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cker/Desktop/metis_busines/"/>
    </mc:Choice>
  </mc:AlternateContent>
  <xr:revisionPtr revIDLastSave="0" documentId="13_ncr:1_{C2A939E2-40BD-614F-8603-C2A36016A75F}" xr6:coauthVersionLast="46" xr6:coauthVersionMax="46" xr10:uidLastSave="{00000000-0000-0000-0000-000000000000}"/>
  <bookViews>
    <workbookView xWindow="2680" yWindow="460" windowWidth="20360" windowHeight="14160" xr2:uid="{00000000-000D-0000-FFFF-FFFF00000000}"/>
  </bookViews>
  <sheets>
    <sheet name="online_shoppers_intention-1" sheetId="1" r:id="rId1"/>
    <sheet name="visitorType" sheetId="3" r:id="rId2"/>
    <sheet name="bounce-exit" sheetId="4" r:id="rId3"/>
    <sheet name="pageType" sheetId="6" r:id="rId4"/>
    <sheet name="pageValues" sheetId="5" r:id="rId5"/>
  </sheets>
  <definedNames>
    <definedName name="_xlnm._FilterDatabase" localSheetId="0" hidden="1">'online_shoppers_intention-1'!$A$1:$O$12246</definedName>
  </definedNames>
  <calcPr calcId="191029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C22" i="3" l="1"/>
  <c r="I11" i="3"/>
  <c r="I12" i="3" s="1"/>
  <c r="H11" i="3"/>
  <c r="I6" i="3"/>
  <c r="H6" i="3"/>
  <c r="J5" i="3"/>
  <c r="J4" i="3"/>
  <c r="J6" i="3" s="1"/>
  <c r="J3995" i="1"/>
  <c r="J5227" i="1"/>
  <c r="J5870" i="1"/>
  <c r="J2629" i="1"/>
  <c r="J3305" i="1"/>
  <c r="J3077" i="1"/>
  <c r="J3453" i="1"/>
  <c r="J8592" i="1"/>
  <c r="J1194" i="1"/>
  <c r="J2104" i="1"/>
  <c r="J8003" i="1"/>
  <c r="J2968" i="1"/>
  <c r="J7237" i="1"/>
  <c r="J5898" i="1"/>
  <c r="J3320" i="1"/>
  <c r="J4364" i="1"/>
  <c r="J5041" i="1"/>
  <c r="J6655" i="1"/>
  <c r="J2775" i="1"/>
  <c r="J4163" i="1"/>
  <c r="J3192" i="1"/>
  <c r="J3281" i="1"/>
  <c r="J5107" i="1"/>
  <c r="J957" i="1"/>
  <c r="J7152" i="1"/>
  <c r="J6419" i="1"/>
  <c r="J4964" i="1"/>
  <c r="J4206" i="1"/>
  <c r="J10693" i="1"/>
  <c r="J1753" i="1"/>
  <c r="J1637" i="1"/>
  <c r="J1464" i="1"/>
  <c r="J5120" i="1"/>
  <c r="J5442" i="1"/>
  <c r="J4485" i="1"/>
  <c r="J5778" i="1"/>
  <c r="J6244" i="1"/>
  <c r="J6327" i="1"/>
  <c r="J9254" i="1"/>
  <c r="J3316" i="1"/>
  <c r="J3704" i="1"/>
  <c r="J4467" i="1"/>
  <c r="J3224" i="1"/>
  <c r="J4164" i="1"/>
  <c r="J4262" i="1"/>
  <c r="J4368" i="1"/>
  <c r="J6410" i="1"/>
  <c r="J793" i="1"/>
  <c r="J4390" i="1"/>
  <c r="J3870" i="1"/>
  <c r="J6366" i="1"/>
  <c r="J5649" i="1"/>
  <c r="J3244" i="1"/>
  <c r="J7173" i="1"/>
  <c r="J2618" i="1"/>
  <c r="J12213" i="1"/>
  <c r="J2545" i="1"/>
  <c r="J5863" i="1"/>
  <c r="J2439" i="1"/>
  <c r="J8726" i="1"/>
  <c r="J8090" i="1"/>
  <c r="J2210" i="1"/>
  <c r="J3514" i="1"/>
  <c r="J2319" i="1"/>
  <c r="J7957" i="1"/>
  <c r="J4156" i="1"/>
  <c r="J10915" i="1"/>
  <c r="J4081" i="1"/>
  <c r="J5098" i="1"/>
  <c r="J2527" i="1"/>
  <c r="J1354" i="1"/>
  <c r="J2" i="1"/>
  <c r="J4445" i="1"/>
  <c r="J9253" i="1"/>
  <c r="J3875" i="1"/>
  <c r="J1672" i="1"/>
  <c r="J7446" i="1"/>
  <c r="J4677" i="1"/>
  <c r="J844" i="1"/>
  <c r="J4552" i="1"/>
  <c r="J1405" i="1"/>
  <c r="J2604" i="1"/>
  <c r="J1598" i="1"/>
  <c r="J3574" i="1"/>
  <c r="J3957" i="1"/>
  <c r="J9888" i="1"/>
  <c r="J2453" i="1"/>
  <c r="J6473" i="1"/>
  <c r="J1847" i="1"/>
  <c r="J9484" i="1"/>
  <c r="J1737" i="1"/>
  <c r="J3480" i="1"/>
  <c r="J9038" i="1"/>
  <c r="J2832" i="1"/>
  <c r="J7689" i="1"/>
  <c r="J1618" i="1"/>
  <c r="J2809" i="1"/>
  <c r="J1487" i="1"/>
  <c r="J7554" i="1"/>
  <c r="J8667" i="1"/>
  <c r="J3887" i="1"/>
  <c r="J1890" i="1"/>
  <c r="J8065" i="1"/>
  <c r="J5059" i="1"/>
  <c r="J6174" i="1"/>
  <c r="J6074" i="1"/>
  <c r="J8715" i="1"/>
  <c r="J5536" i="1"/>
  <c r="J4659" i="1"/>
  <c r="J4340" i="1"/>
  <c r="J7316" i="1"/>
  <c r="J7987" i="1"/>
  <c r="J8528" i="1"/>
  <c r="J9064" i="1"/>
  <c r="J9142" i="1"/>
  <c r="J3674" i="1"/>
  <c r="J1669" i="1"/>
  <c r="J4546" i="1"/>
  <c r="J4011" i="1"/>
  <c r="J2590" i="1"/>
  <c r="J10778" i="1"/>
  <c r="J3" i="1"/>
  <c r="J6529" i="1"/>
  <c r="J2820" i="1"/>
  <c r="J9020" i="1"/>
  <c r="J1966" i="1"/>
  <c r="J2579" i="1"/>
  <c r="J4967" i="1"/>
  <c r="J6301" i="1"/>
  <c r="J5468" i="1"/>
  <c r="J4190" i="1"/>
  <c r="J1505" i="1"/>
  <c r="J8373" i="1"/>
  <c r="J924" i="1"/>
  <c r="J9292" i="1"/>
  <c r="J8139" i="1"/>
  <c r="J2754" i="1"/>
  <c r="J2982" i="1"/>
  <c r="J1555" i="1"/>
  <c r="J4250" i="1"/>
  <c r="J5226" i="1"/>
  <c r="J8566" i="1"/>
  <c r="J5872" i="1"/>
  <c r="J4235" i="1"/>
  <c r="J4730" i="1"/>
  <c r="J5299" i="1"/>
  <c r="J5022" i="1"/>
  <c r="J5244" i="1"/>
  <c r="J6721" i="1"/>
  <c r="J2489" i="1"/>
  <c r="J6294" i="1"/>
  <c r="J2789" i="1"/>
  <c r="J2047" i="1"/>
  <c r="J3406" i="1"/>
  <c r="J4858" i="1"/>
  <c r="J9262" i="1"/>
  <c r="J6098" i="1"/>
  <c r="J6452" i="1"/>
  <c r="J4926" i="1"/>
  <c r="J4867" i="1"/>
  <c r="J8161" i="1"/>
  <c r="J4601" i="1"/>
  <c r="J5478" i="1"/>
  <c r="J6121" i="1"/>
  <c r="J4484" i="1"/>
  <c r="J8776" i="1"/>
  <c r="J11213" i="1"/>
  <c r="J4139" i="1"/>
  <c r="J1698" i="1"/>
  <c r="J9455" i="1"/>
  <c r="J1918" i="1"/>
  <c r="J826" i="1"/>
  <c r="J4962" i="1"/>
  <c r="J2023" i="1"/>
  <c r="J6687" i="1"/>
  <c r="J6912" i="1"/>
  <c r="J7611" i="1"/>
  <c r="J774" i="1"/>
  <c r="J5614" i="1"/>
  <c r="J8679" i="1"/>
  <c r="J2552" i="1"/>
  <c r="J6447" i="1"/>
  <c r="J7195" i="1"/>
  <c r="J2448" i="1"/>
  <c r="J10970" i="1"/>
  <c r="J8114" i="1"/>
  <c r="J1122" i="1"/>
  <c r="J4385" i="1"/>
  <c r="J5824" i="1"/>
  <c r="J7885" i="1"/>
  <c r="J2710" i="1"/>
  <c r="J4755" i="1"/>
  <c r="J10081" i="1"/>
  <c r="J4734" i="1"/>
  <c r="J9160" i="1"/>
  <c r="J8611" i="1"/>
  <c r="J3873" i="1"/>
  <c r="J2327" i="1"/>
  <c r="J4817" i="1"/>
  <c r="J2954" i="1"/>
  <c r="J5375" i="1"/>
  <c r="J3650" i="1"/>
  <c r="J4715" i="1"/>
  <c r="J3043" i="1"/>
  <c r="J3177" i="1"/>
  <c r="J5330" i="1"/>
  <c r="J3568" i="1"/>
  <c r="J2028" i="1"/>
  <c r="J6039" i="1"/>
  <c r="J3478" i="1"/>
  <c r="J2013" i="1"/>
  <c r="J3024" i="1"/>
  <c r="J7435" i="1"/>
  <c r="J3110" i="1"/>
  <c r="J2266" i="1"/>
  <c r="J4" i="1"/>
  <c r="J5970" i="1"/>
  <c r="J6531" i="1"/>
  <c r="J5" i="1"/>
  <c r="J1132" i="1"/>
  <c r="J4400" i="1"/>
  <c r="J1309" i="1"/>
  <c r="J4003" i="1"/>
  <c r="J6" i="1"/>
  <c r="J7494" i="1"/>
  <c r="J2449" i="1"/>
  <c r="J5240" i="1"/>
  <c r="J1933" i="1"/>
  <c r="J2387" i="1"/>
  <c r="J993" i="1"/>
  <c r="J7646" i="1"/>
  <c r="J6715" i="1"/>
  <c r="J1891" i="1"/>
  <c r="J2274" i="1"/>
  <c r="J1762" i="1"/>
  <c r="J7818" i="1"/>
  <c r="J7" i="1"/>
  <c r="J860" i="1"/>
  <c r="J10272" i="1"/>
  <c r="J8" i="1"/>
  <c r="J10071" i="1"/>
  <c r="J10182" i="1"/>
  <c r="J4943" i="1"/>
  <c r="J4593" i="1"/>
  <c r="J3716" i="1"/>
  <c r="J3083" i="1"/>
  <c r="J5424" i="1"/>
  <c r="J4544" i="1"/>
  <c r="J8697" i="1"/>
  <c r="J8129" i="1"/>
  <c r="J9" i="1"/>
  <c r="J2921" i="1"/>
  <c r="J10318" i="1"/>
  <c r="J6325" i="1"/>
  <c r="J7164" i="1"/>
  <c r="J8057" i="1"/>
  <c r="J4042" i="1"/>
  <c r="J3183" i="1"/>
  <c r="J3397" i="1"/>
  <c r="J1538" i="1"/>
  <c r="J5757" i="1"/>
  <c r="J6884" i="1"/>
  <c r="J1932" i="1"/>
  <c r="J4307" i="1"/>
  <c r="J6768" i="1"/>
  <c r="J10985" i="1"/>
  <c r="J3799" i="1"/>
  <c r="J3680" i="1"/>
  <c r="J5319" i="1"/>
  <c r="J4312" i="1"/>
  <c r="J2713" i="1"/>
  <c r="J8446" i="1"/>
  <c r="J5363" i="1"/>
  <c r="J779" i="1"/>
  <c r="J10868" i="1"/>
  <c r="J6817" i="1"/>
  <c r="J9141" i="1"/>
  <c r="J5323" i="1"/>
  <c r="J10087" i="1"/>
  <c r="J1254" i="1"/>
  <c r="J3186" i="1"/>
  <c r="J8015" i="1"/>
  <c r="J3991" i="1"/>
  <c r="J7443" i="1"/>
  <c r="J3372" i="1"/>
  <c r="J4553" i="1"/>
  <c r="J3890" i="1"/>
  <c r="J2776" i="1"/>
  <c r="J4735" i="1"/>
  <c r="J2410" i="1"/>
  <c r="J1038" i="1"/>
  <c r="J6843" i="1"/>
  <c r="J9701" i="1"/>
  <c r="J3580" i="1"/>
  <c r="J5944" i="1"/>
  <c r="J3577" i="1"/>
  <c r="J4611" i="1"/>
  <c r="J5779" i="1"/>
  <c r="J5693" i="1"/>
  <c r="J6198" i="1"/>
  <c r="J9952" i="1"/>
  <c r="J3027" i="1"/>
  <c r="J5321" i="1"/>
  <c r="J7265" i="1"/>
  <c r="J1175" i="1"/>
  <c r="J3774" i="1"/>
  <c r="J7884" i="1"/>
  <c r="J1919" i="1"/>
  <c r="J6621" i="1"/>
  <c r="J3691" i="1"/>
  <c r="J6576" i="1"/>
  <c r="J8467" i="1"/>
  <c r="J3621" i="1"/>
  <c r="J7641" i="1"/>
  <c r="J9932" i="1"/>
  <c r="J5292" i="1"/>
  <c r="J4201" i="1"/>
  <c r="J6582" i="1"/>
  <c r="J5812" i="1"/>
  <c r="J11191" i="1"/>
  <c r="J6391" i="1"/>
  <c r="J5645" i="1"/>
  <c r="J8112" i="1"/>
  <c r="J4722" i="1"/>
  <c r="J4689" i="1"/>
  <c r="J1956" i="1"/>
  <c r="J4195" i="1"/>
  <c r="J6492" i="1"/>
  <c r="J3252" i="1"/>
  <c r="J10" i="1"/>
  <c r="J3755" i="1"/>
  <c r="J10527" i="1"/>
  <c r="J6466" i="1"/>
  <c r="J2300" i="1"/>
  <c r="J6336" i="1"/>
  <c r="J5510" i="1"/>
  <c r="J8963" i="1"/>
  <c r="J3287" i="1"/>
  <c r="J6701" i="1"/>
  <c r="J4573" i="1"/>
  <c r="J861" i="1"/>
  <c r="J2107" i="1"/>
  <c r="J1953" i="1"/>
  <c r="J10431" i="1"/>
  <c r="J1689" i="1"/>
  <c r="J2543" i="1"/>
  <c r="J10943" i="1"/>
  <c r="J5457" i="1"/>
  <c r="J4266" i="1"/>
  <c r="J9525" i="1"/>
  <c r="J7181" i="1"/>
  <c r="J2024" i="1"/>
  <c r="J6000" i="1"/>
  <c r="J8235" i="1"/>
  <c r="J5875" i="1"/>
  <c r="J5746" i="1"/>
  <c r="J3007" i="1"/>
  <c r="J1331" i="1"/>
  <c r="J10659" i="1"/>
  <c r="J6756" i="1"/>
  <c r="J3046" i="1"/>
  <c r="J7862" i="1"/>
  <c r="J2821" i="1"/>
  <c r="J3584" i="1"/>
  <c r="J3178" i="1"/>
  <c r="J6686" i="1"/>
  <c r="J6281" i="1"/>
  <c r="J760" i="1"/>
  <c r="J5891" i="1"/>
  <c r="J5997" i="1"/>
  <c r="J8409" i="1"/>
  <c r="J2958" i="1"/>
  <c r="J5531" i="1"/>
  <c r="J1838" i="1"/>
  <c r="J5777" i="1"/>
  <c r="J5842" i="1"/>
  <c r="J5894" i="1"/>
  <c r="J7964" i="1"/>
  <c r="J1632" i="1"/>
  <c r="J2284" i="1"/>
  <c r="J2095" i="1"/>
  <c r="J6044" i="1"/>
  <c r="J3695" i="1"/>
  <c r="J6236" i="1"/>
  <c r="J9180" i="1"/>
  <c r="J6888" i="1"/>
  <c r="J7688" i="1"/>
  <c r="J4785" i="1"/>
  <c r="J4915" i="1"/>
  <c r="J3282" i="1"/>
  <c r="J8551" i="1"/>
  <c r="J6708" i="1"/>
  <c r="J3308" i="1"/>
  <c r="J5179" i="1"/>
  <c r="J6794" i="1"/>
  <c r="J5089" i="1"/>
  <c r="J4049" i="1"/>
  <c r="J3652" i="1"/>
  <c r="J4969" i="1"/>
  <c r="J10517" i="1"/>
  <c r="J4478" i="1"/>
  <c r="J4240" i="1"/>
  <c r="J4148" i="1"/>
  <c r="J6261" i="1"/>
  <c r="J6116" i="1"/>
  <c r="J3776" i="1"/>
  <c r="J2335" i="1"/>
  <c r="J9672" i="1"/>
  <c r="J6551" i="1"/>
  <c r="J1763" i="1"/>
  <c r="J5988" i="1"/>
  <c r="J5934" i="1"/>
  <c r="J4123" i="1"/>
  <c r="J7892" i="1"/>
  <c r="J3916" i="1"/>
  <c r="J4960" i="1"/>
  <c r="J7739" i="1"/>
  <c r="J6736" i="1"/>
  <c r="J4225" i="1"/>
  <c r="J2460" i="1"/>
  <c r="J1602" i="1"/>
  <c r="J4561" i="1"/>
  <c r="J3937" i="1"/>
  <c r="J4977" i="1"/>
  <c r="J1006" i="1"/>
  <c r="J1875" i="1"/>
  <c r="J10986" i="1"/>
  <c r="J3215" i="1"/>
  <c r="J4243" i="1"/>
  <c r="J1858" i="1"/>
  <c r="J7678" i="1"/>
  <c r="J11" i="1"/>
  <c r="J3217" i="1"/>
  <c r="J3275" i="1"/>
  <c r="J8172" i="1"/>
  <c r="J8644" i="1"/>
  <c r="J6993" i="1"/>
  <c r="J2648" i="1"/>
  <c r="J2847" i="1"/>
  <c r="J12" i="1"/>
  <c r="J5134" i="1"/>
  <c r="J7512" i="1"/>
  <c r="J3941" i="1"/>
  <c r="J1668" i="1"/>
  <c r="J9394" i="1"/>
  <c r="J4949" i="1"/>
  <c r="J8832" i="1"/>
  <c r="J4457" i="1"/>
  <c r="J2342" i="1"/>
  <c r="J3759" i="1"/>
  <c r="J2519" i="1"/>
  <c r="J2808" i="1"/>
  <c r="J3506" i="1"/>
  <c r="J3118" i="1"/>
  <c r="J1096" i="1"/>
  <c r="J3196" i="1"/>
  <c r="J4341" i="1"/>
  <c r="J3826" i="1"/>
  <c r="J10709" i="1"/>
  <c r="J7006" i="1"/>
  <c r="J10149" i="1"/>
  <c r="J6875" i="1"/>
  <c r="J3204" i="1"/>
  <c r="J3369" i="1"/>
  <c r="J2567" i="1"/>
  <c r="J2496" i="1"/>
  <c r="J1483" i="1"/>
  <c r="J3268" i="1"/>
  <c r="J5969" i="1"/>
  <c r="J9542" i="1"/>
  <c r="J3869" i="1"/>
  <c r="J4336" i="1"/>
  <c r="J13" i="1"/>
  <c r="J922" i="1"/>
  <c r="J7102" i="1"/>
  <c r="J11757" i="1"/>
  <c r="J2197" i="1"/>
  <c r="J2530" i="1"/>
  <c r="J5345" i="1"/>
  <c r="J4661" i="1"/>
  <c r="J761" i="1"/>
  <c r="J3954" i="1"/>
  <c r="J5395" i="1"/>
  <c r="J11662" i="1"/>
  <c r="J5404" i="1"/>
  <c r="J1731" i="1"/>
  <c r="J2553" i="1"/>
  <c r="J5004" i="1"/>
  <c r="J7260" i="1"/>
  <c r="J7299" i="1"/>
  <c r="J5655" i="1"/>
  <c r="J750" i="1"/>
  <c r="J9479" i="1"/>
  <c r="J3123" i="1"/>
  <c r="J2208" i="1"/>
  <c r="J6390" i="1"/>
  <c r="J3787" i="1"/>
  <c r="J6100" i="1"/>
  <c r="J3333" i="1"/>
  <c r="J4072" i="1"/>
  <c r="J5568" i="1"/>
  <c r="J7813" i="1"/>
  <c r="J7037" i="1"/>
  <c r="J8891" i="1"/>
  <c r="J5066" i="1"/>
  <c r="J9401" i="1"/>
  <c r="J2572" i="1"/>
  <c r="J3198" i="1"/>
  <c r="J4828" i="1"/>
  <c r="J4569" i="1"/>
  <c r="J2976" i="1"/>
  <c r="J1121" i="1"/>
  <c r="J6050" i="1"/>
  <c r="J1454" i="1"/>
  <c r="J3127" i="1"/>
  <c r="J7898" i="1"/>
  <c r="J1906" i="1"/>
  <c r="J10928" i="1"/>
  <c r="J7403" i="1"/>
  <c r="J8653" i="1"/>
  <c r="J14" i="1"/>
  <c r="J5576" i="1"/>
  <c r="J2950" i="1"/>
  <c r="J7370" i="1"/>
  <c r="J5338" i="1"/>
  <c r="J5608" i="1"/>
  <c r="J9793" i="1"/>
  <c r="J842" i="1"/>
  <c r="J6889" i="1"/>
  <c r="J3034" i="1"/>
  <c r="J8426" i="1"/>
  <c r="J4587" i="1"/>
  <c r="J7571" i="1"/>
  <c r="J7357" i="1"/>
  <c r="J7937" i="1"/>
  <c r="J4818" i="1"/>
  <c r="J992" i="1"/>
  <c r="J3993" i="1"/>
  <c r="J1611" i="1"/>
  <c r="J5396" i="1"/>
  <c r="J2866" i="1"/>
  <c r="J15" i="1"/>
  <c r="J9139" i="1"/>
  <c r="J1551" i="1"/>
  <c r="J3263" i="1"/>
  <c r="J2718" i="1"/>
  <c r="J2682" i="1"/>
  <c r="J1671" i="1"/>
  <c r="J2459" i="1"/>
  <c r="J10415" i="1"/>
  <c r="J3659" i="1"/>
  <c r="J1612" i="1"/>
  <c r="J3310" i="1"/>
  <c r="J4276" i="1"/>
  <c r="J3924" i="1"/>
  <c r="J5030" i="1"/>
  <c r="J1441" i="1"/>
  <c r="J3905" i="1"/>
  <c r="J1116" i="1"/>
  <c r="J3030" i="1"/>
  <c r="J5151" i="1"/>
  <c r="J1073" i="1"/>
  <c r="J762" i="1"/>
  <c r="J16" i="1"/>
  <c r="J3891" i="1"/>
  <c r="J7428" i="1"/>
  <c r="J7820" i="1"/>
  <c r="J923" i="1"/>
  <c r="J1988" i="1"/>
  <c r="J6738" i="1"/>
  <c r="J1738" i="1"/>
  <c r="J9094" i="1"/>
  <c r="J5714" i="1"/>
  <c r="J1787" i="1"/>
  <c r="J7202" i="1"/>
  <c r="J3899" i="1"/>
  <c r="J1106" i="1"/>
  <c r="J1429" i="1"/>
  <c r="J4740" i="1"/>
  <c r="J5782" i="1"/>
  <c r="J1320" i="1"/>
  <c r="J1835" i="1"/>
  <c r="J5708" i="1"/>
  <c r="J3642" i="1"/>
  <c r="J5048" i="1"/>
  <c r="J2318" i="1"/>
  <c r="J845" i="1"/>
  <c r="J4579" i="1"/>
  <c r="J8074" i="1"/>
  <c r="J809" i="1"/>
  <c r="J8447" i="1"/>
  <c r="J8376" i="1"/>
  <c r="J780" i="1"/>
  <c r="J6199" i="1"/>
  <c r="J2227" i="1"/>
  <c r="J751" i="1"/>
  <c r="J7485" i="1"/>
  <c r="J3247" i="1"/>
  <c r="J3502" i="1"/>
  <c r="J4402" i="1"/>
  <c r="J9913" i="1"/>
  <c r="J11484" i="1"/>
  <c r="J4424" i="1"/>
  <c r="J5707" i="1"/>
  <c r="J2470" i="1"/>
  <c r="J1430" i="1"/>
  <c r="J6842" i="1"/>
  <c r="J5755" i="1"/>
  <c r="J5720" i="1"/>
  <c r="J7406" i="1"/>
  <c r="J6640" i="1"/>
  <c r="J3617" i="1"/>
  <c r="J7550" i="1"/>
  <c r="J5667" i="1"/>
  <c r="J3809" i="1"/>
  <c r="J8490" i="1"/>
  <c r="J6140" i="1"/>
  <c r="J874" i="1"/>
  <c r="J3251" i="1"/>
  <c r="J3661" i="1"/>
  <c r="J4228" i="1"/>
  <c r="J2002" i="1"/>
  <c r="J3633" i="1"/>
  <c r="J3888" i="1"/>
  <c r="J3044" i="1"/>
  <c r="J6724" i="1"/>
  <c r="J5245" i="1"/>
  <c r="J7109" i="1"/>
  <c r="J876" i="1"/>
  <c r="J3365" i="1"/>
  <c r="J7261" i="1"/>
  <c r="J7551" i="1"/>
  <c r="J5083" i="1"/>
  <c r="J3939" i="1"/>
  <c r="J2575" i="1"/>
  <c r="J1564" i="1"/>
  <c r="J1250" i="1"/>
  <c r="J2157" i="1"/>
  <c r="J1372" i="1"/>
  <c r="J6971" i="1"/>
  <c r="J5368" i="1"/>
  <c r="J4138" i="1"/>
  <c r="J1926" i="1"/>
  <c r="J4356" i="1"/>
  <c r="J1730" i="1"/>
  <c r="J10222" i="1"/>
  <c r="J6459" i="1"/>
  <c r="J1327" i="1"/>
  <c r="J2785" i="1"/>
  <c r="J17" i="1"/>
  <c r="J8322" i="1"/>
  <c r="J8034" i="1"/>
  <c r="J8958" i="1"/>
  <c r="J3067" i="1"/>
  <c r="J1818" i="1"/>
  <c r="J5978" i="1"/>
  <c r="J3276" i="1"/>
  <c r="J5504" i="1"/>
  <c r="J6533" i="1"/>
  <c r="J7956" i="1"/>
  <c r="J6515" i="1"/>
  <c r="J4972" i="1"/>
  <c r="J3857" i="1"/>
  <c r="J1486" i="1"/>
  <c r="J7573" i="1"/>
  <c r="J6401" i="1"/>
  <c r="J4782" i="1"/>
  <c r="J1806" i="1"/>
  <c r="J2423" i="1"/>
  <c r="J4692" i="1"/>
  <c r="J3595" i="1"/>
  <c r="J3567" i="1"/>
  <c r="J1025" i="1"/>
  <c r="J4418" i="1"/>
  <c r="J6570" i="1"/>
  <c r="J10016" i="1"/>
  <c r="J6312" i="1"/>
  <c r="J4701" i="1"/>
  <c r="J2865" i="1"/>
  <c r="J8489" i="1"/>
  <c r="J1002" i="1"/>
  <c r="J1986" i="1"/>
  <c r="J4982" i="1"/>
  <c r="J2137" i="1"/>
  <c r="J2825" i="1"/>
  <c r="J4083" i="1"/>
  <c r="J5821" i="1"/>
  <c r="J6289" i="1"/>
  <c r="J4017" i="1"/>
  <c r="J3092" i="1"/>
  <c r="J7271" i="1"/>
  <c r="J18" i="1"/>
  <c r="J892" i="1"/>
  <c r="J11889" i="1"/>
  <c r="J2418" i="1"/>
  <c r="J4762" i="1"/>
  <c r="J2970" i="1"/>
  <c r="J1088" i="1"/>
  <c r="J1351" i="1"/>
  <c r="J3540" i="1"/>
  <c r="J2494" i="1"/>
  <c r="J5581" i="1"/>
  <c r="J1883" i="1"/>
  <c r="J19" i="1"/>
  <c r="J2239" i="1"/>
  <c r="J4725" i="1"/>
  <c r="J2285" i="1"/>
  <c r="J1581" i="1"/>
  <c r="J4430" i="1"/>
  <c r="J2255" i="1"/>
  <c r="J5959" i="1"/>
  <c r="J2171" i="1"/>
  <c r="J20" i="1"/>
  <c r="J2485" i="1"/>
  <c r="J4417" i="1"/>
  <c r="J2059" i="1"/>
  <c r="J5497" i="1"/>
  <c r="J3561" i="1"/>
  <c r="J6078" i="1"/>
  <c r="J2613" i="1"/>
  <c r="J3835" i="1"/>
  <c r="J4182" i="1"/>
  <c r="J891" i="1"/>
  <c r="J4644" i="1"/>
  <c r="J4983" i="1"/>
  <c r="J3579" i="1"/>
  <c r="J3944" i="1"/>
  <c r="J9155" i="1"/>
  <c r="J7238" i="1"/>
  <c r="J3693" i="1"/>
  <c r="J6975" i="1"/>
  <c r="J1054" i="1"/>
  <c r="J1260" i="1"/>
  <c r="J4656" i="1"/>
  <c r="J5291" i="1"/>
  <c r="J5155" i="1"/>
  <c r="J2513" i="1"/>
  <c r="J4900" i="1"/>
  <c r="J10168" i="1"/>
  <c r="J7658" i="1"/>
  <c r="J4274" i="1"/>
  <c r="J3195" i="1"/>
  <c r="J7456" i="1"/>
  <c r="J1784" i="1"/>
  <c r="J6467" i="1"/>
  <c r="J5075" i="1"/>
  <c r="J1529" i="1"/>
  <c r="J3723" i="1"/>
  <c r="J8540" i="1"/>
  <c r="J763" i="1"/>
  <c r="J3143" i="1"/>
  <c r="J10846" i="1"/>
  <c r="J3482" i="1"/>
  <c r="J3959" i="1"/>
  <c r="J10680" i="1"/>
  <c r="J2478" i="1"/>
  <c r="J2937" i="1"/>
  <c r="J4029" i="1"/>
  <c r="J2221" i="1"/>
  <c r="J7601" i="1"/>
  <c r="J4040" i="1"/>
  <c r="J4771" i="1"/>
  <c r="J2752" i="1"/>
  <c r="J8648" i="1"/>
  <c r="J3836" i="1"/>
  <c r="J3810" i="1"/>
  <c r="J5073" i="1"/>
  <c r="J1745" i="1"/>
  <c r="J2416" i="1"/>
  <c r="J794" i="1"/>
  <c r="J7685" i="1"/>
  <c r="J6073" i="1"/>
  <c r="J1572" i="1"/>
  <c r="J6293" i="1"/>
  <c r="J1707" i="1"/>
  <c r="J5926" i="1"/>
  <c r="J4067" i="1"/>
  <c r="J6013" i="1"/>
  <c r="J1343" i="1"/>
  <c r="J4881" i="1"/>
  <c r="J2806" i="1"/>
  <c r="J9054" i="1"/>
  <c r="J2985" i="1"/>
  <c r="J4845" i="1"/>
  <c r="J6273" i="1"/>
  <c r="J3231" i="1"/>
  <c r="J5382" i="1"/>
  <c r="J21" i="1"/>
  <c r="J4678" i="1"/>
  <c r="J1867" i="1"/>
  <c r="J1262" i="1"/>
  <c r="J10327" i="1"/>
  <c r="J3272" i="1"/>
  <c r="J4524" i="1"/>
  <c r="J9416" i="1"/>
  <c r="J1553" i="1"/>
  <c r="J7733" i="1"/>
  <c r="J10090" i="1"/>
  <c r="J5400" i="1"/>
  <c r="J4449" i="1"/>
  <c r="J4069" i="1"/>
  <c r="J5255" i="1"/>
  <c r="J3824" i="1"/>
  <c r="J10389" i="1"/>
  <c r="J3618" i="1"/>
  <c r="J6781" i="1"/>
  <c r="J6104" i="1"/>
  <c r="J6706" i="1"/>
  <c r="J3952" i="1"/>
  <c r="J6172" i="1"/>
  <c r="J2433" i="1"/>
  <c r="J5817" i="1"/>
  <c r="J8740" i="1"/>
  <c r="J4173" i="1"/>
  <c r="J10602" i="1"/>
  <c r="J3492" i="1"/>
  <c r="J7449" i="1"/>
  <c r="J1195" i="1"/>
  <c r="J1422" i="1"/>
  <c r="J2307" i="1"/>
  <c r="J22" i="1"/>
  <c r="J3164" i="1"/>
  <c r="J7342" i="1"/>
  <c r="J3904" i="1"/>
  <c r="J2213" i="1"/>
  <c r="J8851" i="1"/>
  <c r="J6069" i="1"/>
  <c r="J6739" i="1"/>
  <c r="J6861" i="1"/>
  <c r="J5580" i="1"/>
  <c r="J23" i="1"/>
  <c r="J3917" i="1"/>
  <c r="J9008" i="1"/>
  <c r="J5385" i="1"/>
  <c r="J9556" i="1"/>
  <c r="J3165" i="1"/>
  <c r="J5303" i="1"/>
  <c r="J5605" i="1"/>
  <c r="J6934" i="1"/>
  <c r="J1619" i="1"/>
  <c r="J3104" i="1"/>
  <c r="J1051" i="1"/>
  <c r="J8007" i="1"/>
  <c r="J2984" i="1"/>
  <c r="J1355" i="1"/>
  <c r="J1431" i="1"/>
  <c r="J7325" i="1"/>
  <c r="J2672" i="1"/>
  <c r="J7249" i="1"/>
  <c r="J1771" i="1"/>
  <c r="J1176" i="1"/>
  <c r="J2505" i="1"/>
  <c r="J5669" i="1"/>
  <c r="J11278" i="1"/>
  <c r="J2334" i="1"/>
  <c r="J9488" i="1"/>
  <c r="J6132" i="1"/>
  <c r="J3605" i="1"/>
  <c r="J2344" i="1"/>
  <c r="J7708" i="1"/>
  <c r="J2538" i="1"/>
  <c r="J11915" i="1"/>
  <c r="J5740" i="1"/>
  <c r="J5476" i="1"/>
  <c r="J8039" i="1"/>
  <c r="J7431" i="1"/>
  <c r="J4702" i="1"/>
  <c r="J5233" i="1"/>
  <c r="J8402" i="1"/>
  <c r="J817" i="1"/>
  <c r="J818" i="1"/>
  <c r="J3206" i="1"/>
  <c r="J9514" i="1"/>
  <c r="J7492" i="1"/>
  <c r="J1802" i="1"/>
  <c r="J2468" i="1"/>
  <c r="J9639" i="1"/>
  <c r="J6442" i="1"/>
  <c r="J1709" i="1"/>
  <c r="J3572" i="1"/>
  <c r="J10350" i="1"/>
  <c r="J2348" i="1"/>
  <c r="J1670" i="1"/>
  <c r="J24" i="1"/>
  <c r="J10499" i="1"/>
  <c r="J25" i="1"/>
  <c r="J2055" i="1"/>
  <c r="J1233" i="1"/>
  <c r="J8940" i="1"/>
  <c r="J1728" i="1"/>
  <c r="J4077" i="1"/>
  <c r="J6923" i="1"/>
  <c r="J1467" i="1"/>
  <c r="J9561" i="1"/>
  <c r="J1295" i="1"/>
  <c r="J9741" i="1"/>
  <c r="J8473" i="1"/>
  <c r="J2592" i="1"/>
  <c r="J3477" i="1"/>
  <c r="J9251" i="1"/>
  <c r="J958" i="1"/>
  <c r="J994" i="1"/>
  <c r="J2777" i="1"/>
  <c r="J8752" i="1"/>
  <c r="J7159" i="1"/>
  <c r="J925" i="1"/>
  <c r="J3464" i="1"/>
  <c r="J946" i="1"/>
  <c r="J6522" i="1"/>
  <c r="J2935" i="1"/>
  <c r="J1755" i="1"/>
  <c r="J3848" i="1"/>
  <c r="J3119" i="1"/>
  <c r="J3411" i="1"/>
  <c r="J9858" i="1"/>
  <c r="J10964" i="1"/>
  <c r="J1620" i="1"/>
  <c r="J1712" i="1"/>
  <c r="J4578" i="1"/>
  <c r="J5232" i="1"/>
  <c r="J6979" i="1"/>
  <c r="J7867" i="1"/>
  <c r="J2237" i="1"/>
  <c r="J5604" i="1"/>
  <c r="J8245" i="1"/>
  <c r="J5035" i="1"/>
  <c r="J2537" i="1"/>
  <c r="J5164" i="1"/>
  <c r="J2625" i="1"/>
  <c r="J9363" i="1"/>
  <c r="J5941" i="1"/>
  <c r="J26" i="1"/>
  <c r="J4748" i="1"/>
  <c r="J7389" i="1"/>
  <c r="J8688" i="1"/>
  <c r="J3451" i="1"/>
  <c r="J3330" i="1"/>
  <c r="J894" i="1"/>
  <c r="J2029" i="1"/>
  <c r="J2390" i="1"/>
  <c r="J4824" i="1"/>
  <c r="J9658" i="1"/>
  <c r="J5165" i="1"/>
  <c r="J3134" i="1"/>
  <c r="J7321" i="1"/>
  <c r="J5772" i="1"/>
  <c r="J3054" i="1"/>
  <c r="J5542" i="1"/>
  <c r="J6949" i="1"/>
  <c r="J3847" i="1"/>
  <c r="J2731" i="1"/>
  <c r="J2951" i="1"/>
  <c r="J1537" i="1"/>
  <c r="J5312" i="1"/>
  <c r="J7101" i="1"/>
  <c r="J4505" i="1"/>
  <c r="J2495" i="1"/>
  <c r="J2143" i="1"/>
  <c r="J4454" i="1"/>
  <c r="J5549" i="1"/>
  <c r="J4440" i="1"/>
  <c r="J6785" i="1"/>
  <c r="J2336" i="1"/>
  <c r="J8549" i="1"/>
  <c r="J4236" i="1"/>
  <c r="J3304" i="1"/>
  <c r="J3742" i="1"/>
  <c r="J2252" i="1"/>
  <c r="J6093" i="1"/>
  <c r="J9854" i="1"/>
  <c r="J2250" i="1"/>
  <c r="J10363" i="1"/>
  <c r="J1303" i="1"/>
  <c r="J6600" i="1"/>
  <c r="J4044" i="1"/>
  <c r="J3524" i="1"/>
  <c r="J2184" i="1"/>
  <c r="J2939" i="1"/>
  <c r="J1307" i="1"/>
  <c r="J2759" i="1"/>
  <c r="J3854" i="1"/>
  <c r="J2030" i="1"/>
  <c r="J10127" i="1"/>
  <c r="J2261" i="1"/>
  <c r="J5852" i="1"/>
  <c r="J9864" i="1"/>
  <c r="J27" i="1"/>
  <c r="J3012" i="1"/>
  <c r="J7934" i="1"/>
  <c r="J5483" i="1"/>
  <c r="J28" i="1"/>
  <c r="J1582" i="1"/>
  <c r="J5293" i="1"/>
  <c r="J2637" i="1"/>
  <c r="J3181" i="1"/>
  <c r="J2827" i="1"/>
  <c r="J4548" i="1"/>
  <c r="J2882" i="1"/>
  <c r="J2407" i="1"/>
  <c r="J29" i="1"/>
  <c r="J7212" i="1"/>
  <c r="J9037" i="1"/>
  <c r="J8500" i="1"/>
  <c r="J9706" i="1"/>
  <c r="J5141" i="1"/>
  <c r="J9979" i="1"/>
  <c r="J9268" i="1"/>
  <c r="J2456" i="1"/>
  <c r="J7371" i="1"/>
  <c r="J8520" i="1"/>
  <c r="J5484" i="1"/>
  <c r="J1165" i="1"/>
  <c r="J7162" i="1"/>
  <c r="J6838" i="1"/>
  <c r="J4822" i="1"/>
  <c r="J2045" i="1"/>
  <c r="J2740" i="1"/>
  <c r="J5079" i="1"/>
  <c r="J2186" i="1"/>
  <c r="J2741" i="1"/>
  <c r="J5482" i="1"/>
  <c r="J7529" i="1"/>
  <c r="J4020" i="1"/>
  <c r="J7660" i="1"/>
  <c r="J2075" i="1"/>
  <c r="J6776" i="1"/>
  <c r="J6494" i="1"/>
  <c r="J3931" i="1"/>
  <c r="J8307" i="1"/>
  <c r="J3082" i="1"/>
  <c r="J10949" i="1"/>
  <c r="J11739" i="1"/>
  <c r="J8756" i="1"/>
  <c r="J7647" i="1"/>
  <c r="J1635" i="1"/>
  <c r="J30" i="1"/>
  <c r="J10920" i="1"/>
  <c r="J4940" i="1"/>
  <c r="J1629" i="1"/>
  <c r="J3903" i="1"/>
  <c r="J6696" i="1"/>
  <c r="J9531" i="1"/>
  <c r="J2087" i="1"/>
  <c r="J10558" i="1"/>
  <c r="J4764" i="1"/>
  <c r="J5450" i="1"/>
  <c r="J2807" i="1"/>
  <c r="J4580" i="1"/>
  <c r="J1284" i="1"/>
  <c r="J4033" i="1"/>
  <c r="J4979" i="1"/>
  <c r="J4093" i="1"/>
  <c r="J2313" i="1"/>
  <c r="J6523" i="1"/>
  <c r="J1785" i="1"/>
  <c r="J1072" i="1"/>
  <c r="J8277" i="1"/>
  <c r="J1936" i="1"/>
  <c r="J2198" i="1"/>
  <c r="J2885" i="1"/>
  <c r="J3679" i="1"/>
  <c r="J6292" i="1"/>
  <c r="J1599" i="1"/>
  <c r="J2475" i="1"/>
  <c r="J4181" i="1"/>
  <c r="J6573" i="1"/>
  <c r="J5045" i="1"/>
  <c r="J9708" i="1"/>
  <c r="J10661" i="1"/>
  <c r="J9802" i="1"/>
  <c r="J781" i="1"/>
  <c r="J2371" i="1"/>
  <c r="J3085" i="1"/>
  <c r="J1074" i="1"/>
  <c r="J1902" i="1"/>
  <c r="J3653" i="1"/>
  <c r="J2185" i="1"/>
  <c r="J2614" i="1"/>
  <c r="J6793" i="1"/>
  <c r="J6204" i="1"/>
  <c r="J6134" i="1"/>
  <c r="J1497" i="1"/>
  <c r="J2094" i="1"/>
  <c r="J2864" i="1"/>
  <c r="J7534" i="1"/>
  <c r="J8845" i="1"/>
  <c r="J7556" i="1"/>
  <c r="J1255" i="1"/>
  <c r="J11630" i="1"/>
  <c r="J4877" i="1"/>
  <c r="J9524" i="1"/>
  <c r="J4804" i="1"/>
  <c r="J1084" i="1"/>
  <c r="J6409" i="1"/>
  <c r="J2697" i="1"/>
  <c r="J6703" i="1"/>
  <c r="J3565" i="1"/>
  <c r="J2168" i="1"/>
  <c r="J8116" i="1"/>
  <c r="J1392" i="1"/>
  <c r="J795" i="1"/>
  <c r="J10569" i="1"/>
  <c r="J3709" i="1"/>
  <c r="J3874" i="1"/>
  <c r="J2526" i="1"/>
  <c r="J3825" i="1"/>
  <c r="J1984" i="1"/>
  <c r="J6890" i="1"/>
  <c r="J2209" i="1"/>
  <c r="J4753" i="1"/>
  <c r="J5076" i="1"/>
  <c r="J2554" i="1"/>
  <c r="J4113" i="1"/>
  <c r="J10667" i="1"/>
  <c r="J1107" i="1"/>
  <c r="J7009" i="1"/>
  <c r="J4961" i="1"/>
  <c r="J31" i="1"/>
  <c r="J5469" i="1"/>
  <c r="J4355" i="1"/>
  <c r="J5171" i="1"/>
  <c r="J4703" i="1"/>
  <c r="J5498" i="1"/>
  <c r="J10557" i="1"/>
  <c r="J1761" i="1"/>
  <c r="J6611" i="1"/>
  <c r="J2638" i="1"/>
  <c r="J4801" i="1"/>
  <c r="J10690" i="1"/>
  <c r="J3303" i="1"/>
  <c r="J7558" i="1"/>
  <c r="J5650" i="1"/>
  <c r="J11307" i="1"/>
  <c r="J7783" i="1"/>
  <c r="J3125" i="1"/>
  <c r="J6431" i="1"/>
  <c r="J32" i="1"/>
  <c r="J7649" i="1"/>
  <c r="J3548" i="1"/>
  <c r="J4756" i="1"/>
  <c r="J7172" i="1"/>
  <c r="J9050" i="1"/>
  <c r="J5190" i="1"/>
  <c r="J1142" i="1"/>
  <c r="J6547" i="1"/>
  <c r="J3326" i="1"/>
  <c r="J2038" i="1"/>
  <c r="J9881" i="1"/>
  <c r="J4643" i="1"/>
  <c r="J7568" i="1"/>
  <c r="J2904" i="1"/>
  <c r="J3047" i="1"/>
  <c r="J5771" i="1"/>
  <c r="J33" i="1"/>
  <c r="J3671" i="1"/>
  <c r="J4612" i="1"/>
  <c r="J1686" i="1"/>
  <c r="J4525" i="1"/>
  <c r="J2991" i="1"/>
  <c r="J4498" i="1"/>
  <c r="J10426" i="1"/>
  <c r="J6656" i="1"/>
  <c r="J10876" i="1"/>
  <c r="J6351" i="1"/>
  <c r="J5716" i="1"/>
  <c r="J810" i="1"/>
  <c r="J3832" i="1"/>
  <c r="J2431" i="1"/>
  <c r="J9577" i="1"/>
  <c r="J4220" i="1"/>
  <c r="J5177" i="1"/>
  <c r="J2905" i="1"/>
  <c r="J6012" i="1"/>
  <c r="J4101" i="1"/>
  <c r="J3409" i="1"/>
  <c r="J2536" i="1"/>
  <c r="J9790" i="1"/>
  <c r="J4458" i="1"/>
  <c r="J8391" i="1"/>
  <c r="J4733" i="1"/>
  <c r="J2347" i="1"/>
  <c r="J2163" i="1"/>
  <c r="J34" i="1"/>
  <c r="J4663" i="1"/>
  <c r="J5315" i="1"/>
  <c r="J4889" i="1"/>
  <c r="J2214" i="1"/>
  <c r="J7434" i="1"/>
  <c r="J2874" i="1"/>
  <c r="J1647" i="1"/>
  <c r="J2701" i="1"/>
  <c r="J4433" i="1"/>
  <c r="J4974" i="1"/>
  <c r="J6377" i="1"/>
  <c r="J4837" i="1"/>
  <c r="J6936" i="1"/>
  <c r="J3412" i="1"/>
  <c r="J7652" i="1"/>
  <c r="J4942" i="1"/>
  <c r="J3358" i="1"/>
  <c r="J1699" i="1"/>
  <c r="J10332" i="1"/>
  <c r="J8050" i="1"/>
  <c r="J3427" i="1"/>
  <c r="J2542" i="1"/>
  <c r="J1583" i="1"/>
  <c r="J2999" i="1"/>
  <c r="J1506" i="1"/>
  <c r="J1108" i="1"/>
  <c r="J8668" i="1"/>
  <c r="J4079" i="1"/>
  <c r="J4248" i="1"/>
  <c r="J2361" i="1"/>
  <c r="J1322" i="1"/>
  <c r="J2627" i="1"/>
  <c r="J5349" i="1"/>
  <c r="J10490" i="1"/>
  <c r="J8156" i="1"/>
  <c r="J2343" i="1"/>
  <c r="J7749" i="1"/>
  <c r="J2188" i="1"/>
  <c r="J3028" i="1"/>
  <c r="J35" i="1"/>
  <c r="J6469" i="1"/>
  <c r="J36" i="1"/>
  <c r="J4526" i="1"/>
  <c r="J37" i="1"/>
  <c r="J5138" i="1"/>
  <c r="J1507" i="1"/>
  <c r="J1416" i="1"/>
  <c r="J8081" i="1"/>
  <c r="J3407" i="1"/>
  <c r="J4111" i="1"/>
  <c r="J6415" i="1"/>
  <c r="J4374" i="1"/>
  <c r="J2450" i="1"/>
  <c r="J1694" i="1"/>
  <c r="J4774" i="1"/>
  <c r="J6375" i="1"/>
  <c r="J2270" i="1"/>
  <c r="J4288" i="1"/>
  <c r="J4468" i="1"/>
  <c r="J1393" i="1"/>
  <c r="J6163" i="1"/>
  <c r="J5111" i="1"/>
  <c r="J38" i="1"/>
  <c r="J7838" i="1"/>
  <c r="J8579" i="1"/>
  <c r="J7675" i="1"/>
  <c r="J8714" i="1"/>
  <c r="J2801" i="1"/>
  <c r="J7804" i="1"/>
  <c r="J6347" i="1"/>
  <c r="J4092" i="1"/>
  <c r="J3946" i="1"/>
  <c r="J7437" i="1"/>
  <c r="J1920" i="1"/>
  <c r="J1269" i="1"/>
  <c r="J2725" i="1"/>
  <c r="J3368" i="1"/>
  <c r="J3036" i="1"/>
  <c r="J2096" i="1"/>
  <c r="J5766" i="1"/>
  <c r="J9157" i="1"/>
  <c r="J4992" i="1"/>
  <c r="J3948" i="1"/>
  <c r="J1007" i="1"/>
  <c r="J2174" i="1"/>
  <c r="J2557" i="1"/>
  <c r="J9148" i="1"/>
  <c r="J1004" i="1"/>
  <c r="J10753" i="1"/>
  <c r="J7284" i="1"/>
  <c r="J10075" i="1"/>
  <c r="J8849" i="1"/>
  <c r="J4443" i="1"/>
  <c r="J6938" i="1"/>
  <c r="J2973" i="1"/>
  <c r="J7203" i="1"/>
  <c r="J5596" i="1"/>
  <c r="J9108" i="1"/>
  <c r="J4521" i="1"/>
  <c r="J6622" i="1"/>
  <c r="J4258" i="1"/>
  <c r="J3712" i="1"/>
  <c r="J6439" i="1"/>
  <c r="J3004" i="1"/>
  <c r="J8550" i="1"/>
  <c r="J11361" i="1"/>
  <c r="J7045" i="1"/>
  <c r="J5210" i="1"/>
  <c r="J5013" i="1"/>
  <c r="J5420" i="1"/>
  <c r="J7319" i="1"/>
  <c r="J7050" i="1"/>
  <c r="J8397" i="1"/>
  <c r="J11570" i="1"/>
  <c r="J5211" i="1"/>
  <c r="J11072" i="1"/>
  <c r="J11017" i="1"/>
  <c r="J8954" i="1"/>
  <c r="J9613" i="1"/>
  <c r="J7116" i="1"/>
  <c r="J3720" i="1"/>
  <c r="J3992" i="1"/>
  <c r="J4036" i="1"/>
  <c r="J5851" i="1"/>
  <c r="J8459" i="1"/>
  <c r="J9957" i="1"/>
  <c r="J8368" i="1"/>
  <c r="J4827" i="1"/>
  <c r="J9302" i="1"/>
  <c r="J7427" i="1"/>
  <c r="J8554" i="1"/>
  <c r="J5687" i="1"/>
  <c r="J8704" i="1"/>
  <c r="J5529" i="1"/>
  <c r="J6891" i="1"/>
  <c r="J5844" i="1"/>
  <c r="J9282" i="1"/>
  <c r="J6605" i="1"/>
  <c r="J5718" i="1"/>
  <c r="J10702" i="1"/>
  <c r="J6942" i="1"/>
  <c r="J5630" i="1"/>
  <c r="J4947" i="1"/>
  <c r="J10802" i="1"/>
  <c r="J6751" i="1"/>
  <c r="J8722" i="1"/>
  <c r="J5819" i="1"/>
  <c r="J9241" i="1"/>
  <c r="J8262" i="1"/>
  <c r="J9166" i="1"/>
  <c r="J8606" i="1"/>
  <c r="J11040" i="1"/>
  <c r="J5658" i="1"/>
  <c r="J3582" i="1"/>
  <c r="J4554" i="1"/>
  <c r="J9013" i="1"/>
  <c r="J8874" i="1"/>
  <c r="J4566" i="1"/>
  <c r="J9507" i="1"/>
  <c r="J6133" i="1"/>
  <c r="J4363" i="1"/>
  <c r="J5836" i="1"/>
  <c r="J6931" i="1"/>
  <c r="J7549" i="1"/>
  <c r="J2355" i="1"/>
  <c r="J4971" i="1"/>
  <c r="J8455" i="1"/>
  <c r="J7997" i="1"/>
  <c r="J6608" i="1"/>
  <c r="J7722" i="1"/>
  <c r="J9243" i="1"/>
  <c r="J7094" i="1"/>
  <c r="J5220" i="1"/>
  <c r="J3421" i="1"/>
  <c r="J8257" i="1"/>
  <c r="J8578" i="1"/>
  <c r="J8361" i="1"/>
  <c r="J6097" i="1"/>
  <c r="J4883" i="1"/>
  <c r="J7519" i="1"/>
  <c r="J6604" i="1"/>
  <c r="J7840" i="1"/>
  <c r="J3846" i="1"/>
  <c r="J5458" i="1"/>
  <c r="J7695" i="1"/>
  <c r="J6743" i="1"/>
  <c r="J10882" i="1"/>
  <c r="J8401" i="1"/>
  <c r="J7176" i="1"/>
  <c r="J7718" i="1"/>
  <c r="J7394" i="1"/>
  <c r="J7497" i="1"/>
  <c r="J4309" i="1"/>
  <c r="J5052" i="1"/>
  <c r="J5145" i="1"/>
  <c r="J4590" i="1"/>
  <c r="J5122" i="1"/>
  <c r="J8521" i="1"/>
  <c r="J6022" i="1"/>
  <c r="J11033" i="1"/>
  <c r="J7269" i="1"/>
  <c r="J5427" i="1"/>
  <c r="J6448" i="1"/>
  <c r="J5472" i="1"/>
  <c r="J3856" i="1"/>
  <c r="J6536" i="1"/>
  <c r="J7610" i="1"/>
  <c r="J5734" i="1"/>
  <c r="J7049" i="1"/>
  <c r="J4386" i="1"/>
  <c r="J6913" i="1"/>
  <c r="J7008" i="1"/>
  <c r="J2324" i="1"/>
  <c r="J8878" i="1"/>
  <c r="J2161" i="1"/>
  <c r="J7758" i="1"/>
  <c r="J8073" i="1"/>
  <c r="J4522" i="1"/>
  <c r="J3830" i="1"/>
  <c r="J2020" i="1"/>
  <c r="J5337" i="1"/>
  <c r="J9356" i="1"/>
  <c r="J727" i="1"/>
  <c r="J3908" i="1"/>
  <c r="J8535" i="1"/>
  <c r="J4538" i="1"/>
  <c r="J8215" i="1"/>
  <c r="J1101" i="1"/>
  <c r="J10424" i="1"/>
  <c r="J6201" i="1"/>
  <c r="J4621" i="1"/>
  <c r="J10469" i="1"/>
  <c r="J4227" i="1"/>
  <c r="J7351" i="1"/>
  <c r="J1567" i="1"/>
  <c r="J6307" i="1"/>
  <c r="J9472" i="1"/>
  <c r="J8522" i="1"/>
  <c r="J728" i="1"/>
  <c r="J7669" i="1"/>
  <c r="J7281" i="1"/>
  <c r="J5490" i="1"/>
  <c r="J6994" i="1"/>
  <c r="J6614" i="1"/>
  <c r="J5417" i="1"/>
  <c r="J3439" i="1"/>
  <c r="J3639" i="1"/>
  <c r="J5909" i="1"/>
  <c r="J3325" i="1"/>
  <c r="J11371" i="1"/>
  <c r="J6315" i="1"/>
  <c r="J824" i="1"/>
  <c r="J7544" i="1"/>
  <c r="J3314" i="1"/>
  <c r="J5860" i="1"/>
  <c r="J4435" i="1"/>
  <c r="J10409" i="1"/>
  <c r="J6504" i="1"/>
  <c r="J7488" i="1"/>
  <c r="J3285" i="1"/>
  <c r="J8021" i="1"/>
  <c r="J2320" i="1"/>
  <c r="J987" i="1"/>
  <c r="J7917" i="1"/>
  <c r="J7605" i="1"/>
  <c r="J3961" i="1"/>
  <c r="J5736" i="1"/>
  <c r="J6584" i="1"/>
  <c r="J2532" i="1"/>
  <c r="J807" i="1"/>
  <c r="J7254" i="1"/>
  <c r="J7844" i="1"/>
  <c r="J5452" i="1"/>
  <c r="J5882" i="1"/>
  <c r="J3199" i="1"/>
  <c r="J2544" i="1"/>
  <c r="J5983" i="1"/>
  <c r="J2896" i="1"/>
  <c r="J808" i="1"/>
  <c r="J9212" i="1"/>
  <c r="J3332" i="1"/>
  <c r="J1739" i="1"/>
  <c r="J5183" i="1"/>
  <c r="J6829" i="1"/>
  <c r="J5494" i="1"/>
  <c r="J1442" i="1"/>
  <c r="J9081" i="1"/>
  <c r="J8753" i="1"/>
  <c r="J2901" i="1"/>
  <c r="J4550" i="1"/>
  <c r="J7715" i="1"/>
  <c r="J8144" i="1"/>
  <c r="J2856" i="1"/>
  <c r="J3733" i="1"/>
  <c r="J7809" i="1"/>
  <c r="J4186" i="1"/>
  <c r="J956" i="1"/>
  <c r="J6048" i="1"/>
  <c r="J729" i="1"/>
  <c r="J8711" i="1"/>
  <c r="J772" i="1"/>
  <c r="J1026" i="1"/>
  <c r="J4205" i="1"/>
  <c r="J6193" i="1"/>
  <c r="J6863" i="1"/>
  <c r="J2037" i="1"/>
  <c r="J1597" i="1"/>
  <c r="J6152" i="1"/>
  <c r="J4927" i="1"/>
  <c r="J1021" i="1"/>
  <c r="J2903" i="1"/>
  <c r="J4047" i="1"/>
  <c r="J6828" i="1"/>
  <c r="J7460" i="1"/>
  <c r="J5551" i="1"/>
  <c r="J6424" i="1"/>
  <c r="J4708" i="1"/>
  <c r="J4234" i="1"/>
  <c r="J2458" i="1"/>
  <c r="J7011" i="1"/>
  <c r="J792" i="1"/>
  <c r="J913" i="1"/>
  <c r="J9015" i="1"/>
  <c r="J2601" i="1"/>
  <c r="J2009" i="1"/>
  <c r="J5775" i="1"/>
  <c r="J5890" i="1"/>
  <c r="J10899" i="1"/>
  <c r="J8524" i="1"/>
  <c r="J7305" i="1"/>
  <c r="J1427" i="1"/>
  <c r="J6588" i="1"/>
  <c r="J10322" i="1"/>
  <c r="J1099" i="1"/>
  <c r="J2465" i="1"/>
  <c r="J1958" i="1"/>
  <c r="J5599" i="1"/>
  <c r="J9136" i="1"/>
  <c r="J8512" i="1"/>
  <c r="J8966" i="1"/>
  <c r="J5087" i="1"/>
  <c r="J5237" i="1"/>
  <c r="J4849" i="1"/>
  <c r="J5765" i="1"/>
  <c r="J8067" i="1"/>
  <c r="J7304" i="1"/>
  <c r="J7178" i="1"/>
  <c r="J6963" i="1"/>
  <c r="J6318" i="1"/>
  <c r="J6788" i="1"/>
  <c r="J4981" i="1"/>
  <c r="J10200" i="1"/>
  <c r="J3657" i="1"/>
  <c r="J8388" i="1"/>
  <c r="J8320" i="1"/>
  <c r="J11096" i="1"/>
  <c r="J9178" i="1"/>
  <c r="J9665" i="1"/>
  <c r="J5182" i="1"/>
  <c r="J8018" i="1"/>
  <c r="J3736" i="1"/>
  <c r="J6061" i="1"/>
  <c r="J10209" i="1"/>
  <c r="J7593" i="1"/>
  <c r="J3280" i="1"/>
  <c r="J8630" i="1"/>
  <c r="J10338" i="1"/>
  <c r="J4372" i="1"/>
  <c r="J5847" i="1"/>
  <c r="J6302" i="1"/>
  <c r="J1792" i="1"/>
  <c r="J10514" i="1"/>
  <c r="J7451" i="1"/>
  <c r="J7268" i="1"/>
  <c r="J2830" i="1"/>
  <c r="J5095" i="1"/>
  <c r="J7356" i="1"/>
  <c r="J7213" i="1"/>
  <c r="J6578" i="1"/>
  <c r="J9174" i="1"/>
  <c r="J5646" i="1"/>
  <c r="J9031" i="1"/>
  <c r="J921" i="1"/>
  <c r="J8420" i="1"/>
  <c r="J8303" i="1"/>
  <c r="J730" i="1"/>
  <c r="J8378" i="1"/>
  <c r="J4776" i="1"/>
  <c r="J6150" i="1"/>
  <c r="J11935" i="1"/>
  <c r="J8556" i="1"/>
  <c r="J3340" i="1"/>
  <c r="J7995" i="1"/>
  <c r="J10376" i="1"/>
  <c r="J10250" i="1"/>
  <c r="J3722" i="1"/>
  <c r="J5163" i="1"/>
  <c r="J8338" i="1"/>
  <c r="J8854" i="1"/>
  <c r="J1005" i="1"/>
  <c r="J9026" i="1"/>
  <c r="J7896" i="1"/>
  <c r="J5158" i="1"/>
  <c r="J8468" i="1"/>
  <c r="J8723" i="1"/>
  <c r="J5039" i="1"/>
  <c r="J11448" i="1"/>
  <c r="J2084" i="1"/>
  <c r="J9697" i="1"/>
  <c r="J7674" i="1"/>
  <c r="J8135" i="1"/>
  <c r="J5696" i="1"/>
  <c r="J5407" i="1"/>
  <c r="J5785" i="1"/>
  <c r="J7703" i="1"/>
  <c r="J8703" i="1"/>
  <c r="J5582" i="1"/>
  <c r="J8665" i="1"/>
  <c r="J5763" i="1"/>
  <c r="J7606" i="1"/>
  <c r="J825" i="1"/>
  <c r="J10561" i="1"/>
  <c r="J5248" i="1"/>
  <c r="J10116" i="1"/>
  <c r="J8893" i="1"/>
  <c r="J4885" i="1"/>
  <c r="J873" i="1"/>
  <c r="J2525" i="1"/>
  <c r="J10808" i="1"/>
  <c r="J10010" i="1"/>
  <c r="J4005" i="1"/>
  <c r="J1817" i="1"/>
  <c r="J3261" i="1"/>
  <c r="J11314" i="1"/>
  <c r="J7590" i="1"/>
  <c r="J9715" i="1"/>
  <c r="J5889" i="1"/>
  <c r="J8031" i="1"/>
  <c r="J7467" i="1"/>
  <c r="J9294" i="1"/>
  <c r="J731" i="1"/>
  <c r="J8919" i="1"/>
  <c r="J3975" i="1"/>
  <c r="J3839" i="1"/>
  <c r="J7001" i="1"/>
  <c r="J7533" i="1"/>
  <c r="J6010" i="1"/>
  <c r="J5629" i="1"/>
  <c r="J2707" i="1"/>
  <c r="J6481" i="1"/>
  <c r="J5767" i="1"/>
  <c r="J5480" i="1"/>
  <c r="J4812" i="1"/>
  <c r="J4642" i="1"/>
  <c r="J7879" i="1"/>
  <c r="J8599" i="1"/>
  <c r="J9087" i="1"/>
  <c r="J6982" i="1"/>
  <c r="J6805" i="1"/>
  <c r="J7625" i="1"/>
  <c r="J10587" i="1"/>
  <c r="J11726" i="1"/>
  <c r="J9714" i="1"/>
  <c r="J7377" i="1"/>
  <c r="J5664" i="1"/>
  <c r="J3396" i="1"/>
  <c r="J7375" i="1"/>
  <c r="J4571" i="1"/>
  <c r="J11385" i="1"/>
  <c r="J2919" i="1"/>
  <c r="J11475" i="1"/>
  <c r="J11460" i="1"/>
  <c r="J9927" i="1"/>
  <c r="J9940" i="1"/>
  <c r="J10205" i="1"/>
  <c r="J5342" i="1"/>
  <c r="J8886" i="1"/>
  <c r="J7578" i="1"/>
  <c r="J8575" i="1"/>
  <c r="J10577" i="1"/>
  <c r="J8385" i="1"/>
  <c r="J6432" i="1"/>
  <c r="J4326" i="1"/>
  <c r="J975" i="1"/>
  <c r="J1913" i="1"/>
  <c r="J5459" i="1"/>
  <c r="J4470" i="1"/>
  <c r="J6359" i="1"/>
  <c r="J4382" i="1"/>
  <c r="J5968" i="1"/>
  <c r="J5239" i="1"/>
  <c r="J6649" i="1"/>
  <c r="J6914" i="1"/>
  <c r="J7588" i="1"/>
  <c r="J9734" i="1"/>
  <c r="J5074" i="1"/>
  <c r="J5548" i="1"/>
  <c r="J6287" i="1"/>
  <c r="J3801" i="1"/>
  <c r="J7530" i="1"/>
  <c r="J2977" i="1"/>
  <c r="J8141" i="1"/>
  <c r="J9590" i="1"/>
  <c r="J8838" i="1"/>
  <c r="J4815" i="1"/>
  <c r="J7392" i="1"/>
  <c r="J6662" i="1"/>
  <c r="J7333" i="1"/>
  <c r="J7408" i="1"/>
  <c r="J7827" i="1"/>
  <c r="J39" i="1"/>
  <c r="J1621" i="1"/>
  <c r="J40" i="1"/>
  <c r="J744" i="1"/>
  <c r="J6245" i="1"/>
  <c r="J2712" i="1"/>
  <c r="J41" i="1"/>
  <c r="J42" i="1"/>
  <c r="J1229" i="1"/>
  <c r="J6812" i="1"/>
  <c r="J4830" i="1"/>
  <c r="J4914" i="1"/>
  <c r="J3962" i="1"/>
  <c r="J2062" i="1"/>
  <c r="J1690" i="1"/>
  <c r="J9589" i="1"/>
  <c r="J43" i="1"/>
  <c r="J4393" i="1"/>
  <c r="J1155" i="1"/>
  <c r="J11066" i="1"/>
  <c r="J2512" i="1"/>
  <c r="J44" i="1"/>
  <c r="J2144" i="1"/>
  <c r="J895" i="1"/>
  <c r="J45" i="1"/>
  <c r="J2732" i="1"/>
  <c r="J8289" i="1"/>
  <c r="J1809" i="1"/>
  <c r="J1603" i="1"/>
  <c r="J9426" i="1"/>
  <c r="J1196" i="1"/>
  <c r="J1829" i="1"/>
  <c r="J3292" i="1"/>
  <c r="J3031" i="1"/>
  <c r="J4726" i="1"/>
  <c r="J10255" i="1"/>
  <c r="J4786" i="1"/>
  <c r="J4102" i="1"/>
  <c r="J1604" i="1"/>
  <c r="J5422" i="1"/>
  <c r="J11555" i="1"/>
  <c r="J1008" i="1"/>
  <c r="J4192" i="1"/>
  <c r="J1177" i="1"/>
  <c r="J1944" i="1"/>
  <c r="J6220" i="1"/>
  <c r="J3425" i="1"/>
  <c r="J1851" i="1"/>
  <c r="J7080" i="1"/>
  <c r="J46" i="1"/>
  <c r="J47" i="1"/>
  <c r="J3806" i="1"/>
  <c r="J1123" i="1"/>
  <c r="J2786" i="1"/>
  <c r="J2504" i="1"/>
  <c r="J48" i="1"/>
  <c r="J49" i="1"/>
  <c r="J7860" i="1"/>
  <c r="J2132" i="1"/>
  <c r="J4742" i="1"/>
  <c r="J2886" i="1"/>
  <c r="J4863" i="1"/>
  <c r="J9352" i="1"/>
  <c r="J6674" i="1"/>
  <c r="J50" i="1"/>
  <c r="J12030" i="1"/>
  <c r="J51" i="1"/>
  <c r="J7532" i="1"/>
  <c r="J52" i="1"/>
  <c r="J53" i="1"/>
  <c r="J3175" i="1"/>
  <c r="J1296" i="1"/>
  <c r="J5036" i="1"/>
  <c r="J2490" i="1"/>
  <c r="J6033" i="1"/>
  <c r="J1810" i="1"/>
  <c r="J54" i="1"/>
  <c r="J55" i="1"/>
  <c r="J3277" i="1"/>
  <c r="J3859" i="1"/>
  <c r="J1256" i="1"/>
  <c r="J4694" i="1"/>
  <c r="J56" i="1"/>
  <c r="J57" i="1"/>
  <c r="J2671" i="1"/>
  <c r="J2533" i="1"/>
  <c r="J4415" i="1"/>
  <c r="J6212" i="1"/>
  <c r="J2884" i="1"/>
  <c r="J58" i="1"/>
  <c r="J1434" i="1"/>
  <c r="J7613" i="1"/>
  <c r="J1166" i="1"/>
  <c r="J9384" i="1"/>
  <c r="J2145" i="1"/>
  <c r="J1406" i="1"/>
  <c r="J6330" i="1"/>
  <c r="J10821" i="1"/>
  <c r="J4957" i="1"/>
  <c r="J10252" i="1"/>
  <c r="J3974" i="1"/>
  <c r="J1089" i="1"/>
  <c r="J3354" i="1"/>
  <c r="J2810" i="1"/>
  <c r="J2248" i="1"/>
  <c r="J11798" i="1"/>
  <c r="J3705" i="1"/>
  <c r="J59" i="1"/>
  <c r="J60" i="1"/>
  <c r="J5099" i="1"/>
  <c r="J8013" i="1"/>
  <c r="J4269" i="1"/>
  <c r="J8325" i="1"/>
  <c r="J5956" i="1"/>
  <c r="J2014" i="1"/>
  <c r="J4129" i="1"/>
  <c r="J3611" i="1"/>
  <c r="J2499" i="1"/>
  <c r="J5140" i="1"/>
  <c r="J1271" i="1"/>
  <c r="J4057" i="1"/>
  <c r="J61" i="1"/>
  <c r="J8590" i="1"/>
  <c r="J3459" i="1"/>
  <c r="J9933" i="1"/>
  <c r="J862" i="1"/>
  <c r="J3418" i="1"/>
  <c r="J3352" i="1"/>
  <c r="J62" i="1"/>
  <c r="J10157" i="1"/>
  <c r="J5195" i="1"/>
  <c r="J2762" i="1"/>
  <c r="J4143" i="1"/>
  <c r="J1055" i="1"/>
  <c r="J1286" i="1"/>
  <c r="J7878" i="1"/>
  <c r="J63" i="1"/>
  <c r="J3889" i="1"/>
  <c r="J4471" i="1"/>
  <c r="J64" i="1"/>
  <c r="J7327" i="1"/>
  <c r="J6998" i="1"/>
  <c r="J7982" i="1"/>
  <c r="J5937" i="1"/>
  <c r="J8574" i="1"/>
  <c r="J4261" i="1"/>
  <c r="J7412" i="1"/>
  <c r="J65" i="1"/>
  <c r="J914" i="1"/>
  <c r="J6190" i="1"/>
  <c r="J3777" i="1"/>
  <c r="J6195" i="1"/>
  <c r="J66" i="1"/>
  <c r="J2294" i="1"/>
  <c r="J67" i="1"/>
  <c r="J68" i="1"/>
  <c r="J5544" i="1"/>
  <c r="J7214" i="1"/>
  <c r="J8546" i="1"/>
  <c r="J5324" i="1"/>
  <c r="J6807" i="1"/>
  <c r="J2424" i="1"/>
  <c r="J1605" i="1"/>
  <c r="J2372" i="1"/>
  <c r="J6554" i="1"/>
  <c r="J6446" i="1"/>
  <c r="J5454" i="1"/>
  <c r="J5105" i="1"/>
  <c r="J1473" i="1"/>
  <c r="J69" i="1"/>
  <c r="J5180" i="1"/>
  <c r="J4287" i="1"/>
  <c r="J6449" i="1"/>
  <c r="J4902" i="1"/>
  <c r="J70" i="1"/>
  <c r="J2826" i="1"/>
  <c r="J3994" i="1"/>
  <c r="J71" i="1"/>
  <c r="J72" i="1"/>
  <c r="J3765" i="1"/>
  <c r="J3956" i="1"/>
  <c r="J7624" i="1"/>
  <c r="J7264" i="1"/>
  <c r="J11234" i="1"/>
  <c r="J11088" i="1"/>
  <c r="J73" i="1"/>
  <c r="J11206" i="1"/>
  <c r="J4277" i="1"/>
  <c r="J1287" i="1"/>
  <c r="J4556" i="1"/>
  <c r="J11365" i="1"/>
  <c r="J11093" i="1"/>
  <c r="J1297" i="1"/>
  <c r="J2476" i="1"/>
  <c r="J4100" i="1"/>
  <c r="J6786" i="1"/>
  <c r="J3078" i="1"/>
  <c r="J5895" i="1"/>
  <c r="J1407" i="1"/>
  <c r="J6052" i="1"/>
  <c r="J3967" i="1"/>
  <c r="J5433" i="1"/>
  <c r="J1288" i="1"/>
  <c r="J8452" i="1"/>
  <c r="J3184" i="1"/>
  <c r="J896" i="1"/>
  <c r="J1027" i="1"/>
  <c r="J877" i="1"/>
  <c r="J9303" i="1"/>
  <c r="J959" i="1"/>
  <c r="J9458" i="1"/>
  <c r="J2115" i="1"/>
  <c r="J9946" i="1"/>
  <c r="J8614" i="1"/>
  <c r="J9603" i="1"/>
  <c r="J2461" i="1"/>
  <c r="J9109" i="1"/>
  <c r="J4646" i="1"/>
  <c r="J2654" i="1"/>
  <c r="J9213" i="1"/>
  <c r="J8020" i="1"/>
  <c r="J5397" i="1"/>
  <c r="J7807" i="1"/>
  <c r="J8259" i="1"/>
  <c r="J4549" i="1"/>
  <c r="J9226" i="1"/>
  <c r="J10593" i="1"/>
  <c r="J6879" i="1"/>
  <c r="J6577" i="1"/>
  <c r="J7132" i="1"/>
  <c r="J4958" i="1"/>
  <c r="J10910" i="1"/>
  <c r="J10652" i="1"/>
  <c r="J11817" i="1"/>
  <c r="J74" i="1"/>
  <c r="J1508" i="1"/>
  <c r="J796" i="1"/>
  <c r="J9098" i="1"/>
  <c r="J977" i="1"/>
  <c r="J8961" i="1"/>
  <c r="J7295" i="1"/>
  <c r="J5682" i="1"/>
  <c r="J75" i="1"/>
  <c r="J2273" i="1"/>
  <c r="J4839" i="1"/>
  <c r="J3385" i="1"/>
  <c r="J1777" i="1"/>
  <c r="J9367" i="1"/>
  <c r="J3555" i="1"/>
  <c r="J4510" i="1"/>
  <c r="J76" i="1"/>
  <c r="J6115" i="1"/>
  <c r="J1803" i="1"/>
  <c r="J2702" i="1"/>
  <c r="J11412" i="1"/>
  <c r="J8365" i="1"/>
  <c r="J5853" i="1"/>
  <c r="J1272" i="1"/>
  <c r="J9517" i="1"/>
  <c r="J1706" i="1"/>
  <c r="J8389" i="1"/>
  <c r="J4872" i="1"/>
  <c r="J77" i="1"/>
  <c r="J11254" i="1"/>
  <c r="J11106" i="1"/>
  <c r="J1539" i="1"/>
  <c r="J8066" i="1"/>
  <c r="J6730" i="1"/>
  <c r="J7546" i="1"/>
  <c r="J78" i="1"/>
  <c r="J6992" i="1"/>
  <c r="J7323" i="1"/>
  <c r="J79" i="1"/>
  <c r="J3481" i="1"/>
  <c r="J5690" i="1"/>
  <c r="J7407" i="1"/>
  <c r="J80" i="1"/>
  <c r="J7251" i="1"/>
  <c r="J1884" i="1"/>
  <c r="J863" i="1"/>
  <c r="J811" i="1"/>
  <c r="J782" i="1"/>
  <c r="J2006" i="1"/>
  <c r="J3827" i="1"/>
  <c r="J11250" i="1"/>
  <c r="J1793" i="1"/>
  <c r="J1794" i="1"/>
  <c r="J9338" i="1"/>
  <c r="J8709" i="1"/>
  <c r="J10813" i="1"/>
  <c r="J2031" i="1"/>
  <c r="J8948" i="1"/>
  <c r="J2048" i="1"/>
  <c r="J8976" i="1"/>
  <c r="J2733" i="1"/>
  <c r="J3589" i="1"/>
  <c r="J10714" i="1"/>
  <c r="J1459" i="1"/>
  <c r="J2941" i="1"/>
  <c r="J3797" i="1"/>
  <c r="J81" i="1"/>
  <c r="J6183" i="1"/>
  <c r="J9439" i="1"/>
  <c r="J11566" i="1"/>
  <c r="J3850" i="1"/>
  <c r="J8586" i="1"/>
  <c r="J8988" i="1"/>
  <c r="J1435" i="1"/>
  <c r="J6444" i="1"/>
  <c r="J1622" i="1"/>
  <c r="J82" i="1"/>
  <c r="J4327" i="1"/>
  <c r="J9637" i="1"/>
  <c r="J83" i="1"/>
  <c r="J4910" i="1"/>
  <c r="J9271" i="1"/>
  <c r="J3686" i="1"/>
  <c r="J3138" i="1"/>
  <c r="J4103" i="1"/>
  <c r="J9738" i="1"/>
  <c r="J6404" i="1"/>
  <c r="J84" i="1"/>
  <c r="J4183" i="1"/>
  <c r="J10909" i="1"/>
  <c r="J85" i="1"/>
  <c r="J7135" i="1"/>
  <c r="J2853" i="1"/>
  <c r="J1638" i="1"/>
  <c r="J10647" i="1"/>
  <c r="J3474" i="1"/>
  <c r="J3465" i="1"/>
  <c r="J11348" i="1"/>
  <c r="J775" i="1"/>
  <c r="J5876" i="1"/>
  <c r="J8217" i="1"/>
  <c r="J3575" i="1"/>
  <c r="J10975" i="1"/>
  <c r="J1310" i="1"/>
  <c r="J7003" i="1"/>
  <c r="J2938" i="1"/>
  <c r="J4844" i="1"/>
  <c r="J6947" i="1"/>
  <c r="J846" i="1"/>
  <c r="J797" i="1"/>
  <c r="J4859" i="1"/>
  <c r="J86" i="1"/>
  <c r="J10462" i="1"/>
  <c r="J3717" i="1"/>
  <c r="J1673" i="1"/>
  <c r="J1509" i="1"/>
  <c r="J3585" i="1"/>
  <c r="J5830" i="1"/>
  <c r="J4719" i="1"/>
  <c r="J5805" i="1"/>
  <c r="J9721" i="1"/>
  <c r="J2118" i="1"/>
  <c r="J9040" i="1"/>
  <c r="J9759" i="1"/>
  <c r="J87" i="1"/>
  <c r="J3550" i="1"/>
  <c r="J7566" i="1"/>
  <c r="J7752" i="1"/>
  <c r="J1039" i="1"/>
  <c r="J5027" i="1"/>
  <c r="J2717" i="1"/>
  <c r="J6902" i="1"/>
  <c r="J1587" i="1"/>
  <c r="J6405" i="1"/>
  <c r="J6202" i="1"/>
  <c r="J978" i="1"/>
  <c r="J88" i="1"/>
  <c r="J1009" i="1"/>
  <c r="J7405" i="1"/>
  <c r="J89" i="1"/>
  <c r="J8955" i="1"/>
  <c r="J2546" i="1"/>
  <c r="J4028" i="1"/>
  <c r="J90" i="1"/>
  <c r="J3120" i="1"/>
  <c r="J7730" i="1"/>
  <c r="J91" i="1"/>
  <c r="J5053" i="1"/>
  <c r="J9334" i="1"/>
  <c r="J2041" i="1"/>
  <c r="J2992" i="1"/>
  <c r="J5632" i="1"/>
  <c r="J4585" i="1"/>
  <c r="J4432" i="1"/>
  <c r="J7060" i="1"/>
  <c r="J9760" i="1"/>
  <c r="J11230" i="1"/>
  <c r="J3807" i="1"/>
  <c r="J1981" i="1"/>
  <c r="J92" i="1"/>
  <c r="J8680" i="1"/>
  <c r="J9944" i="1"/>
  <c r="J6197" i="1"/>
  <c r="J2719" i="1"/>
  <c r="J5269" i="1"/>
  <c r="J7179" i="1"/>
  <c r="J5037" i="1"/>
  <c r="J93" i="1"/>
  <c r="J94" i="1"/>
  <c r="J10623" i="1"/>
  <c r="J6300" i="1"/>
  <c r="J5166" i="1"/>
  <c r="J1862" i="1"/>
  <c r="J10097" i="1"/>
  <c r="J6900" i="1"/>
  <c r="J4196" i="1"/>
  <c r="J5423" i="1"/>
  <c r="J95" i="1"/>
  <c r="J6692" i="1"/>
  <c r="J11690" i="1"/>
  <c r="J7994" i="1"/>
  <c r="J3431" i="1"/>
  <c r="J6574" i="1"/>
  <c r="J6277" i="1"/>
  <c r="J11386" i="1"/>
  <c r="J4906" i="1"/>
  <c r="J96" i="1"/>
  <c r="J10679" i="1"/>
  <c r="J3327" i="1"/>
  <c r="J5593" i="1"/>
  <c r="J97" i="1"/>
  <c r="J2042" i="1"/>
  <c r="J3821" i="1"/>
  <c r="J5415" i="1"/>
  <c r="J10718" i="1"/>
  <c r="J9305" i="1"/>
  <c r="J4030" i="1"/>
  <c r="J819" i="1"/>
  <c r="J6517" i="1"/>
  <c r="J1211" i="1"/>
  <c r="J6259" i="1"/>
  <c r="J4404" i="1"/>
  <c r="J1819" i="1"/>
  <c r="J1328" i="1"/>
  <c r="J11301" i="1"/>
  <c r="J4300" i="1"/>
  <c r="J7594" i="1"/>
  <c r="J10267" i="1"/>
  <c r="J8064" i="1"/>
  <c r="J5774" i="1"/>
  <c r="J8155" i="1"/>
  <c r="J8281" i="1"/>
  <c r="J4229" i="1"/>
  <c r="J10048" i="1"/>
  <c r="J98" i="1"/>
  <c r="J9362" i="1"/>
  <c r="J8472" i="1"/>
  <c r="J99" i="1"/>
  <c r="J7622" i="1"/>
  <c r="J6005" i="1"/>
  <c r="J2500" i="1"/>
  <c r="J4051" i="1"/>
  <c r="J1696" i="1"/>
  <c r="J4624" i="1"/>
  <c r="J6612" i="1"/>
  <c r="J3551" i="1"/>
  <c r="J8271" i="1"/>
  <c r="J1863" i="1"/>
  <c r="J5652" i="1"/>
  <c r="J5511" i="1"/>
  <c r="J2141" i="1"/>
  <c r="J1332" i="1"/>
  <c r="J5485" i="1"/>
  <c r="J6234" i="1"/>
  <c r="J100" i="1"/>
  <c r="J2275" i="1"/>
  <c r="J2612" i="1"/>
  <c r="J6564" i="1"/>
  <c r="J9052" i="1"/>
  <c r="J2388" i="1"/>
  <c r="J3048" i="1"/>
  <c r="J3374" i="1"/>
  <c r="J101" i="1"/>
  <c r="J5435" i="1"/>
  <c r="J6798" i="1"/>
  <c r="J9177" i="1"/>
  <c r="J960" i="1"/>
  <c r="J1381" i="1"/>
  <c r="J4465" i="1"/>
  <c r="J2907" i="1"/>
  <c r="J10394" i="1"/>
  <c r="J4114" i="1"/>
  <c r="J102" i="1"/>
  <c r="J8052" i="1"/>
  <c r="J5996" i="1"/>
  <c r="J3413" i="1"/>
  <c r="J5135" i="1"/>
  <c r="J7977" i="1"/>
  <c r="J3643" i="1"/>
  <c r="J820" i="1"/>
  <c r="J1344" i="1"/>
  <c r="J7084" i="1"/>
  <c r="J8926" i="1"/>
  <c r="J1446" i="1"/>
  <c r="J10832" i="1"/>
  <c r="J1090" i="1"/>
  <c r="J3724" i="1"/>
  <c r="J3414" i="1"/>
  <c r="J3456" i="1"/>
  <c r="J2373" i="1"/>
  <c r="J4302" i="1"/>
  <c r="J10021" i="1"/>
  <c r="J11611" i="1"/>
  <c r="J2271" i="1"/>
  <c r="J103" i="1"/>
  <c r="J9433" i="1"/>
  <c r="J5460" i="1"/>
  <c r="J8585" i="1"/>
  <c r="J5499" i="1"/>
  <c r="J3860" i="1"/>
  <c r="J104" i="1"/>
  <c r="J4058" i="1"/>
  <c r="J8572" i="1"/>
  <c r="J105" i="1"/>
  <c r="J4451" i="1"/>
  <c r="J106" i="1"/>
  <c r="J9624" i="1"/>
  <c r="J10346" i="1"/>
  <c r="J4271" i="1"/>
  <c r="J864" i="1"/>
  <c r="J4800" i="1"/>
  <c r="J3706" i="1"/>
  <c r="J3278" i="1"/>
  <c r="J9182" i="1"/>
  <c r="J4861" i="1"/>
  <c r="J9221" i="1"/>
  <c r="J5574" i="1"/>
  <c r="J8247" i="1"/>
  <c r="J2573" i="1"/>
  <c r="J3535" i="1"/>
  <c r="J11968" i="1"/>
  <c r="J10037" i="1"/>
  <c r="J2374" i="1"/>
  <c r="J3152" i="1"/>
  <c r="J9028" i="1"/>
  <c r="J7576" i="1"/>
  <c r="J11932" i="1"/>
  <c r="J3864" i="1"/>
  <c r="J4675" i="1"/>
  <c r="J865" i="1"/>
  <c r="J3057" i="1"/>
  <c r="J5558" i="1"/>
  <c r="J7919" i="1"/>
  <c r="J7471" i="1"/>
  <c r="J11188" i="1"/>
  <c r="J9777" i="1"/>
  <c r="J7978" i="1"/>
  <c r="J9645" i="1"/>
  <c r="J4754" i="1"/>
  <c r="J6241" i="1"/>
  <c r="J1178" i="1"/>
  <c r="J107" i="1"/>
  <c r="J3147" i="1"/>
  <c r="J8436" i="1"/>
  <c r="J1520" i="1"/>
  <c r="J6955" i="1"/>
  <c r="J4046" i="1"/>
  <c r="J6618" i="1"/>
  <c r="J995" i="1"/>
  <c r="J10443" i="1"/>
  <c r="J764" i="1"/>
  <c r="J1606" i="1"/>
  <c r="J8918" i="1"/>
  <c r="J7262" i="1"/>
  <c r="J9047" i="1"/>
  <c r="J1568" i="1"/>
  <c r="J4993" i="1"/>
  <c r="J108" i="1"/>
  <c r="J109" i="1"/>
  <c r="J4792" i="1"/>
  <c r="J5199" i="1"/>
  <c r="J926" i="1"/>
  <c r="J6586" i="1"/>
  <c r="J7638" i="1"/>
  <c r="J4673" i="1"/>
  <c r="J6728" i="1"/>
  <c r="J110" i="1"/>
  <c r="J1488" i="1"/>
  <c r="J4134" i="1"/>
  <c r="J5481" i="1"/>
  <c r="J7602" i="1"/>
  <c r="J6456" i="1"/>
  <c r="J3001" i="1"/>
  <c r="J5603" i="1"/>
  <c r="J1915" i="1"/>
  <c r="J2419" i="1"/>
  <c r="J1840" i="1"/>
  <c r="J9027" i="1"/>
  <c r="J1903" i="1"/>
  <c r="J2869" i="1"/>
  <c r="J4838" i="1"/>
  <c r="J1010" i="1"/>
  <c r="J4671" i="1"/>
  <c r="J9845" i="1"/>
  <c r="J1140" i="1"/>
  <c r="J6328" i="1"/>
  <c r="J9821" i="1"/>
  <c r="J7339" i="1"/>
  <c r="J10713" i="1"/>
  <c r="J9490" i="1"/>
  <c r="J1263" i="1"/>
  <c r="J10422" i="1"/>
  <c r="J5828" i="1"/>
  <c r="J3232" i="1"/>
  <c r="J4651" i="1"/>
  <c r="J6616" i="1"/>
  <c r="J7785" i="1"/>
  <c r="J8547" i="1"/>
  <c r="J3918" i="1"/>
  <c r="J8211" i="1"/>
  <c r="J3432" i="1"/>
  <c r="J3770" i="1"/>
  <c r="J8957" i="1"/>
  <c r="J7759" i="1"/>
  <c r="J5280" i="1"/>
  <c r="J1273" i="1"/>
  <c r="J111" i="1"/>
  <c r="J1251" i="1"/>
  <c r="J5202" i="1"/>
  <c r="J112" i="1"/>
  <c r="J5113" i="1"/>
  <c r="J7027" i="1"/>
  <c r="J113" i="1"/>
  <c r="J4278" i="1"/>
  <c r="J8331" i="1"/>
  <c r="J5721" i="1"/>
  <c r="J6332" i="1"/>
  <c r="J7417" i="1"/>
  <c r="J7409" i="1"/>
  <c r="J11150" i="1"/>
  <c r="J878" i="1"/>
  <c r="J9346" i="1"/>
  <c r="J11437" i="1"/>
  <c r="J10972" i="1"/>
  <c r="J6454" i="1"/>
  <c r="J8486" i="1"/>
  <c r="J114" i="1"/>
  <c r="J8237" i="1"/>
  <c r="J3309" i="1"/>
  <c r="J6666" i="1"/>
  <c r="J773" i="1"/>
  <c r="J5668" i="1"/>
  <c r="J6286" i="1"/>
  <c r="J10617" i="1"/>
  <c r="J3664" i="1"/>
  <c r="J5419" i="1"/>
  <c r="J3751" i="1"/>
  <c r="J6112" i="1"/>
  <c r="J9529" i="1"/>
  <c r="J5643" i="1"/>
  <c r="J115" i="1"/>
  <c r="J6493" i="1"/>
  <c r="J2928" i="1"/>
  <c r="J2743" i="1"/>
  <c r="J5945" i="1"/>
  <c r="J5809" i="1"/>
  <c r="J12000" i="1"/>
  <c r="J9597" i="1"/>
  <c r="J9009" i="1"/>
  <c r="J116" i="1"/>
  <c r="J5020" i="1"/>
  <c r="J8230" i="1"/>
  <c r="J9611" i="1"/>
  <c r="J5118" i="1"/>
  <c r="J1811" i="1"/>
  <c r="J6338" i="1"/>
  <c r="J2580" i="1"/>
  <c r="J1056" i="1"/>
  <c r="J6483" i="1"/>
  <c r="J8165" i="1"/>
  <c r="J1133" i="1"/>
  <c r="J3626" i="1"/>
  <c r="J2434" i="1"/>
  <c r="J9720" i="1"/>
  <c r="J8204" i="1"/>
  <c r="J6559" i="1"/>
  <c r="J11148" i="1"/>
  <c r="J8408" i="1"/>
  <c r="J1521" i="1"/>
  <c r="J1085" i="1"/>
  <c r="J117" i="1"/>
  <c r="J118" i="1"/>
  <c r="J6684" i="1"/>
  <c r="J3622" i="1"/>
  <c r="J3065" i="1"/>
  <c r="J2315" i="1"/>
  <c r="J8222" i="1"/>
  <c r="J1212" i="1"/>
  <c r="J7317" i="1"/>
  <c r="J915" i="1"/>
  <c r="J1396" i="1"/>
  <c r="J3346" i="1"/>
  <c r="J119" i="1"/>
  <c r="J2578" i="1"/>
  <c r="J2605" i="1"/>
  <c r="J11916" i="1"/>
  <c r="J9163" i="1"/>
  <c r="J2350" i="1"/>
  <c r="J10194" i="1"/>
  <c r="J3879" i="1"/>
  <c r="J8717" i="1"/>
  <c r="J120" i="1"/>
  <c r="J1723" i="1"/>
  <c r="J9386" i="1"/>
  <c r="J6138" i="1"/>
  <c r="J7118" i="1"/>
  <c r="J1522" i="1"/>
  <c r="J5493" i="1"/>
  <c r="J3240" i="1"/>
  <c r="J9564" i="1"/>
  <c r="J9068" i="1"/>
  <c r="J6737" i="1"/>
  <c r="J5403" i="1"/>
  <c r="J3008" i="1"/>
  <c r="J10077" i="1"/>
  <c r="J3440" i="1"/>
  <c r="J7165" i="1"/>
  <c r="J6864" i="1"/>
  <c r="J866" i="1"/>
  <c r="J6972" i="1"/>
  <c r="J5864" i="1"/>
  <c r="J5647" i="1"/>
  <c r="J6887" i="1"/>
  <c r="J4860" i="1"/>
  <c r="J1778" i="1"/>
  <c r="J1540" i="1"/>
  <c r="J1408" i="1"/>
  <c r="J5031" i="1"/>
  <c r="J9795" i="1"/>
  <c r="J121" i="1"/>
  <c r="J9810" i="1"/>
  <c r="J122" i="1"/>
  <c r="J5621" i="1"/>
  <c r="J8858" i="1"/>
  <c r="J1623" i="1"/>
  <c r="J6232" i="1"/>
  <c r="J8732" i="1"/>
  <c r="J7615" i="1"/>
  <c r="J2049" i="1"/>
  <c r="J1109" i="1"/>
  <c r="J6278" i="1"/>
  <c r="J11505" i="1"/>
  <c r="J1040" i="1"/>
  <c r="J7582" i="1"/>
  <c r="J2015" i="1"/>
  <c r="J123" i="1"/>
  <c r="J6987" i="1"/>
  <c r="J9889" i="1"/>
  <c r="J8498" i="1"/>
  <c r="J4316" i="1"/>
  <c r="J8046" i="1"/>
  <c r="J4875" i="1"/>
  <c r="J124" i="1"/>
  <c r="J4535" i="1"/>
  <c r="J3139" i="1"/>
  <c r="J6873" i="1"/>
  <c r="J5310" i="1"/>
  <c r="J6007" i="1"/>
  <c r="J10270" i="1"/>
  <c r="J1134" i="1"/>
  <c r="J1436" i="1"/>
  <c r="J2768" i="1"/>
  <c r="J3684" i="1"/>
  <c r="J11516" i="1"/>
  <c r="J3958" i="1"/>
  <c r="J3973" i="1"/>
  <c r="J10133" i="1"/>
  <c r="J7762" i="1"/>
  <c r="J2088" i="1"/>
  <c r="J1770" i="1"/>
  <c r="J7036" i="1"/>
  <c r="J8724" i="1"/>
  <c r="J8231" i="1"/>
  <c r="J125" i="1"/>
  <c r="J11082" i="1"/>
  <c r="J9678" i="1"/>
  <c r="J6147" i="1"/>
  <c r="J1143" i="1"/>
  <c r="J7947" i="1"/>
  <c r="J126" i="1"/>
  <c r="J3158" i="1"/>
  <c r="J10496" i="1"/>
  <c r="J127" i="1"/>
  <c r="J2054" i="1"/>
  <c r="J2802" i="1"/>
  <c r="J7889" i="1"/>
  <c r="J5406" i="1"/>
  <c r="J3498" i="1"/>
  <c r="J128" i="1"/>
  <c r="J6139" i="1"/>
  <c r="J129" i="1"/>
  <c r="J130" i="1"/>
  <c r="J10956" i="1"/>
  <c r="J8430" i="1"/>
  <c r="J1556" i="1"/>
  <c r="J12010" i="1"/>
  <c r="J4414" i="1"/>
  <c r="J8312" i="1"/>
  <c r="J131" i="1"/>
  <c r="J2655" i="1"/>
  <c r="J3269" i="1"/>
  <c r="J827" i="1"/>
  <c r="J1447" i="1"/>
  <c r="J3932" i="1"/>
  <c r="J4937" i="1"/>
  <c r="J4810" i="1"/>
  <c r="J11156" i="1"/>
  <c r="J8269" i="1"/>
  <c r="J7728" i="1"/>
  <c r="J11343" i="1"/>
  <c r="J4666" i="1"/>
  <c r="J2551" i="1"/>
  <c r="J3865" i="1"/>
  <c r="J4290" i="1"/>
  <c r="J132" i="1"/>
  <c r="J1636" i="1"/>
  <c r="J1086" i="1"/>
  <c r="J7623" i="1"/>
  <c r="J2574" i="1"/>
  <c r="J3379" i="1"/>
  <c r="J3785" i="1"/>
  <c r="J5336" i="1"/>
  <c r="J2097" i="1"/>
  <c r="J2734" i="1"/>
  <c r="J2133" i="1"/>
  <c r="J8898" i="1"/>
  <c r="J4360" i="1"/>
  <c r="J4130" i="1"/>
  <c r="J2757" i="1"/>
  <c r="J133" i="1"/>
  <c r="J3455" i="1"/>
  <c r="J8342" i="1"/>
  <c r="J10500" i="1"/>
  <c r="J4347" i="1"/>
  <c r="J2223" i="1"/>
  <c r="J8107" i="1"/>
  <c r="J8128" i="1"/>
  <c r="J6453" i="1"/>
  <c r="J134" i="1"/>
  <c r="J9602" i="1"/>
  <c r="J897" i="1"/>
  <c r="J5414" i="1"/>
  <c r="J1588" i="1"/>
  <c r="J1234" i="1"/>
  <c r="J1982" i="1"/>
  <c r="J1834" i="1"/>
  <c r="J2253" i="1"/>
  <c r="J6227" i="1"/>
  <c r="J5194" i="1"/>
  <c r="J1197" i="1"/>
  <c r="J3093" i="1"/>
  <c r="J10379" i="1"/>
  <c r="J135" i="1"/>
  <c r="J136" i="1"/>
  <c r="J6484" i="1"/>
  <c r="J10692" i="1"/>
  <c r="J9789" i="1"/>
  <c r="J1402" i="1"/>
  <c r="J3771" i="1"/>
  <c r="J4001" i="1"/>
  <c r="J3552" i="1"/>
  <c r="J1820" i="1"/>
  <c r="J137" i="1"/>
  <c r="J1842" i="1"/>
  <c r="J11696" i="1"/>
  <c r="J12120" i="1"/>
  <c r="J6110" i="1"/>
  <c r="J5086" i="1"/>
  <c r="J5530" i="1"/>
  <c r="J9646" i="1"/>
  <c r="J8796" i="1"/>
  <c r="J1795" i="1"/>
  <c r="J1575" i="1"/>
  <c r="J8372" i="1"/>
  <c r="J138" i="1"/>
  <c r="J1729" i="1"/>
  <c r="J11155" i="1"/>
  <c r="J3000" i="1"/>
  <c r="J2778" i="1"/>
  <c r="J5317" i="1"/>
  <c r="J2228" i="1"/>
  <c r="J7720" i="1"/>
  <c r="J4685" i="1"/>
  <c r="J4332" i="1"/>
  <c r="J139" i="1"/>
  <c r="J8058" i="1"/>
  <c r="J847" i="1"/>
  <c r="J1213" i="1"/>
  <c r="J10472" i="1"/>
  <c r="J7378" i="1"/>
  <c r="J2050" i="1"/>
  <c r="J6648" i="1"/>
  <c r="J4318" i="1"/>
  <c r="J3295" i="1"/>
  <c r="J4369" i="1"/>
  <c r="J8438" i="1"/>
  <c r="J2063" i="1"/>
  <c r="J9581" i="1"/>
  <c r="J7632" i="1"/>
  <c r="J7876" i="1"/>
  <c r="J1700" i="1"/>
  <c r="J8477" i="1"/>
  <c r="J9291" i="1"/>
  <c r="J6228" i="1"/>
  <c r="J8568" i="1"/>
  <c r="J7778" i="1"/>
  <c r="J5115" i="1"/>
  <c r="J3861" i="1"/>
  <c r="J4380" i="1"/>
  <c r="J5571" i="1"/>
  <c r="J7300" i="1"/>
  <c r="J6841" i="1"/>
  <c r="J8273" i="1"/>
  <c r="J4583" i="1"/>
  <c r="J7235" i="1"/>
  <c r="J1225" i="1"/>
  <c r="J2745" i="1"/>
  <c r="J8045" i="1"/>
  <c r="J4177" i="1"/>
  <c r="J3496" i="1"/>
  <c r="J3462" i="1"/>
  <c r="J4329" i="1"/>
  <c r="J11334" i="1"/>
  <c r="J7367" i="1"/>
  <c r="J1674" i="1"/>
  <c r="J7589" i="1"/>
  <c r="J5940" i="1"/>
  <c r="J2007" i="1"/>
  <c r="J3566" i="1"/>
  <c r="J6866" i="1"/>
  <c r="J9869" i="1"/>
  <c r="J6146" i="1"/>
  <c r="J961" i="1"/>
  <c r="J11924" i="1"/>
  <c r="J140" i="1"/>
  <c r="J141" i="1"/>
  <c r="J5197" i="1"/>
  <c r="J3207" i="1"/>
  <c r="J142" i="1"/>
  <c r="J5616" i="1"/>
  <c r="J3296" i="1"/>
  <c r="J8412" i="1"/>
  <c r="J6957" i="1"/>
  <c r="J8186" i="1"/>
  <c r="J4741" i="1"/>
  <c r="J9261" i="1"/>
  <c r="J1701" i="1"/>
  <c r="J143" i="1"/>
  <c r="J2119" i="1"/>
  <c r="J1226" i="1"/>
  <c r="J3466" i="1"/>
  <c r="J8414" i="1"/>
  <c r="J9019" i="1"/>
  <c r="J4324" i="1"/>
  <c r="J5265" i="1"/>
  <c r="J144" i="1"/>
  <c r="J145" i="1"/>
  <c r="J6437" i="1"/>
  <c r="J12069" i="1"/>
  <c r="J2260" i="1"/>
  <c r="J4085" i="1"/>
  <c r="J10819" i="1"/>
  <c r="J4807" i="1"/>
  <c r="J6857" i="1"/>
  <c r="J7250" i="1"/>
  <c r="J765" i="1"/>
  <c r="J146" i="1"/>
  <c r="J828" i="1"/>
  <c r="J5518" i="1"/>
  <c r="J4246" i="1"/>
  <c r="J3025" i="1"/>
  <c r="J3122" i="1"/>
  <c r="J927" i="1"/>
  <c r="J6629" i="1"/>
  <c r="J8179" i="1"/>
  <c r="J10597" i="1"/>
  <c r="J3156" i="1"/>
  <c r="J1259" i="1"/>
  <c r="J147" i="1"/>
  <c r="J148" i="1"/>
  <c r="J149" i="1"/>
  <c r="J2663" i="1"/>
  <c r="J150" i="1"/>
  <c r="J3270" i="1"/>
  <c r="J2267" i="1"/>
  <c r="J151" i="1"/>
  <c r="J4293" i="1"/>
  <c r="J4459" i="1"/>
  <c r="J1864" i="1"/>
  <c r="J3692" i="1"/>
  <c r="J9057" i="1"/>
  <c r="J1848" i="1"/>
  <c r="J6003" i="1"/>
  <c r="J7671" i="1"/>
  <c r="J11649" i="1"/>
  <c r="J1419" i="1"/>
  <c r="J1779" i="1"/>
  <c r="J1892" i="1"/>
  <c r="J10784" i="1"/>
  <c r="J1541" i="1"/>
  <c r="J9284" i="1"/>
  <c r="J1589" i="1"/>
  <c r="J4636" i="1"/>
  <c r="J1420" i="1"/>
  <c r="J5328" i="1"/>
  <c r="J12063" i="1"/>
  <c r="J1437" i="1"/>
  <c r="J7489" i="1"/>
  <c r="J2467" i="1"/>
  <c r="J152" i="1"/>
  <c r="J153" i="1"/>
  <c r="J4619" i="1"/>
  <c r="J1764" i="1"/>
  <c r="J1403" i="1"/>
  <c r="J9840" i="1"/>
  <c r="J3375" i="1"/>
  <c r="J2108" i="1"/>
  <c r="J1057" i="1"/>
  <c r="J7855" i="1"/>
  <c r="J1710" i="1"/>
  <c r="J9306" i="1"/>
  <c r="J10787" i="1"/>
  <c r="J5351" i="1"/>
  <c r="J7608" i="1"/>
  <c r="J2703" i="1"/>
  <c r="J6354" i="1"/>
  <c r="J1489" i="1"/>
  <c r="J154" i="1"/>
  <c r="J3791" i="1"/>
  <c r="J3132" i="1"/>
  <c r="J1236" i="1"/>
  <c r="J2272" i="1"/>
  <c r="J8124" i="1"/>
  <c r="J3816" i="1"/>
  <c r="J928" i="1"/>
  <c r="J1682" i="1"/>
  <c r="J5533" i="1"/>
  <c r="J4012" i="1"/>
  <c r="J2238" i="1"/>
  <c r="J9400" i="1"/>
  <c r="J3590" i="1"/>
  <c r="J3070" i="1"/>
  <c r="J9735" i="1"/>
  <c r="J7274" i="1"/>
  <c r="J4903" i="1"/>
  <c r="J5106" i="1"/>
  <c r="J7522" i="1"/>
  <c r="J3357" i="1"/>
  <c r="J3818" i="1"/>
  <c r="J10337" i="1"/>
  <c r="J5856" i="1"/>
  <c r="J5275" i="1"/>
  <c r="J9186" i="1"/>
  <c r="J5381" i="1"/>
  <c r="J155" i="1"/>
  <c r="J3317" i="1"/>
  <c r="J2516" i="1"/>
  <c r="J3614" i="1"/>
  <c r="J5260" i="1"/>
  <c r="J5133" i="1"/>
  <c r="J1214" i="1"/>
  <c r="J5640" i="1"/>
  <c r="J6268" i="1"/>
  <c r="J9902" i="1"/>
  <c r="J5091" i="1"/>
  <c r="J2462" i="1"/>
  <c r="J5251" i="1"/>
  <c r="J2593" i="1"/>
  <c r="J156" i="1"/>
  <c r="J3359" i="1"/>
  <c r="J4622" i="1"/>
  <c r="J8810" i="1"/>
  <c r="J2631" i="1"/>
  <c r="J3484" i="1"/>
  <c r="J157" i="1"/>
  <c r="J4990" i="1"/>
  <c r="J3862" i="1"/>
  <c r="J4831" i="1"/>
  <c r="J812" i="1"/>
  <c r="J7687" i="1"/>
  <c r="J1967" i="1"/>
  <c r="J798" i="1"/>
  <c r="J5186" i="1"/>
  <c r="J4963" i="1"/>
  <c r="J8032" i="1"/>
  <c r="J3297" i="1"/>
  <c r="J5042" i="1"/>
  <c r="J1144" i="1"/>
  <c r="J4787" i="1"/>
  <c r="J2685" i="1"/>
  <c r="J9002" i="1"/>
  <c r="J5108" i="1"/>
  <c r="J4935" i="1"/>
  <c r="J2581" i="1"/>
  <c r="J9061" i="1"/>
  <c r="J158" i="1"/>
  <c r="J2043" i="1"/>
  <c r="J10938" i="1"/>
  <c r="J3442" i="1"/>
  <c r="J11310" i="1"/>
  <c r="J159" i="1"/>
  <c r="J5790" i="1"/>
  <c r="J9067" i="1"/>
  <c r="J6373" i="1"/>
  <c r="J4408" i="1"/>
  <c r="J160" i="1"/>
  <c r="J3433" i="1"/>
  <c r="J7738" i="1"/>
  <c r="J2491" i="1"/>
  <c r="J1145" i="1"/>
  <c r="J3264" i="1"/>
  <c r="J9541" i="1"/>
  <c r="J3837" i="1"/>
  <c r="J2769" i="1"/>
  <c r="J4104" i="1"/>
  <c r="J11031" i="1"/>
  <c r="J4984" i="1"/>
  <c r="J3949" i="1"/>
  <c r="J8738" i="1"/>
  <c r="J9489" i="1"/>
  <c r="J10913" i="1"/>
  <c r="J6402" i="1"/>
  <c r="J1091" i="1"/>
  <c r="J161" i="1"/>
  <c r="J7259" i="1"/>
  <c r="J4420" i="1"/>
  <c r="J1011" i="1"/>
  <c r="J9405" i="1"/>
  <c r="J162" i="1"/>
  <c r="J3071" i="1"/>
  <c r="J5552" i="1"/>
  <c r="J163" i="1"/>
  <c r="J9085" i="1"/>
  <c r="J9208" i="1"/>
  <c r="J1068" i="1"/>
  <c r="J3553" i="1"/>
  <c r="J3009" i="1"/>
  <c r="J7336" i="1"/>
  <c r="J1245" i="1"/>
  <c r="J8853" i="1"/>
  <c r="J5326" i="1"/>
  <c r="J6501" i="1"/>
  <c r="J10397" i="1"/>
  <c r="J4118" i="1"/>
  <c r="J164" i="1"/>
  <c r="J2955" i="1"/>
  <c r="J4202" i="1"/>
  <c r="J5448" i="1"/>
  <c r="J9065" i="1"/>
  <c r="J4805" i="1"/>
  <c r="J165" i="1"/>
  <c r="J166" i="1"/>
  <c r="J9369" i="1"/>
  <c r="J9147" i="1"/>
  <c r="J167" i="1"/>
  <c r="J1852" i="1"/>
  <c r="J1474" i="1"/>
  <c r="J1179" i="1"/>
  <c r="J4015" i="1"/>
  <c r="J4954" i="1"/>
  <c r="J4887" i="1"/>
  <c r="J2154" i="1"/>
  <c r="J5618" i="1"/>
  <c r="J4808" i="1"/>
  <c r="J168" i="1"/>
  <c r="J3470" i="1"/>
  <c r="J2443" i="1"/>
  <c r="J3131" i="1"/>
  <c r="J6845" i="1"/>
  <c r="J2051" i="1"/>
  <c r="J3528" i="1"/>
  <c r="J9049" i="1"/>
  <c r="J5192" i="1"/>
  <c r="J1776" i="1"/>
  <c r="J6426" i="1"/>
  <c r="J9227" i="1"/>
  <c r="J2328" i="1"/>
  <c r="J4080" i="1"/>
  <c r="J169" i="1"/>
  <c r="J1475" i="1"/>
  <c r="J170" i="1"/>
  <c r="J1476" i="1"/>
  <c r="J1950" i="1"/>
  <c r="J7496" i="1"/>
  <c r="J5674" i="1"/>
  <c r="J5728" i="1"/>
  <c r="J7461" i="1"/>
  <c r="J1041" i="1"/>
  <c r="J10362" i="1"/>
  <c r="J7948" i="1"/>
  <c r="J1989" i="1"/>
  <c r="J8960" i="1"/>
  <c r="J7843" i="1"/>
  <c r="J741" i="1"/>
  <c r="J2644" i="1"/>
  <c r="J171" i="1"/>
  <c r="J172" i="1"/>
  <c r="J8553" i="1"/>
  <c r="J3020" i="1"/>
  <c r="J3685" i="1"/>
  <c r="J2651" i="1"/>
  <c r="J5569" i="1"/>
  <c r="J9553" i="1"/>
  <c r="J10902" i="1"/>
  <c r="J8747" i="1"/>
  <c r="J5187" i="1"/>
  <c r="J3675" i="1"/>
  <c r="J8788" i="1"/>
  <c r="J2920" i="1"/>
  <c r="J4024" i="1"/>
  <c r="J173" i="1"/>
  <c r="J1362" i="1"/>
  <c r="J174" i="1"/>
  <c r="J1607" i="1"/>
  <c r="J9200" i="1"/>
  <c r="J6560" i="1"/>
  <c r="J10596" i="1"/>
  <c r="J5215" i="1"/>
  <c r="J9267" i="1"/>
  <c r="J4168" i="1"/>
  <c r="J1590" i="1"/>
  <c r="J11260" i="1"/>
  <c r="J10969" i="1"/>
  <c r="J7737" i="1"/>
  <c r="J9247" i="1"/>
  <c r="J10487" i="1"/>
  <c r="J6032" i="1"/>
  <c r="J5119" i="1"/>
  <c r="J766" i="1"/>
  <c r="J5670" i="1"/>
  <c r="J8865" i="1"/>
  <c r="J9778" i="1"/>
  <c r="J175" i="1"/>
  <c r="J11617" i="1"/>
  <c r="J5681" i="1"/>
  <c r="J176" i="1"/>
  <c r="J2201" i="1"/>
  <c r="J9719" i="1"/>
  <c r="J4165" i="1"/>
  <c r="J1591" i="1"/>
  <c r="J767" i="1"/>
  <c r="J3188" i="1"/>
  <c r="J5565" i="1"/>
  <c r="J9438" i="1"/>
  <c r="J4738" i="1"/>
  <c r="J10019" i="1"/>
  <c r="J1893" i="1"/>
  <c r="J177" i="1"/>
  <c r="J4416" i="1"/>
  <c r="J178" i="1"/>
  <c r="J9711" i="1"/>
  <c r="J3725" i="1"/>
  <c r="J5201" i="1"/>
  <c r="J3619" i="1"/>
  <c r="J10919" i="1"/>
  <c r="J9252" i="1"/>
  <c r="J6054" i="1"/>
  <c r="J4878" i="1"/>
  <c r="J9321" i="1"/>
  <c r="J8844" i="1"/>
  <c r="J1289" i="1"/>
  <c r="J4602" i="1"/>
  <c r="J3641" i="1"/>
  <c r="J783" i="1"/>
  <c r="J6157" i="1"/>
  <c r="J6682" i="1"/>
  <c r="J8255" i="1"/>
  <c r="J7619" i="1"/>
  <c r="J10966" i="1"/>
  <c r="J9622" i="1"/>
  <c r="J10302" i="1"/>
  <c r="J8701" i="1"/>
  <c r="J5378" i="1"/>
  <c r="J9476" i="1"/>
  <c r="J2393" i="1"/>
  <c r="J7374" i="1"/>
  <c r="J10799" i="1"/>
  <c r="J7315" i="1"/>
  <c r="J3068" i="1"/>
  <c r="J12005" i="1"/>
  <c r="J9769" i="1"/>
  <c r="J12131" i="1"/>
  <c r="J2411" i="1"/>
  <c r="J3336" i="1"/>
  <c r="J7313" i="1"/>
  <c r="J179" i="1"/>
  <c r="J1821" i="1"/>
  <c r="J1765" i="1"/>
  <c r="J9183" i="1"/>
  <c r="J1382" i="1"/>
  <c r="J3086" i="1"/>
  <c r="J6999" i="1"/>
  <c r="J1772" i="1"/>
  <c r="J180" i="1"/>
  <c r="J7999" i="1"/>
  <c r="J7243" i="1"/>
  <c r="J181" i="1"/>
  <c r="J1428" i="1"/>
  <c r="J8484" i="1"/>
  <c r="J5745" i="1"/>
  <c r="J6297" i="1"/>
  <c r="J3097" i="1"/>
  <c r="J2833" i="1"/>
  <c r="J3376" i="1"/>
  <c r="J5500" i="1"/>
  <c r="J1135" i="1"/>
  <c r="J7041" i="1"/>
  <c r="J5012" i="1"/>
  <c r="J4607" i="1"/>
  <c r="J6249" i="1"/>
  <c r="J7278" i="1"/>
  <c r="J11911" i="1"/>
  <c r="J2794" i="1"/>
  <c r="J6819" i="1"/>
  <c r="J1652" i="1"/>
  <c r="J10580" i="1"/>
  <c r="J1012" i="1"/>
  <c r="J10751" i="1"/>
  <c r="J5837" i="1"/>
  <c r="J6370" i="1"/>
  <c r="J182" i="1"/>
  <c r="J10064" i="1"/>
  <c r="J183" i="1"/>
  <c r="J9574" i="1"/>
  <c r="J2897" i="1"/>
  <c r="J1363" i="1"/>
  <c r="J2843" i="1"/>
  <c r="J184" i="1"/>
  <c r="J4908" i="1"/>
  <c r="J5925" i="1"/>
  <c r="J8297" i="1"/>
  <c r="J10937" i="1"/>
  <c r="J185" i="1"/>
  <c r="J6970" i="1"/>
  <c r="J5471" i="1"/>
  <c r="J3814" i="1"/>
  <c r="J8793" i="1"/>
  <c r="J6283" i="1"/>
  <c r="J186" i="1"/>
  <c r="J8538" i="1"/>
  <c r="J9748" i="1"/>
  <c r="J8148" i="1"/>
  <c r="J6926" i="1"/>
  <c r="J3629" i="1"/>
  <c r="J7900" i="1"/>
  <c r="J1156" i="1"/>
  <c r="J9450" i="1"/>
  <c r="J5651" i="1"/>
  <c r="J5791" i="1"/>
  <c r="J4710" i="1"/>
  <c r="J3032" i="1"/>
  <c r="J1904" i="1"/>
  <c r="J7881" i="1"/>
  <c r="J5741" i="1"/>
  <c r="J2911" i="1"/>
  <c r="J8571" i="1"/>
  <c r="J3817" i="1"/>
  <c r="J9309" i="1"/>
  <c r="J8785" i="1"/>
  <c r="J1780" i="1"/>
  <c r="J7093" i="1"/>
  <c r="J6801" i="1"/>
  <c r="J11146" i="1"/>
  <c r="J1624" i="1"/>
  <c r="J2254" i="1"/>
  <c r="J2025" i="1"/>
  <c r="J2000" i="1"/>
  <c r="J1542" i="1"/>
  <c r="J1075" i="1"/>
  <c r="J8293" i="1"/>
  <c r="J9704" i="1"/>
  <c r="J4392" i="1"/>
  <c r="J8778" i="1"/>
  <c r="J10463" i="1"/>
  <c r="J3265" i="1"/>
  <c r="J2594" i="1"/>
  <c r="J3834" i="1"/>
  <c r="J5229" i="1"/>
  <c r="J8095" i="1"/>
  <c r="J7113" i="1"/>
  <c r="J5392" i="1"/>
  <c r="J4223" i="1"/>
  <c r="J1543" i="1"/>
  <c r="J9414" i="1"/>
  <c r="J6422" i="1"/>
  <c r="J2887" i="1"/>
  <c r="J1957" i="1"/>
  <c r="J10706" i="1"/>
  <c r="J1311" i="1"/>
  <c r="J1124" i="1"/>
  <c r="J1921" i="1"/>
  <c r="J3501" i="1"/>
  <c r="J929" i="1"/>
  <c r="J187" i="1"/>
  <c r="J7992" i="1"/>
  <c r="J4662" i="1"/>
  <c r="J9591" i="1"/>
  <c r="J1323" i="1"/>
  <c r="J2560" i="1"/>
  <c r="J3681" i="1"/>
  <c r="J2398" i="1"/>
  <c r="J3497" i="1"/>
  <c r="J4670" i="1"/>
  <c r="J9427" i="1"/>
  <c r="J5246" i="1"/>
  <c r="J1042" i="1"/>
  <c r="J2983" i="1"/>
  <c r="J5981" i="1"/>
  <c r="J5946" i="1"/>
  <c r="J1490" i="1"/>
  <c r="J7905" i="1"/>
  <c r="J2559" i="1"/>
  <c r="J8635" i="1"/>
  <c r="J3804" i="1"/>
  <c r="J4574" i="1"/>
  <c r="J4105" i="1"/>
  <c r="J1990" i="1"/>
  <c r="J8507" i="1"/>
  <c r="J188" i="1"/>
  <c r="J1675" i="1"/>
  <c r="J7655" i="1"/>
  <c r="J2906" i="1"/>
  <c r="J8239" i="1"/>
  <c r="J1922" i="1"/>
  <c r="J10360" i="1"/>
  <c r="J1141" i="1"/>
  <c r="J4351" i="1"/>
  <c r="J5109" i="1"/>
  <c r="J11194" i="1"/>
  <c r="J11105" i="1"/>
  <c r="J6309" i="1"/>
  <c r="J5408" i="1"/>
  <c r="J8901" i="1"/>
  <c r="J1237" i="1"/>
  <c r="J7793" i="1"/>
  <c r="J1719" i="1"/>
  <c r="J10305" i="1"/>
  <c r="J8225" i="1"/>
  <c r="J2908" i="1"/>
  <c r="J5021" i="1"/>
  <c r="J2256" i="1"/>
  <c r="J5043" i="1"/>
  <c r="J6164" i="1"/>
  <c r="J5799" i="1"/>
  <c r="J8120" i="1"/>
  <c r="J962" i="1"/>
  <c r="J9471" i="1"/>
  <c r="J6968" i="1"/>
  <c r="J7779" i="1"/>
  <c r="J1157" i="1"/>
  <c r="J6767" i="1"/>
  <c r="J6697" i="1"/>
  <c r="J11403" i="1"/>
  <c r="J5492" i="1"/>
  <c r="J10756" i="1"/>
  <c r="J189" i="1"/>
  <c r="J2547" i="1"/>
  <c r="J6901" i="1"/>
  <c r="J9906" i="1"/>
  <c r="J9343" i="1"/>
  <c r="J3225" i="1"/>
  <c r="J6468" i="1"/>
  <c r="J2016" i="1"/>
  <c r="J2444" i="1"/>
  <c r="J11003" i="1"/>
  <c r="J6162" i="1"/>
  <c r="J784" i="1"/>
  <c r="J11549" i="1"/>
  <c r="J1345" i="1"/>
  <c r="J190" i="1"/>
  <c r="J6958" i="1"/>
  <c r="J2229" i="1"/>
  <c r="J879" i="1"/>
  <c r="J1825" i="1"/>
  <c r="J752" i="1"/>
  <c r="J2128" i="1"/>
  <c r="J191" i="1"/>
  <c r="J2375" i="1"/>
  <c r="J4784" i="1"/>
  <c r="J1028" i="1"/>
  <c r="J3665" i="1"/>
  <c r="J7869" i="1"/>
  <c r="J1727" i="1"/>
  <c r="J1804" i="1"/>
  <c r="J1510" i="1"/>
  <c r="J9626" i="1"/>
  <c r="J4668" i="1"/>
  <c r="J6813" i="1"/>
  <c r="J1954" i="1"/>
  <c r="J2839" i="1"/>
  <c r="J10450" i="1"/>
  <c r="J768" i="1"/>
  <c r="J9407" i="1"/>
  <c r="J10809" i="1"/>
  <c r="J11221" i="1"/>
  <c r="J7110" i="1"/>
  <c r="J5309" i="1"/>
  <c r="J7926" i="1"/>
  <c r="J3773" i="1"/>
  <c r="J7569" i="1"/>
  <c r="J11622" i="1"/>
  <c r="J4950" i="1"/>
  <c r="J4683" i="1"/>
  <c r="J5826" i="1"/>
  <c r="J8786" i="1"/>
  <c r="J1312" i="1"/>
  <c r="J192" i="1"/>
  <c r="J6557" i="1"/>
  <c r="J4357" i="1"/>
  <c r="J9808" i="1"/>
  <c r="J12139" i="1"/>
  <c r="J2412" i="1"/>
  <c r="J4214" i="1"/>
  <c r="J3248" i="1"/>
  <c r="J1397" i="1"/>
  <c r="J10681" i="1"/>
  <c r="J2561" i="1"/>
  <c r="J2819" i="1"/>
  <c r="J12159" i="1"/>
  <c r="J10370" i="1"/>
  <c r="J3541" i="1"/>
  <c r="J2556" i="1"/>
  <c r="J6704" i="1"/>
  <c r="J3526" i="1"/>
  <c r="J1432" i="1"/>
  <c r="J2949" i="1"/>
  <c r="J193" i="1"/>
  <c r="J3581" i="1"/>
  <c r="J1653" i="1"/>
  <c r="J3211" i="1"/>
  <c r="J7279" i="1"/>
  <c r="J1853" i="1"/>
  <c r="J10574" i="1"/>
  <c r="J5948" i="1"/>
  <c r="J8011" i="1"/>
  <c r="J7775" i="1"/>
  <c r="J9441" i="1"/>
  <c r="J9567" i="1"/>
  <c r="J8620" i="1"/>
  <c r="J6084" i="1"/>
  <c r="J11494" i="1"/>
  <c r="J10791" i="1"/>
  <c r="J3434" i="1"/>
  <c r="J1876" i="1"/>
  <c r="J8931" i="1"/>
  <c r="J194" i="1"/>
  <c r="J7346" i="1"/>
  <c r="J799" i="1"/>
  <c r="J195" i="1"/>
  <c r="J6856" i="1"/>
  <c r="J2664" i="1"/>
  <c r="J4025" i="1"/>
  <c r="J4750" i="1"/>
  <c r="J10000" i="1"/>
  <c r="J4037" i="1"/>
  <c r="J5294" i="1"/>
  <c r="J9867" i="1"/>
  <c r="J3155" i="1"/>
  <c r="J196" i="1"/>
  <c r="J8482" i="1"/>
  <c r="J2690" i="1"/>
  <c r="J9498" i="1"/>
  <c r="J8691" i="1"/>
  <c r="J7771" i="1"/>
  <c r="J5339" i="1"/>
  <c r="J3214" i="1"/>
  <c r="J8079" i="1"/>
  <c r="J4941" i="1"/>
  <c r="J197" i="1"/>
  <c r="J9806" i="1"/>
  <c r="J6329" i="1"/>
  <c r="J5695" i="1"/>
  <c r="J3416" i="1"/>
  <c r="J198" i="1"/>
  <c r="J4209" i="1"/>
  <c r="J199" i="1"/>
  <c r="J4322" i="1"/>
  <c r="J10885" i="1"/>
  <c r="J11286" i="1"/>
  <c r="J6189" i="1"/>
  <c r="J963" i="1"/>
  <c r="J8705" i="1"/>
  <c r="J8102" i="1"/>
  <c r="J10533" i="1"/>
  <c r="J947" i="1"/>
  <c r="J8780" i="1"/>
  <c r="J1894" i="1"/>
  <c r="J5464" i="1"/>
  <c r="J3471" i="1"/>
  <c r="J3534" i="1"/>
  <c r="J200" i="1"/>
  <c r="J201" i="1"/>
  <c r="J1732" i="1"/>
  <c r="J8682" i="1"/>
  <c r="J3018" i="1"/>
  <c r="J2890" i="1"/>
  <c r="J8921" i="1"/>
  <c r="J11330" i="1"/>
  <c r="J2451" i="1"/>
  <c r="J4577" i="1"/>
  <c r="J3166" i="1"/>
  <c r="J6166" i="1"/>
  <c r="J5167" i="1"/>
  <c r="J6037" i="1"/>
  <c r="J6219" i="1"/>
  <c r="J2230" i="1"/>
  <c r="J7887" i="1"/>
  <c r="J11319" i="1"/>
  <c r="J2044" i="1"/>
  <c r="J10412" i="1"/>
  <c r="J1409" i="1"/>
  <c r="J5441" i="1"/>
  <c r="J4788" i="1"/>
  <c r="J5437" i="1"/>
  <c r="J1477" i="1"/>
  <c r="J2224" i="1"/>
  <c r="J3851" i="1"/>
  <c r="J11547" i="1"/>
  <c r="J9222" i="1"/>
  <c r="J6282" i="1"/>
  <c r="J8416" i="1"/>
  <c r="J753" i="1"/>
  <c r="J202" i="1"/>
  <c r="J3377" i="1"/>
  <c r="J10446" i="1"/>
  <c r="J7565" i="1"/>
  <c r="J9114" i="1"/>
  <c r="J10121" i="1"/>
  <c r="J2391" i="1"/>
  <c r="J2089" i="1"/>
  <c r="J6092" i="1"/>
  <c r="J1941" i="1"/>
  <c r="J898" i="1"/>
  <c r="J8938" i="1"/>
  <c r="J1215" i="1"/>
  <c r="J11816" i="1"/>
  <c r="J2867" i="1"/>
  <c r="J10276" i="1"/>
  <c r="J9229" i="1"/>
  <c r="J10104" i="1"/>
  <c r="J2658" i="1"/>
  <c r="J2480" i="1"/>
  <c r="J3116" i="1"/>
  <c r="J3419" i="1"/>
  <c r="J2276" i="1"/>
  <c r="J3098" i="1"/>
  <c r="J3782" i="1"/>
  <c r="J1013" i="1"/>
  <c r="J3546" i="1"/>
  <c r="J3745" i="1"/>
  <c r="J203" i="1"/>
  <c r="J2473" i="1"/>
  <c r="J3729" i="1"/>
  <c r="J9293" i="1"/>
  <c r="J8797" i="1"/>
  <c r="J5372" i="1"/>
  <c r="J6565" i="1"/>
  <c r="J1854" i="1"/>
  <c r="J204" i="1"/>
  <c r="J1576" i="1"/>
  <c r="J11355" i="1"/>
  <c r="J9971" i="1"/>
  <c r="J6090" i="1"/>
  <c r="J2404" i="1"/>
  <c r="J205" i="1"/>
  <c r="J1822" i="1"/>
  <c r="J2069" i="1"/>
  <c r="J7125" i="1"/>
  <c r="J7538" i="1"/>
  <c r="J11062" i="1"/>
  <c r="J206" i="1"/>
  <c r="J8177" i="1"/>
  <c r="J2520" i="1"/>
  <c r="J2517" i="1"/>
  <c r="J207" i="1"/>
  <c r="J208" i="1"/>
  <c r="J2376" i="1"/>
  <c r="J1313" i="1"/>
  <c r="J209" i="1"/>
  <c r="J6903" i="1"/>
  <c r="J1216" i="1"/>
  <c r="J7908" i="1"/>
  <c r="J11765" i="1"/>
  <c r="J11738" i="1"/>
  <c r="J8902" i="1"/>
  <c r="J4010" i="1"/>
  <c r="J1340" i="1"/>
  <c r="J9258" i="1"/>
  <c r="J3343" i="1"/>
  <c r="J2514" i="1"/>
  <c r="J3718" i="1"/>
  <c r="J5056" i="1"/>
  <c r="J2215" i="1"/>
  <c r="J210" i="1"/>
  <c r="J4882" i="1"/>
  <c r="J6388" i="1"/>
  <c r="J2760" i="1"/>
  <c r="J11259" i="1"/>
  <c r="J11590" i="1"/>
  <c r="J211" i="1"/>
  <c r="J6299" i="1"/>
  <c r="J2695" i="1"/>
  <c r="J6269" i="1"/>
  <c r="J1523" i="1"/>
  <c r="J12022" i="1"/>
  <c r="J212" i="1"/>
  <c r="J213" i="1"/>
  <c r="J10754" i="1"/>
  <c r="J11767" i="1"/>
  <c r="J9146" i="1"/>
  <c r="J3666" i="1"/>
  <c r="J1235" i="1"/>
  <c r="J9035" i="1"/>
  <c r="J3475" i="1"/>
  <c r="J3485" i="1"/>
  <c r="J5276" i="1"/>
  <c r="J848" i="1"/>
  <c r="J6925" i="1"/>
  <c r="J1786" i="1"/>
  <c r="J1974" i="1"/>
  <c r="J5994" i="1"/>
  <c r="J5092" i="1"/>
  <c r="J10974" i="1"/>
  <c r="J754" i="1"/>
  <c r="J214" i="1"/>
  <c r="J9820" i="1"/>
  <c r="J12214" i="1"/>
  <c r="J2562" i="1"/>
  <c r="J3699" i="1"/>
  <c r="J6450" i="1"/>
  <c r="J7322" i="1"/>
  <c r="J3443" i="1"/>
  <c r="J3711" i="1"/>
  <c r="J6719" i="1"/>
  <c r="J4665" i="1"/>
  <c r="J215" i="1"/>
  <c r="J11821" i="1"/>
  <c r="J8335" i="1"/>
  <c r="J2700" i="1"/>
  <c r="J7557" i="1"/>
  <c r="J5575" i="1"/>
  <c r="J5514" i="1"/>
  <c r="J8201" i="1"/>
  <c r="J216" i="1"/>
  <c r="J5060" i="1"/>
  <c r="J9232" i="1"/>
  <c r="J930" i="1"/>
  <c r="J2528" i="1"/>
  <c r="J7707" i="1"/>
  <c r="J785" i="1"/>
  <c r="J4013" i="1"/>
  <c r="J9669" i="1"/>
  <c r="J10678" i="1"/>
  <c r="J7218" i="1"/>
  <c r="J1945" i="1"/>
  <c r="J8394" i="1"/>
  <c r="J2665" i="1"/>
  <c r="J2454" i="1"/>
  <c r="J1869" i="1"/>
  <c r="J4401" i="1"/>
  <c r="J217" i="1"/>
  <c r="J10493" i="1"/>
  <c r="J218" i="1"/>
  <c r="J6320" i="1"/>
  <c r="J3087" i="1"/>
  <c r="J2993" i="1"/>
  <c r="J6088" i="1"/>
  <c r="J219" i="1"/>
  <c r="J2898" i="1"/>
  <c r="J1346" i="1"/>
  <c r="J9736" i="1"/>
  <c r="J7029" i="1"/>
  <c r="J8595" i="1"/>
  <c r="J220" i="1"/>
  <c r="J11557" i="1"/>
  <c r="J3363" i="1"/>
  <c r="J6418" i="1"/>
  <c r="J10474" i="1"/>
  <c r="J6777" i="1"/>
  <c r="J8781" i="1"/>
  <c r="J2120" i="1"/>
  <c r="J2432" i="1"/>
  <c r="J2811" i="1"/>
  <c r="J2340" i="1"/>
  <c r="J8759" i="1"/>
  <c r="J11491" i="1"/>
  <c r="J11602" i="1"/>
  <c r="J3200" i="1"/>
  <c r="J10721" i="1"/>
  <c r="J10248" i="1"/>
  <c r="J9897" i="1"/>
  <c r="J10017" i="1"/>
  <c r="J221" i="1"/>
  <c r="J7234" i="1"/>
  <c r="J6672" i="1"/>
  <c r="J10605" i="1"/>
  <c r="J6102" i="1"/>
  <c r="J11719" i="1"/>
  <c r="J2683" i="1"/>
  <c r="J3318" i="1"/>
  <c r="J222" i="1"/>
  <c r="J6855" i="1"/>
  <c r="J4232" i="1"/>
  <c r="J7390" i="1"/>
  <c r="J1662" i="1"/>
  <c r="J7851" i="1"/>
  <c r="J7200" i="1"/>
  <c r="J223" i="1"/>
  <c r="J5156" i="1"/>
  <c r="J7552" i="1"/>
  <c r="J1511" i="1"/>
  <c r="J2286" i="1"/>
  <c r="J10622" i="1"/>
  <c r="J224" i="1"/>
  <c r="J225" i="1"/>
  <c r="J4198" i="1"/>
  <c r="J10616" i="1"/>
  <c r="J7548" i="1"/>
  <c r="J2090" i="1"/>
  <c r="J7826" i="1"/>
  <c r="J11151" i="1"/>
  <c r="J11084" i="1"/>
  <c r="J10202" i="1"/>
  <c r="J3322" i="1"/>
  <c r="J4256" i="1"/>
  <c r="J6943" i="1"/>
  <c r="J4107" i="1"/>
  <c r="J8429" i="1"/>
  <c r="J10760" i="1"/>
  <c r="J10297" i="1"/>
  <c r="J11712" i="1"/>
  <c r="J4242" i="1"/>
  <c r="J10453" i="1"/>
  <c r="J7704" i="1"/>
  <c r="J11967" i="1"/>
  <c r="J226" i="1"/>
  <c r="J1125" i="1"/>
  <c r="J3486" i="1"/>
  <c r="J3256" i="1"/>
  <c r="J2098" i="1"/>
  <c r="J4078" i="1"/>
  <c r="J3159" i="1"/>
  <c r="J227" i="1"/>
  <c r="J6502" i="1"/>
  <c r="J7636" i="1"/>
  <c r="J6490" i="1"/>
  <c r="J228" i="1"/>
  <c r="J11097" i="1"/>
  <c r="J4946" i="1"/>
  <c r="J5446" i="1"/>
  <c r="J229" i="1"/>
  <c r="J230" i="1"/>
  <c r="J8541" i="1"/>
  <c r="J3746" i="1"/>
  <c r="J8952" i="1"/>
  <c r="J9555" i="1"/>
  <c r="J2964" i="1"/>
  <c r="J8327" i="1"/>
  <c r="J10504" i="1"/>
  <c r="J231" i="1"/>
  <c r="J3663" i="1"/>
  <c r="J1314" i="1"/>
  <c r="J8339" i="1"/>
  <c r="J7221" i="1"/>
  <c r="J2381" i="1"/>
  <c r="J931" i="1"/>
  <c r="J10359" i="1"/>
  <c r="J4586" i="1"/>
  <c r="J3529" i="1"/>
  <c r="J8344" i="1"/>
  <c r="J9287" i="1"/>
  <c r="J5077" i="1"/>
  <c r="J8195" i="1"/>
  <c r="J6435" i="1"/>
  <c r="J11012" i="1"/>
  <c r="J9843" i="1"/>
  <c r="J3350" i="1"/>
  <c r="J1110" i="1"/>
  <c r="J1836" i="1"/>
  <c r="J5722" i="1"/>
  <c r="J3788" i="1"/>
  <c r="J8051" i="1"/>
  <c r="J7420" i="1"/>
  <c r="J232" i="1"/>
  <c r="J5984" i="1"/>
  <c r="J233" i="1"/>
  <c r="J1617" i="1"/>
  <c r="J234" i="1"/>
  <c r="J9131" i="1"/>
  <c r="J5914" i="1"/>
  <c r="J4777" i="1"/>
  <c r="J4855" i="1"/>
  <c r="J932" i="1"/>
  <c r="J235" i="1"/>
  <c r="J236" i="1"/>
  <c r="J1544" i="1"/>
  <c r="J9687" i="1"/>
  <c r="J1274" i="1"/>
  <c r="J3786" i="1"/>
  <c r="J5247" i="1"/>
  <c r="J237" i="1"/>
  <c r="J238" i="1"/>
  <c r="J5633" i="1"/>
  <c r="J5921" i="1"/>
  <c r="J4640" i="1"/>
  <c r="J2477" i="1"/>
  <c r="J239" i="1"/>
  <c r="J3966" i="1"/>
  <c r="J1315" i="1"/>
  <c r="J3811" i="1"/>
  <c r="J240" i="1"/>
  <c r="J2844" i="1"/>
  <c r="J2190" i="1"/>
  <c r="J7777" i="1"/>
  <c r="J7760" i="1"/>
  <c r="J241" i="1"/>
  <c r="J3344" i="1"/>
  <c r="J3822" i="1"/>
  <c r="J3554" i="1"/>
  <c r="J8008" i="1"/>
  <c r="J7527" i="1"/>
  <c r="J9596" i="1"/>
  <c r="J9216" i="1"/>
  <c r="J11884" i="1"/>
  <c r="J5216" i="1"/>
  <c r="J3444" i="1"/>
  <c r="J6471" i="1"/>
  <c r="J3298" i="1"/>
  <c r="J7526" i="1"/>
  <c r="J4649" i="1"/>
  <c r="J242" i="1"/>
  <c r="J3360" i="1"/>
  <c r="J9419" i="1"/>
  <c r="J6026" i="1"/>
  <c r="J5553" i="1"/>
  <c r="J4263" i="1"/>
  <c r="J11481" i="1"/>
  <c r="J10657" i="1"/>
  <c r="J10840" i="1"/>
  <c r="J6101" i="1"/>
  <c r="J8513" i="1"/>
  <c r="J243" i="1"/>
  <c r="J2925" i="1"/>
  <c r="J10410" i="1"/>
  <c r="J11839" i="1"/>
  <c r="J5081" i="1"/>
  <c r="J9636" i="1"/>
  <c r="J9503" i="1"/>
  <c r="J5234" i="1"/>
  <c r="J3179" i="1"/>
  <c r="J7574" i="1"/>
  <c r="J3160" i="1"/>
  <c r="J7929" i="1"/>
  <c r="J6712" i="1"/>
  <c r="J11161" i="1"/>
  <c r="J4297" i="1"/>
  <c r="J2892" i="1"/>
  <c r="J10280" i="1"/>
  <c r="J2321" i="1"/>
  <c r="J12034" i="1"/>
  <c r="J12125" i="1"/>
  <c r="J244" i="1"/>
  <c r="J10208" i="1"/>
  <c r="J245" i="1"/>
  <c r="J246" i="1"/>
  <c r="J9655" i="1"/>
  <c r="J4213" i="1"/>
  <c r="J247" i="1"/>
  <c r="J5501" i="1"/>
  <c r="J3221" i="1"/>
  <c r="J7561" i="1"/>
  <c r="J5410" i="1"/>
  <c r="J11327" i="1"/>
  <c r="J3927" i="1"/>
  <c r="J3467" i="1"/>
  <c r="J2534" i="1"/>
  <c r="J1545" i="1"/>
  <c r="J3892" i="1"/>
  <c r="J248" i="1"/>
  <c r="J4594" i="1"/>
  <c r="J1264" i="1"/>
  <c r="J249" i="1"/>
  <c r="J9339" i="1"/>
  <c r="J8268" i="1"/>
  <c r="J7852" i="1"/>
  <c r="J3483" i="1"/>
  <c r="J3557" i="1"/>
  <c r="J11137" i="1"/>
  <c r="J1865" i="1"/>
  <c r="J4002" i="1"/>
  <c r="J4439" i="1"/>
  <c r="J3511" i="1"/>
  <c r="J10203" i="1"/>
  <c r="J10143" i="1"/>
  <c r="J8083" i="1"/>
  <c r="J6206" i="1"/>
  <c r="J5998" i="1"/>
  <c r="J11567" i="1"/>
  <c r="J4062" i="1"/>
  <c r="J3500" i="1"/>
  <c r="J2728" i="1"/>
  <c r="J9628" i="1"/>
  <c r="J3536" i="1"/>
  <c r="J3172" i="1"/>
  <c r="J11346" i="1"/>
  <c r="J7383" i="1"/>
  <c r="J9614" i="1"/>
  <c r="J10822" i="1"/>
  <c r="J3515" i="1"/>
  <c r="J3142" i="1"/>
  <c r="J9378" i="1"/>
  <c r="J2366" i="1"/>
  <c r="J7936" i="1"/>
  <c r="J10841" i="1"/>
  <c r="J849" i="1"/>
  <c r="J1180" i="1"/>
  <c r="J933" i="1"/>
  <c r="J8288" i="1"/>
  <c r="J4108" i="1"/>
  <c r="J10286" i="1"/>
  <c r="J2039" i="1"/>
  <c r="J10912" i="1"/>
  <c r="J6385" i="1"/>
  <c r="J7756" i="1"/>
  <c r="J6365" i="1"/>
  <c r="J3735" i="1"/>
  <c r="J1111" i="1"/>
  <c r="J9279" i="1"/>
  <c r="J6353" i="1"/>
  <c r="J5282" i="1"/>
  <c r="J1608" i="1"/>
  <c r="J1290" i="1"/>
  <c r="J6581" i="1"/>
  <c r="J2994" i="1"/>
  <c r="J1580" i="1"/>
  <c r="J11056" i="1"/>
  <c r="J4904" i="1"/>
  <c r="J11200" i="1"/>
  <c r="J2413" i="1"/>
  <c r="J5540" i="1"/>
  <c r="J4700" i="1"/>
  <c r="J5724" i="1"/>
  <c r="J2481" i="1"/>
  <c r="J10269" i="1"/>
  <c r="J7398" i="1"/>
  <c r="J250" i="1"/>
  <c r="J9240" i="1"/>
  <c r="J5594" i="1"/>
  <c r="J6634" i="1"/>
  <c r="J4362" i="1"/>
  <c r="J251" i="1"/>
  <c r="J4291" i="1"/>
  <c r="J252" i="1"/>
  <c r="J1946" i="1"/>
  <c r="J9376" i="1"/>
  <c r="J1478" i="1"/>
  <c r="J4986" i="1"/>
  <c r="J11714" i="1"/>
  <c r="J5893" i="1"/>
  <c r="J1651" i="1"/>
  <c r="J4898" i="1"/>
  <c r="J4809" i="1"/>
  <c r="J7747" i="1"/>
  <c r="J253" i="1"/>
  <c r="J6766" i="1"/>
  <c r="J11665" i="1"/>
  <c r="J1265" i="1"/>
  <c r="J6747" i="1"/>
  <c r="J8151" i="1"/>
  <c r="J254" i="1"/>
  <c r="J7861" i="1"/>
  <c r="J9560" i="1"/>
  <c r="J3971" i="1"/>
  <c r="J9248" i="1"/>
  <c r="J2706" i="1"/>
  <c r="J2191" i="1"/>
  <c r="J5432" i="1"/>
  <c r="J6019" i="1"/>
  <c r="J255" i="1"/>
  <c r="J10405" i="1"/>
  <c r="J1421" i="1"/>
  <c r="J2961" i="1"/>
  <c r="J256" i="1"/>
  <c r="J2922" i="1"/>
  <c r="J6280" i="1"/>
  <c r="J9878" i="1"/>
  <c r="J12089" i="1"/>
  <c r="J6676" i="1"/>
  <c r="J257" i="1"/>
  <c r="J4536" i="1"/>
  <c r="J12189" i="1"/>
  <c r="J5543" i="1"/>
  <c r="J5521" i="1"/>
  <c r="J4905" i="1"/>
  <c r="J11572" i="1"/>
  <c r="J743" i="1"/>
  <c r="J2337" i="1"/>
  <c r="J7396" i="1"/>
  <c r="J4888" i="1"/>
  <c r="J850" i="1"/>
  <c r="J7373" i="1"/>
  <c r="J3398" i="1"/>
  <c r="J3420" i="1"/>
  <c r="J6408" i="1"/>
  <c r="J5747" i="1"/>
  <c r="J11578" i="1"/>
  <c r="J7239" i="1"/>
  <c r="J6496" i="1"/>
  <c r="J3366" i="1"/>
  <c r="J5364" i="1"/>
  <c r="J9246" i="1"/>
  <c r="J3591" i="1"/>
  <c r="J12152" i="1"/>
  <c r="J1398" i="1"/>
  <c r="J3756" i="1"/>
  <c r="J10224" i="1"/>
  <c r="J11597" i="1"/>
  <c r="J1639" i="1"/>
  <c r="J2430" i="1"/>
  <c r="J12123" i="1"/>
  <c r="J10167" i="1"/>
  <c r="J6919" i="1"/>
  <c r="J9214" i="1"/>
  <c r="J4570" i="1"/>
  <c r="J10316" i="1"/>
  <c r="J5064" i="1"/>
  <c r="J4870" i="1"/>
  <c r="J10711" i="1"/>
  <c r="J2686" i="1"/>
  <c r="J2295" i="1"/>
  <c r="J7193" i="1"/>
  <c r="J2109" i="1"/>
  <c r="J9674" i="1"/>
  <c r="J258" i="1"/>
  <c r="J7015" i="1"/>
  <c r="J11218" i="1"/>
  <c r="J8841" i="1"/>
  <c r="J259" i="1"/>
  <c r="J260" i="1"/>
  <c r="J7147" i="1"/>
  <c r="J5703" i="1"/>
  <c r="J8594" i="1"/>
  <c r="J8794" i="1"/>
  <c r="J5776" i="1"/>
  <c r="J4247" i="1"/>
  <c r="J3754" i="1"/>
  <c r="J4994" i="1"/>
  <c r="J6224" i="1"/>
  <c r="J7998" i="1"/>
  <c r="J11294" i="1"/>
  <c r="J6647" i="1"/>
  <c r="J10213" i="1"/>
  <c r="J829" i="1"/>
  <c r="J3243" i="1"/>
  <c r="J1557" i="1"/>
  <c r="J1640" i="1"/>
  <c r="J3174" i="1"/>
  <c r="J4124" i="1"/>
  <c r="J5347" i="1"/>
  <c r="J12084" i="1"/>
  <c r="J2146" i="1"/>
  <c r="J10795" i="1"/>
  <c r="J7376" i="1"/>
  <c r="J8118" i="1"/>
  <c r="J10973" i="1"/>
  <c r="J3545" i="1"/>
  <c r="J9580" i="1"/>
  <c r="J261" i="1"/>
  <c r="J2720" i="1"/>
  <c r="J5100" i="1"/>
  <c r="J1855" i="1"/>
  <c r="J8739" i="1"/>
  <c r="J10364" i="1"/>
  <c r="J11184" i="1"/>
  <c r="J8315" i="1"/>
  <c r="J1298" i="1"/>
  <c r="J11008" i="1"/>
  <c r="J2425" i="1"/>
  <c r="J8622" i="1"/>
  <c r="J7270" i="1"/>
  <c r="J4978" i="1"/>
  <c r="J4664" i="1"/>
  <c r="J6839" i="1"/>
  <c r="J262" i="1"/>
  <c r="J11178" i="1"/>
  <c r="J5296" i="1"/>
  <c r="J2967" i="1"/>
  <c r="J263" i="1"/>
  <c r="J1043" i="1"/>
  <c r="J6590" i="1"/>
  <c r="J264" i="1"/>
  <c r="J7755" i="1"/>
  <c r="J4781" i="1"/>
  <c r="J265" i="1"/>
  <c r="J266" i="1"/>
  <c r="J4422" i="1"/>
  <c r="J3732" i="1"/>
  <c r="J3489" i="1"/>
  <c r="J5369" i="1"/>
  <c r="J6290" i="1"/>
  <c r="J9833" i="1"/>
  <c r="J996" i="1"/>
  <c r="J8224" i="1"/>
  <c r="J8048" i="1"/>
  <c r="J1546" i="1"/>
  <c r="J1029" i="1"/>
  <c r="J1058" i="1"/>
  <c r="J10872" i="1"/>
  <c r="J2257" i="1"/>
  <c r="J3885" i="1"/>
  <c r="J267" i="1"/>
  <c r="J3208" i="1"/>
  <c r="J6153" i="1"/>
  <c r="J6194" i="1"/>
  <c r="J268" i="1"/>
  <c r="J8285" i="1"/>
  <c r="J2455" i="1"/>
  <c r="J10918" i="1"/>
  <c r="J9104" i="1"/>
  <c r="J6539" i="1"/>
  <c r="J2312" i="1"/>
  <c r="J2508" i="1"/>
  <c r="J10987" i="1"/>
  <c r="J899" i="1"/>
  <c r="J7506" i="1"/>
  <c r="J10750" i="1"/>
  <c r="J8363" i="1"/>
  <c r="J3696" i="1"/>
  <c r="J4765" i="1"/>
  <c r="J5985" i="1"/>
  <c r="J9344" i="1"/>
  <c r="J9726" i="1"/>
  <c r="J2946" i="1"/>
  <c r="J745" i="1"/>
  <c r="J4151" i="1"/>
  <c r="J3842" i="1"/>
  <c r="J2100" i="1"/>
  <c r="J4605" i="1"/>
  <c r="J269" i="1"/>
  <c r="J5486" i="1"/>
  <c r="J1766" i="1"/>
  <c r="J270" i="1"/>
  <c r="J11628" i="1"/>
  <c r="J10731" i="1"/>
  <c r="J1558" i="1"/>
  <c r="J7596" i="1"/>
  <c r="J6472" i="1"/>
  <c r="J5965" i="1"/>
  <c r="J746" i="1"/>
  <c r="J1877" i="1"/>
  <c r="J5311" i="1"/>
  <c r="J8728" i="1"/>
  <c r="J3468" i="1"/>
  <c r="J9314" i="1"/>
  <c r="J6924" i="1"/>
  <c r="J271" i="1"/>
  <c r="J2956" i="1"/>
  <c r="J1856" i="1"/>
  <c r="J8681" i="1"/>
  <c r="J3328" i="1"/>
  <c r="J272" i="1"/>
  <c r="J2377" i="1"/>
  <c r="J4119" i="1"/>
  <c r="J9281" i="1"/>
  <c r="J8056" i="1"/>
  <c r="J4850" i="1"/>
  <c r="J10903" i="1"/>
  <c r="J4370" i="1"/>
  <c r="J1491" i="1"/>
  <c r="J2971" i="1"/>
  <c r="J1947" i="1"/>
  <c r="J9618" i="1"/>
  <c r="J6796" i="1"/>
  <c r="J3445" i="1"/>
  <c r="J7192" i="1"/>
  <c r="J10675" i="1"/>
  <c r="J5642" i="1"/>
  <c r="J7975" i="1"/>
  <c r="J273" i="1"/>
  <c r="J2790" i="1"/>
  <c r="J274" i="1"/>
  <c r="J747" i="1"/>
  <c r="J3386" i="1"/>
  <c r="J7352" i="1"/>
  <c r="J1468" i="1"/>
  <c r="J2164" i="1"/>
  <c r="J4456" i="1"/>
  <c r="J8298" i="1"/>
  <c r="J5784" i="1"/>
  <c r="J2943" i="1"/>
  <c r="J964" i="1"/>
  <c r="J6575" i="1"/>
  <c r="J1014" i="1"/>
  <c r="J5127" i="1"/>
  <c r="J1641" i="1"/>
  <c r="J1112" i="1"/>
  <c r="J1023" i="1"/>
  <c r="J3140" i="1"/>
  <c r="J9659" i="1"/>
  <c r="J10122" i="1"/>
  <c r="J275" i="1"/>
  <c r="J11288" i="1"/>
  <c r="J10609" i="1"/>
  <c r="J12153" i="1"/>
  <c r="J11720" i="1"/>
  <c r="J3219" i="1"/>
  <c r="J2744" i="1"/>
  <c r="J276" i="1"/>
  <c r="J5314" i="1"/>
  <c r="J3635" i="1"/>
  <c r="J7085" i="1"/>
  <c r="J979" i="1"/>
  <c r="J3752" i="1"/>
  <c r="J4826" i="1"/>
  <c r="J10043" i="1"/>
  <c r="J2588" i="1"/>
  <c r="J3863" i="1"/>
  <c r="J277" i="1"/>
  <c r="J8163" i="1"/>
  <c r="J1181" i="1"/>
  <c r="J3387" i="1"/>
  <c r="J3222" i="1"/>
  <c r="J10466" i="1"/>
  <c r="J7068" i="1"/>
  <c r="J6072" i="1"/>
  <c r="J2287" i="1"/>
  <c r="J2175" i="1"/>
  <c r="J5561" i="1"/>
  <c r="J9089" i="1"/>
  <c r="J9700" i="1"/>
  <c r="J4215" i="1"/>
  <c r="J8127" i="1"/>
  <c r="J278" i="1"/>
  <c r="J7996" i="1"/>
  <c r="J9824" i="1"/>
  <c r="J2515" i="1"/>
  <c r="J10445" i="1"/>
  <c r="J8555" i="1"/>
  <c r="J5939" i="1"/>
  <c r="J5589" i="1"/>
  <c r="J2176" i="1"/>
  <c r="J5256" i="1"/>
  <c r="J1059" i="1"/>
  <c r="J1995" i="1"/>
  <c r="J3161" i="1"/>
  <c r="J5431" i="1"/>
  <c r="J5597" i="1"/>
  <c r="J10310" i="1"/>
  <c r="J5409" i="1"/>
  <c r="J2595" i="1"/>
  <c r="J6412" i="1"/>
  <c r="J8990" i="1"/>
  <c r="J2026" i="1"/>
  <c r="J9851" i="1"/>
  <c r="J2669" i="1"/>
  <c r="J9849" i="1"/>
  <c r="J12141" i="1"/>
  <c r="J4254" i="1"/>
  <c r="J9797" i="1"/>
  <c r="J8992" i="1"/>
  <c r="J3180" i="1"/>
  <c r="J279" i="1"/>
  <c r="J7854" i="1"/>
  <c r="J4654" i="1"/>
  <c r="J1469" i="1"/>
  <c r="J3490" i="1"/>
  <c r="J7288" i="1"/>
  <c r="J8634" i="1"/>
  <c r="J9773" i="1"/>
  <c r="J5907" i="1"/>
  <c r="J1971" i="1"/>
  <c r="J2770" i="1"/>
  <c r="J7812" i="1"/>
  <c r="J9578" i="1"/>
  <c r="J5806" i="1"/>
  <c r="J1937" i="1"/>
  <c r="J3919" i="1"/>
  <c r="J2445" i="1"/>
  <c r="J4294" i="1"/>
  <c r="J9938" i="1"/>
  <c r="J2288" i="1"/>
  <c r="J11650" i="1"/>
  <c r="J7459" i="1"/>
  <c r="J9610" i="1"/>
  <c r="J4323" i="1"/>
  <c r="J1092" i="1"/>
  <c r="J280" i="1"/>
  <c r="J11624" i="1"/>
  <c r="J2975" i="1"/>
  <c r="J10955" i="1"/>
  <c r="J7524" i="1"/>
  <c r="J5223" i="1"/>
  <c r="J7479" i="1"/>
  <c r="J12167" i="1"/>
  <c r="J6034" i="1"/>
  <c r="J11905" i="1"/>
  <c r="J1663" i="1"/>
  <c r="J2482" i="1"/>
  <c r="J11030" i="1"/>
  <c r="J5653" i="1"/>
  <c r="J1364" i="1"/>
  <c r="J281" i="1"/>
  <c r="J8451" i="1"/>
  <c r="J4377" i="1"/>
  <c r="J4096" i="1"/>
  <c r="J10519" i="1"/>
  <c r="J7129" i="1"/>
  <c r="J4761" i="1"/>
  <c r="J7790" i="1"/>
  <c r="J2399" i="1"/>
  <c r="J2165" i="1"/>
  <c r="J1410" i="1"/>
  <c r="J11287" i="1"/>
  <c r="J5761" i="1"/>
  <c r="J1060" i="1"/>
  <c r="J3306" i="1"/>
  <c r="J8883" i="1"/>
  <c r="J7725" i="1"/>
  <c r="J6503" i="1"/>
  <c r="J12052" i="1"/>
  <c r="J11888" i="1"/>
  <c r="J7477" i="1"/>
  <c r="J10925" i="1"/>
  <c r="J2619" i="1"/>
  <c r="J11149" i="1"/>
  <c r="J4930" i="1"/>
  <c r="J6698" i="1"/>
  <c r="J4283" i="1"/>
  <c r="J282" i="1"/>
  <c r="J1975" i="1"/>
  <c r="J3111" i="1"/>
  <c r="J4868" i="1"/>
  <c r="J2296" i="1"/>
  <c r="J8807" i="1"/>
  <c r="J2746" i="1"/>
  <c r="J4955" i="1"/>
  <c r="J8346" i="1"/>
  <c r="J9440" i="1"/>
  <c r="J3532" i="1"/>
  <c r="J283" i="1"/>
  <c r="J5222" i="1"/>
  <c r="J11284" i="1"/>
  <c r="J11869" i="1"/>
  <c r="J6392" i="1"/>
  <c r="J4793" i="1"/>
  <c r="J9111" i="1"/>
  <c r="J5602" i="1"/>
  <c r="J7067" i="1"/>
  <c r="J5850" i="1"/>
  <c r="J11052" i="1"/>
  <c r="J284" i="1"/>
  <c r="J2053" i="1"/>
  <c r="J1217" i="1"/>
  <c r="J5352" i="1"/>
  <c r="J6247" i="1"/>
  <c r="J2426" i="1"/>
  <c r="J8306" i="1"/>
  <c r="J2147" i="1"/>
  <c r="J3895" i="1"/>
  <c r="J5278" i="1"/>
  <c r="J3592" i="1"/>
  <c r="J9796" i="1"/>
  <c r="J6789" i="1"/>
  <c r="J6117" i="1"/>
  <c r="J8950" i="1"/>
  <c r="J6609" i="1"/>
  <c r="J1246" i="1"/>
  <c r="J4295" i="1"/>
  <c r="J8086" i="1"/>
  <c r="J8311" i="1"/>
  <c r="J8758" i="1"/>
  <c r="J8146" i="1"/>
  <c r="J3415" i="1"/>
  <c r="J5078" i="1"/>
  <c r="J8196" i="1"/>
  <c r="J10671" i="1"/>
  <c r="J9723" i="1"/>
  <c r="J2008" i="1"/>
  <c r="J3844" i="1"/>
  <c r="J7241" i="1"/>
  <c r="J5798" i="1"/>
  <c r="J9190" i="1"/>
  <c r="J285" i="1"/>
  <c r="J7028" i="1"/>
  <c r="J934" i="1"/>
  <c r="J7143" i="1"/>
  <c r="J10174" i="1"/>
  <c r="J10417" i="1"/>
  <c r="J5121" i="1"/>
  <c r="J8914" i="1"/>
  <c r="J4851" i="1"/>
  <c r="J3516" i="1"/>
  <c r="J5116" i="1"/>
  <c r="J2834" i="1"/>
  <c r="J4496" i="1"/>
  <c r="J1625" i="1"/>
  <c r="J11043" i="1"/>
  <c r="J4879" i="1"/>
  <c r="J5838" i="1"/>
  <c r="J5271" i="1"/>
  <c r="J286" i="1"/>
  <c r="J5762" i="1"/>
  <c r="J867" i="1"/>
  <c r="J1724" i="1"/>
  <c r="J9534" i="1"/>
  <c r="J3355" i="1"/>
  <c r="J8982" i="1"/>
  <c r="J4541" i="1"/>
  <c r="J9133" i="1"/>
  <c r="J4335" i="1"/>
  <c r="J8140" i="1"/>
  <c r="J10848" i="1"/>
  <c r="J2835" i="1"/>
  <c r="J7160" i="1"/>
  <c r="J11016" i="1"/>
  <c r="J1218" i="1"/>
  <c r="J5189" i="1"/>
  <c r="J1136" i="1"/>
  <c r="J12016" i="1"/>
  <c r="J10830" i="1"/>
  <c r="J6018" i="1"/>
  <c r="J5892" i="1"/>
  <c r="J3388" i="1"/>
  <c r="J5329" i="1"/>
  <c r="J11081" i="1"/>
  <c r="J7163" i="1"/>
  <c r="J287" i="1"/>
  <c r="J2596" i="1"/>
  <c r="J9922" i="1"/>
  <c r="J7156" i="1"/>
  <c r="J2850" i="1"/>
  <c r="J8169" i="1"/>
  <c r="J2471" i="1"/>
  <c r="J1895" i="1"/>
  <c r="J1044" i="1"/>
  <c r="J5712" i="1"/>
  <c r="J5623" i="1"/>
  <c r="J1756" i="1"/>
  <c r="J6382" i="1"/>
  <c r="J11292" i="1"/>
  <c r="J3299" i="1"/>
  <c r="J10939" i="1"/>
  <c r="J6520" i="1"/>
  <c r="J7562" i="1"/>
  <c r="J5416" i="1"/>
  <c r="J6430" i="1"/>
  <c r="J3049" i="1"/>
  <c r="J6470" i="1"/>
  <c r="J3035" i="1"/>
  <c r="J11899" i="1"/>
  <c r="J935" i="1"/>
  <c r="J1045" i="1"/>
  <c r="J7945" i="1"/>
  <c r="J2303" i="1"/>
  <c r="J2868" i="1"/>
  <c r="J1198" i="1"/>
  <c r="J288" i="1"/>
  <c r="J1512" i="1"/>
  <c r="J7721" i="1"/>
  <c r="J6710" i="1"/>
  <c r="J289" i="1"/>
  <c r="J1061" i="1"/>
  <c r="J9816" i="1"/>
  <c r="J2304" i="1"/>
  <c r="J7095" i="1"/>
  <c r="J2539" i="1"/>
  <c r="J6991" i="1"/>
  <c r="J5502" i="1"/>
  <c r="J5601" i="1"/>
  <c r="J8026" i="1"/>
  <c r="J11901" i="1"/>
  <c r="J290" i="1"/>
  <c r="J9487" i="1"/>
  <c r="J1119" i="1"/>
  <c r="J3985" i="1"/>
  <c r="J8276" i="1"/>
  <c r="J9675" i="1"/>
  <c r="J10406" i="1"/>
  <c r="J291" i="1"/>
  <c r="J11189" i="1"/>
  <c r="J292" i="1"/>
  <c r="J293" i="1"/>
  <c r="J4144" i="1"/>
  <c r="J4149" i="1"/>
  <c r="J9654" i="1"/>
  <c r="J11753" i="1"/>
  <c r="J11440" i="1"/>
  <c r="J980" i="1"/>
  <c r="J294" i="1"/>
  <c r="J3636" i="1"/>
  <c r="J5566" i="1"/>
  <c r="J11683" i="1"/>
  <c r="J6008" i="1"/>
  <c r="J295" i="1"/>
  <c r="J5732" i="1"/>
  <c r="J5922" i="1"/>
  <c r="J10387" i="1"/>
  <c r="J1760" i="1"/>
  <c r="J8444" i="1"/>
  <c r="J1791" i="1"/>
  <c r="J11153" i="1"/>
  <c r="J6869" i="1"/>
  <c r="J10906" i="1"/>
  <c r="J4296" i="1"/>
  <c r="J10231" i="1"/>
  <c r="J3348" i="1"/>
  <c r="J9447" i="1"/>
  <c r="J7830" i="1"/>
  <c r="J4980" i="1"/>
  <c r="J8223" i="1"/>
  <c r="J5739" i="1"/>
  <c r="J4928" i="1"/>
  <c r="J769" i="1"/>
  <c r="J10833" i="1"/>
  <c r="J5204" i="1"/>
  <c r="J10907" i="1"/>
  <c r="J10066" i="1"/>
  <c r="J7397" i="1"/>
  <c r="J8821" i="1"/>
  <c r="J7895" i="1"/>
  <c r="J7635" i="1"/>
  <c r="J296" i="1"/>
  <c r="J1399" i="1"/>
  <c r="J1062" i="1"/>
  <c r="J7637" i="1"/>
  <c r="J9348" i="1"/>
  <c r="J11315" i="1"/>
  <c r="J9904" i="1"/>
  <c r="J1266" i="1"/>
  <c r="J297" i="1"/>
  <c r="J5250" i="1"/>
  <c r="J10249" i="1"/>
  <c r="J8802" i="1"/>
  <c r="J7870" i="1"/>
  <c r="J11313" i="1"/>
  <c r="J4082" i="1"/>
  <c r="J9551" i="1"/>
  <c r="J2795" i="1"/>
  <c r="J10829" i="1"/>
  <c r="J6669" i="1"/>
  <c r="J11077" i="1"/>
  <c r="J2177" i="1"/>
  <c r="J10357" i="1"/>
  <c r="J3731" i="1"/>
  <c r="J10012" i="1"/>
  <c r="J3227" i="1"/>
  <c r="J3576" i="1"/>
  <c r="J4724" i="1"/>
  <c r="J1843" i="1"/>
  <c r="J11642" i="1"/>
  <c r="J10294" i="1"/>
  <c r="J2666" i="1"/>
  <c r="J7501" i="1"/>
  <c r="J7616" i="1"/>
  <c r="J1411" i="1"/>
  <c r="J1909" i="1"/>
  <c r="J6237" i="1"/>
  <c r="J2840" i="1"/>
  <c r="J3914" i="1"/>
  <c r="J11795" i="1"/>
  <c r="J6596" i="1"/>
  <c r="J298" i="1"/>
  <c r="J9393" i="1"/>
  <c r="J8944" i="1"/>
  <c r="J9649" i="1"/>
  <c r="J299" i="1"/>
  <c r="J8287" i="1"/>
  <c r="J10946" i="1"/>
  <c r="J300" i="1"/>
  <c r="J4095" i="1"/>
  <c r="J4539" i="1"/>
  <c r="J1076" i="1"/>
  <c r="J9224" i="1"/>
  <c r="J8369" i="1"/>
  <c r="J8925" i="1"/>
  <c r="J2735" i="1"/>
  <c r="J10044" i="1"/>
  <c r="J301" i="1"/>
  <c r="J2479" i="1"/>
  <c r="J1219" i="1"/>
  <c r="J302" i="1"/>
  <c r="J8434" i="1"/>
  <c r="J8167" i="1"/>
  <c r="J303" i="1"/>
  <c r="J2263" i="1"/>
  <c r="J5287" i="1"/>
  <c r="J1979" i="1"/>
  <c r="J7286" i="1"/>
  <c r="J1814" i="1"/>
  <c r="J2138" i="1"/>
  <c r="J5320" i="1"/>
  <c r="J4482" i="1"/>
  <c r="J3233" i="1"/>
  <c r="J7399" i="1"/>
  <c r="J1697" i="1"/>
  <c r="J7810" i="1"/>
  <c r="J9121" i="1"/>
  <c r="J5019" i="1"/>
  <c r="J3055" i="1"/>
  <c r="J1781" i="1"/>
  <c r="J4999" i="1"/>
  <c r="J12028" i="1"/>
  <c r="J5659" i="1"/>
  <c r="J9689" i="1"/>
  <c r="J10662" i="1"/>
  <c r="J11870" i="1"/>
  <c r="J4343" i="1"/>
  <c r="J3838" i="1"/>
  <c r="J2408" i="1"/>
  <c r="J900" i="1"/>
  <c r="J10334" i="1"/>
  <c r="J2863" i="1"/>
  <c r="J5962" i="1"/>
  <c r="J2440" i="1"/>
  <c r="J4446" i="1"/>
  <c r="J1270" i="1"/>
  <c r="J10978" i="1"/>
  <c r="J10246" i="1"/>
  <c r="J304" i="1"/>
  <c r="J305" i="1"/>
  <c r="J7711" i="1"/>
  <c r="J10491" i="1"/>
  <c r="J6778" i="1"/>
  <c r="J2134" i="1"/>
  <c r="J4257" i="1"/>
  <c r="J7542" i="1"/>
  <c r="J5634" i="1"/>
  <c r="J6823" i="1"/>
  <c r="J11695" i="1"/>
  <c r="J11166" i="1"/>
  <c r="J1479" i="1"/>
  <c r="J5132" i="1"/>
  <c r="J3598" i="1"/>
  <c r="J9123" i="1"/>
  <c r="J4212" i="1"/>
  <c r="J1496" i="1"/>
  <c r="J6186" i="1"/>
  <c r="J5011" i="1"/>
  <c r="J5439" i="1"/>
  <c r="J10775" i="1"/>
  <c r="J306" i="1"/>
  <c r="J6108" i="1"/>
  <c r="J1889" i="1"/>
  <c r="J5429" i="1"/>
  <c r="J1077" i="1"/>
  <c r="J307" i="1"/>
  <c r="J1642" i="1"/>
  <c r="J11545" i="1"/>
  <c r="J9705" i="1"/>
  <c r="J4588" i="1"/>
  <c r="J6678" i="1"/>
  <c r="J8405" i="1"/>
  <c r="J1492" i="1"/>
  <c r="J10934" i="1"/>
  <c r="J4097" i="1"/>
  <c r="J3980" i="1"/>
  <c r="J1812" i="1"/>
  <c r="J5085" i="1"/>
  <c r="J5306" i="1"/>
  <c r="J3586" i="1"/>
  <c r="J5698" i="1"/>
  <c r="J5505" i="1"/>
  <c r="J10430" i="1"/>
  <c r="J2678" i="1"/>
  <c r="J1400" i="1"/>
  <c r="J9894" i="1"/>
  <c r="J1713" i="1"/>
  <c r="J9349" i="1"/>
  <c r="J3808" i="1"/>
  <c r="J6413" i="1"/>
  <c r="J830" i="1"/>
  <c r="J8353" i="1"/>
  <c r="J9601" i="1"/>
  <c r="J11898" i="1"/>
  <c r="J2351" i="1"/>
  <c r="J10962" i="1"/>
  <c r="J1158" i="1"/>
  <c r="J5857" i="1"/>
  <c r="J6361" i="1"/>
  <c r="J9486" i="1"/>
  <c r="J11063" i="1"/>
  <c r="J11094" i="1"/>
  <c r="J7082" i="1"/>
  <c r="J1093" i="1"/>
  <c r="J1725" i="1"/>
  <c r="J4620" i="1"/>
  <c r="J5093" i="1"/>
  <c r="J8147" i="1"/>
  <c r="J8605" i="1"/>
  <c r="J10696" i="1"/>
  <c r="J9983" i="1"/>
  <c r="J4462" i="1"/>
  <c r="J1733" i="1"/>
  <c r="J6383" i="1"/>
  <c r="J9380" i="1"/>
  <c r="J308" i="1"/>
  <c r="J3599" i="1"/>
  <c r="J6342" i="1"/>
  <c r="J3294" i="1"/>
  <c r="J2236" i="1"/>
  <c r="J6255" i="1"/>
  <c r="J309" i="1"/>
  <c r="J11956" i="1"/>
  <c r="J5737" i="1"/>
  <c r="J6047" i="1"/>
  <c r="J5474" i="1"/>
  <c r="J6262" i="1"/>
  <c r="J7584" i="1"/>
  <c r="J1230" i="1"/>
  <c r="J5928" i="1"/>
  <c r="J7943" i="1"/>
  <c r="J8313" i="1"/>
  <c r="J7789" i="1"/>
  <c r="J2888" i="1"/>
  <c r="J5534" i="1"/>
  <c r="J2555" i="1"/>
  <c r="J11474" i="1"/>
  <c r="J1046" i="1"/>
  <c r="J10211" i="1"/>
  <c r="J9536" i="1"/>
  <c r="J6733" i="1"/>
  <c r="J1493" i="1"/>
  <c r="J4317" i="1"/>
  <c r="J5359" i="1"/>
  <c r="J1238" i="1"/>
  <c r="J5911" i="1"/>
  <c r="J310" i="1"/>
  <c r="J9593" i="1"/>
  <c r="J7829" i="1"/>
  <c r="J4353" i="1"/>
  <c r="J1896" i="1"/>
  <c r="J2322" i="1"/>
  <c r="J311" i="1"/>
  <c r="J9322" i="1"/>
  <c r="J1959" i="1"/>
  <c r="J3112" i="1"/>
  <c r="J9411" i="1"/>
  <c r="J5578" i="1"/>
  <c r="J5743" i="1"/>
  <c r="J9179" i="1"/>
  <c r="J2151" i="1"/>
  <c r="J9532" i="1"/>
  <c r="J312" i="1"/>
  <c r="J3893" i="1"/>
  <c r="J4608" i="1"/>
  <c r="J9537" i="1"/>
  <c r="J313" i="1"/>
  <c r="J8130" i="1"/>
  <c r="J2691" i="1"/>
  <c r="J2587" i="1"/>
  <c r="J9069" i="1"/>
  <c r="J965" i="1"/>
  <c r="J11241" i="1"/>
  <c r="J8319" i="1"/>
  <c r="J4891" i="1"/>
  <c r="J6711" i="1"/>
  <c r="J5683" i="1"/>
  <c r="J1654" i="1"/>
  <c r="J11638" i="1"/>
  <c r="J5235" i="1"/>
  <c r="J9557" i="1"/>
  <c r="J9318" i="1"/>
  <c r="J3126" i="1"/>
  <c r="J10400" i="1"/>
  <c r="J10219" i="1"/>
  <c r="J3766" i="1"/>
  <c r="J9430" i="1"/>
  <c r="J11479" i="1"/>
  <c r="J5942" i="1"/>
  <c r="J2409" i="1"/>
  <c r="J10849" i="1"/>
  <c r="J314" i="1"/>
  <c r="J8379" i="1"/>
  <c r="J10660" i="1"/>
  <c r="J1113" i="1"/>
  <c r="J7741" i="1"/>
  <c r="J6589" i="1"/>
  <c r="J7472" i="1"/>
  <c r="J10171" i="1"/>
  <c r="J10579" i="1"/>
  <c r="J9379" i="1"/>
  <c r="J4048" i="1"/>
  <c r="J3234" i="1"/>
  <c r="J7404" i="1"/>
  <c r="J11140" i="1"/>
  <c r="J10544" i="1"/>
  <c r="J2178" i="1"/>
  <c r="J2610" i="1"/>
  <c r="J7338" i="1"/>
  <c r="J1231" i="1"/>
  <c r="J9692" i="1"/>
  <c r="J7120" i="1"/>
  <c r="J5322" i="1"/>
  <c r="J9270" i="1"/>
  <c r="J6946" i="1"/>
  <c r="J2394" i="1"/>
  <c r="J4267" i="1"/>
  <c r="J4794" i="1"/>
  <c r="J1316" i="1"/>
  <c r="J3697" i="1"/>
  <c r="J12198" i="1"/>
  <c r="J7800" i="1"/>
  <c r="J5456" i="1"/>
  <c r="J1559" i="1"/>
  <c r="J315" i="1"/>
  <c r="J6345" i="1"/>
  <c r="J3253" i="1"/>
  <c r="J1746" i="1"/>
  <c r="J2611" i="1"/>
  <c r="J3749" i="1"/>
  <c r="J2086" i="1"/>
  <c r="J3928" i="1"/>
  <c r="J10103" i="1"/>
  <c r="J4806" i="1"/>
  <c r="J316" i="1"/>
  <c r="J7048" i="1"/>
  <c r="J2405" i="1"/>
  <c r="J10465" i="1"/>
  <c r="J9022" i="1"/>
  <c r="J4052" i="1"/>
  <c r="J6935" i="1"/>
  <c r="J7890" i="1"/>
  <c r="J1577" i="1"/>
  <c r="J8790" i="1"/>
  <c r="J8863" i="1"/>
  <c r="J4406" i="1"/>
  <c r="J3021" i="1"/>
  <c r="J317" i="1"/>
  <c r="J6441" i="1"/>
  <c r="J318" i="1"/>
  <c r="J6394" i="1"/>
  <c r="J4460" i="1"/>
  <c r="J11863" i="1"/>
  <c r="J6599" i="1"/>
  <c r="J1052" i="1"/>
  <c r="J10335" i="1"/>
  <c r="J7450" i="1"/>
  <c r="J1167" i="1"/>
  <c r="J6275" i="1"/>
  <c r="J1063" i="1"/>
  <c r="J2986" i="1"/>
  <c r="J1775" i="1"/>
  <c r="J8188" i="1"/>
  <c r="J6171" i="1"/>
  <c r="J6753" i="1"/>
  <c r="J5129" i="1"/>
  <c r="J9822" i="1"/>
  <c r="J7340" i="1"/>
  <c r="J10521" i="1"/>
  <c r="J4189" i="1"/>
  <c r="J7481" i="1"/>
  <c r="J1833" i="1"/>
  <c r="J2585" i="1"/>
  <c r="J1513" i="1"/>
  <c r="J6348" i="1"/>
  <c r="J2472" i="1"/>
  <c r="J8324" i="1"/>
  <c r="J7821" i="1"/>
  <c r="J10954" i="1"/>
  <c r="J319" i="1"/>
  <c r="J2179" i="1"/>
  <c r="J4791" i="1"/>
  <c r="J11483" i="1"/>
  <c r="J1547" i="1"/>
  <c r="J7171" i="1"/>
  <c r="J11571" i="1"/>
  <c r="J2640" i="1"/>
  <c r="J3329" i="1"/>
  <c r="J11222" i="1"/>
  <c r="J4070" i="1"/>
  <c r="J1592" i="1"/>
  <c r="J4953" i="1"/>
  <c r="J10420" i="1"/>
  <c r="J320" i="1"/>
  <c r="J321" i="1"/>
  <c r="J5327" i="1"/>
  <c r="J5704" i="1"/>
  <c r="J2582" i="1"/>
  <c r="J7401" i="1"/>
  <c r="J7901" i="1"/>
  <c r="J1103" i="1"/>
  <c r="J8910" i="1"/>
  <c r="J5769" i="1"/>
  <c r="J6226" i="1"/>
  <c r="J2352" i="1"/>
  <c r="J966" i="1"/>
  <c r="J322" i="1"/>
  <c r="J7010" i="1"/>
  <c r="J5139" i="1"/>
  <c r="J5146" i="1"/>
  <c r="J2501" i="1"/>
  <c r="J3337" i="1"/>
  <c r="J3780" i="1"/>
  <c r="J8318" i="1"/>
  <c r="J916" i="1"/>
  <c r="J2912" i="1"/>
  <c r="J323" i="1"/>
  <c r="J5331" i="1"/>
  <c r="J2978" i="1"/>
  <c r="J10113" i="1"/>
  <c r="J2934" i="1"/>
  <c r="J9250" i="1"/>
  <c r="J2329" i="1"/>
  <c r="J9428" i="1"/>
  <c r="J5112" i="1"/>
  <c r="J2121" i="1"/>
  <c r="J11556" i="1"/>
  <c r="J7503" i="1"/>
  <c r="J9914" i="1"/>
  <c r="J4652" i="1"/>
  <c r="J776" i="1"/>
  <c r="J3311" i="1"/>
  <c r="J6479" i="1"/>
  <c r="J11326" i="1"/>
  <c r="J10703" i="1"/>
  <c r="J2923" i="1"/>
  <c r="J7763" i="1"/>
  <c r="J4790" i="1"/>
  <c r="J5810" i="1"/>
  <c r="J3784" i="1"/>
  <c r="J5813" i="1"/>
  <c r="J9377" i="1"/>
  <c r="J3084" i="1"/>
  <c r="J7462" i="1"/>
  <c r="J1866" i="1"/>
  <c r="J9554" i="1"/>
  <c r="J1470" i="1"/>
  <c r="J11875" i="1"/>
  <c r="J6787" i="1"/>
  <c r="J9751" i="1"/>
  <c r="J3148" i="1"/>
  <c r="J3901" i="1"/>
  <c r="J11377" i="1"/>
  <c r="J5380" i="1"/>
  <c r="J324" i="1"/>
  <c r="J1844" i="1"/>
  <c r="J1744" i="1"/>
  <c r="J11952" i="1"/>
  <c r="J11406" i="1"/>
  <c r="J6986" i="1"/>
  <c r="J6063" i="1"/>
  <c r="J4469" i="1"/>
  <c r="J8629" i="1"/>
  <c r="J8661" i="1"/>
  <c r="J8971" i="1"/>
  <c r="J6510" i="1"/>
  <c r="J8657" i="1"/>
  <c r="J9185" i="1"/>
  <c r="J3389" i="1"/>
  <c r="J10594" i="1"/>
  <c r="J4625" i="1"/>
  <c r="J3105" i="1"/>
  <c r="J3708" i="1"/>
  <c r="J5971" i="1"/>
  <c r="J4091" i="1"/>
  <c r="J6083" i="1"/>
  <c r="J11026" i="1"/>
  <c r="J4150" i="1"/>
  <c r="J1480" i="1"/>
  <c r="J8189" i="1"/>
  <c r="J11872" i="1"/>
  <c r="J10309" i="1"/>
  <c r="J9694" i="1"/>
  <c r="J6397" i="1"/>
  <c r="J7893" i="1"/>
  <c r="J325" i="1"/>
  <c r="J5567" i="1"/>
  <c r="J7967" i="1"/>
  <c r="J11583" i="1"/>
  <c r="J5242" i="1"/>
  <c r="J1908" i="1"/>
  <c r="J1498" i="1"/>
  <c r="J2417" i="1"/>
  <c r="J8496" i="1"/>
  <c r="J11785" i="1"/>
  <c r="J1168" i="1"/>
  <c r="J9895" i="1"/>
  <c r="J8464" i="1"/>
  <c r="J5249" i="1"/>
  <c r="J1702" i="1"/>
  <c r="J3095" i="1"/>
  <c r="J9550" i="1"/>
  <c r="J9215" i="1"/>
  <c r="J1412" i="1"/>
  <c r="J4154" i="1"/>
  <c r="J8502" i="1"/>
  <c r="J7054" i="1"/>
  <c r="J10894" i="1"/>
  <c r="J6846" i="1"/>
  <c r="J326" i="1"/>
  <c r="J5084" i="1"/>
  <c r="J755" i="1"/>
  <c r="J2359" i="1"/>
  <c r="J9989" i="1"/>
  <c r="J2814" i="1"/>
  <c r="J1578" i="1"/>
  <c r="J4146" i="1"/>
  <c r="J4131" i="1"/>
  <c r="J3300" i="1"/>
  <c r="J2110" i="1"/>
  <c r="J10452" i="1"/>
  <c r="J10403" i="1"/>
  <c r="J7439" i="1"/>
  <c r="J3229" i="1"/>
  <c r="J5584" i="1"/>
  <c r="J7106" i="1"/>
  <c r="J9871" i="1"/>
  <c r="J11792" i="1"/>
  <c r="J11902" i="1"/>
  <c r="J2392" i="1"/>
  <c r="J12061" i="1"/>
  <c r="J5443" i="1"/>
  <c r="J8625" i="1"/>
  <c r="J9223" i="1"/>
  <c r="J1676" i="1"/>
  <c r="J10971" i="1"/>
  <c r="J2509" i="1"/>
  <c r="J2180" i="1"/>
  <c r="J2692" i="1"/>
  <c r="J4491" i="1"/>
  <c r="J1337" i="1"/>
  <c r="J4019" i="1"/>
  <c r="J3230" i="1"/>
  <c r="J10232" i="1"/>
  <c r="J3109" i="1"/>
  <c r="J7148" i="1"/>
  <c r="J1813" i="1"/>
  <c r="J11657" i="1"/>
  <c r="J2815" i="1"/>
  <c r="J5295" i="1"/>
  <c r="J3010" i="1"/>
  <c r="J6203" i="1"/>
  <c r="J3133" i="1"/>
  <c r="J8771" i="1"/>
  <c r="J981" i="1"/>
  <c r="J2747" i="1"/>
  <c r="J4161" i="1"/>
  <c r="J1643" i="1"/>
  <c r="J5126" i="1"/>
  <c r="J1579" i="1"/>
  <c r="J9631" i="1"/>
  <c r="J936" i="1"/>
  <c r="J9285" i="1"/>
  <c r="J6769" i="1"/>
  <c r="J4135" i="1"/>
  <c r="J10980" i="1"/>
  <c r="J5412" i="1"/>
  <c r="J1878" i="1"/>
  <c r="J9410" i="1"/>
  <c r="J9335" i="1"/>
  <c r="J327" i="1"/>
  <c r="J7683" i="1"/>
  <c r="J3058" i="1"/>
  <c r="J7062" i="1"/>
  <c r="J1644" i="1"/>
  <c r="J7974" i="1"/>
  <c r="J4109" i="1"/>
  <c r="J6175" i="1"/>
  <c r="J11019" i="1"/>
  <c r="J10845" i="1"/>
  <c r="J7815" i="1"/>
  <c r="J4075" i="1"/>
  <c r="J11212" i="1"/>
  <c r="J9722" i="1"/>
  <c r="J328" i="1"/>
  <c r="J10265" i="1"/>
  <c r="J6156" i="1"/>
  <c r="J3246" i="1"/>
  <c r="J11439" i="1"/>
  <c r="J8004" i="1"/>
  <c r="J6051" i="1"/>
  <c r="J7174" i="1"/>
  <c r="J2400" i="1"/>
  <c r="J10261" i="1"/>
  <c r="J11232" i="1"/>
  <c r="J7508" i="1"/>
  <c r="J4184" i="1"/>
  <c r="J9480" i="1"/>
  <c r="J7478" i="1"/>
  <c r="J5286" i="1"/>
  <c r="J4216" i="1"/>
  <c r="J8453" i="1"/>
  <c r="J11127" i="1"/>
  <c r="J3767" i="1"/>
  <c r="J329" i="1"/>
  <c r="J9086" i="1"/>
  <c r="J2521" i="1"/>
  <c r="J6847" i="1"/>
  <c r="J11120" i="1"/>
  <c r="J2981" i="1"/>
  <c r="J2563" i="1"/>
  <c r="J8525" i="1"/>
  <c r="J1859" i="1"/>
  <c r="J11225" i="1"/>
  <c r="J3781" i="1"/>
  <c r="J4857" i="1"/>
  <c r="J2859" i="1"/>
  <c r="J330" i="1"/>
  <c r="J1828" i="1"/>
  <c r="J6313" i="1"/>
  <c r="J11867" i="1"/>
  <c r="J331" i="1"/>
  <c r="J9359" i="1"/>
  <c r="J6874" i="1"/>
  <c r="J6981" i="1"/>
  <c r="J8765" i="1"/>
  <c r="J5686" i="1"/>
  <c r="J8515" i="1"/>
  <c r="J7014" i="1"/>
  <c r="J10761" i="1"/>
  <c r="J1438" i="1"/>
  <c r="J2679" i="1"/>
  <c r="J6352" i="1"/>
  <c r="J2249" i="1"/>
  <c r="J10489" i="1"/>
  <c r="J11523" i="1"/>
  <c r="J3430" i="1"/>
  <c r="J332" i="1"/>
  <c r="J3209" i="1"/>
  <c r="J9206" i="1"/>
  <c r="J11827" i="1"/>
  <c r="J11165" i="1"/>
  <c r="J5671" i="1"/>
  <c r="J4448" i="1"/>
  <c r="J948" i="1"/>
  <c r="J2696" i="1"/>
  <c r="J3517" i="1"/>
  <c r="J868" i="1"/>
  <c r="J1524" i="1"/>
  <c r="J9333" i="1"/>
  <c r="J333" i="1"/>
  <c r="J9880" i="1"/>
  <c r="J967" i="1"/>
  <c r="J8864" i="1"/>
  <c r="J10391" i="1"/>
  <c r="J334" i="1"/>
  <c r="J335" i="1"/>
  <c r="J7182" i="1"/>
  <c r="J1182" i="1"/>
  <c r="J3587" i="1"/>
  <c r="J11763" i="1"/>
  <c r="J4892" i="1"/>
  <c r="J1898" i="1"/>
  <c r="J4723" i="1"/>
  <c r="J1199" i="1"/>
  <c r="J2506" i="1"/>
  <c r="J2852" i="1"/>
  <c r="J1691" i="1"/>
  <c r="J3163" i="1"/>
  <c r="J3271" i="1"/>
  <c r="J3167" i="1"/>
  <c r="J5730" i="1"/>
  <c r="J8880" i="1"/>
  <c r="J5648" i="1"/>
  <c r="J4041" i="1"/>
  <c r="J5750" i="1"/>
  <c r="J2231" i="1"/>
  <c r="J4282" i="1"/>
  <c r="J336" i="1"/>
  <c r="J880" i="1"/>
  <c r="J2879" i="1"/>
  <c r="J9374" i="1"/>
  <c r="J4938" i="1"/>
  <c r="J9664" i="1"/>
  <c r="J9101" i="1"/>
  <c r="J337" i="1"/>
  <c r="J8570" i="1"/>
  <c r="J3760" i="1"/>
  <c r="J7748" i="1"/>
  <c r="J997" i="1"/>
  <c r="J10313" i="1"/>
  <c r="J11699" i="1"/>
  <c r="J901" i="1"/>
  <c r="J937" i="1"/>
  <c r="J4279" i="1"/>
  <c r="J5583" i="1"/>
  <c r="J748" i="1"/>
  <c r="J6080" i="1"/>
  <c r="J2111" i="1"/>
  <c r="J4219" i="1"/>
  <c r="J4711" i="1"/>
  <c r="J9501" i="1"/>
  <c r="J949" i="1"/>
  <c r="J7754" i="1"/>
  <c r="J4338" i="1"/>
  <c r="J1338" i="1"/>
  <c r="J6833" i="1"/>
  <c r="J6532" i="1"/>
  <c r="J1183" i="1"/>
  <c r="J10789" i="1"/>
  <c r="J1448" i="1"/>
  <c r="J8683" i="1"/>
  <c r="J7145" i="1"/>
  <c r="J11986" i="1"/>
  <c r="J3266" i="1"/>
  <c r="J4918" i="1"/>
  <c r="J11407" i="1"/>
  <c r="J8233" i="1"/>
  <c r="J968" i="1"/>
  <c r="J7233" i="1"/>
  <c r="J2395" i="1"/>
  <c r="J8939" i="1"/>
  <c r="J9509" i="1"/>
  <c r="J338" i="1"/>
  <c r="J9265" i="1"/>
  <c r="J4631" i="1"/>
  <c r="J8105" i="1"/>
  <c r="J2483" i="1"/>
  <c r="J9478" i="1"/>
  <c r="J8111" i="1"/>
  <c r="J7850" i="1"/>
  <c r="J2181" i="1"/>
  <c r="J9465" i="1"/>
  <c r="J339" i="1"/>
  <c r="J1499" i="1"/>
  <c r="J5657" i="1"/>
  <c r="J10723" i="1"/>
  <c r="J6118" i="1"/>
  <c r="J7363" i="1"/>
  <c r="J9887" i="1"/>
  <c r="J10507" i="1"/>
  <c r="J11865" i="1"/>
  <c r="J11139" i="1"/>
  <c r="J800" i="1"/>
  <c r="J4413" i="1"/>
  <c r="J1626" i="1"/>
  <c r="J6806" i="1"/>
  <c r="J1247" i="1"/>
  <c r="J1383" i="1"/>
  <c r="J5143" i="1"/>
  <c r="J9006" i="1"/>
  <c r="J8209" i="1"/>
  <c r="J10728" i="1"/>
  <c r="J1423" i="1"/>
  <c r="J813" i="1"/>
  <c r="J6296" i="1"/>
  <c r="J7888" i="1"/>
  <c r="J8698" i="1"/>
  <c r="J3062" i="1"/>
  <c r="J2570" i="1"/>
  <c r="J2642" i="1"/>
  <c r="J6944" i="1"/>
  <c r="J340" i="1"/>
  <c r="J7781" i="1"/>
  <c r="J4167" i="1"/>
  <c r="J821" i="1"/>
  <c r="J11289" i="1"/>
  <c r="J341" i="1"/>
  <c r="J2606" i="1"/>
  <c r="J8831" i="1"/>
  <c r="J8062" i="1"/>
  <c r="J4559" i="1"/>
  <c r="J10444" i="1"/>
  <c r="J5637" i="1"/>
  <c r="J6929" i="1"/>
  <c r="J5987" i="1"/>
  <c r="J1069" i="1"/>
  <c r="J7075" i="1"/>
  <c r="J6251" i="1"/>
  <c r="J6222" i="1"/>
  <c r="J11997" i="1"/>
  <c r="J10407" i="1"/>
  <c r="J6350" i="1"/>
  <c r="J6145" i="1"/>
  <c r="J11741" i="1"/>
  <c r="J11426" i="1"/>
  <c r="J4171" i="1"/>
  <c r="J4063" i="1"/>
  <c r="J6850" i="1"/>
  <c r="J9415" i="1"/>
  <c r="J9839" i="1"/>
  <c r="J2305" i="1"/>
  <c r="J1938" i="1"/>
  <c r="J3560" i="1"/>
  <c r="J3102" i="1"/>
  <c r="J1460" i="1"/>
  <c r="J10735" i="1"/>
  <c r="J4087" i="1"/>
  <c r="J2597" i="1"/>
  <c r="J5032" i="1"/>
  <c r="J2323" i="1"/>
  <c r="J342" i="1"/>
  <c r="J7465" i="1"/>
  <c r="J1384" i="1"/>
  <c r="J7012" i="1"/>
  <c r="J5209" i="1"/>
  <c r="J3763" i="1"/>
  <c r="J343" i="1"/>
  <c r="J2953" i="1"/>
  <c r="J1047" i="1"/>
  <c r="J2076" i="1"/>
  <c r="J9978" i="1"/>
  <c r="J7620" i="1"/>
  <c r="J902" i="1"/>
  <c r="J11853" i="1"/>
  <c r="J8767" i="1"/>
  <c r="J344" i="1"/>
  <c r="J8360" i="1"/>
  <c r="J6233" i="1"/>
  <c r="J2952" i="1"/>
  <c r="J11006" i="1"/>
  <c r="J3302" i="1"/>
  <c r="J4709" i="1"/>
  <c r="J4528" i="1"/>
  <c r="J11293" i="1"/>
  <c r="J345" i="1"/>
  <c r="J1714" i="1"/>
  <c r="J5787" i="1"/>
  <c r="J8830" i="1"/>
  <c r="J770" i="1"/>
  <c r="J4298" i="1"/>
  <c r="J346" i="1"/>
  <c r="J6395" i="1"/>
  <c r="J7668" i="1"/>
  <c r="J11517" i="1"/>
  <c r="J10526" i="1"/>
  <c r="J1715" i="1"/>
  <c r="J2077" i="1"/>
  <c r="J1972" i="1"/>
  <c r="J347" i="1"/>
  <c r="J5147" i="1"/>
  <c r="J8009" i="1"/>
  <c r="J348" i="1"/>
  <c r="J349" i="1"/>
  <c r="J5861" i="1"/>
  <c r="J1184" i="1"/>
  <c r="J5938" i="1"/>
  <c r="J8075" i="1"/>
  <c r="J8573" i="1"/>
  <c r="J2068" i="1"/>
  <c r="J11844" i="1"/>
  <c r="J8569" i="1"/>
  <c r="J5524" i="1"/>
  <c r="J3457" i="1"/>
  <c r="J10082" i="1"/>
  <c r="J3662" i="1"/>
  <c r="J8806" i="1"/>
  <c r="J10668" i="1"/>
  <c r="J1747" i="1"/>
  <c r="J2212" i="1"/>
  <c r="J2202" i="1"/>
  <c r="J5980" i="1"/>
  <c r="J9527" i="1"/>
  <c r="J5373" i="1"/>
  <c r="J6119" i="1"/>
  <c r="J11715" i="1"/>
  <c r="J10994" i="1"/>
  <c r="J3446" i="1"/>
  <c r="J6643" i="1"/>
  <c r="J5579" i="1"/>
  <c r="J7044" i="1"/>
  <c r="J4866" i="1"/>
  <c r="J7332" i="1"/>
  <c r="J10853" i="1"/>
  <c r="J2148" i="1"/>
  <c r="J3616" i="1"/>
  <c r="J350" i="1"/>
  <c r="J3113" i="1"/>
  <c r="J12071" i="1"/>
  <c r="J3011" i="1"/>
  <c r="J5801" i="1"/>
  <c r="J8998" i="1"/>
  <c r="J351" i="1"/>
  <c r="J2765" i="1"/>
  <c r="J9289" i="1"/>
  <c r="J2687" i="1"/>
  <c r="J1716" i="1"/>
  <c r="J7344" i="1"/>
  <c r="J4035" i="1"/>
  <c r="J10743" i="1"/>
  <c r="J352" i="1"/>
  <c r="J5901" i="1"/>
  <c r="J5224" i="1"/>
  <c r="J1910" i="1"/>
  <c r="J5467" i="1"/>
  <c r="J11969" i="1"/>
  <c r="J9473" i="1"/>
  <c r="J1394" i="1"/>
  <c r="J1969" i="1"/>
  <c r="J12215" i="1"/>
  <c r="J2668" i="1"/>
  <c r="J9533" i="1"/>
  <c r="J1317" i="1"/>
  <c r="J10015" i="1"/>
  <c r="J11051" i="1"/>
  <c r="J7142" i="1"/>
  <c r="J9010" i="1"/>
  <c r="J8890" i="1"/>
  <c r="J3338" i="1"/>
  <c r="J8946" i="1"/>
  <c r="J8371" i="1"/>
  <c r="J9732" i="1"/>
  <c r="J10115" i="1"/>
  <c r="J3983" i="1"/>
  <c r="J9299" i="1"/>
  <c r="J8341" i="1"/>
  <c r="J3813" i="1"/>
  <c r="J10217" i="1"/>
  <c r="J4595" i="1"/>
  <c r="J9852" i="1"/>
  <c r="J10247" i="1"/>
  <c r="J4911" i="1"/>
  <c r="J1734" i="1"/>
  <c r="J4008" i="1"/>
  <c r="J8980" i="1"/>
  <c r="J11240" i="1"/>
  <c r="J3002" i="1"/>
  <c r="J353" i="1"/>
  <c r="J2297" i="1"/>
  <c r="J2643" i="1"/>
  <c r="J354" i="1"/>
  <c r="J976" i="1"/>
  <c r="J6911" i="1"/>
  <c r="J4871" i="1"/>
  <c r="J2860" i="1"/>
  <c r="J10235" i="1"/>
  <c r="J831" i="1"/>
  <c r="J10695" i="1"/>
  <c r="J9255" i="1"/>
  <c r="J10923" i="1"/>
  <c r="J4638" i="1"/>
  <c r="J5203" i="1"/>
  <c r="J4618" i="1"/>
  <c r="J3630" i="1"/>
  <c r="J1494" i="1"/>
  <c r="J1030" i="1"/>
  <c r="J4429" i="1"/>
  <c r="J4609" i="1"/>
  <c r="J1782" i="1"/>
  <c r="J9850" i="1"/>
  <c r="J7025" i="1"/>
  <c r="J2711" i="1"/>
  <c r="J5688" i="1"/>
  <c r="J2959" i="1"/>
  <c r="J5550" i="1"/>
  <c r="J8334" i="1"/>
  <c r="J4224" i="1"/>
  <c r="J355" i="1"/>
  <c r="J6546" i="1"/>
  <c r="J2427" i="1"/>
  <c r="J10030" i="1"/>
  <c r="J6810" i="1"/>
  <c r="J2240" i="1"/>
  <c r="J814" i="1"/>
  <c r="J1220" i="1"/>
  <c r="J2192" i="1"/>
  <c r="J2182" i="1"/>
  <c r="J8061" i="1"/>
  <c r="J1347" i="1"/>
  <c r="J356" i="1"/>
  <c r="J5425" i="1"/>
  <c r="J3783" i="1"/>
  <c r="J11506" i="1"/>
  <c r="J3963" i="1"/>
  <c r="J2589" i="1"/>
  <c r="J357" i="1"/>
  <c r="J3099" i="1"/>
  <c r="J1024" i="1"/>
  <c r="J8534" i="1"/>
  <c r="J11685" i="1"/>
  <c r="J9885" i="1"/>
  <c r="J8526" i="1"/>
  <c r="J358" i="1"/>
  <c r="J1137" i="1"/>
  <c r="J11341" i="1"/>
  <c r="J4533" i="1"/>
  <c r="J1748" i="1"/>
  <c r="J3135" i="1"/>
  <c r="J359" i="1"/>
  <c r="J2933" i="1"/>
  <c r="J3964" i="1"/>
  <c r="J4023" i="1"/>
  <c r="J4780" i="1"/>
  <c r="J8564" i="1"/>
  <c r="J360" i="1"/>
  <c r="J11692" i="1"/>
  <c r="J1677" i="1"/>
  <c r="J2522" i="1"/>
  <c r="J10062" i="1"/>
  <c r="J5520" i="1"/>
  <c r="J11800" i="1"/>
  <c r="J2259" i="1"/>
  <c r="J5393" i="1"/>
  <c r="J11438" i="1"/>
  <c r="J1413" i="1"/>
  <c r="J6461" i="1"/>
  <c r="J3447" i="1"/>
  <c r="J6525" i="1"/>
  <c r="J4627" i="1"/>
  <c r="J1424" i="1"/>
  <c r="J4758" i="1"/>
  <c r="J9892" i="1"/>
  <c r="J859" i="1"/>
  <c r="J6094" i="1"/>
  <c r="J11938" i="1"/>
  <c r="J11381" i="1"/>
  <c r="J361" i="1"/>
  <c r="J9627" i="1"/>
  <c r="J11281" i="1"/>
  <c r="J4811" i="1"/>
  <c r="J362" i="1"/>
  <c r="J363" i="1"/>
  <c r="J2583" i="1"/>
  <c r="J3283" i="1"/>
  <c r="J9184" i="1"/>
  <c r="J2761" i="1"/>
  <c r="J4147" i="1"/>
  <c r="J10624" i="1"/>
  <c r="J2836" i="1"/>
  <c r="J2680" i="1"/>
  <c r="J3437" i="1"/>
  <c r="J10770" i="1"/>
  <c r="J2078" i="1"/>
  <c r="J2893" i="1"/>
  <c r="J9728" i="1"/>
  <c r="J5917" i="1"/>
  <c r="J9070" i="1"/>
  <c r="J6055" i="1"/>
  <c r="J364" i="1"/>
  <c r="J2870" i="1"/>
  <c r="J5908" i="1"/>
  <c r="J2158" i="1"/>
  <c r="J2330" i="1"/>
  <c r="J8591" i="1"/>
  <c r="J8457" i="1"/>
  <c r="J5515" i="1"/>
  <c r="J1830" i="1"/>
  <c r="J10022" i="1"/>
  <c r="J11126" i="1"/>
  <c r="J8581" i="1"/>
  <c r="J9575" i="1"/>
  <c r="J3402" i="1"/>
  <c r="J3866" i="1"/>
  <c r="J4759" i="1"/>
  <c r="J2791" i="1"/>
  <c r="J3493" i="1"/>
  <c r="J4313" i="1"/>
  <c r="J10554" i="1"/>
  <c r="J365" i="1"/>
  <c r="J3828" i="1"/>
  <c r="J9459" i="1"/>
  <c r="J366" i="1"/>
  <c r="J10190" i="1"/>
  <c r="J367" i="1"/>
  <c r="J7842" i="1"/>
  <c r="J11054" i="1"/>
  <c r="J4064" i="1"/>
  <c r="J368" i="1"/>
  <c r="J8799" i="1"/>
  <c r="J3920" i="1"/>
  <c r="J9702" i="1"/>
  <c r="J4540" i="1"/>
  <c r="J2492" i="1"/>
  <c r="J3737" i="1"/>
  <c r="J3886" i="1"/>
  <c r="J4628" i="1"/>
  <c r="J2363" i="1"/>
  <c r="J6977" i="1"/>
  <c r="J6764" i="1"/>
  <c r="J6642" i="1"/>
  <c r="J8725" i="1"/>
  <c r="J8374" i="1"/>
  <c r="J1525" i="1"/>
  <c r="J5136" i="1"/>
  <c r="J369" i="1"/>
  <c r="J9420" i="1"/>
  <c r="J2435" i="1"/>
  <c r="J2564" i="1"/>
  <c r="J881" i="1"/>
  <c r="J6832" i="1"/>
  <c r="J10425" i="1"/>
  <c r="J370" i="1"/>
  <c r="J4483" i="1"/>
  <c r="J882" i="1"/>
  <c r="J4053" i="1"/>
  <c r="J5193" i="1"/>
  <c r="J7331" i="1"/>
  <c r="J1341" i="1"/>
  <c r="J6717" i="1"/>
  <c r="J4945" i="1"/>
  <c r="J371" i="1"/>
  <c r="J11282" i="1"/>
  <c r="J10991" i="1"/>
  <c r="J1796" i="1"/>
  <c r="J3290" i="1"/>
  <c r="J11478" i="1"/>
  <c r="J11908" i="1"/>
  <c r="J8119" i="1"/>
  <c r="J8589" i="1"/>
  <c r="J10413" i="1"/>
  <c r="J11921" i="1"/>
  <c r="J1267" i="1"/>
  <c r="J372" i="1"/>
  <c r="J373" i="1"/>
  <c r="J5923" i="1"/>
  <c r="J9301" i="1"/>
  <c r="J7231" i="1"/>
  <c r="J5401" i="1"/>
  <c r="J9652" i="1"/>
  <c r="J1976" i="1"/>
  <c r="J1655" i="1"/>
  <c r="J1376" i="1"/>
  <c r="J7355" i="1"/>
  <c r="J374" i="1"/>
  <c r="J2122" i="1"/>
  <c r="J11430" i="1"/>
  <c r="J8718" i="1"/>
  <c r="J11130" i="1"/>
  <c r="J2930" i="1"/>
  <c r="J756" i="1"/>
  <c r="J9543" i="1"/>
  <c r="J11500" i="1"/>
  <c r="J7682" i="1"/>
  <c r="J375" i="1"/>
  <c r="J8294" i="1"/>
  <c r="J8872" i="1"/>
  <c r="J8897" i="1"/>
  <c r="J6877" i="1"/>
  <c r="J883" i="1"/>
  <c r="J10687" i="1"/>
  <c r="J2203" i="1"/>
  <c r="J9709" i="1"/>
  <c r="J1826" i="1"/>
  <c r="J4145" i="1"/>
  <c r="J6633" i="1"/>
  <c r="J1193" i="1"/>
  <c r="J7828" i="1"/>
  <c r="J6081" i="1"/>
  <c r="J6143" i="1"/>
  <c r="J3651" i="1"/>
  <c r="J3518" i="1"/>
  <c r="J8093" i="1"/>
  <c r="J6631" i="1"/>
  <c r="J2268" i="1"/>
  <c r="J11135" i="1"/>
  <c r="J3399" i="1"/>
  <c r="J10187" i="1"/>
  <c r="J4901" i="1"/>
  <c r="J3559" i="1"/>
  <c r="J5519" i="1"/>
  <c r="J1939" i="1"/>
  <c r="J8934" i="1"/>
  <c r="J11176" i="1"/>
  <c r="J8010" i="1"/>
  <c r="J1783" i="1"/>
  <c r="J6644" i="1"/>
  <c r="J6511" i="1"/>
  <c r="J3527" i="1"/>
  <c r="J5663" i="1"/>
  <c r="J2758" i="1"/>
  <c r="J7201" i="1"/>
  <c r="J3428" i="1"/>
  <c r="J11469" i="1"/>
  <c r="J8624" i="1"/>
  <c r="J6625" i="1"/>
  <c r="J9080" i="1"/>
  <c r="J376" i="1"/>
  <c r="J8975" i="1"/>
  <c r="J7232" i="1"/>
  <c r="J3069" i="1"/>
  <c r="J1191" i="1"/>
  <c r="J5231" i="1"/>
  <c r="J8483" i="1"/>
  <c r="J2990" i="1"/>
  <c r="J11472" i="1"/>
  <c r="J11400" i="1"/>
  <c r="J4474" i="1"/>
  <c r="J9140" i="1"/>
  <c r="J777" i="1"/>
  <c r="J4514" i="1"/>
  <c r="J10084" i="1"/>
  <c r="J6673" i="1"/>
  <c r="J9846" i="1"/>
  <c r="J1239" i="1"/>
  <c r="J2245" i="1"/>
  <c r="J2842" i="1"/>
  <c r="J7272" i="1"/>
  <c r="J12210" i="1"/>
  <c r="J1248" i="1"/>
  <c r="J4985" i="1"/>
  <c r="J4757" i="1"/>
  <c r="J2001" i="1"/>
  <c r="J903" i="1"/>
  <c r="J11599" i="1"/>
  <c r="J2576" i="1"/>
  <c r="J5773" i="1"/>
  <c r="J377" i="1"/>
  <c r="J7469" i="1"/>
  <c r="J9953" i="1"/>
  <c r="J2204" i="1"/>
  <c r="J7433" i="1"/>
  <c r="J8850" i="1"/>
  <c r="J4562" i="1"/>
  <c r="J3880" i="1"/>
  <c r="J3593" i="1"/>
  <c r="J8082" i="1"/>
  <c r="J3448" i="1"/>
  <c r="J6179" i="1"/>
  <c r="J10704" i="1"/>
  <c r="J9844" i="1"/>
  <c r="J11065" i="1"/>
  <c r="J2548" i="1"/>
  <c r="J1078" i="1"/>
  <c r="J8847" i="1"/>
  <c r="J11533" i="1"/>
  <c r="J10917" i="1"/>
  <c r="J3356" i="1"/>
  <c r="J1757" i="1"/>
  <c r="J10733" i="1"/>
  <c r="J917" i="1"/>
  <c r="J8618" i="1"/>
  <c r="J7314" i="1"/>
  <c r="J7311" i="1"/>
  <c r="J4768" i="1"/>
  <c r="J12164" i="1"/>
  <c r="J6004" i="1"/>
  <c r="J7984" i="1"/>
  <c r="J6827" i="1"/>
  <c r="J3713" i="1"/>
  <c r="J9274" i="1"/>
  <c r="J11499" i="1"/>
  <c r="J10142" i="1"/>
  <c r="J9960" i="1"/>
  <c r="J2155" i="1"/>
  <c r="J6761" i="1"/>
  <c r="J5546" i="1"/>
  <c r="J7153" i="1"/>
  <c r="J6723" i="1"/>
  <c r="J1064" i="1"/>
  <c r="J5208" i="1"/>
  <c r="J378" i="1"/>
  <c r="J7388" i="1"/>
  <c r="J7149" i="1"/>
  <c r="J8488" i="1"/>
  <c r="J5434" i="1"/>
  <c r="J6075" i="1"/>
  <c r="J7772" i="1"/>
  <c r="J7043" i="1"/>
  <c r="J5267" i="1"/>
  <c r="J4923" i="1"/>
  <c r="J3525" i="1"/>
  <c r="J9545" i="1"/>
  <c r="J11011" i="1"/>
  <c r="J9505" i="1"/>
  <c r="J7289" i="1"/>
  <c r="J1065" i="1"/>
  <c r="J8329" i="1"/>
  <c r="J10893" i="1"/>
  <c r="J7780" i="1"/>
  <c r="J1815" i="1"/>
  <c r="J3660" i="1"/>
  <c r="J10729" i="1"/>
  <c r="J11441" i="1"/>
  <c r="J6089" i="1"/>
  <c r="J2799" i="1"/>
  <c r="J1169" i="1"/>
  <c r="J2714" i="1"/>
  <c r="J9189" i="1"/>
  <c r="J2283" i="1"/>
  <c r="J10204" i="1"/>
  <c r="J3747" i="1"/>
  <c r="J5387" i="1"/>
  <c r="J3986" i="1"/>
  <c r="J8527" i="1"/>
  <c r="J3367" i="1"/>
  <c r="J2871" i="1"/>
  <c r="J1048" i="1"/>
  <c r="J9762" i="1"/>
  <c r="J884" i="1"/>
  <c r="J4584" i="1"/>
  <c r="J3623" i="1"/>
  <c r="J2099" i="1"/>
  <c r="J11687" i="1"/>
  <c r="J1758" i="1"/>
  <c r="J9827" i="1"/>
  <c r="J1613" i="1"/>
  <c r="J7474" i="1"/>
  <c r="J9053" i="1"/>
  <c r="J10441" i="1"/>
  <c r="J11391" i="1"/>
  <c r="J9604" i="1"/>
  <c r="J3401" i="1"/>
  <c r="J7742" i="1"/>
  <c r="J3947" i="1"/>
  <c r="J2205" i="1"/>
  <c r="J3235" i="1"/>
  <c r="J1879" i="1"/>
  <c r="J5259" i="1"/>
  <c r="J6908" i="1"/>
  <c r="J9733" i="1"/>
  <c r="J6127" i="1"/>
  <c r="J8040" i="1"/>
  <c r="J3128" i="1"/>
  <c r="J5301" i="1"/>
  <c r="J3454" i="1"/>
  <c r="J6627" i="1"/>
  <c r="J9100" i="1"/>
  <c r="J2804" i="1"/>
  <c r="J2484" i="1"/>
  <c r="J7440" i="1"/>
  <c r="J9319" i="1"/>
  <c r="J8662" i="1"/>
  <c r="J7979" i="1"/>
  <c r="J885" i="1"/>
  <c r="J5673" i="1"/>
  <c r="J6421" i="1"/>
  <c r="J2549" i="1"/>
  <c r="J4987" i="1"/>
  <c r="J8676" i="1"/>
  <c r="J1977" i="1"/>
  <c r="J10619" i="1"/>
  <c r="J8413" i="1"/>
  <c r="J11552" i="1"/>
  <c r="J6906" i="1"/>
  <c r="J9124" i="1"/>
  <c r="J2787" i="1"/>
  <c r="J7362" i="1"/>
  <c r="J2193" i="1"/>
  <c r="J2428" i="1"/>
  <c r="J6209" i="1"/>
  <c r="J379" i="1"/>
  <c r="J8279" i="1"/>
  <c r="J9847" i="1"/>
  <c r="J5903" i="1"/>
  <c r="J5333" i="1"/>
  <c r="J6349" i="1"/>
  <c r="J1548" i="1"/>
  <c r="J8621" i="1"/>
  <c r="J2022" i="1"/>
  <c r="J1987" i="1"/>
  <c r="J3748" i="1"/>
  <c r="J4626" i="1"/>
  <c r="J11595" i="1"/>
  <c r="J4325" i="1"/>
  <c r="J8443" i="1"/>
  <c r="J380" i="1"/>
  <c r="J7222" i="1"/>
  <c r="J2085" i="1"/>
  <c r="J11937" i="1"/>
  <c r="J10611" i="1"/>
  <c r="J2845" i="1"/>
  <c r="J2219" i="1"/>
  <c r="J4712" i="1"/>
  <c r="J3103" i="1"/>
  <c r="J11723" i="1"/>
  <c r="J2166" i="1"/>
  <c r="J2796" i="1"/>
  <c r="J6337" i="1"/>
  <c r="J3702" i="1"/>
  <c r="J9696" i="1"/>
  <c r="J1209" i="1"/>
  <c r="J5270" i="1"/>
  <c r="J6988" i="1"/>
  <c r="J1681" i="1"/>
  <c r="J4814" i="1"/>
  <c r="J3193" i="1"/>
  <c r="J8347" i="1"/>
  <c r="J1996" i="1"/>
  <c r="J5949" i="1"/>
  <c r="J7448" i="1"/>
  <c r="J9266" i="1"/>
  <c r="J381" i="1"/>
  <c r="J5370" i="1"/>
  <c r="J4862" i="1"/>
  <c r="J6500" i="1"/>
  <c r="J6746" i="1"/>
  <c r="J7791" i="1"/>
  <c r="J5832" i="1"/>
  <c r="J1094" i="1"/>
  <c r="J7581" i="1"/>
  <c r="J2183" i="1"/>
  <c r="J5822" i="1"/>
  <c r="J8983" i="1"/>
  <c r="J382" i="1"/>
  <c r="J383" i="1"/>
  <c r="J8699" i="1"/>
  <c r="J1146" i="1"/>
  <c r="J1079" i="1"/>
  <c r="J11091" i="1"/>
  <c r="J3612" i="1"/>
  <c r="J11843" i="1"/>
  <c r="J3558" i="1"/>
  <c r="J10590" i="1"/>
  <c r="J7359" i="1"/>
  <c r="J2652" i="1"/>
  <c r="J8565" i="1"/>
  <c r="J998" i="1"/>
  <c r="J10033" i="1"/>
  <c r="J2206" i="1"/>
  <c r="J9988" i="1"/>
  <c r="J3435" i="1"/>
  <c r="J1207" i="1"/>
  <c r="J384" i="1"/>
  <c r="J5288" i="1"/>
  <c r="J2649" i="1"/>
  <c r="J3223" i="1"/>
  <c r="J385" i="1"/>
  <c r="J3284" i="1"/>
  <c r="J3250" i="1"/>
  <c r="J3499" i="1"/>
  <c r="J6358" i="1"/>
  <c r="J10201" i="1"/>
  <c r="J386" i="1"/>
  <c r="J8244" i="1"/>
  <c r="J8450" i="1"/>
  <c r="J5477" i="1"/>
  <c r="J9347" i="1"/>
  <c r="J7603" i="1"/>
  <c r="J851" i="1"/>
  <c r="J7230" i="1"/>
  <c r="J6067" i="1"/>
  <c r="J1683" i="1"/>
  <c r="J1126" i="1"/>
  <c r="J7757" i="1"/>
  <c r="J5000" i="1"/>
  <c r="J2987" i="1"/>
  <c r="J387" i="1"/>
  <c r="J9526" i="1"/>
  <c r="J388" i="1"/>
  <c r="J1593" i="1"/>
  <c r="J10766" i="1"/>
  <c r="J5613" i="1"/>
  <c r="J3403" i="1"/>
  <c r="J11099" i="1"/>
  <c r="J1385" i="1"/>
  <c r="J1377" i="1"/>
  <c r="J389" i="1"/>
  <c r="J9899" i="1"/>
  <c r="J1594" i="1"/>
  <c r="J6284" i="1"/>
  <c r="J2816" i="1"/>
  <c r="J12106" i="1"/>
  <c r="J3654" i="1"/>
  <c r="J1114" i="1"/>
  <c r="J10347" i="1"/>
  <c r="J11646" i="1"/>
  <c r="J2656" i="1"/>
  <c r="J3335" i="1"/>
  <c r="J8210" i="1"/>
  <c r="J9905" i="1"/>
  <c r="J4199" i="1"/>
  <c r="J10752" i="1"/>
  <c r="J10979" i="1"/>
  <c r="J11382" i="1"/>
  <c r="J9942" i="1"/>
  <c r="J3667" i="1"/>
  <c r="J1339" i="1"/>
  <c r="J390" i="1"/>
  <c r="J10078" i="1"/>
  <c r="J1031" i="1"/>
  <c r="J7745" i="1"/>
  <c r="J8441" i="1"/>
  <c r="J7932" i="1"/>
  <c r="J5587" i="1"/>
  <c r="J3236" i="1"/>
  <c r="J8915" i="1"/>
  <c r="J771" i="1"/>
  <c r="J7650" i="1"/>
  <c r="J1952" i="1"/>
  <c r="J9901" i="1"/>
  <c r="J3361" i="1"/>
  <c r="J2316" i="1"/>
  <c r="J4996" i="1"/>
  <c r="J1365" i="1"/>
  <c r="J2199" i="1"/>
  <c r="J11592" i="1"/>
  <c r="J4699" i="1"/>
  <c r="J8068" i="1"/>
  <c r="J938" i="1"/>
  <c r="J2979" i="1"/>
  <c r="J2241" i="1"/>
  <c r="J7418" i="1"/>
  <c r="J8695" i="1"/>
  <c r="J10492" i="1"/>
  <c r="J832" i="1"/>
  <c r="J10768" i="1"/>
  <c r="J10192" i="1"/>
  <c r="J10722" i="1"/>
  <c r="J1147" i="1"/>
  <c r="J9661" i="1"/>
  <c r="J1735" i="1"/>
  <c r="J10226" i="1"/>
  <c r="J4527" i="1"/>
  <c r="J2792" i="1"/>
  <c r="J9360" i="1"/>
  <c r="J2092" i="1"/>
  <c r="J1823" i="1"/>
  <c r="J5001" i="1"/>
  <c r="J9149" i="1"/>
  <c r="J4921" i="1"/>
  <c r="J8609" i="1"/>
  <c r="J5230" i="1"/>
  <c r="J391" i="1"/>
  <c r="J9753" i="1"/>
  <c r="J8907" i="1"/>
  <c r="J4371" i="1"/>
  <c r="J8978" i="1"/>
  <c r="J6555" i="1"/>
  <c r="J9435" i="1"/>
  <c r="J5950" i="1"/>
  <c r="J392" i="1"/>
  <c r="J8819" i="1"/>
  <c r="J7803" i="1"/>
  <c r="J5818" i="1"/>
  <c r="J8110" i="1"/>
  <c r="J4655" i="1"/>
  <c r="J852" i="1"/>
  <c r="J10007" i="1"/>
  <c r="J11727" i="1"/>
  <c r="J10150" i="1"/>
  <c r="J9677" i="1"/>
  <c r="J7005" i="1"/>
  <c r="J3624" i="1"/>
  <c r="J3730" i="1"/>
  <c r="J10251" i="1"/>
  <c r="J393" i="1"/>
  <c r="J8314" i="1"/>
  <c r="J8252" i="1"/>
  <c r="J2225" i="1"/>
  <c r="J394" i="1"/>
  <c r="J7188" i="1"/>
  <c r="J12073" i="1"/>
  <c r="J6240" i="1"/>
  <c r="J1366" i="1"/>
  <c r="J7347" i="1"/>
  <c r="J1318" i="1"/>
  <c r="J9918" i="1"/>
  <c r="J6239" i="1"/>
  <c r="J8506" i="1"/>
  <c r="J7083" i="1"/>
  <c r="J8234" i="1"/>
  <c r="J3960" i="1"/>
  <c r="J395" i="1"/>
  <c r="J9372" i="1"/>
  <c r="J11162" i="1"/>
  <c r="J5304" i="1"/>
  <c r="J4191" i="1"/>
  <c r="J8741" i="1"/>
  <c r="J2704" i="1"/>
  <c r="J7444" i="1"/>
  <c r="J3655" i="1"/>
  <c r="J11275" i="1"/>
  <c r="J1934" i="1"/>
  <c r="J7729" i="1"/>
  <c r="J1015" i="1"/>
  <c r="J11236" i="1"/>
  <c r="J9056" i="1"/>
  <c r="J2242" i="1"/>
  <c r="J9859" i="1"/>
  <c r="J8979" i="1"/>
  <c r="J7484" i="1"/>
  <c r="J8424" i="1"/>
  <c r="J5735" i="1"/>
  <c r="J5802" i="1"/>
  <c r="J10004" i="1"/>
  <c r="J10563" i="1"/>
  <c r="J4819" i="1"/>
  <c r="J6783" i="1"/>
  <c r="J9375" i="1"/>
  <c r="J6718" i="1"/>
  <c r="J11041" i="1"/>
  <c r="J7458" i="1"/>
  <c r="J6142" i="1"/>
  <c r="J5068" i="1"/>
  <c r="J3045" i="1"/>
  <c r="J8290" i="1"/>
  <c r="J396" i="1"/>
  <c r="J397" i="1"/>
  <c r="J1703" i="1"/>
  <c r="J3881" i="1"/>
  <c r="J7157" i="1"/>
  <c r="J1240" i="1"/>
  <c r="J10553" i="1"/>
  <c r="J10777" i="1"/>
  <c r="J5289" i="1"/>
  <c r="J8984" i="1"/>
  <c r="J2159" i="1"/>
  <c r="J398" i="1"/>
  <c r="J7705" i="1"/>
  <c r="J399" i="1"/>
  <c r="J7429" i="1"/>
  <c r="J11922" i="1"/>
  <c r="J11680" i="1"/>
  <c r="J11271" i="1"/>
  <c r="J7681" i="1"/>
  <c r="J8054" i="1"/>
  <c r="J4907" i="1"/>
  <c r="J1389" i="1"/>
  <c r="J400" i="1"/>
  <c r="J2079" i="1"/>
  <c r="J2650" i="1"/>
  <c r="J2032" i="1"/>
  <c r="J9819" i="1"/>
  <c r="J401" i="1"/>
  <c r="J7158" i="1"/>
  <c r="J6658" i="1"/>
  <c r="J8084" i="1"/>
  <c r="J9521" i="1"/>
  <c r="J1927" i="1"/>
  <c r="J10842" i="1"/>
  <c r="J7609" i="1"/>
  <c r="J2289" i="1"/>
  <c r="J402" i="1"/>
  <c r="J8423" i="1"/>
  <c r="J2429" i="1"/>
  <c r="J403" i="1"/>
  <c r="J404" i="1"/>
  <c r="J8000" i="1"/>
  <c r="J6763" i="1"/>
  <c r="J6941" i="1"/>
  <c r="J405" i="1"/>
  <c r="J9135" i="1"/>
  <c r="J9908" i="1"/>
  <c r="J10411" i="1"/>
  <c r="J12245" i="1"/>
  <c r="J12025" i="1"/>
  <c r="J9685" i="1"/>
  <c r="J406" i="1"/>
  <c r="J4537" i="1"/>
  <c r="J4893" i="1"/>
  <c r="J1304" i="1"/>
  <c r="J8145" i="1"/>
  <c r="J3719" i="1"/>
  <c r="J9817" i="1"/>
  <c r="J2298" i="1"/>
  <c r="J407" i="1"/>
  <c r="J1080" i="1"/>
  <c r="J969" i="1"/>
  <c r="J9919" i="1"/>
  <c r="J3072" i="1"/>
  <c r="J7226" i="1"/>
  <c r="J999" i="1"/>
  <c r="J8745" i="1"/>
  <c r="J3504" i="1"/>
  <c r="J408" i="1"/>
  <c r="J7121" i="1"/>
  <c r="J2620" i="1"/>
  <c r="J2944" i="1"/>
  <c r="J4567" i="1"/>
  <c r="J10045" i="1"/>
  <c r="J6043" i="1"/>
  <c r="J8607" i="1"/>
  <c r="J8713" i="1"/>
  <c r="J4495" i="1"/>
  <c r="J8192" i="1"/>
  <c r="J5365" i="1"/>
  <c r="J5715" i="1"/>
  <c r="J9742" i="1"/>
  <c r="J9453" i="1"/>
  <c r="J8558" i="1"/>
  <c r="J10646" i="1"/>
  <c r="J6549" i="1"/>
  <c r="J4813" i="1"/>
  <c r="J409" i="1"/>
  <c r="J410" i="1"/>
  <c r="J4378" i="1"/>
  <c r="J1692" i="1"/>
  <c r="J4718" i="1"/>
  <c r="J10467" i="1"/>
  <c r="J3136" i="1"/>
  <c r="J9466" i="1"/>
  <c r="J411" i="1"/>
  <c r="J1348" i="1"/>
  <c r="J5975" i="1"/>
  <c r="J1609" i="1"/>
  <c r="J8559" i="1"/>
  <c r="J6983" i="1"/>
  <c r="J9930" i="1"/>
  <c r="J3137" i="1"/>
  <c r="J9755" i="1"/>
  <c r="J10323" i="1"/>
  <c r="J9737" i="1"/>
  <c r="J3362" i="1"/>
  <c r="J2463" i="1"/>
  <c r="J5038" i="1"/>
  <c r="J3929" i="1"/>
  <c r="J1912" i="1"/>
  <c r="J1960" i="1"/>
  <c r="J4589" i="1"/>
  <c r="J8070" i="1"/>
  <c r="J3900" i="1"/>
  <c r="J412" i="1"/>
  <c r="J4330" i="1"/>
  <c r="J9201" i="1"/>
  <c r="J4233" i="1"/>
  <c r="J10880" i="1"/>
  <c r="J1630" i="1"/>
  <c r="J5444" i="1"/>
  <c r="J4647" i="1"/>
  <c r="J5615" i="1"/>
  <c r="J8899" i="1"/>
  <c r="J7307" i="1"/>
  <c r="J4698" i="1"/>
  <c r="J5600" i="1"/>
  <c r="J6974" i="1"/>
  <c r="J6137" i="1"/>
  <c r="J10926" i="1"/>
  <c r="J413" i="1"/>
  <c r="J10555" i="1"/>
  <c r="J742" i="1"/>
  <c r="J2277" i="1"/>
  <c r="J8321" i="1"/>
  <c r="J11303" i="1"/>
  <c r="J11122" i="1"/>
  <c r="J10366" i="1"/>
  <c r="J4747" i="1"/>
  <c r="J414" i="1"/>
  <c r="J2232" i="1"/>
  <c r="J8136" i="1"/>
  <c r="J6535" i="1"/>
  <c r="J6820" i="1"/>
  <c r="J415" i="1"/>
  <c r="J416" i="1"/>
  <c r="J1159" i="1"/>
  <c r="J8092" i="1"/>
  <c r="J11733" i="1"/>
  <c r="J417" i="1"/>
  <c r="J9744" i="1"/>
  <c r="J418" i="1"/>
  <c r="J5820" i="1"/>
  <c r="J786" i="1"/>
  <c r="J6799" i="1"/>
  <c r="J6433" i="1"/>
  <c r="J4749" i="1"/>
  <c r="J419" i="1"/>
  <c r="J10720" i="1"/>
  <c r="J787" i="1"/>
  <c r="J420" i="1"/>
  <c r="J2216" i="1"/>
  <c r="J7066" i="1"/>
  <c r="J5313" i="1"/>
  <c r="J3537" i="1"/>
  <c r="J4706" i="1"/>
  <c r="J2331" i="1"/>
  <c r="J10998" i="1"/>
  <c r="J5061" i="1"/>
  <c r="J8085" i="1"/>
  <c r="J2167" i="1"/>
  <c r="J5285" i="1"/>
  <c r="J2917" i="1"/>
  <c r="J3154" i="1"/>
  <c r="J7849" i="1"/>
  <c r="J5680" i="1"/>
  <c r="J1767" i="1"/>
  <c r="J4970" i="1"/>
  <c r="J8274" i="1"/>
  <c r="J3882" i="1"/>
  <c r="J10856" i="1"/>
  <c r="J1693" i="1"/>
  <c r="J11360" i="1"/>
  <c r="J4237" i="1"/>
  <c r="J11013" i="1"/>
  <c r="J2112" i="1"/>
  <c r="J5266" i="1"/>
  <c r="J6700" i="1"/>
  <c r="J421" i="1"/>
  <c r="J7186" i="1"/>
  <c r="J1185" i="1"/>
  <c r="J2033" i="1"/>
  <c r="J6451" i="1"/>
  <c r="J1704" i="1"/>
  <c r="J6844" i="1"/>
  <c r="J2420" i="1"/>
  <c r="J1333" i="1"/>
  <c r="J2211" i="1"/>
  <c r="J11389" i="1"/>
  <c r="J11050" i="1"/>
  <c r="J7282" i="1"/>
  <c r="J1717" i="1"/>
  <c r="J9103" i="1"/>
  <c r="J8875" i="1"/>
  <c r="J8991" i="1"/>
  <c r="J10275" i="1"/>
  <c r="J2736" i="1"/>
  <c r="J10891" i="1"/>
  <c r="J2279" i="1"/>
  <c r="J11689" i="1"/>
  <c r="J7916" i="1"/>
  <c r="J3014" i="1"/>
  <c r="J2346" i="1"/>
  <c r="J3940" i="1"/>
  <c r="J3168" i="1"/>
  <c r="J9990" i="1"/>
  <c r="J7177" i="1"/>
  <c r="J4342" i="1"/>
  <c r="J422" i="1"/>
  <c r="J1190" i="1"/>
  <c r="J1718" i="1"/>
  <c r="J5103" i="1"/>
  <c r="J4876" i="1"/>
  <c r="J10032" i="1"/>
  <c r="J5954" i="1"/>
  <c r="J9073" i="1"/>
  <c r="J7644" i="1"/>
  <c r="J3153" i="1"/>
  <c r="J7592" i="1"/>
  <c r="J11745" i="1"/>
  <c r="J7531" i="1"/>
  <c r="J8180" i="1"/>
  <c r="J10584" i="1"/>
  <c r="J423" i="1"/>
  <c r="J9063" i="1"/>
  <c r="J6038" i="1"/>
  <c r="J4572" i="1"/>
  <c r="J424" i="1"/>
  <c r="J425" i="1"/>
  <c r="J869" i="1"/>
  <c r="J8348" i="1"/>
  <c r="J10117" i="1"/>
  <c r="J5054" i="1"/>
  <c r="J9084" i="1"/>
  <c r="J5159" i="1"/>
  <c r="J1016" i="1"/>
  <c r="J5867" i="1"/>
  <c r="J2005" i="1"/>
  <c r="J3088" i="1"/>
  <c r="J2353" i="1"/>
  <c r="J2721" i="1"/>
  <c r="J5438" i="1"/>
  <c r="J2688" i="1"/>
  <c r="J6933" i="1"/>
  <c r="J10433" i="1"/>
  <c r="J3761" i="1"/>
  <c r="J4314" i="1"/>
  <c r="J1386" i="1"/>
  <c r="J426" i="1"/>
  <c r="J10399" i="1"/>
  <c r="J5607" i="1"/>
  <c r="J7267" i="1"/>
  <c r="J1749" i="1"/>
  <c r="J10101" i="1"/>
  <c r="J10548" i="1"/>
  <c r="J870" i="1"/>
  <c r="J4021" i="1"/>
  <c r="J5516" i="1"/>
  <c r="J8612" i="1"/>
  <c r="J11219" i="1"/>
  <c r="J9323" i="1"/>
  <c r="J2378" i="1"/>
  <c r="J9813" i="1"/>
  <c r="J6341" i="1"/>
  <c r="J12048" i="1"/>
  <c r="J1481" i="1"/>
  <c r="J4473" i="1"/>
  <c r="J4387" i="1"/>
  <c r="J427" i="1"/>
  <c r="J6158" i="1"/>
  <c r="J757" i="1"/>
  <c r="J10085" i="1"/>
  <c r="J9391" i="1"/>
  <c r="J6266" i="1"/>
  <c r="J9373" i="1"/>
  <c r="J8475" i="1"/>
  <c r="J2131" i="1"/>
  <c r="J6848" i="1"/>
  <c r="J4110" i="1"/>
  <c r="J9403" i="1"/>
  <c r="J3597" i="1"/>
  <c r="J3915" i="1"/>
  <c r="J6543" i="1"/>
  <c r="J2027" i="1"/>
  <c r="J10234" i="1"/>
  <c r="J3347" i="1"/>
  <c r="J3273" i="1"/>
  <c r="J788" i="1"/>
  <c r="J4989" i="1"/>
  <c r="J10516" i="1"/>
  <c r="J1278" i="1"/>
  <c r="J6378" i="1"/>
  <c r="J11988" i="1"/>
  <c r="J5489" i="1"/>
  <c r="J3293" i="1"/>
  <c r="J1695" i="1"/>
  <c r="J11903" i="1"/>
  <c r="J4172" i="1"/>
  <c r="J6646" i="1"/>
  <c r="J5402" i="1"/>
  <c r="J8563" i="1"/>
  <c r="J9273" i="1"/>
  <c r="J1928" i="1"/>
  <c r="J5691" i="1"/>
  <c r="J4884" i="1"/>
  <c r="J11071" i="1"/>
  <c r="J7296" i="1"/>
  <c r="J5662" i="1"/>
  <c r="J10870" i="1"/>
  <c r="J10877" i="1"/>
  <c r="J4136" i="1"/>
  <c r="J11372" i="1"/>
  <c r="J853" i="1"/>
  <c r="J11238" i="1"/>
  <c r="J7536" i="1"/>
  <c r="J428" i="1"/>
  <c r="J5644" i="1"/>
  <c r="J8149" i="1"/>
  <c r="J4713" i="1"/>
  <c r="J3117" i="1"/>
  <c r="J11582" i="1"/>
  <c r="J6334" i="1"/>
  <c r="J7847" i="1"/>
  <c r="J9606" i="1"/>
  <c r="J4560" i="1"/>
  <c r="J1788" i="1"/>
  <c r="J8791" i="1"/>
  <c r="J7411" i="1"/>
  <c r="J9835" i="1"/>
  <c r="J9586" i="1"/>
  <c r="J3476" i="1"/>
  <c r="J4361" i="1"/>
  <c r="J2314" i="1"/>
  <c r="J2849" i="1"/>
  <c r="J3237" i="1"/>
  <c r="J9351" i="1"/>
  <c r="J6984" i="1"/>
  <c r="J4543" i="1"/>
  <c r="J3345" i="1"/>
  <c r="J8824" i="1"/>
  <c r="J9966" i="1"/>
  <c r="J8098" i="1"/>
  <c r="J8229" i="1"/>
  <c r="J9424" i="1"/>
  <c r="J1172" i="1"/>
  <c r="J6545" i="1"/>
  <c r="J4022" i="1"/>
  <c r="J429" i="1"/>
  <c r="J1596" i="1"/>
  <c r="J8096" i="1"/>
  <c r="J9967" i="1"/>
  <c r="J3508" i="1"/>
  <c r="J2071" i="1"/>
  <c r="J1173" i="1"/>
  <c r="J11820" i="1"/>
  <c r="J7107" i="1"/>
  <c r="J4501" i="1"/>
  <c r="J3987" i="1"/>
  <c r="J7555" i="1"/>
  <c r="J1528" i="1"/>
  <c r="J1371" i="1"/>
  <c r="J10123" i="1"/>
  <c r="J2565" i="1"/>
  <c r="J11580" i="1"/>
  <c r="J11217" i="1"/>
  <c r="J6928" i="1"/>
  <c r="J8708" i="1"/>
  <c r="J5257" i="1"/>
  <c r="J1925" i="1"/>
  <c r="J2699" i="1"/>
  <c r="J430" i="1"/>
  <c r="J9791" i="1"/>
  <c r="J11312" i="1"/>
  <c r="J8917" i="1"/>
  <c r="J11913" i="1"/>
  <c r="J431" i="1"/>
  <c r="J2452" i="1"/>
  <c r="J3778" i="1"/>
  <c r="J3039" i="1"/>
  <c r="J5845" i="1"/>
  <c r="J10805" i="1"/>
  <c r="J758" i="1"/>
  <c r="J1334" i="1"/>
  <c r="J2510" i="1"/>
  <c r="J2421" i="1"/>
  <c r="J10839" i="1"/>
  <c r="J11958" i="1"/>
  <c r="J1530" i="1"/>
  <c r="J5123" i="1"/>
  <c r="J9228" i="1"/>
  <c r="J5786" i="1"/>
  <c r="J5990" i="1"/>
  <c r="J9358" i="1"/>
  <c r="J5931" i="1"/>
  <c r="J10175" i="1"/>
  <c r="J2438" i="1"/>
  <c r="J4174" i="1"/>
  <c r="J3073" i="1"/>
  <c r="J11542" i="1"/>
  <c r="J11603" i="1"/>
  <c r="J12064" i="1"/>
  <c r="J7183" i="1"/>
  <c r="J7046" i="1"/>
  <c r="J5595" i="1"/>
  <c r="J1940" i="1"/>
  <c r="J4187" i="1"/>
  <c r="J3017" i="1"/>
  <c r="J2383" i="1"/>
  <c r="J1799" i="1"/>
  <c r="J2311" i="1"/>
  <c r="J432" i="1"/>
  <c r="J9836" i="1"/>
  <c r="J7498" i="1"/>
  <c r="J3840" i="1"/>
  <c r="J433" i="1"/>
  <c r="J10547" i="1"/>
  <c r="J7168" i="1"/>
  <c r="J7909" i="1"/>
  <c r="J9546" i="1"/>
  <c r="J10585" i="1"/>
  <c r="J434" i="1"/>
  <c r="J4773" i="1"/>
  <c r="J5307" i="1"/>
  <c r="J11192" i="1"/>
  <c r="J7410" i="1"/>
  <c r="J3936" i="1"/>
  <c r="J8736" i="1"/>
  <c r="J1306" i="1"/>
  <c r="J6141" i="1"/>
  <c r="J3721" i="1"/>
  <c r="J5754" i="1"/>
  <c r="J4488" i="1"/>
  <c r="J10279" i="1"/>
  <c r="J6940" i="1"/>
  <c r="J1634" i="1"/>
  <c r="J5877" i="1"/>
  <c r="J1455" i="1"/>
  <c r="J8689" i="1"/>
  <c r="J6216" i="1"/>
  <c r="J2662" i="1"/>
  <c r="J6085" i="1"/>
  <c r="J6389" i="1"/>
  <c r="J435" i="1"/>
  <c r="J10562" i="1"/>
  <c r="J1329" i="1"/>
  <c r="J2308" i="1"/>
  <c r="J6774" i="1"/>
  <c r="J9671" i="1"/>
  <c r="J8953" i="1"/>
  <c r="J11273" i="1"/>
  <c r="J5619" i="1"/>
  <c r="J10824" i="1"/>
  <c r="J2914" i="1"/>
  <c r="J9743" i="1"/>
  <c r="J9193" i="1"/>
  <c r="J3726" i="1"/>
  <c r="J8280" i="1"/>
  <c r="J9925" i="1"/>
  <c r="J1415" i="1"/>
  <c r="J3615" i="1"/>
  <c r="J6223" i="1"/>
  <c r="J8138" i="1"/>
  <c r="J10060" i="1"/>
  <c r="J11270" i="1"/>
  <c r="J8480" i="1"/>
  <c r="J8694" i="1"/>
  <c r="J11709" i="1"/>
  <c r="J8143" i="1"/>
  <c r="J6024" i="1"/>
  <c r="J1387" i="1"/>
  <c r="J5102" i="1"/>
  <c r="J11655" i="1"/>
  <c r="J5598" i="1"/>
  <c r="J5638" i="1"/>
  <c r="J5835" i="1"/>
  <c r="J3762" i="1"/>
  <c r="J7077" i="1"/>
  <c r="J7891" i="1"/>
  <c r="J9588" i="1"/>
  <c r="J10512" i="1"/>
  <c r="J2767" i="1"/>
  <c r="J9657" i="1"/>
  <c r="J833" i="1"/>
  <c r="J5795" i="1"/>
  <c r="J8122" i="1"/>
  <c r="J9311" i="1"/>
  <c r="J2282" i="1"/>
  <c r="J4389" i="1"/>
  <c r="J4920" i="1"/>
  <c r="J11927" i="1"/>
  <c r="J6519" i="1"/>
  <c r="J10240" i="1"/>
  <c r="J11601" i="1"/>
  <c r="J11446" i="1"/>
  <c r="J3902" i="1"/>
  <c r="J10633" i="1"/>
  <c r="J11688" i="1"/>
  <c r="J3242" i="1"/>
  <c r="J5440" i="1"/>
  <c r="J9245" i="1"/>
  <c r="J3144" i="1"/>
  <c r="J1535" i="1"/>
  <c r="J3707" i="1"/>
  <c r="J1227" i="1"/>
  <c r="J436" i="1"/>
  <c r="J7191" i="1"/>
  <c r="J9643" i="1"/>
  <c r="J7090" i="1"/>
  <c r="J9275" i="1"/>
  <c r="J12150" i="1"/>
  <c r="J5110" i="1"/>
  <c r="J1482" i="1"/>
  <c r="J10330" i="1"/>
  <c r="J6680" i="1"/>
  <c r="J2046" i="1"/>
  <c r="J5152" i="1"/>
  <c r="J6323" i="1"/>
  <c r="J3988" i="1"/>
  <c r="J7457" i="1"/>
  <c r="J1440" i="1"/>
  <c r="J9956" i="1"/>
  <c r="J8173" i="1"/>
  <c r="J3627" i="1"/>
  <c r="J1789" i="1"/>
  <c r="J10281" i="1"/>
  <c r="J9225" i="1"/>
  <c r="J10807" i="1"/>
  <c r="J7421" i="1"/>
  <c r="J11059" i="1"/>
  <c r="J4197" i="1"/>
  <c r="J6506" i="1"/>
  <c r="J8823" i="1"/>
  <c r="J8523" i="1"/>
  <c r="J9199" i="1"/>
  <c r="J8350" i="1"/>
  <c r="J9758" i="1"/>
  <c r="J11793" i="1"/>
  <c r="J834" i="1"/>
  <c r="J6264" i="1"/>
  <c r="J437" i="1"/>
  <c r="J3334" i="1"/>
  <c r="J10053" i="1"/>
  <c r="J10268" i="1"/>
  <c r="J8748" i="1"/>
  <c r="J1117" i="1"/>
  <c r="J438" i="1"/>
  <c r="J5585" i="1"/>
  <c r="J9986" i="1"/>
  <c r="J6920" i="1"/>
  <c r="J5298" i="1"/>
  <c r="J3157" i="1"/>
  <c r="J4890" i="1"/>
  <c r="J7076" i="1"/>
  <c r="J5362" i="1"/>
  <c r="J10095" i="1"/>
  <c r="J4204" i="1"/>
  <c r="J6995" i="1"/>
  <c r="J4388" i="1"/>
  <c r="J4846" i="1"/>
  <c r="J3876" i="1"/>
  <c r="J10312" i="1"/>
  <c r="J5388" i="1"/>
  <c r="J11612" i="1"/>
  <c r="J1205" i="1"/>
  <c r="J6569" i="1"/>
  <c r="J439" i="1"/>
  <c r="J2396" i="1"/>
  <c r="J1720" i="1"/>
  <c r="J1097" i="1"/>
  <c r="J9712" i="1"/>
  <c r="J12083" i="1"/>
  <c r="J3424" i="1"/>
  <c r="J11632" i="1"/>
  <c r="J2624" i="1"/>
  <c r="J11768" i="1"/>
  <c r="J3061" i="1"/>
  <c r="J6200" i="1"/>
  <c r="J4613" i="1"/>
  <c r="J8827" i="1"/>
  <c r="J9765" i="1"/>
  <c r="J1162" i="1"/>
  <c r="J2753" i="1"/>
  <c r="J5636" i="1"/>
  <c r="J9508" i="1"/>
  <c r="J7537" i="1"/>
  <c r="J4253" i="1"/>
  <c r="J6154" i="1"/>
  <c r="J2848" i="1"/>
  <c r="J3852" i="1"/>
  <c r="J8654" i="1"/>
  <c r="J12238" i="1"/>
  <c r="J10670" i="1"/>
  <c r="J3970" i="1"/>
  <c r="J11159" i="1"/>
  <c r="J1514" i="1"/>
  <c r="J1832" i="1"/>
  <c r="J5067" i="1"/>
  <c r="J6509" i="1"/>
  <c r="J2403" i="1"/>
  <c r="J10263" i="1"/>
  <c r="J2670" i="1"/>
  <c r="J440" i="1"/>
  <c r="J7968" i="1"/>
  <c r="J9017" i="1"/>
  <c r="J8134" i="1"/>
  <c r="J7976" i="1"/>
  <c r="J10600" i="1"/>
  <c r="J3371" i="1"/>
  <c r="J4829" i="1"/>
  <c r="J10460" i="1"/>
  <c r="J8962" i="1"/>
  <c r="J10260" i="1"/>
  <c r="J8666" i="1"/>
  <c r="J8206" i="1"/>
  <c r="J7814" i="1"/>
  <c r="J3074" i="1"/>
  <c r="J4379" i="1"/>
  <c r="J3632" i="1"/>
  <c r="J4639" i="1"/>
  <c r="J10523" i="1"/>
  <c r="J988" i="1"/>
  <c r="J4027" i="1"/>
  <c r="J5709" i="1"/>
  <c r="J6948" i="1"/>
  <c r="J11716" i="1"/>
  <c r="J5080" i="1"/>
  <c r="J4345" i="1"/>
  <c r="J7545" i="1"/>
  <c r="J12080" i="1"/>
  <c r="J4783" i="1"/>
  <c r="J10897" i="1"/>
  <c r="J9385" i="1"/>
  <c r="J2621" i="1"/>
  <c r="J10326" i="1"/>
  <c r="J441" i="1"/>
  <c r="J6077" i="1"/>
  <c r="J9387" i="1"/>
  <c r="J10109" i="1"/>
  <c r="J8761" i="1"/>
  <c r="J9749" i="1"/>
  <c r="J6760" i="1"/>
  <c r="J3130" i="1"/>
  <c r="J1003" i="1"/>
  <c r="J9642" i="1"/>
  <c r="J3743" i="1"/>
  <c r="J9727" i="1"/>
  <c r="J989" i="1"/>
  <c r="J7950" i="1"/>
  <c r="J9263" i="1"/>
  <c r="J3672" i="1"/>
  <c r="J4637" i="1"/>
  <c r="J3507" i="1"/>
  <c r="J9320" i="1"/>
  <c r="J9398" i="1"/>
  <c r="J8407" i="1"/>
  <c r="J7220" i="1"/>
  <c r="J11883" i="1"/>
  <c r="J5951" i="1"/>
  <c r="J8076" i="1"/>
  <c r="J11101" i="1"/>
  <c r="J4760" i="1"/>
  <c r="J5213" i="1"/>
  <c r="J8762" i="1"/>
  <c r="J8291" i="1"/>
  <c r="J1807" i="1"/>
  <c r="J6895" i="1"/>
  <c r="J7643" i="1"/>
  <c r="J2837" i="1"/>
  <c r="J1800" i="1"/>
  <c r="J5383" i="1"/>
  <c r="J10320" i="1"/>
  <c r="J2948" i="1"/>
  <c r="J8877" i="1"/>
  <c r="J11220" i="1"/>
  <c r="J5461" i="1"/>
  <c r="J4442" i="1"/>
  <c r="J3682" i="1"/>
  <c r="J9495" i="1"/>
  <c r="J2881" i="1"/>
  <c r="J3394" i="1"/>
  <c r="J8001" i="1"/>
  <c r="J6107" i="1"/>
  <c r="J8299" i="1"/>
  <c r="J12135" i="1"/>
  <c r="J7207" i="1"/>
  <c r="J9354" i="1"/>
  <c r="J1300" i="1"/>
  <c r="J8603" i="1"/>
  <c r="J11769" i="1"/>
  <c r="J3426" i="1"/>
  <c r="J1601" i="1"/>
  <c r="J3796" i="1"/>
  <c r="J9931" i="1"/>
  <c r="J11268" i="1"/>
  <c r="J11463" i="1"/>
  <c r="J1914" i="1"/>
  <c r="J10515" i="1"/>
  <c r="J442" i="1"/>
  <c r="J12235" i="1"/>
  <c r="J6860" i="1"/>
  <c r="J1999" i="1"/>
  <c r="J11138" i="1"/>
  <c r="J4591" i="1"/>
  <c r="J11783" i="1"/>
  <c r="J11850" i="1"/>
  <c r="J443" i="1"/>
  <c r="J9621" i="1"/>
  <c r="J9623" i="1"/>
  <c r="J9062" i="1"/>
  <c r="J10637" i="1"/>
  <c r="J1301" i="1"/>
  <c r="J12192" i="1"/>
  <c r="J2127" i="1"/>
  <c r="J889" i="1"/>
  <c r="J10896" i="1"/>
  <c r="J4018" i="1"/>
  <c r="J3819" i="1"/>
  <c r="J3423" i="1"/>
  <c r="J5639" i="1"/>
  <c r="J5475" i="1"/>
  <c r="J12162" i="1"/>
  <c r="J5016" i="1"/>
  <c r="J7468" i="1"/>
  <c r="J5866" i="1"/>
  <c r="J12111" i="1"/>
  <c r="J8684" i="1"/>
  <c r="J8108" i="1"/>
  <c r="J2558" i="1"/>
  <c r="J5672" i="1"/>
  <c r="J4112" i="1"/>
  <c r="J10765" i="1"/>
  <c r="J6464" i="1"/>
  <c r="J8787" i="1"/>
  <c r="J9872" i="1"/>
  <c r="J2729" i="1"/>
  <c r="J1224" i="1"/>
  <c r="J6872" i="1"/>
  <c r="J6006" i="1"/>
  <c r="J1150" i="1"/>
  <c r="J5919" i="1"/>
  <c r="J4365" i="1"/>
  <c r="J7447" i="1"/>
  <c r="J6976" i="1"/>
  <c r="J7816" i="1"/>
  <c r="J6553" i="1"/>
  <c r="J7952" i="1"/>
  <c r="J7071" i="1"/>
  <c r="J444" i="1"/>
  <c r="J7942" i="1"/>
  <c r="J2633" i="1"/>
  <c r="J2437" i="1"/>
  <c r="J3422" i="1"/>
  <c r="J10290" i="1"/>
  <c r="J8727" i="1"/>
  <c r="J8779" i="1"/>
  <c r="J9522" i="1"/>
  <c r="J4441" i="1"/>
  <c r="J1261" i="1"/>
  <c r="J8012" i="1"/>
  <c r="J11799" i="1"/>
  <c r="J11167" i="1"/>
  <c r="J445" i="1"/>
  <c r="J5072" i="1"/>
  <c r="J6398" i="1"/>
  <c r="J822" i="1"/>
  <c r="J5104" i="1"/>
  <c r="J10836" i="1"/>
  <c r="J7124" i="1"/>
  <c r="J5241" i="1"/>
  <c r="J3288" i="1"/>
  <c r="J5279" i="1"/>
  <c r="J10501" i="1"/>
  <c r="J10440" i="1"/>
  <c r="J9879" i="1"/>
  <c r="J12239" i="1"/>
  <c r="J9638" i="1"/>
  <c r="J8404" i="1"/>
  <c r="J11944" i="1"/>
  <c r="J12032" i="1"/>
  <c r="J446" i="1"/>
  <c r="J8316" i="1"/>
  <c r="J6881" i="1"/>
  <c r="J9893" i="1"/>
  <c r="J3972" i="1"/>
  <c r="J9856" i="1"/>
  <c r="J2142" i="1"/>
  <c r="J1417" i="1"/>
  <c r="J7969" i="1"/>
  <c r="J1627" i="1"/>
  <c r="J5225" i="1"/>
  <c r="J7981" i="1"/>
  <c r="J10586" i="1"/>
  <c r="J447" i="1"/>
  <c r="J9535" i="1"/>
  <c r="J11808" i="1"/>
  <c r="J1187" i="1"/>
  <c r="J7034" i="1"/>
  <c r="J9412" i="1"/>
  <c r="J3441" i="1"/>
  <c r="J11473" i="1"/>
  <c r="J2676" i="1"/>
  <c r="J6482" i="1"/>
  <c r="J5827" i="1"/>
  <c r="J10798" i="1"/>
  <c r="J10189" i="1"/>
  <c r="J8997" i="1"/>
  <c r="J7210" i="1"/>
  <c r="J10470" i="1"/>
  <c r="J10026" i="1"/>
  <c r="J10140" i="1"/>
  <c r="J5421" i="1"/>
  <c r="J6211" i="1"/>
  <c r="J6015" i="1"/>
  <c r="J6106" i="1"/>
  <c r="J8825" i="1"/>
  <c r="J1574" i="1"/>
  <c r="J4292" i="1"/>
  <c r="J7839" i="1"/>
  <c r="J11356" i="1"/>
  <c r="J5713" i="1"/>
  <c r="J778" i="1"/>
  <c r="J6689" i="1"/>
  <c r="J3370" i="1"/>
  <c r="J8267" i="1"/>
  <c r="J8044" i="1"/>
  <c r="J7880" i="1"/>
  <c r="J8889" i="1"/>
  <c r="J7732" i="1"/>
  <c r="J7817" i="1"/>
  <c r="J12033" i="1"/>
  <c r="J1660" i="1"/>
  <c r="J10749" i="1"/>
  <c r="J3081" i="1"/>
  <c r="J5466" i="1"/>
  <c r="J6335" i="1"/>
  <c r="J448" i="1"/>
  <c r="J2244" i="1"/>
  <c r="J4453" i="1"/>
  <c r="J449" i="1"/>
  <c r="J6725" i="1"/>
  <c r="J8876" i="1"/>
  <c r="J6314" i="1"/>
  <c r="J3197" i="1"/>
  <c r="J4518" i="1"/>
  <c r="J4479" i="1"/>
  <c r="J6918" i="1"/>
  <c r="J3461" i="1"/>
  <c r="J1188" i="1"/>
  <c r="J12227" i="1"/>
  <c r="J1206" i="1"/>
  <c r="J2965" i="1"/>
  <c r="J3583" i="1"/>
  <c r="J5002" i="1"/>
  <c r="J11085" i="1"/>
  <c r="J7224" i="1"/>
  <c r="J2800" i="1"/>
  <c r="J6091" i="1"/>
  <c r="J9911" i="1"/>
  <c r="J1098" i="1"/>
  <c r="J5006" i="1"/>
  <c r="J7065" i="1"/>
  <c r="J11842" i="1"/>
  <c r="J9528" i="1"/>
  <c r="J7656" i="1"/>
  <c r="J11443" i="1"/>
  <c r="J8951" i="1"/>
  <c r="J10238" i="1"/>
  <c r="J4447" i="1"/>
  <c r="J4836" i="1"/>
  <c r="J11495" i="1"/>
  <c r="J4089" i="1"/>
  <c r="J972" i="1"/>
  <c r="J3436" i="1"/>
  <c r="J5101" i="1"/>
  <c r="J7096" i="1"/>
  <c r="J3201" i="1"/>
  <c r="J12231" i="1"/>
  <c r="J2493" i="1"/>
  <c r="J2647" i="1"/>
  <c r="J8833" i="1"/>
  <c r="J9910" i="1"/>
  <c r="J8023" i="1"/>
  <c r="J7334" i="1"/>
  <c r="J9891" i="1"/>
  <c r="J8465" i="1"/>
  <c r="J7343" i="1"/>
  <c r="J12221" i="1"/>
  <c r="J10273" i="1"/>
  <c r="J7677" i="1"/>
  <c r="J8800" i="1"/>
  <c r="J6045" i="1"/>
  <c r="J2780" i="1"/>
  <c r="J4843" i="1"/>
  <c r="J1151" i="1"/>
  <c r="J5418" i="1"/>
  <c r="J7452" i="1"/>
  <c r="J7599" i="1"/>
  <c r="J4403" i="1"/>
  <c r="J10058" i="1"/>
  <c r="J5977" i="1"/>
  <c r="J4304" i="1"/>
  <c r="J2469" i="1"/>
  <c r="J4551" i="1"/>
  <c r="J10177" i="1"/>
  <c r="J9058" i="1"/>
  <c r="J7091" i="1"/>
  <c r="J5699" i="1"/>
  <c r="J9698" i="1"/>
  <c r="J2251" i="1"/>
  <c r="J6411" i="1"/>
  <c r="J6040" i="1"/>
  <c r="J9014" i="1"/>
  <c r="J1685" i="1"/>
  <c r="J3149" i="1"/>
  <c r="J450" i="1"/>
  <c r="J9304" i="1"/>
  <c r="J9077" i="1"/>
  <c r="J8760" i="1"/>
  <c r="J4009" i="1"/>
  <c r="J2781" i="1"/>
  <c r="J4545" i="1"/>
  <c r="J1426" i="1"/>
  <c r="J1241" i="1"/>
  <c r="J11613" i="1"/>
  <c r="J7684" i="1"/>
  <c r="J2172" i="1"/>
  <c r="J10565" i="1"/>
  <c r="J5689" i="1"/>
  <c r="J3923" i="1"/>
  <c r="J3906" i="1"/>
  <c r="J9158" i="1"/>
  <c r="J11353" i="1"/>
  <c r="J4530" i="1"/>
  <c r="J1565" i="1"/>
  <c r="J1210" i="1"/>
  <c r="J9168" i="1"/>
  <c r="J6009" i="1"/>
  <c r="J3878" i="1"/>
  <c r="J8626" i="1"/>
  <c r="J3779" i="1"/>
  <c r="J1965" i="1"/>
  <c r="J1465" i="1"/>
  <c r="J7626" i="1"/>
  <c r="J2773" i="1"/>
  <c r="J12001" i="1"/>
  <c r="J8213" i="1"/>
  <c r="J10497" i="1"/>
  <c r="J8650" i="1"/>
  <c r="J3521" i="1"/>
  <c r="J2101" i="1"/>
  <c r="J9003" i="1"/>
  <c r="J7882" i="1"/>
  <c r="J3673" i="1"/>
  <c r="J6836" i="1"/>
  <c r="J7123" i="1"/>
  <c r="J4864" i="1"/>
  <c r="J7713" i="1"/>
  <c r="J1929" i="1"/>
  <c r="J7904" i="1"/>
  <c r="J11640" i="1"/>
  <c r="J11919" i="1"/>
  <c r="J5555" i="1"/>
  <c r="J3530" i="1"/>
  <c r="J3744" i="1"/>
  <c r="J2105" i="1"/>
  <c r="J3820" i="1"/>
  <c r="J6096" i="1"/>
  <c r="J11144" i="1"/>
  <c r="J7513" i="1"/>
  <c r="J10343" i="1"/>
  <c r="J10307" i="1"/>
  <c r="J8663" i="1"/>
  <c r="J451" i="1"/>
  <c r="J11246" i="1"/>
  <c r="J5071" i="1"/>
  <c r="J9767" i="1"/>
  <c r="J3871" i="1"/>
  <c r="J3798" i="1"/>
  <c r="J2072" i="1"/>
  <c r="J4797" i="1"/>
  <c r="J11953" i="1"/>
  <c r="J12088" i="1"/>
  <c r="J955" i="1"/>
  <c r="J3833" i="1"/>
  <c r="J8197" i="1"/>
  <c r="J4869" i="1"/>
  <c r="J4596" i="1"/>
  <c r="J7607" i="1"/>
  <c r="J1276" i="1"/>
  <c r="J7039" i="1"/>
  <c r="J7521" i="1"/>
  <c r="J12171" i="1"/>
  <c r="J1515" i="1"/>
  <c r="J11492" i="1"/>
  <c r="J6246" i="1"/>
  <c r="J2464" i="1"/>
  <c r="J6742" i="1"/>
  <c r="J8383" i="1"/>
  <c r="J7131" i="1"/>
  <c r="J3538" i="1"/>
  <c r="J9326" i="1"/>
  <c r="J9779" i="1"/>
  <c r="J452" i="1"/>
  <c r="J4060" i="1"/>
  <c r="J4125" i="1"/>
  <c r="J10428" i="1"/>
  <c r="J11788" i="1"/>
  <c r="J9406" i="1"/>
  <c r="J2345" i="1"/>
  <c r="J5033" i="1"/>
  <c r="J2798" i="1"/>
  <c r="J5258" i="1"/>
  <c r="J3703" i="1"/>
  <c r="J12038" i="1"/>
  <c r="J3141" i="1"/>
  <c r="J1279" i="1"/>
  <c r="J8969" i="1"/>
  <c r="J7924" i="1"/>
  <c r="J1808" i="1"/>
  <c r="J2162" i="1"/>
  <c r="J4421" i="1"/>
  <c r="J7835" i="1"/>
  <c r="J11233" i="1"/>
  <c r="J7063" i="1"/>
  <c r="J6029" i="1"/>
  <c r="J453" i="1"/>
  <c r="J10329" i="1"/>
  <c r="J7633" i="1"/>
  <c r="J7056" i="1"/>
  <c r="J9730" i="1"/>
  <c r="J7516" i="1"/>
  <c r="J9278" i="1"/>
  <c r="J9673" i="1"/>
  <c r="J12054" i="1"/>
  <c r="J3640" i="1"/>
  <c r="J7604" i="1"/>
  <c r="J5029" i="1"/>
  <c r="J11022" i="1"/>
  <c r="J6187" i="1"/>
  <c r="J2675" i="1"/>
  <c r="J11498" i="1"/>
  <c r="J11471" i="1"/>
  <c r="J2889" i="1"/>
  <c r="J1870" i="1"/>
  <c r="J5188" i="1"/>
  <c r="J9609" i="1"/>
  <c r="J9004" i="1"/>
  <c r="J8860" i="1"/>
  <c r="J5729" i="1"/>
  <c r="J6362" i="1"/>
  <c r="J7290" i="1"/>
  <c r="J6242" i="1"/>
  <c r="J11851" i="1"/>
  <c r="J6762" i="1"/>
  <c r="J454" i="1"/>
  <c r="J8185" i="1"/>
  <c r="J2895" i="1"/>
  <c r="J10253" i="1"/>
  <c r="J7802" i="1"/>
  <c r="J9120" i="1"/>
  <c r="J10372" i="1"/>
  <c r="J7089" i="1"/>
  <c r="J9315" i="1"/>
  <c r="J9829" i="1"/>
  <c r="J11840" i="1"/>
  <c r="J7706" i="1"/>
  <c r="J1722" i="1"/>
  <c r="J11906" i="1"/>
  <c r="J2831" i="1"/>
  <c r="J1321" i="1"/>
  <c r="J11779" i="1"/>
  <c r="J11242" i="1"/>
  <c r="J12049" i="1"/>
  <c r="J2169" i="1"/>
  <c r="J7051" i="1"/>
  <c r="J9355" i="1"/>
  <c r="J11172" i="1"/>
  <c r="J10164" i="1"/>
  <c r="J1645" i="1"/>
  <c r="J5491" i="1"/>
  <c r="J4170" i="1"/>
  <c r="J5335" i="1"/>
  <c r="J10386" i="1"/>
  <c r="J2635" i="1"/>
  <c r="J2674" i="1"/>
  <c r="J7923" i="1"/>
  <c r="J6593" i="1"/>
  <c r="J5455" i="1"/>
  <c r="J455" i="1"/>
  <c r="J1049" i="1"/>
  <c r="J5184" i="1"/>
  <c r="J6111" i="1"/>
  <c r="J1189" i="1"/>
  <c r="J5685" i="1"/>
  <c r="J10029" i="1"/>
  <c r="J3965" i="1"/>
  <c r="J2693" i="1"/>
  <c r="J9800" i="1"/>
  <c r="J8757" i="1"/>
  <c r="J5399" i="1"/>
  <c r="J6095" i="1"/>
  <c r="J6852" i="1"/>
  <c r="J10967" i="1"/>
  <c r="J5228" i="1"/>
  <c r="J5675" i="1"/>
  <c r="J3701" i="1"/>
  <c r="J3849" i="1"/>
  <c r="J7166" i="1"/>
  <c r="J6042" i="1"/>
  <c r="J9814" i="1"/>
  <c r="J6853" i="1"/>
  <c r="J456" i="1"/>
  <c r="J5017" i="1"/>
  <c r="J9691" i="1"/>
  <c r="J4832" i="1"/>
  <c r="J12156" i="1"/>
  <c r="J6305" i="1"/>
  <c r="J7645" i="1"/>
  <c r="J11279" i="1"/>
  <c r="J3955" i="1"/>
  <c r="J11504" i="1"/>
  <c r="J7393" i="1"/>
  <c r="J2942" i="1"/>
  <c r="J12240" i="1"/>
  <c r="J9422" i="1"/>
  <c r="J3646" i="1"/>
  <c r="J7035" i="1"/>
  <c r="J11928" i="1"/>
  <c r="J457" i="1"/>
  <c r="J8228" i="1"/>
  <c r="J4775" i="1"/>
  <c r="J10650" i="1"/>
  <c r="J4515" i="1"/>
  <c r="J10006" i="1"/>
  <c r="J6927" i="1"/>
  <c r="J4264" i="1"/>
  <c r="J1754" i="1"/>
  <c r="J7877" i="1"/>
  <c r="J1973" i="1"/>
  <c r="J11587" i="1"/>
  <c r="J7225" i="1"/>
  <c r="J11010" i="1"/>
  <c r="J10438" i="1"/>
  <c r="J6657" i="1"/>
  <c r="J7865" i="1"/>
  <c r="J8511" i="1"/>
  <c r="J10666" i="1"/>
  <c r="J8060" i="1"/>
  <c r="J9693" i="1"/>
  <c r="J458" i="1"/>
  <c r="J11224" i="1"/>
  <c r="J7925" i="1"/>
  <c r="J7030" i="1"/>
  <c r="J4159" i="1"/>
  <c r="J7493" i="1"/>
  <c r="J10764" i="1"/>
  <c r="J1452" i="1"/>
  <c r="J3769" i="1"/>
  <c r="J7155" i="1"/>
  <c r="J12105" i="1"/>
  <c r="J10542" i="1"/>
  <c r="J10277" i="1"/>
  <c r="J9169" i="1"/>
  <c r="J1616" i="1"/>
  <c r="J4825" i="1"/>
  <c r="J11496" i="1"/>
  <c r="J9217" i="1"/>
  <c r="J459" i="1"/>
  <c r="J9771" i="1"/>
  <c r="J6516" i="1"/>
  <c r="J7360" i="1"/>
  <c r="J11396" i="1"/>
  <c r="J5749" i="1"/>
  <c r="J8783" i="1"/>
  <c r="J11345" i="1"/>
  <c r="J8411" i="1"/>
  <c r="J460" i="1"/>
  <c r="J10851" i="1"/>
  <c r="J11422" i="1"/>
  <c r="J461" i="1"/>
  <c r="J5879" i="1"/>
  <c r="J2066" i="1"/>
  <c r="J12204" i="1"/>
  <c r="J3512" i="1"/>
  <c r="J10448" i="1"/>
  <c r="J8461" i="1"/>
  <c r="J12096" i="1"/>
  <c r="J3213" i="1"/>
  <c r="J6679" i="1"/>
  <c r="J9389" i="1"/>
  <c r="J9353" i="1"/>
  <c r="J1201" i="1"/>
  <c r="J11100" i="1"/>
  <c r="J7445" i="1"/>
  <c r="J3410" i="1"/>
  <c r="J1163" i="1"/>
  <c r="J4094" i="1"/>
  <c r="J8036" i="1"/>
  <c r="J12196" i="1"/>
  <c r="J801" i="1"/>
  <c r="J6208" i="1"/>
  <c r="J7490" i="1"/>
  <c r="J2998" i="1"/>
  <c r="J462" i="1"/>
  <c r="J12219" i="1"/>
  <c r="J1790" i="1"/>
  <c r="J5149" i="1"/>
  <c r="J9900" i="1"/>
  <c r="J5678" i="1"/>
  <c r="J4653" i="1"/>
  <c r="J2872" i="1"/>
  <c r="J463" i="1"/>
  <c r="J6058" i="1"/>
  <c r="J2200" i="1"/>
  <c r="J8469" i="1"/>
  <c r="J1552" i="1"/>
  <c r="J3254" i="1"/>
  <c r="J11399" i="1"/>
  <c r="J12110" i="1"/>
  <c r="J8956" i="1"/>
  <c r="J1161" i="1"/>
  <c r="J11229" i="1"/>
  <c r="J8627" i="1"/>
  <c r="J6438" i="1"/>
  <c r="J3194" i="1"/>
  <c r="J4175" i="1"/>
  <c r="J9371" i="1"/>
  <c r="J464" i="1"/>
  <c r="J11351" i="1"/>
  <c r="J9000" i="1"/>
  <c r="J5933" i="1"/>
  <c r="J10932" i="1"/>
  <c r="J4038" i="1"/>
  <c r="J11776" i="1"/>
  <c r="J9592" i="1"/>
  <c r="J9785" i="1"/>
  <c r="J8433" i="1"/>
  <c r="J3169" i="1"/>
  <c r="J7786" i="1"/>
  <c r="J3571" i="1"/>
  <c r="J10352" i="1"/>
  <c r="J5840" i="1"/>
  <c r="J7823" i="1"/>
  <c r="J8152" i="1"/>
  <c r="J3080" i="1"/>
  <c r="J4648" i="1"/>
  <c r="J5473" i="1"/>
  <c r="J5040" i="1"/>
  <c r="J10197" i="1"/>
  <c r="J465" i="1"/>
  <c r="J2915" i="1"/>
  <c r="J9538" i="1"/>
  <c r="J1294" i="1"/>
  <c r="J9842" i="1"/>
  <c r="J12087" i="1"/>
  <c r="J5212" i="1"/>
  <c r="J6109" i="1"/>
  <c r="J11109" i="1"/>
  <c r="J1631" i="1"/>
  <c r="J11503" i="1"/>
  <c r="J9138" i="1"/>
  <c r="J8601" i="1"/>
  <c r="J5010" i="1"/>
  <c r="J10009" i="1"/>
  <c r="J7714" i="1"/>
  <c r="J9883" i="1"/>
  <c r="J2630" i="1"/>
  <c r="J6230" i="1"/>
  <c r="J3896" i="1"/>
  <c r="J10963" i="1"/>
  <c r="J5252" i="1"/>
  <c r="J11416" i="1"/>
  <c r="J9641" i="1"/>
  <c r="J6360" i="1"/>
  <c r="J10369" i="1"/>
  <c r="J10951" i="1"/>
  <c r="J11565" i="1"/>
  <c r="J910" i="1"/>
  <c r="J3469" i="1"/>
  <c r="J10738" i="1"/>
  <c r="J2217" i="1"/>
  <c r="J5374" i="1"/>
  <c r="J9454" i="1"/>
  <c r="J10264" i="1"/>
  <c r="J6214" i="1"/>
  <c r="J9699" i="1"/>
  <c r="J6324" i="1"/>
  <c r="J4252" i="1"/>
  <c r="J3858" i="1"/>
  <c r="J11796" i="1"/>
  <c r="J5366" i="1"/>
  <c r="J4438" i="1"/>
  <c r="J9198" i="1"/>
  <c r="J7736" i="1"/>
  <c r="J466" i="1"/>
  <c r="J4115" i="1"/>
  <c r="J6671" i="1"/>
  <c r="J9264" i="1"/>
  <c r="J467" i="1"/>
  <c r="J11398" i="1"/>
  <c r="J8777" i="1"/>
  <c r="J11433" i="1"/>
  <c r="J468" i="1"/>
  <c r="J11639" i="1"/>
  <c r="J6155" i="1"/>
  <c r="J12172" i="1"/>
  <c r="J5896" i="1"/>
  <c r="J3715" i="1"/>
  <c r="J11055" i="1"/>
  <c r="J1661" i="1"/>
  <c r="J11829" i="1"/>
  <c r="J6735" i="1"/>
  <c r="J3845" i="1"/>
  <c r="J10233" i="1"/>
  <c r="J9766" i="1"/>
  <c r="J10136" i="1"/>
  <c r="J6213" i="1"/>
  <c r="J10259" i="1"/>
  <c r="J4006" i="1"/>
  <c r="J11577" i="1"/>
  <c r="J11112" i="1"/>
  <c r="J3803" i="1"/>
  <c r="J9860" i="1"/>
  <c r="J3395" i="1"/>
  <c r="J4751" i="1"/>
  <c r="J4555" i="1"/>
  <c r="J1302" i="1"/>
  <c r="J9559" i="1"/>
  <c r="J6355" i="1"/>
  <c r="J10960" i="1"/>
  <c r="J9093" i="1"/>
  <c r="J5717" i="1"/>
  <c r="J3364" i="1"/>
  <c r="J2737" i="1"/>
  <c r="J10785" i="1"/>
  <c r="J8815" i="1"/>
  <c r="J7612" i="1"/>
  <c r="J4523" i="1"/>
  <c r="J1268" i="1"/>
  <c r="J12160" i="1"/>
  <c r="J469" i="1"/>
  <c r="J6792" i="1"/>
  <c r="J11980" i="1"/>
  <c r="J2061" i="1"/>
  <c r="J2523" i="1"/>
  <c r="J4922" i="1"/>
  <c r="J8870" i="1"/>
  <c r="J470" i="1"/>
  <c r="J8221" i="1"/>
  <c r="J4487" i="1"/>
  <c r="J10988" i="1"/>
  <c r="J3547" i="1"/>
  <c r="J9328" i="1"/>
  <c r="J11199" i="1"/>
  <c r="J6218" i="1"/>
  <c r="J8194" i="1"/>
  <c r="J973" i="1"/>
  <c r="J1404" i="1"/>
  <c r="J7133" i="1"/>
  <c r="J7483" i="1"/>
  <c r="J5960" i="1"/>
  <c r="J8937" i="1"/>
  <c r="J6989" i="1"/>
  <c r="J2021" i="1"/>
  <c r="J1390" i="1"/>
  <c r="J6317" i="1"/>
  <c r="J4481" i="1"/>
  <c r="J2841" i="1"/>
  <c r="J4687" i="1"/>
  <c r="J8113" i="1"/>
  <c r="J9848" i="1"/>
  <c r="J2936" i="1"/>
  <c r="J11419" i="1"/>
  <c r="J4632" i="1"/>
  <c r="J4956" i="1"/>
  <c r="J3544" i="1"/>
  <c r="J471" i="1"/>
  <c r="J5169" i="1"/>
  <c r="J4466" i="1"/>
  <c r="J9197" i="1"/>
  <c r="J7866" i="1"/>
  <c r="J6770" i="1"/>
  <c r="J6681" i="1"/>
  <c r="J6436" i="1"/>
  <c r="J8207" i="1"/>
  <c r="J6624" i="1"/>
  <c r="J6851" i="1"/>
  <c r="J8909" i="1"/>
  <c r="J11647" i="1"/>
  <c r="J10948" i="1"/>
  <c r="J3171" i="1"/>
  <c r="J7024" i="1"/>
  <c r="J3189" i="1"/>
  <c r="J11111" i="1"/>
  <c r="J7834" i="1"/>
  <c r="J3689" i="1"/>
  <c r="J11929" i="1"/>
  <c r="J7306" i="1"/>
  <c r="J11107" i="1"/>
  <c r="J4497" i="1"/>
  <c r="J6693" i="1"/>
  <c r="J970" i="1"/>
  <c r="J10457" i="1"/>
  <c r="J6053" i="1"/>
  <c r="J5912" i="1"/>
  <c r="J9171" i="1"/>
  <c r="J11537" i="1"/>
  <c r="J8868" i="1"/>
  <c r="J9936" i="1"/>
  <c r="J6556" i="1"/>
  <c r="J4513" i="1"/>
  <c r="J4280" i="1"/>
  <c r="J10135" i="1"/>
  <c r="J854" i="1"/>
  <c r="J8326" i="1"/>
  <c r="J8530" i="1"/>
  <c r="J11645" i="1"/>
  <c r="J1708" i="1"/>
  <c r="J10783" i="1"/>
  <c r="J8258" i="1"/>
  <c r="J7361" i="1"/>
  <c r="J10353" i="1"/>
  <c r="J6757" i="1"/>
  <c r="J6720" i="1"/>
  <c r="J10595" i="1"/>
  <c r="J9981" i="1"/>
  <c r="J5564" i="1"/>
  <c r="J4411" i="1"/>
  <c r="J6256" i="1"/>
  <c r="J4203" i="1"/>
  <c r="J12007" i="1"/>
  <c r="J9298" i="1"/>
  <c r="J6579" i="1"/>
  <c r="J8343" i="1"/>
  <c r="J8187" i="1"/>
  <c r="J9684" i="1"/>
  <c r="J7294" i="1"/>
  <c r="J789" i="1"/>
  <c r="J7911" i="1"/>
  <c r="J472" i="1"/>
  <c r="J8458" i="1"/>
  <c r="J10576" i="1"/>
  <c r="J7023" i="1"/>
  <c r="J9316" i="1"/>
  <c r="J10529" i="1"/>
  <c r="J8059" i="1"/>
  <c r="J10165" i="1"/>
  <c r="J473" i="1"/>
  <c r="J1022" i="1"/>
  <c r="J8333" i="1"/>
  <c r="J2080" i="1"/>
  <c r="J5888" i="1"/>
  <c r="J5982" i="1"/>
  <c r="J7298" i="1"/>
  <c r="J474" i="1"/>
  <c r="J7146" i="1"/>
  <c r="J1549" i="1"/>
  <c r="J10057" i="1"/>
  <c r="J8478" i="1"/>
  <c r="J10079" i="1"/>
  <c r="J6374" i="1"/>
  <c r="J8078" i="1"/>
  <c r="J7750" i="1"/>
  <c r="J6997" i="1"/>
  <c r="J6265" i="1"/>
  <c r="J11981" i="1"/>
  <c r="J2235" i="1"/>
  <c r="J12002" i="1"/>
  <c r="J6267" i="1"/>
  <c r="J475" i="1"/>
  <c r="J6772" i="1"/>
  <c r="J7666" i="1"/>
  <c r="J4412" i="1"/>
  <c r="J1678" i="1"/>
  <c r="J10050" i="1"/>
  <c r="J11276" i="1"/>
  <c r="J5390" i="1"/>
  <c r="J9690" i="1"/>
  <c r="J6386" i="1"/>
  <c r="J11588" i="1"/>
  <c r="J6945" i="1"/>
  <c r="J5641" i="1"/>
  <c r="J476" i="1"/>
  <c r="J4045" i="1"/>
  <c r="J10223" i="1"/>
  <c r="J9634" i="1"/>
  <c r="J5097" i="1"/>
  <c r="J4245" i="1"/>
  <c r="J8491" i="1"/>
  <c r="J7597" i="1"/>
  <c r="J7702" i="1"/>
  <c r="J8137" i="1"/>
  <c r="J10598" i="1"/>
  <c r="J10114" i="1"/>
  <c r="J3417" i="1"/>
  <c r="J7215" i="1"/>
  <c r="J2636" i="1"/>
  <c r="J4477" i="1"/>
  <c r="J1066" i="1"/>
  <c r="J7871" i="1"/>
  <c r="J7053" i="1"/>
  <c r="J4450" i="1"/>
  <c r="J6235" i="1"/>
  <c r="J10591" i="1"/>
  <c r="J11525" i="1"/>
  <c r="J2748" i="1"/>
  <c r="J10342" i="1"/>
  <c r="J9365" i="1"/>
  <c r="J10835" i="1"/>
  <c r="J2623" i="1"/>
  <c r="J1067" i="1"/>
  <c r="J10257" i="1"/>
  <c r="J6339" i="1"/>
  <c r="J5902" i="1"/>
  <c r="J5697" i="1"/>
  <c r="J1285" i="1"/>
  <c r="J6017" i="1"/>
  <c r="J855" i="1"/>
  <c r="J2309" i="1"/>
  <c r="J5376" i="1"/>
  <c r="J3935" i="1"/>
  <c r="J4367" i="1"/>
  <c r="J9620" i="1"/>
  <c r="J5344" i="1"/>
  <c r="J8896" i="1"/>
  <c r="J8637" i="1"/>
  <c r="J6192" i="1"/>
  <c r="J477" i="1"/>
  <c r="J478" i="1"/>
  <c r="J6196" i="1"/>
  <c r="J3522" i="1"/>
  <c r="J4270" i="1"/>
  <c r="J10564" i="1"/>
  <c r="J5547" i="1"/>
  <c r="J9959" i="1"/>
  <c r="J479" i="1"/>
  <c r="J480" i="1"/>
  <c r="J1882" i="1"/>
  <c r="J1308" i="1"/>
  <c r="J8964" i="1"/>
  <c r="J10284" i="1"/>
  <c r="J8770" i="1"/>
  <c r="J945" i="1"/>
  <c r="J11239" i="1"/>
  <c r="J481" i="1"/>
  <c r="J1961" i="1"/>
  <c r="J12191" i="1"/>
  <c r="J12143" i="1"/>
  <c r="J5281" i="1"/>
  <c r="J2738" i="1"/>
  <c r="J10218" i="1"/>
  <c r="J2280" i="1"/>
  <c r="J8123" i="1"/>
  <c r="J10014" i="1"/>
  <c r="J11886" i="1"/>
  <c r="J8873" i="1"/>
  <c r="J7369" i="1"/>
  <c r="J9663" i="1"/>
  <c r="J6834" i="1"/>
  <c r="J10866" i="1"/>
  <c r="J12018" i="1"/>
  <c r="J482" i="1"/>
  <c r="J4529" i="1"/>
  <c r="J8945" i="1"/>
  <c r="J802" i="1"/>
  <c r="J10742" i="1"/>
  <c r="J9096" i="1"/>
  <c r="J10042" i="1"/>
  <c r="J3107" i="1"/>
  <c r="J8364" i="1"/>
  <c r="J10818" i="1"/>
  <c r="J9242" i="1"/>
  <c r="J7661" i="1"/>
  <c r="J9686" i="1"/>
  <c r="J9647" i="1"/>
  <c r="J5174" i="1"/>
  <c r="J10860" i="1"/>
  <c r="J7329" i="1"/>
  <c r="J10158" i="1"/>
  <c r="J10088" i="1"/>
  <c r="J8719" i="1"/>
  <c r="J1646" i="1"/>
  <c r="J8503" i="1"/>
  <c r="J1743" i="1"/>
  <c r="J9236" i="1"/>
  <c r="J5154" i="1"/>
  <c r="J7169" i="1"/>
  <c r="J6173" i="1"/>
  <c r="J11002" i="1"/>
  <c r="J8352" i="1"/>
  <c r="J3573" i="1"/>
  <c r="J7227" i="1"/>
  <c r="J10170" i="1"/>
  <c r="J11538" i="1"/>
  <c r="J8536" i="1"/>
  <c r="J4305" i="1"/>
  <c r="J5082" i="1"/>
  <c r="J5676" i="1"/>
  <c r="J4720" i="1"/>
  <c r="J10291" i="1"/>
  <c r="J4352" i="1"/>
  <c r="J8158" i="1"/>
  <c r="J991" i="1"/>
  <c r="J10221" i="1"/>
  <c r="J2940" i="1"/>
  <c r="J9619" i="1"/>
  <c r="J483" i="1"/>
  <c r="J11171" i="1"/>
  <c r="J6322" i="1"/>
  <c r="J9431" i="1"/>
  <c r="J6603" i="1"/>
  <c r="J8355" i="1"/>
  <c r="J10480" i="1"/>
  <c r="J5624" i="1"/>
  <c r="J3740" i="1"/>
  <c r="J9679" i="1"/>
  <c r="J4728" i="1"/>
  <c r="J9725" i="1"/>
  <c r="J7629" i="1"/>
  <c r="J2771" i="1"/>
  <c r="J8772" i="1"/>
  <c r="J5205" i="1"/>
  <c r="J484" i="1"/>
  <c r="J9485" i="1"/>
  <c r="J4210" i="1"/>
  <c r="J11933" i="1"/>
  <c r="J3494" i="1"/>
  <c r="J10916" i="1"/>
  <c r="J10857" i="1"/>
  <c r="J4409" i="1"/>
  <c r="J4076" i="1"/>
  <c r="J11404" i="1"/>
  <c r="J11261" i="1"/>
  <c r="J10725" i="1"/>
  <c r="J485" i="1"/>
  <c r="J8454" i="1"/>
  <c r="J10317" i="1"/>
  <c r="J5522" i="1"/>
  <c r="J9011" i="1"/>
  <c r="J486" i="1"/>
  <c r="J1439" i="1"/>
  <c r="J1202" i="1"/>
  <c r="J4658" i="1"/>
  <c r="J11095" i="1"/>
  <c r="J8395" i="1"/>
  <c r="J487" i="1"/>
  <c r="J6978" i="1"/>
  <c r="J1203" i="1"/>
  <c r="J2877" i="1"/>
  <c r="J4731" i="1"/>
  <c r="J5846" i="1"/>
  <c r="J5170" i="1"/>
  <c r="J7184" i="1"/>
  <c r="J4208" i="1"/>
  <c r="J8641" i="1"/>
  <c r="J10636" i="1"/>
  <c r="J7794" i="1"/>
  <c r="J488" i="1"/>
  <c r="J10100" i="1"/>
  <c r="J3022" i="1"/>
  <c r="J6663" i="1"/>
  <c r="J10539" i="1"/>
  <c r="J10315" i="1"/>
  <c r="J7774" i="1"/>
  <c r="J11352" i="1"/>
  <c r="J7072" i="1"/>
  <c r="J4014" i="1"/>
  <c r="J3064" i="1"/>
  <c r="J2616" i="1"/>
  <c r="J9999" i="1"/>
  <c r="J489" i="1"/>
  <c r="J10298" i="1"/>
  <c r="J10762" i="1"/>
  <c r="J9074" i="1"/>
  <c r="J5620" i="1"/>
  <c r="J8803" i="1"/>
  <c r="J5268" i="1"/>
  <c r="J4802" i="1"/>
  <c r="J4717" i="1"/>
  <c r="J9547" i="1"/>
  <c r="J2677" i="1"/>
  <c r="J6381" i="1"/>
  <c r="J10124" i="1"/>
  <c r="J9853" i="1"/>
  <c r="J10473" i="1"/>
  <c r="J9929" i="1"/>
  <c r="J10831" i="1"/>
  <c r="J5916" i="1"/>
  <c r="J9882" i="1"/>
  <c r="J4188" i="1"/>
  <c r="J8617" i="1"/>
  <c r="J1277" i="1"/>
  <c r="J5355" i="1"/>
  <c r="J6311" i="1"/>
  <c r="J4394" i="1"/>
  <c r="J4452" i="1"/>
  <c r="J3378" i="1"/>
  <c r="J8763" i="1"/>
  <c r="J11627" i="1"/>
  <c r="J5880" i="1"/>
  <c r="J4840" i="1"/>
  <c r="J6011" i="1"/>
  <c r="J11175" i="1"/>
  <c r="J10073" i="1"/>
  <c r="J9668" i="1"/>
  <c r="J8435" i="1"/>
  <c r="J5348" i="1"/>
  <c r="J8855" i="1"/>
  <c r="J7857" i="1"/>
  <c r="J6580" i="1"/>
  <c r="J7007" i="1"/>
  <c r="J4007" i="1"/>
  <c r="J2102" i="1"/>
  <c r="J10843" i="1"/>
  <c r="J10274" i="1"/>
  <c r="J1566" i="1"/>
  <c r="J4909" i="1"/>
  <c r="J9518" i="1"/>
  <c r="J9150" i="1"/>
  <c r="J1222" i="1"/>
  <c r="J6650" i="1"/>
  <c r="J10408" i="1"/>
  <c r="J7308" i="1"/>
  <c r="J9713" i="1"/>
  <c r="J490" i="1"/>
  <c r="J1129" i="1"/>
  <c r="J4268" i="1"/>
  <c r="J11652" i="1"/>
  <c r="J7198" i="1"/>
  <c r="J4592" i="1"/>
  <c r="J9629" i="1"/>
  <c r="J5044" i="1"/>
  <c r="J8437" i="1"/>
  <c r="J5449" i="1"/>
  <c r="J8561" i="1"/>
  <c r="J6363" i="1"/>
  <c r="J5025" i="1"/>
  <c r="J12202" i="1"/>
  <c r="J3520" i="1"/>
  <c r="J6221" i="1"/>
  <c r="J8422" i="1"/>
  <c r="J2414" i="1"/>
  <c r="J4604" i="1"/>
  <c r="J3982" i="1"/>
  <c r="J491" i="1"/>
  <c r="J492" i="1"/>
  <c r="J10355" i="1"/>
  <c r="J6956" i="1"/>
  <c r="J6276" i="1"/>
  <c r="J9838" i="1"/>
  <c r="J9066" i="1"/>
  <c r="J11691" i="1"/>
  <c r="J4737" i="1"/>
  <c r="J11154" i="1"/>
  <c r="J7285" i="1"/>
  <c r="J7504" i="1"/>
  <c r="J11774" i="1"/>
  <c r="J10961" i="1"/>
  <c r="J5654" i="1"/>
  <c r="J10112" i="1"/>
  <c r="J10498" i="1"/>
  <c r="J2586" i="1"/>
  <c r="J5684" i="1"/>
  <c r="J2531" i="1"/>
  <c r="J6416" i="1"/>
  <c r="J4721" i="1"/>
  <c r="J10625" i="1"/>
  <c r="J8236" i="1"/>
  <c r="J493" i="1"/>
  <c r="J7257" i="1"/>
  <c r="J7570" i="1"/>
  <c r="J3523" i="1"/>
  <c r="J6651" i="1"/>
  <c r="J494" i="1"/>
  <c r="J11046" i="1"/>
  <c r="J11871" i="1"/>
  <c r="J2306" i="1"/>
  <c r="J7205" i="1"/>
  <c r="J10601" i="1"/>
  <c r="J893" i="1"/>
  <c r="J10930" i="1"/>
  <c r="J803" i="1"/>
  <c r="J6645" i="1"/>
  <c r="J2290" i="1"/>
  <c r="J2945" i="1"/>
  <c r="J5609" i="1"/>
  <c r="J6705" i="1"/>
  <c r="J12241" i="1"/>
  <c r="J8132" i="1"/>
  <c r="J835" i="1"/>
  <c r="J495" i="1"/>
  <c r="J3274" i="1"/>
  <c r="J8089" i="1"/>
  <c r="J4816" i="1"/>
  <c r="J7350" i="1"/>
  <c r="J2997" i="1"/>
  <c r="J4598" i="1"/>
  <c r="J8041" i="1"/>
  <c r="J7553" i="1"/>
  <c r="J990" i="1"/>
  <c r="J10550" i="1"/>
  <c r="J911" i="1"/>
  <c r="J2370" i="1"/>
  <c r="J1148" i="1"/>
  <c r="J5028" i="1"/>
  <c r="J7391" i="1"/>
  <c r="J4973" i="1"/>
  <c r="J11660" i="1"/>
  <c r="J10152" i="1"/>
  <c r="J4073" i="1"/>
  <c r="J9382" i="1"/>
  <c r="J7798" i="1"/>
  <c r="J9950" i="1"/>
  <c r="J496" i="1"/>
  <c r="J5989" i="1"/>
  <c r="J9921" i="1"/>
  <c r="J4582" i="1"/>
  <c r="J3812" i="1"/>
  <c r="J4221" i="1"/>
  <c r="J7000" i="1"/>
  <c r="J7475" i="1"/>
  <c r="J8305" i="1"/>
  <c r="J2349" i="1"/>
  <c r="J11393" i="1"/>
  <c r="J10207" i="1"/>
  <c r="J7073" i="1"/>
  <c r="J8183" i="1"/>
  <c r="J3588" i="1"/>
  <c r="J2034" i="1"/>
  <c r="J8479" i="1"/>
  <c r="J1872" i="1"/>
  <c r="J10421" i="1"/>
  <c r="J3509" i="1"/>
  <c r="J9512" i="1"/>
  <c r="J11317" i="1"/>
  <c r="J7662" i="1"/>
  <c r="J497" i="1"/>
  <c r="J3510" i="1"/>
  <c r="J10838" i="1"/>
  <c r="J9912" i="1"/>
  <c r="J3495" i="1"/>
  <c r="J8608" i="1"/>
  <c r="J904" i="1"/>
  <c r="J498" i="1"/>
  <c r="J11300" i="1"/>
  <c r="J5833" i="1"/>
  <c r="J8232" i="1"/>
  <c r="J9494" i="1"/>
  <c r="J7920" i="1"/>
  <c r="J7928" i="1"/>
  <c r="J5927" i="1"/>
  <c r="J4461" i="1"/>
  <c r="J3775" i="1"/>
  <c r="J11563" i="1"/>
  <c r="J4099" i="1"/>
  <c r="J2684" i="1"/>
  <c r="J12008" i="1"/>
  <c r="J12017" i="1"/>
  <c r="J499" i="1"/>
  <c r="J6125" i="1"/>
  <c r="J6606" i="1"/>
  <c r="J4088" i="1"/>
  <c r="J10390" i="1"/>
  <c r="J4681" i="1"/>
  <c r="J10166" i="1"/>
  <c r="J11948" i="1"/>
  <c r="J2264" i="1"/>
  <c r="J10105" i="1"/>
  <c r="J8755" i="1"/>
  <c r="J7310" i="1"/>
  <c r="J5513" i="1"/>
  <c r="J6144" i="1"/>
  <c r="J9413" i="1"/>
  <c r="J6602" i="1"/>
  <c r="J4798" i="1"/>
  <c r="J12011" i="1"/>
  <c r="J905" i="1"/>
  <c r="J11290" i="1"/>
  <c r="J10321" i="1"/>
  <c r="J6285" i="1"/>
  <c r="J9500" i="1"/>
  <c r="J4055" i="1"/>
  <c r="J11480" i="1"/>
  <c r="J11746" i="1"/>
  <c r="J3603" i="1"/>
  <c r="J1526" i="1"/>
  <c r="J1721" i="1"/>
  <c r="J8562" i="1"/>
  <c r="J5198" i="1"/>
  <c r="J3645" i="1"/>
  <c r="J7140" i="1"/>
  <c r="J1801" i="1"/>
  <c r="J9876" i="1"/>
  <c r="J1232" i="1"/>
  <c r="J500" i="1"/>
  <c r="J4744" i="1"/>
  <c r="J12136" i="1"/>
  <c r="J9909" i="1"/>
  <c r="J4315" i="1"/>
  <c r="J3380" i="1"/>
  <c r="J5207" i="1"/>
  <c r="J7126" i="1"/>
  <c r="J8448" i="1"/>
  <c r="J1466" i="1"/>
  <c r="J6552" i="1"/>
  <c r="J5217" i="1"/>
  <c r="J501" i="1"/>
  <c r="J4050" i="1"/>
  <c r="J10128" i="1"/>
  <c r="J4767" i="1"/>
  <c r="J6638" i="1"/>
  <c r="J7709" i="1"/>
  <c r="J4936" i="1"/>
  <c r="J7712" i="1"/>
  <c r="J502" i="1"/>
  <c r="J503" i="1"/>
  <c r="J2812" i="1"/>
  <c r="J2858" i="1"/>
  <c r="J9510" i="1"/>
  <c r="J6685" i="1"/>
  <c r="J4634" i="1"/>
  <c r="J7330" i="1"/>
  <c r="J9866" i="1"/>
  <c r="J2960" i="1"/>
  <c r="J1152" i="1"/>
  <c r="J4306" i="1"/>
  <c r="J2966" i="1"/>
  <c r="J9449" i="1"/>
  <c r="J2130" i="1"/>
  <c r="J504" i="1"/>
  <c r="J5768" i="1"/>
  <c r="J1997" i="1"/>
  <c r="J8721" i="1"/>
  <c r="J9683" i="1"/>
  <c r="J11955" i="1"/>
  <c r="J8576" i="1"/>
  <c r="J6748" i="1"/>
  <c r="J12230" i="1"/>
  <c r="J6326" i="1"/>
  <c r="J2004" i="1"/>
  <c r="J5124" i="1"/>
  <c r="J2074" i="1"/>
  <c r="J4880" i="1"/>
  <c r="J11370" i="1"/>
  <c r="J6628" i="1"/>
  <c r="J6826" i="1"/>
  <c r="J5560" i="1"/>
  <c r="J10419" i="1"/>
  <c r="J3909" i="1"/>
  <c r="J8560" i="1"/>
  <c r="J9425" i="1"/>
  <c r="J2082" i="1"/>
  <c r="J505" i="1"/>
  <c r="J4597" i="1"/>
  <c r="J4502" i="1"/>
  <c r="J8911" i="1"/>
  <c r="J506" i="1"/>
  <c r="J6185" i="1"/>
  <c r="J1769" i="1"/>
  <c r="J5783" i="1"/>
  <c r="J4531" i="1"/>
  <c r="J804" i="1"/>
  <c r="J8707" i="1"/>
  <c r="J10244" i="1"/>
  <c r="J11262" i="1"/>
  <c r="J11375" i="1"/>
  <c r="J8474" i="1"/>
  <c r="J10781" i="1"/>
  <c r="J2302" i="1"/>
  <c r="J7824" i="1"/>
  <c r="J10676" i="1"/>
  <c r="J5360" i="1"/>
  <c r="J790" i="1"/>
  <c r="J4476" i="1"/>
  <c r="J4629" i="1"/>
  <c r="J8014" i="1"/>
  <c r="J8357" i="1"/>
  <c r="J10137" i="1"/>
  <c r="J5487" i="1"/>
  <c r="J3604" i="1"/>
  <c r="J9404" i="1"/>
  <c r="J11465" i="1"/>
  <c r="J5920" i="1"/>
  <c r="J5114" i="1"/>
  <c r="J9552" i="1"/>
  <c r="J9499" i="1"/>
  <c r="J10099" i="1"/>
  <c r="J9202" i="1"/>
  <c r="J9530" i="1"/>
  <c r="J3802" i="1"/>
  <c r="J10977" i="1"/>
  <c r="J3015" i="1"/>
  <c r="J10568" i="1"/>
  <c r="J8125" i="1"/>
  <c r="J507" i="1"/>
  <c r="J10215" i="1"/>
  <c r="J5885" i="1"/>
  <c r="J2755" i="1"/>
  <c r="J5117" i="1"/>
  <c r="J6795" i="1"/>
  <c r="J7105" i="1"/>
  <c r="J11550" i="1"/>
  <c r="J7190" i="1"/>
  <c r="J7621" i="1"/>
  <c r="J11098" i="1"/>
  <c r="J1857" i="1"/>
  <c r="J5023" i="1"/>
  <c r="J10543" i="1"/>
  <c r="J3907" i="1"/>
  <c r="J1773" i="1"/>
  <c r="J2883" i="1"/>
  <c r="J8033" i="1"/>
  <c r="J8282" i="1"/>
  <c r="J4534" i="1"/>
  <c r="J11673" i="1"/>
  <c r="J11501" i="1"/>
  <c r="J508" i="1"/>
  <c r="J7698" i="1"/>
  <c r="J4929" i="1"/>
  <c r="J10237" i="1"/>
  <c r="J11819" i="1"/>
  <c r="J815" i="1"/>
  <c r="J509" i="1"/>
  <c r="J8094" i="1"/>
  <c r="J5759" i="1"/>
  <c r="J5887" i="1"/>
  <c r="J4799" i="1"/>
  <c r="J4991" i="1"/>
  <c r="J4686" i="1"/>
  <c r="J3228" i="1"/>
  <c r="J11466" i="1"/>
  <c r="J6396" i="1"/>
  <c r="J5284" i="1"/>
  <c r="J7764" i="1"/>
  <c r="J3381" i="1"/>
  <c r="J6950" i="1"/>
  <c r="J6124" i="1"/>
  <c r="J11845" i="1"/>
  <c r="J9757" i="1"/>
  <c r="J5428" i="1"/>
  <c r="J2645" i="1"/>
  <c r="J3953" i="1"/>
  <c r="J7255" i="1"/>
  <c r="J2083" i="1"/>
  <c r="J6734" i="1"/>
  <c r="J6952" i="1"/>
  <c r="J10169" i="1"/>
  <c r="J510" i="1"/>
  <c r="J9234" i="1"/>
  <c r="J1560" i="1"/>
  <c r="J10503" i="1"/>
  <c r="J3185" i="1"/>
  <c r="J6779" i="1"/>
  <c r="J2988" i="1"/>
  <c r="J8431" i="1"/>
  <c r="J9188" i="1"/>
  <c r="J8049" i="1"/>
  <c r="J1885" i="1"/>
  <c r="J2828" i="1"/>
  <c r="J511" i="1"/>
  <c r="J3976" i="1"/>
  <c r="J12246" i="1"/>
  <c r="J512" i="1"/>
  <c r="J2902" i="1"/>
  <c r="J11535" i="1"/>
  <c r="J513" i="1"/>
  <c r="J10319" i="1"/>
  <c r="J11782" i="1"/>
  <c r="J8808" i="1"/>
  <c r="J1586" i="1"/>
  <c r="J939" i="1"/>
  <c r="J1516" i="1"/>
  <c r="J5384" i="1"/>
  <c r="J11354" i="1"/>
  <c r="J8178" i="1"/>
  <c r="J5626" i="1"/>
  <c r="J12119" i="1"/>
  <c r="J10914" i="1"/>
  <c r="J8396" i="1"/>
  <c r="J8400" i="1"/>
  <c r="J4896" i="1"/>
  <c r="J3805" i="1"/>
  <c r="J9361" i="1"/>
  <c r="J2498" i="1"/>
  <c r="J6064" i="1"/>
  <c r="J5528" i="1"/>
  <c r="J8968" i="1"/>
  <c r="J11780" i="1"/>
  <c r="J11018" i="1"/>
  <c r="J5137" i="1"/>
  <c r="J10746" i="1"/>
  <c r="J9042" i="1"/>
  <c r="J6659" i="1"/>
  <c r="J3170" i="1"/>
  <c r="J12055" i="1"/>
  <c r="J7092" i="1"/>
  <c r="J5733" i="1"/>
  <c r="J514" i="1"/>
  <c r="J6079" i="1"/>
  <c r="J10243" i="1"/>
  <c r="J10494" i="1"/>
  <c r="J11810" i="1"/>
  <c r="J3543" i="1"/>
  <c r="J7697" i="1"/>
  <c r="J3066" i="1"/>
  <c r="J11015" i="1"/>
  <c r="J10141" i="1"/>
  <c r="J2187" i="1"/>
  <c r="J3647" i="1"/>
  <c r="J10239" i="1"/>
  <c r="J4043" i="1"/>
  <c r="J10589" i="1"/>
  <c r="J3075" i="1"/>
  <c r="J2929" i="1"/>
  <c r="J6087" i="1"/>
  <c r="J1705" i="1"/>
  <c r="J2291" i="1"/>
  <c r="J6709" i="1"/>
  <c r="J8818" i="1"/>
  <c r="J1280" i="1"/>
  <c r="J2924" i="1"/>
  <c r="J515" i="1"/>
  <c r="J10314" i="1"/>
  <c r="J8903" i="1"/>
  <c r="J1053" i="1"/>
  <c r="J5883" i="1"/>
  <c r="J7100" i="1"/>
  <c r="J10005" i="1"/>
  <c r="J2854" i="1"/>
  <c r="J3042" i="1"/>
  <c r="J1204" i="1"/>
  <c r="J10367" i="1"/>
  <c r="J7946" i="1"/>
  <c r="J2926" i="1"/>
  <c r="J6263" i="1"/>
  <c r="J8354" i="1"/>
  <c r="J8970" i="1"/>
  <c r="J11045" i="1"/>
  <c r="J11244" i="1"/>
  <c r="J8080" i="1"/>
  <c r="J6858" i="1"/>
  <c r="J516" i="1"/>
  <c r="J5905" i="1"/>
  <c r="J11907" i="1"/>
  <c r="J3241" i="1"/>
  <c r="J4158" i="1"/>
  <c r="J4399" i="1"/>
  <c r="J7746" i="1"/>
  <c r="J11718" i="1"/>
  <c r="J6550" i="1"/>
  <c r="J7196" i="1"/>
  <c r="J10382" i="1"/>
  <c r="J886" i="1"/>
  <c r="J9809" i="1"/>
  <c r="J4576" i="1"/>
  <c r="J9585" i="1"/>
  <c r="J9209" i="1"/>
  <c r="J4565" i="1"/>
  <c r="J517" i="1"/>
  <c r="J3505" i="1"/>
  <c r="J10324" i="1"/>
  <c r="J518" i="1"/>
  <c r="J8216" i="1"/>
  <c r="J519" i="1"/>
  <c r="J6049" i="1"/>
  <c r="J12229" i="1"/>
  <c r="J7913" i="1"/>
  <c r="J8024" i="1"/>
  <c r="J9794" i="1"/>
  <c r="J11325" i="1"/>
  <c r="J2632" i="1"/>
  <c r="J5886" i="1"/>
  <c r="J8947" i="1"/>
  <c r="J918" i="1"/>
  <c r="J520" i="1"/>
  <c r="J5191" i="1"/>
  <c r="J9083" i="1"/>
  <c r="J521" i="1"/>
  <c r="J11408" i="1"/>
  <c r="J4122" i="1"/>
  <c r="J6896" i="1"/>
  <c r="J4835" i="1"/>
  <c r="J7921" i="1"/>
  <c r="J9937" i="1"/>
  <c r="J7187" i="1"/>
  <c r="J8834" i="1"/>
  <c r="J9280" i="1"/>
  <c r="J1324" i="1"/>
  <c r="J522" i="1"/>
  <c r="J5034" i="1"/>
  <c r="J5050" i="1"/>
  <c r="J3405" i="1"/>
  <c r="J1679" i="1"/>
  <c r="J11700" i="1"/>
  <c r="J4128" i="1"/>
  <c r="J836" i="1"/>
  <c r="J2756" i="1"/>
  <c r="J2659" i="1"/>
  <c r="J11787" i="1"/>
  <c r="J3390" i="1"/>
  <c r="J11949" i="1"/>
  <c r="J9703" i="1"/>
  <c r="J5590" i="1"/>
  <c r="J1648" i="1"/>
  <c r="J11152" i="1"/>
  <c r="J523" i="1"/>
  <c r="J5788" i="1"/>
  <c r="J4366" i="1"/>
  <c r="J10287" i="1"/>
  <c r="J7951" i="1"/>
  <c r="J10936" i="1"/>
  <c r="J4599" i="1"/>
  <c r="J11658" i="1"/>
  <c r="J4492" i="1"/>
  <c r="J12242" i="1"/>
  <c r="J1081" i="1"/>
  <c r="J10196" i="1"/>
  <c r="J7753" i="1"/>
  <c r="J3996" i="1"/>
  <c r="J524" i="1"/>
  <c r="J525" i="1"/>
  <c r="J526" i="1"/>
  <c r="J1880" i="1"/>
  <c r="J11834" i="1"/>
  <c r="J7836" i="1"/>
  <c r="J11020" i="1"/>
  <c r="J5367" i="1"/>
  <c r="J10905" i="1"/>
  <c r="J3877" i="1"/>
  <c r="J7664" i="1"/>
  <c r="J7991" i="1"/>
  <c r="J3458" i="1"/>
  <c r="J9023" i="1"/>
  <c r="J12043" i="1"/>
  <c r="J10995" i="1"/>
  <c r="J8377" i="1"/>
  <c r="J5710" i="1"/>
  <c r="J10823" i="1"/>
  <c r="J8226" i="1"/>
  <c r="J11669" i="1"/>
  <c r="J4200" i="1"/>
  <c r="J4303" i="1"/>
  <c r="J10984" i="1"/>
  <c r="J11024" i="1"/>
  <c r="J7958" i="1"/>
  <c r="J5752" i="1"/>
  <c r="J9568" i="1"/>
  <c r="J1349" i="1"/>
  <c r="J1130" i="1"/>
  <c r="J9923" i="1"/>
  <c r="J7502" i="1"/>
  <c r="J10375" i="1"/>
  <c r="J11917" i="1"/>
  <c r="J3190" i="1"/>
  <c r="J3815" i="1"/>
  <c r="J4231" i="1"/>
  <c r="J5972" i="1"/>
  <c r="J9005" i="1"/>
  <c r="J5343" i="1"/>
  <c r="J8428" i="1"/>
  <c r="J12026" i="1"/>
  <c r="J4141" i="1"/>
  <c r="J8106" i="1"/>
  <c r="J6036" i="1"/>
  <c r="J837" i="1"/>
  <c r="J1484" i="1"/>
  <c r="J12207" i="1"/>
  <c r="J7933" i="1"/>
  <c r="J9569" i="1"/>
  <c r="J9125" i="1"/>
  <c r="J5200" i="1"/>
  <c r="J10035" i="1"/>
  <c r="J10603" i="1"/>
  <c r="J4489" i="1"/>
  <c r="J6619" i="1"/>
  <c r="J4959" i="1"/>
  <c r="J10039" i="1"/>
  <c r="J527" i="1"/>
  <c r="J10080" i="1"/>
  <c r="J1118" i="1"/>
  <c r="J10745" i="1"/>
  <c r="J528" i="1"/>
  <c r="J11467" i="1"/>
  <c r="J12180" i="1"/>
  <c r="J2446" i="1"/>
  <c r="J3894" i="1"/>
  <c r="J11359" i="1"/>
  <c r="J950" i="1"/>
  <c r="J10509" i="1"/>
  <c r="J7291" i="1"/>
  <c r="J5024" i="1"/>
  <c r="J8685" i="1"/>
  <c r="J9523" i="1"/>
  <c r="J5701" i="1"/>
  <c r="J4348" i="1"/>
  <c r="J9259" i="1"/>
  <c r="J7088" i="1"/>
  <c r="J7694" i="1"/>
  <c r="J10458" i="1"/>
  <c r="J1388" i="1"/>
  <c r="J8737" i="1"/>
  <c r="J4834" i="1"/>
  <c r="J11629" i="1"/>
  <c r="J11487" i="1"/>
  <c r="J7657" i="1"/>
  <c r="J6898" i="1"/>
  <c r="J8996" i="1"/>
  <c r="J11186" i="1"/>
  <c r="J9792" i="1"/>
  <c r="J8449" i="1"/>
  <c r="J11145" i="1"/>
  <c r="J5881" i="1"/>
  <c r="J7358" i="1"/>
  <c r="J7962" i="1"/>
  <c r="J529" i="1"/>
  <c r="J3829" i="1"/>
  <c r="J7297" i="1"/>
  <c r="J530" i="1"/>
  <c r="J838" i="1"/>
  <c r="J1358" i="1"/>
  <c r="J2332" i="1"/>
  <c r="J8632" i="1"/>
  <c r="J6653" i="1"/>
  <c r="J11562" i="1"/>
  <c r="J8005" i="1"/>
  <c r="J9072" i="1"/>
  <c r="J10629" i="1"/>
  <c r="J8254" i="1"/>
  <c r="J5131" i="1"/>
  <c r="J3289" i="1"/>
  <c r="J9195" i="1"/>
  <c r="J11197" i="1"/>
  <c r="J1164" i="1"/>
  <c r="J6225" i="1"/>
  <c r="J9544" i="1"/>
  <c r="J8929" i="1"/>
  <c r="J3738" i="1"/>
  <c r="J4431" i="1"/>
  <c r="J11823" i="1"/>
  <c r="J5869" i="1"/>
  <c r="J10449" i="1"/>
  <c r="J10176" i="1"/>
  <c r="J9984" i="1"/>
  <c r="J7454" i="1"/>
  <c r="J3349" i="1"/>
  <c r="J6099" i="1"/>
  <c r="J531" i="1"/>
  <c r="J6065" i="1"/>
  <c r="J7216" i="1"/>
  <c r="J3026" i="1"/>
  <c r="J11759" i="1"/>
  <c r="J532" i="1"/>
  <c r="J887" i="1"/>
  <c r="J8885" i="1"/>
  <c r="J7167" i="1"/>
  <c r="J5539" i="1"/>
  <c r="J533" i="1"/>
  <c r="J9974" i="1"/>
  <c r="J9949" i="1"/>
  <c r="J534" i="1"/>
  <c r="J11104" i="1"/>
  <c r="J11036" i="1"/>
  <c r="J7057" i="1"/>
  <c r="J535" i="1"/>
  <c r="J9717" i="1"/>
  <c r="J6001" i="1"/>
  <c r="J6526" i="1"/>
  <c r="J10682" i="1"/>
  <c r="J9566" i="1"/>
  <c r="J3452" i="1"/>
  <c r="J10865" i="1"/>
  <c r="J7058" i="1"/>
  <c r="J6909" i="1"/>
  <c r="J3150" i="1"/>
  <c r="J5991" i="1"/>
  <c r="J3519" i="1"/>
  <c r="J9128" i="1"/>
  <c r="J2681" i="1"/>
  <c r="J7567" i="1"/>
  <c r="J4778" i="1"/>
  <c r="J10534" i="1"/>
  <c r="J10531" i="1"/>
  <c r="J6524" i="1"/>
  <c r="J5063" i="1"/>
  <c r="J10304" i="1"/>
  <c r="J7098" i="1"/>
  <c r="J5793" i="1"/>
  <c r="J7119" i="1"/>
  <c r="J791" i="1"/>
  <c r="J11118" i="1"/>
  <c r="J11623" i="1"/>
  <c r="J6867" i="1"/>
  <c r="J11090" i="1"/>
  <c r="J4499" i="1"/>
  <c r="J1095" i="1"/>
  <c r="J11432" i="1"/>
  <c r="J6814" i="1"/>
  <c r="J12133" i="1"/>
  <c r="J9707" i="1"/>
  <c r="J8930" i="1"/>
  <c r="J3872" i="1"/>
  <c r="J5797" i="1"/>
  <c r="J11515" i="1"/>
  <c r="J2064" i="1"/>
  <c r="J1680" i="1"/>
  <c r="J9156" i="1"/>
  <c r="J1171" i="1"/>
  <c r="J5935" i="1"/>
  <c r="J7197" i="1"/>
  <c r="J5411" i="1"/>
  <c r="J3753" i="1"/>
  <c r="J1518" i="1"/>
  <c r="J1774" i="1"/>
  <c r="J10726" i="1"/>
  <c r="J1916" i="1"/>
  <c r="J2218" i="1"/>
  <c r="J12225" i="1"/>
  <c r="J10958" i="1"/>
  <c r="J5218" i="1"/>
  <c r="J10804" i="1"/>
  <c r="J536" i="1"/>
  <c r="J3855" i="1"/>
  <c r="J8674" i="1"/>
  <c r="J5591" i="1"/>
  <c r="J537" i="1"/>
  <c r="J1584" i="1"/>
  <c r="J856" i="1"/>
  <c r="J9818" i="1"/>
  <c r="J5507" i="1"/>
  <c r="J5253" i="1"/>
  <c r="J1456" i="1"/>
  <c r="J538" i="1"/>
  <c r="J6862" i="1"/>
  <c r="J539" i="1"/>
  <c r="J12103" i="1"/>
  <c r="J540" i="1"/>
  <c r="J2584" i="1"/>
  <c r="J11087" i="1"/>
  <c r="J9969" i="1"/>
  <c r="J541" i="1"/>
  <c r="J11297" i="1"/>
  <c r="J5661" i="1"/>
  <c r="J6243" i="1"/>
  <c r="J9272" i="1"/>
  <c r="J542" i="1"/>
  <c r="J2502" i="1"/>
  <c r="J2739" i="1"/>
  <c r="J8749" i="1"/>
  <c r="J11672" i="1"/>
  <c r="J7598" i="1"/>
  <c r="J8920" i="1"/>
  <c r="J1964" i="1"/>
  <c r="J6615" i="1"/>
  <c r="J10997" i="1"/>
  <c r="J543" i="1"/>
  <c r="J8906" i="1"/>
  <c r="J7381" i="1"/>
  <c r="J9941" i="1"/>
  <c r="J7959" i="1"/>
  <c r="J8504" i="1"/>
  <c r="J11866" i="1"/>
  <c r="J544" i="1"/>
  <c r="J6331" i="1"/>
  <c r="J6665" i="1"/>
  <c r="J8427" i="1"/>
  <c r="J2156" i="1"/>
  <c r="J4924" i="1"/>
  <c r="J10871" i="1"/>
  <c r="J2861" i="1"/>
  <c r="J6271" i="1"/>
  <c r="J5924" i="1"/>
  <c r="J9579" i="1"/>
  <c r="J10741" i="1"/>
  <c r="J4391" i="1"/>
  <c r="J3867" i="1"/>
  <c r="J1585" i="1"/>
  <c r="J4126" i="1"/>
  <c r="J5731" i="1"/>
  <c r="J11682" i="1"/>
  <c r="J6713" i="1"/>
  <c r="J7540" i="1"/>
  <c r="J4434" i="1"/>
  <c r="J12146" i="1"/>
  <c r="J11558" i="1"/>
  <c r="J6804" i="1"/>
  <c r="J5979" i="1"/>
  <c r="J7097" i="1"/>
  <c r="J10036" i="1"/>
  <c r="J2730" i="1"/>
  <c r="J545" i="1"/>
  <c r="J10392" i="1"/>
  <c r="J1325" i="1"/>
  <c r="J3649" i="1"/>
  <c r="J8924" i="1"/>
  <c r="J1359" i="1"/>
  <c r="J7228" i="1"/>
  <c r="J7141" i="1"/>
  <c r="J3220" i="1"/>
  <c r="J940" i="1"/>
  <c r="J1471" i="1"/>
  <c r="J6741" i="1"/>
  <c r="J2497" i="1"/>
  <c r="J11208" i="1"/>
  <c r="J11606" i="1"/>
  <c r="J546" i="1"/>
  <c r="J6231" i="1"/>
  <c r="J9497" i="1"/>
  <c r="J11770" i="1"/>
  <c r="J12042" i="1"/>
  <c r="J547" i="1"/>
  <c r="J1032" i="1"/>
  <c r="J9408" i="1"/>
  <c r="J10147" i="1"/>
  <c r="J1000" i="1"/>
  <c r="J11476" i="1"/>
  <c r="J4328" i="1"/>
  <c r="J5130" i="1"/>
  <c r="J2838" i="1"/>
  <c r="J3912" i="1"/>
  <c r="J9116" i="1"/>
  <c r="J3741" i="1"/>
  <c r="J4142" i="1"/>
  <c r="J8675" i="1"/>
  <c r="J11721" i="1"/>
  <c r="J8640" i="1"/>
  <c r="J11900" i="1"/>
  <c r="J4500" i="1"/>
  <c r="J4308" i="1"/>
  <c r="J548" i="1"/>
  <c r="J10559" i="1"/>
  <c r="J11252" i="1"/>
  <c r="J2646" i="1"/>
  <c r="J1664" i="1"/>
  <c r="J1378" i="1"/>
  <c r="J549" i="1"/>
  <c r="J7280" i="1"/>
  <c r="J4614" i="1"/>
  <c r="J11581" i="1"/>
  <c r="J9029" i="1"/>
  <c r="J4301" i="1"/>
  <c r="J11569" i="1"/>
  <c r="J8302" i="1"/>
  <c r="J8773" i="1"/>
  <c r="J3151" i="1"/>
  <c r="J9313" i="1"/>
  <c r="J2899" i="1"/>
  <c r="J1457" i="1"/>
  <c r="J10283" i="1"/>
  <c r="J11838" i="1"/>
  <c r="J550" i="1"/>
  <c r="J7309" i="1"/>
  <c r="J12027" i="1"/>
  <c r="J11075" i="1"/>
  <c r="J1839" i="1"/>
  <c r="J4395" i="1"/>
  <c r="J3868" i="1"/>
  <c r="J9783" i="1"/>
  <c r="J11790" i="1"/>
  <c r="J551" i="1"/>
  <c r="J9939" i="1"/>
  <c r="J2017" i="1"/>
  <c r="J10570" i="1"/>
  <c r="J3503" i="1"/>
  <c r="J7539" i="1"/>
  <c r="J11245" i="1"/>
  <c r="J7078" i="1"/>
  <c r="J10947" i="1"/>
  <c r="J5706" i="1"/>
  <c r="J2195" i="1"/>
  <c r="J906" i="1"/>
  <c r="J7099" i="1"/>
  <c r="J10161" i="1"/>
  <c r="J9088" i="1"/>
  <c r="J12081" i="1"/>
  <c r="J552" i="1"/>
  <c r="J11380" i="1"/>
  <c r="J5848" i="1"/>
  <c r="J1291" i="1"/>
  <c r="J2535" i="1"/>
  <c r="J12075" i="1"/>
  <c r="J11735" i="1"/>
  <c r="J5308" i="1"/>
  <c r="J8508" i="1"/>
  <c r="J4217" i="1"/>
  <c r="J7692" i="1"/>
  <c r="J9409" i="1"/>
  <c r="J9863" i="1"/>
  <c r="J4769" i="1"/>
  <c r="J6465" i="1"/>
  <c r="J7059" i="1"/>
  <c r="J8072" i="1"/>
  <c r="J7354" i="1"/>
  <c r="J8181" i="1"/>
  <c r="J553" i="1"/>
  <c r="J11173" i="1"/>
  <c r="J3487" i="1"/>
  <c r="J10153" i="1"/>
  <c r="J9877" i="1"/>
  <c r="J8837" i="1"/>
  <c r="J10748" i="1"/>
  <c r="J554" i="1"/>
  <c r="J7634" i="1"/>
  <c r="J555" i="1"/>
  <c r="J8037" i="1"/>
  <c r="J11248" i="1"/>
  <c r="J9954" i="1"/>
  <c r="J2226" i="1"/>
  <c r="J5963" i="1"/>
  <c r="J3687" i="1"/>
  <c r="J3373" i="1"/>
  <c r="J9310" i="1"/>
  <c r="J5986" i="1"/>
  <c r="J12023" i="1"/>
  <c r="J12020" i="1"/>
  <c r="J4162" i="1"/>
  <c r="J1948" i="1"/>
  <c r="J10229" i="1"/>
  <c r="J941" i="1"/>
  <c r="J556" i="1"/>
  <c r="J5831" i="1"/>
  <c r="J2995" i="1"/>
  <c r="J557" i="1"/>
  <c r="J4090" i="1"/>
  <c r="J816" i="1"/>
  <c r="J5386" i="1"/>
  <c r="J839" i="1"/>
  <c r="J10132" i="1"/>
  <c r="J11470" i="1"/>
  <c r="J9599" i="1"/>
  <c r="J10098" i="1"/>
  <c r="J1128" i="1"/>
  <c r="J4169" i="1"/>
  <c r="J11521" i="1"/>
  <c r="J1367" i="1"/>
  <c r="J1243" i="1"/>
  <c r="J11750" i="1"/>
  <c r="J5181" i="1"/>
  <c r="J558" i="1"/>
  <c r="J11073" i="1"/>
  <c r="J559" i="1"/>
  <c r="J560" i="1"/>
  <c r="J4672" i="1"/>
  <c r="J10025" i="1"/>
  <c r="J9830" i="1"/>
  <c r="J561" i="1"/>
  <c r="J1138" i="1"/>
  <c r="J5904" i="1"/>
  <c r="J10377" i="1"/>
  <c r="J10968" i="1"/>
  <c r="J6980" i="1"/>
  <c r="J7422" i="1"/>
  <c r="J1805" i="1"/>
  <c r="J8121" i="1"/>
  <c r="J7938" i="1"/>
  <c r="J562" i="1"/>
  <c r="J4557" i="1"/>
  <c r="J4976" i="1"/>
  <c r="J11518" i="1"/>
  <c r="J2365" i="1"/>
  <c r="J563" i="1"/>
  <c r="J10456" i="1"/>
  <c r="J564" i="1"/>
  <c r="J11831" i="1"/>
  <c r="J10685" i="1"/>
  <c r="J12129" i="1"/>
  <c r="J3382" i="1"/>
  <c r="J565" i="1"/>
  <c r="J2607" i="1"/>
  <c r="J8027" i="1"/>
  <c r="J11405" i="1"/>
  <c r="J2577" i="1"/>
  <c r="J5961" i="1"/>
  <c r="J6399" i="1"/>
  <c r="J10396" i="1"/>
  <c r="J10046" i="1"/>
  <c r="J8202" i="1"/>
  <c r="J10999" i="1"/>
  <c r="J4716" i="1"/>
  <c r="J3989" i="1"/>
  <c r="J6894" i="1"/>
  <c r="J11344" i="1"/>
  <c r="J4630" i="1"/>
  <c r="J3728" i="1"/>
  <c r="J12140" i="1"/>
  <c r="J7663" i="1"/>
  <c r="J9834" i="1"/>
  <c r="J1531" i="1"/>
  <c r="J8766" i="1"/>
  <c r="J11001" i="1"/>
  <c r="J11576" i="1"/>
  <c r="J11379" i="1"/>
  <c r="J566" i="1"/>
  <c r="J1443" i="1"/>
  <c r="J567" i="1"/>
  <c r="J6498" i="1"/>
  <c r="J7788" i="1"/>
  <c r="J6824" i="1"/>
  <c r="J2488" i="1"/>
  <c r="J5930" i="1"/>
  <c r="J8191" i="1"/>
  <c r="J11923" i="1"/>
  <c r="J11358" i="1"/>
  <c r="J568" i="1"/>
  <c r="J6417" i="1"/>
  <c r="J10827" i="1"/>
  <c r="J4633" i="1"/>
  <c r="J10942" i="1"/>
  <c r="J10691" i="1"/>
  <c r="J3210" i="1"/>
  <c r="J11168" i="1"/>
  <c r="J9143" i="1"/>
  <c r="J10096" i="1"/>
  <c r="J6818" i="1"/>
  <c r="J1500" i="1"/>
  <c r="J11158" i="1"/>
  <c r="J11202" i="1"/>
  <c r="J11832" i="1"/>
  <c r="J10402" i="1"/>
  <c r="J8198" i="1"/>
  <c r="J9625" i="1"/>
  <c r="J6661" i="1"/>
  <c r="J8597" i="1"/>
  <c r="J1495" i="1"/>
  <c r="J4193" i="1"/>
  <c r="J1449" i="1"/>
  <c r="J1978" i="1"/>
  <c r="J2518" i="1"/>
  <c r="J4284" i="1"/>
  <c r="J2196" i="1"/>
  <c r="J9340" i="1"/>
  <c r="J8613" i="1"/>
  <c r="J11209" i="1"/>
  <c r="J6544" i="1"/>
  <c r="J4226" i="1"/>
  <c r="J10683" i="1"/>
  <c r="J8470" i="1"/>
  <c r="J11519" i="1"/>
  <c r="J3313" i="1"/>
  <c r="J9493" i="1"/>
  <c r="J2325" i="1"/>
  <c r="J6060" i="1"/>
  <c r="J5617" i="1"/>
  <c r="J6959" i="1"/>
  <c r="J5705" i="1"/>
  <c r="J9237" i="1"/>
  <c r="J11328" i="1"/>
  <c r="J11708" i="1"/>
  <c r="J1104" i="1"/>
  <c r="J6364" i="1"/>
  <c r="J1472" i="1"/>
  <c r="J1319" i="1"/>
  <c r="J11264" i="1"/>
  <c r="J4166" i="1"/>
  <c r="J5843" i="1"/>
  <c r="J1849" i="1"/>
  <c r="J7495" i="1"/>
  <c r="J6458" i="1"/>
  <c r="J4375" i="1"/>
  <c r="J3353" i="1"/>
  <c r="J11257" i="1"/>
  <c r="J1962" i="1"/>
  <c r="J11364" i="1"/>
  <c r="J10535" i="1"/>
  <c r="J5236" i="1"/>
  <c r="J3823" i="1"/>
  <c r="J7710" i="1"/>
  <c r="J12068" i="1"/>
  <c r="J10266" i="1"/>
  <c r="J10254" i="1"/>
  <c r="J8349" i="1"/>
  <c r="J1360" i="1"/>
  <c r="J10437" i="1"/>
  <c r="J11998" i="1"/>
  <c r="J8916" i="1"/>
  <c r="J569" i="1"/>
  <c r="J11309" i="1"/>
  <c r="J9787" i="1"/>
  <c r="J7787" i="1"/>
  <c r="J982" i="1"/>
  <c r="J5274" i="1"/>
  <c r="J3216" i="1"/>
  <c r="J1425" i="1"/>
  <c r="J9470" i="1"/>
  <c r="J11089" i="1"/>
  <c r="J570" i="1"/>
  <c r="J11873" i="1"/>
  <c r="J9780" i="1"/>
  <c r="J5506" i="1"/>
  <c r="J3056" i="1"/>
  <c r="J571" i="1"/>
  <c r="J7579" i="1"/>
  <c r="J2415" i="1"/>
  <c r="J5332" i="1"/>
  <c r="J9048" i="1"/>
  <c r="J4016" i="1"/>
  <c r="J7293" i="1"/>
  <c r="J7572" i="1"/>
  <c r="J11468" i="1"/>
  <c r="J9506" i="1"/>
  <c r="J2040" i="1"/>
  <c r="J7038" i="1"/>
  <c r="J3404" i="1"/>
  <c r="J10002" i="1"/>
  <c r="J11987" i="1"/>
  <c r="J5346" i="1"/>
  <c r="J5899" i="1"/>
  <c r="J4066" i="1"/>
  <c r="J3942" i="1"/>
  <c r="J9122" i="1"/>
  <c r="J8432" i="1"/>
  <c r="J7423" i="1"/>
  <c r="J8466" i="1"/>
  <c r="J2012" i="1"/>
  <c r="J1905" i="1"/>
  <c r="J10183" i="1"/>
  <c r="J1850" i="1"/>
  <c r="J951" i="1"/>
  <c r="J9230" i="1"/>
  <c r="J1208" i="1"/>
  <c r="J5162" i="1"/>
  <c r="J1991" i="1"/>
  <c r="J11607" i="1"/>
  <c r="J10041" i="1"/>
  <c r="J6667" i="1"/>
  <c r="J4727" i="1"/>
  <c r="J12244" i="1"/>
  <c r="J1450" i="1"/>
  <c r="J3700" i="1"/>
  <c r="J7348" i="1"/>
  <c r="J11395" i="1"/>
  <c r="J572" i="1"/>
  <c r="J12066" i="1"/>
  <c r="J11337" i="1"/>
  <c r="J5738" i="1"/>
  <c r="J10398" i="1"/>
  <c r="J3187" i="1"/>
  <c r="J2189" i="1"/>
  <c r="J8471" i="1"/>
  <c r="J10794" i="1"/>
  <c r="J4004" i="1"/>
  <c r="J9276" i="1"/>
  <c r="J7509" i="1"/>
  <c r="J5906" i="1"/>
  <c r="J4230" i="1"/>
  <c r="J5173" i="1"/>
  <c r="J3739" i="1"/>
  <c r="J7831" i="1"/>
  <c r="J5816" i="1"/>
  <c r="J2442" i="1"/>
  <c r="J573" i="1"/>
  <c r="J8895" i="1"/>
  <c r="J10179" i="1"/>
  <c r="J9448" i="1"/>
  <c r="J10567" i="1"/>
  <c r="J5354" i="1"/>
  <c r="J2384" i="1"/>
  <c r="J2600" i="1"/>
  <c r="J2301" i="1"/>
  <c r="J3564" i="1"/>
  <c r="J9573" i="1"/>
  <c r="J574" i="1"/>
  <c r="J8943" i="1"/>
  <c r="J7426" i="1"/>
  <c r="J11181" i="1"/>
  <c r="J5794" i="1"/>
  <c r="J3063" i="1"/>
  <c r="J7081" i="1"/>
  <c r="J1983" i="1"/>
  <c r="J575" i="1"/>
  <c r="J9907" i="1"/>
  <c r="J4211" i="1"/>
  <c r="J10634" i="1"/>
  <c r="J3594" i="1"/>
  <c r="J10464" i="1"/>
  <c r="J1414" i="1"/>
  <c r="J8867" i="1"/>
  <c r="J11128" i="1"/>
  <c r="J11435" i="1"/>
  <c r="J4558" i="1"/>
  <c r="J8816" i="1"/>
  <c r="J576" i="1"/>
  <c r="J6428" i="1"/>
  <c r="J10052" i="1"/>
  <c r="J9331" i="1"/>
  <c r="J1726" i="1"/>
  <c r="J11215" i="1"/>
  <c r="J9718" i="1"/>
  <c r="J1886" i="1"/>
  <c r="J5394" i="1"/>
  <c r="J11285" i="1"/>
  <c r="J6252" i="1"/>
  <c r="J10769" i="1"/>
  <c r="J10628" i="1"/>
  <c r="J11543" i="1"/>
  <c r="J3245" i="1"/>
  <c r="J2805" i="1"/>
  <c r="J11584" i="1"/>
  <c r="J2726" i="1"/>
  <c r="J10575" i="1"/>
  <c r="J8053" i="1"/>
  <c r="J3393" i="1"/>
  <c r="J9078" i="1"/>
  <c r="J3037" i="1"/>
  <c r="J9341" i="1"/>
  <c r="J3539" i="1"/>
  <c r="J3688" i="1"/>
  <c r="J11180" i="1"/>
  <c r="J5702" i="1"/>
  <c r="J8485" i="1"/>
  <c r="J2292" i="1"/>
  <c r="J9873" i="1"/>
  <c r="J7691" i="1"/>
  <c r="J577" i="1"/>
  <c r="J10511" i="1"/>
  <c r="J907" i="1"/>
  <c r="J8941" i="1"/>
  <c r="J10439" i="1"/>
  <c r="J9504" i="1"/>
  <c r="J7617" i="1"/>
  <c r="J8487" i="1"/>
  <c r="J10859" i="1"/>
  <c r="J578" i="1"/>
  <c r="J6821" i="1"/>
  <c r="J11737" i="1"/>
  <c r="J2447" i="1"/>
  <c r="J11204" i="1"/>
  <c r="J10159" i="1"/>
  <c r="J1368" i="1"/>
  <c r="J6414" i="1"/>
  <c r="J759" i="1"/>
  <c r="J3267" i="1"/>
  <c r="J1881" i="1"/>
  <c r="J9519" i="1"/>
  <c r="J12134" i="1"/>
  <c r="J2385" i="1"/>
  <c r="J11807" i="1"/>
  <c r="J579" i="1"/>
  <c r="J2073" i="1"/>
  <c r="J580" i="1"/>
  <c r="J8973" i="1"/>
  <c r="J4503" i="1"/>
  <c r="J4746" i="1"/>
  <c r="J3734" i="1"/>
  <c r="J3668" i="1"/>
  <c r="J11560" i="1"/>
  <c r="J6071" i="1"/>
  <c r="J8935" i="1"/>
  <c r="J581" i="1"/>
  <c r="J3090" i="1"/>
  <c r="J3977" i="1"/>
  <c r="J9502" i="1"/>
  <c r="J10524" i="1"/>
  <c r="J4423" i="1"/>
  <c r="J5263" i="1"/>
  <c r="J10631" i="1"/>
  <c r="J2722" i="1"/>
  <c r="J1160" i="1"/>
  <c r="J8022" i="1"/>
  <c r="J2011" i="1"/>
  <c r="J8604" i="1"/>
  <c r="J1292" i="1"/>
  <c r="J582" i="1"/>
  <c r="J10106" i="1"/>
  <c r="J4847" i="1"/>
  <c r="J10612" i="1"/>
  <c r="J5007" i="1"/>
  <c r="J1595" i="1"/>
  <c r="J11253" i="1"/>
  <c r="J843" i="1"/>
  <c r="J11513" i="1"/>
  <c r="J583" i="1"/>
  <c r="J11528" i="1"/>
  <c r="J8101" i="1"/>
  <c r="J2657" i="1"/>
  <c r="J4241" i="1"/>
  <c r="J11183" i="1"/>
  <c r="J8055" i="1"/>
  <c r="J2258" i="1"/>
  <c r="J11295" i="1"/>
  <c r="J7853" i="1"/>
  <c r="J10130" i="1"/>
  <c r="J584" i="1"/>
  <c r="J6250" i="1"/>
  <c r="J7180" i="1"/>
  <c r="J6379" i="1"/>
  <c r="J7782" i="1"/>
  <c r="J585" i="1"/>
  <c r="J10850" i="1"/>
  <c r="J11318" i="1"/>
  <c r="J1659" i="1"/>
  <c r="J4511" i="1"/>
  <c r="J1433" i="1"/>
  <c r="J6854" i="1"/>
  <c r="J9417" i="1"/>
  <c r="J840" i="1"/>
  <c r="J2140" i="1"/>
  <c r="J11453" i="1"/>
  <c r="J11881" i="1"/>
  <c r="J2909" i="1"/>
  <c r="J2441" i="1"/>
  <c r="J1017" i="1"/>
  <c r="J8126" i="1"/>
  <c r="J11068" i="1"/>
  <c r="J1711" i="1"/>
  <c r="J12173" i="1"/>
  <c r="J12124" i="1"/>
  <c r="J586" i="1"/>
  <c r="J11764" i="1"/>
  <c r="J8175" i="1"/>
  <c r="J7797" i="1"/>
  <c r="J11864" i="1"/>
  <c r="J9612" i="1"/>
  <c r="J7577" i="1"/>
  <c r="J587" i="1"/>
  <c r="J4520" i="1"/>
  <c r="J2149" i="1"/>
  <c r="J5992" i="1"/>
  <c r="J2727" i="1"/>
  <c r="J10941" i="1"/>
  <c r="J6177" i="1"/>
  <c r="J10262" i="1"/>
  <c r="J588" i="1"/>
  <c r="J10537" i="1"/>
  <c r="J6849" i="1"/>
  <c r="J8164" i="1"/>
  <c r="J10083" i="1"/>
  <c r="J6344" i="1"/>
  <c r="J1561" i="1"/>
  <c r="J2541" i="1"/>
  <c r="J4106" i="1"/>
  <c r="J9030" i="1"/>
  <c r="J589" i="1"/>
  <c r="J3969" i="1"/>
  <c r="J10206" i="1"/>
  <c r="J1610" i="1"/>
  <c r="J10288" i="1"/>
  <c r="J5272" i="1"/>
  <c r="J9043" i="1"/>
  <c r="J11449" i="1"/>
  <c r="J7872" i="1"/>
  <c r="J9947" i="1"/>
  <c r="J3114" i="1"/>
  <c r="J9635" i="1"/>
  <c r="J5356" i="1"/>
  <c r="J12122" i="1"/>
  <c r="J9558" i="1"/>
  <c r="J1228" i="1"/>
  <c r="J9975" i="1"/>
  <c r="J590" i="1"/>
  <c r="J1970" i="1"/>
  <c r="J3694" i="1"/>
  <c r="J591" i="1"/>
  <c r="J592" i="1"/>
  <c r="J1037" i="1"/>
  <c r="J10068" i="1"/>
  <c r="J593" i="1"/>
  <c r="J11536" i="1"/>
  <c r="J1281" i="1"/>
  <c r="J9325" i="1"/>
  <c r="J10632" i="1"/>
  <c r="J7466" i="1"/>
  <c r="J3392" i="1"/>
  <c r="J594" i="1"/>
  <c r="J1379" i="1"/>
  <c r="J1036" i="1"/>
  <c r="J6478" i="1"/>
  <c r="J11992" i="1"/>
  <c r="J8949" i="1"/>
  <c r="J12193" i="1"/>
  <c r="J595" i="1"/>
  <c r="J7585" i="1"/>
  <c r="J2466" i="1"/>
  <c r="J888" i="1"/>
  <c r="J596" i="1"/>
  <c r="J11113" i="1"/>
  <c r="J5142" i="1"/>
  <c r="J7175" i="1"/>
  <c r="J9110" i="1"/>
  <c r="J2281" i="1"/>
  <c r="J6876" i="1"/>
  <c r="J10358" i="1"/>
  <c r="J11636" i="1"/>
  <c r="J5556" i="1"/>
  <c r="J8301" i="1"/>
  <c r="J597" i="1"/>
  <c r="J11256" i="1"/>
  <c r="J6443" i="1"/>
  <c r="J10810" i="1"/>
  <c r="J8265" i="1"/>
  <c r="J4823" i="1"/>
  <c r="J2339" i="1"/>
  <c r="J2972" i="1"/>
  <c r="J2851" i="1"/>
  <c r="J8981" i="1"/>
  <c r="J4344" i="1"/>
  <c r="J6809" i="1"/>
  <c r="J1485" i="1"/>
  <c r="J2622" i="1"/>
  <c r="J3249" i="1"/>
  <c r="J6831" i="1"/>
  <c r="J10374" i="1"/>
  <c r="J1907" i="1"/>
  <c r="J7349" i="1"/>
  <c r="J8892" i="1"/>
  <c r="J598" i="1"/>
  <c r="J10640" i="1"/>
  <c r="J11579" i="1"/>
  <c r="J4321" i="1"/>
  <c r="J9997" i="1"/>
  <c r="J9172" i="1"/>
  <c r="J5358" i="1"/>
  <c r="J9451" i="1"/>
  <c r="J11651" i="1"/>
  <c r="J6440" i="1"/>
  <c r="J9681" i="1"/>
  <c r="J6822" i="1"/>
  <c r="J9917" i="1"/>
  <c r="J7416" i="1"/>
  <c r="J8706" i="1"/>
  <c r="J11280" i="1"/>
  <c r="J8840" i="1"/>
  <c r="J1684" i="1"/>
  <c r="J5700" i="1"/>
  <c r="J599" i="1"/>
  <c r="J7701" i="1"/>
  <c r="J3391" i="1"/>
  <c r="J1504" i="1"/>
  <c r="J1759" i="1"/>
  <c r="J8857" i="1"/>
  <c r="J10055" i="1"/>
  <c r="J600" i="1"/>
  <c r="J6973" i="1"/>
  <c r="J11132" i="1"/>
  <c r="J7170" i="1"/>
  <c r="J6558" i="1"/>
  <c r="J5262" i="1"/>
  <c r="J5377" i="1"/>
  <c r="J7021" i="1"/>
  <c r="J5628" i="1"/>
  <c r="J919" i="1"/>
  <c r="J12175" i="1"/>
  <c r="J10610" i="1"/>
  <c r="J10134" i="1"/>
  <c r="J7541" i="1"/>
  <c r="J7806" i="1"/>
  <c r="J2402" i="1"/>
  <c r="J1992" i="1"/>
  <c r="J7031" i="1"/>
  <c r="J12090" i="1"/>
  <c r="J12036" i="1"/>
  <c r="J8610" i="1"/>
  <c r="J12121" i="1"/>
  <c r="J2354" i="1"/>
  <c r="J601" i="1"/>
  <c r="J10102" i="1"/>
  <c r="J8933" i="1"/>
  <c r="J602" i="1"/>
  <c r="J8100" i="1"/>
  <c r="J9884" i="1"/>
  <c r="J603" i="1"/>
  <c r="J9803" i="1"/>
  <c r="J9388" i="1"/>
  <c r="J2220" i="1"/>
  <c r="J10530" i="1"/>
  <c r="J1050" i="1"/>
  <c r="J8742" i="1"/>
  <c r="J10618" i="1"/>
  <c r="J4121" i="1"/>
  <c r="J9464" i="1"/>
  <c r="J9548" i="1"/>
  <c r="J9775" i="1"/>
  <c r="J10546" i="1"/>
  <c r="J10020" i="1"/>
  <c r="J8664" i="1"/>
  <c r="J11593" i="1"/>
  <c r="J2598" i="1"/>
  <c r="J10730" i="1"/>
  <c r="J5974" i="1"/>
  <c r="J11338" i="1"/>
  <c r="J2487" i="1"/>
  <c r="J4084" i="1"/>
  <c r="J5157" i="1"/>
  <c r="J12019" i="1"/>
  <c r="J3930" i="1"/>
  <c r="J10216" i="1"/>
  <c r="J6165" i="1"/>
  <c r="J10471" i="1"/>
  <c r="J4516" i="1"/>
  <c r="J604" i="1"/>
  <c r="J5796" i="1"/>
  <c r="J7004" i="1"/>
  <c r="J5297" i="1"/>
  <c r="J11291" i="1"/>
  <c r="J9079" i="1"/>
  <c r="J605" i="1"/>
  <c r="J6675" i="1"/>
  <c r="J7103" i="1"/>
  <c r="J12009" i="1"/>
  <c r="J606" i="1"/>
  <c r="J5128" i="1"/>
  <c r="J9036" i="1"/>
  <c r="J4331" i="1"/>
  <c r="J2524" i="1"/>
  <c r="J1633" i="1"/>
  <c r="J10707" i="1"/>
  <c r="J11116" i="1"/>
  <c r="J7380" i="1"/>
  <c r="J3079" i="1"/>
  <c r="J2947" i="1"/>
  <c r="J6056" i="1"/>
  <c r="J7185" i="1"/>
  <c r="J4650" i="1"/>
  <c r="J1750" i="1"/>
  <c r="J11074" i="1"/>
  <c r="J10333" i="1"/>
  <c r="J4289" i="1"/>
  <c r="J12024" i="1"/>
  <c r="J10436" i="1"/>
  <c r="J10484" i="1"/>
  <c r="J6122" i="1"/>
  <c r="J8649" i="1"/>
  <c r="J9815" i="1"/>
  <c r="J8275" i="1"/>
  <c r="J8856" i="1"/>
  <c r="J9993" i="1"/>
  <c r="J8142" i="1"/>
  <c r="J11211" i="1"/>
  <c r="J607" i="1"/>
  <c r="J3255" i="1"/>
  <c r="J3570" i="1"/>
  <c r="J5015" i="1"/>
  <c r="J1356" i="1"/>
  <c r="J10927" i="1"/>
  <c r="J608" i="1"/>
  <c r="J2715" i="1"/>
  <c r="J3648" i="1"/>
  <c r="J9515" i="1"/>
  <c r="J9680" i="1"/>
  <c r="J6082" i="1"/>
  <c r="J1299" i="1"/>
  <c r="J10093" i="1"/>
  <c r="J6595" i="1"/>
  <c r="J11939" i="1"/>
  <c r="J2974" i="1"/>
  <c r="J8923" i="1"/>
  <c r="J12107" i="1"/>
  <c r="J3041" i="1"/>
  <c r="J10107" i="1"/>
  <c r="J6076" i="1"/>
  <c r="J11846" i="1"/>
  <c r="J12155" i="1"/>
  <c r="J1768" i="1"/>
  <c r="J6815" i="1"/>
  <c r="J1899" i="1"/>
  <c r="J9745" i="1"/>
  <c r="J2569" i="1"/>
  <c r="J6630" i="1"/>
  <c r="J2357" i="1"/>
  <c r="J6028" i="1"/>
  <c r="J942" i="1"/>
  <c r="J6046" i="1"/>
  <c r="J11575" i="1"/>
  <c r="J1102" i="1"/>
  <c r="J609" i="1"/>
  <c r="J11431" i="1"/>
  <c r="J10788" i="1"/>
  <c r="J9587" i="1"/>
  <c r="J8531" i="1"/>
  <c r="J5829" i="1"/>
  <c r="J1357" i="1"/>
  <c r="J7628" i="1"/>
  <c r="J8801" i="1"/>
  <c r="J10992" i="1"/>
  <c r="J3884" i="1"/>
  <c r="J11454" i="1"/>
  <c r="J7248" i="1"/>
  <c r="J610" i="1"/>
  <c r="J6463" i="1"/>
  <c r="J5656" i="1"/>
  <c r="J9329" i="1"/>
  <c r="J857" i="1"/>
  <c r="J12233" i="1"/>
  <c r="J9823" i="1"/>
  <c r="J8912" i="1"/>
  <c r="J611" i="1"/>
  <c r="J7263" i="1"/>
  <c r="J6726" i="1"/>
  <c r="J10816" i="1"/>
  <c r="J9491" i="1"/>
  <c r="J841" i="1"/>
  <c r="J12116" i="1"/>
  <c r="J9145" i="1"/>
  <c r="J11553" i="1"/>
  <c r="J7047" i="1"/>
  <c r="J2996" i="1"/>
  <c r="J612" i="1"/>
  <c r="J3191" i="1"/>
  <c r="J12145" i="1"/>
  <c r="J9570" i="1"/>
  <c r="J1257" i="1"/>
  <c r="J10825" i="1"/>
  <c r="J11462" i="1"/>
  <c r="J2341" i="1"/>
  <c r="J4695" i="1"/>
  <c r="J10163" i="1"/>
  <c r="J983" i="1"/>
  <c r="J613" i="1"/>
  <c r="J2056" i="1"/>
  <c r="J10800" i="1"/>
  <c r="J4178" i="1"/>
  <c r="J7931" i="1"/>
  <c r="J614" i="1"/>
  <c r="J615" i="1"/>
  <c r="J1993" i="1"/>
  <c r="J11811" i="1"/>
  <c r="J5807" i="1"/>
  <c r="J11384" i="1"/>
  <c r="J10551" i="1"/>
  <c r="J2436" i="1"/>
  <c r="J8805" i="1"/>
  <c r="J9024" i="1"/>
  <c r="J11034" i="1"/>
  <c r="J10583" i="1"/>
  <c r="J11083" i="1"/>
  <c r="J2660" i="1"/>
  <c r="J11964" i="1"/>
  <c r="J616" i="1"/>
  <c r="J8927" i="1"/>
  <c r="J10578" i="1"/>
  <c r="J7002" i="1"/>
  <c r="J12102" i="1"/>
  <c r="J9915" i="1"/>
  <c r="J617" i="1"/>
  <c r="J10108" i="1"/>
  <c r="J11402" i="1"/>
  <c r="J5413" i="1"/>
  <c r="J1827" i="1"/>
  <c r="J10296" i="1"/>
  <c r="J8481" i="1"/>
  <c r="J10423" i="1"/>
  <c r="J1293" i="1"/>
  <c r="J9437" i="1"/>
  <c r="J618" i="1"/>
  <c r="J2818" i="1"/>
  <c r="J3050" i="1"/>
  <c r="J9970" i="1"/>
  <c r="J9980" i="1"/>
  <c r="J11009" i="1"/>
  <c r="J2661" i="1"/>
  <c r="J11544" i="1"/>
  <c r="J5069" i="1"/>
  <c r="J1569" i="1"/>
  <c r="J2152" i="1"/>
  <c r="J619" i="1"/>
  <c r="J9106" i="1"/>
  <c r="J6691" i="1"/>
  <c r="J2628" i="1"/>
  <c r="J11791" i="1"/>
  <c r="J7983" i="1"/>
  <c r="J2065" i="1"/>
  <c r="J7954" i="1"/>
  <c r="J9117" i="1"/>
  <c r="J5723" i="1"/>
  <c r="J9750" i="1"/>
  <c r="J9112" i="1"/>
  <c r="J7727" i="1"/>
  <c r="J8359" i="1"/>
  <c r="J1860" i="1"/>
  <c r="J1105" i="1"/>
  <c r="J3750" i="1"/>
  <c r="J2106" i="1"/>
  <c r="J7723" i="1"/>
  <c r="J9747" i="1"/>
  <c r="J11616" i="1"/>
  <c r="J620" i="1"/>
  <c r="J8987" i="1"/>
  <c r="J5318" i="1"/>
  <c r="J10981" i="1"/>
  <c r="J6702" i="1"/>
  <c r="J11461" i="1"/>
  <c r="J3339" i="1"/>
  <c r="J8826" i="1"/>
  <c r="J4180" i="1"/>
  <c r="J805" i="1"/>
  <c r="J3979" i="1"/>
  <c r="J3291" i="1"/>
  <c r="J11243" i="1"/>
  <c r="J9090" i="1"/>
  <c r="J12003" i="1"/>
  <c r="J2639" i="1"/>
  <c r="J621" i="1"/>
  <c r="J823" i="1"/>
  <c r="J1665" i="1"/>
  <c r="J6537" i="1"/>
  <c r="J7079" i="1"/>
  <c r="J9194" i="1"/>
  <c r="J11914" i="1"/>
  <c r="J984" i="1"/>
  <c r="J9434" i="1"/>
  <c r="J8861" i="1"/>
  <c r="J11960" i="1"/>
  <c r="J10863" i="1"/>
  <c r="J1740" i="1"/>
  <c r="J622" i="1"/>
  <c r="J11235" i="1"/>
  <c r="J1600" i="1"/>
  <c r="J11510" i="1"/>
  <c r="J7799" i="1"/>
  <c r="J11653" i="1"/>
  <c r="J2813" i="1"/>
  <c r="J5999" i="1"/>
  <c r="J5873" i="1"/>
  <c r="J4157" i="1"/>
  <c r="J2057" i="1"/>
  <c r="J5627" i="1"/>
  <c r="J6585" i="1"/>
  <c r="J8390" i="1"/>
  <c r="J11520" i="1"/>
  <c r="J11497" i="1"/>
  <c r="J10138" i="1"/>
  <c r="J2126" i="1"/>
  <c r="J2362" i="1"/>
  <c r="J8639" i="1"/>
  <c r="J5398" i="1"/>
  <c r="J1018" i="1"/>
  <c r="J9731" i="1"/>
  <c r="J623" i="1"/>
  <c r="J3601" i="1"/>
  <c r="J7543" i="1"/>
  <c r="J10881" i="1"/>
  <c r="J7402" i="1"/>
  <c r="J6803" i="1"/>
  <c r="J7242" i="1"/>
  <c r="J1935" i="1"/>
  <c r="J3321" i="1"/>
  <c r="J9928" i="1"/>
  <c r="J5957" i="1"/>
  <c r="J10059" i="1"/>
  <c r="J6566" i="1"/>
  <c r="J10349" i="1"/>
  <c r="J11835" i="1"/>
  <c r="J10120" i="1"/>
  <c r="J5953" i="1"/>
  <c r="J7973" i="1"/>
  <c r="J7114" i="1"/>
  <c r="J5834" i="1"/>
  <c r="J2772" i="1"/>
  <c r="J9460" i="1"/>
  <c r="J1837" i="1"/>
  <c r="J6508" i="1"/>
  <c r="J11702" i="1"/>
  <c r="J2763" i="1"/>
  <c r="J3714" i="1"/>
  <c r="J11892" i="1"/>
  <c r="J6507" i="1"/>
  <c r="J3634" i="1"/>
  <c r="J624" i="1"/>
  <c r="J625" i="1"/>
  <c r="J8104" i="1"/>
  <c r="J12217" i="1"/>
  <c r="J8261" i="1"/>
  <c r="J10697" i="1"/>
  <c r="J7161" i="1"/>
  <c r="J11231" i="1"/>
  <c r="J8600" i="1"/>
  <c r="J11023" i="1"/>
  <c r="J7819" i="1"/>
  <c r="J9290" i="1"/>
  <c r="J3108" i="1"/>
  <c r="J9257" i="1"/>
  <c r="J1570" i="1"/>
  <c r="J6960" i="1"/>
  <c r="J5865" i="1"/>
  <c r="J6688" i="1"/>
  <c r="J8150" i="1"/>
  <c r="J11608" i="1"/>
  <c r="J11910" i="1"/>
  <c r="J7614" i="1"/>
  <c r="J11729" i="1"/>
  <c r="J908" i="1"/>
  <c r="J3038" i="1"/>
  <c r="J8615" i="1"/>
  <c r="J10649" i="1"/>
  <c r="J4056" i="1"/>
  <c r="J10505" i="1"/>
  <c r="J1242" i="1"/>
  <c r="J5391" i="1"/>
  <c r="J5090" i="1"/>
  <c r="J9607" i="1"/>
  <c r="J8403" i="1"/>
  <c r="J626" i="1"/>
  <c r="J8846" i="1"/>
  <c r="J8028" i="1"/>
  <c r="J12137" i="1"/>
  <c r="J8043" i="1"/>
  <c r="J12097" i="1"/>
  <c r="J8994" i="1"/>
  <c r="J1949" i="1"/>
  <c r="J8016" i="1"/>
  <c r="J5808" i="1"/>
  <c r="J5677" i="1"/>
  <c r="J6129" i="1"/>
  <c r="J1687" i="1"/>
  <c r="J5878" i="1"/>
  <c r="J806" i="1"/>
  <c r="J10293" i="1"/>
  <c r="J1192" i="1"/>
  <c r="J12161" i="1"/>
  <c r="J10911" i="1"/>
  <c r="J9615" i="1"/>
  <c r="J1186" i="1"/>
  <c r="J627" i="1"/>
  <c r="J3286" i="1"/>
  <c r="J10852" i="1"/>
  <c r="J9327" i="1"/>
  <c r="J4542" i="1"/>
  <c r="J4031" i="1"/>
  <c r="J5062" i="1"/>
  <c r="J7320" i="1"/>
  <c r="J628" i="1"/>
  <c r="J8174" i="1"/>
  <c r="J6886" i="1"/>
  <c r="J9832" i="1"/>
  <c r="J6505" i="1"/>
  <c r="J7385" i="1"/>
  <c r="J1752" i="1"/>
  <c r="J6808" i="1"/>
  <c r="J6295" i="1"/>
  <c r="J6021" i="1"/>
  <c r="J7642" i="1"/>
  <c r="J4273" i="1"/>
  <c r="J629" i="1"/>
  <c r="J4152" i="1"/>
  <c r="J8263" i="1"/>
  <c r="J9016" i="1"/>
  <c r="J2243" i="1"/>
  <c r="J6597" i="1"/>
  <c r="J10989" i="1"/>
  <c r="J7676" i="1"/>
  <c r="J8284" i="1"/>
  <c r="J12053" i="1"/>
  <c r="J12132" i="1"/>
  <c r="J10486" i="1"/>
  <c r="J4065" i="1"/>
  <c r="J6528" i="1"/>
  <c r="J4132" i="1"/>
  <c r="J3033" i="1"/>
  <c r="J11761" i="1"/>
  <c r="J9457" i="1"/>
  <c r="J2980" i="1"/>
  <c r="J10904" i="1"/>
  <c r="J1461" i="1"/>
  <c r="J10086" i="1"/>
  <c r="J4998" i="1"/>
  <c r="J9099" i="1"/>
  <c r="J10797" i="1"/>
  <c r="J10639" i="1"/>
  <c r="J11447" i="1"/>
  <c r="J10013" i="1"/>
  <c r="J3795" i="1"/>
  <c r="J6384" i="1"/>
  <c r="J11237" i="1"/>
  <c r="J4916" i="1"/>
  <c r="J630" i="1"/>
  <c r="J631" i="1"/>
  <c r="J2507" i="1"/>
  <c r="J9608" i="1"/>
  <c r="J3990" i="1"/>
  <c r="J11586" i="1"/>
  <c r="J4519" i="1"/>
  <c r="J3100" i="1"/>
  <c r="J10976" i="1"/>
  <c r="J2035" i="1"/>
  <c r="J2233" i="1"/>
  <c r="J10719" i="1"/>
  <c r="J9807" i="1"/>
  <c r="J10495" i="1"/>
  <c r="J11984" i="1"/>
  <c r="J2406" i="1"/>
  <c r="J11813" i="1"/>
  <c r="J6372" i="1"/>
  <c r="J5897" i="1"/>
  <c r="J1824" i="1"/>
  <c r="J8633" i="1"/>
  <c r="J5936" i="1"/>
  <c r="J10744" i="1"/>
  <c r="J2246" i="1"/>
  <c r="J6670" i="1"/>
  <c r="J10027" i="1"/>
  <c r="J7868" i="1"/>
  <c r="J4396" i="1"/>
  <c r="J2036" i="1"/>
  <c r="J4779" i="1"/>
  <c r="J3690" i="1"/>
  <c r="J6407" i="1"/>
  <c r="J7767" i="1"/>
  <c r="J2779" i="1"/>
  <c r="J10656" i="1"/>
  <c r="J3238" i="1"/>
  <c r="J4444" i="1"/>
  <c r="J11837" i="1"/>
  <c r="J4736" i="1"/>
  <c r="J1033" i="1"/>
  <c r="J11340" i="1"/>
  <c r="J10225" i="1"/>
  <c r="J9129" i="1"/>
  <c r="J10528" i="1"/>
  <c r="J9516" i="1"/>
  <c r="J10888" i="1"/>
  <c r="J7266" i="1"/>
  <c r="J10184" i="1"/>
  <c r="J9239" i="1"/>
  <c r="J3669" i="1"/>
  <c r="J4255" i="1"/>
  <c r="J3613" i="1"/>
  <c r="J9176" i="1"/>
  <c r="J4965" i="1"/>
  <c r="J4676" i="1"/>
  <c r="J2379" i="1"/>
  <c r="J1253" i="1"/>
  <c r="J6176" i="1"/>
  <c r="J3023" i="1"/>
  <c r="J7963" i="1"/>
  <c r="J1453" i="1"/>
  <c r="J7949" i="1"/>
  <c r="J7792" i="1"/>
  <c r="J6917" i="1"/>
  <c r="J4504" i="1"/>
  <c r="J1900" i="1"/>
  <c r="J3628" i="1"/>
  <c r="J5839" i="1"/>
  <c r="J6178" i="1"/>
  <c r="J11858" i="1"/>
  <c r="J6238" i="1"/>
  <c r="J6260" i="1"/>
  <c r="J3921" i="1"/>
  <c r="J8814" i="1"/>
  <c r="J10887" i="1"/>
  <c r="J6840" i="1"/>
  <c r="J2822" i="1"/>
  <c r="J3212" i="1"/>
  <c r="J11390" i="1"/>
  <c r="J6620" i="1"/>
  <c r="J3910" i="1"/>
  <c r="J11069" i="1"/>
  <c r="J2891" i="1"/>
  <c r="J8421" i="1"/>
  <c r="J2764" i="1"/>
  <c r="J5612" i="1"/>
  <c r="J10178" i="1"/>
  <c r="J632" i="1"/>
  <c r="J5305" i="1"/>
  <c r="J8593" i="1"/>
  <c r="J633" i="1"/>
  <c r="J9875" i="1"/>
  <c r="J1034" i="1"/>
  <c r="J5214" i="1"/>
  <c r="J7223" i="1"/>
  <c r="J3676" i="1"/>
  <c r="J10862" i="1"/>
  <c r="J7680" i="1"/>
  <c r="J4912" i="1"/>
  <c r="J4617" i="1"/>
  <c r="J6167" i="1"/>
  <c r="J4405" i="1"/>
  <c r="J12117" i="1"/>
  <c r="J634" i="1"/>
  <c r="J8750" i="1"/>
  <c r="J4925" i="1"/>
  <c r="J10549" i="1"/>
  <c r="J635" i="1"/>
  <c r="J636" i="1"/>
  <c r="J10118" i="1"/>
  <c r="J3312" i="1"/>
  <c r="J11029" i="1"/>
  <c r="J11080" i="1"/>
  <c r="J8839" i="1"/>
  <c r="J6598" i="1"/>
  <c r="J7575" i="1"/>
  <c r="J10024" i="1"/>
  <c r="J10532" i="1"/>
  <c r="J6885" i="1"/>
  <c r="J2873" i="1"/>
  <c r="J8754" i="1"/>
  <c r="J1741" i="1"/>
  <c r="J3076" i="1"/>
  <c r="J8656" i="1"/>
  <c r="J1742" i="1"/>
  <c r="J10556" i="1"/>
  <c r="J6135" i="1"/>
  <c r="J11912" i="1"/>
  <c r="J8300" i="1"/>
  <c r="J10256" i="1"/>
  <c r="J8782" i="1"/>
  <c r="J4463" i="1"/>
  <c r="J5168" i="1"/>
  <c r="J6425" i="1"/>
  <c r="J1352" i="1"/>
  <c r="J9045" i="1"/>
  <c r="J3279" i="1"/>
  <c r="J9467" i="1"/>
  <c r="J7430" i="1"/>
  <c r="J7955" i="1"/>
  <c r="J10242" i="1"/>
  <c r="J943" i="1"/>
  <c r="J6120" i="1"/>
  <c r="J8241" i="1"/>
  <c r="J3408" i="1"/>
  <c r="J637" i="1"/>
  <c r="J1120" i="1"/>
  <c r="J11420" i="1"/>
  <c r="J638" i="1"/>
  <c r="J3606" i="1"/>
  <c r="J9540" i="1"/>
  <c r="J10983" i="1"/>
  <c r="J639" i="1"/>
  <c r="J7690" i="1"/>
  <c r="J640" i="1"/>
  <c r="J6518" i="1"/>
  <c r="J8977" i="1"/>
  <c r="J4732" i="1"/>
  <c r="J1532" i="1"/>
  <c r="J9799" i="1"/>
  <c r="J5711" i="1"/>
  <c r="J3488" i="1"/>
  <c r="J6775" i="1"/>
  <c r="J8985" i="1"/>
  <c r="J11214" i="1"/>
  <c r="J7922" i="1"/>
  <c r="J10740" i="1"/>
  <c r="J2591" i="1"/>
  <c r="J3351" i="1"/>
  <c r="J2338" i="1"/>
  <c r="J10348" i="1"/>
  <c r="J985" i="1"/>
  <c r="J2783" i="1"/>
  <c r="J1923" i="1"/>
  <c r="J7365" i="1"/>
  <c r="J11316" i="1"/>
  <c r="J9317" i="1"/>
  <c r="J3609" i="1"/>
  <c r="J3226" i="1"/>
  <c r="J11123" i="1"/>
  <c r="J3794" i="1"/>
  <c r="J10677" i="1"/>
  <c r="J10520" i="1"/>
  <c r="J4691" i="1"/>
  <c r="J10820" i="1"/>
  <c r="J1533" i="1"/>
  <c r="J9788" i="1"/>
  <c r="J9855" i="1"/>
  <c r="J641" i="1"/>
  <c r="J2018" i="1"/>
  <c r="J1115" i="1"/>
  <c r="J12021" i="1"/>
  <c r="J1846" i="1"/>
  <c r="J1275" i="1"/>
  <c r="J11631" i="1"/>
  <c r="J11809" i="1"/>
  <c r="J8852" i="1"/>
  <c r="J10664" i="1"/>
  <c r="J2356" i="1"/>
  <c r="J9676" i="1"/>
  <c r="J3257" i="1"/>
  <c r="J7944" i="1"/>
  <c r="J1517" i="1"/>
  <c r="J1070" i="1"/>
  <c r="J11424" i="1"/>
  <c r="J9462" i="1"/>
  <c r="J9729" i="1"/>
  <c r="J10427" i="1"/>
  <c r="J6932" i="1"/>
  <c r="J8652" i="1"/>
  <c r="J2019" i="1"/>
  <c r="J7874" i="1"/>
  <c r="J5495" i="1"/>
  <c r="J7252" i="1"/>
  <c r="J9107" i="1"/>
  <c r="J3934" i="1"/>
  <c r="J11037" i="1"/>
  <c r="J9962" i="1"/>
  <c r="J12094" i="1"/>
  <c r="J642" i="1"/>
  <c r="J3205" i="1"/>
  <c r="J1395" i="1"/>
  <c r="J10144" i="1"/>
  <c r="J2566" i="1"/>
  <c r="J643" i="1"/>
  <c r="J11594" i="1"/>
  <c r="J10990" i="1"/>
  <c r="J11125" i="1"/>
  <c r="J6406" i="1"/>
  <c r="J3262" i="1"/>
  <c r="J5341" i="1"/>
  <c r="J8908" i="1"/>
  <c r="J5517" i="1"/>
  <c r="J1035" i="1"/>
  <c r="J2386" i="1"/>
  <c r="J11442" i="1"/>
  <c r="J644" i="1"/>
  <c r="J4116" i="1"/>
  <c r="J1797" i="1"/>
  <c r="J9772" i="1"/>
  <c r="J3059" i="1"/>
  <c r="J3562" i="1"/>
  <c r="J3951" i="1"/>
  <c r="J8190" i="1"/>
  <c r="J10560" i="1"/>
  <c r="J4026" i="1"/>
  <c r="J8510" i="1"/>
  <c r="J4948" i="1"/>
  <c r="J7318" i="1"/>
  <c r="J9982" i="1"/>
  <c r="J9432" i="1"/>
  <c r="J1845" i="1"/>
  <c r="J7801" i="1"/>
  <c r="J2310" i="1"/>
  <c r="J1149" i="1"/>
  <c r="J4833" i="1"/>
  <c r="J4856" i="1"/>
  <c r="J1554" i="1"/>
  <c r="J6229" i="1"/>
  <c r="J2278" i="1"/>
  <c r="J6445" i="1"/>
  <c r="J8645" i="1"/>
  <c r="J6871" i="1"/>
  <c r="J1335" i="1"/>
  <c r="J1153" i="1"/>
  <c r="J9153" i="1"/>
  <c r="J6205" i="1"/>
  <c r="J9653" i="1"/>
  <c r="J7648" i="1"/>
  <c r="J5874" i="1"/>
  <c r="J1998" i="1"/>
  <c r="J7134" i="1"/>
  <c r="J5175" i="1"/>
  <c r="J8381" i="1"/>
  <c r="J3531" i="1"/>
  <c r="J4127" i="1"/>
  <c r="J645" i="1"/>
  <c r="J10573" i="1"/>
  <c r="J11489" i="1"/>
  <c r="J9768" i="1"/>
  <c r="J4383" i="1"/>
  <c r="J8884" i="1"/>
  <c r="J1943" i="1"/>
  <c r="J8157" i="1"/>
  <c r="J2608" i="1"/>
  <c r="J6811" i="1"/>
  <c r="J8200" i="1"/>
  <c r="J646" i="1"/>
  <c r="J7583" i="1"/>
  <c r="J6014" i="1"/>
  <c r="J6254" i="1"/>
  <c r="J4641" i="1"/>
  <c r="J9205" i="1"/>
  <c r="J11490" i="1"/>
  <c r="J8264" i="1"/>
  <c r="J9483" i="1"/>
  <c r="J11336" i="1"/>
  <c r="J1841" i="1"/>
  <c r="J5273" i="1"/>
  <c r="J647" i="1"/>
  <c r="J3315" i="1"/>
  <c r="J875" i="1"/>
  <c r="J2855" i="1"/>
  <c r="J6474" i="1"/>
  <c r="J648" i="1"/>
  <c r="J649" i="1"/>
  <c r="J650" i="1"/>
  <c r="J2081" i="1"/>
  <c r="J9774" i="1"/>
  <c r="J4426" i="1"/>
  <c r="J8529" i="1"/>
  <c r="J8922" i="1"/>
  <c r="J5692" i="1"/>
  <c r="J3145" i="1"/>
  <c r="J8774" i="1"/>
  <c r="J6732" i="1"/>
  <c r="J10571" i="1"/>
  <c r="J4803" i="1"/>
  <c r="J1649" i="1"/>
  <c r="J1170" i="1"/>
  <c r="J11897" i="1"/>
  <c r="J2602" i="1"/>
  <c r="J9562" i="1"/>
  <c r="J11349" i="1"/>
  <c r="J4899" i="1"/>
  <c r="J2123" i="1"/>
  <c r="J12115" i="1"/>
  <c r="J6475" i="1"/>
  <c r="J5046" i="1"/>
  <c r="J3121" i="1"/>
  <c r="J651" i="1"/>
  <c r="J11540" i="1"/>
  <c r="J11524" i="1"/>
  <c r="J6677" i="1"/>
  <c r="J2317" i="1"/>
  <c r="J652" i="1"/>
  <c r="J653" i="1"/>
  <c r="J3757" i="1"/>
  <c r="J1369" i="1"/>
  <c r="J5823" i="1"/>
  <c r="J2540" i="1"/>
  <c r="J5855" i="1"/>
  <c r="J2382" i="1"/>
  <c r="J3792" i="1"/>
  <c r="J7511" i="1"/>
  <c r="J5726" i="1"/>
  <c r="J8170" i="1"/>
  <c r="J4690" i="1"/>
  <c r="J9740" i="1"/>
  <c r="J11070" i="1"/>
  <c r="J9716" i="1"/>
  <c r="J2135" i="1"/>
  <c r="J7070" i="1"/>
  <c r="J10545" i="1"/>
  <c r="J7130" i="1"/>
  <c r="J5572" i="1"/>
  <c r="J8399" i="1"/>
  <c r="J654" i="1"/>
  <c r="J2173" i="1"/>
  <c r="J6429" i="1"/>
  <c r="J7087" i="1"/>
  <c r="J8602" i="1"/>
  <c r="J8047" i="1"/>
  <c r="J2957" i="1"/>
  <c r="J3029" i="1"/>
  <c r="J9423" i="1"/>
  <c r="J6652" i="1"/>
  <c r="J6316" i="1"/>
  <c r="J7017" i="1"/>
  <c r="J8928" i="1"/>
  <c r="J6750" i="1"/>
  <c r="J6880" i="1"/>
  <c r="J10285" i="1"/>
  <c r="J11985" i="1"/>
  <c r="J6568" i="1"/>
  <c r="J9345" i="1"/>
  <c r="J11141" i="1"/>
  <c r="J4337" i="1"/>
  <c r="J4185" i="1"/>
  <c r="J2568" i="1"/>
  <c r="J4988" i="1"/>
  <c r="J1519" i="1"/>
  <c r="J8690" i="1"/>
  <c r="J11079" i="1"/>
  <c r="J9235" i="1"/>
  <c r="J12174" i="1"/>
  <c r="J6626" i="1"/>
  <c r="J5436" i="1"/>
  <c r="J11119" i="1"/>
  <c r="J655" i="1"/>
  <c r="J1370" i="1"/>
  <c r="J11000" i="1"/>
  <c r="J8712" i="1"/>
  <c r="J8097" i="1"/>
  <c r="J1798" i="1"/>
  <c r="J11925" i="1"/>
  <c r="J1131" i="1"/>
  <c r="J2380" i="1"/>
  <c r="J9477" i="1"/>
  <c r="J4745" i="1"/>
  <c r="J1968" i="1"/>
  <c r="J8888" i="1"/>
  <c r="J9187" i="1"/>
  <c r="J11722" i="1"/>
  <c r="J10038" i="1"/>
  <c r="J11170" i="1"/>
  <c r="J656" i="1"/>
  <c r="J8673" i="1"/>
  <c r="J2067" i="1"/>
  <c r="J9181" i="1"/>
  <c r="J6954" i="1"/>
  <c r="J3463" i="1"/>
  <c r="J9051" i="1"/>
  <c r="J2364" i="1"/>
  <c r="J657" i="1"/>
  <c r="J658" i="1"/>
  <c r="J659" i="1"/>
  <c r="J3843" i="1"/>
  <c r="J4616" i="1"/>
  <c r="J2389" i="1"/>
  <c r="J660" i="1"/>
  <c r="J9924" i="1"/>
  <c r="J1462" i="1"/>
  <c r="J10643" i="1"/>
  <c r="J10481" i="1"/>
  <c r="J9595" i="1"/>
  <c r="J5918" i="1"/>
  <c r="J1994" i="1"/>
  <c r="J5125" i="1"/>
  <c r="J974" i="1"/>
  <c r="J10306" i="1"/>
  <c r="J8238" i="1"/>
  <c r="J5018" i="1"/>
  <c r="J7848" i="1"/>
  <c r="J10945" i="1"/>
  <c r="J5625" i="1"/>
  <c r="J10173" i="1"/>
  <c r="J661" i="1"/>
  <c r="J10931" i="1"/>
  <c r="J11210" i="1"/>
  <c r="J9667" i="1"/>
  <c r="J3323" i="1"/>
  <c r="J5462" i="1"/>
  <c r="J3319" i="1"/>
  <c r="J8088" i="1"/>
  <c r="J11274" i="1"/>
  <c r="J7845" i="1"/>
  <c r="J9890" i="1"/>
  <c r="J8696" i="1"/>
  <c r="J8384" i="1"/>
  <c r="J9154" i="1"/>
  <c r="J11625" i="1"/>
  <c r="J9307" i="1"/>
  <c r="J10328" i="1"/>
  <c r="J11373" i="1"/>
  <c r="J8866" i="1"/>
  <c r="J3003" i="1"/>
  <c r="J11367" i="1"/>
  <c r="J8577" i="1"/>
  <c r="J2265" i="1"/>
  <c r="J871" i="1"/>
  <c r="J4575" i="1"/>
  <c r="J662" i="1"/>
  <c r="J7918" i="1"/>
  <c r="J11185" i="1"/>
  <c r="J10772" i="1"/>
  <c r="J4886" i="1"/>
  <c r="J6699" i="1"/>
  <c r="J4218" i="1"/>
  <c r="J10779" i="1"/>
  <c r="J944" i="1"/>
  <c r="J8310" i="1"/>
  <c r="J663" i="1"/>
  <c r="J8678" i="1"/>
  <c r="J7899" i="1"/>
  <c r="J664" i="1"/>
  <c r="J9576" i="1"/>
  <c r="J2153" i="1"/>
  <c r="J665" i="1"/>
  <c r="J4931" i="1"/>
  <c r="J5868" i="1"/>
  <c r="J2136" i="1"/>
  <c r="J7104" i="1"/>
  <c r="J10340" i="1"/>
  <c r="J11331" i="1"/>
  <c r="J12183" i="1"/>
  <c r="J6025" i="1"/>
  <c r="J11061" i="1"/>
  <c r="J7366" i="1"/>
  <c r="J2124" i="1"/>
  <c r="J10644" i="1"/>
  <c r="J666" i="1"/>
  <c r="J7019" i="1"/>
  <c r="J8628" i="1"/>
  <c r="J11654" i="1"/>
  <c r="J7476" i="1"/>
  <c r="J11693" i="1"/>
  <c r="J10739" i="1"/>
  <c r="J2875" i="1"/>
  <c r="J7312" i="1"/>
  <c r="J6217" i="1"/>
  <c r="J4766" i="1"/>
  <c r="J10688" i="1"/>
  <c r="J667" i="1"/>
  <c r="J668" i="1"/>
  <c r="J5825" i="1"/>
  <c r="J669" i="1"/>
  <c r="J7150" i="1"/>
  <c r="J5176" i="1"/>
  <c r="J2599" i="1"/>
  <c r="J11554" i="1"/>
  <c r="J8582" i="1"/>
  <c r="J1571" i="1"/>
  <c r="J1380" i="1"/>
  <c r="J6514" i="1"/>
  <c r="J6303" i="1"/>
  <c r="J2880" i="1"/>
  <c r="J12185" i="1"/>
  <c r="J12109" i="1"/>
  <c r="J8323" i="1"/>
  <c r="J2932" i="1"/>
  <c r="J4679" i="1"/>
  <c r="J10236" i="1"/>
  <c r="J10944" i="1"/>
  <c r="J7693" i="1"/>
  <c r="J7061" i="1"/>
  <c r="J3006" i="1"/>
  <c r="J670" i="1"/>
  <c r="J10401" i="1"/>
  <c r="J6066" i="1"/>
  <c r="J6878" i="1"/>
  <c r="J11339" i="1"/>
  <c r="J3658" i="1"/>
  <c r="J7765" i="1"/>
  <c r="J671" i="1"/>
  <c r="J9594" i="1"/>
  <c r="J4039" i="1"/>
  <c r="J4848" i="1"/>
  <c r="J12232" i="1"/>
  <c r="J10300" i="1"/>
  <c r="J4743" i="1"/>
  <c r="J672" i="1"/>
  <c r="J1562" i="1"/>
  <c r="J11417" i="1"/>
  <c r="J1282" i="1"/>
  <c r="J4310" i="1"/>
  <c r="J5849" i="1"/>
  <c r="J673" i="1"/>
  <c r="J5172" i="1"/>
  <c r="J7586" i="1"/>
  <c r="J6497" i="1"/>
  <c r="J674" i="1"/>
  <c r="J2900" i="1"/>
  <c r="J3607" i="1"/>
  <c r="J1980" i="1"/>
  <c r="J4259" i="1"/>
  <c r="J6215" i="1"/>
  <c r="J3913" i="1"/>
  <c r="J8317" i="1"/>
  <c r="J675" i="1"/>
  <c r="J676" i="1"/>
  <c r="J7724" i="1"/>
  <c r="J12004" i="1"/>
  <c r="J4897" i="1"/>
  <c r="J1871" i="1"/>
  <c r="J5781" i="1"/>
  <c r="J4475" i="1"/>
  <c r="J11320" i="1"/>
  <c r="J11388" i="1"/>
  <c r="J8168" i="1"/>
  <c r="J12040" i="1"/>
  <c r="J7441" i="1"/>
  <c r="J3115" i="1"/>
  <c r="J10837" i="1"/>
  <c r="J10378" i="1"/>
  <c r="J2969" i="1"/>
  <c r="J4581" i="1"/>
  <c r="J12147" i="1"/>
  <c r="J11671" i="1"/>
  <c r="J4376" i="1"/>
  <c r="J10940" i="1"/>
  <c r="J7204" i="1"/>
  <c r="J4968" i="1"/>
  <c r="J3472" i="1"/>
  <c r="J1656" i="1"/>
  <c r="J11526" i="1"/>
  <c r="J11298" i="1"/>
  <c r="J10635" i="1"/>
  <c r="J11306" i="1"/>
  <c r="J3005" i="1"/>
  <c r="J6591" i="1"/>
  <c r="J677" i="1"/>
  <c r="J6893" i="1"/>
  <c r="J2160" i="1"/>
  <c r="J2989" i="1"/>
  <c r="J12091" i="1"/>
  <c r="J3772" i="1"/>
  <c r="J678" i="1"/>
  <c r="J9330" i="1"/>
  <c r="J11423" i="1"/>
  <c r="J7209" i="1"/>
  <c r="J11591" i="1"/>
  <c r="J11493" i="1"/>
  <c r="J11174" i="1"/>
  <c r="J6639" i="1"/>
  <c r="J679" i="1"/>
  <c r="J8813" i="1"/>
  <c r="J8744" i="1"/>
  <c r="J10162" i="1"/>
  <c r="J6716" i="1"/>
  <c r="J11263" i="1"/>
  <c r="J4563" i="1"/>
  <c r="J4155" i="1"/>
  <c r="J4603" i="1"/>
  <c r="J10758" i="1"/>
  <c r="J8505" i="1"/>
  <c r="J11598" i="1"/>
  <c r="J11862" i="1"/>
  <c r="J986" i="1"/>
  <c r="J7379" i="1"/>
  <c r="J9012" i="1"/>
  <c r="J680" i="1"/>
  <c r="J10663" i="1"/>
  <c r="J6062" i="1"/>
  <c r="J10028" i="1"/>
  <c r="J10767" i="1"/>
  <c r="J1249" i="1"/>
  <c r="J11007" i="1"/>
  <c r="J10461" i="1"/>
  <c r="J10094" i="1"/>
  <c r="J10996" i="1"/>
  <c r="J7734" i="1"/>
  <c r="J11258" i="1"/>
  <c r="J8729" i="1"/>
  <c r="J5014" i="1"/>
  <c r="J4894" i="1"/>
  <c r="J681" i="1"/>
  <c r="J6126" i="1"/>
  <c r="J3258" i="1"/>
  <c r="J11182" i="1"/>
  <c r="J6340" i="1"/>
  <c r="J2093" i="1"/>
  <c r="J8869" i="1"/>
  <c r="J6489" i="1"/>
  <c r="J7630" i="1"/>
  <c r="J11804" i="1"/>
  <c r="J11376" i="1"/>
  <c r="J2103" i="1"/>
  <c r="J7856" i="1"/>
  <c r="J4944" i="1"/>
  <c r="J8182" i="1"/>
  <c r="J10883" i="1"/>
  <c r="J7993" i="1"/>
  <c r="J11226" i="1"/>
  <c r="J11678" i="1"/>
  <c r="J11822" i="1"/>
  <c r="J6343" i="1"/>
  <c r="J9492" i="1"/>
  <c r="J9934" i="1"/>
  <c r="J9670" i="1"/>
  <c r="J1087" i="1"/>
  <c r="J6623" i="1"/>
  <c r="J7587" i="1"/>
  <c r="J1501" i="1"/>
  <c r="J1897" i="1"/>
  <c r="J3727" i="1"/>
  <c r="J11378" i="1"/>
  <c r="J11058" i="1"/>
  <c r="J6899" i="1"/>
  <c r="J11507" i="1"/>
  <c r="J6562" i="1"/>
  <c r="J5929" i="1"/>
  <c r="J2234" i="1"/>
  <c r="J3331" i="1"/>
  <c r="J7640" i="1"/>
  <c r="J7022" i="1"/>
  <c r="J11943" i="1"/>
  <c r="J3670" i="1"/>
  <c r="J8406" i="1"/>
  <c r="J10642" i="1"/>
  <c r="J5451" i="1"/>
  <c r="J9119" i="1"/>
  <c r="J2422" i="1"/>
  <c r="J4260" i="1"/>
  <c r="J682" i="1"/>
  <c r="J10368" i="1"/>
  <c r="J6990" i="1"/>
  <c r="J6758" i="1"/>
  <c r="J8440" i="1"/>
  <c r="J3129" i="1"/>
  <c r="J11648" i="1"/>
  <c r="J1614" i="1"/>
  <c r="J4350" i="1"/>
  <c r="J4427" i="1"/>
  <c r="J12108" i="1"/>
  <c r="J2194" i="1"/>
  <c r="J3631" i="1"/>
  <c r="J8862" i="1"/>
  <c r="J5508" i="1"/>
  <c r="J4895" i="1"/>
  <c r="J8240" i="1"/>
  <c r="J5966" i="1"/>
  <c r="J6023" i="1"/>
  <c r="J11321" i="1"/>
  <c r="J7980" i="1"/>
  <c r="J11784" i="1"/>
  <c r="J1861" i="1"/>
  <c r="J9445" i="1"/>
  <c r="J3162" i="1"/>
  <c r="J4249" i="1"/>
  <c r="J12169" i="1"/>
  <c r="J6128" i="1"/>
  <c r="J5814" i="1"/>
  <c r="J6567" i="1"/>
  <c r="J683" i="1"/>
  <c r="J2299" i="1"/>
  <c r="J11773" i="1"/>
  <c r="J11427" i="1"/>
  <c r="J2603" i="1"/>
  <c r="J3146" i="1"/>
  <c r="J5243" i="1"/>
  <c r="J3790" i="1"/>
  <c r="J3683" i="1"/>
  <c r="J10993" i="1"/>
  <c r="J7953" i="1"/>
  <c r="J11383" i="1"/>
  <c r="J10479" i="1"/>
  <c r="J10614" i="1"/>
  <c r="J9025" i="1"/>
  <c r="J10736" i="1"/>
  <c r="J2829" i="1"/>
  <c r="J8642" i="1"/>
  <c r="J7665" i="1"/>
  <c r="J5532" i="1"/>
  <c r="J684" i="1"/>
  <c r="J8936" i="1"/>
  <c r="J4436" i="1"/>
  <c r="J4615" i="1"/>
  <c r="J9220" i="1"/>
  <c r="J7679" i="1"/>
  <c r="J6797" i="1"/>
  <c r="J1615" i="1"/>
  <c r="J7696" i="1"/>
  <c r="J9598" i="1"/>
  <c r="J8214" i="1"/>
  <c r="J3460" i="1"/>
  <c r="J3853" i="1"/>
  <c r="J4059" i="1"/>
  <c r="J11335" i="1"/>
  <c r="J12187" i="1"/>
  <c r="J1955" i="1"/>
  <c r="J2091" i="1"/>
  <c r="J685" i="1"/>
  <c r="J8677" i="1"/>
  <c r="J1873" i="1"/>
  <c r="J9831" i="1"/>
  <c r="J10780" i="1"/>
  <c r="J4688" i="1"/>
  <c r="J8516" i="1"/>
  <c r="J5055" i="1"/>
  <c r="J10673" i="1"/>
  <c r="J12176" i="1"/>
  <c r="J9633" i="1"/>
  <c r="J7217" i="1"/>
  <c r="J11531" i="1"/>
  <c r="J8733" i="1"/>
  <c r="J10056" i="1"/>
  <c r="J1901" i="1"/>
  <c r="J3549" i="1"/>
  <c r="J10814" i="1"/>
  <c r="J7136" i="1"/>
  <c r="J5008" i="1"/>
  <c r="J9192" i="1"/>
  <c r="J7236" i="1"/>
  <c r="J8492" i="1"/>
  <c r="J1527" i="1"/>
  <c r="J7631" i="1"/>
  <c r="J3101" i="1"/>
  <c r="J9640" i="1"/>
  <c r="J2962" i="1"/>
  <c r="J7515" i="1"/>
  <c r="J11529" i="1"/>
  <c r="J952" i="1"/>
  <c r="J909" i="1"/>
  <c r="J2360" i="1"/>
  <c r="J686" i="1"/>
  <c r="J12206" i="1"/>
  <c r="J2486" i="1"/>
  <c r="J11522" i="1"/>
  <c r="J1666" i="1"/>
  <c r="J687" i="1"/>
  <c r="J7055" i="1"/>
  <c r="J10626" i="1"/>
  <c r="J9786" i="1"/>
  <c r="J2070" i="1"/>
  <c r="J1657" i="1"/>
  <c r="J8692" i="1"/>
  <c r="J6105" i="1"/>
  <c r="J7886" i="1"/>
  <c r="J10734" i="1"/>
  <c r="J1503" i="1"/>
  <c r="J688" i="1"/>
  <c r="J8619" i="1"/>
  <c r="J10755" i="1"/>
  <c r="J2653" i="1"/>
  <c r="J11755" i="1"/>
  <c r="J10922" i="1"/>
  <c r="J9935" i="1"/>
  <c r="J4061" i="1"/>
  <c r="J11028" i="1"/>
  <c r="J12130" i="1"/>
  <c r="J3013" i="1"/>
  <c r="J6749" i="1"/>
  <c r="J9429" i="1"/>
  <c r="J6744" i="1"/>
  <c r="J12059" i="1"/>
  <c r="J6170" i="1"/>
  <c r="J3925" i="1"/>
  <c r="J1373" i="1"/>
  <c r="J740" i="1"/>
  <c r="J5065" i="1"/>
  <c r="J8631" i="1"/>
  <c r="J3608" i="1"/>
  <c r="J4645" i="1"/>
  <c r="J3016" i="1"/>
  <c r="J8462" i="1"/>
  <c r="J12060" i="1"/>
  <c r="J12178" i="1"/>
  <c r="J7970" i="1"/>
  <c r="J9204" i="1"/>
  <c r="J689" i="1"/>
  <c r="J9801" i="1"/>
  <c r="J9804" i="1"/>
  <c r="J4660" i="1"/>
  <c r="J10129" i="1"/>
  <c r="J7382" i="1"/>
  <c r="J5094" i="1"/>
  <c r="J10953" i="1"/>
  <c r="J12092" i="1"/>
  <c r="J2788" i="1"/>
  <c r="J10126" i="1"/>
  <c r="J9605" i="1"/>
  <c r="J12151" i="1"/>
  <c r="J9976" i="1"/>
  <c r="J8159" i="1"/>
  <c r="J9113" i="1"/>
  <c r="J11959" i="1"/>
  <c r="J10929" i="1"/>
  <c r="J10488" i="1"/>
  <c r="J4320" i="1"/>
  <c r="J9203" i="1"/>
  <c r="J1502" i="1"/>
  <c r="J2927" i="1"/>
  <c r="J9648" i="1"/>
  <c r="J3831" i="1"/>
  <c r="J1458" i="1"/>
  <c r="J4179" i="1"/>
  <c r="J690" i="1"/>
  <c r="J7627" i="1"/>
  <c r="J2876" i="1"/>
  <c r="J6434" i="1"/>
  <c r="J691" i="1"/>
  <c r="J6114" i="1"/>
  <c r="J4160" i="1"/>
  <c r="J10982" i="1"/>
  <c r="J2626" i="1"/>
  <c r="J8103" i="1"/>
  <c r="J7395" i="1"/>
  <c r="J1252" i="1"/>
  <c r="J4532" i="1"/>
  <c r="J7112" i="1"/>
  <c r="J4852" i="1"/>
  <c r="J10373" i="1"/>
  <c r="J6731" i="1"/>
  <c r="J10607" i="1"/>
  <c r="J9463" i="1"/>
  <c r="J2673" i="1"/>
  <c r="J8584" i="1"/>
  <c r="J7731" i="1"/>
  <c r="J11444" i="1"/>
  <c r="J6905" i="1"/>
  <c r="J4381" i="1"/>
  <c r="J692" i="1"/>
  <c r="J8583" i="1"/>
  <c r="J6592" i="1"/>
  <c r="J7069" i="1"/>
  <c r="J10146" i="1"/>
  <c r="J6188" i="1"/>
  <c r="J11296" i="1"/>
  <c r="J1019" i="1"/>
  <c r="J10716" i="1"/>
  <c r="J1667" i="1"/>
  <c r="J3051" i="1"/>
  <c r="J6184" i="1"/>
  <c r="J8588" i="1"/>
  <c r="J5479" i="1"/>
  <c r="J5340" i="1"/>
  <c r="J6151" i="1"/>
  <c r="J693" i="1"/>
  <c r="J2170" i="1"/>
  <c r="J8651" i="1"/>
  <c r="J9513" i="1"/>
  <c r="J10588" i="1"/>
  <c r="J1550" i="1"/>
  <c r="J1127" i="1"/>
  <c r="J11486" i="1"/>
  <c r="J11362" i="1"/>
  <c r="J694" i="1"/>
  <c r="J695" i="1"/>
  <c r="J8798" i="1"/>
  <c r="J11363" i="1"/>
  <c r="J8308" i="1"/>
  <c r="J9350" i="1"/>
  <c r="J1258" i="1"/>
  <c r="J696" i="1"/>
  <c r="J8542" i="1"/>
  <c r="J10049" i="1"/>
  <c r="J2857" i="1"/>
  <c r="J11609" i="1"/>
  <c r="J12228" i="1"/>
  <c r="J3911" i="1"/>
  <c r="J12078" i="1"/>
  <c r="J3202" i="1"/>
  <c r="J5088" i="1"/>
  <c r="J1985" i="1"/>
  <c r="J10008" i="1"/>
  <c r="J8638" i="1"/>
  <c r="J10552" i="1"/>
  <c r="J3307" i="1"/>
  <c r="J2367" i="1"/>
  <c r="J858" i="1"/>
  <c r="J697" i="1"/>
  <c r="J2913" i="1"/>
  <c r="J12205" i="1"/>
  <c r="J11663" i="1"/>
  <c r="J7128" i="1"/>
  <c r="J11697" i="1"/>
  <c r="J5559" i="1"/>
  <c r="J1336" i="1"/>
  <c r="J698" i="1"/>
  <c r="J699" i="1"/>
  <c r="J2724" i="1"/>
  <c r="J7525" i="1"/>
  <c r="J11644" i="1"/>
  <c r="J6962" i="1"/>
  <c r="J5426" i="1"/>
  <c r="J8296" i="1"/>
  <c r="J1887" i="1"/>
  <c r="J1221" i="1"/>
  <c r="J3513" i="1"/>
  <c r="J700" i="1"/>
  <c r="J10476" i="1"/>
  <c r="J7699" i="1"/>
  <c r="J5967" i="1"/>
  <c r="J10886" i="1"/>
  <c r="J11896" i="1"/>
  <c r="J1244" i="1"/>
  <c r="J11134" i="1"/>
  <c r="J6654" i="1"/>
  <c r="J5277" i="1"/>
  <c r="J2723" i="1"/>
  <c r="J5727" i="1"/>
  <c r="J5610" i="1"/>
  <c r="J2262" i="1"/>
  <c r="J6319" i="1"/>
  <c r="J8658" i="1"/>
  <c r="J7961" i="1"/>
  <c r="J2003" i="1"/>
  <c r="J2708" i="1"/>
  <c r="J6387" i="1"/>
  <c r="J9961" i="1"/>
  <c r="J7822" i="1"/>
  <c r="J8545" i="1"/>
  <c r="J701" i="1"/>
  <c r="J8494" i="1"/>
  <c r="J9632" i="1"/>
  <c r="J12182" i="1"/>
  <c r="J4265" i="1"/>
  <c r="J2793" i="1"/>
  <c r="J6030" i="1"/>
  <c r="J8829" i="1"/>
  <c r="J4714" i="1"/>
  <c r="J1831" i="1"/>
  <c r="J702" i="1"/>
  <c r="J4635" i="1"/>
  <c r="J1868" i="1"/>
  <c r="J3091" i="1"/>
  <c r="J703" i="1"/>
  <c r="J6540" i="1"/>
  <c r="J11637" i="1"/>
  <c r="J4428" i="1"/>
  <c r="J11841" i="1"/>
  <c r="J704" i="1"/>
  <c r="J11332" i="1"/>
  <c r="J11991" i="1"/>
  <c r="J11707" i="1"/>
  <c r="J5178" i="1"/>
  <c r="J705" i="1"/>
  <c r="J8623" i="1"/>
  <c r="J5760" i="1"/>
  <c r="J10566" i="1"/>
  <c r="J10875" i="1"/>
  <c r="J7018" i="1"/>
  <c r="J872" i="1"/>
  <c r="J7301" i="1"/>
  <c r="J11620" i="1"/>
  <c r="J2823" i="1"/>
  <c r="J7858" i="1"/>
  <c r="J5804" i="1"/>
  <c r="J12050" i="1"/>
  <c r="J11976" i="1"/>
  <c r="J11747" i="1"/>
  <c r="J11742" i="1"/>
  <c r="J11677" i="1"/>
  <c r="J10782" i="1"/>
  <c r="J8351" i="1"/>
  <c r="J10154" i="1"/>
  <c r="J3106" i="1"/>
  <c r="J706" i="1"/>
  <c r="J12062" i="1"/>
  <c r="J1816" i="1"/>
  <c r="J4667" i="1"/>
  <c r="J11931" i="1"/>
  <c r="J3491" i="1"/>
  <c r="J8820" i="1"/>
  <c r="J3644" i="1"/>
  <c r="J8203" i="1"/>
  <c r="J5453" i="1"/>
  <c r="J8904" i="1"/>
  <c r="J6512" i="1"/>
  <c r="J6333" i="1"/>
  <c r="J7470" i="1"/>
  <c r="J2797" i="1"/>
  <c r="J7875" i="1"/>
  <c r="J2529" i="1"/>
  <c r="J7194" i="1"/>
  <c r="J1283" i="1"/>
  <c r="J3400" i="1"/>
  <c r="J10414" i="1"/>
  <c r="J2782" i="1"/>
  <c r="J6910" i="1"/>
  <c r="J2641" i="1"/>
  <c r="J11223" i="1"/>
  <c r="J5160" i="1"/>
  <c r="J6210" i="1"/>
  <c r="J11039" i="1"/>
  <c r="J11561" i="1"/>
  <c r="J12072" i="1"/>
  <c r="J1650" i="1"/>
  <c r="J7032" i="1"/>
  <c r="J9443" i="1"/>
  <c r="J11076" i="1"/>
  <c r="J10065" i="1"/>
  <c r="J2368" i="1"/>
  <c r="J10878" i="1"/>
  <c r="J12184" i="1"/>
  <c r="J7042" i="1"/>
  <c r="J11086" i="1"/>
  <c r="J4707" i="1"/>
  <c r="J6961" i="1"/>
  <c r="J1463" i="1"/>
  <c r="J9600" i="1"/>
  <c r="J8249" i="1"/>
  <c r="J8730" i="1"/>
  <c r="J3978" i="1"/>
  <c r="J11859" i="1"/>
  <c r="J4796" i="1"/>
  <c r="J707" i="1"/>
  <c r="J708" i="1"/>
  <c r="J5430" i="1"/>
  <c r="J9233" i="1"/>
  <c r="J8967" i="1"/>
  <c r="J5910" i="1"/>
  <c r="J8646" i="1"/>
  <c r="J10418" i="1"/>
  <c r="J11704" i="1"/>
  <c r="J3542" i="1"/>
  <c r="J2634" i="1"/>
  <c r="J953" i="1"/>
  <c r="J8242" i="1"/>
  <c r="J5057" i="1"/>
  <c r="J8270" i="1"/>
  <c r="J9244" i="1"/>
  <c r="J7965" i="1"/>
  <c r="J3710" i="1"/>
  <c r="J709" i="1"/>
  <c r="J6791" i="1"/>
  <c r="J9390" i="1"/>
  <c r="J4333" i="1"/>
  <c r="J710" i="1"/>
  <c r="J5058" i="1"/>
  <c r="J5955" i="1"/>
  <c r="J7487" i="1"/>
  <c r="J11459" i="1"/>
  <c r="J5859" i="1"/>
  <c r="J11661" i="1"/>
  <c r="J11895" i="1"/>
  <c r="J9159" i="1"/>
  <c r="J6930" i="1"/>
  <c r="J711" i="1"/>
  <c r="J10139" i="1"/>
  <c r="J11511" i="1"/>
  <c r="J1628" i="1"/>
  <c r="J712" i="1"/>
  <c r="J11610" i="1"/>
  <c r="J6272" i="1"/>
  <c r="J1350" i="1"/>
  <c r="J4966" i="1"/>
  <c r="J713" i="1"/>
  <c r="J8077" i="1"/>
  <c r="J10031" i="1"/>
  <c r="J10717" i="1"/>
  <c r="J10686" i="1"/>
  <c r="J6403" i="1"/>
  <c r="J5144" i="1"/>
  <c r="J9060" i="1"/>
  <c r="J3533" i="1"/>
  <c r="J5523" i="1"/>
  <c r="J4354" i="1"/>
  <c r="J2060" i="1"/>
  <c r="J714" i="1"/>
  <c r="J3656" i="1"/>
  <c r="J7673" i="1"/>
  <c r="J6802" i="1"/>
  <c r="J3933" i="1"/>
  <c r="J4674" i="1"/>
  <c r="J3259" i="1"/>
  <c r="J8219" i="1"/>
  <c r="J11778" i="1"/>
  <c r="J9662" i="1"/>
  <c r="J4752" i="1"/>
  <c r="J1888" i="1"/>
  <c r="J7966" i="1"/>
  <c r="J2803" i="1"/>
  <c r="J6572" i="1"/>
  <c r="J10572" i="1"/>
  <c r="J6477" i="1"/>
  <c r="J9162" i="1"/>
  <c r="J6683" i="1"/>
  <c r="J8913" i="1"/>
  <c r="J4359" i="1"/>
  <c r="J9994" i="1"/>
  <c r="J1534" i="1"/>
  <c r="J7414" i="1"/>
  <c r="J6953" i="1"/>
  <c r="J6180" i="1"/>
  <c r="J1020" i="1"/>
  <c r="J971" i="1"/>
  <c r="J3019" i="1"/>
  <c r="J3342" i="1"/>
  <c r="J8887" i="1"/>
  <c r="J715" i="1"/>
  <c r="J8133" i="1"/>
  <c r="J2503" i="1"/>
  <c r="J4086" i="1"/>
  <c r="J10815" i="1"/>
  <c r="J10776" i="1"/>
  <c r="J11643" i="1"/>
  <c r="J8243" i="1"/>
  <c r="J11600" i="1"/>
  <c r="J3596" i="1"/>
  <c r="J2749" i="1"/>
  <c r="J6882" i="1"/>
  <c r="J9127" i="1"/>
  <c r="J716" i="1"/>
  <c r="J3301" i="1"/>
  <c r="J9972" i="1"/>
  <c r="J7985" i="1"/>
  <c r="J8199" i="1"/>
  <c r="J8894" i="1"/>
  <c r="J4669" i="1"/>
  <c r="J5780" i="1"/>
  <c r="J11880" i="1"/>
  <c r="J1305" i="1"/>
  <c r="J5196" i="1"/>
  <c r="J4373" i="1"/>
  <c r="J9644" i="1"/>
  <c r="J3678" i="1"/>
  <c r="J2931" i="1"/>
  <c r="J4358" i="1"/>
  <c r="J1223" i="1"/>
  <c r="J8393" i="1"/>
  <c r="J11724" i="1"/>
  <c r="J920" i="1"/>
  <c r="J12029" i="1"/>
  <c r="J7761" i="1"/>
  <c r="J10227" i="1"/>
  <c r="J7219" i="1"/>
  <c r="J6123" i="1"/>
  <c r="J7052" i="1"/>
  <c r="J7639" i="1"/>
  <c r="J717" i="1"/>
  <c r="J749" i="1"/>
  <c r="J2694" i="1"/>
  <c r="J12144" i="1"/>
  <c r="J6921" i="1"/>
  <c r="J2150" i="1"/>
  <c r="J6291" i="1"/>
  <c r="J9175" i="1"/>
  <c r="J8006" i="1"/>
  <c r="J9260" i="1"/>
  <c r="J3981" i="1"/>
  <c r="J6393" i="1"/>
  <c r="J6168" i="1"/>
  <c r="J6016" i="1"/>
  <c r="J11812" i="1"/>
  <c r="J6308" i="1"/>
  <c r="J12197" i="1"/>
  <c r="J4512" i="1"/>
  <c r="J11711" i="1"/>
  <c r="J10160" i="1"/>
  <c r="J11970" i="1"/>
  <c r="J1911" i="1"/>
  <c r="J9874" i="1"/>
  <c r="J4032" i="1"/>
  <c r="J718" i="1"/>
  <c r="J4251" i="1"/>
  <c r="J1326" i="1"/>
  <c r="J8251" i="1"/>
  <c r="J7903" i="1"/>
  <c r="J9399" i="1"/>
  <c r="J10351" i="1"/>
  <c r="J11961" i="1"/>
  <c r="J7940" i="1"/>
  <c r="J719" i="1"/>
  <c r="J720" i="1"/>
  <c r="J12093" i="1"/>
  <c r="J721" i="1"/>
  <c r="J1071" i="1"/>
  <c r="J3945" i="1"/>
  <c r="J7912" i="1"/>
  <c r="J7915" i="1"/>
  <c r="J8208" i="1"/>
  <c r="J11877" i="1"/>
  <c r="J9482" i="1"/>
  <c r="J11973" i="1"/>
  <c r="J3060" i="1"/>
  <c r="J1445" i="1"/>
  <c r="J8042" i="1"/>
  <c r="J11414" i="1"/>
  <c r="J10416" i="1"/>
  <c r="J722" i="1"/>
  <c r="J723" i="1"/>
  <c r="J7535" i="1"/>
  <c r="J10393" i="1"/>
  <c r="J2117" i="1"/>
  <c r="J11410" i="1"/>
  <c r="J3800" i="1"/>
  <c r="J3438" i="1"/>
  <c r="J9968" i="1"/>
  <c r="J10245" i="1"/>
  <c r="J9007" i="1"/>
  <c r="J724" i="1"/>
  <c r="J11324" i="1"/>
  <c r="J1444" i="1"/>
  <c r="J7246" i="1"/>
  <c r="J8900" i="1"/>
  <c r="J9511" i="1"/>
  <c r="J3578" i="1"/>
  <c r="J4952" i="1"/>
  <c r="J8743" i="1"/>
  <c r="J11999" i="1"/>
  <c r="J6480" i="1"/>
  <c r="J5447" i="1"/>
  <c r="J3096" i="1"/>
  <c r="J5353" i="1"/>
  <c r="J2910" i="1"/>
  <c r="J11621" i="1"/>
  <c r="J11143" i="1"/>
  <c r="J8587" i="1"/>
  <c r="J9651" i="1"/>
  <c r="J9746" i="1"/>
  <c r="J11635" i="1"/>
  <c r="J2963" i="1"/>
  <c r="J5756" i="1"/>
  <c r="J10889" i="1"/>
  <c r="J7386" i="1"/>
  <c r="J7139" i="1"/>
  <c r="J10959" i="1"/>
  <c r="J11605" i="1"/>
  <c r="J11509" i="1"/>
  <c r="J11304" i="1"/>
  <c r="J3997" i="1"/>
  <c r="J1451" i="1"/>
  <c r="J10341" i="1"/>
  <c r="J6476" i="1"/>
  <c r="J5070" i="1"/>
  <c r="J10933" i="1"/>
  <c r="J7564" i="1"/>
  <c r="J7743" i="1"/>
  <c r="J3260" i="1"/>
  <c r="J10125" i="1"/>
  <c r="J11756" i="1"/>
  <c r="J9137" i="1"/>
  <c r="J10855" i="1"/>
  <c r="J9565" i="1"/>
  <c r="J12058" i="1"/>
  <c r="J7337" i="1"/>
  <c r="J10834" i="1"/>
  <c r="J11508" i="1"/>
  <c r="J3176" i="1"/>
  <c r="J11974" i="1"/>
  <c r="J6784" i="1"/>
  <c r="J1951" i="1"/>
  <c r="J7894" i="1"/>
  <c r="J1200" i="1"/>
  <c r="J3094" i="1"/>
  <c r="J2615" i="1"/>
  <c r="J9075" i="1"/>
  <c r="J4222" i="1"/>
  <c r="J5361" i="1"/>
  <c r="J4680" i="1"/>
  <c r="J6727" i="1"/>
  <c r="J725" i="1"/>
  <c r="J3052" i="1"/>
  <c r="J2916" i="1"/>
  <c r="J6400" i="1"/>
  <c r="J8387" i="1"/>
  <c r="J8002" i="1"/>
  <c r="J8248" i="1"/>
  <c r="J11534" i="1"/>
  <c r="J3789" i="1"/>
  <c r="J4932" i="1"/>
  <c r="J6668" i="1"/>
  <c r="J3324" i="1"/>
  <c r="J6191" i="1"/>
  <c r="J3950" i="1"/>
  <c r="J8272" i="1"/>
  <c r="J2609" i="1"/>
  <c r="J726" i="1"/>
  <c r="J8109" i="1"/>
  <c r="J8356" i="1"/>
  <c r="J5562" i="1"/>
  <c r="J9798" i="1"/>
  <c r="J5316" i="1"/>
  <c r="J3040" i="1"/>
  <c r="J4486" i="1"/>
  <c r="J7074" i="1"/>
  <c r="J10292" i="1"/>
  <c r="J6148" i="1"/>
  <c r="J9926" i="1"/>
  <c r="J11004" i="1"/>
  <c r="J6321" i="1"/>
  <c r="J10538" i="1"/>
  <c r="J7560" i="1"/>
  <c r="J10001" i="1"/>
  <c r="J11826" i="1"/>
  <c r="J3173" i="1"/>
  <c r="J4120" i="1"/>
  <c r="J6130" i="1"/>
  <c r="J4346" i="1"/>
  <c r="J9219" i="1"/>
  <c r="J10110" i="1"/>
  <c r="J7972" i="1"/>
  <c r="J9308" i="1"/>
  <c r="J8493" i="1"/>
  <c r="J9739" i="1"/>
  <c r="J9392" i="1"/>
  <c r="J3637" i="1"/>
  <c r="J11794" i="1"/>
  <c r="J11005" i="1"/>
  <c r="J12188" i="1"/>
  <c r="J10299" i="1"/>
  <c r="J10771" i="1"/>
  <c r="J7117" i="1"/>
  <c r="J10890" i="1"/>
  <c r="J10518" i="1"/>
  <c r="J6610" i="1"/>
  <c r="J5300" i="1"/>
  <c r="J9539" i="1"/>
  <c r="J8099" i="1"/>
  <c r="J7935" i="1"/>
  <c r="J9452" i="1"/>
  <c r="J10151" i="1"/>
  <c r="J7324" i="1"/>
  <c r="J7438" i="1"/>
  <c r="J9102" i="1"/>
  <c r="J9332" i="1"/>
  <c r="J6486" i="1"/>
  <c r="J11179" i="1"/>
  <c r="J11874" i="1"/>
  <c r="J11195" i="1"/>
  <c r="J9825" i="1"/>
  <c r="J7716" i="1"/>
  <c r="J10510" i="1"/>
  <c r="J10694" i="1"/>
  <c r="J5577" i="1"/>
  <c r="J5470" i="1"/>
  <c r="J7500" i="1"/>
  <c r="J10092" i="1"/>
  <c r="J8804" i="1"/>
  <c r="J5557" i="1"/>
  <c r="J11725" i="1"/>
  <c r="J4789" i="1"/>
  <c r="J11117" i="1"/>
  <c r="J7400" i="1"/>
  <c r="J4311" i="1"/>
  <c r="J12046" i="1"/>
  <c r="J8598" i="1"/>
  <c r="J5952" i="1"/>
  <c r="J6357" i="1"/>
  <c r="J9549" i="1"/>
  <c r="J7805" i="1"/>
  <c r="J9617" i="1"/>
  <c r="J7960" i="1"/>
  <c r="J5592" i="1"/>
  <c r="J10191" i="1"/>
  <c r="J6274" i="1"/>
  <c r="J8768" i="1"/>
  <c r="J4919" i="1"/>
  <c r="J6714" i="1"/>
  <c r="J11451" i="1"/>
  <c r="J9948" i="1"/>
  <c r="J5503" i="1"/>
  <c r="J11512" i="1"/>
  <c r="J5792" i="1"/>
  <c r="J11201" i="1"/>
  <c r="J7659" i="1"/>
  <c r="J6897" i="1"/>
  <c r="J5379" i="1"/>
  <c r="J9115" i="1"/>
  <c r="J11131" i="1"/>
  <c r="J8972" i="1"/>
  <c r="J8382" i="1"/>
  <c r="J11564" i="1"/>
  <c r="J7591" i="1"/>
  <c r="J8822" i="1"/>
  <c r="J10645" i="1"/>
  <c r="J7717" i="1"/>
  <c r="J9571" i="1"/>
  <c r="J5509" i="1"/>
  <c r="J9688" i="1"/>
  <c r="J4772" i="1"/>
  <c r="J10485" i="1"/>
  <c r="J9582" i="1"/>
  <c r="J7988" i="1"/>
  <c r="J7618" i="1"/>
  <c r="J8517" i="1"/>
  <c r="J7432" i="1"/>
  <c r="J10900" i="1"/>
  <c r="J11589" i="1"/>
  <c r="J9370" i="1"/>
  <c r="J5854" i="1"/>
  <c r="J6722" i="1"/>
  <c r="J11401" i="1"/>
  <c r="J9784" i="1"/>
  <c r="J4133" i="1"/>
  <c r="J7064" i="1"/>
  <c r="J8881" i="1"/>
  <c r="J6304" i="1"/>
  <c r="J5496" i="1"/>
  <c r="J11102" i="1"/>
  <c r="J4384" i="1"/>
  <c r="J4564" i="1"/>
  <c r="J5525" i="1"/>
  <c r="J6160" i="1"/>
  <c r="J8309" i="1"/>
  <c r="J8205" i="1"/>
  <c r="J11789" i="1"/>
  <c r="J8499" i="1"/>
  <c r="J10220" i="1"/>
  <c r="J8025" i="1"/>
  <c r="J6563" i="1"/>
  <c r="J10705" i="1"/>
  <c r="J6868" i="1"/>
  <c r="J8153" i="1"/>
  <c r="J10331" i="1"/>
  <c r="J6996" i="1"/>
  <c r="J8643" i="1"/>
  <c r="J9770" i="1"/>
  <c r="J9126" i="1"/>
  <c r="J7796" i="1"/>
  <c r="J4239" i="1"/>
  <c r="J6965" i="1"/>
  <c r="J4917" i="1"/>
  <c r="J5465" i="1"/>
  <c r="J5973" i="1"/>
  <c r="J7863" i="1"/>
  <c r="J8533" i="1"/>
  <c r="J5947" i="1"/>
  <c r="J10380" i="1"/>
  <c r="J6985" i="1"/>
  <c r="J9870" i="1"/>
  <c r="J10404" i="1"/>
  <c r="J10131" i="1"/>
  <c r="J7122" i="1"/>
  <c r="J3450" i="1"/>
  <c r="J11854" i="1"/>
  <c r="J8686" i="1"/>
  <c r="J8700" i="1"/>
  <c r="J7211" i="1"/>
  <c r="J8687" i="1"/>
  <c r="J6613" i="1"/>
  <c r="J8995" i="1"/>
  <c r="J5537" i="1"/>
  <c r="J5789" i="1"/>
  <c r="J4054" i="1"/>
  <c r="J11786" i="1"/>
  <c r="J7510" i="1"/>
  <c r="J10502" i="1"/>
  <c r="J7517" i="1"/>
  <c r="J7384" i="1"/>
  <c r="J5221" i="1"/>
  <c r="J8670" i="1"/>
  <c r="J10540" i="1"/>
  <c r="J5815" i="1"/>
  <c r="J7387" i="1"/>
  <c r="J11021" i="1"/>
  <c r="J9958" i="1"/>
  <c r="J11856" i="1"/>
  <c r="J8974" i="1"/>
  <c r="J7026" i="1"/>
  <c r="J9837" i="1"/>
  <c r="J9170" i="1"/>
  <c r="J9218" i="1"/>
  <c r="J9397" i="1"/>
  <c r="J5666" i="1"/>
  <c r="J10858" i="1"/>
  <c r="J11777" i="1"/>
  <c r="J9256" i="1"/>
  <c r="J9991" i="1"/>
  <c r="J7528" i="1"/>
  <c r="J9041" i="1"/>
  <c r="J10665" i="1"/>
  <c r="J2401" i="1"/>
  <c r="J6103" i="1"/>
  <c r="J5976" i="1"/>
  <c r="J7335" i="1"/>
  <c r="J6257" i="1"/>
  <c r="J9167" i="1"/>
  <c r="J9630" i="1"/>
  <c r="J8337" i="1"/>
  <c r="J4034" i="1"/>
  <c r="J5302" i="1"/>
  <c r="J6149" i="1"/>
  <c r="J7415" i="1"/>
  <c r="J6306" i="1"/>
  <c r="J7990" i="1"/>
  <c r="J8548" i="1"/>
  <c r="J7514" i="1"/>
  <c r="J4975" i="1"/>
  <c r="J7505" i="1"/>
  <c r="J6837" i="1"/>
  <c r="J10435" i="1"/>
  <c r="J4842" i="1"/>
  <c r="J11411" i="1"/>
  <c r="J5554" i="1"/>
  <c r="J8029" i="1"/>
  <c r="J8999" i="1"/>
  <c r="J7240" i="1"/>
  <c r="J4281" i="1"/>
  <c r="J7273" i="1"/>
  <c r="J2667" i="1"/>
  <c r="J11203" i="1"/>
  <c r="J10506" i="1"/>
  <c r="J10325" i="1"/>
  <c r="J7473" i="1"/>
  <c r="J5764" i="1"/>
  <c r="J10198" i="1"/>
  <c r="J8734" i="1"/>
  <c r="J11962" i="1"/>
  <c r="J6636" i="1"/>
  <c r="J7115" i="1"/>
  <c r="J5096" i="1"/>
  <c r="J5884" i="1"/>
  <c r="J4568" i="1"/>
  <c r="J8445" i="1"/>
  <c r="J8989" i="1"/>
  <c r="J9666" i="1"/>
  <c r="J5325" i="1"/>
  <c r="J11114" i="1"/>
  <c r="J11781" i="1"/>
  <c r="J8035" i="1"/>
  <c r="J9249" i="1"/>
  <c r="J8986" i="1"/>
  <c r="J8283" i="1"/>
  <c r="J4140" i="1"/>
  <c r="J4490" i="1"/>
  <c r="J7653" i="1"/>
  <c r="J8842" i="1"/>
  <c r="J10228" i="1"/>
  <c r="J4933" i="1"/>
  <c r="J7859" i="1"/>
  <c r="J10674" i="1"/>
  <c r="J8671" i="1"/>
  <c r="J5512" i="1"/>
  <c r="J5770" i="1"/>
  <c r="J4455" i="1"/>
  <c r="J7795" i="1"/>
  <c r="J5943" i="1"/>
  <c r="J9046" i="1"/>
  <c r="J7507" i="1"/>
  <c r="J5964" i="1"/>
  <c r="J5238" i="1"/>
  <c r="J6059" i="1"/>
  <c r="J9862" i="1"/>
  <c r="J11049" i="1"/>
  <c r="J6587" i="1"/>
  <c r="J6131" i="1"/>
  <c r="J6513" i="1"/>
  <c r="J10003" i="1"/>
  <c r="J6270" i="1"/>
  <c r="J9288" i="1"/>
  <c r="J11893" i="1"/>
  <c r="J8596" i="1"/>
  <c r="J6542" i="1"/>
  <c r="J4841" i="1"/>
  <c r="J10700" i="1"/>
  <c r="J6707" i="1"/>
  <c r="J5915" i="1"/>
  <c r="J10613" i="1"/>
  <c r="J8495" i="1"/>
  <c r="J9152" i="1"/>
  <c r="J11736" i="1"/>
  <c r="J4176" i="1"/>
  <c r="J5622" i="1"/>
  <c r="J8410" i="1"/>
  <c r="J10018" i="1"/>
  <c r="J7442" i="1"/>
  <c r="J11265" i="1"/>
  <c r="J8580" i="1"/>
  <c r="J7927" i="1"/>
  <c r="J7144" i="1"/>
  <c r="J11455" i="1"/>
  <c r="J4951" i="1"/>
  <c r="J4853" i="1"/>
  <c r="J4696" i="1"/>
  <c r="J7491" i="1"/>
  <c r="J7208" i="1"/>
  <c r="J2689" i="1"/>
  <c r="J7726" i="1"/>
  <c r="J7033" i="1"/>
  <c r="J7499" i="1"/>
  <c r="J7040" i="1"/>
  <c r="J9071" i="1"/>
  <c r="J9418" i="1"/>
  <c r="J10950" i="1"/>
  <c r="J7563" i="1"/>
  <c r="J7971" i="1"/>
  <c r="J10592" i="1"/>
  <c r="J11136" i="1"/>
  <c r="J10651" i="1"/>
  <c r="J8543" i="1"/>
  <c r="J10655" i="1"/>
  <c r="J6207" i="1"/>
  <c r="J9296" i="1"/>
  <c r="J8932" i="1"/>
  <c r="J9916" i="1"/>
  <c r="J10654" i="1"/>
  <c r="J3449" i="1"/>
  <c r="J4705" i="1"/>
  <c r="J10210" i="1"/>
  <c r="J7740" i="1"/>
  <c r="J8295" i="1"/>
  <c r="J10185" i="1"/>
  <c r="J8942" i="1"/>
  <c r="J9955" i="1"/>
  <c r="J8539" i="1"/>
  <c r="J6694" i="1"/>
  <c r="J4425" i="1"/>
  <c r="J5538" i="1"/>
  <c r="J10793" i="1"/>
  <c r="J8769" i="1"/>
  <c r="J6455" i="1"/>
  <c r="J7016" i="1"/>
  <c r="J10303" i="1"/>
  <c r="J11357" i="1"/>
  <c r="J6495" i="1"/>
  <c r="J10621" i="1"/>
  <c r="J7302" i="1"/>
  <c r="J5264" i="1"/>
  <c r="J8439" i="1"/>
  <c r="J4207" i="1"/>
  <c r="J3383" i="1"/>
  <c r="J11057" i="1"/>
  <c r="J7480" i="1"/>
  <c r="J12218" i="1"/>
  <c r="J9151" i="1"/>
  <c r="J10258" i="1"/>
  <c r="J8836" i="1"/>
  <c r="J11641" i="1"/>
  <c r="J7930" i="1"/>
  <c r="J5003" i="1"/>
  <c r="J7986" i="1"/>
  <c r="J8795" i="1"/>
  <c r="J4397" i="1"/>
  <c r="J6816" i="1"/>
  <c r="J5261" i="1"/>
  <c r="J7989" i="1"/>
  <c r="J5545" i="1"/>
  <c r="J5150" i="1"/>
  <c r="J8336" i="1"/>
  <c r="J11347" i="1"/>
  <c r="J6181" i="1"/>
  <c r="J8166" i="1"/>
  <c r="J8253" i="1"/>
  <c r="J5526" i="1"/>
  <c r="J8497" i="1"/>
  <c r="J6771" i="1"/>
  <c r="J10395" i="1"/>
  <c r="J5841" i="1"/>
  <c r="J10898" i="1"/>
  <c r="J7784" i="1"/>
  <c r="J2862" i="1"/>
  <c r="J11205" i="1"/>
  <c r="J5858" i="1"/>
  <c r="J3638" i="1"/>
  <c r="J8345" i="1"/>
  <c r="J9943" i="1"/>
  <c r="J5744" i="1"/>
  <c r="J11539" i="1"/>
  <c r="J8386" i="1"/>
  <c r="J5049" i="1"/>
  <c r="J8616" i="1"/>
  <c r="J5283" i="1"/>
  <c r="J8751" i="1"/>
  <c r="J11668" i="1"/>
  <c r="J7111" i="1"/>
  <c r="J7751" i="1"/>
  <c r="J8160" i="1"/>
  <c r="J3600" i="1"/>
  <c r="J9368" i="1"/>
  <c r="J11157" i="1"/>
  <c r="J8544" i="1"/>
  <c r="J10076" i="1"/>
  <c r="J9996" i="1"/>
  <c r="J10061" i="1"/>
  <c r="J6752" i="1"/>
  <c r="J8246" i="1"/>
  <c r="J11728" i="1"/>
  <c r="J7773" i="1"/>
  <c r="J6423" i="1"/>
  <c r="J5803" i="1"/>
  <c r="J7700" i="1"/>
  <c r="J9300" i="1"/>
  <c r="J7345" i="1"/>
  <c r="J6368" i="1"/>
  <c r="J3768" i="1"/>
  <c r="J8328" i="1"/>
  <c r="J6527" i="1"/>
  <c r="J8442" i="1"/>
  <c r="J7154" i="1"/>
  <c r="J10698" i="1"/>
  <c r="J10241" i="1"/>
  <c r="J8993" i="1"/>
  <c r="J5751" i="1"/>
  <c r="J4437" i="1"/>
  <c r="J7364" i="1"/>
  <c r="J9421" i="1"/>
  <c r="J8828" i="1"/>
  <c r="J7833" i="1"/>
  <c r="J9283" i="1"/>
  <c r="J6755" i="1"/>
  <c r="J8017" i="1"/>
  <c r="J8848" i="1"/>
  <c r="J4334" i="1"/>
  <c r="J9144" i="1"/>
  <c r="J9656" i="1"/>
  <c r="J9196" i="1"/>
  <c r="J6870" i="1"/>
  <c r="J10051" i="1"/>
  <c r="J7811" i="1"/>
  <c r="J6966" i="1"/>
  <c r="J7686" i="1"/>
  <c r="J8176" i="1"/>
  <c r="J6487" i="1"/>
  <c r="J7939" i="1"/>
  <c r="J11574" i="1"/>
  <c r="J7463" i="1"/>
  <c r="J7108" i="1"/>
  <c r="J4493" i="1"/>
  <c r="J4117" i="1"/>
  <c r="J10455" i="1"/>
  <c r="J6161" i="1"/>
  <c r="J9695" i="1"/>
  <c r="J7906" i="1"/>
  <c r="J6695" i="1"/>
  <c r="J3758" i="1"/>
  <c r="J3943" i="1"/>
  <c r="J4913" i="1"/>
  <c r="J7769" i="1"/>
  <c r="J8418" i="1"/>
  <c r="J10454" i="1"/>
  <c r="J5871" i="1"/>
  <c r="J10040" i="1"/>
  <c r="J11387" i="1"/>
  <c r="J7482" i="1"/>
  <c r="J11633" i="1"/>
  <c r="J8476" i="1"/>
  <c r="J10708" i="1"/>
  <c r="J7138" i="1"/>
  <c r="J5350" i="1"/>
  <c r="J4997" i="1"/>
  <c r="J2511" i="1"/>
  <c r="J11814" i="1"/>
  <c r="J5405" i="1"/>
  <c r="J8367" i="1"/>
  <c r="J732" i="1"/>
  <c r="J9444" i="1"/>
  <c r="J5631" i="1"/>
  <c r="J3926" i="1"/>
  <c r="J9826" i="1"/>
  <c r="J9357" i="1"/>
  <c r="J8071" i="1"/>
  <c r="J3479" i="1"/>
  <c r="J5606" i="1"/>
  <c r="J3620" i="1"/>
  <c r="J11909" i="1"/>
  <c r="J6376" i="1"/>
  <c r="J10689" i="1"/>
  <c r="J4137" i="1"/>
  <c r="J4693" i="1"/>
  <c r="J6491" i="1"/>
  <c r="J3984" i="1"/>
  <c r="J9091" i="1"/>
  <c r="J12045" i="1"/>
  <c r="J3089" i="1"/>
  <c r="J3841" i="1"/>
  <c r="J6057" i="1"/>
  <c r="J8720" i="1"/>
  <c r="J9998" i="1"/>
  <c r="J2750" i="1"/>
  <c r="J5541" i="1"/>
  <c r="J6729" i="1"/>
  <c r="J954" i="1"/>
  <c r="J10074" i="1"/>
  <c r="J11979" i="1"/>
  <c r="J4074" i="1"/>
  <c r="J4339" i="1"/>
  <c r="J4739" i="1"/>
  <c r="J7873" i="1"/>
  <c r="J8518" i="1"/>
  <c r="J8392" i="1"/>
  <c r="J6541" i="1"/>
  <c r="J10172" i="1"/>
  <c r="J11198" i="1"/>
  <c r="J8069" i="1"/>
  <c r="J1361" i="1"/>
  <c r="J6346" i="1"/>
  <c r="J4000" i="1"/>
  <c r="J8330" i="1"/>
  <c r="J6027" i="1"/>
  <c r="J6380" i="1"/>
  <c r="J6664" i="1"/>
  <c r="J12047" i="1"/>
  <c r="J4934" i="1"/>
  <c r="J6041" i="1"/>
  <c r="J10271" i="1"/>
  <c r="J3968" i="1"/>
  <c r="J5932" i="1"/>
  <c r="J4763" i="1"/>
  <c r="J11227" i="1"/>
  <c r="J5913" i="1"/>
  <c r="J2113" i="1"/>
  <c r="J10148" i="1"/>
  <c r="J7832" i="1"/>
  <c r="J2222" i="1"/>
  <c r="J4494" i="1"/>
  <c r="J9964" i="1"/>
  <c r="J4821" i="1"/>
  <c r="J7303" i="1"/>
  <c r="J2817" i="1"/>
  <c r="J5753" i="1"/>
  <c r="J4153" i="1"/>
  <c r="J1688" i="1"/>
  <c r="J11694" i="1"/>
  <c r="J5748" i="1"/>
  <c r="J6462" i="1"/>
  <c r="J10606" i="1"/>
  <c r="J5254" i="1"/>
  <c r="J2766" i="1"/>
  <c r="J7292" i="1"/>
  <c r="J9896" i="1"/>
  <c r="J5185" i="1"/>
  <c r="J11993" i="1"/>
  <c r="J4244" i="1"/>
  <c r="J9903" i="1"/>
  <c r="J2397" i="1"/>
  <c r="J8509" i="1"/>
  <c r="J11946" i="1"/>
  <c r="J8375" i="1"/>
  <c r="J733" i="1"/>
  <c r="J5665" i="1"/>
  <c r="J4610" i="1"/>
  <c r="J4286" i="1"/>
  <c r="J4517" i="1"/>
  <c r="J4995" i="1"/>
  <c r="J2918" i="1"/>
  <c r="J2709" i="1"/>
  <c r="J8256" i="1"/>
  <c r="J10278" i="1"/>
  <c r="J2824" i="1"/>
  <c r="J10483" i="1"/>
  <c r="J7283" i="1"/>
  <c r="J12208" i="1"/>
  <c r="J9383" i="1"/>
  <c r="J2457" i="1"/>
  <c r="J912" i="1"/>
  <c r="J11891" i="1"/>
  <c r="J8809" i="1"/>
  <c r="J4657" i="1"/>
  <c r="J1751" i="1"/>
  <c r="J11701" i="1"/>
  <c r="J9297" i="1"/>
  <c r="J4623" i="1"/>
  <c r="J3563" i="1"/>
  <c r="J12067" i="1"/>
  <c r="J2247" i="1"/>
  <c r="J1139" i="1"/>
  <c r="J3556" i="1"/>
  <c r="J11458" i="1"/>
  <c r="J1391" i="1"/>
  <c r="J11882" i="1"/>
  <c r="J8552" i="1"/>
  <c r="J10442" i="1"/>
  <c r="J10715" i="1"/>
  <c r="J11428" i="1"/>
  <c r="J3698" i="1"/>
  <c r="J8115" i="1"/>
  <c r="J734" i="1"/>
  <c r="J5588" i="1"/>
  <c r="J11666" i="1"/>
  <c r="J9105" i="1"/>
  <c r="J4508" i="1"/>
  <c r="J11035" i="1"/>
  <c r="J4098" i="1"/>
  <c r="J2474" i="1"/>
  <c r="J4407" i="1"/>
  <c r="J7941" i="1"/>
  <c r="J1330" i="1"/>
  <c r="J11876" i="1"/>
  <c r="J5679" i="1"/>
  <c r="J9366" i="1"/>
  <c r="J5900" i="1"/>
  <c r="J11067" i="1"/>
  <c r="J1342" i="1"/>
  <c r="J9828" i="1"/>
  <c r="J11142" i="1"/>
  <c r="J7372" i="1"/>
  <c r="J7137" i="1"/>
  <c r="J5148" i="1"/>
  <c r="J1573" i="1"/>
  <c r="J3239" i="1"/>
  <c r="J1536" i="1"/>
  <c r="J6635" i="1"/>
  <c r="J3053" i="1"/>
  <c r="J735" i="1"/>
  <c r="J9342" i="1"/>
  <c r="J6113" i="1"/>
  <c r="J7914" i="1"/>
  <c r="J8250" i="1"/>
  <c r="J3182" i="1"/>
  <c r="J8266" i="1"/>
  <c r="J11771" i="1"/>
  <c r="J2114" i="1"/>
  <c r="J6740" i="1"/>
  <c r="J4682" i="1"/>
  <c r="J11366" i="1"/>
  <c r="J4419" i="1"/>
  <c r="J6759" i="1"/>
  <c r="J10072" i="1"/>
  <c r="J10792" i="1"/>
  <c r="J1418" i="1"/>
  <c r="J7595" i="1"/>
  <c r="J6485" i="1"/>
  <c r="J8362" i="1"/>
  <c r="J8557" i="1"/>
  <c r="J4854" i="1"/>
  <c r="J2878" i="1"/>
  <c r="J3625" i="1"/>
  <c r="J2571" i="1"/>
  <c r="J5811" i="1"/>
  <c r="J7206" i="1"/>
  <c r="J4299" i="1"/>
  <c r="J10757" i="1"/>
  <c r="J6641" i="1"/>
  <c r="J8792" i="1"/>
  <c r="J8227" i="1"/>
  <c r="J2751" i="1"/>
  <c r="J7453" i="1"/>
  <c r="J7328" i="1"/>
  <c r="J6521" i="1"/>
  <c r="J12142" i="1"/>
  <c r="J6951" i="1"/>
  <c r="J9474" i="1"/>
  <c r="J7670" i="1"/>
  <c r="J6488" i="1"/>
  <c r="J1375" i="1"/>
  <c r="J11734" i="1"/>
  <c r="J9563" i="1"/>
  <c r="J9082" i="1"/>
  <c r="J3569" i="1"/>
  <c r="J11187" i="1"/>
  <c r="J9782" i="1"/>
  <c r="J3883" i="1"/>
  <c r="J8965" i="1"/>
  <c r="J10155" i="1"/>
  <c r="J5995" i="1"/>
  <c r="J10311" i="1"/>
  <c r="J7744" i="1"/>
  <c r="J2705" i="1"/>
  <c r="J6964" i="1"/>
  <c r="J9761" i="1"/>
  <c r="J9277" i="1"/>
  <c r="J10156" i="1"/>
  <c r="J5527" i="1"/>
  <c r="J4285" i="1"/>
  <c r="J6939" i="1"/>
  <c r="J6136" i="1"/>
  <c r="J3473" i="1"/>
  <c r="J10429" i="1"/>
  <c r="J3429" i="1"/>
  <c r="J2358" i="1"/>
  <c r="J12149" i="1"/>
  <c r="J7424" i="1"/>
  <c r="J890" i="1"/>
  <c r="J8171" i="1"/>
  <c r="J10091" i="1"/>
  <c r="J4472" i="1"/>
  <c r="J8567" i="1"/>
  <c r="J11477" i="1"/>
  <c r="J4865" i="1"/>
  <c r="J1100" i="1"/>
  <c r="J10385" i="1"/>
  <c r="J5800" i="1"/>
  <c r="J11530" i="1"/>
  <c r="J2010" i="1"/>
  <c r="J8212" i="1"/>
  <c r="J6258" i="1"/>
  <c r="J12070" i="1"/>
  <c r="J736" i="1"/>
  <c r="J5993" i="1"/>
  <c r="J9756" i="1"/>
  <c r="J2617" i="1"/>
  <c r="J4820" i="1"/>
  <c r="J7258" i="1"/>
  <c r="J3218" i="1"/>
  <c r="J7253" i="1"/>
  <c r="J5005" i="1"/>
  <c r="J8882" i="1"/>
  <c r="J4509" i="1"/>
  <c r="J7127" i="1"/>
  <c r="J1963" i="1"/>
  <c r="J6031" i="1"/>
  <c r="J1401" i="1"/>
  <c r="J10047" i="1"/>
  <c r="J8038" i="1"/>
  <c r="J1930" i="1"/>
  <c r="J2129" i="1"/>
  <c r="J6773" i="1"/>
  <c r="J10796" i="1"/>
  <c r="J6002" i="1"/>
  <c r="J737" i="1"/>
  <c r="J6499" i="1"/>
  <c r="J11546" i="1"/>
  <c r="J6690" i="1"/>
  <c r="J4600" i="1"/>
  <c r="J5334" i="1"/>
  <c r="J10732" i="1"/>
  <c r="J8532" i="1"/>
  <c r="J11308" i="1"/>
  <c r="J11705" i="1"/>
  <c r="J9496" i="1"/>
  <c r="J2116" i="1"/>
  <c r="J12074" i="1"/>
  <c r="J5463" i="1"/>
  <c r="J10861" i="1"/>
  <c r="J738" i="1"/>
  <c r="J5742" i="1"/>
  <c r="J3341" i="1"/>
  <c r="J1917" i="1"/>
  <c r="J2774" i="1"/>
  <c r="J6035" i="1"/>
  <c r="J7425" i="1"/>
  <c r="J4770" i="1"/>
  <c r="J2716" i="1"/>
  <c r="J5570" i="1"/>
  <c r="J6530" i="1"/>
  <c r="J11456" i="1"/>
  <c r="J6754" i="1"/>
  <c r="J1658" i="1"/>
  <c r="J5009" i="1"/>
  <c r="J4068" i="1"/>
  <c r="J9992" i="1"/>
  <c r="J9336" i="1"/>
  <c r="J2369" i="1"/>
  <c r="J8220" i="1"/>
  <c r="J5563" i="1"/>
  <c r="J6835" i="1"/>
  <c r="J7672" i="1"/>
  <c r="J2333" i="1"/>
  <c r="J6594" i="1"/>
  <c r="J7244" i="1"/>
  <c r="J11918" i="1"/>
  <c r="J10747" i="1"/>
  <c r="J9130" i="1"/>
  <c r="J6534" i="1"/>
  <c r="J10895" i="1"/>
  <c r="J1931" i="1"/>
  <c r="J8655" i="1"/>
  <c r="J3124" i="1"/>
  <c r="J4194" i="1"/>
  <c r="J7436" i="1"/>
  <c r="J12126" i="1"/>
  <c r="J11596" i="1"/>
  <c r="J6068" i="1"/>
  <c r="J8537" i="1"/>
  <c r="J7455" i="1"/>
  <c r="J1374" i="1"/>
  <c r="J5290" i="1"/>
  <c r="J10508" i="1"/>
  <c r="J2326" i="1"/>
  <c r="J10214" i="1"/>
  <c r="J3602" i="1"/>
  <c r="J10712" i="1"/>
  <c r="J6169" i="1"/>
  <c r="J10361" i="1"/>
  <c r="J10763" i="1"/>
  <c r="J6865" i="1"/>
  <c r="J2784" i="1"/>
  <c r="J11457" i="1"/>
  <c r="J8063" i="1"/>
  <c r="J11971" i="1"/>
  <c r="J8659" i="1"/>
  <c r="J5862" i="1"/>
  <c r="J6253" i="1"/>
  <c r="J8278" i="1"/>
  <c r="J8519" i="1"/>
  <c r="J6907" i="1"/>
  <c r="J12177" i="1"/>
  <c r="J2293" i="1"/>
  <c r="J9018" i="1"/>
  <c r="J1082" i="1"/>
  <c r="J7580" i="1"/>
  <c r="J11748" i="1"/>
  <c r="J10599" i="1"/>
  <c r="J11686" i="1"/>
  <c r="J8843" i="1"/>
  <c r="J1924" i="1"/>
  <c r="J11675" i="1"/>
  <c r="J10615" i="1"/>
  <c r="J8415" i="1"/>
  <c r="J11894" i="1"/>
  <c r="J12166" i="1"/>
  <c r="J9898" i="1"/>
  <c r="J11990" i="1"/>
  <c r="J7275" i="1"/>
  <c r="J10451" i="1"/>
  <c r="J11421" i="1"/>
  <c r="J11614" i="1"/>
  <c r="J11972" i="1"/>
  <c r="J12201" i="1"/>
  <c r="J9584" i="1"/>
  <c r="J11861" i="1"/>
  <c r="J7770" i="1"/>
  <c r="J8162" i="1"/>
  <c r="J8456" i="1"/>
  <c r="J7189" i="1"/>
  <c r="J6020" i="1"/>
  <c r="J6790" i="1"/>
  <c r="J9857" i="1"/>
  <c r="J10301" i="1"/>
  <c r="J6288" i="1"/>
  <c r="J11833" i="1"/>
  <c r="J11743" i="1"/>
  <c r="J9211" i="1"/>
  <c r="J10339" i="1"/>
  <c r="J11329" i="1"/>
  <c r="J11965" i="1"/>
  <c r="J9436" i="1"/>
  <c r="J8398" i="1"/>
  <c r="J4272" i="1"/>
  <c r="J5219" i="1"/>
  <c r="J7719" i="1"/>
  <c r="J5758" i="1"/>
  <c r="J11950" i="1"/>
  <c r="J7667" i="1"/>
  <c r="J9034" i="1"/>
  <c r="J10522" i="1"/>
  <c r="J9616" i="1"/>
  <c r="J1001" i="1"/>
  <c r="J11585" i="1"/>
  <c r="J10867" i="1"/>
  <c r="J10727" i="1"/>
  <c r="J8811" i="1"/>
  <c r="J8358" i="1"/>
  <c r="J9481" i="1"/>
  <c r="J10188" i="1"/>
  <c r="J5573" i="1"/>
  <c r="J10952" i="1"/>
  <c r="J11857" i="1"/>
  <c r="J12118" i="1"/>
  <c r="J11551" i="1"/>
  <c r="J10864" i="1"/>
  <c r="J10620" i="1"/>
  <c r="J2894" i="1"/>
  <c r="J9520" i="1"/>
  <c r="J11415" i="1"/>
  <c r="J5445" i="1"/>
  <c r="J11163" i="1"/>
  <c r="J11659" i="1"/>
  <c r="J12056" i="1"/>
  <c r="J7020" i="1"/>
  <c r="J10513" i="1"/>
  <c r="J12234" i="1"/>
  <c r="J11425" i="1"/>
  <c r="J5535" i="1"/>
  <c r="J11626" i="1"/>
  <c r="J6601" i="1"/>
  <c r="J9059" i="1"/>
  <c r="J9191" i="1"/>
  <c r="J11604" i="1"/>
  <c r="J6916" i="1"/>
  <c r="J11713" i="1"/>
  <c r="J8260" i="1"/>
  <c r="J12039" i="1"/>
  <c r="J12085" i="1"/>
  <c r="J11299" i="1"/>
  <c r="J11368" i="1"/>
  <c r="J10658" i="1"/>
  <c r="J6969" i="1"/>
  <c r="J6632" i="1"/>
  <c r="J6571" i="1"/>
  <c r="J11751" i="1"/>
  <c r="J7547" i="1"/>
  <c r="J8647" i="1"/>
  <c r="J10630" i="1"/>
  <c r="J7464" i="1"/>
  <c r="J11926" i="1"/>
  <c r="J11124" i="1"/>
  <c r="J10070" i="1"/>
  <c r="J9395" i="1"/>
  <c r="J10638" i="1"/>
  <c r="J10806" i="1"/>
  <c r="J6457" i="1"/>
  <c r="J7277" i="1"/>
  <c r="J3897" i="1"/>
  <c r="J11249" i="1"/>
  <c r="J9207" i="1"/>
  <c r="J7256" i="1"/>
  <c r="J10186" i="1"/>
  <c r="J7841" i="1"/>
  <c r="J10684" i="1"/>
  <c r="J10011" i="1"/>
  <c r="J12243" i="1"/>
  <c r="J9033" i="1"/>
  <c r="J10336" i="1"/>
  <c r="J11103" i="1"/>
  <c r="J6915" i="1"/>
  <c r="J8087" i="1"/>
  <c r="J7413" i="1"/>
  <c r="J6617" i="1"/>
  <c r="J11989" i="1"/>
  <c r="J11825" i="1"/>
  <c r="J8091" i="1"/>
  <c r="J12154" i="1"/>
  <c r="J11983" i="1"/>
  <c r="J9861" i="1"/>
  <c r="J10701" i="1"/>
  <c r="J8775" i="1"/>
  <c r="J9985" i="1"/>
  <c r="J10468" i="1"/>
  <c r="J10884" i="1"/>
  <c r="J2846" i="1"/>
  <c r="J7520" i="1"/>
  <c r="J10089" i="1"/>
  <c r="J12077" i="1"/>
  <c r="J12199" i="1"/>
  <c r="J11110" i="1"/>
  <c r="J7907" i="1"/>
  <c r="J8501" i="1"/>
  <c r="J10212" i="1"/>
  <c r="J11860" i="1"/>
  <c r="J9811" i="1"/>
  <c r="J5371" i="1"/>
  <c r="J9161" i="1"/>
  <c r="J10388" i="1"/>
  <c r="J12170" i="1"/>
  <c r="J11177" i="1"/>
  <c r="J9055" i="1"/>
  <c r="J2125" i="1"/>
  <c r="J12237" i="1"/>
  <c r="J11951" i="1"/>
  <c r="J11527" i="1"/>
  <c r="J9095" i="1"/>
  <c r="J10034" i="1"/>
  <c r="J8817" i="1"/>
  <c r="J11942" i="1"/>
  <c r="J11502" i="1"/>
  <c r="J11160" i="1"/>
  <c r="J8702" i="1"/>
  <c r="J11115" i="1"/>
  <c r="J10908" i="1"/>
  <c r="J8131" i="1"/>
  <c r="J11048" i="1"/>
  <c r="J3922" i="1"/>
  <c r="J11957" i="1"/>
  <c r="J11945" i="1"/>
  <c r="J10434" i="1"/>
  <c r="J6561" i="1"/>
  <c r="J11190" i="1"/>
  <c r="J2550" i="1"/>
  <c r="J10195" i="1"/>
  <c r="J10525" i="1"/>
  <c r="J11305" i="1"/>
  <c r="J9442" i="1"/>
  <c r="J10608" i="1"/>
  <c r="J9269" i="1"/>
  <c r="J12220" i="1"/>
  <c r="J10383" i="1"/>
  <c r="J4873" i="1"/>
  <c r="J3898" i="1"/>
  <c r="J6800" i="1"/>
  <c r="J8218" i="1"/>
  <c r="J7341" i="1"/>
  <c r="J11717" i="1"/>
  <c r="J11936" i="1"/>
  <c r="J9165" i="1"/>
  <c r="J12194" i="1"/>
  <c r="J10854" i="1"/>
  <c r="J11754" i="1"/>
  <c r="J8735" i="1"/>
  <c r="J11887" i="1"/>
  <c r="J6637" i="1"/>
  <c r="J10477" i="1"/>
  <c r="J9724" i="1"/>
  <c r="J11815" i="1"/>
  <c r="J11762" i="1"/>
  <c r="J9402" i="1"/>
  <c r="J11920" i="1"/>
  <c r="J9868" i="1"/>
  <c r="J9118" i="1"/>
  <c r="J11978" i="1"/>
  <c r="J9021" i="1"/>
  <c r="J12168" i="1"/>
  <c r="J5660" i="1"/>
  <c r="J9173" i="1"/>
  <c r="J10901" i="1"/>
  <c r="J8693" i="1"/>
  <c r="J10581" i="1"/>
  <c r="J10773" i="1"/>
  <c r="J9324" i="1"/>
  <c r="J11941" i="1"/>
  <c r="J11994" i="1"/>
  <c r="J12051" i="1"/>
  <c r="J11333" i="1"/>
  <c r="J8660" i="1"/>
  <c r="J11464" i="1"/>
  <c r="J10803" i="1"/>
  <c r="J11618" i="1"/>
  <c r="J10478" i="1"/>
  <c r="J11615" i="1"/>
  <c r="J8812" i="1"/>
  <c r="J8746" i="1"/>
  <c r="J2269" i="1"/>
  <c r="J8332" i="1"/>
  <c r="J6420" i="1"/>
  <c r="J6371" i="1"/>
  <c r="J11904" i="1"/>
  <c r="J11283" i="1"/>
  <c r="J10381" i="1"/>
  <c r="J4238" i="1"/>
  <c r="J11485" i="1"/>
  <c r="J11277" i="1"/>
  <c r="J10672" i="1"/>
  <c r="J9032" i="1"/>
  <c r="J9231" i="1"/>
  <c r="J8764" i="1"/>
  <c r="J10447" i="1"/>
  <c r="J9650" i="1"/>
  <c r="J11350" i="1"/>
  <c r="J11369" i="1"/>
  <c r="J1353" i="1"/>
  <c r="J11806" i="1"/>
  <c r="J11802" i="1"/>
  <c r="J11322" i="1"/>
  <c r="J11078" i="1"/>
  <c r="J11868" i="1"/>
  <c r="J11247" i="1"/>
  <c r="J10641" i="1"/>
  <c r="J10054" i="1"/>
  <c r="J11954" i="1"/>
  <c r="J9381" i="1"/>
  <c r="J10786" i="1"/>
  <c r="J11445" i="1"/>
  <c r="J11934" i="1"/>
  <c r="J3793" i="1"/>
  <c r="J4319" i="1"/>
  <c r="J9337" i="1"/>
  <c r="J8871" i="1"/>
  <c r="J11679" i="1"/>
  <c r="J9781" i="1"/>
  <c r="J8959" i="1"/>
  <c r="J10582" i="1"/>
  <c r="J11670" i="1"/>
  <c r="J6904" i="1"/>
  <c r="J5206" i="1"/>
  <c r="J9134" i="1"/>
  <c r="J11966" i="1"/>
  <c r="J9987" i="1"/>
  <c r="J7651" i="1"/>
  <c r="J9446" i="1"/>
  <c r="J9312" i="1"/>
  <c r="J7825" i="1"/>
  <c r="J9295" i="1"/>
  <c r="J11885" i="1"/>
  <c r="J7518" i="1"/>
  <c r="J6859" i="1"/>
  <c r="J9468" i="1"/>
  <c r="J8193" i="1"/>
  <c r="J10193" i="1"/>
  <c r="J11064" i="1"/>
  <c r="J8340" i="1"/>
  <c r="J10924" i="1"/>
  <c r="J7247" i="1"/>
  <c r="J10289" i="1"/>
  <c r="J11847" i="1"/>
  <c r="J12035" i="1"/>
  <c r="J11450" i="1"/>
  <c r="J9583" i="1"/>
  <c r="J10869" i="1"/>
  <c r="J12163" i="1"/>
  <c r="J8859" i="1"/>
  <c r="J12100" i="1"/>
  <c r="J9097" i="1"/>
  <c r="J7559" i="1"/>
  <c r="J11559" i="1"/>
  <c r="J6745" i="1"/>
  <c r="J11878" i="1"/>
  <c r="J11047" i="1"/>
  <c r="J6830" i="1"/>
  <c r="J8789" i="1"/>
  <c r="J4071" i="1"/>
  <c r="J11731" i="1"/>
  <c r="J12098" i="1"/>
  <c r="J9164" i="1"/>
  <c r="J10230" i="1"/>
  <c r="J8154" i="1"/>
  <c r="J11413" i="1"/>
  <c r="J9132" i="1"/>
  <c r="J11805" i="1"/>
  <c r="J12212" i="1"/>
  <c r="J5026" i="1"/>
  <c r="J5586" i="1"/>
  <c r="J11703" i="1"/>
  <c r="J9951" i="1"/>
  <c r="J8117" i="1"/>
  <c r="J4410" i="1"/>
  <c r="J6298" i="1"/>
  <c r="J11706" i="1"/>
  <c r="J10365" i="1"/>
  <c r="J12113" i="1"/>
  <c r="J7883" i="1"/>
  <c r="J10199" i="1"/>
  <c r="J3764" i="1"/>
  <c r="J11311" i="1"/>
  <c r="J11740" i="1"/>
  <c r="J6967" i="1"/>
  <c r="J11995" i="1"/>
  <c r="J10345" i="1"/>
  <c r="J6825" i="1"/>
  <c r="J8292" i="1"/>
  <c r="J9092" i="1"/>
  <c r="J9710" i="1"/>
  <c r="J9841" i="1"/>
  <c r="J9776" i="1"/>
  <c r="J12104" i="1"/>
  <c r="J10811" i="1"/>
  <c r="J10874" i="1"/>
  <c r="J11121" i="1"/>
  <c r="J11940" i="1"/>
  <c r="J11730" i="1"/>
  <c r="J11573" i="1"/>
  <c r="J6367" i="1"/>
  <c r="J12037" i="1"/>
  <c r="J6765" i="1"/>
  <c r="J12211" i="1"/>
  <c r="J11749" i="1"/>
  <c r="J6086" i="1"/>
  <c r="J7808" i="1"/>
  <c r="J12224" i="1"/>
  <c r="J10965" i="1"/>
  <c r="J11228" i="1"/>
  <c r="J1083" i="1"/>
  <c r="J12112" i="1"/>
  <c r="J11836" i="1"/>
  <c r="J12006" i="1"/>
  <c r="J10308" i="1"/>
  <c r="J12216" i="1"/>
  <c r="J12065" i="1"/>
  <c r="J10063" i="1"/>
  <c r="J11014" i="1"/>
  <c r="J12236" i="1"/>
  <c r="J4506" i="1"/>
  <c r="J12013" i="1"/>
  <c r="J11656" i="1"/>
  <c r="J12222" i="1"/>
  <c r="J11758" i="1"/>
  <c r="J8463" i="1"/>
  <c r="J8019" i="1"/>
  <c r="J11514" i="1"/>
  <c r="J11634" i="1"/>
  <c r="J10067" i="1"/>
  <c r="J10069" i="1"/>
  <c r="J11732" i="1"/>
  <c r="J12099" i="1"/>
  <c r="J6780" i="1"/>
  <c r="J9805" i="1"/>
  <c r="J12095" i="1"/>
  <c r="J11032" i="1"/>
  <c r="J10356" i="1"/>
  <c r="J12079" i="1"/>
  <c r="J10774" i="1"/>
  <c r="J9039" i="1"/>
  <c r="J8716" i="1"/>
  <c r="J9764" i="1"/>
  <c r="J3998" i="1"/>
  <c r="J11251" i="1"/>
  <c r="J7600" i="1"/>
  <c r="J11133" i="1"/>
  <c r="J11667" i="1"/>
  <c r="J8905" i="1"/>
  <c r="J11392" i="1"/>
  <c r="J7523" i="1"/>
  <c r="J12195" i="1"/>
  <c r="J7199" i="1"/>
  <c r="J10354" i="1"/>
  <c r="J11879" i="1"/>
  <c r="J2052" i="1"/>
  <c r="J6248" i="1"/>
  <c r="J10669" i="1"/>
  <c r="J11042" i="1"/>
  <c r="J10879" i="1"/>
  <c r="J7837" i="1"/>
  <c r="J5051" i="1"/>
  <c r="J4398" i="1"/>
  <c r="J7013" i="1"/>
  <c r="J8184" i="1"/>
  <c r="J8731" i="1"/>
  <c r="J7151" i="1"/>
  <c r="J10699" i="1"/>
  <c r="J5047" i="1"/>
  <c r="J9763" i="1"/>
  <c r="J11818" i="1"/>
  <c r="J5611" i="1"/>
  <c r="J12186" i="1"/>
  <c r="J11766" i="1"/>
  <c r="J1736" i="1"/>
  <c r="J10482" i="1"/>
  <c r="J11797" i="1"/>
  <c r="J9364" i="1"/>
  <c r="J11216" i="1"/>
  <c r="J11849" i="1"/>
  <c r="J11374" i="1"/>
  <c r="J10828" i="1"/>
  <c r="J10111" i="1"/>
  <c r="J12082" i="1"/>
  <c r="J5161" i="1"/>
  <c r="J12031" i="1"/>
  <c r="J4275" i="1"/>
  <c r="J6159" i="1"/>
  <c r="J7368" i="1"/>
  <c r="J12114" i="1"/>
  <c r="J11975" i="1"/>
  <c r="J12138" i="1"/>
  <c r="J11848" i="1"/>
  <c r="J10710" i="1"/>
  <c r="J4704" i="1"/>
  <c r="J7486" i="1"/>
  <c r="J10921" i="1"/>
  <c r="J11828" i="1"/>
  <c r="J739" i="1"/>
  <c r="J5153" i="1"/>
  <c r="J5635" i="1"/>
  <c r="J9865" i="1"/>
  <c r="J12226" i="1"/>
  <c r="J8419" i="1"/>
  <c r="J6548" i="1"/>
  <c r="J11619" i="1"/>
  <c r="J1942" i="1"/>
  <c r="J10371" i="1"/>
  <c r="J11852" i="1"/>
  <c r="J11409" i="1"/>
  <c r="J9977" i="1"/>
  <c r="J11963" i="1"/>
  <c r="J12181" i="1"/>
  <c r="J11488" i="1"/>
  <c r="J7766" i="1"/>
  <c r="J8030" i="1"/>
  <c r="J2698" i="1"/>
  <c r="J12165" i="1"/>
  <c r="J10180" i="1"/>
  <c r="J5389" i="1"/>
  <c r="J4507" i="1"/>
  <c r="J11429" i="1"/>
  <c r="J11452" i="1"/>
  <c r="J11982" i="1"/>
  <c r="J12101" i="1"/>
  <c r="J9076" i="1"/>
  <c r="J6883" i="1"/>
  <c r="J11164" i="1"/>
  <c r="J11044" i="1"/>
  <c r="J4939" i="1"/>
  <c r="J11272" i="1"/>
  <c r="J12128" i="1"/>
  <c r="J11541" i="1"/>
  <c r="J10724" i="1"/>
  <c r="J11664" i="1"/>
  <c r="J8669" i="1"/>
  <c r="J7776" i="1"/>
  <c r="J9210" i="1"/>
  <c r="J8514" i="1"/>
  <c r="J12157" i="1"/>
  <c r="J8380" i="1"/>
  <c r="J9475" i="1"/>
  <c r="J11436" i="1"/>
  <c r="J10737" i="1"/>
  <c r="J3999" i="1"/>
  <c r="J11775" i="1"/>
  <c r="J9812" i="1"/>
  <c r="J10344" i="1"/>
  <c r="J11674" i="1"/>
  <c r="J9660" i="1"/>
  <c r="J10282" i="1"/>
  <c r="J7326" i="1"/>
  <c r="J5725" i="1"/>
  <c r="J11801" i="1"/>
  <c r="J6583" i="1"/>
  <c r="J10653" i="1"/>
  <c r="J10145" i="1"/>
  <c r="J10627" i="1"/>
  <c r="J1174" i="1"/>
  <c r="J7353" i="1"/>
  <c r="J10384" i="1"/>
  <c r="J9965" i="1"/>
  <c r="J8425" i="1"/>
  <c r="J9469" i="1"/>
  <c r="J11698" i="1"/>
  <c r="J11684" i="1"/>
  <c r="J11196" i="1"/>
  <c r="J10759" i="1"/>
  <c r="J12015" i="1"/>
  <c r="J10648" i="1"/>
  <c r="J12086" i="1"/>
  <c r="J7768" i="1"/>
  <c r="J7846" i="1"/>
  <c r="J7419" i="1"/>
  <c r="J10432" i="1"/>
  <c r="J9396" i="1"/>
  <c r="J6279" i="1"/>
  <c r="J12148" i="1"/>
  <c r="J10181" i="1"/>
  <c r="J6538" i="1"/>
  <c r="J4464" i="1"/>
  <c r="J11681" i="1"/>
  <c r="J7735" i="1"/>
  <c r="J4606" i="1"/>
  <c r="J11169" i="1"/>
  <c r="J11397" i="1"/>
  <c r="J7654" i="1"/>
  <c r="J9238" i="1"/>
  <c r="J4697" i="1"/>
  <c r="J10119" i="1"/>
  <c r="J11092" i="1"/>
  <c r="J9461" i="1"/>
  <c r="J11302" i="1"/>
  <c r="J7245" i="1"/>
  <c r="J6660" i="1"/>
  <c r="J10459" i="1"/>
  <c r="J11855" i="1"/>
  <c r="J5958" i="1"/>
  <c r="J11434" i="1"/>
  <c r="J10536" i="1"/>
  <c r="J6937" i="1"/>
  <c r="J6892" i="1"/>
  <c r="J8417" i="1"/>
  <c r="J11266" i="1"/>
  <c r="J9572" i="1"/>
  <c r="J6369" i="1"/>
  <c r="J9752" i="1"/>
  <c r="J8460" i="1"/>
  <c r="J4684" i="1"/>
  <c r="J10844" i="1"/>
  <c r="J11342" i="1"/>
  <c r="J12203" i="1"/>
  <c r="J11930" i="1"/>
  <c r="J11676" i="1"/>
  <c r="J11760" i="1"/>
  <c r="J2207" i="1"/>
  <c r="J11752" i="1"/>
  <c r="J8672" i="1"/>
  <c r="J8370" i="1"/>
  <c r="J11824" i="1"/>
  <c r="J12014" i="1"/>
  <c r="J9682" i="1"/>
  <c r="J12057" i="1"/>
  <c r="J5488" i="1"/>
  <c r="J8304" i="1"/>
  <c r="J11207" i="1"/>
  <c r="J2139" i="1"/>
  <c r="J9044" i="1"/>
  <c r="J11532" i="1"/>
  <c r="J9995" i="1"/>
  <c r="J8366" i="1"/>
  <c r="J11996" i="1"/>
  <c r="J9920" i="1"/>
  <c r="J10475" i="1"/>
  <c r="J7897" i="1"/>
  <c r="J5694" i="1"/>
  <c r="J6310" i="1"/>
  <c r="J5719" i="1"/>
  <c r="J11108" i="1"/>
  <c r="J7229" i="1"/>
  <c r="J11025" i="1"/>
  <c r="J3384" i="1"/>
  <c r="J11255" i="1"/>
  <c r="J3677" i="1"/>
  <c r="J10023" i="1"/>
  <c r="J6427" i="1"/>
  <c r="J11053" i="1"/>
  <c r="J4874" i="1"/>
  <c r="J8784" i="1"/>
  <c r="J12179" i="1"/>
  <c r="J7910" i="1"/>
  <c r="J8636" i="1"/>
  <c r="J11394" i="1"/>
  <c r="J10801" i="1"/>
  <c r="J9963" i="1"/>
  <c r="J6460" i="1"/>
  <c r="J6782" i="1"/>
  <c r="J6182" i="1"/>
  <c r="J4729" i="1"/>
  <c r="J11830" i="1"/>
  <c r="J1874" i="1"/>
  <c r="J9456" i="1"/>
  <c r="J12076" i="1"/>
  <c r="J11060" i="1"/>
  <c r="J11129" i="1"/>
  <c r="J12041" i="1"/>
  <c r="J11548" i="1"/>
  <c r="J7276" i="1"/>
  <c r="J10817" i="1"/>
  <c r="J12223" i="1"/>
  <c r="J10873" i="1"/>
  <c r="J9973" i="1"/>
  <c r="J9754" i="1"/>
  <c r="J11193" i="1"/>
  <c r="J10812" i="1"/>
  <c r="J12044" i="1"/>
  <c r="J10892" i="1"/>
  <c r="J4547" i="1"/>
  <c r="J5357" i="1"/>
  <c r="J4349" i="1"/>
  <c r="J2742" i="1"/>
  <c r="J11267" i="1"/>
  <c r="J11772" i="1"/>
  <c r="J6070" i="1"/>
  <c r="J10295" i="1"/>
  <c r="J12209" i="1"/>
  <c r="J6922" i="1"/>
  <c r="J12200" i="1"/>
  <c r="J4480" i="1"/>
  <c r="J11803" i="1"/>
  <c r="J3610" i="1"/>
  <c r="J8879" i="1"/>
  <c r="J10790" i="1"/>
  <c r="J3203" i="1"/>
  <c r="J10604" i="1"/>
  <c r="J9286" i="1"/>
  <c r="J1563" i="1"/>
  <c r="J11890" i="1"/>
  <c r="J11744" i="1"/>
  <c r="J8710" i="1"/>
  <c r="J11027" i="1"/>
  <c r="J1154" i="1"/>
  <c r="J10541" i="1"/>
  <c r="J12127" i="1"/>
  <c r="J9945" i="1"/>
  <c r="J11482" i="1"/>
  <c r="J10957" i="1"/>
  <c r="J9886" i="1"/>
  <c r="J11568" i="1"/>
  <c r="J11269" i="1"/>
  <c r="J9001" i="1"/>
  <c r="J11038" i="1"/>
  <c r="J11147" i="1"/>
  <c r="J11977" i="1"/>
  <c r="J12158" i="1"/>
  <c r="J6607" i="1"/>
  <c r="J11323" i="1"/>
  <c r="J8286" i="1"/>
  <c r="J4795" i="1"/>
  <c r="J7086" i="1"/>
  <c r="J2058" i="1"/>
  <c r="J12012" i="1"/>
  <c r="J11418" i="1"/>
  <c r="J7287" i="1"/>
  <c r="J7864" i="1"/>
  <c r="J8835" i="1"/>
  <c r="J10826" i="1"/>
  <c r="J7902" i="1"/>
  <c r="J11947" i="1"/>
  <c r="J3938" i="1"/>
  <c r="J10847" i="1"/>
  <c r="J11710" i="1"/>
  <c r="J12190" i="1"/>
  <c r="J10935" i="1"/>
  <c r="J6356" i="1"/>
  <c r="H3995" i="1"/>
  <c r="H5227" i="1"/>
  <c r="H5870" i="1"/>
  <c r="H2629" i="1"/>
  <c r="H3305" i="1"/>
  <c r="H3077" i="1"/>
  <c r="H3453" i="1"/>
  <c r="H8592" i="1"/>
  <c r="H1194" i="1"/>
  <c r="H2104" i="1"/>
  <c r="H8003" i="1"/>
  <c r="H2968" i="1"/>
  <c r="H7237" i="1"/>
  <c r="H5898" i="1"/>
  <c r="H3320" i="1"/>
  <c r="H4364" i="1"/>
  <c r="H5041" i="1"/>
  <c r="H6655" i="1"/>
  <c r="H2775" i="1"/>
  <c r="H4163" i="1"/>
  <c r="H3192" i="1"/>
  <c r="H3281" i="1"/>
  <c r="H5107" i="1"/>
  <c r="H957" i="1"/>
  <c r="H7152" i="1"/>
  <c r="H6419" i="1"/>
  <c r="H4964" i="1"/>
  <c r="H4206" i="1"/>
  <c r="H10693" i="1"/>
  <c r="H1753" i="1"/>
  <c r="H1637" i="1"/>
  <c r="H1464" i="1"/>
  <c r="H5120" i="1"/>
  <c r="H5442" i="1"/>
  <c r="H4485" i="1"/>
  <c r="H5778" i="1"/>
  <c r="H6244" i="1"/>
  <c r="H6327" i="1"/>
  <c r="H9254" i="1"/>
  <c r="H3316" i="1"/>
  <c r="H3704" i="1"/>
  <c r="H4467" i="1"/>
  <c r="H3224" i="1"/>
  <c r="H4164" i="1"/>
  <c r="H4262" i="1"/>
  <c r="H4368" i="1"/>
  <c r="H6410" i="1"/>
  <c r="H793" i="1"/>
  <c r="H4390" i="1"/>
  <c r="H3870" i="1"/>
  <c r="H6366" i="1"/>
  <c r="H5649" i="1"/>
  <c r="H3244" i="1"/>
  <c r="H7173" i="1"/>
  <c r="H2618" i="1"/>
  <c r="H12213" i="1"/>
  <c r="H2545" i="1"/>
  <c r="H5863" i="1"/>
  <c r="H2439" i="1"/>
  <c r="H8726" i="1"/>
  <c r="H8090" i="1"/>
  <c r="H2210" i="1"/>
  <c r="H3514" i="1"/>
  <c r="H2319" i="1"/>
  <c r="H7957" i="1"/>
  <c r="H4156" i="1"/>
  <c r="H10915" i="1"/>
  <c r="H4081" i="1"/>
  <c r="H5098" i="1"/>
  <c r="H2527" i="1"/>
  <c r="H1354" i="1"/>
  <c r="H2" i="1"/>
  <c r="H4445" i="1"/>
  <c r="H9253" i="1"/>
  <c r="H3875" i="1"/>
  <c r="H1672" i="1"/>
  <c r="H7446" i="1"/>
  <c r="H4677" i="1"/>
  <c r="H844" i="1"/>
  <c r="H4552" i="1"/>
  <c r="H1405" i="1"/>
  <c r="H2604" i="1"/>
  <c r="H1598" i="1"/>
  <c r="H3574" i="1"/>
  <c r="H3957" i="1"/>
  <c r="H9888" i="1"/>
  <c r="H2453" i="1"/>
  <c r="H6473" i="1"/>
  <c r="H1847" i="1"/>
  <c r="H9484" i="1"/>
  <c r="H1737" i="1"/>
  <c r="H3480" i="1"/>
  <c r="H9038" i="1"/>
  <c r="H2832" i="1"/>
  <c r="H7689" i="1"/>
  <c r="H1618" i="1"/>
  <c r="H2809" i="1"/>
  <c r="H1487" i="1"/>
  <c r="H7554" i="1"/>
  <c r="H8667" i="1"/>
  <c r="H3887" i="1"/>
  <c r="H1890" i="1"/>
  <c r="H8065" i="1"/>
  <c r="H5059" i="1"/>
  <c r="H6174" i="1"/>
  <c r="H6074" i="1"/>
  <c r="H8715" i="1"/>
  <c r="H5536" i="1"/>
  <c r="H4659" i="1"/>
  <c r="H4340" i="1"/>
  <c r="H7316" i="1"/>
  <c r="H7987" i="1"/>
  <c r="H8528" i="1"/>
  <c r="H9064" i="1"/>
  <c r="H9142" i="1"/>
  <c r="H3674" i="1"/>
  <c r="H1669" i="1"/>
  <c r="H4546" i="1"/>
  <c r="H4011" i="1"/>
  <c r="H2590" i="1"/>
  <c r="H10778" i="1"/>
  <c r="H3" i="1"/>
  <c r="H6529" i="1"/>
  <c r="H2820" i="1"/>
  <c r="H9020" i="1"/>
  <c r="H1966" i="1"/>
  <c r="H2579" i="1"/>
  <c r="H4967" i="1"/>
  <c r="H6301" i="1"/>
  <c r="H5468" i="1"/>
  <c r="H4190" i="1"/>
  <c r="H1505" i="1"/>
  <c r="H8373" i="1"/>
  <c r="H924" i="1"/>
  <c r="H9292" i="1"/>
  <c r="H8139" i="1"/>
  <c r="H2754" i="1"/>
  <c r="H2982" i="1"/>
  <c r="H1555" i="1"/>
  <c r="H4250" i="1"/>
  <c r="H5226" i="1"/>
  <c r="H8566" i="1"/>
  <c r="H5872" i="1"/>
  <c r="H4235" i="1"/>
  <c r="H4730" i="1"/>
  <c r="H5299" i="1"/>
  <c r="H5022" i="1"/>
  <c r="H5244" i="1"/>
  <c r="H6721" i="1"/>
  <c r="H2489" i="1"/>
  <c r="H6294" i="1"/>
  <c r="H2789" i="1"/>
  <c r="H2047" i="1"/>
  <c r="H3406" i="1"/>
  <c r="H4858" i="1"/>
  <c r="H9262" i="1"/>
  <c r="H6098" i="1"/>
  <c r="H6452" i="1"/>
  <c r="H4926" i="1"/>
  <c r="H4867" i="1"/>
  <c r="H8161" i="1"/>
  <c r="H4601" i="1"/>
  <c r="H5478" i="1"/>
  <c r="H6121" i="1"/>
  <c r="H4484" i="1"/>
  <c r="H8776" i="1"/>
  <c r="H11213" i="1"/>
  <c r="H4139" i="1"/>
  <c r="H1698" i="1"/>
  <c r="H9455" i="1"/>
  <c r="H1918" i="1"/>
  <c r="H826" i="1"/>
  <c r="H4962" i="1"/>
  <c r="H2023" i="1"/>
  <c r="H6687" i="1"/>
  <c r="H6912" i="1"/>
  <c r="H7611" i="1"/>
  <c r="H774" i="1"/>
  <c r="H5614" i="1"/>
  <c r="H8679" i="1"/>
  <c r="H2552" i="1"/>
  <c r="H6447" i="1"/>
  <c r="H7195" i="1"/>
  <c r="H2448" i="1"/>
  <c r="H10970" i="1"/>
  <c r="H8114" i="1"/>
  <c r="H1122" i="1"/>
  <c r="H4385" i="1"/>
  <c r="H5824" i="1"/>
  <c r="H7885" i="1"/>
  <c r="H2710" i="1"/>
  <c r="H4755" i="1"/>
  <c r="H10081" i="1"/>
  <c r="H4734" i="1"/>
  <c r="H9160" i="1"/>
  <c r="H8611" i="1"/>
  <c r="H3873" i="1"/>
  <c r="H2327" i="1"/>
  <c r="H4817" i="1"/>
  <c r="H2954" i="1"/>
  <c r="H5375" i="1"/>
  <c r="H3650" i="1"/>
  <c r="H4715" i="1"/>
  <c r="H3043" i="1"/>
  <c r="H3177" i="1"/>
  <c r="H5330" i="1"/>
  <c r="H3568" i="1"/>
  <c r="H2028" i="1"/>
  <c r="H6039" i="1"/>
  <c r="H3478" i="1"/>
  <c r="H2013" i="1"/>
  <c r="H3024" i="1"/>
  <c r="H7435" i="1"/>
  <c r="H3110" i="1"/>
  <c r="H2266" i="1"/>
  <c r="H4" i="1"/>
  <c r="H5970" i="1"/>
  <c r="H6531" i="1"/>
  <c r="H5" i="1"/>
  <c r="H1132" i="1"/>
  <c r="H4400" i="1"/>
  <c r="H1309" i="1"/>
  <c r="H4003" i="1"/>
  <c r="H6" i="1"/>
  <c r="H7494" i="1"/>
  <c r="H2449" i="1"/>
  <c r="H5240" i="1"/>
  <c r="H1933" i="1"/>
  <c r="H2387" i="1"/>
  <c r="H993" i="1"/>
  <c r="H7646" i="1"/>
  <c r="H6715" i="1"/>
  <c r="H1891" i="1"/>
  <c r="H2274" i="1"/>
  <c r="H1762" i="1"/>
  <c r="H7818" i="1"/>
  <c r="H7" i="1"/>
  <c r="H860" i="1"/>
  <c r="H10272" i="1"/>
  <c r="H8" i="1"/>
  <c r="H10071" i="1"/>
  <c r="H10182" i="1"/>
  <c r="H4943" i="1"/>
  <c r="H4593" i="1"/>
  <c r="H3716" i="1"/>
  <c r="H3083" i="1"/>
  <c r="H5424" i="1"/>
  <c r="H4544" i="1"/>
  <c r="H8697" i="1"/>
  <c r="H8129" i="1"/>
  <c r="H9" i="1"/>
  <c r="H2921" i="1"/>
  <c r="H10318" i="1"/>
  <c r="H6325" i="1"/>
  <c r="H7164" i="1"/>
  <c r="H8057" i="1"/>
  <c r="H4042" i="1"/>
  <c r="H3183" i="1"/>
  <c r="H3397" i="1"/>
  <c r="H1538" i="1"/>
  <c r="H5757" i="1"/>
  <c r="H6884" i="1"/>
  <c r="H1932" i="1"/>
  <c r="H4307" i="1"/>
  <c r="H6768" i="1"/>
  <c r="H10985" i="1"/>
  <c r="H3799" i="1"/>
  <c r="H3680" i="1"/>
  <c r="H5319" i="1"/>
  <c r="H4312" i="1"/>
  <c r="H2713" i="1"/>
  <c r="H8446" i="1"/>
  <c r="H5363" i="1"/>
  <c r="H779" i="1"/>
  <c r="H10868" i="1"/>
  <c r="H6817" i="1"/>
  <c r="H9141" i="1"/>
  <c r="H5323" i="1"/>
  <c r="H10087" i="1"/>
  <c r="H1254" i="1"/>
  <c r="H3186" i="1"/>
  <c r="H8015" i="1"/>
  <c r="H3991" i="1"/>
  <c r="H7443" i="1"/>
  <c r="H3372" i="1"/>
  <c r="H4553" i="1"/>
  <c r="H3890" i="1"/>
  <c r="H2776" i="1"/>
  <c r="H4735" i="1"/>
  <c r="H2410" i="1"/>
  <c r="H1038" i="1"/>
  <c r="H6843" i="1"/>
  <c r="H9701" i="1"/>
  <c r="H3580" i="1"/>
  <c r="H5944" i="1"/>
  <c r="H3577" i="1"/>
  <c r="H4611" i="1"/>
  <c r="H5779" i="1"/>
  <c r="H5693" i="1"/>
  <c r="H6198" i="1"/>
  <c r="H9952" i="1"/>
  <c r="H3027" i="1"/>
  <c r="H5321" i="1"/>
  <c r="H7265" i="1"/>
  <c r="H1175" i="1"/>
  <c r="H3774" i="1"/>
  <c r="H7884" i="1"/>
  <c r="H1919" i="1"/>
  <c r="H6621" i="1"/>
  <c r="H3691" i="1"/>
  <c r="H6576" i="1"/>
  <c r="H8467" i="1"/>
  <c r="H3621" i="1"/>
  <c r="H7641" i="1"/>
  <c r="H9932" i="1"/>
  <c r="H5292" i="1"/>
  <c r="H4201" i="1"/>
  <c r="H6582" i="1"/>
  <c r="H5812" i="1"/>
  <c r="H11191" i="1"/>
  <c r="H6391" i="1"/>
  <c r="H5645" i="1"/>
  <c r="H8112" i="1"/>
  <c r="H4722" i="1"/>
  <c r="H4689" i="1"/>
  <c r="H1956" i="1"/>
  <c r="H4195" i="1"/>
  <c r="H6492" i="1"/>
  <c r="H3252" i="1"/>
  <c r="H10" i="1"/>
  <c r="H3755" i="1"/>
  <c r="H10527" i="1"/>
  <c r="H6466" i="1"/>
  <c r="H2300" i="1"/>
  <c r="H6336" i="1"/>
  <c r="H5510" i="1"/>
  <c r="H8963" i="1"/>
  <c r="H3287" i="1"/>
  <c r="H6701" i="1"/>
  <c r="H4573" i="1"/>
  <c r="H861" i="1"/>
  <c r="H2107" i="1"/>
  <c r="H1953" i="1"/>
  <c r="H10431" i="1"/>
  <c r="H1689" i="1"/>
  <c r="H2543" i="1"/>
  <c r="H10943" i="1"/>
  <c r="H5457" i="1"/>
  <c r="H4266" i="1"/>
  <c r="H9525" i="1"/>
  <c r="H7181" i="1"/>
  <c r="H2024" i="1"/>
  <c r="H6000" i="1"/>
  <c r="H8235" i="1"/>
  <c r="H5875" i="1"/>
  <c r="H5746" i="1"/>
  <c r="H3007" i="1"/>
  <c r="H1331" i="1"/>
  <c r="H10659" i="1"/>
  <c r="H6756" i="1"/>
  <c r="H3046" i="1"/>
  <c r="H7862" i="1"/>
  <c r="H2821" i="1"/>
  <c r="H3584" i="1"/>
  <c r="H3178" i="1"/>
  <c r="H6686" i="1"/>
  <c r="H6281" i="1"/>
  <c r="H760" i="1"/>
  <c r="H5891" i="1"/>
  <c r="H5997" i="1"/>
  <c r="H8409" i="1"/>
  <c r="H2958" i="1"/>
  <c r="H5531" i="1"/>
  <c r="H1838" i="1"/>
  <c r="H5777" i="1"/>
  <c r="H5842" i="1"/>
  <c r="H5894" i="1"/>
  <c r="H7964" i="1"/>
  <c r="H1632" i="1"/>
  <c r="H2284" i="1"/>
  <c r="H2095" i="1"/>
  <c r="H6044" i="1"/>
  <c r="H3695" i="1"/>
  <c r="H6236" i="1"/>
  <c r="H9180" i="1"/>
  <c r="H6888" i="1"/>
  <c r="H7688" i="1"/>
  <c r="H4785" i="1"/>
  <c r="H4915" i="1"/>
  <c r="H3282" i="1"/>
  <c r="H8551" i="1"/>
  <c r="H6708" i="1"/>
  <c r="H3308" i="1"/>
  <c r="H5179" i="1"/>
  <c r="H6794" i="1"/>
  <c r="H5089" i="1"/>
  <c r="H4049" i="1"/>
  <c r="H3652" i="1"/>
  <c r="H4969" i="1"/>
  <c r="H10517" i="1"/>
  <c r="H4478" i="1"/>
  <c r="H4240" i="1"/>
  <c r="H4148" i="1"/>
  <c r="H6261" i="1"/>
  <c r="H6116" i="1"/>
  <c r="H3776" i="1"/>
  <c r="H2335" i="1"/>
  <c r="H9672" i="1"/>
  <c r="H6551" i="1"/>
  <c r="H1763" i="1"/>
  <c r="H5988" i="1"/>
  <c r="H5934" i="1"/>
  <c r="H4123" i="1"/>
  <c r="H7892" i="1"/>
  <c r="H3916" i="1"/>
  <c r="H4960" i="1"/>
  <c r="H7739" i="1"/>
  <c r="H6736" i="1"/>
  <c r="H4225" i="1"/>
  <c r="H2460" i="1"/>
  <c r="H1602" i="1"/>
  <c r="H4561" i="1"/>
  <c r="H3937" i="1"/>
  <c r="H4977" i="1"/>
  <c r="H1006" i="1"/>
  <c r="H1875" i="1"/>
  <c r="H10986" i="1"/>
  <c r="H3215" i="1"/>
  <c r="H4243" i="1"/>
  <c r="H1858" i="1"/>
  <c r="H7678" i="1"/>
  <c r="H11" i="1"/>
  <c r="H3217" i="1"/>
  <c r="H3275" i="1"/>
  <c r="H8172" i="1"/>
  <c r="H8644" i="1"/>
  <c r="H6993" i="1"/>
  <c r="H2648" i="1"/>
  <c r="H2847" i="1"/>
  <c r="H12" i="1"/>
  <c r="H5134" i="1"/>
  <c r="H7512" i="1"/>
  <c r="H3941" i="1"/>
  <c r="H1668" i="1"/>
  <c r="H9394" i="1"/>
  <c r="H4949" i="1"/>
  <c r="H8832" i="1"/>
  <c r="H4457" i="1"/>
  <c r="H2342" i="1"/>
  <c r="H3759" i="1"/>
  <c r="H2519" i="1"/>
  <c r="H2808" i="1"/>
  <c r="H3506" i="1"/>
  <c r="H3118" i="1"/>
  <c r="H1096" i="1"/>
  <c r="H3196" i="1"/>
  <c r="H4341" i="1"/>
  <c r="H3826" i="1"/>
  <c r="H10709" i="1"/>
  <c r="H7006" i="1"/>
  <c r="H10149" i="1"/>
  <c r="H6875" i="1"/>
  <c r="H3204" i="1"/>
  <c r="H3369" i="1"/>
  <c r="H2567" i="1"/>
  <c r="H2496" i="1"/>
  <c r="H1483" i="1"/>
  <c r="H3268" i="1"/>
  <c r="H5969" i="1"/>
  <c r="H9542" i="1"/>
  <c r="H3869" i="1"/>
  <c r="H4336" i="1"/>
  <c r="H13" i="1"/>
  <c r="H922" i="1"/>
  <c r="H7102" i="1"/>
  <c r="H11757" i="1"/>
  <c r="H2197" i="1"/>
  <c r="H2530" i="1"/>
  <c r="H5345" i="1"/>
  <c r="H4661" i="1"/>
  <c r="H761" i="1"/>
  <c r="H3954" i="1"/>
  <c r="H5395" i="1"/>
  <c r="H11662" i="1"/>
  <c r="H5404" i="1"/>
  <c r="H1731" i="1"/>
  <c r="H2553" i="1"/>
  <c r="H5004" i="1"/>
  <c r="H7260" i="1"/>
  <c r="H7299" i="1"/>
  <c r="H5655" i="1"/>
  <c r="H750" i="1"/>
  <c r="H9479" i="1"/>
  <c r="H3123" i="1"/>
  <c r="H2208" i="1"/>
  <c r="H6390" i="1"/>
  <c r="H3787" i="1"/>
  <c r="H6100" i="1"/>
  <c r="H3333" i="1"/>
  <c r="H4072" i="1"/>
  <c r="H5568" i="1"/>
  <c r="H7813" i="1"/>
  <c r="H7037" i="1"/>
  <c r="H8891" i="1"/>
  <c r="H5066" i="1"/>
  <c r="H9401" i="1"/>
  <c r="H2572" i="1"/>
  <c r="H3198" i="1"/>
  <c r="H4828" i="1"/>
  <c r="H4569" i="1"/>
  <c r="H2976" i="1"/>
  <c r="H1121" i="1"/>
  <c r="H6050" i="1"/>
  <c r="H1454" i="1"/>
  <c r="H3127" i="1"/>
  <c r="H7898" i="1"/>
  <c r="H1906" i="1"/>
  <c r="H10928" i="1"/>
  <c r="H7403" i="1"/>
  <c r="H8653" i="1"/>
  <c r="H14" i="1"/>
  <c r="H5576" i="1"/>
  <c r="H2950" i="1"/>
  <c r="H7370" i="1"/>
  <c r="H5338" i="1"/>
  <c r="H5608" i="1"/>
  <c r="H9793" i="1"/>
  <c r="H842" i="1"/>
  <c r="H6889" i="1"/>
  <c r="H3034" i="1"/>
  <c r="H8426" i="1"/>
  <c r="H4587" i="1"/>
  <c r="H7571" i="1"/>
  <c r="H7357" i="1"/>
  <c r="H7937" i="1"/>
  <c r="H4818" i="1"/>
  <c r="H992" i="1"/>
  <c r="H3993" i="1"/>
  <c r="H1611" i="1"/>
  <c r="H5396" i="1"/>
  <c r="H2866" i="1"/>
  <c r="H15" i="1"/>
  <c r="H9139" i="1"/>
  <c r="H1551" i="1"/>
  <c r="H3263" i="1"/>
  <c r="H2718" i="1"/>
  <c r="H2682" i="1"/>
  <c r="H1671" i="1"/>
  <c r="H2459" i="1"/>
  <c r="H10415" i="1"/>
  <c r="H3659" i="1"/>
  <c r="H1612" i="1"/>
  <c r="H3310" i="1"/>
  <c r="H4276" i="1"/>
  <c r="H3924" i="1"/>
  <c r="H5030" i="1"/>
  <c r="H1441" i="1"/>
  <c r="H3905" i="1"/>
  <c r="H1116" i="1"/>
  <c r="H3030" i="1"/>
  <c r="H5151" i="1"/>
  <c r="H1073" i="1"/>
  <c r="H762" i="1"/>
  <c r="H16" i="1"/>
  <c r="H3891" i="1"/>
  <c r="H7428" i="1"/>
  <c r="H7820" i="1"/>
  <c r="H923" i="1"/>
  <c r="H1988" i="1"/>
  <c r="H6738" i="1"/>
  <c r="H1738" i="1"/>
  <c r="H9094" i="1"/>
  <c r="H5714" i="1"/>
  <c r="H1787" i="1"/>
  <c r="H7202" i="1"/>
  <c r="H3899" i="1"/>
  <c r="H1106" i="1"/>
  <c r="H1429" i="1"/>
  <c r="H4740" i="1"/>
  <c r="H5782" i="1"/>
  <c r="H1320" i="1"/>
  <c r="H1835" i="1"/>
  <c r="H5708" i="1"/>
  <c r="H3642" i="1"/>
  <c r="H5048" i="1"/>
  <c r="H2318" i="1"/>
  <c r="H845" i="1"/>
  <c r="H4579" i="1"/>
  <c r="H8074" i="1"/>
  <c r="H809" i="1"/>
  <c r="H8447" i="1"/>
  <c r="H8376" i="1"/>
  <c r="H780" i="1"/>
  <c r="H6199" i="1"/>
  <c r="H2227" i="1"/>
  <c r="H751" i="1"/>
  <c r="H7485" i="1"/>
  <c r="H3247" i="1"/>
  <c r="H3502" i="1"/>
  <c r="H4402" i="1"/>
  <c r="H9913" i="1"/>
  <c r="H11484" i="1"/>
  <c r="H4424" i="1"/>
  <c r="H5707" i="1"/>
  <c r="H2470" i="1"/>
  <c r="H1430" i="1"/>
  <c r="H6842" i="1"/>
  <c r="H5755" i="1"/>
  <c r="H5720" i="1"/>
  <c r="H7406" i="1"/>
  <c r="H6640" i="1"/>
  <c r="H3617" i="1"/>
  <c r="H7550" i="1"/>
  <c r="H5667" i="1"/>
  <c r="H3809" i="1"/>
  <c r="H8490" i="1"/>
  <c r="H6140" i="1"/>
  <c r="H874" i="1"/>
  <c r="H3251" i="1"/>
  <c r="H3661" i="1"/>
  <c r="H4228" i="1"/>
  <c r="H2002" i="1"/>
  <c r="H3633" i="1"/>
  <c r="H3888" i="1"/>
  <c r="H3044" i="1"/>
  <c r="H6724" i="1"/>
  <c r="H5245" i="1"/>
  <c r="H7109" i="1"/>
  <c r="H876" i="1"/>
  <c r="H3365" i="1"/>
  <c r="H7261" i="1"/>
  <c r="H7551" i="1"/>
  <c r="H5083" i="1"/>
  <c r="H3939" i="1"/>
  <c r="H2575" i="1"/>
  <c r="H1564" i="1"/>
  <c r="H1250" i="1"/>
  <c r="H2157" i="1"/>
  <c r="H1372" i="1"/>
  <c r="H6971" i="1"/>
  <c r="H5368" i="1"/>
  <c r="H4138" i="1"/>
  <c r="H1926" i="1"/>
  <c r="H4356" i="1"/>
  <c r="H1730" i="1"/>
  <c r="H10222" i="1"/>
  <c r="H6459" i="1"/>
  <c r="H1327" i="1"/>
  <c r="H2785" i="1"/>
  <c r="H17" i="1"/>
  <c r="H8322" i="1"/>
  <c r="H8034" i="1"/>
  <c r="H8958" i="1"/>
  <c r="H3067" i="1"/>
  <c r="H1818" i="1"/>
  <c r="H5978" i="1"/>
  <c r="H3276" i="1"/>
  <c r="H5504" i="1"/>
  <c r="H6533" i="1"/>
  <c r="H7956" i="1"/>
  <c r="H6515" i="1"/>
  <c r="H4972" i="1"/>
  <c r="H3857" i="1"/>
  <c r="H1486" i="1"/>
  <c r="H7573" i="1"/>
  <c r="H6401" i="1"/>
  <c r="H4782" i="1"/>
  <c r="H1806" i="1"/>
  <c r="H2423" i="1"/>
  <c r="H4692" i="1"/>
  <c r="H3595" i="1"/>
  <c r="H3567" i="1"/>
  <c r="H1025" i="1"/>
  <c r="H4418" i="1"/>
  <c r="H6570" i="1"/>
  <c r="H10016" i="1"/>
  <c r="H6312" i="1"/>
  <c r="H4701" i="1"/>
  <c r="H2865" i="1"/>
  <c r="H8489" i="1"/>
  <c r="H1002" i="1"/>
  <c r="H1986" i="1"/>
  <c r="H4982" i="1"/>
  <c r="H2137" i="1"/>
  <c r="H2825" i="1"/>
  <c r="H4083" i="1"/>
  <c r="H5821" i="1"/>
  <c r="H6289" i="1"/>
  <c r="H4017" i="1"/>
  <c r="H3092" i="1"/>
  <c r="H7271" i="1"/>
  <c r="H18" i="1"/>
  <c r="H892" i="1"/>
  <c r="H11889" i="1"/>
  <c r="H2418" i="1"/>
  <c r="H4762" i="1"/>
  <c r="H2970" i="1"/>
  <c r="H1088" i="1"/>
  <c r="H1351" i="1"/>
  <c r="H3540" i="1"/>
  <c r="H2494" i="1"/>
  <c r="H5581" i="1"/>
  <c r="H1883" i="1"/>
  <c r="H19" i="1"/>
  <c r="H2239" i="1"/>
  <c r="H4725" i="1"/>
  <c r="H2285" i="1"/>
  <c r="H1581" i="1"/>
  <c r="H4430" i="1"/>
  <c r="H2255" i="1"/>
  <c r="H5959" i="1"/>
  <c r="H2171" i="1"/>
  <c r="H20" i="1"/>
  <c r="H2485" i="1"/>
  <c r="H4417" i="1"/>
  <c r="H2059" i="1"/>
  <c r="H5497" i="1"/>
  <c r="H3561" i="1"/>
  <c r="H6078" i="1"/>
  <c r="H2613" i="1"/>
  <c r="H3835" i="1"/>
  <c r="H4182" i="1"/>
  <c r="H891" i="1"/>
  <c r="H4644" i="1"/>
  <c r="H4983" i="1"/>
  <c r="H3579" i="1"/>
  <c r="H3944" i="1"/>
  <c r="H9155" i="1"/>
  <c r="H7238" i="1"/>
  <c r="H3693" i="1"/>
  <c r="H6975" i="1"/>
  <c r="H1054" i="1"/>
  <c r="H1260" i="1"/>
  <c r="H4656" i="1"/>
  <c r="H5291" i="1"/>
  <c r="H5155" i="1"/>
  <c r="H2513" i="1"/>
  <c r="H4900" i="1"/>
  <c r="H10168" i="1"/>
  <c r="H7658" i="1"/>
  <c r="H4274" i="1"/>
  <c r="H3195" i="1"/>
  <c r="H7456" i="1"/>
  <c r="H1784" i="1"/>
  <c r="H6467" i="1"/>
  <c r="H5075" i="1"/>
  <c r="H1529" i="1"/>
  <c r="H3723" i="1"/>
  <c r="H8540" i="1"/>
  <c r="H763" i="1"/>
  <c r="H3143" i="1"/>
  <c r="H10846" i="1"/>
  <c r="H3482" i="1"/>
  <c r="H3959" i="1"/>
  <c r="H10680" i="1"/>
  <c r="H2478" i="1"/>
  <c r="H2937" i="1"/>
  <c r="H4029" i="1"/>
  <c r="H2221" i="1"/>
  <c r="H7601" i="1"/>
  <c r="H4040" i="1"/>
  <c r="H4771" i="1"/>
  <c r="H2752" i="1"/>
  <c r="H8648" i="1"/>
  <c r="H3836" i="1"/>
  <c r="H3810" i="1"/>
  <c r="H5073" i="1"/>
  <c r="H1745" i="1"/>
  <c r="H2416" i="1"/>
  <c r="H794" i="1"/>
  <c r="H7685" i="1"/>
  <c r="H6073" i="1"/>
  <c r="H1572" i="1"/>
  <c r="H6293" i="1"/>
  <c r="H1707" i="1"/>
  <c r="H5926" i="1"/>
  <c r="H4067" i="1"/>
  <c r="H6013" i="1"/>
  <c r="H1343" i="1"/>
  <c r="H4881" i="1"/>
  <c r="H2806" i="1"/>
  <c r="H9054" i="1"/>
  <c r="H2985" i="1"/>
  <c r="H4845" i="1"/>
  <c r="H6273" i="1"/>
  <c r="H3231" i="1"/>
  <c r="H5382" i="1"/>
  <c r="H21" i="1"/>
  <c r="H4678" i="1"/>
  <c r="H1867" i="1"/>
  <c r="H1262" i="1"/>
  <c r="H10327" i="1"/>
  <c r="H3272" i="1"/>
  <c r="H4524" i="1"/>
  <c r="H9416" i="1"/>
  <c r="H1553" i="1"/>
  <c r="H7733" i="1"/>
  <c r="H10090" i="1"/>
  <c r="H5400" i="1"/>
  <c r="H4449" i="1"/>
  <c r="H4069" i="1"/>
  <c r="H5255" i="1"/>
  <c r="H3824" i="1"/>
  <c r="H10389" i="1"/>
  <c r="H3618" i="1"/>
  <c r="H6781" i="1"/>
  <c r="H6104" i="1"/>
  <c r="H6706" i="1"/>
  <c r="H3952" i="1"/>
  <c r="H6172" i="1"/>
  <c r="H2433" i="1"/>
  <c r="H5817" i="1"/>
  <c r="H8740" i="1"/>
  <c r="H4173" i="1"/>
  <c r="H10602" i="1"/>
  <c r="H3492" i="1"/>
  <c r="H7449" i="1"/>
  <c r="H1195" i="1"/>
  <c r="H1422" i="1"/>
  <c r="H2307" i="1"/>
  <c r="H22" i="1"/>
  <c r="H3164" i="1"/>
  <c r="H7342" i="1"/>
  <c r="H3904" i="1"/>
  <c r="H2213" i="1"/>
  <c r="H8851" i="1"/>
  <c r="H6069" i="1"/>
  <c r="H6739" i="1"/>
  <c r="H6861" i="1"/>
  <c r="H5580" i="1"/>
  <c r="H23" i="1"/>
  <c r="H3917" i="1"/>
  <c r="H9008" i="1"/>
  <c r="H5385" i="1"/>
  <c r="H9556" i="1"/>
  <c r="H3165" i="1"/>
  <c r="H5303" i="1"/>
  <c r="H5605" i="1"/>
  <c r="H6934" i="1"/>
  <c r="H1619" i="1"/>
  <c r="H3104" i="1"/>
  <c r="H1051" i="1"/>
  <c r="H8007" i="1"/>
  <c r="H2984" i="1"/>
  <c r="H1355" i="1"/>
  <c r="H1431" i="1"/>
  <c r="H7325" i="1"/>
  <c r="H2672" i="1"/>
  <c r="H7249" i="1"/>
  <c r="H1771" i="1"/>
  <c r="H1176" i="1"/>
  <c r="H2505" i="1"/>
  <c r="H5669" i="1"/>
  <c r="H11278" i="1"/>
  <c r="H2334" i="1"/>
  <c r="H9488" i="1"/>
  <c r="H6132" i="1"/>
  <c r="H3605" i="1"/>
  <c r="H2344" i="1"/>
  <c r="H7708" i="1"/>
  <c r="H2538" i="1"/>
  <c r="H11915" i="1"/>
  <c r="H5740" i="1"/>
  <c r="H5476" i="1"/>
  <c r="H8039" i="1"/>
  <c r="H7431" i="1"/>
  <c r="H4702" i="1"/>
  <c r="H5233" i="1"/>
  <c r="H8402" i="1"/>
  <c r="H817" i="1"/>
  <c r="H818" i="1"/>
  <c r="H3206" i="1"/>
  <c r="H9514" i="1"/>
  <c r="H7492" i="1"/>
  <c r="H1802" i="1"/>
  <c r="H2468" i="1"/>
  <c r="H9639" i="1"/>
  <c r="H6442" i="1"/>
  <c r="H1709" i="1"/>
  <c r="H3572" i="1"/>
  <c r="H10350" i="1"/>
  <c r="H2348" i="1"/>
  <c r="H1670" i="1"/>
  <c r="H24" i="1"/>
  <c r="H10499" i="1"/>
  <c r="H25" i="1"/>
  <c r="H2055" i="1"/>
  <c r="H1233" i="1"/>
  <c r="H8940" i="1"/>
  <c r="H1728" i="1"/>
  <c r="H4077" i="1"/>
  <c r="H6923" i="1"/>
  <c r="H1467" i="1"/>
  <c r="H9561" i="1"/>
  <c r="H1295" i="1"/>
  <c r="H9741" i="1"/>
  <c r="H8473" i="1"/>
  <c r="H2592" i="1"/>
  <c r="H3477" i="1"/>
  <c r="H9251" i="1"/>
  <c r="H958" i="1"/>
  <c r="H994" i="1"/>
  <c r="H2777" i="1"/>
  <c r="H8752" i="1"/>
  <c r="H7159" i="1"/>
  <c r="H925" i="1"/>
  <c r="H3464" i="1"/>
  <c r="H946" i="1"/>
  <c r="H6522" i="1"/>
  <c r="H2935" i="1"/>
  <c r="H1755" i="1"/>
  <c r="H3848" i="1"/>
  <c r="H3119" i="1"/>
  <c r="H3411" i="1"/>
  <c r="H9858" i="1"/>
  <c r="H10964" i="1"/>
  <c r="H1620" i="1"/>
  <c r="H1712" i="1"/>
  <c r="H4578" i="1"/>
  <c r="H5232" i="1"/>
  <c r="H6979" i="1"/>
  <c r="H7867" i="1"/>
  <c r="H2237" i="1"/>
  <c r="H5604" i="1"/>
  <c r="H8245" i="1"/>
  <c r="H5035" i="1"/>
  <c r="H2537" i="1"/>
  <c r="H5164" i="1"/>
  <c r="H2625" i="1"/>
  <c r="H9363" i="1"/>
  <c r="H5941" i="1"/>
  <c r="H26" i="1"/>
  <c r="H4748" i="1"/>
  <c r="H7389" i="1"/>
  <c r="H8688" i="1"/>
  <c r="H3451" i="1"/>
  <c r="H3330" i="1"/>
  <c r="H894" i="1"/>
  <c r="H2029" i="1"/>
  <c r="H2390" i="1"/>
  <c r="H4824" i="1"/>
  <c r="H9658" i="1"/>
  <c r="H5165" i="1"/>
  <c r="H3134" i="1"/>
  <c r="H7321" i="1"/>
  <c r="H5772" i="1"/>
  <c r="H3054" i="1"/>
  <c r="H5542" i="1"/>
  <c r="H6949" i="1"/>
  <c r="H3847" i="1"/>
  <c r="H2731" i="1"/>
  <c r="H2951" i="1"/>
  <c r="H1537" i="1"/>
  <c r="H5312" i="1"/>
  <c r="H7101" i="1"/>
  <c r="H4505" i="1"/>
  <c r="H2495" i="1"/>
  <c r="H2143" i="1"/>
  <c r="H4454" i="1"/>
  <c r="H5549" i="1"/>
  <c r="H4440" i="1"/>
  <c r="H6785" i="1"/>
  <c r="H2336" i="1"/>
  <c r="H8549" i="1"/>
  <c r="H4236" i="1"/>
  <c r="H3304" i="1"/>
  <c r="H3742" i="1"/>
  <c r="H2252" i="1"/>
  <c r="H6093" i="1"/>
  <c r="H9854" i="1"/>
  <c r="H2250" i="1"/>
  <c r="H10363" i="1"/>
  <c r="H1303" i="1"/>
  <c r="H6600" i="1"/>
  <c r="H4044" i="1"/>
  <c r="H3524" i="1"/>
  <c r="H2184" i="1"/>
  <c r="H2939" i="1"/>
  <c r="H1307" i="1"/>
  <c r="H2759" i="1"/>
  <c r="H3854" i="1"/>
  <c r="H2030" i="1"/>
  <c r="H10127" i="1"/>
  <c r="H2261" i="1"/>
  <c r="H5852" i="1"/>
  <c r="H9864" i="1"/>
  <c r="H27" i="1"/>
  <c r="H3012" i="1"/>
  <c r="H7934" i="1"/>
  <c r="H5483" i="1"/>
  <c r="H28" i="1"/>
  <c r="H1582" i="1"/>
  <c r="H5293" i="1"/>
  <c r="H2637" i="1"/>
  <c r="H3181" i="1"/>
  <c r="H2827" i="1"/>
  <c r="H4548" i="1"/>
  <c r="H2882" i="1"/>
  <c r="H2407" i="1"/>
  <c r="H29" i="1"/>
  <c r="H7212" i="1"/>
  <c r="H9037" i="1"/>
  <c r="H8500" i="1"/>
  <c r="H9706" i="1"/>
  <c r="H5141" i="1"/>
  <c r="H9979" i="1"/>
  <c r="H9268" i="1"/>
  <c r="H2456" i="1"/>
  <c r="H7371" i="1"/>
  <c r="H8520" i="1"/>
  <c r="H5484" i="1"/>
  <c r="H1165" i="1"/>
  <c r="H7162" i="1"/>
  <c r="H6838" i="1"/>
  <c r="H4822" i="1"/>
  <c r="H2045" i="1"/>
  <c r="H2740" i="1"/>
  <c r="H5079" i="1"/>
  <c r="H2186" i="1"/>
  <c r="H2741" i="1"/>
  <c r="H5482" i="1"/>
  <c r="H7529" i="1"/>
  <c r="H4020" i="1"/>
  <c r="H7660" i="1"/>
  <c r="H2075" i="1"/>
  <c r="H6776" i="1"/>
  <c r="H6494" i="1"/>
  <c r="H3931" i="1"/>
  <c r="H8307" i="1"/>
  <c r="H3082" i="1"/>
  <c r="H10949" i="1"/>
  <c r="H11739" i="1"/>
  <c r="H8756" i="1"/>
  <c r="H7647" i="1"/>
  <c r="H1635" i="1"/>
  <c r="H30" i="1"/>
  <c r="H10920" i="1"/>
  <c r="H4940" i="1"/>
  <c r="H1629" i="1"/>
  <c r="H3903" i="1"/>
  <c r="H6696" i="1"/>
  <c r="H9531" i="1"/>
  <c r="H2087" i="1"/>
  <c r="H10558" i="1"/>
  <c r="H4764" i="1"/>
  <c r="H5450" i="1"/>
  <c r="H2807" i="1"/>
  <c r="H4580" i="1"/>
  <c r="H1284" i="1"/>
  <c r="H4033" i="1"/>
  <c r="H4979" i="1"/>
  <c r="H4093" i="1"/>
  <c r="H2313" i="1"/>
  <c r="H6523" i="1"/>
  <c r="H1785" i="1"/>
  <c r="H1072" i="1"/>
  <c r="H8277" i="1"/>
  <c r="H1936" i="1"/>
  <c r="H2198" i="1"/>
  <c r="H2885" i="1"/>
  <c r="H3679" i="1"/>
  <c r="H6292" i="1"/>
  <c r="H1599" i="1"/>
  <c r="H2475" i="1"/>
  <c r="H4181" i="1"/>
  <c r="H6573" i="1"/>
  <c r="H5045" i="1"/>
  <c r="H9708" i="1"/>
  <c r="H10661" i="1"/>
  <c r="H9802" i="1"/>
  <c r="H781" i="1"/>
  <c r="H2371" i="1"/>
  <c r="H3085" i="1"/>
  <c r="H1074" i="1"/>
  <c r="H1902" i="1"/>
  <c r="H3653" i="1"/>
  <c r="H2185" i="1"/>
  <c r="H2614" i="1"/>
  <c r="H6793" i="1"/>
  <c r="H6204" i="1"/>
  <c r="H6134" i="1"/>
  <c r="H1497" i="1"/>
  <c r="H2094" i="1"/>
  <c r="H2864" i="1"/>
  <c r="H7534" i="1"/>
  <c r="H8845" i="1"/>
  <c r="H7556" i="1"/>
  <c r="H1255" i="1"/>
  <c r="H11630" i="1"/>
  <c r="H4877" i="1"/>
  <c r="H9524" i="1"/>
  <c r="H4804" i="1"/>
  <c r="H1084" i="1"/>
  <c r="H6409" i="1"/>
  <c r="H2697" i="1"/>
  <c r="H6703" i="1"/>
  <c r="H3565" i="1"/>
  <c r="H2168" i="1"/>
  <c r="H8116" i="1"/>
  <c r="H1392" i="1"/>
  <c r="H795" i="1"/>
  <c r="H10569" i="1"/>
  <c r="H3709" i="1"/>
  <c r="H3874" i="1"/>
  <c r="H2526" i="1"/>
  <c r="H3825" i="1"/>
  <c r="H1984" i="1"/>
  <c r="H6890" i="1"/>
  <c r="H2209" i="1"/>
  <c r="H4753" i="1"/>
  <c r="H5076" i="1"/>
  <c r="H2554" i="1"/>
  <c r="H4113" i="1"/>
  <c r="H10667" i="1"/>
  <c r="H1107" i="1"/>
  <c r="H7009" i="1"/>
  <c r="H4961" i="1"/>
  <c r="H31" i="1"/>
  <c r="H5469" i="1"/>
  <c r="H4355" i="1"/>
  <c r="H5171" i="1"/>
  <c r="H4703" i="1"/>
  <c r="H5498" i="1"/>
  <c r="H10557" i="1"/>
  <c r="H1761" i="1"/>
  <c r="H6611" i="1"/>
  <c r="H2638" i="1"/>
  <c r="H4801" i="1"/>
  <c r="H10690" i="1"/>
  <c r="H3303" i="1"/>
  <c r="H7558" i="1"/>
  <c r="H5650" i="1"/>
  <c r="H11307" i="1"/>
  <c r="H7783" i="1"/>
  <c r="H3125" i="1"/>
  <c r="H6431" i="1"/>
  <c r="H32" i="1"/>
  <c r="H7649" i="1"/>
  <c r="H3548" i="1"/>
  <c r="H4756" i="1"/>
  <c r="H7172" i="1"/>
  <c r="H9050" i="1"/>
  <c r="H5190" i="1"/>
  <c r="H1142" i="1"/>
  <c r="H6547" i="1"/>
  <c r="H3326" i="1"/>
  <c r="H2038" i="1"/>
  <c r="H9881" i="1"/>
  <c r="H4643" i="1"/>
  <c r="H7568" i="1"/>
  <c r="H2904" i="1"/>
  <c r="H3047" i="1"/>
  <c r="H5771" i="1"/>
  <c r="H33" i="1"/>
  <c r="H3671" i="1"/>
  <c r="H4612" i="1"/>
  <c r="H1686" i="1"/>
  <c r="H4525" i="1"/>
  <c r="H2991" i="1"/>
  <c r="H4498" i="1"/>
  <c r="H10426" i="1"/>
  <c r="H6656" i="1"/>
  <c r="H10876" i="1"/>
  <c r="H6351" i="1"/>
  <c r="H5716" i="1"/>
  <c r="H810" i="1"/>
  <c r="H3832" i="1"/>
  <c r="H2431" i="1"/>
  <c r="H9577" i="1"/>
  <c r="H4220" i="1"/>
  <c r="H5177" i="1"/>
  <c r="H2905" i="1"/>
  <c r="H6012" i="1"/>
  <c r="H4101" i="1"/>
  <c r="H3409" i="1"/>
  <c r="H2536" i="1"/>
  <c r="H9790" i="1"/>
  <c r="H4458" i="1"/>
  <c r="H8391" i="1"/>
  <c r="H4733" i="1"/>
  <c r="H2347" i="1"/>
  <c r="H2163" i="1"/>
  <c r="H34" i="1"/>
  <c r="H4663" i="1"/>
  <c r="H5315" i="1"/>
  <c r="H4889" i="1"/>
  <c r="H2214" i="1"/>
  <c r="H7434" i="1"/>
  <c r="H2874" i="1"/>
  <c r="H1647" i="1"/>
  <c r="H2701" i="1"/>
  <c r="H4433" i="1"/>
  <c r="H4974" i="1"/>
  <c r="H6377" i="1"/>
  <c r="H4837" i="1"/>
  <c r="H6936" i="1"/>
  <c r="H3412" i="1"/>
  <c r="H7652" i="1"/>
  <c r="H4942" i="1"/>
  <c r="H3358" i="1"/>
  <c r="H1699" i="1"/>
  <c r="H10332" i="1"/>
  <c r="H8050" i="1"/>
  <c r="H3427" i="1"/>
  <c r="H2542" i="1"/>
  <c r="H1583" i="1"/>
  <c r="H2999" i="1"/>
  <c r="H1506" i="1"/>
  <c r="H1108" i="1"/>
  <c r="H8668" i="1"/>
  <c r="H4079" i="1"/>
  <c r="H4248" i="1"/>
  <c r="H2361" i="1"/>
  <c r="H1322" i="1"/>
  <c r="H2627" i="1"/>
  <c r="H5349" i="1"/>
  <c r="H10490" i="1"/>
  <c r="H8156" i="1"/>
  <c r="H2343" i="1"/>
  <c r="H7749" i="1"/>
  <c r="H2188" i="1"/>
  <c r="H3028" i="1"/>
  <c r="H35" i="1"/>
  <c r="H6469" i="1"/>
  <c r="H36" i="1"/>
  <c r="H4526" i="1"/>
  <c r="H37" i="1"/>
  <c r="H5138" i="1"/>
  <c r="H1507" i="1"/>
  <c r="H1416" i="1"/>
  <c r="H8081" i="1"/>
  <c r="H3407" i="1"/>
  <c r="H4111" i="1"/>
  <c r="H6415" i="1"/>
  <c r="H4374" i="1"/>
  <c r="H2450" i="1"/>
  <c r="H1694" i="1"/>
  <c r="H4774" i="1"/>
  <c r="H6375" i="1"/>
  <c r="H2270" i="1"/>
  <c r="H4288" i="1"/>
  <c r="H4468" i="1"/>
  <c r="H1393" i="1"/>
  <c r="H6163" i="1"/>
  <c r="H5111" i="1"/>
  <c r="H38" i="1"/>
  <c r="H7838" i="1"/>
  <c r="H8579" i="1"/>
  <c r="H7675" i="1"/>
  <c r="H8714" i="1"/>
  <c r="H2801" i="1"/>
  <c r="H7804" i="1"/>
  <c r="H6347" i="1"/>
  <c r="H4092" i="1"/>
  <c r="H3946" i="1"/>
  <c r="H7437" i="1"/>
  <c r="H1920" i="1"/>
  <c r="H1269" i="1"/>
  <c r="H2725" i="1"/>
  <c r="H3368" i="1"/>
  <c r="H3036" i="1"/>
  <c r="H2096" i="1"/>
  <c r="H5766" i="1"/>
  <c r="H9157" i="1"/>
  <c r="H4992" i="1"/>
  <c r="H3948" i="1"/>
  <c r="H1007" i="1"/>
  <c r="H2174" i="1"/>
  <c r="H2557" i="1"/>
  <c r="H9148" i="1"/>
  <c r="H1004" i="1"/>
  <c r="H10753" i="1"/>
  <c r="H7284" i="1"/>
  <c r="H10075" i="1"/>
  <c r="H8849" i="1"/>
  <c r="H4443" i="1"/>
  <c r="H6938" i="1"/>
  <c r="H2973" i="1"/>
  <c r="H7203" i="1"/>
  <c r="H5596" i="1"/>
  <c r="H9108" i="1"/>
  <c r="H4521" i="1"/>
  <c r="H6622" i="1"/>
  <c r="H4258" i="1"/>
  <c r="H3712" i="1"/>
  <c r="H6439" i="1"/>
  <c r="H3004" i="1"/>
  <c r="H8550" i="1"/>
  <c r="H11361" i="1"/>
  <c r="H7045" i="1"/>
  <c r="H5210" i="1"/>
  <c r="H5013" i="1"/>
  <c r="H5420" i="1"/>
  <c r="H7319" i="1"/>
  <c r="H7050" i="1"/>
  <c r="H8397" i="1"/>
  <c r="H11570" i="1"/>
  <c r="H5211" i="1"/>
  <c r="H11072" i="1"/>
  <c r="H11017" i="1"/>
  <c r="H8954" i="1"/>
  <c r="H9613" i="1"/>
  <c r="H7116" i="1"/>
  <c r="H3720" i="1"/>
  <c r="H3992" i="1"/>
  <c r="H4036" i="1"/>
  <c r="H5851" i="1"/>
  <c r="H8459" i="1"/>
  <c r="H9957" i="1"/>
  <c r="H8368" i="1"/>
  <c r="H4827" i="1"/>
  <c r="H9302" i="1"/>
  <c r="H7427" i="1"/>
  <c r="H8554" i="1"/>
  <c r="H5687" i="1"/>
  <c r="H8704" i="1"/>
  <c r="H5529" i="1"/>
  <c r="H6891" i="1"/>
  <c r="H5844" i="1"/>
  <c r="H9282" i="1"/>
  <c r="H6605" i="1"/>
  <c r="H5718" i="1"/>
  <c r="H10702" i="1"/>
  <c r="H6942" i="1"/>
  <c r="H5630" i="1"/>
  <c r="H4947" i="1"/>
  <c r="H10802" i="1"/>
  <c r="H6751" i="1"/>
  <c r="H8722" i="1"/>
  <c r="H5819" i="1"/>
  <c r="H9241" i="1"/>
  <c r="H8262" i="1"/>
  <c r="H9166" i="1"/>
  <c r="H8606" i="1"/>
  <c r="H11040" i="1"/>
  <c r="H5658" i="1"/>
  <c r="H3582" i="1"/>
  <c r="H4554" i="1"/>
  <c r="H9013" i="1"/>
  <c r="H8874" i="1"/>
  <c r="H4566" i="1"/>
  <c r="H9507" i="1"/>
  <c r="H6133" i="1"/>
  <c r="H4363" i="1"/>
  <c r="H5836" i="1"/>
  <c r="H6931" i="1"/>
  <c r="H7549" i="1"/>
  <c r="H2355" i="1"/>
  <c r="H4971" i="1"/>
  <c r="H8455" i="1"/>
  <c r="H7997" i="1"/>
  <c r="H6608" i="1"/>
  <c r="H7722" i="1"/>
  <c r="H9243" i="1"/>
  <c r="H7094" i="1"/>
  <c r="H5220" i="1"/>
  <c r="H3421" i="1"/>
  <c r="H8257" i="1"/>
  <c r="H8578" i="1"/>
  <c r="H8361" i="1"/>
  <c r="H6097" i="1"/>
  <c r="H4883" i="1"/>
  <c r="H7519" i="1"/>
  <c r="H6604" i="1"/>
  <c r="H7840" i="1"/>
  <c r="H3846" i="1"/>
  <c r="H5458" i="1"/>
  <c r="H7695" i="1"/>
  <c r="H6743" i="1"/>
  <c r="H10882" i="1"/>
  <c r="H8401" i="1"/>
  <c r="H7176" i="1"/>
  <c r="H7718" i="1"/>
  <c r="H7394" i="1"/>
  <c r="H7497" i="1"/>
  <c r="H4309" i="1"/>
  <c r="H5052" i="1"/>
  <c r="H5145" i="1"/>
  <c r="H4590" i="1"/>
  <c r="H5122" i="1"/>
  <c r="H8521" i="1"/>
  <c r="H6022" i="1"/>
  <c r="H11033" i="1"/>
  <c r="H7269" i="1"/>
  <c r="H5427" i="1"/>
  <c r="H6448" i="1"/>
  <c r="H5472" i="1"/>
  <c r="H3856" i="1"/>
  <c r="H6536" i="1"/>
  <c r="H7610" i="1"/>
  <c r="H5734" i="1"/>
  <c r="H7049" i="1"/>
  <c r="H4386" i="1"/>
  <c r="H6913" i="1"/>
  <c r="H7008" i="1"/>
  <c r="H2324" i="1"/>
  <c r="H8878" i="1"/>
  <c r="H2161" i="1"/>
  <c r="H7758" i="1"/>
  <c r="H8073" i="1"/>
  <c r="H4522" i="1"/>
  <c r="H3830" i="1"/>
  <c r="H2020" i="1"/>
  <c r="H5337" i="1"/>
  <c r="H9356" i="1"/>
  <c r="H727" i="1"/>
  <c r="H3908" i="1"/>
  <c r="H8535" i="1"/>
  <c r="H4538" i="1"/>
  <c r="H8215" i="1"/>
  <c r="H1101" i="1"/>
  <c r="H10424" i="1"/>
  <c r="H6201" i="1"/>
  <c r="H4621" i="1"/>
  <c r="H10469" i="1"/>
  <c r="H4227" i="1"/>
  <c r="H7351" i="1"/>
  <c r="H1567" i="1"/>
  <c r="H6307" i="1"/>
  <c r="H9472" i="1"/>
  <c r="H8522" i="1"/>
  <c r="H728" i="1"/>
  <c r="H7669" i="1"/>
  <c r="H7281" i="1"/>
  <c r="H5490" i="1"/>
  <c r="H6994" i="1"/>
  <c r="H6614" i="1"/>
  <c r="H5417" i="1"/>
  <c r="H3439" i="1"/>
  <c r="H3639" i="1"/>
  <c r="H5909" i="1"/>
  <c r="H3325" i="1"/>
  <c r="H11371" i="1"/>
  <c r="H6315" i="1"/>
  <c r="H824" i="1"/>
  <c r="H7544" i="1"/>
  <c r="H3314" i="1"/>
  <c r="H5860" i="1"/>
  <c r="H4435" i="1"/>
  <c r="H10409" i="1"/>
  <c r="H6504" i="1"/>
  <c r="H7488" i="1"/>
  <c r="H3285" i="1"/>
  <c r="H8021" i="1"/>
  <c r="H2320" i="1"/>
  <c r="H987" i="1"/>
  <c r="H7917" i="1"/>
  <c r="H7605" i="1"/>
  <c r="H3961" i="1"/>
  <c r="H5736" i="1"/>
  <c r="H6584" i="1"/>
  <c r="H2532" i="1"/>
  <c r="H807" i="1"/>
  <c r="H7254" i="1"/>
  <c r="H7844" i="1"/>
  <c r="H5452" i="1"/>
  <c r="H5882" i="1"/>
  <c r="H3199" i="1"/>
  <c r="H2544" i="1"/>
  <c r="H5983" i="1"/>
  <c r="H2896" i="1"/>
  <c r="H808" i="1"/>
  <c r="H9212" i="1"/>
  <c r="H3332" i="1"/>
  <c r="H1739" i="1"/>
  <c r="H5183" i="1"/>
  <c r="H6829" i="1"/>
  <c r="H5494" i="1"/>
  <c r="H1442" i="1"/>
  <c r="H9081" i="1"/>
  <c r="H8753" i="1"/>
  <c r="H2901" i="1"/>
  <c r="H4550" i="1"/>
  <c r="H7715" i="1"/>
  <c r="H8144" i="1"/>
  <c r="H2856" i="1"/>
  <c r="H3733" i="1"/>
  <c r="H7809" i="1"/>
  <c r="H4186" i="1"/>
  <c r="H956" i="1"/>
  <c r="H6048" i="1"/>
  <c r="H729" i="1"/>
  <c r="H8711" i="1"/>
  <c r="H772" i="1"/>
  <c r="H1026" i="1"/>
  <c r="H4205" i="1"/>
  <c r="H6193" i="1"/>
  <c r="H6863" i="1"/>
  <c r="H2037" i="1"/>
  <c r="H1597" i="1"/>
  <c r="H6152" i="1"/>
  <c r="H4927" i="1"/>
  <c r="H1021" i="1"/>
  <c r="H2903" i="1"/>
  <c r="H4047" i="1"/>
  <c r="H6828" i="1"/>
  <c r="H7460" i="1"/>
  <c r="H5551" i="1"/>
  <c r="H6424" i="1"/>
  <c r="H4708" i="1"/>
  <c r="H4234" i="1"/>
  <c r="H2458" i="1"/>
  <c r="H7011" i="1"/>
  <c r="H792" i="1"/>
  <c r="H913" i="1"/>
  <c r="H9015" i="1"/>
  <c r="H2601" i="1"/>
  <c r="H2009" i="1"/>
  <c r="H5775" i="1"/>
  <c r="H5890" i="1"/>
  <c r="H10899" i="1"/>
  <c r="H8524" i="1"/>
  <c r="H7305" i="1"/>
  <c r="H1427" i="1"/>
  <c r="H6588" i="1"/>
  <c r="H10322" i="1"/>
  <c r="H1099" i="1"/>
  <c r="H2465" i="1"/>
  <c r="H1958" i="1"/>
  <c r="H5599" i="1"/>
  <c r="H9136" i="1"/>
  <c r="H8512" i="1"/>
  <c r="H8966" i="1"/>
  <c r="H5087" i="1"/>
  <c r="H5237" i="1"/>
  <c r="H4849" i="1"/>
  <c r="H5765" i="1"/>
  <c r="H8067" i="1"/>
  <c r="H7304" i="1"/>
  <c r="H7178" i="1"/>
  <c r="H6963" i="1"/>
  <c r="H6318" i="1"/>
  <c r="H6788" i="1"/>
  <c r="H4981" i="1"/>
  <c r="H10200" i="1"/>
  <c r="H3657" i="1"/>
  <c r="H8388" i="1"/>
  <c r="H8320" i="1"/>
  <c r="H11096" i="1"/>
  <c r="H9178" i="1"/>
  <c r="H9665" i="1"/>
  <c r="H5182" i="1"/>
  <c r="H8018" i="1"/>
  <c r="H3736" i="1"/>
  <c r="H6061" i="1"/>
  <c r="H10209" i="1"/>
  <c r="H7593" i="1"/>
  <c r="H3280" i="1"/>
  <c r="H8630" i="1"/>
  <c r="H10338" i="1"/>
  <c r="H4372" i="1"/>
  <c r="H5847" i="1"/>
  <c r="H6302" i="1"/>
  <c r="H1792" i="1"/>
  <c r="H10514" i="1"/>
  <c r="H7451" i="1"/>
  <c r="H7268" i="1"/>
  <c r="H2830" i="1"/>
  <c r="H5095" i="1"/>
  <c r="H7356" i="1"/>
  <c r="H7213" i="1"/>
  <c r="H6578" i="1"/>
  <c r="H9174" i="1"/>
  <c r="H5646" i="1"/>
  <c r="H9031" i="1"/>
  <c r="H921" i="1"/>
  <c r="H8420" i="1"/>
  <c r="H8303" i="1"/>
  <c r="H730" i="1"/>
  <c r="H8378" i="1"/>
  <c r="H4776" i="1"/>
  <c r="H6150" i="1"/>
  <c r="H11935" i="1"/>
  <c r="H8556" i="1"/>
  <c r="H3340" i="1"/>
  <c r="H7995" i="1"/>
  <c r="H10376" i="1"/>
  <c r="H10250" i="1"/>
  <c r="H3722" i="1"/>
  <c r="H5163" i="1"/>
  <c r="H8338" i="1"/>
  <c r="H8854" i="1"/>
  <c r="H1005" i="1"/>
  <c r="H9026" i="1"/>
  <c r="H7896" i="1"/>
  <c r="H5158" i="1"/>
  <c r="H8468" i="1"/>
  <c r="H8723" i="1"/>
  <c r="H5039" i="1"/>
  <c r="H11448" i="1"/>
  <c r="H2084" i="1"/>
  <c r="H9697" i="1"/>
  <c r="H7674" i="1"/>
  <c r="H8135" i="1"/>
  <c r="H5696" i="1"/>
  <c r="H5407" i="1"/>
  <c r="H5785" i="1"/>
  <c r="H7703" i="1"/>
  <c r="H8703" i="1"/>
  <c r="H5582" i="1"/>
  <c r="H8665" i="1"/>
  <c r="H5763" i="1"/>
  <c r="H7606" i="1"/>
  <c r="H825" i="1"/>
  <c r="H10561" i="1"/>
  <c r="H5248" i="1"/>
  <c r="H10116" i="1"/>
  <c r="H8893" i="1"/>
  <c r="H4885" i="1"/>
  <c r="H873" i="1"/>
  <c r="H2525" i="1"/>
  <c r="H10808" i="1"/>
  <c r="H10010" i="1"/>
  <c r="H4005" i="1"/>
  <c r="H1817" i="1"/>
  <c r="H3261" i="1"/>
  <c r="H11314" i="1"/>
  <c r="H7590" i="1"/>
  <c r="H9715" i="1"/>
  <c r="H5889" i="1"/>
  <c r="H8031" i="1"/>
  <c r="H7467" i="1"/>
  <c r="H9294" i="1"/>
  <c r="H731" i="1"/>
  <c r="H8919" i="1"/>
  <c r="H3975" i="1"/>
  <c r="H3839" i="1"/>
  <c r="H7001" i="1"/>
  <c r="H7533" i="1"/>
  <c r="H6010" i="1"/>
  <c r="H5629" i="1"/>
  <c r="H2707" i="1"/>
  <c r="H6481" i="1"/>
  <c r="H5767" i="1"/>
  <c r="H5480" i="1"/>
  <c r="H4812" i="1"/>
  <c r="H4642" i="1"/>
  <c r="H7879" i="1"/>
  <c r="H8599" i="1"/>
  <c r="H9087" i="1"/>
  <c r="H6982" i="1"/>
  <c r="H6805" i="1"/>
  <c r="H7625" i="1"/>
  <c r="H10587" i="1"/>
  <c r="H11726" i="1"/>
  <c r="H9714" i="1"/>
  <c r="H7377" i="1"/>
  <c r="H5664" i="1"/>
  <c r="H3396" i="1"/>
  <c r="H7375" i="1"/>
  <c r="H4571" i="1"/>
  <c r="H11385" i="1"/>
  <c r="H2919" i="1"/>
  <c r="H11475" i="1"/>
  <c r="H11460" i="1"/>
  <c r="H9927" i="1"/>
  <c r="H9940" i="1"/>
  <c r="H10205" i="1"/>
  <c r="H5342" i="1"/>
  <c r="H8886" i="1"/>
  <c r="H7578" i="1"/>
  <c r="H8575" i="1"/>
  <c r="H10577" i="1"/>
  <c r="H8385" i="1"/>
  <c r="H6432" i="1"/>
  <c r="H4326" i="1"/>
  <c r="H975" i="1"/>
  <c r="H1913" i="1"/>
  <c r="H5459" i="1"/>
  <c r="H4470" i="1"/>
  <c r="H6359" i="1"/>
  <c r="H4382" i="1"/>
  <c r="H5968" i="1"/>
  <c r="H5239" i="1"/>
  <c r="H6649" i="1"/>
  <c r="H6914" i="1"/>
  <c r="H7588" i="1"/>
  <c r="H9734" i="1"/>
  <c r="H5074" i="1"/>
  <c r="H5548" i="1"/>
  <c r="H6287" i="1"/>
  <c r="H3801" i="1"/>
  <c r="H7530" i="1"/>
  <c r="H2977" i="1"/>
  <c r="H8141" i="1"/>
  <c r="H9590" i="1"/>
  <c r="H8838" i="1"/>
  <c r="H4815" i="1"/>
  <c r="H7392" i="1"/>
  <c r="H6662" i="1"/>
  <c r="H7333" i="1"/>
  <c r="H7408" i="1"/>
  <c r="H7827" i="1"/>
  <c r="H39" i="1"/>
  <c r="H1621" i="1"/>
  <c r="H40" i="1"/>
  <c r="H744" i="1"/>
  <c r="H6245" i="1"/>
  <c r="H2712" i="1"/>
  <c r="H41" i="1"/>
  <c r="H42" i="1"/>
  <c r="H1229" i="1"/>
  <c r="H6812" i="1"/>
  <c r="H4830" i="1"/>
  <c r="H4914" i="1"/>
  <c r="H3962" i="1"/>
  <c r="H2062" i="1"/>
  <c r="H1690" i="1"/>
  <c r="H9589" i="1"/>
  <c r="H43" i="1"/>
  <c r="H4393" i="1"/>
  <c r="H1155" i="1"/>
  <c r="H11066" i="1"/>
  <c r="H2512" i="1"/>
  <c r="H44" i="1"/>
  <c r="H2144" i="1"/>
  <c r="H895" i="1"/>
  <c r="H45" i="1"/>
  <c r="H2732" i="1"/>
  <c r="H8289" i="1"/>
  <c r="H1809" i="1"/>
  <c r="H1603" i="1"/>
  <c r="H9426" i="1"/>
  <c r="H1196" i="1"/>
  <c r="H1829" i="1"/>
  <c r="H3292" i="1"/>
  <c r="H3031" i="1"/>
  <c r="H4726" i="1"/>
  <c r="H10255" i="1"/>
  <c r="H4786" i="1"/>
  <c r="H4102" i="1"/>
  <c r="H1604" i="1"/>
  <c r="H5422" i="1"/>
  <c r="H11555" i="1"/>
  <c r="H1008" i="1"/>
  <c r="H4192" i="1"/>
  <c r="H1177" i="1"/>
  <c r="H1944" i="1"/>
  <c r="H6220" i="1"/>
  <c r="H3425" i="1"/>
  <c r="H1851" i="1"/>
  <c r="H7080" i="1"/>
  <c r="H46" i="1"/>
  <c r="H47" i="1"/>
  <c r="H3806" i="1"/>
  <c r="H1123" i="1"/>
  <c r="H2786" i="1"/>
  <c r="H2504" i="1"/>
  <c r="H48" i="1"/>
  <c r="H49" i="1"/>
  <c r="H7860" i="1"/>
  <c r="H2132" i="1"/>
  <c r="H4742" i="1"/>
  <c r="H2886" i="1"/>
  <c r="H4863" i="1"/>
  <c r="H9352" i="1"/>
  <c r="H6674" i="1"/>
  <c r="H50" i="1"/>
  <c r="H12030" i="1"/>
  <c r="H51" i="1"/>
  <c r="H7532" i="1"/>
  <c r="H52" i="1"/>
  <c r="H53" i="1"/>
  <c r="H3175" i="1"/>
  <c r="H1296" i="1"/>
  <c r="H5036" i="1"/>
  <c r="H2490" i="1"/>
  <c r="H6033" i="1"/>
  <c r="H1810" i="1"/>
  <c r="H54" i="1"/>
  <c r="H55" i="1"/>
  <c r="H3277" i="1"/>
  <c r="H3859" i="1"/>
  <c r="H1256" i="1"/>
  <c r="H4694" i="1"/>
  <c r="H56" i="1"/>
  <c r="H57" i="1"/>
  <c r="H2671" i="1"/>
  <c r="H2533" i="1"/>
  <c r="H4415" i="1"/>
  <c r="H6212" i="1"/>
  <c r="H2884" i="1"/>
  <c r="H58" i="1"/>
  <c r="H1434" i="1"/>
  <c r="H7613" i="1"/>
  <c r="H1166" i="1"/>
  <c r="H9384" i="1"/>
  <c r="H2145" i="1"/>
  <c r="H1406" i="1"/>
  <c r="H6330" i="1"/>
  <c r="H10821" i="1"/>
  <c r="H4957" i="1"/>
  <c r="H10252" i="1"/>
  <c r="H3974" i="1"/>
  <c r="H1089" i="1"/>
  <c r="H3354" i="1"/>
  <c r="H2810" i="1"/>
  <c r="H2248" i="1"/>
  <c r="H11798" i="1"/>
  <c r="H3705" i="1"/>
  <c r="H59" i="1"/>
  <c r="H60" i="1"/>
  <c r="H5099" i="1"/>
  <c r="H8013" i="1"/>
  <c r="H4269" i="1"/>
  <c r="H8325" i="1"/>
  <c r="H5956" i="1"/>
  <c r="H2014" i="1"/>
  <c r="H4129" i="1"/>
  <c r="H3611" i="1"/>
  <c r="H2499" i="1"/>
  <c r="H5140" i="1"/>
  <c r="H1271" i="1"/>
  <c r="H4057" i="1"/>
  <c r="H61" i="1"/>
  <c r="H8590" i="1"/>
  <c r="H3459" i="1"/>
  <c r="H9933" i="1"/>
  <c r="H862" i="1"/>
  <c r="H3418" i="1"/>
  <c r="H3352" i="1"/>
  <c r="H62" i="1"/>
  <c r="H10157" i="1"/>
  <c r="H5195" i="1"/>
  <c r="H2762" i="1"/>
  <c r="H4143" i="1"/>
  <c r="H1055" i="1"/>
  <c r="H1286" i="1"/>
  <c r="H7878" i="1"/>
  <c r="H63" i="1"/>
  <c r="H3889" i="1"/>
  <c r="H4471" i="1"/>
  <c r="H64" i="1"/>
  <c r="H7327" i="1"/>
  <c r="H6998" i="1"/>
  <c r="H7982" i="1"/>
  <c r="H5937" i="1"/>
  <c r="H8574" i="1"/>
  <c r="H4261" i="1"/>
  <c r="H7412" i="1"/>
  <c r="H65" i="1"/>
  <c r="H914" i="1"/>
  <c r="H6190" i="1"/>
  <c r="H3777" i="1"/>
  <c r="H6195" i="1"/>
  <c r="H66" i="1"/>
  <c r="H2294" i="1"/>
  <c r="H67" i="1"/>
  <c r="H68" i="1"/>
  <c r="H5544" i="1"/>
  <c r="H7214" i="1"/>
  <c r="H8546" i="1"/>
  <c r="H5324" i="1"/>
  <c r="H6807" i="1"/>
  <c r="H2424" i="1"/>
  <c r="H1605" i="1"/>
  <c r="H2372" i="1"/>
  <c r="H6554" i="1"/>
  <c r="H6446" i="1"/>
  <c r="H5454" i="1"/>
  <c r="H5105" i="1"/>
  <c r="H1473" i="1"/>
  <c r="H69" i="1"/>
  <c r="H5180" i="1"/>
  <c r="H4287" i="1"/>
  <c r="H6449" i="1"/>
  <c r="H4902" i="1"/>
  <c r="H70" i="1"/>
  <c r="H2826" i="1"/>
  <c r="H3994" i="1"/>
  <c r="H71" i="1"/>
  <c r="H72" i="1"/>
  <c r="H3765" i="1"/>
  <c r="H3956" i="1"/>
  <c r="H7624" i="1"/>
  <c r="H7264" i="1"/>
  <c r="H11234" i="1"/>
  <c r="H11088" i="1"/>
  <c r="H73" i="1"/>
  <c r="H11206" i="1"/>
  <c r="H4277" i="1"/>
  <c r="H1287" i="1"/>
  <c r="H4556" i="1"/>
  <c r="H11365" i="1"/>
  <c r="H11093" i="1"/>
  <c r="H1297" i="1"/>
  <c r="H2476" i="1"/>
  <c r="H4100" i="1"/>
  <c r="H6786" i="1"/>
  <c r="H3078" i="1"/>
  <c r="H5895" i="1"/>
  <c r="H1407" i="1"/>
  <c r="H6052" i="1"/>
  <c r="H3967" i="1"/>
  <c r="H5433" i="1"/>
  <c r="H1288" i="1"/>
  <c r="H8452" i="1"/>
  <c r="H3184" i="1"/>
  <c r="H896" i="1"/>
  <c r="H1027" i="1"/>
  <c r="H877" i="1"/>
  <c r="H9303" i="1"/>
  <c r="H959" i="1"/>
  <c r="H9458" i="1"/>
  <c r="H2115" i="1"/>
  <c r="H9946" i="1"/>
  <c r="H8614" i="1"/>
  <c r="H9603" i="1"/>
  <c r="H2461" i="1"/>
  <c r="H9109" i="1"/>
  <c r="H4646" i="1"/>
  <c r="H2654" i="1"/>
  <c r="H9213" i="1"/>
  <c r="H8020" i="1"/>
  <c r="H5397" i="1"/>
  <c r="H7807" i="1"/>
  <c r="H8259" i="1"/>
  <c r="H4549" i="1"/>
  <c r="H9226" i="1"/>
  <c r="H10593" i="1"/>
  <c r="H6879" i="1"/>
  <c r="H6577" i="1"/>
  <c r="H7132" i="1"/>
  <c r="H4958" i="1"/>
  <c r="H10910" i="1"/>
  <c r="H10652" i="1"/>
  <c r="H11817" i="1"/>
  <c r="H74" i="1"/>
  <c r="H1508" i="1"/>
  <c r="H796" i="1"/>
  <c r="H9098" i="1"/>
  <c r="H977" i="1"/>
  <c r="H8961" i="1"/>
  <c r="H7295" i="1"/>
  <c r="H5682" i="1"/>
  <c r="H75" i="1"/>
  <c r="H2273" i="1"/>
  <c r="H4839" i="1"/>
  <c r="H3385" i="1"/>
  <c r="H1777" i="1"/>
  <c r="H9367" i="1"/>
  <c r="H3555" i="1"/>
  <c r="H4510" i="1"/>
  <c r="H76" i="1"/>
  <c r="H6115" i="1"/>
  <c r="H1803" i="1"/>
  <c r="H2702" i="1"/>
  <c r="H11412" i="1"/>
  <c r="H8365" i="1"/>
  <c r="H5853" i="1"/>
  <c r="H1272" i="1"/>
  <c r="H9517" i="1"/>
  <c r="H1706" i="1"/>
  <c r="H8389" i="1"/>
  <c r="H4872" i="1"/>
  <c r="H77" i="1"/>
  <c r="H11254" i="1"/>
  <c r="H11106" i="1"/>
  <c r="H1539" i="1"/>
  <c r="H8066" i="1"/>
  <c r="H6730" i="1"/>
  <c r="H7546" i="1"/>
  <c r="H78" i="1"/>
  <c r="H6992" i="1"/>
  <c r="H7323" i="1"/>
  <c r="H79" i="1"/>
  <c r="H3481" i="1"/>
  <c r="H5690" i="1"/>
  <c r="H7407" i="1"/>
  <c r="H80" i="1"/>
  <c r="H7251" i="1"/>
  <c r="H1884" i="1"/>
  <c r="H863" i="1"/>
  <c r="H811" i="1"/>
  <c r="H782" i="1"/>
  <c r="H2006" i="1"/>
  <c r="H3827" i="1"/>
  <c r="H11250" i="1"/>
  <c r="H1793" i="1"/>
  <c r="H1794" i="1"/>
  <c r="H9338" i="1"/>
  <c r="H8709" i="1"/>
  <c r="H10813" i="1"/>
  <c r="H2031" i="1"/>
  <c r="H8948" i="1"/>
  <c r="H2048" i="1"/>
  <c r="H8976" i="1"/>
  <c r="H2733" i="1"/>
  <c r="H3589" i="1"/>
  <c r="H10714" i="1"/>
  <c r="H1459" i="1"/>
  <c r="H2941" i="1"/>
  <c r="H3797" i="1"/>
  <c r="H81" i="1"/>
  <c r="H6183" i="1"/>
  <c r="H9439" i="1"/>
  <c r="H11566" i="1"/>
  <c r="H3850" i="1"/>
  <c r="H8586" i="1"/>
  <c r="H8988" i="1"/>
  <c r="H1435" i="1"/>
  <c r="H6444" i="1"/>
  <c r="H1622" i="1"/>
  <c r="H82" i="1"/>
  <c r="H4327" i="1"/>
  <c r="H9637" i="1"/>
  <c r="H83" i="1"/>
  <c r="H4910" i="1"/>
  <c r="H9271" i="1"/>
  <c r="H3686" i="1"/>
  <c r="H3138" i="1"/>
  <c r="H4103" i="1"/>
  <c r="H9738" i="1"/>
  <c r="H6404" i="1"/>
  <c r="H84" i="1"/>
  <c r="H4183" i="1"/>
  <c r="H10909" i="1"/>
  <c r="H85" i="1"/>
  <c r="H7135" i="1"/>
  <c r="H2853" i="1"/>
  <c r="H1638" i="1"/>
  <c r="H10647" i="1"/>
  <c r="H3474" i="1"/>
  <c r="H3465" i="1"/>
  <c r="H11348" i="1"/>
  <c r="H775" i="1"/>
  <c r="H5876" i="1"/>
  <c r="H8217" i="1"/>
  <c r="H3575" i="1"/>
  <c r="H10975" i="1"/>
  <c r="H1310" i="1"/>
  <c r="H7003" i="1"/>
  <c r="H2938" i="1"/>
  <c r="H4844" i="1"/>
  <c r="H6947" i="1"/>
  <c r="H846" i="1"/>
  <c r="H797" i="1"/>
  <c r="H4859" i="1"/>
  <c r="H86" i="1"/>
  <c r="H10462" i="1"/>
  <c r="H3717" i="1"/>
  <c r="H1673" i="1"/>
  <c r="H1509" i="1"/>
  <c r="H3585" i="1"/>
  <c r="H5830" i="1"/>
  <c r="H4719" i="1"/>
  <c r="H5805" i="1"/>
  <c r="H9721" i="1"/>
  <c r="H2118" i="1"/>
  <c r="H9040" i="1"/>
  <c r="H9759" i="1"/>
  <c r="H87" i="1"/>
  <c r="H3550" i="1"/>
  <c r="H7566" i="1"/>
  <c r="H7752" i="1"/>
  <c r="H1039" i="1"/>
  <c r="H5027" i="1"/>
  <c r="H2717" i="1"/>
  <c r="H6902" i="1"/>
  <c r="H1587" i="1"/>
  <c r="H6405" i="1"/>
  <c r="H6202" i="1"/>
  <c r="H978" i="1"/>
  <c r="H88" i="1"/>
  <c r="H1009" i="1"/>
  <c r="H7405" i="1"/>
  <c r="H89" i="1"/>
  <c r="H8955" i="1"/>
  <c r="H2546" i="1"/>
  <c r="H4028" i="1"/>
  <c r="H90" i="1"/>
  <c r="H3120" i="1"/>
  <c r="H7730" i="1"/>
  <c r="H91" i="1"/>
  <c r="H5053" i="1"/>
  <c r="H9334" i="1"/>
  <c r="H2041" i="1"/>
  <c r="H2992" i="1"/>
  <c r="H5632" i="1"/>
  <c r="H4585" i="1"/>
  <c r="H4432" i="1"/>
  <c r="H7060" i="1"/>
  <c r="H9760" i="1"/>
  <c r="H11230" i="1"/>
  <c r="H3807" i="1"/>
  <c r="H1981" i="1"/>
  <c r="H92" i="1"/>
  <c r="H8680" i="1"/>
  <c r="H9944" i="1"/>
  <c r="H6197" i="1"/>
  <c r="H2719" i="1"/>
  <c r="H5269" i="1"/>
  <c r="H7179" i="1"/>
  <c r="H5037" i="1"/>
  <c r="H93" i="1"/>
  <c r="H94" i="1"/>
  <c r="H10623" i="1"/>
  <c r="H6300" i="1"/>
  <c r="H5166" i="1"/>
  <c r="H1862" i="1"/>
  <c r="H10097" i="1"/>
  <c r="H6900" i="1"/>
  <c r="H4196" i="1"/>
  <c r="H5423" i="1"/>
  <c r="H95" i="1"/>
  <c r="H6692" i="1"/>
  <c r="H11690" i="1"/>
  <c r="H7994" i="1"/>
  <c r="H3431" i="1"/>
  <c r="H6574" i="1"/>
  <c r="H6277" i="1"/>
  <c r="H11386" i="1"/>
  <c r="H4906" i="1"/>
  <c r="H96" i="1"/>
  <c r="H10679" i="1"/>
  <c r="H3327" i="1"/>
  <c r="H5593" i="1"/>
  <c r="H97" i="1"/>
  <c r="H2042" i="1"/>
  <c r="H3821" i="1"/>
  <c r="H5415" i="1"/>
  <c r="H10718" i="1"/>
  <c r="H9305" i="1"/>
  <c r="H4030" i="1"/>
  <c r="H819" i="1"/>
  <c r="H6517" i="1"/>
  <c r="H1211" i="1"/>
  <c r="H6259" i="1"/>
  <c r="H4404" i="1"/>
  <c r="H1819" i="1"/>
  <c r="H1328" i="1"/>
  <c r="H11301" i="1"/>
  <c r="H4300" i="1"/>
  <c r="H7594" i="1"/>
  <c r="H10267" i="1"/>
  <c r="H8064" i="1"/>
  <c r="H5774" i="1"/>
  <c r="H8155" i="1"/>
  <c r="H8281" i="1"/>
  <c r="H4229" i="1"/>
  <c r="H10048" i="1"/>
  <c r="H98" i="1"/>
  <c r="H9362" i="1"/>
  <c r="H8472" i="1"/>
  <c r="H99" i="1"/>
  <c r="H7622" i="1"/>
  <c r="H6005" i="1"/>
  <c r="H2500" i="1"/>
  <c r="H4051" i="1"/>
  <c r="H1696" i="1"/>
  <c r="H4624" i="1"/>
  <c r="H6612" i="1"/>
  <c r="H3551" i="1"/>
  <c r="H8271" i="1"/>
  <c r="H1863" i="1"/>
  <c r="H5652" i="1"/>
  <c r="H5511" i="1"/>
  <c r="H2141" i="1"/>
  <c r="H1332" i="1"/>
  <c r="H5485" i="1"/>
  <c r="H6234" i="1"/>
  <c r="H100" i="1"/>
  <c r="H2275" i="1"/>
  <c r="H2612" i="1"/>
  <c r="H6564" i="1"/>
  <c r="H9052" i="1"/>
  <c r="H2388" i="1"/>
  <c r="H3048" i="1"/>
  <c r="H3374" i="1"/>
  <c r="H101" i="1"/>
  <c r="H5435" i="1"/>
  <c r="H6798" i="1"/>
  <c r="H9177" i="1"/>
  <c r="H960" i="1"/>
  <c r="H1381" i="1"/>
  <c r="H4465" i="1"/>
  <c r="H2907" i="1"/>
  <c r="H10394" i="1"/>
  <c r="H4114" i="1"/>
  <c r="H102" i="1"/>
  <c r="H8052" i="1"/>
  <c r="H5996" i="1"/>
  <c r="H3413" i="1"/>
  <c r="H5135" i="1"/>
  <c r="H7977" i="1"/>
  <c r="H3643" i="1"/>
  <c r="H820" i="1"/>
  <c r="H1344" i="1"/>
  <c r="H7084" i="1"/>
  <c r="H8926" i="1"/>
  <c r="H1446" i="1"/>
  <c r="H10832" i="1"/>
  <c r="H1090" i="1"/>
  <c r="H3724" i="1"/>
  <c r="H3414" i="1"/>
  <c r="H3456" i="1"/>
  <c r="H2373" i="1"/>
  <c r="H4302" i="1"/>
  <c r="H10021" i="1"/>
  <c r="H11611" i="1"/>
  <c r="H2271" i="1"/>
  <c r="H103" i="1"/>
  <c r="H9433" i="1"/>
  <c r="H5460" i="1"/>
  <c r="H8585" i="1"/>
  <c r="H5499" i="1"/>
  <c r="H3860" i="1"/>
  <c r="H104" i="1"/>
  <c r="H4058" i="1"/>
  <c r="H8572" i="1"/>
  <c r="H105" i="1"/>
  <c r="H4451" i="1"/>
  <c r="H106" i="1"/>
  <c r="H9624" i="1"/>
  <c r="H10346" i="1"/>
  <c r="H4271" i="1"/>
  <c r="H864" i="1"/>
  <c r="H4800" i="1"/>
  <c r="H3706" i="1"/>
  <c r="H3278" i="1"/>
  <c r="H9182" i="1"/>
  <c r="H4861" i="1"/>
  <c r="H9221" i="1"/>
  <c r="H5574" i="1"/>
  <c r="H8247" i="1"/>
  <c r="H2573" i="1"/>
  <c r="H3535" i="1"/>
  <c r="H11968" i="1"/>
  <c r="H10037" i="1"/>
  <c r="H2374" i="1"/>
  <c r="H3152" i="1"/>
  <c r="H9028" i="1"/>
  <c r="H7576" i="1"/>
  <c r="H11932" i="1"/>
  <c r="H3864" i="1"/>
  <c r="H4675" i="1"/>
  <c r="H865" i="1"/>
  <c r="H3057" i="1"/>
  <c r="H5558" i="1"/>
  <c r="H7919" i="1"/>
  <c r="H7471" i="1"/>
  <c r="H11188" i="1"/>
  <c r="H9777" i="1"/>
  <c r="H7978" i="1"/>
  <c r="H9645" i="1"/>
  <c r="H4754" i="1"/>
  <c r="H6241" i="1"/>
  <c r="H1178" i="1"/>
  <c r="H107" i="1"/>
  <c r="H3147" i="1"/>
  <c r="H8436" i="1"/>
  <c r="H1520" i="1"/>
  <c r="H6955" i="1"/>
  <c r="H4046" i="1"/>
  <c r="H6618" i="1"/>
  <c r="H995" i="1"/>
  <c r="H10443" i="1"/>
  <c r="H764" i="1"/>
  <c r="H1606" i="1"/>
  <c r="H8918" i="1"/>
  <c r="H7262" i="1"/>
  <c r="H9047" i="1"/>
  <c r="H1568" i="1"/>
  <c r="H4993" i="1"/>
  <c r="H108" i="1"/>
  <c r="H109" i="1"/>
  <c r="H4792" i="1"/>
  <c r="H5199" i="1"/>
  <c r="H926" i="1"/>
  <c r="H6586" i="1"/>
  <c r="H7638" i="1"/>
  <c r="H4673" i="1"/>
  <c r="H6728" i="1"/>
  <c r="H110" i="1"/>
  <c r="H1488" i="1"/>
  <c r="H4134" i="1"/>
  <c r="H5481" i="1"/>
  <c r="H7602" i="1"/>
  <c r="H6456" i="1"/>
  <c r="H3001" i="1"/>
  <c r="H5603" i="1"/>
  <c r="H1915" i="1"/>
  <c r="H2419" i="1"/>
  <c r="H1840" i="1"/>
  <c r="H9027" i="1"/>
  <c r="H1903" i="1"/>
  <c r="H2869" i="1"/>
  <c r="H4838" i="1"/>
  <c r="H1010" i="1"/>
  <c r="H4671" i="1"/>
  <c r="H9845" i="1"/>
  <c r="H1140" i="1"/>
  <c r="H6328" i="1"/>
  <c r="H9821" i="1"/>
  <c r="H7339" i="1"/>
  <c r="H10713" i="1"/>
  <c r="H9490" i="1"/>
  <c r="H1263" i="1"/>
  <c r="H10422" i="1"/>
  <c r="H5828" i="1"/>
  <c r="H3232" i="1"/>
  <c r="H4651" i="1"/>
  <c r="H6616" i="1"/>
  <c r="H7785" i="1"/>
  <c r="H8547" i="1"/>
  <c r="H3918" i="1"/>
  <c r="H8211" i="1"/>
  <c r="H3432" i="1"/>
  <c r="H3770" i="1"/>
  <c r="H8957" i="1"/>
  <c r="H7759" i="1"/>
  <c r="H5280" i="1"/>
  <c r="H1273" i="1"/>
  <c r="H111" i="1"/>
  <c r="H1251" i="1"/>
  <c r="H5202" i="1"/>
  <c r="H112" i="1"/>
  <c r="H5113" i="1"/>
  <c r="H7027" i="1"/>
  <c r="H113" i="1"/>
  <c r="H4278" i="1"/>
  <c r="H8331" i="1"/>
  <c r="H5721" i="1"/>
  <c r="H6332" i="1"/>
  <c r="H7417" i="1"/>
  <c r="H7409" i="1"/>
  <c r="H11150" i="1"/>
  <c r="H878" i="1"/>
  <c r="H9346" i="1"/>
  <c r="H11437" i="1"/>
  <c r="H10972" i="1"/>
  <c r="H6454" i="1"/>
  <c r="H8486" i="1"/>
  <c r="H114" i="1"/>
  <c r="H8237" i="1"/>
  <c r="H3309" i="1"/>
  <c r="H6666" i="1"/>
  <c r="H773" i="1"/>
  <c r="H5668" i="1"/>
  <c r="H6286" i="1"/>
  <c r="H10617" i="1"/>
  <c r="H3664" i="1"/>
  <c r="H5419" i="1"/>
  <c r="H3751" i="1"/>
  <c r="H6112" i="1"/>
  <c r="H9529" i="1"/>
  <c r="H5643" i="1"/>
  <c r="H115" i="1"/>
  <c r="H6493" i="1"/>
  <c r="H2928" i="1"/>
  <c r="H2743" i="1"/>
  <c r="H5945" i="1"/>
  <c r="H5809" i="1"/>
  <c r="H12000" i="1"/>
  <c r="H9597" i="1"/>
  <c r="H9009" i="1"/>
  <c r="H116" i="1"/>
  <c r="H5020" i="1"/>
  <c r="H8230" i="1"/>
  <c r="H9611" i="1"/>
  <c r="H5118" i="1"/>
  <c r="H1811" i="1"/>
  <c r="H6338" i="1"/>
  <c r="H2580" i="1"/>
  <c r="H1056" i="1"/>
  <c r="H6483" i="1"/>
  <c r="H8165" i="1"/>
  <c r="H1133" i="1"/>
  <c r="H3626" i="1"/>
  <c r="H2434" i="1"/>
  <c r="H9720" i="1"/>
  <c r="H8204" i="1"/>
  <c r="H6559" i="1"/>
  <c r="H11148" i="1"/>
  <c r="H8408" i="1"/>
  <c r="H1521" i="1"/>
  <c r="H1085" i="1"/>
  <c r="H117" i="1"/>
  <c r="H118" i="1"/>
  <c r="H6684" i="1"/>
  <c r="H3622" i="1"/>
  <c r="H3065" i="1"/>
  <c r="H2315" i="1"/>
  <c r="H8222" i="1"/>
  <c r="H1212" i="1"/>
  <c r="H7317" i="1"/>
  <c r="H915" i="1"/>
  <c r="H1396" i="1"/>
  <c r="H3346" i="1"/>
  <c r="H119" i="1"/>
  <c r="H2578" i="1"/>
  <c r="H2605" i="1"/>
  <c r="H11916" i="1"/>
  <c r="H9163" i="1"/>
  <c r="H2350" i="1"/>
  <c r="H10194" i="1"/>
  <c r="H3879" i="1"/>
  <c r="H8717" i="1"/>
  <c r="H120" i="1"/>
  <c r="H1723" i="1"/>
  <c r="H9386" i="1"/>
  <c r="H6138" i="1"/>
  <c r="H7118" i="1"/>
  <c r="H1522" i="1"/>
  <c r="H5493" i="1"/>
  <c r="H3240" i="1"/>
  <c r="H9564" i="1"/>
  <c r="H9068" i="1"/>
  <c r="H6737" i="1"/>
  <c r="H5403" i="1"/>
  <c r="H3008" i="1"/>
  <c r="H10077" i="1"/>
  <c r="H3440" i="1"/>
  <c r="H7165" i="1"/>
  <c r="H6864" i="1"/>
  <c r="H866" i="1"/>
  <c r="H6972" i="1"/>
  <c r="H5864" i="1"/>
  <c r="H5647" i="1"/>
  <c r="H6887" i="1"/>
  <c r="H4860" i="1"/>
  <c r="H1778" i="1"/>
  <c r="H1540" i="1"/>
  <c r="H1408" i="1"/>
  <c r="H5031" i="1"/>
  <c r="H9795" i="1"/>
  <c r="H121" i="1"/>
  <c r="H9810" i="1"/>
  <c r="H122" i="1"/>
  <c r="H5621" i="1"/>
  <c r="H8858" i="1"/>
  <c r="H1623" i="1"/>
  <c r="H6232" i="1"/>
  <c r="H8732" i="1"/>
  <c r="H7615" i="1"/>
  <c r="H2049" i="1"/>
  <c r="H1109" i="1"/>
  <c r="H6278" i="1"/>
  <c r="H11505" i="1"/>
  <c r="H1040" i="1"/>
  <c r="H7582" i="1"/>
  <c r="H2015" i="1"/>
  <c r="H123" i="1"/>
  <c r="H6987" i="1"/>
  <c r="H9889" i="1"/>
  <c r="H8498" i="1"/>
  <c r="H4316" i="1"/>
  <c r="H8046" i="1"/>
  <c r="H4875" i="1"/>
  <c r="H124" i="1"/>
  <c r="H4535" i="1"/>
  <c r="H3139" i="1"/>
  <c r="H6873" i="1"/>
  <c r="H5310" i="1"/>
  <c r="H6007" i="1"/>
  <c r="H10270" i="1"/>
  <c r="H1134" i="1"/>
  <c r="H1436" i="1"/>
  <c r="H2768" i="1"/>
  <c r="H3684" i="1"/>
  <c r="H11516" i="1"/>
  <c r="H3958" i="1"/>
  <c r="H3973" i="1"/>
  <c r="H10133" i="1"/>
  <c r="H7762" i="1"/>
  <c r="H2088" i="1"/>
  <c r="H1770" i="1"/>
  <c r="H7036" i="1"/>
  <c r="H8724" i="1"/>
  <c r="H8231" i="1"/>
  <c r="H125" i="1"/>
  <c r="H11082" i="1"/>
  <c r="H9678" i="1"/>
  <c r="H6147" i="1"/>
  <c r="H1143" i="1"/>
  <c r="H7947" i="1"/>
  <c r="H126" i="1"/>
  <c r="H3158" i="1"/>
  <c r="H10496" i="1"/>
  <c r="H127" i="1"/>
  <c r="H2054" i="1"/>
  <c r="H2802" i="1"/>
  <c r="H7889" i="1"/>
  <c r="H5406" i="1"/>
  <c r="H3498" i="1"/>
  <c r="H128" i="1"/>
  <c r="H6139" i="1"/>
  <c r="H129" i="1"/>
  <c r="H130" i="1"/>
  <c r="H10956" i="1"/>
  <c r="H8430" i="1"/>
  <c r="H1556" i="1"/>
  <c r="H12010" i="1"/>
  <c r="H4414" i="1"/>
  <c r="H8312" i="1"/>
  <c r="H131" i="1"/>
  <c r="H2655" i="1"/>
  <c r="H3269" i="1"/>
  <c r="H827" i="1"/>
  <c r="H1447" i="1"/>
  <c r="H3932" i="1"/>
  <c r="H4937" i="1"/>
  <c r="H4810" i="1"/>
  <c r="H11156" i="1"/>
  <c r="H8269" i="1"/>
  <c r="H7728" i="1"/>
  <c r="H11343" i="1"/>
  <c r="H4666" i="1"/>
  <c r="H2551" i="1"/>
  <c r="H3865" i="1"/>
  <c r="H4290" i="1"/>
  <c r="H132" i="1"/>
  <c r="H1636" i="1"/>
  <c r="H1086" i="1"/>
  <c r="H7623" i="1"/>
  <c r="H2574" i="1"/>
  <c r="H3379" i="1"/>
  <c r="H3785" i="1"/>
  <c r="H5336" i="1"/>
  <c r="H2097" i="1"/>
  <c r="H2734" i="1"/>
  <c r="H2133" i="1"/>
  <c r="H8898" i="1"/>
  <c r="H4360" i="1"/>
  <c r="H4130" i="1"/>
  <c r="H2757" i="1"/>
  <c r="H133" i="1"/>
  <c r="H3455" i="1"/>
  <c r="H8342" i="1"/>
  <c r="H10500" i="1"/>
  <c r="H4347" i="1"/>
  <c r="H2223" i="1"/>
  <c r="H8107" i="1"/>
  <c r="H8128" i="1"/>
  <c r="H6453" i="1"/>
  <c r="H134" i="1"/>
  <c r="H9602" i="1"/>
  <c r="H897" i="1"/>
  <c r="H5414" i="1"/>
  <c r="H1588" i="1"/>
  <c r="H1234" i="1"/>
  <c r="H1982" i="1"/>
  <c r="H1834" i="1"/>
  <c r="H2253" i="1"/>
  <c r="H6227" i="1"/>
  <c r="H5194" i="1"/>
  <c r="H1197" i="1"/>
  <c r="H3093" i="1"/>
  <c r="H10379" i="1"/>
  <c r="H135" i="1"/>
  <c r="H136" i="1"/>
  <c r="H6484" i="1"/>
  <c r="H10692" i="1"/>
  <c r="H9789" i="1"/>
  <c r="H1402" i="1"/>
  <c r="H3771" i="1"/>
  <c r="H4001" i="1"/>
  <c r="H3552" i="1"/>
  <c r="H1820" i="1"/>
  <c r="H137" i="1"/>
  <c r="H1842" i="1"/>
  <c r="H11696" i="1"/>
  <c r="H12120" i="1"/>
  <c r="H6110" i="1"/>
  <c r="H5086" i="1"/>
  <c r="H5530" i="1"/>
  <c r="H9646" i="1"/>
  <c r="H8796" i="1"/>
  <c r="H1795" i="1"/>
  <c r="H1575" i="1"/>
  <c r="H8372" i="1"/>
  <c r="H138" i="1"/>
  <c r="H1729" i="1"/>
  <c r="H11155" i="1"/>
  <c r="H3000" i="1"/>
  <c r="H2778" i="1"/>
  <c r="H5317" i="1"/>
  <c r="H2228" i="1"/>
  <c r="H7720" i="1"/>
  <c r="H4685" i="1"/>
  <c r="H4332" i="1"/>
  <c r="H139" i="1"/>
  <c r="H8058" i="1"/>
  <c r="H847" i="1"/>
  <c r="H1213" i="1"/>
  <c r="H10472" i="1"/>
  <c r="H7378" i="1"/>
  <c r="H2050" i="1"/>
  <c r="H6648" i="1"/>
  <c r="H4318" i="1"/>
  <c r="H3295" i="1"/>
  <c r="H4369" i="1"/>
  <c r="H8438" i="1"/>
  <c r="H2063" i="1"/>
  <c r="H9581" i="1"/>
  <c r="H7632" i="1"/>
  <c r="H7876" i="1"/>
  <c r="H1700" i="1"/>
  <c r="H8477" i="1"/>
  <c r="H9291" i="1"/>
  <c r="H6228" i="1"/>
  <c r="H8568" i="1"/>
  <c r="H7778" i="1"/>
  <c r="H5115" i="1"/>
  <c r="H3861" i="1"/>
  <c r="H4380" i="1"/>
  <c r="H5571" i="1"/>
  <c r="H7300" i="1"/>
  <c r="H6841" i="1"/>
  <c r="H8273" i="1"/>
  <c r="H4583" i="1"/>
  <c r="H7235" i="1"/>
  <c r="H1225" i="1"/>
  <c r="H2745" i="1"/>
  <c r="H8045" i="1"/>
  <c r="H4177" i="1"/>
  <c r="H3496" i="1"/>
  <c r="H3462" i="1"/>
  <c r="H4329" i="1"/>
  <c r="H11334" i="1"/>
  <c r="H7367" i="1"/>
  <c r="H1674" i="1"/>
  <c r="H7589" i="1"/>
  <c r="H5940" i="1"/>
  <c r="H2007" i="1"/>
  <c r="H3566" i="1"/>
  <c r="H6866" i="1"/>
  <c r="H9869" i="1"/>
  <c r="H6146" i="1"/>
  <c r="H961" i="1"/>
  <c r="H11924" i="1"/>
  <c r="H140" i="1"/>
  <c r="H141" i="1"/>
  <c r="H5197" i="1"/>
  <c r="H3207" i="1"/>
  <c r="H142" i="1"/>
  <c r="H5616" i="1"/>
  <c r="H3296" i="1"/>
  <c r="H8412" i="1"/>
  <c r="H6957" i="1"/>
  <c r="H8186" i="1"/>
  <c r="H4741" i="1"/>
  <c r="H9261" i="1"/>
  <c r="H1701" i="1"/>
  <c r="H143" i="1"/>
  <c r="H2119" i="1"/>
  <c r="H1226" i="1"/>
  <c r="H3466" i="1"/>
  <c r="H8414" i="1"/>
  <c r="H9019" i="1"/>
  <c r="H4324" i="1"/>
  <c r="H5265" i="1"/>
  <c r="H144" i="1"/>
  <c r="H145" i="1"/>
  <c r="H6437" i="1"/>
  <c r="H12069" i="1"/>
  <c r="H2260" i="1"/>
  <c r="H4085" i="1"/>
  <c r="H10819" i="1"/>
  <c r="H4807" i="1"/>
  <c r="H6857" i="1"/>
  <c r="H7250" i="1"/>
  <c r="H765" i="1"/>
  <c r="H146" i="1"/>
  <c r="H828" i="1"/>
  <c r="H5518" i="1"/>
  <c r="H4246" i="1"/>
  <c r="H3025" i="1"/>
  <c r="H3122" i="1"/>
  <c r="H927" i="1"/>
  <c r="H6629" i="1"/>
  <c r="H8179" i="1"/>
  <c r="H10597" i="1"/>
  <c r="H3156" i="1"/>
  <c r="H1259" i="1"/>
  <c r="H147" i="1"/>
  <c r="H148" i="1"/>
  <c r="H149" i="1"/>
  <c r="H2663" i="1"/>
  <c r="H150" i="1"/>
  <c r="H3270" i="1"/>
  <c r="H2267" i="1"/>
  <c r="H151" i="1"/>
  <c r="H4293" i="1"/>
  <c r="H4459" i="1"/>
  <c r="H1864" i="1"/>
  <c r="H3692" i="1"/>
  <c r="H9057" i="1"/>
  <c r="H1848" i="1"/>
  <c r="H6003" i="1"/>
  <c r="H7671" i="1"/>
  <c r="H11649" i="1"/>
  <c r="H1419" i="1"/>
  <c r="H1779" i="1"/>
  <c r="H1892" i="1"/>
  <c r="H10784" i="1"/>
  <c r="H1541" i="1"/>
  <c r="H9284" i="1"/>
  <c r="H1589" i="1"/>
  <c r="H4636" i="1"/>
  <c r="H1420" i="1"/>
  <c r="H5328" i="1"/>
  <c r="H12063" i="1"/>
  <c r="H1437" i="1"/>
  <c r="H7489" i="1"/>
  <c r="H2467" i="1"/>
  <c r="H152" i="1"/>
  <c r="H153" i="1"/>
  <c r="H4619" i="1"/>
  <c r="H1764" i="1"/>
  <c r="H1403" i="1"/>
  <c r="H9840" i="1"/>
  <c r="H3375" i="1"/>
  <c r="H2108" i="1"/>
  <c r="H1057" i="1"/>
  <c r="H7855" i="1"/>
  <c r="H1710" i="1"/>
  <c r="H9306" i="1"/>
  <c r="H10787" i="1"/>
  <c r="H5351" i="1"/>
  <c r="H7608" i="1"/>
  <c r="H2703" i="1"/>
  <c r="H6354" i="1"/>
  <c r="H1489" i="1"/>
  <c r="H154" i="1"/>
  <c r="H3791" i="1"/>
  <c r="H3132" i="1"/>
  <c r="H1236" i="1"/>
  <c r="H2272" i="1"/>
  <c r="H8124" i="1"/>
  <c r="H3816" i="1"/>
  <c r="H928" i="1"/>
  <c r="H1682" i="1"/>
  <c r="H5533" i="1"/>
  <c r="H4012" i="1"/>
  <c r="H2238" i="1"/>
  <c r="H9400" i="1"/>
  <c r="H3590" i="1"/>
  <c r="H3070" i="1"/>
  <c r="H9735" i="1"/>
  <c r="H7274" i="1"/>
  <c r="H4903" i="1"/>
  <c r="H5106" i="1"/>
  <c r="H7522" i="1"/>
  <c r="H3357" i="1"/>
  <c r="H3818" i="1"/>
  <c r="H10337" i="1"/>
  <c r="H5856" i="1"/>
  <c r="H5275" i="1"/>
  <c r="H9186" i="1"/>
  <c r="H5381" i="1"/>
  <c r="H155" i="1"/>
  <c r="H3317" i="1"/>
  <c r="H2516" i="1"/>
  <c r="H3614" i="1"/>
  <c r="H5260" i="1"/>
  <c r="H5133" i="1"/>
  <c r="H1214" i="1"/>
  <c r="H5640" i="1"/>
  <c r="H6268" i="1"/>
  <c r="H9902" i="1"/>
  <c r="H5091" i="1"/>
  <c r="H2462" i="1"/>
  <c r="H5251" i="1"/>
  <c r="H2593" i="1"/>
  <c r="H156" i="1"/>
  <c r="H3359" i="1"/>
  <c r="H4622" i="1"/>
  <c r="H8810" i="1"/>
  <c r="H2631" i="1"/>
  <c r="H3484" i="1"/>
  <c r="H157" i="1"/>
  <c r="H4990" i="1"/>
  <c r="H3862" i="1"/>
  <c r="H4831" i="1"/>
  <c r="H812" i="1"/>
  <c r="H7687" i="1"/>
  <c r="H1967" i="1"/>
  <c r="H798" i="1"/>
  <c r="H5186" i="1"/>
  <c r="H4963" i="1"/>
  <c r="H8032" i="1"/>
  <c r="H3297" i="1"/>
  <c r="H5042" i="1"/>
  <c r="H1144" i="1"/>
  <c r="H4787" i="1"/>
  <c r="H2685" i="1"/>
  <c r="H9002" i="1"/>
  <c r="H5108" i="1"/>
  <c r="H4935" i="1"/>
  <c r="H2581" i="1"/>
  <c r="H9061" i="1"/>
  <c r="H158" i="1"/>
  <c r="H2043" i="1"/>
  <c r="H10938" i="1"/>
  <c r="H3442" i="1"/>
  <c r="H11310" i="1"/>
  <c r="H159" i="1"/>
  <c r="H5790" i="1"/>
  <c r="H9067" i="1"/>
  <c r="H6373" i="1"/>
  <c r="H4408" i="1"/>
  <c r="H160" i="1"/>
  <c r="H3433" i="1"/>
  <c r="H7738" i="1"/>
  <c r="H2491" i="1"/>
  <c r="H1145" i="1"/>
  <c r="H3264" i="1"/>
  <c r="H9541" i="1"/>
  <c r="H3837" i="1"/>
  <c r="H2769" i="1"/>
  <c r="H4104" i="1"/>
  <c r="H11031" i="1"/>
  <c r="H4984" i="1"/>
  <c r="H3949" i="1"/>
  <c r="H8738" i="1"/>
  <c r="H9489" i="1"/>
  <c r="H10913" i="1"/>
  <c r="H6402" i="1"/>
  <c r="H1091" i="1"/>
  <c r="H161" i="1"/>
  <c r="H7259" i="1"/>
  <c r="H4420" i="1"/>
  <c r="H1011" i="1"/>
  <c r="H9405" i="1"/>
  <c r="H162" i="1"/>
  <c r="H3071" i="1"/>
  <c r="H5552" i="1"/>
  <c r="H163" i="1"/>
  <c r="H9085" i="1"/>
  <c r="H9208" i="1"/>
  <c r="H1068" i="1"/>
  <c r="H3553" i="1"/>
  <c r="H3009" i="1"/>
  <c r="H7336" i="1"/>
  <c r="H1245" i="1"/>
  <c r="H8853" i="1"/>
  <c r="H5326" i="1"/>
  <c r="H6501" i="1"/>
  <c r="H10397" i="1"/>
  <c r="H4118" i="1"/>
  <c r="H164" i="1"/>
  <c r="H2955" i="1"/>
  <c r="H4202" i="1"/>
  <c r="H5448" i="1"/>
  <c r="H9065" i="1"/>
  <c r="H4805" i="1"/>
  <c r="H165" i="1"/>
  <c r="H166" i="1"/>
  <c r="H9369" i="1"/>
  <c r="H9147" i="1"/>
  <c r="H167" i="1"/>
  <c r="H1852" i="1"/>
  <c r="H1474" i="1"/>
  <c r="H1179" i="1"/>
  <c r="H4015" i="1"/>
  <c r="H4954" i="1"/>
  <c r="H4887" i="1"/>
  <c r="H2154" i="1"/>
  <c r="H5618" i="1"/>
  <c r="H4808" i="1"/>
  <c r="H168" i="1"/>
  <c r="H3470" i="1"/>
  <c r="H2443" i="1"/>
  <c r="H3131" i="1"/>
  <c r="H6845" i="1"/>
  <c r="H2051" i="1"/>
  <c r="H3528" i="1"/>
  <c r="H9049" i="1"/>
  <c r="H5192" i="1"/>
  <c r="H1776" i="1"/>
  <c r="H6426" i="1"/>
  <c r="H9227" i="1"/>
  <c r="H2328" i="1"/>
  <c r="H4080" i="1"/>
  <c r="H169" i="1"/>
  <c r="H1475" i="1"/>
  <c r="H170" i="1"/>
  <c r="H1476" i="1"/>
  <c r="H1950" i="1"/>
  <c r="H7496" i="1"/>
  <c r="H5674" i="1"/>
  <c r="H5728" i="1"/>
  <c r="H7461" i="1"/>
  <c r="H1041" i="1"/>
  <c r="H10362" i="1"/>
  <c r="H7948" i="1"/>
  <c r="H1989" i="1"/>
  <c r="H8960" i="1"/>
  <c r="H7843" i="1"/>
  <c r="H741" i="1"/>
  <c r="H2644" i="1"/>
  <c r="H171" i="1"/>
  <c r="H172" i="1"/>
  <c r="H8553" i="1"/>
  <c r="H3020" i="1"/>
  <c r="H3685" i="1"/>
  <c r="H2651" i="1"/>
  <c r="H5569" i="1"/>
  <c r="H9553" i="1"/>
  <c r="H10902" i="1"/>
  <c r="H8747" i="1"/>
  <c r="H5187" i="1"/>
  <c r="H3675" i="1"/>
  <c r="H8788" i="1"/>
  <c r="H2920" i="1"/>
  <c r="H4024" i="1"/>
  <c r="H173" i="1"/>
  <c r="H1362" i="1"/>
  <c r="H174" i="1"/>
  <c r="H1607" i="1"/>
  <c r="H9200" i="1"/>
  <c r="H6560" i="1"/>
  <c r="H10596" i="1"/>
  <c r="H5215" i="1"/>
  <c r="H9267" i="1"/>
  <c r="H4168" i="1"/>
  <c r="H1590" i="1"/>
  <c r="H11260" i="1"/>
  <c r="H10969" i="1"/>
  <c r="H7737" i="1"/>
  <c r="H9247" i="1"/>
  <c r="H10487" i="1"/>
  <c r="H6032" i="1"/>
  <c r="H5119" i="1"/>
  <c r="H766" i="1"/>
  <c r="H5670" i="1"/>
  <c r="H8865" i="1"/>
  <c r="H9778" i="1"/>
  <c r="H175" i="1"/>
  <c r="H11617" i="1"/>
  <c r="H5681" i="1"/>
  <c r="H176" i="1"/>
  <c r="H2201" i="1"/>
  <c r="H9719" i="1"/>
  <c r="H4165" i="1"/>
  <c r="H1591" i="1"/>
  <c r="H767" i="1"/>
  <c r="H3188" i="1"/>
  <c r="H5565" i="1"/>
  <c r="H9438" i="1"/>
  <c r="H4738" i="1"/>
  <c r="H10019" i="1"/>
  <c r="H1893" i="1"/>
  <c r="H177" i="1"/>
  <c r="H4416" i="1"/>
  <c r="H178" i="1"/>
  <c r="H9711" i="1"/>
  <c r="H3725" i="1"/>
  <c r="H5201" i="1"/>
  <c r="H3619" i="1"/>
  <c r="H10919" i="1"/>
  <c r="H9252" i="1"/>
  <c r="H6054" i="1"/>
  <c r="H4878" i="1"/>
  <c r="H9321" i="1"/>
  <c r="H8844" i="1"/>
  <c r="H1289" i="1"/>
  <c r="H4602" i="1"/>
  <c r="H3641" i="1"/>
  <c r="H783" i="1"/>
  <c r="H6157" i="1"/>
  <c r="H6682" i="1"/>
  <c r="H8255" i="1"/>
  <c r="H7619" i="1"/>
  <c r="H10966" i="1"/>
  <c r="H9622" i="1"/>
  <c r="H10302" i="1"/>
  <c r="H8701" i="1"/>
  <c r="H5378" i="1"/>
  <c r="H9476" i="1"/>
  <c r="H2393" i="1"/>
  <c r="H7374" i="1"/>
  <c r="H10799" i="1"/>
  <c r="H7315" i="1"/>
  <c r="H3068" i="1"/>
  <c r="H12005" i="1"/>
  <c r="H9769" i="1"/>
  <c r="H12131" i="1"/>
  <c r="H2411" i="1"/>
  <c r="H3336" i="1"/>
  <c r="H7313" i="1"/>
  <c r="H179" i="1"/>
  <c r="H1821" i="1"/>
  <c r="H1765" i="1"/>
  <c r="H9183" i="1"/>
  <c r="H1382" i="1"/>
  <c r="H3086" i="1"/>
  <c r="H6999" i="1"/>
  <c r="H1772" i="1"/>
  <c r="H180" i="1"/>
  <c r="H7999" i="1"/>
  <c r="H7243" i="1"/>
  <c r="H181" i="1"/>
  <c r="H1428" i="1"/>
  <c r="H8484" i="1"/>
  <c r="H5745" i="1"/>
  <c r="H6297" i="1"/>
  <c r="H3097" i="1"/>
  <c r="H2833" i="1"/>
  <c r="H3376" i="1"/>
  <c r="H5500" i="1"/>
  <c r="H1135" i="1"/>
  <c r="H7041" i="1"/>
  <c r="H5012" i="1"/>
  <c r="H4607" i="1"/>
  <c r="H6249" i="1"/>
  <c r="H7278" i="1"/>
  <c r="H11911" i="1"/>
  <c r="H2794" i="1"/>
  <c r="H6819" i="1"/>
  <c r="H1652" i="1"/>
  <c r="H10580" i="1"/>
  <c r="H1012" i="1"/>
  <c r="H10751" i="1"/>
  <c r="H5837" i="1"/>
  <c r="H6370" i="1"/>
  <c r="H182" i="1"/>
  <c r="H10064" i="1"/>
  <c r="H183" i="1"/>
  <c r="H9574" i="1"/>
  <c r="H2897" i="1"/>
  <c r="H1363" i="1"/>
  <c r="H2843" i="1"/>
  <c r="H184" i="1"/>
  <c r="H4908" i="1"/>
  <c r="H5925" i="1"/>
  <c r="H8297" i="1"/>
  <c r="H10937" i="1"/>
  <c r="H185" i="1"/>
  <c r="H6970" i="1"/>
  <c r="H5471" i="1"/>
  <c r="H3814" i="1"/>
  <c r="H8793" i="1"/>
  <c r="H6283" i="1"/>
  <c r="H186" i="1"/>
  <c r="H8538" i="1"/>
  <c r="H9748" i="1"/>
  <c r="H8148" i="1"/>
  <c r="H6926" i="1"/>
  <c r="H3629" i="1"/>
  <c r="H7900" i="1"/>
  <c r="H1156" i="1"/>
  <c r="H9450" i="1"/>
  <c r="H5651" i="1"/>
  <c r="H5791" i="1"/>
  <c r="H4710" i="1"/>
  <c r="H3032" i="1"/>
  <c r="H1904" i="1"/>
  <c r="H7881" i="1"/>
  <c r="H5741" i="1"/>
  <c r="H2911" i="1"/>
  <c r="H8571" i="1"/>
  <c r="H3817" i="1"/>
  <c r="H9309" i="1"/>
  <c r="H8785" i="1"/>
  <c r="H1780" i="1"/>
  <c r="H7093" i="1"/>
  <c r="H6801" i="1"/>
  <c r="H11146" i="1"/>
  <c r="H1624" i="1"/>
  <c r="H2254" i="1"/>
  <c r="H2025" i="1"/>
  <c r="H2000" i="1"/>
  <c r="H1542" i="1"/>
  <c r="H1075" i="1"/>
  <c r="H8293" i="1"/>
  <c r="H9704" i="1"/>
  <c r="H4392" i="1"/>
  <c r="H8778" i="1"/>
  <c r="H10463" i="1"/>
  <c r="H3265" i="1"/>
  <c r="H2594" i="1"/>
  <c r="H3834" i="1"/>
  <c r="H5229" i="1"/>
  <c r="H8095" i="1"/>
  <c r="H7113" i="1"/>
  <c r="H5392" i="1"/>
  <c r="H4223" i="1"/>
  <c r="H1543" i="1"/>
  <c r="H9414" i="1"/>
  <c r="H6422" i="1"/>
  <c r="H2887" i="1"/>
  <c r="H1957" i="1"/>
  <c r="H10706" i="1"/>
  <c r="H1311" i="1"/>
  <c r="H1124" i="1"/>
  <c r="H1921" i="1"/>
  <c r="H3501" i="1"/>
  <c r="H929" i="1"/>
  <c r="H187" i="1"/>
  <c r="H7992" i="1"/>
  <c r="H4662" i="1"/>
  <c r="H9591" i="1"/>
  <c r="H1323" i="1"/>
  <c r="H2560" i="1"/>
  <c r="H3681" i="1"/>
  <c r="H2398" i="1"/>
  <c r="H3497" i="1"/>
  <c r="H4670" i="1"/>
  <c r="H9427" i="1"/>
  <c r="H5246" i="1"/>
  <c r="H1042" i="1"/>
  <c r="H2983" i="1"/>
  <c r="H5981" i="1"/>
  <c r="H5946" i="1"/>
  <c r="H1490" i="1"/>
  <c r="H7905" i="1"/>
  <c r="H2559" i="1"/>
  <c r="H8635" i="1"/>
  <c r="H3804" i="1"/>
  <c r="H4574" i="1"/>
  <c r="H4105" i="1"/>
  <c r="H1990" i="1"/>
  <c r="H8507" i="1"/>
  <c r="H188" i="1"/>
  <c r="H1675" i="1"/>
  <c r="H7655" i="1"/>
  <c r="H2906" i="1"/>
  <c r="H8239" i="1"/>
  <c r="H1922" i="1"/>
  <c r="H10360" i="1"/>
  <c r="H1141" i="1"/>
  <c r="H4351" i="1"/>
  <c r="H5109" i="1"/>
  <c r="H11194" i="1"/>
  <c r="H11105" i="1"/>
  <c r="H6309" i="1"/>
  <c r="H5408" i="1"/>
  <c r="H8901" i="1"/>
  <c r="H1237" i="1"/>
  <c r="H7793" i="1"/>
  <c r="H1719" i="1"/>
  <c r="H10305" i="1"/>
  <c r="H8225" i="1"/>
  <c r="H2908" i="1"/>
  <c r="H5021" i="1"/>
  <c r="H2256" i="1"/>
  <c r="H5043" i="1"/>
  <c r="H6164" i="1"/>
  <c r="H5799" i="1"/>
  <c r="H8120" i="1"/>
  <c r="H962" i="1"/>
  <c r="H9471" i="1"/>
  <c r="H6968" i="1"/>
  <c r="H7779" i="1"/>
  <c r="H1157" i="1"/>
  <c r="H6767" i="1"/>
  <c r="H6697" i="1"/>
  <c r="H11403" i="1"/>
  <c r="H5492" i="1"/>
  <c r="H10756" i="1"/>
  <c r="H189" i="1"/>
  <c r="H2547" i="1"/>
  <c r="H6901" i="1"/>
  <c r="H9906" i="1"/>
  <c r="H9343" i="1"/>
  <c r="H3225" i="1"/>
  <c r="H6468" i="1"/>
  <c r="H2016" i="1"/>
  <c r="H2444" i="1"/>
  <c r="H11003" i="1"/>
  <c r="H6162" i="1"/>
  <c r="H784" i="1"/>
  <c r="H11549" i="1"/>
  <c r="H1345" i="1"/>
  <c r="H190" i="1"/>
  <c r="H6958" i="1"/>
  <c r="H2229" i="1"/>
  <c r="H879" i="1"/>
  <c r="H1825" i="1"/>
  <c r="H752" i="1"/>
  <c r="H2128" i="1"/>
  <c r="H191" i="1"/>
  <c r="H2375" i="1"/>
  <c r="H4784" i="1"/>
  <c r="H1028" i="1"/>
  <c r="H3665" i="1"/>
  <c r="H7869" i="1"/>
  <c r="H1727" i="1"/>
  <c r="H1804" i="1"/>
  <c r="H1510" i="1"/>
  <c r="H9626" i="1"/>
  <c r="H4668" i="1"/>
  <c r="H6813" i="1"/>
  <c r="H1954" i="1"/>
  <c r="H2839" i="1"/>
  <c r="H10450" i="1"/>
  <c r="H768" i="1"/>
  <c r="H9407" i="1"/>
  <c r="H10809" i="1"/>
  <c r="H11221" i="1"/>
  <c r="H7110" i="1"/>
  <c r="H5309" i="1"/>
  <c r="H7926" i="1"/>
  <c r="H3773" i="1"/>
  <c r="H7569" i="1"/>
  <c r="H11622" i="1"/>
  <c r="H4950" i="1"/>
  <c r="H4683" i="1"/>
  <c r="H5826" i="1"/>
  <c r="H8786" i="1"/>
  <c r="H1312" i="1"/>
  <c r="H192" i="1"/>
  <c r="H6557" i="1"/>
  <c r="H4357" i="1"/>
  <c r="H9808" i="1"/>
  <c r="H12139" i="1"/>
  <c r="H2412" i="1"/>
  <c r="H4214" i="1"/>
  <c r="H3248" i="1"/>
  <c r="H1397" i="1"/>
  <c r="H10681" i="1"/>
  <c r="H2561" i="1"/>
  <c r="H2819" i="1"/>
  <c r="H12159" i="1"/>
  <c r="H10370" i="1"/>
  <c r="H3541" i="1"/>
  <c r="H2556" i="1"/>
  <c r="H6704" i="1"/>
  <c r="H3526" i="1"/>
  <c r="H1432" i="1"/>
  <c r="H2949" i="1"/>
  <c r="H193" i="1"/>
  <c r="H3581" i="1"/>
  <c r="H1653" i="1"/>
  <c r="H3211" i="1"/>
  <c r="H7279" i="1"/>
  <c r="H1853" i="1"/>
  <c r="H10574" i="1"/>
  <c r="H5948" i="1"/>
  <c r="H8011" i="1"/>
  <c r="H7775" i="1"/>
  <c r="H9441" i="1"/>
  <c r="H9567" i="1"/>
  <c r="H8620" i="1"/>
  <c r="H6084" i="1"/>
  <c r="H11494" i="1"/>
  <c r="H10791" i="1"/>
  <c r="H3434" i="1"/>
  <c r="H1876" i="1"/>
  <c r="H8931" i="1"/>
  <c r="H194" i="1"/>
  <c r="H7346" i="1"/>
  <c r="H799" i="1"/>
  <c r="H195" i="1"/>
  <c r="H6856" i="1"/>
  <c r="H2664" i="1"/>
  <c r="H4025" i="1"/>
  <c r="H4750" i="1"/>
  <c r="H10000" i="1"/>
  <c r="H4037" i="1"/>
  <c r="H5294" i="1"/>
  <c r="H9867" i="1"/>
  <c r="H3155" i="1"/>
  <c r="H196" i="1"/>
  <c r="H8482" i="1"/>
  <c r="H2690" i="1"/>
  <c r="H9498" i="1"/>
  <c r="H8691" i="1"/>
  <c r="H7771" i="1"/>
  <c r="H5339" i="1"/>
  <c r="H3214" i="1"/>
  <c r="H8079" i="1"/>
  <c r="H4941" i="1"/>
  <c r="H197" i="1"/>
  <c r="H9806" i="1"/>
  <c r="H6329" i="1"/>
  <c r="H5695" i="1"/>
  <c r="H3416" i="1"/>
  <c r="H198" i="1"/>
  <c r="H4209" i="1"/>
  <c r="H199" i="1"/>
  <c r="H4322" i="1"/>
  <c r="H10885" i="1"/>
  <c r="H11286" i="1"/>
  <c r="H6189" i="1"/>
  <c r="H963" i="1"/>
  <c r="H8705" i="1"/>
  <c r="H8102" i="1"/>
  <c r="H10533" i="1"/>
  <c r="H947" i="1"/>
  <c r="H8780" i="1"/>
  <c r="H1894" i="1"/>
  <c r="H5464" i="1"/>
  <c r="H3471" i="1"/>
  <c r="H3534" i="1"/>
  <c r="H200" i="1"/>
  <c r="H201" i="1"/>
  <c r="H1732" i="1"/>
  <c r="H8682" i="1"/>
  <c r="H3018" i="1"/>
  <c r="H2890" i="1"/>
  <c r="H8921" i="1"/>
  <c r="H11330" i="1"/>
  <c r="H2451" i="1"/>
  <c r="H4577" i="1"/>
  <c r="H3166" i="1"/>
  <c r="H6166" i="1"/>
  <c r="H5167" i="1"/>
  <c r="H6037" i="1"/>
  <c r="H6219" i="1"/>
  <c r="H2230" i="1"/>
  <c r="H7887" i="1"/>
  <c r="H11319" i="1"/>
  <c r="H2044" i="1"/>
  <c r="H10412" i="1"/>
  <c r="H1409" i="1"/>
  <c r="H5441" i="1"/>
  <c r="H4788" i="1"/>
  <c r="H5437" i="1"/>
  <c r="H1477" i="1"/>
  <c r="H2224" i="1"/>
  <c r="H3851" i="1"/>
  <c r="H11547" i="1"/>
  <c r="H9222" i="1"/>
  <c r="H6282" i="1"/>
  <c r="H8416" i="1"/>
  <c r="H753" i="1"/>
  <c r="H202" i="1"/>
  <c r="H3377" i="1"/>
  <c r="H10446" i="1"/>
  <c r="H7565" i="1"/>
  <c r="H9114" i="1"/>
  <c r="H10121" i="1"/>
  <c r="H2391" i="1"/>
  <c r="H2089" i="1"/>
  <c r="H6092" i="1"/>
  <c r="H1941" i="1"/>
  <c r="H898" i="1"/>
  <c r="H8938" i="1"/>
  <c r="H1215" i="1"/>
  <c r="H11816" i="1"/>
  <c r="H2867" i="1"/>
  <c r="H10276" i="1"/>
  <c r="H9229" i="1"/>
  <c r="H10104" i="1"/>
  <c r="H2658" i="1"/>
  <c r="H2480" i="1"/>
  <c r="H3116" i="1"/>
  <c r="H3419" i="1"/>
  <c r="H2276" i="1"/>
  <c r="H3098" i="1"/>
  <c r="H3782" i="1"/>
  <c r="H1013" i="1"/>
  <c r="H3546" i="1"/>
  <c r="H3745" i="1"/>
  <c r="H203" i="1"/>
  <c r="H2473" i="1"/>
  <c r="H3729" i="1"/>
  <c r="H9293" i="1"/>
  <c r="H8797" i="1"/>
  <c r="H5372" i="1"/>
  <c r="H6565" i="1"/>
  <c r="H1854" i="1"/>
  <c r="H204" i="1"/>
  <c r="H1576" i="1"/>
  <c r="H11355" i="1"/>
  <c r="H9971" i="1"/>
  <c r="H6090" i="1"/>
  <c r="H2404" i="1"/>
  <c r="H205" i="1"/>
  <c r="H1822" i="1"/>
  <c r="H2069" i="1"/>
  <c r="H7125" i="1"/>
  <c r="H7538" i="1"/>
  <c r="H11062" i="1"/>
  <c r="H206" i="1"/>
  <c r="H8177" i="1"/>
  <c r="H2520" i="1"/>
  <c r="H2517" i="1"/>
  <c r="H207" i="1"/>
  <c r="H208" i="1"/>
  <c r="H2376" i="1"/>
  <c r="H1313" i="1"/>
  <c r="H209" i="1"/>
  <c r="H6903" i="1"/>
  <c r="H1216" i="1"/>
  <c r="H7908" i="1"/>
  <c r="H11765" i="1"/>
  <c r="H11738" i="1"/>
  <c r="H8902" i="1"/>
  <c r="H4010" i="1"/>
  <c r="H1340" i="1"/>
  <c r="H9258" i="1"/>
  <c r="H3343" i="1"/>
  <c r="H2514" i="1"/>
  <c r="H3718" i="1"/>
  <c r="H5056" i="1"/>
  <c r="H2215" i="1"/>
  <c r="H210" i="1"/>
  <c r="H4882" i="1"/>
  <c r="H6388" i="1"/>
  <c r="H2760" i="1"/>
  <c r="H11259" i="1"/>
  <c r="H11590" i="1"/>
  <c r="H211" i="1"/>
  <c r="H6299" i="1"/>
  <c r="H2695" i="1"/>
  <c r="H6269" i="1"/>
  <c r="H1523" i="1"/>
  <c r="H12022" i="1"/>
  <c r="H212" i="1"/>
  <c r="H213" i="1"/>
  <c r="H10754" i="1"/>
  <c r="H11767" i="1"/>
  <c r="H9146" i="1"/>
  <c r="H3666" i="1"/>
  <c r="H1235" i="1"/>
  <c r="H9035" i="1"/>
  <c r="H3475" i="1"/>
  <c r="H3485" i="1"/>
  <c r="H5276" i="1"/>
  <c r="H848" i="1"/>
  <c r="H6925" i="1"/>
  <c r="H1786" i="1"/>
  <c r="H1974" i="1"/>
  <c r="H5994" i="1"/>
  <c r="H5092" i="1"/>
  <c r="H10974" i="1"/>
  <c r="H754" i="1"/>
  <c r="H214" i="1"/>
  <c r="H9820" i="1"/>
  <c r="H12214" i="1"/>
  <c r="H2562" i="1"/>
  <c r="H3699" i="1"/>
  <c r="H6450" i="1"/>
  <c r="H7322" i="1"/>
  <c r="H3443" i="1"/>
  <c r="H3711" i="1"/>
  <c r="H6719" i="1"/>
  <c r="H4665" i="1"/>
  <c r="H215" i="1"/>
  <c r="H11821" i="1"/>
  <c r="H8335" i="1"/>
  <c r="H2700" i="1"/>
  <c r="H7557" i="1"/>
  <c r="H5575" i="1"/>
  <c r="H5514" i="1"/>
  <c r="H8201" i="1"/>
  <c r="H216" i="1"/>
  <c r="H5060" i="1"/>
  <c r="H9232" i="1"/>
  <c r="H930" i="1"/>
  <c r="H2528" i="1"/>
  <c r="H7707" i="1"/>
  <c r="H785" i="1"/>
  <c r="H4013" i="1"/>
  <c r="H9669" i="1"/>
  <c r="H10678" i="1"/>
  <c r="H7218" i="1"/>
  <c r="H1945" i="1"/>
  <c r="H8394" i="1"/>
  <c r="H2665" i="1"/>
  <c r="H2454" i="1"/>
  <c r="H1869" i="1"/>
  <c r="H4401" i="1"/>
  <c r="H217" i="1"/>
  <c r="H10493" i="1"/>
  <c r="H218" i="1"/>
  <c r="H6320" i="1"/>
  <c r="H3087" i="1"/>
  <c r="H2993" i="1"/>
  <c r="H6088" i="1"/>
  <c r="H219" i="1"/>
  <c r="H2898" i="1"/>
  <c r="H1346" i="1"/>
  <c r="H9736" i="1"/>
  <c r="H7029" i="1"/>
  <c r="H8595" i="1"/>
  <c r="H220" i="1"/>
  <c r="H11557" i="1"/>
  <c r="H3363" i="1"/>
  <c r="H6418" i="1"/>
  <c r="H10474" i="1"/>
  <c r="H6777" i="1"/>
  <c r="H8781" i="1"/>
  <c r="H2120" i="1"/>
  <c r="H2432" i="1"/>
  <c r="H2811" i="1"/>
  <c r="H2340" i="1"/>
  <c r="H8759" i="1"/>
  <c r="H11491" i="1"/>
  <c r="H11602" i="1"/>
  <c r="H3200" i="1"/>
  <c r="H10721" i="1"/>
  <c r="H10248" i="1"/>
  <c r="H9897" i="1"/>
  <c r="H10017" i="1"/>
  <c r="H221" i="1"/>
  <c r="H7234" i="1"/>
  <c r="H6672" i="1"/>
  <c r="H10605" i="1"/>
  <c r="H6102" i="1"/>
  <c r="H11719" i="1"/>
  <c r="H2683" i="1"/>
  <c r="H3318" i="1"/>
  <c r="H222" i="1"/>
  <c r="H6855" i="1"/>
  <c r="H4232" i="1"/>
  <c r="H7390" i="1"/>
  <c r="H1662" i="1"/>
  <c r="H7851" i="1"/>
  <c r="H7200" i="1"/>
  <c r="H223" i="1"/>
  <c r="H5156" i="1"/>
  <c r="H7552" i="1"/>
  <c r="H1511" i="1"/>
  <c r="H2286" i="1"/>
  <c r="H10622" i="1"/>
  <c r="H224" i="1"/>
  <c r="H225" i="1"/>
  <c r="H4198" i="1"/>
  <c r="H10616" i="1"/>
  <c r="H7548" i="1"/>
  <c r="H2090" i="1"/>
  <c r="H7826" i="1"/>
  <c r="H11151" i="1"/>
  <c r="H11084" i="1"/>
  <c r="H10202" i="1"/>
  <c r="H3322" i="1"/>
  <c r="H4256" i="1"/>
  <c r="H6943" i="1"/>
  <c r="H4107" i="1"/>
  <c r="H8429" i="1"/>
  <c r="H10760" i="1"/>
  <c r="H10297" i="1"/>
  <c r="H11712" i="1"/>
  <c r="H4242" i="1"/>
  <c r="H10453" i="1"/>
  <c r="H7704" i="1"/>
  <c r="H11967" i="1"/>
  <c r="H226" i="1"/>
  <c r="H1125" i="1"/>
  <c r="H3486" i="1"/>
  <c r="H3256" i="1"/>
  <c r="H2098" i="1"/>
  <c r="H4078" i="1"/>
  <c r="H3159" i="1"/>
  <c r="H227" i="1"/>
  <c r="H6502" i="1"/>
  <c r="H7636" i="1"/>
  <c r="H6490" i="1"/>
  <c r="H228" i="1"/>
  <c r="H11097" i="1"/>
  <c r="H4946" i="1"/>
  <c r="H5446" i="1"/>
  <c r="H229" i="1"/>
  <c r="H230" i="1"/>
  <c r="H8541" i="1"/>
  <c r="H3746" i="1"/>
  <c r="H8952" i="1"/>
  <c r="H9555" i="1"/>
  <c r="H2964" i="1"/>
  <c r="H8327" i="1"/>
  <c r="H10504" i="1"/>
  <c r="H231" i="1"/>
  <c r="H3663" i="1"/>
  <c r="H1314" i="1"/>
  <c r="H8339" i="1"/>
  <c r="H7221" i="1"/>
  <c r="H2381" i="1"/>
  <c r="H931" i="1"/>
  <c r="H10359" i="1"/>
  <c r="H4586" i="1"/>
  <c r="H3529" i="1"/>
  <c r="H8344" i="1"/>
  <c r="H9287" i="1"/>
  <c r="H5077" i="1"/>
  <c r="H8195" i="1"/>
  <c r="H6435" i="1"/>
  <c r="H11012" i="1"/>
  <c r="H9843" i="1"/>
  <c r="H3350" i="1"/>
  <c r="H1110" i="1"/>
  <c r="H1836" i="1"/>
  <c r="H5722" i="1"/>
  <c r="H3788" i="1"/>
  <c r="H8051" i="1"/>
  <c r="H7420" i="1"/>
  <c r="H232" i="1"/>
  <c r="H5984" i="1"/>
  <c r="H233" i="1"/>
  <c r="H1617" i="1"/>
  <c r="H234" i="1"/>
  <c r="H9131" i="1"/>
  <c r="H5914" i="1"/>
  <c r="H4777" i="1"/>
  <c r="H4855" i="1"/>
  <c r="H932" i="1"/>
  <c r="H235" i="1"/>
  <c r="H236" i="1"/>
  <c r="H1544" i="1"/>
  <c r="H9687" i="1"/>
  <c r="H1274" i="1"/>
  <c r="H3786" i="1"/>
  <c r="H5247" i="1"/>
  <c r="H237" i="1"/>
  <c r="H238" i="1"/>
  <c r="H5633" i="1"/>
  <c r="H5921" i="1"/>
  <c r="H4640" i="1"/>
  <c r="H2477" i="1"/>
  <c r="H239" i="1"/>
  <c r="H3966" i="1"/>
  <c r="H1315" i="1"/>
  <c r="H3811" i="1"/>
  <c r="H240" i="1"/>
  <c r="H2844" i="1"/>
  <c r="H2190" i="1"/>
  <c r="H7777" i="1"/>
  <c r="H7760" i="1"/>
  <c r="H241" i="1"/>
  <c r="H3344" i="1"/>
  <c r="H3822" i="1"/>
  <c r="H3554" i="1"/>
  <c r="H8008" i="1"/>
  <c r="H7527" i="1"/>
  <c r="H9596" i="1"/>
  <c r="H9216" i="1"/>
  <c r="H11884" i="1"/>
  <c r="H5216" i="1"/>
  <c r="H3444" i="1"/>
  <c r="H6471" i="1"/>
  <c r="H3298" i="1"/>
  <c r="H7526" i="1"/>
  <c r="H4649" i="1"/>
  <c r="H242" i="1"/>
  <c r="H3360" i="1"/>
  <c r="H9419" i="1"/>
  <c r="H6026" i="1"/>
  <c r="H5553" i="1"/>
  <c r="H4263" i="1"/>
  <c r="H11481" i="1"/>
  <c r="H10657" i="1"/>
  <c r="H10840" i="1"/>
  <c r="H6101" i="1"/>
  <c r="H8513" i="1"/>
  <c r="H243" i="1"/>
  <c r="H2925" i="1"/>
  <c r="H10410" i="1"/>
  <c r="H11839" i="1"/>
  <c r="H5081" i="1"/>
  <c r="H9636" i="1"/>
  <c r="H9503" i="1"/>
  <c r="H5234" i="1"/>
  <c r="H3179" i="1"/>
  <c r="H7574" i="1"/>
  <c r="H3160" i="1"/>
  <c r="H7929" i="1"/>
  <c r="H6712" i="1"/>
  <c r="H11161" i="1"/>
  <c r="H4297" i="1"/>
  <c r="H2892" i="1"/>
  <c r="H10280" i="1"/>
  <c r="H2321" i="1"/>
  <c r="H12034" i="1"/>
  <c r="H12125" i="1"/>
  <c r="H244" i="1"/>
  <c r="H10208" i="1"/>
  <c r="H245" i="1"/>
  <c r="H246" i="1"/>
  <c r="H9655" i="1"/>
  <c r="H4213" i="1"/>
  <c r="H247" i="1"/>
  <c r="H5501" i="1"/>
  <c r="H3221" i="1"/>
  <c r="H7561" i="1"/>
  <c r="H5410" i="1"/>
  <c r="H11327" i="1"/>
  <c r="H3927" i="1"/>
  <c r="H3467" i="1"/>
  <c r="H2534" i="1"/>
  <c r="H1545" i="1"/>
  <c r="H3892" i="1"/>
  <c r="H248" i="1"/>
  <c r="H4594" i="1"/>
  <c r="H1264" i="1"/>
  <c r="H249" i="1"/>
  <c r="H9339" i="1"/>
  <c r="H8268" i="1"/>
  <c r="H7852" i="1"/>
  <c r="H3483" i="1"/>
  <c r="H3557" i="1"/>
  <c r="H11137" i="1"/>
  <c r="H1865" i="1"/>
  <c r="H4002" i="1"/>
  <c r="H4439" i="1"/>
  <c r="H3511" i="1"/>
  <c r="H10203" i="1"/>
  <c r="H10143" i="1"/>
  <c r="H8083" i="1"/>
  <c r="H6206" i="1"/>
  <c r="H5998" i="1"/>
  <c r="H11567" i="1"/>
  <c r="H4062" i="1"/>
  <c r="H3500" i="1"/>
  <c r="H2728" i="1"/>
  <c r="H9628" i="1"/>
  <c r="H3536" i="1"/>
  <c r="H3172" i="1"/>
  <c r="H11346" i="1"/>
  <c r="H7383" i="1"/>
  <c r="H9614" i="1"/>
  <c r="H10822" i="1"/>
  <c r="H3515" i="1"/>
  <c r="H3142" i="1"/>
  <c r="H9378" i="1"/>
  <c r="H2366" i="1"/>
  <c r="H7936" i="1"/>
  <c r="H10841" i="1"/>
  <c r="H849" i="1"/>
  <c r="H1180" i="1"/>
  <c r="H933" i="1"/>
  <c r="H8288" i="1"/>
  <c r="H4108" i="1"/>
  <c r="H10286" i="1"/>
  <c r="H2039" i="1"/>
  <c r="H10912" i="1"/>
  <c r="H6385" i="1"/>
  <c r="H7756" i="1"/>
  <c r="H6365" i="1"/>
  <c r="H3735" i="1"/>
  <c r="H1111" i="1"/>
  <c r="H9279" i="1"/>
  <c r="H6353" i="1"/>
  <c r="H5282" i="1"/>
  <c r="H1608" i="1"/>
  <c r="H1290" i="1"/>
  <c r="H6581" i="1"/>
  <c r="H2994" i="1"/>
  <c r="H1580" i="1"/>
  <c r="H11056" i="1"/>
  <c r="H4904" i="1"/>
  <c r="H11200" i="1"/>
  <c r="H2413" i="1"/>
  <c r="H5540" i="1"/>
  <c r="H4700" i="1"/>
  <c r="H5724" i="1"/>
  <c r="H2481" i="1"/>
  <c r="H10269" i="1"/>
  <c r="H7398" i="1"/>
  <c r="H250" i="1"/>
  <c r="H9240" i="1"/>
  <c r="H5594" i="1"/>
  <c r="H6634" i="1"/>
  <c r="H4362" i="1"/>
  <c r="H251" i="1"/>
  <c r="H4291" i="1"/>
  <c r="H252" i="1"/>
  <c r="H1946" i="1"/>
  <c r="H9376" i="1"/>
  <c r="H1478" i="1"/>
  <c r="H4986" i="1"/>
  <c r="H11714" i="1"/>
  <c r="H5893" i="1"/>
  <c r="H1651" i="1"/>
  <c r="H4898" i="1"/>
  <c r="H4809" i="1"/>
  <c r="H7747" i="1"/>
  <c r="H253" i="1"/>
  <c r="H6766" i="1"/>
  <c r="H11665" i="1"/>
  <c r="H1265" i="1"/>
  <c r="H6747" i="1"/>
  <c r="H8151" i="1"/>
  <c r="H254" i="1"/>
  <c r="H7861" i="1"/>
  <c r="H9560" i="1"/>
  <c r="H3971" i="1"/>
  <c r="H9248" i="1"/>
  <c r="H2706" i="1"/>
  <c r="H2191" i="1"/>
  <c r="H5432" i="1"/>
  <c r="H6019" i="1"/>
  <c r="H255" i="1"/>
  <c r="H10405" i="1"/>
  <c r="H1421" i="1"/>
  <c r="H2961" i="1"/>
  <c r="H256" i="1"/>
  <c r="H2922" i="1"/>
  <c r="H6280" i="1"/>
  <c r="H9878" i="1"/>
  <c r="H12089" i="1"/>
  <c r="H6676" i="1"/>
  <c r="H257" i="1"/>
  <c r="H4536" i="1"/>
  <c r="H12189" i="1"/>
  <c r="H5543" i="1"/>
  <c r="H5521" i="1"/>
  <c r="H4905" i="1"/>
  <c r="H11572" i="1"/>
  <c r="H743" i="1"/>
  <c r="H2337" i="1"/>
  <c r="H7396" i="1"/>
  <c r="H4888" i="1"/>
  <c r="H850" i="1"/>
  <c r="H7373" i="1"/>
  <c r="H3398" i="1"/>
  <c r="H3420" i="1"/>
  <c r="H6408" i="1"/>
  <c r="H5747" i="1"/>
  <c r="H11578" i="1"/>
  <c r="H7239" i="1"/>
  <c r="H6496" i="1"/>
  <c r="H3366" i="1"/>
  <c r="H5364" i="1"/>
  <c r="H9246" i="1"/>
  <c r="H3591" i="1"/>
  <c r="H12152" i="1"/>
  <c r="H1398" i="1"/>
  <c r="H3756" i="1"/>
  <c r="H10224" i="1"/>
  <c r="H11597" i="1"/>
  <c r="H1639" i="1"/>
  <c r="H2430" i="1"/>
  <c r="H12123" i="1"/>
  <c r="H10167" i="1"/>
  <c r="H6919" i="1"/>
  <c r="H9214" i="1"/>
  <c r="H4570" i="1"/>
  <c r="H10316" i="1"/>
  <c r="H5064" i="1"/>
  <c r="H4870" i="1"/>
  <c r="H10711" i="1"/>
  <c r="H2686" i="1"/>
  <c r="H2295" i="1"/>
  <c r="H7193" i="1"/>
  <c r="H2109" i="1"/>
  <c r="H9674" i="1"/>
  <c r="H258" i="1"/>
  <c r="H7015" i="1"/>
  <c r="H11218" i="1"/>
  <c r="H8841" i="1"/>
  <c r="H259" i="1"/>
  <c r="H260" i="1"/>
  <c r="H7147" i="1"/>
  <c r="H5703" i="1"/>
  <c r="H8594" i="1"/>
  <c r="H8794" i="1"/>
  <c r="H5776" i="1"/>
  <c r="H4247" i="1"/>
  <c r="H3754" i="1"/>
  <c r="H4994" i="1"/>
  <c r="H6224" i="1"/>
  <c r="H7998" i="1"/>
  <c r="H11294" i="1"/>
  <c r="H6647" i="1"/>
  <c r="H10213" i="1"/>
  <c r="H829" i="1"/>
  <c r="H3243" i="1"/>
  <c r="H1557" i="1"/>
  <c r="H1640" i="1"/>
  <c r="H3174" i="1"/>
  <c r="H4124" i="1"/>
  <c r="H5347" i="1"/>
  <c r="H12084" i="1"/>
  <c r="H2146" i="1"/>
  <c r="H10795" i="1"/>
  <c r="H7376" i="1"/>
  <c r="H8118" i="1"/>
  <c r="H10973" i="1"/>
  <c r="H3545" i="1"/>
  <c r="H9580" i="1"/>
  <c r="H261" i="1"/>
  <c r="H2720" i="1"/>
  <c r="H5100" i="1"/>
  <c r="H1855" i="1"/>
  <c r="H8739" i="1"/>
  <c r="H10364" i="1"/>
  <c r="H11184" i="1"/>
  <c r="H8315" i="1"/>
  <c r="H1298" i="1"/>
  <c r="H11008" i="1"/>
  <c r="H2425" i="1"/>
  <c r="H8622" i="1"/>
  <c r="H7270" i="1"/>
  <c r="H4978" i="1"/>
  <c r="H4664" i="1"/>
  <c r="H6839" i="1"/>
  <c r="H262" i="1"/>
  <c r="H11178" i="1"/>
  <c r="H5296" i="1"/>
  <c r="H2967" i="1"/>
  <c r="H263" i="1"/>
  <c r="H1043" i="1"/>
  <c r="H6590" i="1"/>
  <c r="H264" i="1"/>
  <c r="H7755" i="1"/>
  <c r="H4781" i="1"/>
  <c r="H265" i="1"/>
  <c r="H266" i="1"/>
  <c r="H4422" i="1"/>
  <c r="H3732" i="1"/>
  <c r="H3489" i="1"/>
  <c r="H5369" i="1"/>
  <c r="H6290" i="1"/>
  <c r="H9833" i="1"/>
  <c r="H996" i="1"/>
  <c r="H8224" i="1"/>
  <c r="H8048" i="1"/>
  <c r="H1546" i="1"/>
  <c r="H1029" i="1"/>
  <c r="H1058" i="1"/>
  <c r="H10872" i="1"/>
  <c r="H2257" i="1"/>
  <c r="H3885" i="1"/>
  <c r="H267" i="1"/>
  <c r="H3208" i="1"/>
  <c r="H6153" i="1"/>
  <c r="H6194" i="1"/>
  <c r="H268" i="1"/>
  <c r="H8285" i="1"/>
  <c r="H2455" i="1"/>
  <c r="H10918" i="1"/>
  <c r="H9104" i="1"/>
  <c r="H6539" i="1"/>
  <c r="H2312" i="1"/>
  <c r="H2508" i="1"/>
  <c r="H10987" i="1"/>
  <c r="H899" i="1"/>
  <c r="H7506" i="1"/>
  <c r="H10750" i="1"/>
  <c r="H8363" i="1"/>
  <c r="H3696" i="1"/>
  <c r="H4765" i="1"/>
  <c r="H5985" i="1"/>
  <c r="H9344" i="1"/>
  <c r="H9726" i="1"/>
  <c r="H2946" i="1"/>
  <c r="H745" i="1"/>
  <c r="H4151" i="1"/>
  <c r="H3842" i="1"/>
  <c r="H2100" i="1"/>
  <c r="H4605" i="1"/>
  <c r="H269" i="1"/>
  <c r="H5486" i="1"/>
  <c r="H1766" i="1"/>
  <c r="H270" i="1"/>
  <c r="H11628" i="1"/>
  <c r="H10731" i="1"/>
  <c r="H1558" i="1"/>
  <c r="H7596" i="1"/>
  <c r="H6472" i="1"/>
  <c r="H5965" i="1"/>
  <c r="H746" i="1"/>
  <c r="H1877" i="1"/>
  <c r="H5311" i="1"/>
  <c r="H8728" i="1"/>
  <c r="H3468" i="1"/>
  <c r="H9314" i="1"/>
  <c r="H6924" i="1"/>
  <c r="H271" i="1"/>
  <c r="H2956" i="1"/>
  <c r="H1856" i="1"/>
  <c r="H8681" i="1"/>
  <c r="H3328" i="1"/>
  <c r="H272" i="1"/>
  <c r="H2377" i="1"/>
  <c r="H4119" i="1"/>
  <c r="H9281" i="1"/>
  <c r="H8056" i="1"/>
  <c r="H4850" i="1"/>
  <c r="H10903" i="1"/>
  <c r="H4370" i="1"/>
  <c r="H1491" i="1"/>
  <c r="H2971" i="1"/>
  <c r="H1947" i="1"/>
  <c r="H9618" i="1"/>
  <c r="H6796" i="1"/>
  <c r="H3445" i="1"/>
  <c r="H7192" i="1"/>
  <c r="H10675" i="1"/>
  <c r="H5642" i="1"/>
  <c r="H7975" i="1"/>
  <c r="H273" i="1"/>
  <c r="H2790" i="1"/>
  <c r="H274" i="1"/>
  <c r="H747" i="1"/>
  <c r="H3386" i="1"/>
  <c r="H7352" i="1"/>
  <c r="H1468" i="1"/>
  <c r="H2164" i="1"/>
  <c r="H4456" i="1"/>
  <c r="H8298" i="1"/>
  <c r="H5784" i="1"/>
  <c r="H2943" i="1"/>
  <c r="H964" i="1"/>
  <c r="H6575" i="1"/>
  <c r="H1014" i="1"/>
  <c r="H5127" i="1"/>
  <c r="H1641" i="1"/>
  <c r="H1112" i="1"/>
  <c r="H1023" i="1"/>
  <c r="H3140" i="1"/>
  <c r="H9659" i="1"/>
  <c r="H10122" i="1"/>
  <c r="H275" i="1"/>
  <c r="H11288" i="1"/>
  <c r="H10609" i="1"/>
  <c r="H12153" i="1"/>
  <c r="H11720" i="1"/>
  <c r="H3219" i="1"/>
  <c r="H2744" i="1"/>
  <c r="H276" i="1"/>
  <c r="H5314" i="1"/>
  <c r="H3635" i="1"/>
  <c r="H7085" i="1"/>
  <c r="H979" i="1"/>
  <c r="H3752" i="1"/>
  <c r="H4826" i="1"/>
  <c r="H10043" i="1"/>
  <c r="H2588" i="1"/>
  <c r="H3863" i="1"/>
  <c r="H277" i="1"/>
  <c r="H8163" i="1"/>
  <c r="H1181" i="1"/>
  <c r="H3387" i="1"/>
  <c r="H3222" i="1"/>
  <c r="H10466" i="1"/>
  <c r="H7068" i="1"/>
  <c r="H6072" i="1"/>
  <c r="H2287" i="1"/>
  <c r="H2175" i="1"/>
  <c r="H5561" i="1"/>
  <c r="H9089" i="1"/>
  <c r="H9700" i="1"/>
  <c r="H4215" i="1"/>
  <c r="H8127" i="1"/>
  <c r="H278" i="1"/>
  <c r="H7996" i="1"/>
  <c r="H9824" i="1"/>
  <c r="H2515" i="1"/>
  <c r="H10445" i="1"/>
  <c r="H8555" i="1"/>
  <c r="H5939" i="1"/>
  <c r="H5589" i="1"/>
  <c r="H2176" i="1"/>
  <c r="H5256" i="1"/>
  <c r="H1059" i="1"/>
  <c r="H1995" i="1"/>
  <c r="H3161" i="1"/>
  <c r="H5431" i="1"/>
  <c r="H5597" i="1"/>
  <c r="H10310" i="1"/>
  <c r="H5409" i="1"/>
  <c r="H2595" i="1"/>
  <c r="H6412" i="1"/>
  <c r="H8990" i="1"/>
  <c r="H2026" i="1"/>
  <c r="H9851" i="1"/>
  <c r="H2669" i="1"/>
  <c r="H9849" i="1"/>
  <c r="H12141" i="1"/>
  <c r="H4254" i="1"/>
  <c r="H9797" i="1"/>
  <c r="H8992" i="1"/>
  <c r="H3180" i="1"/>
  <c r="H279" i="1"/>
  <c r="H7854" i="1"/>
  <c r="H4654" i="1"/>
  <c r="H1469" i="1"/>
  <c r="H3490" i="1"/>
  <c r="H7288" i="1"/>
  <c r="H8634" i="1"/>
  <c r="H9773" i="1"/>
  <c r="H5907" i="1"/>
  <c r="H1971" i="1"/>
  <c r="H2770" i="1"/>
  <c r="H7812" i="1"/>
  <c r="H9578" i="1"/>
  <c r="H5806" i="1"/>
  <c r="H1937" i="1"/>
  <c r="H3919" i="1"/>
  <c r="H2445" i="1"/>
  <c r="H4294" i="1"/>
  <c r="H9938" i="1"/>
  <c r="H2288" i="1"/>
  <c r="H11650" i="1"/>
  <c r="H7459" i="1"/>
  <c r="H9610" i="1"/>
  <c r="H4323" i="1"/>
  <c r="H1092" i="1"/>
  <c r="H280" i="1"/>
  <c r="H11624" i="1"/>
  <c r="H2975" i="1"/>
  <c r="H10955" i="1"/>
  <c r="H7524" i="1"/>
  <c r="H5223" i="1"/>
  <c r="H7479" i="1"/>
  <c r="H12167" i="1"/>
  <c r="H6034" i="1"/>
  <c r="H11905" i="1"/>
  <c r="H1663" i="1"/>
  <c r="H2482" i="1"/>
  <c r="H11030" i="1"/>
  <c r="H5653" i="1"/>
  <c r="H1364" i="1"/>
  <c r="H281" i="1"/>
  <c r="H8451" i="1"/>
  <c r="H4377" i="1"/>
  <c r="H4096" i="1"/>
  <c r="H10519" i="1"/>
  <c r="H7129" i="1"/>
  <c r="H4761" i="1"/>
  <c r="H7790" i="1"/>
  <c r="H2399" i="1"/>
  <c r="H2165" i="1"/>
  <c r="H1410" i="1"/>
  <c r="H11287" i="1"/>
  <c r="H5761" i="1"/>
  <c r="H1060" i="1"/>
  <c r="H3306" i="1"/>
  <c r="H8883" i="1"/>
  <c r="H7725" i="1"/>
  <c r="H6503" i="1"/>
  <c r="H12052" i="1"/>
  <c r="H11888" i="1"/>
  <c r="H7477" i="1"/>
  <c r="H10925" i="1"/>
  <c r="H2619" i="1"/>
  <c r="H11149" i="1"/>
  <c r="H4930" i="1"/>
  <c r="H6698" i="1"/>
  <c r="H4283" i="1"/>
  <c r="H282" i="1"/>
  <c r="H1975" i="1"/>
  <c r="H3111" i="1"/>
  <c r="H4868" i="1"/>
  <c r="H2296" i="1"/>
  <c r="H8807" i="1"/>
  <c r="H2746" i="1"/>
  <c r="H4955" i="1"/>
  <c r="H8346" i="1"/>
  <c r="H9440" i="1"/>
  <c r="H3532" i="1"/>
  <c r="H283" i="1"/>
  <c r="H5222" i="1"/>
  <c r="H11284" i="1"/>
  <c r="H11869" i="1"/>
  <c r="H6392" i="1"/>
  <c r="H4793" i="1"/>
  <c r="H9111" i="1"/>
  <c r="H5602" i="1"/>
  <c r="H7067" i="1"/>
  <c r="H5850" i="1"/>
  <c r="H11052" i="1"/>
  <c r="H284" i="1"/>
  <c r="H2053" i="1"/>
  <c r="H1217" i="1"/>
  <c r="H5352" i="1"/>
  <c r="H6247" i="1"/>
  <c r="H2426" i="1"/>
  <c r="H8306" i="1"/>
  <c r="H2147" i="1"/>
  <c r="H3895" i="1"/>
  <c r="H5278" i="1"/>
  <c r="H3592" i="1"/>
  <c r="H9796" i="1"/>
  <c r="H6789" i="1"/>
  <c r="H6117" i="1"/>
  <c r="H8950" i="1"/>
  <c r="H6609" i="1"/>
  <c r="H1246" i="1"/>
  <c r="H4295" i="1"/>
  <c r="H8086" i="1"/>
  <c r="H8311" i="1"/>
  <c r="H8758" i="1"/>
  <c r="H8146" i="1"/>
  <c r="H3415" i="1"/>
  <c r="H5078" i="1"/>
  <c r="H8196" i="1"/>
  <c r="H10671" i="1"/>
  <c r="H9723" i="1"/>
  <c r="H2008" i="1"/>
  <c r="H3844" i="1"/>
  <c r="H7241" i="1"/>
  <c r="H5798" i="1"/>
  <c r="H9190" i="1"/>
  <c r="H285" i="1"/>
  <c r="H7028" i="1"/>
  <c r="H934" i="1"/>
  <c r="H7143" i="1"/>
  <c r="H10174" i="1"/>
  <c r="H10417" i="1"/>
  <c r="H5121" i="1"/>
  <c r="H8914" i="1"/>
  <c r="H4851" i="1"/>
  <c r="H3516" i="1"/>
  <c r="H5116" i="1"/>
  <c r="H2834" i="1"/>
  <c r="H4496" i="1"/>
  <c r="H1625" i="1"/>
  <c r="H11043" i="1"/>
  <c r="H4879" i="1"/>
  <c r="H5838" i="1"/>
  <c r="H5271" i="1"/>
  <c r="H286" i="1"/>
  <c r="H5762" i="1"/>
  <c r="H867" i="1"/>
  <c r="H1724" i="1"/>
  <c r="H9534" i="1"/>
  <c r="H3355" i="1"/>
  <c r="H8982" i="1"/>
  <c r="H4541" i="1"/>
  <c r="H9133" i="1"/>
  <c r="H4335" i="1"/>
  <c r="H8140" i="1"/>
  <c r="H10848" i="1"/>
  <c r="H2835" i="1"/>
  <c r="H7160" i="1"/>
  <c r="H11016" i="1"/>
  <c r="H1218" i="1"/>
  <c r="H5189" i="1"/>
  <c r="H1136" i="1"/>
  <c r="H12016" i="1"/>
  <c r="H10830" i="1"/>
  <c r="H6018" i="1"/>
  <c r="H5892" i="1"/>
  <c r="H3388" i="1"/>
  <c r="H5329" i="1"/>
  <c r="H11081" i="1"/>
  <c r="H7163" i="1"/>
  <c r="H287" i="1"/>
  <c r="H2596" i="1"/>
  <c r="H9922" i="1"/>
  <c r="H7156" i="1"/>
  <c r="H2850" i="1"/>
  <c r="H8169" i="1"/>
  <c r="H2471" i="1"/>
  <c r="H1895" i="1"/>
  <c r="H1044" i="1"/>
  <c r="H5712" i="1"/>
  <c r="H5623" i="1"/>
  <c r="H1756" i="1"/>
  <c r="H6382" i="1"/>
  <c r="H11292" i="1"/>
  <c r="H3299" i="1"/>
  <c r="H10939" i="1"/>
  <c r="H6520" i="1"/>
  <c r="H7562" i="1"/>
  <c r="H5416" i="1"/>
  <c r="H6430" i="1"/>
  <c r="H3049" i="1"/>
  <c r="H6470" i="1"/>
  <c r="H3035" i="1"/>
  <c r="H11899" i="1"/>
  <c r="H935" i="1"/>
  <c r="H1045" i="1"/>
  <c r="H7945" i="1"/>
  <c r="H2303" i="1"/>
  <c r="H2868" i="1"/>
  <c r="H1198" i="1"/>
  <c r="H288" i="1"/>
  <c r="H1512" i="1"/>
  <c r="H7721" i="1"/>
  <c r="H6710" i="1"/>
  <c r="H289" i="1"/>
  <c r="H1061" i="1"/>
  <c r="H9816" i="1"/>
  <c r="H2304" i="1"/>
  <c r="H7095" i="1"/>
  <c r="H2539" i="1"/>
  <c r="H6991" i="1"/>
  <c r="H5502" i="1"/>
  <c r="H5601" i="1"/>
  <c r="H8026" i="1"/>
  <c r="H11901" i="1"/>
  <c r="H290" i="1"/>
  <c r="H9487" i="1"/>
  <c r="H1119" i="1"/>
  <c r="H3985" i="1"/>
  <c r="H8276" i="1"/>
  <c r="H9675" i="1"/>
  <c r="H10406" i="1"/>
  <c r="H291" i="1"/>
  <c r="H11189" i="1"/>
  <c r="H292" i="1"/>
  <c r="H293" i="1"/>
  <c r="H4144" i="1"/>
  <c r="H4149" i="1"/>
  <c r="H9654" i="1"/>
  <c r="H11753" i="1"/>
  <c r="H11440" i="1"/>
  <c r="H980" i="1"/>
  <c r="H294" i="1"/>
  <c r="H3636" i="1"/>
  <c r="H5566" i="1"/>
  <c r="H11683" i="1"/>
  <c r="H6008" i="1"/>
  <c r="H295" i="1"/>
  <c r="H5732" i="1"/>
  <c r="H5922" i="1"/>
  <c r="H10387" i="1"/>
  <c r="H1760" i="1"/>
  <c r="H8444" i="1"/>
  <c r="H1791" i="1"/>
  <c r="H11153" i="1"/>
  <c r="H6869" i="1"/>
  <c r="H10906" i="1"/>
  <c r="H4296" i="1"/>
  <c r="H10231" i="1"/>
  <c r="H3348" i="1"/>
  <c r="H9447" i="1"/>
  <c r="H7830" i="1"/>
  <c r="H4980" i="1"/>
  <c r="H8223" i="1"/>
  <c r="H5739" i="1"/>
  <c r="H4928" i="1"/>
  <c r="H769" i="1"/>
  <c r="H10833" i="1"/>
  <c r="H5204" i="1"/>
  <c r="H10907" i="1"/>
  <c r="H10066" i="1"/>
  <c r="H7397" i="1"/>
  <c r="H8821" i="1"/>
  <c r="H7895" i="1"/>
  <c r="H7635" i="1"/>
  <c r="H296" i="1"/>
  <c r="H1399" i="1"/>
  <c r="H1062" i="1"/>
  <c r="H7637" i="1"/>
  <c r="H9348" i="1"/>
  <c r="H11315" i="1"/>
  <c r="H9904" i="1"/>
  <c r="H1266" i="1"/>
  <c r="H297" i="1"/>
  <c r="H5250" i="1"/>
  <c r="H10249" i="1"/>
  <c r="H8802" i="1"/>
  <c r="H7870" i="1"/>
  <c r="H11313" i="1"/>
  <c r="H4082" i="1"/>
  <c r="H9551" i="1"/>
  <c r="H2795" i="1"/>
  <c r="H10829" i="1"/>
  <c r="H6669" i="1"/>
  <c r="H11077" i="1"/>
  <c r="H2177" i="1"/>
  <c r="H10357" i="1"/>
  <c r="H3731" i="1"/>
  <c r="H10012" i="1"/>
  <c r="H3227" i="1"/>
  <c r="H3576" i="1"/>
  <c r="H4724" i="1"/>
  <c r="H1843" i="1"/>
  <c r="H11642" i="1"/>
  <c r="H10294" i="1"/>
  <c r="H2666" i="1"/>
  <c r="H7501" i="1"/>
  <c r="H7616" i="1"/>
  <c r="H1411" i="1"/>
  <c r="H1909" i="1"/>
  <c r="H6237" i="1"/>
  <c r="H2840" i="1"/>
  <c r="H3914" i="1"/>
  <c r="H11795" i="1"/>
  <c r="H6596" i="1"/>
  <c r="H298" i="1"/>
  <c r="H9393" i="1"/>
  <c r="H8944" i="1"/>
  <c r="H9649" i="1"/>
  <c r="H299" i="1"/>
  <c r="H8287" i="1"/>
  <c r="H10946" i="1"/>
  <c r="H300" i="1"/>
  <c r="H4095" i="1"/>
  <c r="H4539" i="1"/>
  <c r="H1076" i="1"/>
  <c r="H9224" i="1"/>
  <c r="H8369" i="1"/>
  <c r="H8925" i="1"/>
  <c r="H2735" i="1"/>
  <c r="H10044" i="1"/>
  <c r="H301" i="1"/>
  <c r="H2479" i="1"/>
  <c r="H1219" i="1"/>
  <c r="H302" i="1"/>
  <c r="H8434" i="1"/>
  <c r="H8167" i="1"/>
  <c r="H303" i="1"/>
  <c r="H2263" i="1"/>
  <c r="H5287" i="1"/>
  <c r="H1979" i="1"/>
  <c r="H7286" i="1"/>
  <c r="H1814" i="1"/>
  <c r="H2138" i="1"/>
  <c r="H5320" i="1"/>
  <c r="H4482" i="1"/>
  <c r="H3233" i="1"/>
  <c r="H7399" i="1"/>
  <c r="H1697" i="1"/>
  <c r="H7810" i="1"/>
  <c r="H9121" i="1"/>
  <c r="H5019" i="1"/>
  <c r="H3055" i="1"/>
  <c r="H1781" i="1"/>
  <c r="H4999" i="1"/>
  <c r="H12028" i="1"/>
  <c r="H5659" i="1"/>
  <c r="H9689" i="1"/>
  <c r="H10662" i="1"/>
  <c r="H11870" i="1"/>
  <c r="H4343" i="1"/>
  <c r="H3838" i="1"/>
  <c r="H2408" i="1"/>
  <c r="H900" i="1"/>
  <c r="H10334" i="1"/>
  <c r="H2863" i="1"/>
  <c r="H5962" i="1"/>
  <c r="H2440" i="1"/>
  <c r="H4446" i="1"/>
  <c r="H1270" i="1"/>
  <c r="H10978" i="1"/>
  <c r="H10246" i="1"/>
  <c r="H304" i="1"/>
  <c r="H305" i="1"/>
  <c r="H7711" i="1"/>
  <c r="H10491" i="1"/>
  <c r="H6778" i="1"/>
  <c r="H2134" i="1"/>
  <c r="H4257" i="1"/>
  <c r="H7542" i="1"/>
  <c r="H5634" i="1"/>
  <c r="H6823" i="1"/>
  <c r="H11695" i="1"/>
  <c r="H11166" i="1"/>
  <c r="H1479" i="1"/>
  <c r="H5132" i="1"/>
  <c r="H3598" i="1"/>
  <c r="H9123" i="1"/>
  <c r="H4212" i="1"/>
  <c r="H1496" i="1"/>
  <c r="H6186" i="1"/>
  <c r="H5011" i="1"/>
  <c r="H5439" i="1"/>
  <c r="H10775" i="1"/>
  <c r="H306" i="1"/>
  <c r="H6108" i="1"/>
  <c r="H1889" i="1"/>
  <c r="H5429" i="1"/>
  <c r="H1077" i="1"/>
  <c r="H307" i="1"/>
  <c r="H1642" i="1"/>
  <c r="H11545" i="1"/>
  <c r="H9705" i="1"/>
  <c r="H4588" i="1"/>
  <c r="H6678" i="1"/>
  <c r="H8405" i="1"/>
  <c r="H1492" i="1"/>
  <c r="H10934" i="1"/>
  <c r="H4097" i="1"/>
  <c r="H3980" i="1"/>
  <c r="H1812" i="1"/>
  <c r="H5085" i="1"/>
  <c r="H5306" i="1"/>
  <c r="H3586" i="1"/>
  <c r="H5698" i="1"/>
  <c r="H5505" i="1"/>
  <c r="H10430" i="1"/>
  <c r="H2678" i="1"/>
  <c r="H1400" i="1"/>
  <c r="H9894" i="1"/>
  <c r="H1713" i="1"/>
  <c r="H9349" i="1"/>
  <c r="H3808" i="1"/>
  <c r="H6413" i="1"/>
  <c r="H830" i="1"/>
  <c r="H8353" i="1"/>
  <c r="H9601" i="1"/>
  <c r="H11898" i="1"/>
  <c r="H2351" i="1"/>
  <c r="H10962" i="1"/>
  <c r="H1158" i="1"/>
  <c r="H5857" i="1"/>
  <c r="H6361" i="1"/>
  <c r="H9486" i="1"/>
  <c r="H11063" i="1"/>
  <c r="H11094" i="1"/>
  <c r="H7082" i="1"/>
  <c r="H1093" i="1"/>
  <c r="H1725" i="1"/>
  <c r="H4620" i="1"/>
  <c r="H5093" i="1"/>
  <c r="H8147" i="1"/>
  <c r="H8605" i="1"/>
  <c r="H10696" i="1"/>
  <c r="H9983" i="1"/>
  <c r="H4462" i="1"/>
  <c r="H1733" i="1"/>
  <c r="H6383" i="1"/>
  <c r="H9380" i="1"/>
  <c r="H308" i="1"/>
  <c r="H3599" i="1"/>
  <c r="H6342" i="1"/>
  <c r="H3294" i="1"/>
  <c r="H2236" i="1"/>
  <c r="H6255" i="1"/>
  <c r="H309" i="1"/>
  <c r="H11956" i="1"/>
  <c r="H5737" i="1"/>
  <c r="H6047" i="1"/>
  <c r="H5474" i="1"/>
  <c r="H6262" i="1"/>
  <c r="H7584" i="1"/>
  <c r="H1230" i="1"/>
  <c r="H5928" i="1"/>
  <c r="H7943" i="1"/>
  <c r="H8313" i="1"/>
  <c r="H7789" i="1"/>
  <c r="H2888" i="1"/>
  <c r="H5534" i="1"/>
  <c r="H2555" i="1"/>
  <c r="H11474" i="1"/>
  <c r="H1046" i="1"/>
  <c r="H10211" i="1"/>
  <c r="H9536" i="1"/>
  <c r="H6733" i="1"/>
  <c r="H1493" i="1"/>
  <c r="H4317" i="1"/>
  <c r="H5359" i="1"/>
  <c r="H1238" i="1"/>
  <c r="H5911" i="1"/>
  <c r="H310" i="1"/>
  <c r="H9593" i="1"/>
  <c r="H7829" i="1"/>
  <c r="H4353" i="1"/>
  <c r="H1896" i="1"/>
  <c r="H2322" i="1"/>
  <c r="H311" i="1"/>
  <c r="H9322" i="1"/>
  <c r="H1959" i="1"/>
  <c r="H3112" i="1"/>
  <c r="H9411" i="1"/>
  <c r="H5578" i="1"/>
  <c r="H5743" i="1"/>
  <c r="H9179" i="1"/>
  <c r="H2151" i="1"/>
  <c r="H9532" i="1"/>
  <c r="H312" i="1"/>
  <c r="H3893" i="1"/>
  <c r="H4608" i="1"/>
  <c r="H9537" i="1"/>
  <c r="H313" i="1"/>
  <c r="H8130" i="1"/>
  <c r="H2691" i="1"/>
  <c r="H2587" i="1"/>
  <c r="H9069" i="1"/>
  <c r="H965" i="1"/>
  <c r="H11241" i="1"/>
  <c r="H8319" i="1"/>
  <c r="H4891" i="1"/>
  <c r="H6711" i="1"/>
  <c r="H5683" i="1"/>
  <c r="H1654" i="1"/>
  <c r="H11638" i="1"/>
  <c r="H5235" i="1"/>
  <c r="H9557" i="1"/>
  <c r="H9318" i="1"/>
  <c r="H3126" i="1"/>
  <c r="H10400" i="1"/>
  <c r="H10219" i="1"/>
  <c r="H3766" i="1"/>
  <c r="H9430" i="1"/>
  <c r="H11479" i="1"/>
  <c r="H5942" i="1"/>
  <c r="H2409" i="1"/>
  <c r="H10849" i="1"/>
  <c r="H314" i="1"/>
  <c r="H8379" i="1"/>
  <c r="H10660" i="1"/>
  <c r="H1113" i="1"/>
  <c r="H7741" i="1"/>
  <c r="H6589" i="1"/>
  <c r="H7472" i="1"/>
  <c r="H10171" i="1"/>
  <c r="H10579" i="1"/>
  <c r="H9379" i="1"/>
  <c r="H4048" i="1"/>
  <c r="H3234" i="1"/>
  <c r="H7404" i="1"/>
  <c r="H11140" i="1"/>
  <c r="H10544" i="1"/>
  <c r="H2178" i="1"/>
  <c r="H2610" i="1"/>
  <c r="H7338" i="1"/>
  <c r="H1231" i="1"/>
  <c r="H9692" i="1"/>
  <c r="H7120" i="1"/>
  <c r="H5322" i="1"/>
  <c r="H9270" i="1"/>
  <c r="H6946" i="1"/>
  <c r="H2394" i="1"/>
  <c r="H4267" i="1"/>
  <c r="H4794" i="1"/>
  <c r="H1316" i="1"/>
  <c r="H3697" i="1"/>
  <c r="H12198" i="1"/>
  <c r="H7800" i="1"/>
  <c r="H5456" i="1"/>
  <c r="H1559" i="1"/>
  <c r="H315" i="1"/>
  <c r="H6345" i="1"/>
  <c r="H3253" i="1"/>
  <c r="H1746" i="1"/>
  <c r="H2611" i="1"/>
  <c r="H3749" i="1"/>
  <c r="H2086" i="1"/>
  <c r="H3928" i="1"/>
  <c r="H10103" i="1"/>
  <c r="H4806" i="1"/>
  <c r="H316" i="1"/>
  <c r="H7048" i="1"/>
  <c r="H2405" i="1"/>
  <c r="H10465" i="1"/>
  <c r="H9022" i="1"/>
  <c r="H4052" i="1"/>
  <c r="H6935" i="1"/>
  <c r="H7890" i="1"/>
  <c r="H1577" i="1"/>
  <c r="H8790" i="1"/>
  <c r="H8863" i="1"/>
  <c r="H4406" i="1"/>
  <c r="H3021" i="1"/>
  <c r="H317" i="1"/>
  <c r="H6441" i="1"/>
  <c r="H318" i="1"/>
  <c r="H6394" i="1"/>
  <c r="H4460" i="1"/>
  <c r="H11863" i="1"/>
  <c r="H6599" i="1"/>
  <c r="H1052" i="1"/>
  <c r="H10335" i="1"/>
  <c r="H7450" i="1"/>
  <c r="H1167" i="1"/>
  <c r="H6275" i="1"/>
  <c r="H1063" i="1"/>
  <c r="H2986" i="1"/>
  <c r="H1775" i="1"/>
  <c r="H8188" i="1"/>
  <c r="H6171" i="1"/>
  <c r="H6753" i="1"/>
  <c r="H5129" i="1"/>
  <c r="H9822" i="1"/>
  <c r="H7340" i="1"/>
  <c r="H10521" i="1"/>
  <c r="H4189" i="1"/>
  <c r="H7481" i="1"/>
  <c r="H1833" i="1"/>
  <c r="H2585" i="1"/>
  <c r="H1513" i="1"/>
  <c r="H6348" i="1"/>
  <c r="H2472" i="1"/>
  <c r="H8324" i="1"/>
  <c r="H7821" i="1"/>
  <c r="H10954" i="1"/>
  <c r="H319" i="1"/>
  <c r="H2179" i="1"/>
  <c r="H4791" i="1"/>
  <c r="H11483" i="1"/>
  <c r="H1547" i="1"/>
  <c r="H7171" i="1"/>
  <c r="H11571" i="1"/>
  <c r="H2640" i="1"/>
  <c r="H3329" i="1"/>
  <c r="H11222" i="1"/>
  <c r="H4070" i="1"/>
  <c r="H1592" i="1"/>
  <c r="H4953" i="1"/>
  <c r="H10420" i="1"/>
  <c r="H320" i="1"/>
  <c r="H321" i="1"/>
  <c r="H5327" i="1"/>
  <c r="H5704" i="1"/>
  <c r="H2582" i="1"/>
  <c r="H7401" i="1"/>
  <c r="H7901" i="1"/>
  <c r="H1103" i="1"/>
  <c r="H8910" i="1"/>
  <c r="H5769" i="1"/>
  <c r="H6226" i="1"/>
  <c r="H2352" i="1"/>
  <c r="H966" i="1"/>
  <c r="H322" i="1"/>
  <c r="H7010" i="1"/>
  <c r="H5139" i="1"/>
  <c r="H5146" i="1"/>
  <c r="H2501" i="1"/>
  <c r="H3337" i="1"/>
  <c r="H3780" i="1"/>
  <c r="H8318" i="1"/>
  <c r="H916" i="1"/>
  <c r="H2912" i="1"/>
  <c r="H323" i="1"/>
  <c r="H5331" i="1"/>
  <c r="H2978" i="1"/>
  <c r="H10113" i="1"/>
  <c r="H2934" i="1"/>
  <c r="H9250" i="1"/>
  <c r="H2329" i="1"/>
  <c r="H9428" i="1"/>
  <c r="H5112" i="1"/>
  <c r="H2121" i="1"/>
  <c r="H11556" i="1"/>
  <c r="H7503" i="1"/>
  <c r="H9914" i="1"/>
  <c r="H4652" i="1"/>
  <c r="H776" i="1"/>
  <c r="H3311" i="1"/>
  <c r="H6479" i="1"/>
  <c r="H11326" i="1"/>
  <c r="H10703" i="1"/>
  <c r="H2923" i="1"/>
  <c r="H7763" i="1"/>
  <c r="H4790" i="1"/>
  <c r="H5810" i="1"/>
  <c r="H3784" i="1"/>
  <c r="H5813" i="1"/>
  <c r="H9377" i="1"/>
  <c r="H3084" i="1"/>
  <c r="H7462" i="1"/>
  <c r="H1866" i="1"/>
  <c r="H9554" i="1"/>
  <c r="H1470" i="1"/>
  <c r="H11875" i="1"/>
  <c r="H6787" i="1"/>
  <c r="H9751" i="1"/>
  <c r="H3148" i="1"/>
  <c r="H3901" i="1"/>
  <c r="H11377" i="1"/>
  <c r="H5380" i="1"/>
  <c r="H324" i="1"/>
  <c r="H1844" i="1"/>
  <c r="H1744" i="1"/>
  <c r="H11952" i="1"/>
  <c r="H11406" i="1"/>
  <c r="H6986" i="1"/>
  <c r="H6063" i="1"/>
  <c r="H4469" i="1"/>
  <c r="H8629" i="1"/>
  <c r="H8661" i="1"/>
  <c r="H8971" i="1"/>
  <c r="H6510" i="1"/>
  <c r="H8657" i="1"/>
  <c r="H9185" i="1"/>
  <c r="H3389" i="1"/>
  <c r="H10594" i="1"/>
  <c r="H4625" i="1"/>
  <c r="H3105" i="1"/>
  <c r="H3708" i="1"/>
  <c r="H5971" i="1"/>
  <c r="H4091" i="1"/>
  <c r="H6083" i="1"/>
  <c r="H11026" i="1"/>
  <c r="H4150" i="1"/>
  <c r="H1480" i="1"/>
  <c r="H8189" i="1"/>
  <c r="H11872" i="1"/>
  <c r="H10309" i="1"/>
  <c r="H9694" i="1"/>
  <c r="H6397" i="1"/>
  <c r="H7893" i="1"/>
  <c r="H325" i="1"/>
  <c r="H5567" i="1"/>
  <c r="H7967" i="1"/>
  <c r="H11583" i="1"/>
  <c r="H5242" i="1"/>
  <c r="H1908" i="1"/>
  <c r="H1498" i="1"/>
  <c r="H2417" i="1"/>
  <c r="H8496" i="1"/>
  <c r="H11785" i="1"/>
  <c r="H1168" i="1"/>
  <c r="H9895" i="1"/>
  <c r="H8464" i="1"/>
  <c r="H5249" i="1"/>
  <c r="H1702" i="1"/>
  <c r="H3095" i="1"/>
  <c r="H9550" i="1"/>
  <c r="H9215" i="1"/>
  <c r="H1412" i="1"/>
  <c r="H4154" i="1"/>
  <c r="H8502" i="1"/>
  <c r="H7054" i="1"/>
  <c r="H10894" i="1"/>
  <c r="H6846" i="1"/>
  <c r="H326" i="1"/>
  <c r="H5084" i="1"/>
  <c r="H755" i="1"/>
  <c r="H2359" i="1"/>
  <c r="H9989" i="1"/>
  <c r="H2814" i="1"/>
  <c r="H1578" i="1"/>
  <c r="H4146" i="1"/>
  <c r="H4131" i="1"/>
  <c r="H3300" i="1"/>
  <c r="H2110" i="1"/>
  <c r="H10452" i="1"/>
  <c r="H10403" i="1"/>
  <c r="H7439" i="1"/>
  <c r="H3229" i="1"/>
  <c r="H5584" i="1"/>
  <c r="H7106" i="1"/>
  <c r="H9871" i="1"/>
  <c r="H11792" i="1"/>
  <c r="H11902" i="1"/>
  <c r="H2392" i="1"/>
  <c r="H12061" i="1"/>
  <c r="H5443" i="1"/>
  <c r="H8625" i="1"/>
  <c r="H9223" i="1"/>
  <c r="H1676" i="1"/>
  <c r="H10971" i="1"/>
  <c r="H2509" i="1"/>
  <c r="H2180" i="1"/>
  <c r="H2692" i="1"/>
  <c r="H4491" i="1"/>
  <c r="H1337" i="1"/>
  <c r="H4019" i="1"/>
  <c r="H3230" i="1"/>
  <c r="H10232" i="1"/>
  <c r="H3109" i="1"/>
  <c r="H7148" i="1"/>
  <c r="H1813" i="1"/>
  <c r="H11657" i="1"/>
  <c r="H2815" i="1"/>
  <c r="H5295" i="1"/>
  <c r="H3010" i="1"/>
  <c r="H6203" i="1"/>
  <c r="H3133" i="1"/>
  <c r="H8771" i="1"/>
  <c r="H981" i="1"/>
  <c r="H2747" i="1"/>
  <c r="H4161" i="1"/>
  <c r="H1643" i="1"/>
  <c r="H5126" i="1"/>
  <c r="H1579" i="1"/>
  <c r="H9631" i="1"/>
  <c r="H936" i="1"/>
  <c r="H9285" i="1"/>
  <c r="H6769" i="1"/>
  <c r="H4135" i="1"/>
  <c r="H10980" i="1"/>
  <c r="H5412" i="1"/>
  <c r="H1878" i="1"/>
  <c r="H9410" i="1"/>
  <c r="H9335" i="1"/>
  <c r="H327" i="1"/>
  <c r="H7683" i="1"/>
  <c r="H3058" i="1"/>
  <c r="H7062" i="1"/>
  <c r="H1644" i="1"/>
  <c r="H7974" i="1"/>
  <c r="H4109" i="1"/>
  <c r="H6175" i="1"/>
  <c r="H11019" i="1"/>
  <c r="H10845" i="1"/>
  <c r="H7815" i="1"/>
  <c r="H4075" i="1"/>
  <c r="H11212" i="1"/>
  <c r="H9722" i="1"/>
  <c r="H328" i="1"/>
  <c r="H10265" i="1"/>
  <c r="H6156" i="1"/>
  <c r="H3246" i="1"/>
  <c r="H11439" i="1"/>
  <c r="H8004" i="1"/>
  <c r="H6051" i="1"/>
  <c r="H7174" i="1"/>
  <c r="H2400" i="1"/>
  <c r="H10261" i="1"/>
  <c r="H11232" i="1"/>
  <c r="H7508" i="1"/>
  <c r="H4184" i="1"/>
  <c r="H9480" i="1"/>
  <c r="H7478" i="1"/>
  <c r="H5286" i="1"/>
  <c r="H4216" i="1"/>
  <c r="H8453" i="1"/>
  <c r="H11127" i="1"/>
  <c r="H3767" i="1"/>
  <c r="H329" i="1"/>
  <c r="H9086" i="1"/>
  <c r="H2521" i="1"/>
  <c r="H6847" i="1"/>
  <c r="H11120" i="1"/>
  <c r="H2981" i="1"/>
  <c r="H2563" i="1"/>
  <c r="H8525" i="1"/>
  <c r="H1859" i="1"/>
  <c r="H11225" i="1"/>
  <c r="H3781" i="1"/>
  <c r="H4857" i="1"/>
  <c r="H2859" i="1"/>
  <c r="H330" i="1"/>
  <c r="H1828" i="1"/>
  <c r="H6313" i="1"/>
  <c r="H11867" i="1"/>
  <c r="H331" i="1"/>
  <c r="H9359" i="1"/>
  <c r="H6874" i="1"/>
  <c r="H6981" i="1"/>
  <c r="H8765" i="1"/>
  <c r="H5686" i="1"/>
  <c r="H8515" i="1"/>
  <c r="H7014" i="1"/>
  <c r="H10761" i="1"/>
  <c r="H1438" i="1"/>
  <c r="H2679" i="1"/>
  <c r="H6352" i="1"/>
  <c r="H2249" i="1"/>
  <c r="H10489" i="1"/>
  <c r="H11523" i="1"/>
  <c r="H3430" i="1"/>
  <c r="H332" i="1"/>
  <c r="H3209" i="1"/>
  <c r="H9206" i="1"/>
  <c r="H11827" i="1"/>
  <c r="H11165" i="1"/>
  <c r="H5671" i="1"/>
  <c r="H4448" i="1"/>
  <c r="H948" i="1"/>
  <c r="H2696" i="1"/>
  <c r="H3517" i="1"/>
  <c r="H868" i="1"/>
  <c r="H1524" i="1"/>
  <c r="H9333" i="1"/>
  <c r="H333" i="1"/>
  <c r="H9880" i="1"/>
  <c r="H967" i="1"/>
  <c r="H8864" i="1"/>
  <c r="H10391" i="1"/>
  <c r="H334" i="1"/>
  <c r="H335" i="1"/>
  <c r="H7182" i="1"/>
  <c r="H1182" i="1"/>
  <c r="H3587" i="1"/>
  <c r="H11763" i="1"/>
  <c r="H4892" i="1"/>
  <c r="H1898" i="1"/>
  <c r="H4723" i="1"/>
  <c r="H1199" i="1"/>
  <c r="H2506" i="1"/>
  <c r="H2852" i="1"/>
  <c r="H1691" i="1"/>
  <c r="H3163" i="1"/>
  <c r="H3271" i="1"/>
  <c r="H3167" i="1"/>
  <c r="H5730" i="1"/>
  <c r="H8880" i="1"/>
  <c r="H5648" i="1"/>
  <c r="H4041" i="1"/>
  <c r="H5750" i="1"/>
  <c r="H2231" i="1"/>
  <c r="H4282" i="1"/>
  <c r="H336" i="1"/>
  <c r="H880" i="1"/>
  <c r="H2879" i="1"/>
  <c r="H9374" i="1"/>
  <c r="H4938" i="1"/>
  <c r="H9664" i="1"/>
  <c r="H9101" i="1"/>
  <c r="H337" i="1"/>
  <c r="H8570" i="1"/>
  <c r="H3760" i="1"/>
  <c r="H7748" i="1"/>
  <c r="H997" i="1"/>
  <c r="H10313" i="1"/>
  <c r="H11699" i="1"/>
  <c r="H901" i="1"/>
  <c r="H937" i="1"/>
  <c r="H4279" i="1"/>
  <c r="H5583" i="1"/>
  <c r="H748" i="1"/>
  <c r="H6080" i="1"/>
  <c r="H2111" i="1"/>
  <c r="H4219" i="1"/>
  <c r="H4711" i="1"/>
  <c r="H9501" i="1"/>
  <c r="H949" i="1"/>
  <c r="H7754" i="1"/>
  <c r="H4338" i="1"/>
  <c r="H1338" i="1"/>
  <c r="H6833" i="1"/>
  <c r="H6532" i="1"/>
  <c r="H1183" i="1"/>
  <c r="H10789" i="1"/>
  <c r="H1448" i="1"/>
  <c r="H8683" i="1"/>
  <c r="H7145" i="1"/>
  <c r="H11986" i="1"/>
  <c r="H3266" i="1"/>
  <c r="H4918" i="1"/>
  <c r="H11407" i="1"/>
  <c r="H8233" i="1"/>
  <c r="H968" i="1"/>
  <c r="H7233" i="1"/>
  <c r="H2395" i="1"/>
  <c r="H8939" i="1"/>
  <c r="H9509" i="1"/>
  <c r="H338" i="1"/>
  <c r="H9265" i="1"/>
  <c r="H4631" i="1"/>
  <c r="H8105" i="1"/>
  <c r="H2483" i="1"/>
  <c r="H9478" i="1"/>
  <c r="H8111" i="1"/>
  <c r="H7850" i="1"/>
  <c r="H2181" i="1"/>
  <c r="H9465" i="1"/>
  <c r="H339" i="1"/>
  <c r="H1499" i="1"/>
  <c r="H5657" i="1"/>
  <c r="H10723" i="1"/>
  <c r="H6118" i="1"/>
  <c r="H7363" i="1"/>
  <c r="H9887" i="1"/>
  <c r="H10507" i="1"/>
  <c r="H11865" i="1"/>
  <c r="H11139" i="1"/>
  <c r="H800" i="1"/>
  <c r="H4413" i="1"/>
  <c r="H1626" i="1"/>
  <c r="H6806" i="1"/>
  <c r="H1247" i="1"/>
  <c r="H1383" i="1"/>
  <c r="H5143" i="1"/>
  <c r="H9006" i="1"/>
  <c r="H8209" i="1"/>
  <c r="H10728" i="1"/>
  <c r="H1423" i="1"/>
  <c r="H813" i="1"/>
  <c r="H6296" i="1"/>
  <c r="H7888" i="1"/>
  <c r="H8698" i="1"/>
  <c r="H3062" i="1"/>
  <c r="H2570" i="1"/>
  <c r="H2642" i="1"/>
  <c r="H6944" i="1"/>
  <c r="H340" i="1"/>
  <c r="H7781" i="1"/>
  <c r="H4167" i="1"/>
  <c r="H821" i="1"/>
  <c r="H11289" i="1"/>
  <c r="H341" i="1"/>
  <c r="H2606" i="1"/>
  <c r="H8831" i="1"/>
  <c r="H8062" i="1"/>
  <c r="H4559" i="1"/>
  <c r="H10444" i="1"/>
  <c r="H5637" i="1"/>
  <c r="H6929" i="1"/>
  <c r="H5987" i="1"/>
  <c r="H1069" i="1"/>
  <c r="H7075" i="1"/>
  <c r="H6251" i="1"/>
  <c r="H6222" i="1"/>
  <c r="H11997" i="1"/>
  <c r="H10407" i="1"/>
  <c r="H6350" i="1"/>
  <c r="H6145" i="1"/>
  <c r="H11741" i="1"/>
  <c r="H11426" i="1"/>
  <c r="H4171" i="1"/>
  <c r="H4063" i="1"/>
  <c r="H6850" i="1"/>
  <c r="H9415" i="1"/>
  <c r="H9839" i="1"/>
  <c r="H2305" i="1"/>
  <c r="H1938" i="1"/>
  <c r="H3560" i="1"/>
  <c r="H3102" i="1"/>
  <c r="H1460" i="1"/>
  <c r="H10735" i="1"/>
  <c r="H4087" i="1"/>
  <c r="H2597" i="1"/>
  <c r="H5032" i="1"/>
  <c r="H2323" i="1"/>
  <c r="H342" i="1"/>
  <c r="H7465" i="1"/>
  <c r="H1384" i="1"/>
  <c r="H7012" i="1"/>
  <c r="H5209" i="1"/>
  <c r="H3763" i="1"/>
  <c r="H343" i="1"/>
  <c r="H2953" i="1"/>
  <c r="H1047" i="1"/>
  <c r="H2076" i="1"/>
  <c r="H9978" i="1"/>
  <c r="H7620" i="1"/>
  <c r="H902" i="1"/>
  <c r="H11853" i="1"/>
  <c r="H8767" i="1"/>
  <c r="H344" i="1"/>
  <c r="H8360" i="1"/>
  <c r="H6233" i="1"/>
  <c r="H2952" i="1"/>
  <c r="H11006" i="1"/>
  <c r="H3302" i="1"/>
  <c r="H4709" i="1"/>
  <c r="H4528" i="1"/>
  <c r="H11293" i="1"/>
  <c r="H345" i="1"/>
  <c r="H1714" i="1"/>
  <c r="H5787" i="1"/>
  <c r="H8830" i="1"/>
  <c r="H770" i="1"/>
  <c r="H4298" i="1"/>
  <c r="H346" i="1"/>
  <c r="H6395" i="1"/>
  <c r="H7668" i="1"/>
  <c r="H11517" i="1"/>
  <c r="H10526" i="1"/>
  <c r="H1715" i="1"/>
  <c r="H2077" i="1"/>
  <c r="H1972" i="1"/>
  <c r="H347" i="1"/>
  <c r="H5147" i="1"/>
  <c r="H8009" i="1"/>
  <c r="H348" i="1"/>
  <c r="H349" i="1"/>
  <c r="H5861" i="1"/>
  <c r="H1184" i="1"/>
  <c r="H5938" i="1"/>
  <c r="H8075" i="1"/>
  <c r="H8573" i="1"/>
  <c r="H2068" i="1"/>
  <c r="H11844" i="1"/>
  <c r="H8569" i="1"/>
  <c r="H5524" i="1"/>
  <c r="H3457" i="1"/>
  <c r="H10082" i="1"/>
  <c r="H3662" i="1"/>
  <c r="H8806" i="1"/>
  <c r="H10668" i="1"/>
  <c r="H1747" i="1"/>
  <c r="H2212" i="1"/>
  <c r="H2202" i="1"/>
  <c r="H5980" i="1"/>
  <c r="H9527" i="1"/>
  <c r="H5373" i="1"/>
  <c r="H6119" i="1"/>
  <c r="H11715" i="1"/>
  <c r="H10994" i="1"/>
  <c r="H3446" i="1"/>
  <c r="H6643" i="1"/>
  <c r="H5579" i="1"/>
  <c r="H7044" i="1"/>
  <c r="H4866" i="1"/>
  <c r="H7332" i="1"/>
  <c r="H10853" i="1"/>
  <c r="H2148" i="1"/>
  <c r="H3616" i="1"/>
  <c r="H350" i="1"/>
  <c r="H3113" i="1"/>
  <c r="H12071" i="1"/>
  <c r="H3011" i="1"/>
  <c r="H5801" i="1"/>
  <c r="H8998" i="1"/>
  <c r="H351" i="1"/>
  <c r="H2765" i="1"/>
  <c r="H9289" i="1"/>
  <c r="H2687" i="1"/>
  <c r="H1716" i="1"/>
  <c r="H7344" i="1"/>
  <c r="H4035" i="1"/>
  <c r="H10743" i="1"/>
  <c r="H352" i="1"/>
  <c r="H5901" i="1"/>
  <c r="H5224" i="1"/>
  <c r="H1910" i="1"/>
  <c r="H5467" i="1"/>
  <c r="H11969" i="1"/>
  <c r="H9473" i="1"/>
  <c r="H1394" i="1"/>
  <c r="H1969" i="1"/>
  <c r="H12215" i="1"/>
  <c r="H2668" i="1"/>
  <c r="H9533" i="1"/>
  <c r="H1317" i="1"/>
  <c r="H10015" i="1"/>
  <c r="H11051" i="1"/>
  <c r="H7142" i="1"/>
  <c r="H9010" i="1"/>
  <c r="H8890" i="1"/>
  <c r="H3338" i="1"/>
  <c r="H8946" i="1"/>
  <c r="H8371" i="1"/>
  <c r="H9732" i="1"/>
  <c r="H10115" i="1"/>
  <c r="H3983" i="1"/>
  <c r="H9299" i="1"/>
  <c r="H8341" i="1"/>
  <c r="H3813" i="1"/>
  <c r="H10217" i="1"/>
  <c r="H4595" i="1"/>
  <c r="H9852" i="1"/>
  <c r="H10247" i="1"/>
  <c r="H4911" i="1"/>
  <c r="H1734" i="1"/>
  <c r="H4008" i="1"/>
  <c r="H8980" i="1"/>
  <c r="H11240" i="1"/>
  <c r="H3002" i="1"/>
  <c r="H353" i="1"/>
  <c r="H2297" i="1"/>
  <c r="H2643" i="1"/>
  <c r="H354" i="1"/>
  <c r="H976" i="1"/>
  <c r="H6911" i="1"/>
  <c r="H4871" i="1"/>
  <c r="H2860" i="1"/>
  <c r="H10235" i="1"/>
  <c r="H831" i="1"/>
  <c r="H10695" i="1"/>
  <c r="H9255" i="1"/>
  <c r="H10923" i="1"/>
  <c r="H4638" i="1"/>
  <c r="H5203" i="1"/>
  <c r="H4618" i="1"/>
  <c r="H3630" i="1"/>
  <c r="H1494" i="1"/>
  <c r="H1030" i="1"/>
  <c r="H4429" i="1"/>
  <c r="H4609" i="1"/>
  <c r="H1782" i="1"/>
  <c r="H9850" i="1"/>
  <c r="H7025" i="1"/>
  <c r="H2711" i="1"/>
  <c r="H5688" i="1"/>
  <c r="H2959" i="1"/>
  <c r="H5550" i="1"/>
  <c r="H8334" i="1"/>
  <c r="H4224" i="1"/>
  <c r="H355" i="1"/>
  <c r="H6546" i="1"/>
  <c r="H2427" i="1"/>
  <c r="H10030" i="1"/>
  <c r="H6810" i="1"/>
  <c r="H2240" i="1"/>
  <c r="H814" i="1"/>
  <c r="H1220" i="1"/>
  <c r="H2192" i="1"/>
  <c r="H2182" i="1"/>
  <c r="H8061" i="1"/>
  <c r="H1347" i="1"/>
  <c r="H356" i="1"/>
  <c r="H5425" i="1"/>
  <c r="H3783" i="1"/>
  <c r="H11506" i="1"/>
  <c r="H3963" i="1"/>
  <c r="H2589" i="1"/>
  <c r="H357" i="1"/>
  <c r="H3099" i="1"/>
  <c r="H1024" i="1"/>
  <c r="H8534" i="1"/>
  <c r="H11685" i="1"/>
  <c r="H9885" i="1"/>
  <c r="H8526" i="1"/>
  <c r="H358" i="1"/>
  <c r="H1137" i="1"/>
  <c r="H11341" i="1"/>
  <c r="H4533" i="1"/>
  <c r="H1748" i="1"/>
  <c r="H3135" i="1"/>
  <c r="H359" i="1"/>
  <c r="H2933" i="1"/>
  <c r="H3964" i="1"/>
  <c r="H4023" i="1"/>
  <c r="H4780" i="1"/>
  <c r="H8564" i="1"/>
  <c r="H360" i="1"/>
  <c r="H11692" i="1"/>
  <c r="H1677" i="1"/>
  <c r="H2522" i="1"/>
  <c r="H10062" i="1"/>
  <c r="H5520" i="1"/>
  <c r="H11800" i="1"/>
  <c r="H2259" i="1"/>
  <c r="H5393" i="1"/>
  <c r="H11438" i="1"/>
  <c r="H1413" i="1"/>
  <c r="H6461" i="1"/>
  <c r="H3447" i="1"/>
  <c r="H6525" i="1"/>
  <c r="H4627" i="1"/>
  <c r="H1424" i="1"/>
  <c r="H4758" i="1"/>
  <c r="H9892" i="1"/>
  <c r="H859" i="1"/>
  <c r="H6094" i="1"/>
  <c r="H11938" i="1"/>
  <c r="H11381" i="1"/>
  <c r="H361" i="1"/>
  <c r="H9627" i="1"/>
  <c r="H11281" i="1"/>
  <c r="H4811" i="1"/>
  <c r="H362" i="1"/>
  <c r="H363" i="1"/>
  <c r="H2583" i="1"/>
  <c r="H3283" i="1"/>
  <c r="H9184" i="1"/>
  <c r="H2761" i="1"/>
  <c r="H4147" i="1"/>
  <c r="H10624" i="1"/>
  <c r="H2836" i="1"/>
  <c r="H2680" i="1"/>
  <c r="H3437" i="1"/>
  <c r="H10770" i="1"/>
  <c r="H2078" i="1"/>
  <c r="H2893" i="1"/>
  <c r="H9728" i="1"/>
  <c r="H5917" i="1"/>
  <c r="H9070" i="1"/>
  <c r="H6055" i="1"/>
  <c r="H364" i="1"/>
  <c r="H2870" i="1"/>
  <c r="H5908" i="1"/>
  <c r="H2158" i="1"/>
  <c r="H2330" i="1"/>
  <c r="H8591" i="1"/>
  <c r="H8457" i="1"/>
  <c r="H5515" i="1"/>
  <c r="H1830" i="1"/>
  <c r="H10022" i="1"/>
  <c r="H11126" i="1"/>
  <c r="H8581" i="1"/>
  <c r="H9575" i="1"/>
  <c r="H3402" i="1"/>
  <c r="H3866" i="1"/>
  <c r="H4759" i="1"/>
  <c r="H2791" i="1"/>
  <c r="H3493" i="1"/>
  <c r="H4313" i="1"/>
  <c r="H10554" i="1"/>
  <c r="H365" i="1"/>
  <c r="H3828" i="1"/>
  <c r="H9459" i="1"/>
  <c r="H366" i="1"/>
  <c r="H10190" i="1"/>
  <c r="H367" i="1"/>
  <c r="H7842" i="1"/>
  <c r="H11054" i="1"/>
  <c r="H4064" i="1"/>
  <c r="H368" i="1"/>
  <c r="H8799" i="1"/>
  <c r="H3920" i="1"/>
  <c r="H9702" i="1"/>
  <c r="H4540" i="1"/>
  <c r="H2492" i="1"/>
  <c r="H3737" i="1"/>
  <c r="H3886" i="1"/>
  <c r="H4628" i="1"/>
  <c r="H2363" i="1"/>
  <c r="H6977" i="1"/>
  <c r="H6764" i="1"/>
  <c r="H6642" i="1"/>
  <c r="H8725" i="1"/>
  <c r="H8374" i="1"/>
  <c r="H1525" i="1"/>
  <c r="H5136" i="1"/>
  <c r="H369" i="1"/>
  <c r="H9420" i="1"/>
  <c r="H2435" i="1"/>
  <c r="H2564" i="1"/>
  <c r="H881" i="1"/>
  <c r="H6832" i="1"/>
  <c r="H10425" i="1"/>
  <c r="H370" i="1"/>
  <c r="H4483" i="1"/>
  <c r="H882" i="1"/>
  <c r="H4053" i="1"/>
  <c r="H5193" i="1"/>
  <c r="H7331" i="1"/>
  <c r="H1341" i="1"/>
  <c r="H6717" i="1"/>
  <c r="H4945" i="1"/>
  <c r="H371" i="1"/>
  <c r="H11282" i="1"/>
  <c r="H10991" i="1"/>
  <c r="H1796" i="1"/>
  <c r="H3290" i="1"/>
  <c r="H11478" i="1"/>
  <c r="H11908" i="1"/>
  <c r="H8119" i="1"/>
  <c r="H8589" i="1"/>
  <c r="H10413" i="1"/>
  <c r="H11921" i="1"/>
  <c r="H1267" i="1"/>
  <c r="H372" i="1"/>
  <c r="H373" i="1"/>
  <c r="H5923" i="1"/>
  <c r="H9301" i="1"/>
  <c r="H7231" i="1"/>
  <c r="H5401" i="1"/>
  <c r="H9652" i="1"/>
  <c r="H1976" i="1"/>
  <c r="H1655" i="1"/>
  <c r="H1376" i="1"/>
  <c r="H7355" i="1"/>
  <c r="H374" i="1"/>
  <c r="H2122" i="1"/>
  <c r="H11430" i="1"/>
  <c r="H8718" i="1"/>
  <c r="H11130" i="1"/>
  <c r="H2930" i="1"/>
  <c r="H756" i="1"/>
  <c r="H9543" i="1"/>
  <c r="H11500" i="1"/>
  <c r="H7682" i="1"/>
  <c r="H375" i="1"/>
  <c r="H8294" i="1"/>
  <c r="H8872" i="1"/>
  <c r="H8897" i="1"/>
  <c r="H6877" i="1"/>
  <c r="H883" i="1"/>
  <c r="H10687" i="1"/>
  <c r="H2203" i="1"/>
  <c r="H9709" i="1"/>
  <c r="H1826" i="1"/>
  <c r="H4145" i="1"/>
  <c r="H6633" i="1"/>
  <c r="H1193" i="1"/>
  <c r="H7828" i="1"/>
  <c r="H6081" i="1"/>
  <c r="H6143" i="1"/>
  <c r="H3651" i="1"/>
  <c r="H3518" i="1"/>
  <c r="H8093" i="1"/>
  <c r="H6631" i="1"/>
  <c r="H2268" i="1"/>
  <c r="H11135" i="1"/>
  <c r="H3399" i="1"/>
  <c r="H10187" i="1"/>
  <c r="H4901" i="1"/>
  <c r="H3559" i="1"/>
  <c r="H5519" i="1"/>
  <c r="H1939" i="1"/>
  <c r="H8934" i="1"/>
  <c r="H11176" i="1"/>
  <c r="H8010" i="1"/>
  <c r="H1783" i="1"/>
  <c r="H6644" i="1"/>
  <c r="H6511" i="1"/>
  <c r="H3527" i="1"/>
  <c r="H5663" i="1"/>
  <c r="H2758" i="1"/>
  <c r="H7201" i="1"/>
  <c r="H3428" i="1"/>
  <c r="H11469" i="1"/>
  <c r="H8624" i="1"/>
  <c r="H6625" i="1"/>
  <c r="H9080" i="1"/>
  <c r="H376" i="1"/>
  <c r="H8975" i="1"/>
  <c r="H7232" i="1"/>
  <c r="H3069" i="1"/>
  <c r="H1191" i="1"/>
  <c r="H5231" i="1"/>
  <c r="H8483" i="1"/>
  <c r="H2990" i="1"/>
  <c r="H11472" i="1"/>
  <c r="H11400" i="1"/>
  <c r="H4474" i="1"/>
  <c r="H9140" i="1"/>
  <c r="H777" i="1"/>
  <c r="H4514" i="1"/>
  <c r="H10084" i="1"/>
  <c r="H6673" i="1"/>
  <c r="H9846" i="1"/>
  <c r="H1239" i="1"/>
  <c r="H2245" i="1"/>
  <c r="H2842" i="1"/>
  <c r="H7272" i="1"/>
  <c r="H12210" i="1"/>
  <c r="H1248" i="1"/>
  <c r="H4985" i="1"/>
  <c r="H4757" i="1"/>
  <c r="H2001" i="1"/>
  <c r="H903" i="1"/>
  <c r="H11599" i="1"/>
  <c r="H2576" i="1"/>
  <c r="H5773" i="1"/>
  <c r="H377" i="1"/>
  <c r="H7469" i="1"/>
  <c r="H9953" i="1"/>
  <c r="H2204" i="1"/>
  <c r="H7433" i="1"/>
  <c r="H8850" i="1"/>
  <c r="H4562" i="1"/>
  <c r="H3880" i="1"/>
  <c r="H3593" i="1"/>
  <c r="H8082" i="1"/>
  <c r="H3448" i="1"/>
  <c r="H6179" i="1"/>
  <c r="H10704" i="1"/>
  <c r="H9844" i="1"/>
  <c r="H11065" i="1"/>
  <c r="H2548" i="1"/>
  <c r="H1078" i="1"/>
  <c r="H8847" i="1"/>
  <c r="H11533" i="1"/>
  <c r="H10917" i="1"/>
  <c r="H3356" i="1"/>
  <c r="H1757" i="1"/>
  <c r="H10733" i="1"/>
  <c r="H917" i="1"/>
  <c r="H8618" i="1"/>
  <c r="H7314" i="1"/>
  <c r="H7311" i="1"/>
  <c r="H4768" i="1"/>
  <c r="H12164" i="1"/>
  <c r="H6004" i="1"/>
  <c r="H7984" i="1"/>
  <c r="H6827" i="1"/>
  <c r="H3713" i="1"/>
  <c r="H9274" i="1"/>
  <c r="H11499" i="1"/>
  <c r="H10142" i="1"/>
  <c r="H9960" i="1"/>
  <c r="H2155" i="1"/>
  <c r="H6761" i="1"/>
  <c r="H5546" i="1"/>
  <c r="H7153" i="1"/>
  <c r="H6723" i="1"/>
  <c r="H1064" i="1"/>
  <c r="H5208" i="1"/>
  <c r="H378" i="1"/>
  <c r="H7388" i="1"/>
  <c r="H7149" i="1"/>
  <c r="H8488" i="1"/>
  <c r="H5434" i="1"/>
  <c r="H6075" i="1"/>
  <c r="H7772" i="1"/>
  <c r="H7043" i="1"/>
  <c r="H5267" i="1"/>
  <c r="H4923" i="1"/>
  <c r="H3525" i="1"/>
  <c r="H9545" i="1"/>
  <c r="H11011" i="1"/>
  <c r="H9505" i="1"/>
  <c r="H7289" i="1"/>
  <c r="H1065" i="1"/>
  <c r="H8329" i="1"/>
  <c r="H10893" i="1"/>
  <c r="H7780" i="1"/>
  <c r="H1815" i="1"/>
  <c r="H3660" i="1"/>
  <c r="H10729" i="1"/>
  <c r="H11441" i="1"/>
  <c r="H6089" i="1"/>
  <c r="H2799" i="1"/>
  <c r="H1169" i="1"/>
  <c r="H2714" i="1"/>
  <c r="H9189" i="1"/>
  <c r="H2283" i="1"/>
  <c r="H10204" i="1"/>
  <c r="H3747" i="1"/>
  <c r="H5387" i="1"/>
  <c r="H3986" i="1"/>
  <c r="H8527" i="1"/>
  <c r="H3367" i="1"/>
  <c r="H2871" i="1"/>
  <c r="H1048" i="1"/>
  <c r="H9762" i="1"/>
  <c r="H884" i="1"/>
  <c r="H4584" i="1"/>
  <c r="H3623" i="1"/>
  <c r="H2099" i="1"/>
  <c r="H11687" i="1"/>
  <c r="H1758" i="1"/>
  <c r="H9827" i="1"/>
  <c r="H1613" i="1"/>
  <c r="H7474" i="1"/>
  <c r="H9053" i="1"/>
  <c r="H10441" i="1"/>
  <c r="H11391" i="1"/>
  <c r="H9604" i="1"/>
  <c r="H3401" i="1"/>
  <c r="H7742" i="1"/>
  <c r="H3947" i="1"/>
  <c r="H2205" i="1"/>
  <c r="H3235" i="1"/>
  <c r="H1879" i="1"/>
  <c r="H5259" i="1"/>
  <c r="H6908" i="1"/>
  <c r="H9733" i="1"/>
  <c r="H6127" i="1"/>
  <c r="H8040" i="1"/>
  <c r="H3128" i="1"/>
  <c r="H5301" i="1"/>
  <c r="H3454" i="1"/>
  <c r="H6627" i="1"/>
  <c r="H9100" i="1"/>
  <c r="H2804" i="1"/>
  <c r="H2484" i="1"/>
  <c r="H7440" i="1"/>
  <c r="H9319" i="1"/>
  <c r="H8662" i="1"/>
  <c r="H7979" i="1"/>
  <c r="H885" i="1"/>
  <c r="H5673" i="1"/>
  <c r="H6421" i="1"/>
  <c r="H2549" i="1"/>
  <c r="H4987" i="1"/>
  <c r="H8676" i="1"/>
  <c r="H1977" i="1"/>
  <c r="H10619" i="1"/>
  <c r="H8413" i="1"/>
  <c r="H11552" i="1"/>
  <c r="H6906" i="1"/>
  <c r="H9124" i="1"/>
  <c r="H2787" i="1"/>
  <c r="H7362" i="1"/>
  <c r="H2193" i="1"/>
  <c r="H2428" i="1"/>
  <c r="H6209" i="1"/>
  <c r="H379" i="1"/>
  <c r="H8279" i="1"/>
  <c r="H9847" i="1"/>
  <c r="H5903" i="1"/>
  <c r="H5333" i="1"/>
  <c r="H6349" i="1"/>
  <c r="H1548" i="1"/>
  <c r="H8621" i="1"/>
  <c r="H2022" i="1"/>
  <c r="H1987" i="1"/>
  <c r="H3748" i="1"/>
  <c r="H4626" i="1"/>
  <c r="H11595" i="1"/>
  <c r="H4325" i="1"/>
  <c r="H8443" i="1"/>
  <c r="H380" i="1"/>
  <c r="H7222" i="1"/>
  <c r="H2085" i="1"/>
  <c r="H11937" i="1"/>
  <c r="H10611" i="1"/>
  <c r="H2845" i="1"/>
  <c r="H2219" i="1"/>
  <c r="H4712" i="1"/>
  <c r="H3103" i="1"/>
  <c r="H11723" i="1"/>
  <c r="H2166" i="1"/>
  <c r="H2796" i="1"/>
  <c r="H6337" i="1"/>
  <c r="H3702" i="1"/>
  <c r="H9696" i="1"/>
  <c r="H1209" i="1"/>
  <c r="H5270" i="1"/>
  <c r="H6988" i="1"/>
  <c r="H1681" i="1"/>
  <c r="H4814" i="1"/>
  <c r="H3193" i="1"/>
  <c r="H8347" i="1"/>
  <c r="H1996" i="1"/>
  <c r="H5949" i="1"/>
  <c r="H7448" i="1"/>
  <c r="H9266" i="1"/>
  <c r="H381" i="1"/>
  <c r="H5370" i="1"/>
  <c r="H4862" i="1"/>
  <c r="H6500" i="1"/>
  <c r="H6746" i="1"/>
  <c r="H7791" i="1"/>
  <c r="H5832" i="1"/>
  <c r="H1094" i="1"/>
  <c r="H7581" i="1"/>
  <c r="H2183" i="1"/>
  <c r="H5822" i="1"/>
  <c r="H8983" i="1"/>
  <c r="H382" i="1"/>
  <c r="H383" i="1"/>
  <c r="H8699" i="1"/>
  <c r="H1146" i="1"/>
  <c r="H1079" i="1"/>
  <c r="H11091" i="1"/>
  <c r="H3612" i="1"/>
  <c r="H11843" i="1"/>
  <c r="H3558" i="1"/>
  <c r="H10590" i="1"/>
  <c r="H7359" i="1"/>
  <c r="H2652" i="1"/>
  <c r="H8565" i="1"/>
  <c r="H998" i="1"/>
  <c r="H10033" i="1"/>
  <c r="H2206" i="1"/>
  <c r="H9988" i="1"/>
  <c r="H3435" i="1"/>
  <c r="H1207" i="1"/>
  <c r="H384" i="1"/>
  <c r="H5288" i="1"/>
  <c r="H2649" i="1"/>
  <c r="H3223" i="1"/>
  <c r="H385" i="1"/>
  <c r="H3284" i="1"/>
  <c r="H3250" i="1"/>
  <c r="H3499" i="1"/>
  <c r="H6358" i="1"/>
  <c r="H10201" i="1"/>
  <c r="H386" i="1"/>
  <c r="H8244" i="1"/>
  <c r="H8450" i="1"/>
  <c r="H5477" i="1"/>
  <c r="H9347" i="1"/>
  <c r="H7603" i="1"/>
  <c r="H851" i="1"/>
  <c r="H7230" i="1"/>
  <c r="H6067" i="1"/>
  <c r="H1683" i="1"/>
  <c r="H1126" i="1"/>
  <c r="H7757" i="1"/>
  <c r="H5000" i="1"/>
  <c r="H2987" i="1"/>
  <c r="H387" i="1"/>
  <c r="H9526" i="1"/>
  <c r="H388" i="1"/>
  <c r="H1593" i="1"/>
  <c r="H10766" i="1"/>
  <c r="H5613" i="1"/>
  <c r="H3403" i="1"/>
  <c r="H11099" i="1"/>
  <c r="H1385" i="1"/>
  <c r="H1377" i="1"/>
  <c r="H389" i="1"/>
  <c r="H9899" i="1"/>
  <c r="H1594" i="1"/>
  <c r="H6284" i="1"/>
  <c r="H2816" i="1"/>
  <c r="H12106" i="1"/>
  <c r="H3654" i="1"/>
  <c r="H1114" i="1"/>
  <c r="H10347" i="1"/>
  <c r="H11646" i="1"/>
  <c r="H2656" i="1"/>
  <c r="H3335" i="1"/>
  <c r="H8210" i="1"/>
  <c r="H9905" i="1"/>
  <c r="H4199" i="1"/>
  <c r="H10752" i="1"/>
  <c r="H10979" i="1"/>
  <c r="H11382" i="1"/>
  <c r="H9942" i="1"/>
  <c r="H3667" i="1"/>
  <c r="H1339" i="1"/>
  <c r="H390" i="1"/>
  <c r="H10078" i="1"/>
  <c r="H1031" i="1"/>
  <c r="H7745" i="1"/>
  <c r="H8441" i="1"/>
  <c r="H7932" i="1"/>
  <c r="H5587" i="1"/>
  <c r="H3236" i="1"/>
  <c r="H8915" i="1"/>
  <c r="H771" i="1"/>
  <c r="H7650" i="1"/>
  <c r="H1952" i="1"/>
  <c r="H9901" i="1"/>
  <c r="H3361" i="1"/>
  <c r="H2316" i="1"/>
  <c r="H4996" i="1"/>
  <c r="H1365" i="1"/>
  <c r="H2199" i="1"/>
  <c r="H11592" i="1"/>
  <c r="H4699" i="1"/>
  <c r="H8068" i="1"/>
  <c r="H938" i="1"/>
  <c r="H2979" i="1"/>
  <c r="H2241" i="1"/>
  <c r="H7418" i="1"/>
  <c r="H8695" i="1"/>
  <c r="H10492" i="1"/>
  <c r="H832" i="1"/>
  <c r="H10768" i="1"/>
  <c r="H10192" i="1"/>
  <c r="H10722" i="1"/>
  <c r="H1147" i="1"/>
  <c r="H9661" i="1"/>
  <c r="H1735" i="1"/>
  <c r="H10226" i="1"/>
  <c r="H4527" i="1"/>
  <c r="H2792" i="1"/>
  <c r="H9360" i="1"/>
  <c r="H2092" i="1"/>
  <c r="H1823" i="1"/>
  <c r="H5001" i="1"/>
  <c r="H9149" i="1"/>
  <c r="H4921" i="1"/>
  <c r="H8609" i="1"/>
  <c r="H5230" i="1"/>
  <c r="H391" i="1"/>
  <c r="H9753" i="1"/>
  <c r="H8907" i="1"/>
  <c r="H4371" i="1"/>
  <c r="H8978" i="1"/>
  <c r="H6555" i="1"/>
  <c r="H9435" i="1"/>
  <c r="H5950" i="1"/>
  <c r="H392" i="1"/>
  <c r="H8819" i="1"/>
  <c r="H7803" i="1"/>
  <c r="H5818" i="1"/>
  <c r="H8110" i="1"/>
  <c r="H4655" i="1"/>
  <c r="H852" i="1"/>
  <c r="H10007" i="1"/>
  <c r="H11727" i="1"/>
  <c r="H10150" i="1"/>
  <c r="H9677" i="1"/>
  <c r="H7005" i="1"/>
  <c r="H3624" i="1"/>
  <c r="H3730" i="1"/>
  <c r="H10251" i="1"/>
  <c r="H393" i="1"/>
  <c r="H8314" i="1"/>
  <c r="H8252" i="1"/>
  <c r="H2225" i="1"/>
  <c r="H394" i="1"/>
  <c r="H7188" i="1"/>
  <c r="H12073" i="1"/>
  <c r="H6240" i="1"/>
  <c r="H1366" i="1"/>
  <c r="H7347" i="1"/>
  <c r="H1318" i="1"/>
  <c r="H9918" i="1"/>
  <c r="H6239" i="1"/>
  <c r="H8506" i="1"/>
  <c r="H7083" i="1"/>
  <c r="H8234" i="1"/>
  <c r="H3960" i="1"/>
  <c r="H395" i="1"/>
  <c r="H9372" i="1"/>
  <c r="H11162" i="1"/>
  <c r="H5304" i="1"/>
  <c r="H4191" i="1"/>
  <c r="H8741" i="1"/>
  <c r="H2704" i="1"/>
  <c r="H7444" i="1"/>
  <c r="H3655" i="1"/>
  <c r="H11275" i="1"/>
  <c r="H1934" i="1"/>
  <c r="H7729" i="1"/>
  <c r="H1015" i="1"/>
  <c r="H11236" i="1"/>
  <c r="H9056" i="1"/>
  <c r="H2242" i="1"/>
  <c r="H9859" i="1"/>
  <c r="H8979" i="1"/>
  <c r="H7484" i="1"/>
  <c r="H8424" i="1"/>
  <c r="H5735" i="1"/>
  <c r="H5802" i="1"/>
  <c r="H10004" i="1"/>
  <c r="H10563" i="1"/>
  <c r="H4819" i="1"/>
  <c r="H6783" i="1"/>
  <c r="H9375" i="1"/>
  <c r="H6718" i="1"/>
  <c r="H11041" i="1"/>
  <c r="H7458" i="1"/>
  <c r="H6142" i="1"/>
  <c r="H5068" i="1"/>
  <c r="H3045" i="1"/>
  <c r="H8290" i="1"/>
  <c r="H396" i="1"/>
  <c r="H397" i="1"/>
  <c r="H1703" i="1"/>
  <c r="H3881" i="1"/>
  <c r="H7157" i="1"/>
  <c r="H1240" i="1"/>
  <c r="H10553" i="1"/>
  <c r="H10777" i="1"/>
  <c r="H5289" i="1"/>
  <c r="H8984" i="1"/>
  <c r="H2159" i="1"/>
  <c r="H398" i="1"/>
  <c r="H7705" i="1"/>
  <c r="H399" i="1"/>
  <c r="H7429" i="1"/>
  <c r="H11922" i="1"/>
  <c r="H11680" i="1"/>
  <c r="H11271" i="1"/>
  <c r="H7681" i="1"/>
  <c r="H8054" i="1"/>
  <c r="H4907" i="1"/>
  <c r="H1389" i="1"/>
  <c r="H400" i="1"/>
  <c r="H2079" i="1"/>
  <c r="H2650" i="1"/>
  <c r="H2032" i="1"/>
  <c r="H9819" i="1"/>
  <c r="H401" i="1"/>
  <c r="H7158" i="1"/>
  <c r="H6658" i="1"/>
  <c r="H8084" i="1"/>
  <c r="H9521" i="1"/>
  <c r="H1927" i="1"/>
  <c r="H10842" i="1"/>
  <c r="H7609" i="1"/>
  <c r="H2289" i="1"/>
  <c r="H402" i="1"/>
  <c r="H8423" i="1"/>
  <c r="H2429" i="1"/>
  <c r="H403" i="1"/>
  <c r="H404" i="1"/>
  <c r="H8000" i="1"/>
  <c r="H6763" i="1"/>
  <c r="H6941" i="1"/>
  <c r="H405" i="1"/>
  <c r="H9135" i="1"/>
  <c r="H9908" i="1"/>
  <c r="H10411" i="1"/>
  <c r="H12245" i="1"/>
  <c r="H12025" i="1"/>
  <c r="H9685" i="1"/>
  <c r="H406" i="1"/>
  <c r="H4537" i="1"/>
  <c r="H4893" i="1"/>
  <c r="H1304" i="1"/>
  <c r="H8145" i="1"/>
  <c r="H3719" i="1"/>
  <c r="H9817" i="1"/>
  <c r="H2298" i="1"/>
  <c r="H407" i="1"/>
  <c r="H1080" i="1"/>
  <c r="H969" i="1"/>
  <c r="H9919" i="1"/>
  <c r="H3072" i="1"/>
  <c r="H7226" i="1"/>
  <c r="H999" i="1"/>
  <c r="H8745" i="1"/>
  <c r="H3504" i="1"/>
  <c r="H408" i="1"/>
  <c r="H7121" i="1"/>
  <c r="H2620" i="1"/>
  <c r="H2944" i="1"/>
  <c r="H4567" i="1"/>
  <c r="H10045" i="1"/>
  <c r="H6043" i="1"/>
  <c r="H8607" i="1"/>
  <c r="H8713" i="1"/>
  <c r="H4495" i="1"/>
  <c r="H8192" i="1"/>
  <c r="H5365" i="1"/>
  <c r="H5715" i="1"/>
  <c r="H9742" i="1"/>
  <c r="H9453" i="1"/>
  <c r="H8558" i="1"/>
  <c r="H10646" i="1"/>
  <c r="H6549" i="1"/>
  <c r="H4813" i="1"/>
  <c r="H409" i="1"/>
  <c r="H410" i="1"/>
  <c r="H4378" i="1"/>
  <c r="H1692" i="1"/>
  <c r="H4718" i="1"/>
  <c r="H10467" i="1"/>
  <c r="H3136" i="1"/>
  <c r="H9466" i="1"/>
  <c r="H411" i="1"/>
  <c r="H1348" i="1"/>
  <c r="H5975" i="1"/>
  <c r="H1609" i="1"/>
  <c r="H8559" i="1"/>
  <c r="H6983" i="1"/>
  <c r="H9930" i="1"/>
  <c r="H3137" i="1"/>
  <c r="H9755" i="1"/>
  <c r="H10323" i="1"/>
  <c r="H9737" i="1"/>
  <c r="H3362" i="1"/>
  <c r="H2463" i="1"/>
  <c r="H5038" i="1"/>
  <c r="H3929" i="1"/>
  <c r="H1912" i="1"/>
  <c r="H1960" i="1"/>
  <c r="H4589" i="1"/>
  <c r="H8070" i="1"/>
  <c r="H3900" i="1"/>
  <c r="H412" i="1"/>
  <c r="H4330" i="1"/>
  <c r="H9201" i="1"/>
  <c r="H4233" i="1"/>
  <c r="H10880" i="1"/>
  <c r="H1630" i="1"/>
  <c r="H5444" i="1"/>
  <c r="H4647" i="1"/>
  <c r="H5615" i="1"/>
  <c r="H8899" i="1"/>
  <c r="H7307" i="1"/>
  <c r="H4698" i="1"/>
  <c r="H5600" i="1"/>
  <c r="H6974" i="1"/>
  <c r="H6137" i="1"/>
  <c r="H10926" i="1"/>
  <c r="H413" i="1"/>
  <c r="H10555" i="1"/>
  <c r="H742" i="1"/>
  <c r="H2277" i="1"/>
  <c r="H8321" i="1"/>
  <c r="H11303" i="1"/>
  <c r="H11122" i="1"/>
  <c r="H10366" i="1"/>
  <c r="H4747" i="1"/>
  <c r="H414" i="1"/>
  <c r="H2232" i="1"/>
  <c r="H8136" i="1"/>
  <c r="H6535" i="1"/>
  <c r="H6820" i="1"/>
  <c r="H415" i="1"/>
  <c r="H416" i="1"/>
  <c r="H1159" i="1"/>
  <c r="H8092" i="1"/>
  <c r="H11733" i="1"/>
  <c r="H417" i="1"/>
  <c r="H9744" i="1"/>
  <c r="H418" i="1"/>
  <c r="H5820" i="1"/>
  <c r="H786" i="1"/>
  <c r="H6799" i="1"/>
  <c r="H6433" i="1"/>
  <c r="H4749" i="1"/>
  <c r="H419" i="1"/>
  <c r="H10720" i="1"/>
  <c r="H787" i="1"/>
  <c r="H420" i="1"/>
  <c r="H2216" i="1"/>
  <c r="H7066" i="1"/>
  <c r="H5313" i="1"/>
  <c r="H3537" i="1"/>
  <c r="H4706" i="1"/>
  <c r="H2331" i="1"/>
  <c r="H10998" i="1"/>
  <c r="H5061" i="1"/>
  <c r="H8085" i="1"/>
  <c r="H2167" i="1"/>
  <c r="H5285" i="1"/>
  <c r="H2917" i="1"/>
  <c r="H3154" i="1"/>
  <c r="H7849" i="1"/>
  <c r="H5680" i="1"/>
  <c r="H1767" i="1"/>
  <c r="H4970" i="1"/>
  <c r="H8274" i="1"/>
  <c r="H3882" i="1"/>
  <c r="H10856" i="1"/>
  <c r="H1693" i="1"/>
  <c r="H11360" i="1"/>
  <c r="H4237" i="1"/>
  <c r="H11013" i="1"/>
  <c r="H2112" i="1"/>
  <c r="H5266" i="1"/>
  <c r="H6700" i="1"/>
  <c r="H421" i="1"/>
  <c r="H7186" i="1"/>
  <c r="H1185" i="1"/>
  <c r="H2033" i="1"/>
  <c r="H6451" i="1"/>
  <c r="H1704" i="1"/>
  <c r="H6844" i="1"/>
  <c r="H2420" i="1"/>
  <c r="H1333" i="1"/>
  <c r="H2211" i="1"/>
  <c r="H11389" i="1"/>
  <c r="H11050" i="1"/>
  <c r="H7282" i="1"/>
  <c r="H1717" i="1"/>
  <c r="H9103" i="1"/>
  <c r="H8875" i="1"/>
  <c r="H8991" i="1"/>
  <c r="H10275" i="1"/>
  <c r="H2736" i="1"/>
  <c r="H10891" i="1"/>
  <c r="H2279" i="1"/>
  <c r="H11689" i="1"/>
  <c r="H7916" i="1"/>
  <c r="H3014" i="1"/>
  <c r="H2346" i="1"/>
  <c r="H3940" i="1"/>
  <c r="H3168" i="1"/>
  <c r="H9990" i="1"/>
  <c r="H7177" i="1"/>
  <c r="H4342" i="1"/>
  <c r="H422" i="1"/>
  <c r="H1190" i="1"/>
  <c r="H1718" i="1"/>
  <c r="H5103" i="1"/>
  <c r="H4876" i="1"/>
  <c r="H10032" i="1"/>
  <c r="H5954" i="1"/>
  <c r="H9073" i="1"/>
  <c r="H7644" i="1"/>
  <c r="H3153" i="1"/>
  <c r="H7592" i="1"/>
  <c r="H11745" i="1"/>
  <c r="H7531" i="1"/>
  <c r="H8180" i="1"/>
  <c r="H10584" i="1"/>
  <c r="H423" i="1"/>
  <c r="H9063" i="1"/>
  <c r="H6038" i="1"/>
  <c r="H4572" i="1"/>
  <c r="H424" i="1"/>
  <c r="H425" i="1"/>
  <c r="H869" i="1"/>
  <c r="H8348" i="1"/>
  <c r="H10117" i="1"/>
  <c r="H5054" i="1"/>
  <c r="H9084" i="1"/>
  <c r="H5159" i="1"/>
  <c r="H1016" i="1"/>
  <c r="H5867" i="1"/>
  <c r="H2005" i="1"/>
  <c r="H3088" i="1"/>
  <c r="H2353" i="1"/>
  <c r="H2721" i="1"/>
  <c r="H5438" i="1"/>
  <c r="H2688" i="1"/>
  <c r="H6933" i="1"/>
  <c r="H10433" i="1"/>
  <c r="H3761" i="1"/>
  <c r="H4314" i="1"/>
  <c r="H1386" i="1"/>
  <c r="H426" i="1"/>
  <c r="H10399" i="1"/>
  <c r="H5607" i="1"/>
  <c r="H7267" i="1"/>
  <c r="H1749" i="1"/>
  <c r="H10101" i="1"/>
  <c r="H10548" i="1"/>
  <c r="H870" i="1"/>
  <c r="H4021" i="1"/>
  <c r="H5516" i="1"/>
  <c r="H8612" i="1"/>
  <c r="H11219" i="1"/>
  <c r="H9323" i="1"/>
  <c r="H2378" i="1"/>
  <c r="H9813" i="1"/>
  <c r="H6341" i="1"/>
  <c r="H12048" i="1"/>
  <c r="H1481" i="1"/>
  <c r="H4473" i="1"/>
  <c r="H4387" i="1"/>
  <c r="H427" i="1"/>
  <c r="H6158" i="1"/>
  <c r="H757" i="1"/>
  <c r="H10085" i="1"/>
  <c r="H9391" i="1"/>
  <c r="H6266" i="1"/>
  <c r="H9373" i="1"/>
  <c r="H8475" i="1"/>
  <c r="H2131" i="1"/>
  <c r="H6848" i="1"/>
  <c r="H4110" i="1"/>
  <c r="H9403" i="1"/>
  <c r="H3597" i="1"/>
  <c r="H3915" i="1"/>
  <c r="H6543" i="1"/>
  <c r="H2027" i="1"/>
  <c r="H10234" i="1"/>
  <c r="H3347" i="1"/>
  <c r="H3273" i="1"/>
  <c r="H788" i="1"/>
  <c r="H4989" i="1"/>
  <c r="H10516" i="1"/>
  <c r="H1278" i="1"/>
  <c r="H6378" i="1"/>
  <c r="H11988" i="1"/>
  <c r="H5489" i="1"/>
  <c r="H3293" i="1"/>
  <c r="H1695" i="1"/>
  <c r="H11903" i="1"/>
  <c r="H4172" i="1"/>
  <c r="H6646" i="1"/>
  <c r="H5402" i="1"/>
  <c r="H8563" i="1"/>
  <c r="H9273" i="1"/>
  <c r="H1928" i="1"/>
  <c r="H5691" i="1"/>
  <c r="H4884" i="1"/>
  <c r="H11071" i="1"/>
  <c r="H7296" i="1"/>
  <c r="H5662" i="1"/>
  <c r="H10870" i="1"/>
  <c r="H10877" i="1"/>
  <c r="H4136" i="1"/>
  <c r="H11372" i="1"/>
  <c r="H853" i="1"/>
  <c r="H11238" i="1"/>
  <c r="H7536" i="1"/>
  <c r="H428" i="1"/>
  <c r="H5644" i="1"/>
  <c r="H8149" i="1"/>
  <c r="H4713" i="1"/>
  <c r="H3117" i="1"/>
  <c r="H11582" i="1"/>
  <c r="H6334" i="1"/>
  <c r="H7847" i="1"/>
  <c r="H9606" i="1"/>
  <c r="H4560" i="1"/>
  <c r="H1788" i="1"/>
  <c r="H8791" i="1"/>
  <c r="H7411" i="1"/>
  <c r="H9835" i="1"/>
  <c r="H9586" i="1"/>
  <c r="H3476" i="1"/>
  <c r="H4361" i="1"/>
  <c r="H2314" i="1"/>
  <c r="H2849" i="1"/>
  <c r="H3237" i="1"/>
  <c r="H9351" i="1"/>
  <c r="H6984" i="1"/>
  <c r="H4543" i="1"/>
  <c r="H3345" i="1"/>
  <c r="H8824" i="1"/>
  <c r="H9966" i="1"/>
  <c r="H8098" i="1"/>
  <c r="H8229" i="1"/>
  <c r="H9424" i="1"/>
  <c r="H1172" i="1"/>
  <c r="H6545" i="1"/>
  <c r="H4022" i="1"/>
  <c r="H429" i="1"/>
  <c r="H1596" i="1"/>
  <c r="H8096" i="1"/>
  <c r="H9967" i="1"/>
  <c r="H3508" i="1"/>
  <c r="H2071" i="1"/>
  <c r="H1173" i="1"/>
  <c r="H11820" i="1"/>
  <c r="H7107" i="1"/>
  <c r="H4501" i="1"/>
  <c r="H3987" i="1"/>
  <c r="H7555" i="1"/>
  <c r="H1528" i="1"/>
  <c r="H1371" i="1"/>
  <c r="H10123" i="1"/>
  <c r="H2565" i="1"/>
  <c r="H11580" i="1"/>
  <c r="H11217" i="1"/>
  <c r="H6928" i="1"/>
  <c r="H8708" i="1"/>
  <c r="H5257" i="1"/>
  <c r="H1925" i="1"/>
  <c r="H2699" i="1"/>
  <c r="H430" i="1"/>
  <c r="H9791" i="1"/>
  <c r="H11312" i="1"/>
  <c r="H8917" i="1"/>
  <c r="H11913" i="1"/>
  <c r="H431" i="1"/>
  <c r="H2452" i="1"/>
  <c r="H3778" i="1"/>
  <c r="H3039" i="1"/>
  <c r="H5845" i="1"/>
  <c r="H10805" i="1"/>
  <c r="H758" i="1"/>
  <c r="H1334" i="1"/>
  <c r="H2510" i="1"/>
  <c r="H2421" i="1"/>
  <c r="H10839" i="1"/>
  <c r="H11958" i="1"/>
  <c r="H1530" i="1"/>
  <c r="H5123" i="1"/>
  <c r="H9228" i="1"/>
  <c r="H5786" i="1"/>
  <c r="H5990" i="1"/>
  <c r="H9358" i="1"/>
  <c r="H5931" i="1"/>
  <c r="H10175" i="1"/>
  <c r="H2438" i="1"/>
  <c r="H4174" i="1"/>
  <c r="H3073" i="1"/>
  <c r="H11542" i="1"/>
  <c r="H11603" i="1"/>
  <c r="H12064" i="1"/>
  <c r="H7183" i="1"/>
  <c r="H7046" i="1"/>
  <c r="H5595" i="1"/>
  <c r="H1940" i="1"/>
  <c r="H4187" i="1"/>
  <c r="H3017" i="1"/>
  <c r="H2383" i="1"/>
  <c r="H1799" i="1"/>
  <c r="H2311" i="1"/>
  <c r="H432" i="1"/>
  <c r="H9836" i="1"/>
  <c r="H7498" i="1"/>
  <c r="H3840" i="1"/>
  <c r="H433" i="1"/>
  <c r="H10547" i="1"/>
  <c r="H7168" i="1"/>
  <c r="H7909" i="1"/>
  <c r="H9546" i="1"/>
  <c r="H10585" i="1"/>
  <c r="H434" i="1"/>
  <c r="H4773" i="1"/>
  <c r="H5307" i="1"/>
  <c r="H11192" i="1"/>
  <c r="H7410" i="1"/>
  <c r="H3936" i="1"/>
  <c r="H8736" i="1"/>
  <c r="H1306" i="1"/>
  <c r="H6141" i="1"/>
  <c r="H3721" i="1"/>
  <c r="H5754" i="1"/>
  <c r="H4488" i="1"/>
  <c r="H10279" i="1"/>
  <c r="H6940" i="1"/>
  <c r="H1634" i="1"/>
  <c r="H5877" i="1"/>
  <c r="H1455" i="1"/>
  <c r="H8689" i="1"/>
  <c r="H6216" i="1"/>
  <c r="H2662" i="1"/>
  <c r="H6085" i="1"/>
  <c r="H6389" i="1"/>
  <c r="H435" i="1"/>
  <c r="H10562" i="1"/>
  <c r="H1329" i="1"/>
  <c r="H2308" i="1"/>
  <c r="H6774" i="1"/>
  <c r="H9671" i="1"/>
  <c r="H8953" i="1"/>
  <c r="H11273" i="1"/>
  <c r="H5619" i="1"/>
  <c r="H10824" i="1"/>
  <c r="H2914" i="1"/>
  <c r="H9743" i="1"/>
  <c r="H9193" i="1"/>
  <c r="H3726" i="1"/>
  <c r="H8280" i="1"/>
  <c r="H9925" i="1"/>
  <c r="H1415" i="1"/>
  <c r="H3615" i="1"/>
  <c r="H6223" i="1"/>
  <c r="H8138" i="1"/>
  <c r="H10060" i="1"/>
  <c r="H11270" i="1"/>
  <c r="H8480" i="1"/>
  <c r="H8694" i="1"/>
  <c r="H11709" i="1"/>
  <c r="H8143" i="1"/>
  <c r="H6024" i="1"/>
  <c r="H1387" i="1"/>
  <c r="H5102" i="1"/>
  <c r="H11655" i="1"/>
  <c r="H5598" i="1"/>
  <c r="H5638" i="1"/>
  <c r="H5835" i="1"/>
  <c r="H3762" i="1"/>
  <c r="H7077" i="1"/>
  <c r="H7891" i="1"/>
  <c r="H9588" i="1"/>
  <c r="H10512" i="1"/>
  <c r="H2767" i="1"/>
  <c r="H9657" i="1"/>
  <c r="H833" i="1"/>
  <c r="H5795" i="1"/>
  <c r="H8122" i="1"/>
  <c r="H9311" i="1"/>
  <c r="H2282" i="1"/>
  <c r="H4389" i="1"/>
  <c r="H4920" i="1"/>
  <c r="H11927" i="1"/>
  <c r="H6519" i="1"/>
  <c r="H10240" i="1"/>
  <c r="H11601" i="1"/>
  <c r="H11446" i="1"/>
  <c r="H3902" i="1"/>
  <c r="H10633" i="1"/>
  <c r="H11688" i="1"/>
  <c r="H3242" i="1"/>
  <c r="H5440" i="1"/>
  <c r="H9245" i="1"/>
  <c r="H3144" i="1"/>
  <c r="H1535" i="1"/>
  <c r="H3707" i="1"/>
  <c r="H1227" i="1"/>
  <c r="H436" i="1"/>
  <c r="H7191" i="1"/>
  <c r="H9643" i="1"/>
  <c r="H7090" i="1"/>
  <c r="H9275" i="1"/>
  <c r="H12150" i="1"/>
  <c r="H5110" i="1"/>
  <c r="H1482" i="1"/>
  <c r="H10330" i="1"/>
  <c r="H6680" i="1"/>
  <c r="H2046" i="1"/>
  <c r="H5152" i="1"/>
  <c r="H6323" i="1"/>
  <c r="H3988" i="1"/>
  <c r="H7457" i="1"/>
  <c r="H1440" i="1"/>
  <c r="H9956" i="1"/>
  <c r="H8173" i="1"/>
  <c r="H3627" i="1"/>
  <c r="H1789" i="1"/>
  <c r="H10281" i="1"/>
  <c r="H9225" i="1"/>
  <c r="H10807" i="1"/>
  <c r="H7421" i="1"/>
  <c r="H11059" i="1"/>
  <c r="H4197" i="1"/>
  <c r="H6506" i="1"/>
  <c r="H8823" i="1"/>
  <c r="H8523" i="1"/>
  <c r="H9199" i="1"/>
  <c r="H8350" i="1"/>
  <c r="H9758" i="1"/>
  <c r="H11793" i="1"/>
  <c r="H834" i="1"/>
  <c r="H6264" i="1"/>
  <c r="H437" i="1"/>
  <c r="H3334" i="1"/>
  <c r="H10053" i="1"/>
  <c r="H10268" i="1"/>
  <c r="H8748" i="1"/>
  <c r="H1117" i="1"/>
  <c r="H438" i="1"/>
  <c r="H5585" i="1"/>
  <c r="H9986" i="1"/>
  <c r="H6920" i="1"/>
  <c r="H5298" i="1"/>
  <c r="H3157" i="1"/>
  <c r="H4890" i="1"/>
  <c r="H7076" i="1"/>
  <c r="H5362" i="1"/>
  <c r="H10095" i="1"/>
  <c r="H4204" i="1"/>
  <c r="H6995" i="1"/>
  <c r="H4388" i="1"/>
  <c r="H4846" i="1"/>
  <c r="H3876" i="1"/>
  <c r="H10312" i="1"/>
  <c r="H5388" i="1"/>
  <c r="H11612" i="1"/>
  <c r="H1205" i="1"/>
  <c r="H6569" i="1"/>
  <c r="H439" i="1"/>
  <c r="H2396" i="1"/>
  <c r="H1720" i="1"/>
  <c r="H1097" i="1"/>
  <c r="H9712" i="1"/>
  <c r="H12083" i="1"/>
  <c r="H3424" i="1"/>
  <c r="H11632" i="1"/>
  <c r="H2624" i="1"/>
  <c r="H11768" i="1"/>
  <c r="H3061" i="1"/>
  <c r="H6200" i="1"/>
  <c r="H4613" i="1"/>
  <c r="H8827" i="1"/>
  <c r="H9765" i="1"/>
  <c r="H1162" i="1"/>
  <c r="H2753" i="1"/>
  <c r="H5636" i="1"/>
  <c r="H9508" i="1"/>
  <c r="H7537" i="1"/>
  <c r="H4253" i="1"/>
  <c r="H6154" i="1"/>
  <c r="H2848" i="1"/>
  <c r="H3852" i="1"/>
  <c r="H8654" i="1"/>
  <c r="H12238" i="1"/>
  <c r="H10670" i="1"/>
  <c r="H3970" i="1"/>
  <c r="H11159" i="1"/>
  <c r="H1514" i="1"/>
  <c r="H1832" i="1"/>
  <c r="H5067" i="1"/>
  <c r="H6509" i="1"/>
  <c r="H2403" i="1"/>
  <c r="H10263" i="1"/>
  <c r="H2670" i="1"/>
  <c r="H440" i="1"/>
  <c r="H7968" i="1"/>
  <c r="H9017" i="1"/>
  <c r="H8134" i="1"/>
  <c r="H7976" i="1"/>
  <c r="H10600" i="1"/>
  <c r="H3371" i="1"/>
  <c r="H4829" i="1"/>
  <c r="H10460" i="1"/>
  <c r="H8962" i="1"/>
  <c r="H10260" i="1"/>
  <c r="H8666" i="1"/>
  <c r="H8206" i="1"/>
  <c r="H7814" i="1"/>
  <c r="H3074" i="1"/>
  <c r="H4379" i="1"/>
  <c r="H3632" i="1"/>
  <c r="H4639" i="1"/>
  <c r="H10523" i="1"/>
  <c r="H988" i="1"/>
  <c r="H4027" i="1"/>
  <c r="H5709" i="1"/>
  <c r="H6948" i="1"/>
  <c r="H11716" i="1"/>
  <c r="H5080" i="1"/>
  <c r="H4345" i="1"/>
  <c r="H7545" i="1"/>
  <c r="H12080" i="1"/>
  <c r="H4783" i="1"/>
  <c r="H10897" i="1"/>
  <c r="H9385" i="1"/>
  <c r="H2621" i="1"/>
  <c r="H10326" i="1"/>
  <c r="H441" i="1"/>
  <c r="H6077" i="1"/>
  <c r="H9387" i="1"/>
  <c r="H10109" i="1"/>
  <c r="H8761" i="1"/>
  <c r="H9749" i="1"/>
  <c r="H6760" i="1"/>
  <c r="H3130" i="1"/>
  <c r="H1003" i="1"/>
  <c r="H9642" i="1"/>
  <c r="H3743" i="1"/>
  <c r="H9727" i="1"/>
  <c r="H989" i="1"/>
  <c r="H7950" i="1"/>
  <c r="H9263" i="1"/>
  <c r="H3672" i="1"/>
  <c r="H4637" i="1"/>
  <c r="H3507" i="1"/>
  <c r="H9320" i="1"/>
  <c r="H9398" i="1"/>
  <c r="H8407" i="1"/>
  <c r="H7220" i="1"/>
  <c r="H11883" i="1"/>
  <c r="H5951" i="1"/>
  <c r="H8076" i="1"/>
  <c r="H11101" i="1"/>
  <c r="H4760" i="1"/>
  <c r="H5213" i="1"/>
  <c r="H8762" i="1"/>
  <c r="H8291" i="1"/>
  <c r="H1807" i="1"/>
  <c r="H6895" i="1"/>
  <c r="H7643" i="1"/>
  <c r="H2837" i="1"/>
  <c r="H1800" i="1"/>
  <c r="H5383" i="1"/>
  <c r="H10320" i="1"/>
  <c r="H2948" i="1"/>
  <c r="H8877" i="1"/>
  <c r="H11220" i="1"/>
  <c r="H5461" i="1"/>
  <c r="H4442" i="1"/>
  <c r="H3682" i="1"/>
  <c r="H9495" i="1"/>
  <c r="H2881" i="1"/>
  <c r="H3394" i="1"/>
  <c r="H8001" i="1"/>
  <c r="H6107" i="1"/>
  <c r="H8299" i="1"/>
  <c r="H12135" i="1"/>
  <c r="H7207" i="1"/>
  <c r="H9354" i="1"/>
  <c r="H1300" i="1"/>
  <c r="H8603" i="1"/>
  <c r="H11769" i="1"/>
  <c r="H3426" i="1"/>
  <c r="H1601" i="1"/>
  <c r="H3796" i="1"/>
  <c r="H9931" i="1"/>
  <c r="H11268" i="1"/>
  <c r="H11463" i="1"/>
  <c r="H1914" i="1"/>
  <c r="H10515" i="1"/>
  <c r="H442" i="1"/>
  <c r="H12235" i="1"/>
  <c r="H6860" i="1"/>
  <c r="H1999" i="1"/>
  <c r="H11138" i="1"/>
  <c r="H4591" i="1"/>
  <c r="H11783" i="1"/>
  <c r="H11850" i="1"/>
  <c r="H443" i="1"/>
  <c r="H9621" i="1"/>
  <c r="H9623" i="1"/>
  <c r="H9062" i="1"/>
  <c r="H10637" i="1"/>
  <c r="H1301" i="1"/>
  <c r="H12192" i="1"/>
  <c r="H2127" i="1"/>
  <c r="H889" i="1"/>
  <c r="H10896" i="1"/>
  <c r="H4018" i="1"/>
  <c r="H3819" i="1"/>
  <c r="H3423" i="1"/>
  <c r="H5639" i="1"/>
  <c r="H5475" i="1"/>
  <c r="H12162" i="1"/>
  <c r="H5016" i="1"/>
  <c r="H7468" i="1"/>
  <c r="H5866" i="1"/>
  <c r="H12111" i="1"/>
  <c r="H8684" i="1"/>
  <c r="H8108" i="1"/>
  <c r="H2558" i="1"/>
  <c r="H5672" i="1"/>
  <c r="H4112" i="1"/>
  <c r="H10765" i="1"/>
  <c r="H6464" i="1"/>
  <c r="H8787" i="1"/>
  <c r="H9872" i="1"/>
  <c r="H2729" i="1"/>
  <c r="H1224" i="1"/>
  <c r="H6872" i="1"/>
  <c r="H6006" i="1"/>
  <c r="H1150" i="1"/>
  <c r="H5919" i="1"/>
  <c r="H4365" i="1"/>
  <c r="H7447" i="1"/>
  <c r="H6976" i="1"/>
  <c r="H7816" i="1"/>
  <c r="H6553" i="1"/>
  <c r="H7952" i="1"/>
  <c r="H7071" i="1"/>
  <c r="H444" i="1"/>
  <c r="H7942" i="1"/>
  <c r="H2633" i="1"/>
  <c r="H2437" i="1"/>
  <c r="H3422" i="1"/>
  <c r="H10290" i="1"/>
  <c r="H8727" i="1"/>
  <c r="H8779" i="1"/>
  <c r="H9522" i="1"/>
  <c r="H4441" i="1"/>
  <c r="H1261" i="1"/>
  <c r="H8012" i="1"/>
  <c r="H11799" i="1"/>
  <c r="H11167" i="1"/>
  <c r="H445" i="1"/>
  <c r="H5072" i="1"/>
  <c r="H6398" i="1"/>
  <c r="H822" i="1"/>
  <c r="H5104" i="1"/>
  <c r="H10836" i="1"/>
  <c r="H7124" i="1"/>
  <c r="H5241" i="1"/>
  <c r="H3288" i="1"/>
  <c r="H5279" i="1"/>
  <c r="H10501" i="1"/>
  <c r="H10440" i="1"/>
  <c r="H9879" i="1"/>
  <c r="H12239" i="1"/>
  <c r="H9638" i="1"/>
  <c r="H8404" i="1"/>
  <c r="H11944" i="1"/>
  <c r="H12032" i="1"/>
  <c r="H446" i="1"/>
  <c r="H8316" i="1"/>
  <c r="H6881" i="1"/>
  <c r="H9893" i="1"/>
  <c r="H3972" i="1"/>
  <c r="H9856" i="1"/>
  <c r="H2142" i="1"/>
  <c r="H1417" i="1"/>
  <c r="H7969" i="1"/>
  <c r="H1627" i="1"/>
  <c r="H5225" i="1"/>
  <c r="H7981" i="1"/>
  <c r="H10586" i="1"/>
  <c r="H447" i="1"/>
  <c r="H9535" i="1"/>
  <c r="H11808" i="1"/>
  <c r="H1187" i="1"/>
  <c r="H7034" i="1"/>
  <c r="H9412" i="1"/>
  <c r="H3441" i="1"/>
  <c r="H11473" i="1"/>
  <c r="H2676" i="1"/>
  <c r="H6482" i="1"/>
  <c r="H5827" i="1"/>
  <c r="H10798" i="1"/>
  <c r="H10189" i="1"/>
  <c r="H8997" i="1"/>
  <c r="H7210" i="1"/>
  <c r="H10470" i="1"/>
  <c r="H10026" i="1"/>
  <c r="H10140" i="1"/>
  <c r="H5421" i="1"/>
  <c r="H6211" i="1"/>
  <c r="H6015" i="1"/>
  <c r="H6106" i="1"/>
  <c r="H8825" i="1"/>
  <c r="H1574" i="1"/>
  <c r="H4292" i="1"/>
  <c r="H7839" i="1"/>
  <c r="H11356" i="1"/>
  <c r="H5713" i="1"/>
  <c r="H778" i="1"/>
  <c r="H6689" i="1"/>
  <c r="H3370" i="1"/>
  <c r="H8267" i="1"/>
  <c r="H8044" i="1"/>
  <c r="H7880" i="1"/>
  <c r="H8889" i="1"/>
  <c r="H7732" i="1"/>
  <c r="H7817" i="1"/>
  <c r="H12033" i="1"/>
  <c r="H1660" i="1"/>
  <c r="H10749" i="1"/>
  <c r="H3081" i="1"/>
  <c r="H5466" i="1"/>
  <c r="H6335" i="1"/>
  <c r="H448" i="1"/>
  <c r="H2244" i="1"/>
  <c r="H4453" i="1"/>
  <c r="H449" i="1"/>
  <c r="H6725" i="1"/>
  <c r="H8876" i="1"/>
  <c r="H6314" i="1"/>
  <c r="H3197" i="1"/>
  <c r="H4518" i="1"/>
  <c r="H4479" i="1"/>
  <c r="H6918" i="1"/>
  <c r="H3461" i="1"/>
  <c r="H1188" i="1"/>
  <c r="H12227" i="1"/>
  <c r="H1206" i="1"/>
  <c r="H2965" i="1"/>
  <c r="H3583" i="1"/>
  <c r="H5002" i="1"/>
  <c r="H11085" i="1"/>
  <c r="H7224" i="1"/>
  <c r="H2800" i="1"/>
  <c r="H6091" i="1"/>
  <c r="H9911" i="1"/>
  <c r="H1098" i="1"/>
  <c r="H5006" i="1"/>
  <c r="H7065" i="1"/>
  <c r="H11842" i="1"/>
  <c r="H9528" i="1"/>
  <c r="H7656" i="1"/>
  <c r="H11443" i="1"/>
  <c r="H8951" i="1"/>
  <c r="H10238" i="1"/>
  <c r="H4447" i="1"/>
  <c r="H4836" i="1"/>
  <c r="H11495" i="1"/>
  <c r="H4089" i="1"/>
  <c r="H972" i="1"/>
  <c r="H3436" i="1"/>
  <c r="H5101" i="1"/>
  <c r="H7096" i="1"/>
  <c r="H3201" i="1"/>
  <c r="H12231" i="1"/>
  <c r="H2493" i="1"/>
  <c r="H2647" i="1"/>
  <c r="H8833" i="1"/>
  <c r="H9910" i="1"/>
  <c r="H8023" i="1"/>
  <c r="H7334" i="1"/>
  <c r="H9891" i="1"/>
  <c r="H8465" i="1"/>
  <c r="H7343" i="1"/>
  <c r="H12221" i="1"/>
  <c r="H10273" i="1"/>
  <c r="H7677" i="1"/>
  <c r="H8800" i="1"/>
  <c r="H6045" i="1"/>
  <c r="H2780" i="1"/>
  <c r="H4843" i="1"/>
  <c r="H1151" i="1"/>
  <c r="H5418" i="1"/>
  <c r="H7452" i="1"/>
  <c r="H7599" i="1"/>
  <c r="H4403" i="1"/>
  <c r="H10058" i="1"/>
  <c r="H5977" i="1"/>
  <c r="H4304" i="1"/>
  <c r="H2469" i="1"/>
  <c r="H4551" i="1"/>
  <c r="H10177" i="1"/>
  <c r="H9058" i="1"/>
  <c r="H7091" i="1"/>
  <c r="H5699" i="1"/>
  <c r="H9698" i="1"/>
  <c r="H2251" i="1"/>
  <c r="H6411" i="1"/>
  <c r="H6040" i="1"/>
  <c r="H9014" i="1"/>
  <c r="H1685" i="1"/>
  <c r="H3149" i="1"/>
  <c r="H450" i="1"/>
  <c r="H9304" i="1"/>
  <c r="H9077" i="1"/>
  <c r="H8760" i="1"/>
  <c r="H4009" i="1"/>
  <c r="H2781" i="1"/>
  <c r="H4545" i="1"/>
  <c r="H1426" i="1"/>
  <c r="H1241" i="1"/>
  <c r="H11613" i="1"/>
  <c r="H7684" i="1"/>
  <c r="H2172" i="1"/>
  <c r="H10565" i="1"/>
  <c r="H5689" i="1"/>
  <c r="H3923" i="1"/>
  <c r="H3906" i="1"/>
  <c r="H9158" i="1"/>
  <c r="H11353" i="1"/>
  <c r="H4530" i="1"/>
  <c r="H1565" i="1"/>
  <c r="H1210" i="1"/>
  <c r="H9168" i="1"/>
  <c r="H6009" i="1"/>
  <c r="H3878" i="1"/>
  <c r="H8626" i="1"/>
  <c r="H3779" i="1"/>
  <c r="H1965" i="1"/>
  <c r="H1465" i="1"/>
  <c r="H7626" i="1"/>
  <c r="H2773" i="1"/>
  <c r="H12001" i="1"/>
  <c r="H8213" i="1"/>
  <c r="H10497" i="1"/>
  <c r="H8650" i="1"/>
  <c r="H3521" i="1"/>
  <c r="H2101" i="1"/>
  <c r="H9003" i="1"/>
  <c r="H7882" i="1"/>
  <c r="H3673" i="1"/>
  <c r="H6836" i="1"/>
  <c r="H7123" i="1"/>
  <c r="H4864" i="1"/>
  <c r="H7713" i="1"/>
  <c r="H1929" i="1"/>
  <c r="H7904" i="1"/>
  <c r="H11640" i="1"/>
  <c r="H11919" i="1"/>
  <c r="H5555" i="1"/>
  <c r="H3530" i="1"/>
  <c r="H3744" i="1"/>
  <c r="H2105" i="1"/>
  <c r="H3820" i="1"/>
  <c r="H6096" i="1"/>
  <c r="H11144" i="1"/>
  <c r="H7513" i="1"/>
  <c r="H10343" i="1"/>
  <c r="H10307" i="1"/>
  <c r="H8663" i="1"/>
  <c r="H451" i="1"/>
  <c r="H11246" i="1"/>
  <c r="H5071" i="1"/>
  <c r="H9767" i="1"/>
  <c r="H3871" i="1"/>
  <c r="H3798" i="1"/>
  <c r="H2072" i="1"/>
  <c r="H4797" i="1"/>
  <c r="H11953" i="1"/>
  <c r="H12088" i="1"/>
  <c r="H955" i="1"/>
  <c r="H3833" i="1"/>
  <c r="H8197" i="1"/>
  <c r="H4869" i="1"/>
  <c r="H4596" i="1"/>
  <c r="H7607" i="1"/>
  <c r="H1276" i="1"/>
  <c r="H7039" i="1"/>
  <c r="H7521" i="1"/>
  <c r="H12171" i="1"/>
  <c r="H1515" i="1"/>
  <c r="H11492" i="1"/>
  <c r="H6246" i="1"/>
  <c r="H2464" i="1"/>
  <c r="H6742" i="1"/>
  <c r="H8383" i="1"/>
  <c r="H7131" i="1"/>
  <c r="H3538" i="1"/>
  <c r="H9326" i="1"/>
  <c r="H9779" i="1"/>
  <c r="H452" i="1"/>
  <c r="H4060" i="1"/>
  <c r="H4125" i="1"/>
  <c r="H10428" i="1"/>
  <c r="H11788" i="1"/>
  <c r="H9406" i="1"/>
  <c r="H2345" i="1"/>
  <c r="H5033" i="1"/>
  <c r="H2798" i="1"/>
  <c r="H5258" i="1"/>
  <c r="H3703" i="1"/>
  <c r="H12038" i="1"/>
  <c r="H3141" i="1"/>
  <c r="H1279" i="1"/>
  <c r="H8969" i="1"/>
  <c r="H7924" i="1"/>
  <c r="H1808" i="1"/>
  <c r="H2162" i="1"/>
  <c r="H4421" i="1"/>
  <c r="H7835" i="1"/>
  <c r="H11233" i="1"/>
  <c r="H7063" i="1"/>
  <c r="H6029" i="1"/>
  <c r="H453" i="1"/>
  <c r="H10329" i="1"/>
  <c r="H7633" i="1"/>
  <c r="H7056" i="1"/>
  <c r="H9730" i="1"/>
  <c r="H7516" i="1"/>
  <c r="H9278" i="1"/>
  <c r="H9673" i="1"/>
  <c r="H12054" i="1"/>
  <c r="H3640" i="1"/>
  <c r="H7604" i="1"/>
  <c r="H5029" i="1"/>
  <c r="H11022" i="1"/>
  <c r="H6187" i="1"/>
  <c r="H2675" i="1"/>
  <c r="H11498" i="1"/>
  <c r="H11471" i="1"/>
  <c r="H2889" i="1"/>
  <c r="H1870" i="1"/>
  <c r="H5188" i="1"/>
  <c r="H9609" i="1"/>
  <c r="H9004" i="1"/>
  <c r="H8860" i="1"/>
  <c r="H5729" i="1"/>
  <c r="H6362" i="1"/>
  <c r="H7290" i="1"/>
  <c r="H6242" i="1"/>
  <c r="H11851" i="1"/>
  <c r="H6762" i="1"/>
  <c r="H454" i="1"/>
  <c r="H8185" i="1"/>
  <c r="H2895" i="1"/>
  <c r="H10253" i="1"/>
  <c r="H7802" i="1"/>
  <c r="H9120" i="1"/>
  <c r="H10372" i="1"/>
  <c r="H7089" i="1"/>
  <c r="H9315" i="1"/>
  <c r="H9829" i="1"/>
  <c r="H11840" i="1"/>
  <c r="H7706" i="1"/>
  <c r="H1722" i="1"/>
  <c r="H11906" i="1"/>
  <c r="H2831" i="1"/>
  <c r="H1321" i="1"/>
  <c r="H11779" i="1"/>
  <c r="H11242" i="1"/>
  <c r="H12049" i="1"/>
  <c r="H2169" i="1"/>
  <c r="H7051" i="1"/>
  <c r="H9355" i="1"/>
  <c r="H11172" i="1"/>
  <c r="H10164" i="1"/>
  <c r="H1645" i="1"/>
  <c r="H5491" i="1"/>
  <c r="H4170" i="1"/>
  <c r="H5335" i="1"/>
  <c r="H10386" i="1"/>
  <c r="H2635" i="1"/>
  <c r="H2674" i="1"/>
  <c r="H7923" i="1"/>
  <c r="H6593" i="1"/>
  <c r="H5455" i="1"/>
  <c r="H455" i="1"/>
  <c r="H1049" i="1"/>
  <c r="H5184" i="1"/>
  <c r="H6111" i="1"/>
  <c r="H1189" i="1"/>
  <c r="H5685" i="1"/>
  <c r="H10029" i="1"/>
  <c r="H3965" i="1"/>
  <c r="H2693" i="1"/>
  <c r="H9800" i="1"/>
  <c r="H8757" i="1"/>
  <c r="H5399" i="1"/>
  <c r="H6095" i="1"/>
  <c r="H6852" i="1"/>
  <c r="H10967" i="1"/>
  <c r="H5228" i="1"/>
  <c r="H5675" i="1"/>
  <c r="H3701" i="1"/>
  <c r="H3849" i="1"/>
  <c r="H7166" i="1"/>
  <c r="H6042" i="1"/>
  <c r="H9814" i="1"/>
  <c r="H6853" i="1"/>
  <c r="H456" i="1"/>
  <c r="H5017" i="1"/>
  <c r="H9691" i="1"/>
  <c r="H4832" i="1"/>
  <c r="H12156" i="1"/>
  <c r="H6305" i="1"/>
  <c r="H7645" i="1"/>
  <c r="H11279" i="1"/>
  <c r="H3955" i="1"/>
  <c r="H11504" i="1"/>
  <c r="H7393" i="1"/>
  <c r="H2942" i="1"/>
  <c r="H12240" i="1"/>
  <c r="H9422" i="1"/>
  <c r="H3646" i="1"/>
  <c r="H7035" i="1"/>
  <c r="H11928" i="1"/>
  <c r="H457" i="1"/>
  <c r="H8228" i="1"/>
  <c r="H4775" i="1"/>
  <c r="H10650" i="1"/>
  <c r="H4515" i="1"/>
  <c r="H10006" i="1"/>
  <c r="H6927" i="1"/>
  <c r="H4264" i="1"/>
  <c r="H1754" i="1"/>
  <c r="H7877" i="1"/>
  <c r="H1973" i="1"/>
  <c r="H11587" i="1"/>
  <c r="H7225" i="1"/>
  <c r="H11010" i="1"/>
  <c r="H10438" i="1"/>
  <c r="H6657" i="1"/>
  <c r="H7865" i="1"/>
  <c r="H8511" i="1"/>
  <c r="H10666" i="1"/>
  <c r="H8060" i="1"/>
  <c r="H9693" i="1"/>
  <c r="H458" i="1"/>
  <c r="H11224" i="1"/>
  <c r="H7925" i="1"/>
  <c r="H7030" i="1"/>
  <c r="H4159" i="1"/>
  <c r="H7493" i="1"/>
  <c r="H10764" i="1"/>
  <c r="H1452" i="1"/>
  <c r="H3769" i="1"/>
  <c r="H7155" i="1"/>
  <c r="H12105" i="1"/>
  <c r="H10542" i="1"/>
  <c r="H10277" i="1"/>
  <c r="H9169" i="1"/>
  <c r="H1616" i="1"/>
  <c r="H4825" i="1"/>
  <c r="H11496" i="1"/>
  <c r="H9217" i="1"/>
  <c r="H459" i="1"/>
  <c r="H9771" i="1"/>
  <c r="H6516" i="1"/>
  <c r="H7360" i="1"/>
  <c r="H11396" i="1"/>
  <c r="H5749" i="1"/>
  <c r="H8783" i="1"/>
  <c r="H11345" i="1"/>
  <c r="H8411" i="1"/>
  <c r="H460" i="1"/>
  <c r="H10851" i="1"/>
  <c r="H11422" i="1"/>
  <c r="H461" i="1"/>
  <c r="H5879" i="1"/>
  <c r="H2066" i="1"/>
  <c r="H12204" i="1"/>
  <c r="H3512" i="1"/>
  <c r="H10448" i="1"/>
  <c r="H8461" i="1"/>
  <c r="H12096" i="1"/>
  <c r="H3213" i="1"/>
  <c r="H6679" i="1"/>
  <c r="H9389" i="1"/>
  <c r="H9353" i="1"/>
  <c r="H1201" i="1"/>
  <c r="H11100" i="1"/>
  <c r="H7445" i="1"/>
  <c r="H3410" i="1"/>
  <c r="H1163" i="1"/>
  <c r="H4094" i="1"/>
  <c r="H8036" i="1"/>
  <c r="H12196" i="1"/>
  <c r="H801" i="1"/>
  <c r="H6208" i="1"/>
  <c r="H7490" i="1"/>
  <c r="H2998" i="1"/>
  <c r="H462" i="1"/>
  <c r="H12219" i="1"/>
  <c r="H1790" i="1"/>
  <c r="H5149" i="1"/>
  <c r="H9900" i="1"/>
  <c r="H5678" i="1"/>
  <c r="H4653" i="1"/>
  <c r="H2872" i="1"/>
  <c r="H463" i="1"/>
  <c r="H6058" i="1"/>
  <c r="H2200" i="1"/>
  <c r="H8469" i="1"/>
  <c r="H1552" i="1"/>
  <c r="H3254" i="1"/>
  <c r="H11399" i="1"/>
  <c r="H12110" i="1"/>
  <c r="H8956" i="1"/>
  <c r="H1161" i="1"/>
  <c r="H11229" i="1"/>
  <c r="H8627" i="1"/>
  <c r="H6438" i="1"/>
  <c r="H3194" i="1"/>
  <c r="H4175" i="1"/>
  <c r="H9371" i="1"/>
  <c r="H464" i="1"/>
  <c r="H11351" i="1"/>
  <c r="H9000" i="1"/>
  <c r="H5933" i="1"/>
  <c r="H10932" i="1"/>
  <c r="H4038" i="1"/>
  <c r="H11776" i="1"/>
  <c r="H9592" i="1"/>
  <c r="H9785" i="1"/>
  <c r="H8433" i="1"/>
  <c r="H3169" i="1"/>
  <c r="H7786" i="1"/>
  <c r="H3571" i="1"/>
  <c r="H10352" i="1"/>
  <c r="H5840" i="1"/>
  <c r="H7823" i="1"/>
  <c r="H8152" i="1"/>
  <c r="H3080" i="1"/>
  <c r="H4648" i="1"/>
  <c r="H5473" i="1"/>
  <c r="H5040" i="1"/>
  <c r="H10197" i="1"/>
  <c r="H465" i="1"/>
  <c r="H2915" i="1"/>
  <c r="H9538" i="1"/>
  <c r="H1294" i="1"/>
  <c r="H9842" i="1"/>
  <c r="H12087" i="1"/>
  <c r="H5212" i="1"/>
  <c r="H6109" i="1"/>
  <c r="H11109" i="1"/>
  <c r="H1631" i="1"/>
  <c r="H11503" i="1"/>
  <c r="H9138" i="1"/>
  <c r="H8601" i="1"/>
  <c r="H5010" i="1"/>
  <c r="H10009" i="1"/>
  <c r="H7714" i="1"/>
  <c r="H9883" i="1"/>
  <c r="H2630" i="1"/>
  <c r="H6230" i="1"/>
  <c r="H3896" i="1"/>
  <c r="H10963" i="1"/>
  <c r="H5252" i="1"/>
  <c r="H11416" i="1"/>
  <c r="H9641" i="1"/>
  <c r="H6360" i="1"/>
  <c r="H10369" i="1"/>
  <c r="H10951" i="1"/>
  <c r="H11565" i="1"/>
  <c r="H910" i="1"/>
  <c r="H3469" i="1"/>
  <c r="H10738" i="1"/>
  <c r="H2217" i="1"/>
  <c r="H5374" i="1"/>
  <c r="H9454" i="1"/>
  <c r="H10264" i="1"/>
  <c r="H6214" i="1"/>
  <c r="H9699" i="1"/>
  <c r="H6324" i="1"/>
  <c r="H4252" i="1"/>
  <c r="H3858" i="1"/>
  <c r="H11796" i="1"/>
  <c r="H5366" i="1"/>
  <c r="H4438" i="1"/>
  <c r="H9198" i="1"/>
  <c r="H7736" i="1"/>
  <c r="H466" i="1"/>
  <c r="H4115" i="1"/>
  <c r="H6671" i="1"/>
  <c r="H9264" i="1"/>
  <c r="H467" i="1"/>
  <c r="H11398" i="1"/>
  <c r="H8777" i="1"/>
  <c r="H11433" i="1"/>
  <c r="H468" i="1"/>
  <c r="H11639" i="1"/>
  <c r="H6155" i="1"/>
  <c r="H12172" i="1"/>
  <c r="H5896" i="1"/>
  <c r="H3715" i="1"/>
  <c r="H11055" i="1"/>
  <c r="H1661" i="1"/>
  <c r="H11829" i="1"/>
  <c r="H6735" i="1"/>
  <c r="H3845" i="1"/>
  <c r="H10233" i="1"/>
  <c r="H9766" i="1"/>
  <c r="H10136" i="1"/>
  <c r="H6213" i="1"/>
  <c r="H10259" i="1"/>
  <c r="H4006" i="1"/>
  <c r="H11577" i="1"/>
  <c r="H11112" i="1"/>
  <c r="H3803" i="1"/>
  <c r="H9860" i="1"/>
  <c r="H3395" i="1"/>
  <c r="H4751" i="1"/>
  <c r="H4555" i="1"/>
  <c r="H1302" i="1"/>
  <c r="H9559" i="1"/>
  <c r="H6355" i="1"/>
  <c r="H10960" i="1"/>
  <c r="H9093" i="1"/>
  <c r="H5717" i="1"/>
  <c r="H3364" i="1"/>
  <c r="H2737" i="1"/>
  <c r="H10785" i="1"/>
  <c r="H8815" i="1"/>
  <c r="H7612" i="1"/>
  <c r="H4523" i="1"/>
  <c r="H1268" i="1"/>
  <c r="H12160" i="1"/>
  <c r="H469" i="1"/>
  <c r="H6792" i="1"/>
  <c r="H11980" i="1"/>
  <c r="H2061" i="1"/>
  <c r="H2523" i="1"/>
  <c r="H4922" i="1"/>
  <c r="H8870" i="1"/>
  <c r="H470" i="1"/>
  <c r="H8221" i="1"/>
  <c r="H4487" i="1"/>
  <c r="H10988" i="1"/>
  <c r="H3547" i="1"/>
  <c r="H9328" i="1"/>
  <c r="H11199" i="1"/>
  <c r="H6218" i="1"/>
  <c r="H8194" i="1"/>
  <c r="H973" i="1"/>
  <c r="H1404" i="1"/>
  <c r="H7133" i="1"/>
  <c r="H7483" i="1"/>
  <c r="H5960" i="1"/>
  <c r="H8937" i="1"/>
  <c r="H6989" i="1"/>
  <c r="H2021" i="1"/>
  <c r="H1390" i="1"/>
  <c r="H6317" i="1"/>
  <c r="H4481" i="1"/>
  <c r="H2841" i="1"/>
  <c r="H4687" i="1"/>
  <c r="H8113" i="1"/>
  <c r="H9848" i="1"/>
  <c r="H2936" i="1"/>
  <c r="H11419" i="1"/>
  <c r="H4632" i="1"/>
  <c r="H4956" i="1"/>
  <c r="H3544" i="1"/>
  <c r="H471" i="1"/>
  <c r="H5169" i="1"/>
  <c r="H4466" i="1"/>
  <c r="H9197" i="1"/>
  <c r="H7866" i="1"/>
  <c r="H6770" i="1"/>
  <c r="H6681" i="1"/>
  <c r="H6436" i="1"/>
  <c r="H8207" i="1"/>
  <c r="H6624" i="1"/>
  <c r="H6851" i="1"/>
  <c r="H8909" i="1"/>
  <c r="H11647" i="1"/>
  <c r="H10948" i="1"/>
  <c r="H3171" i="1"/>
  <c r="H7024" i="1"/>
  <c r="H3189" i="1"/>
  <c r="H11111" i="1"/>
  <c r="H7834" i="1"/>
  <c r="H3689" i="1"/>
  <c r="H11929" i="1"/>
  <c r="H7306" i="1"/>
  <c r="H11107" i="1"/>
  <c r="H4497" i="1"/>
  <c r="H6693" i="1"/>
  <c r="H970" i="1"/>
  <c r="H10457" i="1"/>
  <c r="H6053" i="1"/>
  <c r="H5912" i="1"/>
  <c r="H9171" i="1"/>
  <c r="H11537" i="1"/>
  <c r="H8868" i="1"/>
  <c r="H9936" i="1"/>
  <c r="H6556" i="1"/>
  <c r="H4513" i="1"/>
  <c r="H4280" i="1"/>
  <c r="H10135" i="1"/>
  <c r="H854" i="1"/>
  <c r="H8326" i="1"/>
  <c r="H8530" i="1"/>
  <c r="H11645" i="1"/>
  <c r="H1708" i="1"/>
  <c r="H10783" i="1"/>
  <c r="H8258" i="1"/>
  <c r="H7361" i="1"/>
  <c r="H10353" i="1"/>
  <c r="H6757" i="1"/>
  <c r="H6720" i="1"/>
  <c r="H10595" i="1"/>
  <c r="H9981" i="1"/>
  <c r="H5564" i="1"/>
  <c r="H4411" i="1"/>
  <c r="H6256" i="1"/>
  <c r="H4203" i="1"/>
  <c r="H12007" i="1"/>
  <c r="H9298" i="1"/>
  <c r="H6579" i="1"/>
  <c r="H8343" i="1"/>
  <c r="H8187" i="1"/>
  <c r="H9684" i="1"/>
  <c r="H7294" i="1"/>
  <c r="H789" i="1"/>
  <c r="H7911" i="1"/>
  <c r="H472" i="1"/>
  <c r="H8458" i="1"/>
  <c r="H10576" i="1"/>
  <c r="H7023" i="1"/>
  <c r="H9316" i="1"/>
  <c r="H10529" i="1"/>
  <c r="H8059" i="1"/>
  <c r="H10165" i="1"/>
  <c r="H473" i="1"/>
  <c r="H1022" i="1"/>
  <c r="H8333" i="1"/>
  <c r="H2080" i="1"/>
  <c r="H5888" i="1"/>
  <c r="H5982" i="1"/>
  <c r="H7298" i="1"/>
  <c r="H474" i="1"/>
  <c r="H7146" i="1"/>
  <c r="H1549" i="1"/>
  <c r="H10057" i="1"/>
  <c r="H8478" i="1"/>
  <c r="H10079" i="1"/>
  <c r="H6374" i="1"/>
  <c r="H8078" i="1"/>
  <c r="H7750" i="1"/>
  <c r="H6997" i="1"/>
  <c r="H6265" i="1"/>
  <c r="H11981" i="1"/>
  <c r="H2235" i="1"/>
  <c r="H12002" i="1"/>
  <c r="H6267" i="1"/>
  <c r="H475" i="1"/>
  <c r="H6772" i="1"/>
  <c r="H7666" i="1"/>
  <c r="H4412" i="1"/>
  <c r="H1678" i="1"/>
  <c r="H10050" i="1"/>
  <c r="H11276" i="1"/>
  <c r="H5390" i="1"/>
  <c r="H9690" i="1"/>
  <c r="H6386" i="1"/>
  <c r="H11588" i="1"/>
  <c r="H6945" i="1"/>
  <c r="H5641" i="1"/>
  <c r="H476" i="1"/>
  <c r="H4045" i="1"/>
  <c r="H10223" i="1"/>
  <c r="H9634" i="1"/>
  <c r="H5097" i="1"/>
  <c r="H4245" i="1"/>
  <c r="H8491" i="1"/>
  <c r="H7597" i="1"/>
  <c r="H7702" i="1"/>
  <c r="H8137" i="1"/>
  <c r="H10598" i="1"/>
  <c r="H10114" i="1"/>
  <c r="H3417" i="1"/>
  <c r="H7215" i="1"/>
  <c r="H2636" i="1"/>
  <c r="H4477" i="1"/>
  <c r="H1066" i="1"/>
  <c r="H7871" i="1"/>
  <c r="H7053" i="1"/>
  <c r="H4450" i="1"/>
  <c r="H6235" i="1"/>
  <c r="H10591" i="1"/>
  <c r="H11525" i="1"/>
  <c r="H2748" i="1"/>
  <c r="H10342" i="1"/>
  <c r="H9365" i="1"/>
  <c r="H10835" i="1"/>
  <c r="H2623" i="1"/>
  <c r="H1067" i="1"/>
  <c r="H10257" i="1"/>
  <c r="H6339" i="1"/>
  <c r="H5902" i="1"/>
  <c r="H5697" i="1"/>
  <c r="H1285" i="1"/>
  <c r="H6017" i="1"/>
  <c r="H855" i="1"/>
  <c r="H2309" i="1"/>
  <c r="H5376" i="1"/>
  <c r="H3935" i="1"/>
  <c r="H4367" i="1"/>
  <c r="H9620" i="1"/>
  <c r="H5344" i="1"/>
  <c r="H8896" i="1"/>
  <c r="H8637" i="1"/>
  <c r="H6192" i="1"/>
  <c r="H477" i="1"/>
  <c r="H478" i="1"/>
  <c r="H6196" i="1"/>
  <c r="H3522" i="1"/>
  <c r="H4270" i="1"/>
  <c r="H10564" i="1"/>
  <c r="H5547" i="1"/>
  <c r="H9959" i="1"/>
  <c r="H479" i="1"/>
  <c r="H480" i="1"/>
  <c r="H1882" i="1"/>
  <c r="H1308" i="1"/>
  <c r="H8964" i="1"/>
  <c r="H10284" i="1"/>
  <c r="H8770" i="1"/>
  <c r="H945" i="1"/>
  <c r="H11239" i="1"/>
  <c r="H481" i="1"/>
  <c r="H1961" i="1"/>
  <c r="H12191" i="1"/>
  <c r="H12143" i="1"/>
  <c r="H5281" i="1"/>
  <c r="H2738" i="1"/>
  <c r="H10218" i="1"/>
  <c r="H2280" i="1"/>
  <c r="H8123" i="1"/>
  <c r="H10014" i="1"/>
  <c r="H11886" i="1"/>
  <c r="H8873" i="1"/>
  <c r="H7369" i="1"/>
  <c r="H9663" i="1"/>
  <c r="H6834" i="1"/>
  <c r="H10866" i="1"/>
  <c r="H12018" i="1"/>
  <c r="H482" i="1"/>
  <c r="H4529" i="1"/>
  <c r="H8945" i="1"/>
  <c r="H802" i="1"/>
  <c r="H10742" i="1"/>
  <c r="H9096" i="1"/>
  <c r="H10042" i="1"/>
  <c r="H3107" i="1"/>
  <c r="H8364" i="1"/>
  <c r="H10818" i="1"/>
  <c r="H9242" i="1"/>
  <c r="H7661" i="1"/>
  <c r="H9686" i="1"/>
  <c r="H9647" i="1"/>
  <c r="H5174" i="1"/>
  <c r="H10860" i="1"/>
  <c r="H7329" i="1"/>
  <c r="H10158" i="1"/>
  <c r="H10088" i="1"/>
  <c r="H8719" i="1"/>
  <c r="H1646" i="1"/>
  <c r="H8503" i="1"/>
  <c r="H1743" i="1"/>
  <c r="H9236" i="1"/>
  <c r="H5154" i="1"/>
  <c r="H7169" i="1"/>
  <c r="H6173" i="1"/>
  <c r="H11002" i="1"/>
  <c r="H8352" i="1"/>
  <c r="H3573" i="1"/>
  <c r="H7227" i="1"/>
  <c r="H10170" i="1"/>
  <c r="H11538" i="1"/>
  <c r="H8536" i="1"/>
  <c r="H4305" i="1"/>
  <c r="H5082" i="1"/>
  <c r="H5676" i="1"/>
  <c r="H4720" i="1"/>
  <c r="H10291" i="1"/>
  <c r="H4352" i="1"/>
  <c r="H8158" i="1"/>
  <c r="H991" i="1"/>
  <c r="H10221" i="1"/>
  <c r="H2940" i="1"/>
  <c r="H9619" i="1"/>
  <c r="H483" i="1"/>
  <c r="H11171" i="1"/>
  <c r="H6322" i="1"/>
  <c r="H9431" i="1"/>
  <c r="H6603" i="1"/>
  <c r="H8355" i="1"/>
  <c r="H10480" i="1"/>
  <c r="H5624" i="1"/>
  <c r="H3740" i="1"/>
  <c r="H9679" i="1"/>
  <c r="H4728" i="1"/>
  <c r="H9725" i="1"/>
  <c r="H7629" i="1"/>
  <c r="H2771" i="1"/>
  <c r="H8772" i="1"/>
  <c r="H5205" i="1"/>
  <c r="H484" i="1"/>
  <c r="H9485" i="1"/>
  <c r="H4210" i="1"/>
  <c r="H11933" i="1"/>
  <c r="H3494" i="1"/>
  <c r="H10916" i="1"/>
  <c r="H10857" i="1"/>
  <c r="H4409" i="1"/>
  <c r="H4076" i="1"/>
  <c r="H11404" i="1"/>
  <c r="H11261" i="1"/>
  <c r="H10725" i="1"/>
  <c r="H485" i="1"/>
  <c r="H8454" i="1"/>
  <c r="H10317" i="1"/>
  <c r="H5522" i="1"/>
  <c r="H9011" i="1"/>
  <c r="H486" i="1"/>
  <c r="H1439" i="1"/>
  <c r="H1202" i="1"/>
  <c r="H4658" i="1"/>
  <c r="H11095" i="1"/>
  <c r="H8395" i="1"/>
  <c r="H487" i="1"/>
  <c r="H6978" i="1"/>
  <c r="H1203" i="1"/>
  <c r="H2877" i="1"/>
  <c r="H4731" i="1"/>
  <c r="H5846" i="1"/>
  <c r="H5170" i="1"/>
  <c r="H7184" i="1"/>
  <c r="H4208" i="1"/>
  <c r="H8641" i="1"/>
  <c r="H10636" i="1"/>
  <c r="H7794" i="1"/>
  <c r="H488" i="1"/>
  <c r="H10100" i="1"/>
  <c r="H3022" i="1"/>
  <c r="H6663" i="1"/>
  <c r="H10539" i="1"/>
  <c r="H10315" i="1"/>
  <c r="H7774" i="1"/>
  <c r="H11352" i="1"/>
  <c r="H7072" i="1"/>
  <c r="H4014" i="1"/>
  <c r="H3064" i="1"/>
  <c r="H2616" i="1"/>
  <c r="H9999" i="1"/>
  <c r="H489" i="1"/>
  <c r="H10298" i="1"/>
  <c r="H10762" i="1"/>
  <c r="H9074" i="1"/>
  <c r="H5620" i="1"/>
  <c r="H8803" i="1"/>
  <c r="H5268" i="1"/>
  <c r="H4802" i="1"/>
  <c r="H4717" i="1"/>
  <c r="H9547" i="1"/>
  <c r="H2677" i="1"/>
  <c r="H6381" i="1"/>
  <c r="H10124" i="1"/>
  <c r="H9853" i="1"/>
  <c r="H10473" i="1"/>
  <c r="H9929" i="1"/>
  <c r="H10831" i="1"/>
  <c r="H5916" i="1"/>
  <c r="H9882" i="1"/>
  <c r="H4188" i="1"/>
  <c r="H8617" i="1"/>
  <c r="H1277" i="1"/>
  <c r="H5355" i="1"/>
  <c r="H6311" i="1"/>
  <c r="H4394" i="1"/>
  <c r="H4452" i="1"/>
  <c r="H3378" i="1"/>
  <c r="H8763" i="1"/>
  <c r="H11627" i="1"/>
  <c r="H5880" i="1"/>
  <c r="H4840" i="1"/>
  <c r="H6011" i="1"/>
  <c r="H11175" i="1"/>
  <c r="H10073" i="1"/>
  <c r="H9668" i="1"/>
  <c r="H8435" i="1"/>
  <c r="H5348" i="1"/>
  <c r="H8855" i="1"/>
  <c r="H7857" i="1"/>
  <c r="H6580" i="1"/>
  <c r="H7007" i="1"/>
  <c r="H4007" i="1"/>
  <c r="H2102" i="1"/>
  <c r="H10843" i="1"/>
  <c r="H10274" i="1"/>
  <c r="H1566" i="1"/>
  <c r="H4909" i="1"/>
  <c r="H9518" i="1"/>
  <c r="H9150" i="1"/>
  <c r="H1222" i="1"/>
  <c r="H6650" i="1"/>
  <c r="H10408" i="1"/>
  <c r="H7308" i="1"/>
  <c r="H9713" i="1"/>
  <c r="H490" i="1"/>
  <c r="H1129" i="1"/>
  <c r="H4268" i="1"/>
  <c r="H11652" i="1"/>
  <c r="H7198" i="1"/>
  <c r="H4592" i="1"/>
  <c r="H9629" i="1"/>
  <c r="H5044" i="1"/>
  <c r="H8437" i="1"/>
  <c r="H5449" i="1"/>
  <c r="H8561" i="1"/>
  <c r="H6363" i="1"/>
  <c r="H5025" i="1"/>
  <c r="H12202" i="1"/>
  <c r="H3520" i="1"/>
  <c r="H6221" i="1"/>
  <c r="H8422" i="1"/>
  <c r="H2414" i="1"/>
  <c r="H4604" i="1"/>
  <c r="H3982" i="1"/>
  <c r="H491" i="1"/>
  <c r="H492" i="1"/>
  <c r="H10355" i="1"/>
  <c r="H6956" i="1"/>
  <c r="H6276" i="1"/>
  <c r="H9838" i="1"/>
  <c r="H9066" i="1"/>
  <c r="H11691" i="1"/>
  <c r="H4737" i="1"/>
  <c r="H11154" i="1"/>
  <c r="H7285" i="1"/>
  <c r="H7504" i="1"/>
  <c r="H11774" i="1"/>
  <c r="H10961" i="1"/>
  <c r="H5654" i="1"/>
  <c r="H10112" i="1"/>
  <c r="H10498" i="1"/>
  <c r="H2586" i="1"/>
  <c r="H5684" i="1"/>
  <c r="H2531" i="1"/>
  <c r="H6416" i="1"/>
  <c r="H4721" i="1"/>
  <c r="H10625" i="1"/>
  <c r="H8236" i="1"/>
  <c r="H493" i="1"/>
  <c r="H7257" i="1"/>
  <c r="H7570" i="1"/>
  <c r="H3523" i="1"/>
  <c r="H6651" i="1"/>
  <c r="H494" i="1"/>
  <c r="H11046" i="1"/>
  <c r="H11871" i="1"/>
  <c r="H2306" i="1"/>
  <c r="H7205" i="1"/>
  <c r="H10601" i="1"/>
  <c r="H893" i="1"/>
  <c r="H10930" i="1"/>
  <c r="H803" i="1"/>
  <c r="H6645" i="1"/>
  <c r="H2290" i="1"/>
  <c r="H2945" i="1"/>
  <c r="H5609" i="1"/>
  <c r="H6705" i="1"/>
  <c r="H12241" i="1"/>
  <c r="H8132" i="1"/>
  <c r="H835" i="1"/>
  <c r="H495" i="1"/>
  <c r="H3274" i="1"/>
  <c r="H8089" i="1"/>
  <c r="H4816" i="1"/>
  <c r="H7350" i="1"/>
  <c r="H2997" i="1"/>
  <c r="H4598" i="1"/>
  <c r="H8041" i="1"/>
  <c r="H7553" i="1"/>
  <c r="H990" i="1"/>
  <c r="H10550" i="1"/>
  <c r="H911" i="1"/>
  <c r="H2370" i="1"/>
  <c r="H1148" i="1"/>
  <c r="H5028" i="1"/>
  <c r="H7391" i="1"/>
  <c r="H4973" i="1"/>
  <c r="H11660" i="1"/>
  <c r="H10152" i="1"/>
  <c r="H4073" i="1"/>
  <c r="H9382" i="1"/>
  <c r="H7798" i="1"/>
  <c r="H9950" i="1"/>
  <c r="H496" i="1"/>
  <c r="H5989" i="1"/>
  <c r="H9921" i="1"/>
  <c r="H4582" i="1"/>
  <c r="H3812" i="1"/>
  <c r="H4221" i="1"/>
  <c r="H7000" i="1"/>
  <c r="H7475" i="1"/>
  <c r="H8305" i="1"/>
  <c r="H2349" i="1"/>
  <c r="H11393" i="1"/>
  <c r="H10207" i="1"/>
  <c r="H7073" i="1"/>
  <c r="H8183" i="1"/>
  <c r="H3588" i="1"/>
  <c r="H2034" i="1"/>
  <c r="H8479" i="1"/>
  <c r="H1872" i="1"/>
  <c r="H10421" i="1"/>
  <c r="H3509" i="1"/>
  <c r="H9512" i="1"/>
  <c r="H11317" i="1"/>
  <c r="H7662" i="1"/>
  <c r="H497" i="1"/>
  <c r="H3510" i="1"/>
  <c r="H10838" i="1"/>
  <c r="H9912" i="1"/>
  <c r="H3495" i="1"/>
  <c r="H8608" i="1"/>
  <c r="H904" i="1"/>
  <c r="H498" i="1"/>
  <c r="H11300" i="1"/>
  <c r="H5833" i="1"/>
  <c r="H8232" i="1"/>
  <c r="H9494" i="1"/>
  <c r="H7920" i="1"/>
  <c r="H7928" i="1"/>
  <c r="H5927" i="1"/>
  <c r="H4461" i="1"/>
  <c r="H3775" i="1"/>
  <c r="H11563" i="1"/>
  <c r="H4099" i="1"/>
  <c r="H2684" i="1"/>
  <c r="H12008" i="1"/>
  <c r="H12017" i="1"/>
  <c r="H499" i="1"/>
  <c r="H6125" i="1"/>
  <c r="H6606" i="1"/>
  <c r="H4088" i="1"/>
  <c r="H10390" i="1"/>
  <c r="H4681" i="1"/>
  <c r="H10166" i="1"/>
  <c r="H11948" i="1"/>
  <c r="H2264" i="1"/>
  <c r="H10105" i="1"/>
  <c r="H8755" i="1"/>
  <c r="H7310" i="1"/>
  <c r="H5513" i="1"/>
  <c r="H6144" i="1"/>
  <c r="H9413" i="1"/>
  <c r="H6602" i="1"/>
  <c r="H4798" i="1"/>
  <c r="H12011" i="1"/>
  <c r="H905" i="1"/>
  <c r="H11290" i="1"/>
  <c r="H10321" i="1"/>
  <c r="H6285" i="1"/>
  <c r="H9500" i="1"/>
  <c r="H4055" i="1"/>
  <c r="H11480" i="1"/>
  <c r="H11746" i="1"/>
  <c r="H3603" i="1"/>
  <c r="H1526" i="1"/>
  <c r="H1721" i="1"/>
  <c r="H8562" i="1"/>
  <c r="H5198" i="1"/>
  <c r="H3645" i="1"/>
  <c r="H7140" i="1"/>
  <c r="H1801" i="1"/>
  <c r="H9876" i="1"/>
  <c r="H1232" i="1"/>
  <c r="H500" i="1"/>
  <c r="H4744" i="1"/>
  <c r="H12136" i="1"/>
  <c r="H9909" i="1"/>
  <c r="H4315" i="1"/>
  <c r="H3380" i="1"/>
  <c r="H5207" i="1"/>
  <c r="H7126" i="1"/>
  <c r="H8448" i="1"/>
  <c r="H1466" i="1"/>
  <c r="H6552" i="1"/>
  <c r="H5217" i="1"/>
  <c r="H501" i="1"/>
  <c r="H4050" i="1"/>
  <c r="H10128" i="1"/>
  <c r="H4767" i="1"/>
  <c r="H6638" i="1"/>
  <c r="H7709" i="1"/>
  <c r="H4936" i="1"/>
  <c r="H7712" i="1"/>
  <c r="H502" i="1"/>
  <c r="H503" i="1"/>
  <c r="H2812" i="1"/>
  <c r="H2858" i="1"/>
  <c r="H9510" i="1"/>
  <c r="H6685" i="1"/>
  <c r="H4634" i="1"/>
  <c r="H7330" i="1"/>
  <c r="H9866" i="1"/>
  <c r="H2960" i="1"/>
  <c r="H1152" i="1"/>
  <c r="H4306" i="1"/>
  <c r="H2966" i="1"/>
  <c r="H9449" i="1"/>
  <c r="H2130" i="1"/>
  <c r="H504" i="1"/>
  <c r="H5768" i="1"/>
  <c r="H1997" i="1"/>
  <c r="H8721" i="1"/>
  <c r="H9683" i="1"/>
  <c r="H11955" i="1"/>
  <c r="H8576" i="1"/>
  <c r="H6748" i="1"/>
  <c r="H12230" i="1"/>
  <c r="H6326" i="1"/>
  <c r="H2004" i="1"/>
  <c r="H5124" i="1"/>
  <c r="H2074" i="1"/>
  <c r="H4880" i="1"/>
  <c r="H11370" i="1"/>
  <c r="H6628" i="1"/>
  <c r="H6826" i="1"/>
  <c r="H5560" i="1"/>
  <c r="H10419" i="1"/>
  <c r="H3909" i="1"/>
  <c r="H8560" i="1"/>
  <c r="H9425" i="1"/>
  <c r="H2082" i="1"/>
  <c r="H505" i="1"/>
  <c r="H4597" i="1"/>
  <c r="H4502" i="1"/>
  <c r="H8911" i="1"/>
  <c r="H506" i="1"/>
  <c r="H6185" i="1"/>
  <c r="H1769" i="1"/>
  <c r="H5783" i="1"/>
  <c r="H4531" i="1"/>
  <c r="H804" i="1"/>
  <c r="H8707" i="1"/>
  <c r="H10244" i="1"/>
  <c r="H11262" i="1"/>
  <c r="H11375" i="1"/>
  <c r="H8474" i="1"/>
  <c r="H10781" i="1"/>
  <c r="H2302" i="1"/>
  <c r="H7824" i="1"/>
  <c r="H10676" i="1"/>
  <c r="H5360" i="1"/>
  <c r="H790" i="1"/>
  <c r="H4476" i="1"/>
  <c r="H4629" i="1"/>
  <c r="H8014" i="1"/>
  <c r="H8357" i="1"/>
  <c r="H10137" i="1"/>
  <c r="H5487" i="1"/>
  <c r="H3604" i="1"/>
  <c r="H9404" i="1"/>
  <c r="H11465" i="1"/>
  <c r="H5920" i="1"/>
  <c r="H5114" i="1"/>
  <c r="H9552" i="1"/>
  <c r="H9499" i="1"/>
  <c r="H10099" i="1"/>
  <c r="H9202" i="1"/>
  <c r="H9530" i="1"/>
  <c r="H3802" i="1"/>
  <c r="H10977" i="1"/>
  <c r="H3015" i="1"/>
  <c r="H10568" i="1"/>
  <c r="H8125" i="1"/>
  <c r="H507" i="1"/>
  <c r="H10215" i="1"/>
  <c r="H5885" i="1"/>
  <c r="H2755" i="1"/>
  <c r="H5117" i="1"/>
  <c r="H6795" i="1"/>
  <c r="H7105" i="1"/>
  <c r="H11550" i="1"/>
  <c r="H7190" i="1"/>
  <c r="H7621" i="1"/>
  <c r="H11098" i="1"/>
  <c r="H1857" i="1"/>
  <c r="H5023" i="1"/>
  <c r="H10543" i="1"/>
  <c r="H3907" i="1"/>
  <c r="H1773" i="1"/>
  <c r="H2883" i="1"/>
  <c r="H8033" i="1"/>
  <c r="H8282" i="1"/>
  <c r="H4534" i="1"/>
  <c r="H11673" i="1"/>
  <c r="H11501" i="1"/>
  <c r="H508" i="1"/>
  <c r="H7698" i="1"/>
  <c r="H4929" i="1"/>
  <c r="H10237" i="1"/>
  <c r="H11819" i="1"/>
  <c r="H815" i="1"/>
  <c r="H509" i="1"/>
  <c r="H8094" i="1"/>
  <c r="H5759" i="1"/>
  <c r="H5887" i="1"/>
  <c r="H4799" i="1"/>
  <c r="H4991" i="1"/>
  <c r="H4686" i="1"/>
  <c r="H3228" i="1"/>
  <c r="H11466" i="1"/>
  <c r="H6396" i="1"/>
  <c r="H5284" i="1"/>
  <c r="H7764" i="1"/>
  <c r="H3381" i="1"/>
  <c r="H6950" i="1"/>
  <c r="H6124" i="1"/>
  <c r="H11845" i="1"/>
  <c r="H9757" i="1"/>
  <c r="H5428" i="1"/>
  <c r="H2645" i="1"/>
  <c r="H3953" i="1"/>
  <c r="H7255" i="1"/>
  <c r="H2083" i="1"/>
  <c r="H6734" i="1"/>
  <c r="H6952" i="1"/>
  <c r="H10169" i="1"/>
  <c r="H510" i="1"/>
  <c r="H9234" i="1"/>
  <c r="H1560" i="1"/>
  <c r="H10503" i="1"/>
  <c r="H3185" i="1"/>
  <c r="H6779" i="1"/>
  <c r="H2988" i="1"/>
  <c r="H8431" i="1"/>
  <c r="H9188" i="1"/>
  <c r="H8049" i="1"/>
  <c r="H1885" i="1"/>
  <c r="H2828" i="1"/>
  <c r="H511" i="1"/>
  <c r="H3976" i="1"/>
  <c r="H12246" i="1"/>
  <c r="H512" i="1"/>
  <c r="H2902" i="1"/>
  <c r="H11535" i="1"/>
  <c r="H513" i="1"/>
  <c r="H10319" i="1"/>
  <c r="H11782" i="1"/>
  <c r="H8808" i="1"/>
  <c r="H1586" i="1"/>
  <c r="H939" i="1"/>
  <c r="H1516" i="1"/>
  <c r="H5384" i="1"/>
  <c r="H11354" i="1"/>
  <c r="H8178" i="1"/>
  <c r="H5626" i="1"/>
  <c r="H12119" i="1"/>
  <c r="H10914" i="1"/>
  <c r="H8396" i="1"/>
  <c r="H8400" i="1"/>
  <c r="H4896" i="1"/>
  <c r="H3805" i="1"/>
  <c r="H9361" i="1"/>
  <c r="H2498" i="1"/>
  <c r="H6064" i="1"/>
  <c r="H5528" i="1"/>
  <c r="H8968" i="1"/>
  <c r="H11780" i="1"/>
  <c r="H11018" i="1"/>
  <c r="H5137" i="1"/>
  <c r="H10746" i="1"/>
  <c r="H9042" i="1"/>
  <c r="H6659" i="1"/>
  <c r="H3170" i="1"/>
  <c r="H12055" i="1"/>
  <c r="H7092" i="1"/>
  <c r="H5733" i="1"/>
  <c r="H514" i="1"/>
  <c r="H6079" i="1"/>
  <c r="H10243" i="1"/>
  <c r="H10494" i="1"/>
  <c r="H11810" i="1"/>
  <c r="H3543" i="1"/>
  <c r="H7697" i="1"/>
  <c r="H3066" i="1"/>
  <c r="H11015" i="1"/>
  <c r="H10141" i="1"/>
  <c r="H2187" i="1"/>
  <c r="H3647" i="1"/>
  <c r="H10239" i="1"/>
  <c r="H4043" i="1"/>
  <c r="H10589" i="1"/>
  <c r="H3075" i="1"/>
  <c r="H2929" i="1"/>
  <c r="H6087" i="1"/>
  <c r="H1705" i="1"/>
  <c r="H2291" i="1"/>
  <c r="H6709" i="1"/>
  <c r="H8818" i="1"/>
  <c r="H1280" i="1"/>
  <c r="H2924" i="1"/>
  <c r="H515" i="1"/>
  <c r="H10314" i="1"/>
  <c r="H8903" i="1"/>
  <c r="H1053" i="1"/>
  <c r="H5883" i="1"/>
  <c r="H7100" i="1"/>
  <c r="H10005" i="1"/>
  <c r="H2854" i="1"/>
  <c r="H3042" i="1"/>
  <c r="H1204" i="1"/>
  <c r="H10367" i="1"/>
  <c r="H7946" i="1"/>
  <c r="H2926" i="1"/>
  <c r="H6263" i="1"/>
  <c r="H8354" i="1"/>
  <c r="H8970" i="1"/>
  <c r="H11045" i="1"/>
  <c r="H11244" i="1"/>
  <c r="H8080" i="1"/>
  <c r="H6858" i="1"/>
  <c r="H516" i="1"/>
  <c r="H5905" i="1"/>
  <c r="H11907" i="1"/>
  <c r="H3241" i="1"/>
  <c r="H4158" i="1"/>
  <c r="H4399" i="1"/>
  <c r="H7746" i="1"/>
  <c r="H11718" i="1"/>
  <c r="H6550" i="1"/>
  <c r="H7196" i="1"/>
  <c r="H10382" i="1"/>
  <c r="H886" i="1"/>
  <c r="H9809" i="1"/>
  <c r="H4576" i="1"/>
  <c r="H9585" i="1"/>
  <c r="H9209" i="1"/>
  <c r="H4565" i="1"/>
  <c r="H517" i="1"/>
  <c r="H3505" i="1"/>
  <c r="H10324" i="1"/>
  <c r="H518" i="1"/>
  <c r="H8216" i="1"/>
  <c r="H519" i="1"/>
  <c r="H6049" i="1"/>
  <c r="H12229" i="1"/>
  <c r="H7913" i="1"/>
  <c r="H8024" i="1"/>
  <c r="H9794" i="1"/>
  <c r="H11325" i="1"/>
  <c r="H2632" i="1"/>
  <c r="H5886" i="1"/>
  <c r="H8947" i="1"/>
  <c r="H918" i="1"/>
  <c r="H520" i="1"/>
  <c r="H5191" i="1"/>
  <c r="H9083" i="1"/>
  <c r="H521" i="1"/>
  <c r="H11408" i="1"/>
  <c r="H4122" i="1"/>
  <c r="H6896" i="1"/>
  <c r="H4835" i="1"/>
  <c r="H7921" i="1"/>
  <c r="H9937" i="1"/>
  <c r="H7187" i="1"/>
  <c r="H8834" i="1"/>
  <c r="H9280" i="1"/>
  <c r="H1324" i="1"/>
  <c r="H522" i="1"/>
  <c r="H5034" i="1"/>
  <c r="H5050" i="1"/>
  <c r="H3405" i="1"/>
  <c r="H1679" i="1"/>
  <c r="H11700" i="1"/>
  <c r="H4128" i="1"/>
  <c r="H836" i="1"/>
  <c r="H2756" i="1"/>
  <c r="H2659" i="1"/>
  <c r="H11787" i="1"/>
  <c r="H3390" i="1"/>
  <c r="H11949" i="1"/>
  <c r="H9703" i="1"/>
  <c r="H5590" i="1"/>
  <c r="H1648" i="1"/>
  <c r="H11152" i="1"/>
  <c r="H523" i="1"/>
  <c r="H5788" i="1"/>
  <c r="H4366" i="1"/>
  <c r="H10287" i="1"/>
  <c r="H7951" i="1"/>
  <c r="H10936" i="1"/>
  <c r="H4599" i="1"/>
  <c r="H11658" i="1"/>
  <c r="H4492" i="1"/>
  <c r="H12242" i="1"/>
  <c r="H1081" i="1"/>
  <c r="H10196" i="1"/>
  <c r="H7753" i="1"/>
  <c r="H3996" i="1"/>
  <c r="H524" i="1"/>
  <c r="H525" i="1"/>
  <c r="H526" i="1"/>
  <c r="H1880" i="1"/>
  <c r="H11834" i="1"/>
  <c r="H7836" i="1"/>
  <c r="H11020" i="1"/>
  <c r="H5367" i="1"/>
  <c r="H10905" i="1"/>
  <c r="H3877" i="1"/>
  <c r="H7664" i="1"/>
  <c r="H7991" i="1"/>
  <c r="H3458" i="1"/>
  <c r="H9023" i="1"/>
  <c r="H12043" i="1"/>
  <c r="H10995" i="1"/>
  <c r="H8377" i="1"/>
  <c r="H5710" i="1"/>
  <c r="H10823" i="1"/>
  <c r="H8226" i="1"/>
  <c r="H11669" i="1"/>
  <c r="H4200" i="1"/>
  <c r="H4303" i="1"/>
  <c r="H10984" i="1"/>
  <c r="H11024" i="1"/>
  <c r="H7958" i="1"/>
  <c r="H5752" i="1"/>
  <c r="H9568" i="1"/>
  <c r="H1349" i="1"/>
  <c r="H1130" i="1"/>
  <c r="H9923" i="1"/>
  <c r="H7502" i="1"/>
  <c r="H10375" i="1"/>
  <c r="H11917" i="1"/>
  <c r="H3190" i="1"/>
  <c r="H3815" i="1"/>
  <c r="H4231" i="1"/>
  <c r="H5972" i="1"/>
  <c r="H9005" i="1"/>
  <c r="H5343" i="1"/>
  <c r="H8428" i="1"/>
  <c r="H12026" i="1"/>
  <c r="H4141" i="1"/>
  <c r="H8106" i="1"/>
  <c r="H6036" i="1"/>
  <c r="H837" i="1"/>
  <c r="H1484" i="1"/>
  <c r="H12207" i="1"/>
  <c r="H7933" i="1"/>
  <c r="H9569" i="1"/>
  <c r="H9125" i="1"/>
  <c r="H5200" i="1"/>
  <c r="H10035" i="1"/>
  <c r="H10603" i="1"/>
  <c r="H4489" i="1"/>
  <c r="H6619" i="1"/>
  <c r="H4959" i="1"/>
  <c r="H10039" i="1"/>
  <c r="H527" i="1"/>
  <c r="H10080" i="1"/>
  <c r="H1118" i="1"/>
  <c r="H10745" i="1"/>
  <c r="H528" i="1"/>
  <c r="H11467" i="1"/>
  <c r="H12180" i="1"/>
  <c r="H2446" i="1"/>
  <c r="H3894" i="1"/>
  <c r="H11359" i="1"/>
  <c r="H950" i="1"/>
  <c r="H10509" i="1"/>
  <c r="H7291" i="1"/>
  <c r="H5024" i="1"/>
  <c r="H8685" i="1"/>
  <c r="H9523" i="1"/>
  <c r="H5701" i="1"/>
  <c r="H4348" i="1"/>
  <c r="H9259" i="1"/>
  <c r="H7088" i="1"/>
  <c r="H7694" i="1"/>
  <c r="H10458" i="1"/>
  <c r="H1388" i="1"/>
  <c r="H8737" i="1"/>
  <c r="H4834" i="1"/>
  <c r="H11629" i="1"/>
  <c r="H11487" i="1"/>
  <c r="H7657" i="1"/>
  <c r="H6898" i="1"/>
  <c r="H8996" i="1"/>
  <c r="H11186" i="1"/>
  <c r="H9792" i="1"/>
  <c r="H8449" i="1"/>
  <c r="H11145" i="1"/>
  <c r="H5881" i="1"/>
  <c r="H7358" i="1"/>
  <c r="H7962" i="1"/>
  <c r="H529" i="1"/>
  <c r="H3829" i="1"/>
  <c r="H7297" i="1"/>
  <c r="H530" i="1"/>
  <c r="H838" i="1"/>
  <c r="H1358" i="1"/>
  <c r="H2332" i="1"/>
  <c r="H8632" i="1"/>
  <c r="H6653" i="1"/>
  <c r="H11562" i="1"/>
  <c r="H8005" i="1"/>
  <c r="H9072" i="1"/>
  <c r="H10629" i="1"/>
  <c r="H8254" i="1"/>
  <c r="H5131" i="1"/>
  <c r="H3289" i="1"/>
  <c r="H9195" i="1"/>
  <c r="H11197" i="1"/>
  <c r="H1164" i="1"/>
  <c r="H6225" i="1"/>
  <c r="H9544" i="1"/>
  <c r="H8929" i="1"/>
  <c r="H3738" i="1"/>
  <c r="H4431" i="1"/>
  <c r="H11823" i="1"/>
  <c r="H5869" i="1"/>
  <c r="H10449" i="1"/>
  <c r="H10176" i="1"/>
  <c r="H9984" i="1"/>
  <c r="H7454" i="1"/>
  <c r="H3349" i="1"/>
  <c r="H6099" i="1"/>
  <c r="H531" i="1"/>
  <c r="H6065" i="1"/>
  <c r="H7216" i="1"/>
  <c r="H3026" i="1"/>
  <c r="H11759" i="1"/>
  <c r="H532" i="1"/>
  <c r="H887" i="1"/>
  <c r="H8885" i="1"/>
  <c r="H7167" i="1"/>
  <c r="H5539" i="1"/>
  <c r="H533" i="1"/>
  <c r="H9974" i="1"/>
  <c r="H9949" i="1"/>
  <c r="H534" i="1"/>
  <c r="H11104" i="1"/>
  <c r="H11036" i="1"/>
  <c r="H7057" i="1"/>
  <c r="H535" i="1"/>
  <c r="H9717" i="1"/>
  <c r="H6001" i="1"/>
  <c r="H6526" i="1"/>
  <c r="H10682" i="1"/>
  <c r="H9566" i="1"/>
  <c r="H3452" i="1"/>
  <c r="H10865" i="1"/>
  <c r="H7058" i="1"/>
  <c r="H6909" i="1"/>
  <c r="H3150" i="1"/>
  <c r="H5991" i="1"/>
  <c r="H3519" i="1"/>
  <c r="H9128" i="1"/>
  <c r="H2681" i="1"/>
  <c r="H7567" i="1"/>
  <c r="H4778" i="1"/>
  <c r="H10534" i="1"/>
  <c r="H10531" i="1"/>
  <c r="H6524" i="1"/>
  <c r="H5063" i="1"/>
  <c r="H10304" i="1"/>
  <c r="H7098" i="1"/>
  <c r="H5793" i="1"/>
  <c r="H7119" i="1"/>
  <c r="H791" i="1"/>
  <c r="H11118" i="1"/>
  <c r="H11623" i="1"/>
  <c r="H6867" i="1"/>
  <c r="H11090" i="1"/>
  <c r="H4499" i="1"/>
  <c r="H1095" i="1"/>
  <c r="H11432" i="1"/>
  <c r="H6814" i="1"/>
  <c r="H12133" i="1"/>
  <c r="H9707" i="1"/>
  <c r="H8930" i="1"/>
  <c r="H3872" i="1"/>
  <c r="H5797" i="1"/>
  <c r="H11515" i="1"/>
  <c r="H2064" i="1"/>
  <c r="H1680" i="1"/>
  <c r="H9156" i="1"/>
  <c r="H1171" i="1"/>
  <c r="H5935" i="1"/>
  <c r="H7197" i="1"/>
  <c r="H5411" i="1"/>
  <c r="H3753" i="1"/>
  <c r="H1518" i="1"/>
  <c r="H1774" i="1"/>
  <c r="H10726" i="1"/>
  <c r="H1916" i="1"/>
  <c r="H2218" i="1"/>
  <c r="H12225" i="1"/>
  <c r="H10958" i="1"/>
  <c r="H5218" i="1"/>
  <c r="H10804" i="1"/>
  <c r="H536" i="1"/>
  <c r="H3855" i="1"/>
  <c r="H8674" i="1"/>
  <c r="H5591" i="1"/>
  <c r="H537" i="1"/>
  <c r="H1584" i="1"/>
  <c r="H856" i="1"/>
  <c r="H9818" i="1"/>
  <c r="H5507" i="1"/>
  <c r="H5253" i="1"/>
  <c r="H1456" i="1"/>
  <c r="H538" i="1"/>
  <c r="H6862" i="1"/>
  <c r="H539" i="1"/>
  <c r="H12103" i="1"/>
  <c r="H540" i="1"/>
  <c r="H2584" i="1"/>
  <c r="H11087" i="1"/>
  <c r="H9969" i="1"/>
  <c r="H541" i="1"/>
  <c r="H11297" i="1"/>
  <c r="H5661" i="1"/>
  <c r="H6243" i="1"/>
  <c r="H9272" i="1"/>
  <c r="H542" i="1"/>
  <c r="H2502" i="1"/>
  <c r="H2739" i="1"/>
  <c r="H8749" i="1"/>
  <c r="H11672" i="1"/>
  <c r="H7598" i="1"/>
  <c r="H8920" i="1"/>
  <c r="H1964" i="1"/>
  <c r="H6615" i="1"/>
  <c r="H10997" i="1"/>
  <c r="H543" i="1"/>
  <c r="H8906" i="1"/>
  <c r="H7381" i="1"/>
  <c r="H9941" i="1"/>
  <c r="H7959" i="1"/>
  <c r="H8504" i="1"/>
  <c r="H11866" i="1"/>
  <c r="H544" i="1"/>
  <c r="H6331" i="1"/>
  <c r="H6665" i="1"/>
  <c r="H8427" i="1"/>
  <c r="H2156" i="1"/>
  <c r="H4924" i="1"/>
  <c r="H10871" i="1"/>
  <c r="H2861" i="1"/>
  <c r="H6271" i="1"/>
  <c r="H5924" i="1"/>
  <c r="H9579" i="1"/>
  <c r="H10741" i="1"/>
  <c r="H4391" i="1"/>
  <c r="H3867" i="1"/>
  <c r="H1585" i="1"/>
  <c r="H4126" i="1"/>
  <c r="H5731" i="1"/>
  <c r="H11682" i="1"/>
  <c r="H6713" i="1"/>
  <c r="H7540" i="1"/>
  <c r="H4434" i="1"/>
  <c r="H12146" i="1"/>
  <c r="H11558" i="1"/>
  <c r="H6804" i="1"/>
  <c r="H5979" i="1"/>
  <c r="H7097" i="1"/>
  <c r="H10036" i="1"/>
  <c r="H2730" i="1"/>
  <c r="H545" i="1"/>
  <c r="H10392" i="1"/>
  <c r="H1325" i="1"/>
  <c r="H3649" i="1"/>
  <c r="H8924" i="1"/>
  <c r="H1359" i="1"/>
  <c r="H7228" i="1"/>
  <c r="H7141" i="1"/>
  <c r="H3220" i="1"/>
  <c r="H940" i="1"/>
  <c r="H1471" i="1"/>
  <c r="H6741" i="1"/>
  <c r="H2497" i="1"/>
  <c r="H11208" i="1"/>
  <c r="H11606" i="1"/>
  <c r="H546" i="1"/>
  <c r="H6231" i="1"/>
  <c r="H9497" i="1"/>
  <c r="H11770" i="1"/>
  <c r="H12042" i="1"/>
  <c r="H547" i="1"/>
  <c r="H1032" i="1"/>
  <c r="H9408" i="1"/>
  <c r="H10147" i="1"/>
  <c r="H1000" i="1"/>
  <c r="H11476" i="1"/>
  <c r="H4328" i="1"/>
  <c r="H5130" i="1"/>
  <c r="H2838" i="1"/>
  <c r="H3912" i="1"/>
  <c r="H9116" i="1"/>
  <c r="H3741" i="1"/>
  <c r="H4142" i="1"/>
  <c r="H8675" i="1"/>
  <c r="H11721" i="1"/>
  <c r="H8640" i="1"/>
  <c r="H11900" i="1"/>
  <c r="H4500" i="1"/>
  <c r="H4308" i="1"/>
  <c r="H548" i="1"/>
  <c r="H10559" i="1"/>
  <c r="H11252" i="1"/>
  <c r="H2646" i="1"/>
  <c r="H1664" i="1"/>
  <c r="H1378" i="1"/>
  <c r="H549" i="1"/>
  <c r="H7280" i="1"/>
  <c r="H4614" i="1"/>
  <c r="H11581" i="1"/>
  <c r="H9029" i="1"/>
  <c r="H4301" i="1"/>
  <c r="H11569" i="1"/>
  <c r="H8302" i="1"/>
  <c r="H8773" i="1"/>
  <c r="H3151" i="1"/>
  <c r="H9313" i="1"/>
  <c r="H2899" i="1"/>
  <c r="H1457" i="1"/>
  <c r="H10283" i="1"/>
  <c r="H11838" i="1"/>
  <c r="H550" i="1"/>
  <c r="H7309" i="1"/>
  <c r="H12027" i="1"/>
  <c r="H11075" i="1"/>
  <c r="H1839" i="1"/>
  <c r="H4395" i="1"/>
  <c r="H3868" i="1"/>
  <c r="H9783" i="1"/>
  <c r="H11790" i="1"/>
  <c r="H551" i="1"/>
  <c r="H9939" i="1"/>
  <c r="H2017" i="1"/>
  <c r="H10570" i="1"/>
  <c r="H3503" i="1"/>
  <c r="H7539" i="1"/>
  <c r="H11245" i="1"/>
  <c r="H7078" i="1"/>
  <c r="H10947" i="1"/>
  <c r="H5706" i="1"/>
  <c r="H2195" i="1"/>
  <c r="H906" i="1"/>
  <c r="H7099" i="1"/>
  <c r="H10161" i="1"/>
  <c r="H9088" i="1"/>
  <c r="H12081" i="1"/>
  <c r="H552" i="1"/>
  <c r="H11380" i="1"/>
  <c r="H5848" i="1"/>
  <c r="H1291" i="1"/>
  <c r="H2535" i="1"/>
  <c r="H12075" i="1"/>
  <c r="H11735" i="1"/>
  <c r="H5308" i="1"/>
  <c r="H8508" i="1"/>
  <c r="H4217" i="1"/>
  <c r="H7692" i="1"/>
  <c r="H9409" i="1"/>
  <c r="H9863" i="1"/>
  <c r="H4769" i="1"/>
  <c r="H6465" i="1"/>
  <c r="H7059" i="1"/>
  <c r="H8072" i="1"/>
  <c r="H7354" i="1"/>
  <c r="H8181" i="1"/>
  <c r="H553" i="1"/>
  <c r="H11173" i="1"/>
  <c r="H3487" i="1"/>
  <c r="H10153" i="1"/>
  <c r="H9877" i="1"/>
  <c r="H8837" i="1"/>
  <c r="H10748" i="1"/>
  <c r="H554" i="1"/>
  <c r="H7634" i="1"/>
  <c r="H555" i="1"/>
  <c r="H8037" i="1"/>
  <c r="H11248" i="1"/>
  <c r="H9954" i="1"/>
  <c r="H2226" i="1"/>
  <c r="H5963" i="1"/>
  <c r="H3687" i="1"/>
  <c r="H3373" i="1"/>
  <c r="H9310" i="1"/>
  <c r="H5986" i="1"/>
  <c r="H12023" i="1"/>
  <c r="H12020" i="1"/>
  <c r="H4162" i="1"/>
  <c r="H1948" i="1"/>
  <c r="H10229" i="1"/>
  <c r="H941" i="1"/>
  <c r="H556" i="1"/>
  <c r="H5831" i="1"/>
  <c r="H2995" i="1"/>
  <c r="H557" i="1"/>
  <c r="H4090" i="1"/>
  <c r="H816" i="1"/>
  <c r="H5386" i="1"/>
  <c r="H839" i="1"/>
  <c r="H10132" i="1"/>
  <c r="H11470" i="1"/>
  <c r="H9599" i="1"/>
  <c r="H10098" i="1"/>
  <c r="H1128" i="1"/>
  <c r="H4169" i="1"/>
  <c r="H11521" i="1"/>
  <c r="H1367" i="1"/>
  <c r="H1243" i="1"/>
  <c r="H11750" i="1"/>
  <c r="H5181" i="1"/>
  <c r="H558" i="1"/>
  <c r="H11073" i="1"/>
  <c r="H559" i="1"/>
  <c r="H560" i="1"/>
  <c r="H4672" i="1"/>
  <c r="H10025" i="1"/>
  <c r="H9830" i="1"/>
  <c r="H561" i="1"/>
  <c r="H1138" i="1"/>
  <c r="H5904" i="1"/>
  <c r="H10377" i="1"/>
  <c r="H10968" i="1"/>
  <c r="H6980" i="1"/>
  <c r="H7422" i="1"/>
  <c r="H1805" i="1"/>
  <c r="H8121" i="1"/>
  <c r="H7938" i="1"/>
  <c r="H562" i="1"/>
  <c r="H4557" i="1"/>
  <c r="H4976" i="1"/>
  <c r="H11518" i="1"/>
  <c r="H2365" i="1"/>
  <c r="H563" i="1"/>
  <c r="H10456" i="1"/>
  <c r="H564" i="1"/>
  <c r="H11831" i="1"/>
  <c r="H10685" i="1"/>
  <c r="H12129" i="1"/>
  <c r="H3382" i="1"/>
  <c r="H565" i="1"/>
  <c r="H2607" i="1"/>
  <c r="H8027" i="1"/>
  <c r="H11405" i="1"/>
  <c r="H2577" i="1"/>
  <c r="H5961" i="1"/>
  <c r="H6399" i="1"/>
  <c r="H10396" i="1"/>
  <c r="H10046" i="1"/>
  <c r="H8202" i="1"/>
  <c r="H10999" i="1"/>
  <c r="H4716" i="1"/>
  <c r="H3989" i="1"/>
  <c r="H6894" i="1"/>
  <c r="H11344" i="1"/>
  <c r="H4630" i="1"/>
  <c r="H3728" i="1"/>
  <c r="H12140" i="1"/>
  <c r="H7663" i="1"/>
  <c r="H9834" i="1"/>
  <c r="H1531" i="1"/>
  <c r="H8766" i="1"/>
  <c r="H11001" i="1"/>
  <c r="H11576" i="1"/>
  <c r="H11379" i="1"/>
  <c r="H566" i="1"/>
  <c r="H1443" i="1"/>
  <c r="H567" i="1"/>
  <c r="H6498" i="1"/>
  <c r="H7788" i="1"/>
  <c r="H6824" i="1"/>
  <c r="H2488" i="1"/>
  <c r="H5930" i="1"/>
  <c r="H8191" i="1"/>
  <c r="H11923" i="1"/>
  <c r="H11358" i="1"/>
  <c r="H568" i="1"/>
  <c r="H6417" i="1"/>
  <c r="H10827" i="1"/>
  <c r="H4633" i="1"/>
  <c r="H10942" i="1"/>
  <c r="H10691" i="1"/>
  <c r="H3210" i="1"/>
  <c r="H11168" i="1"/>
  <c r="H9143" i="1"/>
  <c r="H10096" i="1"/>
  <c r="H6818" i="1"/>
  <c r="H1500" i="1"/>
  <c r="H11158" i="1"/>
  <c r="H11202" i="1"/>
  <c r="H11832" i="1"/>
  <c r="H10402" i="1"/>
  <c r="H8198" i="1"/>
  <c r="H9625" i="1"/>
  <c r="H6661" i="1"/>
  <c r="H8597" i="1"/>
  <c r="H1495" i="1"/>
  <c r="H4193" i="1"/>
  <c r="H1449" i="1"/>
  <c r="H1978" i="1"/>
  <c r="H2518" i="1"/>
  <c r="H4284" i="1"/>
  <c r="H2196" i="1"/>
  <c r="H9340" i="1"/>
  <c r="H8613" i="1"/>
  <c r="H11209" i="1"/>
  <c r="H6544" i="1"/>
  <c r="H4226" i="1"/>
  <c r="H10683" i="1"/>
  <c r="H8470" i="1"/>
  <c r="H11519" i="1"/>
  <c r="H3313" i="1"/>
  <c r="H9493" i="1"/>
  <c r="H2325" i="1"/>
  <c r="H6060" i="1"/>
  <c r="H5617" i="1"/>
  <c r="H6959" i="1"/>
  <c r="H5705" i="1"/>
  <c r="H9237" i="1"/>
  <c r="H11328" i="1"/>
  <c r="H11708" i="1"/>
  <c r="H1104" i="1"/>
  <c r="H6364" i="1"/>
  <c r="H1472" i="1"/>
  <c r="H1319" i="1"/>
  <c r="H11264" i="1"/>
  <c r="H4166" i="1"/>
  <c r="H5843" i="1"/>
  <c r="H1849" i="1"/>
  <c r="H7495" i="1"/>
  <c r="H6458" i="1"/>
  <c r="H4375" i="1"/>
  <c r="H3353" i="1"/>
  <c r="H11257" i="1"/>
  <c r="H1962" i="1"/>
  <c r="H11364" i="1"/>
  <c r="H10535" i="1"/>
  <c r="H5236" i="1"/>
  <c r="H3823" i="1"/>
  <c r="H7710" i="1"/>
  <c r="H12068" i="1"/>
  <c r="H10266" i="1"/>
  <c r="H10254" i="1"/>
  <c r="H8349" i="1"/>
  <c r="H1360" i="1"/>
  <c r="H10437" i="1"/>
  <c r="H11998" i="1"/>
  <c r="H8916" i="1"/>
  <c r="H569" i="1"/>
  <c r="H11309" i="1"/>
  <c r="H9787" i="1"/>
  <c r="H7787" i="1"/>
  <c r="H982" i="1"/>
  <c r="H5274" i="1"/>
  <c r="H3216" i="1"/>
  <c r="H1425" i="1"/>
  <c r="H9470" i="1"/>
  <c r="H11089" i="1"/>
  <c r="H570" i="1"/>
  <c r="H11873" i="1"/>
  <c r="H9780" i="1"/>
  <c r="H5506" i="1"/>
  <c r="H3056" i="1"/>
  <c r="H571" i="1"/>
  <c r="H7579" i="1"/>
  <c r="H2415" i="1"/>
  <c r="H5332" i="1"/>
  <c r="H9048" i="1"/>
  <c r="H4016" i="1"/>
  <c r="H7293" i="1"/>
  <c r="H7572" i="1"/>
  <c r="H11468" i="1"/>
  <c r="H9506" i="1"/>
  <c r="H2040" i="1"/>
  <c r="H7038" i="1"/>
  <c r="H3404" i="1"/>
  <c r="H10002" i="1"/>
  <c r="H11987" i="1"/>
  <c r="H5346" i="1"/>
  <c r="H5899" i="1"/>
  <c r="H4066" i="1"/>
  <c r="H3942" i="1"/>
  <c r="H9122" i="1"/>
  <c r="H8432" i="1"/>
  <c r="H7423" i="1"/>
  <c r="H8466" i="1"/>
  <c r="H2012" i="1"/>
  <c r="H1905" i="1"/>
  <c r="H10183" i="1"/>
  <c r="H1850" i="1"/>
  <c r="H951" i="1"/>
  <c r="H9230" i="1"/>
  <c r="H1208" i="1"/>
  <c r="H5162" i="1"/>
  <c r="H1991" i="1"/>
  <c r="H11607" i="1"/>
  <c r="H10041" i="1"/>
  <c r="H6667" i="1"/>
  <c r="H4727" i="1"/>
  <c r="H12244" i="1"/>
  <c r="H1450" i="1"/>
  <c r="H3700" i="1"/>
  <c r="H7348" i="1"/>
  <c r="H11395" i="1"/>
  <c r="H572" i="1"/>
  <c r="H12066" i="1"/>
  <c r="H11337" i="1"/>
  <c r="H5738" i="1"/>
  <c r="H10398" i="1"/>
  <c r="H3187" i="1"/>
  <c r="H2189" i="1"/>
  <c r="H8471" i="1"/>
  <c r="H10794" i="1"/>
  <c r="H4004" i="1"/>
  <c r="H9276" i="1"/>
  <c r="H7509" i="1"/>
  <c r="H5906" i="1"/>
  <c r="H4230" i="1"/>
  <c r="H5173" i="1"/>
  <c r="H3739" i="1"/>
  <c r="H7831" i="1"/>
  <c r="H5816" i="1"/>
  <c r="H2442" i="1"/>
  <c r="H573" i="1"/>
  <c r="H8895" i="1"/>
  <c r="H10179" i="1"/>
  <c r="H9448" i="1"/>
  <c r="H10567" i="1"/>
  <c r="H5354" i="1"/>
  <c r="H2384" i="1"/>
  <c r="H2600" i="1"/>
  <c r="H2301" i="1"/>
  <c r="H3564" i="1"/>
  <c r="H9573" i="1"/>
  <c r="H574" i="1"/>
  <c r="H8943" i="1"/>
  <c r="H7426" i="1"/>
  <c r="H11181" i="1"/>
  <c r="H5794" i="1"/>
  <c r="H3063" i="1"/>
  <c r="H7081" i="1"/>
  <c r="H1983" i="1"/>
  <c r="H575" i="1"/>
  <c r="H9907" i="1"/>
  <c r="H4211" i="1"/>
  <c r="H10634" i="1"/>
  <c r="H3594" i="1"/>
  <c r="H10464" i="1"/>
  <c r="H1414" i="1"/>
  <c r="H8867" i="1"/>
  <c r="H11128" i="1"/>
  <c r="H11435" i="1"/>
  <c r="H4558" i="1"/>
  <c r="H8816" i="1"/>
  <c r="H576" i="1"/>
  <c r="H6428" i="1"/>
  <c r="H10052" i="1"/>
  <c r="H9331" i="1"/>
  <c r="H1726" i="1"/>
  <c r="H11215" i="1"/>
  <c r="H9718" i="1"/>
  <c r="H1886" i="1"/>
  <c r="H5394" i="1"/>
  <c r="H11285" i="1"/>
  <c r="H6252" i="1"/>
  <c r="H10769" i="1"/>
  <c r="H10628" i="1"/>
  <c r="H11543" i="1"/>
  <c r="H3245" i="1"/>
  <c r="H2805" i="1"/>
  <c r="H11584" i="1"/>
  <c r="H2726" i="1"/>
  <c r="H10575" i="1"/>
  <c r="H8053" i="1"/>
  <c r="H3393" i="1"/>
  <c r="H9078" i="1"/>
  <c r="H3037" i="1"/>
  <c r="H9341" i="1"/>
  <c r="H3539" i="1"/>
  <c r="H3688" i="1"/>
  <c r="H11180" i="1"/>
  <c r="H5702" i="1"/>
  <c r="H8485" i="1"/>
  <c r="H2292" i="1"/>
  <c r="H9873" i="1"/>
  <c r="H7691" i="1"/>
  <c r="H577" i="1"/>
  <c r="H10511" i="1"/>
  <c r="H907" i="1"/>
  <c r="H8941" i="1"/>
  <c r="H10439" i="1"/>
  <c r="H9504" i="1"/>
  <c r="H7617" i="1"/>
  <c r="H8487" i="1"/>
  <c r="H10859" i="1"/>
  <c r="H578" i="1"/>
  <c r="H6821" i="1"/>
  <c r="H11737" i="1"/>
  <c r="H2447" i="1"/>
  <c r="H11204" i="1"/>
  <c r="H10159" i="1"/>
  <c r="H1368" i="1"/>
  <c r="H6414" i="1"/>
  <c r="H759" i="1"/>
  <c r="H3267" i="1"/>
  <c r="H1881" i="1"/>
  <c r="H9519" i="1"/>
  <c r="H12134" i="1"/>
  <c r="H2385" i="1"/>
  <c r="H11807" i="1"/>
  <c r="H579" i="1"/>
  <c r="H2073" i="1"/>
  <c r="H580" i="1"/>
  <c r="H8973" i="1"/>
  <c r="H4503" i="1"/>
  <c r="H4746" i="1"/>
  <c r="H3734" i="1"/>
  <c r="H3668" i="1"/>
  <c r="H11560" i="1"/>
  <c r="H6071" i="1"/>
  <c r="H8935" i="1"/>
  <c r="H581" i="1"/>
  <c r="H3090" i="1"/>
  <c r="H3977" i="1"/>
  <c r="H9502" i="1"/>
  <c r="H10524" i="1"/>
  <c r="H4423" i="1"/>
  <c r="H5263" i="1"/>
  <c r="H10631" i="1"/>
  <c r="H2722" i="1"/>
  <c r="H1160" i="1"/>
  <c r="H8022" i="1"/>
  <c r="H2011" i="1"/>
  <c r="H8604" i="1"/>
  <c r="H1292" i="1"/>
  <c r="H582" i="1"/>
  <c r="H10106" i="1"/>
  <c r="H4847" i="1"/>
  <c r="H10612" i="1"/>
  <c r="H5007" i="1"/>
  <c r="H1595" i="1"/>
  <c r="H11253" i="1"/>
  <c r="H843" i="1"/>
  <c r="H11513" i="1"/>
  <c r="H583" i="1"/>
  <c r="H11528" i="1"/>
  <c r="H8101" i="1"/>
  <c r="H2657" i="1"/>
  <c r="H4241" i="1"/>
  <c r="H11183" i="1"/>
  <c r="H8055" i="1"/>
  <c r="H2258" i="1"/>
  <c r="H11295" i="1"/>
  <c r="H7853" i="1"/>
  <c r="H10130" i="1"/>
  <c r="H584" i="1"/>
  <c r="H6250" i="1"/>
  <c r="H7180" i="1"/>
  <c r="H6379" i="1"/>
  <c r="H7782" i="1"/>
  <c r="H585" i="1"/>
  <c r="H10850" i="1"/>
  <c r="H11318" i="1"/>
  <c r="H1659" i="1"/>
  <c r="H4511" i="1"/>
  <c r="H1433" i="1"/>
  <c r="H6854" i="1"/>
  <c r="H9417" i="1"/>
  <c r="H840" i="1"/>
  <c r="H2140" i="1"/>
  <c r="H11453" i="1"/>
  <c r="H11881" i="1"/>
  <c r="H2909" i="1"/>
  <c r="H2441" i="1"/>
  <c r="H1017" i="1"/>
  <c r="H8126" i="1"/>
  <c r="H11068" i="1"/>
  <c r="H1711" i="1"/>
  <c r="H12173" i="1"/>
  <c r="H12124" i="1"/>
  <c r="H586" i="1"/>
  <c r="H11764" i="1"/>
  <c r="H8175" i="1"/>
  <c r="H7797" i="1"/>
  <c r="H11864" i="1"/>
  <c r="H9612" i="1"/>
  <c r="H7577" i="1"/>
  <c r="H587" i="1"/>
  <c r="H4520" i="1"/>
  <c r="H2149" i="1"/>
  <c r="H5992" i="1"/>
  <c r="H2727" i="1"/>
  <c r="H10941" i="1"/>
  <c r="H6177" i="1"/>
  <c r="H10262" i="1"/>
  <c r="H588" i="1"/>
  <c r="H10537" i="1"/>
  <c r="H6849" i="1"/>
  <c r="H8164" i="1"/>
  <c r="H10083" i="1"/>
  <c r="H6344" i="1"/>
  <c r="H1561" i="1"/>
  <c r="H2541" i="1"/>
  <c r="H4106" i="1"/>
  <c r="H9030" i="1"/>
  <c r="H589" i="1"/>
  <c r="H3969" i="1"/>
  <c r="H10206" i="1"/>
  <c r="H1610" i="1"/>
  <c r="H10288" i="1"/>
  <c r="H5272" i="1"/>
  <c r="H9043" i="1"/>
  <c r="H11449" i="1"/>
  <c r="H7872" i="1"/>
  <c r="H9947" i="1"/>
  <c r="H3114" i="1"/>
  <c r="H9635" i="1"/>
  <c r="H5356" i="1"/>
  <c r="H12122" i="1"/>
  <c r="H9558" i="1"/>
  <c r="H1228" i="1"/>
  <c r="H9975" i="1"/>
  <c r="H590" i="1"/>
  <c r="H1970" i="1"/>
  <c r="H3694" i="1"/>
  <c r="H591" i="1"/>
  <c r="H592" i="1"/>
  <c r="H1037" i="1"/>
  <c r="H10068" i="1"/>
  <c r="H593" i="1"/>
  <c r="H11536" i="1"/>
  <c r="H1281" i="1"/>
  <c r="H9325" i="1"/>
  <c r="H10632" i="1"/>
  <c r="H7466" i="1"/>
  <c r="H3392" i="1"/>
  <c r="H594" i="1"/>
  <c r="H1379" i="1"/>
  <c r="H1036" i="1"/>
  <c r="H6478" i="1"/>
  <c r="H11992" i="1"/>
  <c r="H8949" i="1"/>
  <c r="H12193" i="1"/>
  <c r="H595" i="1"/>
  <c r="H7585" i="1"/>
  <c r="H2466" i="1"/>
  <c r="H888" i="1"/>
  <c r="H596" i="1"/>
  <c r="H11113" i="1"/>
  <c r="H5142" i="1"/>
  <c r="H7175" i="1"/>
  <c r="H9110" i="1"/>
  <c r="H2281" i="1"/>
  <c r="H6876" i="1"/>
  <c r="H10358" i="1"/>
  <c r="H11636" i="1"/>
  <c r="H5556" i="1"/>
  <c r="H8301" i="1"/>
  <c r="H597" i="1"/>
  <c r="H11256" i="1"/>
  <c r="H6443" i="1"/>
  <c r="H10810" i="1"/>
  <c r="H8265" i="1"/>
  <c r="H4823" i="1"/>
  <c r="H2339" i="1"/>
  <c r="H2972" i="1"/>
  <c r="H2851" i="1"/>
  <c r="H8981" i="1"/>
  <c r="H4344" i="1"/>
  <c r="H6809" i="1"/>
  <c r="H1485" i="1"/>
  <c r="H2622" i="1"/>
  <c r="H3249" i="1"/>
  <c r="H6831" i="1"/>
  <c r="H10374" i="1"/>
  <c r="H1907" i="1"/>
  <c r="H7349" i="1"/>
  <c r="H8892" i="1"/>
  <c r="H598" i="1"/>
  <c r="H10640" i="1"/>
  <c r="H11579" i="1"/>
  <c r="H4321" i="1"/>
  <c r="H9997" i="1"/>
  <c r="H9172" i="1"/>
  <c r="H5358" i="1"/>
  <c r="H9451" i="1"/>
  <c r="H11651" i="1"/>
  <c r="H6440" i="1"/>
  <c r="H9681" i="1"/>
  <c r="H6822" i="1"/>
  <c r="H9917" i="1"/>
  <c r="H7416" i="1"/>
  <c r="H8706" i="1"/>
  <c r="H11280" i="1"/>
  <c r="H8840" i="1"/>
  <c r="H1684" i="1"/>
  <c r="H5700" i="1"/>
  <c r="H599" i="1"/>
  <c r="H7701" i="1"/>
  <c r="H3391" i="1"/>
  <c r="H1504" i="1"/>
  <c r="H1759" i="1"/>
  <c r="H8857" i="1"/>
  <c r="H10055" i="1"/>
  <c r="H600" i="1"/>
  <c r="H6973" i="1"/>
  <c r="H11132" i="1"/>
  <c r="H7170" i="1"/>
  <c r="H6558" i="1"/>
  <c r="H5262" i="1"/>
  <c r="H5377" i="1"/>
  <c r="H7021" i="1"/>
  <c r="H5628" i="1"/>
  <c r="H919" i="1"/>
  <c r="H12175" i="1"/>
  <c r="H10610" i="1"/>
  <c r="H10134" i="1"/>
  <c r="H7541" i="1"/>
  <c r="H7806" i="1"/>
  <c r="H2402" i="1"/>
  <c r="H1992" i="1"/>
  <c r="H7031" i="1"/>
  <c r="H12090" i="1"/>
  <c r="H12036" i="1"/>
  <c r="H8610" i="1"/>
  <c r="H12121" i="1"/>
  <c r="H2354" i="1"/>
  <c r="H601" i="1"/>
  <c r="H10102" i="1"/>
  <c r="H8933" i="1"/>
  <c r="H602" i="1"/>
  <c r="H8100" i="1"/>
  <c r="H9884" i="1"/>
  <c r="H603" i="1"/>
  <c r="H9803" i="1"/>
  <c r="H9388" i="1"/>
  <c r="H2220" i="1"/>
  <c r="H10530" i="1"/>
  <c r="H1050" i="1"/>
  <c r="H8742" i="1"/>
  <c r="H10618" i="1"/>
  <c r="H4121" i="1"/>
  <c r="H9464" i="1"/>
  <c r="H9548" i="1"/>
  <c r="H9775" i="1"/>
  <c r="H10546" i="1"/>
  <c r="H10020" i="1"/>
  <c r="H8664" i="1"/>
  <c r="H11593" i="1"/>
  <c r="H2598" i="1"/>
  <c r="H10730" i="1"/>
  <c r="H5974" i="1"/>
  <c r="H11338" i="1"/>
  <c r="H2487" i="1"/>
  <c r="H4084" i="1"/>
  <c r="H5157" i="1"/>
  <c r="H12019" i="1"/>
  <c r="H3930" i="1"/>
  <c r="H10216" i="1"/>
  <c r="H6165" i="1"/>
  <c r="H10471" i="1"/>
  <c r="H4516" i="1"/>
  <c r="H604" i="1"/>
  <c r="H5796" i="1"/>
  <c r="H7004" i="1"/>
  <c r="H5297" i="1"/>
  <c r="H11291" i="1"/>
  <c r="H9079" i="1"/>
  <c r="H605" i="1"/>
  <c r="H6675" i="1"/>
  <c r="H7103" i="1"/>
  <c r="H12009" i="1"/>
  <c r="H606" i="1"/>
  <c r="H5128" i="1"/>
  <c r="H9036" i="1"/>
  <c r="H4331" i="1"/>
  <c r="H2524" i="1"/>
  <c r="H1633" i="1"/>
  <c r="H10707" i="1"/>
  <c r="H11116" i="1"/>
  <c r="H7380" i="1"/>
  <c r="H3079" i="1"/>
  <c r="H2947" i="1"/>
  <c r="H6056" i="1"/>
  <c r="H7185" i="1"/>
  <c r="H4650" i="1"/>
  <c r="H1750" i="1"/>
  <c r="H11074" i="1"/>
  <c r="H10333" i="1"/>
  <c r="H4289" i="1"/>
  <c r="H12024" i="1"/>
  <c r="H10436" i="1"/>
  <c r="H10484" i="1"/>
  <c r="H6122" i="1"/>
  <c r="H8649" i="1"/>
  <c r="H9815" i="1"/>
  <c r="H8275" i="1"/>
  <c r="H8856" i="1"/>
  <c r="H9993" i="1"/>
  <c r="H8142" i="1"/>
  <c r="H11211" i="1"/>
  <c r="H607" i="1"/>
  <c r="H3255" i="1"/>
  <c r="H3570" i="1"/>
  <c r="H5015" i="1"/>
  <c r="H1356" i="1"/>
  <c r="H10927" i="1"/>
  <c r="H608" i="1"/>
  <c r="H2715" i="1"/>
  <c r="H3648" i="1"/>
  <c r="H9515" i="1"/>
  <c r="H9680" i="1"/>
  <c r="H6082" i="1"/>
  <c r="H1299" i="1"/>
  <c r="H10093" i="1"/>
  <c r="H6595" i="1"/>
  <c r="H11939" i="1"/>
  <c r="H2974" i="1"/>
  <c r="H8923" i="1"/>
  <c r="H12107" i="1"/>
  <c r="H3041" i="1"/>
  <c r="H10107" i="1"/>
  <c r="H6076" i="1"/>
  <c r="H11846" i="1"/>
  <c r="H12155" i="1"/>
  <c r="H1768" i="1"/>
  <c r="H6815" i="1"/>
  <c r="H1899" i="1"/>
  <c r="H9745" i="1"/>
  <c r="H2569" i="1"/>
  <c r="H6630" i="1"/>
  <c r="H2357" i="1"/>
  <c r="H6028" i="1"/>
  <c r="H942" i="1"/>
  <c r="H6046" i="1"/>
  <c r="H11575" i="1"/>
  <c r="H1102" i="1"/>
  <c r="H609" i="1"/>
  <c r="H11431" i="1"/>
  <c r="H10788" i="1"/>
  <c r="H9587" i="1"/>
  <c r="H8531" i="1"/>
  <c r="H5829" i="1"/>
  <c r="H1357" i="1"/>
  <c r="H7628" i="1"/>
  <c r="H8801" i="1"/>
  <c r="H10992" i="1"/>
  <c r="H3884" i="1"/>
  <c r="H11454" i="1"/>
  <c r="H7248" i="1"/>
  <c r="H610" i="1"/>
  <c r="H6463" i="1"/>
  <c r="H5656" i="1"/>
  <c r="H9329" i="1"/>
  <c r="H857" i="1"/>
  <c r="H12233" i="1"/>
  <c r="H9823" i="1"/>
  <c r="H8912" i="1"/>
  <c r="H611" i="1"/>
  <c r="H7263" i="1"/>
  <c r="H6726" i="1"/>
  <c r="H10816" i="1"/>
  <c r="H9491" i="1"/>
  <c r="H841" i="1"/>
  <c r="H12116" i="1"/>
  <c r="H9145" i="1"/>
  <c r="H11553" i="1"/>
  <c r="H7047" i="1"/>
  <c r="H2996" i="1"/>
  <c r="H612" i="1"/>
  <c r="H3191" i="1"/>
  <c r="H12145" i="1"/>
  <c r="H9570" i="1"/>
  <c r="H1257" i="1"/>
  <c r="H10825" i="1"/>
  <c r="H11462" i="1"/>
  <c r="H2341" i="1"/>
  <c r="H4695" i="1"/>
  <c r="H10163" i="1"/>
  <c r="H983" i="1"/>
  <c r="H613" i="1"/>
  <c r="H2056" i="1"/>
  <c r="H10800" i="1"/>
  <c r="H4178" i="1"/>
  <c r="H7931" i="1"/>
  <c r="H614" i="1"/>
  <c r="H615" i="1"/>
  <c r="H1993" i="1"/>
  <c r="H11811" i="1"/>
  <c r="H5807" i="1"/>
  <c r="H11384" i="1"/>
  <c r="H10551" i="1"/>
  <c r="H2436" i="1"/>
  <c r="H8805" i="1"/>
  <c r="H9024" i="1"/>
  <c r="H11034" i="1"/>
  <c r="H10583" i="1"/>
  <c r="H11083" i="1"/>
  <c r="H2660" i="1"/>
  <c r="H11964" i="1"/>
  <c r="H616" i="1"/>
  <c r="H8927" i="1"/>
  <c r="H10578" i="1"/>
  <c r="H7002" i="1"/>
  <c r="H12102" i="1"/>
  <c r="H9915" i="1"/>
  <c r="H617" i="1"/>
  <c r="H10108" i="1"/>
  <c r="H11402" i="1"/>
  <c r="H5413" i="1"/>
  <c r="H1827" i="1"/>
  <c r="H10296" i="1"/>
  <c r="H8481" i="1"/>
  <c r="H10423" i="1"/>
  <c r="H1293" i="1"/>
  <c r="H9437" i="1"/>
  <c r="H618" i="1"/>
  <c r="H2818" i="1"/>
  <c r="H3050" i="1"/>
  <c r="H9970" i="1"/>
  <c r="H9980" i="1"/>
  <c r="H11009" i="1"/>
  <c r="H2661" i="1"/>
  <c r="H11544" i="1"/>
  <c r="H5069" i="1"/>
  <c r="H1569" i="1"/>
  <c r="H2152" i="1"/>
  <c r="H619" i="1"/>
  <c r="H9106" i="1"/>
  <c r="H6691" i="1"/>
  <c r="H2628" i="1"/>
  <c r="H11791" i="1"/>
  <c r="H7983" i="1"/>
  <c r="H2065" i="1"/>
  <c r="H7954" i="1"/>
  <c r="H9117" i="1"/>
  <c r="H5723" i="1"/>
  <c r="H9750" i="1"/>
  <c r="H9112" i="1"/>
  <c r="H7727" i="1"/>
  <c r="H8359" i="1"/>
  <c r="H1860" i="1"/>
  <c r="H1105" i="1"/>
  <c r="H3750" i="1"/>
  <c r="H2106" i="1"/>
  <c r="H7723" i="1"/>
  <c r="H9747" i="1"/>
  <c r="H11616" i="1"/>
  <c r="H620" i="1"/>
  <c r="H8987" i="1"/>
  <c r="H5318" i="1"/>
  <c r="H10981" i="1"/>
  <c r="H6702" i="1"/>
  <c r="H11461" i="1"/>
  <c r="H3339" i="1"/>
  <c r="H8826" i="1"/>
  <c r="H4180" i="1"/>
  <c r="H805" i="1"/>
  <c r="H3979" i="1"/>
  <c r="H3291" i="1"/>
  <c r="H11243" i="1"/>
  <c r="H9090" i="1"/>
  <c r="H12003" i="1"/>
  <c r="H2639" i="1"/>
  <c r="H621" i="1"/>
  <c r="H823" i="1"/>
  <c r="H1665" i="1"/>
  <c r="H6537" i="1"/>
  <c r="H7079" i="1"/>
  <c r="H9194" i="1"/>
  <c r="H11914" i="1"/>
  <c r="H984" i="1"/>
  <c r="H9434" i="1"/>
  <c r="H8861" i="1"/>
  <c r="H11960" i="1"/>
  <c r="H10863" i="1"/>
  <c r="H1740" i="1"/>
  <c r="H622" i="1"/>
  <c r="H11235" i="1"/>
  <c r="H1600" i="1"/>
  <c r="H11510" i="1"/>
  <c r="H7799" i="1"/>
  <c r="H11653" i="1"/>
  <c r="H2813" i="1"/>
  <c r="H5999" i="1"/>
  <c r="H5873" i="1"/>
  <c r="H4157" i="1"/>
  <c r="H2057" i="1"/>
  <c r="H5627" i="1"/>
  <c r="H6585" i="1"/>
  <c r="H8390" i="1"/>
  <c r="H11520" i="1"/>
  <c r="H11497" i="1"/>
  <c r="H10138" i="1"/>
  <c r="H2126" i="1"/>
  <c r="H2362" i="1"/>
  <c r="H8639" i="1"/>
  <c r="H5398" i="1"/>
  <c r="H1018" i="1"/>
  <c r="H9731" i="1"/>
  <c r="H623" i="1"/>
  <c r="H3601" i="1"/>
  <c r="H7543" i="1"/>
  <c r="H10881" i="1"/>
  <c r="H7402" i="1"/>
  <c r="H6803" i="1"/>
  <c r="H7242" i="1"/>
  <c r="H1935" i="1"/>
  <c r="H3321" i="1"/>
  <c r="H9928" i="1"/>
  <c r="H5957" i="1"/>
  <c r="H10059" i="1"/>
  <c r="H6566" i="1"/>
  <c r="H10349" i="1"/>
  <c r="H11835" i="1"/>
  <c r="H10120" i="1"/>
  <c r="H5953" i="1"/>
  <c r="H7973" i="1"/>
  <c r="H7114" i="1"/>
  <c r="H5834" i="1"/>
  <c r="H2772" i="1"/>
  <c r="H9460" i="1"/>
  <c r="H1837" i="1"/>
  <c r="H6508" i="1"/>
  <c r="H11702" i="1"/>
  <c r="H2763" i="1"/>
  <c r="H3714" i="1"/>
  <c r="H11892" i="1"/>
  <c r="H6507" i="1"/>
  <c r="H3634" i="1"/>
  <c r="H624" i="1"/>
  <c r="H625" i="1"/>
  <c r="H8104" i="1"/>
  <c r="H12217" i="1"/>
  <c r="H8261" i="1"/>
  <c r="H10697" i="1"/>
  <c r="H7161" i="1"/>
  <c r="H11231" i="1"/>
  <c r="H8600" i="1"/>
  <c r="H11023" i="1"/>
  <c r="H7819" i="1"/>
  <c r="H9290" i="1"/>
  <c r="H3108" i="1"/>
  <c r="H9257" i="1"/>
  <c r="H1570" i="1"/>
  <c r="H6960" i="1"/>
  <c r="H5865" i="1"/>
  <c r="H6688" i="1"/>
  <c r="H8150" i="1"/>
  <c r="H11608" i="1"/>
  <c r="H11910" i="1"/>
  <c r="H7614" i="1"/>
  <c r="H11729" i="1"/>
  <c r="H908" i="1"/>
  <c r="H3038" i="1"/>
  <c r="H8615" i="1"/>
  <c r="H10649" i="1"/>
  <c r="H4056" i="1"/>
  <c r="H10505" i="1"/>
  <c r="H1242" i="1"/>
  <c r="H5391" i="1"/>
  <c r="H5090" i="1"/>
  <c r="H9607" i="1"/>
  <c r="H8403" i="1"/>
  <c r="H626" i="1"/>
  <c r="H8846" i="1"/>
  <c r="H8028" i="1"/>
  <c r="H12137" i="1"/>
  <c r="H8043" i="1"/>
  <c r="H12097" i="1"/>
  <c r="H8994" i="1"/>
  <c r="H1949" i="1"/>
  <c r="H8016" i="1"/>
  <c r="H5808" i="1"/>
  <c r="H5677" i="1"/>
  <c r="H6129" i="1"/>
  <c r="H1687" i="1"/>
  <c r="H5878" i="1"/>
  <c r="H806" i="1"/>
  <c r="H10293" i="1"/>
  <c r="H1192" i="1"/>
  <c r="H12161" i="1"/>
  <c r="H10911" i="1"/>
  <c r="H9615" i="1"/>
  <c r="H1186" i="1"/>
  <c r="H627" i="1"/>
  <c r="H3286" i="1"/>
  <c r="H10852" i="1"/>
  <c r="H9327" i="1"/>
  <c r="H4542" i="1"/>
  <c r="H4031" i="1"/>
  <c r="H5062" i="1"/>
  <c r="H7320" i="1"/>
  <c r="H628" i="1"/>
  <c r="H8174" i="1"/>
  <c r="H6886" i="1"/>
  <c r="H9832" i="1"/>
  <c r="H6505" i="1"/>
  <c r="H7385" i="1"/>
  <c r="H1752" i="1"/>
  <c r="H6808" i="1"/>
  <c r="H6295" i="1"/>
  <c r="H6021" i="1"/>
  <c r="H7642" i="1"/>
  <c r="H4273" i="1"/>
  <c r="H629" i="1"/>
  <c r="H4152" i="1"/>
  <c r="H8263" i="1"/>
  <c r="H9016" i="1"/>
  <c r="H2243" i="1"/>
  <c r="H6597" i="1"/>
  <c r="H10989" i="1"/>
  <c r="H7676" i="1"/>
  <c r="H8284" i="1"/>
  <c r="H12053" i="1"/>
  <c r="H12132" i="1"/>
  <c r="H10486" i="1"/>
  <c r="H4065" i="1"/>
  <c r="H6528" i="1"/>
  <c r="H4132" i="1"/>
  <c r="H3033" i="1"/>
  <c r="H11761" i="1"/>
  <c r="H9457" i="1"/>
  <c r="H2980" i="1"/>
  <c r="H10904" i="1"/>
  <c r="H1461" i="1"/>
  <c r="H10086" i="1"/>
  <c r="H4998" i="1"/>
  <c r="H9099" i="1"/>
  <c r="H10797" i="1"/>
  <c r="H10639" i="1"/>
  <c r="H11447" i="1"/>
  <c r="H10013" i="1"/>
  <c r="H3795" i="1"/>
  <c r="H6384" i="1"/>
  <c r="H11237" i="1"/>
  <c r="H4916" i="1"/>
  <c r="H630" i="1"/>
  <c r="H631" i="1"/>
  <c r="H2507" i="1"/>
  <c r="H9608" i="1"/>
  <c r="H3990" i="1"/>
  <c r="H11586" i="1"/>
  <c r="H4519" i="1"/>
  <c r="H3100" i="1"/>
  <c r="H10976" i="1"/>
  <c r="H2035" i="1"/>
  <c r="H2233" i="1"/>
  <c r="H10719" i="1"/>
  <c r="H9807" i="1"/>
  <c r="H10495" i="1"/>
  <c r="H11984" i="1"/>
  <c r="H2406" i="1"/>
  <c r="H11813" i="1"/>
  <c r="H6372" i="1"/>
  <c r="H5897" i="1"/>
  <c r="H1824" i="1"/>
  <c r="H8633" i="1"/>
  <c r="H5936" i="1"/>
  <c r="H10744" i="1"/>
  <c r="H2246" i="1"/>
  <c r="H6670" i="1"/>
  <c r="H10027" i="1"/>
  <c r="H7868" i="1"/>
  <c r="H4396" i="1"/>
  <c r="H2036" i="1"/>
  <c r="H4779" i="1"/>
  <c r="H3690" i="1"/>
  <c r="H6407" i="1"/>
  <c r="H7767" i="1"/>
  <c r="H2779" i="1"/>
  <c r="H10656" i="1"/>
  <c r="H3238" i="1"/>
  <c r="H4444" i="1"/>
  <c r="H11837" i="1"/>
  <c r="H4736" i="1"/>
  <c r="H1033" i="1"/>
  <c r="H11340" i="1"/>
  <c r="H10225" i="1"/>
  <c r="H9129" i="1"/>
  <c r="H10528" i="1"/>
  <c r="H9516" i="1"/>
  <c r="H10888" i="1"/>
  <c r="H7266" i="1"/>
  <c r="H10184" i="1"/>
  <c r="H9239" i="1"/>
  <c r="H3669" i="1"/>
  <c r="H4255" i="1"/>
  <c r="H3613" i="1"/>
  <c r="H9176" i="1"/>
  <c r="H4965" i="1"/>
  <c r="H4676" i="1"/>
  <c r="H2379" i="1"/>
  <c r="H1253" i="1"/>
  <c r="H6176" i="1"/>
  <c r="H3023" i="1"/>
  <c r="H7963" i="1"/>
  <c r="H1453" i="1"/>
  <c r="H7949" i="1"/>
  <c r="H7792" i="1"/>
  <c r="H6917" i="1"/>
  <c r="H4504" i="1"/>
  <c r="H1900" i="1"/>
  <c r="H3628" i="1"/>
  <c r="H5839" i="1"/>
  <c r="H6178" i="1"/>
  <c r="H11858" i="1"/>
  <c r="H6238" i="1"/>
  <c r="H6260" i="1"/>
  <c r="H3921" i="1"/>
  <c r="H8814" i="1"/>
  <c r="H10887" i="1"/>
  <c r="H6840" i="1"/>
  <c r="H2822" i="1"/>
  <c r="H3212" i="1"/>
  <c r="H11390" i="1"/>
  <c r="H6620" i="1"/>
  <c r="H3910" i="1"/>
  <c r="H11069" i="1"/>
  <c r="H2891" i="1"/>
  <c r="H8421" i="1"/>
  <c r="H2764" i="1"/>
  <c r="H5612" i="1"/>
  <c r="H10178" i="1"/>
  <c r="H632" i="1"/>
  <c r="H5305" i="1"/>
  <c r="H8593" i="1"/>
  <c r="H633" i="1"/>
  <c r="H9875" i="1"/>
  <c r="H1034" i="1"/>
  <c r="H5214" i="1"/>
  <c r="H7223" i="1"/>
  <c r="H3676" i="1"/>
  <c r="H10862" i="1"/>
  <c r="H7680" i="1"/>
  <c r="H4912" i="1"/>
  <c r="H4617" i="1"/>
  <c r="H6167" i="1"/>
  <c r="H4405" i="1"/>
  <c r="H12117" i="1"/>
  <c r="H634" i="1"/>
  <c r="H8750" i="1"/>
  <c r="H4925" i="1"/>
  <c r="H10549" i="1"/>
  <c r="H635" i="1"/>
  <c r="H636" i="1"/>
  <c r="H10118" i="1"/>
  <c r="H3312" i="1"/>
  <c r="H11029" i="1"/>
  <c r="H11080" i="1"/>
  <c r="H8839" i="1"/>
  <c r="H6598" i="1"/>
  <c r="H7575" i="1"/>
  <c r="H10024" i="1"/>
  <c r="H10532" i="1"/>
  <c r="H6885" i="1"/>
  <c r="H2873" i="1"/>
  <c r="H8754" i="1"/>
  <c r="H1741" i="1"/>
  <c r="H3076" i="1"/>
  <c r="H8656" i="1"/>
  <c r="H1742" i="1"/>
  <c r="H10556" i="1"/>
  <c r="H6135" i="1"/>
  <c r="H11912" i="1"/>
  <c r="H8300" i="1"/>
  <c r="H10256" i="1"/>
  <c r="H8782" i="1"/>
  <c r="H4463" i="1"/>
  <c r="H5168" i="1"/>
  <c r="H6425" i="1"/>
  <c r="H1352" i="1"/>
  <c r="H9045" i="1"/>
  <c r="H3279" i="1"/>
  <c r="H9467" i="1"/>
  <c r="H7430" i="1"/>
  <c r="H7955" i="1"/>
  <c r="H10242" i="1"/>
  <c r="H943" i="1"/>
  <c r="H6120" i="1"/>
  <c r="H8241" i="1"/>
  <c r="H3408" i="1"/>
  <c r="H637" i="1"/>
  <c r="H1120" i="1"/>
  <c r="H11420" i="1"/>
  <c r="H638" i="1"/>
  <c r="H3606" i="1"/>
  <c r="H9540" i="1"/>
  <c r="H10983" i="1"/>
  <c r="H639" i="1"/>
  <c r="H7690" i="1"/>
  <c r="H640" i="1"/>
  <c r="H6518" i="1"/>
  <c r="H8977" i="1"/>
  <c r="H4732" i="1"/>
  <c r="H1532" i="1"/>
  <c r="H9799" i="1"/>
  <c r="H5711" i="1"/>
  <c r="H3488" i="1"/>
  <c r="H6775" i="1"/>
  <c r="H8985" i="1"/>
  <c r="H11214" i="1"/>
  <c r="H7922" i="1"/>
  <c r="H10740" i="1"/>
  <c r="H2591" i="1"/>
  <c r="H3351" i="1"/>
  <c r="H2338" i="1"/>
  <c r="H10348" i="1"/>
  <c r="H985" i="1"/>
  <c r="H2783" i="1"/>
  <c r="H1923" i="1"/>
  <c r="H7365" i="1"/>
  <c r="H11316" i="1"/>
  <c r="H9317" i="1"/>
  <c r="H3609" i="1"/>
  <c r="H3226" i="1"/>
  <c r="H11123" i="1"/>
  <c r="H3794" i="1"/>
  <c r="H10677" i="1"/>
  <c r="H10520" i="1"/>
  <c r="H4691" i="1"/>
  <c r="H10820" i="1"/>
  <c r="H1533" i="1"/>
  <c r="H9788" i="1"/>
  <c r="H9855" i="1"/>
  <c r="H641" i="1"/>
  <c r="H2018" i="1"/>
  <c r="H1115" i="1"/>
  <c r="H12021" i="1"/>
  <c r="H1846" i="1"/>
  <c r="H1275" i="1"/>
  <c r="H11631" i="1"/>
  <c r="H11809" i="1"/>
  <c r="H8852" i="1"/>
  <c r="H10664" i="1"/>
  <c r="H2356" i="1"/>
  <c r="H9676" i="1"/>
  <c r="H3257" i="1"/>
  <c r="H7944" i="1"/>
  <c r="H1517" i="1"/>
  <c r="H1070" i="1"/>
  <c r="H11424" i="1"/>
  <c r="H9462" i="1"/>
  <c r="H9729" i="1"/>
  <c r="H10427" i="1"/>
  <c r="H6932" i="1"/>
  <c r="H8652" i="1"/>
  <c r="H2019" i="1"/>
  <c r="H7874" i="1"/>
  <c r="H5495" i="1"/>
  <c r="H7252" i="1"/>
  <c r="H9107" i="1"/>
  <c r="H3934" i="1"/>
  <c r="H11037" i="1"/>
  <c r="H9962" i="1"/>
  <c r="H12094" i="1"/>
  <c r="H642" i="1"/>
  <c r="H3205" i="1"/>
  <c r="H1395" i="1"/>
  <c r="H10144" i="1"/>
  <c r="H2566" i="1"/>
  <c r="H643" i="1"/>
  <c r="H11594" i="1"/>
  <c r="H10990" i="1"/>
  <c r="H11125" i="1"/>
  <c r="H6406" i="1"/>
  <c r="H3262" i="1"/>
  <c r="H5341" i="1"/>
  <c r="H8908" i="1"/>
  <c r="H5517" i="1"/>
  <c r="H1035" i="1"/>
  <c r="H2386" i="1"/>
  <c r="H11442" i="1"/>
  <c r="H644" i="1"/>
  <c r="H4116" i="1"/>
  <c r="H1797" i="1"/>
  <c r="H9772" i="1"/>
  <c r="H3059" i="1"/>
  <c r="H3562" i="1"/>
  <c r="H3951" i="1"/>
  <c r="H8190" i="1"/>
  <c r="H10560" i="1"/>
  <c r="H4026" i="1"/>
  <c r="H8510" i="1"/>
  <c r="H4948" i="1"/>
  <c r="H7318" i="1"/>
  <c r="H9982" i="1"/>
  <c r="H9432" i="1"/>
  <c r="H1845" i="1"/>
  <c r="H7801" i="1"/>
  <c r="H2310" i="1"/>
  <c r="H1149" i="1"/>
  <c r="H4833" i="1"/>
  <c r="H4856" i="1"/>
  <c r="H1554" i="1"/>
  <c r="H6229" i="1"/>
  <c r="H2278" i="1"/>
  <c r="H6445" i="1"/>
  <c r="H8645" i="1"/>
  <c r="H6871" i="1"/>
  <c r="H1335" i="1"/>
  <c r="H1153" i="1"/>
  <c r="H9153" i="1"/>
  <c r="H6205" i="1"/>
  <c r="H9653" i="1"/>
  <c r="H7648" i="1"/>
  <c r="H5874" i="1"/>
  <c r="H1998" i="1"/>
  <c r="H7134" i="1"/>
  <c r="H5175" i="1"/>
  <c r="H8381" i="1"/>
  <c r="H3531" i="1"/>
  <c r="H4127" i="1"/>
  <c r="H645" i="1"/>
  <c r="H10573" i="1"/>
  <c r="H11489" i="1"/>
  <c r="H9768" i="1"/>
  <c r="H4383" i="1"/>
  <c r="H8884" i="1"/>
  <c r="H1943" i="1"/>
  <c r="H8157" i="1"/>
  <c r="H2608" i="1"/>
  <c r="H6811" i="1"/>
  <c r="H8200" i="1"/>
  <c r="H646" i="1"/>
  <c r="H7583" i="1"/>
  <c r="H6014" i="1"/>
  <c r="H6254" i="1"/>
  <c r="H4641" i="1"/>
  <c r="H9205" i="1"/>
  <c r="H11490" i="1"/>
  <c r="H8264" i="1"/>
  <c r="H9483" i="1"/>
  <c r="H11336" i="1"/>
  <c r="H1841" i="1"/>
  <c r="H5273" i="1"/>
  <c r="H647" i="1"/>
  <c r="H3315" i="1"/>
  <c r="H875" i="1"/>
  <c r="H2855" i="1"/>
  <c r="H6474" i="1"/>
  <c r="H648" i="1"/>
  <c r="H649" i="1"/>
  <c r="H650" i="1"/>
  <c r="H2081" i="1"/>
  <c r="H9774" i="1"/>
  <c r="H4426" i="1"/>
  <c r="H8529" i="1"/>
  <c r="H8922" i="1"/>
  <c r="H5692" i="1"/>
  <c r="H3145" i="1"/>
  <c r="H8774" i="1"/>
  <c r="H6732" i="1"/>
  <c r="H10571" i="1"/>
  <c r="H4803" i="1"/>
  <c r="H1649" i="1"/>
  <c r="H1170" i="1"/>
  <c r="H11897" i="1"/>
  <c r="H2602" i="1"/>
  <c r="H9562" i="1"/>
  <c r="H11349" i="1"/>
  <c r="H4899" i="1"/>
  <c r="H2123" i="1"/>
  <c r="H12115" i="1"/>
  <c r="H6475" i="1"/>
  <c r="H5046" i="1"/>
  <c r="H3121" i="1"/>
  <c r="H651" i="1"/>
  <c r="H11540" i="1"/>
  <c r="H11524" i="1"/>
  <c r="H6677" i="1"/>
  <c r="H2317" i="1"/>
  <c r="H652" i="1"/>
  <c r="H653" i="1"/>
  <c r="H3757" i="1"/>
  <c r="H1369" i="1"/>
  <c r="H5823" i="1"/>
  <c r="H2540" i="1"/>
  <c r="H5855" i="1"/>
  <c r="H2382" i="1"/>
  <c r="H3792" i="1"/>
  <c r="H7511" i="1"/>
  <c r="H5726" i="1"/>
  <c r="H8170" i="1"/>
  <c r="H4690" i="1"/>
  <c r="H9740" i="1"/>
  <c r="H11070" i="1"/>
  <c r="H9716" i="1"/>
  <c r="H2135" i="1"/>
  <c r="H7070" i="1"/>
  <c r="H10545" i="1"/>
  <c r="H7130" i="1"/>
  <c r="H5572" i="1"/>
  <c r="H8399" i="1"/>
  <c r="H654" i="1"/>
  <c r="H2173" i="1"/>
  <c r="H6429" i="1"/>
  <c r="H7087" i="1"/>
  <c r="H8602" i="1"/>
  <c r="H8047" i="1"/>
  <c r="H2957" i="1"/>
  <c r="H3029" i="1"/>
  <c r="H9423" i="1"/>
  <c r="H6652" i="1"/>
  <c r="H6316" i="1"/>
  <c r="H7017" i="1"/>
  <c r="H8928" i="1"/>
  <c r="H6750" i="1"/>
  <c r="H6880" i="1"/>
  <c r="H10285" i="1"/>
  <c r="H11985" i="1"/>
  <c r="H6568" i="1"/>
  <c r="H9345" i="1"/>
  <c r="H11141" i="1"/>
  <c r="H4337" i="1"/>
  <c r="H4185" i="1"/>
  <c r="H2568" i="1"/>
  <c r="H4988" i="1"/>
  <c r="H1519" i="1"/>
  <c r="H8690" i="1"/>
  <c r="H11079" i="1"/>
  <c r="H9235" i="1"/>
  <c r="H12174" i="1"/>
  <c r="H6626" i="1"/>
  <c r="H5436" i="1"/>
  <c r="H11119" i="1"/>
  <c r="H655" i="1"/>
  <c r="H1370" i="1"/>
  <c r="H11000" i="1"/>
  <c r="H8712" i="1"/>
  <c r="H8097" i="1"/>
  <c r="H1798" i="1"/>
  <c r="H11925" i="1"/>
  <c r="H1131" i="1"/>
  <c r="H2380" i="1"/>
  <c r="H9477" i="1"/>
  <c r="H4745" i="1"/>
  <c r="H1968" i="1"/>
  <c r="H8888" i="1"/>
  <c r="H9187" i="1"/>
  <c r="H11722" i="1"/>
  <c r="H10038" i="1"/>
  <c r="H11170" i="1"/>
  <c r="H656" i="1"/>
  <c r="H8673" i="1"/>
  <c r="H2067" i="1"/>
  <c r="H9181" i="1"/>
  <c r="H6954" i="1"/>
  <c r="H3463" i="1"/>
  <c r="H9051" i="1"/>
  <c r="H2364" i="1"/>
  <c r="H657" i="1"/>
  <c r="H658" i="1"/>
  <c r="H659" i="1"/>
  <c r="H3843" i="1"/>
  <c r="H4616" i="1"/>
  <c r="H2389" i="1"/>
  <c r="H660" i="1"/>
  <c r="H9924" i="1"/>
  <c r="H1462" i="1"/>
  <c r="H10643" i="1"/>
  <c r="H10481" i="1"/>
  <c r="H9595" i="1"/>
  <c r="H5918" i="1"/>
  <c r="H1994" i="1"/>
  <c r="H5125" i="1"/>
  <c r="H974" i="1"/>
  <c r="H10306" i="1"/>
  <c r="H8238" i="1"/>
  <c r="H5018" i="1"/>
  <c r="H7848" i="1"/>
  <c r="H10945" i="1"/>
  <c r="H5625" i="1"/>
  <c r="H10173" i="1"/>
  <c r="H661" i="1"/>
  <c r="H10931" i="1"/>
  <c r="H11210" i="1"/>
  <c r="H9667" i="1"/>
  <c r="H3323" i="1"/>
  <c r="H5462" i="1"/>
  <c r="H3319" i="1"/>
  <c r="H8088" i="1"/>
  <c r="H11274" i="1"/>
  <c r="H7845" i="1"/>
  <c r="H9890" i="1"/>
  <c r="H8696" i="1"/>
  <c r="H8384" i="1"/>
  <c r="H9154" i="1"/>
  <c r="H11625" i="1"/>
  <c r="H9307" i="1"/>
  <c r="H10328" i="1"/>
  <c r="H11373" i="1"/>
  <c r="H8866" i="1"/>
  <c r="H3003" i="1"/>
  <c r="H11367" i="1"/>
  <c r="H8577" i="1"/>
  <c r="H2265" i="1"/>
  <c r="H871" i="1"/>
  <c r="H4575" i="1"/>
  <c r="H662" i="1"/>
  <c r="H7918" i="1"/>
  <c r="H11185" i="1"/>
  <c r="H10772" i="1"/>
  <c r="H4886" i="1"/>
  <c r="H6699" i="1"/>
  <c r="H4218" i="1"/>
  <c r="H10779" i="1"/>
  <c r="H944" i="1"/>
  <c r="H8310" i="1"/>
  <c r="H663" i="1"/>
  <c r="H8678" i="1"/>
  <c r="H7899" i="1"/>
  <c r="H664" i="1"/>
  <c r="H9576" i="1"/>
  <c r="H2153" i="1"/>
  <c r="H665" i="1"/>
  <c r="H4931" i="1"/>
  <c r="H5868" i="1"/>
  <c r="H2136" i="1"/>
  <c r="H7104" i="1"/>
  <c r="H10340" i="1"/>
  <c r="H11331" i="1"/>
  <c r="H12183" i="1"/>
  <c r="H6025" i="1"/>
  <c r="H11061" i="1"/>
  <c r="H7366" i="1"/>
  <c r="H2124" i="1"/>
  <c r="H10644" i="1"/>
  <c r="H666" i="1"/>
  <c r="H7019" i="1"/>
  <c r="H8628" i="1"/>
  <c r="H11654" i="1"/>
  <c r="H7476" i="1"/>
  <c r="H11693" i="1"/>
  <c r="H10739" i="1"/>
  <c r="H2875" i="1"/>
  <c r="H7312" i="1"/>
  <c r="H6217" i="1"/>
  <c r="H4766" i="1"/>
  <c r="H10688" i="1"/>
  <c r="H667" i="1"/>
  <c r="H668" i="1"/>
  <c r="H5825" i="1"/>
  <c r="H669" i="1"/>
  <c r="H7150" i="1"/>
  <c r="H5176" i="1"/>
  <c r="H2599" i="1"/>
  <c r="H11554" i="1"/>
  <c r="H8582" i="1"/>
  <c r="H1571" i="1"/>
  <c r="H1380" i="1"/>
  <c r="H6514" i="1"/>
  <c r="H6303" i="1"/>
  <c r="H2880" i="1"/>
  <c r="H12185" i="1"/>
  <c r="H12109" i="1"/>
  <c r="H8323" i="1"/>
  <c r="H2932" i="1"/>
  <c r="H4679" i="1"/>
  <c r="H10236" i="1"/>
  <c r="H10944" i="1"/>
  <c r="H7693" i="1"/>
  <c r="H7061" i="1"/>
  <c r="H3006" i="1"/>
  <c r="H670" i="1"/>
  <c r="H10401" i="1"/>
  <c r="H6066" i="1"/>
  <c r="H6878" i="1"/>
  <c r="H11339" i="1"/>
  <c r="H3658" i="1"/>
  <c r="H7765" i="1"/>
  <c r="H671" i="1"/>
  <c r="H9594" i="1"/>
  <c r="H4039" i="1"/>
  <c r="H4848" i="1"/>
  <c r="H12232" i="1"/>
  <c r="H10300" i="1"/>
  <c r="H4743" i="1"/>
  <c r="H672" i="1"/>
  <c r="H1562" i="1"/>
  <c r="H11417" i="1"/>
  <c r="H1282" i="1"/>
  <c r="H4310" i="1"/>
  <c r="H5849" i="1"/>
  <c r="H673" i="1"/>
  <c r="H5172" i="1"/>
  <c r="H7586" i="1"/>
  <c r="H6497" i="1"/>
  <c r="H674" i="1"/>
  <c r="H2900" i="1"/>
  <c r="H3607" i="1"/>
  <c r="H1980" i="1"/>
  <c r="H4259" i="1"/>
  <c r="H6215" i="1"/>
  <c r="H3913" i="1"/>
  <c r="H8317" i="1"/>
  <c r="H675" i="1"/>
  <c r="H676" i="1"/>
  <c r="H7724" i="1"/>
  <c r="H12004" i="1"/>
  <c r="H4897" i="1"/>
  <c r="H1871" i="1"/>
  <c r="H5781" i="1"/>
  <c r="H4475" i="1"/>
  <c r="H11320" i="1"/>
  <c r="H11388" i="1"/>
  <c r="H8168" i="1"/>
  <c r="H12040" i="1"/>
  <c r="H7441" i="1"/>
  <c r="H3115" i="1"/>
  <c r="H10837" i="1"/>
  <c r="H10378" i="1"/>
  <c r="H2969" i="1"/>
  <c r="H4581" i="1"/>
  <c r="H12147" i="1"/>
  <c r="H11671" i="1"/>
  <c r="H4376" i="1"/>
  <c r="H10940" i="1"/>
  <c r="H7204" i="1"/>
  <c r="H4968" i="1"/>
  <c r="H3472" i="1"/>
  <c r="H1656" i="1"/>
  <c r="H11526" i="1"/>
  <c r="H11298" i="1"/>
  <c r="H10635" i="1"/>
  <c r="H11306" i="1"/>
  <c r="H3005" i="1"/>
  <c r="H6591" i="1"/>
  <c r="H677" i="1"/>
  <c r="H6893" i="1"/>
  <c r="H2160" i="1"/>
  <c r="H2989" i="1"/>
  <c r="H12091" i="1"/>
  <c r="H3772" i="1"/>
  <c r="H678" i="1"/>
  <c r="H9330" i="1"/>
  <c r="H11423" i="1"/>
  <c r="H7209" i="1"/>
  <c r="H11591" i="1"/>
  <c r="H11493" i="1"/>
  <c r="H11174" i="1"/>
  <c r="H6639" i="1"/>
  <c r="H679" i="1"/>
  <c r="H8813" i="1"/>
  <c r="H8744" i="1"/>
  <c r="H10162" i="1"/>
  <c r="H6716" i="1"/>
  <c r="H11263" i="1"/>
  <c r="H4563" i="1"/>
  <c r="H4155" i="1"/>
  <c r="H4603" i="1"/>
  <c r="H10758" i="1"/>
  <c r="H8505" i="1"/>
  <c r="H11598" i="1"/>
  <c r="H11862" i="1"/>
  <c r="H986" i="1"/>
  <c r="H7379" i="1"/>
  <c r="H9012" i="1"/>
  <c r="H680" i="1"/>
  <c r="H10663" i="1"/>
  <c r="H6062" i="1"/>
  <c r="H10028" i="1"/>
  <c r="H10767" i="1"/>
  <c r="H1249" i="1"/>
  <c r="H11007" i="1"/>
  <c r="H10461" i="1"/>
  <c r="H10094" i="1"/>
  <c r="H10996" i="1"/>
  <c r="H7734" i="1"/>
  <c r="H11258" i="1"/>
  <c r="H8729" i="1"/>
  <c r="H5014" i="1"/>
  <c r="H4894" i="1"/>
  <c r="H681" i="1"/>
  <c r="H6126" i="1"/>
  <c r="H3258" i="1"/>
  <c r="H11182" i="1"/>
  <c r="H6340" i="1"/>
  <c r="H2093" i="1"/>
  <c r="H8869" i="1"/>
  <c r="H6489" i="1"/>
  <c r="H7630" i="1"/>
  <c r="H11804" i="1"/>
  <c r="H11376" i="1"/>
  <c r="H2103" i="1"/>
  <c r="H7856" i="1"/>
  <c r="H4944" i="1"/>
  <c r="H8182" i="1"/>
  <c r="H10883" i="1"/>
  <c r="H7993" i="1"/>
  <c r="H11226" i="1"/>
  <c r="H11678" i="1"/>
  <c r="H11822" i="1"/>
  <c r="H6343" i="1"/>
  <c r="H9492" i="1"/>
  <c r="H9934" i="1"/>
  <c r="H9670" i="1"/>
  <c r="H1087" i="1"/>
  <c r="H6623" i="1"/>
  <c r="H7587" i="1"/>
  <c r="H1501" i="1"/>
  <c r="H1897" i="1"/>
  <c r="H3727" i="1"/>
  <c r="H11378" i="1"/>
  <c r="H11058" i="1"/>
  <c r="H6899" i="1"/>
  <c r="H11507" i="1"/>
  <c r="H6562" i="1"/>
  <c r="H5929" i="1"/>
  <c r="H2234" i="1"/>
  <c r="H3331" i="1"/>
  <c r="H7640" i="1"/>
  <c r="H7022" i="1"/>
  <c r="H11943" i="1"/>
  <c r="H3670" i="1"/>
  <c r="H8406" i="1"/>
  <c r="H10642" i="1"/>
  <c r="H5451" i="1"/>
  <c r="H9119" i="1"/>
  <c r="H2422" i="1"/>
  <c r="H4260" i="1"/>
  <c r="H682" i="1"/>
  <c r="H10368" i="1"/>
  <c r="H6990" i="1"/>
  <c r="H6758" i="1"/>
  <c r="H8440" i="1"/>
  <c r="H3129" i="1"/>
  <c r="H11648" i="1"/>
  <c r="H1614" i="1"/>
  <c r="H4350" i="1"/>
  <c r="H4427" i="1"/>
  <c r="H12108" i="1"/>
  <c r="H2194" i="1"/>
  <c r="H3631" i="1"/>
  <c r="H8862" i="1"/>
  <c r="H5508" i="1"/>
  <c r="H4895" i="1"/>
  <c r="H8240" i="1"/>
  <c r="H5966" i="1"/>
  <c r="H6023" i="1"/>
  <c r="H11321" i="1"/>
  <c r="H7980" i="1"/>
  <c r="H11784" i="1"/>
  <c r="H1861" i="1"/>
  <c r="H9445" i="1"/>
  <c r="H3162" i="1"/>
  <c r="H4249" i="1"/>
  <c r="H12169" i="1"/>
  <c r="H6128" i="1"/>
  <c r="H5814" i="1"/>
  <c r="H6567" i="1"/>
  <c r="H683" i="1"/>
  <c r="H2299" i="1"/>
  <c r="H11773" i="1"/>
  <c r="H11427" i="1"/>
  <c r="H2603" i="1"/>
  <c r="H3146" i="1"/>
  <c r="H5243" i="1"/>
  <c r="H3790" i="1"/>
  <c r="H3683" i="1"/>
  <c r="H10993" i="1"/>
  <c r="H7953" i="1"/>
  <c r="H11383" i="1"/>
  <c r="H10479" i="1"/>
  <c r="H10614" i="1"/>
  <c r="H9025" i="1"/>
  <c r="H10736" i="1"/>
  <c r="H2829" i="1"/>
  <c r="H8642" i="1"/>
  <c r="H7665" i="1"/>
  <c r="H5532" i="1"/>
  <c r="H684" i="1"/>
  <c r="H8936" i="1"/>
  <c r="H4436" i="1"/>
  <c r="H4615" i="1"/>
  <c r="H9220" i="1"/>
  <c r="H7679" i="1"/>
  <c r="H6797" i="1"/>
  <c r="H1615" i="1"/>
  <c r="H7696" i="1"/>
  <c r="H9598" i="1"/>
  <c r="H8214" i="1"/>
  <c r="H3460" i="1"/>
  <c r="H3853" i="1"/>
  <c r="H4059" i="1"/>
  <c r="H11335" i="1"/>
  <c r="H12187" i="1"/>
  <c r="H1955" i="1"/>
  <c r="H2091" i="1"/>
  <c r="H685" i="1"/>
  <c r="H8677" i="1"/>
  <c r="H1873" i="1"/>
  <c r="H9831" i="1"/>
  <c r="H10780" i="1"/>
  <c r="H4688" i="1"/>
  <c r="H8516" i="1"/>
  <c r="H5055" i="1"/>
  <c r="H10673" i="1"/>
  <c r="H12176" i="1"/>
  <c r="H9633" i="1"/>
  <c r="H7217" i="1"/>
  <c r="H11531" i="1"/>
  <c r="H8733" i="1"/>
  <c r="H10056" i="1"/>
  <c r="H1901" i="1"/>
  <c r="H3549" i="1"/>
  <c r="H10814" i="1"/>
  <c r="H7136" i="1"/>
  <c r="H5008" i="1"/>
  <c r="H9192" i="1"/>
  <c r="H7236" i="1"/>
  <c r="H8492" i="1"/>
  <c r="H1527" i="1"/>
  <c r="H7631" i="1"/>
  <c r="H3101" i="1"/>
  <c r="H9640" i="1"/>
  <c r="H2962" i="1"/>
  <c r="H7515" i="1"/>
  <c r="H11529" i="1"/>
  <c r="H952" i="1"/>
  <c r="H909" i="1"/>
  <c r="H2360" i="1"/>
  <c r="H686" i="1"/>
  <c r="H12206" i="1"/>
  <c r="H2486" i="1"/>
  <c r="H11522" i="1"/>
  <c r="H1666" i="1"/>
  <c r="H687" i="1"/>
  <c r="H7055" i="1"/>
  <c r="H10626" i="1"/>
  <c r="H9786" i="1"/>
  <c r="H2070" i="1"/>
  <c r="H1657" i="1"/>
  <c r="H8692" i="1"/>
  <c r="H6105" i="1"/>
  <c r="H7886" i="1"/>
  <c r="H10734" i="1"/>
  <c r="H1503" i="1"/>
  <c r="H688" i="1"/>
  <c r="H8619" i="1"/>
  <c r="H10755" i="1"/>
  <c r="H2653" i="1"/>
  <c r="H11755" i="1"/>
  <c r="H10922" i="1"/>
  <c r="H9935" i="1"/>
  <c r="H4061" i="1"/>
  <c r="H11028" i="1"/>
  <c r="H12130" i="1"/>
  <c r="H3013" i="1"/>
  <c r="H6749" i="1"/>
  <c r="H9429" i="1"/>
  <c r="H6744" i="1"/>
  <c r="H12059" i="1"/>
  <c r="H6170" i="1"/>
  <c r="H3925" i="1"/>
  <c r="H1373" i="1"/>
  <c r="H740" i="1"/>
  <c r="H5065" i="1"/>
  <c r="H8631" i="1"/>
  <c r="H3608" i="1"/>
  <c r="H4645" i="1"/>
  <c r="H3016" i="1"/>
  <c r="H8462" i="1"/>
  <c r="H12060" i="1"/>
  <c r="H12178" i="1"/>
  <c r="H7970" i="1"/>
  <c r="H9204" i="1"/>
  <c r="H689" i="1"/>
  <c r="H9801" i="1"/>
  <c r="H9804" i="1"/>
  <c r="H4660" i="1"/>
  <c r="H10129" i="1"/>
  <c r="H7382" i="1"/>
  <c r="H5094" i="1"/>
  <c r="H10953" i="1"/>
  <c r="H12092" i="1"/>
  <c r="H2788" i="1"/>
  <c r="H10126" i="1"/>
  <c r="H9605" i="1"/>
  <c r="H12151" i="1"/>
  <c r="H9976" i="1"/>
  <c r="H8159" i="1"/>
  <c r="H9113" i="1"/>
  <c r="H11959" i="1"/>
  <c r="H10929" i="1"/>
  <c r="H10488" i="1"/>
  <c r="H4320" i="1"/>
  <c r="H9203" i="1"/>
  <c r="H1502" i="1"/>
  <c r="H2927" i="1"/>
  <c r="H9648" i="1"/>
  <c r="H3831" i="1"/>
  <c r="H1458" i="1"/>
  <c r="H4179" i="1"/>
  <c r="H690" i="1"/>
  <c r="H7627" i="1"/>
  <c r="H2876" i="1"/>
  <c r="H6434" i="1"/>
  <c r="H691" i="1"/>
  <c r="H6114" i="1"/>
  <c r="H4160" i="1"/>
  <c r="H10982" i="1"/>
  <c r="H2626" i="1"/>
  <c r="H8103" i="1"/>
  <c r="H7395" i="1"/>
  <c r="H1252" i="1"/>
  <c r="H4532" i="1"/>
  <c r="H7112" i="1"/>
  <c r="H4852" i="1"/>
  <c r="H10373" i="1"/>
  <c r="H6731" i="1"/>
  <c r="H10607" i="1"/>
  <c r="H9463" i="1"/>
  <c r="H2673" i="1"/>
  <c r="H8584" i="1"/>
  <c r="H7731" i="1"/>
  <c r="H11444" i="1"/>
  <c r="H6905" i="1"/>
  <c r="H4381" i="1"/>
  <c r="H692" i="1"/>
  <c r="H8583" i="1"/>
  <c r="H6592" i="1"/>
  <c r="H7069" i="1"/>
  <c r="H10146" i="1"/>
  <c r="H6188" i="1"/>
  <c r="H11296" i="1"/>
  <c r="H1019" i="1"/>
  <c r="H10716" i="1"/>
  <c r="H1667" i="1"/>
  <c r="H3051" i="1"/>
  <c r="H6184" i="1"/>
  <c r="H8588" i="1"/>
  <c r="H5479" i="1"/>
  <c r="H5340" i="1"/>
  <c r="H6151" i="1"/>
  <c r="H693" i="1"/>
  <c r="H2170" i="1"/>
  <c r="H8651" i="1"/>
  <c r="H9513" i="1"/>
  <c r="H10588" i="1"/>
  <c r="H1550" i="1"/>
  <c r="H1127" i="1"/>
  <c r="H11486" i="1"/>
  <c r="H11362" i="1"/>
  <c r="H694" i="1"/>
  <c r="H695" i="1"/>
  <c r="H8798" i="1"/>
  <c r="H11363" i="1"/>
  <c r="H8308" i="1"/>
  <c r="H9350" i="1"/>
  <c r="H1258" i="1"/>
  <c r="H696" i="1"/>
  <c r="H8542" i="1"/>
  <c r="H10049" i="1"/>
  <c r="H2857" i="1"/>
  <c r="H11609" i="1"/>
  <c r="H12228" i="1"/>
  <c r="H3911" i="1"/>
  <c r="H12078" i="1"/>
  <c r="H3202" i="1"/>
  <c r="H5088" i="1"/>
  <c r="H1985" i="1"/>
  <c r="H10008" i="1"/>
  <c r="H8638" i="1"/>
  <c r="H10552" i="1"/>
  <c r="H3307" i="1"/>
  <c r="H2367" i="1"/>
  <c r="H858" i="1"/>
  <c r="H697" i="1"/>
  <c r="H2913" i="1"/>
  <c r="H12205" i="1"/>
  <c r="H11663" i="1"/>
  <c r="H7128" i="1"/>
  <c r="H11697" i="1"/>
  <c r="H5559" i="1"/>
  <c r="H1336" i="1"/>
  <c r="H698" i="1"/>
  <c r="H699" i="1"/>
  <c r="H2724" i="1"/>
  <c r="H7525" i="1"/>
  <c r="H11644" i="1"/>
  <c r="H6962" i="1"/>
  <c r="H5426" i="1"/>
  <c r="H8296" i="1"/>
  <c r="H1887" i="1"/>
  <c r="H1221" i="1"/>
  <c r="H3513" i="1"/>
  <c r="H700" i="1"/>
  <c r="H10476" i="1"/>
  <c r="H7699" i="1"/>
  <c r="H5967" i="1"/>
  <c r="H10886" i="1"/>
  <c r="H11896" i="1"/>
  <c r="H1244" i="1"/>
  <c r="H11134" i="1"/>
  <c r="H6654" i="1"/>
  <c r="H5277" i="1"/>
  <c r="H2723" i="1"/>
  <c r="H5727" i="1"/>
  <c r="H5610" i="1"/>
  <c r="H2262" i="1"/>
  <c r="H6319" i="1"/>
  <c r="H8658" i="1"/>
  <c r="H7961" i="1"/>
  <c r="H2003" i="1"/>
  <c r="H2708" i="1"/>
  <c r="H6387" i="1"/>
  <c r="H9961" i="1"/>
  <c r="H7822" i="1"/>
  <c r="H8545" i="1"/>
  <c r="H701" i="1"/>
  <c r="H8494" i="1"/>
  <c r="H9632" i="1"/>
  <c r="H12182" i="1"/>
  <c r="H4265" i="1"/>
  <c r="H2793" i="1"/>
  <c r="H6030" i="1"/>
  <c r="H8829" i="1"/>
  <c r="H4714" i="1"/>
  <c r="H1831" i="1"/>
  <c r="H702" i="1"/>
  <c r="H4635" i="1"/>
  <c r="H1868" i="1"/>
  <c r="H3091" i="1"/>
  <c r="H703" i="1"/>
  <c r="H6540" i="1"/>
  <c r="H11637" i="1"/>
  <c r="H4428" i="1"/>
  <c r="H11841" i="1"/>
  <c r="H704" i="1"/>
  <c r="H11332" i="1"/>
  <c r="H11991" i="1"/>
  <c r="H11707" i="1"/>
  <c r="H5178" i="1"/>
  <c r="H705" i="1"/>
  <c r="H8623" i="1"/>
  <c r="H5760" i="1"/>
  <c r="H10566" i="1"/>
  <c r="H10875" i="1"/>
  <c r="H7018" i="1"/>
  <c r="H872" i="1"/>
  <c r="H7301" i="1"/>
  <c r="H11620" i="1"/>
  <c r="H2823" i="1"/>
  <c r="H7858" i="1"/>
  <c r="H5804" i="1"/>
  <c r="H12050" i="1"/>
  <c r="H11976" i="1"/>
  <c r="H11747" i="1"/>
  <c r="H11742" i="1"/>
  <c r="H11677" i="1"/>
  <c r="H10782" i="1"/>
  <c r="H8351" i="1"/>
  <c r="H10154" i="1"/>
  <c r="H3106" i="1"/>
  <c r="H706" i="1"/>
  <c r="H12062" i="1"/>
  <c r="H1816" i="1"/>
  <c r="H4667" i="1"/>
  <c r="H11931" i="1"/>
  <c r="H3491" i="1"/>
  <c r="H8820" i="1"/>
  <c r="H3644" i="1"/>
  <c r="H8203" i="1"/>
  <c r="H5453" i="1"/>
  <c r="H8904" i="1"/>
  <c r="H6512" i="1"/>
  <c r="H6333" i="1"/>
  <c r="H7470" i="1"/>
  <c r="H2797" i="1"/>
  <c r="H7875" i="1"/>
  <c r="H2529" i="1"/>
  <c r="H7194" i="1"/>
  <c r="H1283" i="1"/>
  <c r="H3400" i="1"/>
  <c r="H10414" i="1"/>
  <c r="H2782" i="1"/>
  <c r="H6910" i="1"/>
  <c r="H2641" i="1"/>
  <c r="H11223" i="1"/>
  <c r="H5160" i="1"/>
  <c r="H6210" i="1"/>
  <c r="H11039" i="1"/>
  <c r="H11561" i="1"/>
  <c r="H12072" i="1"/>
  <c r="H1650" i="1"/>
  <c r="H7032" i="1"/>
  <c r="H9443" i="1"/>
  <c r="H11076" i="1"/>
  <c r="H10065" i="1"/>
  <c r="H2368" i="1"/>
  <c r="H10878" i="1"/>
  <c r="H12184" i="1"/>
  <c r="H7042" i="1"/>
  <c r="H11086" i="1"/>
  <c r="H4707" i="1"/>
  <c r="H6961" i="1"/>
  <c r="H1463" i="1"/>
  <c r="H9600" i="1"/>
  <c r="H8249" i="1"/>
  <c r="H8730" i="1"/>
  <c r="H3978" i="1"/>
  <c r="H11859" i="1"/>
  <c r="H4796" i="1"/>
  <c r="H707" i="1"/>
  <c r="H708" i="1"/>
  <c r="H5430" i="1"/>
  <c r="H9233" i="1"/>
  <c r="H8967" i="1"/>
  <c r="H5910" i="1"/>
  <c r="H8646" i="1"/>
  <c r="H10418" i="1"/>
  <c r="H11704" i="1"/>
  <c r="H3542" i="1"/>
  <c r="H2634" i="1"/>
  <c r="H953" i="1"/>
  <c r="H8242" i="1"/>
  <c r="H5057" i="1"/>
  <c r="H8270" i="1"/>
  <c r="H9244" i="1"/>
  <c r="H7965" i="1"/>
  <c r="H3710" i="1"/>
  <c r="H709" i="1"/>
  <c r="H6791" i="1"/>
  <c r="H9390" i="1"/>
  <c r="H4333" i="1"/>
  <c r="H710" i="1"/>
  <c r="H5058" i="1"/>
  <c r="H5955" i="1"/>
  <c r="H7487" i="1"/>
  <c r="H11459" i="1"/>
  <c r="H5859" i="1"/>
  <c r="H11661" i="1"/>
  <c r="H11895" i="1"/>
  <c r="H9159" i="1"/>
  <c r="H6930" i="1"/>
  <c r="H711" i="1"/>
  <c r="H10139" i="1"/>
  <c r="H11511" i="1"/>
  <c r="H1628" i="1"/>
  <c r="H712" i="1"/>
  <c r="H11610" i="1"/>
  <c r="H6272" i="1"/>
  <c r="H1350" i="1"/>
  <c r="H4966" i="1"/>
  <c r="H713" i="1"/>
  <c r="H8077" i="1"/>
  <c r="H10031" i="1"/>
  <c r="H10717" i="1"/>
  <c r="H10686" i="1"/>
  <c r="H6403" i="1"/>
  <c r="H5144" i="1"/>
  <c r="H9060" i="1"/>
  <c r="H3533" i="1"/>
  <c r="H5523" i="1"/>
  <c r="H4354" i="1"/>
  <c r="H2060" i="1"/>
  <c r="H714" i="1"/>
  <c r="H3656" i="1"/>
  <c r="H7673" i="1"/>
  <c r="H6802" i="1"/>
  <c r="H3933" i="1"/>
  <c r="H4674" i="1"/>
  <c r="H3259" i="1"/>
  <c r="H8219" i="1"/>
  <c r="H11778" i="1"/>
  <c r="H9662" i="1"/>
  <c r="H4752" i="1"/>
  <c r="H1888" i="1"/>
  <c r="H7966" i="1"/>
  <c r="H2803" i="1"/>
  <c r="H6572" i="1"/>
  <c r="H10572" i="1"/>
  <c r="H6477" i="1"/>
  <c r="H9162" i="1"/>
  <c r="H6683" i="1"/>
  <c r="H8913" i="1"/>
  <c r="H4359" i="1"/>
  <c r="H9994" i="1"/>
  <c r="H1534" i="1"/>
  <c r="H7414" i="1"/>
  <c r="H6953" i="1"/>
  <c r="H6180" i="1"/>
  <c r="H1020" i="1"/>
  <c r="H971" i="1"/>
  <c r="H3019" i="1"/>
  <c r="H3342" i="1"/>
  <c r="H8887" i="1"/>
  <c r="H715" i="1"/>
  <c r="H8133" i="1"/>
  <c r="H2503" i="1"/>
  <c r="H4086" i="1"/>
  <c r="H10815" i="1"/>
  <c r="H10776" i="1"/>
  <c r="H11643" i="1"/>
  <c r="H8243" i="1"/>
  <c r="H11600" i="1"/>
  <c r="H3596" i="1"/>
  <c r="H2749" i="1"/>
  <c r="H6882" i="1"/>
  <c r="H9127" i="1"/>
  <c r="H716" i="1"/>
  <c r="H3301" i="1"/>
  <c r="H9972" i="1"/>
  <c r="H7985" i="1"/>
  <c r="H8199" i="1"/>
  <c r="H8894" i="1"/>
  <c r="H4669" i="1"/>
  <c r="H5780" i="1"/>
  <c r="H11880" i="1"/>
  <c r="H1305" i="1"/>
  <c r="H5196" i="1"/>
  <c r="H4373" i="1"/>
  <c r="H9644" i="1"/>
  <c r="H3678" i="1"/>
  <c r="H2931" i="1"/>
  <c r="H4358" i="1"/>
  <c r="H1223" i="1"/>
  <c r="H8393" i="1"/>
  <c r="H11724" i="1"/>
  <c r="H920" i="1"/>
  <c r="H12029" i="1"/>
  <c r="H7761" i="1"/>
  <c r="H10227" i="1"/>
  <c r="H7219" i="1"/>
  <c r="H6123" i="1"/>
  <c r="H7052" i="1"/>
  <c r="H7639" i="1"/>
  <c r="H717" i="1"/>
  <c r="H749" i="1"/>
  <c r="H2694" i="1"/>
  <c r="H12144" i="1"/>
  <c r="H6921" i="1"/>
  <c r="H2150" i="1"/>
  <c r="H6291" i="1"/>
  <c r="H9175" i="1"/>
  <c r="H8006" i="1"/>
  <c r="H9260" i="1"/>
  <c r="H3981" i="1"/>
  <c r="H6393" i="1"/>
  <c r="H6168" i="1"/>
  <c r="H6016" i="1"/>
  <c r="H11812" i="1"/>
  <c r="H6308" i="1"/>
  <c r="H12197" i="1"/>
  <c r="H4512" i="1"/>
  <c r="H11711" i="1"/>
  <c r="H10160" i="1"/>
  <c r="H11970" i="1"/>
  <c r="H1911" i="1"/>
  <c r="H9874" i="1"/>
  <c r="H4032" i="1"/>
  <c r="H718" i="1"/>
  <c r="H4251" i="1"/>
  <c r="H1326" i="1"/>
  <c r="H8251" i="1"/>
  <c r="H7903" i="1"/>
  <c r="H9399" i="1"/>
  <c r="H10351" i="1"/>
  <c r="H11961" i="1"/>
  <c r="H7940" i="1"/>
  <c r="H719" i="1"/>
  <c r="H720" i="1"/>
  <c r="H12093" i="1"/>
  <c r="H721" i="1"/>
  <c r="H1071" i="1"/>
  <c r="H3945" i="1"/>
  <c r="H7912" i="1"/>
  <c r="H7915" i="1"/>
  <c r="H8208" i="1"/>
  <c r="H11877" i="1"/>
  <c r="H9482" i="1"/>
  <c r="H11973" i="1"/>
  <c r="H3060" i="1"/>
  <c r="H1445" i="1"/>
  <c r="H8042" i="1"/>
  <c r="H11414" i="1"/>
  <c r="H10416" i="1"/>
  <c r="H722" i="1"/>
  <c r="H723" i="1"/>
  <c r="H7535" i="1"/>
  <c r="H10393" i="1"/>
  <c r="H2117" i="1"/>
  <c r="H11410" i="1"/>
  <c r="H3800" i="1"/>
  <c r="H3438" i="1"/>
  <c r="H9968" i="1"/>
  <c r="H10245" i="1"/>
  <c r="H9007" i="1"/>
  <c r="H724" i="1"/>
  <c r="H11324" i="1"/>
  <c r="H1444" i="1"/>
  <c r="H7246" i="1"/>
  <c r="H8900" i="1"/>
  <c r="H9511" i="1"/>
  <c r="H3578" i="1"/>
  <c r="H4952" i="1"/>
  <c r="H8743" i="1"/>
  <c r="H11999" i="1"/>
  <c r="H6480" i="1"/>
  <c r="H5447" i="1"/>
  <c r="H3096" i="1"/>
  <c r="H5353" i="1"/>
  <c r="H2910" i="1"/>
  <c r="H11621" i="1"/>
  <c r="H11143" i="1"/>
  <c r="H8587" i="1"/>
  <c r="H9651" i="1"/>
  <c r="H9746" i="1"/>
  <c r="H11635" i="1"/>
  <c r="H2963" i="1"/>
  <c r="H5756" i="1"/>
  <c r="H10889" i="1"/>
  <c r="H7386" i="1"/>
  <c r="H7139" i="1"/>
  <c r="H10959" i="1"/>
  <c r="H11605" i="1"/>
  <c r="H11509" i="1"/>
  <c r="H11304" i="1"/>
  <c r="H3997" i="1"/>
  <c r="H1451" i="1"/>
  <c r="H10341" i="1"/>
  <c r="H6476" i="1"/>
  <c r="H5070" i="1"/>
  <c r="H10933" i="1"/>
  <c r="H7564" i="1"/>
  <c r="H7743" i="1"/>
  <c r="H3260" i="1"/>
  <c r="H10125" i="1"/>
  <c r="H11756" i="1"/>
  <c r="H9137" i="1"/>
  <c r="H10855" i="1"/>
  <c r="H9565" i="1"/>
  <c r="H12058" i="1"/>
  <c r="H7337" i="1"/>
  <c r="H10834" i="1"/>
  <c r="H11508" i="1"/>
  <c r="H3176" i="1"/>
  <c r="H11974" i="1"/>
  <c r="H6784" i="1"/>
  <c r="H1951" i="1"/>
  <c r="H7894" i="1"/>
  <c r="H1200" i="1"/>
  <c r="H3094" i="1"/>
  <c r="H2615" i="1"/>
  <c r="H9075" i="1"/>
  <c r="H4222" i="1"/>
  <c r="H5361" i="1"/>
  <c r="H4680" i="1"/>
  <c r="H6727" i="1"/>
  <c r="H725" i="1"/>
  <c r="H3052" i="1"/>
  <c r="H2916" i="1"/>
  <c r="H6400" i="1"/>
  <c r="H8387" i="1"/>
  <c r="H8002" i="1"/>
  <c r="H8248" i="1"/>
  <c r="H11534" i="1"/>
  <c r="H3789" i="1"/>
  <c r="H4932" i="1"/>
  <c r="H6668" i="1"/>
  <c r="H3324" i="1"/>
  <c r="H6191" i="1"/>
  <c r="H3950" i="1"/>
  <c r="H8272" i="1"/>
  <c r="H2609" i="1"/>
  <c r="H726" i="1"/>
  <c r="H8109" i="1"/>
  <c r="H8356" i="1"/>
  <c r="H5562" i="1"/>
  <c r="H9798" i="1"/>
  <c r="H5316" i="1"/>
  <c r="H3040" i="1"/>
  <c r="H4486" i="1"/>
  <c r="H7074" i="1"/>
  <c r="H10292" i="1"/>
  <c r="H6148" i="1"/>
  <c r="H9926" i="1"/>
  <c r="H11004" i="1"/>
  <c r="H6321" i="1"/>
  <c r="H10538" i="1"/>
  <c r="H7560" i="1"/>
  <c r="H10001" i="1"/>
  <c r="H11826" i="1"/>
  <c r="H3173" i="1"/>
  <c r="H4120" i="1"/>
  <c r="H6130" i="1"/>
  <c r="H4346" i="1"/>
  <c r="H9219" i="1"/>
  <c r="H10110" i="1"/>
  <c r="H7972" i="1"/>
  <c r="H9308" i="1"/>
  <c r="H8493" i="1"/>
  <c r="H9739" i="1"/>
  <c r="H9392" i="1"/>
  <c r="H3637" i="1"/>
  <c r="H11794" i="1"/>
  <c r="H11005" i="1"/>
  <c r="H12188" i="1"/>
  <c r="H10299" i="1"/>
  <c r="H10771" i="1"/>
  <c r="H7117" i="1"/>
  <c r="H10890" i="1"/>
  <c r="H10518" i="1"/>
  <c r="H6610" i="1"/>
  <c r="H5300" i="1"/>
  <c r="H9539" i="1"/>
  <c r="H8099" i="1"/>
  <c r="H7935" i="1"/>
  <c r="H9452" i="1"/>
  <c r="H10151" i="1"/>
  <c r="H7324" i="1"/>
  <c r="H7438" i="1"/>
  <c r="H9102" i="1"/>
  <c r="H9332" i="1"/>
  <c r="H6486" i="1"/>
  <c r="H11179" i="1"/>
  <c r="H11874" i="1"/>
  <c r="H11195" i="1"/>
  <c r="H9825" i="1"/>
  <c r="H7716" i="1"/>
  <c r="H10510" i="1"/>
  <c r="H10694" i="1"/>
  <c r="H5577" i="1"/>
  <c r="H5470" i="1"/>
  <c r="H7500" i="1"/>
  <c r="H10092" i="1"/>
  <c r="H8804" i="1"/>
  <c r="H5557" i="1"/>
  <c r="H11725" i="1"/>
  <c r="H4789" i="1"/>
  <c r="H11117" i="1"/>
  <c r="H7400" i="1"/>
  <c r="H4311" i="1"/>
  <c r="H12046" i="1"/>
  <c r="H8598" i="1"/>
  <c r="H5952" i="1"/>
  <c r="H6357" i="1"/>
  <c r="H9549" i="1"/>
  <c r="H7805" i="1"/>
  <c r="H9617" i="1"/>
  <c r="H7960" i="1"/>
  <c r="H5592" i="1"/>
  <c r="H10191" i="1"/>
  <c r="H6274" i="1"/>
  <c r="H8768" i="1"/>
  <c r="H4919" i="1"/>
  <c r="H6714" i="1"/>
  <c r="H11451" i="1"/>
  <c r="H9948" i="1"/>
  <c r="H5503" i="1"/>
  <c r="H11512" i="1"/>
  <c r="H5792" i="1"/>
  <c r="H11201" i="1"/>
  <c r="H7659" i="1"/>
  <c r="H6897" i="1"/>
  <c r="H5379" i="1"/>
  <c r="H9115" i="1"/>
  <c r="H11131" i="1"/>
  <c r="H8972" i="1"/>
  <c r="H8382" i="1"/>
  <c r="H11564" i="1"/>
  <c r="H7591" i="1"/>
  <c r="H8822" i="1"/>
  <c r="H10645" i="1"/>
  <c r="H7717" i="1"/>
  <c r="H9571" i="1"/>
  <c r="H5509" i="1"/>
  <c r="H9688" i="1"/>
  <c r="H4772" i="1"/>
  <c r="H10485" i="1"/>
  <c r="H9582" i="1"/>
  <c r="H7988" i="1"/>
  <c r="H7618" i="1"/>
  <c r="H8517" i="1"/>
  <c r="H7432" i="1"/>
  <c r="H10900" i="1"/>
  <c r="H11589" i="1"/>
  <c r="H9370" i="1"/>
  <c r="H5854" i="1"/>
  <c r="H6722" i="1"/>
  <c r="H11401" i="1"/>
  <c r="H9784" i="1"/>
  <c r="H4133" i="1"/>
  <c r="H7064" i="1"/>
  <c r="H8881" i="1"/>
  <c r="H6304" i="1"/>
  <c r="H5496" i="1"/>
  <c r="H11102" i="1"/>
  <c r="H4384" i="1"/>
  <c r="H4564" i="1"/>
  <c r="H5525" i="1"/>
  <c r="H6160" i="1"/>
  <c r="H8309" i="1"/>
  <c r="H8205" i="1"/>
  <c r="H11789" i="1"/>
  <c r="H8499" i="1"/>
  <c r="H10220" i="1"/>
  <c r="H8025" i="1"/>
  <c r="H6563" i="1"/>
  <c r="H10705" i="1"/>
  <c r="H6868" i="1"/>
  <c r="H8153" i="1"/>
  <c r="H10331" i="1"/>
  <c r="H6996" i="1"/>
  <c r="H8643" i="1"/>
  <c r="H9770" i="1"/>
  <c r="H9126" i="1"/>
  <c r="H7796" i="1"/>
  <c r="H4239" i="1"/>
  <c r="H6965" i="1"/>
  <c r="H4917" i="1"/>
  <c r="H5465" i="1"/>
  <c r="H5973" i="1"/>
  <c r="H7863" i="1"/>
  <c r="H8533" i="1"/>
  <c r="H5947" i="1"/>
  <c r="H10380" i="1"/>
  <c r="H6985" i="1"/>
  <c r="H9870" i="1"/>
  <c r="H10404" i="1"/>
  <c r="H10131" i="1"/>
  <c r="H7122" i="1"/>
  <c r="H3450" i="1"/>
  <c r="H11854" i="1"/>
  <c r="H8686" i="1"/>
  <c r="H8700" i="1"/>
  <c r="H7211" i="1"/>
  <c r="H8687" i="1"/>
  <c r="H6613" i="1"/>
  <c r="H8995" i="1"/>
  <c r="H5537" i="1"/>
  <c r="H5789" i="1"/>
  <c r="H4054" i="1"/>
  <c r="H11786" i="1"/>
  <c r="H7510" i="1"/>
  <c r="H10502" i="1"/>
  <c r="H7517" i="1"/>
  <c r="H7384" i="1"/>
  <c r="H5221" i="1"/>
  <c r="H8670" i="1"/>
  <c r="H10540" i="1"/>
  <c r="H5815" i="1"/>
  <c r="H7387" i="1"/>
  <c r="H11021" i="1"/>
  <c r="H9958" i="1"/>
  <c r="H11856" i="1"/>
  <c r="H8974" i="1"/>
  <c r="H7026" i="1"/>
  <c r="H9837" i="1"/>
  <c r="H9170" i="1"/>
  <c r="H9218" i="1"/>
  <c r="H9397" i="1"/>
  <c r="H5666" i="1"/>
  <c r="H10858" i="1"/>
  <c r="H11777" i="1"/>
  <c r="H9256" i="1"/>
  <c r="H9991" i="1"/>
  <c r="H7528" i="1"/>
  <c r="H9041" i="1"/>
  <c r="H10665" i="1"/>
  <c r="H2401" i="1"/>
  <c r="H6103" i="1"/>
  <c r="H5976" i="1"/>
  <c r="H7335" i="1"/>
  <c r="H6257" i="1"/>
  <c r="H9167" i="1"/>
  <c r="H9630" i="1"/>
  <c r="H8337" i="1"/>
  <c r="H4034" i="1"/>
  <c r="H5302" i="1"/>
  <c r="H6149" i="1"/>
  <c r="H7415" i="1"/>
  <c r="H6306" i="1"/>
  <c r="H7990" i="1"/>
  <c r="H8548" i="1"/>
  <c r="H7514" i="1"/>
  <c r="H4975" i="1"/>
  <c r="H7505" i="1"/>
  <c r="H6837" i="1"/>
  <c r="H10435" i="1"/>
  <c r="H4842" i="1"/>
  <c r="H11411" i="1"/>
  <c r="H5554" i="1"/>
  <c r="H8029" i="1"/>
  <c r="H8999" i="1"/>
  <c r="H7240" i="1"/>
  <c r="H4281" i="1"/>
  <c r="H7273" i="1"/>
  <c r="H2667" i="1"/>
  <c r="H11203" i="1"/>
  <c r="H10506" i="1"/>
  <c r="H10325" i="1"/>
  <c r="H7473" i="1"/>
  <c r="H5764" i="1"/>
  <c r="H10198" i="1"/>
  <c r="H8734" i="1"/>
  <c r="H11962" i="1"/>
  <c r="H6636" i="1"/>
  <c r="H7115" i="1"/>
  <c r="H5096" i="1"/>
  <c r="H5884" i="1"/>
  <c r="H4568" i="1"/>
  <c r="H8445" i="1"/>
  <c r="H8989" i="1"/>
  <c r="H9666" i="1"/>
  <c r="H5325" i="1"/>
  <c r="H11114" i="1"/>
  <c r="H11781" i="1"/>
  <c r="H8035" i="1"/>
  <c r="H9249" i="1"/>
  <c r="H8986" i="1"/>
  <c r="H8283" i="1"/>
  <c r="H4140" i="1"/>
  <c r="H4490" i="1"/>
  <c r="H7653" i="1"/>
  <c r="H8842" i="1"/>
  <c r="H10228" i="1"/>
  <c r="H4933" i="1"/>
  <c r="H7859" i="1"/>
  <c r="H10674" i="1"/>
  <c r="H8671" i="1"/>
  <c r="H5512" i="1"/>
  <c r="H5770" i="1"/>
  <c r="H4455" i="1"/>
  <c r="H7795" i="1"/>
  <c r="H5943" i="1"/>
  <c r="H9046" i="1"/>
  <c r="H7507" i="1"/>
  <c r="H5964" i="1"/>
  <c r="H5238" i="1"/>
  <c r="H6059" i="1"/>
  <c r="H9862" i="1"/>
  <c r="H11049" i="1"/>
  <c r="H6587" i="1"/>
  <c r="H6131" i="1"/>
  <c r="H6513" i="1"/>
  <c r="H10003" i="1"/>
  <c r="H6270" i="1"/>
  <c r="H9288" i="1"/>
  <c r="H11893" i="1"/>
  <c r="H8596" i="1"/>
  <c r="H6542" i="1"/>
  <c r="H4841" i="1"/>
  <c r="H10700" i="1"/>
  <c r="H6707" i="1"/>
  <c r="H5915" i="1"/>
  <c r="H10613" i="1"/>
  <c r="H8495" i="1"/>
  <c r="H9152" i="1"/>
  <c r="H11736" i="1"/>
  <c r="H4176" i="1"/>
  <c r="H5622" i="1"/>
  <c r="H8410" i="1"/>
  <c r="H10018" i="1"/>
  <c r="H7442" i="1"/>
  <c r="H11265" i="1"/>
  <c r="H8580" i="1"/>
  <c r="H7927" i="1"/>
  <c r="H7144" i="1"/>
  <c r="H11455" i="1"/>
  <c r="H4951" i="1"/>
  <c r="H4853" i="1"/>
  <c r="H4696" i="1"/>
  <c r="H7491" i="1"/>
  <c r="H7208" i="1"/>
  <c r="H2689" i="1"/>
  <c r="H7726" i="1"/>
  <c r="H7033" i="1"/>
  <c r="H7499" i="1"/>
  <c r="H7040" i="1"/>
  <c r="H9071" i="1"/>
  <c r="H9418" i="1"/>
  <c r="H10950" i="1"/>
  <c r="H7563" i="1"/>
  <c r="H7971" i="1"/>
  <c r="H10592" i="1"/>
  <c r="H11136" i="1"/>
  <c r="H10651" i="1"/>
  <c r="H8543" i="1"/>
  <c r="H10655" i="1"/>
  <c r="H6207" i="1"/>
  <c r="H9296" i="1"/>
  <c r="H8932" i="1"/>
  <c r="H9916" i="1"/>
  <c r="H10654" i="1"/>
  <c r="H3449" i="1"/>
  <c r="H4705" i="1"/>
  <c r="H10210" i="1"/>
  <c r="H7740" i="1"/>
  <c r="H8295" i="1"/>
  <c r="H10185" i="1"/>
  <c r="H8942" i="1"/>
  <c r="H9955" i="1"/>
  <c r="H8539" i="1"/>
  <c r="H6694" i="1"/>
  <c r="H4425" i="1"/>
  <c r="H5538" i="1"/>
  <c r="H10793" i="1"/>
  <c r="H8769" i="1"/>
  <c r="H6455" i="1"/>
  <c r="H7016" i="1"/>
  <c r="H10303" i="1"/>
  <c r="H11357" i="1"/>
  <c r="H6495" i="1"/>
  <c r="H10621" i="1"/>
  <c r="H7302" i="1"/>
  <c r="H5264" i="1"/>
  <c r="H8439" i="1"/>
  <c r="H4207" i="1"/>
  <c r="H3383" i="1"/>
  <c r="H11057" i="1"/>
  <c r="H7480" i="1"/>
  <c r="H12218" i="1"/>
  <c r="H9151" i="1"/>
  <c r="H10258" i="1"/>
  <c r="H8836" i="1"/>
  <c r="H11641" i="1"/>
  <c r="H7930" i="1"/>
  <c r="H5003" i="1"/>
  <c r="H7986" i="1"/>
  <c r="H8795" i="1"/>
  <c r="H4397" i="1"/>
  <c r="H6816" i="1"/>
  <c r="H5261" i="1"/>
  <c r="H7989" i="1"/>
  <c r="H5545" i="1"/>
  <c r="H5150" i="1"/>
  <c r="H8336" i="1"/>
  <c r="H11347" i="1"/>
  <c r="H6181" i="1"/>
  <c r="H8166" i="1"/>
  <c r="H8253" i="1"/>
  <c r="H5526" i="1"/>
  <c r="H8497" i="1"/>
  <c r="H6771" i="1"/>
  <c r="H10395" i="1"/>
  <c r="H5841" i="1"/>
  <c r="H10898" i="1"/>
  <c r="H7784" i="1"/>
  <c r="H2862" i="1"/>
  <c r="H11205" i="1"/>
  <c r="H5858" i="1"/>
  <c r="H3638" i="1"/>
  <c r="H8345" i="1"/>
  <c r="H9943" i="1"/>
  <c r="H5744" i="1"/>
  <c r="H11539" i="1"/>
  <c r="H8386" i="1"/>
  <c r="H5049" i="1"/>
  <c r="H8616" i="1"/>
  <c r="H5283" i="1"/>
  <c r="H8751" i="1"/>
  <c r="H11668" i="1"/>
  <c r="H7111" i="1"/>
  <c r="H7751" i="1"/>
  <c r="H8160" i="1"/>
  <c r="H3600" i="1"/>
  <c r="H9368" i="1"/>
  <c r="H11157" i="1"/>
  <c r="H8544" i="1"/>
  <c r="H10076" i="1"/>
  <c r="H9996" i="1"/>
  <c r="H10061" i="1"/>
  <c r="H6752" i="1"/>
  <c r="H8246" i="1"/>
  <c r="H11728" i="1"/>
  <c r="H7773" i="1"/>
  <c r="H6423" i="1"/>
  <c r="H5803" i="1"/>
  <c r="H7700" i="1"/>
  <c r="H9300" i="1"/>
  <c r="H7345" i="1"/>
  <c r="H6368" i="1"/>
  <c r="H3768" i="1"/>
  <c r="H8328" i="1"/>
  <c r="H6527" i="1"/>
  <c r="H8442" i="1"/>
  <c r="H7154" i="1"/>
  <c r="H10698" i="1"/>
  <c r="H10241" i="1"/>
  <c r="H8993" i="1"/>
  <c r="H5751" i="1"/>
  <c r="H4437" i="1"/>
  <c r="H7364" i="1"/>
  <c r="H9421" i="1"/>
  <c r="H8828" i="1"/>
  <c r="H7833" i="1"/>
  <c r="H9283" i="1"/>
  <c r="H6755" i="1"/>
  <c r="H8017" i="1"/>
  <c r="H8848" i="1"/>
  <c r="H4334" i="1"/>
  <c r="H9144" i="1"/>
  <c r="H9656" i="1"/>
  <c r="H9196" i="1"/>
  <c r="H6870" i="1"/>
  <c r="H10051" i="1"/>
  <c r="H7811" i="1"/>
  <c r="H6966" i="1"/>
  <c r="H7686" i="1"/>
  <c r="H8176" i="1"/>
  <c r="H6487" i="1"/>
  <c r="H7939" i="1"/>
  <c r="H11574" i="1"/>
  <c r="H7463" i="1"/>
  <c r="H7108" i="1"/>
  <c r="H4493" i="1"/>
  <c r="H4117" i="1"/>
  <c r="H10455" i="1"/>
  <c r="H6161" i="1"/>
  <c r="H9695" i="1"/>
  <c r="H7906" i="1"/>
  <c r="H6695" i="1"/>
  <c r="H3758" i="1"/>
  <c r="H3943" i="1"/>
  <c r="H4913" i="1"/>
  <c r="H7769" i="1"/>
  <c r="H8418" i="1"/>
  <c r="H10454" i="1"/>
  <c r="H5871" i="1"/>
  <c r="H10040" i="1"/>
  <c r="H11387" i="1"/>
  <c r="H7482" i="1"/>
  <c r="H11633" i="1"/>
  <c r="H8476" i="1"/>
  <c r="H10708" i="1"/>
  <c r="H7138" i="1"/>
  <c r="H5350" i="1"/>
  <c r="H4997" i="1"/>
  <c r="H2511" i="1"/>
  <c r="H11814" i="1"/>
  <c r="H5405" i="1"/>
  <c r="H8367" i="1"/>
  <c r="H732" i="1"/>
  <c r="H9444" i="1"/>
  <c r="H5631" i="1"/>
  <c r="H3926" i="1"/>
  <c r="H9826" i="1"/>
  <c r="H9357" i="1"/>
  <c r="H8071" i="1"/>
  <c r="H3479" i="1"/>
  <c r="H5606" i="1"/>
  <c r="H3620" i="1"/>
  <c r="H11909" i="1"/>
  <c r="H6376" i="1"/>
  <c r="H10689" i="1"/>
  <c r="H4137" i="1"/>
  <c r="H4693" i="1"/>
  <c r="H6491" i="1"/>
  <c r="H3984" i="1"/>
  <c r="H9091" i="1"/>
  <c r="H12045" i="1"/>
  <c r="H3089" i="1"/>
  <c r="H3841" i="1"/>
  <c r="H6057" i="1"/>
  <c r="H8720" i="1"/>
  <c r="H9998" i="1"/>
  <c r="H2750" i="1"/>
  <c r="H5541" i="1"/>
  <c r="H6729" i="1"/>
  <c r="H954" i="1"/>
  <c r="H10074" i="1"/>
  <c r="H11979" i="1"/>
  <c r="H4074" i="1"/>
  <c r="H4339" i="1"/>
  <c r="H4739" i="1"/>
  <c r="H7873" i="1"/>
  <c r="H8518" i="1"/>
  <c r="H8392" i="1"/>
  <c r="H6541" i="1"/>
  <c r="H10172" i="1"/>
  <c r="H11198" i="1"/>
  <c r="H8069" i="1"/>
  <c r="H1361" i="1"/>
  <c r="H6346" i="1"/>
  <c r="H4000" i="1"/>
  <c r="H8330" i="1"/>
  <c r="H6027" i="1"/>
  <c r="H6380" i="1"/>
  <c r="H6664" i="1"/>
  <c r="H12047" i="1"/>
  <c r="H4934" i="1"/>
  <c r="H6041" i="1"/>
  <c r="H10271" i="1"/>
  <c r="H3968" i="1"/>
  <c r="H5932" i="1"/>
  <c r="H4763" i="1"/>
  <c r="H11227" i="1"/>
  <c r="H5913" i="1"/>
  <c r="H2113" i="1"/>
  <c r="H10148" i="1"/>
  <c r="H7832" i="1"/>
  <c r="H2222" i="1"/>
  <c r="H4494" i="1"/>
  <c r="H9964" i="1"/>
  <c r="H4821" i="1"/>
  <c r="H7303" i="1"/>
  <c r="H2817" i="1"/>
  <c r="H5753" i="1"/>
  <c r="H4153" i="1"/>
  <c r="H1688" i="1"/>
  <c r="H11694" i="1"/>
  <c r="H5748" i="1"/>
  <c r="H6462" i="1"/>
  <c r="H10606" i="1"/>
  <c r="H5254" i="1"/>
  <c r="H2766" i="1"/>
  <c r="H7292" i="1"/>
  <c r="H9896" i="1"/>
  <c r="H5185" i="1"/>
  <c r="H11993" i="1"/>
  <c r="H4244" i="1"/>
  <c r="H9903" i="1"/>
  <c r="H2397" i="1"/>
  <c r="H8509" i="1"/>
  <c r="H11946" i="1"/>
  <c r="H8375" i="1"/>
  <c r="H733" i="1"/>
  <c r="H5665" i="1"/>
  <c r="H4610" i="1"/>
  <c r="H4286" i="1"/>
  <c r="H4517" i="1"/>
  <c r="H4995" i="1"/>
  <c r="H2918" i="1"/>
  <c r="H2709" i="1"/>
  <c r="H8256" i="1"/>
  <c r="H10278" i="1"/>
  <c r="H2824" i="1"/>
  <c r="H10483" i="1"/>
  <c r="H7283" i="1"/>
  <c r="H12208" i="1"/>
  <c r="H9383" i="1"/>
  <c r="H2457" i="1"/>
  <c r="H912" i="1"/>
  <c r="H11891" i="1"/>
  <c r="H8809" i="1"/>
  <c r="H4657" i="1"/>
  <c r="H1751" i="1"/>
  <c r="H11701" i="1"/>
  <c r="H9297" i="1"/>
  <c r="H4623" i="1"/>
  <c r="H3563" i="1"/>
  <c r="H12067" i="1"/>
  <c r="H2247" i="1"/>
  <c r="H1139" i="1"/>
  <c r="H3556" i="1"/>
  <c r="H11458" i="1"/>
  <c r="H1391" i="1"/>
  <c r="H11882" i="1"/>
  <c r="H8552" i="1"/>
  <c r="H10442" i="1"/>
  <c r="H10715" i="1"/>
  <c r="H11428" i="1"/>
  <c r="H3698" i="1"/>
  <c r="H8115" i="1"/>
  <c r="H734" i="1"/>
  <c r="H5588" i="1"/>
  <c r="H11666" i="1"/>
  <c r="H9105" i="1"/>
  <c r="H4508" i="1"/>
  <c r="H11035" i="1"/>
  <c r="H4098" i="1"/>
  <c r="H2474" i="1"/>
  <c r="H4407" i="1"/>
  <c r="H7941" i="1"/>
  <c r="H1330" i="1"/>
  <c r="H11876" i="1"/>
  <c r="H5679" i="1"/>
  <c r="H9366" i="1"/>
  <c r="H5900" i="1"/>
  <c r="H11067" i="1"/>
  <c r="H1342" i="1"/>
  <c r="H9828" i="1"/>
  <c r="H11142" i="1"/>
  <c r="H7372" i="1"/>
  <c r="H7137" i="1"/>
  <c r="H5148" i="1"/>
  <c r="H1573" i="1"/>
  <c r="H3239" i="1"/>
  <c r="H1536" i="1"/>
  <c r="H6635" i="1"/>
  <c r="H3053" i="1"/>
  <c r="H735" i="1"/>
  <c r="H9342" i="1"/>
  <c r="H6113" i="1"/>
  <c r="H7914" i="1"/>
  <c r="H8250" i="1"/>
  <c r="H3182" i="1"/>
  <c r="H8266" i="1"/>
  <c r="H11771" i="1"/>
  <c r="H2114" i="1"/>
  <c r="H6740" i="1"/>
  <c r="H4682" i="1"/>
  <c r="H11366" i="1"/>
  <c r="H4419" i="1"/>
  <c r="H6759" i="1"/>
  <c r="H10072" i="1"/>
  <c r="H10792" i="1"/>
  <c r="H1418" i="1"/>
  <c r="H7595" i="1"/>
  <c r="H6485" i="1"/>
  <c r="H8362" i="1"/>
  <c r="H8557" i="1"/>
  <c r="H4854" i="1"/>
  <c r="H2878" i="1"/>
  <c r="H3625" i="1"/>
  <c r="H2571" i="1"/>
  <c r="H5811" i="1"/>
  <c r="H7206" i="1"/>
  <c r="H4299" i="1"/>
  <c r="H10757" i="1"/>
  <c r="H6641" i="1"/>
  <c r="H8792" i="1"/>
  <c r="H8227" i="1"/>
  <c r="H2751" i="1"/>
  <c r="H7453" i="1"/>
  <c r="H7328" i="1"/>
  <c r="H6521" i="1"/>
  <c r="H12142" i="1"/>
  <c r="H6951" i="1"/>
  <c r="H9474" i="1"/>
  <c r="H7670" i="1"/>
  <c r="H6488" i="1"/>
  <c r="H1375" i="1"/>
  <c r="H11734" i="1"/>
  <c r="H9563" i="1"/>
  <c r="H9082" i="1"/>
  <c r="H3569" i="1"/>
  <c r="H11187" i="1"/>
  <c r="H9782" i="1"/>
  <c r="H3883" i="1"/>
  <c r="H8965" i="1"/>
  <c r="H10155" i="1"/>
  <c r="H5995" i="1"/>
  <c r="H10311" i="1"/>
  <c r="H7744" i="1"/>
  <c r="H2705" i="1"/>
  <c r="H6964" i="1"/>
  <c r="H9761" i="1"/>
  <c r="H9277" i="1"/>
  <c r="H10156" i="1"/>
  <c r="H5527" i="1"/>
  <c r="H4285" i="1"/>
  <c r="H6939" i="1"/>
  <c r="H6136" i="1"/>
  <c r="H3473" i="1"/>
  <c r="H10429" i="1"/>
  <c r="H3429" i="1"/>
  <c r="H2358" i="1"/>
  <c r="H12149" i="1"/>
  <c r="H7424" i="1"/>
  <c r="H890" i="1"/>
  <c r="H8171" i="1"/>
  <c r="H10091" i="1"/>
  <c r="H4472" i="1"/>
  <c r="H8567" i="1"/>
  <c r="H11477" i="1"/>
  <c r="H4865" i="1"/>
  <c r="H1100" i="1"/>
  <c r="H10385" i="1"/>
  <c r="H5800" i="1"/>
  <c r="H11530" i="1"/>
  <c r="H2010" i="1"/>
  <c r="H8212" i="1"/>
  <c r="H6258" i="1"/>
  <c r="H12070" i="1"/>
  <c r="H736" i="1"/>
  <c r="H5993" i="1"/>
  <c r="H9756" i="1"/>
  <c r="H2617" i="1"/>
  <c r="H4820" i="1"/>
  <c r="H7258" i="1"/>
  <c r="H3218" i="1"/>
  <c r="H7253" i="1"/>
  <c r="H5005" i="1"/>
  <c r="H8882" i="1"/>
  <c r="H4509" i="1"/>
  <c r="H7127" i="1"/>
  <c r="H1963" i="1"/>
  <c r="H6031" i="1"/>
  <c r="H1401" i="1"/>
  <c r="H10047" i="1"/>
  <c r="H8038" i="1"/>
  <c r="H1930" i="1"/>
  <c r="H2129" i="1"/>
  <c r="H6773" i="1"/>
  <c r="H10796" i="1"/>
  <c r="H6002" i="1"/>
  <c r="H737" i="1"/>
  <c r="H6499" i="1"/>
  <c r="H11546" i="1"/>
  <c r="H6690" i="1"/>
  <c r="H4600" i="1"/>
  <c r="H5334" i="1"/>
  <c r="H10732" i="1"/>
  <c r="H8532" i="1"/>
  <c r="H11308" i="1"/>
  <c r="H11705" i="1"/>
  <c r="H9496" i="1"/>
  <c r="H2116" i="1"/>
  <c r="H12074" i="1"/>
  <c r="H5463" i="1"/>
  <c r="H10861" i="1"/>
  <c r="H738" i="1"/>
  <c r="H5742" i="1"/>
  <c r="H3341" i="1"/>
  <c r="H1917" i="1"/>
  <c r="H2774" i="1"/>
  <c r="H6035" i="1"/>
  <c r="H7425" i="1"/>
  <c r="H4770" i="1"/>
  <c r="H2716" i="1"/>
  <c r="H5570" i="1"/>
  <c r="H6530" i="1"/>
  <c r="H11456" i="1"/>
  <c r="H6754" i="1"/>
  <c r="H1658" i="1"/>
  <c r="H5009" i="1"/>
  <c r="H4068" i="1"/>
  <c r="H9992" i="1"/>
  <c r="H9336" i="1"/>
  <c r="H2369" i="1"/>
  <c r="H8220" i="1"/>
  <c r="H5563" i="1"/>
  <c r="H6835" i="1"/>
  <c r="H7672" i="1"/>
  <c r="H2333" i="1"/>
  <c r="H6594" i="1"/>
  <c r="H7244" i="1"/>
  <c r="H11918" i="1"/>
  <c r="H10747" i="1"/>
  <c r="H9130" i="1"/>
  <c r="H6534" i="1"/>
  <c r="H10895" i="1"/>
  <c r="H1931" i="1"/>
  <c r="H8655" i="1"/>
  <c r="H3124" i="1"/>
  <c r="H4194" i="1"/>
  <c r="H7436" i="1"/>
  <c r="H12126" i="1"/>
  <c r="H11596" i="1"/>
  <c r="H6068" i="1"/>
  <c r="H8537" i="1"/>
  <c r="H7455" i="1"/>
  <c r="H1374" i="1"/>
  <c r="H5290" i="1"/>
  <c r="H10508" i="1"/>
  <c r="H2326" i="1"/>
  <c r="H10214" i="1"/>
  <c r="H3602" i="1"/>
  <c r="H10712" i="1"/>
  <c r="H6169" i="1"/>
  <c r="H10361" i="1"/>
  <c r="H10763" i="1"/>
  <c r="H6865" i="1"/>
  <c r="H2784" i="1"/>
  <c r="H11457" i="1"/>
  <c r="H8063" i="1"/>
  <c r="H11971" i="1"/>
  <c r="H8659" i="1"/>
  <c r="H5862" i="1"/>
  <c r="H6253" i="1"/>
  <c r="H8278" i="1"/>
  <c r="H8519" i="1"/>
  <c r="H6907" i="1"/>
  <c r="H12177" i="1"/>
  <c r="H2293" i="1"/>
  <c r="H9018" i="1"/>
  <c r="H1082" i="1"/>
  <c r="H7580" i="1"/>
  <c r="H11748" i="1"/>
  <c r="H10599" i="1"/>
  <c r="H11686" i="1"/>
  <c r="H8843" i="1"/>
  <c r="H1924" i="1"/>
  <c r="H11675" i="1"/>
  <c r="H10615" i="1"/>
  <c r="H8415" i="1"/>
  <c r="H11894" i="1"/>
  <c r="H12166" i="1"/>
  <c r="H9898" i="1"/>
  <c r="H11990" i="1"/>
  <c r="H7275" i="1"/>
  <c r="H10451" i="1"/>
  <c r="H11421" i="1"/>
  <c r="H11614" i="1"/>
  <c r="H11972" i="1"/>
  <c r="H12201" i="1"/>
  <c r="H9584" i="1"/>
  <c r="H11861" i="1"/>
  <c r="H7770" i="1"/>
  <c r="H8162" i="1"/>
  <c r="H8456" i="1"/>
  <c r="H7189" i="1"/>
  <c r="H6020" i="1"/>
  <c r="H6790" i="1"/>
  <c r="H9857" i="1"/>
  <c r="H10301" i="1"/>
  <c r="H6288" i="1"/>
  <c r="H11833" i="1"/>
  <c r="H11743" i="1"/>
  <c r="H9211" i="1"/>
  <c r="H10339" i="1"/>
  <c r="H11329" i="1"/>
  <c r="H11965" i="1"/>
  <c r="H9436" i="1"/>
  <c r="H8398" i="1"/>
  <c r="H4272" i="1"/>
  <c r="H5219" i="1"/>
  <c r="H7719" i="1"/>
  <c r="H5758" i="1"/>
  <c r="H11950" i="1"/>
  <c r="H7667" i="1"/>
  <c r="H9034" i="1"/>
  <c r="H10522" i="1"/>
  <c r="H9616" i="1"/>
  <c r="H1001" i="1"/>
  <c r="H11585" i="1"/>
  <c r="H10867" i="1"/>
  <c r="H10727" i="1"/>
  <c r="H8811" i="1"/>
  <c r="H8358" i="1"/>
  <c r="H9481" i="1"/>
  <c r="H10188" i="1"/>
  <c r="H5573" i="1"/>
  <c r="H10952" i="1"/>
  <c r="H11857" i="1"/>
  <c r="H12118" i="1"/>
  <c r="H11551" i="1"/>
  <c r="H10864" i="1"/>
  <c r="H10620" i="1"/>
  <c r="H2894" i="1"/>
  <c r="H9520" i="1"/>
  <c r="H11415" i="1"/>
  <c r="H5445" i="1"/>
  <c r="H11163" i="1"/>
  <c r="H11659" i="1"/>
  <c r="H12056" i="1"/>
  <c r="H7020" i="1"/>
  <c r="H10513" i="1"/>
  <c r="H12234" i="1"/>
  <c r="H11425" i="1"/>
  <c r="H5535" i="1"/>
  <c r="H11626" i="1"/>
  <c r="H6601" i="1"/>
  <c r="H9059" i="1"/>
  <c r="H9191" i="1"/>
  <c r="H11604" i="1"/>
  <c r="H6916" i="1"/>
  <c r="H11713" i="1"/>
  <c r="H8260" i="1"/>
  <c r="H12039" i="1"/>
  <c r="H12085" i="1"/>
  <c r="H11299" i="1"/>
  <c r="H11368" i="1"/>
  <c r="H10658" i="1"/>
  <c r="H6969" i="1"/>
  <c r="H6632" i="1"/>
  <c r="H6571" i="1"/>
  <c r="H11751" i="1"/>
  <c r="H7547" i="1"/>
  <c r="H8647" i="1"/>
  <c r="H10630" i="1"/>
  <c r="H7464" i="1"/>
  <c r="H11926" i="1"/>
  <c r="H11124" i="1"/>
  <c r="H10070" i="1"/>
  <c r="H9395" i="1"/>
  <c r="H10638" i="1"/>
  <c r="H10806" i="1"/>
  <c r="H6457" i="1"/>
  <c r="H7277" i="1"/>
  <c r="H3897" i="1"/>
  <c r="H11249" i="1"/>
  <c r="H9207" i="1"/>
  <c r="H7256" i="1"/>
  <c r="H10186" i="1"/>
  <c r="H7841" i="1"/>
  <c r="H10684" i="1"/>
  <c r="H10011" i="1"/>
  <c r="H12243" i="1"/>
  <c r="H9033" i="1"/>
  <c r="H10336" i="1"/>
  <c r="H11103" i="1"/>
  <c r="H6915" i="1"/>
  <c r="H8087" i="1"/>
  <c r="H7413" i="1"/>
  <c r="H6617" i="1"/>
  <c r="H11989" i="1"/>
  <c r="H11825" i="1"/>
  <c r="H8091" i="1"/>
  <c r="H12154" i="1"/>
  <c r="H11983" i="1"/>
  <c r="H9861" i="1"/>
  <c r="H10701" i="1"/>
  <c r="H8775" i="1"/>
  <c r="H9985" i="1"/>
  <c r="H10468" i="1"/>
  <c r="H10884" i="1"/>
  <c r="H2846" i="1"/>
  <c r="H7520" i="1"/>
  <c r="H10089" i="1"/>
  <c r="H12077" i="1"/>
  <c r="H12199" i="1"/>
  <c r="H11110" i="1"/>
  <c r="H7907" i="1"/>
  <c r="H8501" i="1"/>
  <c r="H10212" i="1"/>
  <c r="H11860" i="1"/>
  <c r="H9811" i="1"/>
  <c r="H5371" i="1"/>
  <c r="H9161" i="1"/>
  <c r="H10388" i="1"/>
  <c r="H12170" i="1"/>
  <c r="H11177" i="1"/>
  <c r="H9055" i="1"/>
  <c r="H2125" i="1"/>
  <c r="H12237" i="1"/>
  <c r="H11951" i="1"/>
  <c r="H11527" i="1"/>
  <c r="H9095" i="1"/>
  <c r="H10034" i="1"/>
  <c r="H8817" i="1"/>
  <c r="H11942" i="1"/>
  <c r="H11502" i="1"/>
  <c r="H11160" i="1"/>
  <c r="H8702" i="1"/>
  <c r="H11115" i="1"/>
  <c r="H10908" i="1"/>
  <c r="H8131" i="1"/>
  <c r="H11048" i="1"/>
  <c r="H3922" i="1"/>
  <c r="H11957" i="1"/>
  <c r="H11945" i="1"/>
  <c r="H10434" i="1"/>
  <c r="H6561" i="1"/>
  <c r="H11190" i="1"/>
  <c r="H2550" i="1"/>
  <c r="H10195" i="1"/>
  <c r="H10525" i="1"/>
  <c r="H11305" i="1"/>
  <c r="H9442" i="1"/>
  <c r="H10608" i="1"/>
  <c r="H9269" i="1"/>
  <c r="H12220" i="1"/>
  <c r="H10383" i="1"/>
  <c r="H4873" i="1"/>
  <c r="H3898" i="1"/>
  <c r="H6800" i="1"/>
  <c r="H8218" i="1"/>
  <c r="H7341" i="1"/>
  <c r="H11717" i="1"/>
  <c r="H11936" i="1"/>
  <c r="H9165" i="1"/>
  <c r="H12194" i="1"/>
  <c r="H10854" i="1"/>
  <c r="H11754" i="1"/>
  <c r="H8735" i="1"/>
  <c r="H11887" i="1"/>
  <c r="H6637" i="1"/>
  <c r="H10477" i="1"/>
  <c r="H9724" i="1"/>
  <c r="H11815" i="1"/>
  <c r="H11762" i="1"/>
  <c r="H9402" i="1"/>
  <c r="H11920" i="1"/>
  <c r="H9868" i="1"/>
  <c r="H9118" i="1"/>
  <c r="H11978" i="1"/>
  <c r="H9021" i="1"/>
  <c r="H12168" i="1"/>
  <c r="H5660" i="1"/>
  <c r="H9173" i="1"/>
  <c r="H10901" i="1"/>
  <c r="H8693" i="1"/>
  <c r="H10581" i="1"/>
  <c r="H10773" i="1"/>
  <c r="H9324" i="1"/>
  <c r="H11941" i="1"/>
  <c r="H11994" i="1"/>
  <c r="H12051" i="1"/>
  <c r="H11333" i="1"/>
  <c r="H8660" i="1"/>
  <c r="H11464" i="1"/>
  <c r="H10803" i="1"/>
  <c r="H11618" i="1"/>
  <c r="H10478" i="1"/>
  <c r="H11615" i="1"/>
  <c r="H8812" i="1"/>
  <c r="H8746" i="1"/>
  <c r="H2269" i="1"/>
  <c r="H8332" i="1"/>
  <c r="H6420" i="1"/>
  <c r="H6371" i="1"/>
  <c r="H11904" i="1"/>
  <c r="H11283" i="1"/>
  <c r="H10381" i="1"/>
  <c r="H4238" i="1"/>
  <c r="H11485" i="1"/>
  <c r="H11277" i="1"/>
  <c r="H10672" i="1"/>
  <c r="H9032" i="1"/>
  <c r="H9231" i="1"/>
  <c r="H8764" i="1"/>
  <c r="H10447" i="1"/>
  <c r="H9650" i="1"/>
  <c r="H11350" i="1"/>
  <c r="H11369" i="1"/>
  <c r="H1353" i="1"/>
  <c r="H11806" i="1"/>
  <c r="H11802" i="1"/>
  <c r="H11322" i="1"/>
  <c r="H11078" i="1"/>
  <c r="H11868" i="1"/>
  <c r="H11247" i="1"/>
  <c r="H10641" i="1"/>
  <c r="H10054" i="1"/>
  <c r="H11954" i="1"/>
  <c r="H9381" i="1"/>
  <c r="H10786" i="1"/>
  <c r="H11445" i="1"/>
  <c r="H11934" i="1"/>
  <c r="H3793" i="1"/>
  <c r="H4319" i="1"/>
  <c r="H9337" i="1"/>
  <c r="H8871" i="1"/>
  <c r="H11679" i="1"/>
  <c r="H9781" i="1"/>
  <c r="H8959" i="1"/>
  <c r="H10582" i="1"/>
  <c r="H11670" i="1"/>
  <c r="H6904" i="1"/>
  <c r="H5206" i="1"/>
  <c r="H9134" i="1"/>
  <c r="H11966" i="1"/>
  <c r="H9987" i="1"/>
  <c r="H7651" i="1"/>
  <c r="H9446" i="1"/>
  <c r="H9312" i="1"/>
  <c r="H7825" i="1"/>
  <c r="H9295" i="1"/>
  <c r="H11885" i="1"/>
  <c r="H7518" i="1"/>
  <c r="H6859" i="1"/>
  <c r="H9468" i="1"/>
  <c r="H8193" i="1"/>
  <c r="H10193" i="1"/>
  <c r="H11064" i="1"/>
  <c r="H8340" i="1"/>
  <c r="H10924" i="1"/>
  <c r="H7247" i="1"/>
  <c r="H10289" i="1"/>
  <c r="H11847" i="1"/>
  <c r="H12035" i="1"/>
  <c r="H11450" i="1"/>
  <c r="H9583" i="1"/>
  <c r="H10869" i="1"/>
  <c r="H12163" i="1"/>
  <c r="H8859" i="1"/>
  <c r="H12100" i="1"/>
  <c r="H9097" i="1"/>
  <c r="H7559" i="1"/>
  <c r="H11559" i="1"/>
  <c r="H6745" i="1"/>
  <c r="H11878" i="1"/>
  <c r="H11047" i="1"/>
  <c r="H6830" i="1"/>
  <c r="H8789" i="1"/>
  <c r="H4071" i="1"/>
  <c r="H11731" i="1"/>
  <c r="H12098" i="1"/>
  <c r="H9164" i="1"/>
  <c r="H10230" i="1"/>
  <c r="H8154" i="1"/>
  <c r="H11413" i="1"/>
  <c r="H9132" i="1"/>
  <c r="H11805" i="1"/>
  <c r="H12212" i="1"/>
  <c r="H5026" i="1"/>
  <c r="H5586" i="1"/>
  <c r="H11703" i="1"/>
  <c r="H9951" i="1"/>
  <c r="H8117" i="1"/>
  <c r="H4410" i="1"/>
  <c r="H6298" i="1"/>
  <c r="H11706" i="1"/>
  <c r="H10365" i="1"/>
  <c r="H12113" i="1"/>
  <c r="H7883" i="1"/>
  <c r="H10199" i="1"/>
  <c r="H3764" i="1"/>
  <c r="H11311" i="1"/>
  <c r="H11740" i="1"/>
  <c r="H6967" i="1"/>
  <c r="H11995" i="1"/>
  <c r="H10345" i="1"/>
  <c r="H6825" i="1"/>
  <c r="H8292" i="1"/>
  <c r="H9092" i="1"/>
  <c r="H9710" i="1"/>
  <c r="H9841" i="1"/>
  <c r="H9776" i="1"/>
  <c r="H12104" i="1"/>
  <c r="H10811" i="1"/>
  <c r="H10874" i="1"/>
  <c r="H11121" i="1"/>
  <c r="H11940" i="1"/>
  <c r="H11730" i="1"/>
  <c r="H11573" i="1"/>
  <c r="H6367" i="1"/>
  <c r="H12037" i="1"/>
  <c r="H6765" i="1"/>
  <c r="H12211" i="1"/>
  <c r="H11749" i="1"/>
  <c r="H6086" i="1"/>
  <c r="H7808" i="1"/>
  <c r="H12224" i="1"/>
  <c r="H10965" i="1"/>
  <c r="H11228" i="1"/>
  <c r="H1083" i="1"/>
  <c r="H12112" i="1"/>
  <c r="H11836" i="1"/>
  <c r="H12006" i="1"/>
  <c r="H10308" i="1"/>
  <c r="H12216" i="1"/>
  <c r="H12065" i="1"/>
  <c r="H10063" i="1"/>
  <c r="H11014" i="1"/>
  <c r="H12236" i="1"/>
  <c r="H4506" i="1"/>
  <c r="H12013" i="1"/>
  <c r="H11656" i="1"/>
  <c r="H12222" i="1"/>
  <c r="H11758" i="1"/>
  <c r="H8463" i="1"/>
  <c r="H8019" i="1"/>
  <c r="H11514" i="1"/>
  <c r="H11634" i="1"/>
  <c r="H10067" i="1"/>
  <c r="H10069" i="1"/>
  <c r="H11732" i="1"/>
  <c r="H12099" i="1"/>
  <c r="H6780" i="1"/>
  <c r="H9805" i="1"/>
  <c r="H12095" i="1"/>
  <c r="H11032" i="1"/>
  <c r="H10356" i="1"/>
  <c r="H12079" i="1"/>
  <c r="H10774" i="1"/>
  <c r="H9039" i="1"/>
  <c r="H8716" i="1"/>
  <c r="H9764" i="1"/>
  <c r="H3998" i="1"/>
  <c r="H11251" i="1"/>
  <c r="H7600" i="1"/>
  <c r="H11133" i="1"/>
  <c r="H11667" i="1"/>
  <c r="H8905" i="1"/>
  <c r="H11392" i="1"/>
  <c r="H7523" i="1"/>
  <c r="H12195" i="1"/>
  <c r="H7199" i="1"/>
  <c r="H10354" i="1"/>
  <c r="H11879" i="1"/>
  <c r="H2052" i="1"/>
  <c r="H6248" i="1"/>
  <c r="H10669" i="1"/>
  <c r="H11042" i="1"/>
  <c r="H10879" i="1"/>
  <c r="H7837" i="1"/>
  <c r="H5051" i="1"/>
  <c r="H4398" i="1"/>
  <c r="H7013" i="1"/>
  <c r="H8184" i="1"/>
  <c r="H8731" i="1"/>
  <c r="H7151" i="1"/>
  <c r="H10699" i="1"/>
  <c r="H5047" i="1"/>
  <c r="H9763" i="1"/>
  <c r="H11818" i="1"/>
  <c r="H5611" i="1"/>
  <c r="H12186" i="1"/>
  <c r="H11766" i="1"/>
  <c r="H1736" i="1"/>
  <c r="H10482" i="1"/>
  <c r="H11797" i="1"/>
  <c r="H9364" i="1"/>
  <c r="H11216" i="1"/>
  <c r="H11849" i="1"/>
  <c r="H11374" i="1"/>
  <c r="H10828" i="1"/>
  <c r="H10111" i="1"/>
  <c r="H12082" i="1"/>
  <c r="H5161" i="1"/>
  <c r="H12031" i="1"/>
  <c r="H4275" i="1"/>
  <c r="H6159" i="1"/>
  <c r="H7368" i="1"/>
  <c r="H12114" i="1"/>
  <c r="H11975" i="1"/>
  <c r="H12138" i="1"/>
  <c r="H11848" i="1"/>
  <c r="H10710" i="1"/>
  <c r="H4704" i="1"/>
  <c r="H7486" i="1"/>
  <c r="H10921" i="1"/>
  <c r="H11828" i="1"/>
  <c r="H739" i="1"/>
  <c r="H5153" i="1"/>
  <c r="H5635" i="1"/>
  <c r="H9865" i="1"/>
  <c r="H12226" i="1"/>
  <c r="H8419" i="1"/>
  <c r="H6548" i="1"/>
  <c r="H11619" i="1"/>
  <c r="H1942" i="1"/>
  <c r="H10371" i="1"/>
  <c r="H11852" i="1"/>
  <c r="H11409" i="1"/>
  <c r="H9977" i="1"/>
  <c r="H11963" i="1"/>
  <c r="H12181" i="1"/>
  <c r="H11488" i="1"/>
  <c r="H7766" i="1"/>
  <c r="H8030" i="1"/>
  <c r="H2698" i="1"/>
  <c r="H12165" i="1"/>
  <c r="H10180" i="1"/>
  <c r="H5389" i="1"/>
  <c r="H4507" i="1"/>
  <c r="H11429" i="1"/>
  <c r="H11452" i="1"/>
  <c r="H11982" i="1"/>
  <c r="H12101" i="1"/>
  <c r="H9076" i="1"/>
  <c r="H6883" i="1"/>
  <c r="H11164" i="1"/>
  <c r="H11044" i="1"/>
  <c r="H4939" i="1"/>
  <c r="H11272" i="1"/>
  <c r="H12128" i="1"/>
  <c r="H11541" i="1"/>
  <c r="H10724" i="1"/>
  <c r="H11664" i="1"/>
  <c r="H8669" i="1"/>
  <c r="H7776" i="1"/>
  <c r="H9210" i="1"/>
  <c r="H8514" i="1"/>
  <c r="H12157" i="1"/>
  <c r="H8380" i="1"/>
  <c r="H9475" i="1"/>
  <c r="H11436" i="1"/>
  <c r="H10737" i="1"/>
  <c r="H3999" i="1"/>
  <c r="H11775" i="1"/>
  <c r="H9812" i="1"/>
  <c r="H10344" i="1"/>
  <c r="H11674" i="1"/>
  <c r="H9660" i="1"/>
  <c r="H10282" i="1"/>
  <c r="H7326" i="1"/>
  <c r="H5725" i="1"/>
  <c r="H11801" i="1"/>
  <c r="H6583" i="1"/>
  <c r="H10653" i="1"/>
  <c r="H10145" i="1"/>
  <c r="H10627" i="1"/>
  <c r="H1174" i="1"/>
  <c r="H7353" i="1"/>
  <c r="H10384" i="1"/>
  <c r="H9965" i="1"/>
  <c r="H8425" i="1"/>
  <c r="H9469" i="1"/>
  <c r="H11698" i="1"/>
  <c r="H11684" i="1"/>
  <c r="H11196" i="1"/>
  <c r="H10759" i="1"/>
  <c r="H12015" i="1"/>
  <c r="H10648" i="1"/>
  <c r="H12086" i="1"/>
  <c r="H7768" i="1"/>
  <c r="H7846" i="1"/>
  <c r="H7419" i="1"/>
  <c r="H10432" i="1"/>
  <c r="H9396" i="1"/>
  <c r="H6279" i="1"/>
  <c r="H12148" i="1"/>
  <c r="H10181" i="1"/>
  <c r="H6538" i="1"/>
  <c r="H4464" i="1"/>
  <c r="H11681" i="1"/>
  <c r="H7735" i="1"/>
  <c r="H4606" i="1"/>
  <c r="H11169" i="1"/>
  <c r="H11397" i="1"/>
  <c r="H7654" i="1"/>
  <c r="H9238" i="1"/>
  <c r="H4697" i="1"/>
  <c r="H10119" i="1"/>
  <c r="H11092" i="1"/>
  <c r="H9461" i="1"/>
  <c r="H11302" i="1"/>
  <c r="H7245" i="1"/>
  <c r="H6660" i="1"/>
  <c r="H10459" i="1"/>
  <c r="H11855" i="1"/>
  <c r="H5958" i="1"/>
  <c r="H11434" i="1"/>
  <c r="H10536" i="1"/>
  <c r="H6937" i="1"/>
  <c r="H6892" i="1"/>
  <c r="H8417" i="1"/>
  <c r="H11266" i="1"/>
  <c r="H9572" i="1"/>
  <c r="H6369" i="1"/>
  <c r="H9752" i="1"/>
  <c r="H8460" i="1"/>
  <c r="H4684" i="1"/>
  <c r="H10844" i="1"/>
  <c r="H11342" i="1"/>
  <c r="H12203" i="1"/>
  <c r="H11930" i="1"/>
  <c r="H11676" i="1"/>
  <c r="H11760" i="1"/>
  <c r="H2207" i="1"/>
  <c r="H11752" i="1"/>
  <c r="H8672" i="1"/>
  <c r="H8370" i="1"/>
  <c r="H11824" i="1"/>
  <c r="H12014" i="1"/>
  <c r="H9682" i="1"/>
  <c r="H12057" i="1"/>
  <c r="H5488" i="1"/>
  <c r="H8304" i="1"/>
  <c r="H11207" i="1"/>
  <c r="H2139" i="1"/>
  <c r="H9044" i="1"/>
  <c r="H11532" i="1"/>
  <c r="H9995" i="1"/>
  <c r="H8366" i="1"/>
  <c r="H11996" i="1"/>
  <c r="H9920" i="1"/>
  <c r="H10475" i="1"/>
  <c r="H7897" i="1"/>
  <c r="H5694" i="1"/>
  <c r="H6310" i="1"/>
  <c r="H5719" i="1"/>
  <c r="H11108" i="1"/>
  <c r="H7229" i="1"/>
  <c r="H11025" i="1"/>
  <c r="H3384" i="1"/>
  <c r="H11255" i="1"/>
  <c r="H3677" i="1"/>
  <c r="H10023" i="1"/>
  <c r="H6427" i="1"/>
  <c r="H11053" i="1"/>
  <c r="H4874" i="1"/>
  <c r="H8784" i="1"/>
  <c r="H12179" i="1"/>
  <c r="H7910" i="1"/>
  <c r="H8636" i="1"/>
  <c r="H11394" i="1"/>
  <c r="H10801" i="1"/>
  <c r="H9963" i="1"/>
  <c r="H6460" i="1"/>
  <c r="H6782" i="1"/>
  <c r="H6182" i="1"/>
  <c r="H4729" i="1"/>
  <c r="H11830" i="1"/>
  <c r="H1874" i="1"/>
  <c r="H9456" i="1"/>
  <c r="H12076" i="1"/>
  <c r="H11060" i="1"/>
  <c r="H11129" i="1"/>
  <c r="H12041" i="1"/>
  <c r="H11548" i="1"/>
  <c r="H7276" i="1"/>
  <c r="H10817" i="1"/>
  <c r="H12223" i="1"/>
  <c r="H10873" i="1"/>
  <c r="H9973" i="1"/>
  <c r="H9754" i="1"/>
  <c r="H11193" i="1"/>
  <c r="H10812" i="1"/>
  <c r="H12044" i="1"/>
  <c r="H10892" i="1"/>
  <c r="H4547" i="1"/>
  <c r="H5357" i="1"/>
  <c r="H4349" i="1"/>
  <c r="H2742" i="1"/>
  <c r="H11267" i="1"/>
  <c r="H11772" i="1"/>
  <c r="H6070" i="1"/>
  <c r="H10295" i="1"/>
  <c r="H12209" i="1"/>
  <c r="H6922" i="1"/>
  <c r="H12200" i="1"/>
  <c r="H4480" i="1"/>
  <c r="H11803" i="1"/>
  <c r="H3610" i="1"/>
  <c r="H8879" i="1"/>
  <c r="H10790" i="1"/>
  <c r="H3203" i="1"/>
  <c r="H10604" i="1"/>
  <c r="H9286" i="1"/>
  <c r="H1563" i="1"/>
  <c r="H11890" i="1"/>
  <c r="H11744" i="1"/>
  <c r="H8710" i="1"/>
  <c r="H11027" i="1"/>
  <c r="H1154" i="1"/>
  <c r="H10541" i="1"/>
  <c r="H12127" i="1"/>
  <c r="H9945" i="1"/>
  <c r="H11482" i="1"/>
  <c r="H10957" i="1"/>
  <c r="H9886" i="1"/>
  <c r="H11568" i="1"/>
  <c r="H11269" i="1"/>
  <c r="H9001" i="1"/>
  <c r="H11038" i="1"/>
  <c r="H11147" i="1"/>
  <c r="H11977" i="1"/>
  <c r="H12158" i="1"/>
  <c r="H6607" i="1"/>
  <c r="H11323" i="1"/>
  <c r="H8286" i="1"/>
  <c r="H4795" i="1"/>
  <c r="H7086" i="1"/>
  <c r="H2058" i="1"/>
  <c r="H12012" i="1"/>
  <c r="H11418" i="1"/>
  <c r="H7287" i="1"/>
  <c r="H7864" i="1"/>
  <c r="H8835" i="1"/>
  <c r="H10826" i="1"/>
  <c r="H7902" i="1"/>
  <c r="H11947" i="1"/>
  <c r="H3938" i="1"/>
  <c r="H10847" i="1"/>
  <c r="H11710" i="1"/>
  <c r="H12190" i="1"/>
  <c r="H10935" i="1"/>
  <c r="H6356" i="1"/>
  <c r="B10" i="5"/>
  <c r="B9" i="5"/>
  <c r="F10" i="4"/>
  <c r="F9" i="4"/>
  <c r="B10" i="4"/>
  <c r="B9" i="4"/>
  <c r="C6" i="3"/>
  <c r="C18" i="3"/>
  <c r="H16" i="3" l="1"/>
  <c r="H12" i="3"/>
</calcChain>
</file>

<file path=xl/sharedStrings.xml><?xml version="1.0" encoding="utf-8"?>
<sst xmlns="http://schemas.openxmlformats.org/spreadsheetml/2006/main" count="24596" uniqueCount="55">
  <si>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</si>
  <si>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</si>
  <si>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</si>
  <si>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</si>
  <si>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</si>
  <si>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</si>
  <si>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</si>
  <si>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</si>
  <si>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</si>
  <si>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Month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</si>
  <si>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</si>
  <si>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</si>
  <si>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</si>
  <si>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</si>
  <si>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</si>
  <si>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</si>
  <si>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</si>
  <si>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</si>
  <si>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</si>
  <si>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</si>
  <si>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</si>
  <si>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</si>
  <si>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</si>
  <si>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</si>
  <si>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Dec</t>
  </si>
  <si>
    <t>Row Labels</t>
  </si>
  <si>
    <t>FALSE</t>
  </si>
  <si>
    <t>TRUE</t>
  </si>
  <si>
    <t>(blank)</t>
  </si>
  <si>
    <t>Grand Total</t>
  </si>
  <si>
    <t>Average of Administrative_Duration</t>
  </si>
  <si>
    <t>Average of Informational_Duration</t>
  </si>
  <si>
    <t>Average of ProductRelated_Duration</t>
  </si>
  <si>
    <t>Average of Administrative</t>
  </si>
  <si>
    <t>Average of Informational</t>
  </si>
  <si>
    <t>Average of ProductRelated</t>
  </si>
  <si>
    <t>Count of Revenue</t>
  </si>
  <si>
    <t>Average of BounceRates</t>
  </si>
  <si>
    <t>max</t>
  </si>
  <si>
    <t>min</t>
  </si>
  <si>
    <t>Average of ExitRates</t>
  </si>
  <si>
    <t>Average of PageValues</t>
  </si>
  <si>
    <t>StdDevp of PageValues</t>
  </si>
  <si>
    <t>BounceX100</t>
  </si>
  <si>
    <t>ExitX100</t>
  </si>
  <si>
    <t>Average of BounceX100</t>
  </si>
  <si>
    <t>Bought</t>
  </si>
  <si>
    <t>Didn't</t>
  </si>
  <si>
    <t>New</t>
  </si>
  <si>
    <t>Old</t>
  </si>
  <si>
    <t>Expected</t>
  </si>
  <si>
    <t>Visitor Type</t>
  </si>
  <si>
    <t>Total</t>
  </si>
  <si>
    <t>p value:</t>
  </si>
  <si>
    <t>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</si>
</sst>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0" xfId="0" applyAlignment="1">
      <alignment horizontal="center"/>
    </xf>
    <xf numFmtId="0" fontId="0" fillId="0" borderId="0" xfId="0" applyBorder="1"/>
    <xf numFmtId="0" fontId="0" fillId="0" borderId="14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 applyAlignment="1">
      <alignment horizontal="center" wrapText="1"/>
    </xf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6.659186226854" createdVersion="7" refreshedVersion="7" minRefreshableVersion="3" recordCount="12246" xr:uid="{4AF82311-E05D-3B46-9AFC-BCE9351E1B08}">
  <cacheSource type="worksheet">
    <worksheetSource ref="A1:O1048576" sheet="online_shoppers_intention-1"/>
  </cacheSource>
  <cacheFields count="13">
    <cacheField name="Administrative" numFmtId="0">
      <sharedItems containsString="0" containsBlank="1" containsNumber="1" containsInteger="1" minValue="0" maxValue="27"/>
    </cacheField>
    <cacheField name="Administrative_Duration" numFmtId="0">
      <sharedItems containsString="0" containsBlank="1" containsNumber="1" minValue="0" maxValue="3398.75"/>
    </cacheField>
    <cacheField name="Informational" numFmtId="0">
      <sharedItems containsString="0" containsBlank="1" containsNumber="1" containsInteger="1" minValue="0" maxValue="24"/>
    </cacheField>
    <cacheField name="Informational_Duration" numFmtId="0">
      <sharedItems containsString="0" containsBlank="1" containsNumber="1" minValue="0" maxValue="2549.375"/>
    </cacheField>
    <cacheField name="ProductRelated" numFmtId="0">
      <sharedItems containsString="0" containsBlank="1" containsNumber="1" containsInteger="1" minValue="0" maxValue="705"/>
    </cacheField>
    <cacheField name="ProductRelated_Duration" numFmtId="0">
      <sharedItems containsString="0" containsBlank="1" containsNumber="1" minValue="0" maxValue="63973.522230000002"/>
    </cacheField>
    <cacheField name="BounceRates" numFmtId="0">
      <sharedItems containsString="0" containsBlank="1" containsNumber="1" minValue="0" maxValue="0.2" count="1872">
        <n v="0"/>
        <n v="5.1282050000000003E-3"/>
        <n v="5.5555559999999997E-3"/>
        <n v="9.5238100000000006E-3"/>
        <n v="6.6889599999999999E-4"/>
        <n v="1.5384615000000001E-2"/>
        <n v="4.1666669999999998E-3"/>
        <n v="2.2222222E-2"/>
        <n v="6.0606059999999996E-3"/>
        <n v="0.2"/>
        <n v="1.3333332999999999E-2"/>
        <n v="7.1428569999999999E-3"/>
        <n v="3.3333333E-2"/>
        <n v="1.6666667E-2"/>
        <n v="1.2500000000000001E-2"/>
        <n v="0.04"/>
        <n v="9.0909089999999994E-3"/>
        <n v="5.7142859999999998E-3"/>
        <n v="2.8571428999999999E-2"/>
        <n v="1.4285714E-2"/>
        <n v="1.2121211999999999E-2"/>
        <n v="4.4444439999999997E-3"/>
        <n v="7.0175439999999997E-3"/>
        <n v="1.3793102999999999E-2"/>
        <n v="8.6956519999999999E-3"/>
        <n v="6.4516130000000001E-3"/>
        <n v="1.8181817999999999E-2"/>
        <n v="6.8965520000000002E-3"/>
        <n v="2.5000000000000001E-2"/>
        <n v="0.1"/>
        <n v="2.6666667000000002E-2"/>
        <n v="1.0256410000000001E-2"/>
        <n v="4.2553189999999996E-3"/>
        <n v="6.6666666999999999E-2"/>
        <n v="8.3333330000000001E-3"/>
        <n v="0.05"/>
        <n v="5.4054050000000003E-3"/>
        <n v="1.6E-2"/>
        <n v="6.2500000000000003E-3"/>
        <n v="0.01"/>
        <n v="0.08"/>
        <n v="1.0526316000000001E-2"/>
        <n v="0.02"/>
        <n v="6.6666670000000003E-3"/>
        <n v="4.3478259999999999E-3"/>
        <n v="5.2631580000000004E-3"/>
        <n v="7.6923080000000001E-3"/>
        <n v="3.8461540000000001E-3"/>
        <n v="8.5106379999999992E-3"/>
        <n v="4.5454550000000003E-3"/>
        <n v="2.9850749999999998E-3"/>
        <n v="2.7272727E-2"/>
        <n v="9.3023259999999997E-3"/>
        <n v="1.2903226E-2"/>
        <n v="3.1746029999999998E-3"/>
        <n v="2.150538E-3"/>
        <n v="3.5714290000000001E-3"/>
        <n v="4.8245609999999998E-3"/>
        <n v="5.0000000000000001E-3"/>
        <n v="5.4545449999999999E-3"/>
        <n v="8.8235290000000001E-3"/>
        <n v="3.7037039999999999E-3"/>
        <n v="7.4074070000000004E-3"/>
        <n v="5.8536589999999998E-3"/>
        <n v="6.7796610000000002E-3"/>
        <n v="2.5000000000000001E-3"/>
        <n v="1.7857140000000001E-3"/>
        <n v="2.105263E-3"/>
        <n v="1.1111111E-2"/>
        <n v="2.7027029999999999E-3"/>
        <n v="4.040404E-3"/>
        <n v="4.7619050000000003E-3"/>
        <n v="5.6338029999999997E-3"/>
        <n v="3.6363635999999998E-2"/>
        <n v="1.538462E-3"/>
        <n v="1.2422360000000001E-3"/>
        <n v="2.5641029999999999E-3"/>
        <n v="3.4722220000000001E-3"/>
        <n v="1.5789474000000001E-2"/>
        <n v="1.8749999999999999E-2"/>
        <n v="2.8571429999999999E-3"/>
        <n v="4.3478260999999997E-2"/>
        <n v="3.0303029999999998E-3"/>
        <n v="1.7142857000000001E-2"/>
        <n v="1.1764706E-2"/>
        <n v="8.9999999999999993E-3"/>
        <n v="5.7142856999999998E-2"/>
        <n v="3.8095237999999997E-2"/>
        <n v="7.058824E-3"/>
        <n v="0.15"/>
        <n v="4.4444444E-2"/>
        <n v="8.5470100000000003E-4"/>
        <n v="8.0000000000000002E-3"/>
        <n v="2.8000000000000001E-2"/>
        <n v="0.133333333"/>
        <n v="7.4999999999999997E-3"/>
        <n v="3.0303030000000002E-2"/>
        <n v="1.5217391E-2"/>
        <n v="8.6666667000000003E-2"/>
        <n v="1.0743802E-2"/>
        <n v="1.9607840000000001E-3"/>
        <n v="3.6190475999999999E-2"/>
        <n v="2.0618559999999999E-3"/>
        <n v="1.3068181999999999E-2"/>
        <n v="3.7619048000000002E-2"/>
        <n v="1.481481E-3"/>
        <n v="4.0000000000000001E-3"/>
        <n v="1.1578946999999999E-2"/>
        <n v="2.2807017999999998E-2"/>
        <n v="2.3529412E-2"/>
        <n v="1.2676056E-2"/>
        <n v="7.246377E-3"/>
        <n v="1.5555556E-2"/>
        <n v="3.5714285999999998E-2"/>
        <n v="1.4583333E-2"/>
        <n v="1.0638297999999999E-2"/>
        <n v="1.1428571E-2"/>
        <n v="1.0588235E-2"/>
        <n v="1.35E-2"/>
        <n v="1.2571429E-2"/>
        <n v="3.0769230000000001E-3"/>
        <n v="2.6315790000000002E-3"/>
        <n v="2.7083333000000001E-2"/>
        <n v="9.8300000000000004E-5"/>
        <n v="1.4814815E-2"/>
        <n v="1.3888889E-2"/>
        <n v="8.8974850000000001E-3"/>
        <n v="5.333333E-3"/>
        <n v="1.12E-2"/>
        <n v="1.9047618999999998E-2"/>
        <n v="1.5625E-2"/>
        <n v="4.0816330000000003E-3"/>
        <n v="3.5087719999999998E-3"/>
        <n v="7.4999999999999997E-2"/>
        <n v="2.197802E-3"/>
        <n v="0.03"/>
        <n v="7.7777778000000006E-2"/>
        <n v="2.0512821000000001E-2"/>
        <n v="1.7105262999999999E-2"/>
        <n v="1.3636364E-2"/>
        <n v="3.0769231000000001E-2"/>
        <n v="1.9871795000000001E-2"/>
        <n v="3.333333E-3"/>
        <n v="2.8787878999999999E-2"/>
        <n v="5.8823529999999999E-3"/>
        <n v="2.3076922999999999E-2"/>
        <n v="3.8461538000000003E-2"/>
        <n v="1.298701E-3"/>
        <n v="5.7971009999999998E-3"/>
        <n v="6.6358019999999997E-3"/>
        <n v="3.2727273000000001E-2"/>
        <n v="4.1666666999999998E-2"/>
        <n v="4.5454544999999999E-2"/>
        <n v="2.5313279999999998E-3"/>
        <n v="3.4482760000000001E-3"/>
        <n v="6.0606099999999997E-4"/>
        <n v="5.5555555999999999E-2"/>
        <n v="2.4390240000000001E-3"/>
        <n v="2.4691359999999998E-3"/>
        <n v="3.1932772999999998E-2"/>
        <n v="1.6666669999999999E-3"/>
        <n v="3.673469E-3"/>
        <n v="1.694915E-3"/>
        <n v="6.9444440000000001E-3"/>
        <n v="8.5714286000000001E-2"/>
        <n v="1.818182E-3"/>
        <n v="3.214696E-3"/>
        <n v="1.1529932999999999E-2"/>
        <n v="7.8947370000000006E-3"/>
        <n v="2.4561403999999998E-2"/>
        <n v="8.3333300000000001E-4"/>
        <n v="1.098901E-3"/>
        <n v="5.9523809999999996E-3"/>
        <n v="1.3675214E-2"/>
        <n v="6.1538462000000002E-2"/>
        <n v="1.5686275E-2"/>
        <n v="5.6338000000000004E-4"/>
        <n v="2.4242423999999999E-2"/>
        <n v="6.4285713999999994E-2"/>
        <n v="9.8039200000000007E-4"/>
        <n v="4.4897959999999999E-3"/>
        <n v="3.2051279999999998E-3"/>
        <n v="1.6216215999999999E-2"/>
        <n v="1.6326530999999998E-2"/>
        <n v="2.272727E-3"/>
        <n v="2.1052632000000002E-2"/>
        <n v="1.0869564999999999E-2"/>
        <n v="2.9411760000000002E-3"/>
        <n v="8.9285700000000005E-4"/>
        <n v="3.4782609999999999E-3"/>
        <n v="1.0909090999999999E-2"/>
        <n v="3.7499999999999999E-2"/>
        <n v="1.9354838999999999E-2"/>
        <n v="6.3157889999999996E-3"/>
        <n v="6.8181819999999999E-3"/>
        <n v="3.361345E-3"/>
        <n v="3.1250000000000002E-3"/>
        <n v="1.1965811999999999E-2"/>
        <n v="4.8484849999999996E-3"/>
        <n v="2.1621622E-2"/>
        <n v="7.9670330000000001E-3"/>
        <n v="6.4705880000000002E-3"/>
        <n v="8.9285709999999997E-3"/>
        <n v="2.9629630000000001E-2"/>
        <n v="7.843137E-3"/>
        <n v="1.190476E-3"/>
        <n v="1.9393938999999999E-2"/>
        <n v="8.3333332999999996E-2"/>
        <n v="3.3018869999999999E-3"/>
        <n v="3.6842105E-2"/>
        <n v="3.1578947000000003E-2"/>
        <n v="6.1538460000000001E-3"/>
        <n v="1.9444444000000002E-2"/>
        <n v="3.5999999999999997E-2"/>
        <n v="3.0701750000000001E-3"/>
        <n v="7.2727269999999997E-3"/>
        <n v="2.7586207000000001E-2"/>
        <n v="1.5625000000000001E-3"/>
        <n v="3.1818182E-2"/>
        <n v="7.2580650000000002E-3"/>
        <n v="4.5833332999999997E-2"/>
        <n v="0.146666667"/>
        <n v="6.3348420000000003E-3"/>
        <n v="0.12"/>
        <n v="2.6388888999999999E-2"/>
        <n v="1.2698413E-2"/>
        <n v="1.3157889999999999E-3"/>
        <n v="0.16190476200000001"/>
        <n v="1.300813E-2"/>
        <n v="1.7241380000000001E-3"/>
        <n v="1.8055556E-2"/>
        <n v="5.1724140000000002E-3"/>
        <n v="1.550388E-3"/>
        <n v="2.0689655000000001E-2"/>
        <n v="2.6990550000000001E-3"/>
        <n v="1.4634146000000001E-2"/>
        <n v="2.9304029999999998E-3"/>
        <n v="1.230769E-3"/>
        <n v="3.8596490999999997E-2"/>
        <n v="2.8985510000000001E-3"/>
        <n v="4.8780489999999998E-3"/>
        <n v="1.23762E-4"/>
        <n v="1.3793099999999999E-3"/>
        <n v="3.2258065000000002E-2"/>
        <n v="3.4782608999999999E-2"/>
        <n v="4.2857143E-2"/>
        <n v="0.06"/>
        <n v="9.8507460000000005E-3"/>
        <n v="1.0810811E-2"/>
        <n v="1.4141414E-2"/>
        <n v="6.9230768999999998E-2"/>
        <n v="7.7777779999999999E-3"/>
        <n v="8.0876799999999999E-3"/>
        <n v="4.6153845999999998E-2"/>
        <n v="4.2424239999999998E-3"/>
        <n v="5.5555600000000002E-4"/>
        <n v="1.1461987999999999E-2"/>
        <n v="1.780415E-3"/>
        <n v="3.1111111E-2"/>
        <n v="0.14000000000000001"/>
        <n v="2.6666670000000002E-3"/>
        <n v="1.7543859999999999E-3"/>
        <n v="4.7058823999999999E-2"/>
        <n v="1.4184397E-2"/>
        <n v="1.0989011E-2"/>
        <n v="8.9430889999999996E-3"/>
        <n v="2E-3"/>
        <n v="1.1714286000000001E-2"/>
        <n v="5.3107340000000001E-3"/>
        <n v="7.1428570999999996E-2"/>
        <n v="2.2222219999999998E-3"/>
        <n v="2.040816E-3"/>
        <n v="0.15555555600000001"/>
        <n v="1.1512296999999999E-2"/>
        <n v="9.1722599999999998E-3"/>
        <n v="3.636364E-3"/>
        <n v="6.0975609999999996E-3"/>
        <n v="5.4999999999999997E-3"/>
        <n v="1.4999999999999999E-2"/>
        <n v="2.3809523999999999E-2"/>
        <n v="7.2108844000000005E-2"/>
        <n v="1.8604651E-2"/>
        <n v="6.25E-2"/>
        <n v="2.2916667000000002E-2"/>
        <n v="7.0588234999999999E-2"/>
        <n v="5.8162159999999999E-3"/>
        <n v="1.3580247E-2"/>
        <n v="4.9095609999999998E-3"/>
        <n v="1.8787879E-2"/>
        <n v="3.9548020000000003E-3"/>
        <n v="6.3063060000000002E-3"/>
        <n v="1.2820513E-2"/>
        <n v="9.2592590000000006E-3"/>
        <n v="1.2878788E-2"/>
        <n v="2.5640999999999999E-4"/>
        <n v="3.188406E-3"/>
        <n v="1.2433862E-2"/>
        <n v="2.8065242000000001E-2"/>
        <n v="0.13125000000000001"/>
        <n v="2.1428571E-2"/>
        <n v="0.164285714"/>
        <n v="4.2145594000000001E-2"/>
        <n v="6.976744E-3"/>
        <n v="2.6470588E-2"/>
        <n v="7.3770490000000001E-3"/>
        <n v="2.6502732000000001E-2"/>
        <n v="8.8888888999999999E-2"/>
        <n v="6.3636364000000001E-2"/>
        <n v="1.9230769000000002E-2"/>
        <n v="2.4E-2"/>
        <n v="1.2765957E-2"/>
        <n v="0.16"/>
        <n v="2.7777777999999999E-2"/>
        <n v="1.408451E-3"/>
        <n v="9.2592599999999998E-4"/>
        <n v="1.041667E-3"/>
        <n v="1.4642857E-2"/>
        <n v="2.2988505999999999E-2"/>
        <n v="4.9481481000000001E-2"/>
        <n v="2.2641509000000001E-2"/>
        <n v="5.5476529999999996E-3"/>
        <n v="9.6153850000000006E-3"/>
        <n v="2.6260504E-2"/>
        <n v="2.1138211000000001E-2"/>
        <n v="3.2000000000000002E-3"/>
        <n v="3.5294117999999999E-2"/>
        <n v="2.7777779999999998E-3"/>
        <n v="6.3694270000000004E-3"/>
        <n v="5.617978E-3"/>
        <n v="1.8333333E-2"/>
        <n v="2.8124999999999999E-3"/>
        <n v="1.4705882E-2"/>
        <n v="2.6086957000000001E-2"/>
        <n v="4.2105262999999997E-2"/>
        <n v="3.0434783E-2"/>
        <n v="1.4367816E-2"/>
        <n v="5.3968254E-2"/>
        <n v="3.7037037000000002E-2"/>
        <n v="5.3333332999999997E-2"/>
        <n v="0.115384615"/>
        <n v="6.5789469999999999E-3"/>
        <n v="1.687764E-3"/>
        <n v="9.9502489999999996E-3"/>
        <n v="0.14285714299999999"/>
        <n v="1.212121E-3"/>
        <n v="1.1320755E-2"/>
        <n v="7.6E-3"/>
        <n v="9.3333333000000004E-2"/>
        <n v="1.9607843E-2"/>
        <n v="3.2894737E-2"/>
        <n v="7.3329409999999999E-3"/>
        <n v="1.6995070000000001E-3"/>
        <n v="1.4705880000000001E-3"/>
        <n v="3.3500000000000001E-5"/>
        <n v="2.1764706000000002E-2"/>
        <n v="1.9308469000000002E-2"/>
        <n v="2.1288515000000001E-2"/>
        <n v="1.0434783E-2"/>
        <n v="2.3255814E-2"/>
        <n v="4.2635659999999999E-3"/>
        <n v="1.8518519000000001E-2"/>
        <n v="7.660455E-3"/>
        <n v="2.9411764999999999E-2"/>
        <n v="3.7470730000000001E-3"/>
        <n v="0.114285714"/>
        <n v="3.0932590000000001E-3"/>
        <n v="1.097561E-2"/>
        <n v="1.382716E-2"/>
        <n v="1.851852E-3"/>
        <n v="8.6956521999999994E-2"/>
        <n v="2.4871794999999999E-2"/>
        <n v="1.4749999999999999E-2"/>
        <n v="4.3103450000000001E-3"/>
        <n v="3.4375000000000003E-2"/>
        <n v="2.8205127999999999E-2"/>
        <n v="1.8070817999999999E-2"/>
        <n v="6.3492059999999996E-3"/>
        <n v="7.8947368000000004E-2"/>
        <n v="4.2592592999999998E-2"/>
        <n v="0.12222222200000001"/>
        <n v="2.4747475000000001E-2"/>
        <n v="2.1938776E-2"/>
        <n v="1.9512195E-2"/>
        <n v="1.6571428999999999E-2"/>
        <n v="5.4545455E-2"/>
        <n v="2.2727272999999999E-2"/>
        <n v="3.7894736999999998E-2"/>
        <n v="0.111111111"/>
        <n v="1.9047619999999999E-3"/>
        <n v="5.3468320000000001E-3"/>
        <n v="1.726619E-3"/>
        <n v="5.6962030000000004E-3"/>
        <n v="1.7543860000000001E-2"/>
        <n v="8.8888890000000005E-3"/>
        <n v="4.6874999999999998E-3"/>
        <n v="1.0958904E-2"/>
        <n v="1.2E-2"/>
        <n v="1.8018018E-2"/>
        <n v="3.157895E-3"/>
        <n v="6.7669169999999999E-3"/>
        <n v="1.169591E-3"/>
        <n v="4.8076919999999997E-3"/>
        <n v="1.5151515000000001E-2"/>
        <n v="5.6000000000000001E-2"/>
        <n v="2.8846150000000001E-3"/>
        <n v="5.1388889E-2"/>
        <n v="8.4210525999999994E-2"/>
        <n v="2.0138889E-2"/>
        <n v="1.0869569999999999E-3"/>
        <n v="6.8571429000000003E-2"/>
        <n v="1.439737E-3"/>
        <n v="1.73913E-3"/>
        <n v="6.4102559999999996E-3"/>
        <n v="4.7479438999999998E-2"/>
        <n v="3.7878787999999997E-2"/>
        <n v="2.5092669999999999E-3"/>
        <n v="2.6886950000000001E-3"/>
        <n v="0.105263158"/>
        <n v="3.2000000000000001E-2"/>
        <n v="2.6578069999999999E-3"/>
        <n v="1.282051E-3"/>
        <n v="8.0701750000000006E-3"/>
        <n v="4.3999999999999997E-2"/>
        <n v="1.1111109999999999E-3"/>
        <n v="3.0555556000000001E-2"/>
        <n v="1.6051360000000001E-3"/>
        <n v="2.0588235E-2"/>
        <n v="2.1739129999999999E-2"/>
        <n v="5.1190475999999999E-2"/>
        <n v="1.1494249999999999E-3"/>
        <n v="3.0690539999999999E-3"/>
        <n v="3.2432431999999997E-2"/>
        <n v="3.2258059999999999E-3"/>
        <n v="3.3898309999999998E-3"/>
        <n v="8.7499999999999994E-2"/>
        <n v="4.7619047999999997E-2"/>
        <n v="1.7283950999999999E-2"/>
        <n v="9.7560979999999995E-3"/>
        <n v="1.5833333000000002E-2"/>
        <n v="0.18333333299999999"/>
        <n v="4.5112779999999996E-3"/>
        <n v="9.3406589999999994E-3"/>
        <n v="4.9180329999999996E-3"/>
        <n v="1.4193548E-2"/>
        <n v="1.7761848E-2"/>
        <n v="8.8785050000000001E-3"/>
        <n v="2.5147058999999999E-2"/>
        <n v="4.2553190999999997E-2"/>
        <n v="4.3749999999999997E-2"/>
        <n v="2.692308E-3"/>
        <n v="2.4074074000000001E-2"/>
        <n v="4.8192770000000003E-3"/>
        <n v="1.3953488E-2"/>
        <n v="4.8611110000000004E-3"/>
        <n v="1.8258178999999999E-2"/>
        <n v="5.4200539999999997E-3"/>
        <n v="3.7735849999999999E-3"/>
        <n v="4.3010749999999997E-3"/>
        <n v="7.66284E-4"/>
        <n v="5.4794520000000001E-3"/>
        <n v="1.372549E-2"/>
        <n v="7.5757600000000004E-4"/>
        <n v="4.8888888999999998E-2"/>
        <n v="2.1112782E-2"/>
        <n v="1.1149826E-2"/>
        <n v="2.5287360000000002E-3"/>
        <n v="3.4188030000000002E-3"/>
        <n v="1.5909091E-2"/>
        <n v="1.7500000000000002E-2"/>
        <n v="6.6459626999999993E-2"/>
        <n v="1.0714286E-2"/>
        <n v="1.0119048E-2"/>
        <n v="1.8392856999999999E-2"/>
        <n v="3.8654646000000001E-2"/>
        <n v="7.5268820000000004E-3"/>
        <n v="2.0476189999999998E-2"/>
        <n v="5.4744529999999998E-3"/>
        <n v="8.4745759999999993E-3"/>
        <n v="4.9382719999999996E-3"/>
        <n v="1.5517240999999999E-2"/>
        <n v="8.1967210000000006E-3"/>
        <n v="3.9215686E-2"/>
        <n v="1.314475E-2"/>
        <n v="2.8947368000000001E-2"/>
        <n v="5.3097350000000003E-3"/>
        <n v="1.917808E-3"/>
        <n v="7.5471699999999997E-3"/>
        <n v="8.0645160000000007E-3"/>
        <n v="0.16666666699999999"/>
        <n v="2.173913E-3"/>
        <n v="1.3593813999999999E-2"/>
        <n v="4.4736841999999999E-2"/>
        <n v="5.2083329999999999E-3"/>
        <n v="2.1348315E-2"/>
        <n v="7.5675675999999997E-2"/>
        <n v="1.6190475999999999E-2"/>
        <n v="1.0752688E-2"/>
        <n v="1.8840579999999999E-2"/>
        <n v="4.1843972E-2"/>
        <n v="1.4666667E-2"/>
        <n v="1.736111E-3"/>
        <n v="1.2205270000000001E-2"/>
        <n v="1.2345679E-2"/>
        <n v="1.886792E-3"/>
        <n v="9.3749999999999997E-3"/>
        <n v="4.2528735999999998E-2"/>
        <n v="1.7857142999999999E-2"/>
        <n v="7.2727272999999995E-2"/>
        <n v="1.22631E-3"/>
        <n v="3.5000000000000003E-2"/>
        <n v="1.1555556E-2"/>
        <n v="1.923077E-3"/>
        <n v="3.6781609E-2"/>
        <n v="7.4074074000000004E-2"/>
        <n v="2.3794872000000002E-2"/>
        <n v="4.6511629999999998E-3"/>
        <n v="3.8888889000000003E-2"/>
        <n v="4.098361E-3"/>
        <n v="3.9495923000000002E-2"/>
        <n v="0.125"/>
        <n v="4.1176470999999999E-2"/>
        <n v="2.3214286000000001E-2"/>
        <n v="5.9701490000000001E-3"/>
        <n v="1.7647059E-2"/>
        <n v="9.2857143000000003E-2"/>
        <n v="2.5806452000000001E-2"/>
        <n v="9.2592593000000001E-2"/>
        <n v="5.3571428999999997E-2"/>
        <n v="1.9090909E-2"/>
        <n v="3.4920634999999998E-2"/>
        <n v="2.0075188000000001E-2"/>
        <n v="1.0606061E-2"/>
        <n v="1.7204301000000002E-2"/>
        <n v="8.7719299999999996E-4"/>
        <n v="9.0476189999999998E-2"/>
        <n v="9.4339620000000006E-3"/>
        <n v="9.7402600000000006E-3"/>
        <n v="7.0900000000000002E-5"/>
        <n v="5.2380952000000001E-2"/>
        <n v="3.1088079999999998E-3"/>
        <n v="3.9285713999999999E-2"/>
        <n v="4.1139239999999997E-3"/>
        <n v="1.6923077000000002E-2"/>
        <n v="2.195122E-2"/>
        <n v="1.7391304E-2"/>
        <n v="6.8376069999999999E-3"/>
        <n v="4.5356473000000001E-2"/>
        <n v="1.5476190000000001E-2"/>
        <n v="4.2857140000000004E-3"/>
        <n v="1.5577077999999999E-2"/>
        <n v="4.3165469999999996E-3"/>
        <n v="8.1632649999999994E-3"/>
        <n v="3.2738095000000002E-2"/>
        <n v="1.4942529E-2"/>
        <n v="1.2206573E-2"/>
        <n v="1.0447761E-2"/>
        <n v="3.8709676999999998E-2"/>
        <n v="4.8905110000000002E-3"/>
        <n v="4.5238094999999999E-2"/>
        <n v="1.0009921E-2"/>
        <n v="2.9166667E-2"/>
        <n v="5.1020409999999999E-3"/>
        <n v="9.7584539999999997E-3"/>
        <n v="6.28931E-4"/>
        <n v="2.3931623999999999E-2"/>
        <n v="1.375E-2"/>
        <n v="3.9215689999999997E-3"/>
        <n v="1.5172414E-2"/>
        <n v="4.7777778E-2"/>
        <n v="1.7721519000000002E-2"/>
        <n v="4.6969696999999998E-2"/>
        <n v="4.313725E-3"/>
        <n v="3.278689E-3"/>
        <n v="3.7499999999999999E-3"/>
        <n v="5.1546389999999999E-3"/>
        <n v="6.5384614999999993E-2"/>
        <n v="5.0847460000000002E-3"/>
        <n v="3.0651340000000002E-3"/>
        <n v="1.2874780000000001E-2"/>
        <n v="2.5316459999999998E-3"/>
        <n v="1.3043478000000001E-2"/>
        <n v="2.5333333E-2"/>
        <n v="5.6666666999999997E-2"/>
        <n v="1.0917582E-2"/>
        <n v="1.3541667E-2"/>
        <n v="5.3763400000000005E-4"/>
        <n v="4.6620050000000003E-3"/>
        <n v="2.8985507000000001E-2"/>
        <n v="6.1728399999999998E-3"/>
        <n v="1.7156863000000001E-2"/>
        <n v="8.7719300000000007E-3"/>
        <n v="1.5873020000000001E-3"/>
        <n v="9.6774189999999996E-3"/>
        <n v="0.17692307700000001"/>
        <n v="1.7021277000000001E-2"/>
        <n v="6.2801929999999999E-3"/>
        <n v="5.0724639999999996E-3"/>
        <n v="5.8666669999999999E-3"/>
        <n v="2.1333332999999999E-2"/>
        <n v="1.9375429999999999E-3"/>
        <n v="1.1742424E-2"/>
        <n v="1.7460317E-2"/>
        <n v="2.8833790000000002E-3"/>
        <n v="1.5331010000000001E-2"/>
        <n v="9.5890409999999995E-3"/>
        <n v="2.0408163E-2"/>
        <n v="4.8000000000000001E-2"/>
        <n v="1.1827957E-2"/>
        <n v="1.2222222E-2"/>
        <n v="1.8918918999999999E-2"/>
        <n v="5.7692309999999997E-3"/>
        <n v="1.1904761999999999E-2"/>
        <n v="1.1259259000000001E-2"/>
        <n v="2.6923077E-2"/>
        <n v="2.4096389999999999E-3"/>
        <n v="5.1428569999999998E-3"/>
        <n v="7.3529412000000002E-2"/>
        <n v="3.0839000000000001E-3"/>
        <n v="7.6674739999999996E-3"/>
        <n v="1.0388889E-2"/>
        <n v="7.7956989999999997E-3"/>
        <n v="6.0655738000000001E-2"/>
        <n v="1.1214953E-2"/>
        <n v="9.7561000000000002E-4"/>
        <n v="1.494396E-3"/>
        <n v="3.5190619999999999E-3"/>
        <n v="4.5977010999999998E-2"/>
        <n v="1.8857143E-2"/>
        <n v="3.125E-2"/>
        <n v="1.3207547E-2"/>
        <n v="1.147541E-2"/>
        <n v="1.6438356000000001E-2"/>
        <n v="1.8346253E-2"/>
        <n v="1.7999999999999999E-2"/>
        <n v="3.2520330000000001E-3"/>
        <n v="6.45161E-4"/>
        <n v="2.87356E-4"/>
        <n v="4.9318182000000002E-2"/>
        <n v="1.9934640999999999E-2"/>
        <n v="1.2280701999999999E-2"/>
        <n v="7.5925929999999999E-3"/>
        <n v="2.1739099999999999E-4"/>
        <n v="1.156069E-3"/>
        <n v="1.7241379000000001E-2"/>
        <n v="8.2352940999999999E-2"/>
        <n v="6.333333E-3"/>
        <n v="2.5423728999999999E-2"/>
        <n v="2.3255810000000002E-3"/>
        <n v="1.7088608000000002E-2"/>
        <n v="7.7419354999999995E-2"/>
        <n v="8.7356322E-2"/>
        <n v="1.8502200000000001E-3"/>
        <n v="1.70068E-4"/>
        <n v="1.4423076999999999E-2"/>
        <n v="5.747126E-3"/>
        <n v="5.8593800000000004E-4"/>
        <n v="6.6226414999999997E-2"/>
        <n v="2.6728110999999999E-2"/>
        <n v="1.0928960000000001E-3"/>
        <n v="6.4999999999999997E-3"/>
        <n v="3.9560439999999997E-3"/>
        <n v="1.8666667000000001E-2"/>
        <n v="2.4615385E-2"/>
        <n v="8.1250000000000003E-2"/>
        <n v="1.5757575999999999E-2"/>
        <n v="1.7730495999999998E-2"/>
        <n v="4.0740740999999997E-2"/>
        <n v="3.5380117000000003E-2"/>
        <n v="3.2142856999999997E-2"/>
        <n v="1.3821989999999999E-2"/>
        <n v="1.1458332999999999E-2"/>
        <n v="4.6296296000000001E-2"/>
        <n v="4.8333332999999999E-2"/>
        <n v="4.6923080000000001E-3"/>
        <n v="5.8620690000000003E-2"/>
        <n v="5.3191499999999999E-4"/>
        <n v="3.0107526999999999E-2"/>
        <n v="2.9268293000000001E-2"/>
        <n v="1.7187500000000001E-2"/>
        <n v="2.9901961000000001E-2"/>
        <n v="2.2471909999999999E-3"/>
        <n v="1.252501E-2"/>
        <n v="9.2307689999999998E-3"/>
        <n v="3.9390559999999998E-3"/>
        <n v="0.09"/>
        <n v="5.9259259999999998E-3"/>
        <n v="2.6562499999999999E-2"/>
        <n v="3.6601307E-2"/>
        <n v="2.614379E-3"/>
        <n v="1.0144927999999999E-2"/>
        <n v="9.4064950000000008E-3"/>
        <n v="4.3333333000000002E-2"/>
        <n v="1.4875647000000001E-2"/>
        <n v="1.3711002E-2"/>
        <n v="2.4630540000000001E-3"/>
        <n v="4.7222222000000001E-2"/>
        <n v="2.0833330000000001E-3"/>
        <n v="1.1627907E-2"/>
        <n v="2.8169010000000001E-3"/>
        <n v="2.3E-2"/>
        <n v="2.1874999999999999E-2"/>
        <n v="1.4957265000000001E-2"/>
        <n v="3.874092E-3"/>
        <n v="3.1481480999999999E-2"/>
        <n v="3.3469388000000003E-2"/>
        <n v="3.4090909999999999E-3"/>
        <n v="1.1538461999999999E-2"/>
        <n v="2.7619048E-2"/>
        <n v="5.6250000000000001E-2"/>
        <n v="2.0202020000000001E-2"/>
        <n v="1.8137255000000001E-2"/>
        <n v="3.1944444000000002E-2"/>
        <n v="1.6734694000000001E-2"/>
        <n v="1.6901408E-2"/>
        <n v="7.6923077000000006E-2"/>
        <n v="8.4745800000000004E-4"/>
        <n v="5.7142900000000003E-4"/>
        <n v="5.357143E-3"/>
        <n v="4.8512850000000003E-3"/>
        <n v="3.9766082000000001E-2"/>
        <n v="9.2373790000000004E-3"/>
        <n v="3.5555556000000002E-2"/>
        <n v="1.8032787000000002E-2"/>
        <n v="6.7567599999999995E-4"/>
        <n v="2.7659573999999999E-2"/>
        <n v="2.2522520000000002E-3"/>
        <n v="4.0096618000000001E-2"/>
        <n v="1.6842105E-2"/>
        <n v="1.5104167E-2"/>
        <n v="1.5772358E-2"/>
        <n v="1.1363636E-2"/>
        <n v="1.4E-2"/>
        <n v="9.8765429999999998E-3"/>
        <n v="8.9540090000000006E-3"/>
        <n v="7.0281120000000004E-3"/>
        <n v="4.597701E-3"/>
        <n v="1.0344828E-2"/>
        <n v="1.7506494000000001E-2"/>
        <n v="1.3114753999999999E-2"/>
        <n v="1.1494252999999999E-2"/>
        <n v="7.9720280000000008E-3"/>
        <n v="4.2083333000000001E-2"/>
        <n v="5.6074769999999996E-3"/>
        <n v="7.1895420000000002E-3"/>
        <n v="1.6117216E-2"/>
        <n v="0.104166667"/>
        <n v="2.8169013999999999E-2"/>
        <n v="6.5359499999999998E-4"/>
        <n v="6.570513E-3"/>
        <n v="2.1142857000000001E-2"/>
        <n v="3.8709679999999998E-3"/>
        <n v="7.2072070000000002E-3"/>
        <n v="9.1666666999999993E-2"/>
        <n v="2.5510204000000002E-2"/>
        <n v="2.645503E-3"/>
        <n v="3.9705881999999998E-2"/>
        <n v="5.9523810000000003E-2"/>
        <n v="1.4979592E-2"/>
        <n v="1.0666666999999999E-2"/>
        <n v="1.6091953999999999E-2"/>
        <n v="1.8627451E-2"/>
        <n v="1.6825396999999999E-2"/>
        <n v="2.0411523000000001E-2"/>
        <n v="1.9711538000000001E-2"/>
        <n v="1.8642295E-2"/>
        <n v="2.7559059999999998E-3"/>
        <n v="2.1212121E-2"/>
        <n v="2.2541254E-2"/>
        <n v="2.6315788999999999E-2"/>
        <n v="9.4594589999999999E-3"/>
        <n v="5.6818179999999999E-3"/>
        <n v="8.8891850000000008E-3"/>
        <n v="3.4777440000000001E-3"/>
        <n v="1.3471502999999999E-2"/>
        <n v="3.5087719000000003E-2"/>
        <n v="4.5307443000000003E-2"/>
        <n v="3.4492302000000002E-2"/>
        <n v="1.9666666999999999E-2"/>
        <n v="2.12766E-3"/>
        <n v="1.3731060999999999E-2"/>
        <n v="3.7373736999999997E-2"/>
        <n v="2.539683E-3"/>
        <n v="2.5170765000000001E-2"/>
        <n v="4.7818739999999998E-2"/>
        <n v="1.5359477E-2"/>
        <n v="1.5533981000000001E-2"/>
        <n v="2.7160494E-2"/>
        <n v="2.5952381E-2"/>
        <n v="1.9496855E-2"/>
        <n v="3.4126983999999999E-2"/>
        <n v="3.2236842000000002E-2"/>
        <n v="9.7222220000000008E-3"/>
        <n v="2.0930232999999999E-2"/>
        <n v="3.2304527E-2"/>
        <n v="0.18"/>
        <n v="1.5151520000000001E-3"/>
        <n v="3.4545455000000003E-2"/>
        <n v="1.2661499E-2"/>
        <n v="7.2289160000000002E-3"/>
        <n v="1.4473684000000001E-2"/>
        <n v="0.109090909"/>
        <n v="3.1770832999999998E-2"/>
        <n v="5.0909090999999997E-2"/>
        <n v="1.607717E-3"/>
        <n v="3.6036039999999998E-3"/>
        <n v="1.8279569999999998E-2"/>
        <n v="1.3620072E-2"/>
        <n v="1.869159E-3"/>
        <n v="1.69693E-4"/>
        <n v="2.8594771000000001E-2"/>
        <n v="1.6949153000000002E-2"/>
        <n v="7.7380950000000004E-3"/>
        <n v="1.010929E-2"/>
        <n v="3.5886260000000001E-3"/>
        <n v="1.9199999999999998E-2"/>
        <n v="2.6634768999999999E-2"/>
        <n v="8.5271319999999998E-3"/>
        <n v="4.6212121000000002E-2"/>
        <n v="6.8421052999999996E-2"/>
        <n v="4.365079E-3"/>
        <n v="4.1558439999999997E-3"/>
        <n v="1.2549678999999999E-2"/>
        <n v="9.1836729999999998E-3"/>
        <n v="2.1367521E-2"/>
        <n v="5.9090908999999997E-2"/>
        <n v="2.73E-5"/>
        <n v="7.4137931000000004E-2"/>
        <n v="5.980066E-3"/>
        <n v="7.4418604999999999E-2"/>
        <n v="1.352657E-2"/>
        <n v="6.7226889999999996E-3"/>
        <n v="4.4999999999999998E-2"/>
        <n v="7.9279278999999994E-2"/>
        <n v="4.6666667000000002E-2"/>
        <n v="1.7486109E-2"/>
        <n v="1.8814432999999998E-2"/>
        <n v="4.2666666999999998E-2"/>
        <n v="8.1081079999999993E-3"/>
        <n v="2.2666667000000001E-2"/>
        <n v="3.2877298999999999E-2"/>
        <n v="7.4468090000000004E-3"/>
        <n v="2.8213169999999998E-3"/>
        <n v="4.5714290000000001E-3"/>
        <n v="1.1764709999999999E-3"/>
        <n v="3.4693877999999997E-2"/>
        <n v="3.6144580000000001E-3"/>
        <n v="2.7380952E-2"/>
        <n v="6.0416667E-2"/>
        <n v="1.7699115000000001E-2"/>
        <n v="8.8888900000000002E-4"/>
        <n v="0.121621622"/>
        <n v="1.1455734E-2"/>
        <n v="1.0833333000000001E-2"/>
        <n v="5.3205127999999997E-2"/>
        <n v="3.2371899999999998E-4"/>
        <n v="1.5327634999999999E-2"/>
        <n v="7.3170730000000003E-3"/>
        <n v="1.5444370000000001E-2"/>
        <n v="5.7801418E-2"/>
        <n v="3.2051282E-2"/>
        <n v="4.356436E-3"/>
        <n v="2.6075269000000002E-2"/>
        <n v="1.0209424E-2"/>
        <n v="0.1125"/>
        <n v="1.7126437000000001E-2"/>
        <n v="4.8048049999999997E-3"/>
        <n v="7.6190479999999998E-3"/>
        <n v="2.7397260000000001E-3"/>
        <n v="2.380952E-3"/>
        <n v="4.210526E-3"/>
        <n v="2.9591589999999998E-3"/>
        <n v="6.5573769999999997E-3"/>
        <n v="4.5123979999999999E-3"/>
        <n v="0.127272727"/>
        <n v="7.9032949999999994E-3"/>
        <n v="3.9E-2"/>
        <n v="5.2252251999999999E-2"/>
        <n v="1.804878E-2"/>
        <n v="6.1403509999999996E-3"/>
        <n v="3.2611502000000001E-2"/>
        <n v="3.2098765000000001E-2"/>
        <n v="6.8518519E-2"/>
        <n v="8.4615385000000001E-2"/>
        <n v="5.2307689999999997E-3"/>
        <n v="2.9946523999999999E-2"/>
        <n v="1.3402778000000001E-2"/>
        <n v="1.0416666999999999E-2"/>
        <n v="1.5773809999999999E-2"/>
        <n v="1.7948717999999999E-2"/>
        <n v="2.1818179999999999E-3"/>
        <n v="1.2800000000000001E-2"/>
        <n v="2.5200460000000002E-3"/>
        <n v="2.4311630000000001E-3"/>
        <n v="8.2474230000000003E-3"/>
        <n v="5.6140350999999998E-2"/>
        <n v="4.2690059999999997E-3"/>
        <n v="2.0905920000000001E-3"/>
        <n v="2.8048779999999999E-2"/>
        <n v="1.9799499000000002E-2"/>
        <n v="1.9259259000000001E-2"/>
        <n v="5.2564103000000001E-2"/>
        <n v="1.5238095E-2"/>
        <n v="2.7027026999999999E-2"/>
        <n v="2.705314E-2"/>
        <n v="3.2954545000000002E-2"/>
        <n v="7.9365080000000001E-3"/>
        <n v="6.2222222000000001E-2"/>
        <n v="1.2735849E-2"/>
        <n v="7.2649569999999998E-3"/>
        <n v="3.1060606000000001E-2"/>
        <n v="8.6111109999999994E-3"/>
        <n v="7.24638E-4"/>
        <n v="1.3882353E-2"/>
        <n v="4.1945288999999997E-2"/>
        <n v="1.1351351000000001E-2"/>
        <n v="1.2244898000000001E-2"/>
        <n v="5.8333333000000001E-2"/>
        <n v="1.1428569999999999E-3"/>
        <n v="6.6317629999999997E-3"/>
        <n v="3.5928140000000002E-3"/>
        <n v="3.1385279999999998E-3"/>
        <n v="1.3157894999999999E-2"/>
        <n v="3.1313131000000001E-2"/>
        <n v="3.5211299999999998E-4"/>
        <n v="2.7526131999999998E-2"/>
        <n v="1.909722E-3"/>
        <n v="0.101149425"/>
        <n v="5.2941176E-2"/>
        <n v="3.0441399999999999E-3"/>
        <n v="8.0808080000000001E-3"/>
        <n v="9.8533010000000001E-3"/>
        <n v="1.1252599E-2"/>
        <n v="1.0317460000000001E-2"/>
        <n v="6.8292683000000007E-2"/>
        <n v="4.4217689999999999E-3"/>
        <n v="2.2675700000000001E-4"/>
        <n v="2.2580645E-2"/>
        <n v="3.5370369999999998E-2"/>
        <n v="1.2852234000000001E-2"/>
        <n v="8.9147289999999997E-3"/>
        <n v="5.8928570999999999E-2"/>
        <n v="9.0909090999999997E-2"/>
        <n v="2.3391810000000001E-3"/>
        <n v="7.0075759999999997E-3"/>
        <n v="8.4210529999999995E-3"/>
        <n v="1.30719E-3"/>
        <n v="1.4035087999999999E-2"/>
        <n v="1.8556202000000001E-2"/>
        <n v="9.3457900000000005E-4"/>
        <n v="2.2916669999999998E-3"/>
        <n v="8.5714290000000002E-3"/>
        <n v="1.4102564E-2"/>
        <n v="8.6206900000000003E-3"/>
        <n v="3.8300000000000003E-5"/>
        <n v="1.5609756000000001E-2"/>
        <n v="7.8125000000000004E-4"/>
        <n v="1.7351103999999999E-2"/>
        <n v="8.8000000000000005E-3"/>
        <n v="3.6507936999999997E-2"/>
        <n v="2.4722221999999999E-2"/>
        <n v="1.5492957999999999E-2"/>
        <n v="7.0833332999999998E-2"/>
        <n v="1.5456989000000001E-2"/>
        <n v="4.3181817999999997E-2"/>
        <n v="1.0055755E-2"/>
        <n v="5.6666670000000002E-3"/>
        <n v="2.722772E-3"/>
        <n v="2.3333333000000001E-2"/>
        <n v="1.5178571E-2"/>
        <n v="1.9362745000000001E-2"/>
        <n v="1.4074074000000001E-2"/>
        <n v="1.5839125999999999E-2"/>
        <n v="1.4682539999999999E-2"/>
        <n v="1.5325670000000001E-3"/>
        <n v="2.3134327999999999E-2"/>
        <n v="1.2068966E-2"/>
        <n v="6.1224490000000003E-3"/>
        <n v="8.5526319999999992E-3"/>
        <n v="7.6315790000000003E-3"/>
        <n v="1.1818182E-2"/>
        <n v="2.3611111000000001E-2"/>
        <n v="5.4285713999999999E-2"/>
        <n v="1.0256410000000001E-3"/>
        <n v="1.1084337E-2"/>
        <n v="1.6417910000000001E-2"/>
        <n v="7.2222222000000003E-2"/>
        <n v="7.4774775000000002E-2"/>
        <n v="5.56391E-3"/>
        <n v="1.0101010000000001E-2"/>
        <n v="3.5754189999999998E-3"/>
        <n v="2.7604000000000002E-4"/>
        <n v="2.4324324000000001E-2"/>
        <n v="3.6936937000000003E-2"/>
        <n v="2.4539879999999998E-3"/>
        <n v="6.5934069999999999E-3"/>
        <n v="7.1428599999999996E-4"/>
        <n v="9.2899679999999991E-3"/>
        <n v="8.3095499999999997E-4"/>
        <n v="4.8148148000000002E-2"/>
        <n v="2.4937343000000001E-2"/>
        <n v="1.0232557999999999E-2"/>
        <n v="9.1056910000000008E-3"/>
        <n v="4.1463415000000003E-2"/>
        <n v="1.125E-2"/>
        <n v="4.4047619000000003E-2"/>
        <n v="6.1904762000000002E-2"/>
        <n v="1.7534721999999999E-2"/>
        <n v="9.803094E-3"/>
        <n v="5.8823528999999999E-2"/>
        <n v="9.0090090000000001E-3"/>
        <n v="6.9686399999999995E-4"/>
        <n v="2.0952380999999999E-2"/>
        <n v="9.0215100000000002E-4"/>
        <n v="1.3768116E-2"/>
        <n v="3.1400970000000001E-3"/>
        <n v="2.5906525E-2"/>
        <n v="2.892562E-3"/>
        <n v="1.4166667000000001E-2"/>
        <n v="1.8912530000000001E-3"/>
        <n v="3.9473684000000002E-2"/>
        <n v="2.9570956999999998E-2"/>
        <n v="6.9444400000000001E-4"/>
        <n v="2.6984127E-2"/>
        <n v="4.1333333E-2"/>
        <n v="1.2378640999999999E-2"/>
        <n v="1.9139784999999999E-2"/>
        <n v="1.1842105E-2"/>
        <n v="2.2153846000000001E-2"/>
        <n v="6.0240959999999996E-3"/>
        <n v="1.3829787E-2"/>
        <n v="5.5172414000000003E-2"/>
        <n v="5.6150820000000004E-3"/>
        <n v="1.9973544999999999E-2"/>
        <n v="3.1506849000000003E-2"/>
        <n v="2.0689931000000002E-2"/>
        <n v="6.4257029999999996E-3"/>
        <n v="1.3235294E-2"/>
        <n v="3.9138900000000002E-4"/>
        <n v="1.0365854000000001E-2"/>
        <n v="1.5227273E-2"/>
        <n v="1.2558140000000001E-2"/>
        <n v="5.5E-2"/>
        <n v="1.8974359E-2"/>
        <n v="4.6913580000000003E-2"/>
        <n v="4.4943819999999999E-3"/>
        <n v="0.164230769"/>
        <n v="6.8571429999999996E-3"/>
        <n v="2.0833332999999999E-2"/>
        <n v="5.6060605999999999E-2"/>
        <n v="9.3457939999999993E-3"/>
        <n v="5.6980060000000003E-3"/>
        <n v="5.1778730000000004E-3"/>
        <n v="6.9565216999999999E-2"/>
        <n v="3.4482759000000002E-2"/>
        <n v="5.3459120000000004E-3"/>
        <n v="1.459854E-3"/>
        <n v="4.266667E-3"/>
        <n v="5.1797386000000001E-2"/>
        <n v="6.2130179999999998E-3"/>
        <n v="2.0754716999999999E-2"/>
        <n v="1.027027E-2"/>
        <n v="4.2222221999999997E-2"/>
        <n v="6.1111111000000003E-2"/>
        <n v="6.3424950000000001E-3"/>
        <n v="6.7567570000000004E-3"/>
        <n v="1.5758702999999999E-2"/>
        <n v="6.0925925999999998E-2"/>
        <n v="5.9649122999999998E-2"/>
        <n v="2.4223602E-2"/>
        <n v="3.0612245E-2"/>
        <n v="7.4358970000000003E-3"/>
        <n v="5.0505050000000003E-3"/>
        <n v="1.204819E-3"/>
        <n v="5.9952039999999996E-3"/>
        <n v="5.7870369999999997E-2"/>
        <n v="2.2598869999999999E-3"/>
        <n v="5.6644879999999996E-3"/>
        <n v="1.2549019999999999E-2"/>
        <n v="2.5568180000000002E-3"/>
        <n v="1.2658229999999999E-3"/>
        <n v="3.3000000000000002E-2"/>
        <n v="3.2478632E-2"/>
        <n v="1.360544E-3"/>
        <n v="3.3789953999999997E-2"/>
        <n v="9.9003319999999995E-3"/>
        <n v="2.09249E-4"/>
        <n v="1.8785882E-2"/>
        <n v="0.11"/>
        <n v="4.0350877E-2"/>
        <n v="1.495726E-3"/>
        <n v="6.1494252999999999E-2"/>
        <n v="2.3846154000000001E-2"/>
        <n v="3.3149170000000001E-3"/>
        <n v="3.6048450000000002E-3"/>
        <n v="3.3707870000000001E-3"/>
        <n v="2.1929825E-2"/>
        <n v="1.2666667E-2"/>
        <n v="4.2540600000000003E-4"/>
        <n v="8.0837790000000007E-2"/>
        <n v="3.7525772999999998E-2"/>
        <n v="0.138461538"/>
        <n v="2.3456790000000002E-2"/>
        <n v="9.7826089999999994E-3"/>
        <n v="4.3290000000000001E-4"/>
        <n v="0.107692308"/>
        <n v="5.9064327E-2"/>
        <n v="9.8039219999999996E-3"/>
        <n v="1.4150942999999999E-2"/>
        <n v="1.1276738E-2"/>
        <n v="7.2864319999999998E-3"/>
        <n v="2.1980197999999999E-2"/>
        <n v="5.0925930000000003E-3"/>
        <n v="2.5287356E-2"/>
        <n v="6.5000000000000002E-2"/>
        <n v="2.5581395E-2"/>
        <n v="1.3095238E-2"/>
        <n v="8.5937500000000007E-3"/>
        <n v="1.9565216999999999E-2"/>
        <n v="9.0322580999999999E-2"/>
        <n v="1.5630252000000001E-2"/>
        <n v="3.8157894999999997E-2"/>
        <n v="3.0952381000000001E-2"/>
        <n v="3.1010930000000001E-3"/>
        <n v="4.9019609999999998E-3"/>
        <n v="4.7311829999999999E-3"/>
        <n v="5.3908360000000004E-3"/>
        <n v="7.6440600000000003E-4"/>
        <n v="8.7323939999999992E-3"/>
        <n v="3.6538462000000001E-2"/>
        <n v="8.9041099999999998E-3"/>
        <n v="9.4999999999999998E-3"/>
        <n v="9.8178139999999994E-3"/>
        <n v="3.9130434999999998E-2"/>
        <n v="3.649635E-3"/>
        <n v="4.2372900000000002E-4"/>
        <n v="1.7567567999999999E-2"/>
        <n v="3.9583329999999996E-3"/>
        <n v="2.969697E-2"/>
        <n v="4.195804E-3"/>
        <n v="1.5196078E-2"/>
        <n v="0.12592592599999999"/>
        <n v="1.0793651E-2"/>
        <n v="2.8733963000000001E-2"/>
        <n v="3.4246580000000001E-3"/>
        <n v="2.0767196000000002E-2"/>
        <n v="3.4097590000000001E-3"/>
        <n v="6.4564560000000002E-3"/>
        <n v="2.9032257999999998E-2"/>
        <n v="2.5925925999999998E-2"/>
        <n v="2.5595237999999999E-2"/>
        <n v="8.2191780000000006E-3"/>
        <n v="1.1866969E-2"/>
        <n v="1.9274380000000001E-3"/>
        <n v="1.5873016E-2"/>
        <n v="1.6945141E-2"/>
        <n v="6.0259739999999999E-3"/>
        <n v="1.1520436E-2"/>
        <n v="1.1940299E-2"/>
        <n v="9.6145120000000004E-3"/>
        <n v="6.3144330000000004E-3"/>
        <n v="2.0993800000000001E-3"/>
        <n v="8.7587819999999997E-3"/>
        <n v="1.273885E-3"/>
        <n v="2.4205127999999999E-2"/>
        <n v="8.8435370000000003E-3"/>
        <n v="5.0420170000000002E-3"/>
        <n v="7.5438600000000003E-3"/>
        <n v="7.9365100000000004E-4"/>
        <n v="4.6153849999999996E-3"/>
        <n v="5.1851851999999997E-2"/>
        <n v="1.3876559999999999E-3"/>
        <n v="1.428571E-3"/>
        <n v="1.8732492999999999E-2"/>
        <n v="3.0120479999999998E-3"/>
        <n v="1.713207E-3"/>
        <n v="4.4642859999999996E-3"/>
        <n v="5.4263569999999997E-3"/>
        <n v="9.5833333000000007E-2"/>
        <n v="1.9298246000000002E-2"/>
        <n v="2.0430107999999999E-2"/>
        <n v="3.4951923000000003E-2"/>
        <n v="8.6805560000000007E-3"/>
        <n v="1.2190476E-2"/>
        <n v="2.5714290000000001E-3"/>
        <n v="5.3435109999999996E-3"/>
        <n v="1.1806061E-2"/>
        <n v="1.2699999999999999E-2"/>
        <n v="7.5619299999999997E-3"/>
        <n v="1.8421053E-2"/>
        <n v="8.4615379999999994E-3"/>
        <n v="1.1728395000000001E-2"/>
        <n v="2.3529409999999999E-3"/>
        <n v="4.0211639999999998E-3"/>
        <n v="2.4652778E-2"/>
        <n v="2.7459219E-2"/>
        <n v="7.3099990000000002E-3"/>
        <n v="1.6315049000000002E-2"/>
        <n v="5.6410255999999999E-2"/>
        <n v="9.7719899999999999E-4"/>
        <n v="1.6071429000000002E-2"/>
        <n v="3.0588234999999998E-2"/>
        <n v="2.3936169999999998E-3"/>
        <n v="4.6808509999999998E-3"/>
        <n v="5.228758E-3"/>
        <n v="2.7222222000000001E-2"/>
        <n v="1.1608301E-2"/>
        <n v="3.8095239999999999E-3"/>
        <n v="1.1683850000000001E-3"/>
        <n v="1.6129029999999999E-3"/>
        <n v="7.7922080000000001E-3"/>
        <n v="3.6904762000000001E-2"/>
        <n v="1.2926829000000001E-2"/>
        <n v="7.3376623000000002E-2"/>
        <n v="9.6174859999999997E-3"/>
        <n v="2.4571430000000002E-3"/>
        <n v="1.3745700000000001E-3"/>
        <n v="2.2621723E-2"/>
        <n v="7.1232880000000002E-3"/>
        <n v="3.2248521000000002E-2"/>
        <n v="5.2688919999999998E-3"/>
        <n v="1.3333329999999999E-3"/>
        <n v="3.294118E-3"/>
        <n v="3.7650600000000002E-3"/>
        <n v="1.9767442E-2"/>
        <n v="9.8084890000000001E-3"/>
        <n v="4.1269841000000002E-2"/>
        <n v="1.7014925E-2"/>
        <n v="2.7642276E-2"/>
        <n v="7.2139300000000003E-3"/>
        <n v="6.4088560000000001E-3"/>
        <n v="5.7017539999999999E-3"/>
        <n v="2.684564E-3"/>
        <n v="2.7491410000000001E-3"/>
        <n v="1.6260160000000001E-3"/>
        <n v="7.1437330000000002E-3"/>
        <n v="5.6451610000000001E-3"/>
        <n v="1.2295082000000001E-2"/>
        <n v="1.1219511999999999E-2"/>
        <n v="1.9379845E-2"/>
        <n v="7.0833329999999998E-3"/>
        <n v="2.8910577E-2"/>
        <n v="1.0550214E-2"/>
        <n v="5.3420810000000003E-3"/>
        <n v="1.1664747E-2"/>
        <n v="4.3851851999999997E-2"/>
        <n v="3.0379750000000001E-3"/>
        <n v="1.2544803E-2"/>
        <n v="3.7333333000000003E-2"/>
        <n v="8.9390140000000003E-3"/>
        <n v="3.0158730000000002E-2"/>
        <n v="1.257862E-3"/>
        <n v="3.2183907999999997E-2"/>
        <n v="7.2314049999999998E-3"/>
        <n v="3.4588959999999999E-3"/>
        <n v="1.0295359E-2"/>
        <n v="3.6170210000000002E-3"/>
        <n v="5.517241E-3"/>
        <n v="7.0000000000000007E-2"/>
        <n v="7.7192980000000003E-3"/>
        <n v="1.3968253999999999E-2"/>
        <n v="9.9850970000000001E-3"/>
        <n v="1.7172509999999998E-2"/>
        <n v="5.3158570000000002E-3"/>
        <n v="7.5163399999999998E-3"/>
        <n v="7.6462359999999998E-3"/>
        <n v="6.5471369999999997E-3"/>
        <n v="3.888889E-3"/>
        <n v="2.2887324000000001E-2"/>
        <n v="4.4166667E-2"/>
        <n v="1.2471909999999999E-2"/>
        <n v="1.5673999999999999E-4"/>
        <n v="1.0942759999999999E-3"/>
        <n v="7.5471700000000002E-4"/>
        <n v="7.4226800000000001E-3"/>
        <n v="2.5531914999999999E-2"/>
        <n v="7.5187969999999998E-3"/>
        <n v="9.9930990000000001E-3"/>
        <n v="2.5531909999999998E-3"/>
        <n v="1.9984314E-2"/>
        <n v="2.2549019999999999E-2"/>
        <n v="1.5813952999999999E-2"/>
        <n v="1.0185184999999999E-2"/>
        <n v="1.212528E-2"/>
        <n v="5.9322029999999996E-3"/>
        <n v="3.5497834999999998E-2"/>
        <n v="8.5362319999999995E-3"/>
        <n v="3.723404E-3"/>
        <n v="2.654867E-3"/>
        <n v="1.162791E-3"/>
        <n v="7.6335880000000002E-3"/>
        <n v="6.0000000000000001E-3"/>
        <n v="6.0810810000000003E-3"/>
        <n v="1.1897436000000001E-2"/>
        <n v="8.0049260000000007E-3"/>
        <n v="2.9629629999999999E-3"/>
        <n v="1.0112994E-2"/>
        <n v="2.4193550000000002E-3"/>
        <n v="2.4010669999999998E-3"/>
        <n v="5.0739959999999999E-3"/>
        <n v="1.9242424000000001E-2"/>
        <n v="1.7777778000000001E-2"/>
        <n v="6.4793130000000004E-3"/>
        <n v="1.2254902E-2"/>
        <n v="2.6785709999999998E-3"/>
        <n v="2.1311475E-2"/>
        <n v="2.020202E-3"/>
        <n v="3.4774440000000001E-3"/>
        <n v="5.2283770000000002E-3"/>
        <n v="0.17499999999999999"/>
        <n v="1.1666667E-2"/>
        <n v="1.6281269000000001E-2"/>
        <n v="3.0000000000000001E-3"/>
        <n v="5.5813950000000003E-3"/>
        <n v="1.2195121999999999E-2"/>
        <n v="7.1264370000000002E-3"/>
        <n v="1.2727273000000001E-2"/>
        <n v="2.5518339999999998E-3"/>
        <n v="1.3966479999999999E-3"/>
        <n v="1.2452131999999999E-2"/>
        <n v="1.030928E-3"/>
        <n v="1.3432836E-2"/>
        <n v="1.7486339E-2"/>
        <n v="2.8955224000000002E-2"/>
        <n v="5.7674170000000004E-3"/>
        <n v="1.2999999999999999E-2"/>
        <n v="3.4246599999999998E-4"/>
        <n v="2.4623656000000001E-2"/>
        <n v="1.081081E-3"/>
        <n v="5.6818199999999998E-4"/>
        <n v="3.9331369999999997E-3"/>
        <n v="5.1282051000000002E-2"/>
        <n v="4.4117649999999998E-3"/>
        <n v="8.8734569999999995E-3"/>
        <n v="1.4830918E-2"/>
        <n v="6.1740889999999998E-3"/>
        <n v="2.2857143E-2"/>
        <n v="7.7519399999999999E-4"/>
        <n v="3.3819950000000001E-3"/>
        <n v="6.1032860000000003E-3"/>
        <n v="4.44444E-4"/>
        <n v="3.1654679999999998E-3"/>
        <n v="5.8550724999999998E-2"/>
        <n v="6.2937059999999996E-3"/>
        <n v="8.2142857E-2"/>
        <n v="6.2893080000000004E-3"/>
        <n v="4.395604E-3"/>
        <n v="2.3166020000000001E-3"/>
        <n v="7.4525750000000003E-3"/>
        <n v="2.4064170000000001E-3"/>
        <n v="8.9552239999999995E-3"/>
        <n v="2.2988510000000002E-3"/>
        <n v="3.4722221999999997E-2"/>
        <n v="8.4459459999999993E-3"/>
        <n v="2.7906979999999999E-3"/>
        <n v="2.1645E-4"/>
        <n v="3.2608699999999999E-3"/>
        <n v="3.7313429999999998E-3"/>
        <n v="2.0370369999999999E-2"/>
        <n v="5.9218559999999996E-3"/>
        <n v="7.3958330000000001E-3"/>
        <n v="2.4590160000000001E-3"/>
        <n v="2.3228799999999998E-3"/>
        <n v="1.010101E-3"/>
        <n v="1.3513514000000001E-2"/>
        <n v="1.9736839999999999E-3"/>
        <n v="1.4038462E-2"/>
        <n v="7.179487E-3"/>
        <n v="2.6415089999999998E-3"/>
        <n v="4.7872339999999996E-3"/>
        <n v="2.769231E-3"/>
        <n v="1.9555912000000002E-2"/>
        <n v="1.2037037E-2"/>
        <n v="1.2987013E-2"/>
        <n v="2.9680370000000002E-3"/>
        <n v="1.2365591E-2"/>
        <n v="4.4198900000000001E-3"/>
        <n v="5.4347830000000003E-3"/>
        <n v="1.2903229999999999E-3"/>
        <n v="2.1862348E-2"/>
        <n v="3.529412E-3"/>
        <n v="7.348856E-3"/>
        <n v="2.1384049999999999E-3"/>
        <n v="1.8285714000000002E-2"/>
        <n v="4.8181818000000001E-2"/>
        <n v="9.3125499999999993E-3"/>
        <n v="2.9889539999999998E-3"/>
        <n v="5.504587E-3"/>
        <n v="5.7553960000000003E-3"/>
        <n v="1.8823528999999999E-2"/>
        <n v="7.0422540000000004E-3"/>
        <n v="3.1050230000000002E-3"/>
        <n v="1.3186809999999999E-3"/>
        <n v="2.2966509999999998E-3"/>
        <n v="6.0790269999999999E-3"/>
        <n v="1.9191919000000002E-2"/>
        <n v="1.1548556E-2"/>
        <n v="7.0707069999999999E-3"/>
        <n v="2.0289854999999999E-2"/>
        <n v="2.4358973999999999E-2"/>
        <n v="1.8412698000000002E-2"/>
        <n v="9.5652170000000009E-3"/>
        <n v="4.0935670000000002E-3"/>
        <n v="1.8571429E-2"/>
        <n v="3.4544110000000001E-3"/>
        <n v="1.3684211E-2"/>
        <n v="3.4873187999999999E-2"/>
        <n v="1.3131313E-2"/>
        <n v="5.3333299999999998E-4"/>
        <n v="9.6846850000000002E-3"/>
        <n v="1.6000000000000001E-3"/>
        <n v="2.9761905000000002E-2"/>
        <n v="6.5276270000000003E-3"/>
        <n v="1.5454545E-2"/>
        <n v="1.0135140000000001E-3"/>
        <n v="9.4339599999999999E-4"/>
        <n v="1.746725E-3"/>
        <n v="2.6523297000000001E-2"/>
        <n v="1.8939400000000001E-4"/>
        <n v="1.0731707E-2"/>
        <n v="2.5133333000000001E-2"/>
        <n v="2.1937321999999999E-2"/>
        <n v="1.4492750000000001E-3"/>
        <n v="6.716418E-3"/>
        <n v="5.8479530000000004E-3"/>
        <n v="2.3015872999999999E-2"/>
        <n v="2.873563E-3"/>
        <n v="3.1515150000000001E-3"/>
        <n v="5.0632910000000001E-3"/>
        <n v="1.136364E-3"/>
        <n v="7.0921990000000004E-3"/>
        <n v="3.3846154000000003E-2"/>
        <n v="4.5315900000000003E-3"/>
        <n v="9.1954020000000001E-3"/>
        <n v="2.0454545000000001E-2"/>
        <n v="8.14E-5"/>
        <n v="1.1515152000000001E-2"/>
        <n v="1.2945470000000001E-2"/>
        <n v="5.075446E-3"/>
        <n v="1.3978495000000001E-2"/>
        <n v="2.2278912000000001E-2"/>
        <n v="1.1911765E-2"/>
        <n v="2.4738676000000001E-2"/>
        <n v="1.0204082E-2"/>
        <n v="3.3078880000000001E-3"/>
        <n v="0.121428571"/>
        <n v="1.1229304000000001E-2"/>
        <n v="1.312E-2"/>
        <n v="4.7904189999999998E-3"/>
        <n v="2.5974029999999999E-3"/>
        <n v="7.1186440000000004E-3"/>
        <n v="3.8636360000000002E-3"/>
        <n v="5.6603770000000003E-3"/>
        <n v="2.8354977999999999E-2"/>
        <n v="9.5454545000000002E-2"/>
        <n v="4.2016800000000001E-4"/>
        <n v="1.4385965000000001E-2"/>
        <n v="1.4197530999999999E-2"/>
        <n v="4.4827586000000003E-2"/>
        <n v="1.1507936999999999E-2"/>
        <n v="1.2285714E-2"/>
        <n v="8.2500000000000004E-2"/>
        <n v="2.4347825999999999E-2"/>
        <n v="1.0320513E-2"/>
        <n v="1.0601564000000001E-2"/>
        <n v="3.1645570000000001E-3"/>
        <n v="1.8583040000000001E-3"/>
        <n v="1.1898733999999999E-2"/>
        <n v="3.6885245999999997E-2"/>
        <n v="1.7042607000000001E-2"/>
        <n v="2.721088E-3"/>
        <n v="9.1428570000000008E-3"/>
        <n v="3.6016949999999998E-3"/>
        <n v="4.1379310000000001E-3"/>
        <n v="4.7789420000000004E-3"/>
        <n v="1.0967742000000001E-2"/>
        <n v="8.0186479999999997E-3"/>
        <n v="3.543956E-3"/>
        <n v="6.4393940000000002E-3"/>
        <n v="1.6528929999999999E-3"/>
        <n v="1.3846153999999999E-2"/>
        <n v="3.0437350000000001E-3"/>
        <n v="1.1678832E-2"/>
        <n v="6.036217E-3"/>
        <n v="3.900709E-3"/>
        <n v="2.9239769999999999E-3"/>
        <n v="1.6612902999999998E-2"/>
        <n v="5.95238E-4"/>
        <n v="1.0999999999999999E-2"/>
        <n v="3.4259259E-2"/>
        <n v="8.1818180000000004E-3"/>
        <n v="9.68661E-4"/>
        <n v="7.5949370000000004E-3"/>
        <n v="1.6929293000000002E-2"/>
        <n v="1.2231558999999999E-2"/>
        <n v="1.1594203000000001E-2"/>
        <n v="4.9242419999999997E-3"/>
        <n v="6.7375890000000004E-3"/>
        <n v="8.4084079999999992E-3"/>
        <n v="6.6176469999999999E-3"/>
        <n v="8.1751050000000002E-3"/>
        <n v="1.0769231000000001E-2"/>
        <n v="5.4249550000000004E-3"/>
        <n v="8.4033600000000001E-4"/>
        <n v="3.4031410000000002E-3"/>
        <n v="5.0251260000000004E-3"/>
        <n v="2.4200519999999998E-3"/>
        <n v="2.1153846E-2"/>
        <n v="9.7701149999999994E-3"/>
        <n v="1.4920635E-2"/>
        <n v="1.25E-3"/>
        <n v="5.5749129999999999E-3"/>
        <n v="2.8253968000000001E-2"/>
        <n v="7.3557689999999998E-3"/>
        <n v="2.9502600000000001E-3"/>
        <n v="2.7586210000000002E-3"/>
        <n v="2.7472529999999998E-3"/>
        <n v="3.8478261E-2"/>
        <n v="1.9893900000000002E-3"/>
        <n v="2.2902097999999999E-2"/>
        <n v="3.0465570000000001E-3"/>
        <n v="5.3672320000000004E-3"/>
        <n v="3.0942330000000001E-3"/>
        <n v="1.2900188E-2"/>
        <n v="3.821138E-3"/>
        <n v="4.7677420000000002E-3"/>
        <n v="5.1851850000000001E-3"/>
        <n v="8.3257920000000003E-3"/>
        <n v="3.1138239999999998E-3"/>
        <n v="1.0964912E-2"/>
        <n v="1.5094339999999999E-2"/>
        <n v="1.5540541E-2"/>
        <n v="1.2643678E-2"/>
        <n v="4.8837209999999997E-3"/>
        <n v="1.4692557E-2"/>
        <n v="6.4941180000000001E-3"/>
        <n v="8.4033609999999998E-3"/>
        <n v="8.4989149999999992E-3"/>
        <n v="6.0451979999999999E-3"/>
        <n v="5.9259259000000002E-2"/>
        <n v="1.2088889E-2"/>
        <n v="7.5691409999999997E-3"/>
        <n v="2.9449419999999999E-3"/>
        <n v="5.5319150000000001E-3"/>
        <n v="1.6447876E-2"/>
        <n v="3.5947710000000001E-3"/>
        <n v="1.2612613E-2"/>
        <n v="2.4727989999999999E-3"/>
        <n v="8.6977649999999997E-3"/>
        <n v="1.40625E-2"/>
        <n v="7.7838830000000001E-3"/>
        <n v="4.512276E-3"/>
        <n v="9.3891800000000004E-3"/>
        <n v="1.2794613E-2"/>
        <n v="5.6662520000000001E-3"/>
        <n v="5.4421770000000003E-3"/>
        <n v="9.6813730000000001E-3"/>
        <n v="5.9574470000000003E-3"/>
        <n v="2.2321400000000001E-4"/>
        <n v="6.5868259999999996E-3"/>
        <n v="1.6480331000000001E-2"/>
        <n v="1.2382578E-2"/>
        <n v="4.62963E-3"/>
        <n v="1.0485437E-2"/>
        <n v="1.6129032000000001E-2"/>
        <n v="8.7591240000000001E-3"/>
        <n v="8.0459769999999993E-3"/>
        <n v="4.7038330000000001E-3"/>
        <n v="5.1612899999999998E-3"/>
        <n v="5.6497179999999998E-3"/>
        <n v="3.58209E-3"/>
        <n v="1.1382110000000001E-3"/>
        <n v="2.1978022E-2"/>
        <n v="1.9050689999999999E-3"/>
        <n v="2.2123889999999999E-3"/>
        <n v="6.4583330000000001E-3"/>
        <n v="6.8930040000000003E-3"/>
        <n v="3.6553520000000002E-3"/>
        <n v="5.0000000000000001E-4"/>
        <n v="9.8958329999999997E-3"/>
        <n v="2.5132280000000002E-3"/>
        <n v="2.4162985000000001E-2"/>
        <n v="8.3986749999999995E-3"/>
        <n v="5.8181818000000003E-2"/>
        <n v="1.0192616E-2"/>
        <n v="2.990033E-3"/>
        <n v="2.6806529999999999E-3"/>
        <n v="4.830918E-3"/>
        <n v="1.8431373000000001E-2"/>
        <n v="1.5748030000000001E-3"/>
        <n v="1.0087719E-2"/>
        <n v="6.8783099999999997E-4"/>
        <n v="3.0848861000000002E-2"/>
        <n v="8.3969470000000001E-3"/>
        <n v="8.6580100000000003E-4"/>
        <n v="5.412371E-3"/>
        <n v="3.8277509999999999E-3"/>
        <n v="8.6956499999999999E-4"/>
        <n v="9.9290779999999992E-3"/>
        <n v="1.2962962999999999E-2"/>
        <n v="3.0864199999999998E-4"/>
        <n v="7.5188000000000002E-4"/>
        <n v="4.1170629999999998E-3"/>
        <n v="9.0322579999999996E-3"/>
        <n v="3.7453200000000001E-4"/>
        <n v="2.1276595999999998E-2"/>
        <n v="2.97619E-4"/>
        <n v="2.6365350000000002E-3"/>
        <n v="1.5995116E-2"/>
        <n v="1.4009662000000001E-2"/>
        <n v="4.1237110000000004E-3"/>
        <n v="8.357771E-3"/>
        <n v="2.0132609999999999E-2"/>
        <n v="9.5238099999999997E-4"/>
        <n v="2.1162791E-2"/>
        <n v="1.4743590000000001E-2"/>
        <n v="1.1403508999999999E-2"/>
        <n v="4.1095890000000003E-3"/>
        <n v="4.8888890000000004E-3"/>
        <n v="3.6249999999999998E-2"/>
        <n v="1.0344830000000001E-3"/>
        <n v="7.9096050000000001E-3"/>
        <n v="7.2916669999999999E-3"/>
        <n v="2.5150910000000001E-3"/>
        <n v="2.6086960000000002E-3"/>
        <n v="6.3432840000000002E-3"/>
        <n v="2.7407407000000002E-2"/>
        <n v="7.4026530000000004E-3"/>
        <n v="1.4414414E-2"/>
        <n v="9.4444439999999998E-3"/>
        <n v="1.5277778000000001E-2"/>
        <n v="1.3636360000000001E-3"/>
        <n v="6.8493199999999997E-4"/>
        <n v="1.2077922E-2"/>
        <n v="6.4102600000000005E-4"/>
        <n v="1.075269E-3"/>
        <n v="7.7519379999999999E-3"/>
        <n v="3.6206897000000002E-2"/>
        <n v="4.0909091000000002E-2"/>
        <n v="2.2685185E-2"/>
        <n v="1.5510204E-2"/>
        <n v="2.5542780000000001E-3"/>
        <n v="5.5330630000000004E-3"/>
        <n v="1.7094020000000001E-3"/>
        <n v="2.6715129999999999E-3"/>
        <n v="1.5762274E-2"/>
        <n v="1.0687023E-2"/>
        <n v="2.7118644000000001E-2"/>
        <n v="4.273504E-3"/>
        <n v="1.3661202000000001E-2"/>
        <n v="3.191489E-3"/>
        <n v="1.6352201E-2"/>
        <n v="6.2745097999999999E-2"/>
        <n v="8.6363640000000005E-3"/>
        <n v="3.9047618999999999E-2"/>
        <n v="3.1111110000000002E-3"/>
        <n v="1.1392405E-2"/>
        <n v="2.2076922999999998E-2"/>
        <n v="1.77305E-3"/>
        <n v="1.2239583E-2"/>
        <n v="3.40136E-4"/>
        <n v="1.8115939999999999E-3"/>
        <n v="1.5067697999999999E-2"/>
        <n v="3.9400000000000002E-5"/>
        <n v="2.4509804E-2"/>
        <n v="3.0136989999999999E-3"/>
        <n v="1.047619E-2"/>
        <n v="1.4137484000000001E-2"/>
        <n v="2.4119241E-2"/>
        <n v="4.0229890000000003E-3"/>
        <n v="6.1138210000000002E-3"/>
        <n v="5.0461150000000003E-3"/>
        <n v="0.110714286"/>
        <n v="1.8365499999999999E-4"/>
        <n v="1.5646258999999999E-2"/>
        <n v="8.0799999999999999E-5"/>
        <n v="7.6994430000000003E-3"/>
        <n v="5.1999999999999998E-3"/>
        <n v="2.5806449999999999E-3"/>
        <n v="5.1948050000000003E-3"/>
        <n v="1.0654413999999999E-2"/>
        <n v="2.8378380000000001E-3"/>
        <n v="4.8590860000000003E-3"/>
        <n v="6.1728399999999995E-4"/>
        <n v="4.3735220000000003E-3"/>
        <n v="2.8785260000000002E-3"/>
        <n v="2.5142860000000001E-3"/>
        <n v="9.0395479999999997E-3"/>
        <n v="3.87597E-4"/>
        <n v="1.949318E-3"/>
        <n v="5.6704709999999998E-3"/>
        <n v="2.1428570000000002E-3"/>
        <n v="1.1834320000000001E-3"/>
        <n v="7.701238E-3"/>
        <n v="8.4507039999999999E-3"/>
        <n v="5.6296300000000001E-3"/>
        <n v="2.073171E-3"/>
        <n v="2.6190480000000001E-3"/>
        <n v="1.4516128999999999E-2"/>
        <n v="3.0821920000000001E-3"/>
        <n v="4.487179E-3"/>
        <n v="7.4964640000000004E-3"/>
        <n v="9.6296300000000001E-3"/>
        <n v="8.9594359999999994E-3"/>
        <n v="2.1999999999999999E-2"/>
        <n v="1.3285023999999999E-2"/>
        <n v="4.3852170000000003E-3"/>
        <n v="5.9981679999999999E-3"/>
        <n v="1.2098764999999999E-2"/>
        <n v="8.6705199999999993E-3"/>
        <n v="4.5569299999999998E-3"/>
        <n v="3.7606839999999998E-3"/>
        <n v="7.5429010000000003E-3"/>
        <n v="7.5862070000000002E-3"/>
        <n v="3.9285709999999996E-3"/>
        <n v="2.6111110999999999E-2"/>
        <n v="7.6708510000000002E-3"/>
        <n v="3.9647229999999999E-3"/>
        <n v="2.6236879999999999E-3"/>
        <n v="6.7741939999999999E-3"/>
        <n v="2.5974E-4"/>
        <n v="1.0425240000000001E-2"/>
        <n v="1.4613095E-2"/>
        <n v="1.2004661999999999E-2"/>
        <n v="4.176829E-3"/>
        <n v="1.5662578E-2"/>
        <n v="6.9596709999999997E-3"/>
        <n v="2.7548200000000002E-4"/>
        <n v="7.2700000000000005E-5"/>
        <n v="3.8961040000000001E-3"/>
        <n v="6.906077E-3"/>
        <n v="1.7687075E-2"/>
        <n v="8.9622639999999993E-3"/>
        <n v="6.9679850000000003E-3"/>
        <n v="3.8927739000000003E-2"/>
        <n v="4.0384619999999996E-3"/>
        <n v="2.3849539999999999E-2"/>
        <n v="1.9900500000000001E-4"/>
        <n v="9.5306320000000007E-3"/>
        <n v="3.7344399999999999E-3"/>
        <n v="9.3641620000000005E-3"/>
        <n v="3.8834949999999998E-3"/>
        <n v="2.1116139999999999E-3"/>
        <n v="3.9473679999999997E-3"/>
        <n v="3.9463602E-2"/>
        <n v="1.4393939E-2"/>
        <n v="1.0632602999999999E-2"/>
        <n v="2.3809499999999999E-4"/>
        <n v="5.4093570000000001E-3"/>
        <n v="4.6783629999999996E-3"/>
        <n v="7.1983639999999996E-3"/>
        <n v="1.680672E-3"/>
        <n v="4.3189370000000001E-3"/>
        <n v="4.0540539999999996E-3"/>
        <n v="5.1651650000000002E-3"/>
        <n v="6.55738E-4"/>
        <n v="8.3211680000000003E-3"/>
        <n v="1.5819209000000001E-2"/>
        <n v="3.4364259999999998E-3"/>
        <n v="3.8502670000000001E-3"/>
        <n v="1.2738095E-2"/>
        <n v="8.7327189999999999E-3"/>
        <n v="1.4155251000000001E-2"/>
        <n v="1.4132103999999999E-2"/>
        <n v="7.95756E-4"/>
        <n v="9.2518099999999992E-3"/>
        <n v="8.3832339999999998E-3"/>
        <n v="3.5555560000000001E-3"/>
        <n v="4.5283019999999997E-3"/>
        <n v="3.4494199999999999E-3"/>
        <n v="9.0476189999999998E-3"/>
        <n v="8.7671229999999999E-3"/>
        <n v="4.2079209999999999E-3"/>
        <n v="1.5892388E-2"/>
        <n v="3.797468E-3"/>
        <n v="3.3123250000000001E-3"/>
        <n v="4.361055E-3"/>
        <n v="8.6673900000000005E-4"/>
        <n v="2.0639830000000001E-3"/>
        <n v="5.4019610000000003E-3"/>
        <n v="4.0300550000000003E-3"/>
        <n v="1.3761468000000001E-2"/>
        <n v="3.9141410000000003E-3"/>
        <n v="7.5203479999999996E-3"/>
        <n v="8.0099999999999995E-5"/>
        <n v="1.0856513999999999E-2"/>
        <n v="7.7662720000000003E-3"/>
        <n v="1.9819819999999998E-2"/>
        <n v="4.8713239999999998E-3"/>
        <n v="7.8762309999999992E-3"/>
        <n v="2.357037E-2"/>
        <n v="1.6969696999999999E-2"/>
        <n v="3.7878790000000001E-3"/>
        <n v="5.8333329999999996E-3"/>
        <n v="4.0322580000000004E-3"/>
        <n v="2.69542E-4"/>
        <n v="6.1068700000000004E-3"/>
        <n v="1.4925369999999999E-3"/>
        <n v="1.8496649999999999E-3"/>
        <n v="3.6585369999999999E-3"/>
        <n v="1.2345679999999999E-3"/>
        <n v="6.6972359999999996E-3"/>
        <n v="2.6829269999999999E-3"/>
        <n v="8.8449979999999997E-3"/>
        <n v="1.9417480000000001E-3"/>
        <n v="1.1481481E-2"/>
        <n v="1.834947E-3"/>
        <n v="3.1632650000000002E-3"/>
        <n v="3.9938559999999996E-3"/>
        <n v="5.6122450000000001E-3"/>
        <n v="1.6853933000000001E-2"/>
        <n v="2.2018350000000001E-3"/>
        <n v="6.6339069999999997E-3"/>
        <n v="5.373737E-3"/>
        <n v="9.4018509999999993E-3"/>
        <n v="3.5623410000000001E-3"/>
        <n v="8.042825E-3"/>
        <n v="4.1811849999999996E-3"/>
        <n v="1.0353866E-2"/>
        <n v="6.9404719999999996E-3"/>
        <n v="1.6853930000000001E-3"/>
        <n v="4.0268459999999997E-3"/>
        <n v="9.8360659999999992E-3"/>
        <n v="3.6477990000000002E-3"/>
        <n v="1.0978836E-2"/>
        <n v="1.6736399999999999E-3"/>
        <n v="7.4999999999999993E-5"/>
        <n v="1.052632E-3"/>
        <n v="8.3132280000000006E-3"/>
        <n v="1.76367E-4"/>
        <n v="7.4941449999999998E-3"/>
        <n v="4.3209880000000004E-3"/>
        <n v="1.056E-2"/>
        <n v="1.1463414999999999E-2"/>
        <n v="4.7281299999999999E-4"/>
        <n v="1.7741935E-2"/>
        <n v="6.5774079999999999E-3"/>
        <n v="1.9780220000000001E-2"/>
        <n v="7.9069770000000008E-3"/>
        <n v="8.3116430000000005E-3"/>
        <n v="4.3160689999999996E-3"/>
        <n v="3.0030030000000002E-3"/>
        <n v="3.6458329999999998E-3"/>
        <n v="1.7123288E-2"/>
        <n v="5.1108969999999997E-3"/>
        <n v="9.4894890000000003E-3"/>
        <n v="1.5018315000000001E-2"/>
        <n v="2.6160340000000002E-3"/>
        <n v="7.9110510000000005E-3"/>
        <n v="1.0851648E-2"/>
        <n v="4.4817930000000004E-3"/>
        <n v="5.9833600000000001E-3"/>
        <n v="1.0771276999999999E-2"/>
        <n v="1.3961609999999999E-3"/>
        <n v="1.9519520000000001E-3"/>
        <n v="2.1182699999999998E-3"/>
        <n v="1.6774042999999999E-2"/>
        <n v="2.3768119999999998E-3"/>
        <n v="6.5217390000000004E-3"/>
        <n v="1.1805556E-2"/>
        <n v="7.2916699999999997E-4"/>
        <n v="3.9603959999999997E-3"/>
        <n v="1.7073171000000002E-2"/>
        <n v="7.1599860000000001E-3"/>
        <n v="6.4580940000000002E-3"/>
        <n v="7.5524479999999998E-3"/>
        <n v="1.2307692E-2"/>
        <n v="6.7415729999999998E-3"/>
        <n v="1.1054833999999999E-2"/>
        <n v="4.9319730000000001E-3"/>
        <n v="1.8367346999999999E-2"/>
        <n v="1.1148992E-2"/>
        <m/>
      </sharedItems>
    </cacheField>
    <cacheField name="ExitRates" numFmtId="0">
      <sharedItems containsString="0" containsBlank="1" containsNumber="1" minValue="0" maxValue="0.2" count="4776">
        <n v="1.5384615000000001E-2"/>
        <n v="4.1666669999999998E-3"/>
        <n v="5.2631580000000004E-3"/>
        <n v="2.8571428999999999E-2"/>
        <n v="1.6666667E-2"/>
        <n v="0.02"/>
        <n v="3.3333333E-2"/>
        <n v="1.4285714E-2"/>
        <n v="1.6410256000000002E-2"/>
        <n v="0.05"/>
        <n v="1.1111111E-2"/>
        <n v="2.2222219999999998E-3"/>
        <n v="8.0000000000000002E-3"/>
        <n v="9.8765429999999998E-3"/>
        <n v="6.2500000000000003E-3"/>
        <n v="3.333333E-3"/>
        <n v="8.6956519999999999E-3"/>
        <n v="1.4259259E-2"/>
        <n v="1.7094020000000001E-3"/>
        <n v="6.0606059999999996E-3"/>
        <n v="1.1764706E-2"/>
        <n v="0.01"/>
        <n v="6.4516130000000001E-3"/>
        <n v="7.1428569999999999E-3"/>
        <n v="4.4444444E-2"/>
        <n v="8.5106379999999992E-3"/>
        <n v="2.5000000000000001E-2"/>
        <n v="3.5714290000000001E-3"/>
        <n v="3.7037039999999999E-3"/>
        <n v="1.9047618999999998E-2"/>
        <n v="1.3333332999999999E-2"/>
        <n v="2.3529412E-2"/>
        <n v="8.8888890000000005E-3"/>
        <n v="6.6666670000000003E-3"/>
        <n v="6.6666666999999999E-2"/>
        <n v="2.6666670000000002E-3"/>
        <n v="1.8487395E-2"/>
        <n v="3.4482760000000001E-3"/>
        <n v="6.9983989999999998E-3"/>
        <n v="1.2500000000000001E-2"/>
        <n v="5.0724639999999996E-3"/>
        <n v="2.3076922999999999E-2"/>
        <n v="2.4621209999999998E-3"/>
        <n v="5.0000000000000001E-3"/>
        <n v="1.0666666999999999E-2"/>
        <n v="9.0909089999999994E-3"/>
        <n v="3.5087719999999998E-3"/>
        <n v="2.2222222E-2"/>
        <n v="1.1458332999999999E-2"/>
        <n v="3.9130429999999997E-3"/>
        <n v="1.0526316000000001E-2"/>
        <n v="6.1274509999999999E-3"/>
        <n v="0.04"/>
        <n v="6.8965520000000002E-3"/>
        <n v="9.5238100000000006E-3"/>
        <n v="5.8823529999999999E-3"/>
        <n v="4.6511629999999998E-3"/>
        <n v="8.3333330000000001E-3"/>
        <n v="5.4054050000000003E-3"/>
        <n v="1.8181817999999999E-2"/>
        <n v="1.0344828E-2"/>
        <n v="1.2878788E-2"/>
        <n v="1.1041667E-2"/>
        <n v="0.2"/>
        <n v="4.5454550000000003E-3"/>
        <n v="5.7142856999999998E-2"/>
        <n v="1.2422360000000001E-3"/>
        <n v="6.628788E-3"/>
        <n v="1.0784314E-2"/>
        <n v="1.0582009999999999E-3"/>
        <n v="2.4938529999999999E-3"/>
        <n v="1.3468009999999999E-3"/>
        <n v="1.190476E-3"/>
        <n v="1.9607840000000001E-3"/>
        <n v="5.333333E-3"/>
        <n v="2.4691359999999998E-3"/>
        <n v="4.7619050000000003E-3"/>
        <n v="1.7543859999999999E-3"/>
        <n v="9.1954020000000001E-3"/>
        <n v="6.7796610000000002E-3"/>
        <n v="2.6315790000000002E-3"/>
        <n v="1.0389610000000001E-2"/>
        <n v="1.6E-2"/>
        <n v="5.8536589999999998E-3"/>
        <n v="5.7971009999999998E-3"/>
        <n v="1.8666667000000001E-2"/>
        <n v="3.8461540000000001E-3"/>
        <n v="3.4615380000000001E-3"/>
        <n v="5.7889819999999998E-3"/>
        <n v="1.6666669999999999E-3"/>
        <n v="7.4074070000000004E-3"/>
        <n v="5.5555559999999997E-3"/>
        <n v="2.5641029999999999E-3"/>
        <n v="2.6666667000000002E-2"/>
        <n v="0.03"/>
        <n v="2.7272727E-2"/>
        <n v="7.6923080000000001E-3"/>
        <n v="0.08"/>
        <n v="1.1904761999999999E-2"/>
        <n v="1.1428571E-2"/>
        <n v="0.1"/>
        <n v="9.5744679999999992E-3"/>
        <n v="2.1428571E-2"/>
        <n v="2.1212121E-2"/>
        <n v="1.7156859999999999E-3"/>
        <n v="1.7777778000000001E-2"/>
        <n v="1.3814416E-2"/>
        <n v="1.4814815E-2"/>
        <n v="1.3157894999999999E-2"/>
        <n v="3.0303029999999998E-3"/>
        <n v="1.1333332999999999E-2"/>
        <n v="1.9155839999999999E-3"/>
        <n v="4.0983600000000001E-4"/>
        <n v="3.9215689999999997E-3"/>
        <n v="5.1282050000000003E-3"/>
        <n v="4.4999999999999997E-3"/>
        <n v="5.7142859999999998E-3"/>
        <n v="1.9298246000000002E-2"/>
        <n v="1.9047619999999999E-3"/>
        <n v="1.3768116E-2"/>
        <n v="1.4022989E-2"/>
        <n v="2.1052632000000002E-2"/>
        <n v="1.7391304E-2"/>
        <n v="1.4705880000000001E-3"/>
        <n v="7.7586210000000003E-3"/>
        <n v="4.2857143E-2"/>
        <n v="7.6666670000000003E-3"/>
        <n v="1.0256410000000001E-2"/>
        <n v="3.7499999999999999E-2"/>
        <n v="2.5974029999999999E-3"/>
        <n v="2.7777779999999998E-3"/>
        <n v="2.173913E-3"/>
        <n v="1.2903226E-2"/>
        <n v="2.8985510000000001E-3"/>
        <n v="3.2163740000000001E-3"/>
        <n v="5.7291670000000003E-3"/>
        <n v="2.3232322999999999E-2"/>
        <n v="2.2727272999999999E-2"/>
        <n v="1.923077E-3"/>
        <n v="2.380952E-3"/>
        <n v="1.7857142999999999E-2"/>
        <n v="1.3888889999999999E-3"/>
        <n v="3.6324790000000001E-3"/>
        <n v="4.4444439999999997E-3"/>
        <n v="4.3478259999999999E-3"/>
        <n v="6.862745E-3"/>
        <n v="5.5555600000000002E-4"/>
        <n v="2.9239799999999997E-4"/>
        <n v="2.0512821000000001E-2"/>
        <n v="2.6315799999999999E-4"/>
        <n v="6.3492059999999996E-3"/>
        <n v="1.7857140000000001E-3"/>
        <n v="0.06"/>
        <n v="6.5934069999999999E-3"/>
        <n v="3.5947710000000001E-3"/>
        <n v="1.9327731000000001E-2"/>
        <n v="9.4696969999999991E-3"/>
        <n v="3.6363635999999998E-2"/>
        <n v="5.357143E-3"/>
        <n v="3.8647339999999999E-3"/>
        <n v="1.2576313E-2"/>
        <n v="1.408451E-3"/>
        <n v="6.9686399999999995E-4"/>
        <n v="0"/>
        <n v="4.0000000000000001E-3"/>
        <n v="1.041667E-3"/>
        <n v="9.3749999999999997E-3"/>
        <n v="7.0175439999999997E-3"/>
        <n v="2.8571429999999999E-3"/>
        <n v="1.5151515000000001E-2"/>
        <n v="4.9107140000000001E-3"/>
        <n v="3.7634410000000002E-3"/>
        <n v="3.636364E-3"/>
        <n v="4.2553189999999996E-3"/>
        <n v="1.0638297999999999E-2"/>
        <n v="1.4999999999999999E-2"/>
        <n v="1.851852E-3"/>
        <n v="0.133333333"/>
        <n v="3.2258059999999999E-3"/>
        <n v="1.1538461999999999E-2"/>
        <n v="2.0833330000000001E-3"/>
        <n v="2.4390240000000001E-3"/>
        <n v="3.5555556000000002E-2"/>
        <n v="3.8888889000000003E-2"/>
        <n v="2.5000000000000001E-3"/>
        <n v="1.8749999999999999E-2"/>
        <n v="7.4999999999999997E-2"/>
        <n v="2.3529409999999999E-3"/>
        <n v="2E-3"/>
        <n v="1.3719827E-2"/>
        <n v="3.1746029999999998E-3"/>
        <n v="2.7027029999999999E-3"/>
        <n v="1.2121211999999999E-2"/>
        <n v="1.212121E-3"/>
        <n v="2.4E-2"/>
        <n v="2.614379E-3"/>
        <n v="8.8235290000000001E-3"/>
        <n v="1.5789474000000001E-2"/>
        <n v="6.976744E-3"/>
        <n v="1.8119658E-2"/>
        <n v="0.12"/>
        <n v="5.9523809999999996E-3"/>
        <n v="1.3675214E-2"/>
        <n v="1.6296295999999998E-2"/>
        <n v="5.2083329999999999E-3"/>
        <n v="2.6212300000000001E-4"/>
        <n v="1.4705882E-2"/>
        <n v="7.3354910000000004E-3"/>
        <n v="1.3793102999999999E-2"/>
        <n v="1.020408E-3"/>
        <n v="3.1250000000000002E-3"/>
        <n v="1.428571E-3"/>
        <n v="3.7735849999999999E-3"/>
        <n v="5.6338029999999997E-3"/>
        <n v="1.2698413E-2"/>
        <n v="3.5885169999999998E-3"/>
        <n v="2.4242423999999999E-2"/>
        <n v="1.5238095E-2"/>
        <n v="1.5483092E-2"/>
        <n v="2.183908E-2"/>
        <n v="4.4642899999999998E-4"/>
        <n v="1.5025253000000001E-2"/>
        <n v="8.0808080000000001E-3"/>
        <n v="2.0833332999999999E-2"/>
        <n v="9.1324199999999998E-4"/>
        <n v="1.037037E-2"/>
        <n v="2.0408163E-2"/>
        <n v="1.4035087999999999E-2"/>
        <n v="2.272727E-3"/>
        <n v="8.9285700000000005E-4"/>
        <n v="4.8809524E-2"/>
        <n v="1.8279569999999998E-2"/>
        <n v="1.2631579E-2"/>
        <n v="2.3809523999999999E-2"/>
        <n v="5.3333332999999997E-2"/>
        <n v="3.0769231000000001E-2"/>
        <n v="1.1858974E-2"/>
        <n v="9.9378880000000006E-3"/>
        <n v="7.8358209999999998E-3"/>
        <n v="4.5454544999999999E-2"/>
        <n v="4.3636363999999997E-2"/>
        <n v="9.6774189999999996E-3"/>
        <n v="4.5833332999999997E-2"/>
        <n v="1.1780384E-2"/>
        <n v="1.9230769000000002E-2"/>
        <n v="1.015625E-3"/>
        <n v="3.4751773E-2"/>
        <n v="2.2666667000000001E-2"/>
        <n v="4.28729E-3"/>
        <n v="7.0921999999999999E-4"/>
        <n v="3.1111111E-2"/>
        <n v="2.4691358E-2"/>
        <n v="1.8017057999999999E-2"/>
        <n v="1.5104167E-2"/>
        <n v="8.9999999999999993E-3"/>
        <n v="2.3333333000000001E-2"/>
        <n v="1.2045455E-2"/>
        <n v="1.3244048E-2"/>
        <n v="4.487179E-3"/>
        <n v="3.2193938999999998E-2"/>
        <n v="9.0476189999999998E-3"/>
        <n v="2.0289854999999999E-2"/>
        <n v="2.6315788999999999E-2"/>
        <n v="5.0505099999999996E-4"/>
        <n v="1.7829457E-2"/>
        <n v="3.0107526999999999E-2"/>
        <n v="3.1188811E-2"/>
        <n v="7.1883590000000001E-3"/>
        <n v="1.0317460000000001E-2"/>
        <n v="1.7500000000000002E-2"/>
        <n v="2.7777777999999999E-2"/>
        <n v="5.2227339999999997E-3"/>
        <n v="1.1093074E-2"/>
        <n v="9.2134829999999997E-3"/>
        <n v="7.7694239999999996E-3"/>
        <n v="2.5151514999999999E-2"/>
        <n v="9.289617E-3"/>
        <n v="1.8571429E-2"/>
        <n v="1.2068966E-2"/>
        <n v="1.5447153999999999E-2"/>
        <n v="3.9743590000000002E-2"/>
        <n v="5.0691240000000004E-3"/>
        <n v="1.5555556E-2"/>
        <n v="5.4421799999999996E-4"/>
        <n v="3.1871345000000002E-2"/>
        <n v="8.8522589999999995E-3"/>
        <n v="1.5450311E-2"/>
        <n v="2.1621622E-2"/>
        <n v="3.4166666999999998E-2"/>
        <n v="2.040816E-3"/>
        <n v="1.4942529E-2"/>
        <n v="1.7222221999999999E-2"/>
        <n v="1.3301281999999999E-2"/>
        <n v="2.2916667000000002E-2"/>
        <n v="7.6083949999999996E-3"/>
        <n v="2.9629630000000001E-2"/>
        <n v="1.2333333E-2"/>
        <n v="3.2251082E-2"/>
        <n v="9.8039219999999996E-3"/>
        <n v="1.0557237000000001E-2"/>
        <n v="5.747126E-3"/>
        <n v="2.5653595000000001E-2"/>
        <n v="1.4506173000000001E-2"/>
        <n v="1.3809524E-2"/>
        <n v="9.2592590000000006E-3"/>
        <n v="3.5714285999999998E-2"/>
        <n v="1.2280701999999999E-2"/>
        <n v="1.0086082999999999E-2"/>
        <n v="5.4285710000000001E-3"/>
        <n v="2.2692308000000001E-2"/>
        <n v="2.1532091E-2"/>
        <n v="1.1794872E-2"/>
        <n v="4.6995379999999996E-3"/>
        <n v="6.25E-2"/>
        <n v="4.7619047999999997E-2"/>
        <n v="1.3888889E-2"/>
        <n v="2.4637681000000002E-2"/>
        <n v="5.1724140000000002E-3"/>
        <n v="2.9411760000000002E-3"/>
        <n v="2.197802E-3"/>
        <n v="1.7117117000000001E-2"/>
        <n v="2.0714285999999998E-2"/>
        <n v="1.1688311999999999E-2"/>
        <n v="1.2345679E-2"/>
        <n v="1.6073780999999999E-2"/>
        <n v="1.5686275E-2"/>
        <n v="1.6551980000000001E-2"/>
        <n v="4.1666666999999998E-2"/>
        <n v="1.2761333E-2"/>
        <n v="1.7241380000000001E-3"/>
        <n v="1.8226600999999999E-2"/>
        <n v="7.0000000000000001E-3"/>
        <n v="1.0714286E-2"/>
        <n v="5.3191489999999996E-3"/>
        <n v="4.8132180000000002E-3"/>
        <n v="2.9850749999999998E-3"/>
        <n v="1.0869569999999999E-3"/>
        <n v="7.4999999999999997E-3"/>
        <n v="4.273504E-3"/>
        <n v="1.360544E-3"/>
        <n v="2.2988510000000002E-3"/>
        <n v="1.4672365E-2"/>
        <n v="9.3023259999999997E-3"/>
        <n v="1.1312740999999999E-2"/>
        <n v="1.081081E-3"/>
        <n v="6.1904760000000003E-3"/>
        <n v="1.6260160000000001E-3"/>
        <n v="4.3859650000000003E-3"/>
        <n v="7.0707069999999999E-3"/>
        <n v="9.5238099999999997E-4"/>
        <n v="3.9473679999999997E-3"/>
        <n v="5.3763439999999999E-3"/>
        <n v="7.3260100000000004E-4"/>
        <n v="1.3793099999999999E-3"/>
        <n v="6.7123290000000004E-3"/>
        <n v="8.6021510000000006E-3"/>
        <n v="4.8780489999999998E-3"/>
        <n v="4.0816330000000003E-3"/>
        <n v="1.7425336E-2"/>
        <n v="1.5625E-2"/>
        <n v="9.6111110000000003E-3"/>
        <n v="1.2222222E-2"/>
        <n v="2.8888889000000001E-2"/>
        <n v="5.3153150000000001E-3"/>
        <n v="2.0095694000000001E-2"/>
        <n v="3.1578947000000003E-2"/>
        <n v="1.1481481E-2"/>
        <n v="2.4345678999999999E-2"/>
        <n v="1.3923077000000001E-2"/>
        <n v="7.8125E-3"/>
        <n v="1.1290323E-2"/>
        <n v="4.0740740999999997E-2"/>
        <n v="3.477932E-3"/>
        <n v="3.452381E-3"/>
        <n v="1.3636364E-2"/>
        <n v="3.3898309999999998E-3"/>
        <n v="7.6190479999999998E-3"/>
        <n v="9.3333329999999992E-3"/>
        <n v="4.387373E-3"/>
        <n v="3.2666209999999999E-3"/>
        <n v="8.1632649999999994E-3"/>
        <n v="1.6190475999999999E-2"/>
        <n v="5.5744890000000002E-3"/>
        <n v="2.5333333E-2"/>
        <n v="9.8290600000000006E-3"/>
        <n v="1.0037879E-2"/>
        <n v="1.0446429E-2"/>
        <n v="1.1347517999999999E-2"/>
        <n v="1.3043478000000001E-2"/>
        <n v="2.1739129999999999E-2"/>
        <n v="4.8765429999999997E-3"/>
        <n v="7.333333E-3"/>
        <n v="3.2359306999999997E-2"/>
        <n v="1.8478260999999999E-2"/>
        <n v="3.7777777999999998E-2"/>
        <n v="7.058824E-3"/>
        <n v="0.14000000000000001"/>
        <n v="2.4561403999999998E-2"/>
        <n v="2.5833333E-2"/>
        <n v="1.6312635999999998E-2"/>
        <n v="5.0821256000000002E-2"/>
        <n v="2.0352564E-2"/>
        <n v="5.6250000000000001E-2"/>
        <n v="7.1428570999999996E-2"/>
        <n v="1.7948720000000001E-3"/>
        <n v="2.6111110999999999E-2"/>
        <n v="1.4736467E-2"/>
        <n v="4.6568627000000001E-2"/>
        <n v="0.120833333"/>
        <n v="1.9666666999999999E-2"/>
        <n v="1.5013034E-2"/>
        <n v="5.2499999999999998E-2"/>
        <n v="5.8333333000000001E-2"/>
        <n v="8.5714286000000001E-2"/>
        <n v="7.8947370000000006E-3"/>
        <n v="2.5925925999999998E-2"/>
        <n v="8.0952381000000004E-2"/>
        <n v="3.1666667000000003E-2"/>
        <n v="8.9473680000000007E-3"/>
        <n v="1.351025E-2"/>
        <n v="1.7647059E-2"/>
        <n v="0.15"/>
        <n v="7.4074074000000004E-2"/>
        <n v="1.7918469999999999E-2"/>
        <n v="3.5483871E-2"/>
        <n v="1.2962962999999999E-2"/>
        <n v="0.111111111"/>
        <n v="3.4375000000000003E-2"/>
        <n v="0.11952380999999999"/>
        <n v="7.5471699999999997E-3"/>
        <n v="0.16666666699999999"/>
        <n v="1.8518519000000001E-2"/>
        <n v="4.6296296000000001E-2"/>
        <n v="1.8039216E-2"/>
        <n v="1.1851852E-2"/>
        <n v="3.0357143E-2"/>
        <n v="2.8166666999999999E-2"/>
        <n v="4.9930809999999999E-2"/>
        <n v="1.8840579999999999E-2"/>
        <n v="4.0606060999999999E-2"/>
        <n v="1.2463768E-2"/>
        <n v="1.1594203000000001E-2"/>
        <n v="6.3636364000000001E-2"/>
        <n v="1.4500000000000001E-2"/>
        <n v="1.9166666999999998E-2"/>
        <n v="4.7002635000000001E-2"/>
        <n v="1.2764202000000001E-2"/>
        <n v="2.7248676999999999E-2"/>
        <n v="6.3398689999999997E-3"/>
        <n v="1.3509414000000001E-2"/>
        <n v="1.6727891000000002E-2"/>
        <n v="9.6000000000000002E-2"/>
        <n v="5.7662338E-2"/>
        <n v="1.0173465E-2"/>
        <n v="6.1406250000000002E-2"/>
        <n v="8.8888888999999999E-2"/>
        <n v="4.3749999999999997E-2"/>
        <n v="4.9523810000000001E-2"/>
        <n v="9.1503269999999998E-3"/>
        <n v="6.5789469999999999E-3"/>
        <n v="2.0666667E-2"/>
        <n v="1.4666667E-2"/>
        <n v="4.4210526E-2"/>
        <n v="1.4081633E-2"/>
        <n v="1.0600254999999999E-2"/>
        <n v="3.2225684999999997E-2"/>
        <n v="3.6550087000000002E-2"/>
        <n v="3.1818182E-2"/>
        <n v="4.6470588E-2"/>
        <n v="3.0833333000000001E-2"/>
        <n v="1.9354838999999999E-2"/>
        <n v="4.1025641000000002E-2"/>
        <n v="4.8148148000000002E-2"/>
        <n v="1.5201207E-2"/>
        <n v="2.2253906E-2"/>
        <n v="2.5666667000000001E-2"/>
        <n v="3.3862433999999997E-2"/>
        <n v="1.1666667E-2"/>
        <n v="3.3846154000000003E-2"/>
        <n v="5.3571428999999997E-2"/>
        <n v="3.9583332999999998E-2"/>
        <n v="2.6186254999999999E-2"/>
        <n v="3.8095237999999997E-2"/>
        <n v="2.4761905000000001E-2"/>
        <n v="7.722385E-3"/>
        <n v="2.2643039E-2"/>
        <n v="3.747619E-2"/>
        <n v="2.2424242E-2"/>
        <n v="3.1907308000000002E-2"/>
        <n v="4.4761904999999998E-2"/>
        <n v="2.5555556E-2"/>
        <n v="2.8965517E-2"/>
        <n v="0.11"/>
        <n v="8.6817649999999993E-3"/>
        <n v="9.6969699999999992E-3"/>
        <n v="1.7559300000000001E-4"/>
        <n v="2.3611111000000001E-2"/>
        <n v="9.2136749999999993E-3"/>
        <n v="1.7324560999999999E-2"/>
        <n v="5.057471E-3"/>
        <n v="0.125"/>
        <n v="3.7333333000000003E-2"/>
        <n v="2.1367521E-2"/>
        <n v="4.3715849999999999E-3"/>
        <n v="2.8030302999999999E-2"/>
        <n v="4.7905093000000003E-2"/>
        <n v="5.3846154E-2"/>
        <n v="9.4384269999999992E-3"/>
        <n v="3.0452674999999998E-2"/>
        <n v="2.7742164999999999E-2"/>
        <n v="2.9431011999999999E-2"/>
        <n v="1.0588235E-2"/>
        <n v="3.3504762E-2"/>
        <n v="3.4933332999999997E-2"/>
        <n v="2.0655013999999999E-2"/>
        <n v="6.1688312000000002E-2"/>
        <n v="3.5000000000000003E-2"/>
        <n v="2.9870130000000002E-2"/>
        <n v="5.1562499999999997E-2"/>
        <n v="6.5014579999999999E-3"/>
        <n v="2.0644541999999998E-2"/>
        <n v="2.0449173000000001E-2"/>
        <n v="1.6250000000000001E-2"/>
        <n v="1.9540229999999999E-2"/>
        <n v="1.7543860000000001E-2"/>
        <n v="1.8918918999999999E-2"/>
        <n v="5.5555555999999999E-2"/>
        <n v="4.0444444000000003E-2"/>
        <n v="2.6984127E-2"/>
        <n v="2.9032260000000001E-3"/>
        <n v="3.7894736999999998E-2"/>
        <n v="4.6153845999999998E-2"/>
        <n v="3.7765567999999999E-2"/>
        <n v="1.9314286E-2"/>
        <n v="3.6507936999999997E-2"/>
        <n v="3.5999999999999997E-2"/>
        <n v="5.5E-2"/>
        <n v="5.9846153999999999E-2"/>
        <n v="4.6666667000000002E-2"/>
        <n v="3.9247311999999999E-2"/>
        <n v="0.116666667"/>
        <n v="3.5897435999999998E-2"/>
        <n v="2.1666667000000001E-2"/>
        <n v="1.9871795000000001E-2"/>
        <n v="3.2380951999999998E-2"/>
        <n v="4.7105263000000001E-2"/>
        <n v="3.4848484999999998E-2"/>
        <n v="7.6923077000000006E-2"/>
        <n v="4.0476190000000002E-2"/>
        <n v="0.09"/>
        <n v="7.0000000000000007E-2"/>
        <n v="1.4008550999999999E-2"/>
        <n v="1.0493827000000001E-2"/>
        <n v="3.8461538000000003E-2"/>
        <n v="4.7348485000000003E-2"/>
        <n v="2.0602652999999999E-2"/>
        <n v="3.6410256000000002E-2"/>
        <n v="5.8577534000000001E-2"/>
        <n v="7.2222222000000003E-2"/>
        <n v="1.4634146000000001E-2"/>
        <n v="1.8965517000000001E-2"/>
        <n v="2.398374E-2"/>
        <n v="3.9924241999999999E-2"/>
        <n v="1.7153854999999999E-2"/>
        <n v="7.2727272999999995E-2"/>
        <n v="5.4545455E-2"/>
        <n v="1.6500000000000001E-2"/>
        <n v="3.5000000000000001E-3"/>
        <n v="2.2499999999999999E-2"/>
        <n v="3.125E-2"/>
        <n v="4.3083899999999996E-3"/>
        <n v="2.7174712E-2"/>
        <n v="5.3273809999999998E-2"/>
        <n v="2.3619048E-2"/>
        <n v="4.1176470999999999E-2"/>
        <n v="3.0952381000000001E-2"/>
        <n v="2.0233586000000001E-2"/>
        <n v="3.5397453000000002E-2"/>
        <n v="5.6666666999999997E-2"/>
        <n v="8.1818182000000003E-2"/>
        <n v="9.6833720000000009E-3"/>
        <n v="1.13798E-3"/>
        <n v="1.0737154E-2"/>
        <n v="9.5438599999999995E-3"/>
        <n v="2.3437499999999999E-3"/>
        <n v="2.9687499999999999E-2"/>
        <n v="2.7586207000000001E-2"/>
        <n v="1.1616161999999999E-2"/>
        <n v="3.1196581000000001E-2"/>
        <n v="4.3589744E-2"/>
        <n v="7.0121949999999997E-3"/>
        <n v="4.8122740000000001E-3"/>
        <n v="4.5416667000000001E-2"/>
        <n v="2.3703703999999999E-2"/>
        <n v="4.3075334999999999E-2"/>
        <n v="2.9166667E-2"/>
        <n v="1.0434783E-2"/>
        <n v="8.0392157000000006E-2"/>
        <n v="5.9510359999999998E-3"/>
        <n v="3.7222221999999999E-2"/>
        <n v="2.6757369999999999E-2"/>
        <n v="5.1923076999999998E-2"/>
        <n v="1.1774152E-2"/>
        <n v="1.8834175000000002E-2"/>
        <n v="1.0974434E-2"/>
        <n v="2.3913042999999998E-2"/>
        <n v="2.9761900000000001E-3"/>
        <n v="0.12857142899999999"/>
        <n v="2.3666666999999999E-2"/>
        <n v="3.4285714000000002E-2"/>
        <n v="2.1874999999999999E-2"/>
        <n v="7.7777779999999999E-3"/>
        <n v="9.2857140000000005E-3"/>
        <n v="1.9393938999999999E-2"/>
        <n v="1.4766169000000001E-2"/>
        <n v="3.3252033E-2"/>
        <n v="9.5693799999999995E-4"/>
        <n v="8.3333332999999996E-2"/>
        <n v="2.3245614000000001E-2"/>
        <n v="3.6842105E-2"/>
        <n v="2.1794872E-2"/>
        <n v="1.1578946999999999E-2"/>
        <n v="3.1372549E-2"/>
        <n v="5.3454410000000003E-3"/>
        <n v="1.6433566E-2"/>
        <n v="1.4545455000000001E-2"/>
        <n v="3.9104937999999999E-2"/>
        <n v="1.6037881E-2"/>
        <n v="2.0689655000000001E-2"/>
        <n v="1.6892552000000002E-2"/>
        <n v="9.2307691999999997E-2"/>
        <n v="1.0142857E-2"/>
        <n v="5.3124999999999999E-2"/>
        <n v="4.9411765000000003E-2"/>
        <n v="1.7396907E-2"/>
        <n v="5.3030303000000001E-2"/>
        <n v="3.4462810000000003E-2"/>
        <n v="2.2984748999999999E-2"/>
        <n v="2.1250000000000002E-2"/>
        <n v="1.2765306000000001E-2"/>
        <n v="1.0810811E-2"/>
        <n v="7.2072070000000002E-3"/>
        <n v="5.1111111000000001E-2"/>
        <n v="1.5989583000000002E-2"/>
        <n v="2.7083333000000001E-2"/>
        <n v="3.1029186E-2"/>
        <n v="8.7719300000000007E-3"/>
        <n v="1.8866213E-2"/>
        <n v="3.8222222E-2"/>
        <n v="2.0322580999999999E-2"/>
        <n v="2.3933658999999999E-2"/>
        <n v="1.5811966E-2"/>
        <n v="4.3902439999999997E-3"/>
        <n v="7.3095820000000002E-3"/>
        <n v="3.1531532000000001E-2"/>
        <n v="3.2653060999999997E-2"/>
        <n v="4.8484847999999997E-2"/>
        <n v="1.7954544999999999E-2"/>
        <n v="5.0559439999999997E-3"/>
        <n v="1.2577639999999999E-2"/>
        <n v="3.2000000000000001E-2"/>
        <n v="1.4565217E-2"/>
        <n v="6.5000000000000002E-2"/>
        <n v="9.1428570000000008E-3"/>
        <n v="1.3663064000000001E-2"/>
        <n v="1.7307692E-2"/>
        <n v="3.3208873999999999E-2"/>
        <n v="2.721088E-3"/>
        <n v="2.0661156999999999E-2"/>
        <n v="5.217391E-3"/>
        <n v="2.7138046999999998E-2"/>
        <n v="4.2741935000000002E-2"/>
        <n v="1.5196078E-2"/>
        <n v="1.0971006E-2"/>
        <n v="3.0125313000000001E-2"/>
        <n v="1.8519813999999999E-2"/>
        <n v="2.7205882000000001E-2"/>
        <n v="1.146836E-2"/>
        <n v="1.4499164E-2"/>
        <n v="1.2742857E-2"/>
        <n v="3.1538462000000003E-2"/>
        <n v="8.5185184999999997E-2"/>
        <n v="1.7802198000000002E-2"/>
        <n v="9.5522390000000006E-3"/>
        <n v="2.1538462000000001E-2"/>
        <n v="1.015625E-2"/>
        <n v="2.6089744000000002E-2"/>
        <n v="2.6652893E-2"/>
        <n v="4.8648649000000002E-2"/>
        <n v="3.6666667E-2"/>
        <n v="1.1147186E-2"/>
        <n v="1.9990485999999998E-2"/>
        <n v="1.8141923000000001E-2"/>
        <n v="2.8151261E-2"/>
        <n v="1.8154762000000001E-2"/>
        <n v="4.3055556000000002E-2"/>
        <n v="9.358814E-3"/>
        <n v="5.5026455000000002E-2"/>
        <n v="1.0416666999999999E-2"/>
        <n v="1.8300654E-2"/>
        <n v="2.2972973000000001E-2"/>
        <n v="1.0997732E-2"/>
        <n v="1.6913580000000001E-2"/>
        <n v="2.5282903999999998E-2"/>
        <n v="1.4414414E-2"/>
        <n v="3.3777778000000001E-2"/>
        <n v="9.5000000000000001E-2"/>
        <n v="1.3104971999999999E-2"/>
        <n v="1.4583333E-2"/>
        <n v="3.1944444000000002E-2"/>
        <n v="3.6957671999999997E-2"/>
        <n v="4.8245613999999999E-2"/>
        <n v="7.213115E-3"/>
        <n v="4.4615385E-2"/>
        <n v="4.7222222000000001E-2"/>
        <n v="2.0175439E-2"/>
        <n v="2.0161289999999998E-2"/>
        <n v="4.8235293999999998E-2"/>
        <n v="2.9761905000000002E-2"/>
        <n v="1.5873020000000001E-3"/>
        <n v="4.395604E-3"/>
        <n v="9.1352039999999992E-3"/>
        <n v="7.7922080000000001E-3"/>
        <n v="5.2631578999999998E-2"/>
        <n v="2.1269841000000001E-2"/>
        <n v="3.2142856999999997E-2"/>
        <n v="3.2222222000000002E-2"/>
        <n v="2.9285714000000001E-2"/>
        <n v="2.3099415000000002E-2"/>
        <n v="9.5238094999999995E-2"/>
        <n v="1.2843136999999999E-2"/>
        <n v="5.4545449999999999E-3"/>
        <n v="3.5862069000000003E-2"/>
        <n v="7.843137E-3"/>
        <n v="1.6544567E-2"/>
        <n v="2.9795821E-2"/>
        <n v="2.5378787999999999E-2"/>
        <n v="1.2261866999999999E-2"/>
        <n v="1.7999999999999999E-2"/>
        <n v="0.12222222200000001"/>
        <n v="1.953125E-2"/>
        <n v="6.8181818000000005E-2"/>
        <n v="2.0512820000000002E-3"/>
        <n v="1.5416667E-2"/>
        <n v="1.3461538E-2"/>
        <n v="6.8783070000000002E-3"/>
        <n v="3.9753086E-2"/>
        <n v="3.5416666999999999E-2"/>
        <n v="4.9509803999999998E-2"/>
        <n v="2.6190476000000001E-2"/>
        <n v="3.9682540000000002E-2"/>
        <n v="4.4351347999999999E-2"/>
        <n v="0.18666666700000001"/>
        <n v="2.3889555999999999E-2"/>
        <n v="2.2932019999999998E-3"/>
        <n v="0.16"/>
        <n v="5.9722221999999998E-2"/>
        <n v="2.5438596000000001E-2"/>
        <n v="6.1818181999999999E-2"/>
        <n v="9.6298701E-2"/>
        <n v="2.4358973999999999E-2"/>
        <n v="1.8817204000000001E-2"/>
        <n v="1.0215053999999999E-2"/>
        <n v="3.495935E-2"/>
        <n v="3.0266122999999999E-2"/>
        <n v="2.7575757999999999E-2"/>
        <n v="1.3782051E-2"/>
        <n v="1.4393939E-2"/>
        <n v="1.5873016E-2"/>
        <n v="6.8571429999999996E-3"/>
        <n v="9.9729550000000004E-3"/>
        <n v="4.6984127000000001E-2"/>
        <n v="1.0673235E-2"/>
        <n v="8.4928959999999998E-3"/>
        <n v="3.0128205000000002E-2"/>
        <n v="3.5507245999999999E-2"/>
        <n v="1.4693878E-2"/>
        <n v="0.114285714"/>
        <n v="9.6153850000000006E-3"/>
        <n v="5.8571429000000001E-2"/>
        <n v="1.051332E-2"/>
        <n v="4.1140350999999999E-2"/>
        <n v="4.9312468999999998E-2"/>
        <n v="8.9285709999999997E-3"/>
        <n v="1.8148931E-2"/>
        <n v="1.443609E-2"/>
        <n v="4.5714286E-2"/>
        <n v="2.1999999999999999E-2"/>
        <n v="3.8759689999999999E-3"/>
        <n v="4.2528735999999998E-2"/>
        <n v="2.8070174999999999E-2"/>
        <n v="6.5333332999999993E-2"/>
        <n v="4.3333333000000002E-2"/>
        <n v="1.2820513E-2"/>
        <n v="2.0349844999999998E-2"/>
        <n v="7.6190475999999993E-2"/>
        <n v="7.8472219999999992E-3"/>
        <n v="1.5338753E-2"/>
        <n v="7.7097509999999999E-3"/>
        <n v="2.2304507000000001E-2"/>
        <n v="1.5153664000000001E-2"/>
        <n v="2.1080839000000001E-2"/>
        <n v="1.1330049E-2"/>
        <n v="0.14285714299999999"/>
        <n v="6.7972350000000001E-2"/>
        <n v="1.3800705E-2"/>
        <n v="1.6428570999999999E-2"/>
        <n v="5.6282051E-2"/>
        <n v="3.1007752E-2"/>
        <n v="1.5476190000000001E-2"/>
        <n v="3.5294117999999999E-2"/>
        <n v="4.5098038999999999E-2"/>
        <n v="2.1969697E-2"/>
        <n v="3.4615384999999999E-2"/>
        <n v="9.0901769999999996E-3"/>
        <n v="2.0139372999999999E-2"/>
        <n v="1.5909091E-2"/>
        <n v="2.9004328999999999E-2"/>
        <n v="6.1386139999999997E-3"/>
        <n v="1.2980564E-2"/>
        <n v="3.2063491999999999E-2"/>
        <n v="2.4545455000000001E-2"/>
        <n v="7.7777778000000006E-2"/>
        <n v="2.4266666999999999E-2"/>
        <n v="1.5097222E-2"/>
        <n v="4.5614034999999997E-2"/>
        <n v="5.5591398E-2"/>
        <n v="5.0909090000000002E-3"/>
        <n v="1.7422643000000002E-2"/>
        <n v="6.9565216999999999E-2"/>
        <n v="1.1753515000000001E-2"/>
        <n v="2.4074074000000001E-2"/>
        <n v="1.3513514000000001E-2"/>
        <n v="1.4086022E-2"/>
        <n v="2.7915632999999999E-2"/>
        <n v="8.0952379999999994E-3"/>
        <n v="3.1515151999999998E-2"/>
        <n v="3.9110006000000003E-2"/>
        <n v="5.8651000000000005E-4"/>
        <n v="1.1019899999999999E-2"/>
        <n v="3.8738739000000001E-2"/>
        <n v="4.4155844E-2"/>
        <n v="3.5176650000000001E-3"/>
        <n v="3.2413793000000003E-2"/>
        <n v="4.6428571000000002E-2"/>
        <n v="1.2999999999999999E-2"/>
        <n v="4.1975309000000002E-2"/>
        <n v="1.9615384999999999E-2"/>
        <n v="2.027027E-2"/>
        <n v="3.0612245E-2"/>
        <n v="3.1481480999999999E-2"/>
        <n v="2.8282827999999999E-2"/>
        <n v="6.1538462000000002E-2"/>
        <n v="1.624838E-2"/>
        <n v="9.375E-2"/>
        <n v="8.1481479999999992E-3"/>
        <n v="1.7460317E-2"/>
        <n v="0.102564103"/>
        <n v="1.2916667E-2"/>
        <n v="2.1186441E-2"/>
        <n v="1.7877550999999998E-2"/>
        <n v="6.1111111000000003E-2"/>
        <n v="1.7066636E-2"/>
        <n v="6.8181819999999999E-3"/>
        <n v="1.5030864E-2"/>
        <n v="3.4761905000000003E-2"/>
        <n v="7.5757580000000001E-3"/>
        <n v="1.9210525999999999E-2"/>
        <n v="1.7241379000000001E-2"/>
        <n v="6.1904762000000002E-2"/>
        <n v="1.0451976999999999E-2"/>
        <n v="4.1915583999999999E-2"/>
        <n v="1.9282952999999999E-2"/>
        <n v="3.0876622999999999E-2"/>
        <n v="2.3502304000000002E-2"/>
        <n v="2.8000000000000001E-2"/>
        <n v="4.5945949999999999E-3"/>
        <n v="4.0133169999999998E-3"/>
        <n v="4.3712341000000002E-2"/>
        <n v="2.7058823999999999E-2"/>
        <n v="2.7160494E-2"/>
        <n v="2.6428571000000001E-2"/>
        <n v="2.1511104E-2"/>
        <n v="2.3423422999999999E-2"/>
        <n v="3.9251600999999997E-2"/>
        <n v="1.0365854000000001E-2"/>
        <n v="1.0905045E-2"/>
        <n v="5.1587300000000003E-3"/>
        <n v="6.5189145000000004E-2"/>
        <n v="4.7107438000000001E-2"/>
        <n v="5.4166667000000002E-2"/>
        <n v="1.2941176E-2"/>
        <n v="1.2E-2"/>
        <n v="7.603276E-3"/>
        <n v="2.0767196000000002E-2"/>
        <n v="5.3675210000000001E-3"/>
        <n v="3.7464387000000002E-2"/>
        <n v="0.146666667"/>
        <n v="4.1333333E-2"/>
        <n v="3.7575758000000001E-2"/>
        <n v="2.6562499999999999E-2"/>
        <n v="1.8030303000000001E-2"/>
        <n v="6.4444444000000004E-2"/>
        <n v="1.5277778000000001E-2"/>
        <n v="2.8205127999999999E-2"/>
        <n v="2.9047619E-2"/>
        <n v="2.1924603000000001E-2"/>
        <n v="6.0714285999999999E-2"/>
        <n v="1.2857143E-2"/>
        <n v="2.3772221999999999E-2"/>
        <n v="2.2105263E-2"/>
        <n v="1.0563840999999999E-2"/>
        <n v="8.7499999999999994E-2"/>
        <n v="3.2456140000000001E-2"/>
        <n v="6.2745097999999999E-2"/>
        <n v="7.9861110000000006E-3"/>
        <n v="1.1565934E-2"/>
        <n v="1.7361110999999999E-2"/>
        <n v="3.7681158999999999E-2"/>
        <n v="2.1568627E-2"/>
        <n v="2.9684228E-2"/>
        <n v="1.8485839E-2"/>
        <n v="3.1501832E-2"/>
        <n v="1.644733E-2"/>
        <n v="9.1666666999999993E-2"/>
        <n v="8.9285714000000002E-2"/>
        <n v="1.2301586999999999E-2"/>
        <n v="2.4837398E-2"/>
        <n v="6.5891470000000001E-3"/>
        <n v="3.0662021000000001E-2"/>
        <n v="7.2390570000000001E-3"/>
        <n v="1.2179486999999999E-2"/>
        <n v="2.7362361000000002E-2"/>
        <n v="1.3192815E-2"/>
        <n v="1.5740740999999999E-2"/>
        <n v="0.1125"/>
        <n v="0.105"/>
        <n v="0.16250000000000001"/>
        <n v="2.1596240000000002E-3"/>
        <n v="5.6367240000000001E-3"/>
        <n v="1.6129032000000001E-2"/>
        <n v="2.8125000000000001E-2"/>
        <n v="1.4492750000000001E-3"/>
        <n v="2.4719926999999999E-2"/>
        <n v="1.2319347E-2"/>
        <n v="2.5641026000000001E-2"/>
        <n v="6.4705882000000006E-2"/>
        <n v="0.177777778"/>
        <n v="3.9305682000000002E-2"/>
        <n v="2.1089500000000001E-2"/>
        <n v="2.3321255999999999E-2"/>
        <n v="3.0701754000000001E-2"/>
        <n v="7.9487179000000005E-2"/>
        <n v="2.4390243999999998E-2"/>
        <n v="4.0415616000000001E-2"/>
        <n v="4.1810344999999999E-2"/>
        <n v="3.2432431999999997E-2"/>
        <n v="2.2549019999999999E-2"/>
        <n v="7.3076923000000002E-2"/>
        <n v="1.7058824E-2"/>
        <n v="1.9892473000000001E-2"/>
        <n v="2.5289256E-2"/>
        <n v="0.123412698"/>
        <n v="8.6507936999999993E-2"/>
        <n v="0.15555555600000001"/>
        <n v="3.0769230000000001E-3"/>
        <n v="4.6203703999999998E-2"/>
        <n v="5.6000000000000001E-2"/>
        <n v="9.2288409999999998E-3"/>
        <n v="9.5098038999999995E-2"/>
        <n v="4.3499682999999997E-2"/>
        <n v="5.8730158999999997E-2"/>
        <n v="2.0440916999999999E-2"/>
        <n v="7.0833332999999998E-2"/>
        <n v="1.503053E-2"/>
        <n v="2.0887889999999999E-2"/>
        <n v="8.8271605000000003E-2"/>
        <n v="2.3939393999999999E-2"/>
        <n v="1.4481292999999999E-2"/>
        <n v="2.0370369999999999E-2"/>
        <n v="1.0418719E-2"/>
        <n v="3.0151515E-2"/>
        <n v="3.8438437999999998E-2"/>
        <n v="2.8333332999999999E-2"/>
        <n v="3.44086E-3"/>
        <n v="1.7369338000000002E-2"/>
        <n v="2.1245421E-2"/>
        <n v="3.6759259000000002E-2"/>
        <n v="1.5711500999999999E-2"/>
        <n v="3.9015151999999997E-2"/>
        <n v="4.2424242000000001E-2"/>
        <n v="4.8333332999999999E-2"/>
        <n v="9.1965810000000005E-3"/>
        <n v="1.8007866000000001E-2"/>
        <n v="2.3856764999999999E-2"/>
        <n v="1.4736842E-2"/>
        <n v="1.6751934999999999E-2"/>
        <n v="3.6927441999999998E-2"/>
        <n v="0.16875000000000001"/>
        <n v="1.4219114E-2"/>
        <n v="2.9027610999999998E-2"/>
        <n v="2.6472431000000001E-2"/>
        <n v="3.0666667000000002E-2"/>
        <n v="1.4387171000000001E-2"/>
        <n v="0.17380952399999999"/>
        <n v="6.6781609000000006E-2"/>
        <n v="7.3333333000000001E-2"/>
        <n v="3.5271318000000003E-2"/>
        <n v="1.4873664E-2"/>
        <n v="2.745098E-2"/>
        <n v="4.4827586000000003E-2"/>
        <n v="1.124031E-2"/>
        <n v="7.5238095000000005E-2"/>
        <n v="2.7333333000000001E-2"/>
        <n v="1.5262515000000001E-2"/>
        <n v="5.9803922000000002E-2"/>
        <n v="2.5357142999999999E-2"/>
        <n v="1.9090803999999999E-2"/>
        <n v="2.8759666E-2"/>
        <n v="5.5331772000000001E-2"/>
        <n v="1.4367816E-2"/>
        <n v="0.109090909"/>
        <n v="2.6231884E-2"/>
        <n v="1.2937063E-2"/>
        <n v="1.0111111000000001E-2"/>
        <n v="1.7195767000000001E-2"/>
        <n v="1.047619E-2"/>
        <n v="5.5119047999999997E-2"/>
        <n v="2.0634921000000001E-2"/>
        <n v="2.3404254999999999E-2"/>
        <n v="0.17333333300000001"/>
        <n v="2.4814815E-2"/>
        <n v="5.4666667000000002E-2"/>
        <n v="2.0277778E-2"/>
        <n v="2.3003663000000001E-2"/>
        <n v="3.553372E-3"/>
        <n v="9.6520760000000008E-3"/>
        <n v="1.9583333000000001E-2"/>
        <n v="5.1960784000000003E-2"/>
        <n v="3.4671498000000002E-2"/>
        <n v="2.3447941E-2"/>
        <n v="6.5517241000000004E-2"/>
        <n v="5.8370369999999998E-2"/>
        <n v="3.6298293000000002E-2"/>
        <n v="6.061121E-3"/>
        <n v="1.9541889999999999E-2"/>
        <n v="1.1083789E-2"/>
        <n v="5.0212934000000001E-2"/>
        <n v="5.1219512000000002E-2"/>
        <n v="1.918951E-2"/>
        <n v="4.4999999999999998E-2"/>
        <n v="1.6111111000000001E-2"/>
        <n v="7.0588234999999999E-2"/>
        <n v="3.5515873000000003E-2"/>
        <n v="2.5806452000000001E-2"/>
        <n v="1.1877551E-2"/>
        <n v="2.2857143E-2"/>
        <n v="4.021164E-2"/>
        <n v="1.3305318999999999E-2"/>
        <n v="1.6494134000000001E-2"/>
        <n v="1.5248796E-2"/>
        <n v="1.6993464E-2"/>
        <n v="2.4900794E-2"/>
        <n v="2.1354167E-2"/>
        <n v="8.2278479999999994E-3"/>
        <n v="4.0277778E-2"/>
        <n v="1.2821256E-2"/>
        <n v="5.3431372999999997E-2"/>
        <n v="4.5217391000000003E-2"/>
        <n v="5.1818181999999997E-2"/>
        <n v="3.5648147999999998E-2"/>
        <n v="6.8571429000000003E-2"/>
        <n v="5.9420290000000001E-2"/>
        <n v="1.6601511999999999E-2"/>
        <n v="1.7105262999999999E-2"/>
        <n v="5.6349205999999999E-2"/>
        <n v="4.3518518999999999E-2"/>
        <n v="1.4967916E-2"/>
        <n v="0.12564102599999999"/>
        <n v="1.7192981999999999E-2"/>
        <n v="2.6893938999999999E-2"/>
        <n v="1.0776613000000001E-2"/>
        <n v="4.2965367999999997E-2"/>
        <n v="2.5999999999999999E-2"/>
        <n v="2.6923077E-2"/>
        <n v="5.1754385999999999E-2"/>
        <n v="5.6052631999999998E-2"/>
        <n v="2.4531190000000001E-2"/>
        <n v="0.157142857"/>
        <n v="6.2770559999999996E-3"/>
        <n v="2.1069181999999999E-2"/>
        <n v="2.5933332999999999E-2"/>
        <n v="2.8214286000000002E-2"/>
        <n v="0.12666666700000001"/>
        <n v="2.5789474E-2"/>
        <n v="3.7593985000000003E-2"/>
        <n v="3.1060606000000001E-2"/>
        <n v="4.3137254999999999E-2"/>
        <n v="2.1296295999999999E-2"/>
        <n v="4.4423559000000001E-2"/>
        <n v="2.7963219000000001E-2"/>
        <n v="2.3761905E-2"/>
        <n v="1.2414872E-2"/>
        <n v="0.10666666700000001"/>
        <n v="7.9166666999999996E-2"/>
        <n v="1.1288515000000001E-2"/>
        <n v="1.7708333E-2"/>
        <n v="3.2912457999999999E-2"/>
        <n v="4.0229885E-2"/>
        <n v="2.5194363000000001E-2"/>
        <n v="1.9819819999999998E-2"/>
        <n v="1.4896227999999999E-2"/>
        <n v="3.4444443999999998E-2"/>
        <n v="7.4369747999999999E-2"/>
        <n v="4.7477294000000003E-2"/>
        <n v="4.8611110999999999E-2"/>
        <n v="2.1754386000000001E-2"/>
        <n v="4.1498896E-2"/>
        <n v="1.3015873000000001E-2"/>
        <n v="5.1785713999999997E-2"/>
        <n v="2.0804598000000001E-2"/>
        <n v="3.2738099999999998E-3"/>
        <n v="1.955353E-2"/>
        <n v="3.2558139999999999E-2"/>
        <n v="1.0939177E-2"/>
        <n v="4.0800000000000003E-2"/>
        <n v="3.7037037000000002E-2"/>
        <n v="4.5267490000000001E-2"/>
        <n v="1.2253894E-2"/>
        <n v="8.4511240000000008E-3"/>
        <n v="4.1269841000000002E-2"/>
        <n v="3.6793698E-2"/>
        <n v="5.0933332999999997E-2"/>
        <n v="1.9191919000000002E-2"/>
        <n v="2.9430893999999999E-2"/>
        <n v="1.8387097000000002E-2"/>
        <n v="3.0158730000000002E-2"/>
        <n v="8.2692308000000006E-2"/>
        <n v="3.2020783999999997E-2"/>
        <n v="1.5897436000000001E-2"/>
        <n v="1.5888889E-2"/>
        <n v="8.161036E-3"/>
        <n v="2.4444443999999999E-2"/>
        <n v="9.2753622999999993E-2"/>
        <n v="0.17499999999999999"/>
        <n v="2.8828829E-2"/>
        <n v="7.8269230999999995E-2"/>
        <n v="2.8421053000000002E-2"/>
        <n v="2.6819922999999999E-2"/>
        <n v="2.0429089000000001E-2"/>
        <n v="1.7471264E-2"/>
        <n v="7.2115385000000004E-2"/>
        <n v="1.6049383E-2"/>
        <n v="3.8562091999999999E-2"/>
        <n v="9.3333333000000004E-2"/>
        <n v="6.4880952000000006E-2"/>
        <n v="2.5749999999999999E-2"/>
        <n v="6.9696969999999997E-2"/>
        <n v="2.4137931000000001E-2"/>
        <n v="7.3412697999999998E-2"/>
        <n v="8.5875689999999998E-3"/>
        <n v="4.3950616999999997E-2"/>
        <n v="5.2941176E-2"/>
        <n v="1.6086956999999999E-2"/>
        <n v="3.537415E-2"/>
        <n v="9.3859649000000003E-2"/>
        <n v="7.9931970000000005E-3"/>
        <n v="1.8407960000000001E-2"/>
        <n v="5.9814815E-2"/>
        <n v="0.14444444400000001"/>
        <n v="2.9597244000000002E-2"/>
        <n v="7.2916667000000004E-2"/>
        <n v="3.9201412999999997E-2"/>
        <n v="3.1768707E-2"/>
        <n v="5.8974358999999997E-2"/>
        <n v="2.6470588E-2"/>
        <n v="3.3684210999999999E-2"/>
        <n v="4.1869918999999998E-2"/>
        <n v="3.0933333E-2"/>
        <n v="5.6140350999999998E-2"/>
        <n v="7.7536230000000003E-3"/>
        <n v="1.7261905000000001E-2"/>
        <n v="4.3560606000000002E-2"/>
        <n v="5.272284E-2"/>
        <n v="0.12976190500000001"/>
        <n v="4.0555556E-2"/>
        <n v="4.6491228000000002E-2"/>
        <n v="5.1238094999999997E-2"/>
        <n v="2.1971596999999999E-2"/>
        <n v="1.8076564E-2"/>
        <n v="1.1632485999999999E-2"/>
        <n v="1.6284567E-2"/>
        <n v="1.0690797E-2"/>
        <n v="7.8333333000000005E-2"/>
        <n v="2.9824560999999999E-2"/>
        <n v="8.1250000000000003E-2"/>
        <n v="1.1337867999999999E-2"/>
        <n v="3.6549708E-2"/>
        <n v="2.2024756999999999E-2"/>
        <n v="4.2222221999999997E-2"/>
        <n v="2.9259258999999999E-2"/>
        <n v="1.0452962E-2"/>
        <n v="1.9404761999999999E-2"/>
        <n v="2.3059361E-2"/>
        <n v="4.0977777999999999E-2"/>
        <n v="3.3469388000000003E-2"/>
        <n v="3.6936937000000003E-2"/>
        <n v="4.8187129999999996E-3"/>
        <n v="0.138461538"/>
        <n v="3.3646616999999997E-2"/>
        <n v="7.9016989999999999E-3"/>
        <n v="7.3696145000000005E-2"/>
        <n v="2.6416667000000001E-2"/>
        <n v="1.6885964999999999E-2"/>
        <n v="1.9927535999999999E-2"/>
        <n v="4.3434343E-2"/>
        <n v="7.1999999999999995E-2"/>
        <n v="1.3141026E-2"/>
        <n v="5.8666666999999999E-2"/>
        <n v="8.4722222E-2"/>
        <n v="0.100877193"/>
        <n v="4.1156462999999997E-2"/>
        <n v="3.4791666999999998E-2"/>
        <n v="1.4389234000000001E-2"/>
        <n v="0.102285714"/>
        <n v="3.7634409000000001E-2"/>
        <n v="1.0741385000000001E-2"/>
        <n v="6.7857142999999995E-2"/>
        <n v="1.470751E-2"/>
        <n v="6.3333333000000006E-2"/>
        <n v="3.3012820999999998E-2"/>
        <n v="6.3947519999999994E-2"/>
        <n v="2.5305250000000001E-2"/>
        <n v="1.1627907E-2"/>
        <n v="7.1111111000000005E-2"/>
        <n v="5.7878788E-2"/>
        <n v="1.3416262999999999E-2"/>
        <n v="1.187122E-2"/>
        <n v="4.0625000000000001E-2"/>
        <n v="1.6888889000000001E-2"/>
        <n v="1.0935373999999999E-2"/>
        <n v="0.119473684"/>
        <n v="8.4000000000000005E-2"/>
        <n v="1.5013617999999999E-2"/>
        <n v="3.9743590000000002E-3"/>
        <n v="1.4967418999999999E-2"/>
        <n v="4.7238095000000001E-2"/>
        <n v="2.1388889000000001E-2"/>
        <n v="2.3535354000000001E-2"/>
        <n v="1.9875776000000001E-2"/>
        <n v="4.9396552000000003E-2"/>
        <n v="4.8098530000000002E-3"/>
        <n v="5.8558560000000004E-3"/>
        <n v="4.2647059000000001E-2"/>
        <n v="1.2763533000000001E-2"/>
        <n v="3.5072463999999998E-2"/>
        <n v="7.2240260000000001E-2"/>
        <n v="6.4285710000000001E-3"/>
        <n v="1.7267081E-2"/>
        <n v="1.25E-3"/>
        <n v="1.1954022999999999E-2"/>
        <n v="3.9989226000000003E-2"/>
        <n v="5.5225225000000003E-2"/>
        <n v="8.7407407000000006E-2"/>
        <n v="1.1827957E-2"/>
        <n v="6.3276840000000001E-3"/>
        <n v="3.2291667000000003E-2"/>
        <n v="0.102083333"/>
        <n v="2.1833333E-2"/>
        <n v="5.9047619000000003E-2"/>
        <n v="3.3523810000000001E-2"/>
        <n v="4.0659551000000002E-2"/>
        <n v="2.2874780000000001E-2"/>
        <n v="1.9148935999999998E-2"/>
        <n v="2.6829268E-2"/>
        <n v="1.3690476E-2"/>
        <n v="2.7288961E-2"/>
        <n v="3.7435897000000003E-2"/>
        <n v="0.188888889"/>
        <n v="7.2188230000000001E-3"/>
        <n v="1.597088E-2"/>
        <n v="3.2583774000000003E-2"/>
        <n v="4.6060605999999997E-2"/>
        <n v="2.9535519E-2"/>
        <n v="3.3870968000000001E-2"/>
        <n v="3.6830357000000001E-2"/>
        <n v="4.0310119999999998E-2"/>
        <n v="7.0138888999999996E-2"/>
        <n v="5.2840908999999998E-2"/>
        <n v="1.7232252999999999E-2"/>
        <n v="2.9877803000000001E-2"/>
        <n v="5.1999064999999997E-2"/>
        <n v="7.5277778000000004E-2"/>
        <n v="2.8645832999999999E-2"/>
        <n v="1.3849518999999999E-2"/>
        <n v="1.8061839999999999E-2"/>
        <n v="4.8765431999999997E-2"/>
        <n v="5.4710145000000002E-2"/>
        <n v="1.9399025E-2"/>
        <n v="2.6830934000000001E-2"/>
        <n v="1.5128205E-2"/>
        <n v="1.5244789E-2"/>
        <n v="0.10555555599999999"/>
        <n v="1.9960275999999999E-2"/>
        <n v="1.273148E-3"/>
        <n v="2.9405768999999998E-2"/>
        <n v="2.7420634999999999E-2"/>
        <n v="4.4962457999999997E-2"/>
        <n v="6.6783509999999999E-3"/>
        <n v="1.6163522E-2"/>
        <n v="1.0985221999999999E-2"/>
        <n v="2.0286737999999999E-2"/>
        <n v="5.6321840000000001E-3"/>
        <n v="2.1904762000000001E-2"/>
        <n v="1.7682257E-2"/>
        <n v="2.7146119E-2"/>
        <n v="6.1728399999999998E-3"/>
        <n v="2.9239766E-2"/>
        <n v="6.2962962999999997E-2"/>
        <n v="7.0490196000000005E-2"/>
        <n v="1.4808078000000001E-2"/>
        <n v="1.7142857000000001E-2"/>
        <n v="4.4312168999999998E-2"/>
        <n v="1.7959184E-2"/>
        <n v="1.9480519000000002E-2"/>
        <n v="2.6281079999999998E-2"/>
        <n v="1.7931488999999998E-2"/>
        <n v="3.4077383000000003E-2"/>
        <n v="1.1685393000000001E-2"/>
        <n v="7.1296295999999995E-2"/>
        <n v="2.195122E-2"/>
        <n v="0.114814815"/>
        <n v="8.3760759999999997E-3"/>
        <n v="1.1870845E-2"/>
        <n v="5.3636363999999999E-2"/>
        <n v="0.10271739100000001"/>
        <n v="7.7156179999999996E-3"/>
        <n v="1.6684020000000001E-2"/>
        <n v="2.0779221E-2"/>
        <n v="4.1198413000000003E-2"/>
        <n v="6.6190475999999998E-2"/>
        <n v="9.2857143000000003E-2"/>
        <n v="4.4642857000000001E-2"/>
        <n v="2.7727273E-2"/>
        <n v="1.5855775999999999E-2"/>
        <n v="9.9508600000000006E-3"/>
        <n v="5.1515152000000002E-2"/>
        <n v="6.4680923000000001E-2"/>
        <n v="3.7647058999999997E-2"/>
        <n v="1.2156297999999999E-2"/>
        <n v="3.0060764E-2"/>
        <n v="5.9393939E-2"/>
        <n v="9.3153760000000002E-3"/>
        <n v="5.9220779000000001E-2"/>
        <n v="5.815392E-3"/>
        <n v="1.9322033999999998E-2"/>
        <n v="3.9283154000000001E-2"/>
        <n v="1.2068881E-2"/>
        <n v="9.1269839999999994E-3"/>
        <n v="2.2949495E-2"/>
        <n v="1.8348148000000002E-2"/>
        <n v="5.0862069000000003E-2"/>
        <n v="7.3913042999999998E-2"/>
        <n v="3.9726775999999998E-2"/>
        <n v="2.2376542999999999E-2"/>
        <n v="3.4090909000000003E-2"/>
        <n v="2.7111111E-2"/>
        <n v="5.1225489999999999E-2"/>
        <n v="1.3068181999999999E-2"/>
        <n v="3.9029124999999998E-2"/>
        <n v="5.2076022999999999E-2"/>
        <n v="6.5217390000000004E-3"/>
        <n v="2.0993116999999999E-2"/>
        <n v="7.8158299999999993E-3"/>
        <n v="1.3274932999999999E-2"/>
        <n v="8.6666667000000003E-2"/>
        <n v="7.6682069999999998E-3"/>
        <n v="1.3075397000000001E-2"/>
        <n v="1.9546851000000001E-2"/>
        <n v="2.2549176000000001E-2"/>
        <n v="5.4358973999999997E-2"/>
        <n v="3.0434783E-2"/>
        <n v="4.4223485E-2"/>
        <n v="3.0060021999999999E-2"/>
        <n v="6.8170426000000006E-2"/>
        <n v="9.6577380000000008E-3"/>
        <n v="1.175E-2"/>
        <n v="2.9000000000000001E-2"/>
        <n v="8.5953880000000007E-3"/>
        <n v="5.0303029999999999E-2"/>
        <n v="4.1538461999999998E-2"/>
        <n v="7.2695040000000004E-3"/>
        <n v="3.8816033999999999E-2"/>
        <n v="6.8750000000000006E-2"/>
        <n v="0.100510511"/>
        <n v="6.8285713999999997E-2"/>
        <n v="5.1333333000000002E-2"/>
        <n v="3.5057471E-2"/>
        <n v="1.5506059000000001E-2"/>
        <n v="1.1965811999999999E-2"/>
        <n v="1.9207792000000001E-2"/>
        <n v="6.5873016000000006E-2"/>
        <n v="2.5355418000000001E-2"/>
        <n v="5.7502509999999996E-3"/>
        <n v="5.8000000000000003E-2"/>
        <n v="5.5319148999999998E-2"/>
        <n v="2.5757576000000001E-2"/>
        <n v="1.6973137999999999E-2"/>
        <n v="3.4666670000000001E-3"/>
        <n v="1.9623016E-2"/>
        <n v="3.5119048E-2"/>
        <n v="4.7560980000000003E-3"/>
        <n v="2.0275689E-2"/>
        <n v="2.8765432000000001E-2"/>
        <n v="2.826087E-2"/>
        <n v="1.4944594E-2"/>
        <n v="3.0392157E-2"/>
        <n v="7.2549020000000006E-2"/>
        <n v="4.5679011999999998E-2"/>
        <n v="3.5069440000000001E-3"/>
        <n v="2.2124542000000001E-2"/>
        <n v="9.1555555999999996E-2"/>
        <n v="0.108333333"/>
        <n v="7.1264367999999995E-2"/>
        <n v="6.9333332999999997E-2"/>
        <n v="9.0909090999999997E-2"/>
        <n v="8.6595119999999994E-3"/>
        <n v="8.4615385000000001E-2"/>
        <n v="3.4117647000000001E-2"/>
        <n v="5.2525253000000001E-2"/>
        <n v="6.5148810000000001E-2"/>
        <n v="2.9411764999999999E-2"/>
        <n v="2.5536616000000002E-2"/>
        <n v="3.7962963000000002E-2"/>
        <n v="4.6190476000000001E-2"/>
        <n v="1.9576719999999999E-2"/>
        <n v="6.0000000000000001E-3"/>
        <n v="5.1215278000000003E-2"/>
        <n v="2.7327326999999998E-2"/>
        <n v="2.0120573999999999E-2"/>
        <n v="4.7660098999999997E-2"/>
        <n v="0.14891774899999999"/>
        <n v="9.2142856999999995E-2"/>
        <n v="1.9605911E-2"/>
        <n v="3.1250161999999998E-2"/>
        <n v="2.2868217E-2"/>
        <n v="2.6060606E-2"/>
        <n v="4.0540539999999996E-3"/>
        <n v="2.4542230000000002E-2"/>
        <n v="4.4749709999999998E-2"/>
        <n v="1.8421053E-2"/>
        <n v="6.7647058999999995E-2"/>
        <n v="2.9549127000000001E-2"/>
        <n v="1.3076923000000001E-2"/>
        <n v="6.8253967999999998E-2"/>
        <n v="7.2772109999999996E-3"/>
        <n v="3.6309524000000003E-2"/>
        <n v="2.105263E-3"/>
        <n v="5.8222221999999997E-2"/>
        <n v="0.12121212100000001"/>
        <n v="8.0769230999999997E-2"/>
        <n v="3.278689E-3"/>
        <n v="1.1984127000000001E-2"/>
        <n v="5.1764706000000001E-2"/>
        <n v="9.7560979999999995E-3"/>
        <n v="1.6744186000000001E-2"/>
        <n v="2.4698412999999999E-2"/>
        <n v="9.6039190000000007E-3"/>
        <n v="3.1075268999999999E-2"/>
        <n v="7.0238095E-2"/>
        <n v="2.5141243000000001E-2"/>
        <n v="7.6745720000000002E-3"/>
        <n v="1.1326164999999999E-2"/>
        <n v="6.6233765999999999E-2"/>
        <n v="4.3948052000000001E-2"/>
        <n v="3.3742689999999999E-2"/>
        <n v="4.5170068000000001E-2"/>
        <n v="2.9230769E-2"/>
        <n v="4.6262626000000001E-2"/>
        <n v="2.3117504000000001E-2"/>
        <n v="1.5053763E-2"/>
        <n v="0.10714285699999999"/>
        <n v="1.8859648999999999E-2"/>
        <n v="5.7619047999999999E-2"/>
        <n v="0.121428571"/>
        <n v="2.1263102999999998E-2"/>
        <n v="3.6274510000000003E-2"/>
        <n v="3.8958834999999997E-2"/>
        <n v="1.9066142000000001E-2"/>
        <n v="7.8817729999999999E-3"/>
        <n v="1.2291666999999999E-2"/>
        <n v="5.8934970000000001E-3"/>
        <n v="6.8115941999999999E-2"/>
        <n v="0.10952381"/>
        <n v="1.0752688E-2"/>
        <n v="1.1118588E-2"/>
        <n v="4.2083333000000001E-2"/>
        <n v="2.6938057000000001E-2"/>
        <n v="2.6388888999999999E-2"/>
        <n v="0.18"/>
        <n v="1.7482517E-2"/>
        <n v="4.266667E-3"/>
        <n v="1.3428813E-2"/>
        <n v="5.9523810000000003E-2"/>
        <n v="1.3931624E-2"/>
        <n v="3.0226480999999999E-2"/>
        <n v="3.8405796999999998E-2"/>
        <n v="3.8333332999999997E-2"/>
        <n v="1.1320755E-2"/>
        <n v="2.2025900000000001E-2"/>
        <n v="5.9095639999999998E-2"/>
        <n v="1.5649350999999999E-2"/>
        <n v="5.8585859999999998E-3"/>
        <n v="0.15476190500000001"/>
        <n v="1.2345679999999999E-3"/>
        <n v="2.5308641999999999E-2"/>
        <n v="4.5438595999999998E-2"/>
        <n v="2.2295918000000001E-2"/>
        <n v="3.9814815000000003E-2"/>
        <n v="4.1898148000000003E-2"/>
        <n v="2.2947454999999999E-2"/>
        <n v="4.5198413E-2"/>
        <n v="2.8576997999999999E-2"/>
        <n v="5.7894740000000002E-3"/>
        <n v="0.18333333299999999"/>
        <n v="3.0172414000000002E-2"/>
        <n v="1.9159145999999998E-2"/>
        <n v="7.6470588000000006E-2"/>
        <n v="3.4935897E-2"/>
        <n v="1.8798094000000001E-2"/>
        <n v="2.5918367000000001E-2"/>
        <n v="3.1388889000000003E-2"/>
        <n v="8.7463560000000003E-3"/>
        <n v="6.3214285999999995E-2"/>
        <n v="1.6722783000000001E-2"/>
        <n v="3.9042146E-2"/>
        <n v="2.5444444E-2"/>
        <n v="3.0146368E-2"/>
        <n v="4.1944443999999997E-2"/>
        <n v="3.0795428E-2"/>
        <n v="6.9892472999999997E-2"/>
        <n v="4.6875E-2"/>
        <n v="3.3760683999999999E-2"/>
        <n v="2.4751180000000001E-2"/>
        <n v="1.1470588E-2"/>
        <n v="1.22463E-2"/>
        <n v="7.8571428999999998E-2"/>
        <n v="2.9074729000000001E-2"/>
        <n v="2.6415094E-2"/>
        <n v="6.4153439999999999E-3"/>
        <n v="1.8068783000000001E-2"/>
        <n v="2.1451247E-2"/>
        <n v="1.6621681999999999E-2"/>
        <n v="2.9851908E-2"/>
        <n v="1.5404896E-2"/>
        <n v="9.7777777999999996E-2"/>
        <n v="3.5239898999999998E-2"/>
        <n v="9.5779339999999998E-3"/>
        <n v="3.9560440000000002E-2"/>
        <n v="5.1999999999999998E-2"/>
        <n v="2.4214286000000002E-2"/>
        <n v="1.6825396999999999E-2"/>
        <n v="4.0833332999999999E-2"/>
        <n v="2.0140056E-2"/>
        <n v="7.4285714000000003E-2"/>
        <n v="0.123809524"/>
        <n v="1.1494252999999999E-2"/>
        <n v="4.5684430999999998E-2"/>
        <n v="2.1929825E-2"/>
        <n v="6.9444443999999994E-2"/>
        <n v="2.1247740000000001E-2"/>
        <n v="4.4736841999999999E-2"/>
        <n v="9.5726500000000003E-3"/>
        <n v="2.0724638E-2"/>
        <n v="1.0061728000000001E-2"/>
        <n v="8.9125300000000001E-3"/>
        <n v="1.3968253999999999E-2"/>
        <n v="3.697479E-2"/>
        <n v="8.7878787999999999E-2"/>
        <n v="2.129085E-2"/>
        <n v="8.1967210000000006E-3"/>
        <n v="5.2777777999999997E-2"/>
        <n v="5.0940170999999999E-2"/>
        <n v="1.7250000000000001E-2"/>
        <n v="1.4117647000000001E-2"/>
        <n v="2.2696032000000001E-2"/>
        <n v="1.9444444000000002E-2"/>
        <n v="3.2692308000000003E-2"/>
        <n v="8.6538461999999997E-2"/>
        <n v="3.4210525999999998E-2"/>
        <n v="3.4920634999999998E-2"/>
        <n v="3.4583333000000001E-2"/>
        <n v="2.5423728999999999E-2"/>
        <n v="1.7705156999999999E-2"/>
        <n v="4.2000000000000003E-2"/>
        <n v="1.3546798000000001E-2"/>
        <n v="3.3915963E-2"/>
        <n v="1.7042610000000001E-3"/>
        <n v="2.9444444E-2"/>
        <n v="1.0230908E-2"/>
        <n v="3.5087719000000003E-2"/>
        <n v="6.3888889000000004E-2"/>
        <n v="9.0476189999999998E-2"/>
        <n v="2.2173913E-2"/>
        <n v="1.447619E-2"/>
        <n v="1.0884354000000001E-2"/>
        <n v="2.2102101999999998E-2"/>
        <n v="3.4151181000000003E-2"/>
        <n v="4.0441176000000002E-2"/>
        <n v="8.6004440000000005E-3"/>
        <n v="1.4626073E-2"/>
        <n v="2.5793651000000001E-2"/>
        <n v="5.0877193000000001E-2"/>
        <n v="3.3227513E-2"/>
        <n v="8.5416667000000002E-2"/>
        <n v="3.8194444000000001E-2"/>
        <n v="3.1932772999999998E-2"/>
        <n v="5.4930555999999998E-2"/>
        <n v="2.9643027999999998E-2"/>
        <n v="6.0344828000000003E-2"/>
        <n v="1.9142856999999999E-2"/>
        <n v="2.359375E-2"/>
        <n v="5.4523810000000001E-3"/>
        <n v="6.8055556000000003E-2"/>
        <n v="1.2918871E-2"/>
        <n v="4.3870968000000003E-2"/>
        <n v="1.5972222000000001E-2"/>
        <n v="2.0381593999999999E-2"/>
        <n v="1.8140590000000002E-2"/>
        <n v="0.192307692"/>
        <n v="2.3297491E-2"/>
        <n v="1.9756839000000002E-2"/>
        <n v="3.4154350999999999E-2"/>
        <n v="1.9263448999999998E-2"/>
        <n v="2.8298930999999999E-2"/>
        <n v="2.0659074999999999E-2"/>
        <n v="3.4920630000000001E-3"/>
        <n v="1.3383838E-2"/>
        <n v="3.0213238999999999E-2"/>
        <n v="4.4117647000000003E-2"/>
        <n v="1.9555556000000002E-2"/>
        <n v="3.4000000000000002E-2"/>
        <n v="2.4166666999999999E-2"/>
        <n v="1.8461538E-2"/>
        <n v="1.4673581999999999E-2"/>
        <n v="2.4747475000000001E-2"/>
        <n v="1.4871795E-2"/>
        <n v="1.6427739E-2"/>
        <n v="1.6444443999999999E-2"/>
        <n v="3.4338623999999998E-2"/>
        <n v="3.2173912999999998E-2"/>
        <n v="1.0869841E-2"/>
        <n v="2.6619133E-2"/>
        <n v="8.8376059999999996E-3"/>
        <n v="2.0052948000000001E-2"/>
        <n v="2.3074581E-2"/>
        <n v="1.2307692E-2"/>
        <n v="1.3341952000000001E-2"/>
        <n v="4.3307169E-2"/>
        <n v="6.4000000000000001E-2"/>
        <n v="3.0865335000000001E-2"/>
        <n v="2.6587302E-2"/>
        <n v="3.2765956999999998E-2"/>
        <n v="3.8918919000000003E-2"/>
        <n v="1.6642012000000001E-2"/>
        <n v="4.5192308E-2"/>
        <n v="0.115789474"/>
        <n v="5.1190475999999999E-2"/>
        <n v="1.1662763E-2"/>
        <n v="9.1097309999999994E-3"/>
        <n v="2.1288980999999998E-2"/>
        <n v="1.4E-2"/>
        <n v="4.5986394999999999E-2"/>
        <n v="7.9573934999999998E-2"/>
        <n v="1.3153595000000001E-2"/>
        <n v="7.2727269999999997E-3"/>
        <n v="3.2132434000000001E-2"/>
        <n v="7.3999999999999996E-2"/>
        <n v="3.6923076999999999E-2"/>
        <n v="2.2377451999999999E-2"/>
        <n v="1.5135134999999999E-2"/>
        <n v="1.5180847000000001E-2"/>
        <n v="7.5396830000000001E-3"/>
        <n v="1.8193938999999999E-2"/>
        <n v="2.3492063000000001E-2"/>
        <n v="9.7619048E-2"/>
        <n v="0.121568627"/>
        <n v="3.0621468999999998E-2"/>
        <n v="2.2907352999999998E-2"/>
        <n v="3.8802797999999999E-2"/>
        <n v="1.1586050000000001E-3"/>
        <n v="1.9682539999999998E-2"/>
        <n v="3.8277777999999998E-2"/>
        <n v="1.8264209E-2"/>
        <n v="2.3480903000000001E-2"/>
        <n v="8.0437157999999995E-2"/>
        <n v="2.010582E-2"/>
        <n v="1.169591E-3"/>
        <n v="2.7681159E-2"/>
        <n v="1.7133955999999999E-2"/>
        <n v="1.8888888999999999E-2"/>
        <n v="3.9506172999999999E-2"/>
        <n v="3.0341880000000002E-2"/>
        <n v="4.2694343000000003E-2"/>
        <n v="7.8431372999999999E-2"/>
        <n v="3.4586466000000003E-2"/>
        <n v="5.1282051000000002E-2"/>
        <n v="3.0510511000000001E-2"/>
        <n v="1.804878E-2"/>
        <n v="3.9074074E-2"/>
        <n v="9.7334009999999992E-3"/>
        <n v="1.8087558E-2"/>
        <n v="6.9736841999999993E-2"/>
        <n v="4.3386242999999998E-2"/>
        <n v="4.2105262999999997E-2"/>
        <n v="6.7323481000000004E-2"/>
        <n v="4.5365079000000003E-2"/>
        <n v="2.1846846999999999E-2"/>
        <n v="3.5937499999999997E-2"/>
        <n v="5.1538462E-2"/>
        <n v="1.8742137999999998E-2"/>
        <n v="2.8330849000000002E-2"/>
        <n v="8.0246910000000005E-3"/>
        <n v="2.4548440000000001E-2"/>
        <n v="1.7346938999999999E-2"/>
        <n v="3.8292564000000001E-2"/>
        <n v="3.371764E-2"/>
        <n v="2.0740741E-2"/>
        <n v="3.5693651E-2"/>
        <n v="6.5848970000000001E-3"/>
        <n v="8.3730158999999998E-2"/>
        <n v="1.3178295E-2"/>
        <n v="7.7843137000000007E-2"/>
        <n v="8.4615579999999992E-3"/>
        <n v="1.0310362999999999E-2"/>
        <n v="1.6052226999999999E-2"/>
        <n v="1.9676875E-2"/>
        <n v="2.6499999999999999E-2"/>
        <n v="7.8938838999999997E-2"/>
        <n v="2.8371212E-2"/>
        <n v="2.8376068000000001E-2"/>
        <n v="1.7027417E-2"/>
        <n v="4.6264368E-2"/>
        <n v="7.1645022000000003E-2"/>
        <n v="8.7272730000000007E-3"/>
        <n v="3.1113657999999999E-2"/>
        <n v="8.0357139999999994E-3"/>
        <n v="2.1153846E-2"/>
        <n v="2.2514619999999999E-2"/>
        <n v="2.4642375000000001E-2"/>
        <n v="2.6086957000000001E-2"/>
        <n v="5.1851850000000001E-3"/>
        <n v="1.1488014E-2"/>
        <n v="3.1746032E-2"/>
        <n v="2.5141026E-2"/>
        <n v="2.3148148E-2"/>
        <n v="2.8059163000000002E-2"/>
        <n v="2.9227052999999999E-2"/>
        <n v="2.2611111E-2"/>
        <n v="4.2121211999999998E-2"/>
        <n v="1.4074074000000001E-2"/>
        <n v="3.9827675E-2"/>
        <n v="2.1383052999999999E-2"/>
        <n v="3.0555556000000001E-2"/>
        <n v="1.1134751999999999E-2"/>
        <n v="1.4912280999999999E-2"/>
        <n v="3.9824561000000001E-2"/>
        <n v="0.171428571"/>
        <n v="4.3939394E-2"/>
        <n v="2.2134495000000001E-2"/>
        <n v="2.1690178000000001E-2"/>
        <n v="0.11176470600000001"/>
        <n v="1.1497494E-2"/>
        <n v="2.4603175000000001E-2"/>
        <n v="3.2967029999999998E-3"/>
        <n v="3.6774359E-2"/>
        <n v="4.7740113000000001E-2"/>
        <n v="1.0385835E-2"/>
        <n v="1.0139398000000001E-2"/>
        <n v="3.3122363000000002E-2"/>
        <n v="3.8541667000000002E-2"/>
        <n v="2.1453422999999999E-2"/>
        <n v="0.112903226"/>
        <n v="0.10620689699999999"/>
        <n v="1.009842E-2"/>
        <n v="2.9112553999999999E-2"/>
        <n v="1.1252929E-2"/>
        <n v="1.36723E-2"/>
        <n v="1.4203611999999999E-2"/>
        <n v="2.3157895000000001E-2"/>
        <n v="1.9696970000000001E-2"/>
        <n v="2.8052082999999998E-2"/>
        <n v="0.101042228"/>
        <n v="2.3763441E-2"/>
        <n v="2.7790788E-2"/>
        <n v="3.6607143000000002E-2"/>
        <n v="3.1730768999999999E-2"/>
        <n v="2.4416667E-2"/>
        <n v="2.1312784000000001E-2"/>
        <n v="2.2177156E-2"/>
        <n v="4.8622222E-2"/>
        <n v="2.5634921000000001E-2"/>
        <n v="4.2922078000000002E-2"/>
        <n v="3.9361701999999998E-2"/>
        <n v="4.7474750000000001E-3"/>
        <n v="1.282051E-3"/>
        <n v="3.4895833000000001E-2"/>
        <n v="3.0083333E-2"/>
        <n v="2.6731602E-2"/>
        <n v="2.9487178999999999E-2"/>
        <n v="1.9786325E-2"/>
        <n v="6.7530863999999996E-2"/>
        <n v="1.5432098999999999E-2"/>
        <n v="9.4444444000000002E-2"/>
        <n v="1.1728395000000001E-2"/>
        <n v="6.0877193000000003E-2"/>
        <n v="2.7115141999999998E-2"/>
        <n v="3.2738095000000002E-2"/>
        <n v="1.95595E-2"/>
        <n v="3.7130178E-2"/>
        <n v="5.3794990000000003E-3"/>
        <n v="2.3773006999999999E-2"/>
        <n v="8.4848479999999997E-3"/>
        <n v="4.6071428999999997E-2"/>
        <n v="2.0880682000000001E-2"/>
        <n v="5.2318840999999998E-2"/>
        <n v="1.0691824000000001E-2"/>
        <n v="0.106"/>
        <n v="1.2318841000000001E-2"/>
        <n v="2.0329446000000001E-2"/>
        <n v="1.0682540000000001E-2"/>
        <n v="4.9230769000000001E-2"/>
        <n v="2.4380952000000001E-2"/>
        <n v="1.1078431E-2"/>
        <n v="9.7142856999999999E-2"/>
        <n v="9.5402298999999996E-2"/>
        <n v="2.9964538999999998E-2"/>
        <n v="2.5787879E-2"/>
        <n v="4.2307692000000001E-2"/>
        <n v="5.0606061000000001E-2"/>
        <n v="9.0322580999999999E-2"/>
        <n v="4.7560975999999998E-2"/>
        <n v="1.4619883E-2"/>
        <n v="3.4482886999999997E-2"/>
        <n v="3.7838384000000003E-2"/>
        <n v="3.8133332999999998E-2"/>
        <n v="4.4501535000000002E-2"/>
        <n v="1.6458332999999999E-2"/>
        <n v="4.2207792000000001E-2"/>
        <n v="8.8461538000000006E-2"/>
        <n v="4.8412697999999997E-2"/>
        <n v="1.6000000000000001E-3"/>
        <n v="5.9259259000000002E-2"/>
        <n v="2.8787878999999999E-2"/>
        <n v="5.5604396E-2"/>
        <n v="3.2986110999999999E-2"/>
        <n v="3.5238094999999997E-2"/>
        <n v="6.5040649999999998E-3"/>
        <n v="4.0147782999999999E-2"/>
        <n v="2.4285714E-2"/>
        <n v="2.9541047000000001E-2"/>
        <n v="2.2481685000000001E-2"/>
        <n v="1.5263169E-2"/>
        <n v="9.6666666999999998E-2"/>
        <n v="2.0148148000000001E-2"/>
        <n v="9.8516699999999999E-3"/>
        <n v="1.3347763E-2"/>
        <n v="1.4426543E-2"/>
        <n v="3.1182795999999999E-2"/>
        <n v="5.9895833000000002E-2"/>
        <n v="5.5504202000000002E-2"/>
        <n v="2.7027026999999999E-2"/>
        <n v="7.8304050000000004E-3"/>
        <n v="1.516165E-2"/>
        <n v="2.4839744E-2"/>
        <n v="4.1777778000000002E-2"/>
        <n v="1.558385E-2"/>
        <n v="9.7619049999999995E-3"/>
        <n v="5.2380952000000001E-2"/>
        <n v="2.3982684000000001E-2"/>
        <n v="4.8188406000000003E-2"/>
        <n v="4.1356389E-2"/>
        <n v="2.0772947E-2"/>
        <n v="1.3131313E-2"/>
        <n v="3.3988024999999998E-2"/>
        <n v="1.8055556E-2"/>
        <n v="4.4927535999999997E-2"/>
        <n v="2.1000000000000001E-2"/>
        <n v="3.1679159999999998E-2"/>
        <n v="1.4267214E-2"/>
        <n v="1.1431235E-2"/>
        <n v="5.5127257999999998E-2"/>
        <n v="5.2521010000000003E-3"/>
        <n v="1.9057903000000001E-2"/>
        <n v="7.1018519000000002E-2"/>
        <n v="1.3793270999999999E-2"/>
        <n v="9.7435899999999999E-3"/>
        <n v="3.2461961999999997E-2"/>
        <n v="7.6682319999999997E-3"/>
        <n v="4.2941175999999998E-2"/>
        <n v="3.9475087999999998E-2"/>
        <n v="6.4285713999999994E-2"/>
        <n v="2.1138211000000001E-2"/>
        <n v="2.4863654999999998E-2"/>
        <n v="1.9379845E-2"/>
        <n v="2.3361581999999999E-2"/>
        <n v="1.8777881999999999E-2"/>
        <n v="5.4460640999999997E-2"/>
        <n v="1.6287879000000002E-2"/>
        <n v="1.4102564E-2"/>
        <n v="1.6231883999999999E-2"/>
        <n v="3.614966E-2"/>
        <n v="9.2083333000000003E-2"/>
        <n v="2.5876067999999999E-2"/>
        <n v="9.0666667000000006E-2"/>
        <n v="2.3550725000000002E-2"/>
        <n v="1.5762787E-2"/>
        <n v="4.1201814000000003E-2"/>
        <n v="4.2323232000000002E-2"/>
        <n v="8.7356689999999997E-3"/>
        <n v="3.6678390999999998E-2"/>
        <n v="2.8272058999999999E-2"/>
        <n v="4.8194444000000003E-2"/>
        <n v="3.6472302999999998E-2"/>
        <n v="4.7183098999999999E-2"/>
        <n v="8.7179487E-2"/>
        <n v="3.9548020000000003E-3"/>
        <n v="2.5517241E-2"/>
        <n v="1.3478622000000001E-2"/>
        <n v="5.8139530000000002E-3"/>
        <n v="3.6190475999999999E-2"/>
        <n v="2.1727272999999998E-2"/>
        <n v="1.4344857000000001E-2"/>
        <n v="1.5431438E-2"/>
        <n v="8.8246650000000006E-3"/>
        <n v="5.4736842000000001E-2"/>
        <n v="2.2368420999999999E-2"/>
        <n v="2.0182874E-2"/>
        <n v="6.0606061000000003E-2"/>
        <n v="8.8333333E-2"/>
        <n v="7.3170730000000003E-3"/>
        <n v="5.1578947E-2"/>
        <n v="7.2972970000000003E-3"/>
        <n v="3.6956521999999999E-2"/>
        <n v="4.8014184000000001E-2"/>
        <n v="1.5691057000000001E-2"/>
        <n v="1.2783365E-2"/>
        <n v="5.1268674E-2"/>
        <n v="2.9499999999999998E-2"/>
        <n v="1.15625E-2"/>
        <n v="1.5787285000000002E-2"/>
        <n v="1.0302067E-2"/>
        <n v="1.4534161E-2"/>
        <n v="4.1142856999999998E-2"/>
        <n v="0.15833333299999999"/>
        <n v="5.9661836000000003E-2"/>
        <n v="2.6417863E-2"/>
        <n v="1.1038961E-2"/>
        <n v="4.0650410000000001E-3"/>
        <n v="2.2463767999999999E-2"/>
        <n v="1.6153273999999999E-2"/>
        <n v="1.4772726999999999E-2"/>
        <n v="3.4666666999999998E-2"/>
        <n v="2.0506535999999999E-2"/>
        <n v="9.5918370000000006E-3"/>
        <n v="2.4884614999999999E-2"/>
        <n v="2.8461538000000002E-2"/>
        <n v="4.2023810000000002E-2"/>
        <n v="3.1811846999999997E-2"/>
        <n v="3.2758621000000002E-2"/>
        <n v="4.2651515000000001E-2"/>
        <n v="4.7575758000000003E-2"/>
        <n v="4.2666666999999998E-2"/>
        <n v="5.0980390000000004E-3"/>
        <n v="4.0350877E-2"/>
        <n v="5.1929824999999999E-2"/>
        <n v="8.6363635999999994E-2"/>
        <n v="5.5882353000000003E-2"/>
        <n v="1.0945092E-2"/>
        <n v="4.5562129999999999E-2"/>
        <n v="5.7518518999999997E-2"/>
        <n v="2.0625000000000001E-2"/>
        <n v="1.6721310999999999E-2"/>
        <n v="3.3950617000000002E-2"/>
        <n v="4.9475962999999998E-2"/>
        <n v="1.6930138000000001E-2"/>
        <n v="2.7164502E-2"/>
        <n v="9.8275859999999993E-3"/>
        <n v="3.4482759000000002E-2"/>
        <n v="3.1513142000000001E-2"/>
        <n v="3.1399947999999997E-2"/>
        <n v="4.8529412000000001E-2"/>
        <n v="2.4931582000000001E-2"/>
        <n v="4.3864469000000003E-2"/>
        <n v="4.4191919999999997E-3"/>
        <n v="2.8338002000000001E-2"/>
        <n v="5.2154195E-2"/>
        <n v="4.3815475999999999E-2"/>
        <n v="8.3333300000000001E-4"/>
        <n v="5.3999999999999999E-2"/>
        <n v="1.3726336E-2"/>
        <n v="2.6274510000000001E-2"/>
        <n v="4.8227559000000003E-2"/>
        <n v="4.8717949000000003E-2"/>
        <n v="1.4782609E-2"/>
        <n v="1.2162162000000001E-2"/>
        <n v="3.5499999999999997E-2"/>
        <n v="2.5396825000000001E-2"/>
        <n v="2.5362319000000001E-2"/>
        <n v="0.13194444399999999"/>
        <n v="1.6921295999999999E-2"/>
        <n v="5.4586466E-2"/>
        <n v="9.5532039999999992E-3"/>
        <n v="3.7793426999999997E-2"/>
        <n v="8.7037036999999998E-2"/>
        <n v="9.8484850000000006E-3"/>
        <n v="1.0909616E-2"/>
        <n v="2.3288613999999999E-2"/>
        <n v="3.1725416999999999E-2"/>
        <n v="2.0305772999999999E-2"/>
        <n v="0.11600000000000001"/>
        <n v="2.1952663000000001E-2"/>
        <n v="7.471264E-3"/>
        <n v="2.8666667E-2"/>
        <n v="4.7901223999999999E-2"/>
        <n v="6.2580645000000004E-2"/>
        <n v="1.1534391999999999E-2"/>
        <n v="1.7803379000000001E-2"/>
        <n v="2.0416666999999999E-2"/>
        <n v="3.2988165999999999E-2"/>
        <n v="3.1081081E-2"/>
        <n v="7.9365080000000001E-3"/>
        <n v="3.5488428000000002E-2"/>
        <n v="1.6161616E-2"/>
        <n v="1.2248676999999999E-2"/>
        <n v="1.6605749999999999E-2"/>
        <n v="3.8235294000000003E-2"/>
        <n v="3.3623454999999997E-2"/>
        <n v="5.9313724999999998E-2"/>
        <n v="3.7179486999999997E-2"/>
        <n v="3.4065933999999999E-2"/>
        <n v="8.5396824999999996E-2"/>
        <n v="9.4714710000000004E-3"/>
        <n v="9.7222220000000008E-3"/>
        <n v="1.2314449E-2"/>
        <n v="7.5814536000000002E-2"/>
        <n v="4.0370370000000003E-2"/>
        <n v="4.8611110000000004E-3"/>
        <n v="3.0864197999999999E-2"/>
        <n v="1.7561938999999999E-2"/>
        <n v="1.1659808000000001E-2"/>
        <n v="8.3099909999999992E-3"/>
        <n v="6.785714E-3"/>
        <n v="3.4865899999999998E-2"/>
        <n v="2.547045E-3"/>
        <n v="1.4731380000000001E-2"/>
        <n v="1.6960486E-2"/>
        <n v="1.0833333000000001E-2"/>
        <n v="2.7103098999999999E-2"/>
        <n v="2.6098901000000001E-2"/>
        <n v="3.0138888999999999E-2"/>
        <n v="2.3958332999999998E-2"/>
        <n v="0.101666667"/>
        <n v="1.3972431E-2"/>
        <n v="2.3212197E-2"/>
        <n v="3.9006409999999998E-2"/>
        <n v="2.4292237000000001E-2"/>
        <n v="1.4444444000000001E-2"/>
        <n v="0.101587302"/>
        <n v="0.11874999999999999"/>
        <n v="9.6296296000000003E-2"/>
        <n v="2.0243417999999999E-2"/>
        <n v="4.3830925999999999E-2"/>
        <n v="1.4537746000000001E-2"/>
        <n v="4.4507576E-2"/>
        <n v="5.2857143000000002E-2"/>
        <n v="3.8209170000000001E-2"/>
        <n v="2.3684211E-2"/>
        <n v="3.8169990000000001E-2"/>
        <n v="6.8923933000000007E-2"/>
        <n v="3.0612403999999999E-2"/>
        <n v="1.5856149E-2"/>
        <n v="2.9620034999999999E-2"/>
        <n v="6.1650604999999997E-2"/>
        <n v="4.6846846999999997E-2"/>
        <n v="0.10370370399999999"/>
        <n v="6.2901280000000004E-2"/>
        <n v="5.715957E-2"/>
        <n v="1.8285714000000002E-2"/>
        <n v="3.6723457000000001E-2"/>
        <n v="1.6521739000000001E-2"/>
        <n v="2.0921986E-2"/>
        <n v="1.9886364E-2"/>
        <n v="2.6754386000000002E-2"/>
        <n v="3.8809155999999997E-2"/>
        <n v="1.3617885999999999E-2"/>
        <n v="1.8594104E-2"/>
        <n v="2.9844961E-2"/>
        <n v="2.8709742E-2"/>
        <n v="1.1752445E-2"/>
        <n v="4.2322417000000001E-2"/>
        <n v="6.1364567000000002E-2"/>
        <n v="3.0123456999999999E-2"/>
        <n v="3.3142856999999998E-2"/>
        <n v="1.1684359E-2"/>
        <n v="3.7057104E-2"/>
        <n v="4.3527507999999999E-2"/>
        <n v="2.3655914E-2"/>
        <n v="9.5495500000000004E-3"/>
        <n v="9.0123457000000004E-2"/>
        <n v="4.1398681999999999E-2"/>
        <n v="2.1707552000000001E-2"/>
        <n v="1.6140351000000001E-2"/>
        <n v="1.7574236999999999E-2"/>
        <n v="2.4107744E-2"/>
        <n v="3.6855345999999997E-2"/>
        <n v="4.3939390000000004E-3"/>
        <n v="3.6908939000000002E-2"/>
        <n v="3.8623482000000001E-2"/>
        <n v="1.6935484000000001E-2"/>
        <n v="2.1345899000000002E-2"/>
        <n v="5.1162790999999999E-2"/>
        <n v="5.4759417999999997E-2"/>
        <n v="3.8709676999999998E-2"/>
        <n v="0.18181818199999999"/>
        <n v="5.4839160999999997E-2"/>
        <n v="2.0901090000000002E-3"/>
        <n v="1.1342593E-2"/>
        <n v="2.5758194000000002E-2"/>
        <n v="2.0883533999999999E-2"/>
        <n v="2.9333333E-2"/>
        <n v="0.127272727"/>
        <n v="3.4273973999999999E-2"/>
        <n v="1.9638695000000001E-2"/>
        <n v="4.2440280000000004E-3"/>
        <n v="7.2395833000000007E-2"/>
        <n v="3.6904762000000001E-2"/>
        <n v="3.5247209000000002E-2"/>
        <n v="1.9412202E-2"/>
        <n v="7.3225107999999997E-2"/>
        <n v="2.4378882000000001E-2"/>
        <n v="2.4705881999999998E-2"/>
        <n v="5.6258810000000001E-3"/>
        <n v="2.078853E-2"/>
        <n v="7.2916669999999999E-3"/>
        <n v="1.0990991E-2"/>
        <n v="2.7002924000000001E-2"/>
        <n v="3.2183907999999997E-2"/>
        <n v="4.5071685E-2"/>
        <n v="2.9829932E-2"/>
        <n v="4.2750000000000003E-2"/>
        <n v="7.9166670000000005E-3"/>
        <n v="6.8053180000000003E-3"/>
        <n v="1.1635537E-2"/>
        <n v="1.9059741000000002E-2"/>
        <n v="5.8447711999999999E-2"/>
        <n v="2.7991452999999999E-2"/>
        <n v="4.3785311E-2"/>
        <n v="0.15952380999999999"/>
        <n v="1.2865853E-2"/>
        <n v="2.5421300000000001E-2"/>
        <n v="0.140833333"/>
        <n v="5.1851851999999997E-2"/>
        <n v="6.1111109999999998E-3"/>
        <n v="1.2497612E-2"/>
        <n v="3.6940839999999998E-3"/>
        <n v="8.2807017999999996E-2"/>
        <n v="4.2311110999999998E-2"/>
        <n v="4.9669967000000002E-2"/>
        <n v="2.7155449000000002E-2"/>
        <n v="9.0686269999999992E-3"/>
        <n v="5.6333332999999999E-2"/>
        <n v="2.8830409000000001E-2"/>
        <n v="4.8235852000000003E-2"/>
        <n v="2.3720930000000001E-2"/>
        <n v="2.5043800000000002E-4"/>
        <n v="7.1855922000000003E-2"/>
        <n v="9.4905089999999994E-3"/>
        <n v="0.131578947"/>
        <n v="1.5583028000000001E-2"/>
        <n v="2.8431372999999999E-2"/>
        <n v="1.6216215999999999E-2"/>
        <n v="2.0606060999999998E-2"/>
        <n v="1.9206773999999999E-2"/>
        <n v="2.2587817999999999E-2"/>
        <n v="1.2357724E-2"/>
        <n v="1.7894737000000001E-2"/>
        <n v="9.3163229999999996E-3"/>
        <n v="2.2925170000000002E-2"/>
        <n v="3.4331796999999997E-2"/>
        <n v="6.7000000000000004E-2"/>
        <n v="3.1794872000000002E-2"/>
        <n v="0.104545455"/>
        <n v="2.5997611E-2"/>
        <n v="9.4482758999999999E-2"/>
        <n v="2.6857143E-2"/>
        <n v="1.6237507000000002E-2"/>
        <n v="1.5724311000000001E-2"/>
        <n v="3.1153845999999999E-2"/>
        <n v="9.0697674000000006E-2"/>
        <n v="1.0699587999999999E-2"/>
        <n v="2.7253520999999999E-2"/>
        <n v="2.0295983E-2"/>
        <n v="2.2988505999999999E-2"/>
        <n v="1.1568386999999999E-2"/>
        <n v="1.1841506999999999E-2"/>
        <n v="4.1315788999999999E-2"/>
        <n v="1.8620689999999999E-2"/>
        <n v="1.7985395000000001E-2"/>
        <n v="2.1901262000000001E-2"/>
        <n v="6.7517007000000004E-2"/>
        <n v="1.8253967999999999E-2"/>
        <n v="1.6207530000000001E-2"/>
        <n v="4.2857140000000004E-3"/>
        <n v="1.755845E-2"/>
        <n v="8.2500000000000004E-2"/>
        <n v="3.8518519000000001E-2"/>
        <n v="8.4715940000000007E-3"/>
        <n v="8.4819820000000004E-2"/>
        <n v="7.6388889000000001E-2"/>
        <n v="3.8980418000000003E-2"/>
        <n v="8.9743589999999995E-3"/>
        <n v="3.7472815E-2"/>
        <n v="6.6033333E-2"/>
        <n v="5.1351351000000003E-2"/>
        <n v="1.3128205E-2"/>
        <n v="5.5466666999999997E-2"/>
        <n v="3.5895135000000002E-2"/>
        <n v="4.5245819999999999E-2"/>
        <n v="9.3137250000000001E-3"/>
        <n v="1.4215686E-2"/>
        <n v="2.8191489E-2"/>
        <n v="1.2414293999999999E-2"/>
        <n v="4.0540540999999999E-2"/>
        <n v="9.442743E-3"/>
        <n v="3.2424241999999999E-2"/>
        <n v="2.2413793000000001E-2"/>
        <n v="2.4838095000000001E-2"/>
        <n v="1.6547619E-2"/>
        <n v="2.6093189999999999E-2"/>
        <n v="1.3779092999999999E-2"/>
        <n v="2.2131145000000001E-2"/>
        <n v="5.7823129000000001E-2"/>
        <n v="9.7624979999999997E-3"/>
        <n v="4.9565217000000002E-2"/>
        <n v="2.2545454999999999E-2"/>
        <n v="6.8650794000000001E-2"/>
        <n v="6.3690475999999996E-2"/>
        <n v="1.6180555999999999E-2"/>
        <n v="4.2576204999999999E-2"/>
        <n v="1.2037037E-2"/>
        <n v="1.0852713E-2"/>
        <n v="1.4264550000000001E-2"/>
        <n v="3.3826531E-2"/>
        <n v="0.13189189200000001"/>
        <n v="2.2685185E-2"/>
        <n v="2.6970540000000001E-2"/>
        <n v="2.4333332999999999E-2"/>
        <n v="1.1248517E-2"/>
        <n v="1.9359924000000001E-2"/>
        <n v="2.6197917000000001E-2"/>
        <n v="3.6530713999999999E-2"/>
        <n v="4.9595686999999999E-2"/>
        <n v="1.2601625999999999E-2"/>
        <n v="2.4404762E-2"/>
        <n v="1.1403508999999999E-2"/>
        <n v="3.9285713999999999E-2"/>
        <n v="3.5833333000000002E-2"/>
        <n v="3.1621721999999998E-2"/>
        <n v="4.4005026000000003E-2"/>
        <n v="9.3149540000000003E-3"/>
        <n v="7.2399527000000005E-2"/>
        <n v="2.9287372999999998E-2"/>
        <n v="4.7324629E-2"/>
        <n v="2.7476190000000001E-2"/>
        <n v="1.8933333E-2"/>
        <n v="2.5196078E-2"/>
        <n v="2.7298850999999999E-2"/>
        <n v="4.4637680999999998E-2"/>
        <n v="3.3524993000000003E-2"/>
        <n v="0.14583333300000001"/>
        <n v="6.2E-2"/>
        <n v="1.9064326999999999E-2"/>
        <n v="5.3287037000000002E-2"/>
        <n v="3.90625E-2"/>
        <n v="2.1755244999999999E-2"/>
        <n v="6.4367815999999994E-2"/>
        <n v="1.7187500000000001E-2"/>
        <n v="4.8000000000000001E-2"/>
        <n v="1.1846847000000001E-2"/>
        <n v="2.3484847999999999E-2"/>
        <n v="5.4395604E-2"/>
        <n v="2.0793651E-2"/>
        <n v="1.3368847999999999E-2"/>
        <n v="1.1750149E-2"/>
        <n v="1.7619047999999998E-2"/>
        <n v="1.2385965000000001E-2"/>
        <n v="0.103333333"/>
        <n v="1.2539087000000001E-2"/>
        <n v="1.8209889E-2"/>
        <n v="1.4754098E-2"/>
        <n v="9.3162390000000005E-3"/>
        <n v="1.9698317E-2"/>
        <n v="1.6071429000000002E-2"/>
        <n v="5.0688705000000001E-2"/>
        <n v="4.514952E-3"/>
        <n v="0.14242424200000001"/>
        <n v="2.7247449E-2"/>
        <n v="1.627907E-2"/>
        <n v="6.8803030000000001E-2"/>
        <n v="7.7519379999999999E-3"/>
        <n v="1.9613004999999999E-2"/>
        <n v="0.108558559"/>
        <n v="5.0155632999999998E-2"/>
        <n v="2.9986960999999999E-2"/>
        <n v="3.5442176999999998E-2"/>
        <n v="5.4407934999999998E-2"/>
        <n v="5.6172840000000002E-2"/>
        <n v="9.1604937999999997E-2"/>
        <n v="1.8196857E-2"/>
        <n v="1.8814290000000001E-2"/>
        <n v="3.8472222E-2"/>
        <n v="3.5463269999999998E-2"/>
        <n v="3.4027778000000002E-2"/>
        <n v="4.6969696999999998E-2"/>
        <n v="1.0133221E-2"/>
        <n v="1.5058480000000001E-2"/>
        <n v="4.1166666999999997E-2"/>
        <n v="1.5591397999999999E-2"/>
        <n v="4.3478260999999997E-2"/>
        <n v="1.7638889000000001E-2"/>
        <n v="3.9900794000000003E-2"/>
        <n v="5.6481481E-2"/>
        <n v="1.5646258999999999E-2"/>
        <n v="1.3743735E-2"/>
        <n v="3.7414969999999999E-3"/>
        <n v="1.7363635999999998E-2"/>
        <n v="4.516129E-2"/>
        <n v="7.0422540000000004E-3"/>
        <n v="2.1333332999999999E-2"/>
        <n v="2.5860732000000001E-2"/>
        <n v="1.3784184999999999E-2"/>
        <n v="1.3240553E-2"/>
        <n v="1.8695652E-2"/>
        <n v="6.0205579999999996E-3"/>
        <n v="3.5620915000000003E-2"/>
        <n v="2.0425941E-2"/>
        <n v="9.1836729999999998E-3"/>
        <n v="1.0281148E-2"/>
        <n v="1.8312756999999999E-2"/>
        <n v="3.9645510000000002E-3"/>
        <n v="3.2048253999999998E-2"/>
        <n v="9.2982456000000005E-2"/>
        <n v="8.8002529999999992E-3"/>
        <n v="3.466118E-2"/>
        <n v="2.4809390000000001E-2"/>
        <n v="1.5563298E-2"/>
        <n v="8.2142859999999995E-3"/>
        <n v="4.0384614999999999E-2"/>
        <n v="5.7723576999999998E-2"/>
        <n v="2.3125E-2"/>
        <n v="3.6825948999999997E-2"/>
        <n v="2.4948267999999999E-2"/>
        <n v="7.6053889999999997E-3"/>
        <n v="3.7964726999999997E-2"/>
        <n v="7.8125E-2"/>
        <n v="4.9224806000000003E-2"/>
        <n v="6.9230768999999998E-2"/>
        <n v="6.7619048000000001E-2"/>
        <n v="1.6691039000000001E-2"/>
        <n v="4.1441441000000002E-2"/>
        <n v="4.8201119000000001E-2"/>
        <n v="1.7272727000000002E-2"/>
        <n v="5.6528671000000003E-2"/>
        <n v="6.037037E-2"/>
        <n v="1.9820919999999999E-2"/>
        <n v="9.0962962999999994E-2"/>
        <n v="2.8901336E-2"/>
        <n v="8.7894010000000005E-3"/>
        <n v="4.1198500000000004E-3"/>
        <n v="1.8863426999999999E-2"/>
        <n v="4.6893939000000003E-2"/>
        <n v="2.0385839999999999E-2"/>
        <n v="3.4484127000000003E-2"/>
        <n v="7.9629630000000007E-2"/>
        <n v="6.54082E-2"/>
        <n v="7.2659574000000005E-2"/>
        <n v="1.4920635E-2"/>
        <n v="3.3766458999999999E-2"/>
        <n v="5.5883419999999996E-3"/>
        <n v="1.4184397E-2"/>
        <n v="2.1224489999999999E-2"/>
        <n v="2.8490030000000001E-3"/>
        <n v="2.7056277E-2"/>
        <n v="8.6904761999999997E-2"/>
        <n v="9.0902489999999999E-3"/>
        <n v="1.3527508000000001E-2"/>
        <n v="7.7291139999999996E-3"/>
        <n v="4.8115942000000002E-2"/>
        <n v="9.5112779999999997E-3"/>
        <n v="9.1220099999999998E-3"/>
        <n v="6.7397660999999998E-2"/>
        <n v="1.1842105E-2"/>
        <n v="4.1304347999999998E-2"/>
        <n v="2.6377260999999999E-2"/>
        <n v="4.3198652999999997E-2"/>
        <n v="1.9285210000000001E-3"/>
        <n v="2.0570175E-2"/>
        <n v="4.8583042999999999E-2"/>
        <n v="1.6226074E-2"/>
        <n v="0.12827586199999999"/>
        <n v="4.5751633999999999E-2"/>
        <n v="3.4416666999999998E-2"/>
        <n v="7.8663159999999999E-3"/>
        <n v="1.2547206E-2"/>
        <n v="3.6336088000000002E-2"/>
        <n v="2.2012579000000001E-2"/>
        <n v="3.6803966E-2"/>
        <n v="2.2771362999999999E-2"/>
        <n v="1.0419753E-2"/>
        <n v="7.5925926000000005E-2"/>
        <n v="1.2860238E-2"/>
        <n v="3.1851592999999997E-2"/>
        <n v="3.0296143000000001E-2"/>
        <n v="2.1318680999999999E-2"/>
        <n v="2.2246642E-2"/>
        <n v="8.6991869999999999E-2"/>
        <n v="2.8013468E-2"/>
        <n v="2.8456453999999999E-2"/>
        <n v="1.1948854E-2"/>
        <n v="6.4516129000000005E-2"/>
        <n v="5.723545E-2"/>
        <n v="0.12958002599999999"/>
        <n v="3.8571428999999997E-2"/>
        <n v="5.5270120000000004E-3"/>
        <n v="3.4680129999999998E-3"/>
        <n v="3.7290509999999999E-2"/>
        <n v="3.7209302E-2"/>
        <n v="3.6944444E-2"/>
        <n v="9.6539980000000004E-3"/>
        <n v="3.6111111000000001E-2"/>
        <n v="3.2261102999999999E-2"/>
        <n v="9.7058820000000007E-3"/>
        <n v="1.7287581999999999E-2"/>
        <n v="2.9699248000000001E-2"/>
        <n v="3.2638888999999997E-2"/>
        <n v="4.2471564000000003E-2"/>
        <n v="4.7858483E-2"/>
        <n v="9.9597439999999995E-3"/>
        <n v="5.8412697999999999E-2"/>
        <n v="3.1102504E-2"/>
        <n v="3.9333332999999998E-2"/>
        <n v="1.8043478000000002E-2"/>
        <n v="5.0691712E-2"/>
        <n v="8.4375000000000006E-2"/>
        <n v="1.9800051999999999E-2"/>
        <n v="8.6419749999999997E-3"/>
        <n v="1.6896551999999999E-2"/>
        <n v="3.8372609999999998E-3"/>
        <n v="1.127451E-2"/>
        <n v="3.2409639999999998E-3"/>
        <n v="1.8939393999999998E-2"/>
        <n v="2.0412310999999999E-2"/>
        <n v="4.3745173999999998E-2"/>
        <n v="8.6793149999999999E-3"/>
        <n v="2.5016422E-2"/>
        <n v="2.1505376E-2"/>
        <n v="1.1027644E-2"/>
        <n v="2.9102564000000001E-2"/>
        <n v="1.2088889E-2"/>
        <n v="5.9221272999999998E-2"/>
        <n v="3.0104167000000001E-2"/>
        <n v="3.8705881999999997E-2"/>
        <n v="1.6333332999999998E-2"/>
        <n v="2.5520833E-2"/>
        <n v="1.40625E-2"/>
        <n v="3.2253521E-2"/>
        <n v="2.3589743999999999E-2"/>
        <n v="2.9589443E-2"/>
        <n v="7.8787879000000005E-2"/>
        <n v="2.2337803E-2"/>
        <n v="1.5870586999999999E-2"/>
        <n v="5.6994360000000004E-3"/>
        <n v="1.852759E-2"/>
        <n v="2.40967E-3"/>
        <n v="2.3856288999999999E-2"/>
        <n v="2.5837467999999999E-2"/>
        <n v="2.0707071000000001E-2"/>
        <n v="3.2987653999999998E-2"/>
        <n v="3.7802052000000003E-2"/>
        <n v="1.8380231E-2"/>
        <n v="8.3999999999999995E-3"/>
        <n v="4.0613029999999996E-3"/>
        <n v="3.2705748E-2"/>
        <n v="2.2197722999999999E-2"/>
        <n v="2.7551019999999999E-2"/>
        <n v="3.2956586000000003E-2"/>
        <n v="6.9175629999999998E-3"/>
        <n v="2.5614035E-2"/>
        <n v="4.7380485E-2"/>
        <n v="7.9120879999999994E-3"/>
        <n v="5.2245369999999999E-2"/>
        <n v="8.3095238000000002E-2"/>
        <n v="7.9975580000000001E-3"/>
        <n v="2.5771657999999999E-2"/>
        <n v="3.0868962999999999E-2"/>
        <n v="6.3095237999999998E-2"/>
        <n v="9.0090089999999998E-2"/>
        <n v="3.0927052E-2"/>
        <n v="3.5701754000000002E-2"/>
        <n v="1.7573301999999999E-2"/>
        <n v="1.8670927E-2"/>
        <n v="1.7657266000000001E-2"/>
        <n v="5.4954955E-2"/>
        <n v="1.8333333E-2"/>
        <n v="6.2012011999999998E-2"/>
        <n v="2.0091324000000001E-2"/>
        <n v="4.6376812000000003E-2"/>
        <n v="1.6833856000000001E-2"/>
        <n v="1.3361447E-2"/>
        <n v="3.0246914E-2"/>
        <n v="2.8165803999999999E-2"/>
        <n v="3.7080939E-2"/>
        <n v="1.6949585999999999E-2"/>
        <n v="8.1481480999999994E-2"/>
        <n v="1.2523309999999999E-2"/>
        <n v="3.7931034000000002E-2"/>
        <n v="9.5999999999999992E-3"/>
        <n v="2.5442703000000001E-2"/>
        <n v="1.8947367999999999E-2"/>
        <n v="3.0687830999999999E-2"/>
        <n v="4.0942110000000004E-3"/>
        <n v="4.1609195000000002E-2"/>
        <n v="4.6632997000000002E-2"/>
        <n v="1.0992907999999999E-2"/>
        <n v="3.9473684000000002E-2"/>
        <n v="2.8962491999999999E-2"/>
        <n v="3.5925925999999997E-2"/>
        <n v="8.0246914000000003E-2"/>
        <n v="6.1688595999999998E-2"/>
        <n v="2.4035088E-2"/>
        <n v="1.8561297000000001E-2"/>
        <n v="2.6328773E-2"/>
        <n v="3.6488094999999998E-2"/>
        <n v="2.3197087000000002E-2"/>
        <n v="1.3978495000000001E-2"/>
        <n v="5.9913420000000002E-2"/>
        <n v="5.0793651000000002E-2"/>
        <n v="2.2653941E-2"/>
        <n v="2.4303938000000001E-2"/>
        <n v="0.119230769"/>
        <n v="2.6747719999999999E-2"/>
        <n v="3.1428571000000002E-2"/>
        <n v="6.5367965E-2"/>
        <n v="6.7009720000000004E-3"/>
        <n v="5.2845528000000003E-2"/>
        <n v="2.4522671999999999E-2"/>
        <n v="1.1461094999999999E-2"/>
        <n v="1.4175592000000001E-2"/>
        <n v="6.9642857000000002E-2"/>
        <n v="1.3380282E-2"/>
        <n v="8.0612244999999999E-2"/>
        <n v="8.8865860000000001E-3"/>
        <n v="5.9848485E-2"/>
        <n v="1.7521367999999999E-2"/>
        <n v="2.0887446E-2"/>
        <n v="1.1448412999999999E-2"/>
        <n v="1.7857459999999999E-2"/>
        <n v="1.2351424999999999E-2"/>
        <n v="9.4117646999999999E-2"/>
        <n v="2.7868852E-2"/>
        <n v="4.1935484000000002E-2"/>
        <n v="9.2658729999999995E-2"/>
        <n v="3.1306305999999999E-2"/>
        <n v="3.0448718E-2"/>
        <n v="3.6036036E-2"/>
        <n v="0.103030303"/>
        <n v="3.9393939000000003E-2"/>
        <n v="2.2648083999999999E-2"/>
        <n v="5.6017315999999998E-2"/>
        <n v="6.1313776E-2"/>
        <n v="2.2380951999999999E-2"/>
        <n v="8.5657819999999992E-3"/>
        <n v="1.9107143E-2"/>
        <n v="3.3907027999999999E-2"/>
        <n v="1.4728682E-2"/>
        <n v="3.9979295999999998E-2"/>
        <n v="3.0141289999999999E-3"/>
        <n v="2.8218689999999999E-3"/>
        <n v="3.9077841000000002E-2"/>
        <n v="1.8114341999999999E-2"/>
        <n v="3.6382031000000002E-2"/>
        <n v="4.8958333E-2"/>
        <n v="1.5641025999999999E-2"/>
        <n v="5.1666666999999999E-2"/>
        <n v="1.1944444E-2"/>
        <n v="3.7398373999999998E-2"/>
        <n v="7.2950310000000004E-3"/>
        <n v="1.5186147000000001E-2"/>
        <n v="6.0270562999999999E-2"/>
        <n v="4.9722222000000003E-2"/>
        <n v="5.3623188000000002E-2"/>
        <n v="1.6095238000000001E-2"/>
        <n v="2.7316654999999999E-2"/>
        <n v="1.9859307E-2"/>
        <n v="6.622807E-2"/>
        <n v="4.1643072000000003E-2"/>
        <n v="3.4691240999999998E-2"/>
        <n v="2.8639403000000001E-2"/>
        <n v="3.8231521999999997E-2"/>
        <n v="6.7142857E-2"/>
        <n v="2.5287479000000002E-2"/>
        <n v="2.5371224000000001E-2"/>
        <n v="3.7356321999999997E-2"/>
        <n v="2.7846816E-2"/>
        <n v="3.7014927000000003E-2"/>
        <n v="1.5151520000000001E-3"/>
        <n v="7.674419E-3"/>
        <n v="6.2745099999999996E-3"/>
        <n v="1.1607143E-2"/>
        <n v="2.4257028E-2"/>
        <n v="1.1184210999999999E-2"/>
        <n v="2.3551164999999999E-2"/>
        <n v="1.7719298000000001E-2"/>
        <n v="1.5714286000000001E-2"/>
        <n v="5.2674896999999998E-2"/>
        <n v="2.0390720000000001E-2"/>
        <n v="7.9310345000000004E-2"/>
        <n v="1.0470085000000001E-2"/>
        <n v="2.8717949E-2"/>
        <n v="2.4507322000000002E-2"/>
        <n v="2.8024691000000001E-2"/>
        <n v="2.2634920999999999E-2"/>
        <n v="5.5342466E-2"/>
        <n v="2.8728531000000002E-2"/>
        <n v="2.4959839000000001E-2"/>
        <n v="3.2991452999999997E-2"/>
        <n v="1.4202681999999999E-2"/>
        <n v="5.8333329999999996E-3"/>
        <n v="2.7647059000000002E-2"/>
        <n v="1.9726027E-2"/>
        <n v="3.0371661000000001E-2"/>
        <n v="1.298701E-3"/>
        <n v="2.2982895999999999E-2"/>
        <n v="1.5517240999999999E-2"/>
        <n v="4.1100372000000003E-2"/>
        <n v="3.0388888999999999E-2"/>
        <n v="2.9171530000000001E-2"/>
        <n v="2.0989010999999998E-2"/>
        <n v="6.9982363000000006E-2"/>
        <n v="3.9316239000000003E-2"/>
        <n v="9.7378280000000005E-3"/>
        <n v="1.7602339000000002E-2"/>
        <n v="2.2713674999999999E-2"/>
        <n v="0.18034188000000001"/>
        <n v="2.3696144999999998E-2"/>
        <n v="2.9523810000000001E-2"/>
        <n v="4.7826278999999999E-2"/>
        <n v="2.8542569E-2"/>
        <n v="7.9518398000000004E-2"/>
        <n v="2.4205607000000001E-2"/>
        <n v="2.881889E-2"/>
        <n v="1.0238094999999999E-2"/>
        <n v="3.2223645000000002E-2"/>
        <n v="5.9166666999999999E-2"/>
        <n v="1.4936612E-2"/>
        <n v="9.1304347999999994E-2"/>
        <n v="1.1934156E-2"/>
        <n v="4.891304E-3"/>
        <n v="2.9296378000000001E-2"/>
        <n v="3.9354839000000003E-2"/>
        <n v="1.7407407E-2"/>
        <n v="4.8357964000000003E-2"/>
        <n v="2.6262626000000001E-2"/>
        <n v="5.4761905E-2"/>
        <n v="1.3697479E-2"/>
        <n v="1.5283019E-2"/>
        <n v="2.926548E-2"/>
        <n v="5.8685450000000002E-3"/>
        <n v="8.5158149999999995E-3"/>
        <n v="2.7506986000000001E-2"/>
        <n v="3.0748537999999999E-2"/>
        <n v="2.3262411E-2"/>
        <n v="2.375E-2"/>
        <n v="2.724518E-3"/>
        <n v="1.9152046999999998E-2"/>
        <n v="8.6274509999999995E-3"/>
        <n v="6.0539216E-2"/>
        <n v="2.969697E-2"/>
        <n v="2.3911007000000001E-2"/>
        <n v="3.2482777999999997E-2"/>
        <n v="1.4313724999999999E-2"/>
        <n v="3.5602227E-2"/>
        <n v="4.7826087000000003E-2"/>
        <n v="6.0754717E-2"/>
        <n v="4.5526365999999999E-2"/>
        <n v="8.7662339999999995E-3"/>
        <n v="6.5925925999999996E-2"/>
        <n v="5.7575757999999998E-2"/>
        <n v="3.0232558E-2"/>
        <n v="2.4774774999999999E-2"/>
        <n v="7.1682100000000004E-3"/>
        <n v="3.1587556000000003E-2"/>
        <n v="8.1375661000000002E-2"/>
        <n v="8.4210525999999994E-2"/>
        <n v="3.345679E-2"/>
        <n v="1.2467279E-2"/>
        <n v="5.2507716000000003E-2"/>
        <n v="4.4680851000000001E-2"/>
        <n v="3.7925925999999999E-2"/>
        <n v="5.7936507999999998E-2"/>
        <n v="6.6119363E-2"/>
        <n v="2.9032257999999998E-2"/>
        <n v="3.9130434999999998E-2"/>
        <n v="2.5904762000000001E-2"/>
        <n v="5.5782313E-2"/>
        <n v="2.0615519999999998E-2"/>
        <n v="7.9761904999999994E-2"/>
        <n v="4.9382719999999996E-3"/>
        <n v="9.6825399999999999E-3"/>
        <n v="3.1076388999999999E-2"/>
        <n v="2.5420874999999999E-2"/>
        <n v="8.6673830000000007E-3"/>
        <n v="4.2342341999999998E-2"/>
        <n v="1.6407827999999999E-2"/>
        <n v="2.8784721999999999E-2"/>
        <n v="4.1056911000000001E-2"/>
        <n v="5.5833332999999999E-2"/>
        <n v="2.001083E-2"/>
        <n v="1.3297101E-2"/>
        <n v="4.2051279999999998E-3"/>
        <n v="1.1960784E-2"/>
        <n v="1.2195121999999999E-2"/>
        <n v="8.0562169000000003E-2"/>
        <n v="4.0624160000000001E-3"/>
        <n v="1.0763889E-2"/>
        <n v="4.8449610000000001E-3"/>
        <n v="1.6427015E-2"/>
        <n v="3.8192737999999997E-2"/>
        <n v="4.1246498999999999E-2"/>
        <n v="1.3110505999999999E-2"/>
        <n v="3.2954545000000002E-2"/>
        <n v="1.7721519000000002E-2"/>
        <n v="2.7954545000000001E-2"/>
        <n v="2.8162393000000001E-2"/>
        <n v="5.2020202000000001E-2"/>
        <n v="2.8395061999999999E-2"/>
        <n v="5.7083469999999999E-3"/>
        <n v="6.0377859999999998E-2"/>
        <n v="4.6257449999999997E-3"/>
        <n v="1.0717178000000001E-2"/>
        <n v="2.7062016000000001E-2"/>
        <n v="2.5972222E-2"/>
        <n v="3.4950263000000002E-2"/>
        <n v="1.4259607000000001E-2"/>
        <n v="6.6783217000000006E-2"/>
        <n v="4.6505418E-2"/>
        <n v="1.6369048000000001E-2"/>
        <n v="1.7615176E-2"/>
        <n v="6.8000000000000005E-2"/>
        <n v="1.9527026999999999E-2"/>
        <n v="4.3809524000000002E-2"/>
        <n v="2.3754788999999998E-2"/>
        <n v="2.8333329999999999E-3"/>
        <n v="6.0240959999999996E-3"/>
        <n v="4.8929660000000003E-3"/>
        <n v="6.2352941000000002E-2"/>
        <n v="3.5146520000000001E-2"/>
        <n v="2.1391443E-2"/>
        <n v="6.9414101000000006E-2"/>
        <n v="2.7908497000000001E-2"/>
        <n v="7.8197949999999992E-3"/>
        <n v="2.839575E-3"/>
        <n v="8.7060755000000004E-2"/>
        <n v="4.7628205E-2"/>
        <n v="5.2333333000000003E-2"/>
        <n v="3.8075929000000001E-2"/>
        <n v="2.9645042999999999E-2"/>
        <n v="0.12571428600000001"/>
        <n v="1.6214742000000001E-2"/>
        <n v="2.0793071E-2"/>
        <n v="1.1516854E-2"/>
        <n v="4.365079E-3"/>
        <n v="5.9615385E-2"/>
        <n v="1.7000000000000001E-2"/>
        <n v="5.3301440000000002E-3"/>
        <n v="1.8452381E-2"/>
        <n v="2.1380952000000002E-2"/>
        <n v="1.3069803E-2"/>
        <n v="5.0194250000000003E-2"/>
        <n v="9.4148949999999995E-3"/>
        <n v="6.2187039999999999E-2"/>
        <n v="3.2872806999999997E-2"/>
        <n v="0.14358974399999999"/>
        <n v="4.2026749000000002E-2"/>
        <n v="7.6666666999999994E-2"/>
        <n v="3.6709957000000001E-2"/>
        <n v="2.6449275000000001E-2"/>
        <n v="1.5934734999999998E-2"/>
        <n v="1.5548371E-2"/>
        <n v="0.111538462"/>
        <n v="2.9545455000000002E-2"/>
        <n v="7.0737742000000006E-2"/>
        <n v="2.6598639E-2"/>
        <n v="1.712963E-2"/>
        <n v="5.4444444000000002E-2"/>
        <n v="1.7357609999999999E-2"/>
        <n v="1.6434108999999999E-2"/>
        <n v="6.2857143000000004E-2"/>
        <n v="1.3580247E-2"/>
        <n v="3.5377102000000001E-2"/>
        <n v="2.3942796999999998E-2"/>
        <n v="3.1489963000000003E-2"/>
        <n v="1.0268970000000001E-2"/>
        <n v="2.2807017999999998E-2"/>
        <n v="1.9882746999999999E-2"/>
        <n v="5.7894737000000002E-2"/>
        <n v="5.2175570999999997E-2"/>
        <n v="3.2500000000000001E-2"/>
        <n v="1.496142E-2"/>
        <n v="4.3990929999999998E-2"/>
        <n v="3.0370370000000001E-2"/>
        <n v="4.1212120999999997E-2"/>
        <n v="3.5139573E-2"/>
        <n v="1.3461742E-2"/>
        <n v="5.0387596999999999E-2"/>
        <n v="3.8193099999999998E-3"/>
        <n v="2.0257937E-2"/>
        <n v="2.8987131999999999E-2"/>
        <n v="1.0967742000000001E-2"/>
        <n v="2.7E-2"/>
        <n v="2.2569444000000001E-2"/>
        <n v="1.5460019E-2"/>
        <n v="0.122427035"/>
        <n v="1.9939881E-2"/>
        <n v="3.1102029E-2"/>
        <n v="7.3976607999999999E-2"/>
        <n v="7.7333330000000002E-3"/>
        <n v="3.4509803999999998E-2"/>
        <n v="1.7015392000000001E-2"/>
        <n v="5.1166666999999999E-2"/>
        <n v="3.3243423000000001E-2"/>
        <n v="3.9487178999999997E-2"/>
        <n v="3.1564383000000001E-2"/>
        <n v="1.3603667999999999E-2"/>
        <n v="1.8958333000000001E-2"/>
        <n v="4.7474746999999998E-2"/>
        <n v="7.0476189999999994E-2"/>
        <n v="2.2870370000000001E-2"/>
        <n v="4.5165944999999999E-2"/>
        <n v="1.4304381E-2"/>
        <n v="4.3697478999999997E-2"/>
        <n v="9.3809524000000005E-2"/>
        <n v="2.0312500000000001E-2"/>
        <n v="2.3928570999999999E-2"/>
        <n v="1.2727273000000001E-2"/>
        <n v="3.5396825E-2"/>
        <n v="1.6913178000000001E-2"/>
        <n v="1.372549E-2"/>
        <n v="1.8752215999999999E-2"/>
        <n v="1.5750591000000001E-2"/>
        <n v="9.3877549999999994E-3"/>
        <n v="9.5013849999999993E-3"/>
        <n v="3.2370528000000003E-2"/>
        <n v="2.2839505999999999E-2"/>
        <n v="2.7701340000000001E-2"/>
        <n v="1.2282691E-2"/>
        <n v="3.8977352999999999E-2"/>
        <n v="5.4230768999999998E-2"/>
        <n v="2.3832104E-2"/>
        <n v="1.9155126000000001E-2"/>
        <n v="1.7657920000000001E-2"/>
        <n v="1.3207547E-2"/>
        <n v="5.1919272000000002E-2"/>
        <n v="9.3478261000000007E-2"/>
        <n v="1.1277952000000001E-2"/>
        <n v="2.5340135999999999E-2"/>
        <n v="8.1459700000000006E-3"/>
        <n v="2.1302211000000001E-2"/>
        <n v="1.4633794E-2"/>
        <n v="2.0146520000000001E-2"/>
        <n v="1.7948717999999999E-2"/>
        <n v="4.3686869000000003E-2"/>
        <n v="1.4489415E-2"/>
        <n v="6.4935065E-2"/>
        <n v="2.7326203E-2"/>
        <n v="1.8657031000000001E-2"/>
        <n v="4.8666666999999997E-2"/>
        <n v="0.13888888899999999"/>
        <n v="2.0009619999999999E-2"/>
        <n v="4.6198340999999997E-2"/>
        <n v="5.9259259999999998E-3"/>
        <n v="9.62556E-3"/>
        <n v="2.4589744E-2"/>
        <n v="1.8670098999999999E-2"/>
        <n v="1.3846153999999999E-2"/>
        <n v="2.1575342000000001E-2"/>
        <n v="1.2515263E-2"/>
        <n v="3.3529412000000001E-2"/>
        <n v="2.2333333E-2"/>
        <n v="2.1935484000000002E-2"/>
        <n v="5.4225864999999998E-2"/>
        <n v="3.5619048E-2"/>
        <n v="1.6381119999999999E-2"/>
        <n v="1.8170426E-2"/>
        <n v="1.9292929E-2"/>
        <n v="1.8326694000000001E-2"/>
        <n v="1.4694280000000001E-2"/>
        <n v="8.1761009999999999E-3"/>
        <n v="4.2319507999999999E-2"/>
        <n v="4.0922619E-2"/>
        <n v="1.0140622E-2"/>
        <n v="5.4241071000000002E-2"/>
        <n v="1.5174870999999999E-2"/>
        <n v="3.7170571999999999E-2"/>
        <n v="6.8888888999999995E-2"/>
        <n v="3.1739552999999997E-2"/>
        <n v="9.4092189999999999E-3"/>
        <n v="8.9506169999999993E-3"/>
        <n v="3.1834214999999999E-2"/>
        <n v="2.2318840999999999E-2"/>
        <n v="2.5324675000000001E-2"/>
        <n v="4.122807E-3"/>
        <n v="2.6110286E-2"/>
        <n v="1.5842940999999999E-2"/>
        <n v="2.7243521999999999E-2"/>
        <n v="2.3681592000000001E-2"/>
        <n v="2.1287825E-2"/>
        <n v="5.1234568000000001E-2"/>
        <n v="3.2870370000000003E-2"/>
        <n v="1.0436508000000001E-2"/>
        <n v="1.7256944E-2"/>
        <n v="3.3908935000000001E-2"/>
        <n v="9.3469369999999996E-3"/>
        <n v="2.8381703000000001E-2"/>
        <n v="1.2129630000000001E-2"/>
        <n v="8.8322720000000004E-3"/>
        <n v="2.5574712999999999E-2"/>
        <n v="6.2408963999999997E-2"/>
        <n v="1.0164456000000001E-2"/>
        <n v="2.3737786E-2"/>
        <n v="1.2745098E-2"/>
        <n v="4.4230769000000003E-2"/>
        <n v="4.5777777999999998E-2"/>
        <n v="2.9692564000000001E-2"/>
        <n v="3.7316086999999998E-2"/>
        <n v="1.4859438000000001E-2"/>
        <n v="2.0987654000000001E-2"/>
        <n v="2.6436781999999999E-2"/>
        <n v="2.9042386E-2"/>
        <n v="2.6719577000000001E-2"/>
        <n v="2.3295455E-2"/>
        <n v="2.2008376E-2"/>
        <n v="8.9629630000000002E-2"/>
        <n v="1.4687275E-2"/>
        <n v="2.2619047999999999E-2"/>
        <n v="1.4791667E-2"/>
        <n v="8.0314960000000008E-3"/>
        <n v="3.1428570000000002E-3"/>
        <n v="2.8921569000000001E-2"/>
        <n v="2.6352357E-2"/>
        <n v="2.229101E-2"/>
        <n v="1.3769082E-2"/>
        <n v="1.5734957000000001E-2"/>
        <n v="2.1785714000000001E-2"/>
        <n v="1.5730378999999999E-2"/>
        <n v="1.7585824999999999E-2"/>
        <n v="9.0090090000000001E-3"/>
        <n v="2.8703704E-2"/>
        <n v="4.3294931000000002E-2"/>
        <n v="8.424908E-3"/>
        <n v="0.13742690099999999"/>
        <n v="8.9876030000000003E-3"/>
        <n v="1.3265305999999999E-2"/>
        <n v="2.1511083E-2"/>
        <n v="2.8972694E-2"/>
        <n v="3.0732714000000001E-2"/>
        <n v="1.3249672000000001E-2"/>
        <n v="1.2380952000000001E-2"/>
        <n v="1.5925926E-2"/>
        <n v="2.5774660000000001E-2"/>
        <n v="4.2261905000000002E-2"/>
        <n v="1.3745703999999999E-2"/>
        <n v="2.7136752E-2"/>
        <n v="4.4360500999999997E-2"/>
        <n v="2.4695767E-2"/>
        <n v="5.3439153000000003E-2"/>
        <n v="1.5530303000000001E-2"/>
        <n v="3.0754265999999999E-2"/>
        <n v="5.5396824999999997E-2"/>
        <n v="1.4003043999999999E-2"/>
        <n v="1.5411986000000001E-2"/>
        <n v="1.6309523999999999E-2"/>
        <n v="1.7506361000000002E-2"/>
        <n v="2.3877069000000001E-2"/>
        <n v="3.9074959999999999E-2"/>
        <n v="1.3541667E-2"/>
        <n v="2.0025438E-2"/>
        <n v="1.1746032E-2"/>
        <n v="4.2436975000000002E-2"/>
        <n v="1.5479685E-2"/>
        <n v="3.0081301000000001E-2"/>
        <n v="2.6419753000000001E-2"/>
        <n v="5.0752687999999997E-2"/>
        <n v="4.1545909999999998E-2"/>
        <n v="6.3265305999999993E-2"/>
        <n v="3.4304240000000001E-3"/>
        <n v="4.2907090000000002E-3"/>
        <n v="4.2076022999999997E-2"/>
        <n v="2.1290739999999999E-2"/>
        <n v="1.9397992999999999E-2"/>
        <n v="1.0460069000000001E-2"/>
        <n v="1.8627451E-2"/>
        <n v="4.2187500000000003E-2"/>
        <n v="3.2365499999999998E-2"/>
        <n v="1.3429932E-2"/>
        <n v="2.4592960000000001E-2"/>
        <n v="6.0590277999999997E-2"/>
        <n v="4.1167134000000001E-2"/>
        <n v="4.1450215999999998E-2"/>
        <n v="1.3519938E-2"/>
        <n v="1.6374269E-2"/>
        <n v="2.0747987999999998E-2"/>
        <n v="2.8947368000000001E-2"/>
        <n v="2.7528909000000001E-2"/>
        <n v="8.3012821000000001E-2"/>
        <n v="5.6698490000000002E-3"/>
        <n v="1.2907801E-2"/>
        <n v="1.6838538E-2"/>
        <n v="2.6238576E-2"/>
        <n v="5.7000000000000002E-2"/>
        <n v="1.1264368E-2"/>
        <n v="1.3376623000000001E-2"/>
        <n v="1.5567766E-2"/>
        <n v="4.2913165000000003E-2"/>
        <n v="2.4489796000000001E-2"/>
        <n v="1.9742908E-2"/>
        <n v="1.9277493E-2"/>
        <n v="3.4267292999999997E-2"/>
        <n v="1.8756793000000001E-2"/>
        <n v="1.7901235000000001E-2"/>
        <n v="5.8285714000000002E-2"/>
        <n v="3.9010989000000003E-2"/>
        <n v="1.9274564000000001E-2"/>
        <n v="7.1666667000000003E-2"/>
        <n v="2.2101448999999999E-2"/>
        <n v="3.7679738999999997E-2"/>
        <n v="5.4385965000000001E-2"/>
        <n v="2.7881156000000001E-2"/>
        <n v="1.1870748E-2"/>
        <n v="2.6851851999999999E-2"/>
        <n v="2.0905923E-2"/>
        <n v="8.9283550000000007E-3"/>
        <n v="2.7665354E-2"/>
        <n v="4.7727273000000001E-2"/>
        <n v="3.6559140000000001E-3"/>
        <n v="1.6586922E-2"/>
        <n v="2.2170543000000001E-2"/>
        <n v="2.7698413000000002E-2"/>
        <n v="6.3601190000000002E-2"/>
        <n v="1.962467E-2"/>
        <n v="1.9055556000000001E-2"/>
        <n v="2.4273771999999999E-2"/>
        <n v="7.7272726999999999E-2"/>
        <n v="0.10144927500000001"/>
        <n v="8.2312930000000006E-3"/>
        <n v="7.5604396000000004E-2"/>
        <n v="3.2389467999999998E-2"/>
        <n v="1.109801E-2"/>
        <n v="5.6953869999999997E-3"/>
        <n v="5.9636654999999997E-2"/>
        <n v="2.9012346000000001E-2"/>
        <n v="2.2355057000000001E-2"/>
        <n v="3.2948718000000002E-2"/>
        <n v="8.9147289999999997E-3"/>
        <n v="5.5450730000000002E-3"/>
        <n v="8.7500000000000008E-3"/>
        <n v="1.6769541999999998E-2"/>
        <n v="1.9428570999999999E-2"/>
        <n v="2.0433155000000001E-2"/>
        <n v="1.4251208E-2"/>
        <n v="5.3240741000000001E-2"/>
        <n v="4.0909091000000002E-2"/>
        <n v="1.5757575999999999E-2"/>
        <n v="2.3340336E-2"/>
        <n v="1.7081104999999999E-2"/>
        <n v="1.4926307E-2"/>
        <n v="1.5609868000000001E-2"/>
        <n v="1.2431818000000001E-2"/>
        <n v="2.9142563E-2"/>
        <n v="3.1333332999999998E-2"/>
        <n v="2.2580645E-2"/>
        <n v="5.7407407000000001E-2"/>
        <n v="4.0540738999999999E-2"/>
        <n v="6.6547106999999994E-2"/>
        <n v="3.016129E-2"/>
        <n v="2.5068027E-2"/>
        <n v="3.2298599999999997E-2"/>
        <n v="2.1959459000000001E-2"/>
        <n v="2.4587384E-2"/>
        <n v="2.0960781000000001E-2"/>
        <n v="3.0925925999999999E-2"/>
        <n v="2.3582766000000002E-2"/>
        <n v="3.0961791999999998E-2"/>
        <n v="2.0533333000000001E-2"/>
        <n v="2.4807691999999999E-2"/>
        <n v="9.552573E-3"/>
        <n v="1.4513583E-2"/>
        <n v="2.3295606999999999E-2"/>
        <n v="7.9710140000000002E-3"/>
        <n v="1.5832105999999999E-2"/>
        <n v="3.1939605000000003E-2"/>
        <n v="4.3148147999999997E-2"/>
        <n v="2.4725634999999999E-2"/>
        <n v="7.5757575999999993E-2"/>
        <n v="1.4905148999999999E-2"/>
        <n v="1.3842593E-2"/>
        <n v="2.4304151999999999E-2"/>
        <n v="1.6803503000000001E-2"/>
        <n v="2.8750000000000001E-2"/>
        <n v="1.2458392E-2"/>
        <n v="1.4603174999999999E-2"/>
        <n v="1.5842912000000001E-2"/>
        <n v="1.3874153E-2"/>
        <n v="1.8539498000000001E-2"/>
        <n v="1.0664682999999999E-2"/>
        <n v="2.6495726000000001E-2"/>
        <n v="2.4020296999999999E-2"/>
        <n v="2.9260777000000002E-2"/>
        <n v="1.2575757999999999E-2"/>
        <n v="3.2443035000000002E-2"/>
        <n v="0.124444444"/>
        <n v="2.7944443999999999E-2"/>
        <n v="1.6529881999999999E-2"/>
        <n v="5.3431065999999999E-2"/>
        <n v="2.0522710999999999E-2"/>
        <n v="3.7666667000000001E-2"/>
        <n v="1.1832634E-2"/>
        <n v="2.1393867E-2"/>
        <n v="6.9954545000000007E-2"/>
        <n v="3.4863950000000002E-3"/>
        <n v="5.2222221999999999E-2"/>
        <n v="1.9685462000000001E-2"/>
        <n v="1.6363636000000001E-2"/>
        <n v="9.9690930000000001E-3"/>
        <n v="9.0624999999999997E-2"/>
        <n v="3.3747212999999998E-2"/>
        <n v="2.7526998E-2"/>
        <n v="2.5864237000000002E-2"/>
        <n v="2.029036E-2"/>
        <n v="2.0991254000000001E-2"/>
        <n v="3.9520716999999997E-2"/>
        <n v="2.5668172E-2"/>
        <n v="2.3992673999999999E-2"/>
        <n v="6.1403509000000002E-2"/>
        <n v="2.7916666999999999E-2"/>
        <n v="2.8773585000000001E-2"/>
        <n v="1.3559322E-2"/>
        <n v="1.2754534E-2"/>
        <n v="5.2592593E-2"/>
        <n v="2.2751323E-2"/>
        <n v="1.4212018E-2"/>
        <n v="4.6360153000000001E-2"/>
        <n v="1.5231111E-2"/>
        <n v="4.1319443999999997E-2"/>
        <n v="6.2739459999999999E-3"/>
        <n v="1.8203638000000001E-2"/>
        <n v="1.2152530999999999E-2"/>
        <n v="3.9301175000000001E-2"/>
        <n v="2.5492062999999999E-2"/>
        <n v="6.2414966000000002E-2"/>
        <n v="1.9108884E-2"/>
        <n v="1.8145897000000001E-2"/>
        <n v="1.6508399999999999E-2"/>
        <n v="2.6200716999999998E-2"/>
        <n v="1.7488396999999999E-2"/>
        <n v="7.4509800000000003E-3"/>
        <n v="5.0362319000000003E-2"/>
        <n v="5.0333333000000001E-2"/>
        <n v="1.3821138E-2"/>
        <n v="1.8954248E-2"/>
        <n v="5.7777778000000002E-2"/>
        <n v="2.1326007000000001E-2"/>
        <n v="2.6514441999999999E-2"/>
        <n v="3.2369193999999997E-2"/>
        <n v="7.9012349999999995E-3"/>
        <n v="2.8971159999999999E-2"/>
        <n v="1.7283950999999999E-2"/>
        <n v="3.5131627999999998E-2"/>
        <n v="1.6468483999999999E-2"/>
        <n v="1.5792367000000002E-2"/>
        <n v="1.5853658999999999E-2"/>
        <n v="2.3577236000000001E-2"/>
        <n v="2.1944444E-2"/>
        <n v="4.4913927999999999E-2"/>
        <n v="1.5666666999999999E-2"/>
        <n v="3.0322581000000001E-2"/>
        <n v="4.8750000000000002E-2"/>
        <n v="4.5421244999999999E-2"/>
        <n v="5.0980391999999999E-2"/>
        <n v="7.1540880000000003E-3"/>
        <n v="1.1574074E-2"/>
        <n v="3.0501264E-2"/>
        <n v="3.2985131000000001E-2"/>
        <n v="1.8034188E-2"/>
        <n v="2.2635467999999999E-2"/>
        <n v="3.4702380999999997E-2"/>
        <n v="1.5957265000000002E-2"/>
        <n v="1.555896E-2"/>
        <n v="3.4693877999999997E-2"/>
        <n v="2.4532828E-2"/>
        <n v="6.0931900000000001E-3"/>
        <n v="1.9723129999999998E-2"/>
        <n v="2.1469505999999999E-2"/>
        <n v="6.5280449999999997E-3"/>
        <n v="1.4405743E-2"/>
        <n v="2.7755102E-2"/>
        <n v="3.7163121E-2"/>
        <n v="2.9169273999999999E-2"/>
        <n v="3.0303030000000002E-2"/>
        <n v="1.3853727E-2"/>
        <n v="4.1868132000000002E-2"/>
        <n v="2.1710568999999999E-2"/>
        <n v="2.2150056000000001E-2"/>
        <n v="2.5454544999999999E-2"/>
        <n v="3.1314735000000003E-2"/>
        <n v="3.5630252000000001E-2"/>
        <n v="3.5454544999999997E-2"/>
        <n v="4.0131579000000001E-2"/>
        <n v="4.8604650999999999E-2"/>
        <n v="2.1374200999999999E-2"/>
        <n v="1.9068860999999999E-2"/>
        <n v="1.8995891000000001E-2"/>
        <n v="3.0822511E-2"/>
        <n v="5.7482993000000003E-2"/>
        <n v="2.6063125999999999E-2"/>
        <n v="1.8457454000000002E-2"/>
        <n v="2.3642242000000001E-2"/>
        <n v="1.0793651E-2"/>
        <n v="1.1061947000000001E-2"/>
        <n v="1.1987179000000001E-2"/>
        <n v="3.0909091E-2"/>
        <n v="2.0544218E-2"/>
        <n v="1.8198197999999999E-2"/>
        <n v="5.5902779999999997E-3"/>
        <n v="9.8387100000000005E-3"/>
        <n v="2.4031008E-2"/>
        <n v="1.0303029999999999E-2"/>
        <n v="2.8972728E-2"/>
        <n v="2.3714286000000001E-2"/>
        <n v="4.3171115000000003E-2"/>
        <n v="2.7843137E-2"/>
        <n v="3.1034483000000002E-2"/>
        <n v="1.5504136E-2"/>
        <n v="4.1741741999999998E-2"/>
        <n v="8.8742720000000008E-3"/>
        <n v="2.75E-2"/>
        <n v="2.5448822999999999E-2"/>
        <n v="1.6576479000000002E-2"/>
        <n v="2.8190305999999998E-2"/>
        <n v="1.9004515999999999E-2"/>
        <n v="1.0258137000000001E-2"/>
        <n v="1.7261259000000001E-2"/>
        <n v="1.6345045999999998E-2"/>
        <n v="1.2477354E-2"/>
        <n v="8.6891920000000001E-3"/>
        <n v="3.4935834999999998E-2"/>
        <n v="1.9031515999999998E-2"/>
        <n v="2.5762987000000001E-2"/>
        <n v="4.5272726999999999E-2"/>
        <n v="3.9236110999999997E-2"/>
        <n v="3.1296296000000001E-2"/>
        <n v="3.9161583999999999E-2"/>
        <n v="2.3937057000000001E-2"/>
        <n v="2.7190827000000001E-2"/>
        <n v="3.9562225999999999E-2"/>
        <n v="2.2009804000000001E-2"/>
        <n v="1.3140097E-2"/>
        <n v="2.5219348999999999E-2"/>
        <n v="1.9613095000000001E-2"/>
        <n v="7.6940039999999999E-3"/>
        <n v="4.1065574000000001E-2"/>
        <n v="3.4188033999999999E-2"/>
        <n v="1.9021966000000001E-2"/>
        <n v="1.5531015E-2"/>
        <n v="1.5719446000000002E-2"/>
        <n v="1.8737891999999999E-2"/>
        <n v="2.2435897E-2"/>
        <n v="2.9507981999999999E-2"/>
        <n v="1.3891039000000001E-2"/>
        <n v="2.2060248000000001E-2"/>
        <n v="2.7077655999999999E-2"/>
        <n v="3.3872603000000001E-2"/>
        <n v="2.3137121E-2"/>
        <n v="0.10408163300000001"/>
        <n v="2.4226190000000002E-2"/>
        <n v="2.42741E-2"/>
        <n v="2.9719533999999999E-2"/>
        <n v="2.6888888999999999E-2"/>
        <n v="2.4597952999999999E-2"/>
        <n v="2.6739194000000001E-2"/>
        <n v="2.3842532E-2"/>
        <n v="2.9981325999999999E-2"/>
        <n v="1.4052288E-2"/>
        <n v="4.4367815999999997E-2"/>
        <n v="1.3512906999999999E-2"/>
        <n v="2.5157230000000001E-3"/>
        <n v="2.2238793E-2"/>
        <n v="1.4880951999999999E-2"/>
        <n v="1.9075614000000001E-2"/>
        <n v="1.7354497E-2"/>
        <n v="8.4545455000000005E-2"/>
        <n v="3.1709956999999997E-2"/>
        <n v="2.0876741000000001E-2"/>
        <n v="1.7267562E-2"/>
        <n v="1.9337607E-2"/>
        <n v="5.1428569999999998E-3"/>
        <n v="2.6808161E-2"/>
        <n v="1.9865374000000002E-2"/>
        <n v="5.3909774000000001E-2"/>
        <n v="2.7372410999999999E-2"/>
        <n v="1.9939049E-2"/>
        <n v="2.7830687999999999E-2"/>
        <n v="2.2427035000000001E-2"/>
        <n v="1.9809523999999998E-2"/>
        <n v="9.4501719999999997E-3"/>
        <n v="2.8731342999999999E-2"/>
        <n v="2.9065112000000001E-2"/>
        <n v="3.457557E-3"/>
        <n v="2.5063352000000001E-2"/>
        <n v="8.3372050000000003E-3"/>
        <n v="2.8674677999999999E-2"/>
        <n v="2.9188713000000002E-2"/>
        <n v="1.7541022E-2"/>
        <n v="2.2567288000000001E-2"/>
        <n v="8.8541669999999996E-3"/>
        <n v="3.8335618000000002E-2"/>
        <n v="3.0243902E-2"/>
        <n v="7.4716553000000005E-2"/>
        <n v="2.8836460000000001E-2"/>
        <n v="4.3999999999999997E-2"/>
        <n v="5.9464285999999998E-2"/>
        <n v="2.1765600999999999E-2"/>
        <n v="3.6047339999999997E-2"/>
        <n v="5.1041666999999999E-2"/>
        <n v="3.8231293E-2"/>
        <n v="1.7747748000000001E-2"/>
        <n v="4.3063449999999996E-3"/>
        <n v="1.9128308E-2"/>
        <n v="1.0840336000000001E-2"/>
        <n v="1.6570512999999999E-2"/>
        <n v="1.8783068999999999E-2"/>
        <n v="1.0942459999999999E-2"/>
        <n v="2.1993464000000001E-2"/>
        <n v="2.5011905000000001E-2"/>
        <n v="2.8665324999999998E-2"/>
        <n v="1.0971791999999999E-2"/>
        <n v="2.7207207000000001E-2"/>
        <n v="1.8611111E-2"/>
        <n v="1.9558305000000002E-2"/>
        <n v="2.2398206E-2"/>
        <n v="2.0586080999999999E-2"/>
        <n v="1.5486639E-2"/>
        <n v="2.3671497999999999E-2"/>
        <n v="5.9444443999999999E-2"/>
        <n v="1.3436693E-2"/>
        <n v="1.5889736000000002E-2"/>
        <n v="2.0121639E-2"/>
        <n v="2.9600000000000001E-2"/>
        <n v="3.0879354000000001E-2"/>
        <n v="2.4301656000000001E-2"/>
        <n v="1.4745252E-2"/>
        <n v="9.2944663999999996E-2"/>
        <n v="2.159902E-2"/>
        <n v="6.7708332999999996E-2"/>
        <n v="3.685897E-3"/>
        <n v="1.5117319000000001E-2"/>
        <n v="1.1320346E-2"/>
        <n v="1.9375E-2"/>
        <n v="1.6184197000000001E-2"/>
        <n v="6.2202381000000001E-2"/>
        <n v="2.2464739000000001E-2"/>
        <n v="2.3170731999999999E-2"/>
        <n v="3.1609195E-2"/>
        <n v="6.9421489999999999E-3"/>
        <n v="1.4226044E-2"/>
        <n v="1.1675428999999999E-2"/>
        <n v="7.9056049999999996E-3"/>
        <n v="3.3986813999999997E-2"/>
        <n v="3.2793149000000001E-2"/>
        <n v="2.6402848E-2"/>
        <n v="5.0251260000000004E-3"/>
        <n v="2.1959184E-2"/>
        <n v="1.3611111E-2"/>
        <n v="1.6223404E-2"/>
        <n v="1.4761905000000001E-2"/>
        <n v="3.1764705999999997E-2"/>
        <n v="1.5675675999999999E-2"/>
        <n v="1.6051967E-2"/>
        <n v="1.1818182E-2"/>
        <n v="1.5829187000000002E-2"/>
        <n v="2.9549857999999998E-2"/>
        <n v="3.2608696E-2"/>
        <n v="1.7816091999999999E-2"/>
        <n v="2.1516165E-2"/>
        <n v="1.0045837E-2"/>
        <n v="1.1186186000000001E-2"/>
        <n v="3.2248996000000002E-2"/>
        <n v="2.5777778000000001E-2"/>
        <n v="1.5490195999999999E-2"/>
        <n v="1.8932411999999999E-2"/>
        <n v="3.4387947000000002E-2"/>
        <n v="9.1666669999999999E-3"/>
        <n v="6.1527777999999998E-2"/>
        <n v="1.6324110999999999E-2"/>
        <n v="9.2222222000000006E-2"/>
        <n v="1.1071429000000001E-2"/>
        <n v="2.8949579999999999E-2"/>
        <n v="1.9250380000000001E-2"/>
        <n v="1.1436389E-2"/>
        <n v="2.5137085E-2"/>
        <n v="5.4749100000000004E-3"/>
        <n v="1.7287492000000002E-2"/>
        <n v="2.0731706999999999E-2"/>
        <n v="1.2864250000000001E-2"/>
        <n v="2.7601410999999999E-2"/>
        <n v="2.3453364000000001E-2"/>
        <n v="3.7334126000000002E-2"/>
        <n v="3.8460743999999998E-2"/>
        <n v="2.7280668000000001E-2"/>
        <n v="2.4543026999999999E-2"/>
        <n v="2.3646E-2"/>
        <n v="3.3787660999999997E-2"/>
        <n v="8.5714290000000002E-3"/>
        <n v="9.8039215999999998E-2"/>
        <n v="2.7020202E-2"/>
        <n v="1.9008442E-2"/>
        <n v="6.439185E-3"/>
        <n v="2.4738632E-2"/>
        <n v="2.3796204000000001E-2"/>
        <n v="2.5405404999999999E-2"/>
        <n v="1.5547416E-2"/>
        <n v="5.3401361000000001E-2"/>
        <n v="2.4025156999999998E-2"/>
        <n v="1.8259846999999999E-2"/>
        <n v="1.7589264E-2"/>
        <n v="3.7373736999999997E-2"/>
        <n v="3.2323232E-2"/>
        <n v="4.4166667E-2"/>
        <n v="9.0575959999999994E-3"/>
        <n v="1.3333329999999999E-3"/>
        <n v="2.9749906999999999E-2"/>
        <n v="1.4969191999999999E-2"/>
        <n v="2.8229665000000001E-2"/>
        <n v="3.6429937000000003E-2"/>
        <n v="3.0709877E-2"/>
        <n v="6.2318841E-2"/>
        <n v="2.3901833000000001E-2"/>
        <n v="1.7599067999999999E-2"/>
        <n v="2.1101927999999999E-2"/>
        <n v="3.9259258999999998E-2"/>
        <n v="3.3015873000000001E-2"/>
        <n v="2.0244755E-2"/>
        <n v="2.8846153999999999E-2"/>
        <n v="1.4030074E-2"/>
        <n v="2.6155811000000001E-2"/>
        <n v="2.2769886E-2"/>
        <n v="1.4864865E-2"/>
        <n v="4.3915344000000002E-2"/>
        <n v="3.4126983999999999E-2"/>
        <n v="0.104242424"/>
        <n v="2.3128655000000001E-2"/>
        <n v="1.9658120000000001E-2"/>
        <n v="6.2121212000000002E-2"/>
        <n v="2.1627970999999999E-2"/>
        <n v="9.8155470000000009E-3"/>
        <n v="1.1279569999999999E-2"/>
        <n v="3.4024525999999999E-2"/>
        <n v="1.9607843E-2"/>
        <n v="1.4196078000000001E-2"/>
        <n v="2.4720163E-2"/>
        <n v="3.3875152999999998E-2"/>
        <n v="2.0907736E-2"/>
        <n v="2.3639456E-2"/>
        <n v="3.6124031000000001E-2"/>
        <n v="2.7941176000000002E-2"/>
        <n v="2.0522572999999999E-2"/>
        <n v="5.3714286E-2"/>
        <n v="3.4567900999999998E-2"/>
        <n v="2.9457364E-2"/>
        <n v="4.7500000000000001E-2"/>
        <n v="7.5942001999999995E-2"/>
        <n v="2.0266666999999999E-2"/>
        <n v="2.2108499E-2"/>
        <n v="4.3301832999999998E-2"/>
        <n v="2.9663609000000001E-2"/>
        <n v="6.4259258999999999E-2"/>
        <n v="2.9203072E-2"/>
        <n v="4.7301586999999999E-2"/>
        <n v="1.5636704000000001E-2"/>
        <n v="1.6222222000000001E-2"/>
        <n v="2.2957516000000001E-2"/>
        <n v="1.4867424000000001E-2"/>
        <n v="7.2803490000000002E-3"/>
        <n v="5.6025641000000001E-2"/>
        <n v="1.0359477000000001E-2"/>
        <n v="5.3523809999999998E-2"/>
        <n v="2.3152975999999999E-2"/>
        <n v="5.5824179999999996E-3"/>
        <n v="1.2426563999999999E-2"/>
        <n v="3.359173E-3"/>
        <n v="1.9984285000000001E-2"/>
        <n v="1.3407291E-2"/>
        <n v="2.7380952E-2"/>
        <n v="5.6680159999999997E-3"/>
        <n v="4.4938272000000001E-2"/>
        <n v="2.1222360999999999E-2"/>
        <n v="5.1388889E-2"/>
        <n v="6.9416390000000003E-3"/>
        <n v="2.3480257000000001E-2"/>
        <n v="3.3933258000000001E-2"/>
        <n v="1.2643678E-2"/>
        <n v="1.5796945999999999E-2"/>
        <n v="1.3932981000000001E-2"/>
        <n v="3.1399416999999999E-2"/>
        <n v="2.4324324000000001E-2"/>
        <n v="2.5466200000000001E-2"/>
        <n v="3.1449274999999999E-2"/>
        <n v="5.7283951E-2"/>
        <n v="1.4492754E-2"/>
        <n v="3.1313131000000001E-2"/>
        <n v="4.4688644999999999E-2"/>
        <n v="3.6790123000000001E-2"/>
        <n v="2.0786749E-2"/>
        <n v="1.2080406E-2"/>
        <n v="1.3535432E-2"/>
        <n v="2.141844E-2"/>
        <n v="1.5357143E-2"/>
        <n v="2.0476925999999999E-2"/>
        <n v="4.5269840999999998E-2"/>
        <n v="4.0935670000000002E-3"/>
        <n v="1.8376067999999999E-2"/>
        <n v="1.9765654000000001E-2"/>
        <n v="5.5166667000000003E-2"/>
        <n v="2.7807875999999999E-2"/>
        <n v="8.2209405999999999E-2"/>
        <n v="2.6839827E-2"/>
        <n v="2.5128205000000001E-2"/>
        <n v="1.7592593E-2"/>
        <n v="2.0454545000000001E-2"/>
        <n v="1.8589743999999998E-2"/>
        <n v="2.0836197000000001E-2"/>
        <n v="9.3486909999999993E-3"/>
        <n v="1.9907406999999998E-2"/>
        <n v="8.0388279999999996E-3"/>
        <n v="1.9203174999999999E-2"/>
        <n v="1.2719298E-2"/>
        <n v="2.0208332999999998E-2"/>
        <n v="1.8958927E-2"/>
        <n v="3.5185185000000001E-2"/>
        <n v="5.9512580000000001E-3"/>
        <n v="7.5555555999999996E-2"/>
        <n v="2.0551802000000001E-2"/>
        <n v="2.2395833E-2"/>
        <n v="2.0593938999999999E-2"/>
        <n v="3.2959184000000002E-2"/>
        <n v="1.2804878E-2"/>
        <n v="2.0551320000000001E-2"/>
        <n v="5.6547619999999998E-3"/>
        <n v="1.4848485E-2"/>
        <n v="2.6239965000000001E-2"/>
        <n v="1.5591693E-2"/>
        <n v="2.7027579999999999E-2"/>
        <n v="1.6429607999999998E-2"/>
        <n v="1.8115941999999999E-2"/>
        <n v="1.3380361E-2"/>
        <n v="8.801049E-3"/>
        <n v="1.1196592999999999E-2"/>
        <n v="4.6566820000000002E-2"/>
        <n v="1.9568764999999998E-2"/>
        <n v="3.5661896999999998E-2"/>
        <n v="3.7364341000000002E-2"/>
        <n v="3.7615416999999998E-2"/>
        <n v="1.78E-2"/>
        <n v="2.3436807E-2"/>
        <n v="4.6907359000000003E-2"/>
        <n v="3.3796296000000003E-2"/>
        <n v="6.7816090000000001E-3"/>
        <n v="9.8118279999999999E-3"/>
        <n v="6.2113617000000003E-2"/>
        <n v="2.8251029E-2"/>
        <n v="1.7631698000000001E-2"/>
        <n v="2.7927974000000001E-2"/>
        <n v="1.4853801E-2"/>
        <n v="1.2907268E-2"/>
        <n v="1.5733332999999999E-2"/>
        <n v="2.6547619000000001E-2"/>
        <n v="6.2641722999999996E-2"/>
        <n v="2.2487296E-2"/>
        <n v="8.6713290000000002E-3"/>
        <n v="6.1728394999999998E-2"/>
        <n v="2.9314357999999999E-2"/>
        <n v="2.1603376000000001E-2"/>
        <n v="1.6060606000000002E-2"/>
        <n v="4.7058823999999999E-2"/>
        <n v="1.5178571E-2"/>
        <n v="3.0129178999999999E-2"/>
        <n v="6.0256410000000003E-2"/>
        <n v="2.7956989000000002E-2"/>
        <n v="3.3799533999999999E-2"/>
        <n v="1.5042735E-2"/>
        <n v="2.6492374999999999E-2"/>
        <n v="3.3805228999999999E-2"/>
        <n v="3.9115223999999997E-2"/>
        <n v="2.2220854000000002E-2"/>
        <n v="3.4983765999999999E-2"/>
        <n v="1.2952381000000001E-2"/>
        <n v="2.8275861999999999E-2"/>
        <n v="3.2839505999999997E-2"/>
        <n v="3.8636363999999999E-2"/>
        <n v="2.6820988E-2"/>
        <n v="1.4043584E-2"/>
        <n v="1.7794258E-2"/>
        <n v="2.2685492000000002E-2"/>
        <n v="3.6566293E-2"/>
        <n v="3.9004328999999997E-2"/>
        <n v="4.7679738999999999E-2"/>
        <n v="1.9758241999999999E-2"/>
        <n v="1.8010753000000001E-2"/>
        <n v="1.5259259000000001E-2"/>
        <n v="3.0433925000000001E-2"/>
        <n v="3.5488293999999997E-2"/>
        <n v="4.5238094999999999E-2"/>
        <n v="1.3071895E-2"/>
        <n v="7.151775E-3"/>
        <n v="1.2349829E-2"/>
        <n v="1.0759764999999999E-2"/>
        <n v="2.7110843999999999E-2"/>
        <n v="7.2222220000000004E-3"/>
        <n v="4.6598239999999999E-2"/>
        <n v="2.7875244E-2"/>
        <n v="7.6086956999999997E-2"/>
        <n v="4.4557823000000003E-2"/>
        <n v="2.384058E-2"/>
        <n v="1.2841597E-2"/>
        <n v="1.7207792E-2"/>
        <n v="8.5317459999999998E-3"/>
        <n v="2.6918020000000001E-2"/>
        <n v="4.4111039999999997E-2"/>
        <n v="1.7288629999999999E-2"/>
        <n v="1.2517824E-2"/>
        <n v="1.2581699E-2"/>
        <n v="2.2261904999999999E-2"/>
        <n v="0.14374999999999999"/>
        <n v="2.1632394999999999E-2"/>
        <n v="2.0967742000000001E-2"/>
        <n v="2.9681426E-2"/>
        <n v="4.3661654000000001E-2"/>
        <n v="1.6953816E-2"/>
        <n v="1.1346726E-2"/>
        <n v="1.2466437E-2"/>
        <n v="1.9256933E-2"/>
        <n v="7.7489179999999996E-3"/>
        <n v="4.8447205E-2"/>
        <n v="2.2668819E-2"/>
        <n v="1.8080479999999999E-2"/>
        <n v="3.2620545000000001E-2"/>
        <n v="9.1111109999999999E-3"/>
        <n v="1.5396824999999999E-2"/>
        <n v="2.4509804E-2"/>
        <n v="5.7999382000000002E-2"/>
        <n v="1.7160493999999998E-2"/>
        <n v="2.5778523000000001E-2"/>
        <n v="5.4621849E-2"/>
        <n v="1.9339623E-2"/>
        <n v="0.121153846"/>
        <n v="8.9215690000000007E-3"/>
        <n v="2.0652173999999999E-2"/>
        <n v="9.1135780000000007E-3"/>
        <n v="4.3292682999999998E-2"/>
        <n v="1.4048346999999999E-2"/>
        <n v="3.1904762000000003E-2"/>
        <n v="4.1993382000000003E-2"/>
        <n v="1.8915344000000001E-2"/>
        <n v="4.0158729999999997E-2"/>
        <n v="7.2413793000000004E-2"/>
        <n v="1.7881095999999999E-2"/>
        <n v="2.4768116E-2"/>
        <n v="1.2006861000000001E-2"/>
        <n v="3.2525252999999997E-2"/>
        <n v="2.3797618999999999E-2"/>
        <n v="8.0555556E-2"/>
        <n v="8.7999999999999995E-2"/>
        <n v="2.402746E-2"/>
        <n v="1.989345E-2"/>
        <n v="1.3161376000000001E-2"/>
        <n v="1.9627538999999999E-2"/>
        <n v="2.3632240999999998E-2"/>
        <n v="3.4479166999999998E-2"/>
        <n v="4.6212121000000002E-2"/>
        <n v="3.2246377E-2"/>
        <n v="1.4375000000000001E-2"/>
        <n v="1.9252583E-2"/>
        <n v="1.2303523E-2"/>
        <n v="1.5833333000000002E-2"/>
        <n v="2.8415079999999999E-2"/>
        <n v="1.8775509999999999E-2"/>
        <n v="6.1460506999999998E-2"/>
        <n v="2.5098038999999999E-2"/>
        <n v="3.2679738999999999E-2"/>
        <n v="6.2015500000000001E-3"/>
        <n v="3.6530611999999997E-2"/>
        <n v="3.7543859999999998E-2"/>
        <n v="1.005291E-2"/>
        <n v="5.0833333000000001E-2"/>
        <n v="1.5621339999999999E-2"/>
        <n v="3.2476190000000002E-2"/>
        <n v="1.0029112E-2"/>
        <n v="6.2571470000000002E-3"/>
        <n v="1.5317559E-2"/>
        <n v="2.2317021999999999E-2"/>
        <n v="3.7499999999999999E-3"/>
        <n v="1.5217391E-2"/>
        <n v="1.8762198000000001E-2"/>
        <n v="2.3015872999999999E-2"/>
        <n v="1.1611098E-2"/>
        <n v="2.0193810999999999E-2"/>
        <n v="3.6129031999999998E-2"/>
        <n v="1.4488017000000001E-2"/>
        <n v="2.5030224E-2"/>
        <n v="2.4627039999999999E-2"/>
        <n v="2.0569812999999999E-2"/>
        <n v="1.0709751E-2"/>
        <n v="1.0020661E-2"/>
        <n v="3.8778999000000001E-2"/>
        <n v="7.7142856999999995E-2"/>
        <n v="2.3041703E-2"/>
        <n v="1.4283502E-2"/>
        <n v="1.6533333000000001E-2"/>
        <n v="1.2201867999999999E-2"/>
        <n v="1.4835978999999999E-2"/>
        <n v="3.4560698000000001E-2"/>
        <n v="1.3700977E-2"/>
        <n v="2.0798503999999999E-2"/>
        <n v="2.9871795E-2"/>
        <n v="2.7150537999999998E-2"/>
        <n v="1.7458332999999999E-2"/>
        <n v="1.8506493999999998E-2"/>
        <n v="1.2081072E-2"/>
        <n v="2.7788462E-2"/>
        <n v="1.5734266E-2"/>
        <n v="4.1481481000000001E-2"/>
        <n v="1.4582448E-2"/>
        <n v="5.6410255999999999E-2"/>
        <n v="1.7278043999999999E-2"/>
        <n v="3.3386243000000003E-2"/>
        <n v="3.3093378E-2"/>
        <n v="6.8292559999999997E-3"/>
        <n v="1.7355372000000001E-2"/>
        <n v="1.1373326E-2"/>
        <n v="2.1468926999999999E-2"/>
        <n v="2.5714285999999999E-2"/>
        <n v="3.3499444000000003E-2"/>
        <n v="4.1369348E-2"/>
        <n v="4.2469795999999997E-2"/>
        <n v="2.9885057E-2"/>
        <n v="4.2500000000000003E-2"/>
        <n v="1.9935588000000001E-2"/>
        <n v="3.2352941000000003E-2"/>
        <n v="1.6470588000000001E-2"/>
        <n v="2.3393840999999999E-2"/>
        <n v="2.0522088000000001E-2"/>
        <n v="3.1897436000000001E-2"/>
        <n v="3.7885296999999998E-2"/>
        <n v="3.5656213999999999E-2"/>
        <n v="8.3916080000000001E-3"/>
        <n v="2.4055758999999999E-2"/>
        <n v="1.8299320000000001E-2"/>
        <n v="2.8851852000000001E-2"/>
        <n v="3.0295698999999999E-2"/>
        <n v="7.2422340000000002E-3"/>
        <n v="2.4451608E-2"/>
        <n v="2.6444444000000001E-2"/>
        <n v="6.5611810000000001E-3"/>
        <n v="3.1505682E-2"/>
        <n v="1.2557561E-2"/>
        <n v="1.7801417999999999E-2"/>
        <n v="8.5119048000000003E-2"/>
        <n v="2.0434783000000002E-2"/>
        <n v="3.7797618999999998E-2"/>
        <n v="1.196589E-2"/>
        <n v="1.5721509000000002E-2"/>
        <n v="3.9024389999999999E-2"/>
        <n v="2.5120772999999999E-2"/>
        <n v="1.9099099000000001E-2"/>
        <n v="3.1868132E-2"/>
        <n v="2.8231293000000001E-2"/>
        <n v="2.1130090000000001E-2"/>
        <n v="2.3180221000000001E-2"/>
        <n v="2.8235129000000001E-2"/>
        <n v="1.2547833E-2"/>
        <n v="1.2826796999999999E-2"/>
        <n v="4.3951451000000002E-2"/>
        <n v="1.9811321E-2"/>
        <n v="1.6269841E-2"/>
        <n v="2.5223355999999999E-2"/>
        <n v="1.4682539999999999E-2"/>
        <n v="1.446281E-2"/>
        <n v="1.7294686E-2"/>
        <n v="9.5194609999999999E-3"/>
        <n v="1.9401735999999999E-2"/>
        <n v="2.8563870000000002E-2"/>
        <n v="3.1138343999999998E-2"/>
        <n v="2.0954545000000002E-2"/>
        <n v="1.4381270999999999E-2"/>
        <n v="1.8144022999999999E-2"/>
        <n v="1.2825542000000001E-2"/>
        <n v="3.0496867E-2"/>
        <n v="2.2660099E-2"/>
        <n v="6.8333332999999996E-2"/>
        <n v="2.3321122999999999E-2"/>
        <n v="5.429293E-3"/>
        <n v="6.4782609000000005E-2"/>
        <n v="5.5357142999999998E-2"/>
        <n v="1.4555556000000001E-2"/>
        <n v="1.9805195000000001E-2"/>
        <n v="1.0782458999999999E-2"/>
        <n v="4.7463770000000004E-3"/>
        <n v="7.1568626999999996E-2"/>
        <n v="2.2967479999999998E-2"/>
        <n v="1.6326530999999998E-2"/>
        <n v="1.5920397999999999E-2"/>
        <n v="5.6986531999999999E-2"/>
        <n v="1.2071650999999999E-2"/>
        <n v="2.2523524E-2"/>
        <n v="7.5666420000000002E-3"/>
        <n v="1.0077519E-2"/>
        <n v="1.5280205999999999E-2"/>
        <n v="1.2109705E-2"/>
        <n v="1.6387520999999999E-2"/>
        <n v="2.6077098E-2"/>
        <n v="2.0948132000000001E-2"/>
        <n v="2.046131E-2"/>
        <n v="3.6090226000000003E-2"/>
        <n v="2.1883468999999999E-2"/>
        <n v="2.2140923999999999E-2"/>
        <n v="1.7826087000000001E-2"/>
        <n v="1.8970588E-2"/>
        <n v="1.7118643999999999E-2"/>
        <n v="2.9365078999999999E-2"/>
        <n v="2.9566569000000001E-2"/>
        <n v="1.9584735999999998E-2"/>
        <n v="2.3298139999999998E-2"/>
        <n v="6.0444444E-2"/>
        <n v="1.8561893999999999E-2"/>
        <n v="2.9949875000000001E-2"/>
        <n v="1.3579188000000001E-2"/>
        <n v="3.2152607E-2"/>
        <n v="4.0711109999999997E-3"/>
        <n v="1.7905404999999999E-2"/>
        <n v="2.1527778000000001E-2"/>
        <n v="1.9565216999999999E-2"/>
        <n v="1.5333332999999999E-2"/>
        <n v="1.9984650999999999E-2"/>
        <n v="1.3388944999999999E-2"/>
        <n v="1.9722222000000001E-2"/>
        <n v="4.8076919999999997E-3"/>
        <n v="1.6621621999999999E-2"/>
        <n v="3.8988095E-2"/>
        <n v="2.0720721000000001E-2"/>
        <n v="8.5213029999999992E-3"/>
        <n v="4.1884497999999999E-2"/>
        <n v="2.9834711E-2"/>
        <n v="3.4343433999999999E-2"/>
        <n v="2.5598705999999999E-2"/>
        <n v="3.9761905E-2"/>
        <n v="5.1322751E-2"/>
        <n v="2.1731397E-2"/>
        <n v="1.3183349E-2"/>
        <n v="2.7235771999999998E-2"/>
        <n v="2.1415475E-2"/>
        <n v="2.5902778000000001E-2"/>
        <n v="9.5864660000000001E-3"/>
        <n v="2.1604938000000001E-2"/>
        <n v="1.7126354E-2"/>
        <n v="2.9697173E-2"/>
        <n v="1.9212626999999999E-2"/>
        <n v="3.1884058E-2"/>
        <n v="1.1302211E-2"/>
        <n v="1.8292063000000001E-2"/>
        <n v="1.4819782E-2"/>
        <n v="1.1552302E-2"/>
        <n v="2.119383E-2"/>
        <n v="3.9627660000000002E-2"/>
        <n v="2.9874687E-2"/>
        <n v="6.0784309999999996E-3"/>
        <n v="2.9992690999999998E-2"/>
        <n v="2.743431E-2"/>
        <n v="3.4684685E-2"/>
        <n v="2.7155172000000002E-2"/>
        <n v="2.5185184999999999E-2"/>
        <n v="1.4133333E-2"/>
        <n v="2.7350427E-2"/>
        <n v="1.8883893999999998E-2"/>
        <n v="1.3233521999999999E-2"/>
        <n v="1.5986395E-2"/>
        <n v="3.1964286000000001E-2"/>
        <n v="2.4119048000000001E-2"/>
        <n v="1.7685454999999999E-2"/>
        <n v="6.3762630000000001E-3"/>
        <n v="1.6137506999999999E-2"/>
        <n v="2.7509157999999999E-2"/>
        <n v="2.4479167E-2"/>
        <n v="2.9320987999999999E-2"/>
        <n v="1.9834498999999998E-2"/>
        <n v="2.1111110999999998E-2"/>
        <n v="1.7577031E-2"/>
        <n v="2.0211611000000001E-2"/>
        <n v="2.630097E-2"/>
        <n v="1.9707704999999999E-2"/>
        <n v="2.6406455999999998E-2"/>
        <n v="1.9815044E-2"/>
        <n v="2.8841025999999999E-2"/>
        <n v="2.9612768000000001E-2"/>
        <n v="8.2899559999999994E-3"/>
        <n v="4.6838400000000002E-4"/>
        <n v="9.6969696999999994E-2"/>
        <n v="1.8229167000000001E-2"/>
        <n v="8.5000000000000006E-2"/>
        <n v="1.2909664E-2"/>
        <n v="1.5673400000000001E-2"/>
        <n v="2.2530582E-2"/>
        <n v="1.2782022000000001E-2"/>
        <n v="2.2650185999999999E-2"/>
        <n v="2.4237630999999999E-2"/>
        <n v="1.8585537999999999E-2"/>
        <n v="1.512605E-2"/>
        <n v="4.0162036999999998E-2"/>
        <n v="2.2195122000000001E-2"/>
        <n v="1.1603934999999999E-2"/>
        <n v="4.0317459999999999E-2"/>
        <n v="2.8754538999999999E-2"/>
        <n v="1.467803E-2"/>
        <n v="1.087963E-2"/>
        <n v="2.8149919999999998E-2"/>
        <n v="2.2411525000000002E-2"/>
        <n v="1.9205169000000001E-2"/>
        <n v="1.3205032E-2"/>
        <n v="1.7112135000000001E-2"/>
        <n v="8.4935900000000005E-3"/>
        <n v="5.0425169999999998E-2"/>
        <n v="1.9961874000000001E-2"/>
        <n v="1.6625310000000001E-2"/>
        <n v="5.2398990000000001E-3"/>
        <n v="1.6000806999999999E-2"/>
        <n v="1.4262023E-2"/>
        <n v="1.0675990999999999E-2"/>
        <n v="2.6936030000000001E-3"/>
        <n v="3.5585586000000002E-2"/>
        <n v="1.1200631000000001E-2"/>
        <n v="2.1240391000000001E-2"/>
        <n v="3.0624999999999999E-2"/>
        <n v="4.7163946999999998E-2"/>
        <n v="3.4500000000000003E-2"/>
        <n v="3.2478630000000001E-3"/>
        <n v="4.6851851999999999E-2"/>
        <n v="8.6111109999999994E-3"/>
        <n v="2.4502923999999999E-2"/>
        <n v="8.8705229999999999E-3"/>
        <n v="1.1265083E-2"/>
        <n v="2.7210884000000001E-2"/>
        <n v="2.1987823E-2"/>
        <n v="3.9047618999999999E-2"/>
        <n v="3.8800000000000001E-2"/>
        <n v="1.7659574000000001E-2"/>
        <n v="1.5536555000000001E-2"/>
        <n v="3.4058957000000001E-2"/>
        <n v="2.5172414000000001E-2"/>
        <n v="1.4910394E-2"/>
        <n v="2.1838686999999999E-2"/>
        <n v="2.3038461999999999E-2"/>
        <n v="3.9E-2"/>
        <n v="3.1570985000000003E-2"/>
        <n v="2.3352992999999999E-2"/>
        <n v="1.1495239000000001E-2"/>
        <n v="2.7936058E-2"/>
        <n v="1.5182879999999999E-2"/>
        <n v="2.5181135E-2"/>
        <n v="5.8823528999999999E-2"/>
        <n v="1.1156463E-2"/>
        <n v="2.9914530000000002E-2"/>
        <n v="3.3991575000000003E-2"/>
        <n v="3.0193184000000001E-2"/>
        <n v="4.2666157000000003E-2"/>
        <n v="6.910299E-3"/>
        <n v="6.9393939000000002E-2"/>
        <n v="2.5284122999999999E-2"/>
        <n v="2.8928571E-2"/>
        <n v="2.4062503999999998E-2"/>
        <n v="1.4327278000000001E-2"/>
        <n v="2.7595628000000001E-2"/>
        <n v="2.3129251999999999E-2"/>
        <n v="1.1252834E-2"/>
        <n v="2.9660099999999998E-2"/>
        <n v="3.8483516000000002E-2"/>
        <n v="1.8561873E-2"/>
        <n v="2.5119048000000001E-2"/>
        <n v="2.2050322000000001E-2"/>
        <n v="2.3870967999999999E-2"/>
        <n v="2.5515151999999999E-2"/>
        <n v="2.7514124000000001E-2"/>
        <n v="8.7445890000000005E-3"/>
        <n v="2.0579710000000001E-2"/>
        <n v="1.4721408E-2"/>
        <n v="6.7222221999999998E-2"/>
        <n v="1.6980377000000001E-2"/>
        <n v="4.2859174999999999E-2"/>
        <n v="3.5614035000000002E-2"/>
        <n v="0.104761905"/>
        <n v="1.2822843E-2"/>
        <n v="3.4701976000000002E-2"/>
        <n v="5.7391303999999997E-2"/>
        <n v="1.7230274E-2"/>
        <n v="1.8035252000000002E-2"/>
        <n v="1.3675718E-2"/>
        <n v="3.7347155999999999E-2"/>
        <n v="1.7573541000000002E-2"/>
        <n v="1.2225275000000001E-2"/>
        <n v="1.1420635E-2"/>
        <n v="1.3492063E-2"/>
        <n v="2.2099252E-2"/>
        <n v="3.2192982000000002E-2"/>
        <n v="2.0139352999999999E-2"/>
        <n v="2.2598869999999999E-3"/>
        <n v="1.3132473E-2"/>
        <n v="2.3166023000000001E-2"/>
        <n v="3.4074074000000003E-2"/>
        <n v="9.2753620000000005E-3"/>
        <n v="9.4317729999999992E-3"/>
        <n v="2.7555555999999998E-2"/>
        <n v="4.9275362000000003E-2"/>
        <n v="9.0644490000000005E-3"/>
        <n v="1.3953488E-2"/>
        <n v="2.9030612000000001E-2"/>
        <n v="2.0708873999999999E-2"/>
        <n v="1.8052760000000001E-2"/>
        <n v="1.8709677000000001E-2"/>
        <n v="3.329865E-3"/>
        <n v="3.8373016000000003E-2"/>
        <n v="1.9797366E-2"/>
        <n v="1.3342491E-2"/>
        <n v="8.1081079999999993E-3"/>
        <n v="7.2851230000000001E-3"/>
        <n v="1.7259739999999999E-2"/>
        <n v="7.4253799999999997E-3"/>
        <n v="7.0512819999999999E-3"/>
        <n v="7.6187700000000004E-3"/>
        <n v="3.3262107999999999E-2"/>
        <n v="1.4903846E-2"/>
        <n v="3.2271241999999999E-2"/>
        <n v="2.6479076000000001E-2"/>
        <n v="1.5227273E-2"/>
        <n v="1.4141414E-2"/>
        <n v="7.9234969999999998E-3"/>
        <n v="2.1857920000000002E-3"/>
        <n v="1.6289933999999999E-2"/>
        <n v="1.7493734E-2"/>
        <n v="7.7235769999999997E-3"/>
        <n v="1.7428305000000002E-2"/>
        <n v="2.6591844E-2"/>
        <n v="4.9161359999999998E-3"/>
        <n v="2.1383648000000002E-2"/>
        <n v="1.8233487E-2"/>
        <n v="3.9175260000000002E-3"/>
        <n v="8.0000000000000004E-4"/>
        <n v="7.8914290000000002E-3"/>
        <n v="7.1111109999999998E-3"/>
        <n v="2.2794117999999999E-2"/>
        <n v="1.4802259999999999E-2"/>
        <n v="1.3061325E-2"/>
        <n v="1.1515152000000001E-2"/>
        <n v="1.1923715E-2"/>
        <n v="5.2796680000000004E-3"/>
        <n v="2.5133361E-2"/>
        <n v="8.9076969999999991E-3"/>
        <n v="3.80117E-3"/>
        <n v="1.2612613E-2"/>
        <n v="1.5942029E-2"/>
        <n v="3.9007092E-2"/>
        <n v="1.0160428000000001E-2"/>
        <n v="2.0450449999999998E-2"/>
        <n v="2.4843206E-2"/>
        <n v="1.0912698E-2"/>
        <n v="1.4311470999999999E-2"/>
        <n v="8.9598999999999998E-3"/>
        <n v="1.9931972999999999E-2"/>
        <n v="2.5541274999999999E-2"/>
        <n v="1.7760943000000001E-2"/>
        <n v="2.3222222000000001E-2"/>
        <n v="2.6580162000000001E-2"/>
        <n v="1.7724868000000001E-2"/>
        <n v="7.2303920000000004E-3"/>
        <n v="3.4403292000000002E-2"/>
        <n v="2.1974358999999999E-2"/>
        <n v="2.9142857000000001E-2"/>
        <n v="1.3440860000000001E-2"/>
        <n v="2.2556390999999999E-2"/>
        <n v="1.5614035E-2"/>
        <n v="6.7346940000000003E-3"/>
        <n v="1.0251724E-2"/>
        <n v="7.5510200000000003E-3"/>
        <n v="5.9701490000000001E-3"/>
        <n v="1.7994770000000001E-3"/>
        <n v="1.7977208000000001E-2"/>
        <n v="1.1505375999999999E-2"/>
        <n v="2.0784314000000002E-2"/>
        <n v="1.5307716000000001E-2"/>
        <n v="3.3973374000000001E-2"/>
        <n v="3.4101382E-2"/>
        <n v="2.3E-2"/>
        <n v="2.8907563000000001E-2"/>
        <n v="1.3571428999999999E-2"/>
        <n v="8.2644599999999999E-4"/>
        <n v="2.5900901E-2"/>
        <n v="4.64397E-2"/>
        <n v="1.716792E-2"/>
        <n v="1.481481E-3"/>
        <n v="7.5208333000000002E-2"/>
        <n v="6.1538460000000001E-3"/>
        <n v="1.4160401E-2"/>
        <n v="2.5596404999999999E-2"/>
        <n v="4.8125000000000001E-2"/>
        <n v="2.0580807999999999E-2"/>
        <n v="4.9122806999999998E-2"/>
        <n v="2.1194083999999998E-2"/>
        <n v="7.4285710000000001E-3"/>
        <n v="1.7016806999999998E-2"/>
        <n v="2.0897435999999998E-2"/>
        <n v="1.8042395999999999E-2"/>
        <n v="3.9269841E-2"/>
        <n v="1.6783217E-2"/>
        <n v="1.7435896999999999E-2"/>
        <n v="2.5292398000000001E-2"/>
        <n v="4.7074074E-2"/>
        <n v="1.2789661000000001E-2"/>
        <n v="1.8513906E-2"/>
        <n v="6.6494620000000001E-3"/>
        <n v="5.8968060000000001E-3"/>
        <n v="5.1428570999999999E-2"/>
        <n v="2.7309942E-2"/>
        <n v="2.7345590000000001E-3"/>
        <n v="1.5536723000000001E-2"/>
        <n v="2.3255810000000002E-3"/>
        <n v="8.6666669999999994E-3"/>
        <n v="4.0058480000000002E-3"/>
        <n v="1.5306122E-2"/>
        <n v="1.0454545000000001E-2"/>
        <n v="2.5161289999999999E-2"/>
        <n v="9.9290779999999992E-3"/>
        <n v="7.9625289999999994E-3"/>
        <n v="3.7142859999999998E-3"/>
        <n v="1.6624762000000001E-2"/>
        <n v="2.6035354E-2"/>
        <n v="4.7395832999999998E-2"/>
        <n v="9.0196080000000001E-3"/>
        <n v="7.306262E-3"/>
        <n v="2.3728814000000001E-2"/>
        <n v="2.0192307999999999E-2"/>
        <n v="7.5711850000000002E-3"/>
        <n v="1.680672E-3"/>
        <n v="2.7407407000000002E-2"/>
        <n v="2.9591836999999999E-2"/>
        <n v="5.026455E-3"/>
        <n v="1.6080586000000001E-2"/>
        <n v="1.9247311999999999E-2"/>
        <n v="1.5775775999999998E-2"/>
        <n v="6.3829790000000004E-3"/>
        <n v="8.0901180000000003E-3"/>
        <n v="1.8390805E-2"/>
        <n v="1.1111109999999999E-3"/>
        <n v="7.8014180000000001E-3"/>
        <n v="6.407828E-3"/>
        <n v="2.3180828000000001E-2"/>
        <n v="1.0056926000000001E-2"/>
        <n v="1.2765957E-2"/>
        <n v="1.0732401000000001E-2"/>
        <n v="3.2017550999999998E-2"/>
        <n v="1.8707483E-2"/>
        <n v="2.3522861999999999E-2"/>
        <n v="2.8508772000000002E-2"/>
        <n v="1.6394300000000001E-2"/>
        <n v="7.7192981999999993E-2"/>
        <n v="1.2244898000000001E-2"/>
        <n v="2.4666667E-2"/>
        <n v="1.7809524E-2"/>
        <n v="2.6383332999999998E-2"/>
        <n v="1.7096460000000001E-2"/>
        <n v="4.3532340000000001E-3"/>
        <n v="7.8853050000000004E-3"/>
        <n v="3.3064516000000002E-2"/>
        <n v="1.3739852E-2"/>
        <n v="1.4390244E-2"/>
        <n v="1.7351597999999999E-2"/>
        <n v="8.0645160000000007E-3"/>
        <n v="1.3089191999999999E-2"/>
        <n v="1.0233918E-2"/>
        <n v="4.0017253000000003E-2"/>
        <n v="2.5810810999999999E-2"/>
        <n v="3.0238095E-2"/>
        <n v="1.0481956000000001E-2"/>
        <n v="2.5088095000000001E-2"/>
        <n v="6.1507940000000002E-3"/>
        <n v="2.4019608000000001E-2"/>
        <n v="4.1369047999999999E-2"/>
        <n v="2.1992481000000001E-2"/>
        <n v="2.1816239000000001E-2"/>
        <n v="1.1363636E-2"/>
        <n v="9.8674239999999996E-3"/>
        <n v="2.4867725E-2"/>
        <n v="2.1055381000000001E-2"/>
        <n v="2.7572016000000001E-2"/>
        <n v="6.3218390000000001E-3"/>
        <n v="1.2361110999999999E-2"/>
        <n v="1.1363949E-2"/>
        <n v="5.9322029999999996E-3"/>
        <n v="4.3243243000000001E-2"/>
        <n v="1.1555556E-2"/>
        <n v="2.998087E-3"/>
        <n v="2.9349567E-2"/>
        <n v="4.6464645999999998E-2"/>
        <n v="1.0539084000000001E-2"/>
        <n v="2.1064899999999999E-3"/>
        <n v="1.9375647999999999E-2"/>
        <n v="1.3881932E-2"/>
        <n v="2.2732151999999999E-2"/>
        <n v="6.4912281000000002E-2"/>
        <n v="8.9783550000000004E-3"/>
        <n v="1.0555556000000001E-2"/>
        <n v="2.1551724000000001E-2"/>
        <n v="5.0224470000000002E-3"/>
        <n v="6.7624521000000007E-2"/>
        <n v="2.0187792999999999E-2"/>
        <n v="9.2307689999999998E-3"/>
        <n v="2.7179486999999999E-2"/>
        <n v="1.3366013E-2"/>
        <n v="1.4267676999999999E-2"/>
        <n v="1.3028631000000001E-2"/>
        <n v="2.6687598E-2"/>
        <n v="1.3095238E-2"/>
        <n v="5.6818182000000002E-2"/>
        <n v="2.9967787999999999E-2"/>
        <n v="1.0437462999999999E-2"/>
        <n v="2.7642276E-2"/>
        <n v="1.8928571000000002E-2"/>
        <n v="7.2469136000000003E-2"/>
        <n v="1.0049751000000001E-2"/>
        <n v="9.8245610000000008E-3"/>
        <n v="2.1614906999999999E-2"/>
        <n v="3.3928570999999998E-2"/>
        <n v="1.1281179000000001E-2"/>
        <n v="3.8596490999999997E-2"/>
        <n v="6.4321730000000002E-3"/>
        <n v="7.4594750000000001E-3"/>
        <n v="1.1382114E-2"/>
        <n v="9.7142860000000008E-3"/>
        <n v="1.6561375E-2"/>
        <n v="4.4217689999999999E-3"/>
        <n v="9.2650379999999997E-3"/>
        <n v="3.4042553000000003E-2"/>
        <n v="2.1979167000000001E-2"/>
        <n v="4.9000000000000002E-2"/>
        <n v="9.2314119999999996E-3"/>
        <n v="6.4734780000000004E-3"/>
        <n v="9.3521799999999999E-3"/>
        <n v="1.3518007E-2"/>
        <n v="8.4444443999999994E-2"/>
        <n v="2.8703700000000001E-3"/>
        <n v="1.4018978E-2"/>
        <n v="3.0675226E-2"/>
        <n v="2.4611655999999999E-2"/>
        <n v="1.1970450000000001E-3"/>
        <n v="4.3050847000000003E-2"/>
        <n v="1.0606061E-2"/>
        <n v="2.0467836E-2"/>
        <n v="1.1671335E-2"/>
        <n v="2.3036223000000002E-2"/>
        <n v="6.9444440000000001E-3"/>
        <n v="5.1948050000000003E-3"/>
        <n v="2.9890710000000001E-2"/>
        <n v="3.7207792000000003E-2"/>
        <n v="1.4078014E-2"/>
        <n v="1.1878788E-2"/>
        <n v="3.9365078999999997E-2"/>
        <n v="3.7389343999999998E-2"/>
        <n v="1.7041846999999999E-2"/>
        <n v="4.2708333000000001E-2"/>
        <n v="3.7698413E-2"/>
        <n v="7.8878820000000006E-3"/>
        <n v="9.2156863000000006E-2"/>
        <n v="1.8636363999999999E-2"/>
        <n v="1.2040588E-2"/>
        <n v="2.3015892E-2"/>
        <n v="1.7091836999999999E-2"/>
        <n v="2.2538246000000001E-2"/>
        <n v="3.7301586999999997E-2"/>
        <n v="7.1984126999999995E-2"/>
        <n v="2.2135466999999999E-2"/>
        <n v="1.2017544E-2"/>
        <n v="1.9472789000000001E-2"/>
        <n v="1.3391698E-2"/>
        <n v="2.8455279999999999E-3"/>
        <n v="2.9938271999999998E-2"/>
        <n v="6.4000000000000003E-3"/>
        <n v="8.355899E-3"/>
        <n v="1.2613585E-2"/>
        <n v="5.1612903000000002E-2"/>
        <n v="9.7345130000000002E-3"/>
        <n v="3.0380951999999999E-2"/>
        <n v="4.0625000000000001E-3"/>
        <n v="7.4444443999999999E-2"/>
        <n v="3.9945664999999998E-2"/>
        <n v="7.0670996E-2"/>
        <n v="2.7865960000000001E-3"/>
        <n v="1.1631206E-2"/>
        <n v="2.0562771000000001E-2"/>
        <n v="8.8607589999999993E-3"/>
        <n v="1.5099715E-2"/>
        <n v="9.6296300000000001E-3"/>
        <n v="1.0578704E-2"/>
        <n v="6.4351852000000001E-2"/>
        <n v="8.1764769999999997E-3"/>
        <n v="1.2188595999999999E-2"/>
        <n v="1.2113703E-2"/>
        <n v="2.2357723999999999E-2"/>
        <n v="4.6808510999999997E-2"/>
        <n v="2.2043152999999999E-2"/>
        <n v="7.51105E-3"/>
        <n v="1.1853002E-2"/>
        <n v="1.4529914999999999E-2"/>
        <n v="2.5021644999999999E-2"/>
        <n v="6.0150380000000003E-3"/>
        <n v="3.0526316000000001E-2"/>
        <n v="3.5882352999999999E-2"/>
        <n v="5.4945050000000002E-3"/>
        <n v="9.2181329999999999E-3"/>
        <n v="2.6482993E-2"/>
        <n v="4.8076899999999998E-4"/>
        <n v="2.8099523000000001E-2"/>
        <n v="4.2981030000000003E-2"/>
        <n v="5.3644549999999997E-3"/>
        <n v="2.4215686E-2"/>
        <n v="1.0937499999999999E-2"/>
        <n v="1.3730159E-2"/>
        <n v="1.5229885E-2"/>
        <n v="1.0463332000000001E-2"/>
        <n v="1.8162523E-2"/>
        <n v="1.1878229000000001E-2"/>
        <n v="8.7922710000000008E-3"/>
        <n v="3.1677489000000003E-2"/>
        <n v="1.5764630000000002E-2"/>
        <n v="0.13095238100000001"/>
        <n v="2.3561815999999999E-2"/>
        <n v="1.1646771E-2"/>
        <n v="3.6603498999999998E-2"/>
        <n v="7.0188259999999997E-3"/>
        <n v="3.6664764000000002E-2"/>
        <n v="3.515625E-2"/>
        <n v="1.8075125000000001E-2"/>
        <n v="1.6955683999999999E-2"/>
        <n v="1.7679324999999999E-2"/>
        <n v="1.3944826E-2"/>
        <n v="2.8494624E-2"/>
        <n v="1.0451452999999999E-2"/>
        <n v="1.2659622000000001E-2"/>
        <n v="2.8041380000000001E-2"/>
        <n v="1.542982E-2"/>
        <n v="1.4667832E-2"/>
        <n v="1.9343434E-2"/>
        <n v="4.0211639999999998E-3"/>
        <n v="1.0222222E-2"/>
        <n v="1.2009804000000001E-2"/>
        <n v="2.0956372000000001E-2"/>
        <n v="2.9387755000000002E-2"/>
        <n v="1.4700375E-2"/>
        <n v="1.6885588999999999E-2"/>
        <n v="2.3541666999999999E-2"/>
        <n v="4.2643230000000004E-3"/>
        <n v="3.1531530000000001E-3"/>
        <n v="1.3887559000000001E-2"/>
        <n v="1.343784E-2"/>
        <n v="3.1707316999999999E-2"/>
        <n v="3.1793784999999998E-2"/>
        <n v="9.3233080000000006E-3"/>
        <n v="7.8626800000000004E-3"/>
        <n v="1.9205066E-2"/>
        <n v="2.1311845999999999E-2"/>
        <n v="2.250017E-2"/>
        <n v="2.2888334999999999E-2"/>
        <n v="1.6037736E-2"/>
        <n v="3.8037998000000003E-2"/>
        <n v="1.1897444E-2"/>
        <n v="1.0500000000000001E-2"/>
        <n v="1.0151043E-2"/>
        <n v="2.2385988999999998E-2"/>
        <n v="2.0355465999999999E-2"/>
        <n v="1.8437701000000001E-2"/>
        <n v="1.5188129E-2"/>
        <n v="2.2822803999999999E-2"/>
        <n v="7.466851E-3"/>
        <n v="9.9524330000000001E-3"/>
        <n v="1.4230972999999999E-2"/>
        <n v="2.7557013000000002E-2"/>
        <n v="8.6865589999999999E-3"/>
        <n v="2.1249277E-2"/>
        <n v="1.9890109999999999E-2"/>
        <n v="2.734255E-2"/>
        <n v="2.5637791E-2"/>
        <n v="1.0175439E-2"/>
        <n v="1.4824296000000001E-2"/>
        <n v="2.2299823999999999E-2"/>
        <n v="1.5465400000000001E-2"/>
        <n v="2.7766386000000001E-2"/>
        <n v="2.8519935999999999E-2"/>
        <n v="2.8602150999999999E-2"/>
        <n v="2.0476218000000001E-2"/>
        <n v="2.7824074000000001E-2"/>
        <n v="3.2056738000000001E-2"/>
        <n v="1.4593571E-2"/>
        <n v="5.8997100000000001E-4"/>
        <n v="1.9225201000000001E-2"/>
        <n v="5.8821328999999999E-2"/>
        <n v="1.7328725999999999E-2"/>
        <n v="2.5768619E-2"/>
        <n v="1.2050716E-2"/>
        <n v="1.7284445999999998E-2"/>
        <n v="2.0085470000000001E-2"/>
        <n v="2.5572609E-2"/>
        <n v="1.0138889E-2"/>
        <n v="2.4224806000000002E-2"/>
        <n v="2.2135148E-2"/>
        <n v="2.5532176E-2"/>
        <n v="4.6744236000000002E-2"/>
        <n v="1.4473684000000001E-2"/>
        <n v="9.5499769999999994E-3"/>
        <n v="1.3640873E-2"/>
        <n v="1.186886E-2"/>
        <n v="2.8996212E-2"/>
        <n v="1.4851055E-2"/>
        <n v="1.4779942000000001E-2"/>
        <n v="2.2527689E-2"/>
        <n v="5.1717171999999999E-2"/>
        <n v="1.4292460999999999E-2"/>
        <n v="1.6400420999999998E-2"/>
        <n v="1.4539682999999999E-2"/>
        <n v="3.2699169E-2"/>
        <n v="1.9112158000000001E-2"/>
        <n v="1.2520167E-2"/>
        <n v="2.6801618999999999E-2"/>
        <n v="2.4897118999999999E-2"/>
        <n v="2.4964539000000001E-2"/>
        <n v="1.3002524999999999E-2"/>
        <n v="2.0769697E-2"/>
        <n v="1.9667423E-2"/>
        <n v="4.3174602999999999E-2"/>
        <n v="1.0851064000000001E-2"/>
        <n v="2.0072361E-2"/>
        <n v="1.9056732E-2"/>
        <n v="1.5642808000000001E-2"/>
        <n v="1.0341365E-2"/>
        <n v="1.0671296E-2"/>
        <n v="2.5219762999999999E-2"/>
        <n v="9.804129E-3"/>
        <n v="1.7352092E-2"/>
        <n v="1.7155355000000001E-2"/>
        <n v="5.3489890000000002E-3"/>
        <n v="1.5172414E-2"/>
        <n v="3.0191572E-2"/>
        <n v="1.4774057E-2"/>
        <n v="3.8885400000000001E-2"/>
        <n v="1.8569755E-2"/>
        <n v="8.2862519999999992E-3"/>
        <n v="1.7556729E-2"/>
        <n v="4.2311135999999999E-2"/>
        <n v="2.1947073000000001E-2"/>
        <n v="2.3755148E-2"/>
        <n v="5.1143630000000002E-3"/>
        <n v="3.7999999999999999E-2"/>
        <n v="2.5042424000000001E-2"/>
        <n v="1.0360360000000001E-2"/>
        <n v="2.5130309E-2"/>
        <n v="1.5020196E-2"/>
        <n v="2.1452974999999999E-2"/>
        <n v="1.9687686999999999E-2"/>
        <n v="2.4032278000000001E-2"/>
        <n v="8.2134889999999992E-3"/>
        <n v="9.7807020000000005E-3"/>
        <n v="9.5019159999999991E-3"/>
        <n v="9.071038E-3"/>
        <n v="5.6586058000000002E-2"/>
        <n v="2.3369348000000002E-2"/>
        <n v="1.9913420000000001E-2"/>
        <n v="1.8456829000000001E-2"/>
        <n v="2.4793388E-2"/>
        <n v="1.5595238000000001E-2"/>
        <n v="2.0421866E-2"/>
        <n v="1.8367346999999999E-2"/>
        <n v="1.4962157E-2"/>
        <n v="4.7856360000000002E-3"/>
        <n v="1.8923933E-2"/>
        <n v="5.9899419999999998E-3"/>
        <n v="2.942233E-2"/>
        <n v="9.5394220000000005E-3"/>
        <n v="9.4098879999999999E-3"/>
        <n v="2.4773663000000001E-2"/>
        <n v="1.9816374000000001E-2"/>
        <n v="1.2371615000000001E-2"/>
        <n v="3.0211038999999999E-2"/>
        <n v="1.3265367E-2"/>
        <n v="7.246377E-3"/>
        <n v="1.7333332999999999E-2"/>
        <n v="2.2705970999999998E-2"/>
        <n v="1.7004256999999998E-2"/>
        <n v="7.1507150000000002E-3"/>
        <n v="1.3963964000000001E-2"/>
        <n v="1.2179841E-2"/>
        <n v="3.4599999999999999E-2"/>
        <n v="1.2186396E-2"/>
        <n v="2.0699598E-2"/>
        <n v="1.4562568999999999E-2"/>
        <n v="1.1282051E-2"/>
        <n v="3.7267081000000001E-2"/>
        <n v="8.3918810000000003E-3"/>
        <n v="3.3880951999999999E-2"/>
        <n v="2.0441870000000001E-2"/>
        <n v="1.8599999999999998E-2"/>
        <n v="5.8548009999999998E-3"/>
        <n v="1.125E-2"/>
        <n v="1.964546E-2"/>
        <n v="3.8418079000000001E-2"/>
        <n v="2.1408935E-2"/>
        <n v="2.1183787999999999E-2"/>
        <n v="1.3668745E-2"/>
        <n v="2.2973065000000001E-2"/>
        <n v="3.1446886E-2"/>
        <n v="2.3185941000000002E-2"/>
        <n v="1.4544651E-2"/>
        <n v="2.1205728E-2"/>
        <n v="1.4375562E-2"/>
        <n v="2.3835616E-2"/>
        <n v="3.0390423999999999E-2"/>
        <n v="8.9754280000000006E-3"/>
        <n v="3.9292516999999999E-2"/>
        <n v="2.8496767999999999E-2"/>
        <n v="3.8102105999999997E-2"/>
        <n v="2.1052656999999999E-2"/>
        <n v="1.0977778000000001E-2"/>
        <n v="2.3315308999999999E-2"/>
        <n v="1.7735849000000001E-2"/>
        <n v="1.6290123E-2"/>
        <n v="1.6823319999999999E-2"/>
        <n v="1.2150434E-2"/>
        <n v="2.6412306999999999E-2"/>
        <n v="1.7491169000000001E-2"/>
        <n v="3.9707070999999997E-2"/>
        <n v="1.966967E-2"/>
        <n v="1.9777777999999999E-2"/>
        <n v="1.1897547E-2"/>
        <n v="1.7597512999999999E-2"/>
        <n v="2.5044663000000002E-2"/>
        <n v="1.8518854000000001E-2"/>
        <n v="2.0537633999999999E-2"/>
        <n v="2.2010915999999998E-2"/>
        <n v="2.2431059999999999E-2"/>
        <n v="1.0521398E-2"/>
        <n v="1.5735853000000001E-2"/>
        <n v="5.4347830000000003E-3"/>
        <n v="1.7955888999999999E-2"/>
        <n v="1.1738458E-2"/>
        <n v="1.2798697E-2"/>
        <n v="1.0072239E-2"/>
        <n v="2.7424242000000001E-2"/>
        <n v="1.0822511E-2"/>
        <n v="1.7330846E-2"/>
        <n v="1.4604028E-2"/>
        <n v="3.2553516999999997E-2"/>
        <n v="7.3003160000000003E-3"/>
        <n v="1.8855633E-2"/>
        <n v="1.6297591E-2"/>
        <n v="7.2674419999999998E-3"/>
        <n v="2.3309000999999999E-2"/>
        <n v="2.3198705999999999E-2"/>
        <n v="2.9308734999999999E-2"/>
        <n v="3.6210700000000001E-3"/>
        <n v="3.6486485999999999E-2"/>
        <n v="1.4283416E-2"/>
        <n v="5.9710359999999999E-3"/>
        <n v="1.4700316999999999E-2"/>
        <n v="1.1475964E-2"/>
        <n v="3.9663917999999999E-2"/>
        <n v="1.4709834999999999E-2"/>
        <n v="1.7634750000000001E-2"/>
        <n v="1.7587301999999999E-2"/>
        <n v="4.610177E-3"/>
        <n v="7.4346409999999996E-3"/>
        <n v="1.4166667000000001E-2"/>
        <n v="1.375E-2"/>
        <n v="1.6482014999999999E-2"/>
        <n v="1.4951401E-2"/>
        <n v="2.0093773999999998E-2"/>
        <n v="2.5287356E-2"/>
        <n v="2.0321470000000001E-2"/>
        <n v="1.7527555E-2"/>
        <n v="4.5138889000000001E-2"/>
        <n v="1.7137356999999999E-2"/>
        <n v="5.8097929999999997E-3"/>
        <n v="2.648199E-2"/>
        <n v="1.8943089E-2"/>
        <n v="2.1957672000000001E-2"/>
        <n v="1.9791666999999999E-2"/>
        <n v="2.3188406000000002E-2"/>
        <n v="7.45614E-3"/>
        <n v="8.9289859999999999E-3"/>
        <n v="1.2030074999999999E-2"/>
        <n v="1.8717241999999999E-2"/>
        <n v="2.8446662000000001E-2"/>
        <n v="2.2687466E-2"/>
        <n v="1.7025608000000001E-2"/>
        <n v="1.2604407E-2"/>
        <n v="2.6290597999999998E-2"/>
        <n v="1.9045830999999999E-2"/>
        <n v="9.2971900000000003E-3"/>
        <n v="6.7307690000000002E-3"/>
        <n v="1.5876540000000001E-2"/>
        <n v="3.0930012999999999E-2"/>
        <n v="1.7992978999999999E-2"/>
        <n v="1.9314056999999999E-2"/>
        <n v="1.2934783E-2"/>
        <n v="6.4102559999999996E-3"/>
        <n v="1.3960708E-2"/>
        <n v="1.0333333E-2"/>
        <n v="2.0148947E-2"/>
        <n v="2.7094017000000001E-2"/>
        <n v="3.2319507999999997E-2"/>
        <n v="1.2004542999999999E-2"/>
        <n v="1.6398798999999999E-2"/>
        <n v="2.5012117E-2"/>
        <n v="2.2913323999999999E-2"/>
        <n v="1.7745098000000001E-2"/>
        <n v="1.5495488999999999E-2"/>
        <n v="3.5172413999999999E-2"/>
        <n v="1.2573099000000001E-2"/>
        <n v="1.2346041E-2"/>
        <n v="3.1510603999999998E-2"/>
        <n v="2.1347061000000001E-2"/>
        <n v="1.8891527000000002E-2"/>
        <n v="1.1568627E-2"/>
        <n v="1.4655171999999999E-2"/>
        <n v="1.6656739E-2"/>
        <n v="7.3108890000000001E-3"/>
        <n v="1.446207E-2"/>
        <n v="1.5696202999999999E-2"/>
        <n v="1.1546722000000001E-2"/>
        <n v="7.2649569999999998E-3"/>
        <n v="1.2980504E-2"/>
        <n v="4.6099289999999996E-3"/>
        <n v="1.4960902E-2"/>
        <n v="7.2077290000000004E-3"/>
        <n v="5.8574880000000001E-3"/>
        <n v="4.4786325000000002E-2"/>
        <n v="1.3146819000000001E-2"/>
        <n v="2.5398569999999999E-2"/>
        <n v="9.8837209999999998E-3"/>
        <n v="1.0982423999999999E-2"/>
        <n v="1.2062936999999999E-2"/>
        <n v="1.7778905000000001E-2"/>
        <n v="3.0601092999999999E-2"/>
        <n v="1.3529215000000001E-2"/>
        <n v="2.4656642999999999E-2"/>
        <n v="5.4461939999999997E-3"/>
        <n v="2.0729167E-2"/>
        <n v="1.380616E-2"/>
        <n v="5.8658240000000004E-3"/>
        <n v="2.4712643999999999E-2"/>
        <n v="1.0431717E-2"/>
        <n v="2.8256171E-2"/>
        <n v="1.0885984E-2"/>
        <n v="1.0650662E-2"/>
        <n v="9.5145000000000004E-3"/>
        <n v="7.8643559999999994E-3"/>
        <n v="2.0238095000000001E-2"/>
        <n v="7.4077479999999996E-3"/>
        <n v="2.9876363999999999E-2"/>
        <n v="1.2947658000000001E-2"/>
        <n v="1.5875182000000002E-2"/>
        <n v="1.1957672000000001E-2"/>
        <n v="1.0684624E-2"/>
        <n v="2.6312057E-2"/>
        <n v="3.8556067999999999E-2"/>
        <n v="3.0701750000000001E-3"/>
        <n v="7.301587E-3"/>
        <n v="1.7088608000000002E-2"/>
        <n v="9.314826E-3"/>
        <n v="2.2322605999999998E-2"/>
        <n v="1.6205882000000001E-2"/>
        <n v="4.4796184000000003E-2"/>
        <n v="1.7194337000000001E-2"/>
        <n v="2.5721668999999999E-2"/>
        <n v="2.1844997000000001E-2"/>
        <n v="1.5526696E-2"/>
        <n v="1.8472223999999999E-2"/>
        <n v="1.5735624E-2"/>
        <n v="1.7862319000000002E-2"/>
        <n v="1.899841E-2"/>
        <n v="1.0805067E-2"/>
        <n v="1.8018018E-2"/>
        <n v="1.7238094999999998E-2"/>
        <n v="3.0932813999999999E-2"/>
        <n v="5.8130079999999997E-3"/>
        <n v="4.0273972999999998E-2"/>
        <n v="1.8083333E-2"/>
        <n v="3.3230984999999998E-2"/>
        <n v="2.2023810000000001E-2"/>
        <n v="2.3193277000000002E-2"/>
        <n v="1.8243793000000001E-2"/>
        <n v="3.4523810000000002E-2"/>
        <n v="1.406394E-2"/>
        <n v="3.3978771999999997E-2"/>
        <n v="4.0859465999999997E-2"/>
        <n v="1.9117647000000002E-2"/>
        <n v="2.5760906E-2"/>
        <n v="1.3947368E-2"/>
        <n v="1.1613896E-2"/>
        <n v="8.7542090000000006E-3"/>
        <n v="2.1772308000000001E-2"/>
        <n v="1.3631605999999999E-2"/>
        <n v="2.4392800999999999E-2"/>
        <n v="1.6081238000000001E-2"/>
        <n v="1.0097086999999999E-2"/>
        <n v="1.0929463E-2"/>
        <n v="2.6011023000000001E-2"/>
        <n v="1.6381748000000002E-2"/>
        <n v="1.8278388E-2"/>
        <n v="1.6468927000000001E-2"/>
        <n v="1.4604116E-2"/>
        <n v="1.7189706999999999E-2"/>
        <n v="1.8655904000000001E-2"/>
        <n v="2.8505394999999999E-2"/>
        <n v="1.3315530000000001E-2"/>
        <n v="1.2143625999999999E-2"/>
        <n v="2.9863648999999999E-2"/>
        <n v="2.2542075000000002E-2"/>
        <n v="3.4545685999999999E-2"/>
        <n v="3.2135416999999999E-2"/>
        <n v="2.6320007999999999E-2"/>
        <n v="7.4792890000000001E-3"/>
        <n v="2.3267327000000001E-2"/>
        <n v="3.0325202999999998E-2"/>
        <n v="1.6360941E-2"/>
        <n v="2.0858475000000001E-2"/>
        <n v="2.3900202999999998E-2"/>
        <n v="1.2987013E-2"/>
        <n v="2.3216783000000001E-2"/>
        <n v="2.6494505000000002E-2"/>
        <n v="2.4478493E-2"/>
        <n v="2.7790835999999999E-2"/>
        <n v="1.4200442000000001E-2"/>
        <n v="9.8481439999999996E-3"/>
        <n v="2.1157516000000001E-2"/>
        <n v="1.7420531999999999E-2"/>
        <n v="1.2593985E-2"/>
        <n v="1.8160173000000002E-2"/>
        <n v="1.5489592E-2"/>
        <n v="2.4023709000000001E-2"/>
        <n v="2.0664030999999999E-2"/>
        <n v="2.1904109000000001E-2"/>
        <m/>
      </sharedItems>
    </cacheField>
    <cacheField name="PageValues" numFmtId="0">
      <sharedItems containsString="0" containsBlank="1" containsNumber="1" minValue="0" maxValue="361.76374190000001" count="2690">
        <n v="0"/>
        <n v="9.7021132810000008"/>
        <n v="1.088158231"/>
        <n v="20.11751289"/>
        <n v="37.41814196"/>
        <n v="20.261556840000001"/>
        <n v="22.964117649999999"/>
        <n v="54.951269050000001"/>
        <n v="7.2720677970000001"/>
        <n v="40.761279999999999"/>
        <n v="19.925849379999999"/>
        <n v="29.010385020000001"/>
        <n v="29.77472727"/>
        <n v="2.995465753"/>
        <n v="2.9674933330000002"/>
        <n v="5.0781149430000001"/>
        <n v="64.330434780000004"/>
        <n v="37.699199999999998"/>
        <n v="5.0152727270000002"/>
        <n v="16.539090909999999"/>
        <n v="14.737090909999999"/>
        <n v="5.798"/>
        <n v="6.2814945050000004"/>
        <n v="8.4808462609999999"/>
        <n v="77.457985500000007"/>
        <n v="22.536937120000001"/>
        <n v="246.75859019999999"/>
        <n v="47.303701789999998"/>
        <n v="27.793738609999998"/>
        <n v="40.780470780000002"/>
        <n v="40.435789939999999"/>
        <n v="32.73373471"/>
        <n v="55.820995279999998"/>
        <n v="55.899789079999998"/>
        <n v="166.37355310000001"/>
        <n v="8.3267281489999991"/>
        <n v="25.533003900000001"/>
        <n v="17.929833779999999"/>
        <n v="29.462843899999999"/>
        <n v="26.181806559999998"/>
        <n v="5.1502601090000004"/>
        <n v="42.293067520000001"/>
        <n v="49.55482147"/>
        <n v="62.330355939999997"/>
        <n v="21.239603670000001"/>
        <n v="27.97007005"/>
        <n v="27.03986205"/>
        <n v="27.973417869999999"/>
        <n v="11.933188100000001"/>
        <n v="18.08071442"/>
        <n v="27.791491350000001"/>
        <n v="16.437846560000001"/>
        <n v="17.497219170000001"/>
        <n v="19.342650169999999"/>
        <n v="109.176"/>
        <n v="96.25511582"/>
        <n v="33.799567009999997"/>
        <n v="34.436018769999997"/>
        <n v="61.939500000000002"/>
        <n v="53.13428571"/>
        <n v="10.7929507"/>
        <n v="31.309436399999999"/>
        <n v="3.6913448280000001"/>
        <n v="25.187999999999999"/>
        <n v="75.067815719999999"/>
        <n v="17.538"/>
        <n v="63.588000000000001"/>
        <n v="10.834310370000001"/>
        <n v="64.732500000000002"/>
        <n v="21.048641669999999"/>
        <n v="19.95572297"/>
        <n v="41.35007203"/>
        <n v="45.750399999999999"/>
        <n v="28.050943350000001"/>
        <n v="74.087999999999994"/>
        <n v="22.88908649"/>
        <n v="261.49128569999999"/>
        <n v="18.953234040000002"/>
        <n v="20.918316440000002"/>
        <n v="49.823333329999997"/>
        <n v="30.897984999999998"/>
        <n v="80.680628560000002"/>
        <n v="44.711034380000001"/>
        <n v="45.829314400000001"/>
        <n v="20.859567569999999"/>
        <n v="14.029199999999999"/>
        <n v="33.328345030000001"/>
        <n v="57.964176539999997"/>
        <n v="24.750476190000001"/>
        <n v="11.51923077"/>
        <n v="46.006434779999999"/>
        <n v="26.983125000000001"/>
        <n v="28.39833333"/>
        <n v="17.696571429999999"/>
        <n v="44.47733333"/>
        <n v="25.903310340000001"/>
        <n v="31.1904"/>
        <n v="12.634411760000001"/>
        <n v="86.388000000000005"/>
        <n v="71.488"/>
        <n v="49.625454550000001"/>
        <n v="34.34857143"/>
        <n v="146.23875000000001"/>
        <n v="44.296615379999999"/>
        <n v="31.40784"/>
        <n v="47.93128205"/>
        <n v="30.269375"/>
        <n v="29.847999999999999"/>
        <n v="53.228816330000001"/>
        <n v="97.98"/>
        <n v="39.818857139999999"/>
        <n v="43.252000000000002"/>
        <n v="82.123678159999997"/>
        <n v="18.085846149999998"/>
        <n v="22.088000000000001"/>
        <n v="32.808521740000003"/>
        <n v="12.891500000000001"/>
        <n v="36.654444439999999"/>
        <n v="58.787999999999997"/>
        <n v="124.032"/>
        <n v="63.394744189999997"/>
        <n v="57.588923080000001"/>
        <n v="11.13171429"/>
        <n v="49.388599999999997"/>
        <n v="53.988"/>
        <n v="254.6071579"/>
        <n v="9.641076923"/>
        <n v="14.983333330000001"/>
        <n v="59.988"/>
        <n v="72.787999999999997"/>
        <n v="45.612499999999997"/>
        <n v="115.98"/>
        <n v="40.43377778"/>
        <n v="21.588000000000001"/>
        <n v="98.136923080000003"/>
        <n v="107.94"/>
        <n v="53.474571429999997"/>
        <n v="6.5880000000000001"/>
        <n v="173.4697917"/>
        <n v="20.60836364"/>
        <n v="26.593538460000001"/>
        <n v="57.473999999999997"/>
        <n v="23.321666669999999"/>
        <n v="25.109000000000002"/>
        <n v="50.387999999999998"/>
        <n v="72.302086959999997"/>
        <n v="55.848599999999998"/>
        <n v="68.376000000000005"/>
        <n v="54.970363640000002"/>
        <n v="9.7402499999999996"/>
        <n v="24.73875"/>
        <n v="91.245999999999995"/>
        <n v="33.84778378"/>
        <n v="23.988"/>
        <n v="23.234999999999999"/>
        <n v="36.256"/>
        <n v="24.2865"/>
        <n v="58.167272730000001"/>
        <n v="54.534545450000003"/>
        <n v="30.57647059"/>
        <n v="30.877241380000001"/>
        <n v="80.117999999999995"/>
        <n v="28.162749999999999"/>
        <n v="22.738"/>
        <n v="51.607058819999999"/>
        <n v="11.988"/>
        <n v="22.458214290000001"/>
        <n v="29.902821429999999"/>
        <n v="37.518545449999998"/>
        <n v="113.1512195"/>
        <n v="24.504857139999999"/>
        <n v="33.787999999999997"/>
        <n v="23.033294120000001"/>
        <n v="28.068049859999999"/>
        <n v="36.661782879999997"/>
        <n v="51.033625219999998"/>
        <n v="54.567048679999999"/>
        <n v="60.437377840000003"/>
        <n v="7.6874505600000003"/>
        <n v="86.336232719999998"/>
        <n v="14.009792150000001"/>
        <n v="44.856386919999998"/>
        <n v="32.897014769999998"/>
        <n v="16.362453739999999"/>
        <n v="27.19298393"/>
        <n v="61.304865919999997"/>
        <n v="9.2531616789999998"/>
        <n v="32.934601100000002"/>
        <n v="79.443534459999995"/>
        <n v="63.458920769999999"/>
        <n v="18.515054670000001"/>
        <n v="62.853261000000003"/>
        <n v="60.584370659999998"/>
        <n v="37.924143950000001"/>
        <n v="54.919118040000001"/>
        <n v="27.695007759999999"/>
        <n v="58.924176600000003"/>
        <n v="19.630310160000001"/>
        <n v="94.016833149999997"/>
        <n v="23.15073799"/>
        <n v="60.04472938"/>
        <n v="83.808377840000006"/>
        <n v="28.80119616"/>
        <n v="83.93274289"/>
        <n v="124.90458580000001"/>
        <n v="92.904178599999995"/>
        <n v="45.633453780000004"/>
        <n v="258.54987319999998"/>
        <n v="70.316351460000007"/>
        <n v="87.25396293"/>
        <n v="40.27815244"/>
        <n v="61.917920629999998"/>
        <n v="154.09553890000001"/>
        <n v="19.506057070000001"/>
        <n v="75.629949479999993"/>
        <n v="35.891407549999997"/>
        <n v="17.62211147"/>
        <n v="47.32661324"/>
        <n v="53.88782441"/>
        <n v="17.362523240000002"/>
        <n v="179.30729299999999"/>
        <n v="68.320500589999995"/>
        <n v="21.272717830000001"/>
        <n v="44.736104109999999"/>
        <n v="79.513026670000002"/>
        <n v="11.21330466"/>
        <n v="17.296763760000001"/>
        <n v="22.899721979999999"/>
        <n v="31.720808120000001"/>
        <n v="86.123515280000007"/>
        <n v="88.068484010000006"/>
        <n v="36.334963649999999"/>
        <n v="30.545963369999999"/>
        <n v="46.848566640000001"/>
        <n v="78.569598639999995"/>
        <n v="14.377858310000001"/>
        <n v="38.065200009999998"/>
        <n v="34.03997536"/>
        <n v="62.773671870000001"/>
        <n v="23.004595439999999"/>
        <n v="54.201467530000002"/>
        <n v="23.790606090000001"/>
        <n v="19.47465798"/>
        <n v="20.101266930000001"/>
        <n v="37.96905976"/>
        <n v="53.114420850000002"/>
        <n v="32.222521970000003"/>
        <n v="7.4805161599999996"/>
        <n v="22.656170150000001"/>
        <n v="33.836468920000002"/>
        <n v="53.685397399999999"/>
        <n v="36.137904929999998"/>
        <n v="47.791770800000002"/>
        <n v="18.849933570000001"/>
        <n v="38.273311939999999"/>
        <n v="28.698435480000001"/>
        <n v="36.657350039999997"/>
        <n v="27.60143046"/>
        <n v="26.130361220000001"/>
        <n v="24.61778468"/>
        <n v="34.487483079999997"/>
        <n v="20.275555900000001"/>
        <n v="39.6497508"/>
        <n v="7.848538778"/>
        <n v="52.113357860000001"/>
        <n v="25.752638900000001"/>
        <n v="50.517641930000003"/>
        <n v="15.14864831"/>
        <n v="62.762947580000002"/>
        <n v="40.401448100000003"/>
        <n v="25.255641950000001"/>
        <n v="46.4748023"/>
        <n v="109.1211555"/>
        <n v="13.185545149999999"/>
        <n v="52.498620289999998"/>
        <n v="54.382586590000003"/>
        <n v="77.041997670000001"/>
        <n v="24.102063770000001"/>
        <n v="218.8649096"/>
        <n v="8.5245489190000008"/>
        <n v="125.961749"/>
        <n v="52.284910580000002"/>
        <n v="68.887693549999995"/>
        <n v="14.1273698"/>
        <n v="47.99199256"/>
        <n v="14.54270238"/>
        <n v="44.980817870000003"/>
        <n v="68.197401799999994"/>
        <n v="17.506321060000001"/>
        <n v="41.675361940000002"/>
        <n v="43.030660449999999"/>
        <n v="10.734617160000001"/>
        <n v="17.5336164"/>
        <n v="19.18108767"/>
        <n v="18.605897110000001"/>
        <n v="361.76374190000001"/>
        <n v="10.692379689999999"/>
        <n v="143.4766783"/>
        <n v="128.82786909999999"/>
        <n v="45.582683670000002"/>
        <n v="24.547062960000002"/>
        <n v="21.2112655"/>
        <n v="44.20382094"/>
        <n v="8.7540451820000005"/>
        <n v="12.45078371"/>
        <n v="59.754183509999997"/>
        <n v="38.000639309999997"/>
        <n v="36.54680355"/>
        <n v="13.1168283"/>
        <n v="77.108219430000005"/>
        <n v="9.3317441839999997"/>
        <n v="84.875726740000005"/>
        <n v="57.315891299999997"/>
        <n v="14.137475200000001"/>
        <n v="9.8363580249999991"/>
        <n v="51.757757720000001"/>
        <n v="43.896911029999998"/>
        <n v="76.791046499999993"/>
        <n v="115.7819471"/>
        <n v="103.1402899"/>
        <n v="58.202338220000001"/>
        <n v="61.581712240000002"/>
        <n v="67.027713019999993"/>
        <n v="23.001945020000001"/>
        <n v="60.628850419999999"/>
        <n v="18.169535700000001"/>
        <n v="18.850865209999998"/>
        <n v="17.222817880000001"/>
        <n v="34.972508380000001"/>
        <n v="14.140843670000001"/>
        <n v="77.801587999999995"/>
        <n v="83.968136639999997"/>
        <n v="18.269400959999999"/>
        <n v="57.824737749999997"/>
        <n v="59.518504229999998"/>
        <n v="25.039460219999999"/>
        <n v="23.300006620000001"/>
        <n v="22.82159308"/>
        <n v="26.099954220000001"/>
        <n v="45.967510500000003"/>
        <n v="60.263096580000003"/>
        <n v="287.95379279999997"/>
        <n v="16.611440259999998"/>
        <n v="47.837589710000003"/>
        <n v="89.295486699999998"/>
        <n v="140.6621366"/>
        <n v="34.29431289"/>
        <n v="16.729369699999999"/>
        <n v="61.618333640000003"/>
        <n v="45.464260899999999"/>
        <n v="60.622382999999999"/>
        <n v="93.777617059999997"/>
        <n v="151.56505229999999"/>
        <n v="54.048695600000002"/>
        <n v="5.0026697770000004"/>
        <n v="21.964624199999999"/>
        <n v="41.422094999999999"/>
        <n v="11.779089859999999"/>
        <n v="23.183051630000001"/>
        <n v="34.790135859999999"/>
        <n v="7.9073795450000004"/>
        <n v="38.339943499999997"/>
        <n v="9.9051437450000002"/>
        <n v="63.935064189999999"/>
        <n v="14.132688460000001"/>
        <n v="61.072073959999997"/>
        <n v="51.86660251"/>
        <n v="270.78469310000003"/>
        <n v="57.5907585"/>
        <n v="34.148419570000001"/>
        <n v="12.18867006"/>
        <n v="42.838874160000003"/>
        <n v="40.725629759999997"/>
        <n v="50.814179709999998"/>
        <n v="81.027295809999998"/>
        <n v="36.39286104"/>
        <n v="54.179764259999999"/>
        <n v="19.447079129999999"/>
        <n v="38.308492680000001"/>
        <n v="8.0007407409999995"/>
        <n v="46.530175110000002"/>
        <n v="7.1462608879999996"/>
        <n v="22.03276923"/>
        <n v="6.8317923919999997"/>
        <n v="19.66818546"/>
        <n v="12.01656549"/>
        <n v="2.810812468"/>
        <n v="17.527656"/>
        <n v="8.6827419349999992"/>
        <n v="7.2562191330000001"/>
        <n v="10.10222222"/>
        <n v="25.967020049999999"/>
        <n v="1.865777778"/>
        <n v="7.169617487"/>
        <n v="22.801524390000001"/>
        <n v="3.5411458329999999"/>
        <n v="5.5139761900000002"/>
        <n v="16.71534488"/>
        <n v="18.5847619"/>
        <n v="6.4450514989999999"/>
        <n v="7.882377258"/>
        <n v="2.3468004260000002"/>
        <n v="32.64521053"/>
        <n v="2.5266168649999998"/>
        <n v="8.6000430950000002"/>
        <n v="7.8911710060000004"/>
        <n v="54.855429999999998"/>
        <n v="29.458151489999999"/>
        <n v="15.32910159"/>
        <n v="8.4979354839999992"/>
        <n v="8.7083243239999995"/>
        <n v="21.223867349999999"/>
        <n v="9.9301870050000005"/>
        <n v="8.2241685429999993"/>
        <n v="43.797173639999997"/>
        <n v="3.2986800000000001"/>
        <n v="2.3043225810000001"/>
        <n v="2.915511628"/>
        <n v="62.168863639999998"/>
        <n v="4.0952889189999997"/>
        <n v="6.6266477410000002"/>
        <n v="18.864899999999999"/>
        <n v="9.0284066840000001"/>
        <n v="11.773673609999999"/>
        <n v="21.92521348"/>
        <n v="14.68324522"/>
        <n v="5.1506636019999998"/>
        <n v="27.128042010000001"/>
        <n v="16.339428569999999"/>
        <n v="10.78136364"/>
        <n v="32.578313000000001"/>
        <n v="4.2892928570000004"/>
        <n v="15.30003763"/>
        <n v="26.661333330000001"/>
        <n v="14.321999999999999"/>
        <n v="10.934824559999999"/>
        <n v="9.5430603170000001"/>
        <n v="15.03328131"/>
        <n v="11.454694440000001"/>
        <n v="39.035804259999999"/>
        <n v="33.327968130000002"/>
        <n v="10.844407410000001"/>
        <n v="11.123421240000001"/>
        <n v="9.4011365849999997"/>
        <n v="20.304389489999998"/>
        <n v="6.4759101570000004"/>
        <n v="24.130731180000002"/>
        <n v="7.9458055429999996"/>
        <n v="39.63270309"/>
        <n v="27.07791667"/>
        <n v="18.209956519999999"/>
        <n v="16.56314545"/>
        <n v="85.752858700000004"/>
        <n v="7.9646495010000002"/>
        <n v="3.3323333329999998"/>
        <n v="50.664983030000002"/>
        <n v="2.3976000000000002"/>
        <n v="6.9382353539999997"/>
        <n v="30.09281343"/>
        <n v="6.4678316960000002"/>
        <n v="10.321660680000001"/>
        <n v="9.9383992330000002"/>
        <n v="54.248864179999998"/>
        <n v="4.4653983540000004"/>
        <n v="2.8423070109999999"/>
        <n v="6.5480113820000003"/>
        <n v="14.63957834"/>
        <n v="5.7709599770000004"/>
        <n v="3.795661017"/>
        <n v="33.330744969999998"/>
        <n v="20.245369700000001"/>
        <n v="17.991"/>
        <n v="8.0826899999999995"/>
        <n v="32.065090910000002"/>
        <n v="2.7828863639999999"/>
        <n v="21.116296299999998"/>
        <n v="14.792"/>
        <n v="4.5082710529999996"/>
        <n v="10.21229767"/>
        <n v="23.068999999999999"/>
        <n v="2.8467796609999998"/>
        <n v="22.339200000000002"/>
        <n v="5.1854572750000001"/>
        <n v="43.19228571"/>
        <n v="20.91692308"/>
        <n v="2.9732142860000002"/>
        <n v="0.58274999999999999"/>
        <n v="26.545500000000001"/>
        <n v="4.3769157889999999"/>
        <n v="19.38181818"/>
        <n v="4.8739693580000001"/>
        <n v="32.689690910000003"/>
        <n v="3.4312103170000001"/>
        <n v="51.117225490000003"/>
        <n v="4.2542499999999999"/>
        <n v="1.7221649480000001"/>
        <n v="21.02481633"/>
        <n v="7.5293023259999998"/>
        <n v="35.233984499999998"/>
        <n v="18.992692309999999"/>
        <n v="9.4172721310000007"/>
        <n v="4.1632595630000004"/>
        <n v="4.2426884060000001"/>
        <n v="19.781351189999999"/>
        <n v="2.7412000000000001"/>
        <n v="2.2084944439999998"/>
        <n v="7.6686395349999996"/>
        <n v="13.66158824"/>
        <n v="8.9799346149999995"/>
        <n v="4.9477662760000003"/>
        <n v="2.5790649349999999"/>
        <n v="33.650100000000002"/>
        <n v="2.568454762"/>
        <n v="18.56148"/>
        <n v="6.310740741"/>
        <n v="5.7890285710000002"/>
        <n v="0.51338598700000004"/>
        <n v="42.8662809"/>
        <n v="41.925189869999997"/>
        <n v="8.5691341669999996"/>
        <n v="3.0607659570000001"/>
        <n v="7.1527504520000003"/>
        <n v="4.5043818179999997"/>
        <n v="31.178125000000001"/>
        <n v="0.673127586"/>
        <n v="2.273598775"/>
        <n v="57.584000000000003"/>
        <n v="18.370625"/>
        <n v="5.9760606059999999"/>
        <n v="15.15205714"/>
        <n v="14.331243239999999"/>
        <n v="2.8739546809999998"/>
        <n v="2.613452922"/>
        <n v="33.195999999999998"/>
        <n v="20.79115942"/>
        <n v="33.3335814"/>
        <n v="19.13415285"/>
        <n v="7.610431148"/>
        <n v="2.050814516"/>
        <n v="5.997142857"/>
        <n v="15.0047619"/>
        <n v="4.2302122449999997"/>
        <n v="11.80233651"/>
        <n v="9.9229729730000003"/>
        <n v="3.0990000000000002"/>
        <n v="4.9872375"/>
        <n v="2.087782738"/>
        <n v="3.919126984"/>
        <n v="7.8689502420000004"/>
        <n v="33.44055556"/>
        <n v="12.074688889999999"/>
        <n v="9.0018571430000005"/>
        <n v="7.3453217390000001"/>
        <n v="4.7442063489999997"/>
        <n v="20.393999999999998"/>
        <n v="0.76107625899999998"/>
        <n v="4.7599353740000003"/>
        <n v="39.755772360000002"/>
        <n v="5.3829687499999999"/>
        <n v="5.4663877550000004"/>
        <n v="12.68583158"/>
        <n v="12.837051280000001"/>
        <n v="18.12446087"/>
        <n v="7.2917575760000002"/>
        <n v="26.023770630000001"/>
        <n v="75.308646909999993"/>
        <n v="6.9765046289999999"/>
        <n v="2.3534446280000001"/>
        <n v="13.718125710000001"/>
        <n v="9.2970000000000006"/>
        <n v="27.89977528"/>
        <n v="5.9811666670000001"/>
        <n v="14.996428570000001"/>
        <n v="9.3118548390000004"/>
        <n v="10.24598305"/>
        <n v="11.296070439999999"/>
        <n v="2.776907268"/>
        <n v="19.555019349999998"/>
        <n v="5.5692857140000003"/>
        <n v="25.61645833"/>
        <n v="8.7811442310000007"/>
        <n v="2.9175180890000001"/>
        <n v="10.67331708"/>
        <n v="13.77355814"/>
        <n v="7.5301071430000004"/>
        <n v="119.64147370000001"/>
        <n v="3.4900363639999998"/>
        <n v="45.698735630000002"/>
        <n v="3.322666667"/>
        <n v="8.9608964649999994"/>
        <n v="5.3040000000000003"/>
        <n v="1.8475200000000001"/>
        <n v="4.2792941180000001"/>
        <n v="2.0905"/>
        <n v="23.415400000000002"/>
        <n v="6.072158537"/>
        <n v="49.954381769999998"/>
        <n v="24.614249999999998"/>
        <n v="98.042625639999997"/>
        <n v="26.8752"/>
        <n v="2.3211010870000002"/>
        <n v="3.9764723499999999"/>
        <n v="7.0182000000000002"/>
        <n v="5.4729746260000001"/>
        <n v="2.5540714289999999"/>
        <n v="16.16701333"/>
        <n v="8.3252068969999993"/>
        <n v="10.098622219999999"/>
        <n v="15.3956"/>
        <n v="2.0990454550000002"/>
        <n v="0.54612830400000001"/>
        <n v="0.20166371699999999"/>
        <n v="4.18760274"/>
        <n v="1.809360775"/>
        <n v="6.2110946970000001"/>
        <n v="1.089771303"/>
        <n v="23.514399999999998"/>
        <n v="16.196999999999999"/>
        <n v="0.25519148899999999"/>
        <n v="7.435866667"/>
        <n v="24.72661836"/>
        <n v="11.37678683"/>
        <n v="3.2003048779999999"/>
        <n v="3.3568928570000001"/>
        <n v="22.2993913"/>
        <n v="24.340166669999999"/>
        <n v="13.32592593"/>
        <n v="10.12275"/>
        <n v="31.903874999999999"/>
        <n v="52.083428570000002"/>
        <n v="9.0130113709999993"/>
        <n v="4.148878378"/>
        <n v="7.7935285710000004"/>
        <n v="4.2473720930000001"/>
        <n v="80.587337840000004"/>
        <n v="2.2272786889999998"/>
        <n v="2.341419718"/>
        <n v="15.400423079999999"/>
        <n v="13.091546409999999"/>
        <n v="12.73144186"/>
        <n v="1.4184403969999999"/>
        <n v="5.7440579710000002"/>
        <n v="8.5671428570000003"/>
        <n v="11.15734286"/>
        <n v="8.0887499999999992"/>
        <n v="16.423632529999999"/>
        <n v="37.609354840000002"/>
        <n v="10.80188719"/>
        <n v="12.653437500000001"/>
        <n v="19.112745100000001"/>
        <n v="14.75911588"/>
        <n v="11.19263415"/>
        <n v="2.3949179599999999"/>
        <n v="13.36332468"/>
        <n v="27.7134"/>
        <n v="13.402475859999999"/>
        <n v="18.66333333"/>
        <n v="8.9035578950000005"/>
        <n v="9.1397607749999992"/>
        <n v="5.479532313"/>
        <n v="7.1081481479999997"/>
        <n v="6.1476338029999997"/>
        <n v="4.4303478260000002"/>
        <n v="12.44030746"/>
        <n v="5.6895541129999998"/>
        <n v="2.323162162"/>
        <n v="1.7868190820000001"/>
        <n v="2.992267778"/>
        <n v="4.2728076919999998"/>
        <n v="2.7904736840000002"/>
        <n v="12.76243133"/>
        <n v="10.48533333"/>
        <n v="8.397818182"/>
        <n v="10.07328"/>
        <n v="48.729956280000003"/>
        <n v="24.271650000000001"/>
        <n v="4.6294701030000001"/>
        <n v="0.86048472899999995"/>
        <n v="9.0730526319999996"/>
        <n v="24.407644439999999"/>
        <n v="10.397600000000001"/>
        <n v="0.93697916699999995"/>
        <n v="3.3484076919999999"/>
        <n v="26.343434779999999"/>
        <n v="16.12416"/>
        <n v="5.9214820860000001"/>
        <n v="8.0228395060000004"/>
        <n v="6.4026129029999996"/>
        <n v="9.5974054049999999"/>
        <n v="10.454376809999999"/>
        <n v="2.5249939609999998"/>
        <n v="79"/>
        <n v="8.604391304"/>
        <n v="19.348266670000001"/>
        <n v="13.99676923"/>
        <n v="3.3828767800000001"/>
        <n v="7.9755000000000003"/>
        <n v="8.9265985709999995"/>
        <n v="16.670227400000002"/>
        <n v="12.274194870000001"/>
        <n v="3.2416530610000001"/>
        <n v="4.7695668199999997"/>
        <n v="3.0643783779999998"/>
        <n v="10.11360897"/>
        <n v="20.379649659999998"/>
        <n v="6.8121052630000003"/>
        <n v="8.1840950820000007"/>
        <n v="27.741771620000002"/>
        <n v="15.184125"/>
        <n v="13.111454549999999"/>
        <n v="9.849816466"/>
        <n v="8.8975945949999993"/>
        <n v="8.0526166670000006"/>
        <n v="21.76475048"/>
        <n v="9.1029374189999999"/>
        <n v="2.4833898310000002"/>
        <n v="28.527882349999999"/>
        <n v="18.844000000000001"/>
        <n v="16.940467290000001"/>
        <n v="7.9415315319999999"/>
        <n v="6.5300487800000004"/>
        <n v="10.62514286"/>
        <n v="8.8684490109999992"/>
        <n v="12.599102329999999"/>
        <n v="12.152105260000001"/>
        <n v="5.6772864859999999"/>
        <n v="5.2447499999999998"/>
        <n v="42.503333329999997"/>
        <n v="8.5082375020000001"/>
        <n v="1.9141749720000001"/>
        <n v="5.1851651429999999"/>
        <n v="1.0337640210000001"/>
        <n v="16.484210529999999"/>
        <n v="9.9916666670000005"/>
        <n v="8.2565723579999997"/>
        <n v="2.5615384620000001"/>
        <n v="64.461857140000006"/>
        <n v="12.131619880000001"/>
        <n v="6.2210454549999996"/>
        <n v="7.9980000000000002"/>
        <n v="5.1594622069999998"/>
        <n v="26.984999999999999"/>
        <n v="38.203578950000001"/>
        <n v="3.9841106960000001"/>
        <n v="3.0767068970000002"/>
        <n v="58.105625000000003"/>
        <n v="64.081263160000006"/>
        <n v="53.222686670000002"/>
        <n v="7.7267796610000001"/>
        <n v="8.4956511629999998"/>
        <n v="1.912422222"/>
        <n v="5.7829882460000004"/>
        <n v="11.284274999999999"/>
        <n v="1.5583813879999999"/>
        <n v="1.5348359789999999"/>
        <n v="32.437384620000003"/>
        <n v="10.17002765"/>
        <n v="22.204017090000001"/>
        <n v="3.2295181820000001"/>
        <n v="12.61543434"/>
        <n v="15.025837660000001"/>
        <n v="8.4525000000000006"/>
        <n v="6.7830000000000004"/>
        <n v="6.076734568"/>
        <n v="19.110499999999998"/>
        <n v="22.93531071"/>
        <n v="4.1976000000000004"/>
        <n v="0.902835681"/>
        <n v="9.0653333329999999"/>
        <n v="17.190739130000001"/>
        <n v="15.25033754"/>
        <n v="16.78420229"/>
        <n v="11.96396809"/>
        <n v="14.984875000000001"/>
        <n v="28.253955059999999"/>
        <n v="16.09065"/>
        <n v="28.941804879999999"/>
        <n v="12.08192262"/>
        <n v="6.1493438620000003"/>
        <n v="11.33463158"/>
        <n v="1.0360909089999999"/>
        <n v="1.324135445"/>
        <n v="3.5548478060000002"/>
        <n v="67.736864859999997"/>
        <n v="11.96954545"/>
        <n v="21.595199999999998"/>
        <n v="7.2597500000000004"/>
        <n v="17.706848449999999"/>
        <n v="5.8161679729999998"/>
        <n v="3.4853525209999998"/>
        <n v="3.8903501829999998"/>
        <n v="54.657148720000002"/>
        <n v="1.4569515230000001"/>
        <n v="12.450990150000001"/>
        <n v="6.7383952379999998"/>
        <n v="33.1128"/>
        <n v="3.3239713239999999"/>
        <n v="24.901441859999998"/>
        <n v="26.937923730000001"/>
        <n v="13.18408163"/>
        <n v="17.94797101"/>
        <n v="11.87691429"/>
        <n v="5.6941212119999998"/>
        <n v="59.124467799999998"/>
        <n v="2.6907925709999998"/>
        <n v="8.3535080359999991"/>
        <n v="0.763828956"/>
        <n v="14.84053801"/>
        <n v="14.388"/>
        <n v="11.193"/>
        <n v="6.3808627449999999"/>
        <n v="2.9041771770000002"/>
        <n v="7.8804782610000004"/>
        <n v="39.42"/>
        <n v="1.6803188410000001"/>
        <n v="62.866"/>
        <n v="7.3006568630000004"/>
        <n v="19.3154"/>
        <n v="1.1640753880000001"/>
        <n v="8.4885185189999994"/>
        <n v="1.119759036"/>
        <n v="22.319125"/>
        <n v="4.858842857"/>
        <n v="8.0724261679999998"/>
        <n v="7.802611111"/>
        <n v="5.5133459120000001"/>
        <n v="1.8314999999999999"/>
        <n v="9.1273913039999996"/>
        <n v="4.3083157889999999"/>
        <n v="17.19611523"/>
        <n v="5.9420256409999999"/>
        <n v="18.805050000000001"/>
        <n v="7.6366451609999997"/>
        <n v="9.3235317460000005"/>
        <n v="8.1"/>
        <n v="4.3481456229999997"/>
        <n v="3.2968273039999998"/>
        <n v="1.7986698619999999"/>
        <n v="7.7662808969999997"/>
        <n v="6.2829046020000003"/>
        <n v="6.1759320139999998"/>
        <n v="4.1929803840000002"/>
        <n v="16.56478478"/>
        <n v="26.13034871"/>
        <n v="22.659413310000001"/>
        <n v="39.969715450000002"/>
        <n v="1.981038388"/>
        <n v="20.945445249999999"/>
        <n v="4.4843284859999999"/>
        <n v="0.87014847699999998"/>
        <n v="4.5869102479999997"/>
        <n v="10.99901844"/>
        <n v="21.09392209"/>
        <n v="10.721172340000001"/>
        <n v="3.085103642"/>
        <n v="1.297677921"/>
        <n v="2.1538392970000002"/>
        <n v="12.9058765"/>
        <n v="1.4762304399999999"/>
        <n v="41.346131159999999"/>
        <n v="17.927586990000002"/>
        <n v="3.478135617"/>
        <n v="4.2124157550000003"/>
        <n v="27.897170930000001"/>
        <n v="22.095810629999999"/>
        <n v="20.331553639999999"/>
        <n v="6.8012898799999997"/>
        <n v="19.032936029999998"/>
        <n v="19.570592250000001"/>
        <n v="47.57360345"/>
        <n v="18.227525490000001"/>
        <n v="5.194081873"/>
        <n v="0.77099186399999997"/>
        <n v="4.7020655329999999"/>
        <n v="17.35448787"/>
        <n v="35.515189509999999"/>
        <n v="12.50786523"/>
        <n v="3.979543638"/>
        <n v="15.50362136"/>
        <n v="129.1013738"/>
        <n v="1.7182188350000001"/>
        <n v="1.257695521"/>
        <n v="5.7636788179999998"/>
        <n v="5.6248613599999997"/>
        <n v="2.0060329370000001"/>
        <n v="50.183139169999997"/>
        <n v="11.43923328"/>
        <n v="0.17982681"/>
        <n v="0.93770520999999996"/>
        <n v="27.5128393"/>
        <n v="19.749300779999999"/>
        <n v="67.309290779999998"/>
        <n v="28.057161350000001"/>
        <n v="13.18078221"/>
        <n v="11.274457330000001"/>
        <n v="13.86451214"/>
        <n v="24.51269374"/>
        <n v="0.83898825099999996"/>
        <n v="11.283790789999999"/>
        <n v="0.12967689299999999"/>
        <n v="9.2319348629999993"/>
        <n v="2.664994971"/>
        <n v="14.839782400000001"/>
        <n v="4.1743140199999997"/>
        <n v="0.70015500600000002"/>
        <n v="63.553376849999999"/>
        <n v="12.574018300000001"/>
        <n v="5.7613474360000003"/>
        <n v="5.6976589979999996"/>
        <n v="6.1532013839999999"/>
        <n v="1.464010432"/>
        <n v="25.85442016"/>
        <n v="27.314147420000001"/>
        <n v="0.87504793199999997"/>
        <n v="19.23268976"/>
        <n v="11.5952257"/>
        <n v="5.9044075630000004"/>
        <n v="14.85337253"/>
        <n v="16.967120659999999"/>
        <n v="0.89849540900000002"/>
        <n v="27.6509675"/>
        <n v="2.2099726880000001"/>
        <n v="19.183107580000001"/>
        <n v="5.2870057619999997"/>
        <n v="8.3049039350000005"/>
        <n v="40.082381650000002"/>
        <n v="6.3446317670000001"/>
        <n v="0.702086761"/>
        <n v="4.3076272470000001"/>
        <n v="28.328866479999999"/>
        <n v="2.1018502699999999"/>
        <n v="0.780905815"/>
        <n v="34.5222117"/>
        <n v="39.419249110000003"/>
        <n v="0.88848596400000002"/>
        <n v="8.0495857399999995"/>
        <n v="3.1704264590000002"/>
        <n v="10.20777685"/>
        <n v="2.551140814"/>
        <n v="7.2487577449999998"/>
        <n v="11.27546478"/>
        <n v="2.0518820780000002"/>
        <n v="2.8520367370000002"/>
        <n v="5.6479944"/>
        <n v="8.4352069079999996"/>
        <n v="1.696968944"/>
        <n v="19.437959450000001"/>
        <n v="15.135961480000001"/>
        <n v="10.02470626"/>
        <n v="4.0279984180000001"/>
        <n v="5.8859562900000002"/>
        <n v="24.68624612"/>
        <n v="8.5172212520000006"/>
        <n v="4.2153635420000004"/>
        <n v="12.1360201"/>
        <n v="35.356319390000003"/>
        <n v="11.122051389999999"/>
        <n v="5.2681901629999999"/>
        <n v="16.197319839999999"/>
        <n v="3.8705880420000001"/>
        <n v="22.36033441"/>
        <n v="10.319308680000001"/>
        <n v="4.4065781619999997"/>
        <n v="14.403057499999999"/>
        <n v="9.1630384229999997"/>
        <n v="10.152531379999999"/>
        <n v="9.7752165939999998"/>
        <n v="6.0126710819999998"/>
        <n v="45.552707959999999"/>
        <n v="3.1656912899999998"/>
        <n v="3.2712146299999998"/>
        <n v="0.15482125299999999"/>
        <n v="18.19675574"/>
        <n v="11.11383981"/>
        <n v="17.210225680000001"/>
        <n v="17.798126490000001"/>
        <n v="10.15064372"/>
        <n v="3.104019139"/>
        <n v="8.611221424"/>
        <n v="5.8662489080000002"/>
        <n v="29.658803720000002"/>
        <n v="2.8124740510000001"/>
        <n v="7.8063384779999998"/>
        <n v="0.38472028600000002"/>
        <n v="1.4837463470000001"/>
        <n v="3.8010484070000001"/>
        <n v="3.459384236"/>
        <n v="1.298232174"/>
        <n v="9.5506273979999996"/>
        <n v="0.15065049799999999"/>
        <n v="35.228372270000001"/>
        <n v="37.547416400000003"/>
        <n v="2.0451373890000002"/>
        <n v="5.9153429170000003"/>
        <n v="26.410219560000002"/>
        <n v="5.292014182"/>
        <n v="13.781508219999999"/>
        <n v="31.14097898"/>
        <n v="14.92784091"/>
        <n v="29.714960139999999"/>
        <n v="16.148872730000001"/>
        <n v="34.459435489999997"/>
        <n v="10.259509570000001"/>
        <n v="0.68291228999999998"/>
        <n v="11.431808350000001"/>
        <n v="23.42271616"/>
        <n v="9.1286075110000002"/>
        <n v="8.3427558869999991"/>
        <n v="2.3212640790000001"/>
        <n v="0.68533579899999997"/>
        <n v="21.140164039999998"/>
        <n v="0.447038663"/>
        <n v="15.33867021"/>
        <n v="22.293190599999999"/>
        <n v="23.550439399999998"/>
        <n v="4.365181293"/>
        <n v="25.111508839999999"/>
        <n v="4.2867436579999998"/>
        <n v="11.62063524"/>
        <n v="12.157134060000001"/>
        <n v="24.217602759999998"/>
        <n v="0.85836145600000002"/>
        <n v="5.6592712179999998"/>
        <n v="10.595531210000001"/>
        <n v="5.2902625260000002"/>
        <n v="16.379781990000001"/>
        <n v="5.6137082920000001"/>
        <n v="13.09195948"/>
        <n v="18.427405870000001"/>
        <n v="33.61787649"/>
        <n v="4.6830759610000001"/>
        <n v="0.57978574500000002"/>
        <n v="10.459770020000001"/>
        <n v="20.13907622"/>
        <n v="16.612117420000001"/>
        <n v="1.4352240110000001"/>
        <n v="11.71746761"/>
        <n v="22.975075870000001"/>
        <n v="9.4534490649999992"/>
        <n v="7.2244191320000004"/>
        <n v="5.329743627"/>
        <n v="68.752260719999995"/>
        <n v="16.96885494"/>
        <n v="13.837917770000001"/>
        <n v="112.4406212"/>
        <n v="0.97580326799999995"/>
        <n v="14.92797811"/>
        <n v="16.1347001"/>
        <n v="1.81635021"/>
        <n v="86.310342660000003"/>
        <n v="14.28629744"/>
        <n v="69.91439226"/>
        <n v="7.9134587700000001"/>
        <n v="2.3952831350000001"/>
        <n v="9.8361807530000007"/>
        <n v="8.0524961780000002"/>
        <n v="12.713679239999999"/>
        <n v="8.0522315219999996"/>
        <n v="0.40823813199999998"/>
        <n v="13.663084700000001"/>
        <n v="1.9525533879999999"/>
        <n v="9.5425157059999997"/>
        <n v="11.15668928"/>
        <n v="1.5335392750000001"/>
        <n v="2.7670551250000002"/>
        <n v="23.663588069999999"/>
        <n v="2.0016403440000001"/>
        <n v="4.0233236630000002"/>
        <n v="35.039530939999999"/>
        <n v="3.5829811949999999"/>
        <n v="9.0982162819999992"/>
        <n v="22.080323190000001"/>
        <n v="47.659074250000003"/>
        <n v="27.616156549999999"/>
        <n v="1.342134935"/>
        <n v="33.607440269999998"/>
        <n v="4.9645211939999996"/>
        <n v="17.423240270000001"/>
        <n v="13.52088614"/>
        <n v="5.2512888819999999"/>
        <n v="5.0463290770000002"/>
        <n v="11.33037122"/>
        <n v="7.4684693109999998"/>
        <n v="6.4944410799999996"/>
        <n v="20.35484005"/>
        <n v="10.796749459999999"/>
        <n v="70.259585099999995"/>
        <n v="1.3325107519999999"/>
        <n v="19.39995042"/>
        <n v="2.4913160209999998"/>
        <n v="42.141633149999997"/>
        <n v="4.8596247510000001"/>
        <n v="1.4447635919999999"/>
        <n v="18.65904914"/>
        <n v="4.4778386819999998"/>
        <n v="10.41358118"/>
        <n v="13.383538209999999"/>
        <n v="16.437253030000001"/>
        <n v="14.220495659999999"/>
        <n v="19.64189593"/>
        <n v="11.34860076"/>
        <n v="4.5296357120000001"/>
        <n v="6.8541490019999998"/>
        <n v="4.945717395"/>
        <n v="2.3688301169999999"/>
        <n v="40.189752069999997"/>
        <n v="1.288569678"/>
        <n v="6.3225999960000001"/>
        <n v="6.047203519"/>
        <n v="37.686269090000003"/>
        <n v="2.385969641"/>
        <n v="11.84059922"/>
        <n v="3.8034541999999998E-2"/>
        <n v="36.082451599999999"/>
        <n v="35.255416910000001"/>
        <n v="5.7674196579999997"/>
        <n v="4.1076611920000001"/>
        <n v="42.984530800000002"/>
        <n v="5.3161092070000002"/>
        <n v="0.26809297999999998"/>
        <n v="0.98110865000000003"/>
        <n v="1.725866353"/>
        <n v="1.0337573360000001"/>
        <n v="30.847510329999999"/>
        <n v="4.9090887299999997"/>
        <n v="21.324134140000002"/>
        <n v="14.535471449999999"/>
        <n v="10.9112449"/>
        <n v="18.781860980000001"/>
        <n v="4.7189311180000004"/>
        <n v="18.410566930000002"/>
        <n v="71.231565739999994"/>
        <n v="39.889663980000002"/>
        <n v="2.90865324"/>
        <n v="5.4089353390000001"/>
        <n v="20.440640770000002"/>
        <n v="21.266325259999999"/>
        <n v="3.17966645"/>
        <n v="11.55399716"/>
        <n v="3.454874142"/>
        <n v="5.7908952500000002"/>
        <n v="36.672294000000001"/>
        <n v="6.8871812329999997"/>
        <n v="7.5421442709999997"/>
        <n v="24.16451021"/>
        <n v="6.2776839420000003"/>
        <n v="22.22165124"/>
        <n v="10.677169340000001"/>
        <n v="14.759436129999999"/>
        <n v="16.351559229999999"/>
        <n v="5.2458687260000003"/>
        <n v="18.233860549999999"/>
        <n v="17.688656689999998"/>
        <n v="21.580316209999999"/>
        <n v="138.32083420000001"/>
        <n v="2.0392702279999999"/>
        <n v="29.462088300000001"/>
        <n v="0.906375967"/>
        <n v="0.77531811299999998"/>
        <n v="18.04114817"/>
        <n v="0.468406088"/>
        <n v="7.5704700239999996"/>
        <n v="22.86584543"/>
        <n v="1.6080162600000001"/>
        <n v="76.780941100000007"/>
        <n v="42.28127491"/>
        <n v="2.5149779529999998"/>
        <n v="20.748100669999999"/>
        <n v="20.602359870000001"/>
        <n v="5.4642435489999999"/>
        <n v="6.0998990160000002"/>
        <n v="18.250596340000001"/>
        <n v="9.0227415069999992"/>
        <n v="1.2714066289999999"/>
        <n v="3.3228662149999999"/>
        <n v="21.859584030000001"/>
        <n v="3.401438792"/>
        <n v="4.5111004220000002"/>
        <n v="218.39519150000001"/>
        <n v="18.9160732"/>
        <n v="4.5283297549999997"/>
        <n v="1.935491302"/>
        <n v="68.200380319999994"/>
        <n v="5.2372247539999996"/>
        <n v="82.432634899999996"/>
        <n v="19.605515100000002"/>
        <n v="24.699837850000002"/>
        <n v="5.9143851200000004"/>
        <n v="9.4589020940000008"/>
        <n v="13.82316952"/>
        <n v="21.017469739999999"/>
        <n v="5.698585477"/>
        <n v="26.380746559999999"/>
        <n v="9.4293624830000002"/>
        <n v="17.794563539999999"/>
        <n v="33.444712170000003"/>
        <n v="13.13492027"/>
        <n v="12.58590538"/>
        <n v="14.49431487"/>
        <n v="25.75735474"/>
        <n v="7.2670342110000004"/>
        <n v="31.481425120000001"/>
        <n v="13.918323770000001"/>
        <n v="30.688830809999999"/>
        <n v="25.19297315"/>
        <n v="54.121713999999997"/>
        <n v="3.3338355430000002"/>
        <n v="14.58941181"/>
        <n v="76.055188580000006"/>
        <n v="23.510247360000001"/>
        <n v="2.2170294020000001"/>
        <n v="32.88667049"/>
        <n v="8.5974860549999992"/>
        <n v="10.74211393"/>
        <n v="12.80819078"/>
        <n v="5.2146909920000004"/>
        <n v="14.119098340000001"/>
        <n v="17.539278549999999"/>
        <n v="0.74294273700000002"/>
        <n v="16.687115259999999"/>
        <n v="4.7605485959999996"/>
        <n v="3.507532249"/>
        <n v="57.483646569999998"/>
        <n v="44.923621220000001"/>
        <n v="3.2777445749999998"/>
        <n v="14.590721780000001"/>
        <n v="15.349885799999999"/>
        <n v="1.1044402339999999"/>
        <n v="111.5113802"/>
        <n v="6.064425698"/>
        <n v="17.785857270000001"/>
        <n v="9.9644442229999992"/>
        <n v="6.0487141360000001"/>
        <n v="11.97037051"/>
        <n v="12.74039337"/>
        <n v="66.574123779999994"/>
        <n v="7.1500732410000003"/>
        <n v="7.4482428680000003"/>
        <n v="43.994030850000001"/>
        <n v="87.944594879999997"/>
        <n v="1.307682317"/>
        <n v="7.3118922169999996"/>
        <n v="13.775216289999999"/>
        <n v="23.53105656"/>
        <n v="7.3290089629999997"/>
        <n v="14.14050684"/>
        <n v="8.9586522320000004"/>
        <n v="38.602048379999999"/>
        <n v="26.983622789999998"/>
        <n v="3.0265716999999999"/>
        <n v="6.9927678149999997"/>
        <n v="15.26399679"/>
        <n v="5.7729828269999999"/>
        <n v="0.62451038800000003"/>
        <n v="4.7709103649999998"/>
        <n v="86.577721769999997"/>
        <n v="14.502743860000001"/>
        <n v="32.414170400000003"/>
        <n v="21.23244876"/>
        <n v="57.065464130000002"/>
        <n v="11.01940759"/>
        <n v="6.7337447509999997"/>
        <n v="9.4429270639999991"/>
        <n v="22.923411510000001"/>
        <n v="10.371758460000001"/>
        <n v="4.1953351779999997"/>
        <n v="10.669369850000001"/>
        <n v="6.0235232099999996"/>
        <n v="6.8897660030000001"/>
        <n v="44.335489219999999"/>
        <n v="17.06291074"/>
        <n v="14.85051676"/>
        <n v="17.476715299999999"/>
        <n v="3.8516532149999998"/>
        <n v="15.95538838"/>
        <n v="9.1373313070000002"/>
        <n v="23.567635500000002"/>
        <n v="5.5399001810000001"/>
        <n v="23.870505399999999"/>
        <n v="5.6063827660000003"/>
        <n v="18.883602119999999"/>
        <n v="3.6961360380000001"/>
        <n v="68.250417839999997"/>
        <n v="14.16739222"/>
        <n v="10.519018129999999"/>
        <n v="67.39709637"/>
        <n v="7.0724299689999999"/>
        <n v="4.4955850919999998"/>
        <n v="5.0076540500000002"/>
        <n v="2.8155393750000002"/>
        <n v="5.850665427"/>
        <n v="14.38546841"/>
        <n v="65.746052789999993"/>
        <n v="18.08361086"/>
        <n v="10.131964399999999"/>
        <n v="1.984555788"/>
        <n v="25.82676446"/>
        <n v="13.89178731"/>
        <n v="29.88386066"/>
        <n v="2.5800283340000001"/>
        <n v="17.63434621"/>
        <n v="4.0070654980000002"/>
        <n v="4.1158535860000001"/>
        <n v="1.6250510330000001"/>
        <n v="29.762907940000002"/>
        <n v="64.253501760000006"/>
        <n v="17.028737710000001"/>
        <n v="5.9313328519999997"/>
        <n v="34.989926339999997"/>
        <n v="21.740530530000001"/>
        <n v="3.3594356529999998"/>
        <n v="28.03795985"/>
        <n v="7.9453682910000003"/>
        <n v="25.215232929999999"/>
        <n v="0.25272173999999997"/>
        <n v="7.983438638"/>
        <n v="8.2758344099999999"/>
        <n v="14.699601149999999"/>
        <n v="79.484039330000002"/>
        <n v="10.573619450000001"/>
        <n v="1.5734232260000001"/>
        <n v="8.1747286779999992"/>
        <n v="50.176936329999997"/>
        <n v="5.0521459560000004"/>
        <n v="17.98756852"/>
        <n v="20.794838210000002"/>
        <n v="120.587914"/>
        <n v="12.48912129"/>
        <n v="8.8380272919999996"/>
        <n v="1.795451001"/>
        <n v="16.878786250000001"/>
        <n v="3.941736143"/>
        <n v="72.068222660000004"/>
        <n v="16.979623100000001"/>
        <n v="6.0623301639999996"/>
        <n v="2.4421534550000001"/>
        <n v="8.7889763950000006"/>
        <n v="86.790825690000005"/>
        <n v="14.624136439999999"/>
        <n v="18.166176310000001"/>
        <n v="0.548811351"/>
        <n v="8.0558339980000007"/>
        <n v="15.395346679999999"/>
        <n v="0.686565227"/>
        <n v="1.842913617"/>
        <n v="0.24515290300000001"/>
        <n v="13.681089419999999"/>
        <n v="6.7869589369999996"/>
        <n v="13.1307834"/>
        <n v="12.361266669999999"/>
        <n v="5.7512190350000001"/>
        <n v="9.5094924850000009"/>
        <n v="12.58179402"/>
        <n v="5.5525172889999999"/>
        <n v="5.5237823019999999"/>
        <n v="1.257438906"/>
        <n v="32.598643090000003"/>
        <n v="2.76959892"/>
        <n v="17.60269465"/>
        <n v="16.981177760000001"/>
        <n v="77.664782130000006"/>
        <n v="55.31956658"/>
        <n v="5.7305392880000001"/>
        <n v="14.78422174"/>
        <n v="41.677761949999997"/>
        <n v="0.335232374"/>
        <n v="52.384203880000001"/>
        <n v="6.1905820780000003"/>
        <n v="8.4219214279999992"/>
        <n v="21.105790249999998"/>
        <n v="43.20756866"/>
        <n v="27.032980370000001"/>
        <n v="14.744496460000001"/>
        <n v="177.5288252"/>
        <n v="35.25420124"/>
        <n v="5.4738749679999996"/>
        <n v="11.680314900000001"/>
        <n v="17.431496509999999"/>
        <n v="9.2698279629999991"/>
        <n v="4.741626063"/>
        <n v="32.388527930000002"/>
        <n v="23.59811637"/>
        <n v="10.12959599"/>
        <n v="4.6465032119999998"/>
        <n v="5.6987110430000003"/>
        <n v="10.067435700000001"/>
        <n v="3.6138290799999999"/>
        <n v="1.469693253"/>
        <n v="9.4193464910000007"/>
        <n v="7.0533350009999998"/>
        <n v="51.272586150000002"/>
        <n v="63.149859499999998"/>
        <n v="14.521862499999999"/>
        <n v="3.8339741300000001"/>
        <n v="36.867017699999998"/>
        <n v="13.43133991"/>
        <n v="5.2919891489999999"/>
        <n v="18.716416939999998"/>
        <n v="5.9092950330000003"/>
        <n v="5.7156225699999998"/>
        <n v="34.856607050000001"/>
        <n v="7.0599298509999997"/>
        <n v="18.584577700000001"/>
        <n v="3.7016188909999999"/>
        <n v="12.008697420000001"/>
        <n v="5.3767405850000003"/>
        <n v="6.135982448"/>
        <n v="7.4971550579999997"/>
        <n v="5.1339118529999999"/>
        <n v="12.029045269999999"/>
        <n v="2.1363255849999998"/>
        <n v="3.6637778779999999"/>
        <n v="1.3857918389999999"/>
        <n v="16.27511574"/>
        <n v="39.483371159999997"/>
        <n v="49.01323885"/>
        <n v="38.19067209"/>
        <n v="12.207800519999999"/>
        <n v="23.738911300000002"/>
        <n v="6.4257576429999999"/>
        <n v="3.50497054"/>
        <n v="42.267918219999999"/>
        <n v="27.97632918"/>
        <n v="26.25948159"/>
        <n v="27.863660029999998"/>
        <n v="13.280700810000001"/>
        <n v="14.574837540000001"/>
        <n v="25.100432609999999"/>
        <n v="17.463961189999999"/>
        <n v="41.537064139999998"/>
        <n v="3.18693501"/>
        <n v="10.90023366"/>
        <n v="19.298661379999999"/>
        <n v="64.416160700000006"/>
        <n v="8.8335100270000009"/>
        <n v="11.10333103"/>
        <n v="46.62801597"/>
        <n v="48.928564430000002"/>
        <n v="6.4207460960000002"/>
        <n v="81.75845837"/>
        <n v="62.405762410000001"/>
        <n v="0.78959179499999999"/>
        <n v="1.773369333"/>
        <n v="3.0140255840000001"/>
        <n v="9.6941540659999994"/>
        <n v="40.656712339999999"/>
        <n v="18.13388282"/>
        <n v="4.7897226249999996"/>
        <n v="0.65178181400000001"/>
        <n v="83.786511660000002"/>
        <n v="39.752499919999998"/>
        <n v="1.9907886720000001"/>
        <n v="37.423376490000003"/>
        <n v="62.516642930000003"/>
        <n v="32.139222160000003"/>
        <n v="10.05608631"/>
        <n v="40.184487900000001"/>
        <n v="3.728742569"/>
        <n v="6.2453978110000001"/>
        <n v="8.8866485330000007"/>
        <n v="8.8456895339999999"/>
        <n v="4.2803021960000001"/>
        <n v="3.222261703"/>
        <n v="45.055548659999999"/>
        <n v="19.784562640000001"/>
        <n v="23.332392049999999"/>
        <n v="9.1939892220000008"/>
        <n v="2.3564372919999999"/>
        <n v="20.32548134"/>
        <n v="26.654159790000001"/>
        <n v="41.134331289999999"/>
        <n v="5.8730007889999998"/>
        <n v="4.0749209989999997"/>
        <n v="15.63731434"/>
        <n v="26.450463710000001"/>
        <n v="28.168930670000002"/>
        <n v="4.4526644940000004"/>
        <n v="3.303059969"/>
        <n v="9.8291145770000004"/>
        <n v="27.614030360000001"/>
        <n v="2.2703580589999999"/>
        <n v="7.5211550279999999"/>
        <n v="15.108542999999999"/>
        <n v="11.07703164"/>
        <n v="2.7809377770000001"/>
        <n v="38.414016230000001"/>
        <n v="60.97758829"/>
        <n v="13.20331045"/>
        <n v="8.8051389639999993"/>
        <n v="17.28402947"/>
        <n v="16.329307570000001"/>
        <n v="11.625736529999999"/>
        <n v="33.312205919999997"/>
        <n v="39.038442000000003"/>
        <n v="5.1459288729999999"/>
        <n v="7.2093051189999997"/>
        <n v="2.1227318610000001"/>
        <n v="2.8274529300000002"/>
        <n v="5.4680934990000001"/>
        <n v="8.4663847570000001"/>
        <n v="133.28137860000001"/>
        <n v="3.4510721129999999"/>
        <n v="10.22993737"/>
        <n v="28.128766379999998"/>
        <n v="8.0866570630000005"/>
        <n v="11.61864445"/>
        <n v="18.67564853"/>
        <n v="7.1476037730000002"/>
        <n v="44.219794059999998"/>
        <n v="39.519806789999997"/>
        <n v="3.6854008170000001"/>
        <n v="12.241717449999999"/>
        <n v="22.916035699999998"/>
        <n v="11.43941195"/>
        <n v="17.53595893"/>
        <n v="1.7060149659999999"/>
        <n v="153.44324779999999"/>
        <n v="35.092799999999997"/>
        <n v="17.762666670000002"/>
        <n v="4.3685155560000002"/>
        <n v="8.7724731180000006"/>
        <n v="51.463311480000002"/>
        <n v="38.99"/>
        <n v="53.989199999999997"/>
        <n v="44.679250000000003"/>
        <n v="59.790142860000003"/>
        <n v="7.1030208330000004"/>
        <n v="9.2270009670000004"/>
        <n v="16.143840000000001"/>
        <n v="27.26888014"/>
        <n v="11.920096149999999"/>
        <n v="78.934835609999993"/>
        <n v="15.88906362"/>
        <n v="11.995540399999999"/>
        <n v="18.368049160000002"/>
        <n v="9.1623512429999998"/>
        <n v="33.611791699999998"/>
        <n v="9.2947756409999993"/>
        <n v="6.8713089829999996"/>
        <n v="35.992615379999997"/>
        <n v="8.8338259259999994"/>
        <n v="10.60089168"/>
        <n v="27.451381860000001"/>
        <n v="17.842306990000001"/>
        <n v="2.188718519"/>
        <n v="57.729360399999997"/>
        <n v="2.0805335500000002"/>
        <n v="45.431671299999998"/>
        <n v="8.4827272730000001"/>
        <n v="3.0778360660000001"/>
        <n v="6.4827982689999999"/>
        <n v="69.430431949999999"/>
        <n v="20.971440000000001"/>
        <n v="19.714689239999998"/>
        <n v="4.6420000000000003"/>
        <n v="4.4947412279999996"/>
        <n v="4.6670792680000002"/>
        <n v="3.609398514"/>
        <n v="52.108181819999999"/>
        <n v="43.361636900000001"/>
        <n v="2.0862184930000001"/>
        <n v="9.1500800000000009"/>
        <n v="15.66445171"/>
        <n v="44.61199852"/>
        <n v="13.00183962"/>
        <n v="23.863592860000001"/>
        <n v="3.1486153849999998"/>
        <n v="11.1076505"/>
        <n v="31.187999999999999"/>
        <n v="3.31108"/>
        <n v="33.533275779999997"/>
        <n v="35.837093099999997"/>
        <n v="13.464063080000001"/>
        <n v="28.39335492"/>
        <n v="30.650454549999999"/>
        <n v="35.103782789999997"/>
        <n v="144.3934888"/>
        <n v="60.045496649999997"/>
        <n v="5.6986428570000003"/>
        <n v="33.147849170000001"/>
        <n v="40.793199999999999"/>
        <n v="12.3578472"/>
        <n v="10.16517157"/>
        <n v="13.28355556"/>
        <n v="33.477773220000003"/>
        <n v="10.869260499999999"/>
        <n v="10.370423730000001"/>
        <n v="0.12069991400000001"/>
        <n v="77.959999999999994"/>
        <n v="20.323881050000001"/>
        <n v="35.49"/>
        <n v="8.5674268659999999"/>
        <n v="53.255333329999999"/>
        <n v="29.24325"/>
        <n v="33.409999999999997"/>
        <n v="27.75904925"/>
        <n v="16.946437929999998"/>
        <n v="92.482206300000001"/>
        <n v="4.5990000000000002"/>
        <n v="16.88069613"/>
        <n v="23.833230889999999"/>
        <n v="78.345601770000002"/>
        <n v="6.5068313980000001"/>
        <n v="2.1797307689999998"/>
        <n v="62.348137010000002"/>
        <n v="3.8894594589999998"/>
        <n v="60.290184480000001"/>
        <n v="64.599999999999994"/>
        <n v="10.23187302"/>
        <n v="13.63463318"/>
        <n v="13.103262409999999"/>
        <n v="13.60512012"/>
        <n v="14.892108370000001"/>
        <n v="19.365495500000002"/>
        <n v="8.6317195120000001"/>
        <n v="12.092161900000001"/>
        <n v="3.810575284"/>
        <n v="27.3063666"/>
        <n v="60.194779369999999"/>
        <n v="7.7538801580000003"/>
        <n v="4.7457368420000003"/>
        <n v="19.534954970000001"/>
        <n v="3.9782764230000001"/>
        <n v="29.356297820000002"/>
        <n v="81.247500000000002"/>
        <n v="33.14514286"/>
        <n v="7.3716826080000004"/>
        <n v="15.433439999999999"/>
        <n v="18.02533"/>
        <n v="76.786676589999999"/>
        <n v="52.700521420000001"/>
        <n v="10.634498020000001"/>
        <n v="35.981066009999999"/>
        <n v="14.100533329999999"/>
        <n v="5.4176444439999996"/>
        <n v="1.7050671500000001"/>
        <n v="14.25648352"/>
        <n v="7.1414285709999996"/>
        <n v="27.238661950000001"/>
        <n v="13.62630613"/>
        <n v="11.484617650000001"/>
        <n v="10.913000220000001"/>
        <n v="12.552207409999999"/>
        <n v="39.717300000000002"/>
        <n v="31.546427380000001"/>
        <n v="1.6601181819999999"/>
        <n v="39.655381560000002"/>
        <n v="12.53314286"/>
        <n v="10.357200000000001"/>
        <n v="88.784605959999993"/>
        <n v="27.382242219999998"/>
        <n v="17.125454550000001"/>
        <n v="9.0530815610000008"/>
        <n v="9.5174210529999996"/>
        <n v="6.2840449129999998"/>
        <n v="9.0927719299999996"/>
        <n v="10.782"/>
        <n v="49.47040982"/>
        <n v="1.816474074"/>
        <n v="5.5767209360000001"/>
        <n v="109.9124051"/>
        <n v="44.734666670000003"/>
        <n v="17.34893623"/>
        <n v="16.172799999999999"/>
        <n v="1.592774194"/>
        <n v="54.676348439999998"/>
        <n v="91.98"/>
        <n v="11.992640249999999"/>
        <n v="39.858666669999998"/>
        <n v="19.995999999999999"/>
        <n v="26.120154150000001"/>
        <n v="54.98"/>
        <n v="5.6381030929999998"/>
        <n v="14.689500000000001"/>
        <n v="6.7484999999999999"/>
        <n v="10.947230770000001"/>
        <n v="18.111483870000001"/>
        <n v="16.825050000000001"/>
        <n v="20.394486489999998"/>
        <n v="9.6095294120000005"/>
        <n v="2.6633333330000002"/>
        <n v="54.975900000000003"/>
        <n v="24.638378379999999"/>
        <n v="4.3744012659999996"/>
        <n v="18.469894740000001"/>
        <n v="34.991666670000001"/>
        <n v="12.484125000000001"/>
        <n v="32.945999999999998"/>
        <n v="143.21153849999999"/>
        <n v="13.07329412"/>
        <n v="33.961199999999998"/>
        <n v="16.048607140000001"/>
        <n v="6.165"/>
        <n v="8.0115533509999999"/>
        <n v="22.629895829999999"/>
        <n v="32.799374999999998"/>
        <n v="23.605189190000001"/>
        <n v="65.988"/>
        <n v="5.4945000000000004"/>
        <n v="22.329347370000001"/>
        <n v="10.17225"/>
        <n v="28.794"/>
        <n v="7.7349031009999996"/>
        <n v="15.084882350000001"/>
        <n v="23.554375"/>
        <n v="29.774181819999999"/>
        <n v="29.31555556"/>
        <n v="39.977777779999997"/>
        <n v="54.331037039999998"/>
        <n v="101.37217390000001"/>
        <n v="9.5117142860000001"/>
        <n v="215.00941180000001"/>
        <n v="5.2207058819999999"/>
        <n v="4.7095000000000002"/>
        <n v="32.14213333"/>
        <n v="19.428100000000001"/>
        <n v="19.595333329999999"/>
        <n v="12.558857140000001"/>
        <n v="9.0273208159999996"/>
        <n v="71.944000000000003"/>
        <n v="13.40298256"/>
        <n v="14.964320000000001"/>
        <n v="34.4925"/>
        <n v="10.4445"/>
        <n v="55.236461540000001"/>
        <n v="64.787999999999997"/>
        <n v="28.531534879999999"/>
        <n v="18.99561538"/>
        <n v="13.11733918"/>
        <n v="34.253368420000001"/>
        <n v="10.648057140000001"/>
        <n v="17.079782349999999"/>
        <n v="20.972397260000001"/>
        <n v="15.477207630000001"/>
        <n v="22.588864860000001"/>
        <n v="53.101428570000003"/>
        <n v="49.548272730000001"/>
        <n v="10.02085714"/>
        <n v="25.193999999999999"/>
        <n v="17.167459650000001"/>
        <n v="11.019428570000001"/>
        <n v="16.1892"/>
        <n v="79.182000000000002"/>
        <n v="11.97910693"/>
        <n v="15.35760339"/>
        <n v="12.18"/>
        <n v="15.249000000000001"/>
        <n v="9.4075384619999998"/>
        <n v="49.663076920000002"/>
        <n v="239.98"/>
        <n v="26.229818179999999"/>
        <n v="80.043441860000001"/>
        <n v="39.271457140000003"/>
        <n v="17.391714289999999"/>
        <n v="41.868960000000001"/>
        <n v="60.433852629999997"/>
        <n v="60.342352939999998"/>
        <n v="115.48625"/>
        <n v="25.413214289999999"/>
        <n v="51.176000000000002"/>
        <n v="23.621590909999998"/>
        <n v="34.260777779999998"/>
        <n v="15.51193548"/>
        <n v="30.66624113"/>
        <n v="58.488"/>
        <n v="18.653333329999999"/>
        <n v="165.62046670000001"/>
        <n v="16.07106667"/>
        <n v="9.3803770489999998"/>
        <n v="100.77760000000001"/>
        <n v="14.757104760000001"/>
        <n v="2.7058333330000002"/>
        <n v="11.191893329999999"/>
        <n v="56.324666669999999"/>
        <n v="22.128888889999999"/>
        <n v="5.3448988890000004"/>
        <n v="6.1287874999999996"/>
        <n v="28.29538462"/>
        <n v="14.9925"/>
        <n v="11.28411429"/>
        <n v="113.98"/>
        <n v="12.455"/>
        <n v="30.461587300000001"/>
        <n v="19.236249999999998"/>
        <n v="30.012882350000002"/>
        <n v="27.432095069999999"/>
        <n v="35.091000000000001"/>
        <n v="8.1815999999999995"/>
        <n v="30.52636364"/>
        <n v="23.876291040000002"/>
        <n v="8.5452499999999993"/>
        <n v="7.2046136819999997"/>
        <n v="56.358846149999998"/>
        <n v="54.218068969999997"/>
        <n v="20.0031"/>
        <n v="42.419142860000001"/>
        <n v="36.515814810000002"/>
        <n v="44.99"/>
        <n v="43.99"/>
        <n v="10.518095239999999"/>
        <n v="10.98707143"/>
        <n v="50.9925"/>
        <n v="92.838571430000002"/>
        <n v="16.70657143"/>
        <n v="7.0914782609999998"/>
        <n v="14.55428571"/>
        <n v="102.35383779999999"/>
        <n v="100.0963636"/>
        <n v="31.318857139999999"/>
        <n v="19.78533333"/>
        <n v="9.8776470589999992"/>
        <n v="3.9260141289999999"/>
        <n v="8.1261935479999998"/>
        <n v="2.7974147149999999"/>
        <n v="42.95612903"/>
        <n v="31.758461539999999"/>
        <n v="42.890571430000001"/>
        <n v="107.2170213"/>
        <n v="30.809279570000001"/>
        <n v="17.248701149999999"/>
        <n v="48.868000000000002"/>
        <n v="47.655666670000002"/>
        <n v="8.8871111109999994"/>
        <n v="22.744583330000001"/>
        <n v="22.274571430000002"/>
        <n v="25.389259259999999"/>
        <n v="50.829749999999997"/>
        <n v="11.69485714"/>
        <n v="71.465978719999995"/>
        <n v="45.4895"/>
        <n v="32.381999999999998"/>
        <n v="44.387999999999998"/>
        <n v="14.851312500000001"/>
        <n v="70.018263160000004"/>
        <n v="56.623636359999999"/>
        <n v="62.078823530000001"/>
        <n v="48.863999999999997"/>
        <n v="2.1724313730000002"/>
        <n v="17.059225810000001"/>
        <n v="23.619481480000001"/>
        <n v="19.29753191"/>
        <n v="18.274285710000001"/>
        <n v="39.186"/>
        <n v="17.808"/>
        <n v="22.896363640000001"/>
        <n v="3.3581333330000001"/>
        <n v="7.6093714290000003"/>
        <n v="16.16333333"/>
        <n v="13.53068367"/>
        <n v="54.075241130000002"/>
        <n v="7.1534210529999998"/>
        <n v="8.0690276520000008"/>
        <n v="26.65777778"/>
        <n v="6.6249473679999999"/>
        <n v="59.967771429999999"/>
        <n v="5.1377142859999996"/>
        <n v="63.890999999999998"/>
        <n v="13.67493333"/>
        <n v="26.98"/>
        <n v="3.9980000000000002"/>
        <n v="55.484999999999999"/>
        <n v="38.209407409999997"/>
        <n v="4.5476000000000001"/>
        <n v="9.8651250000000008"/>
        <n v="43.810434780000001"/>
        <n v="69.278608700000007"/>
        <n v="15.9468"/>
        <n v="32.190800000000003"/>
        <n v="5.7100612750000002"/>
        <n v="31.22"/>
        <n v="47.260606060000001"/>
        <n v="35.979999999999997"/>
        <n v="49.392716419999999"/>
        <n v="11.47812903"/>
        <n v="17.541"/>
        <n v="15.65808387"/>
        <n v="16.10052632"/>
        <n v="5.9031818180000002"/>
        <n v="12.597666670000001"/>
        <n v="27.664000000000001"/>
        <n v="24.026454879999999"/>
        <n v="33.925112200000001"/>
        <n v="20.88818182"/>
        <n v="27.819130430000001"/>
        <n v="23.13"/>
        <n v="11.8290411"/>
        <n v="84.30663844"/>
        <n v="28.034526320000001"/>
        <n v="26.279331580000001"/>
        <n v="20.117929820000001"/>
        <n v="31.98"/>
        <n v="15.81839583"/>
        <n v="6.6736956520000001"/>
        <n v="6.0943243239999996"/>
        <n v="24.896999999999998"/>
        <n v="109.58759999999999"/>
        <n v="21.079804880000001"/>
        <n v="32.985333330000003"/>
        <n v="11.386421049999999"/>
        <n v="20.624741360000002"/>
        <n v="5.540024667"/>
        <n v="30.323599999999999"/>
        <n v="17.270399999999999"/>
        <n v="25.484000000000002"/>
        <n v="8.926823529"/>
        <n v="44.561142859999997"/>
        <n v="13.99"/>
        <n v="16.322444440000002"/>
        <n v="72.520769229999999"/>
        <n v="20.13555556"/>
        <n v="36.899214290000003"/>
        <n v="3.1110470590000001"/>
        <n v="13.997083330000001"/>
        <n v="13.818527270000001"/>
        <n v="26.450822370000001"/>
        <n v="39.15"/>
        <n v="23.388000000000002"/>
        <n v="10.872128569999999"/>
        <n v="3.6636170209999999"/>
        <n v="21.318000000000001"/>
        <n v="40.871111110000001"/>
        <n v="31.75764706"/>
        <n v="19.212189389999999"/>
        <n v="17.373913040000001"/>
        <n v="49.387999999999998"/>
        <n v="68.857043480000002"/>
        <n v="53.662909089999999"/>
        <n v="6.5606249999999999"/>
        <n v="27.444916670000001"/>
        <n v="32.027142859999998"/>
        <n v="14.69293103"/>
        <n v="5.1671333329999998"/>
        <n v="49.019142860000002"/>
        <n v="19.115068969999999"/>
        <n v="8.0785312499999993"/>
        <n v="52.051650000000002"/>
        <n v="22.02197159"/>
        <n v="17.545500000000001"/>
        <n v="9.7454999999999998"/>
        <n v="9.9609230770000003"/>
        <n v="19.448"/>
        <n v="32.707304350000001"/>
        <n v="19.827708879999999"/>
        <n v="204.00794909999999"/>
        <n v="5.1283582330000002"/>
        <n v="72.522838480000004"/>
        <n v="48.047262019999998"/>
        <n v="32.700344680000001"/>
        <n v="106.2525169"/>
        <n v="19.71529542"/>
        <n v="6.3737706230000004"/>
        <n v="0.84733798599999999"/>
        <n v="8.4247873549999994"/>
        <n v="20.554945329999999"/>
        <n v="4.3954715440000003"/>
        <n v="32.958515490000003"/>
        <n v="2.0427623260000001"/>
        <n v="10.897617840000001"/>
        <n v="27.287869000000001"/>
        <n v="1.0233915810000001"/>
        <n v="4.8563771109999996"/>
        <n v="69.462394579999994"/>
        <n v="41.645901989999999"/>
        <n v="5.6891474689999999"/>
        <n v="43.29821166"/>
        <n v="1.401949127"/>
        <n v="8.1508112379999993"/>
        <n v="12.088364779999999"/>
        <n v="19.132858639999998"/>
        <n v="11.330628689999999"/>
        <n v="16.725618189999999"/>
        <n v="13.91046998"/>
        <n v="19.965636100000001"/>
        <n v="3.9981841409999999"/>
        <n v="7.2322018589999999"/>
        <n v="8.0188324580000003"/>
        <n v="32.73061637"/>
        <n v="100.7256048"/>
        <n v="11.78466261"/>
        <n v="8.3305748150000003"/>
        <n v="47.57898514"/>
        <n v="1.273317415"/>
        <n v="31.90320066"/>
        <n v="14.635239739999999"/>
        <n v="0.131837013"/>
        <n v="13.732928490000001"/>
        <n v="31.991814189999999"/>
        <n v="3.6738290679999999"/>
        <n v="32.523807720000001"/>
        <n v="24.125585709999999"/>
        <n v="3.585439826"/>
        <n v="31.914140450000001"/>
        <n v="18.09857173"/>
        <n v="48.043905819999999"/>
        <n v="15.82044157"/>
        <n v="10.17711218"/>
        <n v="29.611512810000001"/>
        <n v="12.39204312"/>
        <n v="9.8696493709999995"/>
        <n v="22.255929559999998"/>
        <n v="24.918454799999999"/>
        <n v="153.5776975"/>
        <n v="33.222927290000001"/>
        <n v="39.276739640000002"/>
        <n v="2.8483122359999999"/>
        <n v="6.1892154340000003"/>
        <n v="5.8604397690000001"/>
        <n v="44.893459370000002"/>
        <n v="23.075814950000002"/>
        <n v="38.12368584"/>
        <n v="54.995092200000002"/>
        <n v="52.285940570000001"/>
        <n v="39.425565120000002"/>
        <n v="42.303917079999998"/>
        <n v="4.0839480249999998"/>
        <n v="34.750232920000002"/>
        <n v="7.5629220699999999"/>
        <n v="13.59420027"/>
        <n v="2.4800246439999998"/>
        <n v="0.15216743899999999"/>
        <n v="7.1988200029999998"/>
        <n v="20.426000129999998"/>
        <n v="3.1640883130000002"/>
        <n v="17.795282230000002"/>
        <n v="88.391705180000002"/>
        <n v="30.049217030000001"/>
        <n v="40.659726999999997"/>
        <n v="20.716781170000001"/>
        <n v="5.1771068409999996"/>
        <n v="0.72018102299999998"/>
        <n v="88.843650620000005"/>
        <n v="6.7112905920000001"/>
        <n v="37.534690140000002"/>
        <n v="21.241919849999999"/>
        <n v="35.349670160000002"/>
        <n v="3.9609387200000001"/>
        <n v="117.6165932"/>
        <n v="12.195884100000001"/>
        <n v="94.10360412"/>
        <n v="3.9967424230000002"/>
        <n v="21.478994749999998"/>
        <n v="36.261419240000002"/>
        <n v="2.1694697610000002"/>
        <n v="20.623870759999999"/>
        <n v="21.740674729999999"/>
        <n v="52.978418660000003"/>
        <n v="11.7031641"/>
        <n v="22.153991319999999"/>
        <n v="10.786991799999999"/>
        <n v="12.012212570000001"/>
        <n v="13.291315859999999"/>
        <n v="16.172288500000001"/>
        <n v="8.3391719850000001"/>
        <n v="10.956619740000001"/>
        <n v="4.7603284649999997"/>
        <n v="30.219696370000001"/>
        <n v="45.71146255"/>
        <n v="50.363474050000001"/>
        <n v="0.139200623"/>
        <n v="104.2012273"/>
        <n v="12.12586885"/>
        <n v="18.302055759999998"/>
        <n v="5.7213650989999998"/>
        <n v="113.92934339999999"/>
        <n v="3.5866364480000001"/>
        <n v="18.748601650000001"/>
        <n v="27.831161470000001"/>
        <n v="18.086448650000001"/>
        <n v="18.50321705"/>
        <n v="44.359725619999999"/>
        <n v="113.3238614"/>
        <n v="10.792508829999999"/>
        <n v="1.8919434850000001"/>
        <n v="18.871457589999999"/>
        <n v="22.977285599999998"/>
        <n v="24.57349606"/>
        <n v="67.183783649999995"/>
        <n v="20.089023910000002"/>
        <n v="31.443631360000001"/>
        <n v="55.899789069999997"/>
        <n v="30.872272169999999"/>
        <n v="112.4141272"/>
        <n v="24.837186559999999"/>
        <n v="17.752672369999999"/>
        <n v="177.7714536"/>
        <n v="92.976241439999995"/>
        <n v="7.3650903100000003"/>
        <n v="60.712871679999999"/>
        <n v="12.764901869999999"/>
        <n v="5.0344092509999996"/>
        <n v="37.861673959999997"/>
        <n v="4.7830725799999998"/>
        <n v="15.45198077"/>
        <n v="15.89480154"/>
        <n v="6.9298263179999999"/>
        <n v="50.4111604"/>
        <n v="61.808435959999997"/>
        <n v="4.0011735450000003"/>
        <n v="9.3527800479999996"/>
        <n v="6.3244770829999997"/>
        <n v="12.1225775"/>
        <n v="48.788068799999998"/>
        <n v="2.5684838939999999"/>
        <n v="10.051902520000001"/>
        <n v="87.306958429999995"/>
        <n v="83.101142640000006"/>
        <n v="26.85210163"/>
        <n v="8.285119366"/>
        <n v="17.095286399999999"/>
        <n v="10.192951649999999"/>
        <n v="36.703693110000003"/>
        <n v="32.417733640000002"/>
        <n v="13.490472370000001"/>
        <n v="82.021435999999994"/>
        <n v="4.8189473339999997"/>
        <n v="33.411737840000001"/>
        <n v="71.074356330000001"/>
        <n v="6.4767603659999997"/>
        <n v="4.4280524449999996"/>
        <n v="27.889245599999999"/>
        <n v="31.743734580000002"/>
        <n v="48.730810380000001"/>
        <n v="17.727222869999999"/>
        <n v="8.1543613320000006"/>
        <n v="5.8181512409999998"/>
        <n v="52.173136470000003"/>
        <n v="65.472650599999994"/>
        <n v="0.71462321399999995"/>
        <n v="12.83702398"/>
        <n v="40.779354329999997"/>
        <n v="67.98927956"/>
        <n v="1.4538311349999999"/>
        <n v="13.59007196"/>
        <n v="1.002042069"/>
        <n v="45.125321720000002"/>
        <n v="58.372089879999997"/>
        <n v="8.3912817579999999"/>
        <n v="15.06586317"/>
        <n v="48.995264820000003"/>
        <n v="7.826836353"/>
        <n v="12.587222479999999"/>
        <n v="37.720318980000002"/>
        <n v="2.749716646"/>
        <n v="27.14408757"/>
        <n v="3.9282784400000001"/>
        <n v="33.055099609999999"/>
        <n v="31.490436160000002"/>
        <n v="2.159096645"/>
        <n v="27.934782670000001"/>
        <n v="17.270620730000001"/>
        <n v="10.57326688"/>
        <n v="16.774168029999998"/>
        <n v="28.529190490000001"/>
        <n v="37.357258270000003"/>
        <n v="45.928780289999999"/>
        <n v="47.12454606"/>
        <n v="23.763220430000001"/>
        <n v="19.619798830000001"/>
        <n v="15.709429350000001"/>
        <n v="1.453922921"/>
        <n v="64.287930900000006"/>
        <n v="5.8876667310000004"/>
        <n v="9.0630880339999997"/>
        <n v="4.1274306809999999"/>
        <n v="10.72449269"/>
        <n v="3.8852335670000002"/>
        <n v="9.8621402999999996E-2"/>
        <n v="45.198201939999997"/>
        <n v="36.96220452"/>
        <n v="3.7097944799999998"/>
        <n v="59.571827859999999"/>
        <n v="20.652879559999999"/>
        <n v="8.0410783289999994"/>
        <n v="6.3286932739999999"/>
        <n v="17.816499109999999"/>
        <n v="20.749351260000001"/>
        <n v="36.079069439999998"/>
        <n v="13.572703410000001"/>
        <n v="22.37276151"/>
        <n v="5.091914289"/>
        <n v="21.471420169999998"/>
        <n v="36.316431729999998"/>
        <n v="30.203577039999999"/>
        <n v="19.244050949999998"/>
        <n v="28.404481780000001"/>
        <n v="57.03508179"/>
        <n v="24.722092159999999"/>
        <n v="9.2845455179999998"/>
        <n v="26.67428219"/>
        <n v="36.140322840000003"/>
        <n v="59.339846110000003"/>
        <n v="44.358487179999997"/>
        <n v="48.304616269999997"/>
        <n v="34.86423061"/>
        <n v="20.145792610000001"/>
        <n v="42.935951369999998"/>
        <n v="33.502111550000002"/>
        <n v="27.315104689999998"/>
        <n v="28.523956439999999"/>
        <n v="20.503488000000001"/>
        <n v="1.827470744"/>
        <n v="2.4274539270000002"/>
        <n v="20.82613173"/>
        <n v="8.8876718920000002"/>
        <n v="125.8939091"/>
        <n v="45.828347970000003"/>
        <n v="46.339912519999999"/>
        <n v="16.959078479999999"/>
        <n v="11.808913560000001"/>
        <n v="26.188522930000001"/>
        <n v="75.277129130000006"/>
        <n v="60.519885209999998"/>
        <n v="17.770434309999999"/>
        <n v="37.211836339999998"/>
        <n v="3.364060957"/>
        <n v="3.7401506800000002"/>
        <n v="25.277605149999999"/>
        <n v="42.230258689999999"/>
        <n v="94.194902679999998"/>
        <n v="15.527034049999999"/>
        <n v="46.678527500000001"/>
        <n v="2.9241618640000002"/>
        <n v="63.646535479999997"/>
        <n v="56.580217099999999"/>
        <n v="8.1372740790000009"/>
        <n v="31.85608032"/>
        <n v="2.7025178580000002"/>
        <n v="6.5562374339999998"/>
        <n v="34.678414869999997"/>
        <n v="45.418822069999997"/>
        <n v="12.965202789999999"/>
        <n v="36.200312099999998"/>
        <n v="12.646066920000001"/>
        <n v="14.67198629"/>
        <n v="3.5128529340000001"/>
        <n v="2.1648097110000002"/>
        <n v="6.6936582920000003"/>
        <n v="14.77221948"/>
        <n v="73.982539009999996"/>
        <n v="24.872084999999998"/>
        <n v="21.601800900000001"/>
        <n v="2.7343515379999999"/>
        <n v="8.2580887660000002"/>
        <n v="42.74590431"/>
        <n v="10.580986770000001"/>
        <n v="0.68098854200000003"/>
        <n v="5.4828958239999999"/>
        <n v="6.2299947390000003"/>
        <n v="2.0383994489999999"/>
        <n v="35.799694860000002"/>
        <n v="21.419437080000002"/>
        <n v="17.96069044"/>
        <n v="23.57537117"/>
        <n v="38.888162250000001"/>
        <n v="28.79847144"/>
        <n v="18.223043870000001"/>
        <n v="37.056009580000001"/>
        <n v="8.1919228919999991"/>
        <n v="41.133368859999997"/>
        <n v="13.76473644"/>
        <n v="6.651334683"/>
        <n v="12.503256779999999"/>
        <n v="5.9114521780000002"/>
        <n v="1.9635924259999999"/>
        <n v="6.7094401350000004"/>
        <n v="30.218780110000001"/>
        <n v="72.438460090000007"/>
        <n v="17.506240040000002"/>
        <n v="48.013654899999999"/>
        <n v="13.25001247"/>
        <n v="6.6642391190000003"/>
        <n v="7.2012092770000002"/>
        <n v="3.178183427"/>
        <n v="2.626909076"/>
        <n v="73.358669390000003"/>
        <n v="2.6476200680000002"/>
        <n v="59.611841499999997"/>
        <n v="21.05431578"/>
        <n v="69.461757660000004"/>
        <n v="6.664927724"/>
        <n v="41.216915399999998"/>
        <n v="10.115994089999999"/>
        <n v="21.888567590000001"/>
        <n v="21.83420125"/>
        <n v="9.5948467980000007"/>
        <n v="5.7316078030000002"/>
        <n v="2.3256638029999999"/>
        <n v="68.913642550000006"/>
        <n v="108.9089884"/>
        <n v="50.091218679999997"/>
        <n v="23.639394599999999"/>
        <n v="34.154147729999998"/>
        <n v="102.4922188"/>
        <n v="49.728303779999997"/>
        <n v="2.6273471960000001"/>
        <n v="1.8184808130000001"/>
        <n v="29.04476648"/>
        <n v="13.912765540000001"/>
        <n v="15.15643787"/>
        <n v="47.448507919999997"/>
        <n v="4.3505137449999998"/>
        <n v="14.781627139999999"/>
        <n v="59.212560140000001"/>
        <n v="8.4031637000000003"/>
        <n v="255.56915789999999"/>
        <n v="3.9203216109999999"/>
        <n v="38.92648303"/>
        <n v="33.110002680000001"/>
        <n v="9.0847677999999998"/>
        <n v="2.9824109390000002"/>
        <n v="8.5055866509999998"/>
        <n v="51.003081690000002"/>
        <n v="9.2422860320000009"/>
        <n v="1.79107248"/>
        <n v="20.592470800000001"/>
        <n v="42.622744590000003"/>
        <n v="12.226054250000001"/>
        <n v="8.8986186949999997"/>
        <n v="19.733353950000001"/>
        <n v="1.589329821"/>
        <n v="3.9404227610000002"/>
        <n v="3.3226603639999999"/>
        <n v="19.276211549999999"/>
        <n v="6.4939104499999996"/>
        <n v="7.5134263719999996"/>
        <n v="60.074831889999999"/>
        <n v="14.88419318"/>
        <n v="9.131386805"/>
        <n v="10.36159616"/>
        <n v="32.097249429999998"/>
        <n v="4.1133913309999999"/>
        <n v="42.197321109999997"/>
        <n v="3.3730629680000002"/>
        <n v="51.360770379999998"/>
        <n v="55.01131298"/>
        <n v="1.5978034679999999"/>
        <n v="6.7509682450000001"/>
        <n v="16.742099079999999"/>
        <n v="20.06500939"/>
        <n v="7.8909319350000002"/>
        <n v="50.075989810000003"/>
        <n v="5.3644192679999998"/>
        <n v="127.3080148"/>
        <n v="95.354693409999996"/>
        <n v="7.9352859330000003"/>
        <n v="61.204066189999999"/>
        <n v="81.195202859999995"/>
        <n v="45.155135209999997"/>
        <n v="44.128618400000001"/>
        <n v="16.35594008"/>
        <n v="22.954994469999999"/>
        <n v="6.0175639429999999"/>
        <n v="70.339537050000004"/>
        <n v="23.823249310000001"/>
        <n v="9.2212430189999992"/>
        <n v="37.596468219999998"/>
        <n v="5.3123002269999997"/>
        <n v="14.672225879999999"/>
        <n v="1.529570511"/>
        <n v="29.621889889999999"/>
        <n v="48.609478899999999"/>
        <n v="23.51599702"/>
        <n v="20.11392747"/>
        <n v="18.616843020000001"/>
        <n v="100.16556780000001"/>
        <n v="4.2133642040000003"/>
        <n v="48.660717560000002"/>
        <n v="1.606825723"/>
        <n v="28.18955966"/>
        <n v="20.667245900000001"/>
        <n v="1.4832109389999999"/>
        <n v="25.04441774"/>
        <n v="4.1414588109999997"/>
        <n v="1.5393184499999999"/>
        <n v="8.8968369729999992"/>
        <n v="8.533928457"/>
        <n v="131.50404380000001"/>
        <n v="3.1790636019999998"/>
        <n v="17.60939304"/>
        <n v="65.295160390000007"/>
        <n v="4.5110787639999996"/>
        <n v="13.63692586"/>
        <n v="7.5189797589999996"/>
        <n v="68.258707999999999"/>
        <n v="19.34978396"/>
        <n v="108.0893873"/>
        <n v="1.0352997399999999"/>
        <n v="88.954869059999993"/>
        <n v="97.992206600000003"/>
        <n v="93.529944259999994"/>
        <n v="78.197795869999993"/>
        <n v="2.2090033729999998"/>
        <n v="64.811731010000003"/>
        <n v="15.988034000000001"/>
        <n v="32.56725746"/>
        <n v="9.2940119810000006"/>
        <n v="5.1680995999999997"/>
        <n v="1.943058508"/>
        <n v="8.0457677319999998"/>
        <n v="38.748336299999998"/>
        <n v="0.78027740300000004"/>
        <n v="46.308062999999997"/>
        <n v="19.103495680000002"/>
        <n v="28.11635484"/>
        <n v="41.646259440000001"/>
        <n v="13.975048299999999"/>
        <n v="38.266679250000003"/>
        <n v="14.10739957"/>
        <n v="12.30811748"/>
        <n v="32.324936909999998"/>
        <n v="11.706146110000001"/>
        <n v="48.662170609999997"/>
        <n v="7.1803483010000004"/>
        <n v="167.23083360000001"/>
        <n v="25.004231870000002"/>
        <n v="15.56462164"/>
        <n v="19.51010101"/>
        <n v="24.752653299999999"/>
        <n v="19.03391341"/>
        <n v="15.276557560000001"/>
        <n v="42.775219700000001"/>
        <n v="4.8473653399999996"/>
        <n v="62.93549178"/>
        <n v="77.25951671"/>
        <n v="5.7709731550000001"/>
        <n v="8.6652809180000006"/>
        <n v="20.157102340000002"/>
        <n v="3.6517263510000002"/>
        <n v="3.836079931"/>
        <n v="23.664587099999999"/>
        <n v="8.9607479310000002"/>
        <n v="32.90611766"/>
        <n v="12.326614040000001"/>
        <n v="32.812057109999998"/>
        <n v="71.389812210000002"/>
        <n v="9.0554658870000004"/>
        <n v="6.1942878170000002"/>
        <n v="13.90010917"/>
        <n v="9.5811622009999997"/>
        <n v="16.158558200000002"/>
        <n v="9.6410674570000001"/>
        <n v="111.2629939"/>
        <n v="7.2968890740000001"/>
        <n v="7.2310747830000004"/>
        <n v="30.81857956"/>
        <n v="2.6380746560000001"/>
        <n v="5.04016763"/>
        <n v="10.3889438"/>
        <n v="19.370058960000001"/>
        <n v="5.28608849"/>
        <n v="11.73221807"/>
        <n v="27.777258750000001"/>
        <n v="88.804489919999995"/>
        <n v="4.9702198129999999"/>
        <n v="5.6674509159999999"/>
        <n v="1.777492546"/>
        <n v="13.246671660000001"/>
        <n v="46.216050510000002"/>
        <n v="13.49031898"/>
        <n v="22.425767950000001"/>
        <n v="30.609556420000001"/>
        <n v="3.730318306"/>
        <n v="5.793026792"/>
        <n v="24.289014130000002"/>
        <n v="11.65798375"/>
        <n v="10.82357287"/>
        <n v="44.69642794"/>
        <n v="8.9694479729999994"/>
        <n v="9.5815610529999997"/>
        <n v="4.4855847369999999"/>
        <n v="1.5601841649999999"/>
        <n v="3.1874950580000001"/>
        <n v="24.802488870000001"/>
        <n v="43.718568859999998"/>
        <n v="1.1141501819999999"/>
        <n v="11.37726052"/>
        <n v="105.260972"/>
        <n v="27.757870440000001"/>
        <n v="2.54795624"/>
        <n v="2.3819711579999998"/>
        <n v="13.381494139999999"/>
        <n v="48.453707229999999"/>
        <n v="32.020190100000001"/>
        <n v="20.884143129999998"/>
        <n v="3.464444066"/>
        <n v="0.30531205700000003"/>
        <n v="33.692332260000001"/>
        <n v="43.774240820000003"/>
        <n v="1.1807366100000001"/>
        <n v="60.422984739999997"/>
        <n v="8.2161779199999998"/>
        <n v="5.9074759390000002"/>
        <n v="25.050621360000001"/>
        <n v="25.76598645"/>
        <n v="59.424589220000001"/>
        <n v="21.47448516"/>
        <n v="8.4423521899999994"/>
        <n v="35.609123590000003"/>
        <n v="16.817725930000002"/>
        <n v="128.46869390000001"/>
        <n v="55.469631960000001"/>
        <n v="56.722271689999999"/>
        <n v="14.99601118"/>
        <n v="34.601602139999997"/>
        <n v="12.360042999999999"/>
        <n v="10.59423174"/>
        <n v="37.022630460000002"/>
        <n v="68.849056709999999"/>
        <n v="15.75636267"/>
        <n v="60.731557530000003"/>
        <n v="54.164517680000003"/>
        <n v="89.134810610000002"/>
        <n v="20.509637829999999"/>
        <n v="17.546191159999999"/>
        <n v="1.37270775"/>
        <n v="9.3546949000000004E-2"/>
        <n v="17.78922266"/>
        <n v="33.853391219999999"/>
        <n v="56.177380599999999"/>
        <n v="119.89433270000001"/>
        <n v="17.853380569999999"/>
        <n v="8.9209007830000004"/>
        <n v="13.939409100000001"/>
        <n v="14.45829487"/>
        <n v="42.422530999999999"/>
        <n v="40.010284349999999"/>
        <n v="8.024865728"/>
        <n v="25.747007119999999"/>
        <n v="40.517605449999998"/>
        <n v="52.741776360000003"/>
        <n v="10.098677800000001"/>
        <n v="38.192404439999997"/>
        <n v="52.034633120000002"/>
        <n v="3.5463155450000001"/>
        <n v="14.15437174"/>
        <n v="112.66613649999999"/>
        <n v="12.096221180000001"/>
        <n v="97.196573670000006"/>
        <n v="7.9639764240000002"/>
        <n v="214.3066627"/>
        <n v="25.123390650000001"/>
        <n v="64.956450989999993"/>
        <n v="16.04403014"/>
        <n v="0.85050952499999999"/>
        <n v="5.3917674919999996"/>
        <n v="2.9078793439999999"/>
        <n v="13.55041394"/>
        <n v="31.63684138"/>
        <n v="2.6130627870000001"/>
        <n v="18.127004400000001"/>
        <n v="9.9642558070000007"/>
        <n v="18.215794689999999"/>
        <n v="12.99938379"/>
        <n v="12.079050929999999"/>
        <n v="15.151048299999999"/>
        <n v="56.317601029999999"/>
        <n v="29.347708369999999"/>
        <n v="5.1578036770000004"/>
        <n v="2.5272174839999999"/>
        <n v="13.262214459999999"/>
        <n v="25.572429329999999"/>
        <n v="9.6991770600000002"/>
        <n v="16.581652009999999"/>
        <n v="11.65996434"/>
        <n v="9.6502500359999992"/>
        <n v="28.417081360000001"/>
        <n v="1.1251460639999999"/>
        <n v="4.2896788609999996"/>
        <n v="53.736553360000002"/>
        <n v="33.86849093"/>
        <n v="54.10230816"/>
        <n v="22.458417860000001"/>
        <n v="3.9603062960000002"/>
        <n v="42.221505489999998"/>
        <n v="3.8686333199999998"/>
        <n v="14.028638730000001"/>
        <n v="22.13419743"/>
        <n v="40.423275740000001"/>
        <n v="19.669126049999999"/>
        <n v="32.437178269999997"/>
        <n v="49.363507290000001"/>
        <n v="3.801288988"/>
        <n v="60.013430640000003"/>
        <n v="32.22246226"/>
        <n v="26.411137669999999"/>
        <n v="23.275522049999999"/>
        <n v="12.60913229"/>
        <n v="32.317116300000002"/>
        <n v="44.064913590000003"/>
        <n v="14.18391563"/>
        <n v="67.266161249999996"/>
        <n v="29.382871349999999"/>
        <n v="76.790372869999999"/>
        <n v="10.217711510000001"/>
        <n v="90.928521700000005"/>
        <n v="14.969487689999999"/>
        <n v="2.5159158599999998"/>
        <n v="24.079519080000001"/>
        <n v="13.18501"/>
        <n v="7.9949042910000001"/>
        <n v="21.819207240000001"/>
        <n v="4.5967510499999999"/>
        <n v="54.766295110000002"/>
        <n v="62.839576690000001"/>
        <n v="48.606236850000002"/>
        <n v="14.94379331"/>
        <n v="27.078469340000002"/>
        <n v="3.7265302309999999"/>
        <n v="18.078022059999999"/>
        <n v="1.2666591700000001"/>
        <n v="55.569675599999997"/>
        <n v="6.6419114190000004"/>
        <n v="15.384329620000001"/>
        <n v="39.594362269999998"/>
        <n v="17.152499370000001"/>
        <n v="47.995667249999997"/>
        <n v="12.94438665"/>
        <n v="28.113673469999998"/>
        <n v="4.8033057320000001"/>
        <n v="44.443613999999997"/>
        <n v="18.854458220000001"/>
        <n v="87.749787010000006"/>
        <n v="77.974580090000003"/>
        <n v="16.963170989999998"/>
        <n v="75.508332569999993"/>
        <n v="21.395668279999999"/>
        <n v="7.8689809479999999"/>
        <n v="6.0288541020000004"/>
        <n v="16.640994030000002"/>
        <n v="62.868311380000002"/>
        <n v="11.325562270000001"/>
        <n v="36.955006320000003"/>
        <n v="32.91300914"/>
        <n v="22.311263239999999"/>
        <n v="21.032335920000001"/>
        <n v="5.7747851639999999"/>
        <n v="3.0121818220000001"/>
        <n v="1.0225505779999999"/>
        <n v="4.4702976850000002"/>
        <n v="141.45905379999999"/>
        <n v="30.83748589"/>
        <n v="0.951933747"/>
        <n v="7.4773881129999999"/>
        <n v="20.048421009999998"/>
        <n v="3.05990612"/>
        <n v="0.60223281500000003"/>
        <n v="39.292162609999998"/>
        <n v="10.535915149999999"/>
        <n v="34.277085530000001"/>
        <n v="38.833845629999999"/>
        <n v="5.9320090130000001"/>
        <n v="1.451867861"/>
        <n v="92.939499299999994"/>
        <n v="6.7089006019999999"/>
        <n v="1.178989949"/>
        <n v="19.31425101"/>
        <n v="6.7049546000000002E-2"/>
        <n v="13.64300463"/>
        <n v="16.160579240000001"/>
        <n v="22.020715819999999"/>
        <n v="5.5602705380000002"/>
        <n v="56.578773429999998"/>
        <n v="16.436372850000001"/>
        <n v="6.8982324610000001"/>
        <n v="41.558019819999998"/>
        <n v="5.4524326600000004"/>
        <n v="4.4856785400000003"/>
        <n v="9.4729143560000004"/>
        <n v="21.382575800000001"/>
        <n v="0.81830655100000005"/>
        <n v="9.0786816179999992"/>
        <n v="46.778317870000002"/>
        <n v="9.0053107810000004"/>
        <n v="11.308500459999999"/>
        <n v="19.567463889999999"/>
        <n v="77.649144840000005"/>
        <n v="5.6486881259999997"/>
        <n v="30.306812470000001"/>
        <n v="7.0147534370000004"/>
        <n v="11.62288468"/>
        <n v="64.722389070000006"/>
        <n v="8.4829515230000005"/>
        <n v="6.4792062640000001"/>
        <n v="31.81967723"/>
        <n v="1.240071108"/>
        <n v="42.03044096"/>
        <n v="97.860836230000004"/>
        <n v="1.5824731540000001"/>
        <n v="78.811725269999997"/>
        <m/>
      </sharedItems>
    </cacheField>
    <cacheField name="Month" numFmtId="0">
      <sharedItems containsBlank="1"/>
    </cacheField>
    <cacheField name="VisitorType" numFmtId="0">
      <sharedItems containsBlank="1" count="4">
        <s v="New_Visitor"/>
        <s v="Returning_Visitor"/>
        <m/>
        <s v="Other" u="1"/>
      </sharedItems>
    </cacheField>
    <cacheField name="Weekend" numFmtId="0">
      <sharedItems containsBlank="1"/>
    </cacheField>
    <cacheField name="Revenue" numFmtId="0">
      <sharedItems containsBlank="1" count="3">
        <b v="0"/>
        <b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7.623645717591" createdVersion="7" refreshedVersion="7" minRefreshableVersion="3" recordCount="12245" xr:uid="{698E4916-DC79-5A4A-949A-0226456B4EB1}">
  <cacheSource type="worksheet">
    <worksheetSource ref="A1:O12246" sheet="online_shoppers_intention-1"/>
  </cacheSource>
  <cacheFields count="15">
    <cacheField name="Administrative" numFmtId="0">
      <sharedItems containsSemiMixedTypes="0" containsString="0" containsNumber="1" containsInteger="1" minValue="0" maxValue="27"/>
    </cacheField>
    <cacheField name="Administrative_Duration" numFmtId="0">
      <sharedItems containsSemiMixedTypes="0" containsString="0" containsNumber="1" minValue="0" maxValue="3398.75"/>
    </cacheField>
    <cacheField name="Informational" numFmtId="0">
      <sharedItems containsSemiMixedTypes="0" containsString="0" containsNumber="1" containsInteger="1" minValue="0" maxValue="24"/>
    </cacheField>
    <cacheField name="Informational_Duration" numFmtId="0">
      <sharedItems containsSemiMixedTypes="0" containsString="0" containsNumber="1" minValue="0" maxValue="2549.375"/>
    </cacheField>
    <cacheField name="ProductRelated" numFmtId="0">
      <sharedItems containsSemiMixedTypes="0" containsString="0" containsNumber="1" containsInteger="1" minValue="0" maxValue="705"/>
    </cacheField>
    <cacheField name="ProductRelated_Duration" numFmtId="0">
      <sharedItems containsSemiMixedTypes="0" containsString="0" containsNumber="1" minValue="0" maxValue="63973.522230000002"/>
    </cacheField>
    <cacheField name="BounceRates" numFmtId="0">
      <sharedItems containsSemiMixedTypes="0" containsString="0" containsNumber="1" minValue="0" maxValue="0.2"/>
    </cacheField>
    <cacheField name="BounceX100" numFmtId="0">
      <sharedItems containsSemiMixedTypes="0" containsString="0" containsNumber="1" minValue="0" maxValue="20" count="1871">
        <n v="0"/>
        <n v="0.51282050000000001"/>
        <n v="0.55555559999999993"/>
        <n v="0.95238100000000003"/>
        <n v="6.6889599999999994E-2"/>
        <n v="1.5384615000000001"/>
        <n v="0.4166667"/>
        <n v="2.2222222"/>
        <n v="0.60606059999999995"/>
        <n v="20"/>
        <n v="1.3333332999999998"/>
        <n v="0.71428570000000002"/>
        <n v="3.3333333000000001"/>
        <n v="1.6666666999999999"/>
        <n v="1.25"/>
        <n v="4"/>
        <n v="0.90909089999999992"/>
        <n v="0.57142859999999995"/>
        <n v="2.8571428999999999"/>
        <n v="1.4285714"/>
        <n v="1.2121211999999999"/>
        <n v="0.44444439999999996"/>
        <n v="0.7017544"/>
        <n v="1.3793103"/>
        <n v="0.86956520000000004"/>
        <n v="0.64516130000000005"/>
        <n v="1.8181817999999998"/>
        <n v="0.68965520000000002"/>
        <n v="2.5"/>
        <n v="10"/>
        <n v="2.6666666999999999"/>
        <n v="1.025641"/>
        <n v="0.42553189999999996"/>
        <n v="6.6666666999999995"/>
        <n v="0.83333330000000005"/>
        <n v="5"/>
        <n v="0.54054049999999998"/>
        <n v="1.6"/>
        <n v="0.625"/>
        <n v="1"/>
        <n v="8"/>
        <n v="1.0526316"/>
        <n v="2"/>
        <n v="0.66666670000000006"/>
        <n v="0.43478260000000002"/>
        <n v="0.5263158"/>
        <n v="0.76923079999999999"/>
        <n v="0.3846154"/>
        <n v="0.85106379999999993"/>
        <n v="0.45454550000000005"/>
        <n v="0.29850749999999998"/>
        <n v="2.7272726999999999"/>
        <n v="0.93023259999999997"/>
        <n v="1.2903226000000001"/>
        <n v="0.31746029999999997"/>
        <n v="0.21505379999999999"/>
        <n v="0.35714289999999999"/>
        <n v="0.4824561"/>
        <n v="0.5"/>
        <n v="0.54545449999999995"/>
        <n v="0.8823529"/>
        <n v="0.37037039999999999"/>
        <n v="0.74074070000000003"/>
        <n v="0.58536589999999999"/>
        <n v="0.67796610000000002"/>
        <n v="0.25"/>
        <n v="0.17857140000000002"/>
        <n v="0.2105263"/>
        <n v="1.1111111"/>
        <n v="0.27027029999999996"/>
        <n v="0.40404040000000002"/>
        <n v="0.47619050000000002"/>
        <n v="0.56338029999999995"/>
        <n v="3.6363635999999997"/>
        <n v="0.15384619999999999"/>
        <n v="0.1242236"/>
        <n v="0.25641029999999998"/>
        <n v="0.34722219999999998"/>
        <n v="1.5789474000000001"/>
        <n v="1.875"/>
        <n v="0.28571429999999998"/>
        <n v="4.3478260999999998"/>
        <n v="0.30303029999999997"/>
        <n v="1.7142857"/>
        <n v="1.1764706"/>
        <n v="0.89999999999999991"/>
        <n v="5.7142856999999996"/>
        <n v="3.8095237999999996"/>
        <n v="0.70588240000000002"/>
        <n v="15"/>
        <n v="4.4444444000000001"/>
        <n v="8.5470100000000007E-2"/>
        <n v="0.8"/>
        <n v="2.8000000000000003"/>
        <n v="13.3333333"/>
        <n v="0.75"/>
        <n v="3.030303"/>
        <n v="1.5217391"/>
        <n v="8.6666667000000004"/>
        <n v="1.0743802"/>
        <n v="0.19607840000000001"/>
        <n v="3.6190476"/>
        <n v="0.2061856"/>
        <n v="1.3068181999999999"/>
        <n v="3.7619048000000004"/>
        <n v="0.1481481"/>
        <n v="0.4"/>
        <n v="1.1578946999999999"/>
        <n v="2.2807017999999997"/>
        <n v="2.3529412000000001"/>
        <n v="1.2676056"/>
        <n v="0.72463770000000005"/>
        <n v="1.5555555999999999"/>
        <n v="3.5714286"/>
        <n v="1.4583333000000001"/>
        <n v="1.0638297999999999"/>
        <n v="1.1428571000000001"/>
        <n v="1.0588234999999999"/>
        <n v="1.35"/>
        <n v="1.2571429000000001"/>
        <n v="0.30769230000000003"/>
        <n v="0.2631579"/>
        <n v="2.7083333000000001"/>
        <n v="9.8300000000000002E-3"/>
        <n v="1.4814815000000001"/>
        <n v="1.3888889"/>
        <n v="0.88974850000000005"/>
        <n v="0.53333330000000001"/>
        <n v="1.1199999999999999"/>
        <n v="1.9047618999999998"/>
        <n v="1.5625"/>
        <n v="0.40816330000000001"/>
        <n v="0.3508772"/>
        <n v="7.5"/>
        <n v="0.21978020000000001"/>
        <n v="3"/>
        <n v="7.7777778000000009"/>
        <n v="2.0512820999999999"/>
        <n v="1.7105262999999999"/>
        <n v="1.3636364000000001"/>
        <n v="3.0769231000000001"/>
        <n v="1.9871795000000001"/>
        <n v="0.3333333"/>
        <n v="2.8787878999999998"/>
        <n v="0.58823530000000002"/>
        <n v="2.3076922999999998"/>
        <n v="3.8461538000000002"/>
        <n v="0.12987009999999999"/>
        <n v="0.57971010000000001"/>
        <n v="0.66358019999999995"/>
        <n v="3.2727273000000001"/>
        <n v="4.1666666999999995"/>
        <n v="4.5454545"/>
        <n v="0.25313279999999999"/>
        <n v="0.34482760000000001"/>
        <n v="6.0606099999999996E-2"/>
        <n v="5.5555555999999999"/>
        <n v="0.24390240000000002"/>
        <n v="0.24691359999999998"/>
        <n v="3.1932772999999997"/>
        <n v="0.1666667"/>
        <n v="0.36734689999999998"/>
        <n v="0.16949149999999999"/>
        <n v="0.69444439999999996"/>
        <n v="8.5714286000000008"/>
        <n v="0.18181820000000001"/>
        <n v="0.32146960000000002"/>
        <n v="1.1529932999999999"/>
        <n v="0.78947370000000006"/>
        <n v="2.4561403999999998"/>
        <n v="8.3333299999999999E-2"/>
        <n v="0.1098901"/>
        <n v="0.59523809999999999"/>
        <n v="1.3675214"/>
        <n v="6.1538462000000003"/>
        <n v="1.5686274999999998"/>
        <n v="5.6338000000000006E-2"/>
        <n v="2.4242423999999998"/>
        <n v="6.4285713999999992"/>
        <n v="9.8039200000000007E-2"/>
        <n v="0.44897959999999998"/>
        <n v="0.32051279999999999"/>
        <n v="1.6216215999999999"/>
        <n v="1.6326530999999997"/>
        <n v="0.22727269999999999"/>
        <n v="2.1052632"/>
        <n v="1.0869564999999999"/>
        <n v="0.29411760000000003"/>
        <n v="8.928570000000001E-2"/>
        <n v="0.34782609999999997"/>
        <n v="1.0909091"/>
        <n v="3.75"/>
        <n v="1.9354838999999999"/>
        <n v="0.63157889999999994"/>
        <n v="0.68181820000000004"/>
        <n v="0.3361345"/>
        <n v="0.3125"/>
        <n v="1.1965812"/>
        <n v="0.48484849999999996"/>
        <n v="2.1621622"/>
        <n v="0.7967033"/>
        <n v="0.64705880000000005"/>
        <n v="0.89285709999999996"/>
        <n v="2.9629630000000002"/>
        <n v="0.7843137"/>
        <n v="0.1190476"/>
        <n v="1.9393938999999998"/>
        <n v="8.3333332999999996"/>
        <n v="0.3301887"/>
        <n v="3.6842104999999998"/>
        <n v="3.1578947000000004"/>
        <n v="0.61538460000000006"/>
        <n v="1.9444444000000001"/>
        <n v="3.5999999999999996"/>
        <n v="0.3070175"/>
        <n v="0.72727269999999999"/>
        <n v="2.7586207000000003"/>
        <n v="0.15625"/>
        <n v="3.1818181999999999"/>
        <n v="0.72580650000000002"/>
        <n v="4.5833332999999996"/>
        <n v="14.6666667"/>
        <n v="0.63348420000000005"/>
        <n v="12"/>
        <n v="2.6388889"/>
        <n v="1.2698413"/>
        <n v="0.1315789"/>
        <n v="16.190476199999999"/>
        <n v="1.300813"/>
        <n v="0.17241380000000001"/>
        <n v="1.8055555999999999"/>
        <n v="0.51724140000000007"/>
        <n v="0.1550388"/>
        <n v="2.0689655"/>
        <n v="0.26990550000000002"/>
        <n v="1.4634146000000001"/>
        <n v="0.29304029999999998"/>
        <n v="0.1230769"/>
        <n v="3.8596490999999995"/>
        <n v="0.28985510000000003"/>
        <n v="0.48780489999999999"/>
        <n v="1.23762E-2"/>
        <n v="0.137931"/>
        <n v="3.2258065"/>
        <n v="3.4782609"/>
        <n v="4.2857143000000004"/>
        <n v="6"/>
        <n v="0.98507460000000002"/>
        <n v="1.0810811"/>
        <n v="1.4141413999999999"/>
        <n v="6.9230768999999999"/>
        <n v="0.77777779999999996"/>
        <n v="0.80876799999999993"/>
        <n v="4.6153845999999996"/>
        <n v="0.42424239999999996"/>
        <n v="5.5555600000000004E-2"/>
        <n v="1.1461987999999999"/>
        <n v="0.17804149999999999"/>
        <n v="3.1111111"/>
        <n v="14.000000000000002"/>
        <n v="0.26666670000000003"/>
        <n v="0.1754386"/>
        <n v="4.7058824000000001"/>
        <n v="1.4184397"/>
        <n v="1.0989011"/>
        <n v="0.89430889999999996"/>
        <n v="0.2"/>
        <n v="1.1714286"/>
        <n v="0.53107340000000003"/>
        <n v="7.1428570999999996"/>
        <n v="0.22222219999999998"/>
        <n v="0.2040816"/>
        <n v="15.555555600000002"/>
        <n v="1.1512297"/>
        <n v="0.91722599999999999"/>
        <n v="0.36363640000000003"/>
        <n v="0.60975609999999991"/>
        <n v="0.54999999999999993"/>
        <n v="1.5"/>
        <n v="2.3809524"/>
        <n v="7.2108844000000003"/>
        <n v="1.8604650999999999"/>
        <n v="6.25"/>
        <n v="2.2916667000000004"/>
        <n v="7.0588234999999999"/>
        <n v="0.58162159999999996"/>
        <n v="1.3580247000000001"/>
        <n v="0.49095610000000001"/>
        <n v="1.8787879000000001"/>
        <n v="0.39548020000000006"/>
        <n v="0.63063060000000004"/>
        <n v="1.2820513"/>
        <n v="0.92592590000000008"/>
        <n v="1.2878788000000001"/>
        <n v="2.5641000000000001E-2"/>
        <n v="0.31884059999999997"/>
        <n v="1.2433862"/>
        <n v="2.8065242000000001"/>
        <n v="13.125"/>
        <n v="2.1428571000000001"/>
        <n v="16.428571399999999"/>
        <n v="4.2145593999999997"/>
        <n v="0.69767440000000003"/>
        <n v="2.6470587999999999"/>
        <n v="0.7377049"/>
        <n v="2.6502732"/>
        <n v="8.8888888999999995"/>
        <n v="6.3636363999999999"/>
        <n v="1.9230769000000001"/>
        <n v="2.4"/>
        <n v="1.2765956999999999"/>
        <n v="16"/>
        <n v="2.7777778"/>
        <n v="0.1408451"/>
        <n v="9.2592599999999997E-2"/>
        <n v="0.1041667"/>
        <n v="1.4642857"/>
        <n v="2.2988505999999997"/>
        <n v="4.9481481"/>
        <n v="2.2641509000000002"/>
        <n v="0.55476529999999991"/>
        <n v="0.96153850000000007"/>
        <n v="2.6260504"/>
        <n v="2.1138211"/>
        <n v="0.32"/>
        <n v="3.5294118000000001"/>
        <n v="0.27777779999999996"/>
        <n v="0.63694270000000008"/>
        <n v="0.56179780000000001"/>
        <n v="1.8333333000000001"/>
        <n v="0.28125"/>
        <n v="1.4705881999999999"/>
        <n v="2.6086957000000002"/>
        <n v="4.2105262999999997"/>
        <n v="3.0434782999999999"/>
        <n v="1.4367816"/>
        <n v="5.3968254"/>
        <n v="3.7037037000000002"/>
        <n v="5.3333332999999996"/>
        <n v="11.5384615"/>
        <n v="0.65789469999999994"/>
        <n v="0.16877639999999999"/>
        <n v="0.99502489999999999"/>
        <n v="14.285714299999999"/>
        <n v="0.1212121"/>
        <n v="1.1320755"/>
        <n v="0.76"/>
        <n v="9.3333332999999996"/>
        <n v="1.9607843"/>
        <n v="3.2894736999999998"/>
        <n v="0.73329409999999995"/>
        <n v="0.16995070000000001"/>
        <n v="0.14705880000000002"/>
        <n v="3.3500000000000001E-3"/>
        <n v="2.1764706"/>
        <n v="1.9308469000000001"/>
        <n v="2.1288515000000001"/>
        <n v="1.0434782999999999"/>
        <n v="2.3255813999999999"/>
        <n v="0.42635659999999997"/>
        <n v="1.8518519"/>
        <n v="0.76604550000000005"/>
        <n v="2.9411765000000001"/>
        <n v="0.37470730000000002"/>
        <n v="11.428571399999999"/>
        <n v="0.30932589999999999"/>
        <n v="1.097561"/>
        <n v="1.3827160000000001"/>
        <n v="0.18518519999999999"/>
        <n v="8.6956521999999996"/>
        <n v="2.4871794999999999"/>
        <n v="1.4749999999999999"/>
        <n v="0.43103449999999999"/>
        <n v="3.4375000000000004"/>
        <n v="2.8205127999999999"/>
        <n v="1.8070818"/>
        <n v="0.63492059999999995"/>
        <n v="7.8947368000000004"/>
        <n v="4.2592593000000001"/>
        <n v="12.222222200000001"/>
        <n v="2.4747475000000003"/>
        <n v="2.1938776"/>
        <n v="1.9512194999999999"/>
        <n v="1.6571428999999998"/>
        <n v="5.4545455"/>
        <n v="2.2727273000000001"/>
        <n v="3.7894736999999998"/>
        <n v="11.1111111"/>
        <n v="0.19047619999999998"/>
        <n v="0.53468320000000003"/>
        <n v="0.17266190000000001"/>
        <n v="0.56962030000000008"/>
        <n v="1.7543860000000002"/>
        <n v="0.88888890000000009"/>
        <n v="0.46875"/>
        <n v="1.0958904"/>
        <n v="1.2"/>
        <n v="1.8018018"/>
        <n v="0.3157895"/>
        <n v="0.67669170000000001"/>
        <n v="0.1169591"/>
        <n v="0.48076919999999995"/>
        <n v="1.5151515"/>
        <n v="5.6000000000000005"/>
        <n v="0.28846150000000004"/>
        <n v="5.1388889000000004"/>
        <n v="8.4210525999999994"/>
        <n v="2.0138889"/>
        <n v="0.10869569999999999"/>
        <n v="6.8571429000000004"/>
        <n v="0.14397369999999998"/>
        <n v="0.17391299999999998"/>
        <n v="0.64102559999999997"/>
        <n v="4.7479439000000001"/>
        <n v="3.7878787999999997"/>
        <n v="0.2509267"/>
        <n v="0.26886949999999998"/>
        <n v="10.526315799999999"/>
        <n v="3.2"/>
        <n v="0.26578069999999998"/>
        <n v="0.12820509999999999"/>
        <n v="0.80701750000000005"/>
        <n v="4.3999999999999995"/>
        <n v="0.11111109999999999"/>
        <n v="3.0555555999999999"/>
        <n v="0.16051360000000001"/>
        <n v="2.0588234999999999"/>
        <n v="2.1739129999999998"/>
        <n v="5.1190476"/>
        <n v="0.11494249999999999"/>
        <n v="0.30690539999999999"/>
        <n v="3.2432431999999998"/>
        <n v="0.3225806"/>
        <n v="0.33898309999999998"/>
        <n v="8.75"/>
        <n v="4.7619047999999999"/>
        <n v="1.7283951"/>
        <n v="0.97560979999999997"/>
        <n v="1.5833333000000001"/>
        <n v="18.3333333"/>
        <n v="0.45112779999999997"/>
        <n v="0.93406589999999989"/>
        <n v="0.49180329999999994"/>
        <n v="1.4193548"/>
        <n v="1.7761848"/>
        <n v="0.88785049999999999"/>
        <n v="2.5147059"/>
        <n v="4.2553190999999995"/>
        <n v="4.375"/>
        <n v="0.26923079999999999"/>
        <n v="2.4074074000000003"/>
        <n v="0.48192770000000001"/>
        <n v="1.3953488000000001"/>
        <n v="0.48611110000000002"/>
        <n v="1.8258178999999999"/>
        <n v="0.54200539999999997"/>
        <n v="0.37735849999999999"/>
        <n v="0.43010749999999998"/>
        <n v="7.6628399999999999E-2"/>
        <n v="0.54794520000000002"/>
        <n v="1.372549"/>
        <n v="7.5757600000000008E-2"/>
        <n v="4.8888888999999995"/>
        <n v="2.1112782000000001"/>
        <n v="1.1149826"/>
        <n v="0.25287360000000003"/>
        <n v="0.34188030000000003"/>
        <n v="1.5909091"/>
        <n v="1.7500000000000002"/>
        <n v="6.6459626999999992"/>
        <n v="1.0714286"/>
        <n v="1.0119047999999999"/>
        <n v="1.8392856999999998"/>
        <n v="3.8654646000000001"/>
        <n v="0.75268820000000003"/>
        <n v="2.0476189999999996"/>
        <n v="0.54744530000000002"/>
        <n v="0.84745759999999992"/>
        <n v="0.49382719999999997"/>
        <n v="1.5517240999999999"/>
        <n v="0.81967210000000001"/>
        <n v="3.9215686000000001"/>
        <n v="1.3144750000000001"/>
        <n v="2.8947368"/>
        <n v="0.53097349999999999"/>
        <n v="0.1917808"/>
        <n v="0.75471699999999997"/>
        <n v="0.80645160000000005"/>
        <n v="16.6666667"/>
        <n v="0.21739130000000001"/>
        <n v="1.3593814"/>
        <n v="4.4736842000000001"/>
        <n v="0.52083329999999994"/>
        <n v="2.1348314999999998"/>
        <n v="7.5675675999999994"/>
        <n v="1.6190475999999998"/>
        <n v="1.0752687999999999"/>
        <n v="1.884058"/>
        <n v="4.1843972000000003"/>
        <n v="1.4666667"/>
        <n v="0.17361109999999999"/>
        <n v="1.2205270000000001"/>
        <n v="1.2345679000000001"/>
        <n v="0.18867919999999999"/>
        <n v="0.9375"/>
        <n v="4.2528736"/>
        <n v="1.7857143"/>
        <n v="7.2727272999999997"/>
        <n v="0.122631"/>
        <n v="3.5000000000000004"/>
        <n v="1.1555556"/>
        <n v="0.1923077"/>
        <n v="3.6781609"/>
        <n v="7.4074074000000003"/>
        <n v="2.3794872000000002"/>
        <n v="0.46511629999999998"/>
        <n v="3.8888889000000004"/>
        <n v="0.40983609999999998"/>
        <n v="3.9495923000000004"/>
        <n v="12.5"/>
        <n v="4.1176471000000001"/>
        <n v="2.3214286"/>
        <n v="0.59701490000000002"/>
        <n v="1.7647059"/>
        <n v="9.2857143000000004"/>
        <n v="2.5806452000000002"/>
        <n v="9.2592593000000001"/>
        <n v="5.3571428999999995"/>
        <n v="1.9090909"/>
        <n v="3.4920635"/>
        <n v="2.0075188000000002"/>
        <n v="1.0606061"/>
        <n v="1.7204301000000002"/>
        <n v="8.77193E-2"/>
        <n v="9.0476189999999992"/>
        <n v="0.94339620000000002"/>
        <n v="0.97402600000000006"/>
        <n v="7.0899999999999999E-3"/>
        <n v="5.2380952000000001"/>
        <n v="0.31088079999999996"/>
        <n v="3.9285714"/>
        <n v="0.41139239999999999"/>
        <n v="1.6923077000000002"/>
        <n v="2.195122"/>
        <n v="1.7391304000000001"/>
        <n v="0.6837607"/>
        <n v="4.5356472999999999"/>
        <n v="1.5476190000000001"/>
        <n v="0.42857140000000005"/>
        <n v="1.5577078"/>
        <n v="0.43165469999999995"/>
        <n v="0.81632649999999995"/>
        <n v="3.2738095"/>
        <n v="1.4942529"/>
        <n v="1.2206573000000001"/>
        <n v="1.0447761"/>
        <n v="3.8709676999999996"/>
        <n v="0.48905110000000002"/>
        <n v="4.5238094999999996"/>
        <n v="1.0009920999999999"/>
        <n v="2.9166666999999999"/>
        <n v="0.51020409999999994"/>
        <n v="0.97584539999999997"/>
        <n v="6.2893099999999993E-2"/>
        <n v="2.3931624"/>
        <n v="1.375"/>
        <n v="0.39215689999999997"/>
        <n v="1.5172414000000001"/>
        <n v="4.7777778"/>
        <n v="1.7721519000000001"/>
        <n v="4.6969696999999995"/>
        <n v="0.43137249999999999"/>
        <n v="0.32786890000000002"/>
        <n v="0.375"/>
        <n v="0.51546389999999997"/>
        <n v="6.5384614999999995"/>
        <n v="0.5084746"/>
        <n v="0.30651339999999999"/>
        <n v="1.2874780000000001"/>
        <n v="0.25316459999999996"/>
        <n v="1.3043478000000002"/>
        <n v="2.5333332999999998"/>
        <n v="5.6666666999999995"/>
        <n v="1.0917582000000001"/>
        <n v="1.3541666999999999"/>
        <n v="5.3763400000000003E-2"/>
        <n v="0.46620050000000002"/>
        <n v="2.8985506999999999"/>
        <n v="0.61728399999999994"/>
        <n v="1.7156863000000002"/>
        <n v="0.87719300000000011"/>
        <n v="0.15873020000000002"/>
        <n v="0.96774189999999993"/>
        <n v="17.692307700000001"/>
        <n v="1.7021277000000001"/>
        <n v="0.62801929999999995"/>
        <n v="0.50724639999999999"/>
        <n v="0.58666669999999999"/>
        <n v="2.1333332999999999"/>
        <n v="0.19375429999999999"/>
        <n v="1.1742424"/>
        <n v="1.7460316999999999"/>
        <n v="0.28833790000000004"/>
        <n v="1.533101"/>
        <n v="0.95890409999999993"/>
        <n v="2.0408162999999999"/>
        <n v="4.8"/>
        <n v="1.1827957"/>
        <n v="1.2222222"/>
        <n v="1.8918918999999998"/>
        <n v="0.57692309999999991"/>
        <n v="1.1904762"/>
        <n v="1.1259259000000001"/>
        <n v="2.6923077000000002"/>
        <n v="0.24096389999999998"/>
        <n v="0.51428569999999996"/>
        <n v="7.3529412000000001"/>
        <n v="0.30839"/>
        <n v="0.76674739999999997"/>
        <n v="1.0388889000000001"/>
        <n v="0.77956989999999993"/>
        <n v="6.0655738000000001"/>
        <n v="1.1214952999999999"/>
        <n v="9.7561000000000009E-2"/>
        <n v="0.14943960000000001"/>
        <n v="0.3519062"/>
        <n v="4.5977011000000001"/>
        <n v="1.8857143000000001"/>
        <n v="3.125"/>
        <n v="1.3207546999999999"/>
        <n v="1.1475409999999999"/>
        <n v="1.6438356000000001"/>
        <n v="1.8346252999999999"/>
        <n v="1.7999999999999998"/>
        <n v="0.32520330000000003"/>
        <n v="6.4516099999999993E-2"/>
        <n v="2.87356E-2"/>
        <n v="4.9318182000000004"/>
        <n v="1.9934641"/>
        <n v="1.2280701999999999"/>
        <n v="0.75925929999999997"/>
        <n v="2.1739100000000001E-2"/>
        <n v="0.1156069"/>
        <n v="1.7241379000000001"/>
        <n v="8.2352940999999991"/>
        <n v="0.63333329999999999"/>
        <n v="2.5423728999999997"/>
        <n v="0.23255810000000002"/>
        <n v="1.7088608000000001"/>
        <n v="7.7419354999999994"/>
        <n v="8.7356321999999995"/>
        <n v="0.18502200000000002"/>
        <n v="1.7006799999999999E-2"/>
        <n v="1.4423077"/>
        <n v="0.57471260000000002"/>
        <n v="5.8593800000000001E-2"/>
        <n v="6.6226414999999994"/>
        <n v="2.6728110999999997"/>
        <n v="0.10928960000000001"/>
        <n v="0.65"/>
        <n v="0.39560439999999997"/>
        <n v="1.8666667000000001"/>
        <n v="2.4615385000000001"/>
        <n v="8.125"/>
        <n v="1.5757576"/>
        <n v="1.7730495999999998"/>
        <n v="4.0740740999999998"/>
        <n v="3.5380117000000002"/>
        <n v="3.2142856999999996"/>
        <n v="1.382199"/>
        <n v="1.1458332999999998"/>
        <n v="4.6296296000000003"/>
        <n v="4.8333332999999996"/>
        <n v="0.4692308"/>
        <n v="5.862069"/>
        <n v="5.3191500000000003E-2"/>
        <n v="3.0107526999999998"/>
        <n v="2.9268293000000001"/>
        <n v="1.7187500000000002"/>
        <n v="2.9901960999999999"/>
        <n v="0.2247191"/>
        <n v="1.2525009999999999"/>
        <n v="0.92307689999999998"/>
        <n v="0.39390559999999997"/>
        <n v="9"/>
        <n v="0.59259260000000002"/>
        <n v="2.65625"/>
        <n v="3.6601306999999998"/>
        <n v="0.2614379"/>
        <n v="1.0144928"/>
        <n v="0.94064950000000014"/>
        <n v="4.3333333000000005"/>
        <n v="1.4875647000000001"/>
        <n v="1.3711001999999999"/>
        <n v="0.24630540000000001"/>
        <n v="4.7222222"/>
        <n v="0.20833330000000003"/>
        <n v="1.1627907"/>
        <n v="0.2816901"/>
        <n v="2.2999999999999998"/>
        <n v="2.1875"/>
        <n v="1.4957265000000002"/>
        <n v="0.38740920000000001"/>
        <n v="3.1481480999999998"/>
        <n v="3.3469388000000002"/>
        <n v="0.34090910000000002"/>
        <n v="1.1538461999999998"/>
        <n v="2.7619047999999999"/>
        <n v="5.625"/>
        <n v="2.0202020000000003"/>
        <n v="1.8137255000000001"/>
        <n v="3.1944444000000001"/>
        <n v="1.6734694000000001"/>
        <n v="1.6901408"/>
        <n v="7.6923077000000006"/>
        <n v="8.474580000000001E-2"/>
        <n v="5.7142900000000003E-2"/>
        <n v="0.53571429999999998"/>
        <n v="0.48512850000000002"/>
        <n v="3.9766082000000003"/>
        <n v="0.9237379"/>
        <n v="3.5555556000000004"/>
        <n v="1.8032787000000001"/>
        <n v="6.7567599999999992E-2"/>
        <n v="2.7659574"/>
        <n v="0.22522520000000001"/>
        <n v="4.0096617999999999"/>
        <n v="1.6842105000000001"/>
        <n v="1.5104166999999999"/>
        <n v="1.5772358"/>
        <n v="1.1363635999999999"/>
        <n v="1.4000000000000001"/>
        <n v="0.98765429999999999"/>
        <n v="0.89540090000000006"/>
        <n v="0.70281120000000008"/>
        <n v="0.45977010000000001"/>
        <n v="1.0344828000000001"/>
        <n v="1.7506494000000001"/>
        <n v="1.3114754"/>
        <n v="1.1494252999999999"/>
        <n v="0.7972028000000001"/>
        <n v="4.2083332999999996"/>
        <n v="0.56074769999999996"/>
        <n v="0.71895419999999999"/>
        <n v="1.6117216000000001"/>
        <n v="10.4166667"/>
        <n v="2.8169013999999999"/>
        <n v="6.5359500000000001E-2"/>
        <n v="0.6570513"/>
        <n v="2.1142856999999999"/>
        <n v="0.38709679999999996"/>
        <n v="0.72072069999999999"/>
        <n v="9.1666666999999986"/>
        <n v="2.5510204000000001"/>
        <n v="0.26455030000000002"/>
        <n v="3.9705881999999999"/>
        <n v="5.9523809999999999"/>
        <n v="1.4979591999999999"/>
        <n v="1.0666666999999999"/>
        <n v="1.6091953999999999"/>
        <n v="1.8627450999999999"/>
        <n v="1.6825397"/>
        <n v="2.0411523000000003"/>
        <n v="1.9711538000000002"/>
        <n v="1.8642295"/>
        <n v="0.27559059999999996"/>
        <n v="2.1212121000000002"/>
        <n v="2.2541253999999999"/>
        <n v="2.6315789000000001"/>
        <n v="0.94594590000000001"/>
        <n v="0.56818179999999996"/>
        <n v="0.88891850000000006"/>
        <n v="0.34777439999999998"/>
        <n v="1.3471503"/>
        <n v="3.5087719000000002"/>
        <n v="4.5307443000000003"/>
        <n v="3.4492302000000001"/>
        <n v="1.9666666999999998"/>
        <n v="0.21276600000000001"/>
        <n v="1.3731061"/>
        <n v="3.7373736999999996"/>
        <n v="0.25396829999999998"/>
        <n v="2.5170764999999999"/>
        <n v="4.7818740000000002"/>
        <n v="1.5359476999999999"/>
        <n v="1.5533981000000001"/>
        <n v="2.7160494000000002"/>
        <n v="2.5952381"/>
        <n v="1.9496855"/>
        <n v="3.4126984"/>
        <n v="3.2236842000000001"/>
        <n v="0.97222220000000004"/>
        <n v="2.0930233"/>
        <n v="3.2304526999999998"/>
        <n v="18"/>
        <n v="0.15151520000000002"/>
        <n v="3.4545455"/>
        <n v="1.2661499000000001"/>
        <n v="0.72289159999999997"/>
        <n v="1.4473684"/>
        <n v="10.909090900000001"/>
        <n v="3.1770832999999996"/>
        <n v="5.0909090999999993"/>
        <n v="0.16077170000000002"/>
        <n v="0.36036039999999997"/>
        <n v="1.8279569999999998"/>
        <n v="1.3620072000000001"/>
        <n v="0.1869159"/>
        <n v="1.69693E-2"/>
        <n v="2.8594771000000003"/>
        <n v="1.6949153000000001"/>
        <n v="0.77380950000000004"/>
        <n v="1.010929"/>
        <n v="0.35886260000000003"/>
        <n v="1.92"/>
        <n v="2.6634769"/>
        <n v="0.85271319999999995"/>
        <n v="4.6212121000000002"/>
        <n v="6.8421052999999992"/>
        <n v="0.4365079"/>
        <n v="0.41558439999999996"/>
        <n v="1.2549679"/>
        <n v="0.9183673"/>
        <n v="2.1367520999999998"/>
        <n v="5.9090908999999998"/>
        <n v="2.7299999999999998E-3"/>
        <n v="7.4137931000000004"/>
        <n v="0.59800660000000005"/>
        <n v="7.4418604999999998"/>
        <n v="1.352657"/>
        <n v="0.67226889999999995"/>
        <n v="4.5"/>
        <n v="7.9279278999999994"/>
        <n v="4.6666667000000004"/>
        <n v="1.7486109000000001"/>
        <n v="1.8814432999999999"/>
        <n v="4.2666667"/>
        <n v="0.81081079999999994"/>
        <n v="2.2666667"/>
        <n v="3.2877299"/>
        <n v="0.74468090000000009"/>
        <n v="0.28213169999999999"/>
        <n v="0.45714290000000002"/>
        <n v="0.11764709999999999"/>
        <n v="3.4693877999999998"/>
        <n v="0.36144579999999998"/>
        <n v="2.7380952000000001"/>
        <n v="6.0416667000000004"/>
        <n v="1.7699115000000001"/>
        <n v="8.8888900000000007E-2"/>
        <n v="12.162162199999999"/>
        <n v="1.1455734"/>
        <n v="1.0833333000000001"/>
        <n v="5.3205127999999995"/>
        <n v="3.2371899999999995E-2"/>
        <n v="1.5327634999999999"/>
        <n v="0.73170730000000006"/>
        <n v="1.5444370000000001"/>
        <n v="5.7801418"/>
        <n v="3.2051281999999999"/>
        <n v="0.43564360000000002"/>
        <n v="2.6075269000000003"/>
        <n v="1.0209424"/>
        <n v="11.25"/>
        <n v="1.7126437000000001"/>
        <n v="0.48048049999999998"/>
        <n v="0.76190479999999994"/>
        <n v="0.27397260000000001"/>
        <n v="0.23809520000000001"/>
        <n v="0.4210526"/>
        <n v="0.29591590000000001"/>
        <n v="0.65573769999999998"/>
        <n v="0.45123979999999997"/>
        <n v="12.7272727"/>
        <n v="0.79032949999999991"/>
        <n v="3.9"/>
        <n v="5.2252251999999997"/>
        <n v="1.804878"/>
        <n v="0.61403509999999994"/>
        <n v="3.2611501999999999"/>
        <n v="3.2098765"/>
        <n v="6.8518518999999998"/>
        <n v="8.4615384999999996"/>
        <n v="0.52307689999999996"/>
        <n v="2.9946523999999997"/>
        <n v="1.3402778"/>
        <n v="1.0416666999999999"/>
        <n v="1.5773809999999999"/>
        <n v="1.7948717999999999"/>
        <n v="0.21818179999999998"/>
        <n v="1.28"/>
        <n v="0.25200460000000002"/>
        <n v="0.24311630000000001"/>
        <n v="0.82474230000000004"/>
        <n v="5.6140350999999997"/>
        <n v="0.42690059999999996"/>
        <n v="0.2090592"/>
        <n v="2.804878"/>
        <n v="1.9799499000000003"/>
        <n v="1.9259259000000002"/>
        <n v="5.2564102999999998"/>
        <n v="1.5238095"/>
        <n v="2.7027026999999997"/>
        <n v="2.705314"/>
        <n v="3.2954545"/>
        <n v="0.79365079999999999"/>
        <n v="6.2222222"/>
        <n v="1.2735849000000001"/>
        <n v="0.72649569999999997"/>
        <n v="3.1060606000000002"/>
        <n v="0.86111109999999991"/>
        <n v="7.2463799999999995E-2"/>
        <n v="1.3882353000000001"/>
        <n v="4.1945288999999999"/>
        <n v="1.1351351000000001"/>
        <n v="1.2244898"/>
        <n v="5.8333333000000005"/>
        <n v="0.11428569999999999"/>
        <n v="0.66317629999999994"/>
        <n v="0.35928140000000003"/>
        <n v="0.31385279999999999"/>
        <n v="1.3157894999999999"/>
        <n v="3.1313131000000003"/>
        <n v="3.5211300000000001E-2"/>
        <n v="2.7526131999999999"/>
        <n v="0.19097220000000001"/>
        <n v="10.1149425"/>
        <n v="5.2941175999999999"/>
        <n v="0.30441399999999996"/>
        <n v="0.80808080000000004"/>
        <n v="0.98533009999999999"/>
        <n v="1.1252599000000001"/>
        <n v="1.0317460000000001"/>
        <n v="6.8292683000000007"/>
        <n v="0.44217689999999998"/>
        <n v="2.26757E-2"/>
        <n v="2.2580645000000001"/>
        <n v="3.5370369999999998"/>
        <n v="1.2852234"/>
        <n v="0.89147290000000001"/>
        <n v="5.8928570999999996"/>
        <n v="9.0909090999999993"/>
        <n v="0.23391810000000002"/>
        <n v="0.70075759999999998"/>
        <n v="0.84210529999999995"/>
        <n v="0.130719"/>
        <n v="1.4035088"/>
        <n v="1.8556202000000002"/>
        <n v="9.345790000000001E-2"/>
        <n v="0.22916669999999997"/>
        <n v="0.85714290000000004"/>
        <n v="1.4102564"/>
        <n v="0.86206899999999997"/>
        <n v="3.8300000000000001E-3"/>
        <n v="1.5609756000000001"/>
        <n v="7.8125E-2"/>
        <n v="1.7351103999999999"/>
        <n v="0.88"/>
        <n v="3.6507936999999999"/>
        <n v="2.4722222"/>
        <n v="1.5492957999999999"/>
        <n v="7.0833332999999996"/>
        <n v="1.5456989000000001"/>
        <n v="4.3181817999999996"/>
        <n v="1.0055755"/>
        <n v="0.56666670000000008"/>
        <n v="0.2722772"/>
        <n v="2.3333333000000001"/>
        <n v="1.5178571000000001"/>
        <n v="1.9362745000000001"/>
        <n v="1.4074074000000001"/>
        <n v="1.5839125999999999"/>
        <n v="1.4682539999999999"/>
        <n v="0.1532567"/>
        <n v="2.3134327999999997"/>
        <n v="1.2068966000000001"/>
        <n v="0.61224489999999998"/>
        <n v="0.85526319999999989"/>
        <n v="0.76315790000000006"/>
        <n v="1.1818181999999999"/>
        <n v="2.3611111"/>
        <n v="5.4285714"/>
        <n v="0.10256410000000001"/>
        <n v="1.1084337"/>
        <n v="1.641791"/>
        <n v="7.2222222"/>
        <n v="7.4774775"/>
        <n v="0.55639099999999997"/>
        <n v="1.0101010000000001"/>
        <n v="0.35754189999999997"/>
        <n v="2.7604000000000004E-2"/>
        <n v="2.4324324000000002"/>
        <n v="3.6936937000000003"/>
        <n v="0.24539879999999997"/>
        <n v="0.6593407"/>
        <n v="7.1428599999999995E-2"/>
        <n v="0.92899679999999996"/>
        <n v="8.3095500000000003E-2"/>
        <n v="4.8148148000000006"/>
        <n v="2.4937342999999998"/>
        <n v="1.0232557999999998"/>
        <n v="0.91056910000000013"/>
        <n v="4.1463415000000001"/>
        <n v="1.125"/>
        <n v="4.4047619000000005"/>
        <n v="6.1904762"/>
        <n v="1.7534721999999998"/>
        <n v="0.9803094"/>
        <n v="5.8823528999999999"/>
        <n v="0.9009009"/>
        <n v="6.9686399999999996E-2"/>
        <n v="2.0952381"/>
        <n v="9.0215100000000006E-2"/>
        <n v="1.3768116000000001"/>
        <n v="0.3140097"/>
        <n v="2.5906525"/>
        <n v="0.28925620000000002"/>
        <n v="1.4166667000000002"/>
        <n v="0.1891253"/>
        <n v="3.9473684000000002"/>
        <n v="2.9570957"/>
        <n v="6.9444400000000003E-2"/>
        <n v="2.6984127"/>
        <n v="4.1333333000000003"/>
        <n v="1.2378640999999999"/>
        <n v="1.9139785"/>
        <n v="1.1842105000000001"/>
        <n v="2.2153846000000001"/>
        <n v="0.60240959999999999"/>
        <n v="1.3829787"/>
        <n v="5.5172414000000005"/>
        <n v="0.56150820000000001"/>
        <n v="1.9973544999999999"/>
        <n v="3.1506849000000003"/>
        <n v="2.0689931000000001"/>
        <n v="0.64257029999999993"/>
        <n v="1.3235294"/>
        <n v="3.9138900000000004E-2"/>
        <n v="1.0365854000000001"/>
        <n v="1.5227272999999999"/>
        <n v="1.255814"/>
        <n v="5.5"/>
        <n v="1.8974359000000001"/>
        <n v="4.6913580000000001"/>
        <n v="0.44943820000000001"/>
        <n v="16.423076899999998"/>
        <n v="0.6857143"/>
        <n v="2.0833333000000001"/>
        <n v="5.6060606000000002"/>
        <n v="0.93457939999999995"/>
        <n v="0.56980059999999999"/>
        <n v="0.51778730000000006"/>
        <n v="6.9565216999999997"/>
        <n v="3.4482759000000001"/>
        <n v="0.53459120000000004"/>
        <n v="0.14598539999999999"/>
        <n v="0.42666670000000001"/>
        <n v="5.1797386000000003"/>
        <n v="0.62130180000000002"/>
        <n v="2.0754717"/>
        <n v="1.0270269999999999"/>
        <n v="4.2222222"/>
        <n v="6.1111111000000005"/>
        <n v="0.63424950000000002"/>
        <n v="0.67567569999999999"/>
        <n v="1.5758702999999998"/>
        <n v="6.0925925999999997"/>
        <n v="5.9649122999999999"/>
        <n v="2.4223602"/>
        <n v="3.0612244999999998"/>
        <n v="0.74358970000000002"/>
        <n v="0.50505050000000007"/>
        <n v="0.1204819"/>
        <n v="0.59952039999999995"/>
        <n v="5.7870369999999998"/>
        <n v="0.22598869999999999"/>
        <n v="0.56644879999999997"/>
        <n v="1.254902"/>
        <n v="0.25568180000000001"/>
        <n v="0.12658229999999998"/>
        <n v="3.3000000000000003"/>
        <n v="3.2478631999999998"/>
        <n v="0.13605439999999999"/>
        <n v="3.3789953999999995"/>
        <n v="0.99003319999999995"/>
        <n v="2.09249E-2"/>
        <n v="1.8785882"/>
        <n v="11"/>
        <n v="4.0350877000000001"/>
        <n v="0.1495726"/>
        <n v="6.1494252999999999"/>
        <n v="2.3846153999999999"/>
        <n v="0.3314917"/>
        <n v="0.36048450000000004"/>
        <n v="0.33707870000000001"/>
        <n v="2.1929824999999998"/>
        <n v="1.2666667"/>
        <n v="4.2540600000000005E-2"/>
        <n v="8.0837789999999998"/>
        <n v="3.7525773"/>
        <n v="13.8461538"/>
        <n v="2.3456790000000001"/>
        <n v="0.97826089999999999"/>
        <n v="4.3290000000000002E-2"/>
        <n v="10.769230800000001"/>
        <n v="5.9064326999999999"/>
        <n v="0.98039219999999994"/>
        <n v="1.4150942999999998"/>
        <n v="1.1276737999999999"/>
        <n v="0.72864319999999994"/>
        <n v="2.1980198"/>
        <n v="0.50925930000000008"/>
        <n v="2.5287356000000001"/>
        <n v="6.5"/>
        <n v="2.5581394999999998"/>
        <n v="1.3095238"/>
        <n v="0.85937500000000011"/>
        <n v="1.9565216999999999"/>
        <n v="9.0322581"/>
        <n v="1.5630252"/>
        <n v="3.8157894999999997"/>
        <n v="3.0952381"/>
        <n v="0.31010930000000003"/>
        <n v="0.49019609999999997"/>
        <n v="0.47311829999999999"/>
        <n v="0.5390836"/>
        <n v="7.6440599999999997E-2"/>
        <n v="0.87323939999999989"/>
        <n v="3.6538462000000003"/>
        <n v="0.89041099999999995"/>
        <n v="0.95"/>
        <n v="0.98178139999999992"/>
        <n v="3.9130434999999997"/>
        <n v="0.3649635"/>
        <n v="4.2372900000000005E-2"/>
        <n v="1.7567567999999998"/>
        <n v="0.39583329999999994"/>
        <n v="2.969697"/>
        <n v="0.41958040000000002"/>
        <n v="1.5196078"/>
        <n v="12.5925926"/>
        <n v="1.0793651"/>
        <n v="2.8733963"/>
        <n v="0.34246579999999999"/>
        <n v="2.0767196000000001"/>
        <n v="0.3409759"/>
        <n v="0.64564560000000004"/>
        <n v="2.9032258"/>
        <n v="2.5925925999999997"/>
        <n v="2.5595238"/>
        <n v="0.82191780000000003"/>
        <n v="1.1866969000000001"/>
        <n v="0.19274380000000002"/>
        <n v="1.5873016"/>
        <n v="1.6945141000000001"/>
        <n v="0.60259739999999995"/>
        <n v="1.1520436000000001"/>
        <n v="1.1940298999999999"/>
        <n v="0.96145120000000006"/>
        <n v="0.63144330000000004"/>
        <n v="0.20993800000000001"/>
        <n v="0.87587819999999994"/>
        <n v="0.12738849999999999"/>
        <n v="2.4205128"/>
        <n v="0.88435370000000002"/>
        <n v="0.50420169999999997"/>
        <n v="0.754386"/>
        <n v="7.9365100000000008E-2"/>
        <n v="0.46153849999999996"/>
        <n v="5.1851851999999994"/>
        <n v="0.13876559999999999"/>
        <n v="0.14285710000000001"/>
        <n v="1.8732492999999999"/>
        <n v="0.30120479999999999"/>
        <n v="0.17132069999999999"/>
        <n v="0.44642859999999995"/>
        <n v="0.54263569999999994"/>
        <n v="9.5833333000000014"/>
        <n v="1.9298246000000001"/>
        <n v="2.0430107999999998"/>
        <n v="3.4951923000000003"/>
        <n v="0.86805560000000004"/>
        <n v="1.2190476000000001"/>
        <n v="0.25714290000000001"/>
        <n v="0.53435109999999997"/>
        <n v="1.1806060999999999"/>
        <n v="1.27"/>
        <n v="0.756193"/>
        <n v="1.8421053000000001"/>
        <n v="0.84615379999999996"/>
        <n v="1.1728395"/>
        <n v="0.23529409999999998"/>
        <n v="0.40211639999999998"/>
        <n v="2.4652778"/>
        <n v="2.7459218999999999"/>
        <n v="0.73099990000000004"/>
        <n v="1.6315049000000001"/>
        <n v="5.6410255999999999"/>
        <n v="9.7719899999999998E-2"/>
        <n v="1.6071429000000002"/>
        <n v="3.0588234999999999"/>
        <n v="0.23936169999999998"/>
        <n v="0.46808509999999998"/>
        <n v="0.5228758"/>
        <n v="2.7222222"/>
        <n v="1.1608300999999999"/>
        <n v="0.38095239999999997"/>
        <n v="0.11683850000000001"/>
        <n v="0.1612903"/>
        <n v="0.77922080000000005"/>
        <n v="3.6904762"/>
        <n v="1.2926829"/>
        <n v="7.3376622999999999"/>
        <n v="0.96174859999999995"/>
        <n v="0.24571430000000002"/>
        <n v="0.137457"/>
        <n v="2.2621723"/>
        <n v="0.71232879999999998"/>
        <n v="3.2248521000000001"/>
        <n v="0.52688919999999995"/>
        <n v="0.13333329999999999"/>
        <n v="0.32941179999999998"/>
        <n v="0.37650600000000001"/>
        <n v="1.9767442"/>
        <n v="0.98084890000000002"/>
        <n v="4.1269841000000005"/>
        <n v="1.7014925000000001"/>
        <n v="2.7642275999999999"/>
        <n v="0.72139300000000006"/>
        <n v="0.64088560000000006"/>
        <n v="0.5701754"/>
        <n v="0.26845639999999998"/>
        <n v="0.27491409999999999"/>
        <n v="0.16260160000000001"/>
        <n v="0.71437329999999999"/>
        <n v="0.56451609999999997"/>
        <n v="1.2295082000000002"/>
        <n v="1.1219511999999998"/>
        <n v="1.9379845"/>
        <n v="0.70833329999999994"/>
        <n v="2.8910577000000002"/>
        <n v="1.0550214"/>
        <n v="0.53420810000000007"/>
        <n v="1.1664747"/>
        <n v="4.3851851999999996"/>
        <n v="0.3037975"/>
        <n v="1.2544803"/>
        <n v="3.7333333000000004"/>
        <n v="0.89390140000000007"/>
        <n v="3.015873"/>
        <n v="0.12578619999999999"/>
        <n v="3.2183907999999999"/>
        <n v="0.72314049999999996"/>
        <n v="0.34588960000000002"/>
        <n v="1.0295358999999999"/>
        <n v="0.36170210000000003"/>
        <n v="0.55172410000000005"/>
        <n v="7.0000000000000009"/>
        <n v="0.7719298"/>
        <n v="1.3968254"/>
        <n v="0.99850970000000006"/>
        <n v="1.7172509999999999"/>
        <n v="0.53158570000000005"/>
        <n v="0.75163400000000002"/>
        <n v="0.76462359999999996"/>
        <n v="0.65471369999999995"/>
        <n v="0.38888889999999998"/>
        <n v="2.2887324000000002"/>
        <n v="4.4166667000000004"/>
        <n v="1.2471909999999999"/>
        <n v="1.5674E-2"/>
        <n v="0.10942759999999999"/>
        <n v="7.5471700000000003E-2"/>
        <n v="0.74226800000000004"/>
        <n v="2.5531915000000001"/>
        <n v="0.75187969999999993"/>
        <n v="0.99930989999999997"/>
        <n v="0.25531909999999997"/>
        <n v="1.9984313999999999"/>
        <n v="2.254902"/>
        <n v="1.5813952999999998"/>
        <n v="1.0185184999999999"/>
        <n v="1.2125280000000001"/>
        <n v="0.59322029999999992"/>
        <n v="3.5497834999999998"/>
        <n v="0.85362319999999992"/>
        <n v="0.37234040000000002"/>
        <n v="0.26548670000000002"/>
        <n v="0.11627910000000001"/>
        <n v="0.7633588"/>
        <n v="0.6"/>
        <n v="0.60810810000000004"/>
        <n v="1.1897436000000001"/>
        <n v="0.80049260000000011"/>
        <n v="0.29629630000000001"/>
        <n v="1.0112994"/>
        <n v="0.24193550000000003"/>
        <n v="0.24010669999999998"/>
        <n v="0.50739959999999995"/>
        <n v="1.9242424"/>
        <n v="1.7777778000000002"/>
        <n v="0.64793129999999999"/>
        <n v="1.2254902000000001"/>
        <n v="0.26785709999999996"/>
        <n v="2.1311475"/>
        <n v="0.20202020000000001"/>
        <n v="0.34774440000000001"/>
        <n v="0.52283770000000007"/>
        <n v="17.5"/>
        <n v="1.1666666999999999"/>
        <n v="1.6281269"/>
        <n v="0.3"/>
        <n v="0.55813950000000001"/>
        <n v="1.2195121999999998"/>
        <n v="0.71264369999999999"/>
        <n v="1.2727273000000001"/>
        <n v="0.2551834"/>
        <n v="0.13966479999999998"/>
        <n v="1.2452132"/>
        <n v="0.1030928"/>
        <n v="1.3432835999999999"/>
        <n v="1.7486339"/>
        <n v="2.8955223999999999"/>
        <n v="0.57674170000000002"/>
        <n v="1.3"/>
        <n v="3.4246599999999995E-2"/>
        <n v="2.4623656"/>
        <n v="0.1081081"/>
        <n v="5.6818199999999999E-2"/>
        <n v="0.39331369999999999"/>
        <n v="5.1282051000000006"/>
        <n v="0.44117649999999997"/>
        <n v="0.8873456999999999"/>
        <n v="1.4830918"/>
        <n v="0.61740889999999993"/>
        <n v="2.2857143"/>
        <n v="7.7519400000000002E-2"/>
        <n v="0.33819949999999999"/>
        <n v="0.6103286"/>
        <n v="4.4444400000000002E-2"/>
        <n v="0.31654679999999996"/>
        <n v="5.8550724999999995"/>
        <n v="0.6293706"/>
        <n v="8.2142856999999996"/>
        <n v="0.62893080000000001"/>
        <n v="0.43956040000000002"/>
        <n v="0.23166020000000001"/>
        <n v="0.74525750000000002"/>
        <n v="0.24064170000000001"/>
        <n v="0.89552239999999994"/>
        <n v="0.22988510000000001"/>
        <n v="3.4722221999999996"/>
        <n v="0.84459459999999997"/>
        <n v="0.27906979999999998"/>
        <n v="2.1645000000000001E-2"/>
        <n v="0.32608700000000002"/>
        <n v="0.37313429999999997"/>
        <n v="2.0370369999999998"/>
        <n v="0.59218559999999998"/>
        <n v="0.73958330000000005"/>
        <n v="0.2459016"/>
        <n v="0.23228799999999999"/>
        <n v="0.10101010000000001"/>
        <n v="1.3513514"/>
        <n v="0.1973684"/>
        <n v="1.4038462"/>
        <n v="0.7179487"/>
        <n v="0.26415089999999997"/>
        <n v="0.47872339999999997"/>
        <n v="0.27692309999999998"/>
        <n v="1.9555912000000002"/>
        <n v="1.2037037000000002"/>
        <n v="1.2987013000000001"/>
        <n v="0.2968037"/>
        <n v="1.2365591"/>
        <n v="0.44198900000000002"/>
        <n v="0.54347830000000008"/>
        <n v="0.12903229999999999"/>
        <n v="2.1862347999999998"/>
        <n v="0.35294120000000001"/>
        <n v="0.73488560000000003"/>
        <n v="0.21384049999999999"/>
        <n v="1.8285714000000002"/>
        <n v="4.8181818000000005"/>
        <n v="0.93125499999999994"/>
        <n v="0.29889539999999998"/>
        <n v="0.55045869999999997"/>
        <n v="0.57553960000000004"/>
        <n v="1.8823528999999999"/>
        <n v="0.7042254"/>
        <n v="0.31050230000000001"/>
        <n v="0.13186809999999999"/>
        <n v="0.22966509999999998"/>
        <n v="0.60790270000000002"/>
        <n v="1.9191919000000002"/>
        <n v="1.1548555999999999"/>
        <n v="0.70707069999999994"/>
        <n v="2.0289855000000001"/>
        <n v="2.4358974"/>
        <n v="1.8412698000000001"/>
        <n v="0.95652170000000014"/>
        <n v="0.40935670000000002"/>
        <n v="1.8571428999999999"/>
        <n v="0.3454411"/>
        <n v="1.3684210999999999"/>
        <n v="3.4873187999999997"/>
        <n v="1.3131313"/>
        <n v="5.33333E-2"/>
        <n v="0.96846850000000007"/>
        <n v="0.16"/>
        <n v="2.9761905"/>
        <n v="0.65276270000000003"/>
        <n v="1.5454545"/>
        <n v="0.10135140000000001"/>
        <n v="9.4339599999999996E-2"/>
        <n v="0.17467250000000001"/>
        <n v="2.6523297000000001"/>
        <n v="1.8939400000000002E-2"/>
        <n v="1.0731706999999999"/>
        <n v="2.5133333000000002"/>
        <n v="2.1937321999999999"/>
        <n v="0.14492750000000001"/>
        <n v="0.67164179999999996"/>
        <n v="0.58479530000000002"/>
        <n v="2.3015873"/>
        <n v="0.28735630000000001"/>
        <n v="0.31515150000000003"/>
        <n v="0.50632909999999998"/>
        <n v="0.1136364"/>
        <n v="0.70921990000000001"/>
        <n v="3.3846154000000004"/>
        <n v="0.45315900000000003"/>
        <n v="0.91954020000000003"/>
        <n v="2.0454545"/>
        <n v="8.1399999999999997E-3"/>
        <n v="1.1515152"/>
        <n v="1.2945470000000001"/>
        <n v="0.50754460000000001"/>
        <n v="1.3978495"/>
        <n v="2.2278912000000002"/>
        <n v="1.1911764999999999"/>
        <n v="2.4738676000000002"/>
        <n v="1.0204081999999999"/>
        <n v="0.33078879999999999"/>
        <n v="12.142857100000001"/>
        <n v="1.1229304"/>
        <n v="1.3120000000000001"/>
        <n v="0.47904189999999996"/>
        <n v="0.25974029999999998"/>
        <n v="0.71186440000000006"/>
        <n v="0.38636360000000003"/>
        <n v="0.56603769999999998"/>
        <n v="2.8354977999999997"/>
        <n v="9.5454545"/>
        <n v="4.20168E-2"/>
        <n v="1.4385965000000001"/>
        <n v="1.4197530999999999"/>
        <n v="4.4827586000000004"/>
        <n v="1.1507936999999999"/>
        <n v="1.2285713999999999"/>
        <n v="8.25"/>
        <n v="2.4347826000000001"/>
        <n v="1.0320513"/>
        <n v="1.0601564000000001"/>
        <n v="0.31645570000000001"/>
        <n v="0.18583040000000001"/>
        <n v="1.1898734"/>
        <n v="3.6885245999999996"/>
        <n v="1.7042607000000001"/>
        <n v="0.27210879999999998"/>
        <n v="0.91428570000000009"/>
        <n v="0.36016949999999998"/>
        <n v="0.41379310000000002"/>
        <n v="0.47789420000000005"/>
        <n v="1.0967742"/>
        <n v="0.80186479999999993"/>
        <n v="0.35439559999999998"/>
        <n v="0.64393940000000005"/>
        <n v="0.1652893"/>
        <n v="1.3846153999999999"/>
        <n v="0.30437350000000002"/>
        <n v="1.1678831999999999"/>
        <n v="0.60362170000000004"/>
        <n v="0.3900709"/>
        <n v="0.29239769999999998"/>
        <n v="1.6612902999999999"/>
        <n v="5.9523800000000002E-2"/>
        <n v="1.0999999999999999"/>
        <n v="3.4259259000000002"/>
        <n v="0.81818180000000007"/>
        <n v="9.6866099999999997E-2"/>
        <n v="0.75949370000000005"/>
        <n v="1.6929293000000001"/>
        <n v="1.2231558999999999"/>
        <n v="1.1594203000000001"/>
        <n v="0.49242419999999998"/>
        <n v="0.67375890000000005"/>
        <n v="0.84084079999999994"/>
        <n v="0.66176469999999998"/>
        <n v="0.81751050000000003"/>
        <n v="1.0769231000000001"/>
        <n v="0.54249550000000002"/>
        <n v="8.40336E-2"/>
        <n v="0.34031410000000001"/>
        <n v="0.50251260000000009"/>
        <n v="0.24200519999999998"/>
        <n v="2.1153846000000001"/>
        <n v="0.97701149999999992"/>
        <n v="1.4920635"/>
        <n v="0.125"/>
        <n v="0.55749130000000002"/>
        <n v="2.8253968"/>
        <n v="0.73557689999999998"/>
        <n v="0.29502600000000001"/>
        <n v="0.2758621"/>
        <n v="0.27472530000000001"/>
        <n v="3.8478260999999998"/>
        <n v="0.198939"/>
        <n v="2.2902098"/>
        <n v="0.30465570000000003"/>
        <n v="0.53672320000000007"/>
        <n v="0.30942330000000001"/>
        <n v="1.2900187999999999"/>
        <n v="0.3821138"/>
        <n v="0.47677420000000004"/>
        <n v="0.51851849999999999"/>
        <n v="0.83257920000000007"/>
        <n v="0.3113824"/>
        <n v="1.0964912"/>
        <n v="1.5094339999999999"/>
        <n v="1.5540540999999999"/>
        <n v="1.2643678"/>
        <n v="0.48837209999999998"/>
        <n v="1.4692556999999999"/>
        <n v="0.64941179999999998"/>
        <n v="0.84033610000000003"/>
        <n v="0.84989149999999991"/>
        <n v="0.60451979999999994"/>
        <n v="5.9259259000000002"/>
        <n v="1.2088889"/>
        <n v="0.75691409999999992"/>
        <n v="0.29449419999999998"/>
        <n v="0.55319150000000006"/>
        <n v="1.6447875999999999"/>
        <n v="0.35947709999999999"/>
        <n v="1.2612612999999999"/>
        <n v="0.2472799"/>
        <n v="0.86977649999999995"/>
        <n v="1.40625"/>
        <n v="0.77838830000000003"/>
        <n v="0.45122760000000001"/>
        <n v="0.93891800000000003"/>
        <n v="1.2794612999999999"/>
        <n v="0.56662520000000005"/>
        <n v="0.54421770000000003"/>
        <n v="0.96813729999999998"/>
        <n v="0.59574470000000002"/>
        <n v="2.2321400000000002E-2"/>
        <n v="0.65868260000000001"/>
        <n v="1.6480331000000001"/>
        <n v="1.2382578"/>
        <n v="0.46296300000000001"/>
        <n v="1.0485437"/>
        <n v="1.6129032000000001"/>
        <n v="0.87591240000000004"/>
        <n v="0.80459769999999997"/>
        <n v="0.4703833"/>
        <n v="0.51612899999999995"/>
        <n v="0.56497180000000002"/>
        <n v="0.358209"/>
        <n v="0.11382110000000001"/>
        <n v="2.1978021999999999"/>
        <n v="0.19050689999999998"/>
        <n v="0.22123889999999999"/>
        <n v="0.64583330000000005"/>
        <n v="0.68930040000000004"/>
        <n v="0.3655352"/>
        <n v="0.05"/>
        <n v="0.98958329999999994"/>
        <n v="0.25132280000000001"/>
        <n v="2.4162985000000003"/>
        <n v="0.83986749999999999"/>
        <n v="5.8181818000000005"/>
        <n v="1.0192615999999999"/>
        <n v="0.29900330000000003"/>
        <n v="0.26806530000000001"/>
        <n v="0.48309180000000002"/>
        <n v="1.8431373"/>
        <n v="0.15748030000000002"/>
        <n v="1.0087718999999999"/>
        <n v="6.87831E-2"/>
        <n v="3.0848861000000003"/>
        <n v="0.83969470000000002"/>
        <n v="8.6580100000000007E-2"/>
        <n v="0.54123710000000003"/>
        <n v="0.38277509999999998"/>
        <n v="8.6956499999999992E-2"/>
        <n v="0.9929077999999999"/>
        <n v="1.2962962999999998"/>
        <n v="3.0864199999999998E-2"/>
        <n v="7.5188000000000005E-2"/>
        <n v="0.41170629999999997"/>
        <n v="0.90322579999999997"/>
        <n v="3.7453199999999999E-2"/>
        <n v="2.1276595999999999"/>
        <n v="2.9761900000000001E-2"/>
        <n v="0.26365350000000004"/>
        <n v="1.5995116"/>
        <n v="1.4009662000000001"/>
        <n v="0.41237110000000005"/>
        <n v="0.83577710000000005"/>
        <n v="2.013261"/>
        <n v="9.5238099999999992E-2"/>
        <n v="2.1162790999999999"/>
        <n v="1.4743590000000002"/>
        <n v="1.1403508999999998"/>
        <n v="0.41095890000000002"/>
        <n v="0.48888890000000007"/>
        <n v="3.6249999999999996"/>
        <n v="0.10344830000000001"/>
        <n v="0.79096049999999996"/>
        <n v="0.72916669999999995"/>
        <n v="0.25150909999999999"/>
        <n v="0.26086960000000003"/>
        <n v="0.63432840000000001"/>
        <n v="2.7407407000000004"/>
        <n v="0.74026530000000001"/>
        <n v="1.4414414"/>
        <n v="0.94444439999999996"/>
        <n v="1.5277778"/>
        <n v="0.1363636"/>
        <n v="6.849319999999999E-2"/>
        <n v="1.2077921999999999"/>
        <n v="6.410260000000001E-2"/>
        <n v="0.10752689999999999"/>
        <n v="0.77519380000000004"/>
        <n v="3.6206897000000002"/>
        <n v="4.0909091000000002"/>
        <n v="2.2685184999999999"/>
        <n v="1.5510204000000001"/>
        <n v="0.25542779999999998"/>
        <n v="0.55330630000000003"/>
        <n v="0.17094020000000001"/>
        <n v="0.26715129999999998"/>
        <n v="1.5762274000000001"/>
        <n v="1.0687023"/>
        <n v="2.7118644000000001"/>
        <n v="0.42735040000000002"/>
        <n v="1.3661202000000001"/>
        <n v="0.31914890000000001"/>
        <n v="1.6352201"/>
        <n v="6.2745097999999997"/>
        <n v="0.86363640000000008"/>
        <n v="3.9047619"/>
        <n v="0.31111110000000003"/>
        <n v="1.1392404999999999"/>
        <n v="2.2076922999999997"/>
        <n v="0.17730499999999999"/>
        <n v="1.2239583000000001"/>
        <n v="3.4013599999999998E-2"/>
        <n v="0.1811594"/>
        <n v="1.5067697999999998"/>
        <n v="3.9399999999999999E-3"/>
        <n v="2.4509804000000002"/>
        <n v="0.30136989999999997"/>
        <n v="1.0476190000000001"/>
        <n v="1.4137484"/>
        <n v="2.4119240999999998"/>
        <n v="0.40229890000000001"/>
        <n v="0.61138210000000004"/>
        <n v="0.50461149999999999"/>
        <n v="11.071428599999999"/>
        <n v="1.83655E-2"/>
        <n v="1.5646259"/>
        <n v="8.0800000000000004E-3"/>
        <n v="0.76994430000000003"/>
        <n v="0.52"/>
        <n v="0.25806449999999997"/>
        <n v="0.51948050000000001"/>
        <n v="1.0654413999999999"/>
        <n v="0.28378380000000003"/>
        <n v="0.48590860000000002"/>
        <n v="6.1728399999999996E-2"/>
        <n v="0.43735220000000002"/>
        <n v="0.28785260000000001"/>
        <n v="0.2514286"/>
        <n v="0.90395479999999995"/>
        <n v="3.8759700000000001E-2"/>
        <n v="0.19493179999999999"/>
        <n v="0.56704710000000003"/>
        <n v="0.21428570000000002"/>
        <n v="0.11834320000000001"/>
        <n v="0.77012380000000003"/>
        <n v="0.8450704"/>
        <n v="0.56296299999999999"/>
        <n v="0.2073171"/>
        <n v="0.26190479999999999"/>
        <n v="1.4516129"/>
        <n v="0.30821920000000003"/>
        <n v="0.4487179"/>
        <n v="0.74964640000000005"/>
        <n v="0.96296300000000001"/>
        <n v="0.89594359999999995"/>
        <n v="2.1999999999999997"/>
        <n v="1.3285023999999999"/>
        <n v="0.43852170000000001"/>
        <n v="0.59981680000000004"/>
        <n v="1.2098765"/>
        <n v="0.86705199999999993"/>
        <n v="0.45569299999999996"/>
        <n v="0.37606839999999997"/>
        <n v="0.75429010000000007"/>
        <n v="0.75862070000000004"/>
        <n v="0.39285709999999996"/>
        <n v="2.6111111"/>
        <n v="0.76708510000000008"/>
        <n v="0.3964723"/>
        <n v="0.26236880000000001"/>
        <n v="0.6774194"/>
        <n v="2.5974000000000001E-2"/>
        <n v="1.042524"/>
        <n v="1.4613095"/>
        <n v="1.2004661999999999"/>
        <n v="0.41768289999999997"/>
        <n v="1.5662578"/>
        <n v="0.69596709999999995"/>
        <n v="2.7548200000000002E-2"/>
        <n v="7.2700000000000004E-3"/>
        <n v="0.38961040000000002"/>
        <n v="0.69060770000000005"/>
        <n v="1.7687075000000001"/>
        <n v="0.89622639999999998"/>
        <n v="0.69679849999999999"/>
        <n v="3.8927739000000003"/>
        <n v="0.40384619999999993"/>
        <n v="2.384954"/>
        <n v="1.9900500000000002E-2"/>
        <n v="0.95306320000000011"/>
        <n v="0.373444"/>
        <n v="0.93641620000000003"/>
        <n v="0.38834949999999996"/>
        <n v="0.2111614"/>
        <n v="0.3947368"/>
        <n v="3.9463602"/>
        <n v="1.4393939"/>
        <n v="1.0632602999999998"/>
        <n v="2.3809499999999997E-2"/>
        <n v="0.54093570000000002"/>
        <n v="0.46783629999999998"/>
        <n v="0.71983639999999993"/>
        <n v="0.1680672"/>
        <n v="0.43189369999999999"/>
        <n v="0.40540539999999997"/>
        <n v="0.51651650000000005"/>
        <n v="6.5573800000000002E-2"/>
        <n v="0.83211679999999999"/>
        <n v="1.5819209000000001"/>
        <n v="0.34364259999999996"/>
        <n v="0.3850267"/>
        <n v="1.2738095"/>
        <n v="0.87327189999999999"/>
        <n v="1.4155251"/>
        <n v="1.4132103999999999"/>
        <n v="7.9575599999999996E-2"/>
        <n v="0.92518099999999992"/>
        <n v="0.83832339999999994"/>
        <n v="0.35555560000000003"/>
        <n v="0.45283019999999996"/>
        <n v="0.34494199999999997"/>
        <n v="0.90476190000000001"/>
        <n v="0.8767123"/>
        <n v="0.4207921"/>
        <n v="1.5892388"/>
        <n v="0.3797468"/>
        <n v="0.33123249999999999"/>
        <n v="0.43610549999999998"/>
        <n v="8.6673899999999998E-2"/>
        <n v="0.20639830000000001"/>
        <n v="0.54019610000000007"/>
        <n v="0.40300550000000002"/>
        <n v="1.3761468000000001"/>
        <n v="0.39141410000000004"/>
        <n v="0.7520348"/>
        <n v="8.0099999999999998E-3"/>
        <n v="1.0856513999999999"/>
        <n v="0.77662720000000007"/>
        <n v="1.9819819999999999"/>
        <n v="0.48713239999999997"/>
        <n v="0.78762309999999991"/>
        <n v="2.357037"/>
        <n v="1.6969696999999999"/>
        <n v="0.37878790000000001"/>
        <n v="0.58333329999999994"/>
        <n v="0.40322580000000002"/>
        <n v="2.6954200000000001E-2"/>
        <n v="0.61068699999999998"/>
        <n v="0.14925369999999999"/>
        <n v="0.18496649999999998"/>
        <n v="0.3658537"/>
        <n v="0.12345679999999999"/>
        <n v="0.66972359999999997"/>
        <n v="0.2682927"/>
        <n v="0.88449979999999995"/>
        <n v="0.19417480000000001"/>
        <n v="1.1481481"/>
        <n v="0.18349470000000001"/>
        <n v="0.31632650000000001"/>
        <n v="0.39938559999999995"/>
        <n v="0.56122450000000002"/>
        <n v="1.6853933000000001"/>
        <n v="0.2201835"/>
        <n v="0.6633907"/>
        <n v="0.53737369999999995"/>
        <n v="0.94018509999999988"/>
        <n v="0.3562341"/>
        <n v="0.80428250000000001"/>
        <n v="0.41811849999999995"/>
        <n v="1.0353866"/>
        <n v="0.69404719999999998"/>
        <n v="0.1685393"/>
        <n v="0.40268459999999995"/>
        <n v="0.98360659999999989"/>
        <n v="0.36477990000000005"/>
        <n v="1.0978836000000001"/>
        <n v="0.16736399999999999"/>
        <n v="7.4999999999999997E-3"/>
        <n v="0.1052632"/>
        <n v="0.83132280000000003"/>
        <n v="1.7636700000000002E-2"/>
        <n v="0.74941449999999998"/>
        <n v="0.43209880000000006"/>
        <n v="1.056"/>
        <n v="1.1463414999999999"/>
        <n v="4.7281299999999998E-2"/>
        <n v="1.7741935"/>
        <n v="0.65774080000000001"/>
        <n v="1.9780220000000002"/>
        <n v="0.79069770000000006"/>
        <n v="0.83116430000000008"/>
        <n v="0.43160689999999996"/>
        <n v="0.30030030000000002"/>
        <n v="0.3645833"/>
        <n v="1.7123288000000001"/>
        <n v="0.51108969999999998"/>
        <n v="0.94894889999999998"/>
        <n v="1.5018315"/>
        <n v="0.26160340000000004"/>
        <n v="0.79110510000000001"/>
        <n v="1.0851648"/>
        <n v="0.44817930000000006"/>
        <n v="0.59833599999999998"/>
        <n v="1.0771276999999999"/>
        <n v="0.13961609999999999"/>
        <n v="0.19519520000000001"/>
        <n v="0.21182699999999999"/>
        <n v="1.6774042999999998"/>
        <n v="0.23768119999999998"/>
        <n v="0.65217390000000008"/>
        <n v="1.1805555999999999"/>
        <n v="7.2916700000000001E-2"/>
        <n v="0.39603959999999999"/>
        <n v="1.7073171000000003"/>
        <n v="0.71599860000000004"/>
        <n v="0.64580939999999998"/>
        <n v="0.75524479999999994"/>
        <n v="1.2307692000000001"/>
        <n v="0.67415729999999996"/>
        <n v="1.1054834"/>
        <n v="0.49319730000000001"/>
        <n v="1.8367346999999998"/>
        <n v="1.1148992"/>
      </sharedItems>
    </cacheField>
    <cacheField name="ExitRates" numFmtId="0">
      <sharedItems containsSemiMixedTypes="0" containsString="0" containsNumber="1" minValue="0" maxValue="0.2"/>
    </cacheField>
    <cacheField name="ExitX100" numFmtId="0">
      <sharedItems containsSemiMixedTypes="0" containsString="0" containsNumber="1" minValue="0" maxValue="20"/>
    </cacheField>
    <cacheField name="PageValues" numFmtId="0">
      <sharedItems containsSemiMixedTypes="0" containsString="0" containsNumber="1" minValue="0" maxValue="361.76374190000001"/>
    </cacheField>
    <cacheField name="Month" numFmtId="0">
      <sharedItems/>
    </cacheField>
    <cacheField name="VisitorType" numFmtId="0">
      <sharedItems/>
    </cacheField>
    <cacheField name="Weekend" numFmtId="0">
      <sharedItems/>
    </cacheField>
    <cacheField name="Revenue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46">
  <r>
    <n v="0"/>
    <n v="0"/>
    <n v="0"/>
    <n v="0"/>
    <n v="13"/>
    <n v="649.25"/>
    <x v="0"/>
    <x v="0"/>
    <x v="0"/>
    <s v="Feb"/>
    <x v="0"/>
    <b v="0"/>
    <x v="0"/>
  </r>
  <r>
    <n v="5"/>
    <n v="218"/>
    <n v="0"/>
    <n v="0"/>
    <n v="13"/>
    <n v="284.5"/>
    <x v="0"/>
    <x v="1"/>
    <x v="0"/>
    <s v="Mar"/>
    <x v="0"/>
    <b v="0"/>
    <x v="0"/>
  </r>
  <r>
    <n v="3"/>
    <n v="281"/>
    <n v="0"/>
    <n v="0"/>
    <n v="16"/>
    <n v="453.75"/>
    <x v="0"/>
    <x v="2"/>
    <x v="0"/>
    <s v="Mar"/>
    <x v="0"/>
    <b v="0"/>
    <x v="0"/>
  </r>
  <r>
    <n v="2"/>
    <n v="40"/>
    <n v="0"/>
    <n v="0"/>
    <n v="5"/>
    <n v="558.5"/>
    <x v="0"/>
    <x v="3"/>
    <x v="0"/>
    <s v="Mar"/>
    <x v="0"/>
    <b v="1"/>
    <x v="0"/>
  </r>
  <r>
    <n v="3"/>
    <n v="107"/>
    <n v="0"/>
    <n v="0"/>
    <n v="4"/>
    <n v="145.83333329999999"/>
    <x v="0"/>
    <x v="4"/>
    <x v="0"/>
    <s v="Mar"/>
    <x v="0"/>
    <b v="0"/>
    <x v="0"/>
  </r>
  <r>
    <n v="1"/>
    <n v="54"/>
    <n v="0"/>
    <n v="0"/>
    <n v="6"/>
    <n v="210.5"/>
    <x v="0"/>
    <x v="5"/>
    <x v="0"/>
    <s v="Mar"/>
    <x v="0"/>
    <b v="0"/>
    <x v="0"/>
  </r>
  <r>
    <n v="0"/>
    <n v="0"/>
    <n v="1"/>
    <n v="0"/>
    <n v="7"/>
    <n v="188"/>
    <x v="0"/>
    <x v="6"/>
    <x v="0"/>
    <s v="Mar"/>
    <x v="0"/>
    <b v="0"/>
    <x v="0"/>
  </r>
  <r>
    <n v="1"/>
    <n v="28"/>
    <n v="1"/>
    <n v="47"/>
    <n v="13"/>
    <n v="224.5"/>
    <x v="0"/>
    <x v="7"/>
    <x v="0"/>
    <s v="Mar"/>
    <x v="0"/>
    <b v="0"/>
    <x v="0"/>
  </r>
  <r>
    <n v="2"/>
    <n v="96"/>
    <n v="0"/>
    <n v="0"/>
    <n v="37"/>
    <n v="1238.5"/>
    <x v="1"/>
    <x v="8"/>
    <x v="0"/>
    <s v="Mar"/>
    <x v="0"/>
    <b v="0"/>
    <x v="0"/>
  </r>
  <r>
    <n v="2"/>
    <n v="147"/>
    <n v="0"/>
    <n v="0"/>
    <n v="2"/>
    <n v="35"/>
    <x v="0"/>
    <x v="9"/>
    <x v="0"/>
    <s v="Mar"/>
    <x v="0"/>
    <b v="0"/>
    <x v="0"/>
  </r>
  <r>
    <n v="2"/>
    <n v="58"/>
    <n v="0"/>
    <n v="0"/>
    <n v="7"/>
    <n v="101.8"/>
    <x v="0"/>
    <x v="10"/>
    <x v="0"/>
    <s v="Mar"/>
    <x v="0"/>
    <b v="0"/>
    <x v="0"/>
  </r>
  <r>
    <n v="3"/>
    <n v="48.5"/>
    <n v="0"/>
    <n v="0"/>
    <n v="55"/>
    <n v="1042.242857"/>
    <x v="0"/>
    <x v="11"/>
    <x v="0"/>
    <s v="Mar"/>
    <x v="0"/>
    <b v="0"/>
    <x v="0"/>
  </r>
  <r>
    <n v="4"/>
    <n v="277.75"/>
    <n v="0"/>
    <n v="0"/>
    <n v="3"/>
    <n v="178.75"/>
    <x v="0"/>
    <x v="12"/>
    <x v="0"/>
    <s v="Mar"/>
    <x v="0"/>
    <b v="0"/>
    <x v="0"/>
  </r>
  <r>
    <n v="3"/>
    <n v="64"/>
    <n v="0"/>
    <n v="0"/>
    <n v="24"/>
    <n v="832.09090909999998"/>
    <x v="0"/>
    <x v="13"/>
    <x v="0"/>
    <s v="Mar"/>
    <x v="0"/>
    <b v="0"/>
    <x v="0"/>
  </r>
  <r>
    <n v="2"/>
    <n v="64"/>
    <n v="0"/>
    <n v="0"/>
    <n v="15"/>
    <n v="565.66666669999995"/>
    <x v="0"/>
    <x v="14"/>
    <x v="0"/>
    <s v="Mar"/>
    <x v="0"/>
    <b v="0"/>
    <x v="0"/>
  </r>
  <r>
    <n v="2"/>
    <n v="44.5"/>
    <n v="0"/>
    <n v="0"/>
    <n v="7"/>
    <n v="212.16666670000001"/>
    <x v="0"/>
    <x v="14"/>
    <x v="0"/>
    <s v="Mar"/>
    <x v="0"/>
    <b v="1"/>
    <x v="0"/>
  </r>
  <r>
    <n v="3"/>
    <n v="199.75"/>
    <n v="0"/>
    <n v="0"/>
    <n v="8"/>
    <n v="331.4"/>
    <x v="0"/>
    <x v="15"/>
    <x v="0"/>
    <s v="Mar"/>
    <x v="0"/>
    <b v="0"/>
    <x v="0"/>
  </r>
  <r>
    <n v="5"/>
    <n v="197"/>
    <n v="4"/>
    <n v="246"/>
    <n v="17"/>
    <n v="427.08333329999999"/>
    <x v="0"/>
    <x v="16"/>
    <x v="0"/>
    <s v="Mar"/>
    <x v="0"/>
    <b v="0"/>
    <x v="0"/>
  </r>
  <r>
    <n v="4"/>
    <n v="312.75"/>
    <n v="0"/>
    <n v="0"/>
    <n v="14"/>
    <n v="702.91666669999995"/>
    <x v="0"/>
    <x v="17"/>
    <x v="0"/>
    <s v="Mar"/>
    <x v="0"/>
    <b v="0"/>
    <x v="0"/>
  </r>
  <r>
    <n v="4"/>
    <n v="724"/>
    <n v="0"/>
    <n v="0"/>
    <n v="2"/>
    <n v="159"/>
    <x v="0"/>
    <x v="12"/>
    <x v="0"/>
    <s v="Mar"/>
    <x v="0"/>
    <b v="0"/>
    <x v="0"/>
  </r>
  <r>
    <n v="4"/>
    <n v="174"/>
    <n v="1"/>
    <n v="18.5"/>
    <n v="11"/>
    <n v="305.875"/>
    <x v="0"/>
    <x v="18"/>
    <x v="0"/>
    <s v="Mar"/>
    <x v="0"/>
    <b v="1"/>
    <x v="0"/>
  </r>
  <r>
    <n v="2"/>
    <n v="112"/>
    <n v="0"/>
    <n v="0"/>
    <n v="9"/>
    <n v="198.83333329999999"/>
    <x v="0"/>
    <x v="19"/>
    <x v="0"/>
    <s v="Mar"/>
    <x v="0"/>
    <b v="1"/>
    <x v="0"/>
  </r>
  <r>
    <n v="2"/>
    <n v="37"/>
    <n v="0"/>
    <n v="0"/>
    <n v="15"/>
    <n v="208.5"/>
    <x v="0"/>
    <x v="20"/>
    <x v="0"/>
    <s v="Mar"/>
    <x v="0"/>
    <b v="1"/>
    <x v="0"/>
  </r>
  <r>
    <n v="5"/>
    <n v="113.5"/>
    <n v="0"/>
    <n v="0"/>
    <n v="13"/>
    <n v="437.2"/>
    <x v="0"/>
    <x v="11"/>
    <x v="0"/>
    <s v="Mar"/>
    <x v="0"/>
    <b v="0"/>
    <x v="0"/>
  </r>
  <r>
    <n v="3"/>
    <n v="55"/>
    <n v="2"/>
    <n v="4"/>
    <n v="2"/>
    <n v="19"/>
    <x v="0"/>
    <x v="6"/>
    <x v="0"/>
    <s v="Mar"/>
    <x v="0"/>
    <b v="0"/>
    <x v="0"/>
  </r>
  <r>
    <n v="0"/>
    <n v="0"/>
    <n v="0"/>
    <n v="0"/>
    <n v="11"/>
    <n v="814.5"/>
    <x v="0"/>
    <x v="21"/>
    <x v="0"/>
    <s v="Mar"/>
    <x v="0"/>
    <b v="0"/>
    <x v="0"/>
  </r>
  <r>
    <n v="1"/>
    <n v="8.5"/>
    <n v="0"/>
    <n v="0"/>
    <n v="30"/>
    <n v="659.2"/>
    <x v="0"/>
    <x v="22"/>
    <x v="0"/>
    <s v="Mar"/>
    <x v="0"/>
    <b v="1"/>
    <x v="0"/>
  </r>
  <r>
    <n v="7"/>
    <n v="319.5"/>
    <n v="0"/>
    <n v="0"/>
    <n v="11"/>
    <n v="416.5"/>
    <x v="0"/>
    <x v="23"/>
    <x v="0"/>
    <s v="Mar"/>
    <x v="0"/>
    <b v="1"/>
    <x v="0"/>
  </r>
  <r>
    <n v="1"/>
    <n v="77"/>
    <n v="0"/>
    <n v="0"/>
    <n v="9"/>
    <n v="312"/>
    <x v="0"/>
    <x v="24"/>
    <x v="0"/>
    <s v="Mar"/>
    <x v="0"/>
    <b v="1"/>
    <x v="0"/>
  </r>
  <r>
    <n v="3"/>
    <n v="107"/>
    <n v="0"/>
    <n v="0"/>
    <n v="45"/>
    <n v="2502.9666670000001"/>
    <x v="0"/>
    <x v="25"/>
    <x v="1"/>
    <s v="Mar"/>
    <x v="0"/>
    <b v="1"/>
    <x v="0"/>
  </r>
  <r>
    <n v="2"/>
    <n v="47.666666669999998"/>
    <n v="0"/>
    <n v="0"/>
    <n v="5"/>
    <n v="72.333333330000002"/>
    <x v="0"/>
    <x v="7"/>
    <x v="0"/>
    <s v="Mar"/>
    <x v="0"/>
    <b v="0"/>
    <x v="0"/>
  </r>
  <r>
    <n v="2"/>
    <n v="25"/>
    <n v="0"/>
    <n v="0"/>
    <n v="6"/>
    <n v="65"/>
    <x v="0"/>
    <x v="26"/>
    <x v="0"/>
    <s v="Mar"/>
    <x v="0"/>
    <b v="1"/>
    <x v="0"/>
  </r>
  <r>
    <n v="6"/>
    <n v="53.380952379999997"/>
    <n v="0"/>
    <n v="0"/>
    <n v="5"/>
    <n v="54.380952379999997"/>
    <x v="0"/>
    <x v="27"/>
    <x v="0"/>
    <s v="Mar"/>
    <x v="0"/>
    <b v="1"/>
    <x v="0"/>
  </r>
  <r>
    <n v="0"/>
    <n v="0"/>
    <n v="0"/>
    <n v="0"/>
    <n v="19"/>
    <n v="439.83333329999999"/>
    <x v="2"/>
    <x v="28"/>
    <x v="0"/>
    <s v="Mar"/>
    <x v="0"/>
    <b v="0"/>
    <x v="0"/>
  </r>
  <r>
    <n v="2"/>
    <n v="58.5"/>
    <n v="2"/>
    <n v="125"/>
    <n v="16"/>
    <n v="485.83333329999999"/>
    <x v="0"/>
    <x v="11"/>
    <x v="0"/>
    <s v="Mar"/>
    <x v="0"/>
    <b v="1"/>
    <x v="0"/>
  </r>
  <r>
    <n v="6"/>
    <n v="99.333333330000002"/>
    <n v="1"/>
    <n v="28.5"/>
    <n v="5"/>
    <n v="345.5"/>
    <x v="0"/>
    <x v="10"/>
    <x v="0"/>
    <s v="Mar"/>
    <x v="0"/>
    <b v="0"/>
    <x v="0"/>
  </r>
  <r>
    <n v="3"/>
    <n v="117"/>
    <n v="0"/>
    <n v="0"/>
    <n v="20"/>
    <n v="543.79999999999995"/>
    <x v="3"/>
    <x v="29"/>
    <x v="0"/>
    <s v="Mar"/>
    <x v="0"/>
    <b v="0"/>
    <x v="0"/>
  </r>
  <r>
    <n v="4"/>
    <n v="34"/>
    <n v="0"/>
    <n v="0"/>
    <n v="46"/>
    <n v="627.30833329999996"/>
    <x v="0"/>
    <x v="1"/>
    <x v="0"/>
    <s v="Mar"/>
    <x v="0"/>
    <b v="0"/>
    <x v="0"/>
  </r>
  <r>
    <n v="6"/>
    <n v="145"/>
    <n v="0"/>
    <n v="0"/>
    <n v="13"/>
    <n v="644"/>
    <x v="0"/>
    <x v="30"/>
    <x v="0"/>
    <s v="Mar"/>
    <x v="0"/>
    <b v="0"/>
    <x v="0"/>
  </r>
  <r>
    <n v="1"/>
    <n v="43"/>
    <n v="0"/>
    <n v="0"/>
    <n v="37"/>
    <n v="1505.166667"/>
    <x v="0"/>
    <x v="2"/>
    <x v="0"/>
    <s v="Mar"/>
    <x v="0"/>
    <b v="0"/>
    <x v="0"/>
  </r>
  <r>
    <n v="5"/>
    <n v="263"/>
    <n v="0"/>
    <n v="0"/>
    <n v="3"/>
    <n v="212"/>
    <x v="0"/>
    <x v="3"/>
    <x v="0"/>
    <s v="Mar"/>
    <x v="0"/>
    <b v="0"/>
    <x v="0"/>
  </r>
  <r>
    <n v="1"/>
    <n v="11"/>
    <n v="0"/>
    <n v="0"/>
    <n v="16"/>
    <n v="253"/>
    <x v="0"/>
    <x v="31"/>
    <x v="0"/>
    <s v="Mar"/>
    <x v="0"/>
    <b v="0"/>
    <x v="0"/>
  </r>
  <r>
    <n v="3"/>
    <n v="36"/>
    <n v="1"/>
    <n v="395"/>
    <n v="12"/>
    <n v="343.58333329999999"/>
    <x v="0"/>
    <x v="7"/>
    <x v="0"/>
    <s v="Mar"/>
    <x v="0"/>
    <b v="0"/>
    <x v="0"/>
  </r>
  <r>
    <n v="4"/>
    <n v="56.5"/>
    <n v="0"/>
    <n v="0"/>
    <n v="8"/>
    <n v="202.16666670000001"/>
    <x v="0"/>
    <x v="21"/>
    <x v="0"/>
    <s v="Mar"/>
    <x v="0"/>
    <b v="1"/>
    <x v="0"/>
  </r>
  <r>
    <n v="3"/>
    <n v="68"/>
    <n v="0"/>
    <n v="0"/>
    <n v="8"/>
    <n v="306"/>
    <x v="0"/>
    <x v="32"/>
    <x v="0"/>
    <s v="Mar"/>
    <x v="0"/>
    <b v="1"/>
    <x v="0"/>
  </r>
  <r>
    <n v="1"/>
    <n v="13"/>
    <n v="0"/>
    <n v="0"/>
    <n v="15"/>
    <n v="317"/>
    <x v="0"/>
    <x v="33"/>
    <x v="0"/>
    <s v="Mar"/>
    <x v="0"/>
    <b v="1"/>
    <x v="0"/>
  </r>
  <r>
    <n v="0"/>
    <n v="0"/>
    <n v="0"/>
    <n v="0"/>
    <n v="8"/>
    <n v="332"/>
    <x v="0"/>
    <x v="3"/>
    <x v="0"/>
    <s v="Mar"/>
    <x v="0"/>
    <b v="1"/>
    <x v="0"/>
  </r>
  <r>
    <n v="5"/>
    <n v="58"/>
    <n v="0"/>
    <n v="0"/>
    <n v="10"/>
    <n v="657.26190480000002"/>
    <x v="0"/>
    <x v="1"/>
    <x v="0"/>
    <s v="Mar"/>
    <x v="0"/>
    <b v="0"/>
    <x v="0"/>
  </r>
  <r>
    <n v="1"/>
    <n v="202"/>
    <n v="0"/>
    <n v="0"/>
    <n v="2"/>
    <n v="8"/>
    <x v="0"/>
    <x v="34"/>
    <x v="0"/>
    <s v="Mar"/>
    <x v="0"/>
    <b v="0"/>
    <x v="0"/>
  </r>
  <r>
    <n v="2"/>
    <n v="95.5"/>
    <n v="0"/>
    <n v="0"/>
    <n v="13"/>
    <n v="334.5"/>
    <x v="0"/>
    <x v="35"/>
    <x v="0"/>
    <s v="Mar"/>
    <x v="0"/>
    <b v="0"/>
    <x v="0"/>
  </r>
  <r>
    <n v="1"/>
    <n v="5"/>
    <n v="0"/>
    <n v="0"/>
    <n v="13"/>
    <n v="271"/>
    <x v="0"/>
    <x v="27"/>
    <x v="0"/>
    <s v="Mar"/>
    <x v="0"/>
    <b v="1"/>
    <x v="0"/>
  </r>
  <r>
    <n v="5"/>
    <n v="206"/>
    <n v="0"/>
    <n v="0"/>
    <n v="15"/>
    <n v="650.69619269999998"/>
    <x v="0"/>
    <x v="36"/>
    <x v="0"/>
    <s v="Mar"/>
    <x v="0"/>
    <b v="0"/>
    <x v="0"/>
  </r>
  <r>
    <n v="7"/>
    <n v="159.33333329999999"/>
    <n v="0"/>
    <n v="0"/>
    <n v="24"/>
    <n v="520.66666669999995"/>
    <x v="0"/>
    <x v="33"/>
    <x v="0"/>
    <s v="Mar"/>
    <x v="0"/>
    <b v="1"/>
    <x v="0"/>
  </r>
  <r>
    <n v="0"/>
    <n v="0"/>
    <n v="0"/>
    <n v="0"/>
    <n v="7"/>
    <n v="203.5"/>
    <x v="0"/>
    <x v="6"/>
    <x v="0"/>
    <s v="Mar"/>
    <x v="0"/>
    <b v="1"/>
    <x v="0"/>
  </r>
  <r>
    <n v="4"/>
    <n v="130"/>
    <n v="0"/>
    <n v="0"/>
    <n v="28"/>
    <n v="818.79166669999995"/>
    <x v="0"/>
    <x v="37"/>
    <x v="0"/>
    <s v="Mar"/>
    <x v="0"/>
    <b v="0"/>
    <x v="0"/>
  </r>
  <r>
    <n v="3"/>
    <n v="281"/>
    <n v="0"/>
    <n v="0"/>
    <n v="6"/>
    <n v="145"/>
    <x v="0"/>
    <x v="26"/>
    <x v="0"/>
    <s v="Mar"/>
    <x v="0"/>
    <b v="0"/>
    <x v="0"/>
  </r>
  <r>
    <n v="10"/>
    <n v="316.14050250000003"/>
    <n v="7"/>
    <n v="321.66666670000001"/>
    <n v="287"/>
    <n v="12983.787710000001"/>
    <x v="4"/>
    <x v="38"/>
    <x v="2"/>
    <s v="Mar"/>
    <x v="0"/>
    <b v="0"/>
    <x v="0"/>
  </r>
  <r>
    <n v="0"/>
    <n v="0"/>
    <n v="0"/>
    <n v="0"/>
    <n v="6"/>
    <n v="139"/>
    <x v="0"/>
    <x v="21"/>
    <x v="0"/>
    <s v="Mar"/>
    <x v="0"/>
    <b v="0"/>
    <x v="0"/>
  </r>
  <r>
    <n v="2"/>
    <n v="27"/>
    <n v="0"/>
    <n v="0"/>
    <n v="6"/>
    <n v="558"/>
    <x v="0"/>
    <x v="39"/>
    <x v="0"/>
    <s v="Mar"/>
    <x v="0"/>
    <b v="0"/>
    <x v="0"/>
  </r>
  <r>
    <n v="2"/>
    <n v="140"/>
    <n v="0"/>
    <n v="0"/>
    <n v="6"/>
    <n v="130"/>
    <x v="0"/>
    <x v="26"/>
    <x v="0"/>
    <s v="Mar"/>
    <x v="0"/>
    <b v="1"/>
    <x v="0"/>
  </r>
  <r>
    <n v="3"/>
    <n v="119"/>
    <n v="0"/>
    <n v="0"/>
    <n v="41"/>
    <n v="1282.5"/>
    <x v="0"/>
    <x v="23"/>
    <x v="0"/>
    <s v="Mar"/>
    <x v="0"/>
    <b v="0"/>
    <x v="0"/>
  </r>
  <r>
    <n v="6"/>
    <n v="113.5"/>
    <n v="0"/>
    <n v="0"/>
    <n v="18"/>
    <n v="1066.5"/>
    <x v="0"/>
    <x v="40"/>
    <x v="0"/>
    <s v="Mar"/>
    <x v="0"/>
    <b v="0"/>
    <x v="0"/>
  </r>
  <r>
    <n v="3"/>
    <n v="421"/>
    <n v="0"/>
    <n v="0"/>
    <n v="4"/>
    <n v="110.5"/>
    <x v="0"/>
    <x v="10"/>
    <x v="0"/>
    <s v="Mar"/>
    <x v="0"/>
    <b v="1"/>
    <x v="0"/>
  </r>
  <r>
    <n v="5"/>
    <n v="42.18181818"/>
    <n v="0"/>
    <n v="0"/>
    <n v="12"/>
    <n v="231.18181820000001"/>
    <x v="0"/>
    <x v="21"/>
    <x v="0"/>
    <s v="Mar"/>
    <x v="0"/>
    <b v="1"/>
    <x v="0"/>
  </r>
  <r>
    <n v="7"/>
    <n v="163.66666670000001"/>
    <n v="0"/>
    <n v="0"/>
    <n v="8"/>
    <n v="119.33333330000001"/>
    <x v="5"/>
    <x v="41"/>
    <x v="0"/>
    <s v="Mar"/>
    <x v="0"/>
    <b v="1"/>
    <x v="0"/>
  </r>
  <r>
    <n v="7"/>
    <n v="146.25"/>
    <n v="0"/>
    <n v="0"/>
    <n v="42"/>
    <n v="1030.2666670000001"/>
    <x v="0"/>
    <x v="16"/>
    <x v="0"/>
    <s v="Mar"/>
    <x v="0"/>
    <b v="0"/>
    <x v="0"/>
  </r>
  <r>
    <n v="0"/>
    <n v="0"/>
    <n v="0"/>
    <n v="0"/>
    <n v="13"/>
    <n v="305"/>
    <x v="0"/>
    <x v="4"/>
    <x v="0"/>
    <s v="Mar"/>
    <x v="0"/>
    <b v="0"/>
    <x v="0"/>
  </r>
  <r>
    <n v="5"/>
    <n v="92.75"/>
    <n v="1"/>
    <n v="74.75"/>
    <n v="84"/>
    <n v="2756.2151520000002"/>
    <x v="0"/>
    <x v="42"/>
    <x v="0"/>
    <s v="Mar"/>
    <x v="0"/>
    <b v="1"/>
    <x v="0"/>
  </r>
  <r>
    <n v="3"/>
    <n v="168"/>
    <n v="0"/>
    <n v="0"/>
    <n v="7"/>
    <n v="296.16666670000001"/>
    <x v="0"/>
    <x v="10"/>
    <x v="0"/>
    <s v="Mar"/>
    <x v="0"/>
    <b v="0"/>
    <x v="0"/>
  </r>
  <r>
    <n v="1"/>
    <n v="98.5"/>
    <n v="0"/>
    <n v="0"/>
    <n v="5"/>
    <n v="436.5"/>
    <x v="0"/>
    <x v="4"/>
    <x v="0"/>
    <s v="Mar"/>
    <x v="0"/>
    <b v="1"/>
    <x v="0"/>
  </r>
  <r>
    <n v="3"/>
    <n v="106.75"/>
    <n v="0"/>
    <n v="0"/>
    <n v="5"/>
    <n v="137.33333329999999"/>
    <x v="0"/>
    <x v="43"/>
    <x v="0"/>
    <s v="Mar"/>
    <x v="0"/>
    <b v="1"/>
    <x v="0"/>
  </r>
  <r>
    <n v="3"/>
    <n v="33"/>
    <n v="2"/>
    <n v="84.5"/>
    <n v="4"/>
    <n v="46.5"/>
    <x v="0"/>
    <x v="44"/>
    <x v="0"/>
    <s v="Mar"/>
    <x v="0"/>
    <b v="0"/>
    <x v="0"/>
  </r>
  <r>
    <n v="4"/>
    <n v="539.5"/>
    <n v="0"/>
    <n v="0"/>
    <n v="1"/>
    <n v="0"/>
    <x v="0"/>
    <x v="9"/>
    <x v="0"/>
    <s v="Mar"/>
    <x v="0"/>
    <b v="0"/>
    <x v="0"/>
  </r>
  <r>
    <n v="2"/>
    <n v="77.5"/>
    <n v="3"/>
    <n v="92"/>
    <n v="18"/>
    <n v="341.29166670000001"/>
    <x v="0"/>
    <x v="45"/>
    <x v="0"/>
    <s v="Mar"/>
    <x v="0"/>
    <b v="1"/>
    <x v="0"/>
  </r>
  <r>
    <n v="13"/>
    <n v="112.2666667"/>
    <n v="0"/>
    <n v="0"/>
    <n v="49"/>
    <n v="1503.4909090000001"/>
    <x v="0"/>
    <x v="46"/>
    <x v="0"/>
    <s v="Mar"/>
    <x v="0"/>
    <b v="0"/>
    <x v="0"/>
  </r>
  <r>
    <n v="3"/>
    <n v="150"/>
    <n v="0"/>
    <n v="0"/>
    <n v="12"/>
    <n v="271.33333329999999"/>
    <x v="0"/>
    <x v="7"/>
    <x v="0"/>
    <s v="Mar"/>
    <x v="0"/>
    <b v="0"/>
    <x v="0"/>
  </r>
  <r>
    <n v="0"/>
    <n v="0"/>
    <n v="4"/>
    <n v="32.5"/>
    <n v="7"/>
    <n v="67"/>
    <x v="0"/>
    <x v="47"/>
    <x v="0"/>
    <s v="Mar"/>
    <x v="0"/>
    <b v="0"/>
    <x v="0"/>
  </r>
  <r>
    <n v="11"/>
    <n v="267.16666670000001"/>
    <n v="0"/>
    <n v="0"/>
    <n v="39"/>
    <n v="881.44166670000004"/>
    <x v="6"/>
    <x v="48"/>
    <x v="3"/>
    <s v="Mar"/>
    <x v="0"/>
    <b v="0"/>
    <x v="0"/>
  </r>
  <r>
    <n v="3"/>
    <n v="123"/>
    <n v="0"/>
    <n v="0"/>
    <n v="8"/>
    <n v="371.66666670000001"/>
    <x v="0"/>
    <x v="10"/>
    <x v="0"/>
    <s v="Mar"/>
    <x v="0"/>
    <b v="0"/>
    <x v="0"/>
  </r>
  <r>
    <n v="5"/>
    <n v="29"/>
    <n v="0"/>
    <n v="0"/>
    <n v="4"/>
    <n v="12"/>
    <x v="0"/>
    <x v="6"/>
    <x v="0"/>
    <s v="Mar"/>
    <x v="0"/>
    <b v="1"/>
    <x v="0"/>
  </r>
  <r>
    <n v="2"/>
    <n v="33"/>
    <n v="0"/>
    <n v="0"/>
    <n v="9"/>
    <n v="354"/>
    <x v="0"/>
    <x v="5"/>
    <x v="0"/>
    <s v="Mar"/>
    <x v="0"/>
    <b v="0"/>
    <x v="0"/>
  </r>
  <r>
    <n v="5"/>
    <n v="169"/>
    <n v="0"/>
    <n v="0"/>
    <n v="3"/>
    <n v="50"/>
    <x v="0"/>
    <x v="6"/>
    <x v="0"/>
    <s v="Mar"/>
    <x v="0"/>
    <b v="0"/>
    <x v="0"/>
  </r>
  <r>
    <n v="1"/>
    <n v="8"/>
    <n v="0"/>
    <n v="0"/>
    <n v="5"/>
    <n v="143.5"/>
    <x v="0"/>
    <x v="10"/>
    <x v="0"/>
    <s v="Mar"/>
    <x v="0"/>
    <b v="1"/>
    <x v="0"/>
  </r>
  <r>
    <n v="5"/>
    <n v="267.5"/>
    <n v="0"/>
    <n v="0"/>
    <n v="5"/>
    <n v="62.5"/>
    <x v="7"/>
    <x v="24"/>
    <x v="0"/>
    <s v="Mar"/>
    <x v="0"/>
    <b v="1"/>
    <x v="0"/>
  </r>
  <r>
    <n v="2"/>
    <n v="123"/>
    <n v="0"/>
    <n v="0"/>
    <n v="14"/>
    <n v="239"/>
    <x v="0"/>
    <x v="39"/>
    <x v="0"/>
    <s v="Mar"/>
    <x v="0"/>
    <b v="1"/>
    <x v="0"/>
  </r>
  <r>
    <n v="4"/>
    <n v="272.5"/>
    <n v="0"/>
    <n v="0"/>
    <n v="14"/>
    <n v="279.89999999999998"/>
    <x v="0"/>
    <x v="3"/>
    <x v="0"/>
    <s v="Mar"/>
    <x v="0"/>
    <b v="0"/>
    <x v="0"/>
  </r>
  <r>
    <n v="4"/>
    <n v="320.5"/>
    <n v="0"/>
    <n v="0"/>
    <n v="23"/>
    <n v="1841.171429"/>
    <x v="0"/>
    <x v="49"/>
    <x v="0"/>
    <s v="Mar"/>
    <x v="0"/>
    <b v="1"/>
    <x v="0"/>
  </r>
  <r>
    <n v="2"/>
    <n v="35"/>
    <n v="0"/>
    <n v="0"/>
    <n v="11"/>
    <n v="131.30000000000001"/>
    <x v="0"/>
    <x v="0"/>
    <x v="0"/>
    <s v="Mar"/>
    <x v="0"/>
    <b v="0"/>
    <x v="0"/>
  </r>
  <r>
    <n v="2"/>
    <n v="34"/>
    <n v="0"/>
    <n v="0"/>
    <n v="18"/>
    <n v="671"/>
    <x v="0"/>
    <x v="50"/>
    <x v="0"/>
    <s v="Mar"/>
    <x v="0"/>
    <b v="1"/>
    <x v="0"/>
  </r>
  <r>
    <n v="3"/>
    <n v="13"/>
    <n v="0"/>
    <n v="0"/>
    <n v="7"/>
    <n v="79.5"/>
    <x v="0"/>
    <x v="5"/>
    <x v="0"/>
    <s v="Mar"/>
    <x v="0"/>
    <b v="1"/>
    <x v="0"/>
  </r>
  <r>
    <n v="1"/>
    <n v="45"/>
    <n v="0"/>
    <n v="0"/>
    <n v="13"/>
    <n v="1610.916667"/>
    <x v="0"/>
    <x v="23"/>
    <x v="0"/>
    <s v="Mar"/>
    <x v="0"/>
    <b v="1"/>
    <x v="0"/>
  </r>
  <r>
    <n v="3"/>
    <n v="36"/>
    <n v="0"/>
    <n v="0"/>
    <n v="9"/>
    <n v="71.333333330000002"/>
    <x v="0"/>
    <x v="5"/>
    <x v="0"/>
    <s v="Mar"/>
    <x v="0"/>
    <b v="0"/>
    <x v="0"/>
  </r>
  <r>
    <n v="7"/>
    <n v="196"/>
    <n v="3"/>
    <n v="138.5"/>
    <n v="11"/>
    <n v="227.5"/>
    <x v="0"/>
    <x v="33"/>
    <x v="0"/>
    <s v="Mar"/>
    <x v="0"/>
    <b v="1"/>
    <x v="0"/>
  </r>
  <r>
    <n v="15"/>
    <n v="1011.3611110000001"/>
    <n v="2"/>
    <n v="171.5"/>
    <n v="54"/>
    <n v="1405.131241"/>
    <x v="0"/>
    <x v="51"/>
    <x v="4"/>
    <s v="Mar"/>
    <x v="0"/>
    <b v="1"/>
    <x v="0"/>
  </r>
  <r>
    <n v="3"/>
    <n v="227"/>
    <n v="0"/>
    <n v="0"/>
    <n v="3"/>
    <n v="164"/>
    <x v="0"/>
    <x v="30"/>
    <x v="0"/>
    <s v="Mar"/>
    <x v="0"/>
    <b v="0"/>
    <x v="0"/>
  </r>
  <r>
    <n v="3"/>
    <n v="61.5"/>
    <n v="0"/>
    <n v="0"/>
    <n v="16"/>
    <n v="946.16666669999995"/>
    <x v="0"/>
    <x v="50"/>
    <x v="0"/>
    <s v="Mar"/>
    <x v="0"/>
    <b v="0"/>
    <x v="0"/>
  </r>
  <r>
    <n v="1"/>
    <n v="58"/>
    <n v="0"/>
    <n v="0"/>
    <n v="5"/>
    <n v="64"/>
    <x v="0"/>
    <x v="4"/>
    <x v="0"/>
    <s v="Mar"/>
    <x v="0"/>
    <b v="0"/>
    <x v="0"/>
  </r>
  <r>
    <n v="3"/>
    <n v="512.83333330000005"/>
    <n v="2"/>
    <n v="278"/>
    <n v="3"/>
    <n v="162"/>
    <x v="0"/>
    <x v="7"/>
    <x v="0"/>
    <s v="Mar"/>
    <x v="0"/>
    <b v="1"/>
    <x v="0"/>
  </r>
  <r>
    <n v="2"/>
    <n v="107"/>
    <n v="0"/>
    <n v="0"/>
    <n v="3"/>
    <n v="56"/>
    <x v="0"/>
    <x v="52"/>
    <x v="0"/>
    <s v="Mar"/>
    <x v="0"/>
    <b v="0"/>
    <x v="0"/>
  </r>
  <r>
    <n v="1"/>
    <n v="7"/>
    <n v="0"/>
    <n v="0"/>
    <n v="29"/>
    <n v="906.56666670000004"/>
    <x v="0"/>
    <x v="53"/>
    <x v="0"/>
    <s v="Mar"/>
    <x v="0"/>
    <b v="1"/>
    <x v="0"/>
  </r>
  <r>
    <n v="2"/>
    <n v="52"/>
    <n v="1"/>
    <n v="17.666666670000001"/>
    <n v="18"/>
    <n v="1262"/>
    <x v="0"/>
    <x v="54"/>
    <x v="0"/>
    <s v="Mar"/>
    <x v="0"/>
    <b v="0"/>
    <x v="0"/>
  </r>
  <r>
    <n v="0"/>
    <n v="0"/>
    <n v="0"/>
    <n v="0"/>
    <n v="7"/>
    <n v="272.5"/>
    <x v="0"/>
    <x v="6"/>
    <x v="0"/>
    <s v="Mar"/>
    <x v="0"/>
    <b v="1"/>
    <x v="0"/>
  </r>
  <r>
    <n v="3"/>
    <n v="23"/>
    <n v="0"/>
    <n v="0"/>
    <n v="6"/>
    <n v="83"/>
    <x v="0"/>
    <x v="7"/>
    <x v="0"/>
    <s v="Mar"/>
    <x v="0"/>
    <b v="0"/>
    <x v="0"/>
  </r>
  <r>
    <n v="4"/>
    <n v="84"/>
    <n v="0"/>
    <n v="0"/>
    <n v="35"/>
    <n v="1059"/>
    <x v="0"/>
    <x v="55"/>
    <x v="0"/>
    <s v="Mar"/>
    <x v="0"/>
    <b v="0"/>
    <x v="0"/>
  </r>
  <r>
    <n v="4"/>
    <n v="83.5"/>
    <n v="0"/>
    <n v="0"/>
    <n v="9"/>
    <n v="430.5"/>
    <x v="0"/>
    <x v="0"/>
    <x v="0"/>
    <s v="Mar"/>
    <x v="0"/>
    <b v="0"/>
    <x v="0"/>
  </r>
  <r>
    <n v="0"/>
    <n v="0"/>
    <n v="0"/>
    <n v="0"/>
    <n v="8"/>
    <n v="612"/>
    <x v="0"/>
    <x v="7"/>
    <x v="0"/>
    <s v="Mar"/>
    <x v="0"/>
    <b v="1"/>
    <x v="0"/>
  </r>
  <r>
    <n v="9"/>
    <n v="848.14285710000001"/>
    <n v="4"/>
    <n v="388.66666670000001"/>
    <n v="33"/>
    <n v="595.00952380000001"/>
    <x v="0"/>
    <x v="56"/>
    <x v="0"/>
    <s v="Mar"/>
    <x v="0"/>
    <b v="0"/>
    <x v="0"/>
  </r>
  <r>
    <n v="2"/>
    <n v="27"/>
    <n v="0"/>
    <n v="0"/>
    <n v="23"/>
    <n v="1278.090909"/>
    <x v="0"/>
    <x v="57"/>
    <x v="0"/>
    <s v="Mar"/>
    <x v="0"/>
    <b v="1"/>
    <x v="0"/>
  </r>
  <r>
    <n v="5"/>
    <n v="487.5"/>
    <n v="0"/>
    <n v="0"/>
    <n v="11"/>
    <n v="500"/>
    <x v="0"/>
    <x v="0"/>
    <x v="0"/>
    <s v="Mar"/>
    <x v="0"/>
    <b v="0"/>
    <x v="0"/>
  </r>
  <r>
    <n v="0"/>
    <n v="0"/>
    <n v="3"/>
    <n v="56"/>
    <n v="10"/>
    <n v="369"/>
    <x v="0"/>
    <x v="4"/>
    <x v="0"/>
    <s v="Mar"/>
    <x v="0"/>
    <b v="1"/>
    <x v="0"/>
  </r>
  <r>
    <n v="4"/>
    <n v="985.5"/>
    <n v="4"/>
    <n v="308"/>
    <n v="6"/>
    <n v="328"/>
    <x v="0"/>
    <x v="0"/>
    <x v="0"/>
    <s v="Mar"/>
    <x v="0"/>
    <b v="0"/>
    <x v="0"/>
  </r>
  <r>
    <n v="2"/>
    <n v="63"/>
    <n v="0"/>
    <n v="0"/>
    <n v="35"/>
    <n v="850.33333330000005"/>
    <x v="0"/>
    <x v="58"/>
    <x v="0"/>
    <s v="Mar"/>
    <x v="0"/>
    <b v="1"/>
    <x v="0"/>
  </r>
  <r>
    <n v="3"/>
    <n v="76"/>
    <n v="0"/>
    <n v="0"/>
    <n v="24"/>
    <n v="1038.8452380000001"/>
    <x v="0"/>
    <x v="57"/>
    <x v="0"/>
    <s v="Mar"/>
    <x v="0"/>
    <b v="0"/>
    <x v="0"/>
  </r>
  <r>
    <n v="3"/>
    <n v="960"/>
    <n v="0"/>
    <n v="0"/>
    <n v="10"/>
    <n v="1218"/>
    <x v="0"/>
    <x v="59"/>
    <x v="0"/>
    <s v="Mar"/>
    <x v="0"/>
    <b v="0"/>
    <x v="0"/>
  </r>
  <r>
    <n v="5"/>
    <n v="106"/>
    <n v="0"/>
    <n v="0"/>
    <n v="30"/>
    <n v="1418"/>
    <x v="0"/>
    <x v="60"/>
    <x v="0"/>
    <s v="Mar"/>
    <x v="0"/>
    <b v="0"/>
    <x v="0"/>
  </r>
  <r>
    <n v="7"/>
    <n v="139.5"/>
    <n v="0"/>
    <n v="0"/>
    <n v="30"/>
    <n v="1448.752381"/>
    <x v="8"/>
    <x v="61"/>
    <x v="0"/>
    <s v="Mar"/>
    <x v="0"/>
    <b v="0"/>
    <x v="0"/>
  </r>
  <r>
    <n v="2"/>
    <n v="55"/>
    <n v="0"/>
    <n v="0"/>
    <n v="6"/>
    <n v="249.5"/>
    <x v="0"/>
    <x v="6"/>
    <x v="0"/>
    <s v="Mar"/>
    <x v="0"/>
    <b v="0"/>
    <x v="0"/>
  </r>
  <r>
    <n v="1"/>
    <n v="3"/>
    <n v="2"/>
    <n v="373"/>
    <n v="6"/>
    <n v="66.833333330000002"/>
    <x v="0"/>
    <x v="39"/>
    <x v="0"/>
    <s v="Mar"/>
    <x v="0"/>
    <b v="0"/>
    <x v="0"/>
  </r>
  <r>
    <n v="3"/>
    <n v="67"/>
    <n v="0"/>
    <n v="0"/>
    <n v="12"/>
    <n v="353"/>
    <x v="0"/>
    <x v="0"/>
    <x v="0"/>
    <s v="Mar"/>
    <x v="0"/>
    <b v="0"/>
    <x v="0"/>
  </r>
  <r>
    <n v="3"/>
    <n v="242"/>
    <n v="0"/>
    <n v="0"/>
    <n v="12"/>
    <n v="286"/>
    <x v="0"/>
    <x v="7"/>
    <x v="0"/>
    <s v="Mar"/>
    <x v="0"/>
    <b v="1"/>
    <x v="0"/>
  </r>
  <r>
    <n v="3"/>
    <n v="63"/>
    <n v="0"/>
    <n v="0"/>
    <n v="10"/>
    <n v="142.66666670000001"/>
    <x v="0"/>
    <x v="0"/>
    <x v="0"/>
    <s v="Mar"/>
    <x v="0"/>
    <b v="1"/>
    <x v="0"/>
  </r>
  <r>
    <n v="4"/>
    <n v="67.071428569999995"/>
    <n v="0"/>
    <n v="0"/>
    <n v="21"/>
    <n v="2588.958333"/>
    <x v="0"/>
    <x v="62"/>
    <x v="0"/>
    <s v="Mar"/>
    <x v="0"/>
    <b v="1"/>
    <x v="0"/>
  </r>
  <r>
    <n v="0"/>
    <n v="0"/>
    <n v="0"/>
    <n v="0"/>
    <n v="1"/>
    <n v="0"/>
    <x v="9"/>
    <x v="63"/>
    <x v="0"/>
    <s v="Mar"/>
    <x v="0"/>
    <b v="1"/>
    <x v="0"/>
  </r>
  <r>
    <n v="1"/>
    <n v="22"/>
    <n v="0"/>
    <n v="0"/>
    <n v="21"/>
    <n v="678.27380949999997"/>
    <x v="0"/>
    <x v="61"/>
    <x v="0"/>
    <s v="Mar"/>
    <x v="0"/>
    <b v="0"/>
    <x v="0"/>
  </r>
  <r>
    <n v="1"/>
    <n v="17.5"/>
    <n v="0"/>
    <n v="0"/>
    <n v="8"/>
    <n v="163"/>
    <x v="0"/>
    <x v="10"/>
    <x v="0"/>
    <s v="Mar"/>
    <x v="0"/>
    <b v="1"/>
    <x v="0"/>
  </r>
  <r>
    <n v="0"/>
    <n v="0"/>
    <n v="0"/>
    <n v="0"/>
    <n v="20"/>
    <n v="1395.258333"/>
    <x v="0"/>
    <x v="10"/>
    <x v="0"/>
    <s v="Mar"/>
    <x v="0"/>
    <b v="1"/>
    <x v="0"/>
  </r>
  <r>
    <n v="1"/>
    <n v="14"/>
    <n v="0"/>
    <n v="0"/>
    <n v="10"/>
    <n v="90"/>
    <x v="0"/>
    <x v="59"/>
    <x v="0"/>
    <s v="Mar"/>
    <x v="0"/>
    <b v="0"/>
    <x v="0"/>
  </r>
  <r>
    <n v="5"/>
    <n v="69.333333330000002"/>
    <n v="1"/>
    <n v="0"/>
    <n v="5"/>
    <n v="142"/>
    <x v="0"/>
    <x v="47"/>
    <x v="0"/>
    <s v="Mar"/>
    <x v="0"/>
    <b v="0"/>
    <x v="0"/>
  </r>
  <r>
    <n v="2"/>
    <n v="148"/>
    <n v="0"/>
    <n v="0"/>
    <n v="9"/>
    <n v="416.66666670000001"/>
    <x v="0"/>
    <x v="64"/>
    <x v="0"/>
    <s v="Mar"/>
    <x v="0"/>
    <b v="1"/>
    <x v="0"/>
  </r>
  <r>
    <n v="1"/>
    <n v="26"/>
    <n v="0"/>
    <n v="0"/>
    <n v="16"/>
    <n v="638.83333330000005"/>
    <x v="0"/>
    <x v="39"/>
    <x v="5"/>
    <s v="Mar"/>
    <x v="0"/>
    <b v="0"/>
    <x v="0"/>
  </r>
  <r>
    <n v="3"/>
    <n v="221"/>
    <n v="0"/>
    <n v="0"/>
    <n v="17"/>
    <n v="489.58333329999999"/>
    <x v="0"/>
    <x v="20"/>
    <x v="0"/>
    <s v="Mar"/>
    <x v="0"/>
    <b v="1"/>
    <x v="0"/>
  </r>
  <r>
    <n v="2"/>
    <n v="117"/>
    <n v="0"/>
    <n v="0"/>
    <n v="13"/>
    <n v="309.93333330000002"/>
    <x v="0"/>
    <x v="30"/>
    <x v="0"/>
    <s v="Mar"/>
    <x v="0"/>
    <b v="0"/>
    <x v="0"/>
  </r>
  <r>
    <n v="2"/>
    <n v="14"/>
    <n v="0"/>
    <n v="0"/>
    <n v="8"/>
    <n v="57"/>
    <x v="0"/>
    <x v="65"/>
    <x v="0"/>
    <s v="Mar"/>
    <x v="0"/>
    <b v="0"/>
    <x v="0"/>
  </r>
  <r>
    <n v="5"/>
    <n v="249.16666670000001"/>
    <n v="0"/>
    <n v="0"/>
    <n v="22"/>
    <n v="1165.583333"/>
    <x v="0"/>
    <x v="66"/>
    <x v="0"/>
    <s v="Mar"/>
    <x v="0"/>
    <b v="0"/>
    <x v="0"/>
  </r>
  <r>
    <n v="2"/>
    <n v="37"/>
    <n v="0"/>
    <n v="0"/>
    <n v="3"/>
    <n v="17"/>
    <x v="0"/>
    <x v="9"/>
    <x v="0"/>
    <s v="Mar"/>
    <x v="0"/>
    <b v="1"/>
    <x v="0"/>
  </r>
  <r>
    <n v="4"/>
    <n v="66.333333330000002"/>
    <n v="2"/>
    <n v="58.166666669999998"/>
    <n v="38"/>
    <n v="1524.7023810000001"/>
    <x v="0"/>
    <x v="67"/>
    <x v="0"/>
    <s v="Mar"/>
    <x v="0"/>
    <b v="1"/>
    <x v="0"/>
  </r>
  <r>
    <n v="9"/>
    <n v="298.66666670000001"/>
    <n v="0"/>
    <n v="0"/>
    <n v="27"/>
    <n v="1084.5"/>
    <x v="0"/>
    <x v="68"/>
    <x v="6"/>
    <s v="Mar"/>
    <x v="0"/>
    <b v="0"/>
    <x v="0"/>
  </r>
  <r>
    <n v="1"/>
    <n v="30"/>
    <n v="0"/>
    <n v="0"/>
    <n v="7"/>
    <n v="157.5"/>
    <x v="0"/>
    <x v="26"/>
    <x v="0"/>
    <s v="Mar"/>
    <x v="0"/>
    <b v="0"/>
    <x v="0"/>
  </r>
  <r>
    <n v="7"/>
    <n v="250.33333329999999"/>
    <n v="0"/>
    <n v="0"/>
    <n v="7"/>
    <n v="180.33333329999999"/>
    <x v="0"/>
    <x v="5"/>
    <x v="0"/>
    <s v="Mar"/>
    <x v="0"/>
    <b v="1"/>
    <x v="0"/>
  </r>
  <r>
    <n v="2"/>
    <n v="12"/>
    <n v="0"/>
    <n v="0"/>
    <n v="8"/>
    <n v="60"/>
    <x v="0"/>
    <x v="5"/>
    <x v="0"/>
    <s v="Mar"/>
    <x v="0"/>
    <b v="1"/>
    <x v="0"/>
  </r>
  <r>
    <n v="0"/>
    <n v="0"/>
    <n v="0"/>
    <n v="0"/>
    <n v="8"/>
    <n v="316"/>
    <x v="0"/>
    <x v="29"/>
    <x v="0"/>
    <s v="Mar"/>
    <x v="0"/>
    <b v="1"/>
    <x v="0"/>
  </r>
  <r>
    <n v="3"/>
    <n v="32"/>
    <n v="0"/>
    <n v="0"/>
    <n v="20"/>
    <n v="453.625"/>
    <x v="0"/>
    <x v="69"/>
    <x v="0"/>
    <s v="Mar"/>
    <x v="0"/>
    <b v="1"/>
    <x v="0"/>
  </r>
  <r>
    <n v="11"/>
    <n v="348.65476189999998"/>
    <n v="1"/>
    <n v="11"/>
    <n v="64"/>
    <n v="1229.2892859999999"/>
    <x v="0"/>
    <x v="70"/>
    <x v="7"/>
    <s v="Mar"/>
    <x v="0"/>
    <b v="0"/>
    <x v="0"/>
  </r>
  <r>
    <n v="5"/>
    <n v="184.33333329999999"/>
    <n v="1"/>
    <n v="108"/>
    <n v="10"/>
    <n v="558.79999999999995"/>
    <x v="0"/>
    <x v="7"/>
    <x v="0"/>
    <s v="Mar"/>
    <x v="0"/>
    <b v="0"/>
    <x v="0"/>
  </r>
  <r>
    <n v="1"/>
    <n v="41"/>
    <n v="0"/>
    <n v="0"/>
    <n v="9"/>
    <n v="314.89999999999998"/>
    <x v="0"/>
    <x v="52"/>
    <x v="0"/>
    <s v="Mar"/>
    <x v="0"/>
    <b v="1"/>
    <x v="0"/>
  </r>
  <r>
    <n v="0"/>
    <n v="0"/>
    <n v="0"/>
    <n v="0"/>
    <n v="9"/>
    <n v="381"/>
    <x v="0"/>
    <x v="26"/>
    <x v="0"/>
    <s v="Mar"/>
    <x v="0"/>
    <b v="0"/>
    <x v="0"/>
  </r>
  <r>
    <n v="5"/>
    <n v="73.5"/>
    <n v="0"/>
    <n v="0"/>
    <n v="26"/>
    <n v="463.7583333"/>
    <x v="0"/>
    <x v="71"/>
    <x v="0"/>
    <s v="Mar"/>
    <x v="0"/>
    <b v="0"/>
    <x v="0"/>
  </r>
  <r>
    <n v="2"/>
    <n v="78"/>
    <n v="0"/>
    <n v="0"/>
    <n v="24"/>
    <n v="424"/>
    <x v="0"/>
    <x v="72"/>
    <x v="0"/>
    <s v="Mar"/>
    <x v="0"/>
    <b v="0"/>
    <x v="0"/>
  </r>
  <r>
    <n v="5"/>
    <n v="248.5"/>
    <n v="0"/>
    <n v="0"/>
    <n v="11"/>
    <n v="456.66666670000001"/>
    <x v="0"/>
    <x v="27"/>
    <x v="0"/>
    <s v="Mar"/>
    <x v="0"/>
    <b v="0"/>
    <x v="0"/>
  </r>
  <r>
    <n v="5"/>
    <n v="274.33333329999999"/>
    <n v="0"/>
    <n v="0"/>
    <n v="13"/>
    <n v="717.6"/>
    <x v="0"/>
    <x v="73"/>
    <x v="0"/>
    <s v="Mar"/>
    <x v="0"/>
    <b v="0"/>
    <x v="0"/>
  </r>
  <r>
    <n v="6"/>
    <n v="355.5"/>
    <n v="0"/>
    <n v="0"/>
    <n v="11"/>
    <n v="134.9"/>
    <x v="10"/>
    <x v="74"/>
    <x v="0"/>
    <s v="Mar"/>
    <x v="0"/>
    <b v="1"/>
    <x v="0"/>
  </r>
  <r>
    <n v="6"/>
    <n v="99"/>
    <n v="1"/>
    <n v="1"/>
    <n v="23"/>
    <n v="637"/>
    <x v="0"/>
    <x v="75"/>
    <x v="0"/>
    <s v="Mar"/>
    <x v="0"/>
    <b v="0"/>
    <x v="0"/>
  </r>
  <r>
    <n v="0"/>
    <n v="0"/>
    <n v="6"/>
    <n v="270.33333329999999"/>
    <n v="11"/>
    <n v="160.5"/>
    <x v="0"/>
    <x v="76"/>
    <x v="0"/>
    <s v="Mar"/>
    <x v="0"/>
    <b v="0"/>
    <x v="0"/>
  </r>
  <r>
    <n v="1"/>
    <n v="102.5"/>
    <n v="0"/>
    <n v="0"/>
    <n v="5"/>
    <n v="97"/>
    <x v="0"/>
    <x v="10"/>
    <x v="0"/>
    <s v="Mar"/>
    <x v="0"/>
    <b v="1"/>
    <x v="0"/>
  </r>
  <r>
    <n v="2"/>
    <n v="52"/>
    <n v="0"/>
    <n v="0"/>
    <n v="17"/>
    <n v="221.2"/>
    <x v="0"/>
    <x v="77"/>
    <x v="0"/>
    <s v="Mar"/>
    <x v="0"/>
    <b v="0"/>
    <x v="0"/>
  </r>
  <r>
    <n v="9"/>
    <n v="162.05000000000001"/>
    <n v="0"/>
    <n v="0"/>
    <n v="27"/>
    <n v="399.69393939999998"/>
    <x v="0"/>
    <x v="78"/>
    <x v="0"/>
    <s v="Mar"/>
    <x v="0"/>
    <b v="0"/>
    <x v="0"/>
  </r>
  <r>
    <n v="6"/>
    <n v="45.833333330000002"/>
    <n v="2"/>
    <n v="284"/>
    <n v="54"/>
    <n v="1509.8"/>
    <x v="0"/>
    <x v="79"/>
    <x v="8"/>
    <s v="Mar"/>
    <x v="0"/>
    <b v="0"/>
    <x v="0"/>
  </r>
  <r>
    <n v="2"/>
    <n v="77.5"/>
    <n v="0"/>
    <n v="0"/>
    <n v="19"/>
    <n v="598.78333329999998"/>
    <x v="0"/>
    <x v="80"/>
    <x v="0"/>
    <s v="Mar"/>
    <x v="0"/>
    <b v="1"/>
    <x v="0"/>
  </r>
  <r>
    <n v="0"/>
    <n v="0"/>
    <n v="0"/>
    <n v="0"/>
    <n v="16"/>
    <n v="666.1"/>
    <x v="0"/>
    <x v="7"/>
    <x v="0"/>
    <s v="Mar"/>
    <x v="0"/>
    <b v="0"/>
    <x v="0"/>
  </r>
  <r>
    <n v="5"/>
    <n v="84.25"/>
    <n v="0"/>
    <n v="0"/>
    <n v="19"/>
    <n v="409.75"/>
    <x v="0"/>
    <x v="81"/>
    <x v="0"/>
    <s v="Mar"/>
    <x v="0"/>
    <b v="0"/>
    <x v="0"/>
  </r>
  <r>
    <n v="4"/>
    <n v="135"/>
    <n v="0"/>
    <n v="0"/>
    <n v="12"/>
    <n v="401.2857143"/>
    <x v="0"/>
    <x v="82"/>
    <x v="0"/>
    <s v="Mar"/>
    <x v="0"/>
    <b v="0"/>
    <x v="0"/>
  </r>
  <r>
    <n v="0"/>
    <n v="0"/>
    <n v="1"/>
    <n v="44"/>
    <n v="41"/>
    <n v="1089.75"/>
    <x v="0"/>
    <x v="83"/>
    <x v="0"/>
    <s v="Mar"/>
    <x v="0"/>
    <b v="0"/>
    <x v="0"/>
  </r>
  <r>
    <n v="0"/>
    <n v="0"/>
    <n v="0"/>
    <n v="0"/>
    <n v="7"/>
    <n v="360.75"/>
    <x v="0"/>
    <x v="6"/>
    <x v="0"/>
    <s v="Mar"/>
    <x v="0"/>
    <b v="1"/>
    <x v="0"/>
  </r>
  <r>
    <n v="6"/>
    <n v="139"/>
    <n v="0"/>
    <n v="0"/>
    <n v="29"/>
    <n v="491.1"/>
    <x v="0"/>
    <x v="15"/>
    <x v="0"/>
    <s v="Mar"/>
    <x v="0"/>
    <b v="1"/>
    <x v="0"/>
  </r>
  <r>
    <n v="2"/>
    <n v="22"/>
    <n v="1"/>
    <n v="49"/>
    <n v="22"/>
    <n v="602.16666669999995"/>
    <x v="0"/>
    <x v="16"/>
    <x v="0"/>
    <s v="Mar"/>
    <x v="0"/>
    <b v="1"/>
    <x v="0"/>
  </r>
  <r>
    <n v="4"/>
    <n v="485.33333329999999"/>
    <n v="2"/>
    <n v="18"/>
    <n v="19"/>
    <n v="345.3833333"/>
    <x v="0"/>
    <x v="84"/>
    <x v="0"/>
    <s v="Mar"/>
    <x v="0"/>
    <b v="1"/>
    <x v="0"/>
  </r>
  <r>
    <n v="4"/>
    <n v="70.5"/>
    <n v="0"/>
    <n v="0"/>
    <n v="20"/>
    <n v="1298"/>
    <x v="0"/>
    <x v="85"/>
    <x v="9"/>
    <s v="Mar"/>
    <x v="0"/>
    <b v="0"/>
    <x v="0"/>
  </r>
  <r>
    <n v="5"/>
    <n v="1283"/>
    <n v="3"/>
    <n v="148.5"/>
    <n v="50"/>
    <n v="3246.9773810000002"/>
    <x v="0"/>
    <x v="86"/>
    <x v="0"/>
    <s v="Mar"/>
    <x v="0"/>
    <b v="0"/>
    <x v="0"/>
  </r>
  <r>
    <n v="2"/>
    <n v="98.25"/>
    <n v="0"/>
    <n v="0"/>
    <n v="10"/>
    <n v="303.25"/>
    <x v="0"/>
    <x v="10"/>
    <x v="0"/>
    <s v="Mar"/>
    <x v="0"/>
    <b v="1"/>
    <x v="0"/>
  </r>
  <r>
    <n v="3"/>
    <n v="18.75"/>
    <n v="0"/>
    <n v="0"/>
    <n v="7"/>
    <n v="68.75"/>
    <x v="0"/>
    <x v="26"/>
    <x v="0"/>
    <s v="Mar"/>
    <x v="0"/>
    <b v="0"/>
    <x v="0"/>
  </r>
  <r>
    <n v="4"/>
    <n v="197"/>
    <n v="1"/>
    <n v="25"/>
    <n v="46"/>
    <n v="1596.672282"/>
    <x v="0"/>
    <x v="12"/>
    <x v="10"/>
    <s v="Mar"/>
    <x v="0"/>
    <b v="1"/>
    <x v="0"/>
  </r>
  <r>
    <n v="3"/>
    <n v="58.066666669999996"/>
    <n v="0"/>
    <n v="0"/>
    <n v="5"/>
    <n v="86"/>
    <x v="0"/>
    <x v="39"/>
    <x v="0"/>
    <s v="Mar"/>
    <x v="0"/>
    <b v="0"/>
    <x v="0"/>
  </r>
  <r>
    <n v="4"/>
    <n v="48"/>
    <n v="0"/>
    <n v="0"/>
    <n v="2"/>
    <n v="11"/>
    <x v="0"/>
    <x v="12"/>
    <x v="0"/>
    <s v="Mar"/>
    <x v="0"/>
    <b v="0"/>
    <x v="0"/>
  </r>
  <r>
    <n v="0"/>
    <n v="0"/>
    <n v="0"/>
    <n v="0"/>
    <n v="9"/>
    <n v="415.83333329999999"/>
    <x v="0"/>
    <x v="39"/>
    <x v="0"/>
    <s v="Mar"/>
    <x v="0"/>
    <b v="0"/>
    <x v="0"/>
  </r>
  <r>
    <n v="4"/>
    <n v="63"/>
    <n v="0"/>
    <n v="0"/>
    <n v="5"/>
    <n v="95.5"/>
    <x v="0"/>
    <x v="26"/>
    <x v="0"/>
    <s v="Mar"/>
    <x v="0"/>
    <b v="1"/>
    <x v="0"/>
  </r>
  <r>
    <n v="4"/>
    <n v="56"/>
    <n v="0"/>
    <n v="0"/>
    <n v="10"/>
    <n v="709"/>
    <x v="0"/>
    <x v="4"/>
    <x v="0"/>
    <s v="Mar"/>
    <x v="0"/>
    <b v="0"/>
    <x v="0"/>
  </r>
  <r>
    <n v="0"/>
    <n v="0"/>
    <n v="0"/>
    <n v="0"/>
    <n v="23"/>
    <n v="760.25"/>
    <x v="0"/>
    <x v="45"/>
    <x v="0"/>
    <s v="Mar"/>
    <x v="0"/>
    <b v="0"/>
    <x v="0"/>
  </r>
  <r>
    <n v="3"/>
    <n v="36"/>
    <n v="1"/>
    <n v="62"/>
    <n v="19"/>
    <n v="924.33333330000005"/>
    <x v="0"/>
    <x v="76"/>
    <x v="0"/>
    <s v="Mar"/>
    <x v="0"/>
    <b v="0"/>
    <x v="0"/>
  </r>
  <r>
    <n v="2"/>
    <n v="35"/>
    <n v="0"/>
    <n v="0"/>
    <n v="2"/>
    <n v="6"/>
    <x v="0"/>
    <x v="9"/>
    <x v="0"/>
    <s v="Mar"/>
    <x v="0"/>
    <b v="0"/>
    <x v="0"/>
  </r>
  <r>
    <n v="6"/>
    <n v="228"/>
    <n v="5"/>
    <n v="89.333333330000002"/>
    <n v="18"/>
    <n v="513.46666670000002"/>
    <x v="0"/>
    <x v="87"/>
    <x v="0"/>
    <s v="Mar"/>
    <x v="0"/>
    <b v="0"/>
    <x v="0"/>
  </r>
  <r>
    <n v="5"/>
    <n v="78.5"/>
    <n v="1"/>
    <n v="26"/>
    <n v="48"/>
    <n v="1266.119048"/>
    <x v="0"/>
    <x v="88"/>
    <x v="11"/>
    <s v="Mar"/>
    <x v="0"/>
    <b v="0"/>
    <x v="0"/>
  </r>
  <r>
    <n v="2"/>
    <n v="37"/>
    <n v="0"/>
    <n v="0"/>
    <n v="7"/>
    <n v="139.33333329999999"/>
    <x v="0"/>
    <x v="10"/>
    <x v="0"/>
    <s v="Mar"/>
    <x v="0"/>
    <b v="1"/>
    <x v="0"/>
  </r>
  <r>
    <n v="6"/>
    <n v="163.66666670000001"/>
    <n v="10"/>
    <n v="403"/>
    <n v="15"/>
    <n v="665.56666670000004"/>
    <x v="11"/>
    <x v="76"/>
    <x v="0"/>
    <s v="Mar"/>
    <x v="0"/>
    <b v="0"/>
    <x v="0"/>
  </r>
  <r>
    <n v="4"/>
    <n v="203.83333329999999"/>
    <n v="0"/>
    <n v="0"/>
    <n v="30"/>
    <n v="823.5"/>
    <x v="0"/>
    <x v="89"/>
    <x v="0"/>
    <s v="Mar"/>
    <x v="0"/>
    <b v="0"/>
    <x v="0"/>
  </r>
  <r>
    <n v="1"/>
    <n v="38"/>
    <n v="0"/>
    <n v="0"/>
    <n v="5"/>
    <n v="131"/>
    <x v="12"/>
    <x v="30"/>
    <x v="0"/>
    <s v="Mar"/>
    <x v="0"/>
    <b v="1"/>
    <x v="0"/>
  </r>
  <r>
    <n v="9"/>
    <n v="324.3"/>
    <n v="4"/>
    <n v="205"/>
    <n v="71"/>
    <n v="2816.4388100000001"/>
    <x v="0"/>
    <x v="35"/>
    <x v="0"/>
    <s v="Mar"/>
    <x v="0"/>
    <b v="1"/>
    <x v="0"/>
  </r>
  <r>
    <n v="5"/>
    <n v="55.5"/>
    <n v="0"/>
    <n v="0"/>
    <n v="12"/>
    <n v="1076.5"/>
    <x v="0"/>
    <x v="20"/>
    <x v="0"/>
    <s v="Mar"/>
    <x v="0"/>
    <b v="0"/>
    <x v="0"/>
  </r>
  <r>
    <n v="3"/>
    <n v="78"/>
    <n v="0"/>
    <n v="0"/>
    <n v="3"/>
    <n v="29"/>
    <x v="12"/>
    <x v="34"/>
    <x v="0"/>
    <s v="Mar"/>
    <x v="0"/>
    <b v="1"/>
    <x v="0"/>
  </r>
  <r>
    <n v="1"/>
    <n v="143"/>
    <n v="4"/>
    <n v="48"/>
    <n v="16"/>
    <n v="333.75"/>
    <x v="0"/>
    <x v="15"/>
    <x v="0"/>
    <s v="Mar"/>
    <x v="0"/>
    <b v="0"/>
    <x v="0"/>
  </r>
  <r>
    <n v="2"/>
    <n v="15.5"/>
    <n v="0"/>
    <n v="0"/>
    <n v="28"/>
    <n v="550.06666670000004"/>
    <x v="0"/>
    <x v="33"/>
    <x v="0"/>
    <s v="Mar"/>
    <x v="0"/>
    <b v="0"/>
    <x v="0"/>
  </r>
  <r>
    <n v="4"/>
    <n v="82.5"/>
    <n v="3"/>
    <n v="419"/>
    <n v="22"/>
    <n v="1005.806061"/>
    <x v="0"/>
    <x v="90"/>
    <x v="0"/>
    <s v="Mar"/>
    <x v="0"/>
    <b v="1"/>
    <x v="0"/>
  </r>
  <r>
    <n v="5"/>
    <n v="76"/>
    <n v="0"/>
    <n v="0"/>
    <n v="7"/>
    <n v="154"/>
    <x v="0"/>
    <x v="91"/>
    <x v="0"/>
    <s v="Mar"/>
    <x v="0"/>
    <b v="1"/>
    <x v="0"/>
  </r>
  <r>
    <n v="3"/>
    <n v="96"/>
    <n v="0"/>
    <n v="0"/>
    <n v="6"/>
    <n v="384"/>
    <x v="0"/>
    <x v="26"/>
    <x v="0"/>
    <s v="Mar"/>
    <x v="0"/>
    <b v="0"/>
    <x v="0"/>
  </r>
  <r>
    <n v="4"/>
    <n v="35.125"/>
    <n v="0"/>
    <n v="0"/>
    <n v="31"/>
    <n v="1975.458333"/>
    <x v="0"/>
    <x v="21"/>
    <x v="0"/>
    <s v="Mar"/>
    <x v="0"/>
    <b v="1"/>
    <x v="0"/>
  </r>
  <r>
    <n v="4"/>
    <n v="200.83333329999999"/>
    <n v="0"/>
    <n v="0"/>
    <n v="18"/>
    <n v="381.33333329999999"/>
    <x v="0"/>
    <x v="45"/>
    <x v="0"/>
    <s v="Mar"/>
    <x v="0"/>
    <b v="1"/>
    <x v="0"/>
  </r>
  <r>
    <n v="3"/>
    <n v="223"/>
    <n v="1"/>
    <n v="24"/>
    <n v="27"/>
    <n v="1460.5666670000001"/>
    <x v="0"/>
    <x v="33"/>
    <x v="0"/>
    <s v="Mar"/>
    <x v="0"/>
    <b v="1"/>
    <x v="0"/>
  </r>
  <r>
    <n v="2"/>
    <n v="91"/>
    <n v="3"/>
    <n v="865"/>
    <n v="27"/>
    <n v="1244.833333"/>
    <x v="0"/>
    <x v="53"/>
    <x v="0"/>
    <s v="Mar"/>
    <x v="0"/>
    <b v="1"/>
    <x v="0"/>
  </r>
  <r>
    <n v="1"/>
    <n v="3"/>
    <n v="0"/>
    <n v="0"/>
    <n v="28"/>
    <n v="271.125"/>
    <x v="0"/>
    <x v="92"/>
    <x v="0"/>
    <s v="May"/>
    <x v="0"/>
    <b v="0"/>
    <x v="0"/>
  </r>
  <r>
    <n v="2"/>
    <n v="30"/>
    <n v="0"/>
    <n v="0"/>
    <n v="10"/>
    <n v="121"/>
    <x v="13"/>
    <x v="26"/>
    <x v="0"/>
    <s v="May"/>
    <x v="0"/>
    <b v="0"/>
    <x v="0"/>
  </r>
  <r>
    <n v="3"/>
    <n v="62"/>
    <n v="0"/>
    <n v="0"/>
    <n v="13"/>
    <n v="392.92857140000001"/>
    <x v="14"/>
    <x v="26"/>
    <x v="0"/>
    <s v="May"/>
    <x v="0"/>
    <b v="0"/>
    <x v="0"/>
  </r>
  <r>
    <n v="2"/>
    <n v="102"/>
    <n v="0"/>
    <n v="0"/>
    <n v="13"/>
    <n v="177.5"/>
    <x v="0"/>
    <x v="93"/>
    <x v="0"/>
    <s v="May"/>
    <x v="0"/>
    <b v="1"/>
    <x v="0"/>
  </r>
  <r>
    <n v="0"/>
    <n v="0"/>
    <n v="0"/>
    <n v="0"/>
    <n v="6"/>
    <n v="474"/>
    <x v="0"/>
    <x v="4"/>
    <x v="0"/>
    <s v="May"/>
    <x v="0"/>
    <b v="1"/>
    <x v="0"/>
  </r>
  <r>
    <n v="7"/>
    <n v="133.16666670000001"/>
    <n v="2"/>
    <n v="80"/>
    <n v="10"/>
    <n v="246.79166670000001"/>
    <x v="0"/>
    <x v="57"/>
    <x v="0"/>
    <s v="May"/>
    <x v="0"/>
    <b v="0"/>
    <x v="0"/>
  </r>
  <r>
    <n v="0"/>
    <n v="0"/>
    <n v="2"/>
    <n v="56"/>
    <n v="9"/>
    <n v="379"/>
    <x v="0"/>
    <x v="94"/>
    <x v="0"/>
    <s v="May"/>
    <x v="0"/>
    <b v="0"/>
    <x v="0"/>
  </r>
  <r>
    <n v="3"/>
    <n v="177"/>
    <n v="0"/>
    <n v="0"/>
    <n v="3"/>
    <n v="184.5"/>
    <x v="15"/>
    <x v="6"/>
    <x v="0"/>
    <s v="May"/>
    <x v="0"/>
    <b v="0"/>
    <x v="0"/>
  </r>
  <r>
    <n v="1"/>
    <n v="47"/>
    <n v="0"/>
    <n v="0"/>
    <n v="11"/>
    <n v="197.5"/>
    <x v="0"/>
    <x v="26"/>
    <x v="0"/>
    <s v="May"/>
    <x v="0"/>
    <b v="0"/>
    <x v="0"/>
  </r>
  <r>
    <n v="0"/>
    <n v="0"/>
    <n v="0"/>
    <n v="0"/>
    <n v="13"/>
    <n v="468.16666670000001"/>
    <x v="0"/>
    <x v="19"/>
    <x v="0"/>
    <s v="May"/>
    <x v="0"/>
    <b v="1"/>
    <x v="0"/>
  </r>
  <r>
    <n v="1"/>
    <n v="24"/>
    <n v="0"/>
    <n v="0"/>
    <n v="10"/>
    <n v="238.5"/>
    <x v="0"/>
    <x v="10"/>
    <x v="0"/>
    <s v="May"/>
    <x v="0"/>
    <b v="0"/>
    <x v="0"/>
  </r>
  <r>
    <n v="7"/>
    <n v="145"/>
    <n v="0"/>
    <n v="0"/>
    <n v="7"/>
    <n v="96"/>
    <x v="0"/>
    <x v="30"/>
    <x v="0"/>
    <s v="May"/>
    <x v="0"/>
    <b v="0"/>
    <x v="0"/>
  </r>
  <r>
    <n v="4"/>
    <n v="155.5"/>
    <n v="0"/>
    <n v="0"/>
    <n v="20"/>
    <n v="588.9"/>
    <x v="0"/>
    <x v="16"/>
    <x v="0"/>
    <s v="May"/>
    <x v="0"/>
    <b v="0"/>
    <x v="0"/>
  </r>
  <r>
    <n v="0"/>
    <n v="0"/>
    <n v="0"/>
    <n v="0"/>
    <n v="6"/>
    <n v="227.33333329999999"/>
    <x v="0"/>
    <x v="30"/>
    <x v="0"/>
    <s v="May"/>
    <x v="0"/>
    <b v="1"/>
    <x v="0"/>
  </r>
  <r>
    <n v="8"/>
    <n v="123"/>
    <n v="0"/>
    <n v="0"/>
    <n v="8"/>
    <n v="95"/>
    <x v="16"/>
    <x v="95"/>
    <x v="0"/>
    <s v="May"/>
    <x v="0"/>
    <b v="0"/>
    <x v="0"/>
  </r>
  <r>
    <n v="3"/>
    <n v="84"/>
    <n v="0"/>
    <n v="0"/>
    <n v="15"/>
    <n v="183.09523809999999"/>
    <x v="0"/>
    <x v="4"/>
    <x v="0"/>
    <s v="May"/>
    <x v="0"/>
    <b v="0"/>
    <x v="0"/>
  </r>
  <r>
    <n v="1"/>
    <n v="80"/>
    <n v="2"/>
    <n v="48"/>
    <n v="25"/>
    <n v="879.66666669999995"/>
    <x v="0"/>
    <x v="96"/>
    <x v="0"/>
    <s v="May"/>
    <x v="0"/>
    <b v="1"/>
    <x v="0"/>
  </r>
  <r>
    <n v="1"/>
    <n v="56"/>
    <n v="0"/>
    <n v="0"/>
    <n v="11"/>
    <n v="191"/>
    <x v="0"/>
    <x v="59"/>
    <x v="0"/>
    <s v="May"/>
    <x v="0"/>
    <b v="1"/>
    <x v="0"/>
  </r>
  <r>
    <n v="2"/>
    <n v="28"/>
    <n v="0"/>
    <n v="0"/>
    <n v="7"/>
    <n v="115.66666669999999"/>
    <x v="0"/>
    <x v="5"/>
    <x v="0"/>
    <s v="May"/>
    <x v="0"/>
    <b v="1"/>
    <x v="0"/>
  </r>
  <r>
    <n v="0"/>
    <n v="0"/>
    <n v="0"/>
    <n v="0"/>
    <n v="1"/>
    <n v="0"/>
    <x v="9"/>
    <x v="63"/>
    <x v="0"/>
    <s v="May"/>
    <x v="0"/>
    <b v="0"/>
    <x v="0"/>
  </r>
  <r>
    <n v="3"/>
    <n v="45"/>
    <n v="0"/>
    <n v="0"/>
    <n v="10"/>
    <n v="579.33333330000005"/>
    <x v="0"/>
    <x v="47"/>
    <x v="0"/>
    <s v="May"/>
    <x v="0"/>
    <b v="0"/>
    <x v="0"/>
  </r>
  <r>
    <n v="3"/>
    <n v="54.5"/>
    <n v="4"/>
    <n v="472"/>
    <n v="14"/>
    <n v="678.5"/>
    <x v="0"/>
    <x v="50"/>
    <x v="0"/>
    <s v="May"/>
    <x v="0"/>
    <b v="0"/>
    <x v="0"/>
  </r>
  <r>
    <n v="0"/>
    <n v="0"/>
    <n v="0"/>
    <n v="0"/>
    <n v="1"/>
    <n v="0"/>
    <x v="9"/>
    <x v="63"/>
    <x v="0"/>
    <s v="May"/>
    <x v="0"/>
    <b v="0"/>
    <x v="0"/>
  </r>
  <r>
    <n v="1"/>
    <n v="27"/>
    <n v="0"/>
    <n v="0"/>
    <n v="4"/>
    <n v="30"/>
    <x v="15"/>
    <x v="97"/>
    <x v="0"/>
    <s v="May"/>
    <x v="0"/>
    <b v="0"/>
    <x v="0"/>
  </r>
  <r>
    <n v="2"/>
    <n v="23"/>
    <n v="0"/>
    <n v="0"/>
    <n v="22"/>
    <n v="335.66666670000001"/>
    <x v="0"/>
    <x v="98"/>
    <x v="0"/>
    <s v="May"/>
    <x v="0"/>
    <b v="1"/>
    <x v="0"/>
  </r>
  <r>
    <n v="0"/>
    <n v="0"/>
    <n v="0"/>
    <n v="0"/>
    <n v="4"/>
    <n v="44"/>
    <x v="0"/>
    <x v="9"/>
    <x v="0"/>
    <s v="May"/>
    <x v="0"/>
    <b v="1"/>
    <x v="0"/>
  </r>
  <r>
    <n v="3"/>
    <n v="117.5"/>
    <n v="0"/>
    <n v="0"/>
    <n v="14"/>
    <n v="285.41666670000001"/>
    <x v="0"/>
    <x v="14"/>
    <x v="0"/>
    <s v="May"/>
    <x v="0"/>
    <b v="1"/>
    <x v="0"/>
  </r>
  <r>
    <n v="0"/>
    <n v="0"/>
    <n v="0"/>
    <n v="0"/>
    <n v="1"/>
    <n v="0"/>
    <x v="9"/>
    <x v="63"/>
    <x v="0"/>
    <s v="May"/>
    <x v="0"/>
    <b v="0"/>
    <x v="0"/>
  </r>
  <r>
    <n v="6"/>
    <n v="86.083333330000002"/>
    <n v="0"/>
    <n v="0"/>
    <n v="32"/>
    <n v="892.91666669999995"/>
    <x v="17"/>
    <x v="99"/>
    <x v="0"/>
    <s v="May"/>
    <x v="0"/>
    <b v="1"/>
    <x v="0"/>
  </r>
  <r>
    <n v="3"/>
    <n v="109"/>
    <n v="0"/>
    <n v="0"/>
    <n v="6"/>
    <n v="131"/>
    <x v="0"/>
    <x v="3"/>
    <x v="0"/>
    <s v="May"/>
    <x v="0"/>
    <b v="0"/>
    <x v="0"/>
  </r>
  <r>
    <n v="0"/>
    <n v="0"/>
    <n v="0"/>
    <n v="0"/>
    <n v="15"/>
    <n v="455.5"/>
    <x v="0"/>
    <x v="7"/>
    <x v="0"/>
    <s v="May"/>
    <x v="0"/>
    <b v="0"/>
    <x v="0"/>
  </r>
  <r>
    <n v="1"/>
    <n v="19"/>
    <n v="0"/>
    <n v="0"/>
    <n v="8"/>
    <n v="87"/>
    <x v="0"/>
    <x v="7"/>
    <x v="0"/>
    <s v="May"/>
    <x v="0"/>
    <b v="0"/>
    <x v="0"/>
  </r>
  <r>
    <n v="3"/>
    <n v="90"/>
    <n v="0"/>
    <n v="0"/>
    <n v="4"/>
    <n v="126"/>
    <x v="0"/>
    <x v="7"/>
    <x v="0"/>
    <s v="May"/>
    <x v="0"/>
    <b v="0"/>
    <x v="0"/>
  </r>
  <r>
    <n v="0"/>
    <n v="0"/>
    <n v="0"/>
    <n v="0"/>
    <n v="2"/>
    <n v="21"/>
    <x v="0"/>
    <x v="100"/>
    <x v="0"/>
    <s v="May"/>
    <x v="0"/>
    <b v="0"/>
    <x v="0"/>
  </r>
  <r>
    <n v="1"/>
    <n v="113"/>
    <n v="0"/>
    <n v="0"/>
    <n v="13"/>
    <n v="935"/>
    <x v="0"/>
    <x v="95"/>
    <x v="0"/>
    <s v="May"/>
    <x v="0"/>
    <b v="0"/>
    <x v="0"/>
  </r>
  <r>
    <n v="2"/>
    <n v="26.5"/>
    <n v="0"/>
    <n v="0"/>
    <n v="47"/>
    <n v="716.625"/>
    <x v="0"/>
    <x v="101"/>
    <x v="0"/>
    <s v="May"/>
    <x v="0"/>
    <b v="0"/>
    <x v="0"/>
  </r>
  <r>
    <n v="0"/>
    <n v="0"/>
    <n v="0"/>
    <n v="0"/>
    <n v="2"/>
    <n v="83"/>
    <x v="0"/>
    <x v="9"/>
    <x v="0"/>
    <s v="May"/>
    <x v="0"/>
    <b v="0"/>
    <x v="0"/>
  </r>
  <r>
    <n v="0"/>
    <n v="0"/>
    <n v="0"/>
    <n v="0"/>
    <n v="5"/>
    <n v="116.5"/>
    <x v="0"/>
    <x v="9"/>
    <x v="0"/>
    <s v="May"/>
    <x v="0"/>
    <b v="0"/>
    <x v="0"/>
  </r>
  <r>
    <n v="6"/>
    <n v="450.4"/>
    <n v="0"/>
    <n v="0"/>
    <n v="6"/>
    <n v="72.900000000000006"/>
    <x v="0"/>
    <x v="3"/>
    <x v="0"/>
    <s v="May"/>
    <x v="0"/>
    <b v="0"/>
    <x v="0"/>
  </r>
  <r>
    <n v="1"/>
    <n v="22"/>
    <n v="0"/>
    <n v="0"/>
    <n v="26"/>
    <n v="982.83333330000005"/>
    <x v="0"/>
    <x v="12"/>
    <x v="0"/>
    <s v="May"/>
    <x v="0"/>
    <b v="1"/>
    <x v="0"/>
  </r>
  <r>
    <n v="0"/>
    <n v="0"/>
    <n v="0"/>
    <n v="0"/>
    <n v="1"/>
    <n v="0"/>
    <x v="9"/>
    <x v="63"/>
    <x v="0"/>
    <s v="May"/>
    <x v="0"/>
    <b v="0"/>
    <x v="0"/>
  </r>
  <r>
    <n v="5"/>
    <n v="54"/>
    <n v="0"/>
    <n v="0"/>
    <n v="4"/>
    <n v="13"/>
    <x v="18"/>
    <x v="65"/>
    <x v="0"/>
    <s v="May"/>
    <x v="0"/>
    <b v="0"/>
    <x v="0"/>
  </r>
  <r>
    <n v="3"/>
    <n v="38"/>
    <n v="0"/>
    <n v="0"/>
    <n v="83"/>
    <n v="2101.4666670000001"/>
    <x v="0"/>
    <x v="72"/>
    <x v="0"/>
    <s v="May"/>
    <x v="0"/>
    <b v="0"/>
    <x v="0"/>
  </r>
  <r>
    <n v="0"/>
    <n v="0"/>
    <n v="0"/>
    <n v="0"/>
    <n v="1"/>
    <n v="0"/>
    <x v="9"/>
    <x v="63"/>
    <x v="0"/>
    <s v="May"/>
    <x v="0"/>
    <b v="0"/>
    <x v="0"/>
  </r>
  <r>
    <n v="2"/>
    <n v="166"/>
    <n v="2"/>
    <n v="55"/>
    <n v="10"/>
    <n v="1968.25"/>
    <x v="19"/>
    <x v="102"/>
    <x v="0"/>
    <s v="May"/>
    <x v="0"/>
    <b v="1"/>
    <x v="0"/>
  </r>
  <r>
    <n v="3"/>
    <n v="62"/>
    <n v="0"/>
    <n v="0"/>
    <n v="13"/>
    <n v="2038"/>
    <x v="0"/>
    <x v="102"/>
    <x v="0"/>
    <s v="May"/>
    <x v="0"/>
    <b v="0"/>
    <x v="0"/>
  </r>
  <r>
    <n v="0"/>
    <n v="0"/>
    <n v="0"/>
    <n v="0"/>
    <n v="8"/>
    <n v="412.16666670000001"/>
    <x v="0"/>
    <x v="39"/>
    <x v="0"/>
    <s v="May"/>
    <x v="0"/>
    <b v="0"/>
    <x v="0"/>
  </r>
  <r>
    <n v="4"/>
    <n v="52"/>
    <n v="0"/>
    <n v="0"/>
    <n v="16"/>
    <n v="360"/>
    <x v="0"/>
    <x v="50"/>
    <x v="0"/>
    <s v="May"/>
    <x v="0"/>
    <b v="0"/>
    <x v="0"/>
  </r>
  <r>
    <n v="1"/>
    <n v="13"/>
    <n v="0"/>
    <n v="0"/>
    <n v="14"/>
    <n v="253.8"/>
    <x v="0"/>
    <x v="5"/>
    <x v="0"/>
    <s v="May"/>
    <x v="0"/>
    <b v="0"/>
    <x v="0"/>
  </r>
  <r>
    <n v="6"/>
    <n v="1541.5"/>
    <n v="0"/>
    <n v="0"/>
    <n v="8"/>
    <n v="188.5"/>
    <x v="0"/>
    <x v="0"/>
    <x v="0"/>
    <s v="May"/>
    <x v="0"/>
    <b v="1"/>
    <x v="0"/>
  </r>
  <r>
    <n v="2"/>
    <n v="105"/>
    <n v="0"/>
    <n v="0"/>
    <n v="19"/>
    <n v="482.5"/>
    <x v="0"/>
    <x v="57"/>
    <x v="0"/>
    <s v="May"/>
    <x v="0"/>
    <b v="1"/>
    <x v="0"/>
  </r>
  <r>
    <n v="5"/>
    <n v="188"/>
    <n v="0"/>
    <n v="0"/>
    <n v="22"/>
    <n v="352.8"/>
    <x v="0"/>
    <x v="12"/>
    <x v="0"/>
    <s v="May"/>
    <x v="0"/>
    <b v="0"/>
    <x v="0"/>
  </r>
  <r>
    <n v="6"/>
    <n v="162.10714290000001"/>
    <n v="0"/>
    <n v="0"/>
    <n v="31"/>
    <n v="1269.7666670000001"/>
    <x v="20"/>
    <x v="103"/>
    <x v="12"/>
    <s v="May"/>
    <x v="0"/>
    <b v="1"/>
    <x v="0"/>
  </r>
  <r>
    <n v="6"/>
    <n v="128.5"/>
    <n v="0"/>
    <n v="0"/>
    <n v="68"/>
    <n v="1080.1500000000001"/>
    <x v="0"/>
    <x v="104"/>
    <x v="0"/>
    <s v="May"/>
    <x v="0"/>
    <b v="0"/>
    <x v="0"/>
  </r>
  <r>
    <n v="0"/>
    <n v="0"/>
    <n v="0"/>
    <n v="0"/>
    <n v="1"/>
    <n v="0"/>
    <x v="9"/>
    <x v="63"/>
    <x v="0"/>
    <s v="May"/>
    <x v="0"/>
    <b v="0"/>
    <x v="0"/>
  </r>
  <r>
    <n v="3"/>
    <n v="124"/>
    <n v="0"/>
    <n v="0"/>
    <n v="13"/>
    <n v="173"/>
    <x v="0"/>
    <x v="105"/>
    <x v="0"/>
    <s v="May"/>
    <x v="0"/>
    <b v="0"/>
    <x v="0"/>
  </r>
  <r>
    <n v="4"/>
    <n v="164"/>
    <n v="0"/>
    <n v="0"/>
    <n v="30"/>
    <n v="2136"/>
    <x v="0"/>
    <x v="57"/>
    <x v="0"/>
    <s v="May"/>
    <x v="0"/>
    <b v="0"/>
    <x v="0"/>
  </r>
  <r>
    <n v="1"/>
    <n v="8"/>
    <n v="0"/>
    <n v="0"/>
    <n v="28"/>
    <n v="643.875"/>
    <x v="0"/>
    <x v="27"/>
    <x v="0"/>
    <s v="May"/>
    <x v="0"/>
    <b v="0"/>
    <x v="0"/>
  </r>
  <r>
    <n v="13"/>
    <n v="228.91666670000001"/>
    <n v="1"/>
    <n v="10"/>
    <n v="64"/>
    <n v="817.01637670000002"/>
    <x v="0"/>
    <x v="106"/>
    <x v="13"/>
    <s v="May"/>
    <x v="0"/>
    <b v="1"/>
    <x v="0"/>
  </r>
  <r>
    <n v="1"/>
    <n v="42"/>
    <n v="0"/>
    <n v="0"/>
    <n v="10"/>
    <n v="1057"/>
    <x v="7"/>
    <x v="107"/>
    <x v="0"/>
    <s v="May"/>
    <x v="0"/>
    <b v="1"/>
    <x v="0"/>
  </r>
  <r>
    <n v="3"/>
    <n v="52.333333330000002"/>
    <n v="0"/>
    <n v="0"/>
    <n v="2"/>
    <n v="291"/>
    <x v="0"/>
    <x v="52"/>
    <x v="0"/>
    <s v="May"/>
    <x v="0"/>
    <b v="0"/>
    <x v="0"/>
  </r>
  <r>
    <n v="3"/>
    <n v="120"/>
    <n v="0"/>
    <n v="0"/>
    <n v="5"/>
    <n v="198"/>
    <x v="0"/>
    <x v="7"/>
    <x v="0"/>
    <s v="May"/>
    <x v="0"/>
    <b v="1"/>
    <x v="0"/>
  </r>
  <r>
    <n v="0"/>
    <n v="0"/>
    <n v="0"/>
    <n v="0"/>
    <n v="7"/>
    <n v="220.33333329999999"/>
    <x v="0"/>
    <x v="21"/>
    <x v="0"/>
    <s v="May"/>
    <x v="0"/>
    <b v="0"/>
    <x v="0"/>
  </r>
  <r>
    <n v="1"/>
    <n v="97"/>
    <n v="0"/>
    <n v="0"/>
    <n v="4"/>
    <n v="59"/>
    <x v="0"/>
    <x v="30"/>
    <x v="0"/>
    <s v="May"/>
    <x v="0"/>
    <b v="0"/>
    <x v="0"/>
  </r>
  <r>
    <n v="0"/>
    <n v="0"/>
    <n v="0"/>
    <n v="0"/>
    <n v="11"/>
    <n v="540.5"/>
    <x v="0"/>
    <x v="5"/>
    <x v="0"/>
    <s v="May"/>
    <x v="0"/>
    <b v="1"/>
    <x v="0"/>
  </r>
  <r>
    <n v="3"/>
    <n v="49.75"/>
    <n v="0"/>
    <n v="0"/>
    <n v="59"/>
    <n v="754.22619050000003"/>
    <x v="0"/>
    <x v="15"/>
    <x v="0"/>
    <s v="May"/>
    <x v="0"/>
    <b v="0"/>
    <x v="0"/>
  </r>
  <r>
    <n v="2"/>
    <n v="149.66666670000001"/>
    <n v="0"/>
    <n v="0"/>
    <n v="4"/>
    <n v="86.75"/>
    <x v="0"/>
    <x v="4"/>
    <x v="0"/>
    <s v="May"/>
    <x v="0"/>
    <b v="0"/>
    <x v="0"/>
  </r>
  <r>
    <n v="0"/>
    <n v="0"/>
    <n v="0"/>
    <n v="0"/>
    <n v="7"/>
    <n v="323.5"/>
    <x v="0"/>
    <x v="65"/>
    <x v="0"/>
    <s v="May"/>
    <x v="0"/>
    <b v="0"/>
    <x v="0"/>
  </r>
  <r>
    <n v="4"/>
    <n v="26"/>
    <n v="0"/>
    <n v="0"/>
    <n v="18"/>
    <n v="727.61904760000004"/>
    <x v="0"/>
    <x v="30"/>
    <x v="0"/>
    <s v="May"/>
    <x v="0"/>
    <b v="1"/>
    <x v="0"/>
  </r>
  <r>
    <n v="3"/>
    <n v="314.5"/>
    <n v="0"/>
    <n v="0"/>
    <n v="22"/>
    <n v="2837.166667"/>
    <x v="0"/>
    <x v="57"/>
    <x v="0"/>
    <s v="May"/>
    <x v="0"/>
    <b v="0"/>
    <x v="0"/>
  </r>
  <r>
    <n v="2"/>
    <n v="83"/>
    <n v="0"/>
    <n v="0"/>
    <n v="3"/>
    <n v="264"/>
    <x v="0"/>
    <x v="9"/>
    <x v="0"/>
    <s v="May"/>
    <x v="0"/>
    <b v="0"/>
    <x v="0"/>
  </r>
  <r>
    <n v="3"/>
    <n v="19.5"/>
    <n v="0"/>
    <n v="0"/>
    <n v="16"/>
    <n v="250.08333329999999"/>
    <x v="0"/>
    <x v="108"/>
    <x v="0"/>
    <s v="May"/>
    <x v="0"/>
    <b v="0"/>
    <x v="0"/>
  </r>
  <r>
    <n v="0"/>
    <n v="0"/>
    <n v="0"/>
    <n v="0"/>
    <n v="10"/>
    <n v="466.5"/>
    <x v="0"/>
    <x v="47"/>
    <x v="0"/>
    <s v="May"/>
    <x v="0"/>
    <b v="0"/>
    <x v="0"/>
  </r>
  <r>
    <n v="0"/>
    <n v="0"/>
    <n v="0"/>
    <n v="0"/>
    <n v="13"/>
    <n v="324"/>
    <x v="0"/>
    <x v="109"/>
    <x v="0"/>
    <s v="May"/>
    <x v="0"/>
    <b v="1"/>
    <x v="0"/>
  </r>
  <r>
    <n v="0"/>
    <n v="0"/>
    <n v="0"/>
    <n v="0"/>
    <n v="10"/>
    <n v="154.5"/>
    <x v="0"/>
    <x v="21"/>
    <x v="0"/>
    <s v="May"/>
    <x v="0"/>
    <b v="0"/>
    <x v="0"/>
  </r>
  <r>
    <n v="9"/>
    <n v="381.8666667"/>
    <n v="1"/>
    <n v="33"/>
    <n v="38"/>
    <n v="1190.616667"/>
    <x v="21"/>
    <x v="110"/>
    <x v="14"/>
    <s v="May"/>
    <x v="0"/>
    <b v="0"/>
    <x v="0"/>
  </r>
  <r>
    <n v="2"/>
    <n v="180.5"/>
    <n v="0"/>
    <n v="0"/>
    <n v="12"/>
    <n v="472.91666670000001"/>
    <x v="0"/>
    <x v="59"/>
    <x v="0"/>
    <s v="May"/>
    <x v="0"/>
    <b v="0"/>
    <x v="0"/>
  </r>
  <r>
    <n v="1"/>
    <n v="58"/>
    <n v="0"/>
    <n v="0"/>
    <n v="2"/>
    <n v="7"/>
    <x v="0"/>
    <x v="34"/>
    <x v="0"/>
    <s v="May"/>
    <x v="0"/>
    <b v="1"/>
    <x v="0"/>
  </r>
  <r>
    <n v="10"/>
    <n v="118"/>
    <n v="0"/>
    <n v="0"/>
    <n v="85"/>
    <n v="2694.833333"/>
    <x v="0"/>
    <x v="111"/>
    <x v="0"/>
    <s v="May"/>
    <x v="0"/>
    <b v="0"/>
    <x v="0"/>
  </r>
  <r>
    <n v="4"/>
    <n v="97"/>
    <n v="0"/>
    <n v="0"/>
    <n v="22"/>
    <n v="739.58333330000005"/>
    <x v="16"/>
    <x v="19"/>
    <x v="0"/>
    <s v="May"/>
    <x v="0"/>
    <b v="1"/>
    <x v="0"/>
  </r>
  <r>
    <n v="6"/>
    <n v="277.16666670000001"/>
    <n v="2"/>
    <n v="900.5"/>
    <n v="24"/>
    <n v="1448.333333"/>
    <x v="0"/>
    <x v="86"/>
    <x v="0"/>
    <s v="May"/>
    <x v="0"/>
    <b v="1"/>
    <x v="0"/>
  </r>
  <r>
    <n v="1"/>
    <n v="27"/>
    <n v="0"/>
    <n v="0"/>
    <n v="4"/>
    <n v="467"/>
    <x v="0"/>
    <x v="26"/>
    <x v="0"/>
    <s v="May"/>
    <x v="0"/>
    <b v="0"/>
    <x v="0"/>
  </r>
  <r>
    <n v="3"/>
    <n v="154"/>
    <n v="2"/>
    <n v="107"/>
    <n v="58"/>
    <n v="1978.2142859999999"/>
    <x v="0"/>
    <x v="112"/>
    <x v="0"/>
    <s v="May"/>
    <x v="0"/>
    <b v="0"/>
    <x v="0"/>
  </r>
  <r>
    <n v="6"/>
    <n v="107"/>
    <n v="1"/>
    <n v="10.5"/>
    <n v="5"/>
    <n v="39.5"/>
    <x v="0"/>
    <x v="39"/>
    <x v="0"/>
    <s v="May"/>
    <x v="0"/>
    <b v="0"/>
    <x v="0"/>
  </r>
  <r>
    <n v="1"/>
    <n v="260"/>
    <n v="0"/>
    <n v="0"/>
    <n v="11"/>
    <n v="198.16666670000001"/>
    <x v="0"/>
    <x v="57"/>
    <x v="0"/>
    <s v="May"/>
    <x v="0"/>
    <b v="0"/>
    <x v="0"/>
  </r>
  <r>
    <n v="3"/>
    <n v="249"/>
    <n v="0"/>
    <n v="0"/>
    <n v="8"/>
    <n v="1046.5"/>
    <x v="15"/>
    <x v="52"/>
    <x v="0"/>
    <s v="May"/>
    <x v="0"/>
    <b v="1"/>
    <x v="0"/>
  </r>
  <r>
    <n v="3"/>
    <n v="110.5"/>
    <n v="0"/>
    <n v="0"/>
    <n v="10"/>
    <n v="284"/>
    <x v="0"/>
    <x v="57"/>
    <x v="0"/>
    <s v="May"/>
    <x v="0"/>
    <b v="1"/>
    <x v="0"/>
  </r>
  <r>
    <n v="1"/>
    <n v="47"/>
    <n v="0"/>
    <n v="0"/>
    <n v="19"/>
    <n v="881.16666669999995"/>
    <x v="0"/>
    <x v="55"/>
    <x v="0"/>
    <s v="May"/>
    <x v="0"/>
    <b v="0"/>
    <x v="0"/>
  </r>
  <r>
    <n v="10"/>
    <n v="207.8666667"/>
    <n v="0"/>
    <n v="0"/>
    <n v="8"/>
    <n v="217.8666667"/>
    <x v="0"/>
    <x v="1"/>
    <x v="0"/>
    <s v="May"/>
    <x v="0"/>
    <b v="0"/>
    <x v="0"/>
  </r>
  <r>
    <n v="0"/>
    <n v="0"/>
    <n v="0"/>
    <n v="0"/>
    <n v="12"/>
    <n v="354"/>
    <x v="0"/>
    <x v="59"/>
    <x v="0"/>
    <s v="May"/>
    <x v="0"/>
    <b v="1"/>
    <x v="0"/>
  </r>
  <r>
    <n v="0"/>
    <n v="0"/>
    <n v="0"/>
    <n v="0"/>
    <n v="12"/>
    <n v="272.66666670000001"/>
    <x v="0"/>
    <x v="45"/>
    <x v="0"/>
    <s v="May"/>
    <x v="0"/>
    <b v="0"/>
    <x v="0"/>
  </r>
  <r>
    <n v="4"/>
    <n v="204.5"/>
    <n v="0"/>
    <n v="0"/>
    <n v="12"/>
    <n v="159"/>
    <x v="0"/>
    <x v="93"/>
    <x v="0"/>
    <s v="May"/>
    <x v="0"/>
    <b v="1"/>
    <x v="0"/>
  </r>
  <r>
    <n v="1"/>
    <n v="29"/>
    <n v="0"/>
    <n v="0"/>
    <n v="25"/>
    <n v="381.35714289999999"/>
    <x v="0"/>
    <x v="1"/>
    <x v="0"/>
    <s v="May"/>
    <x v="0"/>
    <b v="0"/>
    <x v="0"/>
  </r>
  <r>
    <n v="2"/>
    <n v="39"/>
    <n v="0"/>
    <n v="0"/>
    <n v="9"/>
    <n v="128"/>
    <x v="0"/>
    <x v="59"/>
    <x v="0"/>
    <s v="May"/>
    <x v="0"/>
    <b v="0"/>
    <x v="0"/>
  </r>
  <r>
    <n v="4"/>
    <n v="34"/>
    <n v="0"/>
    <n v="0"/>
    <n v="3"/>
    <n v="24"/>
    <x v="0"/>
    <x v="52"/>
    <x v="0"/>
    <s v="May"/>
    <x v="0"/>
    <b v="0"/>
    <x v="0"/>
  </r>
  <r>
    <n v="1"/>
    <n v="74"/>
    <n v="0"/>
    <n v="0"/>
    <n v="21"/>
    <n v="744.83333330000005"/>
    <x v="0"/>
    <x v="21"/>
    <x v="0"/>
    <s v="May"/>
    <x v="0"/>
    <b v="1"/>
    <x v="0"/>
  </r>
  <r>
    <n v="1"/>
    <n v="27"/>
    <n v="0"/>
    <n v="0"/>
    <n v="17"/>
    <n v="1723"/>
    <x v="0"/>
    <x v="113"/>
    <x v="0"/>
    <s v="May"/>
    <x v="0"/>
    <b v="0"/>
    <x v="0"/>
  </r>
  <r>
    <n v="2"/>
    <n v="32.5"/>
    <n v="0"/>
    <n v="0"/>
    <n v="12"/>
    <n v="239.75"/>
    <x v="0"/>
    <x v="114"/>
    <x v="0"/>
    <s v="May"/>
    <x v="0"/>
    <b v="0"/>
    <x v="0"/>
  </r>
  <r>
    <n v="2"/>
    <n v="256"/>
    <n v="0"/>
    <n v="0"/>
    <n v="14"/>
    <n v="574.5"/>
    <x v="0"/>
    <x v="7"/>
    <x v="0"/>
    <s v="May"/>
    <x v="0"/>
    <b v="0"/>
    <x v="0"/>
  </r>
  <r>
    <n v="0"/>
    <n v="0"/>
    <n v="0"/>
    <n v="0"/>
    <n v="7"/>
    <n v="239.5"/>
    <x v="0"/>
    <x v="4"/>
    <x v="0"/>
    <s v="May"/>
    <x v="0"/>
    <b v="1"/>
    <x v="0"/>
  </r>
  <r>
    <n v="7"/>
    <n v="159.5"/>
    <n v="0"/>
    <n v="0"/>
    <n v="13"/>
    <n v="362.5"/>
    <x v="0"/>
    <x v="113"/>
    <x v="0"/>
    <s v="May"/>
    <x v="0"/>
    <b v="0"/>
    <x v="0"/>
  </r>
  <r>
    <n v="1"/>
    <n v="8.5"/>
    <n v="0"/>
    <n v="0"/>
    <n v="14"/>
    <n v="543.83333330000005"/>
    <x v="0"/>
    <x v="96"/>
    <x v="0"/>
    <s v="May"/>
    <x v="0"/>
    <b v="1"/>
    <x v="0"/>
  </r>
  <r>
    <n v="4"/>
    <n v="123"/>
    <n v="1"/>
    <n v="29.5"/>
    <n v="16"/>
    <n v="529.33333330000005"/>
    <x v="0"/>
    <x v="115"/>
    <x v="0"/>
    <s v="May"/>
    <x v="0"/>
    <b v="0"/>
    <x v="0"/>
  </r>
  <r>
    <n v="1"/>
    <n v="120"/>
    <n v="1"/>
    <n v="85"/>
    <n v="33"/>
    <n v="616.43333329999996"/>
    <x v="0"/>
    <x v="116"/>
    <x v="0"/>
    <s v="May"/>
    <x v="0"/>
    <b v="0"/>
    <x v="0"/>
  </r>
  <r>
    <n v="0"/>
    <n v="0"/>
    <n v="9"/>
    <n v="1779.166667"/>
    <n v="12"/>
    <n v="1886.5"/>
    <x v="22"/>
    <x v="117"/>
    <x v="0"/>
    <s v="May"/>
    <x v="0"/>
    <b v="0"/>
    <x v="0"/>
  </r>
  <r>
    <n v="1"/>
    <n v="11"/>
    <n v="0"/>
    <n v="0"/>
    <n v="11"/>
    <n v="183.5"/>
    <x v="0"/>
    <x v="59"/>
    <x v="0"/>
    <s v="May"/>
    <x v="0"/>
    <b v="1"/>
    <x v="0"/>
  </r>
  <r>
    <n v="1"/>
    <n v="109"/>
    <n v="0"/>
    <n v="0"/>
    <n v="9"/>
    <n v="466.66666670000001"/>
    <x v="0"/>
    <x v="39"/>
    <x v="0"/>
    <s v="May"/>
    <x v="0"/>
    <b v="1"/>
    <x v="0"/>
  </r>
  <r>
    <n v="1"/>
    <n v="21.5"/>
    <n v="2"/>
    <n v="323"/>
    <n v="14"/>
    <n v="836.83333330000005"/>
    <x v="0"/>
    <x v="118"/>
    <x v="0"/>
    <s v="May"/>
    <x v="0"/>
    <b v="0"/>
    <x v="0"/>
  </r>
  <r>
    <n v="6"/>
    <n v="60"/>
    <n v="0"/>
    <n v="0"/>
    <n v="4"/>
    <n v="34"/>
    <x v="0"/>
    <x v="6"/>
    <x v="0"/>
    <s v="May"/>
    <x v="0"/>
    <b v="0"/>
    <x v="0"/>
  </r>
  <r>
    <n v="3"/>
    <n v="120.66666669999999"/>
    <n v="0"/>
    <n v="0"/>
    <n v="8"/>
    <n v="261.60000000000002"/>
    <x v="0"/>
    <x v="21"/>
    <x v="0"/>
    <s v="May"/>
    <x v="0"/>
    <b v="0"/>
    <x v="0"/>
  </r>
  <r>
    <n v="0"/>
    <n v="0"/>
    <n v="0"/>
    <n v="0"/>
    <n v="13"/>
    <n v="1005"/>
    <x v="0"/>
    <x v="4"/>
    <x v="0"/>
    <s v="May"/>
    <x v="0"/>
    <b v="0"/>
    <x v="0"/>
  </r>
  <r>
    <n v="4"/>
    <n v="1764"/>
    <n v="1"/>
    <n v="0"/>
    <n v="3"/>
    <n v="86"/>
    <x v="0"/>
    <x v="6"/>
    <x v="0"/>
    <s v="May"/>
    <x v="0"/>
    <b v="0"/>
    <x v="0"/>
  </r>
  <r>
    <n v="6"/>
    <n v="299"/>
    <n v="1"/>
    <n v="41"/>
    <n v="36"/>
    <n v="696.40277779999997"/>
    <x v="0"/>
    <x v="80"/>
    <x v="0"/>
    <s v="May"/>
    <x v="0"/>
    <b v="1"/>
    <x v="0"/>
  </r>
  <r>
    <n v="6"/>
    <n v="93.5"/>
    <n v="0"/>
    <n v="0"/>
    <n v="23"/>
    <n v="251.33333329999999"/>
    <x v="0"/>
    <x v="119"/>
    <x v="0"/>
    <s v="May"/>
    <x v="0"/>
    <b v="0"/>
    <x v="0"/>
  </r>
  <r>
    <n v="7"/>
    <n v="136.66666670000001"/>
    <n v="1"/>
    <n v="7"/>
    <n v="25"/>
    <n v="687.53333329999998"/>
    <x v="23"/>
    <x v="120"/>
    <x v="15"/>
    <s v="May"/>
    <x v="0"/>
    <b v="0"/>
    <x v="0"/>
  </r>
  <r>
    <n v="3"/>
    <n v="86"/>
    <n v="0"/>
    <n v="0"/>
    <n v="26"/>
    <n v="1197.666667"/>
    <x v="0"/>
    <x v="23"/>
    <x v="0"/>
    <s v="May"/>
    <x v="0"/>
    <b v="0"/>
    <x v="0"/>
  </r>
  <r>
    <n v="3"/>
    <n v="23"/>
    <n v="0"/>
    <n v="0"/>
    <n v="14"/>
    <n v="243.83333329999999"/>
    <x v="0"/>
    <x v="20"/>
    <x v="0"/>
    <s v="May"/>
    <x v="0"/>
    <b v="0"/>
    <x v="0"/>
  </r>
  <r>
    <n v="1"/>
    <n v="23"/>
    <n v="0"/>
    <n v="0"/>
    <n v="7"/>
    <n v="934"/>
    <x v="0"/>
    <x v="6"/>
    <x v="0"/>
    <s v="May"/>
    <x v="0"/>
    <b v="0"/>
    <x v="0"/>
  </r>
  <r>
    <n v="4"/>
    <n v="90.5"/>
    <n v="0"/>
    <n v="0"/>
    <n v="37"/>
    <n v="1873.166667"/>
    <x v="0"/>
    <x v="91"/>
    <x v="0"/>
    <s v="May"/>
    <x v="0"/>
    <b v="0"/>
    <x v="0"/>
  </r>
  <r>
    <n v="3"/>
    <n v="47"/>
    <n v="1"/>
    <n v="51"/>
    <n v="16"/>
    <n v="463.41666670000001"/>
    <x v="0"/>
    <x v="121"/>
    <x v="0"/>
    <s v="May"/>
    <x v="0"/>
    <b v="1"/>
    <x v="0"/>
  </r>
  <r>
    <n v="1"/>
    <n v="45.5"/>
    <n v="3"/>
    <n v="58"/>
    <n v="6"/>
    <n v="311.5"/>
    <x v="0"/>
    <x v="39"/>
    <x v="0"/>
    <s v="May"/>
    <x v="0"/>
    <b v="1"/>
    <x v="0"/>
  </r>
  <r>
    <n v="0"/>
    <n v="0"/>
    <n v="0"/>
    <n v="0"/>
    <n v="2"/>
    <n v="689"/>
    <x v="0"/>
    <x v="100"/>
    <x v="0"/>
    <s v="May"/>
    <x v="0"/>
    <b v="0"/>
    <x v="0"/>
  </r>
  <r>
    <n v="2"/>
    <n v="225"/>
    <n v="0"/>
    <n v="0"/>
    <n v="6"/>
    <n v="549"/>
    <x v="0"/>
    <x v="7"/>
    <x v="0"/>
    <s v="May"/>
    <x v="0"/>
    <b v="0"/>
    <x v="0"/>
  </r>
  <r>
    <n v="1"/>
    <n v="19"/>
    <n v="0"/>
    <n v="0"/>
    <n v="24"/>
    <n v="3209"/>
    <x v="24"/>
    <x v="122"/>
    <x v="16"/>
    <s v="May"/>
    <x v="0"/>
    <b v="0"/>
    <x v="0"/>
  </r>
  <r>
    <n v="7"/>
    <n v="51"/>
    <n v="3"/>
    <n v="222"/>
    <n v="21"/>
    <n v="654.5"/>
    <x v="0"/>
    <x v="23"/>
    <x v="0"/>
    <s v="May"/>
    <x v="0"/>
    <b v="0"/>
    <x v="0"/>
  </r>
  <r>
    <n v="2"/>
    <n v="30"/>
    <n v="1"/>
    <n v="134"/>
    <n v="31"/>
    <n v="519.91666669999995"/>
    <x v="0"/>
    <x v="123"/>
    <x v="0"/>
    <s v="May"/>
    <x v="0"/>
    <b v="0"/>
    <x v="0"/>
  </r>
  <r>
    <n v="1"/>
    <n v="4"/>
    <n v="0"/>
    <n v="0"/>
    <n v="31"/>
    <n v="1075.7595240000001"/>
    <x v="0"/>
    <x v="124"/>
    <x v="0"/>
    <s v="May"/>
    <x v="0"/>
    <b v="0"/>
    <x v="0"/>
  </r>
  <r>
    <n v="3"/>
    <n v="143"/>
    <n v="2"/>
    <n v="29"/>
    <n v="3"/>
    <n v="380"/>
    <x v="0"/>
    <x v="125"/>
    <x v="0"/>
    <s v="May"/>
    <x v="0"/>
    <b v="0"/>
    <x v="0"/>
  </r>
  <r>
    <n v="9"/>
    <n v="219.25"/>
    <n v="2"/>
    <n v="31"/>
    <n v="18"/>
    <n v="374.38095240000001"/>
    <x v="0"/>
    <x v="126"/>
    <x v="17"/>
    <s v="May"/>
    <x v="0"/>
    <b v="0"/>
    <x v="0"/>
  </r>
  <r>
    <n v="1"/>
    <n v="35"/>
    <n v="0"/>
    <n v="0"/>
    <n v="10"/>
    <n v="89.333333330000002"/>
    <x v="0"/>
    <x v="5"/>
    <x v="0"/>
    <s v="May"/>
    <x v="0"/>
    <b v="0"/>
    <x v="0"/>
  </r>
  <r>
    <n v="5"/>
    <n v="389"/>
    <n v="0"/>
    <n v="0"/>
    <n v="5"/>
    <n v="310.5"/>
    <x v="0"/>
    <x v="7"/>
    <x v="0"/>
    <s v="May"/>
    <x v="0"/>
    <b v="0"/>
    <x v="0"/>
  </r>
  <r>
    <n v="3"/>
    <n v="78.5"/>
    <n v="0"/>
    <n v="0"/>
    <n v="10"/>
    <n v="673"/>
    <x v="5"/>
    <x v="127"/>
    <x v="0"/>
    <s v="May"/>
    <x v="0"/>
    <b v="0"/>
    <x v="0"/>
  </r>
  <r>
    <n v="2"/>
    <n v="162"/>
    <n v="0"/>
    <n v="0"/>
    <n v="7"/>
    <n v="204.5"/>
    <x v="0"/>
    <x v="47"/>
    <x v="0"/>
    <s v="May"/>
    <x v="0"/>
    <b v="0"/>
    <x v="0"/>
  </r>
  <r>
    <n v="2"/>
    <n v="5"/>
    <n v="0"/>
    <n v="0"/>
    <n v="0"/>
    <n v="0"/>
    <x v="0"/>
    <x v="34"/>
    <x v="0"/>
    <s v="May"/>
    <x v="0"/>
    <b v="0"/>
    <x v="0"/>
  </r>
  <r>
    <n v="4"/>
    <n v="214"/>
    <n v="1"/>
    <n v="0"/>
    <n v="5"/>
    <n v="259"/>
    <x v="0"/>
    <x v="128"/>
    <x v="0"/>
    <s v="May"/>
    <x v="0"/>
    <b v="1"/>
    <x v="0"/>
  </r>
  <r>
    <n v="8"/>
    <n v="246.5"/>
    <n v="0"/>
    <n v="0"/>
    <n v="74"/>
    <n v="2326.666667"/>
    <x v="0"/>
    <x v="129"/>
    <x v="18"/>
    <s v="May"/>
    <x v="0"/>
    <b v="0"/>
    <x v="0"/>
  </r>
  <r>
    <n v="3"/>
    <n v="90.511111110000002"/>
    <n v="0"/>
    <n v="0"/>
    <n v="24"/>
    <n v="669.91666669999995"/>
    <x v="0"/>
    <x v="130"/>
    <x v="0"/>
    <s v="May"/>
    <x v="0"/>
    <b v="0"/>
    <x v="0"/>
  </r>
  <r>
    <n v="3"/>
    <n v="131"/>
    <n v="0"/>
    <n v="0"/>
    <n v="8"/>
    <n v="117.66666669999999"/>
    <x v="0"/>
    <x v="33"/>
    <x v="0"/>
    <s v="May"/>
    <x v="0"/>
    <b v="1"/>
    <x v="0"/>
  </r>
  <r>
    <n v="6"/>
    <n v="203.5"/>
    <n v="0"/>
    <n v="0"/>
    <n v="13"/>
    <n v="645.5"/>
    <x v="0"/>
    <x v="1"/>
    <x v="0"/>
    <s v="May"/>
    <x v="0"/>
    <b v="0"/>
    <x v="0"/>
  </r>
  <r>
    <n v="1"/>
    <n v="70"/>
    <n v="0"/>
    <n v="0"/>
    <n v="24"/>
    <n v="496.66666670000001"/>
    <x v="0"/>
    <x v="131"/>
    <x v="0"/>
    <s v="May"/>
    <x v="0"/>
    <b v="0"/>
    <x v="0"/>
  </r>
  <r>
    <n v="2"/>
    <n v="100"/>
    <n v="1"/>
    <n v="12"/>
    <n v="44"/>
    <n v="1373.95"/>
    <x v="0"/>
    <x v="64"/>
    <x v="0"/>
    <s v="May"/>
    <x v="0"/>
    <b v="1"/>
    <x v="0"/>
  </r>
  <r>
    <n v="3"/>
    <n v="32"/>
    <n v="0"/>
    <n v="0"/>
    <n v="6"/>
    <n v="209"/>
    <x v="0"/>
    <x v="47"/>
    <x v="0"/>
    <s v="May"/>
    <x v="0"/>
    <b v="0"/>
    <x v="0"/>
  </r>
  <r>
    <n v="3"/>
    <n v="19.333333329999999"/>
    <n v="0"/>
    <n v="0"/>
    <n v="28"/>
    <n v="710.90833329999998"/>
    <x v="25"/>
    <x v="132"/>
    <x v="0"/>
    <s v="May"/>
    <x v="0"/>
    <b v="0"/>
    <x v="0"/>
  </r>
  <r>
    <n v="0"/>
    <n v="0"/>
    <n v="0"/>
    <n v="0"/>
    <n v="18"/>
    <n v="356.5"/>
    <x v="14"/>
    <x v="26"/>
    <x v="0"/>
    <s v="May"/>
    <x v="0"/>
    <b v="0"/>
    <x v="0"/>
  </r>
  <r>
    <n v="0"/>
    <n v="0"/>
    <n v="0"/>
    <n v="0"/>
    <n v="1"/>
    <n v="13"/>
    <x v="0"/>
    <x v="9"/>
    <x v="0"/>
    <s v="May"/>
    <x v="0"/>
    <b v="0"/>
    <x v="0"/>
  </r>
  <r>
    <n v="1"/>
    <n v="4"/>
    <n v="0"/>
    <n v="0"/>
    <n v="6"/>
    <n v="102"/>
    <x v="0"/>
    <x v="65"/>
    <x v="0"/>
    <s v="May"/>
    <x v="0"/>
    <b v="0"/>
    <x v="0"/>
  </r>
  <r>
    <n v="6"/>
    <n v="140.33333329999999"/>
    <n v="0"/>
    <n v="0"/>
    <n v="9"/>
    <n v="88.95"/>
    <x v="0"/>
    <x v="76"/>
    <x v="0"/>
    <s v="May"/>
    <x v="0"/>
    <b v="0"/>
    <x v="0"/>
  </r>
  <r>
    <n v="4"/>
    <n v="63"/>
    <n v="0"/>
    <n v="0"/>
    <n v="22"/>
    <n v="2232.5"/>
    <x v="0"/>
    <x v="12"/>
    <x v="0"/>
    <s v="May"/>
    <x v="0"/>
    <b v="0"/>
    <x v="0"/>
  </r>
  <r>
    <n v="3"/>
    <n v="117"/>
    <n v="0"/>
    <n v="0"/>
    <n v="5"/>
    <n v="68"/>
    <x v="0"/>
    <x v="6"/>
    <x v="0"/>
    <s v="May"/>
    <x v="0"/>
    <b v="1"/>
    <x v="0"/>
  </r>
  <r>
    <n v="4"/>
    <n v="126.5"/>
    <n v="0"/>
    <n v="0"/>
    <n v="4"/>
    <n v="138.80000000000001"/>
    <x v="0"/>
    <x v="76"/>
    <x v="0"/>
    <s v="May"/>
    <x v="0"/>
    <b v="1"/>
    <x v="0"/>
  </r>
  <r>
    <n v="0"/>
    <n v="0"/>
    <n v="1"/>
    <n v="6"/>
    <n v="13"/>
    <n v="2782.75"/>
    <x v="0"/>
    <x v="114"/>
    <x v="0"/>
    <s v="May"/>
    <x v="0"/>
    <b v="0"/>
    <x v="0"/>
  </r>
  <r>
    <n v="0"/>
    <n v="0"/>
    <n v="1"/>
    <n v="0"/>
    <n v="11"/>
    <n v="488"/>
    <x v="0"/>
    <x v="59"/>
    <x v="0"/>
    <s v="May"/>
    <x v="0"/>
    <b v="0"/>
    <x v="0"/>
  </r>
  <r>
    <n v="0"/>
    <n v="0"/>
    <n v="0"/>
    <n v="0"/>
    <n v="6"/>
    <n v="317.5"/>
    <x v="0"/>
    <x v="52"/>
    <x v="0"/>
    <s v="May"/>
    <x v="0"/>
    <b v="1"/>
    <x v="0"/>
  </r>
  <r>
    <n v="4"/>
    <n v="160.58333329999999"/>
    <n v="1"/>
    <n v="136.75"/>
    <n v="21"/>
    <n v="1632.7333329999999"/>
    <x v="0"/>
    <x v="64"/>
    <x v="19"/>
    <s v="May"/>
    <x v="0"/>
    <b v="1"/>
    <x v="0"/>
  </r>
  <r>
    <n v="4"/>
    <n v="45"/>
    <n v="0"/>
    <n v="0"/>
    <n v="21"/>
    <n v="819.83333330000005"/>
    <x v="0"/>
    <x v="133"/>
    <x v="0"/>
    <s v="May"/>
    <x v="0"/>
    <b v="0"/>
    <x v="0"/>
  </r>
  <r>
    <n v="2"/>
    <n v="88"/>
    <n v="0"/>
    <n v="0"/>
    <n v="3"/>
    <n v="95.5"/>
    <x v="0"/>
    <x v="5"/>
    <x v="0"/>
    <s v="May"/>
    <x v="0"/>
    <b v="0"/>
    <x v="0"/>
  </r>
  <r>
    <n v="3"/>
    <n v="74"/>
    <n v="0"/>
    <n v="0"/>
    <n v="14"/>
    <n v="584.33333330000005"/>
    <x v="0"/>
    <x v="28"/>
    <x v="0"/>
    <s v="May"/>
    <x v="0"/>
    <b v="0"/>
    <x v="0"/>
  </r>
  <r>
    <n v="4"/>
    <n v="61.5"/>
    <n v="0"/>
    <n v="0"/>
    <n v="40"/>
    <n v="1115.878205"/>
    <x v="0"/>
    <x v="134"/>
    <x v="0"/>
    <s v="May"/>
    <x v="0"/>
    <b v="0"/>
    <x v="0"/>
  </r>
  <r>
    <n v="2"/>
    <n v="53.5"/>
    <n v="0"/>
    <n v="0"/>
    <n v="20"/>
    <n v="559.38095239999996"/>
    <x v="0"/>
    <x v="21"/>
    <x v="0"/>
    <s v="May"/>
    <x v="0"/>
    <b v="1"/>
    <x v="0"/>
  </r>
  <r>
    <n v="10"/>
    <n v="236.9"/>
    <n v="0"/>
    <n v="0"/>
    <n v="19"/>
    <n v="538.20000000000005"/>
    <x v="0"/>
    <x v="54"/>
    <x v="0"/>
    <s v="May"/>
    <x v="0"/>
    <b v="0"/>
    <x v="0"/>
  </r>
  <r>
    <n v="2"/>
    <n v="44"/>
    <n v="0"/>
    <n v="0"/>
    <n v="8"/>
    <n v="182"/>
    <x v="0"/>
    <x v="43"/>
    <x v="0"/>
    <s v="May"/>
    <x v="0"/>
    <b v="0"/>
    <x v="0"/>
  </r>
  <r>
    <n v="9"/>
    <n v="424"/>
    <n v="0"/>
    <n v="0"/>
    <n v="6"/>
    <n v="45"/>
    <x v="0"/>
    <x v="5"/>
    <x v="0"/>
    <s v="May"/>
    <x v="0"/>
    <b v="0"/>
    <x v="0"/>
  </r>
  <r>
    <n v="3"/>
    <n v="53"/>
    <n v="0"/>
    <n v="0"/>
    <n v="63"/>
    <n v="2461.25"/>
    <x v="0"/>
    <x v="135"/>
    <x v="0"/>
    <s v="May"/>
    <x v="0"/>
    <b v="0"/>
    <x v="0"/>
  </r>
  <r>
    <n v="10"/>
    <n v="62.5"/>
    <n v="1"/>
    <n v="93"/>
    <n v="28"/>
    <n v="724.33333330000005"/>
    <x v="0"/>
    <x v="136"/>
    <x v="20"/>
    <s v="May"/>
    <x v="0"/>
    <b v="0"/>
    <x v="0"/>
  </r>
  <r>
    <n v="4"/>
    <n v="75"/>
    <n v="0"/>
    <n v="0"/>
    <n v="7"/>
    <n v="185"/>
    <x v="0"/>
    <x v="45"/>
    <x v="0"/>
    <s v="May"/>
    <x v="0"/>
    <b v="0"/>
    <x v="0"/>
  </r>
  <r>
    <n v="3"/>
    <n v="105"/>
    <n v="0"/>
    <n v="0"/>
    <n v="35"/>
    <n v="999"/>
    <x v="0"/>
    <x v="116"/>
    <x v="0"/>
    <s v="May"/>
    <x v="0"/>
    <b v="0"/>
    <x v="0"/>
  </r>
  <r>
    <n v="2"/>
    <n v="179"/>
    <n v="1"/>
    <n v="0"/>
    <n v="2"/>
    <n v="163"/>
    <x v="0"/>
    <x v="52"/>
    <x v="0"/>
    <s v="May"/>
    <x v="0"/>
    <b v="0"/>
    <x v="0"/>
  </r>
  <r>
    <n v="1"/>
    <n v="37"/>
    <n v="0"/>
    <n v="0"/>
    <n v="10"/>
    <n v="240.41666670000001"/>
    <x v="26"/>
    <x v="137"/>
    <x v="0"/>
    <s v="May"/>
    <x v="0"/>
    <b v="1"/>
    <x v="0"/>
  </r>
  <r>
    <n v="3"/>
    <n v="119"/>
    <n v="0"/>
    <n v="0"/>
    <n v="6"/>
    <n v="197.5"/>
    <x v="7"/>
    <x v="47"/>
    <x v="0"/>
    <s v="May"/>
    <x v="0"/>
    <b v="1"/>
    <x v="0"/>
  </r>
  <r>
    <n v="4"/>
    <n v="36"/>
    <n v="0"/>
    <n v="0"/>
    <n v="28"/>
    <n v="708.91666669999995"/>
    <x v="0"/>
    <x v="86"/>
    <x v="0"/>
    <s v="May"/>
    <x v="0"/>
    <b v="0"/>
    <x v="0"/>
  </r>
  <r>
    <n v="3"/>
    <n v="377"/>
    <n v="0"/>
    <n v="0"/>
    <n v="14"/>
    <n v="634"/>
    <x v="0"/>
    <x v="30"/>
    <x v="0"/>
    <s v="May"/>
    <x v="0"/>
    <b v="1"/>
    <x v="0"/>
  </r>
  <r>
    <n v="2"/>
    <n v="33"/>
    <n v="0"/>
    <n v="0"/>
    <n v="2"/>
    <n v="5"/>
    <x v="0"/>
    <x v="9"/>
    <x v="0"/>
    <s v="May"/>
    <x v="0"/>
    <b v="0"/>
    <x v="0"/>
  </r>
  <r>
    <n v="6"/>
    <n v="281.33333329999999"/>
    <n v="3"/>
    <n v="108"/>
    <n v="14"/>
    <n v="562.66666669999995"/>
    <x v="0"/>
    <x v="20"/>
    <x v="0"/>
    <s v="May"/>
    <x v="0"/>
    <b v="0"/>
    <x v="0"/>
  </r>
  <r>
    <n v="0"/>
    <n v="0"/>
    <n v="0"/>
    <n v="0"/>
    <n v="20"/>
    <n v="584"/>
    <x v="0"/>
    <x v="46"/>
    <x v="0"/>
    <s v="May"/>
    <x v="0"/>
    <b v="0"/>
    <x v="0"/>
  </r>
  <r>
    <n v="3"/>
    <n v="195"/>
    <n v="0"/>
    <n v="0"/>
    <n v="49"/>
    <n v="1179.014103"/>
    <x v="0"/>
    <x v="138"/>
    <x v="0"/>
    <s v="May"/>
    <x v="0"/>
    <b v="0"/>
    <x v="0"/>
  </r>
  <r>
    <n v="0"/>
    <n v="0"/>
    <n v="0"/>
    <n v="0"/>
    <n v="5"/>
    <n v="177.66666670000001"/>
    <x v="0"/>
    <x v="52"/>
    <x v="0"/>
    <s v="May"/>
    <x v="0"/>
    <b v="0"/>
    <x v="0"/>
  </r>
  <r>
    <n v="0"/>
    <n v="0"/>
    <n v="0"/>
    <n v="0"/>
    <n v="7"/>
    <n v="499.5"/>
    <x v="0"/>
    <x v="6"/>
    <x v="0"/>
    <s v="May"/>
    <x v="0"/>
    <b v="0"/>
    <x v="0"/>
  </r>
  <r>
    <n v="0"/>
    <n v="0"/>
    <n v="0"/>
    <n v="0"/>
    <n v="6"/>
    <n v="78.666666669999998"/>
    <x v="0"/>
    <x v="6"/>
    <x v="0"/>
    <s v="May"/>
    <x v="0"/>
    <b v="0"/>
    <x v="0"/>
  </r>
  <r>
    <n v="9"/>
    <n v="208.2666667"/>
    <n v="0"/>
    <n v="0"/>
    <n v="19"/>
    <n v="543.77499999999998"/>
    <x v="0"/>
    <x v="139"/>
    <x v="0"/>
    <s v="May"/>
    <x v="0"/>
    <b v="1"/>
    <x v="0"/>
  </r>
  <r>
    <n v="8"/>
    <n v="50.75"/>
    <n v="1"/>
    <n v="26.75"/>
    <n v="22"/>
    <n v="553.58333330000005"/>
    <x v="0"/>
    <x v="140"/>
    <x v="21"/>
    <s v="May"/>
    <x v="0"/>
    <b v="0"/>
    <x v="0"/>
  </r>
  <r>
    <n v="3"/>
    <n v="96"/>
    <n v="0"/>
    <n v="0"/>
    <n v="11"/>
    <n v="565"/>
    <x v="0"/>
    <x v="10"/>
    <x v="0"/>
    <s v="May"/>
    <x v="0"/>
    <b v="1"/>
    <x v="0"/>
  </r>
  <r>
    <n v="6"/>
    <n v="1279.5"/>
    <n v="0"/>
    <n v="0"/>
    <n v="72"/>
    <n v="1032.7619050000001"/>
    <x v="0"/>
    <x v="141"/>
    <x v="0"/>
    <s v="May"/>
    <x v="0"/>
    <b v="0"/>
    <x v="0"/>
  </r>
  <r>
    <n v="8"/>
    <n v="228.5"/>
    <n v="0"/>
    <n v="0"/>
    <n v="5"/>
    <n v="64.5"/>
    <x v="0"/>
    <x v="3"/>
    <x v="0"/>
    <s v="May"/>
    <x v="0"/>
    <b v="1"/>
    <x v="0"/>
  </r>
  <r>
    <n v="3"/>
    <n v="152"/>
    <n v="0"/>
    <n v="0"/>
    <n v="9"/>
    <n v="117"/>
    <x v="0"/>
    <x v="4"/>
    <x v="0"/>
    <s v="May"/>
    <x v="0"/>
    <b v="1"/>
    <x v="0"/>
  </r>
  <r>
    <n v="1"/>
    <n v="101"/>
    <n v="0"/>
    <n v="0"/>
    <n v="4"/>
    <n v="100.5"/>
    <x v="0"/>
    <x v="52"/>
    <x v="0"/>
    <s v="May"/>
    <x v="0"/>
    <b v="1"/>
    <x v="0"/>
  </r>
  <r>
    <n v="1"/>
    <n v="113.66666669999999"/>
    <n v="1"/>
    <n v="2"/>
    <n v="16"/>
    <n v="589.66666669999995"/>
    <x v="0"/>
    <x v="142"/>
    <x v="0"/>
    <s v="May"/>
    <x v="0"/>
    <b v="1"/>
    <x v="0"/>
  </r>
  <r>
    <n v="4"/>
    <n v="75"/>
    <n v="0"/>
    <n v="0"/>
    <n v="16"/>
    <n v="252"/>
    <x v="0"/>
    <x v="143"/>
    <x v="0"/>
    <s v="May"/>
    <x v="0"/>
    <b v="1"/>
    <x v="0"/>
  </r>
  <r>
    <n v="4"/>
    <n v="298"/>
    <n v="1"/>
    <n v="0"/>
    <n v="14"/>
    <n v="625"/>
    <x v="0"/>
    <x v="39"/>
    <x v="0"/>
    <s v="May"/>
    <x v="0"/>
    <b v="0"/>
    <x v="0"/>
  </r>
  <r>
    <n v="3"/>
    <n v="61"/>
    <n v="0"/>
    <n v="0"/>
    <n v="31"/>
    <n v="1470.416667"/>
    <x v="0"/>
    <x v="33"/>
    <x v="0"/>
    <s v="May"/>
    <x v="0"/>
    <b v="0"/>
    <x v="0"/>
  </r>
  <r>
    <n v="2"/>
    <n v="86"/>
    <n v="0"/>
    <n v="0"/>
    <n v="18"/>
    <n v="754.91666669999995"/>
    <x v="0"/>
    <x v="91"/>
    <x v="0"/>
    <s v="May"/>
    <x v="0"/>
    <b v="0"/>
    <x v="0"/>
  </r>
  <r>
    <n v="1"/>
    <n v="21"/>
    <n v="0"/>
    <n v="0"/>
    <n v="31"/>
    <n v="945.66666669999995"/>
    <x v="27"/>
    <x v="60"/>
    <x v="0"/>
    <s v="May"/>
    <x v="0"/>
    <b v="0"/>
    <x v="0"/>
  </r>
  <r>
    <n v="0"/>
    <n v="0"/>
    <n v="1"/>
    <n v="25"/>
    <n v="8"/>
    <n v="388"/>
    <x v="28"/>
    <x v="6"/>
    <x v="0"/>
    <s v="May"/>
    <x v="0"/>
    <b v="0"/>
    <x v="0"/>
  </r>
  <r>
    <n v="4"/>
    <n v="147.33333329999999"/>
    <n v="0"/>
    <n v="0"/>
    <n v="19"/>
    <n v="407.83333329999999"/>
    <x v="0"/>
    <x v="144"/>
    <x v="0"/>
    <s v="May"/>
    <x v="0"/>
    <b v="0"/>
    <x v="0"/>
  </r>
  <r>
    <n v="0"/>
    <n v="0"/>
    <n v="3"/>
    <n v="101"/>
    <n v="7"/>
    <n v="208.5"/>
    <x v="0"/>
    <x v="26"/>
    <x v="0"/>
    <s v="May"/>
    <x v="0"/>
    <b v="0"/>
    <x v="0"/>
  </r>
  <r>
    <n v="0"/>
    <n v="0"/>
    <n v="0"/>
    <n v="0"/>
    <n v="14"/>
    <n v="1225"/>
    <x v="5"/>
    <x v="0"/>
    <x v="0"/>
    <s v="May"/>
    <x v="0"/>
    <b v="0"/>
    <x v="0"/>
  </r>
  <r>
    <n v="2"/>
    <n v="14"/>
    <n v="2"/>
    <n v="10"/>
    <n v="17"/>
    <n v="713.33333330000005"/>
    <x v="0"/>
    <x v="10"/>
    <x v="0"/>
    <s v="May"/>
    <x v="0"/>
    <b v="0"/>
    <x v="0"/>
  </r>
  <r>
    <n v="0"/>
    <n v="0"/>
    <n v="0"/>
    <n v="0"/>
    <n v="8"/>
    <n v="211"/>
    <x v="0"/>
    <x v="3"/>
    <x v="0"/>
    <s v="May"/>
    <x v="0"/>
    <b v="0"/>
    <x v="0"/>
  </r>
  <r>
    <n v="1"/>
    <n v="16"/>
    <n v="0"/>
    <n v="0"/>
    <n v="14"/>
    <n v="446.83333329999999"/>
    <x v="0"/>
    <x v="21"/>
    <x v="0"/>
    <s v="May"/>
    <x v="0"/>
    <b v="0"/>
    <x v="0"/>
  </r>
  <r>
    <n v="5"/>
    <n v="105.5"/>
    <n v="0"/>
    <n v="0"/>
    <n v="16"/>
    <n v="733.25238100000001"/>
    <x v="0"/>
    <x v="145"/>
    <x v="0"/>
    <s v="May"/>
    <x v="0"/>
    <b v="0"/>
    <x v="0"/>
  </r>
  <r>
    <n v="6"/>
    <n v="79.099999999999994"/>
    <n v="0"/>
    <n v="0"/>
    <n v="25"/>
    <n v="434.67142860000001"/>
    <x v="0"/>
    <x v="23"/>
    <x v="0"/>
    <s v="May"/>
    <x v="0"/>
    <b v="1"/>
    <x v="0"/>
  </r>
  <r>
    <n v="7"/>
    <n v="74"/>
    <n v="3"/>
    <n v="31"/>
    <n v="13"/>
    <n v="292"/>
    <x v="0"/>
    <x v="39"/>
    <x v="0"/>
    <s v="May"/>
    <x v="0"/>
    <b v="1"/>
    <x v="0"/>
  </r>
  <r>
    <n v="0"/>
    <n v="0"/>
    <n v="0"/>
    <n v="0"/>
    <n v="2"/>
    <n v="247"/>
    <x v="0"/>
    <x v="100"/>
    <x v="0"/>
    <s v="May"/>
    <x v="0"/>
    <b v="0"/>
    <x v="0"/>
  </r>
  <r>
    <n v="0"/>
    <n v="0"/>
    <n v="0"/>
    <n v="0"/>
    <n v="14"/>
    <n v="416.83333329999999"/>
    <x v="0"/>
    <x v="0"/>
    <x v="0"/>
    <s v="May"/>
    <x v="0"/>
    <b v="1"/>
    <x v="0"/>
  </r>
  <r>
    <n v="0"/>
    <n v="0"/>
    <n v="0"/>
    <n v="0"/>
    <n v="46"/>
    <n v="2308.2619049999998"/>
    <x v="0"/>
    <x v="146"/>
    <x v="0"/>
    <s v="May"/>
    <x v="0"/>
    <b v="0"/>
    <x v="0"/>
  </r>
  <r>
    <n v="4"/>
    <n v="417"/>
    <n v="0"/>
    <n v="0"/>
    <n v="3"/>
    <n v="344.5"/>
    <x v="0"/>
    <x v="52"/>
    <x v="0"/>
    <s v="May"/>
    <x v="0"/>
    <b v="0"/>
    <x v="0"/>
  </r>
  <r>
    <n v="8"/>
    <n v="224"/>
    <n v="0"/>
    <n v="0"/>
    <n v="16"/>
    <n v="315.25"/>
    <x v="0"/>
    <x v="10"/>
    <x v="0"/>
    <s v="May"/>
    <x v="0"/>
    <b v="0"/>
    <x v="0"/>
  </r>
  <r>
    <n v="0"/>
    <n v="0"/>
    <n v="0"/>
    <n v="0"/>
    <n v="7"/>
    <n v="304.33333329999999"/>
    <x v="0"/>
    <x v="6"/>
    <x v="0"/>
    <s v="May"/>
    <x v="0"/>
    <b v="1"/>
    <x v="0"/>
  </r>
  <r>
    <n v="1"/>
    <n v="33"/>
    <n v="1"/>
    <n v="27"/>
    <n v="18"/>
    <n v="630.87191199999995"/>
    <x v="0"/>
    <x v="147"/>
    <x v="0"/>
    <s v="May"/>
    <x v="0"/>
    <b v="0"/>
    <x v="0"/>
  </r>
  <r>
    <n v="2"/>
    <n v="15"/>
    <n v="0"/>
    <n v="0"/>
    <n v="26"/>
    <n v="601.76818179999998"/>
    <x v="0"/>
    <x v="90"/>
    <x v="0"/>
    <s v="May"/>
    <x v="0"/>
    <b v="0"/>
    <x v="0"/>
  </r>
  <r>
    <n v="4"/>
    <n v="699"/>
    <n v="0"/>
    <n v="0"/>
    <n v="9"/>
    <n v="261.7"/>
    <x v="0"/>
    <x v="148"/>
    <x v="0"/>
    <s v="May"/>
    <x v="0"/>
    <b v="0"/>
    <x v="0"/>
  </r>
  <r>
    <n v="1"/>
    <n v="273"/>
    <n v="2"/>
    <n v="178"/>
    <n v="5"/>
    <n v="121.5"/>
    <x v="0"/>
    <x v="57"/>
    <x v="0"/>
    <s v="May"/>
    <x v="0"/>
    <b v="0"/>
    <x v="0"/>
  </r>
  <r>
    <n v="5"/>
    <n v="131.99561399999999"/>
    <n v="0"/>
    <n v="0"/>
    <n v="35"/>
    <n v="1712.833333"/>
    <x v="0"/>
    <x v="149"/>
    <x v="0"/>
    <s v="May"/>
    <x v="0"/>
    <b v="0"/>
    <x v="0"/>
  </r>
  <r>
    <n v="7"/>
    <n v="356"/>
    <n v="1"/>
    <n v="37"/>
    <n v="61"/>
    <n v="683.17380949999995"/>
    <x v="0"/>
    <x v="150"/>
    <x v="0"/>
    <s v="May"/>
    <x v="0"/>
    <b v="0"/>
    <x v="0"/>
  </r>
  <r>
    <n v="4"/>
    <n v="74.333333330000002"/>
    <n v="3"/>
    <n v="10"/>
    <n v="2"/>
    <n v="73"/>
    <x v="0"/>
    <x v="24"/>
    <x v="0"/>
    <s v="May"/>
    <x v="0"/>
    <b v="0"/>
    <x v="0"/>
  </r>
  <r>
    <n v="0"/>
    <n v="0"/>
    <n v="0"/>
    <n v="0"/>
    <n v="12"/>
    <n v="582.5"/>
    <x v="0"/>
    <x v="33"/>
    <x v="0"/>
    <s v="May"/>
    <x v="0"/>
    <b v="1"/>
    <x v="0"/>
  </r>
  <r>
    <n v="2"/>
    <n v="101.5"/>
    <n v="0"/>
    <n v="0"/>
    <n v="26"/>
    <n v="572.88095239999996"/>
    <x v="0"/>
    <x v="96"/>
    <x v="0"/>
    <s v="May"/>
    <x v="0"/>
    <b v="1"/>
    <x v="0"/>
  </r>
  <r>
    <n v="3"/>
    <n v="101"/>
    <n v="0"/>
    <n v="0"/>
    <n v="17"/>
    <n v="300.66666670000001"/>
    <x v="0"/>
    <x v="39"/>
    <x v="0"/>
    <s v="May"/>
    <x v="0"/>
    <b v="0"/>
    <x v="0"/>
  </r>
  <r>
    <n v="1"/>
    <n v="53"/>
    <n v="0"/>
    <n v="0"/>
    <n v="19"/>
    <n v="1007.9"/>
    <x v="0"/>
    <x v="91"/>
    <x v="0"/>
    <s v="May"/>
    <x v="0"/>
    <b v="0"/>
    <x v="0"/>
  </r>
  <r>
    <n v="0"/>
    <n v="0"/>
    <n v="1"/>
    <n v="28"/>
    <n v="12"/>
    <n v="276"/>
    <x v="0"/>
    <x v="57"/>
    <x v="0"/>
    <s v="May"/>
    <x v="0"/>
    <b v="0"/>
    <x v="0"/>
  </r>
  <r>
    <n v="5"/>
    <n v="52.5"/>
    <n v="0"/>
    <n v="0"/>
    <n v="7"/>
    <n v="415.5"/>
    <x v="0"/>
    <x v="4"/>
    <x v="0"/>
    <s v="May"/>
    <x v="0"/>
    <b v="0"/>
    <x v="0"/>
  </r>
  <r>
    <n v="5"/>
    <n v="80"/>
    <n v="0"/>
    <n v="0"/>
    <n v="29"/>
    <n v="957.66666669999995"/>
    <x v="0"/>
    <x v="151"/>
    <x v="0"/>
    <s v="May"/>
    <x v="0"/>
    <b v="0"/>
    <x v="0"/>
  </r>
  <r>
    <n v="4"/>
    <n v="64.25"/>
    <n v="1"/>
    <n v="282"/>
    <n v="18"/>
    <n v="720.75"/>
    <x v="0"/>
    <x v="46"/>
    <x v="0"/>
    <s v="May"/>
    <x v="0"/>
    <b v="0"/>
    <x v="0"/>
  </r>
  <r>
    <n v="6"/>
    <n v="79.5"/>
    <n v="1"/>
    <n v="19"/>
    <n v="11"/>
    <n v="314.25"/>
    <x v="0"/>
    <x v="15"/>
    <x v="0"/>
    <s v="May"/>
    <x v="0"/>
    <b v="1"/>
    <x v="0"/>
  </r>
  <r>
    <n v="0"/>
    <n v="0"/>
    <n v="0"/>
    <n v="0"/>
    <n v="6"/>
    <n v="132"/>
    <x v="0"/>
    <x v="6"/>
    <x v="0"/>
    <s v="May"/>
    <x v="0"/>
    <b v="0"/>
    <x v="0"/>
  </r>
  <r>
    <n v="0"/>
    <n v="0"/>
    <n v="0"/>
    <n v="0"/>
    <n v="7"/>
    <n v="63"/>
    <x v="18"/>
    <x v="65"/>
    <x v="0"/>
    <s v="May"/>
    <x v="0"/>
    <b v="0"/>
    <x v="0"/>
  </r>
  <r>
    <n v="3"/>
    <n v="44"/>
    <n v="0"/>
    <n v="0"/>
    <n v="10"/>
    <n v="355"/>
    <x v="0"/>
    <x v="4"/>
    <x v="0"/>
    <s v="May"/>
    <x v="0"/>
    <b v="0"/>
    <x v="0"/>
  </r>
  <r>
    <n v="4"/>
    <n v="138.33333329999999"/>
    <n v="0"/>
    <n v="0"/>
    <n v="3"/>
    <n v="277.5"/>
    <x v="0"/>
    <x v="10"/>
    <x v="0"/>
    <s v="May"/>
    <x v="0"/>
    <b v="0"/>
    <x v="0"/>
  </r>
  <r>
    <n v="4"/>
    <n v="250"/>
    <n v="0"/>
    <n v="0"/>
    <n v="11"/>
    <n v="418"/>
    <x v="0"/>
    <x v="7"/>
    <x v="0"/>
    <s v="May"/>
    <x v="0"/>
    <b v="0"/>
    <x v="0"/>
  </r>
  <r>
    <n v="5"/>
    <n v="33.666666669999998"/>
    <n v="0"/>
    <n v="0"/>
    <n v="4"/>
    <n v="21.666666670000001"/>
    <x v="0"/>
    <x v="5"/>
    <x v="0"/>
    <s v="May"/>
    <x v="0"/>
    <b v="0"/>
    <x v="0"/>
  </r>
  <r>
    <n v="2"/>
    <n v="59"/>
    <n v="0"/>
    <n v="0"/>
    <n v="3"/>
    <n v="82"/>
    <x v="15"/>
    <x v="152"/>
    <x v="0"/>
    <s v="May"/>
    <x v="0"/>
    <b v="0"/>
    <x v="0"/>
  </r>
  <r>
    <n v="5"/>
    <n v="69.5"/>
    <n v="4"/>
    <n v="116"/>
    <n v="84"/>
    <n v="2839.75"/>
    <x v="0"/>
    <x v="153"/>
    <x v="22"/>
    <s v="May"/>
    <x v="0"/>
    <b v="0"/>
    <x v="0"/>
  </r>
  <r>
    <n v="3"/>
    <n v="40.200000000000003"/>
    <n v="0"/>
    <n v="0"/>
    <n v="11"/>
    <n v="201.1333333"/>
    <x v="0"/>
    <x v="5"/>
    <x v="0"/>
    <s v="June"/>
    <x v="0"/>
    <b v="0"/>
    <x v="0"/>
  </r>
  <r>
    <n v="7"/>
    <n v="56.3"/>
    <n v="0"/>
    <n v="0"/>
    <n v="15"/>
    <n v="315.39999999999998"/>
    <x v="0"/>
    <x v="10"/>
    <x v="0"/>
    <s v="Oct"/>
    <x v="0"/>
    <b v="0"/>
    <x v="0"/>
  </r>
  <r>
    <n v="1"/>
    <n v="39.200000000000003"/>
    <n v="2"/>
    <n v="120.8"/>
    <n v="7"/>
    <n v="80.5"/>
    <x v="0"/>
    <x v="21"/>
    <x v="0"/>
    <s v="Nov"/>
    <x v="0"/>
    <b v="1"/>
    <x v="0"/>
  </r>
  <r>
    <n v="3"/>
    <n v="41.2"/>
    <n v="0"/>
    <n v="0"/>
    <n v="7"/>
    <n v="942.8"/>
    <x v="0"/>
    <x v="94"/>
    <x v="0"/>
    <s v="Aug"/>
    <x v="0"/>
    <b v="0"/>
    <x v="0"/>
  </r>
  <r>
    <n v="0"/>
    <n v="0"/>
    <n v="0"/>
    <n v="0"/>
    <n v="1"/>
    <n v="0"/>
    <x v="29"/>
    <x v="63"/>
    <x v="0"/>
    <s v="Jul"/>
    <x v="0"/>
    <b v="1"/>
    <x v="0"/>
  </r>
  <r>
    <n v="5"/>
    <n v="150.69999999999999"/>
    <n v="0"/>
    <n v="0"/>
    <n v="12"/>
    <n v="201.6"/>
    <x v="30"/>
    <x v="52"/>
    <x v="0"/>
    <s v="Oct"/>
    <x v="0"/>
    <b v="0"/>
    <x v="0"/>
  </r>
  <r>
    <n v="1"/>
    <n v="92.6"/>
    <n v="0"/>
    <n v="0"/>
    <n v="4"/>
    <n v="207.93333329999999"/>
    <x v="0"/>
    <x v="52"/>
    <x v="0"/>
    <s v="Jul"/>
    <x v="0"/>
    <b v="0"/>
    <x v="0"/>
  </r>
  <r>
    <n v="2"/>
    <n v="56.733333330000001"/>
    <n v="0"/>
    <n v="0"/>
    <n v="33"/>
    <n v="1091.394074"/>
    <x v="0"/>
    <x v="154"/>
    <x v="0"/>
    <s v="Oct"/>
    <x v="0"/>
    <b v="1"/>
    <x v="0"/>
  </r>
  <r>
    <n v="3"/>
    <n v="94.6"/>
    <n v="0"/>
    <n v="0"/>
    <n v="16"/>
    <n v="1254"/>
    <x v="0"/>
    <x v="155"/>
    <x v="0"/>
    <s v="Nov"/>
    <x v="0"/>
    <b v="1"/>
    <x v="0"/>
  </r>
  <r>
    <n v="6"/>
    <n v="53"/>
    <n v="0"/>
    <n v="0"/>
    <n v="40"/>
    <n v="778.83333330000005"/>
    <x v="0"/>
    <x v="156"/>
    <x v="23"/>
    <s v="Aug"/>
    <x v="0"/>
    <b v="1"/>
    <x v="0"/>
  </r>
  <r>
    <n v="5"/>
    <n v="271"/>
    <n v="2"/>
    <n v="42.2"/>
    <n v="6"/>
    <n v="147.9"/>
    <x v="0"/>
    <x v="157"/>
    <x v="0"/>
    <s v="Aug"/>
    <x v="0"/>
    <b v="1"/>
    <x v="0"/>
  </r>
  <r>
    <n v="1"/>
    <n v="62.466666670000002"/>
    <n v="0"/>
    <n v="0"/>
    <n v="5"/>
    <n v="165.1"/>
    <x v="0"/>
    <x v="4"/>
    <x v="0"/>
    <s v="Sep"/>
    <x v="0"/>
    <b v="0"/>
    <x v="0"/>
  </r>
  <r>
    <n v="2"/>
    <n v="196.6"/>
    <n v="0"/>
    <n v="0"/>
    <n v="0"/>
    <n v="0"/>
    <x v="0"/>
    <x v="6"/>
    <x v="0"/>
    <s v="Nov"/>
    <x v="0"/>
    <b v="1"/>
    <x v="0"/>
  </r>
  <r>
    <n v="1"/>
    <n v="5.0666666669999998"/>
    <n v="0"/>
    <n v="0"/>
    <n v="32"/>
    <n v="441.60454549999997"/>
    <x v="0"/>
    <x v="14"/>
    <x v="0"/>
    <s v="Sep"/>
    <x v="0"/>
    <b v="0"/>
    <x v="0"/>
  </r>
  <r>
    <n v="2"/>
    <n v="94.7"/>
    <n v="0"/>
    <n v="0"/>
    <n v="23"/>
    <n v="897.19"/>
    <x v="0"/>
    <x v="133"/>
    <x v="0"/>
    <s v="Aug"/>
    <x v="0"/>
    <b v="1"/>
    <x v="0"/>
  </r>
  <r>
    <n v="2"/>
    <n v="21"/>
    <n v="0"/>
    <n v="0"/>
    <n v="25"/>
    <n v="278.13666669999998"/>
    <x v="0"/>
    <x v="96"/>
    <x v="24"/>
    <s v="Nov"/>
    <x v="0"/>
    <b v="0"/>
    <x v="0"/>
  </r>
  <r>
    <n v="5"/>
    <n v="82.6"/>
    <n v="1"/>
    <n v="14.2"/>
    <n v="8"/>
    <n v="66.533333330000005"/>
    <x v="0"/>
    <x v="5"/>
    <x v="0"/>
    <s v="Aug"/>
    <x v="0"/>
    <b v="1"/>
    <x v="0"/>
  </r>
  <r>
    <n v="6"/>
    <n v="89.8"/>
    <n v="0"/>
    <n v="0"/>
    <n v="26"/>
    <n v="1570.133333"/>
    <x v="0"/>
    <x v="158"/>
    <x v="0"/>
    <s v="June"/>
    <x v="0"/>
    <b v="1"/>
    <x v="0"/>
  </r>
  <r>
    <n v="0"/>
    <n v="0"/>
    <n v="0"/>
    <n v="0"/>
    <n v="8"/>
    <n v="413"/>
    <x v="0"/>
    <x v="39"/>
    <x v="0"/>
    <s v="Sep"/>
    <x v="0"/>
    <b v="0"/>
    <x v="0"/>
  </r>
  <r>
    <n v="4"/>
    <n v="54.2"/>
    <n v="1"/>
    <n v="33.200000000000003"/>
    <n v="64"/>
    <n v="1324.68"/>
    <x v="0"/>
    <x v="159"/>
    <x v="0"/>
    <s v="June"/>
    <x v="0"/>
    <b v="0"/>
    <x v="0"/>
  </r>
  <r>
    <n v="2"/>
    <n v="32.200000000000003"/>
    <n v="1"/>
    <n v="0"/>
    <n v="20"/>
    <n v="342.68666669999999"/>
    <x v="0"/>
    <x v="45"/>
    <x v="0"/>
    <s v="Aug"/>
    <x v="0"/>
    <b v="0"/>
    <x v="0"/>
  </r>
  <r>
    <n v="0"/>
    <n v="0"/>
    <n v="0"/>
    <n v="0"/>
    <n v="10"/>
    <n v="122.16666669999999"/>
    <x v="0"/>
    <x v="5"/>
    <x v="0"/>
    <s v="Nov"/>
    <x v="0"/>
    <b v="1"/>
    <x v="0"/>
  </r>
  <r>
    <n v="1"/>
    <n v="118.8"/>
    <n v="0"/>
    <n v="0"/>
    <n v="8"/>
    <n v="259.2"/>
    <x v="0"/>
    <x v="90"/>
    <x v="0"/>
    <s v="Sep"/>
    <x v="0"/>
    <b v="0"/>
    <x v="0"/>
  </r>
  <r>
    <n v="3"/>
    <n v="43.2"/>
    <n v="0"/>
    <n v="0"/>
    <n v="7"/>
    <n v="137"/>
    <x v="0"/>
    <x v="5"/>
    <x v="0"/>
    <s v="June"/>
    <x v="0"/>
    <b v="1"/>
    <x v="0"/>
  </r>
  <r>
    <n v="12"/>
    <n v="137.9"/>
    <n v="0"/>
    <n v="0"/>
    <n v="13"/>
    <n v="161.8666667"/>
    <x v="0"/>
    <x v="50"/>
    <x v="0"/>
    <s v="Aug"/>
    <x v="0"/>
    <b v="1"/>
    <x v="0"/>
  </r>
  <r>
    <n v="2"/>
    <n v="45.2"/>
    <n v="0"/>
    <n v="0"/>
    <n v="19"/>
    <n v="230.2"/>
    <x v="0"/>
    <x v="29"/>
    <x v="0"/>
    <s v="Jul"/>
    <x v="0"/>
    <b v="0"/>
    <x v="0"/>
  </r>
  <r>
    <n v="2"/>
    <n v="167.4"/>
    <n v="0"/>
    <n v="0"/>
    <n v="8"/>
    <n v="191.15"/>
    <x v="0"/>
    <x v="5"/>
    <x v="0"/>
    <s v="Oct"/>
    <x v="0"/>
    <b v="0"/>
    <x v="0"/>
  </r>
  <r>
    <n v="5"/>
    <n v="56.8"/>
    <n v="0"/>
    <n v="0"/>
    <n v="3"/>
    <n v="27.2"/>
    <x v="0"/>
    <x v="6"/>
    <x v="0"/>
    <s v="Nov"/>
    <x v="0"/>
    <b v="0"/>
    <x v="0"/>
  </r>
  <r>
    <n v="3"/>
    <n v="69.599999999999994"/>
    <n v="0"/>
    <n v="0"/>
    <n v="9"/>
    <n v="199.1333333"/>
    <x v="0"/>
    <x v="19"/>
    <x v="0"/>
    <s v="Jul"/>
    <x v="0"/>
    <b v="0"/>
    <x v="0"/>
  </r>
  <r>
    <n v="8"/>
    <n v="103.7333333"/>
    <n v="0"/>
    <n v="0"/>
    <n v="17"/>
    <n v="328.3"/>
    <x v="0"/>
    <x v="50"/>
    <x v="0"/>
    <s v="June"/>
    <x v="0"/>
    <b v="1"/>
    <x v="0"/>
  </r>
  <r>
    <n v="3"/>
    <n v="58.4"/>
    <n v="0"/>
    <n v="0"/>
    <n v="11"/>
    <n v="267.3"/>
    <x v="0"/>
    <x v="4"/>
    <x v="0"/>
    <s v="Nov"/>
    <x v="0"/>
    <b v="1"/>
    <x v="0"/>
  </r>
  <r>
    <n v="8"/>
    <n v="77.5"/>
    <n v="0"/>
    <n v="0"/>
    <n v="35"/>
    <n v="2518.2666669999999"/>
    <x v="31"/>
    <x v="160"/>
    <x v="0"/>
    <s v="Jul"/>
    <x v="0"/>
    <b v="1"/>
    <x v="0"/>
  </r>
  <r>
    <n v="5"/>
    <n v="68.8"/>
    <n v="0"/>
    <n v="0"/>
    <n v="33"/>
    <n v="781.51666669999997"/>
    <x v="2"/>
    <x v="57"/>
    <x v="25"/>
    <s v="Jul"/>
    <x v="0"/>
    <b v="1"/>
    <x v="0"/>
  </r>
  <r>
    <n v="2"/>
    <n v="34.180952380000001"/>
    <n v="0"/>
    <n v="0"/>
    <n v="70"/>
    <n v="2012.660952"/>
    <x v="0"/>
    <x v="161"/>
    <x v="0"/>
    <s v="Nov"/>
    <x v="0"/>
    <b v="1"/>
    <x v="0"/>
  </r>
  <r>
    <n v="3"/>
    <n v="59.79"/>
    <n v="0"/>
    <n v="0"/>
    <n v="39"/>
    <n v="752.56"/>
    <x v="0"/>
    <x v="162"/>
    <x v="0"/>
    <s v="Nov"/>
    <x v="0"/>
    <b v="0"/>
    <x v="0"/>
  </r>
  <r>
    <n v="1"/>
    <n v="15.2"/>
    <n v="0"/>
    <n v="0"/>
    <n v="6"/>
    <n v="199.6"/>
    <x v="0"/>
    <x v="7"/>
    <x v="0"/>
    <s v="Oct"/>
    <x v="0"/>
    <b v="0"/>
    <x v="0"/>
  </r>
  <r>
    <n v="4"/>
    <n v="96.4"/>
    <n v="0"/>
    <n v="0"/>
    <n v="10"/>
    <n v="217.6"/>
    <x v="0"/>
    <x v="163"/>
    <x v="0"/>
    <s v="Nov"/>
    <x v="0"/>
    <b v="1"/>
    <x v="0"/>
  </r>
  <r>
    <n v="0"/>
    <n v="0"/>
    <n v="0"/>
    <n v="0"/>
    <n v="9"/>
    <n v="140.19999999999999"/>
    <x v="0"/>
    <x v="24"/>
    <x v="0"/>
    <s v="Sep"/>
    <x v="0"/>
    <b v="1"/>
    <x v="0"/>
  </r>
  <r>
    <n v="2"/>
    <n v="23.8"/>
    <n v="0"/>
    <n v="0"/>
    <n v="6"/>
    <n v="135.19999999999999"/>
    <x v="0"/>
    <x v="26"/>
    <x v="0"/>
    <s v="Sep"/>
    <x v="0"/>
    <b v="0"/>
    <x v="0"/>
  </r>
  <r>
    <n v="2"/>
    <n v="31.2"/>
    <n v="0"/>
    <n v="0"/>
    <n v="3"/>
    <n v="55.4"/>
    <x v="0"/>
    <x v="9"/>
    <x v="0"/>
    <s v="Oct"/>
    <x v="0"/>
    <b v="0"/>
    <x v="0"/>
  </r>
  <r>
    <n v="0"/>
    <n v="0"/>
    <n v="0"/>
    <n v="0"/>
    <n v="9"/>
    <n v="206.6"/>
    <x v="0"/>
    <x v="91"/>
    <x v="0"/>
    <s v="Jul"/>
    <x v="0"/>
    <b v="0"/>
    <x v="0"/>
  </r>
  <r>
    <n v="1"/>
    <n v="0"/>
    <n v="0"/>
    <n v="0"/>
    <n v="23"/>
    <n v="579.29999999999995"/>
    <x v="0"/>
    <x v="45"/>
    <x v="0"/>
    <s v="Sep"/>
    <x v="0"/>
    <b v="0"/>
    <x v="0"/>
  </r>
  <r>
    <n v="1"/>
    <n v="70"/>
    <n v="0"/>
    <n v="0"/>
    <n v="12"/>
    <n v="1644.2333329999999"/>
    <x v="0"/>
    <x v="0"/>
    <x v="0"/>
    <s v="Aug"/>
    <x v="0"/>
    <b v="0"/>
    <x v="0"/>
  </r>
  <r>
    <n v="1"/>
    <n v="54.4"/>
    <n v="0"/>
    <n v="0"/>
    <n v="6"/>
    <n v="270.89999999999998"/>
    <x v="0"/>
    <x v="7"/>
    <x v="0"/>
    <s v="Oct"/>
    <x v="0"/>
    <b v="0"/>
    <x v="0"/>
  </r>
  <r>
    <n v="1"/>
    <n v="106.8"/>
    <n v="0"/>
    <n v="0"/>
    <n v="17"/>
    <n v="327.53809519999999"/>
    <x v="0"/>
    <x v="14"/>
    <x v="0"/>
    <s v="Oct"/>
    <x v="0"/>
    <b v="0"/>
    <x v="0"/>
  </r>
  <r>
    <n v="0"/>
    <n v="0"/>
    <n v="0"/>
    <n v="0"/>
    <n v="1"/>
    <n v="0"/>
    <x v="9"/>
    <x v="63"/>
    <x v="0"/>
    <s v="June"/>
    <x v="0"/>
    <b v="0"/>
    <x v="0"/>
  </r>
  <r>
    <n v="3"/>
    <n v="82.6"/>
    <n v="0"/>
    <n v="0"/>
    <n v="1"/>
    <n v="16.2"/>
    <x v="0"/>
    <x v="9"/>
    <x v="0"/>
    <s v="Nov"/>
    <x v="0"/>
    <b v="0"/>
    <x v="0"/>
  </r>
  <r>
    <n v="7"/>
    <n v="275.0844444"/>
    <n v="0"/>
    <n v="0"/>
    <n v="70"/>
    <n v="806.02666669999996"/>
    <x v="0"/>
    <x v="35"/>
    <x v="0"/>
    <s v="Oct"/>
    <x v="0"/>
    <b v="0"/>
    <x v="0"/>
  </r>
  <r>
    <n v="11"/>
    <n v="189.4833333"/>
    <n v="1"/>
    <n v="303.2"/>
    <n v="91"/>
    <n v="4864.1471430000001"/>
    <x v="0"/>
    <x v="139"/>
    <x v="0"/>
    <s v="Oct"/>
    <x v="0"/>
    <b v="1"/>
    <x v="0"/>
  </r>
  <r>
    <n v="3"/>
    <n v="33.6"/>
    <n v="0"/>
    <n v="0"/>
    <n v="4"/>
    <n v="109.5"/>
    <x v="0"/>
    <x v="30"/>
    <x v="0"/>
    <s v="Oct"/>
    <x v="0"/>
    <b v="0"/>
    <x v="0"/>
  </r>
  <r>
    <n v="4"/>
    <n v="304.60000000000002"/>
    <n v="0"/>
    <n v="0"/>
    <n v="7"/>
    <n v="137.6"/>
    <x v="0"/>
    <x v="128"/>
    <x v="0"/>
    <s v="Aug"/>
    <x v="0"/>
    <b v="0"/>
    <x v="0"/>
  </r>
  <r>
    <n v="2"/>
    <n v="22.2"/>
    <n v="0"/>
    <n v="0"/>
    <n v="18"/>
    <n v="470.89666670000003"/>
    <x v="0"/>
    <x v="43"/>
    <x v="0"/>
    <s v="Nov"/>
    <x v="0"/>
    <b v="0"/>
    <x v="0"/>
  </r>
  <r>
    <n v="10"/>
    <n v="208.5133333"/>
    <n v="0"/>
    <n v="0"/>
    <n v="17"/>
    <n v="369.1"/>
    <x v="0"/>
    <x v="164"/>
    <x v="0"/>
    <s v="Sep"/>
    <x v="0"/>
    <b v="0"/>
    <x v="0"/>
  </r>
  <r>
    <n v="4"/>
    <n v="175.8666667"/>
    <n v="0"/>
    <n v="0"/>
    <n v="2"/>
    <n v="5"/>
    <x v="0"/>
    <x v="52"/>
    <x v="0"/>
    <s v="Oct"/>
    <x v="0"/>
    <b v="0"/>
    <x v="0"/>
  </r>
  <r>
    <n v="2"/>
    <n v="68.599999999999994"/>
    <n v="0"/>
    <n v="0"/>
    <n v="10"/>
    <n v="279.76666669999997"/>
    <x v="0"/>
    <x v="6"/>
    <x v="0"/>
    <s v="Oct"/>
    <x v="0"/>
    <b v="0"/>
    <x v="0"/>
  </r>
  <r>
    <n v="6"/>
    <n v="80.5"/>
    <n v="1"/>
    <n v="10.06666667"/>
    <n v="23"/>
    <n v="477.7"/>
    <x v="0"/>
    <x v="23"/>
    <x v="0"/>
    <s v="Jul"/>
    <x v="0"/>
    <b v="1"/>
    <x v="0"/>
  </r>
  <r>
    <n v="4"/>
    <n v="158.19999999999999"/>
    <n v="0"/>
    <n v="0"/>
    <n v="62"/>
    <n v="4402.25"/>
    <x v="0"/>
    <x v="165"/>
    <x v="26"/>
    <s v="Oct"/>
    <x v="0"/>
    <b v="0"/>
    <x v="0"/>
  </r>
  <r>
    <n v="2"/>
    <n v="154.6"/>
    <n v="2"/>
    <n v="69.599999999999994"/>
    <n v="20"/>
    <n v="479.1"/>
    <x v="0"/>
    <x v="166"/>
    <x v="0"/>
    <s v="Sep"/>
    <x v="0"/>
    <b v="0"/>
    <x v="0"/>
  </r>
  <r>
    <n v="4"/>
    <n v="124.6"/>
    <n v="0"/>
    <n v="0"/>
    <n v="4"/>
    <n v="71"/>
    <x v="0"/>
    <x v="3"/>
    <x v="0"/>
    <s v="Jul"/>
    <x v="0"/>
    <b v="0"/>
    <x v="0"/>
  </r>
  <r>
    <n v="12"/>
    <n v="139.3666667"/>
    <n v="0"/>
    <n v="0"/>
    <n v="13"/>
    <n v="139.43333329999999"/>
    <x v="0"/>
    <x v="167"/>
    <x v="27"/>
    <s v="Oct"/>
    <x v="0"/>
    <b v="1"/>
    <x v="0"/>
  </r>
  <r>
    <n v="4"/>
    <n v="133.80000000000001"/>
    <n v="2"/>
    <n v="54.4"/>
    <n v="13"/>
    <n v="421.7857143"/>
    <x v="0"/>
    <x v="31"/>
    <x v="0"/>
    <s v="Nov"/>
    <x v="0"/>
    <b v="0"/>
    <x v="0"/>
  </r>
  <r>
    <n v="1"/>
    <n v="21.2"/>
    <n v="0"/>
    <n v="0"/>
    <n v="21"/>
    <n v="836.1"/>
    <x v="0"/>
    <x v="64"/>
    <x v="0"/>
    <s v="Oct"/>
    <x v="0"/>
    <b v="0"/>
    <x v="0"/>
  </r>
  <r>
    <n v="0"/>
    <n v="0"/>
    <n v="0"/>
    <n v="0"/>
    <n v="3"/>
    <n v="845.3"/>
    <x v="0"/>
    <x v="6"/>
    <x v="0"/>
    <s v="Sep"/>
    <x v="0"/>
    <b v="1"/>
    <x v="0"/>
  </r>
  <r>
    <n v="2"/>
    <n v="35.200000000000003"/>
    <n v="0"/>
    <n v="0"/>
    <n v="15"/>
    <n v="521.8666667"/>
    <x v="0"/>
    <x v="14"/>
    <x v="0"/>
    <s v="June"/>
    <x v="0"/>
    <b v="0"/>
    <x v="0"/>
  </r>
  <r>
    <n v="3"/>
    <n v="36.200000000000003"/>
    <n v="0"/>
    <n v="0"/>
    <n v="2"/>
    <n v="4"/>
    <x v="0"/>
    <x v="52"/>
    <x v="28"/>
    <s v="Oct"/>
    <x v="0"/>
    <b v="1"/>
    <x v="0"/>
  </r>
  <r>
    <n v="0"/>
    <n v="0"/>
    <n v="0"/>
    <n v="0"/>
    <n v="35"/>
    <n v="1608.7"/>
    <x v="0"/>
    <x v="168"/>
    <x v="0"/>
    <s v="Sep"/>
    <x v="0"/>
    <b v="0"/>
    <x v="0"/>
  </r>
  <r>
    <n v="1"/>
    <n v="17.2"/>
    <n v="0"/>
    <n v="0"/>
    <n v="4"/>
    <n v="192.4"/>
    <x v="0"/>
    <x v="21"/>
    <x v="0"/>
    <s v="Sep"/>
    <x v="0"/>
    <b v="0"/>
    <x v="0"/>
  </r>
  <r>
    <n v="4"/>
    <n v="134.1"/>
    <n v="0"/>
    <n v="0"/>
    <n v="7"/>
    <n v="110.3"/>
    <x v="0"/>
    <x v="169"/>
    <x v="0"/>
    <s v="Sep"/>
    <x v="0"/>
    <b v="0"/>
    <x v="0"/>
  </r>
  <r>
    <n v="2"/>
    <n v="55.4"/>
    <n v="0"/>
    <n v="0"/>
    <n v="20"/>
    <n v="654.20000000000005"/>
    <x v="0"/>
    <x v="54"/>
    <x v="0"/>
    <s v="Sep"/>
    <x v="0"/>
    <b v="1"/>
    <x v="0"/>
  </r>
  <r>
    <n v="2"/>
    <n v="95.3"/>
    <n v="0"/>
    <n v="0"/>
    <n v="14"/>
    <n v="262.58761900000002"/>
    <x v="14"/>
    <x v="170"/>
    <x v="0"/>
    <s v="Nov"/>
    <x v="0"/>
    <b v="0"/>
    <x v="0"/>
  </r>
  <r>
    <n v="4"/>
    <n v="438.8"/>
    <n v="0"/>
    <n v="0"/>
    <n v="4"/>
    <n v="599"/>
    <x v="0"/>
    <x v="10"/>
    <x v="0"/>
    <s v="Aug"/>
    <x v="0"/>
    <b v="1"/>
    <x v="0"/>
  </r>
  <r>
    <n v="1"/>
    <n v="49.4"/>
    <n v="0"/>
    <n v="0"/>
    <n v="18"/>
    <n v="213.17142860000001"/>
    <x v="0"/>
    <x v="113"/>
    <x v="0"/>
    <s v="Oct"/>
    <x v="0"/>
    <b v="0"/>
    <x v="0"/>
  </r>
  <r>
    <n v="2"/>
    <n v="37.200000000000003"/>
    <n v="0"/>
    <n v="0"/>
    <n v="22"/>
    <n v="295.03333329999998"/>
    <x v="0"/>
    <x v="57"/>
    <x v="0"/>
    <s v="Nov"/>
    <x v="0"/>
    <b v="0"/>
    <x v="0"/>
  </r>
  <r>
    <n v="12"/>
    <n v="232.34047620000001"/>
    <n v="1"/>
    <n v="19.2"/>
    <n v="22"/>
    <n v="504.02857139999998"/>
    <x v="0"/>
    <x v="171"/>
    <x v="0"/>
    <s v="Sep"/>
    <x v="0"/>
    <b v="0"/>
    <x v="0"/>
  </r>
  <r>
    <n v="4"/>
    <n v="239.6"/>
    <n v="2"/>
    <n v="70.5"/>
    <n v="50"/>
    <n v="981.5083333"/>
    <x v="0"/>
    <x v="172"/>
    <x v="0"/>
    <s v="Oct"/>
    <x v="0"/>
    <b v="1"/>
    <x v="0"/>
  </r>
  <r>
    <n v="6"/>
    <n v="176.6"/>
    <n v="2"/>
    <n v="204.4"/>
    <n v="45"/>
    <n v="789.3666667"/>
    <x v="0"/>
    <x v="173"/>
    <x v="0"/>
    <s v="June"/>
    <x v="0"/>
    <b v="0"/>
    <x v="0"/>
  </r>
  <r>
    <n v="3"/>
    <n v="81.599999999999994"/>
    <n v="0"/>
    <n v="0"/>
    <n v="9"/>
    <n v="1346.2"/>
    <x v="0"/>
    <x v="4"/>
    <x v="0"/>
    <s v="Nov"/>
    <x v="0"/>
    <b v="0"/>
    <x v="0"/>
  </r>
  <r>
    <n v="0"/>
    <n v="0"/>
    <n v="0"/>
    <n v="0"/>
    <n v="15"/>
    <n v="431.2"/>
    <x v="0"/>
    <x v="23"/>
    <x v="0"/>
    <s v="Sep"/>
    <x v="0"/>
    <b v="0"/>
    <x v="0"/>
  </r>
  <r>
    <n v="0"/>
    <n v="0"/>
    <n v="0"/>
    <n v="0"/>
    <n v="49"/>
    <n v="1571.12381"/>
    <x v="32"/>
    <x v="174"/>
    <x v="0"/>
    <s v="Jul"/>
    <x v="0"/>
    <b v="1"/>
    <x v="0"/>
  </r>
  <r>
    <n v="0"/>
    <n v="0"/>
    <n v="0"/>
    <n v="0"/>
    <n v="4"/>
    <n v="141"/>
    <x v="0"/>
    <x v="9"/>
    <x v="0"/>
    <s v="Aug"/>
    <x v="0"/>
    <b v="0"/>
    <x v="0"/>
  </r>
  <r>
    <n v="4"/>
    <n v="131.4"/>
    <n v="0"/>
    <n v="0"/>
    <n v="4"/>
    <n v="199.4"/>
    <x v="0"/>
    <x v="26"/>
    <x v="0"/>
    <s v="Aug"/>
    <x v="0"/>
    <b v="0"/>
    <x v="0"/>
  </r>
  <r>
    <n v="0"/>
    <n v="0"/>
    <n v="0"/>
    <n v="0"/>
    <n v="16"/>
    <n v="394.55809520000003"/>
    <x v="0"/>
    <x v="175"/>
    <x v="0"/>
    <s v="Oct"/>
    <x v="0"/>
    <b v="0"/>
    <x v="0"/>
  </r>
  <r>
    <n v="3"/>
    <n v="89.8"/>
    <n v="0"/>
    <n v="0"/>
    <n v="12"/>
    <n v="355.85"/>
    <x v="10"/>
    <x v="82"/>
    <x v="0"/>
    <s v="Oct"/>
    <x v="0"/>
    <b v="1"/>
    <x v="0"/>
  </r>
  <r>
    <n v="0"/>
    <n v="0"/>
    <n v="0"/>
    <n v="0"/>
    <n v="2"/>
    <n v="179.8"/>
    <x v="0"/>
    <x v="6"/>
    <x v="0"/>
    <s v="Nov"/>
    <x v="0"/>
    <b v="1"/>
    <x v="0"/>
  </r>
  <r>
    <n v="10"/>
    <n v="228.35"/>
    <n v="0"/>
    <n v="0"/>
    <n v="3"/>
    <n v="28.6"/>
    <x v="0"/>
    <x v="176"/>
    <x v="0"/>
    <s v="Oct"/>
    <x v="0"/>
    <b v="0"/>
    <x v="0"/>
  </r>
  <r>
    <n v="6"/>
    <n v="188.5"/>
    <n v="0"/>
    <n v="0"/>
    <n v="25"/>
    <n v="590.6"/>
    <x v="0"/>
    <x v="28"/>
    <x v="0"/>
    <s v="Aug"/>
    <x v="0"/>
    <b v="1"/>
    <x v="0"/>
  </r>
  <r>
    <n v="4"/>
    <n v="53.4"/>
    <n v="0"/>
    <n v="0"/>
    <n v="4"/>
    <n v="53.4"/>
    <x v="0"/>
    <x v="26"/>
    <x v="0"/>
    <s v="Oct"/>
    <x v="0"/>
    <b v="0"/>
    <x v="0"/>
  </r>
  <r>
    <n v="0"/>
    <n v="0"/>
    <n v="0"/>
    <n v="0"/>
    <n v="11"/>
    <n v="192.7333333"/>
    <x v="0"/>
    <x v="163"/>
    <x v="0"/>
    <s v="Oct"/>
    <x v="0"/>
    <b v="0"/>
    <x v="0"/>
  </r>
  <r>
    <n v="6"/>
    <n v="69.400000000000006"/>
    <n v="1"/>
    <n v="25.2"/>
    <n v="18"/>
    <n v="1009.55"/>
    <x v="0"/>
    <x v="139"/>
    <x v="0"/>
    <s v="Jul"/>
    <x v="0"/>
    <b v="0"/>
    <x v="0"/>
  </r>
  <r>
    <n v="2"/>
    <n v="21"/>
    <n v="0"/>
    <n v="0"/>
    <n v="9"/>
    <n v="84.1"/>
    <x v="0"/>
    <x v="19"/>
    <x v="0"/>
    <s v="Oct"/>
    <x v="0"/>
    <b v="0"/>
    <x v="0"/>
  </r>
  <r>
    <n v="1"/>
    <n v="6"/>
    <n v="0"/>
    <n v="0"/>
    <n v="23"/>
    <n v="2767.2"/>
    <x v="0"/>
    <x v="57"/>
    <x v="0"/>
    <s v="Sep"/>
    <x v="0"/>
    <b v="0"/>
    <x v="0"/>
  </r>
  <r>
    <n v="3"/>
    <n v="102.6"/>
    <n v="0"/>
    <n v="0"/>
    <n v="35"/>
    <n v="871.83333330000005"/>
    <x v="0"/>
    <x v="80"/>
    <x v="0"/>
    <s v="Oct"/>
    <x v="0"/>
    <b v="1"/>
    <x v="0"/>
  </r>
  <r>
    <n v="1"/>
    <n v="72.599999999999994"/>
    <n v="0"/>
    <n v="0"/>
    <n v="44"/>
    <n v="1256.825"/>
    <x v="0"/>
    <x v="163"/>
    <x v="0"/>
    <s v="Nov"/>
    <x v="0"/>
    <b v="0"/>
    <x v="0"/>
  </r>
  <r>
    <n v="1"/>
    <n v="28.2"/>
    <n v="0"/>
    <n v="0"/>
    <n v="2"/>
    <n v="0"/>
    <x v="33"/>
    <x v="177"/>
    <x v="0"/>
    <s v="June"/>
    <x v="0"/>
    <b v="1"/>
    <x v="0"/>
  </r>
  <r>
    <n v="2"/>
    <n v="112.9"/>
    <n v="0"/>
    <n v="0"/>
    <n v="32"/>
    <n v="505.55"/>
    <x v="0"/>
    <x v="178"/>
    <x v="0"/>
    <s v="Oct"/>
    <x v="0"/>
    <b v="0"/>
    <x v="0"/>
  </r>
  <r>
    <n v="5"/>
    <n v="78.633333329999999"/>
    <n v="0"/>
    <n v="0"/>
    <n v="7"/>
    <n v="176.83333329999999"/>
    <x v="0"/>
    <x v="41"/>
    <x v="0"/>
    <s v="Jul"/>
    <x v="0"/>
    <b v="0"/>
    <x v="0"/>
  </r>
  <r>
    <n v="6"/>
    <n v="440.28139529999999"/>
    <n v="1"/>
    <n v="17.72"/>
    <n v="18"/>
    <n v="864.1"/>
    <x v="0"/>
    <x v="130"/>
    <x v="0"/>
    <s v="Sep"/>
    <x v="0"/>
    <b v="0"/>
    <x v="0"/>
  </r>
  <r>
    <n v="0"/>
    <n v="0"/>
    <n v="0"/>
    <n v="0"/>
    <n v="15"/>
    <n v="469.8681818"/>
    <x v="0"/>
    <x v="7"/>
    <x v="0"/>
    <s v="Nov"/>
    <x v="0"/>
    <b v="0"/>
    <x v="0"/>
  </r>
  <r>
    <n v="4"/>
    <n v="211.8"/>
    <n v="0"/>
    <n v="0"/>
    <n v="15"/>
    <n v="512.9"/>
    <x v="0"/>
    <x v="14"/>
    <x v="0"/>
    <s v="Nov"/>
    <x v="0"/>
    <b v="0"/>
    <x v="0"/>
  </r>
  <r>
    <n v="4"/>
    <n v="209.5"/>
    <n v="0"/>
    <n v="0"/>
    <n v="23"/>
    <n v="1780.7"/>
    <x v="0"/>
    <x v="179"/>
    <x v="0"/>
    <s v="Nov"/>
    <x v="0"/>
    <b v="0"/>
    <x v="0"/>
  </r>
  <r>
    <n v="4"/>
    <n v="234.3"/>
    <n v="0"/>
    <n v="0"/>
    <n v="2"/>
    <n v="11.1"/>
    <x v="0"/>
    <x v="52"/>
    <x v="0"/>
    <s v="Oct"/>
    <x v="0"/>
    <b v="1"/>
    <x v="0"/>
  </r>
  <r>
    <n v="3"/>
    <n v="142.19999999999999"/>
    <n v="0"/>
    <n v="0"/>
    <n v="24"/>
    <n v="755"/>
    <x v="0"/>
    <x v="90"/>
    <x v="0"/>
    <s v="Oct"/>
    <x v="0"/>
    <b v="1"/>
    <x v="0"/>
  </r>
  <r>
    <n v="2"/>
    <n v="67.599999999999994"/>
    <n v="0"/>
    <n v="0"/>
    <n v="8"/>
    <n v="183.8"/>
    <x v="0"/>
    <x v="5"/>
    <x v="0"/>
    <s v="Oct"/>
    <x v="0"/>
    <b v="0"/>
    <x v="0"/>
  </r>
  <r>
    <n v="1"/>
    <n v="56.4"/>
    <n v="1"/>
    <n v="14.2"/>
    <n v="24"/>
    <n v="1183.826667"/>
    <x v="0"/>
    <x v="114"/>
    <x v="0"/>
    <s v="Jul"/>
    <x v="0"/>
    <b v="1"/>
    <x v="0"/>
  </r>
  <r>
    <n v="3"/>
    <n v="152"/>
    <n v="1"/>
    <n v="64.400000000000006"/>
    <n v="9"/>
    <n v="358.4"/>
    <x v="0"/>
    <x v="0"/>
    <x v="0"/>
    <s v="Oct"/>
    <x v="0"/>
    <b v="1"/>
    <x v="0"/>
  </r>
  <r>
    <n v="7"/>
    <n v="317.91428569999999"/>
    <n v="4"/>
    <n v="216.56666670000001"/>
    <n v="35"/>
    <n v="910.0809524"/>
    <x v="0"/>
    <x v="21"/>
    <x v="29"/>
    <s v="Sep"/>
    <x v="0"/>
    <b v="0"/>
    <x v="0"/>
  </r>
  <r>
    <n v="4"/>
    <n v="50.933333330000004"/>
    <n v="0"/>
    <n v="0"/>
    <n v="67"/>
    <n v="860.02174600000001"/>
    <x v="0"/>
    <x v="180"/>
    <x v="0"/>
    <s v="Sep"/>
    <x v="0"/>
    <b v="0"/>
    <x v="0"/>
  </r>
  <r>
    <n v="4"/>
    <n v="45.8"/>
    <n v="2"/>
    <n v="43.2"/>
    <n v="30"/>
    <n v="1021.838095"/>
    <x v="0"/>
    <x v="55"/>
    <x v="30"/>
    <s v="Nov"/>
    <x v="0"/>
    <b v="0"/>
    <x v="0"/>
  </r>
  <r>
    <n v="3"/>
    <n v="67.866666670000001"/>
    <n v="2"/>
    <n v="12"/>
    <n v="16"/>
    <n v="393"/>
    <x v="0"/>
    <x v="175"/>
    <x v="0"/>
    <s v="Sep"/>
    <x v="0"/>
    <b v="0"/>
    <x v="0"/>
  </r>
  <r>
    <n v="5"/>
    <n v="60.8"/>
    <n v="0"/>
    <n v="0"/>
    <n v="3"/>
    <n v="20.6"/>
    <x v="0"/>
    <x v="6"/>
    <x v="0"/>
    <s v="Aug"/>
    <x v="0"/>
    <b v="1"/>
    <x v="0"/>
  </r>
  <r>
    <n v="2"/>
    <n v="134"/>
    <n v="0"/>
    <n v="0"/>
    <n v="15"/>
    <n v="284.10000000000002"/>
    <x v="0"/>
    <x v="20"/>
    <x v="0"/>
    <s v="Nov"/>
    <x v="0"/>
    <b v="0"/>
    <x v="0"/>
  </r>
  <r>
    <n v="1"/>
    <n v="12"/>
    <n v="0"/>
    <n v="0"/>
    <n v="4"/>
    <n v="63.4"/>
    <x v="0"/>
    <x v="52"/>
    <x v="0"/>
    <s v="Oct"/>
    <x v="0"/>
    <b v="0"/>
    <x v="0"/>
  </r>
  <r>
    <n v="0"/>
    <n v="0"/>
    <n v="0"/>
    <n v="0"/>
    <n v="17"/>
    <n v="477.71666670000002"/>
    <x v="0"/>
    <x v="163"/>
    <x v="0"/>
    <s v="Sep"/>
    <x v="0"/>
    <b v="1"/>
    <x v="0"/>
  </r>
  <r>
    <n v="0"/>
    <n v="0"/>
    <n v="0"/>
    <n v="0"/>
    <n v="4"/>
    <n v="166.9"/>
    <x v="0"/>
    <x v="163"/>
    <x v="0"/>
    <s v="Aug"/>
    <x v="0"/>
    <b v="0"/>
    <x v="0"/>
  </r>
  <r>
    <n v="0"/>
    <n v="0"/>
    <n v="0"/>
    <n v="0"/>
    <n v="1"/>
    <n v="0"/>
    <x v="9"/>
    <x v="63"/>
    <x v="0"/>
    <s v="Oct"/>
    <x v="0"/>
    <b v="1"/>
    <x v="0"/>
  </r>
  <r>
    <n v="2"/>
    <n v="82.6"/>
    <n v="6"/>
    <n v="316"/>
    <n v="34"/>
    <n v="1446.7333329999999"/>
    <x v="0"/>
    <x v="181"/>
    <x v="0"/>
    <s v="Oct"/>
    <x v="0"/>
    <b v="1"/>
    <x v="0"/>
  </r>
  <r>
    <n v="2"/>
    <n v="23.2"/>
    <n v="0"/>
    <n v="0"/>
    <n v="5"/>
    <n v="59.4"/>
    <x v="0"/>
    <x v="54"/>
    <x v="31"/>
    <s v="Nov"/>
    <x v="0"/>
    <b v="0"/>
    <x v="0"/>
  </r>
  <r>
    <n v="9"/>
    <n v="178.52"/>
    <n v="3"/>
    <n v="183.2666667"/>
    <n v="7"/>
    <n v="205.85666670000001"/>
    <x v="0"/>
    <x v="182"/>
    <x v="0"/>
    <s v="Jul"/>
    <x v="0"/>
    <b v="0"/>
    <x v="0"/>
  </r>
  <r>
    <n v="4"/>
    <n v="228.72"/>
    <n v="0"/>
    <n v="0"/>
    <n v="4"/>
    <n v="154.9"/>
    <x v="0"/>
    <x v="57"/>
    <x v="0"/>
    <s v="Oct"/>
    <x v="0"/>
    <b v="0"/>
    <x v="0"/>
  </r>
  <r>
    <n v="3"/>
    <n v="40.549999999999997"/>
    <n v="0"/>
    <n v="0"/>
    <n v="10"/>
    <n v="151.08181819999999"/>
    <x v="34"/>
    <x v="183"/>
    <x v="0"/>
    <s v="Jul"/>
    <x v="0"/>
    <b v="0"/>
    <x v="0"/>
  </r>
  <r>
    <n v="0"/>
    <n v="0"/>
    <n v="0"/>
    <n v="0"/>
    <n v="6"/>
    <n v="66.900000000000006"/>
    <x v="0"/>
    <x v="5"/>
    <x v="0"/>
    <s v="Nov"/>
    <x v="0"/>
    <b v="0"/>
    <x v="0"/>
  </r>
  <r>
    <n v="9"/>
    <n v="179.3785714"/>
    <n v="0"/>
    <n v="0"/>
    <n v="8"/>
    <n v="131.97857139999999"/>
    <x v="0"/>
    <x v="184"/>
    <x v="0"/>
    <s v="Sep"/>
    <x v="0"/>
    <b v="0"/>
    <x v="0"/>
  </r>
  <r>
    <n v="1"/>
    <n v="249.8"/>
    <n v="2"/>
    <n v="722.9"/>
    <n v="8"/>
    <n v="2219.583333"/>
    <x v="0"/>
    <x v="163"/>
    <x v="0"/>
    <s v="Nov"/>
    <x v="0"/>
    <b v="0"/>
    <x v="0"/>
  </r>
  <r>
    <n v="1"/>
    <n v="15.1"/>
    <n v="0"/>
    <n v="0"/>
    <n v="9"/>
    <n v="248.05"/>
    <x v="0"/>
    <x v="185"/>
    <x v="0"/>
    <s v="Sep"/>
    <x v="0"/>
    <b v="0"/>
    <x v="0"/>
  </r>
  <r>
    <n v="2"/>
    <n v="34.200000000000003"/>
    <n v="0"/>
    <n v="0"/>
    <n v="5"/>
    <n v="63.4"/>
    <x v="0"/>
    <x v="3"/>
    <x v="0"/>
    <s v="Jul"/>
    <x v="0"/>
    <b v="0"/>
    <x v="0"/>
  </r>
  <r>
    <n v="2"/>
    <n v="115.2"/>
    <n v="0"/>
    <n v="0"/>
    <n v="7"/>
    <n v="211.1"/>
    <x v="0"/>
    <x v="163"/>
    <x v="0"/>
    <s v="Jul"/>
    <x v="0"/>
    <b v="1"/>
    <x v="0"/>
  </r>
  <r>
    <n v="7"/>
    <n v="140.9"/>
    <n v="1"/>
    <n v="18.2"/>
    <n v="20"/>
    <n v="318.76666669999997"/>
    <x v="0"/>
    <x v="13"/>
    <x v="0"/>
    <s v="Oct"/>
    <x v="0"/>
    <b v="0"/>
    <x v="0"/>
  </r>
  <r>
    <n v="3"/>
    <n v="32"/>
    <n v="0"/>
    <n v="0"/>
    <n v="15"/>
    <n v="276.3666667"/>
    <x v="0"/>
    <x v="163"/>
    <x v="32"/>
    <s v="Sep"/>
    <x v="0"/>
    <b v="0"/>
    <x v="0"/>
  </r>
  <r>
    <n v="3"/>
    <n v="145.19999999999999"/>
    <n v="0"/>
    <n v="0"/>
    <n v="28"/>
    <n v="425.0969048"/>
    <x v="0"/>
    <x v="139"/>
    <x v="0"/>
    <s v="Oct"/>
    <x v="0"/>
    <b v="1"/>
    <x v="0"/>
  </r>
  <r>
    <n v="2"/>
    <n v="24.2"/>
    <n v="0"/>
    <n v="0"/>
    <n v="3"/>
    <n v="52.4"/>
    <x v="0"/>
    <x v="52"/>
    <x v="0"/>
    <s v="Sep"/>
    <x v="0"/>
    <b v="0"/>
    <x v="0"/>
  </r>
  <r>
    <n v="2"/>
    <n v="139"/>
    <n v="0"/>
    <n v="0"/>
    <n v="5"/>
    <n v="274.7"/>
    <x v="0"/>
    <x v="7"/>
    <x v="0"/>
    <s v="Jul"/>
    <x v="0"/>
    <b v="0"/>
    <x v="0"/>
  </r>
  <r>
    <n v="2"/>
    <n v="36.4"/>
    <n v="0"/>
    <n v="0"/>
    <n v="3"/>
    <n v="28.2"/>
    <x v="0"/>
    <x v="163"/>
    <x v="33"/>
    <s v="Sep"/>
    <x v="0"/>
    <b v="0"/>
    <x v="0"/>
  </r>
  <r>
    <n v="4"/>
    <n v="59.533333329999998"/>
    <n v="0"/>
    <n v="0"/>
    <n v="13"/>
    <n v="183.65"/>
    <x v="0"/>
    <x v="20"/>
    <x v="0"/>
    <s v="Sep"/>
    <x v="0"/>
    <b v="0"/>
    <x v="0"/>
  </r>
  <r>
    <n v="2"/>
    <n v="64.400000000000006"/>
    <n v="0"/>
    <n v="0"/>
    <n v="15"/>
    <n v="443.56666669999998"/>
    <x v="0"/>
    <x v="14"/>
    <x v="34"/>
    <s v="June"/>
    <x v="0"/>
    <b v="1"/>
    <x v="0"/>
  </r>
  <r>
    <n v="3"/>
    <n v="60.4"/>
    <n v="0"/>
    <n v="0"/>
    <n v="4"/>
    <n v="25.8"/>
    <x v="0"/>
    <x v="52"/>
    <x v="0"/>
    <s v="Jul"/>
    <x v="0"/>
    <b v="0"/>
    <x v="0"/>
  </r>
  <r>
    <n v="3"/>
    <n v="86.1"/>
    <n v="2"/>
    <n v="28.4"/>
    <n v="2"/>
    <n v="5"/>
    <x v="0"/>
    <x v="6"/>
    <x v="0"/>
    <s v="Jul"/>
    <x v="0"/>
    <b v="0"/>
    <x v="0"/>
  </r>
  <r>
    <n v="0"/>
    <n v="0"/>
    <n v="0"/>
    <n v="0"/>
    <n v="1"/>
    <n v="0"/>
    <x v="9"/>
    <x v="63"/>
    <x v="0"/>
    <s v="Oct"/>
    <x v="0"/>
    <b v="1"/>
    <x v="0"/>
  </r>
  <r>
    <n v="0"/>
    <n v="0"/>
    <n v="0"/>
    <n v="0"/>
    <n v="8"/>
    <n v="272.89999999999998"/>
    <x v="35"/>
    <x v="186"/>
    <x v="0"/>
    <s v="Oct"/>
    <x v="0"/>
    <b v="0"/>
    <x v="0"/>
  </r>
  <r>
    <n v="1"/>
    <n v="4"/>
    <n v="0"/>
    <n v="0"/>
    <n v="28"/>
    <n v="877.66666669999995"/>
    <x v="0"/>
    <x v="27"/>
    <x v="0"/>
    <s v="Nov"/>
    <x v="0"/>
    <b v="1"/>
    <x v="0"/>
  </r>
  <r>
    <n v="2"/>
    <n v="165.2"/>
    <n v="0"/>
    <n v="0"/>
    <n v="36"/>
    <n v="983.42499999999995"/>
    <x v="0"/>
    <x v="50"/>
    <x v="0"/>
    <s v="Aug"/>
    <x v="0"/>
    <b v="1"/>
    <x v="0"/>
  </r>
  <r>
    <n v="0"/>
    <n v="0"/>
    <n v="0"/>
    <n v="0"/>
    <n v="2"/>
    <n v="16.2"/>
    <x v="0"/>
    <x v="100"/>
    <x v="0"/>
    <s v="Oct"/>
    <x v="0"/>
    <b v="0"/>
    <x v="0"/>
  </r>
  <r>
    <n v="5"/>
    <n v="69.599999999999994"/>
    <n v="3"/>
    <n v="53"/>
    <n v="6"/>
    <n v="92.7"/>
    <x v="0"/>
    <x v="5"/>
    <x v="0"/>
    <s v="Jul"/>
    <x v="0"/>
    <b v="1"/>
    <x v="0"/>
  </r>
  <r>
    <n v="3"/>
    <n v="202.1333333"/>
    <n v="0"/>
    <n v="0"/>
    <n v="23"/>
    <n v="721.18333329999996"/>
    <x v="0"/>
    <x v="12"/>
    <x v="0"/>
    <s v="Sep"/>
    <x v="0"/>
    <b v="0"/>
    <x v="0"/>
  </r>
  <r>
    <n v="10"/>
    <n v="170.15"/>
    <n v="0"/>
    <n v="0"/>
    <n v="11"/>
    <n v="71.349999999999994"/>
    <x v="0"/>
    <x v="187"/>
    <x v="0"/>
    <s v="Aug"/>
    <x v="0"/>
    <b v="0"/>
    <x v="0"/>
  </r>
  <r>
    <n v="1"/>
    <n v="134"/>
    <n v="0"/>
    <n v="0"/>
    <n v="21"/>
    <n v="1429.616667"/>
    <x v="0"/>
    <x v="54"/>
    <x v="0"/>
    <s v="Nov"/>
    <x v="0"/>
    <b v="0"/>
    <x v="0"/>
  </r>
  <r>
    <n v="2"/>
    <n v="67"/>
    <n v="0"/>
    <n v="0"/>
    <n v="8"/>
    <n v="533.29999999999995"/>
    <x v="0"/>
    <x v="4"/>
    <x v="0"/>
    <s v="Sep"/>
    <x v="0"/>
    <b v="0"/>
    <x v="0"/>
  </r>
  <r>
    <n v="5"/>
    <n v="49.2"/>
    <n v="4"/>
    <n v="379"/>
    <n v="5"/>
    <n v="74.599999999999994"/>
    <x v="0"/>
    <x v="59"/>
    <x v="35"/>
    <s v="Sep"/>
    <x v="0"/>
    <b v="0"/>
    <x v="0"/>
  </r>
  <r>
    <n v="1"/>
    <n v="31.2"/>
    <n v="0"/>
    <n v="0"/>
    <n v="31"/>
    <n v="824.86"/>
    <x v="0"/>
    <x v="57"/>
    <x v="0"/>
    <s v="Sep"/>
    <x v="0"/>
    <b v="0"/>
    <x v="0"/>
  </r>
  <r>
    <n v="2"/>
    <n v="91.9"/>
    <n v="0"/>
    <n v="0"/>
    <n v="6"/>
    <n v="273.8"/>
    <x v="0"/>
    <x v="43"/>
    <x v="0"/>
    <s v="Sep"/>
    <x v="0"/>
    <b v="1"/>
    <x v="0"/>
  </r>
  <r>
    <n v="6"/>
    <n v="175.1"/>
    <n v="0"/>
    <n v="0"/>
    <n v="3"/>
    <n v="27.6"/>
    <x v="0"/>
    <x v="10"/>
    <x v="0"/>
    <s v="Jul"/>
    <x v="0"/>
    <b v="0"/>
    <x v="0"/>
  </r>
  <r>
    <n v="4"/>
    <n v="70.5"/>
    <n v="0"/>
    <n v="0"/>
    <n v="3"/>
    <n v="51.3"/>
    <x v="0"/>
    <x v="54"/>
    <x v="0"/>
    <s v="Sep"/>
    <x v="0"/>
    <b v="0"/>
    <x v="0"/>
  </r>
  <r>
    <n v="1"/>
    <n v="160.19999999999999"/>
    <n v="0"/>
    <n v="0"/>
    <n v="13"/>
    <n v="381.6166667"/>
    <x v="0"/>
    <x v="98"/>
    <x v="0"/>
    <s v="Oct"/>
    <x v="0"/>
    <b v="0"/>
    <x v="0"/>
  </r>
  <r>
    <n v="3"/>
    <n v="72.599999999999994"/>
    <n v="0"/>
    <n v="0"/>
    <n v="17"/>
    <n v="544.1"/>
    <x v="0"/>
    <x v="188"/>
    <x v="0"/>
    <s v="Sep"/>
    <x v="0"/>
    <b v="0"/>
    <x v="0"/>
  </r>
  <r>
    <n v="2"/>
    <n v="4"/>
    <n v="0"/>
    <n v="0"/>
    <n v="2"/>
    <n v="44.4"/>
    <x v="0"/>
    <x v="9"/>
    <x v="0"/>
    <s v="Sep"/>
    <x v="0"/>
    <b v="0"/>
    <x v="0"/>
  </r>
  <r>
    <n v="5"/>
    <n v="31.7"/>
    <n v="3"/>
    <n v="239.2"/>
    <n v="3"/>
    <n v="78.5"/>
    <x v="0"/>
    <x v="57"/>
    <x v="0"/>
    <s v="Sep"/>
    <x v="0"/>
    <b v="0"/>
    <x v="0"/>
  </r>
  <r>
    <n v="6"/>
    <n v="159.69999999999999"/>
    <n v="1"/>
    <n v="72.599999999999994"/>
    <n v="44"/>
    <n v="531.72"/>
    <x v="0"/>
    <x v="113"/>
    <x v="0"/>
    <s v="Oct"/>
    <x v="0"/>
    <b v="0"/>
    <x v="0"/>
  </r>
  <r>
    <n v="9"/>
    <n v="215.5"/>
    <n v="1"/>
    <n v="12"/>
    <n v="12"/>
    <n v="245.6"/>
    <x v="0"/>
    <x v="39"/>
    <x v="0"/>
    <s v="Oct"/>
    <x v="0"/>
    <b v="0"/>
    <x v="0"/>
  </r>
  <r>
    <n v="8"/>
    <n v="217.4"/>
    <n v="2"/>
    <n v="67.400000000000006"/>
    <n v="24"/>
    <n v="428.3"/>
    <x v="0"/>
    <x v="23"/>
    <x v="0"/>
    <s v="Sep"/>
    <x v="0"/>
    <b v="0"/>
    <x v="0"/>
  </r>
  <r>
    <n v="2"/>
    <n v="23.2"/>
    <n v="0"/>
    <n v="0"/>
    <n v="11"/>
    <n v="119.2"/>
    <x v="0"/>
    <x v="0"/>
    <x v="0"/>
    <s v="Sep"/>
    <x v="0"/>
    <b v="1"/>
    <x v="0"/>
  </r>
  <r>
    <n v="3"/>
    <n v="47.2"/>
    <n v="0"/>
    <n v="0"/>
    <n v="2"/>
    <n v="12"/>
    <x v="0"/>
    <x v="52"/>
    <x v="0"/>
    <s v="Sep"/>
    <x v="0"/>
    <b v="0"/>
    <x v="0"/>
  </r>
  <r>
    <n v="2"/>
    <n v="20.2"/>
    <n v="0"/>
    <n v="0"/>
    <n v="16"/>
    <n v="357.4"/>
    <x v="0"/>
    <x v="10"/>
    <x v="0"/>
    <s v="Oct"/>
    <x v="0"/>
    <b v="1"/>
    <x v="0"/>
  </r>
  <r>
    <n v="7"/>
    <n v="168.7"/>
    <n v="0"/>
    <n v="0"/>
    <n v="34"/>
    <n v="1062.7047620000001"/>
    <x v="36"/>
    <x v="189"/>
    <x v="0"/>
    <s v="Sep"/>
    <x v="0"/>
    <b v="0"/>
    <x v="0"/>
  </r>
  <r>
    <n v="7"/>
    <n v="46.3"/>
    <n v="0"/>
    <n v="0"/>
    <n v="2"/>
    <n v="9"/>
    <x v="0"/>
    <x v="26"/>
    <x v="0"/>
    <s v="Sep"/>
    <x v="0"/>
    <b v="0"/>
    <x v="0"/>
  </r>
  <r>
    <n v="0"/>
    <n v="0"/>
    <n v="0"/>
    <n v="0"/>
    <n v="22"/>
    <n v="1190.9416670000001"/>
    <x v="0"/>
    <x v="190"/>
    <x v="0"/>
    <s v="Nov"/>
    <x v="0"/>
    <b v="1"/>
    <x v="0"/>
  </r>
  <r>
    <n v="2"/>
    <n v="182.4"/>
    <n v="0"/>
    <n v="0"/>
    <n v="27"/>
    <n v="1165.9447620000001"/>
    <x v="0"/>
    <x v="90"/>
    <x v="0"/>
    <s v="Nov"/>
    <x v="0"/>
    <b v="1"/>
    <x v="0"/>
  </r>
  <r>
    <n v="2"/>
    <n v="33.200000000000003"/>
    <n v="0"/>
    <n v="0"/>
    <n v="1"/>
    <n v="7"/>
    <x v="0"/>
    <x v="163"/>
    <x v="0"/>
    <s v="Oct"/>
    <x v="0"/>
    <b v="1"/>
    <x v="0"/>
  </r>
  <r>
    <n v="0"/>
    <n v="0"/>
    <n v="0"/>
    <n v="0"/>
    <n v="20"/>
    <n v="616.5"/>
    <x v="0"/>
    <x v="21"/>
    <x v="0"/>
    <s v="Nov"/>
    <x v="0"/>
    <b v="0"/>
    <x v="0"/>
  </r>
  <r>
    <n v="6"/>
    <n v="180.06666670000001"/>
    <n v="0"/>
    <n v="0"/>
    <n v="3"/>
    <n v="111.8"/>
    <x v="0"/>
    <x v="23"/>
    <x v="0"/>
    <s v="Aug"/>
    <x v="0"/>
    <b v="1"/>
    <x v="0"/>
  </r>
  <r>
    <n v="3"/>
    <n v="94.6"/>
    <n v="0"/>
    <n v="0"/>
    <n v="1"/>
    <n v="4"/>
    <x v="0"/>
    <x v="9"/>
    <x v="0"/>
    <s v="Jul"/>
    <x v="0"/>
    <b v="0"/>
    <x v="0"/>
  </r>
  <r>
    <n v="2"/>
    <n v="143.80000000000001"/>
    <n v="2"/>
    <n v="94.8"/>
    <n v="23"/>
    <n v="890.19523809999998"/>
    <x v="0"/>
    <x v="1"/>
    <x v="0"/>
    <s v="Jul"/>
    <x v="0"/>
    <b v="0"/>
    <x v="0"/>
  </r>
  <r>
    <n v="3"/>
    <n v="106.6"/>
    <n v="0"/>
    <n v="0"/>
    <n v="11"/>
    <n v="203.98"/>
    <x v="0"/>
    <x v="143"/>
    <x v="0"/>
    <s v="Jul"/>
    <x v="0"/>
    <b v="0"/>
    <x v="0"/>
  </r>
  <r>
    <n v="4"/>
    <n v="40.200000000000003"/>
    <n v="1"/>
    <n v="16.133333329999999"/>
    <n v="9"/>
    <n v="229.8833333"/>
    <x v="0"/>
    <x v="7"/>
    <x v="0"/>
    <s v="Oct"/>
    <x v="0"/>
    <b v="0"/>
    <x v="0"/>
  </r>
  <r>
    <n v="3"/>
    <n v="113.8"/>
    <n v="0"/>
    <n v="0"/>
    <n v="15"/>
    <n v="336.1383333"/>
    <x v="0"/>
    <x v="20"/>
    <x v="0"/>
    <s v="Nov"/>
    <x v="0"/>
    <b v="0"/>
    <x v="0"/>
  </r>
  <r>
    <n v="0"/>
    <n v="0"/>
    <n v="0"/>
    <n v="0"/>
    <n v="39"/>
    <n v="1858.5666670000001"/>
    <x v="0"/>
    <x v="92"/>
    <x v="0"/>
    <s v="Nov"/>
    <x v="0"/>
    <b v="0"/>
    <x v="0"/>
  </r>
  <r>
    <n v="2"/>
    <n v="76.599999999999994"/>
    <n v="0"/>
    <n v="0"/>
    <n v="38"/>
    <n v="3872.7166670000001"/>
    <x v="0"/>
    <x v="191"/>
    <x v="0"/>
    <s v="Aug"/>
    <x v="0"/>
    <b v="0"/>
    <x v="0"/>
  </r>
  <r>
    <n v="4"/>
    <n v="96.4"/>
    <n v="2"/>
    <n v="53.4"/>
    <n v="9"/>
    <n v="338.34"/>
    <x v="0"/>
    <x v="30"/>
    <x v="0"/>
    <s v="Oct"/>
    <x v="0"/>
    <b v="1"/>
    <x v="0"/>
  </r>
  <r>
    <n v="8"/>
    <n v="287.7"/>
    <n v="0"/>
    <n v="0"/>
    <n v="20"/>
    <n v="531.55999999999995"/>
    <x v="0"/>
    <x v="192"/>
    <x v="0"/>
    <s v="Oct"/>
    <x v="0"/>
    <b v="0"/>
    <x v="0"/>
  </r>
  <r>
    <n v="7"/>
    <n v="123.4333333"/>
    <n v="0"/>
    <n v="0"/>
    <n v="7"/>
    <n v="132.8833333"/>
    <x v="0"/>
    <x v="19"/>
    <x v="0"/>
    <s v="Oct"/>
    <x v="0"/>
    <b v="0"/>
    <x v="0"/>
  </r>
  <r>
    <n v="3"/>
    <n v="67.400000000000006"/>
    <n v="0"/>
    <n v="0"/>
    <n v="4"/>
    <n v="51.3"/>
    <x v="0"/>
    <x v="3"/>
    <x v="0"/>
    <s v="Oct"/>
    <x v="0"/>
    <b v="1"/>
    <x v="0"/>
  </r>
  <r>
    <n v="1"/>
    <n v="78.599999999999994"/>
    <n v="0"/>
    <n v="0"/>
    <n v="5"/>
    <n v="744.8"/>
    <x v="0"/>
    <x v="163"/>
    <x v="0"/>
    <s v="Sep"/>
    <x v="0"/>
    <b v="0"/>
    <x v="0"/>
  </r>
  <r>
    <n v="10"/>
    <n v="579.1333333"/>
    <n v="0"/>
    <n v="0"/>
    <n v="22"/>
    <n v="539.83571429999995"/>
    <x v="0"/>
    <x v="76"/>
    <x v="36"/>
    <s v="Oct"/>
    <x v="0"/>
    <b v="0"/>
    <x v="0"/>
  </r>
  <r>
    <n v="2"/>
    <n v="29.866666670000001"/>
    <n v="2"/>
    <n v="99.6"/>
    <n v="13"/>
    <n v="534.48333330000003"/>
    <x v="0"/>
    <x v="1"/>
    <x v="0"/>
    <s v="Oct"/>
    <x v="0"/>
    <b v="0"/>
    <x v="0"/>
  </r>
  <r>
    <n v="0"/>
    <n v="0"/>
    <n v="0"/>
    <n v="0"/>
    <n v="55"/>
    <n v="872.59166670000002"/>
    <x v="0"/>
    <x v="193"/>
    <x v="0"/>
    <s v="Aug"/>
    <x v="0"/>
    <b v="1"/>
    <x v="0"/>
  </r>
  <r>
    <n v="2"/>
    <n v="128.80000000000001"/>
    <n v="2"/>
    <n v="49.3"/>
    <n v="13"/>
    <n v="700.55"/>
    <x v="0"/>
    <x v="55"/>
    <x v="0"/>
    <s v="Jul"/>
    <x v="0"/>
    <b v="0"/>
    <x v="0"/>
  </r>
  <r>
    <n v="1"/>
    <n v="82.6"/>
    <n v="0"/>
    <n v="0"/>
    <n v="25"/>
    <n v="243.46666669999999"/>
    <x v="37"/>
    <x v="194"/>
    <x v="0"/>
    <s v="Aug"/>
    <x v="0"/>
    <b v="0"/>
    <x v="0"/>
  </r>
  <r>
    <n v="4"/>
    <n v="264.1333333"/>
    <n v="1"/>
    <n v="152.19999999999999"/>
    <n v="47"/>
    <n v="906.1166667"/>
    <x v="0"/>
    <x v="195"/>
    <x v="0"/>
    <s v="Aug"/>
    <x v="0"/>
    <b v="1"/>
    <x v="0"/>
  </r>
  <r>
    <n v="4"/>
    <n v="49.3"/>
    <n v="0"/>
    <n v="0"/>
    <n v="12"/>
    <n v="524.96923079999999"/>
    <x v="0"/>
    <x v="39"/>
    <x v="0"/>
    <s v="Sep"/>
    <x v="0"/>
    <b v="0"/>
    <x v="0"/>
  </r>
  <r>
    <n v="4"/>
    <n v="151.80000000000001"/>
    <n v="0"/>
    <n v="0"/>
    <n v="10"/>
    <n v="265.39999999999998"/>
    <x v="0"/>
    <x v="96"/>
    <x v="0"/>
    <s v="Jul"/>
    <x v="0"/>
    <b v="0"/>
    <x v="0"/>
  </r>
  <r>
    <n v="4"/>
    <n v="110.5666667"/>
    <n v="0"/>
    <n v="0"/>
    <n v="28"/>
    <n v="1203.72"/>
    <x v="38"/>
    <x v="39"/>
    <x v="0"/>
    <s v="Nov"/>
    <x v="0"/>
    <b v="1"/>
    <x v="0"/>
  </r>
  <r>
    <n v="1"/>
    <n v="22.2"/>
    <n v="0"/>
    <n v="0"/>
    <n v="34"/>
    <n v="606.20000000000005"/>
    <x v="0"/>
    <x v="141"/>
    <x v="37"/>
    <s v="Oct"/>
    <x v="0"/>
    <b v="1"/>
    <x v="0"/>
  </r>
  <r>
    <n v="3"/>
    <n v="59.5"/>
    <n v="0"/>
    <n v="0"/>
    <n v="2"/>
    <n v="13.1"/>
    <x v="0"/>
    <x v="57"/>
    <x v="0"/>
    <s v="Sep"/>
    <x v="0"/>
    <b v="0"/>
    <x v="0"/>
  </r>
  <r>
    <n v="1"/>
    <n v="20.2"/>
    <n v="0"/>
    <n v="0"/>
    <n v="6"/>
    <n v="204.4"/>
    <x v="0"/>
    <x v="3"/>
    <x v="0"/>
    <s v="Oct"/>
    <x v="0"/>
    <b v="1"/>
    <x v="0"/>
  </r>
  <r>
    <n v="11"/>
    <n v="155.6"/>
    <n v="0"/>
    <n v="0"/>
    <n v="12"/>
    <n v="248.6"/>
    <x v="0"/>
    <x v="196"/>
    <x v="0"/>
    <s v="Aug"/>
    <x v="0"/>
    <b v="0"/>
    <x v="0"/>
  </r>
  <r>
    <n v="3"/>
    <n v="83.6"/>
    <n v="0"/>
    <n v="0"/>
    <n v="6"/>
    <n v="314.39999999999998"/>
    <x v="0"/>
    <x v="26"/>
    <x v="0"/>
    <s v="Oct"/>
    <x v="0"/>
    <b v="0"/>
    <x v="0"/>
  </r>
  <r>
    <n v="1"/>
    <n v="150.19999999999999"/>
    <n v="1"/>
    <n v="31.7"/>
    <n v="7"/>
    <n v="93.9"/>
    <x v="0"/>
    <x v="91"/>
    <x v="0"/>
    <s v="Oct"/>
    <x v="0"/>
    <b v="1"/>
    <x v="0"/>
  </r>
  <r>
    <n v="7"/>
    <n v="257.39999999999998"/>
    <n v="0"/>
    <n v="0"/>
    <n v="7"/>
    <n v="244.7333333"/>
    <x v="26"/>
    <x v="59"/>
    <x v="0"/>
    <s v="Nov"/>
    <x v="0"/>
    <b v="0"/>
    <x v="0"/>
  </r>
  <r>
    <n v="5"/>
    <n v="62.6"/>
    <n v="0"/>
    <n v="0"/>
    <n v="15"/>
    <n v="272.5"/>
    <x v="0"/>
    <x v="10"/>
    <x v="0"/>
    <s v="Oct"/>
    <x v="0"/>
    <b v="1"/>
    <x v="0"/>
  </r>
  <r>
    <n v="2"/>
    <n v="68.599999999999994"/>
    <n v="0"/>
    <n v="0"/>
    <n v="10"/>
    <n v="184.6"/>
    <x v="0"/>
    <x v="4"/>
    <x v="0"/>
    <s v="Sep"/>
    <x v="0"/>
    <b v="0"/>
    <x v="0"/>
  </r>
  <r>
    <n v="10"/>
    <n v="78.900000000000006"/>
    <n v="0"/>
    <n v="0"/>
    <n v="15"/>
    <n v="718.8"/>
    <x v="0"/>
    <x v="197"/>
    <x v="0"/>
    <s v="Nov"/>
    <x v="0"/>
    <b v="0"/>
    <x v="0"/>
  </r>
  <r>
    <n v="4"/>
    <n v="104.2"/>
    <n v="0"/>
    <n v="0"/>
    <n v="19"/>
    <n v="456.9"/>
    <x v="0"/>
    <x v="39"/>
    <x v="0"/>
    <s v="Aug"/>
    <x v="0"/>
    <b v="1"/>
    <x v="0"/>
  </r>
  <r>
    <n v="6"/>
    <n v="360.91666670000001"/>
    <n v="4"/>
    <n v="114.2"/>
    <n v="17"/>
    <n v="806.65"/>
    <x v="39"/>
    <x v="175"/>
    <x v="0"/>
    <s v="June"/>
    <x v="0"/>
    <b v="1"/>
    <x v="0"/>
  </r>
  <r>
    <n v="3"/>
    <n v="37.200000000000003"/>
    <n v="1"/>
    <n v="0"/>
    <n v="3"/>
    <n v="14"/>
    <x v="0"/>
    <x v="6"/>
    <x v="0"/>
    <s v="Sep"/>
    <x v="0"/>
    <b v="1"/>
    <x v="0"/>
  </r>
  <r>
    <n v="3"/>
    <n v="53.4"/>
    <n v="0"/>
    <n v="0"/>
    <n v="21"/>
    <n v="216.7"/>
    <x v="0"/>
    <x v="16"/>
    <x v="0"/>
    <s v="Sep"/>
    <x v="0"/>
    <b v="0"/>
    <x v="0"/>
  </r>
  <r>
    <n v="3"/>
    <n v="22.2"/>
    <n v="0"/>
    <n v="0"/>
    <n v="2"/>
    <n v="836.2"/>
    <x v="0"/>
    <x v="52"/>
    <x v="0"/>
    <s v="Sep"/>
    <x v="0"/>
    <b v="1"/>
    <x v="0"/>
  </r>
  <r>
    <n v="2"/>
    <n v="58.6"/>
    <n v="0"/>
    <n v="0"/>
    <n v="42"/>
    <n v="906.23333330000003"/>
    <x v="0"/>
    <x v="198"/>
    <x v="0"/>
    <s v="Nov"/>
    <x v="0"/>
    <b v="0"/>
    <x v="0"/>
  </r>
  <r>
    <n v="1"/>
    <n v="3.5"/>
    <n v="0"/>
    <n v="0"/>
    <n v="26"/>
    <n v="433.63666669999998"/>
    <x v="0"/>
    <x v="96"/>
    <x v="0"/>
    <s v="Jul"/>
    <x v="0"/>
    <b v="1"/>
    <x v="0"/>
  </r>
  <r>
    <n v="2"/>
    <n v="43.4"/>
    <n v="0"/>
    <n v="0"/>
    <n v="5"/>
    <n v="278"/>
    <x v="0"/>
    <x v="6"/>
    <x v="0"/>
    <s v="Aug"/>
    <x v="0"/>
    <b v="1"/>
    <x v="0"/>
  </r>
  <r>
    <n v="3"/>
    <n v="67"/>
    <n v="0"/>
    <n v="0"/>
    <n v="5"/>
    <n v="141.19999999999999"/>
    <x v="0"/>
    <x v="57"/>
    <x v="0"/>
    <s v="Oct"/>
    <x v="0"/>
    <b v="0"/>
    <x v="0"/>
  </r>
  <r>
    <n v="3"/>
    <n v="97.8"/>
    <n v="0"/>
    <n v="0"/>
    <n v="5"/>
    <n v="60.4"/>
    <x v="0"/>
    <x v="26"/>
    <x v="0"/>
    <s v="Oct"/>
    <x v="0"/>
    <b v="0"/>
    <x v="0"/>
  </r>
  <r>
    <n v="0"/>
    <n v="0"/>
    <n v="0"/>
    <n v="0"/>
    <n v="4"/>
    <n v="39.200000000000003"/>
    <x v="0"/>
    <x v="9"/>
    <x v="0"/>
    <s v="Nov"/>
    <x v="0"/>
    <b v="0"/>
    <x v="0"/>
  </r>
  <r>
    <n v="5"/>
    <n v="52.466666670000002"/>
    <n v="1"/>
    <n v="34.799999999999997"/>
    <n v="6"/>
    <n v="106.3"/>
    <x v="0"/>
    <x v="5"/>
    <x v="0"/>
    <s v="Oct"/>
    <x v="0"/>
    <b v="1"/>
    <x v="0"/>
  </r>
  <r>
    <n v="3"/>
    <n v="59.5"/>
    <n v="0"/>
    <n v="0"/>
    <n v="3"/>
    <n v="47.2"/>
    <x v="12"/>
    <x v="9"/>
    <x v="0"/>
    <s v="Aug"/>
    <x v="0"/>
    <b v="0"/>
    <x v="0"/>
  </r>
  <r>
    <n v="1"/>
    <n v="43.4"/>
    <n v="0"/>
    <n v="0"/>
    <n v="30"/>
    <n v="775.8883333"/>
    <x v="0"/>
    <x v="53"/>
    <x v="0"/>
    <s v="Oct"/>
    <x v="0"/>
    <b v="0"/>
    <x v="0"/>
  </r>
  <r>
    <n v="2"/>
    <n v="287.2"/>
    <n v="0"/>
    <n v="0"/>
    <n v="16"/>
    <n v="473.28333329999998"/>
    <x v="0"/>
    <x v="11"/>
    <x v="0"/>
    <s v="Oct"/>
    <x v="0"/>
    <b v="1"/>
    <x v="0"/>
  </r>
  <r>
    <n v="2"/>
    <n v="46.4"/>
    <n v="1"/>
    <n v="29.2"/>
    <n v="12"/>
    <n v="303.2464286"/>
    <x v="0"/>
    <x v="0"/>
    <x v="0"/>
    <s v="Oct"/>
    <x v="0"/>
    <b v="1"/>
    <x v="0"/>
  </r>
  <r>
    <n v="2"/>
    <n v="39.200000000000003"/>
    <n v="0"/>
    <n v="0"/>
    <n v="6"/>
    <n v="86.4"/>
    <x v="0"/>
    <x v="3"/>
    <x v="0"/>
    <s v="Nov"/>
    <x v="0"/>
    <b v="0"/>
    <x v="0"/>
  </r>
  <r>
    <n v="3"/>
    <n v="49.4"/>
    <n v="2"/>
    <n v="9"/>
    <n v="18"/>
    <n v="330.53333329999998"/>
    <x v="0"/>
    <x v="45"/>
    <x v="0"/>
    <s v="Sep"/>
    <x v="0"/>
    <b v="1"/>
    <x v="0"/>
  </r>
  <r>
    <n v="3"/>
    <n v="63.4"/>
    <n v="0"/>
    <n v="0"/>
    <n v="10"/>
    <n v="70.933333329999996"/>
    <x v="0"/>
    <x v="4"/>
    <x v="0"/>
    <s v="Sep"/>
    <x v="0"/>
    <b v="0"/>
    <x v="0"/>
  </r>
  <r>
    <n v="1"/>
    <n v="7"/>
    <n v="0"/>
    <n v="0"/>
    <n v="26"/>
    <n v="2064.5"/>
    <x v="0"/>
    <x v="188"/>
    <x v="0"/>
    <s v="Oct"/>
    <x v="0"/>
    <b v="1"/>
    <x v="0"/>
  </r>
  <r>
    <n v="11"/>
    <n v="240.1"/>
    <n v="1"/>
    <n v="0"/>
    <n v="33"/>
    <n v="668.03333329999998"/>
    <x v="0"/>
    <x v="199"/>
    <x v="0"/>
    <s v="Aug"/>
    <x v="0"/>
    <b v="1"/>
    <x v="0"/>
  </r>
  <r>
    <n v="2"/>
    <n v="75.599999999999994"/>
    <n v="2"/>
    <n v="68.400000000000006"/>
    <n v="2"/>
    <n v="44.666666669999998"/>
    <x v="0"/>
    <x v="6"/>
    <x v="0"/>
    <s v="Oct"/>
    <x v="0"/>
    <b v="1"/>
    <x v="0"/>
  </r>
  <r>
    <n v="0"/>
    <n v="0"/>
    <n v="0"/>
    <n v="0"/>
    <n v="8"/>
    <n v="159.9"/>
    <x v="0"/>
    <x v="163"/>
    <x v="0"/>
    <s v="Oct"/>
    <x v="0"/>
    <b v="0"/>
    <x v="0"/>
  </r>
  <r>
    <n v="2"/>
    <n v="23.2"/>
    <n v="0"/>
    <n v="0"/>
    <n v="3"/>
    <n v="0"/>
    <x v="40"/>
    <x v="200"/>
    <x v="0"/>
    <s v="Aug"/>
    <x v="0"/>
    <b v="0"/>
    <x v="0"/>
  </r>
  <r>
    <n v="2"/>
    <n v="60.5"/>
    <n v="0"/>
    <n v="0"/>
    <n v="26"/>
    <n v="1145.17"/>
    <x v="0"/>
    <x v="28"/>
    <x v="0"/>
    <s v="Nov"/>
    <x v="0"/>
    <b v="1"/>
    <x v="0"/>
  </r>
  <r>
    <n v="3"/>
    <n v="75.400000000000006"/>
    <n v="0"/>
    <n v="0"/>
    <n v="18"/>
    <n v="1051.42"/>
    <x v="3"/>
    <x v="29"/>
    <x v="0"/>
    <s v="Oct"/>
    <x v="0"/>
    <b v="0"/>
    <x v="0"/>
  </r>
  <r>
    <n v="8"/>
    <n v="192.43333329999999"/>
    <n v="2"/>
    <n v="53.4"/>
    <n v="45"/>
    <n v="1372.8752380000001"/>
    <x v="6"/>
    <x v="14"/>
    <x v="0"/>
    <s v="Sep"/>
    <x v="0"/>
    <b v="0"/>
    <x v="0"/>
  </r>
  <r>
    <n v="2"/>
    <n v="40.200000000000003"/>
    <n v="2"/>
    <n v="26.1"/>
    <n v="10"/>
    <n v="186.7"/>
    <x v="0"/>
    <x v="102"/>
    <x v="0"/>
    <s v="Oct"/>
    <x v="0"/>
    <b v="0"/>
    <x v="0"/>
  </r>
  <r>
    <n v="4"/>
    <n v="341.6"/>
    <n v="0"/>
    <n v="0"/>
    <n v="3"/>
    <n v="77"/>
    <x v="0"/>
    <x v="47"/>
    <x v="0"/>
    <s v="Oct"/>
    <x v="0"/>
    <b v="1"/>
    <x v="0"/>
  </r>
  <r>
    <n v="2"/>
    <n v="20.2"/>
    <n v="0"/>
    <n v="0"/>
    <n v="45"/>
    <n v="580.93571429999997"/>
    <x v="21"/>
    <x v="43"/>
    <x v="0"/>
    <s v="Aug"/>
    <x v="0"/>
    <b v="0"/>
    <x v="0"/>
  </r>
  <r>
    <n v="2"/>
    <n v="168.4"/>
    <n v="0"/>
    <n v="0"/>
    <n v="10"/>
    <n v="208"/>
    <x v="0"/>
    <x v="57"/>
    <x v="0"/>
    <s v="Nov"/>
    <x v="0"/>
    <b v="0"/>
    <x v="0"/>
  </r>
  <r>
    <n v="6"/>
    <n v="109.6"/>
    <n v="0"/>
    <n v="0"/>
    <n v="17"/>
    <n v="495.1"/>
    <x v="0"/>
    <x v="21"/>
    <x v="0"/>
    <s v="Oct"/>
    <x v="0"/>
    <b v="0"/>
    <x v="0"/>
  </r>
  <r>
    <n v="1"/>
    <n v="28.2"/>
    <n v="0"/>
    <n v="0"/>
    <n v="20"/>
    <n v="679.56666670000004"/>
    <x v="0"/>
    <x v="150"/>
    <x v="0"/>
    <s v="Nov"/>
    <x v="0"/>
    <b v="0"/>
    <x v="0"/>
  </r>
  <r>
    <n v="2"/>
    <n v="180.9"/>
    <n v="0"/>
    <n v="0"/>
    <n v="26"/>
    <n v="1030.06"/>
    <x v="0"/>
    <x v="201"/>
    <x v="0"/>
    <s v="Aug"/>
    <x v="0"/>
    <b v="0"/>
    <x v="0"/>
  </r>
  <r>
    <n v="3"/>
    <n v="48.35"/>
    <n v="2"/>
    <n v="358.6"/>
    <n v="35"/>
    <n v="676.26666669999997"/>
    <x v="1"/>
    <x v="202"/>
    <x v="0"/>
    <s v="Oct"/>
    <x v="0"/>
    <b v="0"/>
    <x v="0"/>
  </r>
  <r>
    <n v="5"/>
    <n v="256.10000000000002"/>
    <n v="2"/>
    <n v="99.7"/>
    <n v="4"/>
    <n v="417.4"/>
    <x v="0"/>
    <x v="21"/>
    <x v="0"/>
    <s v="Sep"/>
    <x v="0"/>
    <b v="0"/>
    <x v="0"/>
  </r>
  <r>
    <n v="5"/>
    <n v="81.2"/>
    <n v="0"/>
    <n v="0"/>
    <n v="23"/>
    <n v="269.90181819999998"/>
    <x v="0"/>
    <x v="12"/>
    <x v="0"/>
    <s v="Nov"/>
    <x v="0"/>
    <b v="0"/>
    <x v="0"/>
  </r>
  <r>
    <n v="3"/>
    <n v="41.3"/>
    <n v="0"/>
    <n v="0"/>
    <n v="4"/>
    <n v="55.9"/>
    <x v="0"/>
    <x v="7"/>
    <x v="0"/>
    <s v="June"/>
    <x v="0"/>
    <b v="0"/>
    <x v="0"/>
  </r>
  <r>
    <n v="5"/>
    <n v="335.8"/>
    <n v="0"/>
    <n v="0"/>
    <n v="20"/>
    <n v="910.41"/>
    <x v="0"/>
    <x v="15"/>
    <x v="0"/>
    <s v="Nov"/>
    <x v="0"/>
    <b v="1"/>
    <x v="0"/>
  </r>
  <r>
    <n v="4"/>
    <n v="105.2666667"/>
    <n v="0"/>
    <n v="0"/>
    <n v="35"/>
    <n v="655.68476190000001"/>
    <x v="0"/>
    <x v="114"/>
    <x v="0"/>
    <s v="Nov"/>
    <x v="0"/>
    <b v="1"/>
    <x v="0"/>
  </r>
  <r>
    <n v="1"/>
    <n v="108.8"/>
    <n v="0"/>
    <n v="0"/>
    <n v="15"/>
    <n v="387.4"/>
    <x v="0"/>
    <x v="1"/>
    <x v="0"/>
    <s v="June"/>
    <x v="0"/>
    <b v="0"/>
    <x v="0"/>
  </r>
  <r>
    <n v="1"/>
    <n v="29.2"/>
    <n v="0"/>
    <n v="0"/>
    <n v="7"/>
    <n v="75.599999999999994"/>
    <x v="0"/>
    <x v="26"/>
    <x v="0"/>
    <s v="Aug"/>
    <x v="0"/>
    <b v="1"/>
    <x v="0"/>
  </r>
  <r>
    <n v="7"/>
    <n v="204.1"/>
    <n v="0"/>
    <n v="0"/>
    <n v="5"/>
    <n v="128.69999999999999"/>
    <x v="0"/>
    <x v="39"/>
    <x v="0"/>
    <s v="Sep"/>
    <x v="0"/>
    <b v="0"/>
    <x v="0"/>
  </r>
  <r>
    <n v="4"/>
    <n v="32.333333330000002"/>
    <n v="0"/>
    <n v="0"/>
    <n v="18"/>
    <n v="374.6"/>
    <x v="0"/>
    <x v="50"/>
    <x v="0"/>
    <s v="Sep"/>
    <x v="0"/>
    <b v="0"/>
    <x v="0"/>
  </r>
  <r>
    <n v="2"/>
    <n v="152"/>
    <n v="0"/>
    <n v="0"/>
    <n v="13"/>
    <n v="241.58333329999999"/>
    <x v="10"/>
    <x v="30"/>
    <x v="0"/>
    <s v="Sep"/>
    <x v="0"/>
    <b v="0"/>
    <x v="0"/>
  </r>
  <r>
    <n v="1"/>
    <n v="47.4"/>
    <n v="0"/>
    <n v="0"/>
    <n v="5"/>
    <n v="238.2"/>
    <x v="0"/>
    <x v="6"/>
    <x v="0"/>
    <s v="Sep"/>
    <x v="0"/>
    <b v="1"/>
    <x v="0"/>
  </r>
  <r>
    <n v="4"/>
    <n v="34.933333330000004"/>
    <n v="0"/>
    <n v="0"/>
    <n v="2"/>
    <n v="22.8"/>
    <x v="0"/>
    <x v="3"/>
    <x v="0"/>
    <s v="Oct"/>
    <x v="0"/>
    <b v="0"/>
    <x v="0"/>
  </r>
  <r>
    <n v="11"/>
    <n v="280.33666670000002"/>
    <n v="0"/>
    <n v="0"/>
    <n v="20"/>
    <n v="337.85333329999997"/>
    <x v="0"/>
    <x v="203"/>
    <x v="0"/>
    <s v="Sep"/>
    <x v="0"/>
    <b v="0"/>
    <x v="0"/>
  </r>
  <r>
    <n v="0"/>
    <n v="0"/>
    <n v="0"/>
    <n v="0"/>
    <n v="16"/>
    <n v="687.38484849999998"/>
    <x v="0"/>
    <x v="204"/>
    <x v="38"/>
    <s v="Nov"/>
    <x v="0"/>
    <b v="1"/>
    <x v="0"/>
  </r>
  <r>
    <n v="2"/>
    <n v="44.4"/>
    <n v="0"/>
    <n v="0"/>
    <n v="109"/>
    <n v="1926.7019049999999"/>
    <x v="0"/>
    <x v="205"/>
    <x v="0"/>
    <s v="Aug"/>
    <x v="0"/>
    <b v="1"/>
    <x v="0"/>
  </r>
  <r>
    <n v="1"/>
    <n v="66.400000000000006"/>
    <n v="0"/>
    <n v="0"/>
    <n v="22"/>
    <n v="641.48095239999998"/>
    <x v="0"/>
    <x v="76"/>
    <x v="0"/>
    <s v="Oct"/>
    <x v="0"/>
    <b v="0"/>
    <x v="0"/>
  </r>
  <r>
    <n v="2"/>
    <n v="112.8"/>
    <n v="0"/>
    <n v="0"/>
    <n v="11"/>
    <n v="375.8"/>
    <x v="0"/>
    <x v="0"/>
    <x v="0"/>
    <s v="Sep"/>
    <x v="0"/>
    <b v="1"/>
    <x v="0"/>
  </r>
  <r>
    <n v="3"/>
    <n v="36.200000000000003"/>
    <n v="0"/>
    <n v="0"/>
    <n v="16"/>
    <n v="166.70627060000001"/>
    <x v="0"/>
    <x v="206"/>
    <x v="0"/>
    <s v="Aug"/>
    <x v="0"/>
    <b v="0"/>
    <x v="0"/>
  </r>
  <r>
    <n v="3"/>
    <n v="423"/>
    <n v="0"/>
    <n v="0"/>
    <n v="24"/>
    <n v="1203.5333330000001"/>
    <x v="0"/>
    <x v="10"/>
    <x v="0"/>
    <s v="Oct"/>
    <x v="0"/>
    <b v="0"/>
    <x v="0"/>
  </r>
  <r>
    <n v="3"/>
    <n v="32.1"/>
    <n v="0"/>
    <n v="0"/>
    <n v="3"/>
    <n v="21.1"/>
    <x v="18"/>
    <x v="125"/>
    <x v="0"/>
    <s v="June"/>
    <x v="0"/>
    <b v="0"/>
    <x v="0"/>
  </r>
  <r>
    <n v="1"/>
    <n v="383.8"/>
    <n v="0"/>
    <n v="0"/>
    <n v="11"/>
    <n v="92.4"/>
    <x v="0"/>
    <x v="4"/>
    <x v="0"/>
    <s v="Jul"/>
    <x v="0"/>
    <b v="0"/>
    <x v="0"/>
  </r>
  <r>
    <n v="1"/>
    <n v="109.8"/>
    <n v="0"/>
    <n v="0"/>
    <n v="17"/>
    <n v="418.8233333"/>
    <x v="0"/>
    <x v="141"/>
    <x v="0"/>
    <s v="Oct"/>
    <x v="0"/>
    <b v="0"/>
    <x v="0"/>
  </r>
  <r>
    <n v="1"/>
    <n v="5"/>
    <n v="2"/>
    <n v="31.7"/>
    <n v="6"/>
    <n v="104.25"/>
    <x v="0"/>
    <x v="90"/>
    <x v="0"/>
    <s v="June"/>
    <x v="0"/>
    <b v="0"/>
    <x v="0"/>
  </r>
  <r>
    <n v="6"/>
    <n v="184.32"/>
    <n v="0"/>
    <n v="0"/>
    <n v="8"/>
    <n v="163.22"/>
    <x v="0"/>
    <x v="59"/>
    <x v="0"/>
    <s v="Nov"/>
    <x v="0"/>
    <b v="0"/>
    <x v="0"/>
  </r>
  <r>
    <n v="2"/>
    <n v="132.4"/>
    <n v="0"/>
    <n v="0"/>
    <n v="11"/>
    <n v="296.3"/>
    <x v="0"/>
    <x v="0"/>
    <x v="0"/>
    <s v="Sep"/>
    <x v="0"/>
    <b v="0"/>
    <x v="0"/>
  </r>
  <r>
    <n v="4"/>
    <n v="39.479999999999997"/>
    <n v="0"/>
    <n v="0"/>
    <n v="33"/>
    <n v="549.78"/>
    <x v="0"/>
    <x v="91"/>
    <x v="0"/>
    <s v="Sep"/>
    <x v="0"/>
    <b v="0"/>
    <x v="0"/>
  </r>
  <r>
    <n v="4"/>
    <n v="464.5"/>
    <n v="0"/>
    <n v="0"/>
    <n v="9"/>
    <n v="635.72380950000002"/>
    <x v="0"/>
    <x v="130"/>
    <x v="0"/>
    <s v="Jul"/>
    <x v="0"/>
    <b v="0"/>
    <x v="0"/>
  </r>
  <r>
    <n v="1"/>
    <n v="71.599999999999994"/>
    <n v="0"/>
    <n v="0"/>
    <n v="7"/>
    <n v="286.7"/>
    <x v="0"/>
    <x v="57"/>
    <x v="0"/>
    <s v="Aug"/>
    <x v="0"/>
    <b v="0"/>
    <x v="0"/>
  </r>
  <r>
    <n v="4"/>
    <n v="34.4"/>
    <n v="0"/>
    <n v="0"/>
    <n v="12"/>
    <n v="189.43333329999999"/>
    <x v="0"/>
    <x v="7"/>
    <x v="0"/>
    <s v="Sep"/>
    <x v="0"/>
    <b v="0"/>
    <x v="0"/>
  </r>
  <r>
    <n v="1"/>
    <n v="54.4"/>
    <n v="6"/>
    <n v="505.6"/>
    <n v="21"/>
    <n v="838.15"/>
    <x v="0"/>
    <x v="163"/>
    <x v="0"/>
    <s v="Nov"/>
    <x v="0"/>
    <b v="1"/>
    <x v="0"/>
  </r>
  <r>
    <n v="0"/>
    <n v="0"/>
    <n v="0"/>
    <n v="0"/>
    <n v="2"/>
    <n v="0"/>
    <x v="9"/>
    <x v="63"/>
    <x v="0"/>
    <s v="Aug"/>
    <x v="0"/>
    <b v="0"/>
    <x v="0"/>
  </r>
  <r>
    <n v="3"/>
    <n v="63"/>
    <n v="0"/>
    <n v="0"/>
    <n v="2"/>
    <n v="14.6"/>
    <x v="0"/>
    <x v="4"/>
    <x v="0"/>
    <s v="Oct"/>
    <x v="0"/>
    <b v="0"/>
    <x v="0"/>
  </r>
  <r>
    <n v="9"/>
    <n v="551.79444439999997"/>
    <n v="4"/>
    <n v="124.2"/>
    <n v="94"/>
    <n v="5579.3158729999996"/>
    <x v="0"/>
    <x v="207"/>
    <x v="0"/>
    <s v="June"/>
    <x v="0"/>
    <b v="0"/>
    <x v="0"/>
  </r>
  <r>
    <n v="4"/>
    <n v="62.9"/>
    <n v="5"/>
    <n v="482.4"/>
    <n v="4"/>
    <n v="128.5"/>
    <x v="0"/>
    <x v="59"/>
    <x v="0"/>
    <s v="Sep"/>
    <x v="0"/>
    <b v="0"/>
    <x v="0"/>
  </r>
  <r>
    <n v="6"/>
    <n v="90.6"/>
    <n v="0"/>
    <n v="0"/>
    <n v="10"/>
    <n v="384.8"/>
    <x v="0"/>
    <x v="0"/>
    <x v="0"/>
    <s v="Aug"/>
    <x v="0"/>
    <b v="1"/>
    <x v="0"/>
  </r>
  <r>
    <n v="4"/>
    <n v="71.2"/>
    <n v="0"/>
    <n v="0"/>
    <n v="6"/>
    <n v="178.8"/>
    <x v="0"/>
    <x v="107"/>
    <x v="0"/>
    <s v="Aug"/>
    <x v="0"/>
    <b v="0"/>
    <x v="0"/>
  </r>
  <r>
    <n v="8"/>
    <n v="164.46666669999999"/>
    <n v="0"/>
    <n v="0"/>
    <n v="3"/>
    <n v="26.7"/>
    <x v="7"/>
    <x v="24"/>
    <x v="0"/>
    <s v="Oct"/>
    <x v="0"/>
    <b v="1"/>
    <x v="0"/>
  </r>
  <r>
    <n v="7"/>
    <n v="194.4"/>
    <n v="0"/>
    <n v="0"/>
    <n v="5"/>
    <n v="46.2"/>
    <x v="14"/>
    <x v="128"/>
    <x v="0"/>
    <s v="Jul"/>
    <x v="0"/>
    <b v="0"/>
    <x v="0"/>
  </r>
  <r>
    <n v="4"/>
    <n v="52.5"/>
    <n v="0"/>
    <n v="0"/>
    <n v="12"/>
    <n v="234.4"/>
    <x v="0"/>
    <x v="30"/>
    <x v="0"/>
    <s v="Oct"/>
    <x v="0"/>
    <b v="0"/>
    <x v="0"/>
  </r>
  <r>
    <n v="8"/>
    <n v="107.7"/>
    <n v="0"/>
    <n v="0"/>
    <n v="8"/>
    <n v="135.06666670000001"/>
    <x v="0"/>
    <x v="114"/>
    <x v="0"/>
    <s v="June"/>
    <x v="0"/>
    <b v="0"/>
    <x v="0"/>
  </r>
  <r>
    <n v="1"/>
    <n v="6"/>
    <n v="0"/>
    <n v="0"/>
    <n v="10"/>
    <n v="506.4"/>
    <x v="0"/>
    <x v="5"/>
    <x v="0"/>
    <s v="Sep"/>
    <x v="0"/>
    <b v="1"/>
    <x v="0"/>
  </r>
  <r>
    <n v="5"/>
    <n v="73.8"/>
    <n v="0"/>
    <n v="0"/>
    <n v="5"/>
    <n v="82.5"/>
    <x v="0"/>
    <x v="3"/>
    <x v="0"/>
    <s v="Aug"/>
    <x v="0"/>
    <b v="0"/>
    <x v="0"/>
  </r>
  <r>
    <n v="1"/>
    <n v="18.2"/>
    <n v="0"/>
    <n v="0"/>
    <n v="0"/>
    <n v="0"/>
    <x v="0"/>
    <x v="34"/>
    <x v="0"/>
    <s v="Oct"/>
    <x v="0"/>
    <b v="0"/>
    <x v="0"/>
  </r>
  <r>
    <n v="2"/>
    <n v="124"/>
    <n v="0"/>
    <n v="0"/>
    <n v="2"/>
    <n v="112.8"/>
    <x v="0"/>
    <x v="26"/>
    <x v="0"/>
    <s v="Aug"/>
    <x v="0"/>
    <b v="0"/>
    <x v="0"/>
  </r>
  <r>
    <n v="4"/>
    <n v="95.8"/>
    <n v="2"/>
    <n v="35.700000000000003"/>
    <n v="14"/>
    <n v="380.26666669999997"/>
    <x v="0"/>
    <x v="10"/>
    <x v="0"/>
    <s v="Oct"/>
    <x v="0"/>
    <b v="0"/>
    <x v="0"/>
  </r>
  <r>
    <n v="3"/>
    <n v="204.4"/>
    <n v="0"/>
    <n v="0"/>
    <n v="4"/>
    <n v="117"/>
    <x v="0"/>
    <x v="3"/>
    <x v="0"/>
    <s v="Nov"/>
    <x v="0"/>
    <b v="0"/>
    <x v="0"/>
  </r>
  <r>
    <n v="4"/>
    <n v="46.4"/>
    <n v="0"/>
    <n v="0"/>
    <n v="5"/>
    <n v="61.4"/>
    <x v="0"/>
    <x v="7"/>
    <x v="0"/>
    <s v="Oct"/>
    <x v="0"/>
    <b v="0"/>
    <x v="0"/>
  </r>
  <r>
    <n v="4"/>
    <n v="45.4"/>
    <n v="0"/>
    <n v="0"/>
    <n v="14"/>
    <n v="339"/>
    <x v="0"/>
    <x v="50"/>
    <x v="0"/>
    <s v="Jul"/>
    <x v="0"/>
    <b v="0"/>
    <x v="0"/>
  </r>
  <r>
    <n v="1"/>
    <n v="45.4"/>
    <n v="0"/>
    <n v="0"/>
    <n v="15"/>
    <n v="114.9"/>
    <x v="0"/>
    <x v="26"/>
    <x v="0"/>
    <s v="Jul"/>
    <x v="0"/>
    <b v="0"/>
    <x v="0"/>
  </r>
  <r>
    <n v="4"/>
    <n v="124.7"/>
    <n v="5"/>
    <n v="88.9"/>
    <n v="11"/>
    <n v="577.6"/>
    <x v="41"/>
    <x v="50"/>
    <x v="0"/>
    <s v="June"/>
    <x v="0"/>
    <b v="0"/>
    <x v="0"/>
  </r>
  <r>
    <n v="4"/>
    <n v="282.10000000000002"/>
    <n v="0"/>
    <n v="0"/>
    <n v="7"/>
    <n v="107.6"/>
    <x v="0"/>
    <x v="10"/>
    <x v="0"/>
    <s v="Aug"/>
    <x v="0"/>
    <b v="0"/>
    <x v="0"/>
  </r>
  <r>
    <n v="0"/>
    <n v="0"/>
    <n v="0"/>
    <n v="0"/>
    <n v="1"/>
    <n v="0"/>
    <x v="9"/>
    <x v="63"/>
    <x v="0"/>
    <s v="Nov"/>
    <x v="0"/>
    <b v="0"/>
    <x v="0"/>
  </r>
  <r>
    <n v="3"/>
    <n v="31.2"/>
    <n v="1"/>
    <n v="42.4"/>
    <n v="13"/>
    <n v="134.44999999999999"/>
    <x v="0"/>
    <x v="39"/>
    <x v="0"/>
    <s v="Nov"/>
    <x v="0"/>
    <b v="0"/>
    <x v="0"/>
  </r>
  <r>
    <n v="4"/>
    <n v="68.400000000000006"/>
    <n v="0"/>
    <n v="0"/>
    <n v="14"/>
    <n v="337.53333329999998"/>
    <x v="0"/>
    <x v="31"/>
    <x v="0"/>
    <s v="Aug"/>
    <x v="0"/>
    <b v="0"/>
    <x v="0"/>
  </r>
  <r>
    <n v="2"/>
    <n v="210.6"/>
    <n v="0"/>
    <n v="0"/>
    <n v="4"/>
    <n v="97.6"/>
    <x v="0"/>
    <x v="4"/>
    <x v="0"/>
    <s v="Nov"/>
    <x v="0"/>
    <b v="1"/>
    <x v="0"/>
  </r>
  <r>
    <n v="2"/>
    <n v="152.19999999999999"/>
    <n v="0"/>
    <n v="0"/>
    <n v="28"/>
    <n v="494.88"/>
    <x v="0"/>
    <x v="208"/>
    <x v="0"/>
    <s v="Sep"/>
    <x v="0"/>
    <b v="0"/>
    <x v="0"/>
  </r>
  <r>
    <n v="4"/>
    <n v="174.8"/>
    <n v="0"/>
    <n v="0"/>
    <n v="16"/>
    <n v="237.5"/>
    <x v="0"/>
    <x v="10"/>
    <x v="0"/>
    <s v="Sep"/>
    <x v="0"/>
    <b v="0"/>
    <x v="0"/>
  </r>
  <r>
    <n v="3"/>
    <n v="86.6"/>
    <n v="0"/>
    <n v="0"/>
    <n v="35"/>
    <n v="596.03333329999998"/>
    <x v="0"/>
    <x v="2"/>
    <x v="0"/>
    <s v="Oct"/>
    <x v="0"/>
    <b v="0"/>
    <x v="0"/>
  </r>
  <r>
    <n v="3"/>
    <n v="70.400000000000006"/>
    <n v="0"/>
    <n v="0"/>
    <n v="9"/>
    <n v="144.06666670000001"/>
    <x v="0"/>
    <x v="163"/>
    <x v="0"/>
    <s v="Oct"/>
    <x v="0"/>
    <b v="0"/>
    <x v="0"/>
  </r>
  <r>
    <n v="4"/>
    <n v="66.760000000000005"/>
    <n v="0"/>
    <n v="0"/>
    <n v="10"/>
    <n v="267.89999999999998"/>
    <x v="0"/>
    <x v="130"/>
    <x v="0"/>
    <s v="Aug"/>
    <x v="0"/>
    <b v="0"/>
    <x v="0"/>
  </r>
  <r>
    <n v="5"/>
    <n v="81.599999999999994"/>
    <n v="0"/>
    <n v="0"/>
    <n v="16"/>
    <n v="308.7"/>
    <x v="3"/>
    <x v="29"/>
    <x v="0"/>
    <s v="Sep"/>
    <x v="0"/>
    <b v="0"/>
    <x v="0"/>
  </r>
  <r>
    <n v="2"/>
    <n v="126"/>
    <n v="0"/>
    <n v="0"/>
    <n v="2"/>
    <n v="14.35"/>
    <x v="0"/>
    <x v="9"/>
    <x v="0"/>
    <s v="Aug"/>
    <x v="0"/>
    <b v="1"/>
    <x v="0"/>
  </r>
  <r>
    <n v="3"/>
    <n v="94.7"/>
    <n v="0"/>
    <n v="0"/>
    <n v="20"/>
    <n v="366.6166667"/>
    <x v="16"/>
    <x v="64"/>
    <x v="0"/>
    <s v="Jul"/>
    <x v="0"/>
    <b v="0"/>
    <x v="0"/>
  </r>
  <r>
    <n v="6"/>
    <n v="132.22"/>
    <n v="3"/>
    <n v="18"/>
    <n v="22"/>
    <n v="418.84444439999999"/>
    <x v="0"/>
    <x v="209"/>
    <x v="0"/>
    <s v="Oct"/>
    <x v="0"/>
    <b v="1"/>
    <x v="0"/>
  </r>
  <r>
    <n v="3"/>
    <n v="73.2"/>
    <n v="5"/>
    <n v="124.2666667"/>
    <n v="10"/>
    <n v="239.7"/>
    <x v="0"/>
    <x v="184"/>
    <x v="0"/>
    <s v="Sep"/>
    <x v="0"/>
    <b v="0"/>
    <x v="0"/>
  </r>
  <r>
    <n v="3"/>
    <n v="52.9"/>
    <n v="0"/>
    <n v="0"/>
    <n v="8"/>
    <n v="278.58"/>
    <x v="0"/>
    <x v="21"/>
    <x v="39"/>
    <s v="Jul"/>
    <x v="0"/>
    <b v="0"/>
    <x v="0"/>
  </r>
  <r>
    <n v="9"/>
    <n v="201.85"/>
    <n v="2"/>
    <n v="20.6"/>
    <n v="43"/>
    <n v="1458.9361899999999"/>
    <x v="0"/>
    <x v="54"/>
    <x v="0"/>
    <s v="Aug"/>
    <x v="0"/>
    <b v="0"/>
    <x v="0"/>
  </r>
  <r>
    <n v="7"/>
    <n v="253.4"/>
    <n v="0"/>
    <n v="0"/>
    <n v="12"/>
    <n v="832.7"/>
    <x v="0"/>
    <x v="76"/>
    <x v="0"/>
    <s v="June"/>
    <x v="0"/>
    <b v="0"/>
    <x v="0"/>
  </r>
  <r>
    <n v="0"/>
    <n v="0"/>
    <n v="0"/>
    <n v="0"/>
    <n v="8"/>
    <n v="251.8"/>
    <x v="0"/>
    <x v="26"/>
    <x v="0"/>
    <s v="Oct"/>
    <x v="0"/>
    <b v="0"/>
    <x v="0"/>
  </r>
  <r>
    <n v="2"/>
    <n v="30.2"/>
    <n v="0"/>
    <n v="0"/>
    <n v="32"/>
    <n v="776.8833333"/>
    <x v="0"/>
    <x v="210"/>
    <x v="0"/>
    <s v="Jul"/>
    <x v="0"/>
    <b v="0"/>
    <x v="0"/>
  </r>
  <r>
    <n v="5"/>
    <n v="163"/>
    <n v="0"/>
    <n v="0"/>
    <n v="5"/>
    <n v="25"/>
    <x v="42"/>
    <x v="52"/>
    <x v="0"/>
    <s v="Oct"/>
    <x v="0"/>
    <b v="1"/>
    <x v="0"/>
  </r>
  <r>
    <n v="0"/>
    <n v="0"/>
    <n v="0"/>
    <n v="0"/>
    <n v="4"/>
    <n v="39.799999999999997"/>
    <x v="0"/>
    <x v="9"/>
    <x v="0"/>
    <s v="Aug"/>
    <x v="0"/>
    <b v="0"/>
    <x v="0"/>
  </r>
  <r>
    <n v="3"/>
    <n v="69.099999999999994"/>
    <n v="0"/>
    <n v="0"/>
    <n v="24"/>
    <n v="368.6"/>
    <x v="0"/>
    <x v="32"/>
    <x v="0"/>
    <s v="Sep"/>
    <x v="0"/>
    <b v="0"/>
    <x v="0"/>
  </r>
  <r>
    <n v="0"/>
    <n v="0"/>
    <n v="0"/>
    <n v="0"/>
    <n v="9"/>
    <n v="463.4"/>
    <x v="0"/>
    <x v="47"/>
    <x v="0"/>
    <s v="Oct"/>
    <x v="0"/>
    <b v="0"/>
    <x v="0"/>
  </r>
  <r>
    <n v="3"/>
    <n v="81.599999999999994"/>
    <n v="0"/>
    <n v="0"/>
    <n v="13"/>
    <n v="443.9"/>
    <x v="0"/>
    <x v="39"/>
    <x v="0"/>
    <s v="Sep"/>
    <x v="0"/>
    <b v="0"/>
    <x v="0"/>
  </r>
  <r>
    <n v="1"/>
    <n v="18.100000000000001"/>
    <n v="2"/>
    <n v="72.5"/>
    <n v="9"/>
    <n v="136.28333330000001"/>
    <x v="26"/>
    <x v="95"/>
    <x v="0"/>
    <s v="June"/>
    <x v="0"/>
    <b v="0"/>
    <x v="0"/>
  </r>
  <r>
    <n v="4"/>
    <n v="82.7"/>
    <n v="0"/>
    <n v="0"/>
    <n v="26"/>
    <n v="405.28333329999998"/>
    <x v="0"/>
    <x v="211"/>
    <x v="0"/>
    <s v="Nov"/>
    <x v="0"/>
    <b v="0"/>
    <x v="0"/>
  </r>
  <r>
    <n v="4"/>
    <n v="55.8"/>
    <n v="0"/>
    <n v="0"/>
    <n v="17"/>
    <n v="2023.2"/>
    <x v="0"/>
    <x v="10"/>
    <x v="0"/>
    <s v="Jul"/>
    <x v="0"/>
    <b v="0"/>
    <x v="0"/>
  </r>
  <r>
    <n v="4"/>
    <n v="64.666666669999998"/>
    <n v="0"/>
    <n v="0"/>
    <n v="50"/>
    <n v="936.81"/>
    <x v="0"/>
    <x v="212"/>
    <x v="0"/>
    <s v="Aug"/>
    <x v="0"/>
    <b v="0"/>
    <x v="0"/>
  </r>
  <r>
    <n v="0"/>
    <n v="0"/>
    <n v="2"/>
    <n v="53"/>
    <n v="12"/>
    <n v="318.53333329999998"/>
    <x v="0"/>
    <x v="7"/>
    <x v="0"/>
    <s v="Jul"/>
    <x v="0"/>
    <b v="0"/>
    <x v="0"/>
  </r>
  <r>
    <n v="2"/>
    <n v="94.6"/>
    <n v="1"/>
    <n v="74.599999999999994"/>
    <n v="16"/>
    <n v="199"/>
    <x v="0"/>
    <x v="197"/>
    <x v="0"/>
    <s v="Jul"/>
    <x v="0"/>
    <b v="0"/>
    <x v="0"/>
  </r>
  <r>
    <n v="0"/>
    <n v="0"/>
    <n v="0"/>
    <n v="0"/>
    <n v="8"/>
    <n v="883.93333329999996"/>
    <x v="0"/>
    <x v="7"/>
    <x v="0"/>
    <s v="Nov"/>
    <x v="0"/>
    <b v="1"/>
    <x v="0"/>
  </r>
  <r>
    <n v="4"/>
    <n v="120.7"/>
    <n v="0"/>
    <n v="0"/>
    <n v="5"/>
    <n v="74.400000000000006"/>
    <x v="0"/>
    <x v="47"/>
    <x v="0"/>
    <s v="Oct"/>
    <x v="0"/>
    <b v="0"/>
    <x v="0"/>
  </r>
  <r>
    <n v="7"/>
    <n v="199.83333329999999"/>
    <n v="0"/>
    <n v="0"/>
    <n v="27"/>
    <n v="669.93333329999996"/>
    <x v="0"/>
    <x v="163"/>
    <x v="0"/>
    <s v="Aug"/>
    <x v="0"/>
    <b v="1"/>
    <x v="0"/>
  </r>
  <r>
    <n v="1"/>
    <n v="43.4"/>
    <n v="0"/>
    <n v="0"/>
    <n v="29"/>
    <n v="432.02222219999999"/>
    <x v="0"/>
    <x v="53"/>
    <x v="0"/>
    <s v="Nov"/>
    <x v="0"/>
    <b v="0"/>
    <x v="0"/>
  </r>
  <r>
    <n v="0"/>
    <n v="0"/>
    <n v="0"/>
    <n v="0"/>
    <n v="2"/>
    <n v="58.4"/>
    <x v="0"/>
    <x v="100"/>
    <x v="0"/>
    <s v="Oct"/>
    <x v="0"/>
    <b v="0"/>
    <x v="0"/>
  </r>
  <r>
    <n v="2"/>
    <n v="371.8"/>
    <n v="0"/>
    <n v="0"/>
    <n v="5"/>
    <n v="255"/>
    <x v="0"/>
    <x v="3"/>
    <x v="0"/>
    <s v="Sep"/>
    <x v="0"/>
    <b v="0"/>
    <x v="0"/>
  </r>
  <r>
    <n v="3"/>
    <n v="215.4"/>
    <n v="0"/>
    <n v="0"/>
    <n v="19"/>
    <n v="1221.7"/>
    <x v="0"/>
    <x v="163"/>
    <x v="0"/>
    <s v="June"/>
    <x v="0"/>
    <b v="0"/>
    <x v="0"/>
  </r>
  <r>
    <n v="0"/>
    <n v="0"/>
    <n v="0"/>
    <n v="0"/>
    <n v="2"/>
    <n v="5"/>
    <x v="0"/>
    <x v="100"/>
    <x v="0"/>
    <s v="Nov"/>
    <x v="0"/>
    <b v="0"/>
    <x v="0"/>
  </r>
  <r>
    <n v="1"/>
    <n v="250.8"/>
    <n v="2"/>
    <n v="194.4"/>
    <n v="2"/>
    <n v="194.4"/>
    <x v="0"/>
    <x v="9"/>
    <x v="0"/>
    <s v="Aug"/>
    <x v="0"/>
    <b v="1"/>
    <x v="0"/>
  </r>
  <r>
    <n v="5"/>
    <n v="96.6"/>
    <n v="0"/>
    <n v="0"/>
    <n v="68"/>
    <n v="2664.416667"/>
    <x v="0"/>
    <x v="213"/>
    <x v="40"/>
    <s v="Sep"/>
    <x v="0"/>
    <b v="1"/>
    <x v="0"/>
  </r>
  <r>
    <n v="1"/>
    <n v="20.2"/>
    <n v="0"/>
    <n v="0"/>
    <n v="13"/>
    <n v="227.6"/>
    <x v="0"/>
    <x v="163"/>
    <x v="41"/>
    <s v="Jul"/>
    <x v="0"/>
    <b v="0"/>
    <x v="0"/>
  </r>
  <r>
    <n v="7"/>
    <n v="46.2"/>
    <n v="0"/>
    <n v="0"/>
    <n v="22"/>
    <n v="280.0466667"/>
    <x v="3"/>
    <x v="214"/>
    <x v="0"/>
    <s v="Aug"/>
    <x v="0"/>
    <b v="1"/>
    <x v="0"/>
  </r>
  <r>
    <n v="3"/>
    <n v="81.400000000000006"/>
    <n v="0"/>
    <n v="0"/>
    <n v="94"/>
    <n v="2487.52"/>
    <x v="0"/>
    <x v="180"/>
    <x v="0"/>
    <s v="Oct"/>
    <x v="0"/>
    <b v="0"/>
    <x v="0"/>
  </r>
  <r>
    <n v="2"/>
    <n v="149.19999999999999"/>
    <n v="0"/>
    <n v="0"/>
    <n v="3"/>
    <n v="133.7333333"/>
    <x v="0"/>
    <x v="52"/>
    <x v="0"/>
    <s v="Oct"/>
    <x v="0"/>
    <b v="0"/>
    <x v="0"/>
  </r>
  <r>
    <n v="6"/>
    <n v="122.8"/>
    <n v="0"/>
    <n v="0"/>
    <n v="7"/>
    <n v="175.4"/>
    <x v="0"/>
    <x v="59"/>
    <x v="0"/>
    <s v="Nov"/>
    <x v="0"/>
    <b v="0"/>
    <x v="0"/>
  </r>
  <r>
    <n v="8"/>
    <n v="375.12"/>
    <n v="0"/>
    <n v="0"/>
    <n v="13"/>
    <n v="288.71333329999999"/>
    <x v="0"/>
    <x v="215"/>
    <x v="0"/>
    <s v="Sep"/>
    <x v="0"/>
    <b v="0"/>
    <x v="0"/>
  </r>
  <r>
    <n v="1"/>
    <n v="49.4"/>
    <n v="0"/>
    <n v="0"/>
    <n v="4"/>
    <n v="111.6"/>
    <x v="15"/>
    <x v="52"/>
    <x v="0"/>
    <s v="Jul"/>
    <x v="0"/>
    <b v="0"/>
    <x v="0"/>
  </r>
  <r>
    <n v="1"/>
    <n v="0"/>
    <n v="0"/>
    <n v="0"/>
    <n v="21"/>
    <n v="921.62333330000001"/>
    <x v="0"/>
    <x v="21"/>
    <x v="0"/>
    <s v="Sep"/>
    <x v="0"/>
    <b v="0"/>
    <x v="0"/>
  </r>
  <r>
    <n v="6"/>
    <n v="107.7"/>
    <n v="0"/>
    <n v="0"/>
    <n v="14"/>
    <n v="290.8"/>
    <x v="0"/>
    <x v="50"/>
    <x v="0"/>
    <s v="Sep"/>
    <x v="0"/>
    <b v="0"/>
    <x v="0"/>
  </r>
  <r>
    <n v="8"/>
    <n v="130.55000000000001"/>
    <n v="4"/>
    <n v="214.1"/>
    <n v="18"/>
    <n v="385.75"/>
    <x v="0"/>
    <x v="208"/>
    <x v="0"/>
    <s v="Sep"/>
    <x v="0"/>
    <b v="0"/>
    <x v="0"/>
  </r>
  <r>
    <n v="4"/>
    <n v="59.4"/>
    <n v="0"/>
    <n v="0"/>
    <n v="19"/>
    <n v="157.19999999999999"/>
    <x v="41"/>
    <x v="121"/>
    <x v="0"/>
    <s v="Sep"/>
    <x v="0"/>
    <b v="1"/>
    <x v="0"/>
  </r>
  <r>
    <n v="4"/>
    <n v="243.68"/>
    <n v="0"/>
    <n v="0"/>
    <n v="12"/>
    <n v="1256"/>
    <x v="0"/>
    <x v="185"/>
    <x v="0"/>
    <s v="June"/>
    <x v="0"/>
    <b v="0"/>
    <x v="0"/>
  </r>
  <r>
    <n v="2"/>
    <n v="16.2"/>
    <n v="0"/>
    <n v="0"/>
    <n v="3"/>
    <n v="268"/>
    <x v="0"/>
    <x v="52"/>
    <x v="42"/>
    <s v="Nov"/>
    <x v="0"/>
    <b v="0"/>
    <x v="0"/>
  </r>
  <r>
    <n v="3"/>
    <n v="94.6"/>
    <n v="0"/>
    <n v="0"/>
    <n v="17"/>
    <n v="265.5"/>
    <x v="0"/>
    <x v="163"/>
    <x v="0"/>
    <s v="Oct"/>
    <x v="0"/>
    <b v="0"/>
    <x v="0"/>
  </r>
  <r>
    <n v="5"/>
    <n v="100.6"/>
    <n v="3"/>
    <n v="216.6"/>
    <n v="6"/>
    <n v="432"/>
    <x v="0"/>
    <x v="216"/>
    <x v="0"/>
    <s v="Sep"/>
    <x v="0"/>
    <b v="0"/>
    <x v="0"/>
  </r>
  <r>
    <n v="4"/>
    <n v="102.2"/>
    <n v="0"/>
    <n v="0"/>
    <n v="3"/>
    <n v="72"/>
    <x v="0"/>
    <x v="4"/>
    <x v="0"/>
    <s v="Jul"/>
    <x v="0"/>
    <b v="0"/>
    <x v="0"/>
  </r>
  <r>
    <n v="10"/>
    <n v="130.55000000000001"/>
    <n v="1"/>
    <n v="23.2"/>
    <n v="7"/>
    <n v="128.2333333"/>
    <x v="43"/>
    <x v="217"/>
    <x v="0"/>
    <s v="Oct"/>
    <x v="0"/>
    <b v="0"/>
    <x v="0"/>
  </r>
  <r>
    <n v="3"/>
    <n v="25"/>
    <n v="0"/>
    <n v="0"/>
    <n v="1"/>
    <n v="8"/>
    <x v="0"/>
    <x v="6"/>
    <x v="0"/>
    <s v="Oct"/>
    <x v="0"/>
    <b v="1"/>
    <x v="0"/>
  </r>
  <r>
    <n v="5"/>
    <n v="77.099999999999994"/>
    <n v="6"/>
    <n v="60.3"/>
    <n v="5"/>
    <n v="944.8"/>
    <x v="0"/>
    <x v="0"/>
    <x v="0"/>
    <s v="Sep"/>
    <x v="0"/>
    <b v="0"/>
    <x v="0"/>
  </r>
  <r>
    <n v="3"/>
    <n v="155.69999999999999"/>
    <n v="0"/>
    <n v="0"/>
    <n v="18"/>
    <n v="595"/>
    <x v="0"/>
    <x v="50"/>
    <x v="0"/>
    <s v="Nov"/>
    <x v="0"/>
    <b v="0"/>
    <x v="0"/>
  </r>
  <r>
    <n v="1"/>
    <n v="19.2"/>
    <n v="0"/>
    <n v="0"/>
    <n v="3"/>
    <n v="60.6"/>
    <x v="0"/>
    <x v="6"/>
    <x v="0"/>
    <s v="Oct"/>
    <x v="0"/>
    <b v="0"/>
    <x v="0"/>
  </r>
  <r>
    <n v="0"/>
    <n v="0"/>
    <n v="0"/>
    <n v="0"/>
    <n v="47"/>
    <n v="636.70000000000005"/>
    <x v="0"/>
    <x v="163"/>
    <x v="0"/>
    <s v="Aug"/>
    <x v="0"/>
    <b v="0"/>
    <x v="0"/>
  </r>
  <r>
    <n v="7"/>
    <n v="98.8"/>
    <n v="0"/>
    <n v="0"/>
    <n v="5"/>
    <n v="69.400000000000006"/>
    <x v="7"/>
    <x v="6"/>
    <x v="0"/>
    <s v="Jul"/>
    <x v="0"/>
    <b v="1"/>
    <x v="0"/>
  </r>
  <r>
    <n v="2"/>
    <n v="70.599999999999994"/>
    <n v="0"/>
    <n v="0"/>
    <n v="26"/>
    <n v="571.35"/>
    <x v="0"/>
    <x v="23"/>
    <x v="0"/>
    <s v="Nov"/>
    <x v="0"/>
    <b v="0"/>
    <x v="0"/>
  </r>
  <r>
    <n v="2"/>
    <n v="124.4"/>
    <n v="2"/>
    <n v="7"/>
    <n v="7"/>
    <n v="294.60000000000002"/>
    <x v="0"/>
    <x v="5"/>
    <x v="0"/>
    <s v="June"/>
    <x v="0"/>
    <b v="0"/>
    <x v="0"/>
  </r>
  <r>
    <n v="2"/>
    <n v="36.25"/>
    <n v="0"/>
    <n v="0"/>
    <n v="29"/>
    <n v="585.70000000000005"/>
    <x v="0"/>
    <x v="37"/>
    <x v="0"/>
    <s v="Oct"/>
    <x v="0"/>
    <b v="1"/>
    <x v="0"/>
  </r>
  <r>
    <n v="3"/>
    <n v="54"/>
    <n v="4"/>
    <n v="32"/>
    <n v="4"/>
    <n v="46"/>
    <x v="0"/>
    <x v="47"/>
    <x v="0"/>
    <s v="Sep"/>
    <x v="0"/>
    <b v="0"/>
    <x v="0"/>
  </r>
  <r>
    <n v="4"/>
    <n v="177.33333329999999"/>
    <n v="1"/>
    <n v="69.599999999999994"/>
    <n v="10"/>
    <n v="402.6166667"/>
    <x v="0"/>
    <x v="91"/>
    <x v="0"/>
    <s v="Nov"/>
    <x v="0"/>
    <b v="0"/>
    <x v="0"/>
  </r>
  <r>
    <n v="6"/>
    <n v="265.39999999999998"/>
    <n v="0"/>
    <n v="0"/>
    <n v="6"/>
    <n v="161.6"/>
    <x v="0"/>
    <x v="47"/>
    <x v="0"/>
    <s v="Aug"/>
    <x v="0"/>
    <b v="0"/>
    <x v="0"/>
  </r>
  <r>
    <n v="2"/>
    <n v="15"/>
    <n v="0"/>
    <n v="0"/>
    <n v="44"/>
    <n v="1412.270833"/>
    <x v="44"/>
    <x v="218"/>
    <x v="0"/>
    <s v="Dec"/>
    <x v="0"/>
    <b v="0"/>
    <x v="0"/>
  </r>
  <r>
    <n v="1"/>
    <n v="22"/>
    <n v="0"/>
    <n v="0"/>
    <n v="5"/>
    <n v="180.5"/>
    <x v="0"/>
    <x v="6"/>
    <x v="0"/>
    <s v="Dec"/>
    <x v="0"/>
    <b v="0"/>
    <x v="0"/>
  </r>
  <r>
    <n v="5"/>
    <n v="209.625"/>
    <n v="2"/>
    <n v="118.75"/>
    <n v="21"/>
    <n v="398"/>
    <x v="27"/>
    <x v="219"/>
    <x v="0"/>
    <s v="Dec"/>
    <x v="0"/>
    <b v="0"/>
    <x v="0"/>
  </r>
  <r>
    <n v="3"/>
    <n v="139"/>
    <n v="0"/>
    <n v="0"/>
    <n v="35"/>
    <n v="631.93333329999996"/>
    <x v="45"/>
    <x v="197"/>
    <x v="0"/>
    <s v="Nov"/>
    <x v="0"/>
    <b v="0"/>
    <x v="0"/>
  </r>
  <r>
    <n v="1"/>
    <n v="5"/>
    <n v="0"/>
    <n v="0"/>
    <n v="8"/>
    <n v="203"/>
    <x v="0"/>
    <x v="54"/>
    <x v="0"/>
    <s v="Dec"/>
    <x v="0"/>
    <b v="0"/>
    <x v="0"/>
  </r>
  <r>
    <n v="0"/>
    <n v="0"/>
    <n v="0"/>
    <n v="0"/>
    <n v="28"/>
    <n v="475.02499999999998"/>
    <x v="0"/>
    <x v="220"/>
    <x v="0"/>
    <s v="Nov"/>
    <x v="0"/>
    <b v="0"/>
    <x v="0"/>
  </r>
  <r>
    <n v="0"/>
    <n v="0"/>
    <n v="0"/>
    <n v="0"/>
    <n v="1"/>
    <n v="0"/>
    <x v="9"/>
    <x v="63"/>
    <x v="0"/>
    <s v="Dec"/>
    <x v="0"/>
    <b v="0"/>
    <x v="0"/>
  </r>
  <r>
    <n v="0"/>
    <n v="0"/>
    <n v="0"/>
    <n v="0"/>
    <n v="15"/>
    <n v="372.08333329999999"/>
    <x v="0"/>
    <x v="52"/>
    <x v="0"/>
    <s v="Nov"/>
    <x v="0"/>
    <b v="1"/>
    <x v="0"/>
  </r>
  <r>
    <n v="0"/>
    <n v="0"/>
    <n v="0"/>
    <n v="0"/>
    <n v="5"/>
    <n v="81.083333330000002"/>
    <x v="15"/>
    <x v="9"/>
    <x v="0"/>
    <s v="Dec"/>
    <x v="0"/>
    <b v="0"/>
    <x v="0"/>
  </r>
  <r>
    <n v="6"/>
    <n v="65"/>
    <n v="0"/>
    <n v="0"/>
    <n v="4"/>
    <n v="40"/>
    <x v="0"/>
    <x v="7"/>
    <x v="0"/>
    <s v="Dec"/>
    <x v="0"/>
    <b v="0"/>
    <x v="0"/>
  </r>
  <r>
    <n v="2"/>
    <n v="50.5"/>
    <n v="0"/>
    <n v="0"/>
    <n v="29"/>
    <n v="2147.375"/>
    <x v="0"/>
    <x v="53"/>
    <x v="0"/>
    <s v="Dec"/>
    <x v="0"/>
    <b v="0"/>
    <x v="0"/>
  </r>
  <r>
    <n v="1"/>
    <n v="49.5"/>
    <n v="0"/>
    <n v="0"/>
    <n v="14"/>
    <n v="207.54166670000001"/>
    <x v="0"/>
    <x v="0"/>
    <x v="0"/>
    <s v="Dec"/>
    <x v="0"/>
    <b v="0"/>
    <x v="0"/>
  </r>
  <r>
    <n v="1"/>
    <n v="19"/>
    <n v="0"/>
    <n v="0"/>
    <n v="10"/>
    <n v="349.83333329999999"/>
    <x v="0"/>
    <x v="14"/>
    <x v="0"/>
    <s v="Dec"/>
    <x v="0"/>
    <b v="0"/>
    <x v="0"/>
  </r>
  <r>
    <n v="0"/>
    <n v="0"/>
    <n v="0"/>
    <n v="0"/>
    <n v="35"/>
    <n v="1579.333333"/>
    <x v="17"/>
    <x v="5"/>
    <x v="0"/>
    <s v="Nov"/>
    <x v="0"/>
    <b v="0"/>
    <x v="0"/>
  </r>
  <r>
    <n v="4"/>
    <n v="141.5"/>
    <n v="0"/>
    <n v="0"/>
    <n v="3"/>
    <n v="59.5"/>
    <x v="0"/>
    <x v="26"/>
    <x v="0"/>
    <s v="Dec"/>
    <x v="0"/>
    <b v="0"/>
    <x v="0"/>
  </r>
  <r>
    <n v="0"/>
    <n v="0"/>
    <n v="0"/>
    <n v="0"/>
    <n v="26"/>
    <n v="955.375"/>
    <x v="0"/>
    <x v="57"/>
    <x v="0"/>
    <s v="Dec"/>
    <x v="0"/>
    <b v="1"/>
    <x v="0"/>
  </r>
  <r>
    <n v="1"/>
    <n v="0"/>
    <n v="2"/>
    <n v="57.5"/>
    <n v="63"/>
    <n v="1980.2380949999999"/>
    <x v="0"/>
    <x v="221"/>
    <x v="0"/>
    <s v="Nov"/>
    <x v="0"/>
    <b v="1"/>
    <x v="0"/>
  </r>
  <r>
    <n v="0"/>
    <n v="0"/>
    <n v="0"/>
    <n v="0"/>
    <n v="10"/>
    <n v="478.5"/>
    <x v="0"/>
    <x v="5"/>
    <x v="0"/>
    <s v="Nov"/>
    <x v="0"/>
    <b v="0"/>
    <x v="0"/>
  </r>
  <r>
    <n v="0"/>
    <n v="0"/>
    <n v="0"/>
    <n v="0"/>
    <n v="28"/>
    <n v="341.45833329999999"/>
    <x v="0"/>
    <x v="90"/>
    <x v="0"/>
    <s v="Dec"/>
    <x v="0"/>
    <b v="0"/>
    <x v="0"/>
  </r>
  <r>
    <n v="0"/>
    <n v="0"/>
    <n v="0"/>
    <n v="0"/>
    <n v="10"/>
    <n v="294.75"/>
    <x v="0"/>
    <x v="94"/>
    <x v="0"/>
    <s v="Dec"/>
    <x v="0"/>
    <b v="0"/>
    <x v="0"/>
  </r>
  <r>
    <n v="5"/>
    <n v="63"/>
    <n v="0"/>
    <n v="0"/>
    <n v="27"/>
    <n v="458.5"/>
    <x v="0"/>
    <x v="201"/>
    <x v="0"/>
    <s v="Dec"/>
    <x v="0"/>
    <b v="1"/>
    <x v="0"/>
  </r>
  <r>
    <n v="0"/>
    <n v="0"/>
    <n v="0"/>
    <n v="0"/>
    <n v="14"/>
    <n v="267.25"/>
    <x v="0"/>
    <x v="102"/>
    <x v="0"/>
    <s v="Nov"/>
    <x v="0"/>
    <b v="1"/>
    <x v="0"/>
  </r>
  <r>
    <n v="0"/>
    <n v="0"/>
    <n v="0"/>
    <n v="0"/>
    <n v="33"/>
    <n v="2199.5"/>
    <x v="0"/>
    <x v="222"/>
    <x v="0"/>
    <s v="Dec"/>
    <x v="0"/>
    <b v="0"/>
    <x v="0"/>
  </r>
  <r>
    <n v="4"/>
    <n v="104"/>
    <n v="0"/>
    <n v="0"/>
    <n v="8"/>
    <n v="243.5"/>
    <x v="0"/>
    <x v="4"/>
    <x v="0"/>
    <s v="Dec"/>
    <x v="0"/>
    <b v="0"/>
    <x v="0"/>
  </r>
  <r>
    <n v="1"/>
    <n v="51.5"/>
    <n v="0"/>
    <n v="0"/>
    <n v="21"/>
    <n v="730.15"/>
    <x v="0"/>
    <x v="192"/>
    <x v="0"/>
    <s v="Nov"/>
    <x v="0"/>
    <b v="0"/>
    <x v="0"/>
  </r>
  <r>
    <n v="5"/>
    <n v="157.5"/>
    <n v="3"/>
    <n v="433.5"/>
    <n v="9"/>
    <n v="599.5"/>
    <x v="0"/>
    <x v="223"/>
    <x v="0"/>
    <s v="Nov"/>
    <x v="0"/>
    <b v="0"/>
    <x v="0"/>
  </r>
  <r>
    <n v="2"/>
    <n v="386"/>
    <n v="0"/>
    <n v="0"/>
    <n v="72"/>
    <n v="712.29607840000006"/>
    <x v="0"/>
    <x v="224"/>
    <x v="0"/>
    <s v="Nov"/>
    <x v="0"/>
    <b v="0"/>
    <x v="0"/>
  </r>
  <r>
    <n v="0"/>
    <n v="0"/>
    <n v="0"/>
    <n v="0"/>
    <n v="10"/>
    <n v="279.33333329999999"/>
    <x v="42"/>
    <x v="26"/>
    <x v="0"/>
    <s v="Nov"/>
    <x v="0"/>
    <b v="0"/>
    <x v="0"/>
  </r>
  <r>
    <n v="0"/>
    <n v="0"/>
    <n v="0"/>
    <n v="0"/>
    <n v="7"/>
    <n v="611.08333330000005"/>
    <x v="0"/>
    <x v="4"/>
    <x v="0"/>
    <s v="Dec"/>
    <x v="0"/>
    <b v="0"/>
    <x v="0"/>
  </r>
  <r>
    <n v="0"/>
    <n v="0"/>
    <n v="0"/>
    <n v="0"/>
    <n v="6"/>
    <n v="129.5"/>
    <x v="0"/>
    <x v="6"/>
    <x v="0"/>
    <s v="Dec"/>
    <x v="0"/>
    <b v="0"/>
    <x v="0"/>
  </r>
  <r>
    <n v="1"/>
    <n v="51.5"/>
    <n v="0"/>
    <n v="0"/>
    <n v="12"/>
    <n v="549.25"/>
    <x v="0"/>
    <x v="0"/>
    <x v="0"/>
    <s v="Dec"/>
    <x v="0"/>
    <b v="0"/>
    <x v="0"/>
  </r>
  <r>
    <n v="7"/>
    <n v="490.5"/>
    <n v="0"/>
    <n v="0"/>
    <n v="43"/>
    <n v="1286.916667"/>
    <x v="0"/>
    <x v="225"/>
    <x v="0"/>
    <s v="Dec"/>
    <x v="0"/>
    <b v="0"/>
    <x v="0"/>
  </r>
  <r>
    <n v="5"/>
    <n v="190"/>
    <n v="0"/>
    <n v="0"/>
    <n v="12"/>
    <n v="307.66666670000001"/>
    <x v="0"/>
    <x v="30"/>
    <x v="0"/>
    <s v="Nov"/>
    <x v="0"/>
    <b v="0"/>
    <x v="0"/>
  </r>
  <r>
    <n v="0"/>
    <n v="0"/>
    <n v="0"/>
    <n v="0"/>
    <n v="20"/>
    <n v="2403.25"/>
    <x v="39"/>
    <x v="94"/>
    <x v="0"/>
    <s v="Dec"/>
    <x v="0"/>
    <b v="0"/>
    <x v="0"/>
  </r>
  <r>
    <n v="0"/>
    <n v="0"/>
    <n v="0"/>
    <n v="0"/>
    <n v="16"/>
    <n v="228.625"/>
    <x v="0"/>
    <x v="175"/>
    <x v="0"/>
    <s v="Dec"/>
    <x v="0"/>
    <b v="0"/>
    <x v="0"/>
  </r>
  <r>
    <n v="0"/>
    <n v="0"/>
    <n v="0"/>
    <n v="0"/>
    <n v="21"/>
    <n v="882.75"/>
    <x v="0"/>
    <x v="226"/>
    <x v="0"/>
    <s v="Dec"/>
    <x v="0"/>
    <b v="1"/>
    <x v="0"/>
  </r>
  <r>
    <n v="0"/>
    <n v="0"/>
    <n v="0"/>
    <n v="0"/>
    <n v="2"/>
    <n v="35"/>
    <x v="0"/>
    <x v="9"/>
    <x v="0"/>
    <s v="Nov"/>
    <x v="0"/>
    <b v="0"/>
    <x v="0"/>
  </r>
  <r>
    <n v="0"/>
    <n v="0"/>
    <n v="0"/>
    <n v="0"/>
    <n v="6"/>
    <n v="50.833333330000002"/>
    <x v="12"/>
    <x v="9"/>
    <x v="0"/>
    <s v="Nov"/>
    <x v="0"/>
    <b v="0"/>
    <x v="0"/>
  </r>
  <r>
    <n v="0"/>
    <n v="0"/>
    <n v="0"/>
    <n v="0"/>
    <n v="4"/>
    <n v="118.25"/>
    <x v="0"/>
    <x v="4"/>
    <x v="0"/>
    <s v="Dec"/>
    <x v="0"/>
    <b v="0"/>
    <x v="0"/>
  </r>
  <r>
    <n v="0"/>
    <n v="0"/>
    <n v="0"/>
    <n v="0"/>
    <n v="1"/>
    <n v="0"/>
    <x v="9"/>
    <x v="63"/>
    <x v="0"/>
    <s v="Dec"/>
    <x v="0"/>
    <b v="0"/>
    <x v="0"/>
  </r>
  <r>
    <n v="4"/>
    <n v="91"/>
    <n v="0"/>
    <n v="0"/>
    <n v="12"/>
    <n v="197"/>
    <x v="0"/>
    <x v="128"/>
    <x v="0"/>
    <s v="Nov"/>
    <x v="0"/>
    <b v="0"/>
    <x v="0"/>
  </r>
  <r>
    <n v="2"/>
    <n v="70.5"/>
    <n v="0"/>
    <n v="0"/>
    <n v="20"/>
    <n v="855.66666669999995"/>
    <x v="0"/>
    <x v="108"/>
    <x v="0"/>
    <s v="Nov"/>
    <x v="0"/>
    <b v="0"/>
    <x v="0"/>
  </r>
  <r>
    <n v="1"/>
    <n v="111"/>
    <n v="0"/>
    <n v="0"/>
    <n v="13"/>
    <n v="274.58333329999999"/>
    <x v="0"/>
    <x v="4"/>
    <x v="0"/>
    <s v="Nov"/>
    <x v="0"/>
    <b v="0"/>
    <x v="0"/>
  </r>
  <r>
    <n v="0"/>
    <n v="0"/>
    <n v="0"/>
    <n v="0"/>
    <n v="5"/>
    <n v="111"/>
    <x v="0"/>
    <x v="52"/>
    <x v="0"/>
    <s v="Nov"/>
    <x v="0"/>
    <b v="0"/>
    <x v="0"/>
  </r>
  <r>
    <n v="1"/>
    <n v="18"/>
    <n v="0"/>
    <n v="0"/>
    <n v="24"/>
    <n v="1332.25"/>
    <x v="0"/>
    <x v="16"/>
    <x v="0"/>
    <s v="Dec"/>
    <x v="0"/>
    <b v="0"/>
    <x v="0"/>
  </r>
  <r>
    <n v="0"/>
    <n v="0"/>
    <n v="0"/>
    <n v="0"/>
    <n v="19"/>
    <n v="593.75"/>
    <x v="0"/>
    <x v="227"/>
    <x v="0"/>
    <s v="Nov"/>
    <x v="0"/>
    <b v="0"/>
    <x v="0"/>
  </r>
  <r>
    <n v="0"/>
    <n v="0"/>
    <n v="0"/>
    <n v="0"/>
    <n v="8"/>
    <n v="721.41666669999995"/>
    <x v="0"/>
    <x v="54"/>
    <x v="0"/>
    <s v="Nov"/>
    <x v="0"/>
    <b v="1"/>
    <x v="0"/>
  </r>
  <r>
    <n v="0"/>
    <n v="0"/>
    <n v="0"/>
    <n v="0"/>
    <n v="32"/>
    <n v="749.25"/>
    <x v="0"/>
    <x v="14"/>
    <x v="0"/>
    <s v="Dec"/>
    <x v="0"/>
    <b v="0"/>
    <x v="0"/>
  </r>
  <r>
    <n v="3"/>
    <n v="201.15"/>
    <n v="0"/>
    <n v="0"/>
    <n v="17"/>
    <n v="506.18333330000002"/>
    <x v="0"/>
    <x v="89"/>
    <x v="0"/>
    <s v="Dec"/>
    <x v="0"/>
    <b v="0"/>
    <x v="0"/>
  </r>
  <r>
    <n v="0"/>
    <n v="0"/>
    <n v="0"/>
    <n v="0"/>
    <n v="1"/>
    <n v="0"/>
    <x v="9"/>
    <x v="63"/>
    <x v="0"/>
    <s v="Dec"/>
    <x v="0"/>
    <b v="0"/>
    <x v="0"/>
  </r>
  <r>
    <n v="0"/>
    <n v="0"/>
    <n v="0"/>
    <n v="0"/>
    <n v="12"/>
    <n v="276"/>
    <x v="0"/>
    <x v="4"/>
    <x v="0"/>
    <s v="Dec"/>
    <x v="0"/>
    <b v="0"/>
    <x v="0"/>
  </r>
  <r>
    <n v="0"/>
    <n v="0"/>
    <n v="0"/>
    <n v="0"/>
    <n v="22"/>
    <n v="1390.083333"/>
    <x v="0"/>
    <x v="76"/>
    <x v="0"/>
    <s v="Nov"/>
    <x v="0"/>
    <b v="1"/>
    <x v="0"/>
  </r>
  <r>
    <n v="0"/>
    <n v="0"/>
    <n v="0"/>
    <n v="0"/>
    <n v="15"/>
    <n v="475.66666670000001"/>
    <x v="10"/>
    <x v="30"/>
    <x v="0"/>
    <s v="Dec"/>
    <x v="0"/>
    <b v="0"/>
    <x v="0"/>
  </r>
  <r>
    <n v="0"/>
    <n v="0"/>
    <n v="0"/>
    <n v="0"/>
    <n v="70"/>
    <n v="1652.4861109999999"/>
    <x v="0"/>
    <x v="16"/>
    <x v="0"/>
    <s v="Nov"/>
    <x v="0"/>
    <b v="0"/>
    <x v="0"/>
  </r>
  <r>
    <n v="0"/>
    <n v="0"/>
    <n v="0"/>
    <n v="0"/>
    <n v="7"/>
    <n v="197"/>
    <x v="0"/>
    <x v="125"/>
    <x v="0"/>
    <s v="Dec"/>
    <x v="0"/>
    <b v="0"/>
    <x v="0"/>
  </r>
  <r>
    <n v="0"/>
    <n v="0"/>
    <n v="0"/>
    <n v="0"/>
    <n v="22"/>
    <n v="464.3833333"/>
    <x v="0"/>
    <x v="228"/>
    <x v="0"/>
    <s v="Nov"/>
    <x v="0"/>
    <b v="0"/>
    <x v="0"/>
  </r>
  <r>
    <n v="5"/>
    <n v="74.75"/>
    <n v="0"/>
    <n v="0"/>
    <n v="14"/>
    <n v="512.5"/>
    <x v="0"/>
    <x v="31"/>
    <x v="0"/>
    <s v="Dec"/>
    <x v="0"/>
    <b v="1"/>
    <x v="0"/>
  </r>
  <r>
    <n v="1"/>
    <n v="18"/>
    <n v="0"/>
    <n v="0"/>
    <n v="29"/>
    <n v="765.39285710000001"/>
    <x v="0"/>
    <x v="229"/>
    <x v="0"/>
    <s v="Nov"/>
    <x v="0"/>
    <b v="0"/>
    <x v="0"/>
  </r>
  <r>
    <n v="0"/>
    <n v="0"/>
    <n v="0"/>
    <n v="0"/>
    <n v="8"/>
    <n v="64"/>
    <x v="0"/>
    <x v="9"/>
    <x v="0"/>
    <s v="Dec"/>
    <x v="0"/>
    <b v="0"/>
    <x v="0"/>
  </r>
  <r>
    <n v="0"/>
    <n v="0"/>
    <n v="0"/>
    <n v="0"/>
    <n v="9"/>
    <n v="190.33333329999999"/>
    <x v="0"/>
    <x v="6"/>
    <x v="0"/>
    <s v="Dec"/>
    <x v="0"/>
    <b v="0"/>
    <x v="0"/>
  </r>
  <r>
    <n v="4"/>
    <n v="47.25"/>
    <n v="0"/>
    <n v="0"/>
    <n v="2"/>
    <n v="24.25"/>
    <x v="0"/>
    <x v="52"/>
    <x v="0"/>
    <s v="Dec"/>
    <x v="0"/>
    <b v="0"/>
    <x v="0"/>
  </r>
  <r>
    <n v="7"/>
    <n v="58.416666669999998"/>
    <n v="0"/>
    <n v="0"/>
    <n v="22"/>
    <n v="1043.583333"/>
    <x v="19"/>
    <x v="230"/>
    <x v="0"/>
    <s v="Nov"/>
    <x v="0"/>
    <b v="0"/>
    <x v="0"/>
  </r>
  <r>
    <n v="4"/>
    <n v="106"/>
    <n v="0"/>
    <n v="0"/>
    <n v="6"/>
    <n v="180.41666670000001"/>
    <x v="0"/>
    <x v="26"/>
    <x v="0"/>
    <s v="Nov"/>
    <x v="0"/>
    <b v="0"/>
    <x v="0"/>
  </r>
  <r>
    <n v="0"/>
    <n v="0"/>
    <n v="0"/>
    <n v="0"/>
    <n v="2"/>
    <n v="46.5"/>
    <x v="0"/>
    <x v="9"/>
    <x v="0"/>
    <s v="Dec"/>
    <x v="0"/>
    <b v="0"/>
    <x v="0"/>
  </r>
  <r>
    <n v="0"/>
    <n v="0"/>
    <n v="0"/>
    <n v="0"/>
    <n v="4"/>
    <n v="51.5"/>
    <x v="0"/>
    <x v="9"/>
    <x v="0"/>
    <s v="Dec"/>
    <x v="0"/>
    <b v="0"/>
    <x v="0"/>
  </r>
  <r>
    <n v="0"/>
    <n v="0"/>
    <n v="5"/>
    <n v="497.83333329999999"/>
    <n v="26"/>
    <n v="851.66666669999995"/>
    <x v="25"/>
    <x v="231"/>
    <x v="0"/>
    <s v="Nov"/>
    <x v="0"/>
    <b v="1"/>
    <x v="0"/>
  </r>
  <r>
    <n v="6"/>
    <n v="79.25"/>
    <n v="0"/>
    <n v="0"/>
    <n v="13"/>
    <n v="150.16666670000001"/>
    <x v="0"/>
    <x v="232"/>
    <x v="0"/>
    <s v="Dec"/>
    <x v="0"/>
    <b v="0"/>
    <x v="0"/>
  </r>
  <r>
    <n v="4"/>
    <n v="67.5"/>
    <n v="0"/>
    <n v="0"/>
    <n v="27"/>
    <n v="834.66666669999995"/>
    <x v="0"/>
    <x v="7"/>
    <x v="0"/>
    <s v="Nov"/>
    <x v="0"/>
    <b v="1"/>
    <x v="0"/>
  </r>
  <r>
    <n v="1"/>
    <n v="32.5"/>
    <n v="0"/>
    <n v="0"/>
    <n v="4"/>
    <n v="73.5"/>
    <x v="0"/>
    <x v="52"/>
    <x v="0"/>
    <s v="Nov"/>
    <x v="0"/>
    <b v="0"/>
    <x v="0"/>
  </r>
  <r>
    <n v="4"/>
    <n v="121.5"/>
    <n v="0"/>
    <n v="0"/>
    <n v="2"/>
    <n v="34"/>
    <x v="0"/>
    <x v="233"/>
    <x v="0"/>
    <s v="Nov"/>
    <x v="0"/>
    <b v="0"/>
    <x v="0"/>
  </r>
  <r>
    <n v="0"/>
    <n v="0"/>
    <n v="0"/>
    <n v="0"/>
    <n v="5"/>
    <n v="135.75"/>
    <x v="15"/>
    <x v="234"/>
    <x v="0"/>
    <s v="Dec"/>
    <x v="0"/>
    <b v="0"/>
    <x v="0"/>
  </r>
  <r>
    <n v="0"/>
    <n v="0"/>
    <n v="1"/>
    <n v="21"/>
    <n v="25"/>
    <n v="525.16666669999995"/>
    <x v="46"/>
    <x v="235"/>
    <x v="0"/>
    <s v="Nov"/>
    <x v="0"/>
    <b v="1"/>
    <x v="0"/>
  </r>
  <r>
    <n v="6"/>
    <n v="368.75"/>
    <n v="0"/>
    <n v="0"/>
    <n v="46"/>
    <n v="3368.3055559999998"/>
    <x v="47"/>
    <x v="236"/>
    <x v="0"/>
    <s v="Nov"/>
    <x v="0"/>
    <b v="0"/>
    <x v="0"/>
  </r>
  <r>
    <n v="0"/>
    <n v="0"/>
    <n v="0"/>
    <n v="0"/>
    <n v="8"/>
    <n v="121.375"/>
    <x v="0"/>
    <x v="26"/>
    <x v="0"/>
    <s v="Dec"/>
    <x v="0"/>
    <b v="0"/>
    <x v="0"/>
  </r>
  <r>
    <n v="7"/>
    <n v="114.75"/>
    <n v="1"/>
    <n v="15.75"/>
    <n v="21"/>
    <n v="1615.6602559999999"/>
    <x v="0"/>
    <x v="237"/>
    <x v="0"/>
    <s v="Dec"/>
    <x v="0"/>
    <b v="1"/>
    <x v="0"/>
  </r>
  <r>
    <n v="0"/>
    <n v="0"/>
    <n v="0"/>
    <n v="0"/>
    <n v="6"/>
    <n v="604"/>
    <x v="0"/>
    <x v="52"/>
    <x v="0"/>
    <s v="Nov"/>
    <x v="0"/>
    <b v="0"/>
    <x v="0"/>
  </r>
  <r>
    <n v="0"/>
    <n v="0"/>
    <n v="0"/>
    <n v="0"/>
    <n v="10"/>
    <n v="242.58333329999999"/>
    <x v="0"/>
    <x v="93"/>
    <x v="0"/>
    <s v="Dec"/>
    <x v="0"/>
    <b v="0"/>
    <x v="0"/>
  </r>
  <r>
    <n v="2"/>
    <n v="45.5"/>
    <n v="0"/>
    <n v="0"/>
    <n v="9"/>
    <n v="122.25"/>
    <x v="0"/>
    <x v="59"/>
    <x v="0"/>
    <s v="Dec"/>
    <x v="0"/>
    <b v="0"/>
    <x v="0"/>
  </r>
  <r>
    <n v="4"/>
    <n v="15"/>
    <n v="1"/>
    <n v="4"/>
    <n v="44"/>
    <n v="950.625"/>
    <x v="0"/>
    <x v="143"/>
    <x v="0"/>
    <s v="Nov"/>
    <x v="0"/>
    <b v="0"/>
    <x v="0"/>
  </r>
  <r>
    <n v="9"/>
    <n v="89.166666669999998"/>
    <n v="4"/>
    <n v="94.875"/>
    <n v="10"/>
    <n v="138.41666670000001"/>
    <x v="0"/>
    <x v="30"/>
    <x v="0"/>
    <s v="Nov"/>
    <x v="0"/>
    <b v="0"/>
    <x v="0"/>
  </r>
  <r>
    <n v="0"/>
    <n v="0"/>
    <n v="0"/>
    <n v="0"/>
    <n v="69"/>
    <n v="5793.5238099999997"/>
    <x v="0"/>
    <x v="238"/>
    <x v="0"/>
    <s v="Nov"/>
    <x v="0"/>
    <b v="0"/>
    <x v="0"/>
  </r>
  <r>
    <n v="3"/>
    <n v="1715"/>
    <n v="0"/>
    <n v="0"/>
    <n v="20"/>
    <n v="536.6166667"/>
    <x v="0"/>
    <x v="133"/>
    <x v="0"/>
    <s v="Nov"/>
    <x v="0"/>
    <b v="0"/>
    <x v="0"/>
  </r>
  <r>
    <n v="0"/>
    <n v="0"/>
    <n v="0"/>
    <n v="0"/>
    <n v="11"/>
    <n v="490.83333329999999"/>
    <x v="0"/>
    <x v="239"/>
    <x v="0"/>
    <s v="Dec"/>
    <x v="0"/>
    <b v="0"/>
    <x v="0"/>
  </r>
  <r>
    <n v="4"/>
    <n v="170.5"/>
    <n v="0"/>
    <n v="0"/>
    <n v="20"/>
    <n v="1052.833333"/>
    <x v="41"/>
    <x v="197"/>
    <x v="0"/>
    <s v="Nov"/>
    <x v="0"/>
    <b v="0"/>
    <x v="0"/>
  </r>
  <r>
    <n v="0"/>
    <n v="0"/>
    <n v="0"/>
    <n v="0"/>
    <n v="11"/>
    <n v="877.91666669999995"/>
    <x v="0"/>
    <x v="240"/>
    <x v="0"/>
    <s v="Nov"/>
    <x v="0"/>
    <b v="0"/>
    <x v="0"/>
  </r>
  <r>
    <n v="1"/>
    <n v="21"/>
    <n v="0"/>
    <n v="0"/>
    <n v="16"/>
    <n v="375.91666670000001"/>
    <x v="0"/>
    <x v="23"/>
    <x v="0"/>
    <s v="Dec"/>
    <x v="0"/>
    <b v="0"/>
    <x v="0"/>
  </r>
  <r>
    <n v="4"/>
    <n v="97.5"/>
    <n v="0"/>
    <n v="0"/>
    <n v="5"/>
    <n v="454.5"/>
    <x v="0"/>
    <x v="14"/>
    <x v="0"/>
    <s v="Dec"/>
    <x v="0"/>
    <b v="0"/>
    <x v="0"/>
  </r>
  <r>
    <n v="2"/>
    <n v="248.5"/>
    <n v="5"/>
    <n v="192.25"/>
    <n v="9"/>
    <n v="1176.5"/>
    <x v="0"/>
    <x v="39"/>
    <x v="0"/>
    <s v="Dec"/>
    <x v="0"/>
    <b v="0"/>
    <x v="0"/>
  </r>
  <r>
    <n v="4"/>
    <n v="35.5"/>
    <n v="0"/>
    <n v="0"/>
    <n v="2"/>
    <n v="9.5"/>
    <x v="0"/>
    <x v="47"/>
    <x v="0"/>
    <s v="Dec"/>
    <x v="0"/>
    <b v="0"/>
    <x v="0"/>
  </r>
  <r>
    <n v="0"/>
    <n v="0"/>
    <n v="0"/>
    <n v="0"/>
    <n v="2"/>
    <n v="10"/>
    <x v="0"/>
    <x v="100"/>
    <x v="0"/>
    <s v="Dec"/>
    <x v="0"/>
    <b v="0"/>
    <x v="0"/>
  </r>
  <r>
    <n v="2"/>
    <n v="13"/>
    <n v="0"/>
    <n v="0"/>
    <n v="3"/>
    <n v="200"/>
    <x v="0"/>
    <x v="9"/>
    <x v="0"/>
    <s v="Dec"/>
    <x v="0"/>
    <b v="0"/>
    <x v="0"/>
  </r>
  <r>
    <n v="0"/>
    <n v="0"/>
    <n v="0"/>
    <n v="0"/>
    <n v="31"/>
    <n v="1625.583333"/>
    <x v="0"/>
    <x v="241"/>
    <x v="0"/>
    <s v="Dec"/>
    <x v="0"/>
    <b v="0"/>
    <x v="0"/>
  </r>
  <r>
    <n v="0"/>
    <n v="0"/>
    <n v="0"/>
    <n v="0"/>
    <n v="12"/>
    <n v="892.08333330000005"/>
    <x v="13"/>
    <x v="242"/>
    <x v="0"/>
    <s v="Dec"/>
    <x v="0"/>
    <b v="0"/>
    <x v="0"/>
  </r>
  <r>
    <n v="0"/>
    <n v="0"/>
    <n v="0"/>
    <n v="0"/>
    <n v="4"/>
    <n v="75.5"/>
    <x v="0"/>
    <x v="9"/>
    <x v="0"/>
    <s v="Nov"/>
    <x v="0"/>
    <b v="0"/>
    <x v="0"/>
  </r>
  <r>
    <n v="3"/>
    <n v="115"/>
    <n v="0"/>
    <n v="0"/>
    <n v="6"/>
    <n v="132.75"/>
    <x v="0"/>
    <x v="47"/>
    <x v="0"/>
    <s v="Dec"/>
    <x v="0"/>
    <b v="1"/>
    <x v="0"/>
  </r>
  <r>
    <n v="5"/>
    <n v="346.25"/>
    <n v="0"/>
    <n v="0"/>
    <n v="3"/>
    <n v="1692.25"/>
    <x v="0"/>
    <x v="7"/>
    <x v="0"/>
    <s v="Dec"/>
    <x v="0"/>
    <b v="0"/>
    <x v="0"/>
  </r>
  <r>
    <n v="0"/>
    <n v="0"/>
    <n v="0"/>
    <n v="0"/>
    <n v="10"/>
    <n v="664.5"/>
    <x v="0"/>
    <x v="52"/>
    <x v="0"/>
    <s v="Nov"/>
    <x v="0"/>
    <b v="1"/>
    <x v="0"/>
  </r>
  <r>
    <n v="0"/>
    <n v="0"/>
    <n v="0"/>
    <n v="0"/>
    <n v="2"/>
    <n v="69.5"/>
    <x v="0"/>
    <x v="100"/>
    <x v="0"/>
    <s v="Nov"/>
    <x v="0"/>
    <b v="0"/>
    <x v="0"/>
  </r>
  <r>
    <n v="0"/>
    <n v="0"/>
    <n v="0"/>
    <n v="0"/>
    <n v="14"/>
    <n v="238.66666670000001"/>
    <x v="0"/>
    <x v="86"/>
    <x v="0"/>
    <s v="Dec"/>
    <x v="0"/>
    <b v="0"/>
    <x v="0"/>
  </r>
  <r>
    <n v="0"/>
    <n v="0"/>
    <n v="2"/>
    <n v="19"/>
    <n v="65"/>
    <n v="2163.1323259999999"/>
    <x v="0"/>
    <x v="243"/>
    <x v="0"/>
    <s v="Nov"/>
    <x v="0"/>
    <b v="0"/>
    <x v="0"/>
  </r>
  <r>
    <n v="0"/>
    <n v="0"/>
    <n v="0"/>
    <n v="0"/>
    <n v="8"/>
    <n v="122.75"/>
    <x v="0"/>
    <x v="3"/>
    <x v="0"/>
    <s v="Nov"/>
    <x v="0"/>
    <b v="0"/>
    <x v="0"/>
  </r>
  <r>
    <n v="1"/>
    <n v="19"/>
    <n v="1"/>
    <n v="11"/>
    <n v="11"/>
    <n v="66.833333330000002"/>
    <x v="0"/>
    <x v="244"/>
    <x v="0"/>
    <s v="Nov"/>
    <x v="0"/>
    <b v="0"/>
    <x v="0"/>
  </r>
  <r>
    <n v="0"/>
    <n v="0"/>
    <n v="0"/>
    <n v="0"/>
    <n v="1"/>
    <n v="0"/>
    <x v="9"/>
    <x v="63"/>
    <x v="0"/>
    <s v="Dec"/>
    <x v="0"/>
    <b v="1"/>
    <x v="0"/>
  </r>
  <r>
    <n v="6"/>
    <n v="143"/>
    <n v="0"/>
    <n v="0"/>
    <n v="32"/>
    <n v="2289.1"/>
    <x v="0"/>
    <x v="245"/>
    <x v="43"/>
    <s v="Nov"/>
    <x v="0"/>
    <b v="1"/>
    <x v="0"/>
  </r>
  <r>
    <n v="0"/>
    <n v="0"/>
    <n v="0"/>
    <n v="0"/>
    <n v="1"/>
    <n v="0"/>
    <x v="9"/>
    <x v="63"/>
    <x v="0"/>
    <s v="Dec"/>
    <x v="0"/>
    <b v="0"/>
    <x v="0"/>
  </r>
  <r>
    <n v="2"/>
    <n v="112.25"/>
    <n v="0"/>
    <n v="0"/>
    <n v="9"/>
    <n v="97.416666669999998"/>
    <x v="26"/>
    <x v="157"/>
    <x v="0"/>
    <s v="Dec"/>
    <x v="0"/>
    <b v="0"/>
    <x v="0"/>
  </r>
  <r>
    <n v="3"/>
    <n v="50.5"/>
    <n v="0"/>
    <n v="0"/>
    <n v="2"/>
    <n v="37.5"/>
    <x v="0"/>
    <x v="52"/>
    <x v="0"/>
    <s v="Nov"/>
    <x v="0"/>
    <b v="0"/>
    <x v="0"/>
  </r>
  <r>
    <n v="2"/>
    <n v="79"/>
    <n v="0"/>
    <n v="0"/>
    <n v="47"/>
    <n v="1366.0583329999999"/>
    <x v="48"/>
    <x v="246"/>
    <x v="44"/>
    <s v="Dec"/>
    <x v="0"/>
    <b v="0"/>
    <x v="0"/>
  </r>
  <r>
    <n v="2"/>
    <n v="334.25"/>
    <n v="4"/>
    <n v="92.166666669999998"/>
    <n v="2"/>
    <n v="70.75"/>
    <x v="0"/>
    <x v="54"/>
    <x v="0"/>
    <s v="Dec"/>
    <x v="0"/>
    <b v="1"/>
    <x v="0"/>
  </r>
  <r>
    <n v="0"/>
    <n v="0"/>
    <n v="0"/>
    <n v="0"/>
    <n v="19"/>
    <n v="295.83333329999999"/>
    <x v="0"/>
    <x v="50"/>
    <x v="0"/>
    <s v="Nov"/>
    <x v="0"/>
    <b v="0"/>
    <x v="0"/>
  </r>
  <r>
    <n v="2"/>
    <n v="452.5"/>
    <n v="0"/>
    <n v="0"/>
    <n v="18"/>
    <n v="762.23809519999998"/>
    <x v="0"/>
    <x v="187"/>
    <x v="0"/>
    <s v="Nov"/>
    <x v="0"/>
    <b v="0"/>
    <x v="0"/>
  </r>
  <r>
    <n v="0"/>
    <n v="0"/>
    <n v="0"/>
    <n v="0"/>
    <n v="5"/>
    <n v="54.5"/>
    <x v="0"/>
    <x v="52"/>
    <x v="0"/>
    <s v="Dec"/>
    <x v="0"/>
    <b v="0"/>
    <x v="0"/>
  </r>
  <r>
    <n v="9"/>
    <n v="739.125"/>
    <n v="0"/>
    <n v="0"/>
    <n v="19"/>
    <n v="1655.190476"/>
    <x v="0"/>
    <x v="247"/>
    <x v="45"/>
    <s v="Dec"/>
    <x v="0"/>
    <b v="0"/>
    <x v="0"/>
  </r>
  <r>
    <n v="4"/>
    <n v="55.575000000000003"/>
    <n v="0"/>
    <n v="0"/>
    <n v="4"/>
    <n v="42.575000000000003"/>
    <x v="0"/>
    <x v="99"/>
    <x v="0"/>
    <s v="Nov"/>
    <x v="0"/>
    <b v="0"/>
    <x v="0"/>
  </r>
  <r>
    <n v="4"/>
    <n v="113.25"/>
    <n v="0"/>
    <n v="0"/>
    <n v="91"/>
    <n v="1746.1086829999999"/>
    <x v="0"/>
    <x v="248"/>
    <x v="0"/>
    <s v="Nov"/>
    <x v="0"/>
    <b v="0"/>
    <x v="0"/>
  </r>
  <r>
    <n v="1"/>
    <n v="4"/>
    <n v="0"/>
    <n v="0"/>
    <n v="48"/>
    <n v="1199.1606059999999"/>
    <x v="0"/>
    <x v="249"/>
    <x v="0"/>
    <s v="Dec"/>
    <x v="0"/>
    <b v="0"/>
    <x v="0"/>
  </r>
  <r>
    <n v="3"/>
    <n v="156.5"/>
    <n v="0"/>
    <n v="0"/>
    <n v="9"/>
    <n v="143"/>
    <x v="0"/>
    <x v="91"/>
    <x v="0"/>
    <s v="Nov"/>
    <x v="0"/>
    <b v="0"/>
    <x v="0"/>
  </r>
  <r>
    <n v="1"/>
    <n v="14"/>
    <n v="0"/>
    <n v="0"/>
    <n v="11"/>
    <n v="227.25"/>
    <x v="26"/>
    <x v="59"/>
    <x v="0"/>
    <s v="Nov"/>
    <x v="0"/>
    <b v="1"/>
    <x v="0"/>
  </r>
  <r>
    <n v="0"/>
    <n v="0"/>
    <n v="0"/>
    <n v="0"/>
    <n v="44"/>
    <n v="1502.291667"/>
    <x v="49"/>
    <x v="95"/>
    <x v="0"/>
    <s v="Dec"/>
    <x v="0"/>
    <b v="0"/>
    <x v="0"/>
  </r>
  <r>
    <n v="0"/>
    <n v="0"/>
    <n v="0"/>
    <n v="0"/>
    <n v="2"/>
    <n v="19"/>
    <x v="0"/>
    <x v="100"/>
    <x v="0"/>
    <s v="Nov"/>
    <x v="0"/>
    <b v="1"/>
    <x v="0"/>
  </r>
  <r>
    <n v="4"/>
    <n v="54.5"/>
    <n v="0"/>
    <n v="0"/>
    <n v="3"/>
    <n v="21"/>
    <x v="0"/>
    <x v="6"/>
    <x v="0"/>
    <s v="Nov"/>
    <x v="0"/>
    <b v="0"/>
    <x v="0"/>
  </r>
  <r>
    <n v="3"/>
    <n v="59.5"/>
    <n v="0"/>
    <n v="0"/>
    <n v="6"/>
    <n v="159"/>
    <x v="0"/>
    <x v="14"/>
    <x v="0"/>
    <s v="Dec"/>
    <x v="0"/>
    <b v="0"/>
    <x v="0"/>
  </r>
  <r>
    <n v="0"/>
    <n v="0"/>
    <n v="0"/>
    <n v="0"/>
    <n v="11"/>
    <n v="1289.333333"/>
    <x v="0"/>
    <x v="47"/>
    <x v="0"/>
    <s v="Dec"/>
    <x v="0"/>
    <b v="0"/>
    <x v="0"/>
  </r>
  <r>
    <n v="1"/>
    <n v="67.5"/>
    <n v="1"/>
    <n v="0"/>
    <n v="11"/>
    <n v="816.5"/>
    <x v="0"/>
    <x v="4"/>
    <x v="0"/>
    <s v="Dec"/>
    <x v="0"/>
    <b v="0"/>
    <x v="0"/>
  </r>
  <r>
    <n v="0"/>
    <n v="0"/>
    <n v="0"/>
    <n v="0"/>
    <n v="2"/>
    <n v="17"/>
    <x v="0"/>
    <x v="100"/>
    <x v="0"/>
    <s v="Nov"/>
    <x v="0"/>
    <b v="0"/>
    <x v="0"/>
  </r>
  <r>
    <n v="0"/>
    <n v="0"/>
    <n v="0"/>
    <n v="0"/>
    <n v="13"/>
    <n v="226"/>
    <x v="0"/>
    <x v="41"/>
    <x v="0"/>
    <s v="Dec"/>
    <x v="0"/>
    <b v="0"/>
    <x v="0"/>
  </r>
  <r>
    <n v="0"/>
    <n v="0"/>
    <n v="0"/>
    <n v="0"/>
    <n v="4"/>
    <n v="18"/>
    <x v="0"/>
    <x v="186"/>
    <x v="0"/>
    <s v="Dec"/>
    <x v="0"/>
    <b v="0"/>
    <x v="0"/>
  </r>
  <r>
    <n v="0"/>
    <n v="0"/>
    <n v="0"/>
    <n v="0"/>
    <n v="10"/>
    <n v="677.66666669999995"/>
    <x v="0"/>
    <x v="47"/>
    <x v="0"/>
    <s v="Dec"/>
    <x v="0"/>
    <b v="0"/>
    <x v="0"/>
  </r>
  <r>
    <n v="3"/>
    <n v="96"/>
    <n v="0"/>
    <n v="0"/>
    <n v="12"/>
    <n v="175.17500000000001"/>
    <x v="42"/>
    <x v="250"/>
    <x v="0"/>
    <s v="Dec"/>
    <x v="0"/>
    <b v="0"/>
    <x v="0"/>
  </r>
  <r>
    <n v="8"/>
    <n v="152"/>
    <n v="0"/>
    <n v="0"/>
    <n v="4"/>
    <n v="72.5"/>
    <x v="0"/>
    <x v="54"/>
    <x v="0"/>
    <s v="Nov"/>
    <x v="0"/>
    <b v="0"/>
    <x v="0"/>
  </r>
  <r>
    <n v="0"/>
    <n v="0"/>
    <n v="0"/>
    <n v="0"/>
    <n v="6"/>
    <n v="269.25"/>
    <x v="0"/>
    <x v="57"/>
    <x v="0"/>
    <s v="Nov"/>
    <x v="0"/>
    <b v="0"/>
    <x v="0"/>
  </r>
  <r>
    <n v="0"/>
    <n v="0"/>
    <n v="0"/>
    <n v="0"/>
    <n v="9"/>
    <n v="191.5625"/>
    <x v="0"/>
    <x v="251"/>
    <x v="0"/>
    <s v="Nov"/>
    <x v="0"/>
    <b v="1"/>
    <x v="0"/>
  </r>
  <r>
    <n v="0"/>
    <n v="0"/>
    <n v="0"/>
    <n v="0"/>
    <n v="13"/>
    <n v="221.5"/>
    <x v="0"/>
    <x v="148"/>
    <x v="0"/>
    <s v="Nov"/>
    <x v="0"/>
    <b v="0"/>
    <x v="0"/>
  </r>
  <r>
    <n v="2"/>
    <n v="67.5"/>
    <n v="0"/>
    <n v="0"/>
    <n v="65"/>
    <n v="1828.7333329999999"/>
    <x v="50"/>
    <x v="252"/>
    <x v="0"/>
    <s v="Dec"/>
    <x v="0"/>
    <b v="0"/>
    <x v="0"/>
  </r>
  <r>
    <n v="3"/>
    <n v="103"/>
    <n v="2"/>
    <n v="58.5"/>
    <n v="94"/>
    <n v="2807.1497290000002"/>
    <x v="0"/>
    <x v="130"/>
    <x v="0"/>
    <s v="Nov"/>
    <x v="0"/>
    <b v="1"/>
    <x v="0"/>
  </r>
  <r>
    <n v="3"/>
    <n v="88"/>
    <n v="0"/>
    <n v="0"/>
    <n v="7"/>
    <n v="64"/>
    <x v="0"/>
    <x v="47"/>
    <x v="0"/>
    <s v="Dec"/>
    <x v="0"/>
    <b v="0"/>
    <x v="0"/>
  </r>
  <r>
    <n v="0"/>
    <n v="0"/>
    <n v="0"/>
    <n v="0"/>
    <n v="3"/>
    <n v="70"/>
    <x v="0"/>
    <x v="34"/>
    <x v="0"/>
    <s v="Nov"/>
    <x v="0"/>
    <b v="1"/>
    <x v="0"/>
  </r>
  <r>
    <n v="0"/>
    <n v="0"/>
    <n v="0"/>
    <n v="0"/>
    <n v="11"/>
    <n v="357.33333329999999"/>
    <x v="0"/>
    <x v="47"/>
    <x v="0"/>
    <s v="Dec"/>
    <x v="0"/>
    <b v="0"/>
    <x v="0"/>
  </r>
  <r>
    <n v="2"/>
    <n v="133.5"/>
    <n v="0"/>
    <n v="0"/>
    <n v="4"/>
    <n v="454.33333329999999"/>
    <x v="0"/>
    <x v="26"/>
    <x v="0"/>
    <s v="Nov"/>
    <x v="0"/>
    <b v="0"/>
    <x v="0"/>
  </r>
  <r>
    <n v="0"/>
    <n v="0"/>
    <n v="0"/>
    <n v="0"/>
    <n v="33"/>
    <n v="777.1166667"/>
    <x v="0"/>
    <x v="253"/>
    <x v="0"/>
    <s v="Nov"/>
    <x v="0"/>
    <b v="1"/>
    <x v="0"/>
  </r>
  <r>
    <n v="0"/>
    <n v="0"/>
    <n v="0"/>
    <n v="0"/>
    <n v="50"/>
    <n v="999.83333330000005"/>
    <x v="0"/>
    <x v="254"/>
    <x v="0"/>
    <s v="Dec"/>
    <x v="0"/>
    <b v="1"/>
    <x v="0"/>
  </r>
  <r>
    <n v="0"/>
    <n v="0"/>
    <n v="0"/>
    <n v="0"/>
    <n v="6"/>
    <n v="112.70833330000001"/>
    <x v="15"/>
    <x v="255"/>
    <x v="0"/>
    <s v="Nov"/>
    <x v="0"/>
    <b v="1"/>
    <x v="0"/>
  </r>
  <r>
    <n v="0"/>
    <n v="0"/>
    <n v="0"/>
    <n v="0"/>
    <n v="7"/>
    <n v="512.25"/>
    <x v="0"/>
    <x v="7"/>
    <x v="0"/>
    <s v="Dec"/>
    <x v="0"/>
    <b v="0"/>
    <x v="0"/>
  </r>
  <r>
    <n v="6"/>
    <n v="86.583333330000002"/>
    <n v="2"/>
    <n v="160"/>
    <n v="41"/>
    <n v="1119.854167"/>
    <x v="49"/>
    <x v="256"/>
    <x v="46"/>
    <s v="Nov"/>
    <x v="0"/>
    <b v="1"/>
    <x v="0"/>
  </r>
  <r>
    <n v="0"/>
    <n v="0"/>
    <n v="0"/>
    <n v="0"/>
    <n v="10"/>
    <n v="426.5"/>
    <x v="0"/>
    <x v="5"/>
    <x v="0"/>
    <s v="Nov"/>
    <x v="0"/>
    <b v="0"/>
    <x v="0"/>
  </r>
  <r>
    <n v="0"/>
    <n v="0"/>
    <n v="0"/>
    <n v="0"/>
    <n v="8"/>
    <n v="138.375"/>
    <x v="0"/>
    <x v="26"/>
    <x v="0"/>
    <s v="Dec"/>
    <x v="0"/>
    <b v="0"/>
    <x v="0"/>
  </r>
  <r>
    <n v="0"/>
    <n v="0"/>
    <n v="0"/>
    <n v="0"/>
    <n v="24"/>
    <n v="445"/>
    <x v="0"/>
    <x v="6"/>
    <x v="0"/>
    <s v="Dec"/>
    <x v="0"/>
    <b v="0"/>
    <x v="0"/>
  </r>
  <r>
    <n v="0"/>
    <n v="0"/>
    <n v="0"/>
    <n v="0"/>
    <n v="2"/>
    <n v="145.5"/>
    <x v="0"/>
    <x v="9"/>
    <x v="0"/>
    <s v="Nov"/>
    <x v="0"/>
    <b v="0"/>
    <x v="0"/>
  </r>
  <r>
    <n v="0"/>
    <n v="0"/>
    <n v="0"/>
    <n v="0"/>
    <n v="16"/>
    <n v="1558.25"/>
    <x v="0"/>
    <x v="257"/>
    <x v="0"/>
    <s v="Nov"/>
    <x v="0"/>
    <b v="1"/>
    <x v="0"/>
  </r>
  <r>
    <n v="0"/>
    <n v="0"/>
    <n v="0"/>
    <n v="0"/>
    <n v="22"/>
    <n v="573.75"/>
    <x v="0"/>
    <x v="59"/>
    <x v="0"/>
    <s v="Nov"/>
    <x v="0"/>
    <b v="0"/>
    <x v="0"/>
  </r>
  <r>
    <n v="0"/>
    <n v="0"/>
    <n v="0"/>
    <n v="0"/>
    <n v="1"/>
    <n v="0"/>
    <x v="9"/>
    <x v="63"/>
    <x v="0"/>
    <s v="Nov"/>
    <x v="0"/>
    <b v="0"/>
    <x v="0"/>
  </r>
  <r>
    <n v="0"/>
    <n v="0"/>
    <n v="0"/>
    <n v="0"/>
    <n v="10"/>
    <n v="383"/>
    <x v="0"/>
    <x v="9"/>
    <x v="0"/>
    <s v="Nov"/>
    <x v="0"/>
    <b v="1"/>
    <x v="0"/>
  </r>
  <r>
    <n v="0"/>
    <n v="0"/>
    <n v="0"/>
    <n v="0"/>
    <n v="27"/>
    <n v="867.77777779999997"/>
    <x v="0"/>
    <x v="258"/>
    <x v="0"/>
    <s v="Dec"/>
    <x v="0"/>
    <b v="0"/>
    <x v="0"/>
  </r>
  <r>
    <n v="0"/>
    <n v="0"/>
    <n v="0"/>
    <n v="0"/>
    <n v="11"/>
    <n v="1267.25"/>
    <x v="42"/>
    <x v="94"/>
    <x v="0"/>
    <s v="Nov"/>
    <x v="0"/>
    <b v="1"/>
    <x v="0"/>
  </r>
  <r>
    <n v="4"/>
    <n v="37"/>
    <n v="0"/>
    <n v="0"/>
    <n v="9"/>
    <n v="224.25"/>
    <x v="0"/>
    <x v="0"/>
    <x v="0"/>
    <s v="Nov"/>
    <x v="0"/>
    <b v="0"/>
    <x v="0"/>
  </r>
  <r>
    <n v="0"/>
    <n v="0"/>
    <n v="0"/>
    <n v="0"/>
    <n v="11"/>
    <n v="212.91666670000001"/>
    <x v="0"/>
    <x v="45"/>
    <x v="0"/>
    <s v="Nov"/>
    <x v="0"/>
    <b v="0"/>
    <x v="0"/>
  </r>
  <r>
    <n v="3"/>
    <n v="38"/>
    <n v="0"/>
    <n v="0"/>
    <n v="2"/>
    <n v="15"/>
    <x v="0"/>
    <x v="52"/>
    <x v="0"/>
    <s v="Nov"/>
    <x v="0"/>
    <b v="0"/>
    <x v="0"/>
  </r>
  <r>
    <n v="0"/>
    <n v="0"/>
    <n v="0"/>
    <n v="0"/>
    <n v="2"/>
    <n v="96"/>
    <x v="0"/>
    <x v="9"/>
    <x v="0"/>
    <s v="Nov"/>
    <x v="0"/>
    <b v="0"/>
    <x v="0"/>
  </r>
  <r>
    <n v="0"/>
    <n v="0"/>
    <n v="0"/>
    <n v="0"/>
    <n v="8"/>
    <n v="126.25"/>
    <x v="0"/>
    <x v="9"/>
    <x v="0"/>
    <s v="Dec"/>
    <x v="0"/>
    <b v="1"/>
    <x v="0"/>
  </r>
  <r>
    <n v="0"/>
    <n v="0"/>
    <n v="0"/>
    <n v="0"/>
    <n v="27"/>
    <n v="393.78888890000002"/>
    <x v="0"/>
    <x v="259"/>
    <x v="0"/>
    <s v="Nov"/>
    <x v="0"/>
    <b v="1"/>
    <x v="0"/>
  </r>
  <r>
    <n v="1"/>
    <n v="33.5"/>
    <n v="0"/>
    <n v="0"/>
    <n v="37"/>
    <n v="1702.916667"/>
    <x v="0"/>
    <x v="260"/>
    <x v="0"/>
    <s v="Nov"/>
    <x v="0"/>
    <b v="0"/>
    <x v="0"/>
  </r>
  <r>
    <n v="2"/>
    <n v="95"/>
    <n v="0"/>
    <n v="0"/>
    <n v="10"/>
    <n v="445"/>
    <x v="13"/>
    <x v="6"/>
    <x v="0"/>
    <s v="Dec"/>
    <x v="0"/>
    <b v="1"/>
    <x v="0"/>
  </r>
  <r>
    <n v="0"/>
    <n v="0"/>
    <n v="0"/>
    <n v="0"/>
    <n v="13"/>
    <n v="193.3666667"/>
    <x v="5"/>
    <x v="41"/>
    <x v="0"/>
    <s v="Nov"/>
    <x v="0"/>
    <b v="1"/>
    <x v="0"/>
  </r>
  <r>
    <n v="1"/>
    <n v="12"/>
    <n v="0"/>
    <n v="0"/>
    <n v="22"/>
    <n v="851.25"/>
    <x v="44"/>
    <x v="261"/>
    <x v="0"/>
    <s v="Nov"/>
    <x v="0"/>
    <b v="0"/>
    <x v="0"/>
  </r>
  <r>
    <n v="1"/>
    <n v="3"/>
    <n v="0"/>
    <n v="0"/>
    <n v="13"/>
    <n v="543"/>
    <x v="0"/>
    <x v="57"/>
    <x v="0"/>
    <s v="Dec"/>
    <x v="0"/>
    <b v="0"/>
    <x v="0"/>
  </r>
  <r>
    <n v="0"/>
    <n v="0"/>
    <n v="0"/>
    <n v="0"/>
    <n v="6"/>
    <n v="185.5"/>
    <x v="13"/>
    <x v="9"/>
    <x v="0"/>
    <s v="Dec"/>
    <x v="0"/>
    <b v="0"/>
    <x v="0"/>
  </r>
  <r>
    <n v="6"/>
    <n v="102"/>
    <n v="0"/>
    <n v="0"/>
    <n v="11"/>
    <n v="501.5"/>
    <x v="0"/>
    <x v="23"/>
    <x v="0"/>
    <s v="Nov"/>
    <x v="0"/>
    <b v="0"/>
    <x v="0"/>
  </r>
  <r>
    <n v="0"/>
    <n v="0"/>
    <n v="0"/>
    <n v="0"/>
    <n v="12"/>
    <n v="770.25"/>
    <x v="0"/>
    <x v="6"/>
    <x v="0"/>
    <s v="Dec"/>
    <x v="0"/>
    <b v="0"/>
    <x v="0"/>
  </r>
  <r>
    <n v="12"/>
    <n v="238.4833333"/>
    <n v="0"/>
    <n v="0"/>
    <n v="13"/>
    <n v="269.23333330000003"/>
    <x v="0"/>
    <x v="21"/>
    <x v="0"/>
    <s v="Dec"/>
    <x v="0"/>
    <b v="0"/>
    <x v="0"/>
  </r>
  <r>
    <n v="2"/>
    <n v="110.5"/>
    <n v="1"/>
    <n v="48"/>
    <n v="5"/>
    <n v="156"/>
    <x v="0"/>
    <x v="3"/>
    <x v="0"/>
    <s v="Dec"/>
    <x v="0"/>
    <b v="0"/>
    <x v="0"/>
  </r>
  <r>
    <n v="2"/>
    <n v="122"/>
    <n v="0"/>
    <n v="0"/>
    <n v="8"/>
    <n v="177.25"/>
    <x v="0"/>
    <x v="26"/>
    <x v="0"/>
    <s v="Dec"/>
    <x v="0"/>
    <b v="0"/>
    <x v="0"/>
  </r>
  <r>
    <n v="1"/>
    <n v="63.5"/>
    <n v="0"/>
    <n v="0"/>
    <n v="7"/>
    <n v="58.9"/>
    <x v="0"/>
    <x v="26"/>
    <x v="0"/>
    <s v="Dec"/>
    <x v="0"/>
    <b v="0"/>
    <x v="0"/>
  </r>
  <r>
    <n v="0"/>
    <n v="0"/>
    <n v="0"/>
    <n v="0"/>
    <n v="19"/>
    <n v="465.6333333"/>
    <x v="0"/>
    <x v="262"/>
    <x v="0"/>
    <s v="Nov"/>
    <x v="0"/>
    <b v="1"/>
    <x v="0"/>
  </r>
  <r>
    <n v="0"/>
    <n v="0"/>
    <n v="0"/>
    <n v="0"/>
    <n v="30"/>
    <n v="805.83333330000005"/>
    <x v="0"/>
    <x v="15"/>
    <x v="0"/>
    <s v="Nov"/>
    <x v="0"/>
    <b v="0"/>
    <x v="0"/>
  </r>
  <r>
    <n v="0"/>
    <n v="0"/>
    <n v="0"/>
    <n v="0"/>
    <n v="23"/>
    <n v="348.3833333"/>
    <x v="24"/>
    <x v="144"/>
    <x v="0"/>
    <s v="Nov"/>
    <x v="0"/>
    <b v="0"/>
    <x v="0"/>
  </r>
  <r>
    <n v="5"/>
    <n v="87.75"/>
    <n v="0"/>
    <n v="0"/>
    <n v="6"/>
    <n v="135.08333329999999"/>
    <x v="0"/>
    <x v="45"/>
    <x v="0"/>
    <s v="Nov"/>
    <x v="0"/>
    <b v="1"/>
    <x v="0"/>
  </r>
  <r>
    <n v="0"/>
    <n v="0"/>
    <n v="0"/>
    <n v="0"/>
    <n v="7"/>
    <n v="105"/>
    <x v="0"/>
    <x v="6"/>
    <x v="0"/>
    <s v="Dec"/>
    <x v="0"/>
    <b v="0"/>
    <x v="0"/>
  </r>
  <r>
    <n v="6"/>
    <n v="276.75"/>
    <n v="0"/>
    <n v="0"/>
    <n v="12"/>
    <n v="342.125"/>
    <x v="0"/>
    <x v="23"/>
    <x v="0"/>
    <s v="Nov"/>
    <x v="0"/>
    <b v="0"/>
    <x v="0"/>
  </r>
  <r>
    <n v="0"/>
    <n v="0"/>
    <n v="2"/>
    <n v="52.5"/>
    <n v="18"/>
    <n v="502"/>
    <x v="0"/>
    <x v="21"/>
    <x v="0"/>
    <s v="Dec"/>
    <x v="0"/>
    <b v="1"/>
    <x v="0"/>
  </r>
  <r>
    <n v="0"/>
    <n v="0"/>
    <n v="0"/>
    <n v="0"/>
    <n v="7"/>
    <n v="340.5"/>
    <x v="0"/>
    <x v="3"/>
    <x v="0"/>
    <s v="Nov"/>
    <x v="0"/>
    <b v="1"/>
    <x v="0"/>
  </r>
  <r>
    <n v="4"/>
    <n v="1946"/>
    <n v="0"/>
    <n v="0"/>
    <n v="31"/>
    <n v="731"/>
    <x v="0"/>
    <x v="55"/>
    <x v="0"/>
    <s v="Dec"/>
    <x v="0"/>
    <b v="1"/>
    <x v="0"/>
  </r>
  <r>
    <n v="0"/>
    <n v="0"/>
    <n v="0"/>
    <n v="0"/>
    <n v="3"/>
    <n v="121.5"/>
    <x v="0"/>
    <x v="90"/>
    <x v="0"/>
    <s v="Nov"/>
    <x v="0"/>
    <b v="1"/>
    <x v="0"/>
  </r>
  <r>
    <n v="0"/>
    <n v="0"/>
    <n v="0"/>
    <n v="0"/>
    <n v="27"/>
    <n v="1224.541667"/>
    <x v="0"/>
    <x v="251"/>
    <x v="0"/>
    <s v="Dec"/>
    <x v="0"/>
    <b v="1"/>
    <x v="0"/>
  </r>
  <r>
    <n v="0"/>
    <n v="0"/>
    <n v="0"/>
    <n v="0"/>
    <n v="11"/>
    <n v="315"/>
    <x v="0"/>
    <x v="157"/>
    <x v="0"/>
    <s v="Dec"/>
    <x v="0"/>
    <b v="1"/>
    <x v="0"/>
  </r>
  <r>
    <n v="0"/>
    <n v="0"/>
    <n v="0"/>
    <n v="0"/>
    <n v="8"/>
    <n v="210.4"/>
    <x v="0"/>
    <x v="9"/>
    <x v="0"/>
    <s v="Nov"/>
    <x v="0"/>
    <b v="1"/>
    <x v="0"/>
  </r>
  <r>
    <n v="0"/>
    <n v="0"/>
    <n v="0"/>
    <n v="0"/>
    <n v="11"/>
    <n v="257.75"/>
    <x v="0"/>
    <x v="216"/>
    <x v="0"/>
    <s v="Dec"/>
    <x v="0"/>
    <b v="0"/>
    <x v="0"/>
  </r>
  <r>
    <n v="5"/>
    <n v="121.2666667"/>
    <n v="0"/>
    <n v="0"/>
    <n v="8"/>
    <n v="114.6"/>
    <x v="0"/>
    <x v="21"/>
    <x v="0"/>
    <s v="Nov"/>
    <x v="0"/>
    <b v="1"/>
    <x v="0"/>
  </r>
  <r>
    <n v="0"/>
    <n v="0"/>
    <n v="0"/>
    <n v="0"/>
    <n v="13"/>
    <n v="598.5"/>
    <x v="0"/>
    <x v="4"/>
    <x v="0"/>
    <s v="Nov"/>
    <x v="0"/>
    <b v="0"/>
    <x v="0"/>
  </r>
  <r>
    <n v="6"/>
    <n v="198.5"/>
    <n v="0"/>
    <n v="0"/>
    <n v="41"/>
    <n v="1824.083333"/>
    <x v="0"/>
    <x v="21"/>
    <x v="0"/>
    <s v="Dec"/>
    <x v="0"/>
    <b v="0"/>
    <x v="0"/>
  </r>
  <r>
    <n v="0"/>
    <n v="0"/>
    <n v="0"/>
    <n v="0"/>
    <n v="6"/>
    <n v="114.41666669999999"/>
    <x v="0"/>
    <x v="4"/>
    <x v="0"/>
    <s v="Nov"/>
    <x v="0"/>
    <b v="1"/>
    <x v="0"/>
  </r>
  <r>
    <n v="0"/>
    <n v="0"/>
    <n v="0"/>
    <n v="0"/>
    <n v="19"/>
    <n v="2177.333333"/>
    <x v="0"/>
    <x v="50"/>
    <x v="0"/>
    <s v="Dec"/>
    <x v="0"/>
    <b v="0"/>
    <x v="0"/>
  </r>
  <r>
    <n v="4"/>
    <n v="85"/>
    <n v="0"/>
    <n v="0"/>
    <n v="3"/>
    <n v="43.5"/>
    <x v="0"/>
    <x v="9"/>
    <x v="0"/>
    <s v="Dec"/>
    <x v="0"/>
    <b v="1"/>
    <x v="0"/>
  </r>
  <r>
    <n v="0"/>
    <n v="0"/>
    <n v="0"/>
    <n v="0"/>
    <n v="20"/>
    <n v="691.75"/>
    <x v="0"/>
    <x v="15"/>
    <x v="0"/>
    <s v="Dec"/>
    <x v="0"/>
    <b v="0"/>
    <x v="0"/>
  </r>
  <r>
    <n v="5"/>
    <n v="152.5"/>
    <n v="0"/>
    <n v="0"/>
    <n v="15"/>
    <n v="291.16666670000001"/>
    <x v="0"/>
    <x v="5"/>
    <x v="0"/>
    <s v="Dec"/>
    <x v="0"/>
    <b v="1"/>
    <x v="0"/>
  </r>
  <r>
    <n v="0"/>
    <n v="0"/>
    <n v="0"/>
    <n v="0"/>
    <n v="8"/>
    <n v="232.5"/>
    <x v="0"/>
    <x v="9"/>
    <x v="0"/>
    <s v="Nov"/>
    <x v="0"/>
    <b v="0"/>
    <x v="0"/>
  </r>
  <r>
    <n v="4"/>
    <n v="92.75"/>
    <n v="0"/>
    <n v="0"/>
    <n v="9"/>
    <n v="108.25"/>
    <x v="0"/>
    <x v="102"/>
    <x v="0"/>
    <s v="Nov"/>
    <x v="0"/>
    <b v="0"/>
    <x v="0"/>
  </r>
  <r>
    <n v="1"/>
    <n v="11"/>
    <n v="0"/>
    <n v="0"/>
    <n v="15"/>
    <n v="175.75"/>
    <x v="0"/>
    <x v="26"/>
    <x v="0"/>
    <s v="Nov"/>
    <x v="0"/>
    <b v="0"/>
    <x v="0"/>
  </r>
  <r>
    <n v="2"/>
    <n v="63"/>
    <n v="0"/>
    <n v="0"/>
    <n v="4"/>
    <n v="43.75"/>
    <x v="13"/>
    <x v="4"/>
    <x v="0"/>
    <s v="Nov"/>
    <x v="0"/>
    <b v="0"/>
    <x v="0"/>
  </r>
  <r>
    <n v="0"/>
    <n v="0"/>
    <n v="0"/>
    <n v="0"/>
    <n v="3"/>
    <n v="158"/>
    <x v="12"/>
    <x v="6"/>
    <x v="0"/>
    <s v="Dec"/>
    <x v="0"/>
    <b v="0"/>
    <x v="0"/>
  </r>
  <r>
    <n v="0"/>
    <n v="0"/>
    <n v="0"/>
    <n v="0"/>
    <n v="9"/>
    <n v="269.7"/>
    <x v="0"/>
    <x v="6"/>
    <x v="0"/>
    <s v="Dec"/>
    <x v="0"/>
    <b v="0"/>
    <x v="0"/>
  </r>
  <r>
    <n v="2"/>
    <n v="33.75"/>
    <n v="0"/>
    <n v="0"/>
    <n v="6"/>
    <n v="96"/>
    <x v="0"/>
    <x v="26"/>
    <x v="0"/>
    <s v="Dec"/>
    <x v="0"/>
    <b v="0"/>
    <x v="0"/>
  </r>
  <r>
    <n v="3"/>
    <n v="109"/>
    <n v="0"/>
    <n v="0"/>
    <n v="70"/>
    <n v="2002.25"/>
    <x v="0"/>
    <x v="1"/>
    <x v="0"/>
    <s v="Nov"/>
    <x v="0"/>
    <b v="0"/>
    <x v="0"/>
  </r>
  <r>
    <n v="0"/>
    <n v="0"/>
    <n v="0"/>
    <n v="0"/>
    <n v="11"/>
    <n v="115.25"/>
    <x v="51"/>
    <x v="239"/>
    <x v="0"/>
    <s v="Nov"/>
    <x v="0"/>
    <b v="1"/>
    <x v="0"/>
  </r>
  <r>
    <n v="2"/>
    <n v="33.5"/>
    <n v="0"/>
    <n v="0"/>
    <n v="8"/>
    <n v="556"/>
    <x v="0"/>
    <x v="169"/>
    <x v="0"/>
    <s v="Dec"/>
    <x v="0"/>
    <b v="1"/>
    <x v="0"/>
  </r>
  <r>
    <n v="1"/>
    <n v="139.5"/>
    <n v="0"/>
    <n v="0"/>
    <n v="100"/>
    <n v="1831.1490839999999"/>
    <x v="0"/>
    <x v="263"/>
    <x v="0"/>
    <s v="Dec"/>
    <x v="0"/>
    <b v="0"/>
    <x v="0"/>
  </r>
  <r>
    <n v="0"/>
    <n v="0"/>
    <n v="0"/>
    <n v="0"/>
    <n v="1"/>
    <n v="0"/>
    <x v="9"/>
    <x v="63"/>
    <x v="0"/>
    <s v="Nov"/>
    <x v="0"/>
    <b v="0"/>
    <x v="0"/>
  </r>
  <r>
    <n v="4"/>
    <n v="56.25"/>
    <n v="0"/>
    <n v="0"/>
    <n v="10"/>
    <n v="182.25"/>
    <x v="0"/>
    <x v="26"/>
    <x v="0"/>
    <s v="Nov"/>
    <x v="0"/>
    <b v="0"/>
    <x v="0"/>
  </r>
  <r>
    <n v="1"/>
    <n v="3"/>
    <n v="2"/>
    <n v="34"/>
    <n v="41"/>
    <n v="1021.519444"/>
    <x v="52"/>
    <x v="264"/>
    <x v="0"/>
    <s v="Dec"/>
    <x v="0"/>
    <b v="1"/>
    <x v="0"/>
  </r>
  <r>
    <n v="2"/>
    <n v="34.5"/>
    <n v="0"/>
    <n v="0"/>
    <n v="17"/>
    <n v="491.83333329999999"/>
    <x v="0"/>
    <x v="206"/>
    <x v="0"/>
    <s v="Dec"/>
    <x v="0"/>
    <b v="0"/>
    <x v="0"/>
  </r>
  <r>
    <n v="0"/>
    <n v="0"/>
    <n v="2"/>
    <n v="21"/>
    <n v="0"/>
    <n v="0"/>
    <x v="0"/>
    <x v="9"/>
    <x v="0"/>
    <s v="Dec"/>
    <x v="0"/>
    <b v="0"/>
    <x v="0"/>
  </r>
  <r>
    <n v="3"/>
    <n v="424"/>
    <n v="0"/>
    <n v="0"/>
    <n v="3"/>
    <n v="61.5"/>
    <x v="0"/>
    <x v="9"/>
    <x v="0"/>
    <s v="Dec"/>
    <x v="0"/>
    <b v="0"/>
    <x v="0"/>
  </r>
  <r>
    <n v="4"/>
    <n v="52.5"/>
    <n v="0"/>
    <n v="0"/>
    <n v="11"/>
    <n v="463.5"/>
    <x v="0"/>
    <x v="96"/>
    <x v="0"/>
    <s v="Nov"/>
    <x v="0"/>
    <b v="1"/>
    <x v="0"/>
  </r>
  <r>
    <n v="7"/>
    <n v="66"/>
    <n v="0"/>
    <n v="0"/>
    <n v="6"/>
    <n v="146.5"/>
    <x v="0"/>
    <x v="59"/>
    <x v="0"/>
    <s v="Nov"/>
    <x v="0"/>
    <b v="0"/>
    <x v="0"/>
  </r>
  <r>
    <n v="1"/>
    <n v="38.5"/>
    <n v="0"/>
    <n v="0"/>
    <n v="6"/>
    <n v="197.75"/>
    <x v="0"/>
    <x v="52"/>
    <x v="0"/>
    <s v="Dec"/>
    <x v="0"/>
    <b v="1"/>
    <x v="0"/>
  </r>
  <r>
    <n v="2"/>
    <n v="28"/>
    <n v="0"/>
    <n v="0"/>
    <n v="9"/>
    <n v="163.375"/>
    <x v="0"/>
    <x v="59"/>
    <x v="0"/>
    <s v="Dec"/>
    <x v="0"/>
    <b v="0"/>
    <x v="0"/>
  </r>
  <r>
    <n v="1"/>
    <n v="57.5"/>
    <n v="0"/>
    <n v="0"/>
    <n v="22"/>
    <n v="353.15277780000002"/>
    <x v="0"/>
    <x v="45"/>
    <x v="0"/>
    <s v="Nov"/>
    <x v="0"/>
    <b v="0"/>
    <x v="0"/>
  </r>
  <r>
    <n v="3"/>
    <n v="265.75"/>
    <n v="0"/>
    <n v="0"/>
    <n v="8"/>
    <n v="168.75"/>
    <x v="0"/>
    <x v="94"/>
    <x v="0"/>
    <s v="Nov"/>
    <x v="0"/>
    <b v="0"/>
    <x v="0"/>
  </r>
  <r>
    <n v="1"/>
    <n v="235"/>
    <n v="0"/>
    <n v="0"/>
    <n v="3"/>
    <n v="127.6"/>
    <x v="0"/>
    <x v="26"/>
    <x v="0"/>
    <s v="Dec"/>
    <x v="0"/>
    <b v="0"/>
    <x v="0"/>
  </r>
  <r>
    <n v="0"/>
    <n v="0"/>
    <n v="0"/>
    <n v="0"/>
    <n v="1"/>
    <n v="0"/>
    <x v="9"/>
    <x v="63"/>
    <x v="0"/>
    <s v="Dec"/>
    <x v="0"/>
    <b v="0"/>
    <x v="0"/>
  </r>
  <r>
    <n v="0"/>
    <n v="0"/>
    <n v="0"/>
    <n v="0"/>
    <n v="31"/>
    <n v="828.25"/>
    <x v="53"/>
    <x v="265"/>
    <x v="0"/>
    <s v="Nov"/>
    <x v="0"/>
    <b v="1"/>
    <x v="0"/>
  </r>
  <r>
    <n v="0"/>
    <n v="0"/>
    <n v="0"/>
    <n v="0"/>
    <n v="14"/>
    <n v="1404.75"/>
    <x v="0"/>
    <x v="102"/>
    <x v="0"/>
    <s v="Dec"/>
    <x v="0"/>
    <b v="0"/>
    <x v="0"/>
  </r>
  <r>
    <n v="6"/>
    <n v="104.5"/>
    <n v="0"/>
    <n v="0"/>
    <n v="11"/>
    <n v="1206.75"/>
    <x v="0"/>
    <x v="30"/>
    <x v="0"/>
    <s v="Dec"/>
    <x v="0"/>
    <b v="0"/>
    <x v="0"/>
  </r>
  <r>
    <n v="3"/>
    <n v="84.25"/>
    <n v="0"/>
    <n v="0"/>
    <n v="52"/>
    <n v="1725.9666669999999"/>
    <x v="0"/>
    <x v="266"/>
    <x v="0"/>
    <s v="Nov"/>
    <x v="0"/>
    <b v="0"/>
    <x v="0"/>
  </r>
  <r>
    <n v="0"/>
    <n v="0"/>
    <n v="0"/>
    <n v="0"/>
    <n v="12"/>
    <n v="442.5"/>
    <x v="0"/>
    <x v="57"/>
    <x v="0"/>
    <s v="Nov"/>
    <x v="0"/>
    <b v="0"/>
    <x v="0"/>
  </r>
  <r>
    <n v="0"/>
    <n v="0"/>
    <n v="0"/>
    <n v="0"/>
    <n v="16"/>
    <n v="1902.25"/>
    <x v="38"/>
    <x v="4"/>
    <x v="0"/>
    <s v="Nov"/>
    <x v="0"/>
    <b v="1"/>
    <x v="0"/>
  </r>
  <r>
    <n v="11"/>
    <n v="167.4061355"/>
    <n v="0"/>
    <n v="0"/>
    <n v="49"/>
    <n v="1512.5744050000001"/>
    <x v="0"/>
    <x v="267"/>
    <x v="0"/>
    <s v="Nov"/>
    <x v="0"/>
    <b v="0"/>
    <x v="0"/>
  </r>
  <r>
    <n v="3"/>
    <n v="60.25"/>
    <n v="0"/>
    <n v="0"/>
    <n v="8"/>
    <n v="131.58333329999999"/>
    <x v="42"/>
    <x v="30"/>
    <x v="0"/>
    <s v="Nov"/>
    <x v="0"/>
    <b v="0"/>
    <x v="0"/>
  </r>
  <r>
    <n v="0"/>
    <n v="0"/>
    <n v="0"/>
    <n v="0"/>
    <n v="21"/>
    <n v="864.45833330000005"/>
    <x v="54"/>
    <x v="268"/>
    <x v="0"/>
    <s v="Dec"/>
    <x v="0"/>
    <b v="0"/>
    <x v="0"/>
  </r>
  <r>
    <n v="0"/>
    <n v="0"/>
    <n v="0"/>
    <n v="0"/>
    <n v="23"/>
    <n v="1215.666667"/>
    <x v="0"/>
    <x v="76"/>
    <x v="0"/>
    <s v="Dec"/>
    <x v="0"/>
    <b v="0"/>
    <x v="0"/>
  </r>
  <r>
    <n v="1"/>
    <n v="4"/>
    <n v="0"/>
    <n v="0"/>
    <n v="8"/>
    <n v="492.25"/>
    <x v="0"/>
    <x v="24"/>
    <x v="0"/>
    <s v="Dec"/>
    <x v="0"/>
    <b v="0"/>
    <x v="0"/>
  </r>
  <r>
    <n v="1"/>
    <n v="31.5"/>
    <n v="0"/>
    <n v="0"/>
    <n v="3"/>
    <n v="32.833333330000002"/>
    <x v="0"/>
    <x v="9"/>
    <x v="0"/>
    <s v="Dec"/>
    <x v="0"/>
    <b v="1"/>
    <x v="0"/>
  </r>
  <r>
    <n v="1"/>
    <n v="139.5"/>
    <n v="0"/>
    <n v="0"/>
    <n v="18"/>
    <n v="816.83333330000005"/>
    <x v="0"/>
    <x v="2"/>
    <x v="0"/>
    <s v="Nov"/>
    <x v="0"/>
    <b v="0"/>
    <x v="0"/>
  </r>
  <r>
    <n v="0"/>
    <n v="0"/>
    <n v="0"/>
    <n v="0"/>
    <n v="24"/>
    <n v="743.75"/>
    <x v="0"/>
    <x v="4"/>
    <x v="0"/>
    <s v="Dec"/>
    <x v="0"/>
    <b v="1"/>
    <x v="0"/>
  </r>
  <r>
    <n v="2"/>
    <n v="67.5"/>
    <n v="0"/>
    <n v="0"/>
    <n v="7"/>
    <n v="393.5"/>
    <x v="0"/>
    <x v="26"/>
    <x v="0"/>
    <s v="Dec"/>
    <x v="0"/>
    <b v="0"/>
    <x v="0"/>
  </r>
  <r>
    <n v="4"/>
    <n v="37.5"/>
    <n v="2"/>
    <n v="82"/>
    <n v="4"/>
    <n v="96.625"/>
    <x v="0"/>
    <x v="269"/>
    <x v="0"/>
    <s v="Nov"/>
    <x v="0"/>
    <b v="0"/>
    <x v="0"/>
  </r>
  <r>
    <n v="8"/>
    <n v="162.5"/>
    <n v="0"/>
    <n v="0"/>
    <n v="9"/>
    <n v="156.5"/>
    <x v="26"/>
    <x v="95"/>
    <x v="0"/>
    <s v="Dec"/>
    <x v="0"/>
    <b v="0"/>
    <x v="0"/>
  </r>
  <r>
    <n v="3"/>
    <n v="179"/>
    <n v="0"/>
    <n v="0"/>
    <n v="15"/>
    <n v="432.75"/>
    <x v="0"/>
    <x v="10"/>
    <x v="0"/>
    <s v="Dec"/>
    <x v="0"/>
    <b v="0"/>
    <x v="0"/>
  </r>
  <r>
    <n v="2"/>
    <n v="154.5"/>
    <n v="0"/>
    <n v="0"/>
    <n v="7"/>
    <n v="108.41666669999999"/>
    <x v="0"/>
    <x v="24"/>
    <x v="0"/>
    <s v="Nov"/>
    <x v="0"/>
    <b v="0"/>
    <x v="0"/>
  </r>
  <r>
    <n v="0"/>
    <n v="0"/>
    <n v="0"/>
    <n v="0"/>
    <n v="4"/>
    <n v="156.5"/>
    <x v="0"/>
    <x v="9"/>
    <x v="0"/>
    <s v="Dec"/>
    <x v="0"/>
    <b v="0"/>
    <x v="0"/>
  </r>
  <r>
    <n v="0"/>
    <n v="0"/>
    <n v="0"/>
    <n v="0"/>
    <n v="18"/>
    <n v="491.75"/>
    <x v="0"/>
    <x v="270"/>
    <x v="0"/>
    <s v="Dec"/>
    <x v="0"/>
    <b v="0"/>
    <x v="0"/>
  </r>
  <r>
    <n v="0"/>
    <n v="0"/>
    <n v="0"/>
    <n v="0"/>
    <n v="23"/>
    <n v="901.26666669999997"/>
    <x v="0"/>
    <x v="122"/>
    <x v="0"/>
    <s v="Dec"/>
    <x v="0"/>
    <b v="1"/>
    <x v="0"/>
  </r>
  <r>
    <n v="2"/>
    <n v="53.5"/>
    <n v="0"/>
    <n v="0"/>
    <n v="13"/>
    <n v="287.33333329999999"/>
    <x v="0"/>
    <x v="30"/>
    <x v="0"/>
    <s v="Nov"/>
    <x v="0"/>
    <b v="1"/>
    <x v="0"/>
  </r>
  <r>
    <n v="4"/>
    <n v="934.5"/>
    <n v="1"/>
    <n v="92"/>
    <n v="18"/>
    <n v="937.71666670000002"/>
    <x v="0"/>
    <x v="91"/>
    <x v="0"/>
    <s v="Dec"/>
    <x v="0"/>
    <b v="0"/>
    <x v="0"/>
  </r>
  <r>
    <n v="1"/>
    <n v="65.5"/>
    <n v="0"/>
    <n v="0"/>
    <n v="2"/>
    <n v="99"/>
    <x v="12"/>
    <x v="34"/>
    <x v="0"/>
    <s v="Nov"/>
    <x v="0"/>
    <b v="1"/>
    <x v="0"/>
  </r>
  <r>
    <n v="0"/>
    <n v="0"/>
    <n v="0"/>
    <n v="0"/>
    <n v="15"/>
    <n v="729"/>
    <x v="0"/>
    <x v="6"/>
    <x v="0"/>
    <s v="Nov"/>
    <x v="0"/>
    <b v="1"/>
    <x v="0"/>
  </r>
  <r>
    <n v="9"/>
    <n v="241.84166669999999"/>
    <n v="0"/>
    <n v="0"/>
    <n v="25"/>
    <n v="673.03333329999998"/>
    <x v="55"/>
    <x v="271"/>
    <x v="47"/>
    <s v="Nov"/>
    <x v="0"/>
    <b v="0"/>
    <x v="0"/>
  </r>
  <r>
    <n v="1"/>
    <n v="34.5"/>
    <n v="0"/>
    <n v="0"/>
    <n v="10"/>
    <n v="277.0357143"/>
    <x v="0"/>
    <x v="130"/>
    <x v="0"/>
    <s v="Dec"/>
    <x v="0"/>
    <b v="1"/>
    <x v="0"/>
  </r>
  <r>
    <n v="5"/>
    <n v="61.012500000000003"/>
    <n v="0"/>
    <n v="0"/>
    <n v="51"/>
    <n v="1141.0666670000001"/>
    <x v="56"/>
    <x v="272"/>
    <x v="0"/>
    <s v="Dec"/>
    <x v="0"/>
    <b v="0"/>
    <x v="0"/>
  </r>
  <r>
    <n v="0"/>
    <n v="0"/>
    <n v="0"/>
    <n v="0"/>
    <n v="11"/>
    <n v="188.45833329999999"/>
    <x v="0"/>
    <x v="45"/>
    <x v="0"/>
    <s v="Nov"/>
    <x v="0"/>
    <b v="0"/>
    <x v="0"/>
  </r>
  <r>
    <n v="0"/>
    <n v="0"/>
    <n v="0"/>
    <n v="0"/>
    <n v="32"/>
    <n v="2787.75"/>
    <x v="38"/>
    <x v="210"/>
    <x v="0"/>
    <s v="Nov"/>
    <x v="0"/>
    <b v="0"/>
    <x v="0"/>
  </r>
  <r>
    <n v="0"/>
    <n v="0"/>
    <n v="0"/>
    <n v="0"/>
    <n v="91"/>
    <n v="4766.0210319999996"/>
    <x v="0"/>
    <x v="273"/>
    <x v="0"/>
    <s v="Dec"/>
    <x v="0"/>
    <b v="0"/>
    <x v="0"/>
  </r>
  <r>
    <n v="0"/>
    <n v="0"/>
    <n v="0"/>
    <n v="0"/>
    <n v="17"/>
    <n v="1293.083333"/>
    <x v="0"/>
    <x v="30"/>
    <x v="0"/>
    <s v="Dec"/>
    <x v="0"/>
    <b v="0"/>
    <x v="0"/>
  </r>
  <r>
    <n v="0"/>
    <n v="0"/>
    <n v="0"/>
    <n v="0"/>
    <n v="38"/>
    <n v="935"/>
    <x v="0"/>
    <x v="274"/>
    <x v="0"/>
    <s v="Nov"/>
    <x v="0"/>
    <b v="0"/>
    <x v="0"/>
  </r>
  <r>
    <n v="7"/>
    <n v="102.5"/>
    <n v="0"/>
    <n v="0"/>
    <n v="9"/>
    <n v="64.75"/>
    <x v="0"/>
    <x v="95"/>
    <x v="0"/>
    <s v="Nov"/>
    <x v="0"/>
    <b v="0"/>
    <x v="0"/>
  </r>
  <r>
    <n v="0"/>
    <n v="0"/>
    <n v="0"/>
    <n v="0"/>
    <n v="1"/>
    <n v="0"/>
    <x v="9"/>
    <x v="63"/>
    <x v="0"/>
    <s v="Nov"/>
    <x v="0"/>
    <b v="0"/>
    <x v="0"/>
  </r>
  <r>
    <n v="0"/>
    <n v="0"/>
    <n v="2"/>
    <n v="84.5"/>
    <n v="42"/>
    <n v="2762.4083329999999"/>
    <x v="49"/>
    <x v="275"/>
    <x v="0"/>
    <s v="Nov"/>
    <x v="0"/>
    <b v="0"/>
    <x v="0"/>
  </r>
  <r>
    <n v="4"/>
    <n v="111.16666669999999"/>
    <n v="2"/>
    <n v="25.75"/>
    <n v="16"/>
    <n v="411.9375"/>
    <x v="3"/>
    <x v="54"/>
    <x v="0"/>
    <s v="Nov"/>
    <x v="0"/>
    <b v="1"/>
    <x v="0"/>
  </r>
  <r>
    <n v="0"/>
    <n v="0"/>
    <n v="2"/>
    <n v="324.5"/>
    <n v="4"/>
    <n v="64.25"/>
    <x v="0"/>
    <x v="6"/>
    <x v="0"/>
    <s v="Dec"/>
    <x v="0"/>
    <b v="0"/>
    <x v="0"/>
  </r>
  <r>
    <n v="3"/>
    <n v="37.75"/>
    <n v="1"/>
    <n v="10"/>
    <n v="24"/>
    <n v="274.5"/>
    <x v="0"/>
    <x v="33"/>
    <x v="0"/>
    <s v="Dec"/>
    <x v="0"/>
    <b v="0"/>
    <x v="0"/>
  </r>
  <r>
    <n v="1"/>
    <n v="33.5"/>
    <n v="0"/>
    <n v="0"/>
    <n v="15"/>
    <n v="710.25"/>
    <x v="0"/>
    <x v="10"/>
    <x v="0"/>
    <s v="Dec"/>
    <x v="0"/>
    <b v="0"/>
    <x v="0"/>
  </r>
  <r>
    <n v="0"/>
    <n v="0"/>
    <n v="0"/>
    <n v="0"/>
    <n v="61"/>
    <n v="1636.4666669999999"/>
    <x v="0"/>
    <x v="276"/>
    <x v="0"/>
    <s v="Nov"/>
    <x v="0"/>
    <b v="0"/>
    <x v="0"/>
  </r>
  <r>
    <n v="0"/>
    <n v="0"/>
    <n v="0"/>
    <n v="0"/>
    <n v="7"/>
    <n v="99.75"/>
    <x v="0"/>
    <x v="3"/>
    <x v="0"/>
    <s v="Dec"/>
    <x v="0"/>
    <b v="1"/>
    <x v="0"/>
  </r>
  <r>
    <n v="0"/>
    <n v="0"/>
    <n v="0"/>
    <n v="0"/>
    <n v="56"/>
    <n v="2354.958333"/>
    <x v="0"/>
    <x v="277"/>
    <x v="0"/>
    <s v="Nov"/>
    <x v="0"/>
    <b v="1"/>
    <x v="0"/>
  </r>
  <r>
    <n v="0"/>
    <n v="0"/>
    <n v="0"/>
    <n v="0"/>
    <n v="10"/>
    <n v="385"/>
    <x v="0"/>
    <x v="47"/>
    <x v="0"/>
    <s v="Dec"/>
    <x v="0"/>
    <b v="1"/>
    <x v="0"/>
  </r>
  <r>
    <n v="8"/>
    <n v="171.75"/>
    <n v="0"/>
    <n v="0"/>
    <n v="32"/>
    <n v="486.66666670000001"/>
    <x v="0"/>
    <x v="91"/>
    <x v="0"/>
    <s v="Dec"/>
    <x v="0"/>
    <b v="0"/>
    <x v="0"/>
  </r>
  <r>
    <n v="0"/>
    <n v="0"/>
    <n v="0"/>
    <n v="0"/>
    <n v="6"/>
    <n v="161.66666670000001"/>
    <x v="0"/>
    <x v="9"/>
    <x v="0"/>
    <s v="Dec"/>
    <x v="0"/>
    <b v="0"/>
    <x v="0"/>
  </r>
  <r>
    <n v="0"/>
    <n v="0"/>
    <n v="0"/>
    <n v="0"/>
    <n v="10"/>
    <n v="357.55555559999999"/>
    <x v="0"/>
    <x v="47"/>
    <x v="0"/>
    <s v="Dec"/>
    <x v="0"/>
    <b v="0"/>
    <x v="0"/>
  </r>
  <r>
    <n v="0"/>
    <n v="0"/>
    <n v="0"/>
    <n v="0"/>
    <n v="5"/>
    <n v="41.666666669999998"/>
    <x v="0"/>
    <x v="52"/>
    <x v="0"/>
    <s v="Dec"/>
    <x v="0"/>
    <b v="0"/>
    <x v="0"/>
  </r>
  <r>
    <n v="0"/>
    <n v="0"/>
    <n v="0"/>
    <n v="0"/>
    <n v="14"/>
    <n v="289.625"/>
    <x v="0"/>
    <x v="3"/>
    <x v="0"/>
    <s v="Nov"/>
    <x v="0"/>
    <b v="1"/>
    <x v="0"/>
  </r>
  <r>
    <n v="0"/>
    <n v="0"/>
    <n v="0"/>
    <n v="0"/>
    <n v="17"/>
    <n v="418.33333329999999"/>
    <x v="0"/>
    <x v="26"/>
    <x v="0"/>
    <s v="Nov"/>
    <x v="0"/>
    <b v="0"/>
    <x v="0"/>
  </r>
  <r>
    <n v="7"/>
    <n v="91"/>
    <n v="0"/>
    <n v="0"/>
    <n v="23"/>
    <n v="297.125"/>
    <x v="0"/>
    <x v="278"/>
    <x v="0"/>
    <s v="Nov"/>
    <x v="0"/>
    <b v="0"/>
    <x v="0"/>
  </r>
  <r>
    <n v="0"/>
    <n v="0"/>
    <n v="0"/>
    <n v="0"/>
    <n v="5"/>
    <n v="118.75"/>
    <x v="15"/>
    <x v="97"/>
    <x v="0"/>
    <s v="Dec"/>
    <x v="0"/>
    <b v="0"/>
    <x v="0"/>
  </r>
  <r>
    <n v="5"/>
    <n v="139.9833333"/>
    <n v="0"/>
    <n v="0"/>
    <n v="27"/>
    <n v="677.8833333"/>
    <x v="0"/>
    <x v="19"/>
    <x v="0"/>
    <s v="Dec"/>
    <x v="0"/>
    <b v="1"/>
    <x v="0"/>
  </r>
  <r>
    <n v="0"/>
    <n v="0"/>
    <n v="0"/>
    <n v="0"/>
    <n v="3"/>
    <n v="74.5"/>
    <x v="33"/>
    <x v="100"/>
    <x v="0"/>
    <s v="Dec"/>
    <x v="0"/>
    <b v="0"/>
    <x v="0"/>
  </r>
  <r>
    <n v="1"/>
    <n v="78"/>
    <n v="0"/>
    <n v="0"/>
    <n v="2"/>
    <n v="25.75"/>
    <x v="0"/>
    <x v="34"/>
    <x v="0"/>
    <s v="Nov"/>
    <x v="0"/>
    <b v="0"/>
    <x v="0"/>
  </r>
  <r>
    <n v="0"/>
    <n v="0"/>
    <n v="0"/>
    <n v="0"/>
    <n v="41"/>
    <n v="1130.9261899999999"/>
    <x v="0"/>
    <x v="279"/>
    <x v="0"/>
    <s v="Dec"/>
    <x v="0"/>
    <b v="0"/>
    <x v="0"/>
  </r>
  <r>
    <n v="8"/>
    <n v="130.69999999999999"/>
    <n v="0"/>
    <n v="0"/>
    <n v="3"/>
    <n v="87.5"/>
    <x v="0"/>
    <x v="47"/>
    <x v="0"/>
    <s v="Nov"/>
    <x v="0"/>
    <b v="1"/>
    <x v="0"/>
  </r>
  <r>
    <n v="0"/>
    <n v="0"/>
    <n v="0"/>
    <n v="0"/>
    <n v="11"/>
    <n v="109.5"/>
    <x v="0"/>
    <x v="47"/>
    <x v="0"/>
    <s v="Dec"/>
    <x v="0"/>
    <b v="0"/>
    <x v="0"/>
  </r>
  <r>
    <n v="0"/>
    <n v="0"/>
    <n v="0"/>
    <n v="0"/>
    <n v="5"/>
    <n v="168.9"/>
    <x v="0"/>
    <x v="99"/>
    <x v="0"/>
    <s v="Dec"/>
    <x v="0"/>
    <b v="0"/>
    <x v="0"/>
  </r>
  <r>
    <n v="7"/>
    <n v="122.875"/>
    <n v="0"/>
    <n v="0"/>
    <n v="22"/>
    <n v="250.0357143"/>
    <x v="0"/>
    <x v="280"/>
    <x v="0"/>
    <s v="Dec"/>
    <x v="0"/>
    <b v="0"/>
    <x v="0"/>
  </r>
  <r>
    <n v="1"/>
    <n v="8"/>
    <n v="0"/>
    <n v="0"/>
    <n v="33"/>
    <n v="636.58333330000005"/>
    <x v="0"/>
    <x v="14"/>
    <x v="0"/>
    <s v="Dec"/>
    <x v="0"/>
    <b v="0"/>
    <x v="0"/>
  </r>
  <r>
    <n v="0"/>
    <n v="0"/>
    <n v="0"/>
    <n v="0"/>
    <n v="5"/>
    <n v="62.5"/>
    <x v="0"/>
    <x v="52"/>
    <x v="0"/>
    <s v="Nov"/>
    <x v="0"/>
    <b v="0"/>
    <x v="0"/>
  </r>
  <r>
    <n v="0"/>
    <n v="0"/>
    <n v="0"/>
    <n v="0"/>
    <n v="4"/>
    <n v="133.5"/>
    <x v="0"/>
    <x v="26"/>
    <x v="0"/>
    <s v="Dec"/>
    <x v="0"/>
    <b v="0"/>
    <x v="0"/>
  </r>
  <r>
    <n v="3"/>
    <n v="150.75"/>
    <n v="1"/>
    <n v="14"/>
    <n v="13"/>
    <n v="308.5"/>
    <x v="0"/>
    <x v="39"/>
    <x v="0"/>
    <s v="Dec"/>
    <x v="0"/>
    <b v="1"/>
    <x v="0"/>
  </r>
  <r>
    <n v="4"/>
    <n v="189.66666670000001"/>
    <n v="0"/>
    <n v="0"/>
    <n v="27"/>
    <n v="687.5"/>
    <x v="0"/>
    <x v="281"/>
    <x v="0"/>
    <s v="Dec"/>
    <x v="0"/>
    <b v="0"/>
    <x v="0"/>
  </r>
  <r>
    <n v="0"/>
    <n v="0"/>
    <n v="0"/>
    <n v="0"/>
    <n v="8"/>
    <n v="427.75"/>
    <x v="0"/>
    <x v="39"/>
    <x v="0"/>
    <s v="Dec"/>
    <x v="0"/>
    <b v="0"/>
    <x v="0"/>
  </r>
  <r>
    <n v="0"/>
    <n v="0"/>
    <n v="0"/>
    <n v="0"/>
    <n v="30"/>
    <n v="1726.75"/>
    <x v="0"/>
    <x v="282"/>
    <x v="0"/>
    <s v="Nov"/>
    <x v="0"/>
    <b v="0"/>
    <x v="0"/>
  </r>
  <r>
    <n v="10"/>
    <n v="138.75"/>
    <n v="0"/>
    <n v="0"/>
    <n v="69"/>
    <n v="2464.2944440000001"/>
    <x v="0"/>
    <x v="283"/>
    <x v="0"/>
    <s v="Dec"/>
    <x v="0"/>
    <b v="0"/>
    <x v="0"/>
  </r>
  <r>
    <n v="0"/>
    <n v="0"/>
    <n v="0"/>
    <n v="0"/>
    <n v="38"/>
    <n v="1787.395833"/>
    <x v="57"/>
    <x v="284"/>
    <x v="0"/>
    <s v="Nov"/>
    <x v="0"/>
    <b v="0"/>
    <x v="0"/>
  </r>
  <r>
    <n v="3"/>
    <n v="29"/>
    <n v="0"/>
    <n v="0"/>
    <n v="2"/>
    <n v="7"/>
    <x v="0"/>
    <x v="52"/>
    <x v="0"/>
    <s v="Dec"/>
    <x v="0"/>
    <b v="0"/>
    <x v="0"/>
  </r>
  <r>
    <n v="4"/>
    <n v="88.625"/>
    <n v="3"/>
    <n v="170.58333329999999"/>
    <n v="5"/>
    <n v="124.95833330000001"/>
    <x v="0"/>
    <x v="91"/>
    <x v="0"/>
    <s v="Nov"/>
    <x v="0"/>
    <b v="0"/>
    <x v="0"/>
  </r>
  <r>
    <n v="6"/>
    <n v="123.54166669999999"/>
    <n v="0"/>
    <n v="0"/>
    <n v="12"/>
    <n v="189"/>
    <x v="0"/>
    <x v="7"/>
    <x v="0"/>
    <s v="Dec"/>
    <x v="0"/>
    <b v="0"/>
    <x v="0"/>
  </r>
  <r>
    <n v="0"/>
    <n v="0"/>
    <n v="0"/>
    <n v="0"/>
    <n v="3"/>
    <n v="26"/>
    <x v="0"/>
    <x v="34"/>
    <x v="0"/>
    <s v="Dec"/>
    <x v="0"/>
    <b v="0"/>
    <x v="0"/>
  </r>
  <r>
    <n v="3"/>
    <n v="168.5"/>
    <n v="0"/>
    <n v="0"/>
    <n v="5"/>
    <n v="84"/>
    <x v="0"/>
    <x v="26"/>
    <x v="0"/>
    <s v="Dec"/>
    <x v="0"/>
    <b v="0"/>
    <x v="0"/>
  </r>
  <r>
    <n v="1"/>
    <n v="17"/>
    <n v="0"/>
    <n v="0"/>
    <n v="15"/>
    <n v="247"/>
    <x v="0"/>
    <x v="7"/>
    <x v="0"/>
    <s v="Nov"/>
    <x v="0"/>
    <b v="0"/>
    <x v="0"/>
  </r>
  <r>
    <n v="0"/>
    <n v="0"/>
    <n v="0"/>
    <n v="0"/>
    <n v="7"/>
    <n v="108.25"/>
    <x v="0"/>
    <x v="3"/>
    <x v="0"/>
    <s v="Dec"/>
    <x v="0"/>
    <b v="1"/>
    <x v="0"/>
  </r>
  <r>
    <n v="0"/>
    <n v="0"/>
    <n v="0"/>
    <n v="0"/>
    <n v="3"/>
    <n v="144.5"/>
    <x v="0"/>
    <x v="100"/>
    <x v="0"/>
    <s v="Nov"/>
    <x v="0"/>
    <b v="0"/>
    <x v="0"/>
  </r>
  <r>
    <n v="1"/>
    <n v="142.5"/>
    <n v="1"/>
    <n v="48.5"/>
    <n v="9"/>
    <n v="733.25"/>
    <x v="0"/>
    <x v="59"/>
    <x v="0"/>
    <s v="Dec"/>
    <x v="0"/>
    <b v="1"/>
    <x v="0"/>
  </r>
  <r>
    <n v="0"/>
    <n v="0"/>
    <n v="0"/>
    <n v="0"/>
    <n v="15"/>
    <n v="618.25"/>
    <x v="0"/>
    <x v="93"/>
    <x v="0"/>
    <s v="Dec"/>
    <x v="0"/>
    <b v="1"/>
    <x v="0"/>
  </r>
  <r>
    <n v="0"/>
    <n v="0"/>
    <n v="0"/>
    <n v="0"/>
    <n v="21"/>
    <n v="604.5"/>
    <x v="0"/>
    <x v="29"/>
    <x v="0"/>
    <s v="Nov"/>
    <x v="0"/>
    <b v="0"/>
    <x v="0"/>
  </r>
  <r>
    <n v="4"/>
    <n v="207.5"/>
    <n v="0"/>
    <n v="0"/>
    <n v="2"/>
    <n v="56.5"/>
    <x v="0"/>
    <x v="5"/>
    <x v="0"/>
    <s v="Dec"/>
    <x v="0"/>
    <b v="1"/>
    <x v="0"/>
  </r>
  <r>
    <n v="6"/>
    <n v="90.416666669999998"/>
    <n v="0"/>
    <n v="0"/>
    <n v="5"/>
    <n v="100.41666669999999"/>
    <x v="0"/>
    <x v="5"/>
    <x v="0"/>
    <s v="Dec"/>
    <x v="0"/>
    <b v="0"/>
    <x v="0"/>
  </r>
  <r>
    <n v="6"/>
    <n v="81.833333330000002"/>
    <n v="0"/>
    <n v="0"/>
    <n v="7"/>
    <n v="166.5"/>
    <x v="0"/>
    <x v="0"/>
    <x v="0"/>
    <s v="Nov"/>
    <x v="0"/>
    <b v="0"/>
    <x v="0"/>
  </r>
  <r>
    <n v="0"/>
    <n v="0"/>
    <n v="0"/>
    <n v="0"/>
    <n v="39"/>
    <n v="902.65277779999997"/>
    <x v="0"/>
    <x v="285"/>
    <x v="0"/>
    <s v="Nov"/>
    <x v="0"/>
    <b v="0"/>
    <x v="0"/>
  </r>
  <r>
    <n v="1"/>
    <n v="24.5"/>
    <n v="0"/>
    <n v="0"/>
    <n v="47"/>
    <n v="1330.375"/>
    <x v="44"/>
    <x v="286"/>
    <x v="0"/>
    <s v="Dec"/>
    <x v="0"/>
    <b v="0"/>
    <x v="0"/>
  </r>
  <r>
    <n v="0"/>
    <n v="0"/>
    <n v="0"/>
    <n v="0"/>
    <n v="37"/>
    <n v="907.5"/>
    <x v="36"/>
    <x v="287"/>
    <x v="0"/>
    <s v="Nov"/>
    <x v="0"/>
    <b v="0"/>
    <x v="0"/>
  </r>
  <r>
    <n v="0"/>
    <n v="0"/>
    <n v="0"/>
    <n v="0"/>
    <n v="3"/>
    <n v="39.5"/>
    <x v="0"/>
    <x v="6"/>
    <x v="0"/>
    <s v="Dec"/>
    <x v="0"/>
    <b v="0"/>
    <x v="0"/>
  </r>
  <r>
    <n v="0"/>
    <n v="0"/>
    <n v="0"/>
    <n v="0"/>
    <n v="48"/>
    <n v="4293.8333329999996"/>
    <x v="34"/>
    <x v="288"/>
    <x v="0"/>
    <s v="Nov"/>
    <x v="0"/>
    <b v="1"/>
    <x v="0"/>
  </r>
  <r>
    <n v="7"/>
    <n v="288.52083329999999"/>
    <n v="0"/>
    <n v="0"/>
    <n v="12"/>
    <n v="402.39583329999999"/>
    <x v="0"/>
    <x v="168"/>
    <x v="0"/>
    <s v="Dec"/>
    <x v="0"/>
    <b v="1"/>
    <x v="0"/>
  </r>
  <r>
    <n v="0"/>
    <n v="0"/>
    <n v="0"/>
    <n v="0"/>
    <n v="22"/>
    <n v="1632.5333330000001"/>
    <x v="16"/>
    <x v="26"/>
    <x v="0"/>
    <s v="Dec"/>
    <x v="0"/>
    <b v="1"/>
    <x v="0"/>
  </r>
  <r>
    <n v="0"/>
    <n v="0"/>
    <n v="0"/>
    <n v="0"/>
    <n v="18"/>
    <n v="391.58333329999999"/>
    <x v="0"/>
    <x v="26"/>
    <x v="0"/>
    <s v="Dec"/>
    <x v="0"/>
    <b v="0"/>
    <x v="0"/>
  </r>
  <r>
    <n v="3"/>
    <n v="224.5"/>
    <n v="0"/>
    <n v="0"/>
    <n v="1"/>
    <n v="26.5"/>
    <x v="0"/>
    <x v="6"/>
    <x v="0"/>
    <s v="Dec"/>
    <x v="0"/>
    <b v="1"/>
    <x v="0"/>
  </r>
  <r>
    <n v="2"/>
    <n v="23"/>
    <n v="0"/>
    <n v="0"/>
    <n v="18"/>
    <n v="657.25"/>
    <x v="0"/>
    <x v="39"/>
    <x v="0"/>
    <s v="Dec"/>
    <x v="0"/>
    <b v="0"/>
    <x v="0"/>
  </r>
  <r>
    <n v="7"/>
    <n v="52.875"/>
    <n v="0"/>
    <n v="0"/>
    <n v="9"/>
    <n v="152.41666670000001"/>
    <x v="0"/>
    <x v="105"/>
    <x v="0"/>
    <s v="Dec"/>
    <x v="0"/>
    <b v="0"/>
    <x v="0"/>
  </r>
  <r>
    <n v="1"/>
    <n v="15"/>
    <n v="1"/>
    <n v="4"/>
    <n v="49"/>
    <n v="711.36309519999998"/>
    <x v="0"/>
    <x v="289"/>
    <x v="0"/>
    <s v="Dec"/>
    <x v="0"/>
    <b v="0"/>
    <x v="0"/>
  </r>
  <r>
    <n v="2"/>
    <n v="131"/>
    <n v="2"/>
    <n v="9"/>
    <n v="14"/>
    <n v="237.75"/>
    <x v="0"/>
    <x v="47"/>
    <x v="0"/>
    <s v="Dec"/>
    <x v="0"/>
    <b v="0"/>
    <x v="0"/>
  </r>
  <r>
    <n v="0"/>
    <n v="0"/>
    <n v="0"/>
    <n v="0"/>
    <n v="8"/>
    <n v="107.16666669999999"/>
    <x v="0"/>
    <x v="26"/>
    <x v="0"/>
    <s v="Nov"/>
    <x v="0"/>
    <b v="0"/>
    <x v="0"/>
  </r>
  <r>
    <n v="8"/>
    <n v="340.93333330000002"/>
    <n v="0"/>
    <n v="0"/>
    <n v="26"/>
    <n v="1076.861905"/>
    <x v="0"/>
    <x v="290"/>
    <x v="48"/>
    <s v="Dec"/>
    <x v="0"/>
    <b v="1"/>
    <x v="0"/>
  </r>
  <r>
    <n v="3"/>
    <n v="31.5"/>
    <n v="0"/>
    <n v="0"/>
    <n v="2"/>
    <n v="48.5"/>
    <x v="0"/>
    <x v="9"/>
    <x v="0"/>
    <s v="Nov"/>
    <x v="0"/>
    <b v="0"/>
    <x v="0"/>
  </r>
  <r>
    <n v="0"/>
    <n v="0"/>
    <n v="0"/>
    <n v="0"/>
    <n v="2"/>
    <n v="8"/>
    <x v="0"/>
    <x v="100"/>
    <x v="0"/>
    <s v="Dec"/>
    <x v="0"/>
    <b v="1"/>
    <x v="0"/>
  </r>
  <r>
    <n v="1"/>
    <n v="5"/>
    <n v="0"/>
    <n v="0"/>
    <n v="108"/>
    <n v="2367.4"/>
    <x v="0"/>
    <x v="212"/>
    <x v="0"/>
    <s v="Dec"/>
    <x v="0"/>
    <b v="1"/>
    <x v="0"/>
  </r>
  <r>
    <n v="3"/>
    <n v="63.5"/>
    <n v="0"/>
    <n v="0"/>
    <n v="8"/>
    <n v="253.25"/>
    <x v="0"/>
    <x v="5"/>
    <x v="0"/>
    <s v="Dec"/>
    <x v="0"/>
    <b v="0"/>
    <x v="0"/>
  </r>
  <r>
    <n v="0"/>
    <n v="0"/>
    <n v="3"/>
    <n v="34"/>
    <n v="18"/>
    <n v="271.16666670000001"/>
    <x v="0"/>
    <x v="54"/>
    <x v="0"/>
    <s v="Nov"/>
    <x v="0"/>
    <b v="0"/>
    <x v="0"/>
  </r>
  <r>
    <n v="5"/>
    <n v="100"/>
    <n v="0"/>
    <n v="0"/>
    <n v="7"/>
    <n v="137.25"/>
    <x v="42"/>
    <x v="9"/>
    <x v="0"/>
    <s v="Dec"/>
    <x v="0"/>
    <b v="0"/>
    <x v="0"/>
  </r>
  <r>
    <n v="0"/>
    <n v="0"/>
    <n v="0"/>
    <n v="0"/>
    <n v="10"/>
    <n v="267.25"/>
    <x v="0"/>
    <x v="10"/>
    <x v="0"/>
    <s v="Dec"/>
    <x v="0"/>
    <b v="1"/>
    <x v="0"/>
  </r>
  <r>
    <n v="1"/>
    <n v="14"/>
    <n v="0"/>
    <n v="0"/>
    <n v="5"/>
    <n v="92.333333330000002"/>
    <x v="0"/>
    <x v="4"/>
    <x v="0"/>
    <s v="Dec"/>
    <x v="0"/>
    <b v="0"/>
    <x v="0"/>
  </r>
  <r>
    <n v="4"/>
    <n v="92"/>
    <n v="0"/>
    <n v="0"/>
    <n v="21"/>
    <n v="755"/>
    <x v="0"/>
    <x v="144"/>
    <x v="0"/>
    <s v="Nov"/>
    <x v="0"/>
    <b v="0"/>
    <x v="0"/>
  </r>
  <r>
    <n v="5"/>
    <n v="43.5"/>
    <n v="0"/>
    <n v="0"/>
    <n v="6"/>
    <n v="110.33333330000001"/>
    <x v="0"/>
    <x v="5"/>
    <x v="0"/>
    <s v="Dec"/>
    <x v="0"/>
    <b v="1"/>
    <x v="0"/>
  </r>
  <r>
    <n v="0"/>
    <n v="0"/>
    <n v="0"/>
    <n v="0"/>
    <n v="10"/>
    <n v="383.5"/>
    <x v="0"/>
    <x v="47"/>
    <x v="0"/>
    <s v="Nov"/>
    <x v="0"/>
    <b v="0"/>
    <x v="0"/>
  </r>
  <r>
    <n v="9"/>
    <n v="124"/>
    <n v="1"/>
    <n v="61.5"/>
    <n v="25"/>
    <n v="432.16666670000001"/>
    <x v="0"/>
    <x v="96"/>
    <x v="0"/>
    <s v="Dec"/>
    <x v="0"/>
    <b v="0"/>
    <x v="0"/>
  </r>
  <r>
    <n v="4"/>
    <n v="99.5"/>
    <n v="0"/>
    <n v="0"/>
    <n v="9"/>
    <n v="139.5"/>
    <x v="0"/>
    <x v="291"/>
    <x v="0"/>
    <s v="Dec"/>
    <x v="0"/>
    <b v="0"/>
    <x v="0"/>
  </r>
  <r>
    <n v="0"/>
    <n v="0"/>
    <n v="0"/>
    <n v="0"/>
    <n v="2"/>
    <n v="299.5"/>
    <x v="0"/>
    <x v="9"/>
    <x v="0"/>
    <s v="Nov"/>
    <x v="0"/>
    <b v="0"/>
    <x v="0"/>
  </r>
  <r>
    <n v="2"/>
    <n v="23"/>
    <n v="0"/>
    <n v="0"/>
    <n v="50"/>
    <n v="2473.1964290000001"/>
    <x v="0"/>
    <x v="292"/>
    <x v="0"/>
    <s v="Nov"/>
    <x v="0"/>
    <b v="0"/>
    <x v="0"/>
  </r>
  <r>
    <n v="3"/>
    <n v="44"/>
    <n v="0"/>
    <n v="0"/>
    <n v="2"/>
    <n v="28"/>
    <x v="0"/>
    <x v="52"/>
    <x v="0"/>
    <s v="Nov"/>
    <x v="0"/>
    <b v="0"/>
    <x v="0"/>
  </r>
  <r>
    <n v="0"/>
    <n v="0"/>
    <n v="0"/>
    <n v="0"/>
    <n v="11"/>
    <n v="782.5"/>
    <x v="0"/>
    <x v="21"/>
    <x v="0"/>
    <s v="Dec"/>
    <x v="0"/>
    <b v="0"/>
    <x v="0"/>
  </r>
  <r>
    <n v="4"/>
    <n v="396.5"/>
    <n v="0"/>
    <n v="0"/>
    <n v="6"/>
    <n v="415.5"/>
    <x v="0"/>
    <x v="39"/>
    <x v="0"/>
    <s v="Dec"/>
    <x v="0"/>
    <b v="0"/>
    <x v="0"/>
  </r>
  <r>
    <n v="0"/>
    <n v="0"/>
    <n v="0"/>
    <n v="0"/>
    <n v="1"/>
    <n v="0"/>
    <x v="9"/>
    <x v="63"/>
    <x v="0"/>
    <s v="Nov"/>
    <x v="0"/>
    <b v="1"/>
    <x v="0"/>
  </r>
  <r>
    <n v="0"/>
    <n v="0"/>
    <n v="0"/>
    <n v="0"/>
    <n v="15"/>
    <n v="489.70833329999999"/>
    <x v="0"/>
    <x v="86"/>
    <x v="0"/>
    <s v="Dec"/>
    <x v="0"/>
    <b v="0"/>
    <x v="0"/>
  </r>
  <r>
    <n v="1"/>
    <n v="29.333333329999999"/>
    <n v="0"/>
    <n v="0"/>
    <n v="6"/>
    <n v="330.41666670000001"/>
    <x v="0"/>
    <x v="233"/>
    <x v="0"/>
    <s v="Dec"/>
    <x v="0"/>
    <b v="0"/>
    <x v="0"/>
  </r>
  <r>
    <n v="1"/>
    <n v="28.5"/>
    <n v="2"/>
    <n v="44.5"/>
    <n v="12"/>
    <n v="445.5"/>
    <x v="38"/>
    <x v="293"/>
    <x v="0"/>
    <s v="Nov"/>
    <x v="0"/>
    <b v="0"/>
    <x v="0"/>
  </r>
  <r>
    <n v="5"/>
    <n v="339"/>
    <n v="4"/>
    <n v="188"/>
    <n v="5"/>
    <n v="376"/>
    <x v="0"/>
    <x v="29"/>
    <x v="0"/>
    <s v="Dec"/>
    <x v="0"/>
    <b v="0"/>
    <x v="0"/>
  </r>
  <r>
    <n v="1"/>
    <n v="18"/>
    <n v="0"/>
    <n v="0"/>
    <n v="22"/>
    <n v="495"/>
    <x v="0"/>
    <x v="43"/>
    <x v="0"/>
    <s v="Nov"/>
    <x v="0"/>
    <b v="0"/>
    <x v="0"/>
  </r>
  <r>
    <n v="0"/>
    <n v="0"/>
    <n v="0"/>
    <n v="0"/>
    <n v="35"/>
    <n v="2352.166667"/>
    <x v="0"/>
    <x v="19"/>
    <x v="0"/>
    <s v="Nov"/>
    <x v="0"/>
    <b v="0"/>
    <x v="0"/>
  </r>
  <r>
    <n v="0"/>
    <n v="0"/>
    <n v="0"/>
    <n v="0"/>
    <n v="5"/>
    <n v="72.75"/>
    <x v="0"/>
    <x v="52"/>
    <x v="0"/>
    <s v="Dec"/>
    <x v="0"/>
    <b v="1"/>
    <x v="0"/>
  </r>
  <r>
    <n v="0"/>
    <n v="0"/>
    <n v="0"/>
    <n v="0"/>
    <n v="40"/>
    <n v="694.01785710000001"/>
    <x v="58"/>
    <x v="269"/>
    <x v="0"/>
    <s v="Dec"/>
    <x v="0"/>
    <b v="0"/>
    <x v="0"/>
  </r>
  <r>
    <n v="0"/>
    <n v="0"/>
    <n v="0"/>
    <n v="0"/>
    <n v="11"/>
    <n v="146.5"/>
    <x v="26"/>
    <x v="59"/>
    <x v="0"/>
    <s v="Nov"/>
    <x v="0"/>
    <b v="0"/>
    <x v="0"/>
  </r>
  <r>
    <n v="0"/>
    <n v="0"/>
    <n v="0"/>
    <n v="0"/>
    <n v="17"/>
    <n v="390.77380950000003"/>
    <x v="0"/>
    <x v="26"/>
    <x v="0"/>
    <s v="Nov"/>
    <x v="0"/>
    <b v="1"/>
    <x v="0"/>
  </r>
  <r>
    <n v="4"/>
    <n v="47.833333330000002"/>
    <n v="0"/>
    <n v="0"/>
    <n v="69"/>
    <n v="2499.9900790000002"/>
    <x v="0"/>
    <x v="294"/>
    <x v="0"/>
    <s v="Nov"/>
    <x v="0"/>
    <b v="0"/>
    <x v="0"/>
  </r>
  <r>
    <n v="0"/>
    <n v="0"/>
    <n v="1"/>
    <n v="0"/>
    <n v="10"/>
    <n v="210.25"/>
    <x v="0"/>
    <x v="59"/>
    <x v="0"/>
    <s v="Nov"/>
    <x v="0"/>
    <b v="0"/>
    <x v="0"/>
  </r>
  <r>
    <n v="0"/>
    <n v="0"/>
    <n v="0"/>
    <n v="0"/>
    <n v="43"/>
    <n v="907.5083333"/>
    <x v="0"/>
    <x v="181"/>
    <x v="0"/>
    <s v="Nov"/>
    <x v="0"/>
    <b v="1"/>
    <x v="0"/>
  </r>
  <r>
    <n v="0"/>
    <n v="0"/>
    <n v="0"/>
    <n v="0"/>
    <n v="9"/>
    <n v="521"/>
    <x v="0"/>
    <x v="295"/>
    <x v="0"/>
    <s v="Dec"/>
    <x v="0"/>
    <b v="0"/>
    <x v="0"/>
  </r>
  <r>
    <n v="0"/>
    <n v="0"/>
    <n v="0"/>
    <n v="0"/>
    <n v="50"/>
    <n v="3421.575758"/>
    <x v="0"/>
    <x v="296"/>
    <x v="0"/>
    <s v="Nov"/>
    <x v="0"/>
    <b v="1"/>
    <x v="0"/>
  </r>
  <r>
    <n v="1"/>
    <n v="12"/>
    <n v="2"/>
    <n v="11"/>
    <n v="18"/>
    <n v="974.16666669999995"/>
    <x v="59"/>
    <x v="297"/>
    <x v="0"/>
    <s v="Nov"/>
    <x v="0"/>
    <b v="0"/>
    <x v="0"/>
  </r>
  <r>
    <n v="1"/>
    <n v="50.5"/>
    <n v="0"/>
    <n v="0"/>
    <n v="3"/>
    <n v="192.5"/>
    <x v="0"/>
    <x v="9"/>
    <x v="0"/>
    <s v="Nov"/>
    <x v="0"/>
    <b v="1"/>
    <x v="0"/>
  </r>
  <r>
    <n v="3"/>
    <n v="45.5"/>
    <n v="0"/>
    <n v="0"/>
    <n v="13"/>
    <n v="661.91666669999995"/>
    <x v="0"/>
    <x v="26"/>
    <x v="0"/>
    <s v="Nov"/>
    <x v="0"/>
    <b v="0"/>
    <x v="0"/>
  </r>
  <r>
    <n v="0"/>
    <n v="0"/>
    <n v="0"/>
    <n v="0"/>
    <n v="2"/>
    <n v="0"/>
    <x v="9"/>
    <x v="63"/>
    <x v="0"/>
    <s v="Nov"/>
    <x v="0"/>
    <b v="0"/>
    <x v="0"/>
  </r>
  <r>
    <n v="0"/>
    <n v="0"/>
    <n v="0"/>
    <n v="0"/>
    <n v="17"/>
    <n v="935.25"/>
    <x v="0"/>
    <x v="298"/>
    <x v="0"/>
    <s v="Nov"/>
    <x v="0"/>
    <b v="0"/>
    <x v="0"/>
  </r>
  <r>
    <n v="5"/>
    <n v="224.75"/>
    <n v="0"/>
    <n v="0"/>
    <n v="10"/>
    <n v="235.41666670000001"/>
    <x v="5"/>
    <x v="235"/>
    <x v="0"/>
    <s v="Dec"/>
    <x v="0"/>
    <b v="0"/>
    <x v="0"/>
  </r>
  <r>
    <n v="0"/>
    <n v="0"/>
    <n v="0"/>
    <n v="0"/>
    <n v="15"/>
    <n v="384"/>
    <x v="0"/>
    <x v="7"/>
    <x v="0"/>
    <s v="Dec"/>
    <x v="0"/>
    <b v="0"/>
    <x v="0"/>
  </r>
  <r>
    <n v="7"/>
    <n v="198.75"/>
    <n v="0"/>
    <n v="0"/>
    <n v="20"/>
    <n v="818.58333330000005"/>
    <x v="0"/>
    <x v="130"/>
    <x v="0"/>
    <s v="Dec"/>
    <x v="0"/>
    <b v="0"/>
    <x v="0"/>
  </r>
  <r>
    <n v="7"/>
    <n v="1463.333333"/>
    <n v="0"/>
    <n v="0"/>
    <n v="30"/>
    <n v="1410.238889"/>
    <x v="45"/>
    <x v="299"/>
    <x v="0"/>
    <s v="Nov"/>
    <x v="0"/>
    <b v="0"/>
    <x v="0"/>
  </r>
  <r>
    <n v="6"/>
    <n v="87.7"/>
    <n v="2"/>
    <n v="60.5"/>
    <n v="24"/>
    <n v="448.1945887"/>
    <x v="0"/>
    <x v="300"/>
    <x v="0"/>
    <s v="Nov"/>
    <x v="0"/>
    <b v="0"/>
    <x v="0"/>
  </r>
  <r>
    <n v="0"/>
    <n v="0"/>
    <n v="0"/>
    <n v="0"/>
    <n v="3"/>
    <n v="31"/>
    <x v="0"/>
    <x v="6"/>
    <x v="0"/>
    <s v="Dec"/>
    <x v="0"/>
    <b v="0"/>
    <x v="0"/>
  </r>
  <r>
    <n v="2"/>
    <n v="21"/>
    <n v="0"/>
    <n v="0"/>
    <n v="33"/>
    <n v="682.95833330000005"/>
    <x v="60"/>
    <x v="301"/>
    <x v="0"/>
    <s v="Dec"/>
    <x v="0"/>
    <b v="0"/>
    <x v="0"/>
  </r>
  <r>
    <n v="2"/>
    <n v="229.5"/>
    <n v="2"/>
    <n v="29.75"/>
    <n v="8"/>
    <n v="212.75"/>
    <x v="0"/>
    <x v="26"/>
    <x v="0"/>
    <s v="Dec"/>
    <x v="0"/>
    <b v="0"/>
    <x v="0"/>
  </r>
  <r>
    <n v="8"/>
    <n v="175.125"/>
    <n v="0"/>
    <n v="0"/>
    <n v="7"/>
    <n v="96.125"/>
    <x v="0"/>
    <x v="93"/>
    <x v="0"/>
    <s v="Nov"/>
    <x v="0"/>
    <b v="0"/>
    <x v="0"/>
  </r>
  <r>
    <n v="0"/>
    <n v="0"/>
    <n v="2"/>
    <n v="246.5"/>
    <n v="52"/>
    <n v="1838.85"/>
    <x v="61"/>
    <x v="302"/>
    <x v="0"/>
    <s v="Dec"/>
    <x v="0"/>
    <b v="0"/>
    <x v="0"/>
  </r>
  <r>
    <n v="12"/>
    <n v="393.26666669999997"/>
    <n v="0"/>
    <n v="0"/>
    <n v="15"/>
    <n v="366.58333329999999"/>
    <x v="3"/>
    <x v="303"/>
    <x v="0"/>
    <s v="Dec"/>
    <x v="0"/>
    <b v="0"/>
    <x v="0"/>
  </r>
  <r>
    <n v="0"/>
    <n v="0"/>
    <n v="0"/>
    <n v="0"/>
    <n v="27"/>
    <n v="910"/>
    <x v="62"/>
    <x v="10"/>
    <x v="0"/>
    <s v="Nov"/>
    <x v="0"/>
    <b v="1"/>
    <x v="0"/>
  </r>
  <r>
    <n v="0"/>
    <n v="0"/>
    <n v="0"/>
    <n v="0"/>
    <n v="3"/>
    <n v="170.66666670000001"/>
    <x v="12"/>
    <x v="93"/>
    <x v="0"/>
    <s v="Dec"/>
    <x v="0"/>
    <b v="0"/>
    <x v="0"/>
  </r>
  <r>
    <n v="0"/>
    <n v="0"/>
    <n v="0"/>
    <n v="0"/>
    <n v="5"/>
    <n v="185"/>
    <x v="0"/>
    <x v="52"/>
    <x v="0"/>
    <s v="Nov"/>
    <x v="0"/>
    <b v="1"/>
    <x v="0"/>
  </r>
  <r>
    <n v="0"/>
    <n v="0"/>
    <n v="0"/>
    <n v="0"/>
    <n v="18"/>
    <n v="542.93333329999996"/>
    <x v="0"/>
    <x v="304"/>
    <x v="0"/>
    <s v="Nov"/>
    <x v="0"/>
    <b v="0"/>
    <x v="0"/>
  </r>
  <r>
    <n v="0"/>
    <n v="0"/>
    <n v="0"/>
    <n v="0"/>
    <n v="1"/>
    <n v="0"/>
    <x v="9"/>
    <x v="63"/>
    <x v="0"/>
    <s v="Nov"/>
    <x v="0"/>
    <b v="0"/>
    <x v="0"/>
  </r>
  <r>
    <n v="0"/>
    <n v="0"/>
    <n v="0"/>
    <n v="0"/>
    <n v="10"/>
    <n v="249.33333329999999"/>
    <x v="0"/>
    <x v="5"/>
    <x v="0"/>
    <s v="Nov"/>
    <x v="0"/>
    <b v="0"/>
    <x v="0"/>
  </r>
  <r>
    <n v="2"/>
    <n v="134.5"/>
    <n v="0"/>
    <n v="0"/>
    <n v="18"/>
    <n v="362.5"/>
    <x v="0"/>
    <x v="30"/>
    <x v="0"/>
    <s v="Dec"/>
    <x v="0"/>
    <b v="0"/>
    <x v="0"/>
  </r>
  <r>
    <n v="2"/>
    <n v="59.5"/>
    <n v="0"/>
    <n v="0"/>
    <n v="3"/>
    <n v="67.666666669999998"/>
    <x v="0"/>
    <x v="5"/>
    <x v="0"/>
    <s v="Nov"/>
    <x v="0"/>
    <b v="0"/>
    <x v="0"/>
  </r>
  <r>
    <n v="1"/>
    <n v="49.5"/>
    <n v="0"/>
    <n v="0"/>
    <n v="9"/>
    <n v="350.25"/>
    <x v="0"/>
    <x v="305"/>
    <x v="0"/>
    <s v="Dec"/>
    <x v="0"/>
    <b v="1"/>
    <x v="0"/>
  </r>
  <r>
    <n v="2"/>
    <n v="18"/>
    <n v="0"/>
    <n v="0"/>
    <n v="12"/>
    <n v="180.75"/>
    <x v="0"/>
    <x v="7"/>
    <x v="0"/>
    <s v="Nov"/>
    <x v="0"/>
    <b v="0"/>
    <x v="0"/>
  </r>
  <r>
    <n v="8"/>
    <n v="204.10714290000001"/>
    <n v="0"/>
    <n v="0"/>
    <n v="15"/>
    <n v="347.73214289999999"/>
    <x v="0"/>
    <x v="306"/>
    <x v="49"/>
    <s v="Nov"/>
    <x v="0"/>
    <b v="0"/>
    <x v="0"/>
  </r>
  <r>
    <n v="8"/>
    <n v="335.06363640000001"/>
    <n v="3"/>
    <n v="738.08333330000005"/>
    <n v="36"/>
    <n v="2228.7072870000002"/>
    <x v="63"/>
    <x v="307"/>
    <x v="50"/>
    <s v="Dec"/>
    <x v="0"/>
    <b v="0"/>
    <x v="0"/>
  </r>
  <r>
    <n v="4"/>
    <n v="33"/>
    <n v="0"/>
    <n v="0"/>
    <n v="35"/>
    <n v="702.91666669999995"/>
    <x v="0"/>
    <x v="308"/>
    <x v="0"/>
    <s v="Dec"/>
    <x v="0"/>
    <b v="0"/>
    <x v="0"/>
  </r>
  <r>
    <n v="0"/>
    <n v="0"/>
    <n v="0"/>
    <n v="0"/>
    <n v="65"/>
    <n v="2706.5952379999999"/>
    <x v="0"/>
    <x v="309"/>
    <x v="0"/>
    <s v="Nov"/>
    <x v="0"/>
    <b v="0"/>
    <x v="0"/>
  </r>
  <r>
    <n v="0"/>
    <n v="0"/>
    <n v="1"/>
    <n v="0"/>
    <n v="18"/>
    <n v="648"/>
    <x v="0"/>
    <x v="121"/>
    <x v="0"/>
    <s v="Nov"/>
    <x v="0"/>
    <b v="0"/>
    <x v="0"/>
  </r>
  <r>
    <n v="0"/>
    <n v="0"/>
    <n v="0"/>
    <n v="0"/>
    <n v="23"/>
    <n v="533.70000000000005"/>
    <x v="0"/>
    <x v="310"/>
    <x v="0"/>
    <s v="Dec"/>
    <x v="0"/>
    <b v="1"/>
    <x v="0"/>
  </r>
  <r>
    <n v="0"/>
    <n v="0"/>
    <n v="0"/>
    <n v="0"/>
    <n v="2"/>
    <n v="9"/>
    <x v="0"/>
    <x v="9"/>
    <x v="0"/>
    <s v="Dec"/>
    <x v="0"/>
    <b v="0"/>
    <x v="0"/>
  </r>
  <r>
    <n v="0"/>
    <n v="0"/>
    <n v="0"/>
    <n v="0"/>
    <n v="9"/>
    <n v="267.75"/>
    <x v="0"/>
    <x v="47"/>
    <x v="0"/>
    <s v="Dec"/>
    <x v="0"/>
    <b v="1"/>
    <x v="0"/>
  </r>
  <r>
    <n v="0"/>
    <n v="0"/>
    <n v="0"/>
    <n v="0"/>
    <n v="7"/>
    <n v="129.25"/>
    <x v="0"/>
    <x v="6"/>
    <x v="0"/>
    <s v="Dec"/>
    <x v="0"/>
    <b v="1"/>
    <x v="0"/>
  </r>
  <r>
    <n v="2"/>
    <n v="75.5"/>
    <n v="0"/>
    <n v="0"/>
    <n v="30"/>
    <n v="1661.166667"/>
    <x v="0"/>
    <x v="14"/>
    <x v="0"/>
    <s v="Dec"/>
    <x v="0"/>
    <b v="0"/>
    <x v="0"/>
  </r>
  <r>
    <n v="9"/>
    <n v="279.5"/>
    <n v="0"/>
    <n v="0"/>
    <n v="14"/>
    <n v="313.58333329999999"/>
    <x v="0"/>
    <x v="50"/>
    <x v="0"/>
    <s v="Nov"/>
    <x v="0"/>
    <b v="0"/>
    <x v="0"/>
  </r>
  <r>
    <n v="7"/>
    <n v="120.375"/>
    <n v="0"/>
    <n v="0"/>
    <n v="17"/>
    <n v="446.3833333"/>
    <x v="0"/>
    <x v="57"/>
    <x v="0"/>
    <s v="Dec"/>
    <x v="0"/>
    <b v="0"/>
    <x v="0"/>
  </r>
  <r>
    <n v="1"/>
    <n v="14"/>
    <n v="0"/>
    <n v="0"/>
    <n v="7"/>
    <n v="170.75"/>
    <x v="0"/>
    <x v="26"/>
    <x v="0"/>
    <s v="Nov"/>
    <x v="0"/>
    <b v="0"/>
    <x v="0"/>
  </r>
  <r>
    <n v="4"/>
    <n v="68.75"/>
    <n v="0"/>
    <n v="0"/>
    <n v="23"/>
    <n v="585.65"/>
    <x v="0"/>
    <x v="16"/>
    <x v="0"/>
    <s v="Dec"/>
    <x v="0"/>
    <b v="1"/>
    <x v="0"/>
  </r>
  <r>
    <n v="7"/>
    <n v="177.25"/>
    <n v="0"/>
    <n v="0"/>
    <n v="13"/>
    <n v="297.83333329999999"/>
    <x v="0"/>
    <x v="102"/>
    <x v="0"/>
    <s v="Nov"/>
    <x v="0"/>
    <b v="1"/>
    <x v="0"/>
  </r>
  <r>
    <n v="4"/>
    <n v="100.75"/>
    <n v="0"/>
    <n v="0"/>
    <n v="11"/>
    <n v="221.375"/>
    <x v="0"/>
    <x v="0"/>
    <x v="0"/>
    <s v="Nov"/>
    <x v="0"/>
    <b v="1"/>
    <x v="0"/>
  </r>
  <r>
    <n v="3"/>
    <n v="48.5"/>
    <n v="0"/>
    <n v="0"/>
    <n v="10"/>
    <n v="138.16666670000001"/>
    <x v="0"/>
    <x v="0"/>
    <x v="0"/>
    <s v="Nov"/>
    <x v="0"/>
    <b v="1"/>
    <x v="0"/>
  </r>
  <r>
    <n v="10"/>
    <n v="302.08333329999999"/>
    <n v="0"/>
    <n v="0"/>
    <n v="81"/>
    <n v="1778.6632629999999"/>
    <x v="0"/>
    <x v="168"/>
    <x v="51"/>
    <s v="Nov"/>
    <x v="0"/>
    <b v="1"/>
    <x v="0"/>
  </r>
  <r>
    <n v="0"/>
    <n v="0"/>
    <n v="0"/>
    <n v="0"/>
    <n v="13"/>
    <n v="342.92023810000001"/>
    <x v="0"/>
    <x v="311"/>
    <x v="0"/>
    <s v="Nov"/>
    <x v="0"/>
    <b v="1"/>
    <x v="0"/>
  </r>
  <r>
    <n v="5"/>
    <n v="112.25"/>
    <n v="0"/>
    <n v="0"/>
    <n v="55"/>
    <n v="1170.7110479999999"/>
    <x v="64"/>
    <x v="312"/>
    <x v="0"/>
    <s v="Nov"/>
    <x v="0"/>
    <b v="1"/>
    <x v="0"/>
  </r>
  <r>
    <n v="0"/>
    <n v="0"/>
    <n v="0"/>
    <n v="0"/>
    <n v="24"/>
    <n v="381.25"/>
    <x v="14"/>
    <x v="313"/>
    <x v="0"/>
    <s v="Nov"/>
    <x v="0"/>
    <b v="1"/>
    <x v="0"/>
  </r>
  <r>
    <n v="1"/>
    <n v="25.5"/>
    <n v="0"/>
    <n v="0"/>
    <n v="12"/>
    <n v="122.66666669999999"/>
    <x v="0"/>
    <x v="7"/>
    <x v="0"/>
    <s v="Nov"/>
    <x v="0"/>
    <b v="1"/>
    <x v="0"/>
  </r>
  <r>
    <n v="7"/>
    <n v="127.66666669999999"/>
    <n v="0"/>
    <n v="0"/>
    <n v="12"/>
    <n v="107"/>
    <x v="0"/>
    <x v="6"/>
    <x v="0"/>
    <s v="Nov"/>
    <x v="0"/>
    <b v="1"/>
    <x v="0"/>
  </r>
  <r>
    <n v="0"/>
    <n v="0"/>
    <n v="0"/>
    <n v="0"/>
    <n v="1"/>
    <n v="0"/>
    <x v="9"/>
    <x v="63"/>
    <x v="0"/>
    <s v="Nov"/>
    <x v="0"/>
    <b v="0"/>
    <x v="0"/>
  </r>
  <r>
    <n v="3"/>
    <n v="90.5"/>
    <n v="0"/>
    <n v="0"/>
    <n v="15"/>
    <n v="369.5"/>
    <x v="0"/>
    <x v="26"/>
    <x v="0"/>
    <s v="Nov"/>
    <x v="0"/>
    <b v="1"/>
    <x v="0"/>
  </r>
  <r>
    <n v="6"/>
    <n v="78.75"/>
    <n v="0"/>
    <n v="0"/>
    <n v="24"/>
    <n v="465.73214289999999"/>
    <x v="0"/>
    <x v="0"/>
    <x v="0"/>
    <s v="Dec"/>
    <x v="0"/>
    <b v="0"/>
    <x v="0"/>
  </r>
  <r>
    <n v="8"/>
    <n v="163.375"/>
    <n v="0"/>
    <n v="0"/>
    <n v="18"/>
    <n v="403.41666670000001"/>
    <x v="0"/>
    <x v="43"/>
    <x v="0"/>
    <s v="Dec"/>
    <x v="0"/>
    <b v="0"/>
    <x v="0"/>
  </r>
  <r>
    <n v="6"/>
    <n v="461"/>
    <n v="0"/>
    <n v="0"/>
    <n v="4"/>
    <n v="111"/>
    <x v="0"/>
    <x v="10"/>
    <x v="0"/>
    <s v="Dec"/>
    <x v="0"/>
    <b v="0"/>
    <x v="0"/>
  </r>
  <r>
    <n v="4"/>
    <n v="146"/>
    <n v="0"/>
    <n v="0"/>
    <n v="14"/>
    <n v="879.5"/>
    <x v="0"/>
    <x v="39"/>
    <x v="0"/>
    <s v="Dec"/>
    <x v="0"/>
    <b v="1"/>
    <x v="0"/>
  </r>
  <r>
    <n v="0"/>
    <n v="0"/>
    <n v="0"/>
    <n v="0"/>
    <n v="6"/>
    <n v="168"/>
    <x v="0"/>
    <x v="10"/>
    <x v="0"/>
    <s v="Nov"/>
    <x v="0"/>
    <b v="1"/>
    <x v="0"/>
  </r>
  <r>
    <n v="1"/>
    <n v="37.5"/>
    <n v="0"/>
    <n v="0"/>
    <n v="5"/>
    <n v="65.5"/>
    <x v="12"/>
    <x v="34"/>
    <x v="0"/>
    <s v="Nov"/>
    <x v="0"/>
    <b v="0"/>
    <x v="0"/>
  </r>
  <r>
    <n v="0"/>
    <n v="0"/>
    <n v="0"/>
    <n v="0"/>
    <n v="7"/>
    <n v="152.75"/>
    <x v="19"/>
    <x v="314"/>
    <x v="0"/>
    <s v="Dec"/>
    <x v="0"/>
    <b v="0"/>
    <x v="0"/>
  </r>
  <r>
    <n v="0"/>
    <n v="0"/>
    <n v="0"/>
    <n v="0"/>
    <n v="9"/>
    <n v="339.5"/>
    <x v="0"/>
    <x v="315"/>
    <x v="0"/>
    <s v="Dec"/>
    <x v="0"/>
    <b v="1"/>
    <x v="0"/>
  </r>
  <r>
    <n v="1"/>
    <n v="89"/>
    <n v="0"/>
    <n v="0"/>
    <n v="11"/>
    <n v="417.75"/>
    <x v="39"/>
    <x v="94"/>
    <x v="0"/>
    <s v="Dec"/>
    <x v="0"/>
    <b v="0"/>
    <x v="0"/>
  </r>
  <r>
    <n v="3"/>
    <n v="122"/>
    <n v="0"/>
    <n v="0"/>
    <n v="34"/>
    <n v="651.8666667"/>
    <x v="0"/>
    <x v="20"/>
    <x v="0"/>
    <s v="Nov"/>
    <x v="0"/>
    <b v="0"/>
    <x v="0"/>
  </r>
  <r>
    <n v="5"/>
    <n v="86.083333330000002"/>
    <n v="0"/>
    <n v="0"/>
    <n v="11"/>
    <n v="396.5"/>
    <x v="0"/>
    <x v="96"/>
    <x v="0"/>
    <s v="Nov"/>
    <x v="0"/>
    <b v="1"/>
    <x v="0"/>
  </r>
  <r>
    <n v="1"/>
    <n v="64.5"/>
    <n v="0"/>
    <n v="0"/>
    <n v="36"/>
    <n v="766.21666670000002"/>
    <x v="0"/>
    <x v="176"/>
    <x v="0"/>
    <s v="Dec"/>
    <x v="0"/>
    <b v="0"/>
    <x v="0"/>
  </r>
  <r>
    <n v="0"/>
    <n v="0"/>
    <n v="0"/>
    <n v="0"/>
    <n v="8"/>
    <n v="221.5"/>
    <x v="0"/>
    <x v="14"/>
    <x v="0"/>
    <s v="Dec"/>
    <x v="0"/>
    <b v="0"/>
    <x v="0"/>
  </r>
  <r>
    <n v="0"/>
    <n v="0"/>
    <n v="0"/>
    <n v="0"/>
    <n v="23"/>
    <n v="935.9"/>
    <x v="44"/>
    <x v="316"/>
    <x v="0"/>
    <s v="Dec"/>
    <x v="0"/>
    <b v="0"/>
    <x v="0"/>
  </r>
  <r>
    <n v="3"/>
    <n v="136.5"/>
    <n v="0"/>
    <n v="0"/>
    <n v="10"/>
    <n v="412.08333329999999"/>
    <x v="0"/>
    <x v="4"/>
    <x v="0"/>
    <s v="Dec"/>
    <x v="0"/>
    <b v="0"/>
    <x v="0"/>
  </r>
  <r>
    <n v="0"/>
    <n v="0"/>
    <n v="0"/>
    <n v="0"/>
    <n v="13"/>
    <n v="215.952381"/>
    <x v="0"/>
    <x v="59"/>
    <x v="0"/>
    <s v="Nov"/>
    <x v="0"/>
    <b v="0"/>
    <x v="0"/>
  </r>
  <r>
    <n v="3"/>
    <n v="41.5"/>
    <n v="0"/>
    <n v="0"/>
    <n v="5"/>
    <n v="68.75"/>
    <x v="0"/>
    <x v="128"/>
    <x v="0"/>
    <s v="Nov"/>
    <x v="0"/>
    <b v="0"/>
    <x v="0"/>
  </r>
  <r>
    <n v="5"/>
    <n v="96.75"/>
    <n v="0"/>
    <n v="0"/>
    <n v="113"/>
    <n v="2151.097436"/>
    <x v="0"/>
    <x v="317"/>
    <x v="0"/>
    <s v="Nov"/>
    <x v="0"/>
    <b v="0"/>
    <x v="0"/>
  </r>
  <r>
    <n v="2"/>
    <n v="54.5"/>
    <n v="4"/>
    <n v="29.5"/>
    <n v="11"/>
    <n v="1055.75"/>
    <x v="0"/>
    <x v="93"/>
    <x v="0"/>
    <s v="Dec"/>
    <x v="0"/>
    <b v="0"/>
    <x v="0"/>
  </r>
  <r>
    <n v="2"/>
    <n v="63.5"/>
    <n v="0"/>
    <n v="0"/>
    <n v="12"/>
    <n v="222.5"/>
    <x v="0"/>
    <x v="23"/>
    <x v="0"/>
    <s v="Dec"/>
    <x v="0"/>
    <b v="1"/>
    <x v="0"/>
  </r>
  <r>
    <n v="5"/>
    <n v="157.5"/>
    <n v="0"/>
    <n v="0"/>
    <n v="15"/>
    <n v="138.75"/>
    <x v="14"/>
    <x v="26"/>
    <x v="0"/>
    <s v="Nov"/>
    <x v="0"/>
    <b v="0"/>
    <x v="0"/>
  </r>
  <r>
    <n v="0"/>
    <n v="0"/>
    <n v="0"/>
    <n v="0"/>
    <n v="3"/>
    <n v="61.5"/>
    <x v="33"/>
    <x v="100"/>
    <x v="0"/>
    <s v="Dec"/>
    <x v="0"/>
    <b v="0"/>
    <x v="0"/>
  </r>
  <r>
    <n v="5"/>
    <n v="115.9666667"/>
    <n v="1"/>
    <n v="0"/>
    <n v="9"/>
    <n v="181.3"/>
    <x v="0"/>
    <x v="4"/>
    <x v="0"/>
    <s v="Dec"/>
    <x v="0"/>
    <b v="0"/>
    <x v="0"/>
  </r>
  <r>
    <n v="2"/>
    <n v="82"/>
    <n v="0"/>
    <n v="0"/>
    <n v="4"/>
    <n v="57"/>
    <x v="0"/>
    <x v="6"/>
    <x v="0"/>
    <s v="Dec"/>
    <x v="0"/>
    <b v="0"/>
    <x v="0"/>
  </r>
  <r>
    <n v="4"/>
    <n v="52.25"/>
    <n v="0"/>
    <n v="0"/>
    <n v="3"/>
    <n v="28"/>
    <x v="0"/>
    <x v="26"/>
    <x v="0"/>
    <s v="Nov"/>
    <x v="0"/>
    <b v="0"/>
    <x v="0"/>
  </r>
  <r>
    <n v="9"/>
    <n v="159.91666670000001"/>
    <n v="2"/>
    <n v="47.5"/>
    <n v="53"/>
    <n v="1262.488779"/>
    <x v="0"/>
    <x v="37"/>
    <x v="0"/>
    <s v="Dec"/>
    <x v="0"/>
    <b v="1"/>
    <x v="0"/>
  </r>
  <r>
    <n v="1"/>
    <n v="30.5"/>
    <n v="1"/>
    <n v="285"/>
    <n v="2"/>
    <n v="296"/>
    <x v="0"/>
    <x v="152"/>
    <x v="0"/>
    <s v="Dec"/>
    <x v="0"/>
    <b v="1"/>
    <x v="0"/>
  </r>
  <r>
    <n v="0"/>
    <n v="0"/>
    <n v="0"/>
    <n v="0"/>
    <n v="18"/>
    <n v="315.69444440000001"/>
    <x v="0"/>
    <x v="318"/>
    <x v="0"/>
    <s v="Nov"/>
    <x v="0"/>
    <b v="0"/>
    <x v="0"/>
  </r>
  <r>
    <n v="6"/>
    <n v="144.66666670000001"/>
    <n v="0"/>
    <n v="0"/>
    <n v="5"/>
    <n v="123.66666669999999"/>
    <x v="12"/>
    <x v="30"/>
    <x v="0"/>
    <s v="Nov"/>
    <x v="0"/>
    <b v="1"/>
    <x v="0"/>
  </r>
  <r>
    <n v="4"/>
    <n v="152"/>
    <n v="0"/>
    <n v="0"/>
    <n v="2"/>
    <n v="44.5"/>
    <x v="0"/>
    <x v="5"/>
    <x v="0"/>
    <s v="Dec"/>
    <x v="0"/>
    <b v="0"/>
    <x v="0"/>
  </r>
  <r>
    <n v="3"/>
    <n v="86.75"/>
    <n v="2"/>
    <n v="51"/>
    <n v="11"/>
    <n v="145.66666670000001"/>
    <x v="46"/>
    <x v="41"/>
    <x v="0"/>
    <s v="Dec"/>
    <x v="0"/>
    <b v="0"/>
    <x v="0"/>
  </r>
  <r>
    <n v="0"/>
    <n v="0"/>
    <n v="0"/>
    <n v="0"/>
    <n v="14"/>
    <n v="471.41666670000001"/>
    <x v="0"/>
    <x v="319"/>
    <x v="0"/>
    <s v="Nov"/>
    <x v="0"/>
    <b v="0"/>
    <x v="0"/>
  </r>
  <r>
    <n v="8"/>
    <n v="233.25"/>
    <n v="2"/>
    <n v="9"/>
    <n v="38"/>
    <n v="2277.5555559999998"/>
    <x v="0"/>
    <x v="76"/>
    <x v="0"/>
    <s v="Dec"/>
    <x v="0"/>
    <b v="1"/>
    <x v="0"/>
  </r>
  <r>
    <n v="0"/>
    <n v="0"/>
    <n v="0"/>
    <n v="0"/>
    <n v="37"/>
    <n v="1089.208333"/>
    <x v="0"/>
    <x v="320"/>
    <x v="0"/>
    <s v="Dec"/>
    <x v="0"/>
    <b v="0"/>
    <x v="0"/>
  </r>
  <r>
    <n v="3"/>
    <n v="23.166666670000001"/>
    <n v="0"/>
    <n v="0"/>
    <n v="12"/>
    <n v="122.22499999999999"/>
    <x v="0"/>
    <x v="7"/>
    <x v="0"/>
    <s v="Dec"/>
    <x v="0"/>
    <b v="1"/>
    <x v="0"/>
  </r>
  <r>
    <n v="1"/>
    <n v="64.5"/>
    <n v="0"/>
    <n v="0"/>
    <n v="41"/>
    <n v="961.25"/>
    <x v="65"/>
    <x v="321"/>
    <x v="0"/>
    <s v="Dec"/>
    <x v="0"/>
    <b v="0"/>
    <x v="0"/>
  </r>
  <r>
    <n v="2"/>
    <n v="213.5"/>
    <n v="0"/>
    <n v="0"/>
    <n v="6"/>
    <n v="108.91666669999999"/>
    <x v="0"/>
    <x v="26"/>
    <x v="0"/>
    <s v="Dec"/>
    <x v="0"/>
    <b v="1"/>
    <x v="0"/>
  </r>
  <r>
    <n v="0"/>
    <n v="0"/>
    <n v="0"/>
    <n v="0"/>
    <n v="6"/>
    <n v="183.5"/>
    <x v="0"/>
    <x v="6"/>
    <x v="0"/>
    <s v="Dec"/>
    <x v="0"/>
    <b v="0"/>
    <x v="0"/>
  </r>
  <r>
    <n v="0"/>
    <n v="0"/>
    <n v="0"/>
    <n v="0"/>
    <n v="1"/>
    <n v="0"/>
    <x v="9"/>
    <x v="63"/>
    <x v="0"/>
    <s v="Nov"/>
    <x v="0"/>
    <b v="0"/>
    <x v="0"/>
  </r>
  <r>
    <n v="4"/>
    <n v="153.75"/>
    <n v="0"/>
    <n v="0"/>
    <n v="17"/>
    <n v="670"/>
    <x v="0"/>
    <x v="50"/>
    <x v="0"/>
    <s v="Dec"/>
    <x v="0"/>
    <b v="0"/>
    <x v="0"/>
  </r>
  <r>
    <n v="0"/>
    <n v="0"/>
    <n v="0"/>
    <n v="0"/>
    <n v="1"/>
    <n v="0"/>
    <x v="9"/>
    <x v="63"/>
    <x v="0"/>
    <s v="Dec"/>
    <x v="0"/>
    <b v="0"/>
    <x v="0"/>
  </r>
  <r>
    <n v="0"/>
    <n v="0"/>
    <n v="0"/>
    <n v="0"/>
    <n v="11"/>
    <n v="350.375"/>
    <x v="26"/>
    <x v="322"/>
    <x v="0"/>
    <s v="Nov"/>
    <x v="0"/>
    <b v="0"/>
    <x v="0"/>
  </r>
  <r>
    <n v="2"/>
    <n v="26.5"/>
    <n v="0"/>
    <n v="0"/>
    <n v="0"/>
    <n v="0"/>
    <x v="0"/>
    <x v="100"/>
    <x v="0"/>
    <s v="Dec"/>
    <x v="0"/>
    <b v="0"/>
    <x v="0"/>
  </r>
  <r>
    <n v="4"/>
    <n v="80"/>
    <n v="0"/>
    <n v="0"/>
    <n v="17"/>
    <n v="442.16666670000001"/>
    <x v="0"/>
    <x v="50"/>
    <x v="0"/>
    <s v="Nov"/>
    <x v="0"/>
    <b v="1"/>
    <x v="0"/>
  </r>
  <r>
    <n v="0"/>
    <n v="0"/>
    <n v="0"/>
    <n v="0"/>
    <n v="4"/>
    <n v="57"/>
    <x v="35"/>
    <x v="186"/>
    <x v="0"/>
    <s v="Nov"/>
    <x v="0"/>
    <b v="0"/>
    <x v="0"/>
  </r>
  <r>
    <n v="5"/>
    <n v="115.08333330000001"/>
    <n v="0"/>
    <n v="0"/>
    <n v="3"/>
    <n v="50.25"/>
    <x v="0"/>
    <x v="7"/>
    <x v="0"/>
    <s v="Nov"/>
    <x v="0"/>
    <b v="0"/>
    <x v="0"/>
  </r>
  <r>
    <n v="0"/>
    <n v="0"/>
    <n v="0"/>
    <n v="0"/>
    <n v="27"/>
    <n v="1065.45"/>
    <x v="0"/>
    <x v="323"/>
    <x v="0"/>
    <s v="Nov"/>
    <x v="0"/>
    <b v="0"/>
    <x v="0"/>
  </r>
  <r>
    <n v="10"/>
    <n v="150.20833329999999"/>
    <n v="0"/>
    <n v="0"/>
    <n v="14"/>
    <n v="221.20833329999999"/>
    <x v="0"/>
    <x v="214"/>
    <x v="0"/>
    <s v="Dec"/>
    <x v="0"/>
    <b v="0"/>
    <x v="0"/>
  </r>
  <r>
    <n v="3"/>
    <n v="34.5"/>
    <n v="0"/>
    <n v="0"/>
    <n v="17"/>
    <n v="298.875"/>
    <x v="0"/>
    <x v="227"/>
    <x v="0"/>
    <s v="Dec"/>
    <x v="0"/>
    <b v="0"/>
    <x v="0"/>
  </r>
  <r>
    <n v="3"/>
    <n v="112.75"/>
    <n v="0"/>
    <n v="0"/>
    <n v="15"/>
    <n v="658.75"/>
    <x v="0"/>
    <x v="10"/>
    <x v="0"/>
    <s v="Nov"/>
    <x v="0"/>
    <b v="0"/>
    <x v="0"/>
  </r>
  <r>
    <n v="0"/>
    <n v="0"/>
    <n v="0"/>
    <n v="0"/>
    <n v="16"/>
    <n v="332.16666670000001"/>
    <x v="0"/>
    <x v="23"/>
    <x v="0"/>
    <s v="Dec"/>
    <x v="0"/>
    <b v="0"/>
    <x v="0"/>
  </r>
  <r>
    <n v="0"/>
    <n v="0"/>
    <n v="0"/>
    <n v="0"/>
    <n v="3"/>
    <n v="131"/>
    <x v="0"/>
    <x v="6"/>
    <x v="0"/>
    <s v="Nov"/>
    <x v="0"/>
    <b v="0"/>
    <x v="0"/>
  </r>
  <r>
    <n v="0"/>
    <n v="0"/>
    <n v="0"/>
    <n v="0"/>
    <n v="6"/>
    <n v="68.25"/>
    <x v="12"/>
    <x v="24"/>
    <x v="0"/>
    <s v="Nov"/>
    <x v="0"/>
    <b v="0"/>
    <x v="0"/>
  </r>
  <r>
    <n v="0"/>
    <n v="0"/>
    <n v="0"/>
    <n v="0"/>
    <n v="9"/>
    <n v="386.25"/>
    <x v="0"/>
    <x v="47"/>
    <x v="0"/>
    <s v="Dec"/>
    <x v="0"/>
    <b v="0"/>
    <x v="0"/>
  </r>
  <r>
    <n v="0"/>
    <n v="0"/>
    <n v="1"/>
    <n v="8"/>
    <n v="31"/>
    <n v="651.66666669999995"/>
    <x v="0"/>
    <x v="26"/>
    <x v="0"/>
    <s v="Dec"/>
    <x v="0"/>
    <b v="1"/>
    <x v="0"/>
  </r>
  <r>
    <n v="5"/>
    <n v="51"/>
    <n v="0"/>
    <n v="0"/>
    <n v="10"/>
    <n v="116"/>
    <x v="0"/>
    <x v="4"/>
    <x v="0"/>
    <s v="Nov"/>
    <x v="0"/>
    <b v="0"/>
    <x v="0"/>
  </r>
  <r>
    <n v="4"/>
    <n v="323.5"/>
    <n v="0"/>
    <n v="0"/>
    <n v="10"/>
    <n v="320.75"/>
    <x v="0"/>
    <x v="0"/>
    <x v="0"/>
    <s v="Nov"/>
    <x v="0"/>
    <b v="0"/>
    <x v="0"/>
  </r>
  <r>
    <n v="2"/>
    <n v="25.65"/>
    <n v="0"/>
    <n v="0"/>
    <n v="13"/>
    <n v="343.625"/>
    <x v="0"/>
    <x v="114"/>
    <x v="0"/>
    <s v="Dec"/>
    <x v="0"/>
    <b v="0"/>
    <x v="0"/>
  </r>
  <r>
    <n v="0"/>
    <n v="0"/>
    <n v="0"/>
    <n v="0"/>
    <n v="4"/>
    <n v="48.5"/>
    <x v="35"/>
    <x v="100"/>
    <x v="0"/>
    <s v="Dec"/>
    <x v="0"/>
    <b v="0"/>
    <x v="0"/>
  </r>
  <r>
    <n v="1"/>
    <n v="14.75"/>
    <n v="0"/>
    <n v="0"/>
    <n v="38"/>
    <n v="609.34880950000002"/>
    <x v="0"/>
    <x v="2"/>
    <x v="0"/>
    <s v="Dec"/>
    <x v="0"/>
    <b v="0"/>
    <x v="0"/>
  </r>
  <r>
    <n v="0"/>
    <n v="0"/>
    <n v="0"/>
    <n v="0"/>
    <n v="11"/>
    <n v="437.83333329999999"/>
    <x v="0"/>
    <x v="216"/>
    <x v="0"/>
    <s v="Nov"/>
    <x v="0"/>
    <b v="0"/>
    <x v="0"/>
  </r>
  <r>
    <n v="0"/>
    <n v="0"/>
    <n v="0"/>
    <n v="0"/>
    <n v="1"/>
    <n v="0"/>
    <x v="9"/>
    <x v="63"/>
    <x v="0"/>
    <s v="Nov"/>
    <x v="0"/>
    <b v="0"/>
    <x v="0"/>
  </r>
  <r>
    <n v="4"/>
    <n v="495.16666670000001"/>
    <n v="0"/>
    <n v="0"/>
    <n v="29"/>
    <n v="988.25952380000001"/>
    <x v="25"/>
    <x v="241"/>
    <x v="0"/>
    <s v="Dec"/>
    <x v="0"/>
    <b v="0"/>
    <x v="0"/>
  </r>
  <r>
    <n v="0"/>
    <n v="0"/>
    <n v="0"/>
    <n v="0"/>
    <n v="11"/>
    <n v="1232.083333"/>
    <x v="0"/>
    <x v="164"/>
    <x v="0"/>
    <s v="Nov"/>
    <x v="0"/>
    <b v="0"/>
    <x v="0"/>
  </r>
  <r>
    <n v="6"/>
    <n v="77.75"/>
    <n v="0"/>
    <n v="0"/>
    <n v="18"/>
    <n v="941.91666669999995"/>
    <x v="0"/>
    <x v="211"/>
    <x v="0"/>
    <s v="Nov"/>
    <x v="0"/>
    <b v="0"/>
    <x v="0"/>
  </r>
  <r>
    <n v="1"/>
    <n v="14.5"/>
    <n v="0"/>
    <n v="0"/>
    <n v="24"/>
    <n v="1277.8428570000001"/>
    <x v="0"/>
    <x v="324"/>
    <x v="0"/>
    <s v="Nov"/>
    <x v="0"/>
    <b v="1"/>
    <x v="0"/>
  </r>
  <r>
    <n v="0"/>
    <n v="0"/>
    <n v="0"/>
    <n v="0"/>
    <n v="4"/>
    <n v="161.25"/>
    <x v="0"/>
    <x v="9"/>
    <x v="0"/>
    <s v="Nov"/>
    <x v="0"/>
    <b v="1"/>
    <x v="0"/>
  </r>
  <r>
    <n v="0"/>
    <n v="0"/>
    <n v="0"/>
    <n v="0"/>
    <n v="13"/>
    <n v="979.08333330000005"/>
    <x v="0"/>
    <x v="19"/>
    <x v="0"/>
    <s v="Dec"/>
    <x v="0"/>
    <b v="1"/>
    <x v="0"/>
  </r>
  <r>
    <n v="1"/>
    <n v="58"/>
    <n v="0"/>
    <n v="0"/>
    <n v="33"/>
    <n v="647.625"/>
    <x v="0"/>
    <x v="14"/>
    <x v="0"/>
    <s v="Dec"/>
    <x v="0"/>
    <b v="0"/>
    <x v="0"/>
  </r>
  <r>
    <n v="4"/>
    <n v="63.25"/>
    <n v="2"/>
    <n v="7"/>
    <n v="9"/>
    <n v="297.08333329999999"/>
    <x v="0"/>
    <x v="7"/>
    <x v="0"/>
    <s v="Nov"/>
    <x v="0"/>
    <b v="1"/>
    <x v="0"/>
  </r>
  <r>
    <n v="0"/>
    <n v="0"/>
    <n v="0"/>
    <n v="0"/>
    <n v="7"/>
    <n v="278.75"/>
    <x v="18"/>
    <x v="125"/>
    <x v="0"/>
    <s v="Dec"/>
    <x v="0"/>
    <b v="0"/>
    <x v="0"/>
  </r>
  <r>
    <n v="6"/>
    <n v="1489.041667"/>
    <n v="0"/>
    <n v="0"/>
    <n v="12"/>
    <n v="879.8"/>
    <x v="0"/>
    <x v="91"/>
    <x v="0"/>
    <s v="Nov"/>
    <x v="0"/>
    <b v="1"/>
    <x v="0"/>
  </r>
  <r>
    <n v="0"/>
    <n v="0"/>
    <n v="0"/>
    <n v="0"/>
    <n v="4"/>
    <n v="86"/>
    <x v="0"/>
    <x v="26"/>
    <x v="0"/>
    <s v="Dec"/>
    <x v="0"/>
    <b v="1"/>
    <x v="0"/>
  </r>
  <r>
    <n v="3"/>
    <n v="81.5"/>
    <n v="0"/>
    <n v="0"/>
    <n v="3"/>
    <n v="40.5"/>
    <x v="0"/>
    <x v="52"/>
    <x v="0"/>
    <s v="Nov"/>
    <x v="0"/>
    <b v="0"/>
    <x v="0"/>
  </r>
  <r>
    <n v="3"/>
    <n v="97.5"/>
    <n v="0"/>
    <n v="0"/>
    <n v="5"/>
    <n v="155.33333329999999"/>
    <x v="0"/>
    <x v="3"/>
    <x v="0"/>
    <s v="Dec"/>
    <x v="0"/>
    <b v="0"/>
    <x v="0"/>
  </r>
  <r>
    <n v="6"/>
    <n v="270.75"/>
    <n v="0"/>
    <n v="0"/>
    <n v="6"/>
    <n v="217.5"/>
    <x v="0"/>
    <x v="5"/>
    <x v="0"/>
    <s v="Dec"/>
    <x v="0"/>
    <b v="1"/>
    <x v="0"/>
  </r>
  <r>
    <n v="1"/>
    <n v="43.5"/>
    <n v="0"/>
    <n v="0"/>
    <n v="6"/>
    <n v="183.875"/>
    <x v="0"/>
    <x v="7"/>
    <x v="0"/>
    <s v="Dec"/>
    <x v="0"/>
    <b v="0"/>
    <x v="0"/>
  </r>
  <r>
    <n v="4"/>
    <n v="17.5"/>
    <n v="3"/>
    <n v="171"/>
    <n v="6"/>
    <n v="101"/>
    <x v="42"/>
    <x v="94"/>
    <x v="0"/>
    <s v="Nov"/>
    <x v="0"/>
    <b v="1"/>
    <x v="0"/>
  </r>
  <r>
    <n v="0"/>
    <n v="0"/>
    <n v="0"/>
    <n v="0"/>
    <n v="18"/>
    <n v="541.91666669999995"/>
    <x v="0"/>
    <x v="325"/>
    <x v="0"/>
    <s v="Nov"/>
    <x v="0"/>
    <b v="1"/>
    <x v="0"/>
  </r>
  <r>
    <n v="13"/>
    <n v="399.75"/>
    <n v="3"/>
    <n v="47.75"/>
    <n v="61"/>
    <n v="1458.993056"/>
    <x v="66"/>
    <x v="326"/>
    <x v="52"/>
    <s v="Nov"/>
    <x v="0"/>
    <b v="0"/>
    <x v="0"/>
  </r>
  <r>
    <n v="0"/>
    <n v="0"/>
    <n v="0"/>
    <n v="0"/>
    <n v="13"/>
    <n v="420"/>
    <x v="0"/>
    <x v="235"/>
    <x v="0"/>
    <s v="Dec"/>
    <x v="0"/>
    <b v="0"/>
    <x v="0"/>
  </r>
  <r>
    <n v="0"/>
    <n v="0"/>
    <n v="1"/>
    <n v="5"/>
    <n v="9"/>
    <n v="279"/>
    <x v="15"/>
    <x v="327"/>
    <x v="0"/>
    <s v="Nov"/>
    <x v="0"/>
    <b v="1"/>
    <x v="0"/>
  </r>
  <r>
    <n v="4"/>
    <n v="91"/>
    <n v="0"/>
    <n v="0"/>
    <n v="2"/>
    <n v="22"/>
    <x v="12"/>
    <x v="47"/>
    <x v="0"/>
    <s v="Dec"/>
    <x v="0"/>
    <b v="0"/>
    <x v="0"/>
  </r>
  <r>
    <n v="0"/>
    <n v="0"/>
    <n v="0"/>
    <n v="0"/>
    <n v="5"/>
    <n v="108"/>
    <x v="0"/>
    <x v="52"/>
    <x v="0"/>
    <s v="Dec"/>
    <x v="0"/>
    <b v="0"/>
    <x v="0"/>
  </r>
  <r>
    <n v="0"/>
    <n v="0"/>
    <n v="0"/>
    <n v="0"/>
    <n v="6"/>
    <n v="139.75"/>
    <x v="12"/>
    <x v="34"/>
    <x v="0"/>
    <s v="Nov"/>
    <x v="0"/>
    <b v="0"/>
    <x v="0"/>
  </r>
  <r>
    <n v="3"/>
    <n v="100.5"/>
    <n v="0"/>
    <n v="0"/>
    <n v="95"/>
    <n v="1453.6408819999999"/>
    <x v="67"/>
    <x v="328"/>
    <x v="0"/>
    <s v="Dec"/>
    <x v="0"/>
    <b v="0"/>
    <x v="0"/>
  </r>
  <r>
    <n v="0"/>
    <n v="0"/>
    <n v="0"/>
    <n v="0"/>
    <n v="3"/>
    <n v="21.25"/>
    <x v="0"/>
    <x v="34"/>
    <x v="0"/>
    <s v="Nov"/>
    <x v="0"/>
    <b v="1"/>
    <x v="0"/>
  </r>
  <r>
    <n v="2"/>
    <n v="56"/>
    <n v="1"/>
    <n v="144"/>
    <n v="67"/>
    <n v="2563.7833329999999"/>
    <x v="0"/>
    <x v="84"/>
    <x v="53"/>
    <s v="Mar"/>
    <x v="0"/>
    <b v="0"/>
    <x v="1"/>
  </r>
  <r>
    <n v="0"/>
    <n v="0"/>
    <n v="0"/>
    <n v="0"/>
    <n v="17"/>
    <n v="840.23333330000003"/>
    <x v="0"/>
    <x v="89"/>
    <x v="54"/>
    <s v="Mar"/>
    <x v="0"/>
    <b v="0"/>
    <x v="1"/>
  </r>
  <r>
    <n v="3"/>
    <n v="94"/>
    <n v="2"/>
    <n v="125"/>
    <n v="55"/>
    <n v="1970.844805"/>
    <x v="0"/>
    <x v="329"/>
    <x v="55"/>
    <s v="Mar"/>
    <x v="0"/>
    <b v="1"/>
    <x v="1"/>
  </r>
  <r>
    <n v="1"/>
    <n v="18"/>
    <n v="0"/>
    <n v="0"/>
    <n v="16"/>
    <n v="1331.75"/>
    <x v="0"/>
    <x v="39"/>
    <x v="56"/>
    <s v="Mar"/>
    <x v="0"/>
    <b v="0"/>
    <x v="1"/>
  </r>
  <r>
    <n v="3"/>
    <n v="618"/>
    <n v="0"/>
    <n v="0"/>
    <n v="9"/>
    <n v="341"/>
    <x v="0"/>
    <x v="96"/>
    <x v="57"/>
    <s v="Mar"/>
    <x v="0"/>
    <b v="0"/>
    <x v="1"/>
  </r>
  <r>
    <n v="0"/>
    <n v="0"/>
    <n v="0"/>
    <n v="0"/>
    <n v="17"/>
    <n v="766.5"/>
    <x v="0"/>
    <x v="39"/>
    <x v="58"/>
    <s v="Mar"/>
    <x v="0"/>
    <b v="1"/>
    <x v="1"/>
  </r>
  <r>
    <n v="1"/>
    <n v="34"/>
    <n v="0"/>
    <n v="0"/>
    <n v="7"/>
    <n v="179"/>
    <x v="0"/>
    <x v="3"/>
    <x v="59"/>
    <s v="Mar"/>
    <x v="0"/>
    <b v="0"/>
    <x v="1"/>
  </r>
  <r>
    <n v="2"/>
    <n v="47"/>
    <n v="0"/>
    <n v="0"/>
    <n v="21"/>
    <n v="825.08333330000005"/>
    <x v="0"/>
    <x v="45"/>
    <x v="60"/>
    <s v="Mar"/>
    <x v="0"/>
    <b v="0"/>
    <x v="1"/>
  </r>
  <r>
    <n v="0"/>
    <n v="0"/>
    <n v="0"/>
    <n v="0"/>
    <n v="14"/>
    <n v="510.5"/>
    <x v="0"/>
    <x v="0"/>
    <x v="61"/>
    <s v="Mar"/>
    <x v="0"/>
    <b v="0"/>
    <x v="1"/>
  </r>
  <r>
    <n v="4"/>
    <n v="64.333333330000002"/>
    <n v="1"/>
    <n v="13"/>
    <n v="27"/>
    <n v="1433.916667"/>
    <x v="0"/>
    <x v="330"/>
    <x v="62"/>
    <s v="Mar"/>
    <x v="0"/>
    <b v="0"/>
    <x v="1"/>
  </r>
  <r>
    <n v="0"/>
    <n v="0"/>
    <n v="0"/>
    <n v="0"/>
    <n v="8"/>
    <n v="349.5"/>
    <x v="0"/>
    <x v="3"/>
    <x v="63"/>
    <s v="Mar"/>
    <x v="0"/>
    <b v="0"/>
    <x v="1"/>
  </r>
  <r>
    <n v="6"/>
    <n v="352.5"/>
    <n v="0"/>
    <n v="0"/>
    <n v="21"/>
    <n v="696.66666669999995"/>
    <x v="0"/>
    <x v="39"/>
    <x v="64"/>
    <s v="Mar"/>
    <x v="0"/>
    <b v="1"/>
    <x v="1"/>
  </r>
  <r>
    <n v="0"/>
    <n v="0"/>
    <n v="0"/>
    <n v="0"/>
    <n v="10"/>
    <n v="316.5"/>
    <x v="0"/>
    <x v="26"/>
    <x v="65"/>
    <s v="Mar"/>
    <x v="0"/>
    <b v="1"/>
    <x v="1"/>
  </r>
  <r>
    <n v="0"/>
    <n v="0"/>
    <n v="0"/>
    <n v="0"/>
    <n v="10"/>
    <n v="253.5"/>
    <x v="0"/>
    <x v="47"/>
    <x v="66"/>
    <s v="Mar"/>
    <x v="0"/>
    <b v="1"/>
    <x v="1"/>
  </r>
  <r>
    <n v="1"/>
    <n v="37"/>
    <n v="0"/>
    <n v="0"/>
    <n v="12"/>
    <n v="663.5"/>
    <x v="0"/>
    <x v="4"/>
    <x v="67"/>
    <s v="Mar"/>
    <x v="0"/>
    <b v="0"/>
    <x v="1"/>
  </r>
  <r>
    <n v="1"/>
    <n v="123"/>
    <n v="0"/>
    <n v="0"/>
    <n v="7"/>
    <n v="181.5"/>
    <x v="0"/>
    <x v="26"/>
    <x v="68"/>
    <s v="Mar"/>
    <x v="0"/>
    <b v="1"/>
    <x v="1"/>
  </r>
  <r>
    <n v="0"/>
    <n v="0"/>
    <n v="0"/>
    <n v="0"/>
    <n v="30"/>
    <n v="1224.75"/>
    <x v="0"/>
    <x v="23"/>
    <x v="69"/>
    <s v="Mar"/>
    <x v="0"/>
    <b v="0"/>
    <x v="1"/>
  </r>
  <r>
    <n v="9"/>
    <n v="204.08333329999999"/>
    <n v="0"/>
    <n v="0"/>
    <n v="63"/>
    <n v="3552.7023810000001"/>
    <x v="0"/>
    <x v="331"/>
    <x v="70"/>
    <s v="Mar"/>
    <x v="0"/>
    <b v="0"/>
    <x v="1"/>
  </r>
  <r>
    <n v="2"/>
    <n v="152.83333329999999"/>
    <n v="0"/>
    <n v="0"/>
    <n v="20"/>
    <n v="791.66666669999995"/>
    <x v="68"/>
    <x v="4"/>
    <x v="71"/>
    <s v="Mar"/>
    <x v="0"/>
    <b v="0"/>
    <x v="1"/>
  </r>
  <r>
    <n v="3"/>
    <n v="91"/>
    <n v="2"/>
    <n v="338"/>
    <n v="11"/>
    <n v="451"/>
    <x v="0"/>
    <x v="33"/>
    <x v="72"/>
    <s v="Mar"/>
    <x v="0"/>
    <b v="0"/>
    <x v="1"/>
  </r>
  <r>
    <n v="1"/>
    <n v="69"/>
    <n v="0"/>
    <n v="0"/>
    <n v="8"/>
    <n v="423"/>
    <x v="0"/>
    <x v="26"/>
    <x v="73"/>
    <s v="Mar"/>
    <x v="0"/>
    <b v="0"/>
    <x v="1"/>
  </r>
  <r>
    <n v="0"/>
    <n v="0"/>
    <n v="0"/>
    <n v="0"/>
    <n v="12"/>
    <n v="481.83333329999999"/>
    <x v="0"/>
    <x v="59"/>
    <x v="74"/>
    <s v="Mar"/>
    <x v="0"/>
    <b v="0"/>
    <x v="1"/>
  </r>
  <r>
    <n v="2"/>
    <n v="75"/>
    <n v="0"/>
    <n v="0"/>
    <n v="14"/>
    <n v="851"/>
    <x v="0"/>
    <x v="7"/>
    <x v="75"/>
    <s v="Mar"/>
    <x v="0"/>
    <b v="1"/>
    <x v="1"/>
  </r>
  <r>
    <n v="5"/>
    <n v="172.2"/>
    <n v="0"/>
    <n v="0"/>
    <n v="23"/>
    <n v="792.72222220000003"/>
    <x v="0"/>
    <x v="332"/>
    <x v="76"/>
    <s v="Mar"/>
    <x v="0"/>
    <b v="0"/>
    <x v="1"/>
  </r>
  <r>
    <n v="6"/>
    <n v="129.75"/>
    <n v="0"/>
    <n v="0"/>
    <n v="42"/>
    <n v="1173.07"/>
    <x v="0"/>
    <x v="333"/>
    <x v="77"/>
    <s v="Mar"/>
    <x v="0"/>
    <b v="1"/>
    <x v="1"/>
  </r>
  <r>
    <n v="1"/>
    <n v="18"/>
    <n v="4"/>
    <n v="123.5"/>
    <n v="24"/>
    <n v="4114.0833329999996"/>
    <x v="0"/>
    <x v="27"/>
    <x v="78"/>
    <s v="Mar"/>
    <x v="0"/>
    <b v="0"/>
    <x v="1"/>
  </r>
  <r>
    <n v="0"/>
    <n v="0"/>
    <n v="0"/>
    <n v="0"/>
    <n v="7"/>
    <n v="451"/>
    <x v="0"/>
    <x v="6"/>
    <x v="79"/>
    <s v="Mar"/>
    <x v="0"/>
    <b v="0"/>
    <x v="1"/>
  </r>
  <r>
    <n v="6"/>
    <n v="190.2857143"/>
    <n v="6"/>
    <n v="609"/>
    <n v="47"/>
    <n v="2989.494048"/>
    <x v="0"/>
    <x v="334"/>
    <x v="80"/>
    <s v="Mar"/>
    <x v="0"/>
    <b v="1"/>
    <x v="1"/>
  </r>
  <r>
    <n v="2"/>
    <n v="21"/>
    <n v="0"/>
    <n v="0"/>
    <n v="65"/>
    <n v="2881.1333330000002"/>
    <x v="0"/>
    <x v="335"/>
    <x v="81"/>
    <s v="Mar"/>
    <x v="0"/>
    <b v="0"/>
    <x v="1"/>
  </r>
  <r>
    <n v="5"/>
    <n v="141"/>
    <n v="0"/>
    <n v="0"/>
    <n v="33"/>
    <n v="1371.633333"/>
    <x v="0"/>
    <x v="91"/>
    <x v="82"/>
    <s v="Mar"/>
    <x v="0"/>
    <b v="1"/>
    <x v="1"/>
  </r>
  <r>
    <n v="1"/>
    <n v="75"/>
    <n v="4"/>
    <n v="250.66666670000001"/>
    <n v="44"/>
    <n v="1679.833333"/>
    <x v="0"/>
    <x v="336"/>
    <x v="83"/>
    <s v="Mar"/>
    <x v="0"/>
    <b v="1"/>
    <x v="1"/>
  </r>
  <r>
    <n v="5"/>
    <n v="825"/>
    <n v="0"/>
    <n v="0"/>
    <n v="33"/>
    <n v="808.16666669999995"/>
    <x v="0"/>
    <x v="58"/>
    <x v="84"/>
    <s v="Mar"/>
    <x v="0"/>
    <b v="0"/>
    <x v="1"/>
  </r>
  <r>
    <n v="0"/>
    <n v="0"/>
    <n v="0"/>
    <n v="0"/>
    <n v="10"/>
    <n v="254"/>
    <x v="42"/>
    <x v="52"/>
    <x v="85"/>
    <s v="Mar"/>
    <x v="0"/>
    <b v="0"/>
    <x v="1"/>
  </r>
  <r>
    <n v="2"/>
    <n v="4"/>
    <n v="0"/>
    <n v="0"/>
    <n v="10"/>
    <n v="284"/>
    <x v="0"/>
    <x v="4"/>
    <x v="86"/>
    <s v="Mar"/>
    <x v="0"/>
    <b v="0"/>
    <x v="1"/>
  </r>
  <r>
    <n v="4"/>
    <n v="22.5"/>
    <n v="0"/>
    <n v="0"/>
    <n v="15"/>
    <n v="289.85000000000002"/>
    <x v="0"/>
    <x v="47"/>
    <x v="87"/>
    <s v="Mar"/>
    <x v="0"/>
    <b v="1"/>
    <x v="1"/>
  </r>
  <r>
    <n v="1"/>
    <n v="78"/>
    <n v="0"/>
    <n v="0"/>
    <n v="21"/>
    <n v="555.8944444"/>
    <x v="0"/>
    <x v="139"/>
    <x v="88"/>
    <s v="Mar"/>
    <x v="0"/>
    <b v="0"/>
    <x v="1"/>
  </r>
  <r>
    <n v="5"/>
    <n v="85.666666669999998"/>
    <n v="0"/>
    <n v="0"/>
    <n v="25"/>
    <n v="1194.5"/>
    <x v="0"/>
    <x v="96"/>
    <x v="89"/>
    <s v="May"/>
    <x v="0"/>
    <b v="0"/>
    <x v="1"/>
  </r>
  <r>
    <n v="0"/>
    <n v="0"/>
    <n v="0"/>
    <n v="0"/>
    <n v="23"/>
    <n v="1888.5"/>
    <x v="0"/>
    <x v="16"/>
    <x v="90"/>
    <s v="May"/>
    <x v="0"/>
    <b v="1"/>
    <x v="1"/>
  </r>
  <r>
    <n v="7"/>
    <n v="89.5"/>
    <n v="0"/>
    <n v="0"/>
    <n v="26"/>
    <n v="1163.333333"/>
    <x v="0"/>
    <x v="166"/>
    <x v="91"/>
    <s v="May"/>
    <x v="0"/>
    <b v="0"/>
    <x v="1"/>
  </r>
  <r>
    <n v="3"/>
    <n v="296"/>
    <n v="0"/>
    <n v="0"/>
    <n v="9"/>
    <n v="394.5"/>
    <x v="0"/>
    <x v="91"/>
    <x v="92"/>
    <s v="May"/>
    <x v="0"/>
    <b v="1"/>
    <x v="1"/>
  </r>
  <r>
    <n v="2"/>
    <n v="47"/>
    <n v="0"/>
    <n v="0"/>
    <n v="42"/>
    <n v="1528.382468"/>
    <x v="0"/>
    <x v="76"/>
    <x v="93"/>
    <s v="May"/>
    <x v="0"/>
    <b v="1"/>
    <x v="1"/>
  </r>
  <r>
    <n v="4"/>
    <n v="309"/>
    <n v="0"/>
    <n v="0"/>
    <n v="27"/>
    <n v="877.5"/>
    <x v="0"/>
    <x v="90"/>
    <x v="94"/>
    <s v="May"/>
    <x v="0"/>
    <b v="0"/>
    <x v="1"/>
  </r>
  <r>
    <n v="0"/>
    <n v="0"/>
    <n v="1"/>
    <n v="51"/>
    <n v="29"/>
    <n v="1225.5"/>
    <x v="0"/>
    <x v="60"/>
    <x v="95"/>
    <s v="May"/>
    <x v="0"/>
    <b v="0"/>
    <x v="1"/>
  </r>
  <r>
    <n v="0"/>
    <n v="0"/>
    <n v="0"/>
    <n v="0"/>
    <n v="20"/>
    <n v="528"/>
    <x v="0"/>
    <x v="337"/>
    <x v="96"/>
    <s v="May"/>
    <x v="0"/>
    <b v="0"/>
    <x v="1"/>
  </r>
  <r>
    <n v="8"/>
    <n v="119"/>
    <n v="0"/>
    <n v="0"/>
    <n v="31"/>
    <n v="1273.875"/>
    <x v="0"/>
    <x v="113"/>
    <x v="97"/>
    <s v="May"/>
    <x v="0"/>
    <b v="0"/>
    <x v="1"/>
  </r>
  <r>
    <n v="0"/>
    <n v="0"/>
    <n v="0"/>
    <n v="0"/>
    <n v="12"/>
    <n v="499"/>
    <x v="0"/>
    <x v="59"/>
    <x v="98"/>
    <s v="May"/>
    <x v="0"/>
    <b v="1"/>
    <x v="1"/>
  </r>
  <r>
    <n v="0"/>
    <n v="0"/>
    <n v="2"/>
    <n v="499"/>
    <n v="12"/>
    <n v="755"/>
    <x v="0"/>
    <x v="0"/>
    <x v="99"/>
    <s v="May"/>
    <x v="0"/>
    <b v="0"/>
    <x v="1"/>
  </r>
  <r>
    <n v="0"/>
    <n v="0"/>
    <n v="0"/>
    <n v="0"/>
    <n v="12"/>
    <n v="554.5"/>
    <x v="0"/>
    <x v="59"/>
    <x v="100"/>
    <s v="May"/>
    <x v="0"/>
    <b v="0"/>
    <x v="1"/>
  </r>
  <r>
    <n v="3"/>
    <n v="189"/>
    <n v="1"/>
    <n v="32"/>
    <n v="26"/>
    <n v="1517.9"/>
    <x v="0"/>
    <x v="23"/>
    <x v="101"/>
    <s v="May"/>
    <x v="0"/>
    <b v="0"/>
    <x v="1"/>
  </r>
  <r>
    <n v="2"/>
    <n v="101.5"/>
    <n v="0"/>
    <n v="0"/>
    <n v="16"/>
    <n v="692.66666669999995"/>
    <x v="0"/>
    <x v="39"/>
    <x v="102"/>
    <s v="May"/>
    <x v="0"/>
    <b v="0"/>
    <x v="1"/>
  </r>
  <r>
    <n v="3"/>
    <n v="91.833333330000002"/>
    <n v="0"/>
    <n v="0"/>
    <n v="11"/>
    <n v="534"/>
    <x v="5"/>
    <x v="0"/>
    <x v="103"/>
    <s v="May"/>
    <x v="0"/>
    <b v="0"/>
    <x v="1"/>
  </r>
  <r>
    <n v="0"/>
    <n v="0"/>
    <n v="0"/>
    <n v="0"/>
    <n v="27"/>
    <n v="2514.25"/>
    <x v="0"/>
    <x v="33"/>
    <x v="104"/>
    <s v="May"/>
    <x v="0"/>
    <b v="0"/>
    <x v="1"/>
  </r>
  <r>
    <n v="3"/>
    <n v="69"/>
    <n v="0"/>
    <n v="0"/>
    <n v="37"/>
    <n v="769"/>
    <x v="0"/>
    <x v="338"/>
    <x v="105"/>
    <s v="May"/>
    <x v="0"/>
    <b v="1"/>
    <x v="1"/>
  </r>
  <r>
    <n v="5"/>
    <n v="230.25"/>
    <n v="2"/>
    <n v="135"/>
    <n v="27"/>
    <n v="517.39285710000001"/>
    <x v="0"/>
    <x v="48"/>
    <x v="106"/>
    <s v="May"/>
    <x v="0"/>
    <b v="1"/>
    <x v="1"/>
  </r>
  <r>
    <n v="0"/>
    <n v="0"/>
    <n v="1"/>
    <n v="25"/>
    <n v="15"/>
    <n v="412.83333329999999"/>
    <x v="0"/>
    <x v="33"/>
    <x v="107"/>
    <s v="May"/>
    <x v="0"/>
    <b v="0"/>
    <x v="1"/>
  </r>
  <r>
    <n v="0"/>
    <n v="0"/>
    <n v="0"/>
    <n v="0"/>
    <n v="50"/>
    <n v="2617.2333330000001"/>
    <x v="0"/>
    <x v="339"/>
    <x v="108"/>
    <s v="May"/>
    <x v="0"/>
    <b v="1"/>
    <x v="1"/>
  </r>
  <r>
    <n v="0"/>
    <n v="0"/>
    <n v="0"/>
    <n v="0"/>
    <n v="10"/>
    <n v="724"/>
    <x v="0"/>
    <x v="47"/>
    <x v="109"/>
    <s v="May"/>
    <x v="0"/>
    <b v="1"/>
    <x v="1"/>
  </r>
  <r>
    <n v="4"/>
    <n v="91"/>
    <n v="2"/>
    <n v="39"/>
    <n v="16"/>
    <n v="1280.166667"/>
    <x v="0"/>
    <x v="76"/>
    <x v="110"/>
    <s v="May"/>
    <x v="0"/>
    <b v="0"/>
    <x v="1"/>
  </r>
  <r>
    <n v="0"/>
    <n v="0"/>
    <n v="1"/>
    <n v="44"/>
    <n v="14"/>
    <n v="549.5"/>
    <x v="0"/>
    <x v="30"/>
    <x v="111"/>
    <s v="May"/>
    <x v="0"/>
    <b v="0"/>
    <x v="1"/>
  </r>
  <r>
    <n v="8"/>
    <n v="102"/>
    <n v="0"/>
    <n v="0"/>
    <n v="83"/>
    <n v="1495.580952"/>
    <x v="0"/>
    <x v="340"/>
    <x v="112"/>
    <s v="May"/>
    <x v="0"/>
    <b v="1"/>
    <x v="1"/>
  </r>
  <r>
    <n v="8"/>
    <n v="249"/>
    <n v="1"/>
    <n v="36.333333330000002"/>
    <n v="31"/>
    <n v="1124.916667"/>
    <x v="0"/>
    <x v="341"/>
    <x v="113"/>
    <s v="May"/>
    <x v="0"/>
    <b v="0"/>
    <x v="1"/>
  </r>
  <r>
    <n v="0"/>
    <n v="0"/>
    <n v="1"/>
    <n v="55"/>
    <n v="63"/>
    <n v="1462.45"/>
    <x v="0"/>
    <x v="178"/>
    <x v="114"/>
    <s v="May"/>
    <x v="0"/>
    <b v="0"/>
    <x v="1"/>
  </r>
  <r>
    <n v="4"/>
    <n v="98"/>
    <n v="4"/>
    <n v="216"/>
    <n v="17"/>
    <n v="1243.5"/>
    <x v="0"/>
    <x v="16"/>
    <x v="115"/>
    <s v="May"/>
    <x v="0"/>
    <b v="0"/>
    <x v="1"/>
  </r>
  <r>
    <n v="8"/>
    <n v="192.55555559999999"/>
    <n v="1"/>
    <n v="91"/>
    <n v="109"/>
    <n v="2926.4319620000001"/>
    <x v="0"/>
    <x v="176"/>
    <x v="116"/>
    <s v="May"/>
    <x v="0"/>
    <b v="0"/>
    <x v="1"/>
  </r>
  <r>
    <n v="6"/>
    <n v="111"/>
    <n v="0"/>
    <n v="0"/>
    <n v="13"/>
    <n v="522"/>
    <x v="0"/>
    <x v="10"/>
    <x v="117"/>
    <s v="May"/>
    <x v="0"/>
    <b v="0"/>
    <x v="1"/>
  </r>
  <r>
    <n v="0"/>
    <n v="0"/>
    <n v="0"/>
    <n v="0"/>
    <n v="8"/>
    <n v="240"/>
    <x v="0"/>
    <x v="3"/>
    <x v="118"/>
    <s v="May"/>
    <x v="0"/>
    <b v="0"/>
    <x v="1"/>
  </r>
  <r>
    <n v="0"/>
    <n v="0"/>
    <n v="0"/>
    <n v="0"/>
    <n v="14"/>
    <n v="354.25"/>
    <x v="0"/>
    <x v="0"/>
    <x v="119"/>
    <s v="May"/>
    <x v="0"/>
    <b v="0"/>
    <x v="1"/>
  </r>
  <r>
    <n v="8"/>
    <n v="656"/>
    <n v="1"/>
    <n v="9"/>
    <n v="39"/>
    <n v="1390.866667"/>
    <x v="0"/>
    <x v="342"/>
    <x v="120"/>
    <s v="May"/>
    <x v="0"/>
    <b v="0"/>
    <x v="1"/>
  </r>
  <r>
    <n v="0"/>
    <n v="0"/>
    <n v="0"/>
    <n v="0"/>
    <n v="14"/>
    <n v="1340.75"/>
    <x v="0"/>
    <x v="0"/>
    <x v="121"/>
    <s v="May"/>
    <x v="0"/>
    <b v="0"/>
    <x v="1"/>
  </r>
  <r>
    <n v="0"/>
    <n v="0"/>
    <n v="0"/>
    <n v="0"/>
    <n v="16"/>
    <n v="355.5"/>
    <x v="0"/>
    <x v="7"/>
    <x v="122"/>
    <s v="May"/>
    <x v="0"/>
    <b v="0"/>
    <x v="1"/>
  </r>
  <r>
    <n v="3"/>
    <n v="51.5"/>
    <n v="0"/>
    <n v="0"/>
    <n v="21"/>
    <n v="1623.5"/>
    <x v="0"/>
    <x v="43"/>
    <x v="123"/>
    <s v="May"/>
    <x v="0"/>
    <b v="0"/>
    <x v="1"/>
  </r>
  <r>
    <n v="0"/>
    <n v="0"/>
    <n v="0"/>
    <n v="0"/>
    <n v="7"/>
    <n v="604"/>
    <x v="0"/>
    <x v="6"/>
    <x v="124"/>
    <s v="May"/>
    <x v="0"/>
    <b v="0"/>
    <x v="1"/>
  </r>
  <r>
    <n v="4"/>
    <n v="47.5"/>
    <n v="0"/>
    <n v="0"/>
    <n v="16"/>
    <n v="331.33333329999999"/>
    <x v="0"/>
    <x v="50"/>
    <x v="125"/>
    <s v="May"/>
    <x v="0"/>
    <b v="0"/>
    <x v="1"/>
  </r>
  <r>
    <n v="0"/>
    <n v="0"/>
    <n v="0"/>
    <n v="0"/>
    <n v="9"/>
    <n v="553"/>
    <x v="0"/>
    <x v="26"/>
    <x v="124"/>
    <s v="May"/>
    <x v="0"/>
    <b v="0"/>
    <x v="1"/>
  </r>
  <r>
    <n v="1"/>
    <n v="9"/>
    <n v="0"/>
    <n v="0"/>
    <n v="12"/>
    <n v="764.75"/>
    <x v="0"/>
    <x v="41"/>
    <x v="126"/>
    <s v="May"/>
    <x v="0"/>
    <b v="0"/>
    <x v="1"/>
  </r>
  <r>
    <n v="0"/>
    <n v="0"/>
    <n v="0"/>
    <n v="0"/>
    <n v="7"/>
    <n v="906"/>
    <x v="0"/>
    <x v="4"/>
    <x v="127"/>
    <s v="May"/>
    <x v="0"/>
    <b v="0"/>
    <x v="1"/>
  </r>
  <r>
    <n v="0"/>
    <n v="0"/>
    <n v="0"/>
    <n v="0"/>
    <n v="8"/>
    <n v="123"/>
    <x v="0"/>
    <x v="7"/>
    <x v="128"/>
    <s v="May"/>
    <x v="0"/>
    <b v="0"/>
    <x v="1"/>
  </r>
  <r>
    <n v="1"/>
    <n v="53"/>
    <n v="0"/>
    <n v="0"/>
    <n v="13"/>
    <n v="417"/>
    <x v="0"/>
    <x v="59"/>
    <x v="129"/>
    <s v="May"/>
    <x v="0"/>
    <b v="0"/>
    <x v="1"/>
  </r>
  <r>
    <n v="2"/>
    <n v="235"/>
    <n v="0"/>
    <n v="0"/>
    <n v="23"/>
    <n v="1193"/>
    <x v="0"/>
    <x v="57"/>
    <x v="130"/>
    <s v="May"/>
    <x v="0"/>
    <b v="0"/>
    <x v="1"/>
  </r>
  <r>
    <n v="0"/>
    <n v="0"/>
    <n v="0"/>
    <n v="0"/>
    <n v="19"/>
    <n v="1040.2"/>
    <x v="0"/>
    <x v="10"/>
    <x v="131"/>
    <s v="May"/>
    <x v="0"/>
    <b v="1"/>
    <x v="1"/>
  </r>
  <r>
    <n v="0"/>
    <n v="0"/>
    <n v="0"/>
    <n v="0"/>
    <n v="10"/>
    <n v="693.5"/>
    <x v="0"/>
    <x v="47"/>
    <x v="132"/>
    <s v="May"/>
    <x v="0"/>
    <b v="0"/>
    <x v="1"/>
  </r>
  <r>
    <n v="0"/>
    <n v="0"/>
    <n v="0"/>
    <n v="0"/>
    <n v="16"/>
    <n v="953.5"/>
    <x v="0"/>
    <x v="7"/>
    <x v="133"/>
    <s v="May"/>
    <x v="0"/>
    <b v="0"/>
    <x v="1"/>
  </r>
  <r>
    <n v="0"/>
    <n v="0"/>
    <n v="0"/>
    <n v="0"/>
    <n v="13"/>
    <n v="1496.833333"/>
    <x v="0"/>
    <x v="0"/>
    <x v="134"/>
    <s v="May"/>
    <x v="0"/>
    <b v="0"/>
    <x v="1"/>
  </r>
  <r>
    <n v="0"/>
    <n v="0"/>
    <n v="0"/>
    <n v="0"/>
    <n v="24"/>
    <n v="805"/>
    <x v="0"/>
    <x v="16"/>
    <x v="124"/>
    <s v="May"/>
    <x v="0"/>
    <b v="1"/>
    <x v="1"/>
  </r>
  <r>
    <n v="4"/>
    <n v="85"/>
    <n v="0"/>
    <n v="0"/>
    <n v="22"/>
    <n v="452.58333329999999"/>
    <x v="0"/>
    <x v="57"/>
    <x v="135"/>
    <s v="May"/>
    <x v="0"/>
    <b v="0"/>
    <x v="1"/>
  </r>
  <r>
    <n v="0"/>
    <n v="0"/>
    <n v="0"/>
    <n v="0"/>
    <n v="8"/>
    <n v="222"/>
    <x v="0"/>
    <x v="3"/>
    <x v="136"/>
    <s v="May"/>
    <x v="0"/>
    <b v="1"/>
    <x v="1"/>
  </r>
  <r>
    <n v="7"/>
    <n v="156.9"/>
    <n v="0"/>
    <n v="0"/>
    <n v="32"/>
    <n v="1123.6916670000001"/>
    <x v="69"/>
    <x v="343"/>
    <x v="137"/>
    <s v="May"/>
    <x v="0"/>
    <b v="0"/>
    <x v="1"/>
  </r>
  <r>
    <n v="0"/>
    <n v="0"/>
    <n v="0"/>
    <n v="0"/>
    <n v="50"/>
    <n v="1232.02684"/>
    <x v="0"/>
    <x v="89"/>
    <x v="138"/>
    <s v="May"/>
    <x v="0"/>
    <b v="0"/>
    <x v="1"/>
  </r>
  <r>
    <n v="0"/>
    <n v="0"/>
    <n v="0"/>
    <n v="0"/>
    <n v="11"/>
    <n v="1160"/>
    <x v="0"/>
    <x v="59"/>
    <x v="139"/>
    <s v="May"/>
    <x v="0"/>
    <b v="0"/>
    <x v="1"/>
  </r>
  <r>
    <n v="11"/>
    <n v="334.75"/>
    <n v="0"/>
    <n v="0"/>
    <n v="20"/>
    <n v="598.77857140000003"/>
    <x v="0"/>
    <x v="96"/>
    <x v="140"/>
    <s v="May"/>
    <x v="0"/>
    <b v="0"/>
    <x v="1"/>
  </r>
  <r>
    <n v="4"/>
    <n v="153.25"/>
    <n v="0"/>
    <n v="0"/>
    <n v="19"/>
    <n v="402.71666670000002"/>
    <x v="0"/>
    <x v="109"/>
    <x v="141"/>
    <s v="May"/>
    <x v="0"/>
    <b v="1"/>
    <x v="1"/>
  </r>
  <r>
    <n v="4"/>
    <n v="98"/>
    <n v="1"/>
    <n v="31"/>
    <n v="32"/>
    <n v="898.17142860000001"/>
    <x v="0"/>
    <x v="91"/>
    <x v="142"/>
    <s v="May"/>
    <x v="0"/>
    <b v="1"/>
    <x v="1"/>
  </r>
  <r>
    <n v="0"/>
    <n v="0"/>
    <n v="0"/>
    <n v="0"/>
    <n v="19"/>
    <n v="692.62222220000001"/>
    <x v="0"/>
    <x v="123"/>
    <x v="124"/>
    <s v="May"/>
    <x v="0"/>
    <b v="0"/>
    <x v="1"/>
  </r>
  <r>
    <n v="0"/>
    <n v="0"/>
    <n v="0"/>
    <n v="0"/>
    <n v="19"/>
    <n v="989.33333330000005"/>
    <x v="0"/>
    <x v="10"/>
    <x v="143"/>
    <s v="May"/>
    <x v="0"/>
    <b v="1"/>
    <x v="1"/>
  </r>
  <r>
    <n v="3"/>
    <n v="59"/>
    <n v="0"/>
    <n v="0"/>
    <n v="10"/>
    <n v="269"/>
    <x v="0"/>
    <x v="59"/>
    <x v="144"/>
    <s v="May"/>
    <x v="0"/>
    <b v="1"/>
    <x v="1"/>
  </r>
  <r>
    <n v="0"/>
    <n v="0"/>
    <n v="0"/>
    <n v="0"/>
    <n v="24"/>
    <n v="488.33333329999999"/>
    <x v="0"/>
    <x v="144"/>
    <x v="145"/>
    <s v="May"/>
    <x v="0"/>
    <b v="0"/>
    <x v="1"/>
  </r>
  <r>
    <n v="0"/>
    <n v="0"/>
    <n v="0"/>
    <n v="0"/>
    <n v="21"/>
    <n v="947"/>
    <x v="39"/>
    <x v="5"/>
    <x v="146"/>
    <s v="May"/>
    <x v="0"/>
    <b v="1"/>
    <x v="1"/>
  </r>
  <r>
    <n v="0"/>
    <n v="0"/>
    <n v="0"/>
    <n v="0"/>
    <n v="19"/>
    <n v="722.7"/>
    <x v="0"/>
    <x v="318"/>
    <x v="147"/>
    <s v="May"/>
    <x v="0"/>
    <b v="0"/>
    <x v="1"/>
  </r>
  <r>
    <n v="0"/>
    <n v="0"/>
    <n v="0"/>
    <n v="0"/>
    <n v="22"/>
    <n v="2715"/>
    <x v="0"/>
    <x v="45"/>
    <x v="148"/>
    <s v="May"/>
    <x v="0"/>
    <b v="0"/>
    <x v="1"/>
  </r>
  <r>
    <n v="1"/>
    <n v="89"/>
    <n v="0"/>
    <n v="0"/>
    <n v="17"/>
    <n v="1175.5"/>
    <x v="0"/>
    <x v="39"/>
    <x v="149"/>
    <s v="May"/>
    <x v="0"/>
    <b v="1"/>
    <x v="1"/>
  </r>
  <r>
    <n v="0"/>
    <n v="0"/>
    <n v="0"/>
    <n v="0"/>
    <n v="16"/>
    <n v="819.16666669999995"/>
    <x v="0"/>
    <x v="39"/>
    <x v="150"/>
    <s v="May"/>
    <x v="0"/>
    <b v="0"/>
    <x v="1"/>
  </r>
  <r>
    <n v="0"/>
    <n v="0"/>
    <n v="0"/>
    <n v="0"/>
    <n v="21"/>
    <n v="952.53333329999998"/>
    <x v="0"/>
    <x v="21"/>
    <x v="151"/>
    <s v="May"/>
    <x v="0"/>
    <b v="0"/>
    <x v="1"/>
  </r>
  <r>
    <n v="0"/>
    <n v="0"/>
    <n v="2"/>
    <n v="131"/>
    <n v="36"/>
    <n v="868.41666669999995"/>
    <x v="0"/>
    <x v="344"/>
    <x v="152"/>
    <s v="May"/>
    <x v="0"/>
    <b v="1"/>
    <x v="1"/>
  </r>
  <r>
    <n v="0"/>
    <n v="0"/>
    <n v="0"/>
    <n v="0"/>
    <n v="13"/>
    <n v="893.21666670000002"/>
    <x v="0"/>
    <x v="57"/>
    <x v="153"/>
    <s v="May"/>
    <x v="0"/>
    <b v="1"/>
    <x v="1"/>
  </r>
  <r>
    <n v="0"/>
    <n v="0"/>
    <n v="0"/>
    <n v="0"/>
    <n v="8"/>
    <n v="323.5"/>
    <x v="0"/>
    <x v="26"/>
    <x v="154"/>
    <s v="May"/>
    <x v="0"/>
    <b v="0"/>
    <x v="1"/>
  </r>
  <r>
    <n v="0"/>
    <n v="0"/>
    <n v="0"/>
    <n v="0"/>
    <n v="10"/>
    <n v="428.66666670000001"/>
    <x v="0"/>
    <x v="47"/>
    <x v="155"/>
    <s v="May"/>
    <x v="0"/>
    <b v="0"/>
    <x v="1"/>
  </r>
  <r>
    <n v="2"/>
    <n v="70"/>
    <n v="0"/>
    <n v="0"/>
    <n v="18"/>
    <n v="443"/>
    <x v="0"/>
    <x v="5"/>
    <x v="156"/>
    <s v="May"/>
    <x v="0"/>
    <b v="1"/>
    <x v="1"/>
  </r>
  <r>
    <n v="1"/>
    <n v="0"/>
    <n v="3"/>
    <n v="92.5"/>
    <n v="9"/>
    <n v="359.16666670000001"/>
    <x v="0"/>
    <x v="59"/>
    <x v="157"/>
    <s v="May"/>
    <x v="0"/>
    <b v="0"/>
    <x v="1"/>
  </r>
  <r>
    <n v="2"/>
    <n v="17"/>
    <n v="0"/>
    <n v="0"/>
    <n v="11"/>
    <n v="440"/>
    <x v="0"/>
    <x v="59"/>
    <x v="158"/>
    <s v="May"/>
    <x v="0"/>
    <b v="0"/>
    <x v="1"/>
  </r>
  <r>
    <n v="2"/>
    <n v="683"/>
    <n v="0"/>
    <n v="0"/>
    <n v="16"/>
    <n v="1215.7666670000001"/>
    <x v="0"/>
    <x v="55"/>
    <x v="159"/>
    <s v="May"/>
    <x v="0"/>
    <b v="0"/>
    <x v="1"/>
  </r>
  <r>
    <n v="0"/>
    <n v="0"/>
    <n v="0"/>
    <n v="0"/>
    <n v="30"/>
    <n v="586.53333329999998"/>
    <x v="0"/>
    <x v="37"/>
    <x v="160"/>
    <s v="May"/>
    <x v="0"/>
    <b v="0"/>
    <x v="1"/>
  </r>
  <r>
    <n v="3"/>
    <n v="285.8"/>
    <n v="1"/>
    <n v="23.5"/>
    <n v="56"/>
    <n v="2915.166667"/>
    <x v="0"/>
    <x v="37"/>
    <x v="161"/>
    <s v="May"/>
    <x v="0"/>
    <b v="0"/>
    <x v="1"/>
  </r>
  <r>
    <n v="5"/>
    <n v="200.5"/>
    <n v="0"/>
    <n v="0"/>
    <n v="49"/>
    <n v="837.41666669999995"/>
    <x v="0"/>
    <x v="57"/>
    <x v="162"/>
    <s v="May"/>
    <x v="0"/>
    <b v="0"/>
    <x v="1"/>
  </r>
  <r>
    <n v="0"/>
    <n v="0"/>
    <n v="0"/>
    <n v="0"/>
    <n v="11"/>
    <n v="482.66666670000001"/>
    <x v="0"/>
    <x v="5"/>
    <x v="163"/>
    <s v="May"/>
    <x v="0"/>
    <b v="0"/>
    <x v="1"/>
  </r>
  <r>
    <n v="1"/>
    <n v="17.5"/>
    <n v="0"/>
    <n v="0"/>
    <n v="17"/>
    <n v="665.9848485"/>
    <x v="0"/>
    <x v="187"/>
    <x v="164"/>
    <s v="May"/>
    <x v="0"/>
    <b v="0"/>
    <x v="1"/>
  </r>
  <r>
    <n v="0"/>
    <n v="0"/>
    <n v="0"/>
    <n v="0"/>
    <n v="13"/>
    <n v="490.08333329999999"/>
    <x v="0"/>
    <x v="172"/>
    <x v="165"/>
    <s v="May"/>
    <x v="0"/>
    <b v="1"/>
    <x v="1"/>
  </r>
  <r>
    <n v="2"/>
    <n v="78"/>
    <n v="0"/>
    <n v="0"/>
    <n v="15"/>
    <n v="269.75"/>
    <x v="0"/>
    <x v="30"/>
    <x v="163"/>
    <s v="May"/>
    <x v="0"/>
    <b v="0"/>
    <x v="1"/>
  </r>
  <r>
    <n v="7"/>
    <n v="187.16666670000001"/>
    <n v="2"/>
    <n v="72"/>
    <n v="22"/>
    <n v="680"/>
    <x v="0"/>
    <x v="345"/>
    <x v="166"/>
    <s v="May"/>
    <x v="0"/>
    <b v="0"/>
    <x v="1"/>
  </r>
  <r>
    <n v="3"/>
    <n v="137"/>
    <n v="4"/>
    <n v="219"/>
    <n v="22"/>
    <n v="924"/>
    <x v="11"/>
    <x v="3"/>
    <x v="167"/>
    <s v="May"/>
    <x v="0"/>
    <b v="0"/>
    <x v="1"/>
  </r>
  <r>
    <n v="2"/>
    <n v="29"/>
    <n v="1"/>
    <n v="0"/>
    <n v="9"/>
    <n v="536"/>
    <x v="0"/>
    <x v="59"/>
    <x v="168"/>
    <s v="May"/>
    <x v="0"/>
    <b v="0"/>
    <x v="1"/>
  </r>
  <r>
    <n v="5"/>
    <n v="181.33333329999999"/>
    <n v="0"/>
    <n v="0"/>
    <n v="42"/>
    <n v="792.66666669999995"/>
    <x v="0"/>
    <x v="346"/>
    <x v="169"/>
    <s v="May"/>
    <x v="0"/>
    <b v="1"/>
    <x v="1"/>
  </r>
  <r>
    <n v="1"/>
    <n v="4"/>
    <n v="0"/>
    <n v="0"/>
    <n v="14"/>
    <n v="333.9"/>
    <x v="0"/>
    <x v="23"/>
    <x v="170"/>
    <s v="May"/>
    <x v="0"/>
    <b v="0"/>
    <x v="1"/>
  </r>
  <r>
    <n v="1"/>
    <n v="4"/>
    <n v="0"/>
    <n v="0"/>
    <n v="19"/>
    <n v="760.25"/>
    <x v="0"/>
    <x v="20"/>
    <x v="171"/>
    <s v="May"/>
    <x v="0"/>
    <b v="0"/>
    <x v="1"/>
  </r>
  <r>
    <n v="0"/>
    <n v="0"/>
    <n v="1"/>
    <n v="35"/>
    <n v="33"/>
    <n v="782.08333330000005"/>
    <x v="0"/>
    <x v="55"/>
    <x v="172"/>
    <s v="May"/>
    <x v="0"/>
    <b v="0"/>
    <x v="1"/>
  </r>
  <r>
    <n v="1"/>
    <n v="63.4"/>
    <n v="0"/>
    <n v="0"/>
    <n v="3"/>
    <n v="120.4"/>
    <x v="0"/>
    <x v="163"/>
    <x v="41"/>
    <s v="Oct"/>
    <x v="0"/>
    <b v="0"/>
    <x v="1"/>
  </r>
  <r>
    <n v="6"/>
    <n v="618.06666670000004"/>
    <n v="0"/>
    <n v="0"/>
    <n v="50"/>
    <n v="1342.083333"/>
    <x v="0"/>
    <x v="347"/>
    <x v="173"/>
    <s v="June"/>
    <x v="0"/>
    <b v="0"/>
    <x v="1"/>
  </r>
  <r>
    <n v="1"/>
    <n v="26.2"/>
    <n v="0"/>
    <n v="0"/>
    <n v="4"/>
    <n v="106.8"/>
    <x v="0"/>
    <x v="52"/>
    <x v="174"/>
    <s v="Oct"/>
    <x v="0"/>
    <b v="0"/>
    <x v="1"/>
  </r>
  <r>
    <n v="1"/>
    <n v="23.2"/>
    <n v="0"/>
    <n v="0"/>
    <n v="30"/>
    <n v="964.46666670000002"/>
    <x v="0"/>
    <x v="27"/>
    <x v="175"/>
    <s v="Oct"/>
    <x v="0"/>
    <b v="0"/>
    <x v="1"/>
  </r>
  <r>
    <n v="0"/>
    <n v="0"/>
    <n v="0"/>
    <n v="0"/>
    <n v="16"/>
    <n v="1062.666667"/>
    <x v="0"/>
    <x v="39"/>
    <x v="176"/>
    <s v="Sep"/>
    <x v="0"/>
    <b v="0"/>
    <x v="1"/>
  </r>
  <r>
    <n v="1"/>
    <n v="86.6"/>
    <n v="0"/>
    <n v="0"/>
    <n v="14"/>
    <n v="349.5761905"/>
    <x v="0"/>
    <x v="76"/>
    <x v="177"/>
    <s v="Nov"/>
    <x v="0"/>
    <b v="0"/>
    <x v="1"/>
  </r>
  <r>
    <n v="0"/>
    <n v="0"/>
    <n v="0"/>
    <n v="0"/>
    <n v="11"/>
    <n v="267.56666669999998"/>
    <x v="0"/>
    <x v="45"/>
    <x v="178"/>
    <s v="Oct"/>
    <x v="0"/>
    <b v="0"/>
    <x v="1"/>
  </r>
  <r>
    <n v="0"/>
    <n v="0"/>
    <n v="0"/>
    <n v="0"/>
    <n v="6"/>
    <n v="95"/>
    <x v="18"/>
    <x v="3"/>
    <x v="179"/>
    <s v="Oct"/>
    <x v="0"/>
    <b v="0"/>
    <x v="1"/>
  </r>
  <r>
    <n v="0"/>
    <n v="0"/>
    <n v="0"/>
    <n v="0"/>
    <n v="22"/>
    <n v="469.54"/>
    <x v="0"/>
    <x v="16"/>
    <x v="180"/>
    <s v="Oct"/>
    <x v="0"/>
    <b v="0"/>
    <x v="1"/>
  </r>
  <r>
    <n v="2"/>
    <n v="112.8"/>
    <n v="0"/>
    <n v="0"/>
    <n v="27"/>
    <n v="1555.9671430000001"/>
    <x v="0"/>
    <x v="329"/>
    <x v="181"/>
    <s v="Nov"/>
    <x v="0"/>
    <b v="0"/>
    <x v="1"/>
  </r>
  <r>
    <n v="1"/>
    <n v="44"/>
    <n v="0"/>
    <n v="0"/>
    <n v="1"/>
    <n v="0"/>
    <x v="0"/>
    <x v="34"/>
    <x v="0"/>
    <s v="Sep"/>
    <x v="0"/>
    <b v="0"/>
    <x v="1"/>
  </r>
  <r>
    <n v="0"/>
    <n v="0"/>
    <n v="0"/>
    <n v="0"/>
    <n v="3"/>
    <n v="275"/>
    <x v="0"/>
    <x v="9"/>
    <x v="182"/>
    <s v="Oct"/>
    <x v="0"/>
    <b v="0"/>
    <x v="1"/>
  </r>
  <r>
    <n v="2"/>
    <n v="83.6"/>
    <n v="1"/>
    <n v="0"/>
    <n v="18"/>
    <n v="1219.7"/>
    <x v="0"/>
    <x v="54"/>
    <x v="183"/>
    <s v="Aug"/>
    <x v="0"/>
    <b v="0"/>
    <x v="1"/>
  </r>
  <r>
    <n v="2"/>
    <n v="82.6"/>
    <n v="0"/>
    <n v="0"/>
    <n v="10"/>
    <n v="352"/>
    <x v="0"/>
    <x v="96"/>
    <x v="184"/>
    <s v="Sep"/>
    <x v="0"/>
    <b v="1"/>
    <x v="1"/>
  </r>
  <r>
    <n v="3"/>
    <n v="102.8"/>
    <n v="0"/>
    <n v="0"/>
    <n v="25"/>
    <n v="1109.2333329999999"/>
    <x v="0"/>
    <x v="89"/>
    <x v="185"/>
    <s v="Aug"/>
    <x v="0"/>
    <b v="0"/>
    <x v="1"/>
  </r>
  <r>
    <n v="4"/>
    <n v="43.466666670000002"/>
    <n v="0"/>
    <n v="0"/>
    <n v="4"/>
    <n v="27.266666669999999"/>
    <x v="0"/>
    <x v="3"/>
    <x v="0"/>
    <s v="Sep"/>
    <x v="0"/>
    <b v="0"/>
    <x v="1"/>
  </r>
  <r>
    <n v="1"/>
    <n v="8.1"/>
    <n v="0"/>
    <n v="0"/>
    <n v="16"/>
    <n v="2227.8000000000002"/>
    <x v="0"/>
    <x v="102"/>
    <x v="0"/>
    <s v="Sep"/>
    <x v="0"/>
    <b v="0"/>
    <x v="1"/>
  </r>
  <r>
    <n v="4"/>
    <n v="68.666666669999998"/>
    <n v="0"/>
    <n v="0"/>
    <n v="14"/>
    <n v="617.15"/>
    <x v="0"/>
    <x v="143"/>
    <x v="186"/>
    <s v="Sep"/>
    <x v="0"/>
    <b v="0"/>
    <x v="1"/>
  </r>
  <r>
    <n v="2"/>
    <n v="18"/>
    <n v="2"/>
    <n v="6"/>
    <n v="10"/>
    <n v="363.6"/>
    <x v="0"/>
    <x v="0"/>
    <x v="0"/>
    <s v="Sep"/>
    <x v="0"/>
    <b v="1"/>
    <x v="1"/>
  </r>
  <r>
    <n v="4"/>
    <n v="42.2"/>
    <n v="0"/>
    <n v="0"/>
    <n v="98"/>
    <n v="2260.8388890000001"/>
    <x v="70"/>
    <x v="348"/>
    <x v="187"/>
    <s v="Nov"/>
    <x v="0"/>
    <b v="0"/>
    <x v="1"/>
  </r>
  <r>
    <n v="4"/>
    <n v="103.8"/>
    <n v="0"/>
    <n v="0"/>
    <n v="14"/>
    <n v="314.29333329999997"/>
    <x v="0"/>
    <x v="30"/>
    <x v="188"/>
    <s v="Jul"/>
    <x v="0"/>
    <b v="0"/>
    <x v="1"/>
  </r>
  <r>
    <n v="6"/>
    <n v="47.3"/>
    <n v="0"/>
    <n v="0"/>
    <n v="14"/>
    <n v="858.2"/>
    <x v="0"/>
    <x v="50"/>
    <x v="0"/>
    <s v="Oct"/>
    <x v="0"/>
    <b v="0"/>
    <x v="1"/>
  </r>
  <r>
    <n v="6"/>
    <n v="100.1"/>
    <n v="0"/>
    <n v="0"/>
    <n v="4"/>
    <n v="60.4"/>
    <x v="0"/>
    <x v="47"/>
    <x v="0"/>
    <s v="Sep"/>
    <x v="0"/>
    <b v="0"/>
    <x v="1"/>
  </r>
  <r>
    <n v="0"/>
    <n v="0"/>
    <n v="0"/>
    <n v="0"/>
    <n v="17"/>
    <n v="639.75666669999998"/>
    <x v="0"/>
    <x v="20"/>
    <x v="189"/>
    <s v="Oct"/>
    <x v="0"/>
    <b v="0"/>
    <x v="1"/>
  </r>
  <r>
    <n v="0"/>
    <n v="0"/>
    <n v="0"/>
    <n v="0"/>
    <n v="43"/>
    <n v="1606.45"/>
    <x v="0"/>
    <x v="76"/>
    <x v="190"/>
    <s v="June"/>
    <x v="0"/>
    <b v="0"/>
    <x v="1"/>
  </r>
  <r>
    <n v="0"/>
    <n v="0"/>
    <n v="0"/>
    <n v="0"/>
    <n v="66"/>
    <n v="1216.3521209999999"/>
    <x v="0"/>
    <x v="163"/>
    <x v="191"/>
    <s v="Sep"/>
    <x v="0"/>
    <b v="0"/>
    <x v="1"/>
  </r>
  <r>
    <n v="2"/>
    <n v="17.2"/>
    <n v="0"/>
    <n v="0"/>
    <n v="0"/>
    <n v="0"/>
    <x v="0"/>
    <x v="9"/>
    <x v="0"/>
    <s v="Sep"/>
    <x v="0"/>
    <b v="1"/>
    <x v="1"/>
  </r>
  <r>
    <n v="5"/>
    <n v="32.6"/>
    <n v="0"/>
    <n v="0"/>
    <n v="70"/>
    <n v="939.78333329999998"/>
    <x v="0"/>
    <x v="191"/>
    <x v="0"/>
    <s v="Aug"/>
    <x v="0"/>
    <b v="1"/>
    <x v="1"/>
  </r>
  <r>
    <n v="1"/>
    <n v="14.2"/>
    <n v="0"/>
    <n v="0"/>
    <n v="22"/>
    <n v="839.56818899999996"/>
    <x v="0"/>
    <x v="349"/>
    <x v="192"/>
    <s v="Nov"/>
    <x v="0"/>
    <b v="1"/>
    <x v="1"/>
  </r>
  <r>
    <n v="4"/>
    <n v="30.3"/>
    <n v="0"/>
    <n v="0"/>
    <n v="7"/>
    <n v="493.4"/>
    <x v="0"/>
    <x v="4"/>
    <x v="0"/>
    <s v="Oct"/>
    <x v="0"/>
    <b v="0"/>
    <x v="1"/>
  </r>
  <r>
    <n v="7"/>
    <n v="105.4666667"/>
    <n v="0"/>
    <n v="0"/>
    <n v="44"/>
    <n v="778.96666670000002"/>
    <x v="0"/>
    <x v="1"/>
    <x v="193"/>
    <s v="Aug"/>
    <x v="0"/>
    <b v="0"/>
    <x v="1"/>
  </r>
  <r>
    <n v="1"/>
    <n v="22.2"/>
    <n v="0"/>
    <n v="0"/>
    <n v="16"/>
    <n v="694.45497839999996"/>
    <x v="0"/>
    <x v="123"/>
    <x v="194"/>
    <s v="Sep"/>
    <x v="0"/>
    <b v="0"/>
    <x v="1"/>
  </r>
  <r>
    <n v="3"/>
    <n v="86.95"/>
    <n v="6"/>
    <n v="173.2"/>
    <n v="17"/>
    <n v="481.31"/>
    <x v="0"/>
    <x v="163"/>
    <x v="195"/>
    <s v="Nov"/>
    <x v="0"/>
    <b v="0"/>
    <x v="1"/>
  </r>
  <r>
    <n v="2"/>
    <n v="15"/>
    <n v="0"/>
    <n v="0"/>
    <n v="11"/>
    <n v="223.46666669999999"/>
    <x v="0"/>
    <x v="3"/>
    <x v="0"/>
    <s v="Sep"/>
    <x v="0"/>
    <b v="1"/>
    <x v="1"/>
  </r>
  <r>
    <n v="1"/>
    <n v="26.2"/>
    <n v="0"/>
    <n v="0"/>
    <n v="13"/>
    <n v="245.16666670000001"/>
    <x v="0"/>
    <x v="163"/>
    <x v="196"/>
    <s v="Aug"/>
    <x v="0"/>
    <b v="0"/>
    <x v="1"/>
  </r>
  <r>
    <n v="6"/>
    <n v="333.54"/>
    <n v="0"/>
    <n v="0"/>
    <n v="12"/>
    <n v="568.1"/>
    <x v="0"/>
    <x v="39"/>
    <x v="197"/>
    <s v="Nov"/>
    <x v="0"/>
    <b v="0"/>
    <x v="1"/>
  </r>
  <r>
    <n v="2"/>
    <n v="28.2"/>
    <n v="0"/>
    <n v="0"/>
    <n v="7"/>
    <n v="212.5"/>
    <x v="0"/>
    <x v="90"/>
    <x v="198"/>
    <s v="Nov"/>
    <x v="0"/>
    <b v="1"/>
    <x v="1"/>
  </r>
  <r>
    <n v="7"/>
    <n v="142.35"/>
    <n v="0"/>
    <n v="0"/>
    <n v="73"/>
    <n v="3566.9928570000002"/>
    <x v="0"/>
    <x v="350"/>
    <x v="199"/>
    <s v="Oct"/>
    <x v="0"/>
    <b v="0"/>
    <x v="1"/>
  </r>
  <r>
    <n v="0"/>
    <n v="0"/>
    <n v="0"/>
    <n v="0"/>
    <n v="31"/>
    <n v="641.65589150000005"/>
    <x v="0"/>
    <x v="351"/>
    <x v="200"/>
    <s v="Sep"/>
    <x v="0"/>
    <b v="0"/>
    <x v="1"/>
  </r>
  <r>
    <n v="4"/>
    <n v="19.8"/>
    <n v="0"/>
    <n v="0"/>
    <n v="2"/>
    <n v="10"/>
    <x v="14"/>
    <x v="288"/>
    <x v="0"/>
    <s v="Sep"/>
    <x v="0"/>
    <b v="1"/>
    <x v="1"/>
  </r>
  <r>
    <n v="0"/>
    <n v="0"/>
    <n v="0"/>
    <n v="0"/>
    <n v="32"/>
    <n v="905.1"/>
    <x v="0"/>
    <x v="163"/>
    <x v="201"/>
    <s v="Oct"/>
    <x v="0"/>
    <b v="0"/>
    <x v="1"/>
  </r>
  <r>
    <n v="0"/>
    <n v="0"/>
    <n v="0"/>
    <n v="0"/>
    <n v="7"/>
    <n v="211.6333333"/>
    <x v="0"/>
    <x v="163"/>
    <x v="202"/>
    <s v="Aug"/>
    <x v="0"/>
    <b v="0"/>
    <x v="1"/>
  </r>
  <r>
    <n v="0"/>
    <n v="0"/>
    <n v="0"/>
    <n v="0"/>
    <n v="17"/>
    <n v="557.4"/>
    <x v="0"/>
    <x v="10"/>
    <x v="203"/>
    <s v="Sep"/>
    <x v="0"/>
    <b v="1"/>
    <x v="1"/>
  </r>
  <r>
    <n v="0"/>
    <n v="0"/>
    <n v="0"/>
    <n v="0"/>
    <n v="6"/>
    <n v="339.5"/>
    <x v="0"/>
    <x v="4"/>
    <x v="204"/>
    <s v="Nov"/>
    <x v="0"/>
    <b v="0"/>
    <x v="1"/>
  </r>
  <r>
    <n v="0"/>
    <n v="0"/>
    <n v="0"/>
    <n v="0"/>
    <n v="16"/>
    <n v="2214.666667"/>
    <x v="0"/>
    <x v="113"/>
    <x v="205"/>
    <s v="Oct"/>
    <x v="0"/>
    <b v="0"/>
    <x v="1"/>
  </r>
  <r>
    <n v="2"/>
    <n v="84.6"/>
    <n v="0"/>
    <n v="0"/>
    <n v="43"/>
    <n v="674.53333329999998"/>
    <x v="0"/>
    <x v="333"/>
    <x v="206"/>
    <s v="Oct"/>
    <x v="0"/>
    <b v="0"/>
    <x v="1"/>
  </r>
  <r>
    <n v="1"/>
    <n v="59.4"/>
    <n v="0"/>
    <n v="0"/>
    <n v="73"/>
    <n v="891.56879500000002"/>
    <x v="0"/>
    <x v="163"/>
    <x v="207"/>
    <s v="Sep"/>
    <x v="0"/>
    <b v="0"/>
    <x v="1"/>
  </r>
  <r>
    <n v="6"/>
    <n v="189.8"/>
    <n v="0"/>
    <n v="0"/>
    <n v="9"/>
    <n v="208.83333329999999"/>
    <x v="0"/>
    <x v="0"/>
    <x v="208"/>
    <s v="Nov"/>
    <x v="0"/>
    <b v="0"/>
    <x v="1"/>
  </r>
  <r>
    <n v="16"/>
    <n v="314.505"/>
    <n v="0"/>
    <n v="0"/>
    <n v="37"/>
    <n v="1048.663333"/>
    <x v="0"/>
    <x v="16"/>
    <x v="209"/>
    <s v="Nov"/>
    <x v="0"/>
    <b v="0"/>
    <x v="1"/>
  </r>
  <r>
    <n v="1"/>
    <n v="5"/>
    <n v="0"/>
    <n v="0"/>
    <n v="6"/>
    <n v="119.6"/>
    <x v="0"/>
    <x v="7"/>
    <x v="0"/>
    <s v="Jul"/>
    <x v="0"/>
    <b v="0"/>
    <x v="1"/>
  </r>
  <r>
    <n v="2"/>
    <n v="35.299999999999997"/>
    <n v="0"/>
    <n v="0"/>
    <n v="2"/>
    <n v="20.100000000000001"/>
    <x v="0"/>
    <x v="163"/>
    <x v="210"/>
    <s v="Sep"/>
    <x v="0"/>
    <b v="0"/>
    <x v="1"/>
  </r>
  <r>
    <n v="4"/>
    <n v="391.3"/>
    <n v="0"/>
    <n v="0"/>
    <n v="24"/>
    <n v="1015.3"/>
    <x v="0"/>
    <x v="1"/>
    <x v="211"/>
    <s v="Aug"/>
    <x v="0"/>
    <b v="0"/>
    <x v="1"/>
  </r>
  <r>
    <n v="0"/>
    <n v="0"/>
    <n v="2"/>
    <n v="594.1333333"/>
    <n v="39"/>
    <n v="922.4006061"/>
    <x v="0"/>
    <x v="18"/>
    <x v="212"/>
    <s v="Sep"/>
    <x v="0"/>
    <b v="0"/>
    <x v="1"/>
  </r>
  <r>
    <n v="0"/>
    <n v="0"/>
    <n v="0"/>
    <n v="0"/>
    <n v="5"/>
    <n v="280.2"/>
    <x v="0"/>
    <x v="6"/>
    <x v="213"/>
    <s v="Aug"/>
    <x v="0"/>
    <b v="0"/>
    <x v="1"/>
  </r>
  <r>
    <n v="1"/>
    <n v="28.2"/>
    <n v="0"/>
    <n v="0"/>
    <n v="18"/>
    <n v="536.08571429999995"/>
    <x v="0"/>
    <x v="10"/>
    <x v="214"/>
    <s v="Aug"/>
    <x v="0"/>
    <b v="0"/>
    <x v="1"/>
  </r>
  <r>
    <n v="1"/>
    <n v="46.4"/>
    <n v="0"/>
    <n v="0"/>
    <n v="2"/>
    <n v="689.1"/>
    <x v="0"/>
    <x v="4"/>
    <x v="0"/>
    <s v="Aug"/>
    <x v="0"/>
    <b v="0"/>
    <x v="1"/>
  </r>
  <r>
    <n v="2"/>
    <n v="19.100000000000001"/>
    <n v="0"/>
    <n v="0"/>
    <n v="8"/>
    <n v="137.69999999999999"/>
    <x v="0"/>
    <x v="21"/>
    <x v="0"/>
    <s v="Aug"/>
    <x v="0"/>
    <b v="0"/>
    <x v="1"/>
  </r>
  <r>
    <n v="3"/>
    <n v="10"/>
    <n v="0"/>
    <n v="0"/>
    <n v="2"/>
    <n v="8"/>
    <x v="0"/>
    <x v="6"/>
    <x v="0"/>
    <s v="Sep"/>
    <x v="0"/>
    <b v="0"/>
    <x v="1"/>
  </r>
  <r>
    <n v="8"/>
    <n v="279.27999999999997"/>
    <n v="0"/>
    <n v="0"/>
    <n v="17"/>
    <n v="835.41809520000004"/>
    <x v="0"/>
    <x v="277"/>
    <x v="215"/>
    <s v="Aug"/>
    <x v="0"/>
    <b v="0"/>
    <x v="1"/>
  </r>
  <r>
    <n v="1"/>
    <n v="0"/>
    <n v="0"/>
    <n v="0"/>
    <n v="24"/>
    <n v="991.42222219999996"/>
    <x v="0"/>
    <x v="57"/>
    <x v="216"/>
    <s v="Nov"/>
    <x v="0"/>
    <b v="1"/>
    <x v="1"/>
  </r>
  <r>
    <n v="0"/>
    <n v="0"/>
    <n v="0"/>
    <n v="0"/>
    <n v="14"/>
    <n v="487.32095240000001"/>
    <x v="0"/>
    <x v="139"/>
    <x v="217"/>
    <s v="Oct"/>
    <x v="0"/>
    <b v="0"/>
    <x v="1"/>
  </r>
  <r>
    <n v="3"/>
    <n v="46.9"/>
    <n v="0"/>
    <n v="0"/>
    <n v="26"/>
    <n v="561.4"/>
    <x v="0"/>
    <x v="23"/>
    <x v="218"/>
    <s v="Nov"/>
    <x v="0"/>
    <b v="0"/>
    <x v="1"/>
  </r>
  <r>
    <n v="0"/>
    <n v="0"/>
    <n v="0"/>
    <n v="0"/>
    <n v="14"/>
    <n v="199.49047619999999"/>
    <x v="0"/>
    <x v="163"/>
    <x v="219"/>
    <s v="Sep"/>
    <x v="0"/>
    <b v="0"/>
    <x v="1"/>
  </r>
  <r>
    <n v="0"/>
    <n v="0"/>
    <n v="0"/>
    <n v="0"/>
    <n v="7"/>
    <n v="138.87333330000001"/>
    <x v="0"/>
    <x v="163"/>
    <x v="220"/>
    <s v="Nov"/>
    <x v="0"/>
    <b v="1"/>
    <x v="1"/>
  </r>
  <r>
    <n v="1"/>
    <n v="16.600000000000001"/>
    <n v="0"/>
    <n v="0"/>
    <n v="39"/>
    <n v="581.94198830000005"/>
    <x v="0"/>
    <x v="352"/>
    <x v="221"/>
    <s v="Aug"/>
    <x v="0"/>
    <b v="0"/>
    <x v="1"/>
  </r>
  <r>
    <n v="0"/>
    <n v="0"/>
    <n v="0"/>
    <n v="0"/>
    <n v="7"/>
    <n v="169.9866667"/>
    <x v="14"/>
    <x v="6"/>
    <x v="222"/>
    <s v="Jul"/>
    <x v="0"/>
    <b v="0"/>
    <x v="1"/>
  </r>
  <r>
    <n v="2"/>
    <n v="337.6"/>
    <n v="0"/>
    <n v="0"/>
    <n v="2"/>
    <n v="8"/>
    <x v="0"/>
    <x v="52"/>
    <x v="0"/>
    <s v="Nov"/>
    <x v="0"/>
    <b v="0"/>
    <x v="1"/>
  </r>
  <r>
    <n v="2"/>
    <n v="74.400000000000006"/>
    <n v="0"/>
    <n v="0"/>
    <n v="42"/>
    <n v="1481.866667"/>
    <x v="71"/>
    <x v="76"/>
    <x v="223"/>
    <s v="Oct"/>
    <x v="0"/>
    <b v="1"/>
    <x v="1"/>
  </r>
  <r>
    <n v="2"/>
    <n v="70.599999999999994"/>
    <n v="0"/>
    <n v="0"/>
    <n v="27"/>
    <n v="213.01571430000001"/>
    <x v="0"/>
    <x v="90"/>
    <x v="224"/>
    <s v="Oct"/>
    <x v="0"/>
    <b v="1"/>
    <x v="1"/>
  </r>
  <r>
    <n v="5"/>
    <n v="218.8"/>
    <n v="0"/>
    <n v="0"/>
    <n v="5"/>
    <n v="71.400000000000006"/>
    <x v="0"/>
    <x v="5"/>
    <x v="225"/>
    <s v="Oct"/>
    <x v="0"/>
    <b v="0"/>
    <x v="1"/>
  </r>
  <r>
    <n v="0"/>
    <n v="0"/>
    <n v="0"/>
    <n v="0"/>
    <n v="10"/>
    <n v="447.1333333"/>
    <x v="0"/>
    <x v="59"/>
    <x v="226"/>
    <s v="Oct"/>
    <x v="0"/>
    <b v="1"/>
    <x v="1"/>
  </r>
  <r>
    <n v="5"/>
    <n v="153.56666670000001"/>
    <n v="0"/>
    <n v="0"/>
    <n v="16"/>
    <n v="742.20952380000006"/>
    <x v="0"/>
    <x v="197"/>
    <x v="227"/>
    <s v="Nov"/>
    <x v="0"/>
    <b v="0"/>
    <x v="1"/>
  </r>
  <r>
    <n v="0"/>
    <n v="0"/>
    <n v="0"/>
    <n v="0"/>
    <n v="22"/>
    <n v="494.6333333"/>
    <x v="0"/>
    <x v="64"/>
    <x v="41"/>
    <s v="Nov"/>
    <x v="0"/>
    <b v="0"/>
    <x v="1"/>
  </r>
  <r>
    <n v="1"/>
    <n v="23.2"/>
    <n v="0"/>
    <n v="0"/>
    <n v="4"/>
    <n v="52.4"/>
    <x v="0"/>
    <x v="5"/>
    <x v="0"/>
    <s v="Oct"/>
    <x v="0"/>
    <b v="0"/>
    <x v="1"/>
  </r>
  <r>
    <n v="3"/>
    <n v="250.8"/>
    <n v="2"/>
    <n v="270.60000000000002"/>
    <n v="20"/>
    <n v="1424.4"/>
    <x v="0"/>
    <x v="163"/>
    <x v="228"/>
    <s v="Nov"/>
    <x v="0"/>
    <b v="0"/>
    <x v="1"/>
  </r>
  <r>
    <n v="1"/>
    <n v="38.200000000000003"/>
    <n v="1"/>
    <n v="9"/>
    <n v="21"/>
    <n v="1290.5"/>
    <x v="0"/>
    <x v="163"/>
    <x v="229"/>
    <s v="Nov"/>
    <x v="0"/>
    <b v="0"/>
    <x v="1"/>
  </r>
  <r>
    <n v="2"/>
    <n v="116.8"/>
    <n v="0"/>
    <n v="0"/>
    <n v="5"/>
    <n v="170.4"/>
    <x v="0"/>
    <x v="3"/>
    <x v="230"/>
    <s v="Nov"/>
    <x v="0"/>
    <b v="0"/>
    <x v="1"/>
  </r>
  <r>
    <n v="0"/>
    <n v="0"/>
    <n v="0"/>
    <n v="0"/>
    <n v="13"/>
    <n v="353.78666670000001"/>
    <x v="0"/>
    <x v="4"/>
    <x v="231"/>
    <s v="June"/>
    <x v="0"/>
    <b v="0"/>
    <x v="1"/>
  </r>
  <r>
    <n v="8"/>
    <n v="400.65"/>
    <n v="0"/>
    <n v="0"/>
    <n v="27"/>
    <n v="952.28333329999998"/>
    <x v="0"/>
    <x v="353"/>
    <x v="0"/>
    <s v="Aug"/>
    <x v="0"/>
    <b v="0"/>
    <x v="1"/>
  </r>
  <r>
    <n v="1"/>
    <n v="0"/>
    <n v="0"/>
    <n v="0"/>
    <n v="29"/>
    <n v="1085.9000000000001"/>
    <x v="0"/>
    <x v="90"/>
    <x v="232"/>
    <s v="Nov"/>
    <x v="0"/>
    <b v="0"/>
    <x v="1"/>
  </r>
  <r>
    <n v="3"/>
    <n v="90.6"/>
    <n v="0"/>
    <n v="0"/>
    <n v="6"/>
    <n v="166"/>
    <x v="0"/>
    <x v="26"/>
    <x v="0"/>
    <s v="Jul"/>
    <x v="0"/>
    <b v="0"/>
    <x v="1"/>
  </r>
  <r>
    <n v="1"/>
    <n v="10.1"/>
    <n v="0"/>
    <n v="0"/>
    <n v="10"/>
    <n v="256.18571429999997"/>
    <x v="0"/>
    <x v="90"/>
    <x v="233"/>
    <s v="Aug"/>
    <x v="0"/>
    <b v="1"/>
    <x v="1"/>
  </r>
  <r>
    <n v="0"/>
    <n v="0"/>
    <n v="0"/>
    <n v="0"/>
    <n v="9"/>
    <n v="980.56666670000004"/>
    <x v="0"/>
    <x v="10"/>
    <x v="234"/>
    <s v="Sep"/>
    <x v="0"/>
    <b v="0"/>
    <x v="1"/>
  </r>
  <r>
    <n v="0"/>
    <n v="0"/>
    <n v="0"/>
    <n v="0"/>
    <n v="12"/>
    <n v="309.3666667"/>
    <x v="19"/>
    <x v="29"/>
    <x v="235"/>
    <s v="Sep"/>
    <x v="0"/>
    <b v="0"/>
    <x v="1"/>
  </r>
  <r>
    <n v="3"/>
    <n v="78.599999999999994"/>
    <n v="0"/>
    <n v="0"/>
    <n v="2"/>
    <n v="18.2"/>
    <x v="0"/>
    <x v="5"/>
    <x v="0"/>
    <s v="Jul"/>
    <x v="0"/>
    <b v="1"/>
    <x v="1"/>
  </r>
  <r>
    <n v="1"/>
    <n v="67.400000000000006"/>
    <n v="0"/>
    <n v="0"/>
    <n v="14"/>
    <n v="590.55333329999996"/>
    <x v="0"/>
    <x v="23"/>
    <x v="236"/>
    <s v="Aug"/>
    <x v="0"/>
    <b v="0"/>
    <x v="1"/>
  </r>
  <r>
    <n v="1"/>
    <n v="28.2"/>
    <n v="0"/>
    <n v="0"/>
    <n v="1"/>
    <n v="0"/>
    <x v="0"/>
    <x v="9"/>
    <x v="0"/>
    <s v="Sep"/>
    <x v="0"/>
    <b v="0"/>
    <x v="1"/>
  </r>
  <r>
    <n v="11"/>
    <n v="604.73"/>
    <n v="0"/>
    <n v="0"/>
    <n v="63"/>
    <n v="1276.8431579999999"/>
    <x v="0"/>
    <x v="354"/>
    <x v="0"/>
    <s v="Jul"/>
    <x v="0"/>
    <b v="0"/>
    <x v="1"/>
  </r>
  <r>
    <n v="4"/>
    <n v="85.6"/>
    <n v="0"/>
    <n v="0"/>
    <n v="1"/>
    <n v="5"/>
    <x v="0"/>
    <x v="6"/>
    <x v="0"/>
    <s v="Sep"/>
    <x v="0"/>
    <b v="0"/>
    <x v="1"/>
  </r>
  <r>
    <n v="4"/>
    <n v="46.3"/>
    <n v="0"/>
    <n v="0"/>
    <n v="2"/>
    <n v="22.833333329999999"/>
    <x v="0"/>
    <x v="6"/>
    <x v="0"/>
    <s v="Nov"/>
    <x v="0"/>
    <b v="1"/>
    <x v="1"/>
  </r>
  <r>
    <n v="3"/>
    <n v="44.228571430000002"/>
    <n v="0"/>
    <n v="0"/>
    <n v="13"/>
    <n v="311.79000000000002"/>
    <x v="0"/>
    <x v="35"/>
    <x v="237"/>
    <s v="June"/>
    <x v="0"/>
    <b v="0"/>
    <x v="1"/>
  </r>
  <r>
    <n v="5"/>
    <n v="175.1"/>
    <n v="0"/>
    <n v="0"/>
    <n v="26"/>
    <n v="615.55952379999997"/>
    <x v="0"/>
    <x v="180"/>
    <x v="238"/>
    <s v="Sep"/>
    <x v="0"/>
    <b v="1"/>
    <x v="1"/>
  </r>
  <r>
    <n v="0"/>
    <n v="0"/>
    <n v="0"/>
    <n v="0"/>
    <n v="12"/>
    <n v="749.8"/>
    <x v="0"/>
    <x v="0"/>
    <x v="239"/>
    <s v="Jul"/>
    <x v="0"/>
    <b v="0"/>
    <x v="1"/>
  </r>
  <r>
    <n v="0"/>
    <n v="0"/>
    <n v="0"/>
    <n v="0"/>
    <n v="7"/>
    <n v="96"/>
    <x v="0"/>
    <x v="26"/>
    <x v="240"/>
    <s v="Nov"/>
    <x v="0"/>
    <b v="0"/>
    <x v="1"/>
  </r>
  <r>
    <n v="0"/>
    <n v="0"/>
    <n v="0"/>
    <n v="0"/>
    <n v="3"/>
    <n v="62.4"/>
    <x v="0"/>
    <x v="9"/>
    <x v="241"/>
    <s v="Aug"/>
    <x v="0"/>
    <b v="0"/>
    <x v="1"/>
  </r>
  <r>
    <n v="0"/>
    <n v="0"/>
    <n v="0"/>
    <n v="0"/>
    <n v="24"/>
    <n v="607.96666670000002"/>
    <x v="0"/>
    <x v="1"/>
    <x v="242"/>
    <s v="Nov"/>
    <x v="0"/>
    <b v="0"/>
    <x v="1"/>
  </r>
  <r>
    <n v="4"/>
    <n v="60.2"/>
    <n v="0"/>
    <n v="0"/>
    <n v="13"/>
    <n v="409.83712120000001"/>
    <x v="0"/>
    <x v="55"/>
    <x v="243"/>
    <s v="Oct"/>
    <x v="0"/>
    <b v="0"/>
    <x v="1"/>
  </r>
  <r>
    <n v="4"/>
    <n v="49.2"/>
    <n v="0"/>
    <n v="0"/>
    <n v="3"/>
    <n v="22"/>
    <x v="0"/>
    <x v="26"/>
    <x v="0"/>
    <s v="Nov"/>
    <x v="0"/>
    <b v="0"/>
    <x v="1"/>
  </r>
  <r>
    <n v="0"/>
    <n v="0"/>
    <n v="0"/>
    <n v="0"/>
    <n v="8"/>
    <n v="170.53333330000001"/>
    <x v="0"/>
    <x v="163"/>
    <x v="244"/>
    <s v="Aug"/>
    <x v="0"/>
    <b v="0"/>
    <x v="1"/>
  </r>
  <r>
    <n v="6"/>
    <n v="285.89999999999998"/>
    <n v="0"/>
    <n v="0"/>
    <n v="13"/>
    <n v="291.3"/>
    <x v="0"/>
    <x v="39"/>
    <x v="245"/>
    <s v="Nov"/>
    <x v="0"/>
    <b v="0"/>
    <x v="1"/>
  </r>
  <r>
    <n v="5"/>
    <n v="156.19999999999999"/>
    <n v="0"/>
    <n v="0"/>
    <n v="22"/>
    <n v="742"/>
    <x v="0"/>
    <x v="90"/>
    <x v="246"/>
    <s v="Sep"/>
    <x v="0"/>
    <b v="1"/>
    <x v="1"/>
  </r>
  <r>
    <n v="5"/>
    <n v="277.8"/>
    <n v="0"/>
    <n v="0"/>
    <n v="25"/>
    <n v="884.5"/>
    <x v="0"/>
    <x v="27"/>
    <x v="247"/>
    <s v="Jul"/>
    <x v="0"/>
    <b v="1"/>
    <x v="1"/>
  </r>
  <r>
    <n v="1"/>
    <n v="34.200000000000003"/>
    <n v="0"/>
    <n v="0"/>
    <n v="26"/>
    <n v="502.4533333"/>
    <x v="0"/>
    <x v="92"/>
    <x v="248"/>
    <s v="Oct"/>
    <x v="0"/>
    <b v="1"/>
    <x v="1"/>
  </r>
  <r>
    <n v="0"/>
    <n v="0"/>
    <n v="0"/>
    <n v="0"/>
    <n v="11"/>
    <n v="660.8"/>
    <x v="0"/>
    <x v="163"/>
    <x v="249"/>
    <s v="June"/>
    <x v="0"/>
    <b v="0"/>
    <x v="1"/>
  </r>
  <r>
    <n v="0"/>
    <n v="0"/>
    <n v="0"/>
    <n v="0"/>
    <n v="7"/>
    <n v="376.7"/>
    <x v="0"/>
    <x v="163"/>
    <x v="250"/>
    <s v="Aug"/>
    <x v="0"/>
    <b v="0"/>
    <x v="1"/>
  </r>
  <r>
    <n v="3"/>
    <n v="130.35"/>
    <n v="1"/>
    <n v="21.2"/>
    <n v="8"/>
    <n v="314.85000000000002"/>
    <x v="0"/>
    <x v="59"/>
    <x v="0"/>
    <s v="June"/>
    <x v="0"/>
    <b v="0"/>
    <x v="1"/>
  </r>
  <r>
    <n v="0"/>
    <n v="0"/>
    <n v="0"/>
    <n v="0"/>
    <n v="5"/>
    <n v="131.83333329999999"/>
    <x v="0"/>
    <x v="30"/>
    <x v="251"/>
    <s v="June"/>
    <x v="0"/>
    <b v="0"/>
    <x v="1"/>
  </r>
  <r>
    <n v="2"/>
    <n v="16.600000000000001"/>
    <n v="1"/>
    <n v="18.466666669999999"/>
    <n v="32"/>
    <n v="783.20857139999998"/>
    <x v="0"/>
    <x v="116"/>
    <x v="0"/>
    <s v="Jul"/>
    <x v="0"/>
    <b v="0"/>
    <x v="1"/>
  </r>
  <r>
    <n v="3"/>
    <n v="103.6"/>
    <n v="0"/>
    <n v="0"/>
    <n v="1"/>
    <n v="7"/>
    <x v="0"/>
    <x v="52"/>
    <x v="0"/>
    <s v="Nov"/>
    <x v="0"/>
    <b v="0"/>
    <x v="1"/>
  </r>
  <r>
    <n v="0"/>
    <n v="0"/>
    <n v="0"/>
    <n v="0"/>
    <n v="1"/>
    <n v="15.6"/>
    <x v="0"/>
    <x v="163"/>
    <x v="252"/>
    <s v="Sep"/>
    <x v="0"/>
    <b v="0"/>
    <x v="1"/>
  </r>
  <r>
    <n v="2"/>
    <n v="292.2"/>
    <n v="0"/>
    <n v="0"/>
    <n v="19"/>
    <n v="1391.383333"/>
    <x v="0"/>
    <x v="5"/>
    <x v="253"/>
    <s v="Oct"/>
    <x v="0"/>
    <b v="0"/>
    <x v="1"/>
  </r>
  <r>
    <n v="1"/>
    <n v="25.7"/>
    <n v="0"/>
    <n v="0"/>
    <n v="6"/>
    <n v="143.30000000000001"/>
    <x v="0"/>
    <x v="3"/>
    <x v="254"/>
    <s v="Jul"/>
    <x v="0"/>
    <b v="0"/>
    <x v="1"/>
  </r>
  <r>
    <n v="6"/>
    <n v="124.2"/>
    <n v="0"/>
    <n v="0"/>
    <n v="5"/>
    <n v="94.6"/>
    <x v="0"/>
    <x v="47"/>
    <x v="0"/>
    <s v="Nov"/>
    <x v="0"/>
    <b v="0"/>
    <x v="1"/>
  </r>
  <r>
    <n v="1"/>
    <n v="112.8"/>
    <n v="0"/>
    <n v="0"/>
    <n v="8"/>
    <n v="543.73333330000003"/>
    <x v="0"/>
    <x v="10"/>
    <x v="255"/>
    <s v="Oct"/>
    <x v="0"/>
    <b v="1"/>
    <x v="1"/>
  </r>
  <r>
    <n v="1"/>
    <n v="51.4"/>
    <n v="0"/>
    <n v="0"/>
    <n v="7"/>
    <n v="562.29999999999995"/>
    <x v="0"/>
    <x v="163"/>
    <x v="256"/>
    <s v="Jul"/>
    <x v="0"/>
    <b v="1"/>
    <x v="1"/>
  </r>
  <r>
    <n v="8"/>
    <n v="580.20000000000005"/>
    <n v="1"/>
    <n v="145.6"/>
    <n v="48"/>
    <n v="2734.9666670000001"/>
    <x v="0"/>
    <x v="96"/>
    <x v="257"/>
    <s v="Oct"/>
    <x v="0"/>
    <b v="0"/>
    <x v="1"/>
  </r>
  <r>
    <n v="2"/>
    <n v="118.9"/>
    <n v="0"/>
    <n v="0"/>
    <n v="30"/>
    <n v="1216.7266669999999"/>
    <x v="0"/>
    <x v="355"/>
    <x v="258"/>
    <s v="Nov"/>
    <x v="0"/>
    <b v="1"/>
    <x v="1"/>
  </r>
  <r>
    <n v="0"/>
    <n v="0"/>
    <n v="0"/>
    <n v="0"/>
    <n v="8"/>
    <n v="846.6"/>
    <x v="7"/>
    <x v="47"/>
    <x v="259"/>
    <s v="Nov"/>
    <x v="0"/>
    <b v="0"/>
    <x v="1"/>
  </r>
  <r>
    <n v="5"/>
    <n v="27.4"/>
    <n v="0"/>
    <n v="0"/>
    <n v="5"/>
    <n v="51.2"/>
    <x v="0"/>
    <x v="43"/>
    <x v="0"/>
    <s v="Aug"/>
    <x v="0"/>
    <b v="0"/>
    <x v="1"/>
  </r>
  <r>
    <n v="5"/>
    <n v="93.4"/>
    <n v="0"/>
    <n v="0"/>
    <n v="38"/>
    <n v="689.65"/>
    <x v="0"/>
    <x v="356"/>
    <x v="260"/>
    <s v="Oct"/>
    <x v="0"/>
    <b v="1"/>
    <x v="1"/>
  </r>
  <r>
    <n v="5"/>
    <n v="93.8"/>
    <n v="0"/>
    <n v="0"/>
    <n v="45"/>
    <n v="2139.6999999999998"/>
    <x v="0"/>
    <x v="357"/>
    <x v="261"/>
    <s v="Sep"/>
    <x v="0"/>
    <b v="0"/>
    <x v="1"/>
  </r>
  <r>
    <n v="2"/>
    <n v="81.599999999999994"/>
    <n v="0"/>
    <n v="0"/>
    <n v="1"/>
    <n v="27.2"/>
    <x v="0"/>
    <x v="52"/>
    <x v="0"/>
    <s v="Oct"/>
    <x v="0"/>
    <b v="0"/>
    <x v="1"/>
  </r>
  <r>
    <n v="4"/>
    <n v="39.799999999999997"/>
    <n v="0"/>
    <n v="0"/>
    <n v="9"/>
    <n v="132.4"/>
    <x v="0"/>
    <x v="33"/>
    <x v="0"/>
    <s v="Aug"/>
    <x v="0"/>
    <b v="0"/>
    <x v="1"/>
  </r>
  <r>
    <n v="0"/>
    <n v="0"/>
    <n v="0"/>
    <n v="0"/>
    <n v="15"/>
    <n v="89.383333329999999"/>
    <x v="0"/>
    <x v="39"/>
    <x v="262"/>
    <s v="Oct"/>
    <x v="0"/>
    <b v="1"/>
    <x v="1"/>
  </r>
  <r>
    <n v="1"/>
    <n v="6.5"/>
    <n v="0"/>
    <n v="0"/>
    <n v="10"/>
    <n v="511.25"/>
    <x v="0"/>
    <x v="90"/>
    <x v="263"/>
    <s v="Dec"/>
    <x v="0"/>
    <b v="1"/>
    <x v="1"/>
  </r>
  <r>
    <n v="4"/>
    <n v="64.666666669999998"/>
    <n v="0"/>
    <n v="0"/>
    <n v="38"/>
    <n v="1445.666667"/>
    <x v="0"/>
    <x v="2"/>
    <x v="264"/>
    <s v="Nov"/>
    <x v="0"/>
    <b v="0"/>
    <x v="1"/>
  </r>
  <r>
    <n v="0"/>
    <n v="0"/>
    <n v="0"/>
    <n v="0"/>
    <n v="29"/>
    <n v="1211.166667"/>
    <x v="0"/>
    <x v="53"/>
    <x v="0"/>
    <s v="Nov"/>
    <x v="0"/>
    <b v="0"/>
    <x v="1"/>
  </r>
  <r>
    <n v="0"/>
    <n v="0"/>
    <n v="1"/>
    <n v="6"/>
    <n v="71"/>
    <n v="1375.2642860000001"/>
    <x v="72"/>
    <x v="358"/>
    <x v="0"/>
    <s v="Dec"/>
    <x v="0"/>
    <b v="0"/>
    <x v="1"/>
  </r>
  <r>
    <n v="2"/>
    <n v="28"/>
    <n v="0"/>
    <n v="0"/>
    <n v="27"/>
    <n v="434.5"/>
    <x v="0"/>
    <x v="53"/>
    <x v="0"/>
    <s v="Nov"/>
    <x v="0"/>
    <b v="0"/>
    <x v="1"/>
  </r>
  <r>
    <n v="0"/>
    <n v="0"/>
    <n v="0"/>
    <n v="0"/>
    <n v="10"/>
    <n v="455"/>
    <x v="0"/>
    <x v="47"/>
    <x v="265"/>
    <s v="Dec"/>
    <x v="0"/>
    <b v="0"/>
    <x v="1"/>
  </r>
  <r>
    <n v="3"/>
    <n v="29.75"/>
    <n v="0"/>
    <n v="0"/>
    <n v="12"/>
    <n v="398.98039219999998"/>
    <x v="0"/>
    <x v="91"/>
    <x v="266"/>
    <s v="Nov"/>
    <x v="0"/>
    <b v="0"/>
    <x v="1"/>
  </r>
  <r>
    <n v="1"/>
    <n v="56.5"/>
    <n v="0"/>
    <n v="0"/>
    <n v="16"/>
    <n v="541.875"/>
    <x v="0"/>
    <x v="39"/>
    <x v="267"/>
    <s v="Nov"/>
    <x v="0"/>
    <b v="0"/>
    <x v="1"/>
  </r>
  <r>
    <n v="0"/>
    <n v="0"/>
    <n v="0"/>
    <n v="0"/>
    <n v="17"/>
    <n v="1059.575"/>
    <x v="0"/>
    <x v="20"/>
    <x v="268"/>
    <s v="Nov"/>
    <x v="0"/>
    <b v="0"/>
    <x v="1"/>
  </r>
  <r>
    <n v="0"/>
    <n v="0"/>
    <n v="0"/>
    <n v="0"/>
    <n v="12"/>
    <n v="846.25"/>
    <x v="0"/>
    <x v="59"/>
    <x v="269"/>
    <s v="Dec"/>
    <x v="0"/>
    <b v="0"/>
    <x v="1"/>
  </r>
  <r>
    <n v="1"/>
    <n v="95.333333330000002"/>
    <n v="0"/>
    <n v="0"/>
    <n v="16"/>
    <n v="819.33333330000005"/>
    <x v="0"/>
    <x v="359"/>
    <x v="270"/>
    <s v="Dec"/>
    <x v="0"/>
    <b v="0"/>
    <x v="1"/>
  </r>
  <r>
    <n v="0"/>
    <n v="0"/>
    <n v="0"/>
    <n v="0"/>
    <n v="18"/>
    <n v="773.2"/>
    <x v="0"/>
    <x v="39"/>
    <x v="271"/>
    <s v="Nov"/>
    <x v="0"/>
    <b v="0"/>
    <x v="1"/>
  </r>
  <r>
    <n v="0"/>
    <n v="0"/>
    <n v="0"/>
    <n v="0"/>
    <n v="8"/>
    <n v="642"/>
    <x v="0"/>
    <x v="3"/>
    <x v="272"/>
    <s v="Dec"/>
    <x v="0"/>
    <b v="0"/>
    <x v="1"/>
  </r>
  <r>
    <n v="0"/>
    <n v="0"/>
    <n v="0"/>
    <n v="0"/>
    <n v="14"/>
    <n v="731.5"/>
    <x v="19"/>
    <x v="125"/>
    <x v="0"/>
    <s v="Nov"/>
    <x v="0"/>
    <b v="0"/>
    <x v="1"/>
  </r>
  <r>
    <n v="0"/>
    <n v="0"/>
    <n v="0"/>
    <n v="0"/>
    <n v="15"/>
    <n v="418.375"/>
    <x v="0"/>
    <x v="30"/>
    <x v="273"/>
    <s v="Dec"/>
    <x v="0"/>
    <b v="1"/>
    <x v="1"/>
  </r>
  <r>
    <n v="0"/>
    <n v="0"/>
    <n v="0"/>
    <n v="0"/>
    <n v="53"/>
    <n v="2052.125"/>
    <x v="0"/>
    <x v="113"/>
    <x v="274"/>
    <s v="Nov"/>
    <x v="0"/>
    <b v="1"/>
    <x v="1"/>
  </r>
  <r>
    <n v="0"/>
    <n v="0"/>
    <n v="0"/>
    <n v="0"/>
    <n v="8"/>
    <n v="247.5"/>
    <x v="0"/>
    <x v="54"/>
    <x v="0"/>
    <s v="Nov"/>
    <x v="0"/>
    <b v="0"/>
    <x v="1"/>
  </r>
  <r>
    <n v="1"/>
    <n v="33.5"/>
    <n v="0"/>
    <n v="0"/>
    <n v="18"/>
    <n v="1169"/>
    <x v="0"/>
    <x v="20"/>
    <x v="275"/>
    <s v="Dec"/>
    <x v="0"/>
    <b v="0"/>
    <x v="1"/>
  </r>
  <r>
    <n v="0"/>
    <n v="0"/>
    <n v="0"/>
    <n v="0"/>
    <n v="31"/>
    <n v="1144.9722220000001"/>
    <x v="43"/>
    <x v="57"/>
    <x v="276"/>
    <s v="Dec"/>
    <x v="0"/>
    <b v="0"/>
    <x v="1"/>
  </r>
  <r>
    <n v="4"/>
    <n v="70.25"/>
    <n v="1"/>
    <n v="139.5"/>
    <n v="58"/>
    <n v="3022.370406"/>
    <x v="0"/>
    <x v="360"/>
    <x v="0"/>
    <s v="Nov"/>
    <x v="0"/>
    <b v="0"/>
    <x v="1"/>
  </r>
  <r>
    <n v="1"/>
    <n v="31.25"/>
    <n v="0"/>
    <n v="0"/>
    <n v="31"/>
    <n v="1470.208333"/>
    <x v="0"/>
    <x v="361"/>
    <x v="0"/>
    <s v="Nov"/>
    <x v="0"/>
    <b v="0"/>
    <x v="1"/>
  </r>
  <r>
    <n v="6"/>
    <n v="160"/>
    <n v="0"/>
    <n v="0"/>
    <n v="55"/>
    <n v="1707.666667"/>
    <x v="0"/>
    <x v="158"/>
    <x v="277"/>
    <s v="Dec"/>
    <x v="0"/>
    <b v="0"/>
    <x v="1"/>
  </r>
  <r>
    <n v="0"/>
    <n v="0"/>
    <n v="0"/>
    <n v="0"/>
    <n v="20"/>
    <n v="447.047619"/>
    <x v="39"/>
    <x v="362"/>
    <x v="0"/>
    <s v="Dec"/>
    <x v="0"/>
    <b v="0"/>
    <x v="1"/>
  </r>
  <r>
    <n v="7"/>
    <n v="113.75"/>
    <n v="1"/>
    <n v="28.5"/>
    <n v="15"/>
    <n v="1047"/>
    <x v="41"/>
    <x v="117"/>
    <x v="0"/>
    <s v="Dec"/>
    <x v="0"/>
    <b v="0"/>
    <x v="1"/>
  </r>
  <r>
    <n v="3"/>
    <n v="21"/>
    <n v="0"/>
    <n v="0"/>
    <n v="17"/>
    <n v="256.95"/>
    <x v="0"/>
    <x v="5"/>
    <x v="0"/>
    <s v="Nov"/>
    <x v="0"/>
    <b v="1"/>
    <x v="1"/>
  </r>
  <r>
    <n v="1"/>
    <n v="67.5"/>
    <n v="0"/>
    <n v="0"/>
    <n v="12"/>
    <n v="592.25"/>
    <x v="0"/>
    <x v="59"/>
    <x v="278"/>
    <s v="Dec"/>
    <x v="0"/>
    <b v="0"/>
    <x v="1"/>
  </r>
  <r>
    <n v="2"/>
    <n v="75"/>
    <n v="0"/>
    <n v="0"/>
    <n v="26"/>
    <n v="2058.3000000000002"/>
    <x v="0"/>
    <x v="39"/>
    <x v="279"/>
    <s v="Nov"/>
    <x v="0"/>
    <b v="0"/>
    <x v="1"/>
  </r>
  <r>
    <n v="0"/>
    <n v="0"/>
    <n v="0"/>
    <n v="0"/>
    <n v="37"/>
    <n v="918.54166669999995"/>
    <x v="36"/>
    <x v="363"/>
    <x v="0"/>
    <s v="Nov"/>
    <x v="0"/>
    <b v="1"/>
    <x v="1"/>
  </r>
  <r>
    <n v="0"/>
    <n v="0"/>
    <n v="0"/>
    <n v="0"/>
    <n v="10"/>
    <n v="208"/>
    <x v="0"/>
    <x v="47"/>
    <x v="280"/>
    <s v="Dec"/>
    <x v="0"/>
    <b v="0"/>
    <x v="1"/>
  </r>
  <r>
    <n v="5"/>
    <n v="71.083333330000002"/>
    <n v="0"/>
    <n v="0"/>
    <n v="24"/>
    <n v="1249.708333"/>
    <x v="0"/>
    <x v="114"/>
    <x v="281"/>
    <s v="Dec"/>
    <x v="0"/>
    <b v="0"/>
    <x v="1"/>
  </r>
  <r>
    <n v="1"/>
    <n v="73"/>
    <n v="0"/>
    <n v="0"/>
    <n v="12"/>
    <n v="2156.5"/>
    <x v="26"/>
    <x v="95"/>
    <x v="282"/>
    <s v="Nov"/>
    <x v="0"/>
    <b v="0"/>
    <x v="1"/>
  </r>
  <r>
    <n v="0"/>
    <n v="0"/>
    <n v="0"/>
    <n v="0"/>
    <n v="8"/>
    <n v="332"/>
    <x v="0"/>
    <x v="3"/>
    <x v="283"/>
    <s v="Nov"/>
    <x v="0"/>
    <b v="1"/>
    <x v="1"/>
  </r>
  <r>
    <n v="0"/>
    <n v="0"/>
    <n v="0"/>
    <n v="0"/>
    <n v="13"/>
    <n v="555.50294120000001"/>
    <x v="73"/>
    <x v="364"/>
    <x v="284"/>
    <s v="Nov"/>
    <x v="0"/>
    <b v="0"/>
    <x v="1"/>
  </r>
  <r>
    <n v="4"/>
    <n v="378.75"/>
    <n v="1"/>
    <n v="0"/>
    <n v="15"/>
    <n v="638.91666669999995"/>
    <x v="41"/>
    <x v="365"/>
    <x v="0"/>
    <s v="Nov"/>
    <x v="0"/>
    <b v="0"/>
    <x v="1"/>
  </r>
  <r>
    <n v="3"/>
    <n v="24.75"/>
    <n v="0"/>
    <n v="0"/>
    <n v="2"/>
    <n v="74.75"/>
    <x v="0"/>
    <x v="47"/>
    <x v="0"/>
    <s v="Nov"/>
    <x v="0"/>
    <b v="0"/>
    <x v="1"/>
  </r>
  <r>
    <n v="4"/>
    <n v="88.25"/>
    <n v="2"/>
    <n v="546.5"/>
    <n v="37"/>
    <n v="2304.5"/>
    <x v="0"/>
    <x v="43"/>
    <x v="285"/>
    <s v="Nov"/>
    <x v="0"/>
    <b v="0"/>
    <x v="1"/>
  </r>
  <r>
    <n v="5"/>
    <n v="471.25"/>
    <n v="0"/>
    <n v="0"/>
    <n v="21"/>
    <n v="883"/>
    <x v="0"/>
    <x v="44"/>
    <x v="286"/>
    <s v="Nov"/>
    <x v="0"/>
    <b v="1"/>
    <x v="1"/>
  </r>
  <r>
    <n v="5"/>
    <n v="51.041666669999998"/>
    <n v="0"/>
    <n v="0"/>
    <n v="14"/>
    <n v="837.375"/>
    <x v="0"/>
    <x v="366"/>
    <x v="0"/>
    <s v="Nov"/>
    <x v="0"/>
    <b v="0"/>
    <x v="1"/>
  </r>
  <r>
    <n v="3"/>
    <n v="36"/>
    <n v="2"/>
    <n v="763"/>
    <n v="9"/>
    <n v="163.5"/>
    <x v="0"/>
    <x v="7"/>
    <x v="0"/>
    <s v="Dec"/>
    <x v="0"/>
    <b v="0"/>
    <x v="1"/>
  </r>
  <r>
    <n v="0"/>
    <n v="0"/>
    <n v="0"/>
    <n v="0"/>
    <n v="9"/>
    <n v="436"/>
    <x v="0"/>
    <x v="26"/>
    <x v="287"/>
    <s v="Dec"/>
    <x v="0"/>
    <b v="0"/>
    <x v="1"/>
  </r>
  <r>
    <n v="0"/>
    <n v="0"/>
    <n v="0"/>
    <n v="0"/>
    <n v="28"/>
    <n v="859.33333330000005"/>
    <x v="0"/>
    <x v="90"/>
    <x v="288"/>
    <s v="Nov"/>
    <x v="0"/>
    <b v="0"/>
    <x v="1"/>
  </r>
  <r>
    <n v="0"/>
    <n v="0"/>
    <n v="0"/>
    <n v="0"/>
    <n v="16"/>
    <n v="829.08333330000005"/>
    <x v="0"/>
    <x v="39"/>
    <x v="289"/>
    <s v="Nov"/>
    <x v="0"/>
    <b v="0"/>
    <x v="1"/>
  </r>
  <r>
    <n v="1"/>
    <n v="9"/>
    <n v="0"/>
    <n v="0"/>
    <n v="15"/>
    <n v="688.18333329999996"/>
    <x v="0"/>
    <x v="98"/>
    <x v="290"/>
    <s v="Dec"/>
    <x v="0"/>
    <b v="0"/>
    <x v="1"/>
  </r>
  <r>
    <n v="11"/>
    <n v="554.75"/>
    <n v="0"/>
    <n v="0"/>
    <n v="34"/>
    <n v="1466.0884619999999"/>
    <x v="62"/>
    <x v="367"/>
    <x v="291"/>
    <s v="Nov"/>
    <x v="0"/>
    <b v="1"/>
    <x v="1"/>
  </r>
  <r>
    <n v="0"/>
    <n v="0"/>
    <n v="0"/>
    <n v="0"/>
    <n v="27"/>
    <n v="520"/>
    <x v="0"/>
    <x v="28"/>
    <x v="0"/>
    <s v="Nov"/>
    <x v="0"/>
    <b v="0"/>
    <x v="1"/>
  </r>
  <r>
    <n v="0"/>
    <n v="0"/>
    <n v="0"/>
    <n v="0"/>
    <n v="34"/>
    <n v="1401.458333"/>
    <x v="0"/>
    <x v="31"/>
    <x v="0"/>
    <s v="Nov"/>
    <x v="0"/>
    <b v="0"/>
    <x v="1"/>
  </r>
  <r>
    <n v="3"/>
    <n v="27"/>
    <n v="0"/>
    <n v="0"/>
    <n v="2"/>
    <n v="16"/>
    <x v="0"/>
    <x v="9"/>
    <x v="0"/>
    <s v="Nov"/>
    <x v="0"/>
    <b v="1"/>
    <x v="1"/>
  </r>
  <r>
    <n v="1"/>
    <n v="6"/>
    <n v="0"/>
    <n v="0"/>
    <n v="14"/>
    <n v="1183"/>
    <x v="0"/>
    <x v="76"/>
    <x v="292"/>
    <s v="Nov"/>
    <x v="0"/>
    <b v="1"/>
    <x v="1"/>
  </r>
  <r>
    <n v="1"/>
    <n v="103"/>
    <n v="0"/>
    <n v="0"/>
    <n v="20"/>
    <n v="1140.666667"/>
    <x v="0"/>
    <x v="43"/>
    <x v="293"/>
    <s v="Dec"/>
    <x v="0"/>
    <b v="0"/>
    <x v="1"/>
  </r>
  <r>
    <n v="1"/>
    <n v="25.5"/>
    <n v="0"/>
    <n v="0"/>
    <n v="0"/>
    <n v="0"/>
    <x v="0"/>
    <x v="34"/>
    <x v="0"/>
    <s v="Nov"/>
    <x v="0"/>
    <b v="0"/>
    <x v="1"/>
  </r>
  <r>
    <n v="9"/>
    <n v="283.25"/>
    <n v="0"/>
    <n v="0"/>
    <n v="38"/>
    <n v="1166.166667"/>
    <x v="0"/>
    <x v="76"/>
    <x v="294"/>
    <s v="Nov"/>
    <x v="0"/>
    <b v="0"/>
    <x v="1"/>
  </r>
  <r>
    <n v="3"/>
    <n v="33"/>
    <n v="0"/>
    <n v="0"/>
    <n v="17"/>
    <n v="386.41666670000001"/>
    <x v="0"/>
    <x v="21"/>
    <x v="0"/>
    <s v="Dec"/>
    <x v="0"/>
    <b v="0"/>
    <x v="1"/>
  </r>
  <r>
    <n v="3"/>
    <n v="37.5"/>
    <n v="0"/>
    <n v="0"/>
    <n v="18"/>
    <n v="607.5"/>
    <x v="0"/>
    <x v="50"/>
    <x v="295"/>
    <s v="Nov"/>
    <x v="0"/>
    <b v="0"/>
    <x v="1"/>
  </r>
  <r>
    <n v="9"/>
    <n v="65.166666669999998"/>
    <n v="0"/>
    <n v="0"/>
    <n v="123"/>
    <n v="5969.5731679999999"/>
    <x v="74"/>
    <x v="368"/>
    <x v="296"/>
    <s v="Nov"/>
    <x v="0"/>
    <b v="0"/>
    <x v="1"/>
  </r>
  <r>
    <n v="2"/>
    <n v="57.5"/>
    <n v="0"/>
    <n v="0"/>
    <n v="16"/>
    <n v="1226"/>
    <x v="0"/>
    <x v="39"/>
    <x v="297"/>
    <s v="Dec"/>
    <x v="0"/>
    <b v="1"/>
    <x v="1"/>
  </r>
  <r>
    <n v="5"/>
    <n v="140.25"/>
    <n v="4"/>
    <n v="282"/>
    <n v="4"/>
    <n v="213.5"/>
    <x v="0"/>
    <x v="45"/>
    <x v="0"/>
    <s v="Nov"/>
    <x v="0"/>
    <b v="0"/>
    <x v="1"/>
  </r>
  <r>
    <n v="0"/>
    <n v="0"/>
    <n v="0"/>
    <n v="0"/>
    <n v="17"/>
    <n v="1040.0999999999999"/>
    <x v="0"/>
    <x v="30"/>
    <x v="298"/>
    <s v="Dec"/>
    <x v="0"/>
    <b v="0"/>
    <x v="1"/>
  </r>
  <r>
    <n v="5"/>
    <n v="85.5"/>
    <n v="0"/>
    <n v="0"/>
    <n v="30"/>
    <n v="2188.2583330000002"/>
    <x v="0"/>
    <x v="369"/>
    <x v="299"/>
    <s v="Nov"/>
    <x v="0"/>
    <b v="1"/>
    <x v="1"/>
  </r>
  <r>
    <n v="8"/>
    <n v="103"/>
    <n v="0"/>
    <n v="0"/>
    <n v="19"/>
    <n v="2081.5"/>
    <x v="0"/>
    <x v="21"/>
    <x v="300"/>
    <s v="Nov"/>
    <x v="0"/>
    <b v="1"/>
    <x v="1"/>
  </r>
  <r>
    <n v="0"/>
    <n v="0"/>
    <n v="0"/>
    <n v="0"/>
    <n v="6"/>
    <n v="254.5"/>
    <x v="0"/>
    <x v="6"/>
    <x v="0"/>
    <s v="Nov"/>
    <x v="0"/>
    <b v="0"/>
    <x v="1"/>
  </r>
  <r>
    <n v="1"/>
    <n v="55.5"/>
    <n v="1"/>
    <n v="18"/>
    <n v="19"/>
    <n v="444.75"/>
    <x v="0"/>
    <x v="50"/>
    <x v="301"/>
    <s v="Nov"/>
    <x v="0"/>
    <b v="0"/>
    <x v="1"/>
  </r>
  <r>
    <n v="0"/>
    <n v="0"/>
    <n v="0"/>
    <n v="0"/>
    <n v="24"/>
    <n v="1151"/>
    <x v="0"/>
    <x v="39"/>
    <x v="302"/>
    <s v="Nov"/>
    <x v="0"/>
    <b v="1"/>
    <x v="1"/>
  </r>
  <r>
    <n v="1"/>
    <n v="30.5"/>
    <n v="0"/>
    <n v="0"/>
    <n v="34"/>
    <n v="1333.166667"/>
    <x v="0"/>
    <x v="19"/>
    <x v="303"/>
    <s v="Dec"/>
    <x v="0"/>
    <b v="0"/>
    <x v="1"/>
  </r>
  <r>
    <n v="4"/>
    <n v="99.5"/>
    <n v="0"/>
    <n v="0"/>
    <n v="3"/>
    <n v="21.25"/>
    <x v="0"/>
    <x v="9"/>
    <x v="0"/>
    <s v="Nov"/>
    <x v="0"/>
    <b v="1"/>
    <x v="1"/>
  </r>
  <r>
    <n v="2"/>
    <n v="56"/>
    <n v="0"/>
    <n v="0"/>
    <n v="33"/>
    <n v="1399.15"/>
    <x v="0"/>
    <x v="370"/>
    <x v="304"/>
    <s v="Nov"/>
    <x v="0"/>
    <b v="1"/>
    <x v="1"/>
  </r>
  <r>
    <n v="0"/>
    <n v="0"/>
    <n v="0"/>
    <n v="0"/>
    <n v="27"/>
    <n v="1009.375"/>
    <x v="62"/>
    <x v="371"/>
    <x v="0"/>
    <s v="Nov"/>
    <x v="0"/>
    <b v="1"/>
    <x v="1"/>
  </r>
  <r>
    <n v="0"/>
    <n v="0"/>
    <n v="0"/>
    <n v="0"/>
    <n v="7"/>
    <n v="444"/>
    <x v="0"/>
    <x v="3"/>
    <x v="305"/>
    <s v="Dec"/>
    <x v="0"/>
    <b v="1"/>
    <x v="1"/>
  </r>
  <r>
    <n v="0"/>
    <n v="0"/>
    <n v="0"/>
    <n v="0"/>
    <n v="87"/>
    <n v="1197.700198"/>
    <x v="0"/>
    <x v="187"/>
    <x v="306"/>
    <s v="Nov"/>
    <x v="0"/>
    <b v="0"/>
    <x v="1"/>
  </r>
  <r>
    <n v="1"/>
    <n v="73"/>
    <n v="0"/>
    <n v="0"/>
    <n v="23"/>
    <n v="1280.45"/>
    <x v="0"/>
    <x v="16"/>
    <x v="307"/>
    <s v="Dec"/>
    <x v="0"/>
    <b v="0"/>
    <x v="1"/>
  </r>
  <r>
    <n v="0"/>
    <n v="0"/>
    <n v="0"/>
    <n v="0"/>
    <n v="9"/>
    <n v="427"/>
    <x v="0"/>
    <x v="26"/>
    <x v="308"/>
    <s v="Dec"/>
    <x v="0"/>
    <b v="1"/>
    <x v="1"/>
  </r>
  <r>
    <n v="2"/>
    <n v="30"/>
    <n v="2"/>
    <n v="33"/>
    <n v="162"/>
    <n v="3753.1944899999999"/>
    <x v="0"/>
    <x v="372"/>
    <x v="309"/>
    <s v="Nov"/>
    <x v="0"/>
    <b v="0"/>
    <x v="1"/>
  </r>
  <r>
    <n v="5"/>
    <n v="92.5625"/>
    <n v="0"/>
    <n v="0"/>
    <n v="2"/>
    <n v="99.5"/>
    <x v="0"/>
    <x v="47"/>
    <x v="0"/>
    <s v="Nov"/>
    <x v="0"/>
    <b v="1"/>
    <x v="1"/>
  </r>
  <r>
    <n v="8"/>
    <n v="1592.916667"/>
    <n v="2"/>
    <n v="146.66666670000001"/>
    <n v="14"/>
    <n v="1722.583333"/>
    <x v="0"/>
    <x v="365"/>
    <x v="0"/>
    <s v="Nov"/>
    <x v="0"/>
    <b v="0"/>
    <x v="1"/>
  </r>
  <r>
    <n v="2"/>
    <n v="569"/>
    <n v="1"/>
    <n v="58.5"/>
    <n v="23"/>
    <n v="941.69940480000002"/>
    <x v="0"/>
    <x v="12"/>
    <x v="310"/>
    <s v="Dec"/>
    <x v="0"/>
    <b v="0"/>
    <x v="1"/>
  </r>
  <r>
    <n v="2"/>
    <n v="14.25"/>
    <n v="0"/>
    <n v="0"/>
    <n v="29"/>
    <n v="1082.75"/>
    <x v="0"/>
    <x v="53"/>
    <x v="311"/>
    <s v="Nov"/>
    <x v="0"/>
    <b v="0"/>
    <x v="1"/>
  </r>
  <r>
    <n v="1"/>
    <n v="21"/>
    <n v="0"/>
    <n v="0"/>
    <n v="23"/>
    <n v="529.75"/>
    <x v="0"/>
    <x v="45"/>
    <x v="312"/>
    <s v="Nov"/>
    <x v="0"/>
    <b v="0"/>
    <x v="1"/>
  </r>
  <r>
    <n v="0"/>
    <n v="0"/>
    <n v="0"/>
    <n v="0"/>
    <n v="8"/>
    <n v="480"/>
    <x v="0"/>
    <x v="3"/>
    <x v="313"/>
    <s v="Nov"/>
    <x v="0"/>
    <b v="1"/>
    <x v="1"/>
  </r>
  <r>
    <n v="1"/>
    <n v="19.833333329999999"/>
    <n v="0"/>
    <n v="0"/>
    <n v="17"/>
    <n v="545.08333330000005"/>
    <x v="0"/>
    <x v="14"/>
    <x v="314"/>
    <s v="Nov"/>
    <x v="0"/>
    <b v="0"/>
    <x v="1"/>
  </r>
  <r>
    <n v="1"/>
    <n v="61.5"/>
    <n v="0"/>
    <n v="0"/>
    <n v="13"/>
    <n v="949.75"/>
    <x v="0"/>
    <x v="96"/>
    <x v="315"/>
    <s v="Dec"/>
    <x v="0"/>
    <b v="0"/>
    <x v="1"/>
  </r>
  <r>
    <n v="3"/>
    <n v="32.25"/>
    <n v="0"/>
    <n v="0"/>
    <n v="27"/>
    <n v="1273.25"/>
    <x v="0"/>
    <x v="32"/>
    <x v="316"/>
    <s v="Nov"/>
    <x v="0"/>
    <b v="0"/>
    <x v="1"/>
  </r>
  <r>
    <n v="0"/>
    <n v="0"/>
    <n v="0"/>
    <n v="0"/>
    <n v="24"/>
    <n v="506.452381"/>
    <x v="0"/>
    <x v="45"/>
    <x v="317"/>
    <s v="Nov"/>
    <x v="0"/>
    <b v="0"/>
    <x v="1"/>
  </r>
  <r>
    <n v="3"/>
    <n v="99"/>
    <n v="0"/>
    <n v="0"/>
    <n v="58"/>
    <n v="1261.6583330000001"/>
    <x v="0"/>
    <x v="373"/>
    <x v="0"/>
    <s v="Nov"/>
    <x v="0"/>
    <b v="0"/>
    <x v="1"/>
  </r>
  <r>
    <n v="1"/>
    <n v="70.5"/>
    <n v="0"/>
    <n v="0"/>
    <n v="12"/>
    <n v="541.5357143"/>
    <x v="0"/>
    <x v="57"/>
    <x v="318"/>
    <s v="Nov"/>
    <x v="0"/>
    <b v="1"/>
    <x v="1"/>
  </r>
  <r>
    <n v="1"/>
    <n v="27.5"/>
    <n v="0"/>
    <n v="0"/>
    <n v="20"/>
    <n v="922.70833330000005"/>
    <x v="0"/>
    <x v="54"/>
    <x v="319"/>
    <s v="Dec"/>
    <x v="0"/>
    <b v="0"/>
    <x v="1"/>
  </r>
  <r>
    <n v="1"/>
    <n v="27.5"/>
    <n v="3"/>
    <n v="17"/>
    <n v="1"/>
    <n v="10"/>
    <x v="0"/>
    <x v="52"/>
    <x v="0"/>
    <s v="Nov"/>
    <x v="0"/>
    <b v="0"/>
    <x v="1"/>
  </r>
  <r>
    <n v="4"/>
    <n v="36"/>
    <n v="0"/>
    <n v="0"/>
    <n v="23"/>
    <n v="2359.375"/>
    <x v="0"/>
    <x v="44"/>
    <x v="320"/>
    <s v="Dec"/>
    <x v="0"/>
    <b v="0"/>
    <x v="1"/>
  </r>
  <r>
    <n v="3"/>
    <n v="63"/>
    <n v="2"/>
    <n v="204.25"/>
    <n v="20"/>
    <n v="457.25"/>
    <x v="16"/>
    <x v="374"/>
    <x v="0"/>
    <s v="Dec"/>
    <x v="0"/>
    <b v="0"/>
    <x v="1"/>
  </r>
  <r>
    <n v="1"/>
    <n v="0"/>
    <n v="0"/>
    <n v="0"/>
    <n v="60"/>
    <n v="1995.416667"/>
    <x v="0"/>
    <x v="375"/>
    <x v="321"/>
    <s v="Nov"/>
    <x v="0"/>
    <b v="0"/>
    <x v="1"/>
  </r>
  <r>
    <n v="0"/>
    <n v="0"/>
    <n v="0"/>
    <n v="0"/>
    <n v="39"/>
    <n v="1346.9666669999999"/>
    <x v="0"/>
    <x v="114"/>
    <x v="322"/>
    <s v="Dec"/>
    <x v="0"/>
    <b v="0"/>
    <x v="1"/>
  </r>
  <r>
    <n v="6"/>
    <n v="315.16666670000001"/>
    <n v="1"/>
    <n v="85"/>
    <n v="10"/>
    <n v="402.80555559999999"/>
    <x v="19"/>
    <x v="7"/>
    <x v="0"/>
    <s v="Dec"/>
    <x v="0"/>
    <b v="0"/>
    <x v="1"/>
  </r>
  <r>
    <n v="4"/>
    <n v="55"/>
    <n v="0"/>
    <n v="0"/>
    <n v="2"/>
    <n v="13"/>
    <x v="0"/>
    <x v="3"/>
    <x v="0"/>
    <s v="Dec"/>
    <x v="0"/>
    <b v="0"/>
    <x v="1"/>
  </r>
  <r>
    <n v="5"/>
    <n v="39"/>
    <n v="0"/>
    <n v="0"/>
    <n v="13"/>
    <n v="137"/>
    <x v="0"/>
    <x v="20"/>
    <x v="0"/>
    <s v="Nov"/>
    <x v="0"/>
    <b v="0"/>
    <x v="1"/>
  </r>
  <r>
    <n v="3"/>
    <n v="86.5"/>
    <n v="0"/>
    <n v="0"/>
    <n v="30"/>
    <n v="2623.916667"/>
    <x v="43"/>
    <x v="376"/>
    <x v="323"/>
    <s v="Dec"/>
    <x v="0"/>
    <b v="1"/>
    <x v="1"/>
  </r>
  <r>
    <n v="5"/>
    <n v="64.900000000000006"/>
    <n v="0"/>
    <n v="0"/>
    <n v="21"/>
    <n v="1922.15"/>
    <x v="0"/>
    <x v="377"/>
    <x v="324"/>
    <s v="Nov"/>
    <x v="0"/>
    <b v="0"/>
    <x v="1"/>
  </r>
  <r>
    <n v="0"/>
    <n v="0"/>
    <n v="0"/>
    <n v="0"/>
    <n v="6"/>
    <n v="285.5"/>
    <x v="0"/>
    <x v="52"/>
    <x v="325"/>
    <s v="Nov"/>
    <x v="0"/>
    <b v="0"/>
    <x v="1"/>
  </r>
  <r>
    <n v="0"/>
    <n v="0"/>
    <n v="0"/>
    <n v="0"/>
    <n v="4"/>
    <n v="76.75"/>
    <x v="0"/>
    <x v="4"/>
    <x v="0"/>
    <s v="Nov"/>
    <x v="0"/>
    <b v="0"/>
    <x v="1"/>
  </r>
  <r>
    <n v="0"/>
    <n v="0"/>
    <n v="0"/>
    <n v="0"/>
    <n v="11"/>
    <n v="205.7"/>
    <x v="0"/>
    <x v="47"/>
    <x v="326"/>
    <s v="Dec"/>
    <x v="0"/>
    <b v="0"/>
    <x v="1"/>
  </r>
  <r>
    <n v="3"/>
    <n v="47"/>
    <n v="0"/>
    <n v="0"/>
    <n v="89"/>
    <n v="3436.9749999999999"/>
    <x v="0"/>
    <x v="378"/>
    <x v="0"/>
    <s v="Nov"/>
    <x v="0"/>
    <b v="0"/>
    <x v="1"/>
  </r>
  <r>
    <n v="12"/>
    <n v="394.1"/>
    <n v="0"/>
    <n v="0"/>
    <n v="30"/>
    <n v="917.25"/>
    <x v="0"/>
    <x v="58"/>
    <x v="0"/>
    <s v="Nov"/>
    <x v="0"/>
    <b v="1"/>
    <x v="1"/>
  </r>
  <r>
    <n v="1"/>
    <n v="0"/>
    <n v="0"/>
    <n v="0"/>
    <n v="37"/>
    <n v="1731.5"/>
    <x v="0"/>
    <x v="2"/>
    <x v="327"/>
    <s v="Nov"/>
    <x v="0"/>
    <b v="0"/>
    <x v="1"/>
  </r>
  <r>
    <n v="0"/>
    <n v="0"/>
    <n v="0"/>
    <n v="0"/>
    <n v="13"/>
    <n v="562.25"/>
    <x v="0"/>
    <x v="0"/>
    <x v="328"/>
    <s v="Nov"/>
    <x v="0"/>
    <b v="0"/>
    <x v="1"/>
  </r>
  <r>
    <n v="0"/>
    <n v="0"/>
    <n v="0"/>
    <n v="0"/>
    <n v="21"/>
    <n v="1051.166667"/>
    <x v="0"/>
    <x v="54"/>
    <x v="329"/>
    <s v="Nov"/>
    <x v="0"/>
    <b v="1"/>
    <x v="1"/>
  </r>
  <r>
    <n v="7"/>
    <n v="154"/>
    <n v="3"/>
    <n v="248.16666670000001"/>
    <n v="34"/>
    <n v="886.47916669999995"/>
    <x v="0"/>
    <x v="114"/>
    <x v="330"/>
    <s v="Dec"/>
    <x v="0"/>
    <b v="0"/>
    <x v="1"/>
  </r>
  <r>
    <n v="1"/>
    <n v="131.5"/>
    <n v="1"/>
    <n v="19"/>
    <n v="62"/>
    <n v="1524.9629970000001"/>
    <x v="0"/>
    <x v="379"/>
    <x v="331"/>
    <s v="Nov"/>
    <x v="0"/>
    <b v="0"/>
    <x v="1"/>
  </r>
  <r>
    <n v="1"/>
    <n v="22.75"/>
    <n v="0"/>
    <n v="0"/>
    <n v="1"/>
    <n v="0"/>
    <x v="0"/>
    <x v="34"/>
    <x v="0"/>
    <s v="Dec"/>
    <x v="0"/>
    <b v="0"/>
    <x v="1"/>
  </r>
  <r>
    <n v="7"/>
    <n v="133.46666669999999"/>
    <n v="4"/>
    <n v="46.5"/>
    <n v="26"/>
    <n v="1357.833333"/>
    <x v="0"/>
    <x v="36"/>
    <x v="332"/>
    <s v="Nov"/>
    <x v="0"/>
    <b v="1"/>
    <x v="1"/>
  </r>
  <r>
    <n v="0"/>
    <n v="0"/>
    <n v="0"/>
    <n v="0"/>
    <n v="15"/>
    <n v="281.73809519999998"/>
    <x v="0"/>
    <x v="138"/>
    <x v="333"/>
    <s v="Nov"/>
    <x v="0"/>
    <b v="0"/>
    <x v="1"/>
  </r>
  <r>
    <n v="2"/>
    <n v="67.5"/>
    <n v="0"/>
    <n v="0"/>
    <n v="10"/>
    <n v="268"/>
    <x v="0"/>
    <x v="59"/>
    <x v="334"/>
    <s v="Dec"/>
    <x v="0"/>
    <b v="0"/>
    <x v="1"/>
  </r>
  <r>
    <n v="8"/>
    <n v="108.83333330000001"/>
    <n v="0"/>
    <n v="0"/>
    <n v="21"/>
    <n v="780.58333330000005"/>
    <x v="24"/>
    <x v="122"/>
    <x v="335"/>
    <s v="Nov"/>
    <x v="0"/>
    <b v="0"/>
    <x v="1"/>
  </r>
  <r>
    <n v="0"/>
    <n v="0"/>
    <n v="1"/>
    <n v="16"/>
    <n v="25"/>
    <n v="902.08333330000005"/>
    <x v="0"/>
    <x v="96"/>
    <x v="0"/>
    <s v="Dec"/>
    <x v="0"/>
    <b v="0"/>
    <x v="1"/>
  </r>
  <r>
    <n v="6"/>
    <n v="61"/>
    <n v="0"/>
    <n v="0"/>
    <n v="21"/>
    <n v="585.39166669999997"/>
    <x v="0"/>
    <x v="96"/>
    <x v="0"/>
    <s v="Dec"/>
    <x v="0"/>
    <b v="0"/>
    <x v="1"/>
  </r>
  <r>
    <n v="0"/>
    <n v="0"/>
    <n v="0"/>
    <n v="0"/>
    <n v="23"/>
    <n v="517.0357143"/>
    <x v="0"/>
    <x v="54"/>
    <x v="336"/>
    <s v="Dec"/>
    <x v="0"/>
    <b v="0"/>
    <x v="1"/>
  </r>
  <r>
    <n v="0"/>
    <n v="0"/>
    <n v="0"/>
    <n v="0"/>
    <n v="12"/>
    <n v="153.625"/>
    <x v="0"/>
    <x v="57"/>
    <x v="0"/>
    <s v="Nov"/>
    <x v="0"/>
    <b v="0"/>
    <x v="1"/>
  </r>
  <r>
    <n v="6"/>
    <n v="215.25"/>
    <n v="0"/>
    <n v="0"/>
    <n v="29"/>
    <n v="672.125"/>
    <x v="0"/>
    <x v="20"/>
    <x v="337"/>
    <s v="Nov"/>
    <x v="0"/>
    <b v="1"/>
    <x v="1"/>
  </r>
  <r>
    <n v="0"/>
    <n v="0"/>
    <n v="0"/>
    <n v="0"/>
    <n v="13"/>
    <n v="541.91666669999995"/>
    <x v="0"/>
    <x v="0"/>
    <x v="338"/>
    <s v="Dec"/>
    <x v="0"/>
    <b v="0"/>
    <x v="1"/>
  </r>
  <r>
    <n v="0"/>
    <n v="0"/>
    <n v="0"/>
    <n v="0"/>
    <n v="7"/>
    <n v="491.58333329999999"/>
    <x v="0"/>
    <x v="57"/>
    <x v="339"/>
    <s v="Dec"/>
    <x v="0"/>
    <b v="1"/>
    <x v="1"/>
  </r>
  <r>
    <n v="1"/>
    <n v="30.25"/>
    <n v="0"/>
    <n v="0"/>
    <n v="13"/>
    <n v="392.1875"/>
    <x v="0"/>
    <x v="114"/>
    <x v="340"/>
    <s v="Dec"/>
    <x v="0"/>
    <b v="0"/>
    <x v="1"/>
  </r>
  <r>
    <n v="0"/>
    <n v="0"/>
    <n v="0"/>
    <n v="0"/>
    <n v="12"/>
    <n v="366.5"/>
    <x v="0"/>
    <x v="4"/>
    <x v="341"/>
    <s v="Dec"/>
    <x v="0"/>
    <b v="0"/>
    <x v="1"/>
  </r>
  <r>
    <n v="8"/>
    <n v="974"/>
    <n v="0"/>
    <n v="0"/>
    <n v="32"/>
    <n v="1003.416667"/>
    <x v="45"/>
    <x v="50"/>
    <x v="342"/>
    <s v="Dec"/>
    <x v="0"/>
    <b v="1"/>
    <x v="1"/>
  </r>
  <r>
    <n v="0"/>
    <n v="0"/>
    <n v="0"/>
    <n v="0"/>
    <n v="50"/>
    <n v="1241.75"/>
    <x v="0"/>
    <x v="380"/>
    <x v="343"/>
    <s v="Nov"/>
    <x v="0"/>
    <b v="0"/>
    <x v="1"/>
  </r>
  <r>
    <n v="3"/>
    <n v="199"/>
    <n v="0"/>
    <n v="0"/>
    <n v="34"/>
    <n v="1425.5666670000001"/>
    <x v="0"/>
    <x v="196"/>
    <x v="0"/>
    <s v="Nov"/>
    <x v="0"/>
    <b v="0"/>
    <x v="1"/>
  </r>
  <r>
    <n v="0"/>
    <n v="0"/>
    <n v="0"/>
    <n v="0"/>
    <n v="36"/>
    <n v="777.33333330000005"/>
    <x v="0"/>
    <x v="55"/>
    <x v="344"/>
    <s v="Dec"/>
    <x v="0"/>
    <b v="1"/>
    <x v="1"/>
  </r>
  <r>
    <n v="0"/>
    <n v="0"/>
    <n v="0"/>
    <n v="0"/>
    <n v="23"/>
    <n v="736.23333330000003"/>
    <x v="49"/>
    <x v="374"/>
    <x v="345"/>
    <s v="Dec"/>
    <x v="0"/>
    <b v="0"/>
    <x v="1"/>
  </r>
  <r>
    <n v="4"/>
    <n v="34.833333330000002"/>
    <n v="2"/>
    <n v="33.75"/>
    <n v="32"/>
    <n v="929.08333330000005"/>
    <x v="17"/>
    <x v="381"/>
    <x v="346"/>
    <s v="Dec"/>
    <x v="0"/>
    <b v="0"/>
    <x v="1"/>
  </r>
  <r>
    <n v="0"/>
    <n v="0"/>
    <n v="1"/>
    <n v="273"/>
    <n v="22"/>
    <n v="2386"/>
    <x v="0"/>
    <x v="261"/>
    <x v="0"/>
    <s v="Dec"/>
    <x v="0"/>
    <b v="0"/>
    <x v="1"/>
  </r>
  <r>
    <n v="0"/>
    <n v="0"/>
    <n v="0"/>
    <n v="0"/>
    <n v="79"/>
    <n v="4709.9928570000002"/>
    <x v="0"/>
    <x v="382"/>
    <x v="0"/>
    <s v="Nov"/>
    <x v="0"/>
    <b v="0"/>
    <x v="1"/>
  </r>
  <r>
    <n v="3"/>
    <n v="29.25"/>
    <n v="0"/>
    <n v="0"/>
    <n v="32"/>
    <n v="1729.75"/>
    <x v="0"/>
    <x v="116"/>
    <x v="347"/>
    <s v="Dec"/>
    <x v="0"/>
    <b v="0"/>
    <x v="1"/>
  </r>
  <r>
    <n v="8"/>
    <n v="164.4"/>
    <n v="0"/>
    <n v="0"/>
    <n v="33"/>
    <n v="865.80714290000003"/>
    <x v="0"/>
    <x v="306"/>
    <x v="348"/>
    <s v="Dec"/>
    <x v="0"/>
    <b v="0"/>
    <x v="1"/>
  </r>
  <r>
    <n v="0"/>
    <n v="0"/>
    <n v="0"/>
    <n v="0"/>
    <n v="13"/>
    <n v="524"/>
    <x v="0"/>
    <x v="4"/>
    <x v="349"/>
    <s v="Nov"/>
    <x v="0"/>
    <b v="1"/>
    <x v="1"/>
  </r>
  <r>
    <n v="1"/>
    <n v="10"/>
    <n v="0"/>
    <n v="0"/>
    <n v="12"/>
    <n v="220.2666667"/>
    <x v="0"/>
    <x v="5"/>
    <x v="350"/>
    <s v="Nov"/>
    <x v="0"/>
    <b v="1"/>
    <x v="1"/>
  </r>
  <r>
    <n v="0"/>
    <n v="0"/>
    <n v="0"/>
    <n v="0"/>
    <n v="16"/>
    <n v="865.58333330000005"/>
    <x v="0"/>
    <x v="180"/>
    <x v="351"/>
    <s v="Dec"/>
    <x v="0"/>
    <b v="1"/>
    <x v="1"/>
  </r>
  <r>
    <n v="0"/>
    <n v="0"/>
    <n v="0"/>
    <n v="0"/>
    <n v="17"/>
    <n v="356.08333329999999"/>
    <x v="0"/>
    <x v="30"/>
    <x v="352"/>
    <s v="Nov"/>
    <x v="0"/>
    <b v="0"/>
    <x v="1"/>
  </r>
  <r>
    <n v="1"/>
    <n v="52.5"/>
    <n v="0"/>
    <n v="0"/>
    <n v="162"/>
    <n v="3608.432937"/>
    <x v="75"/>
    <x v="144"/>
    <x v="353"/>
    <s v="Nov"/>
    <x v="0"/>
    <b v="0"/>
    <x v="1"/>
  </r>
  <r>
    <n v="0"/>
    <n v="0"/>
    <n v="0"/>
    <n v="0"/>
    <n v="6"/>
    <n v="172.20833329999999"/>
    <x v="12"/>
    <x v="24"/>
    <x v="0"/>
    <s v="Dec"/>
    <x v="0"/>
    <b v="0"/>
    <x v="1"/>
  </r>
  <r>
    <n v="3"/>
    <n v="40"/>
    <n v="0"/>
    <n v="0"/>
    <n v="24"/>
    <n v="3830"/>
    <x v="0"/>
    <x v="383"/>
    <x v="0"/>
    <s v="Nov"/>
    <x v="0"/>
    <b v="0"/>
    <x v="1"/>
  </r>
  <r>
    <n v="4"/>
    <n v="712"/>
    <n v="0"/>
    <n v="0"/>
    <n v="77"/>
    <n v="3785.5625"/>
    <x v="76"/>
    <x v="384"/>
    <x v="0"/>
    <s v="Nov"/>
    <x v="0"/>
    <b v="0"/>
    <x v="1"/>
  </r>
  <r>
    <n v="5"/>
    <n v="166.33333329999999"/>
    <n v="1"/>
    <n v="0"/>
    <n v="38"/>
    <n v="1869.45119"/>
    <x v="49"/>
    <x v="385"/>
    <x v="0"/>
    <s v="Dec"/>
    <x v="0"/>
    <b v="0"/>
    <x v="1"/>
  </r>
  <r>
    <n v="9"/>
    <n v="576.62083329999996"/>
    <n v="0"/>
    <n v="0"/>
    <n v="57"/>
    <n v="1878.195833"/>
    <x v="77"/>
    <x v="386"/>
    <x v="354"/>
    <s v="Nov"/>
    <x v="0"/>
    <b v="0"/>
    <x v="1"/>
  </r>
  <r>
    <n v="8"/>
    <n v="213.75"/>
    <n v="2"/>
    <n v="45.5"/>
    <n v="30"/>
    <n v="2054.8416670000001"/>
    <x v="0"/>
    <x v="165"/>
    <x v="355"/>
    <s v="Dec"/>
    <x v="0"/>
    <b v="0"/>
    <x v="1"/>
  </r>
  <r>
    <n v="1"/>
    <n v="26.5"/>
    <n v="0"/>
    <n v="0"/>
    <n v="13"/>
    <n v="470.5"/>
    <x v="0"/>
    <x v="4"/>
    <x v="356"/>
    <s v="Nov"/>
    <x v="0"/>
    <b v="0"/>
    <x v="1"/>
  </r>
  <r>
    <n v="2"/>
    <n v="113.5"/>
    <n v="0"/>
    <n v="0"/>
    <n v="37"/>
    <n v="1344.3404760000001"/>
    <x v="0"/>
    <x v="58"/>
    <x v="357"/>
    <s v="Dec"/>
    <x v="0"/>
    <b v="0"/>
    <x v="1"/>
  </r>
  <r>
    <n v="1"/>
    <n v="57.5"/>
    <n v="0"/>
    <n v="0"/>
    <n v="23"/>
    <n v="914.33333330000005"/>
    <x v="0"/>
    <x v="16"/>
    <x v="358"/>
    <s v="Dec"/>
    <x v="0"/>
    <b v="1"/>
    <x v="1"/>
  </r>
  <r>
    <n v="3"/>
    <n v="37"/>
    <n v="0"/>
    <n v="0"/>
    <n v="21"/>
    <n v="1231.5"/>
    <x v="0"/>
    <x v="82"/>
    <x v="0"/>
    <s v="Nov"/>
    <x v="0"/>
    <b v="1"/>
    <x v="1"/>
  </r>
  <r>
    <n v="4"/>
    <n v="190.5"/>
    <n v="3"/>
    <n v="575"/>
    <n v="30"/>
    <n v="2375.083333"/>
    <x v="0"/>
    <x v="10"/>
    <x v="359"/>
    <s v="Dec"/>
    <x v="0"/>
    <b v="0"/>
    <x v="1"/>
  </r>
  <r>
    <n v="11"/>
    <n v="281.33333329999999"/>
    <n v="0"/>
    <n v="0"/>
    <n v="41"/>
    <n v="1167.95"/>
    <x v="0"/>
    <x v="387"/>
    <x v="360"/>
    <s v="Nov"/>
    <x v="0"/>
    <b v="1"/>
    <x v="1"/>
  </r>
  <r>
    <n v="0"/>
    <n v="0"/>
    <n v="0"/>
    <n v="0"/>
    <n v="23"/>
    <n v="662.5"/>
    <x v="0"/>
    <x v="388"/>
    <x v="0"/>
    <s v="Nov"/>
    <x v="0"/>
    <b v="1"/>
    <x v="1"/>
  </r>
  <r>
    <n v="2"/>
    <n v="149.5"/>
    <n v="0"/>
    <n v="0"/>
    <n v="6"/>
    <n v="326"/>
    <x v="0"/>
    <x v="7"/>
    <x v="0"/>
    <s v="Dec"/>
    <x v="0"/>
    <b v="0"/>
    <x v="1"/>
  </r>
  <r>
    <n v="3"/>
    <n v="67.75"/>
    <n v="0"/>
    <n v="0"/>
    <n v="2"/>
    <n v="19.25"/>
    <x v="15"/>
    <x v="234"/>
    <x v="0"/>
    <s v="Dec"/>
    <x v="0"/>
    <b v="0"/>
    <x v="1"/>
  </r>
  <r>
    <n v="2"/>
    <n v="157"/>
    <n v="0"/>
    <n v="0"/>
    <n v="5"/>
    <n v="85.5"/>
    <x v="0"/>
    <x v="26"/>
    <x v="0"/>
    <s v="Dec"/>
    <x v="0"/>
    <b v="0"/>
    <x v="1"/>
  </r>
  <r>
    <n v="0"/>
    <n v="0"/>
    <n v="0"/>
    <n v="0"/>
    <n v="29"/>
    <n v="488.40909090000002"/>
    <x v="19"/>
    <x v="389"/>
    <x v="0"/>
    <s v="Nov"/>
    <x v="0"/>
    <b v="0"/>
    <x v="1"/>
  </r>
  <r>
    <n v="1"/>
    <n v="15"/>
    <n v="0"/>
    <n v="0"/>
    <n v="18"/>
    <n v="343.83333329999999"/>
    <x v="0"/>
    <x v="39"/>
    <x v="361"/>
    <s v="Dec"/>
    <x v="0"/>
    <b v="0"/>
    <x v="1"/>
  </r>
  <r>
    <n v="0"/>
    <n v="0"/>
    <n v="0"/>
    <n v="0"/>
    <n v="7"/>
    <n v="649.5"/>
    <x v="18"/>
    <x v="65"/>
    <x v="0"/>
    <s v="Dec"/>
    <x v="0"/>
    <b v="0"/>
    <x v="1"/>
  </r>
  <r>
    <n v="1"/>
    <n v="45.5"/>
    <n v="0"/>
    <n v="0"/>
    <n v="10"/>
    <n v="333.25"/>
    <x v="0"/>
    <x v="59"/>
    <x v="362"/>
    <s v="Dec"/>
    <x v="0"/>
    <b v="1"/>
    <x v="1"/>
  </r>
  <r>
    <n v="1"/>
    <n v="6"/>
    <n v="0"/>
    <n v="0"/>
    <n v="15"/>
    <n v="579"/>
    <x v="0"/>
    <x v="39"/>
    <x v="363"/>
    <s v="Dec"/>
    <x v="0"/>
    <b v="0"/>
    <x v="1"/>
  </r>
  <r>
    <n v="0"/>
    <n v="0"/>
    <n v="0"/>
    <n v="0"/>
    <n v="21"/>
    <n v="455.08333329999999"/>
    <x v="0"/>
    <x v="50"/>
    <x v="364"/>
    <s v="Dec"/>
    <x v="0"/>
    <b v="0"/>
    <x v="1"/>
  </r>
  <r>
    <n v="0"/>
    <n v="0"/>
    <n v="0"/>
    <n v="0"/>
    <n v="17"/>
    <n v="701.80324680000001"/>
    <x v="0"/>
    <x v="10"/>
    <x v="365"/>
    <s v="Nov"/>
    <x v="0"/>
    <b v="0"/>
    <x v="1"/>
  </r>
  <r>
    <n v="7"/>
    <n v="229.75"/>
    <n v="0"/>
    <n v="0"/>
    <n v="33"/>
    <n v="760.61904760000004"/>
    <x v="0"/>
    <x v="10"/>
    <x v="366"/>
    <s v="Nov"/>
    <x v="0"/>
    <b v="0"/>
    <x v="1"/>
  </r>
  <r>
    <n v="2"/>
    <n v="50.5"/>
    <n v="1"/>
    <n v="7"/>
    <n v="27"/>
    <n v="916.92222219999996"/>
    <x v="0"/>
    <x v="241"/>
    <x v="0"/>
    <s v="Nov"/>
    <x v="0"/>
    <b v="1"/>
    <x v="1"/>
  </r>
  <r>
    <n v="6"/>
    <n v="254"/>
    <n v="0"/>
    <n v="0"/>
    <n v="48"/>
    <n v="1740.525631"/>
    <x v="0"/>
    <x v="390"/>
    <x v="0"/>
    <s v="Nov"/>
    <x v="0"/>
    <b v="0"/>
    <x v="1"/>
  </r>
  <r>
    <n v="0"/>
    <n v="0"/>
    <n v="0"/>
    <n v="0"/>
    <n v="7"/>
    <n v="432"/>
    <x v="0"/>
    <x v="7"/>
    <x v="367"/>
    <s v="Nov"/>
    <x v="0"/>
    <b v="0"/>
    <x v="1"/>
  </r>
  <r>
    <n v="4"/>
    <n v="65"/>
    <n v="0"/>
    <n v="0"/>
    <n v="26"/>
    <n v="501.8"/>
    <x v="0"/>
    <x v="7"/>
    <x v="0"/>
    <s v="Nov"/>
    <x v="0"/>
    <b v="0"/>
    <x v="1"/>
  </r>
  <r>
    <n v="1"/>
    <n v="150.5"/>
    <n v="0"/>
    <n v="0"/>
    <n v="18"/>
    <n v="635.33333330000005"/>
    <x v="0"/>
    <x v="20"/>
    <x v="368"/>
    <s v="Nov"/>
    <x v="0"/>
    <b v="1"/>
    <x v="1"/>
  </r>
  <r>
    <n v="2"/>
    <n v="41.5"/>
    <n v="0"/>
    <n v="0"/>
    <n v="10"/>
    <n v="264.25"/>
    <x v="13"/>
    <x v="26"/>
    <x v="0"/>
    <s v="Nov"/>
    <x v="0"/>
    <b v="1"/>
    <x v="1"/>
  </r>
  <r>
    <n v="0"/>
    <n v="0"/>
    <n v="0"/>
    <n v="0"/>
    <n v="30"/>
    <n v="901.28888889999996"/>
    <x v="0"/>
    <x v="391"/>
    <x v="369"/>
    <s v="Dec"/>
    <x v="0"/>
    <b v="0"/>
    <x v="1"/>
  </r>
  <r>
    <n v="4"/>
    <n v="148.25"/>
    <n v="0"/>
    <n v="0"/>
    <n v="7"/>
    <n v="179.95833329999999"/>
    <x v="0"/>
    <x v="43"/>
    <x v="0"/>
    <s v="Nov"/>
    <x v="0"/>
    <b v="1"/>
    <x v="1"/>
  </r>
  <r>
    <n v="0"/>
    <n v="0"/>
    <n v="2"/>
    <n v="20"/>
    <n v="28"/>
    <n v="1085.25"/>
    <x v="0"/>
    <x v="21"/>
    <x v="0"/>
    <s v="Dec"/>
    <x v="0"/>
    <b v="0"/>
    <x v="1"/>
  </r>
  <r>
    <n v="0"/>
    <n v="0"/>
    <n v="1"/>
    <n v="12"/>
    <n v="22"/>
    <n v="1668.95"/>
    <x v="0"/>
    <x v="54"/>
    <x v="370"/>
    <s v="Dec"/>
    <x v="0"/>
    <b v="1"/>
    <x v="1"/>
  </r>
  <r>
    <n v="0"/>
    <n v="0"/>
    <n v="0"/>
    <n v="0"/>
    <n v="22"/>
    <n v="1327.666667"/>
    <x v="0"/>
    <x v="392"/>
    <x v="0"/>
    <s v="Nov"/>
    <x v="0"/>
    <b v="1"/>
    <x v="1"/>
  </r>
  <r>
    <n v="0"/>
    <n v="0"/>
    <n v="0"/>
    <n v="0"/>
    <n v="10"/>
    <n v="392.5"/>
    <x v="0"/>
    <x v="5"/>
    <x v="371"/>
    <s v="Nov"/>
    <x v="0"/>
    <b v="0"/>
    <x v="1"/>
  </r>
  <r>
    <n v="4"/>
    <n v="60"/>
    <n v="3"/>
    <n v="37.833333330000002"/>
    <n v="21"/>
    <n v="868.01666669999997"/>
    <x v="0"/>
    <x v="12"/>
    <x v="372"/>
    <s v="Dec"/>
    <x v="0"/>
    <b v="0"/>
    <x v="1"/>
  </r>
  <r>
    <n v="6"/>
    <n v="189"/>
    <n v="0"/>
    <n v="0"/>
    <n v="21"/>
    <n v="704.3"/>
    <x v="0"/>
    <x v="393"/>
    <x v="0"/>
    <s v="Dec"/>
    <x v="0"/>
    <b v="0"/>
    <x v="1"/>
  </r>
  <r>
    <n v="0"/>
    <n v="0"/>
    <n v="0"/>
    <n v="0"/>
    <n v="16"/>
    <n v="853.41666669999995"/>
    <x v="10"/>
    <x v="394"/>
    <x v="373"/>
    <s v="Dec"/>
    <x v="0"/>
    <b v="0"/>
    <x v="1"/>
  </r>
  <r>
    <n v="0"/>
    <n v="0"/>
    <n v="0"/>
    <n v="0"/>
    <n v="36"/>
    <n v="872.83333330000005"/>
    <x v="0"/>
    <x v="395"/>
    <x v="374"/>
    <s v="Nov"/>
    <x v="0"/>
    <b v="0"/>
    <x v="1"/>
  </r>
  <r>
    <n v="7"/>
    <n v="139.57499999999999"/>
    <n v="0"/>
    <n v="0"/>
    <n v="30"/>
    <n v="986.5"/>
    <x v="0"/>
    <x v="99"/>
    <x v="375"/>
    <s v="Dec"/>
    <x v="0"/>
    <b v="0"/>
    <x v="1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2"/>
    <n v="64"/>
    <x v="0"/>
    <x v="100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2"/>
    <n v="2.6666666669999999"/>
    <x v="35"/>
    <x v="396"/>
    <x v="0"/>
    <s v="Feb"/>
    <x v="1"/>
    <b v="0"/>
    <x v="0"/>
  </r>
  <r>
    <n v="0"/>
    <n v="0"/>
    <n v="0"/>
    <n v="0"/>
    <n v="10"/>
    <n v="627.5"/>
    <x v="42"/>
    <x v="9"/>
    <x v="0"/>
    <s v="Feb"/>
    <x v="1"/>
    <b v="1"/>
    <x v="0"/>
  </r>
  <r>
    <n v="0"/>
    <n v="0"/>
    <n v="0"/>
    <n v="0"/>
    <n v="19"/>
    <n v="154.21666669999999"/>
    <x v="78"/>
    <x v="397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1"/>
    <n v="0"/>
    <n v="0"/>
    <n v="0"/>
    <n v="0"/>
    <n v="0"/>
    <x v="9"/>
    <x v="63"/>
    <x v="0"/>
    <s v="Feb"/>
    <x v="1"/>
    <b v="1"/>
    <x v="0"/>
  </r>
  <r>
    <n v="0"/>
    <n v="0"/>
    <n v="0"/>
    <n v="0"/>
    <n v="2"/>
    <n v="37"/>
    <x v="0"/>
    <x v="100"/>
    <x v="0"/>
    <s v="Feb"/>
    <x v="1"/>
    <b v="0"/>
    <x v="0"/>
  </r>
  <r>
    <n v="0"/>
    <n v="0"/>
    <n v="0"/>
    <n v="0"/>
    <n v="3"/>
    <n v="738"/>
    <x v="0"/>
    <x v="47"/>
    <x v="0"/>
    <s v="Feb"/>
    <x v="1"/>
    <b v="0"/>
    <x v="0"/>
  </r>
  <r>
    <n v="0"/>
    <n v="0"/>
    <n v="0"/>
    <n v="0"/>
    <n v="3"/>
    <n v="395"/>
    <x v="0"/>
    <x v="34"/>
    <x v="0"/>
    <s v="Feb"/>
    <x v="1"/>
    <b v="0"/>
    <x v="0"/>
  </r>
  <r>
    <n v="0"/>
    <n v="0"/>
    <n v="0"/>
    <n v="0"/>
    <n v="16"/>
    <n v="407.75"/>
    <x v="79"/>
    <x v="398"/>
    <x v="0"/>
    <s v="Feb"/>
    <x v="1"/>
    <b v="0"/>
    <x v="0"/>
  </r>
  <r>
    <n v="0"/>
    <n v="0"/>
    <n v="0"/>
    <n v="0"/>
    <n v="7"/>
    <n v="280.5"/>
    <x v="0"/>
    <x v="3"/>
    <x v="0"/>
    <s v="Feb"/>
    <x v="1"/>
    <b v="0"/>
    <x v="0"/>
  </r>
  <r>
    <n v="0"/>
    <n v="0"/>
    <n v="0"/>
    <n v="0"/>
    <n v="6"/>
    <n v="98"/>
    <x v="0"/>
    <x v="34"/>
    <x v="0"/>
    <s v="Feb"/>
    <x v="1"/>
    <b v="0"/>
    <x v="0"/>
  </r>
  <r>
    <n v="0"/>
    <n v="0"/>
    <n v="0"/>
    <n v="0"/>
    <n v="2"/>
    <n v="68"/>
    <x v="0"/>
    <x v="100"/>
    <x v="0"/>
    <s v="Feb"/>
    <x v="1"/>
    <b v="0"/>
    <x v="0"/>
  </r>
  <r>
    <n v="2"/>
    <n v="53"/>
    <n v="0"/>
    <n v="0"/>
    <n v="23"/>
    <n v="1668.2851189999999"/>
    <x v="34"/>
    <x v="399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13"/>
    <n v="334.96666670000002"/>
    <x v="0"/>
    <x v="96"/>
    <x v="0"/>
    <s v="Feb"/>
    <x v="1"/>
    <b v="1"/>
    <x v="0"/>
  </r>
  <r>
    <n v="0"/>
    <n v="0"/>
    <n v="0"/>
    <n v="0"/>
    <n v="2"/>
    <n v="32"/>
    <x v="0"/>
    <x v="100"/>
    <x v="0"/>
    <s v="Feb"/>
    <x v="1"/>
    <b v="0"/>
    <x v="0"/>
  </r>
  <r>
    <n v="0"/>
    <n v="0"/>
    <n v="0"/>
    <n v="0"/>
    <n v="20"/>
    <n v="2981.166667"/>
    <x v="0"/>
    <x v="21"/>
    <x v="0"/>
    <s v="Feb"/>
    <x v="1"/>
    <b v="0"/>
    <x v="0"/>
  </r>
  <r>
    <n v="0"/>
    <n v="0"/>
    <n v="0"/>
    <n v="0"/>
    <n v="8"/>
    <n v="136.16666670000001"/>
    <x v="0"/>
    <x v="57"/>
    <x v="0"/>
    <s v="Feb"/>
    <x v="1"/>
    <b v="1"/>
    <x v="0"/>
  </r>
  <r>
    <n v="0"/>
    <n v="0"/>
    <n v="0"/>
    <n v="0"/>
    <n v="2"/>
    <n v="0"/>
    <x v="9"/>
    <x v="63"/>
    <x v="0"/>
    <s v="Feb"/>
    <x v="1"/>
    <b v="0"/>
    <x v="0"/>
  </r>
  <r>
    <n v="0"/>
    <n v="0"/>
    <n v="0"/>
    <n v="0"/>
    <n v="3"/>
    <n v="105"/>
    <x v="0"/>
    <x v="6"/>
    <x v="0"/>
    <s v="Feb"/>
    <x v="1"/>
    <b v="0"/>
    <x v="0"/>
  </r>
  <r>
    <n v="0"/>
    <n v="0"/>
    <n v="0"/>
    <n v="0"/>
    <n v="2"/>
    <n v="15"/>
    <x v="0"/>
    <x v="100"/>
    <x v="0"/>
    <s v="Feb"/>
    <x v="1"/>
    <b v="0"/>
    <x v="0"/>
  </r>
  <r>
    <n v="0"/>
    <n v="0"/>
    <n v="0"/>
    <n v="0"/>
    <n v="1"/>
    <n v="0"/>
    <x v="9"/>
    <x v="63"/>
    <x v="0"/>
    <s v="Feb"/>
    <x v="1"/>
    <b v="1"/>
    <x v="0"/>
  </r>
  <r>
    <n v="0"/>
    <n v="0"/>
    <n v="0"/>
    <n v="0"/>
    <n v="5"/>
    <n v="156"/>
    <x v="0"/>
    <x v="52"/>
    <x v="0"/>
    <s v="Feb"/>
    <x v="1"/>
    <b v="0"/>
    <x v="0"/>
  </r>
  <r>
    <n v="4"/>
    <n v="64.599999999999994"/>
    <n v="0"/>
    <n v="0"/>
    <n v="32"/>
    <n v="1135.444444"/>
    <x v="80"/>
    <x v="54"/>
    <x v="0"/>
    <s v="Feb"/>
    <x v="1"/>
    <b v="0"/>
    <x v="0"/>
  </r>
  <r>
    <n v="0"/>
    <n v="0"/>
    <n v="0"/>
    <n v="0"/>
    <n v="4"/>
    <n v="76"/>
    <x v="35"/>
    <x v="100"/>
    <x v="0"/>
    <s v="Feb"/>
    <x v="1"/>
    <b v="0"/>
    <x v="0"/>
  </r>
  <r>
    <n v="0"/>
    <n v="0"/>
    <n v="0"/>
    <n v="0"/>
    <n v="4"/>
    <n v="63"/>
    <x v="0"/>
    <x v="9"/>
    <x v="0"/>
    <s v="Feb"/>
    <x v="1"/>
    <b v="0"/>
    <x v="0"/>
  </r>
  <r>
    <n v="1"/>
    <n v="6"/>
    <n v="1"/>
    <n v="0"/>
    <n v="45"/>
    <n v="1582.75"/>
    <x v="81"/>
    <x v="400"/>
    <x v="376"/>
    <s v="Feb"/>
    <x v="1"/>
    <b v="0"/>
    <x v="0"/>
  </r>
  <r>
    <n v="0"/>
    <n v="0"/>
    <n v="0"/>
    <n v="0"/>
    <n v="2"/>
    <n v="35"/>
    <x v="0"/>
    <x v="100"/>
    <x v="0"/>
    <s v="Feb"/>
    <x v="1"/>
    <b v="0"/>
    <x v="0"/>
  </r>
  <r>
    <n v="0"/>
    <n v="0"/>
    <n v="0"/>
    <n v="0"/>
    <n v="3"/>
    <n v="78"/>
    <x v="0"/>
    <x v="34"/>
    <x v="0"/>
    <s v="Feb"/>
    <x v="1"/>
    <b v="1"/>
    <x v="0"/>
  </r>
  <r>
    <n v="0"/>
    <n v="0"/>
    <n v="0"/>
    <n v="0"/>
    <n v="8"/>
    <n v="209.5"/>
    <x v="0"/>
    <x v="26"/>
    <x v="0"/>
    <s v="Feb"/>
    <x v="1"/>
    <b v="0"/>
    <x v="0"/>
  </r>
  <r>
    <n v="0"/>
    <n v="0"/>
    <n v="0"/>
    <n v="0"/>
    <n v="10"/>
    <n v="183.66666670000001"/>
    <x v="15"/>
    <x v="97"/>
    <x v="0"/>
    <s v="Feb"/>
    <x v="1"/>
    <b v="0"/>
    <x v="0"/>
  </r>
  <r>
    <n v="0"/>
    <n v="0"/>
    <n v="0"/>
    <n v="0"/>
    <n v="14"/>
    <n v="380.5"/>
    <x v="19"/>
    <x v="3"/>
    <x v="0"/>
    <s v="Feb"/>
    <x v="1"/>
    <b v="0"/>
    <x v="0"/>
  </r>
  <r>
    <n v="0"/>
    <n v="0"/>
    <n v="0"/>
    <n v="0"/>
    <n v="52"/>
    <n v="2086.2428570000002"/>
    <x v="5"/>
    <x v="401"/>
    <x v="0"/>
    <s v="Feb"/>
    <x v="1"/>
    <b v="0"/>
    <x v="0"/>
  </r>
  <r>
    <n v="0"/>
    <n v="0"/>
    <n v="0"/>
    <n v="0"/>
    <n v="8"/>
    <n v="388"/>
    <x v="28"/>
    <x v="402"/>
    <x v="0"/>
    <s v="Feb"/>
    <x v="1"/>
    <b v="1"/>
    <x v="0"/>
  </r>
  <r>
    <n v="2"/>
    <n v="18"/>
    <n v="0"/>
    <n v="0"/>
    <n v="5"/>
    <n v="298"/>
    <x v="0"/>
    <x v="3"/>
    <x v="0"/>
    <s v="Feb"/>
    <x v="1"/>
    <b v="0"/>
    <x v="0"/>
  </r>
  <r>
    <n v="0"/>
    <n v="0"/>
    <n v="0"/>
    <n v="0"/>
    <n v="7"/>
    <n v="63"/>
    <x v="18"/>
    <x v="403"/>
    <x v="0"/>
    <s v="Feb"/>
    <x v="1"/>
    <b v="0"/>
    <x v="0"/>
  </r>
  <r>
    <n v="0"/>
    <n v="0"/>
    <n v="0"/>
    <n v="0"/>
    <n v="9"/>
    <n v="482"/>
    <x v="0"/>
    <x v="47"/>
    <x v="0"/>
    <s v="Feb"/>
    <x v="1"/>
    <b v="0"/>
    <x v="0"/>
  </r>
  <r>
    <n v="1"/>
    <n v="9"/>
    <n v="0"/>
    <n v="0"/>
    <n v="46"/>
    <n v="4084.393939"/>
    <x v="0"/>
    <x v="404"/>
    <x v="0"/>
    <s v="Feb"/>
    <x v="1"/>
    <b v="0"/>
    <x v="0"/>
  </r>
  <r>
    <n v="0"/>
    <n v="0"/>
    <n v="0"/>
    <n v="0"/>
    <n v="3"/>
    <n v="22"/>
    <x v="0"/>
    <x v="34"/>
    <x v="0"/>
    <s v="Feb"/>
    <x v="1"/>
    <b v="0"/>
    <x v="0"/>
  </r>
  <r>
    <n v="0"/>
    <n v="0"/>
    <n v="0"/>
    <n v="0"/>
    <n v="15"/>
    <n v="310.16666670000001"/>
    <x v="0"/>
    <x v="33"/>
    <x v="0"/>
    <s v="Feb"/>
    <x v="1"/>
    <b v="0"/>
    <x v="0"/>
  </r>
  <r>
    <n v="0"/>
    <n v="0"/>
    <n v="0"/>
    <n v="0"/>
    <n v="2"/>
    <n v="34"/>
    <x v="0"/>
    <x v="9"/>
    <x v="0"/>
    <s v="Feb"/>
    <x v="1"/>
    <b v="0"/>
    <x v="0"/>
  </r>
  <r>
    <n v="0"/>
    <n v="0"/>
    <n v="0"/>
    <n v="0"/>
    <n v="4"/>
    <n v="88"/>
    <x v="0"/>
    <x v="9"/>
    <x v="0"/>
    <s v="Feb"/>
    <x v="1"/>
    <b v="0"/>
    <x v="0"/>
  </r>
  <r>
    <n v="0"/>
    <n v="0"/>
    <n v="0"/>
    <n v="0"/>
    <n v="22"/>
    <n v="622.25"/>
    <x v="82"/>
    <x v="19"/>
    <x v="0"/>
    <s v="Feb"/>
    <x v="1"/>
    <b v="0"/>
    <x v="0"/>
  </r>
  <r>
    <n v="0"/>
    <n v="0"/>
    <n v="0"/>
    <n v="0"/>
    <n v="14"/>
    <n v="222.4"/>
    <x v="83"/>
    <x v="65"/>
    <x v="0"/>
    <s v="Feb"/>
    <x v="1"/>
    <b v="0"/>
    <x v="0"/>
  </r>
  <r>
    <n v="0"/>
    <n v="0"/>
    <n v="0"/>
    <n v="0"/>
    <n v="3"/>
    <n v="80"/>
    <x v="33"/>
    <x v="177"/>
    <x v="0"/>
    <s v="Feb"/>
    <x v="1"/>
    <b v="0"/>
    <x v="0"/>
  </r>
  <r>
    <n v="0"/>
    <n v="0"/>
    <n v="0"/>
    <n v="0"/>
    <n v="11"/>
    <n v="800.83333330000005"/>
    <x v="0"/>
    <x v="172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1"/>
    <n v="0"/>
    <x v="9"/>
    <x v="63"/>
    <x v="0"/>
    <s v="Feb"/>
    <x v="1"/>
    <b v="1"/>
    <x v="0"/>
  </r>
  <r>
    <n v="0"/>
    <n v="0"/>
    <n v="0"/>
    <n v="0"/>
    <n v="12"/>
    <n v="265.16666670000001"/>
    <x v="68"/>
    <x v="405"/>
    <x v="0"/>
    <s v="Feb"/>
    <x v="1"/>
    <b v="0"/>
    <x v="0"/>
  </r>
  <r>
    <n v="0"/>
    <n v="0"/>
    <n v="0"/>
    <n v="0"/>
    <n v="2"/>
    <n v="29"/>
    <x v="0"/>
    <x v="100"/>
    <x v="0"/>
    <s v="Feb"/>
    <x v="1"/>
    <b v="1"/>
    <x v="0"/>
  </r>
  <r>
    <n v="0"/>
    <n v="0"/>
    <n v="0"/>
    <n v="0"/>
    <n v="4"/>
    <n v="160"/>
    <x v="0"/>
    <x v="186"/>
    <x v="0"/>
    <s v="Feb"/>
    <x v="1"/>
    <b v="0"/>
    <x v="0"/>
  </r>
  <r>
    <n v="0"/>
    <n v="0"/>
    <n v="0"/>
    <n v="0"/>
    <n v="4"/>
    <n v="135.66666670000001"/>
    <x v="35"/>
    <x v="26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4"/>
    <n v="56"/>
    <n v="2"/>
    <n v="120"/>
    <n v="36"/>
    <n v="998.7416667"/>
    <x v="0"/>
    <x v="406"/>
    <x v="377"/>
    <s v="Feb"/>
    <x v="1"/>
    <b v="0"/>
    <x v="0"/>
  </r>
  <r>
    <n v="0"/>
    <n v="0"/>
    <n v="0"/>
    <n v="0"/>
    <n v="4"/>
    <n v="104"/>
    <x v="0"/>
    <x v="9"/>
    <x v="0"/>
    <s v="Feb"/>
    <x v="1"/>
    <b v="0"/>
    <x v="0"/>
  </r>
  <r>
    <n v="2"/>
    <n v="16"/>
    <n v="0"/>
    <n v="0"/>
    <n v="16"/>
    <n v="381.68650789999998"/>
    <x v="84"/>
    <x v="407"/>
    <x v="0"/>
    <s v="Feb"/>
    <x v="1"/>
    <b v="0"/>
    <x v="0"/>
  </r>
  <r>
    <n v="0"/>
    <n v="0"/>
    <n v="0"/>
    <n v="0"/>
    <n v="6"/>
    <n v="169"/>
    <x v="0"/>
    <x v="4"/>
    <x v="0"/>
    <s v="Feb"/>
    <x v="1"/>
    <b v="0"/>
    <x v="0"/>
  </r>
  <r>
    <n v="0"/>
    <n v="0"/>
    <n v="0"/>
    <n v="0"/>
    <n v="8"/>
    <n v="400.8"/>
    <x v="35"/>
    <x v="408"/>
    <x v="0"/>
    <s v="Feb"/>
    <x v="1"/>
    <b v="0"/>
    <x v="0"/>
  </r>
  <r>
    <n v="12"/>
    <n v="279.41666670000001"/>
    <n v="0"/>
    <n v="0"/>
    <n v="42"/>
    <n v="1553.583333"/>
    <x v="85"/>
    <x v="409"/>
    <x v="378"/>
    <s v="Feb"/>
    <x v="1"/>
    <b v="0"/>
    <x v="0"/>
  </r>
  <r>
    <n v="0"/>
    <n v="0"/>
    <n v="0"/>
    <n v="0"/>
    <n v="14"/>
    <n v="706.5"/>
    <x v="0"/>
    <x v="23"/>
    <x v="0"/>
    <s v="Feb"/>
    <x v="1"/>
    <b v="1"/>
    <x v="0"/>
  </r>
  <r>
    <n v="0"/>
    <n v="0"/>
    <n v="0"/>
    <n v="0"/>
    <n v="1"/>
    <n v="0"/>
    <x v="9"/>
    <x v="63"/>
    <x v="0"/>
    <s v="Feb"/>
    <x v="1"/>
    <b v="0"/>
    <x v="0"/>
  </r>
  <r>
    <n v="4"/>
    <n v="44"/>
    <n v="0"/>
    <n v="0"/>
    <n v="90"/>
    <n v="6951.9722220000003"/>
    <x v="55"/>
    <x v="410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18"/>
    <n v="902"/>
    <x v="0"/>
    <x v="90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20"/>
    <n v="197.37777779999999"/>
    <x v="28"/>
    <x v="411"/>
    <x v="0"/>
    <s v="Feb"/>
    <x v="1"/>
    <b v="0"/>
    <x v="0"/>
  </r>
  <r>
    <n v="0"/>
    <n v="0"/>
    <n v="0"/>
    <n v="0"/>
    <n v="2"/>
    <n v="43"/>
    <x v="0"/>
    <x v="100"/>
    <x v="0"/>
    <s v="Feb"/>
    <x v="1"/>
    <b v="0"/>
    <x v="0"/>
  </r>
  <r>
    <n v="0"/>
    <n v="0"/>
    <n v="0"/>
    <n v="0"/>
    <n v="8"/>
    <n v="426.66666670000001"/>
    <x v="0"/>
    <x v="39"/>
    <x v="0"/>
    <s v="Feb"/>
    <x v="1"/>
    <b v="0"/>
    <x v="0"/>
  </r>
  <r>
    <n v="0"/>
    <n v="0"/>
    <n v="0"/>
    <n v="0"/>
    <n v="3"/>
    <n v="135"/>
    <x v="0"/>
    <x v="34"/>
    <x v="0"/>
    <s v="Feb"/>
    <x v="1"/>
    <b v="0"/>
    <x v="0"/>
  </r>
  <r>
    <n v="0"/>
    <n v="0"/>
    <n v="0"/>
    <n v="0"/>
    <n v="16"/>
    <n v="588.33333330000005"/>
    <x v="0"/>
    <x v="26"/>
    <x v="0"/>
    <s v="Feb"/>
    <x v="1"/>
    <b v="0"/>
    <x v="0"/>
  </r>
  <r>
    <n v="0"/>
    <n v="0"/>
    <n v="0"/>
    <n v="0"/>
    <n v="2"/>
    <n v="76"/>
    <x v="0"/>
    <x v="9"/>
    <x v="0"/>
    <s v="Feb"/>
    <x v="1"/>
    <b v="0"/>
    <x v="0"/>
  </r>
  <r>
    <n v="0"/>
    <n v="0"/>
    <n v="0"/>
    <n v="0"/>
    <n v="1"/>
    <n v="0"/>
    <x v="9"/>
    <x v="63"/>
    <x v="0"/>
    <s v="Feb"/>
    <x v="1"/>
    <b v="1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7"/>
    <n v="208"/>
    <x v="0"/>
    <x v="3"/>
    <x v="0"/>
    <s v="Feb"/>
    <x v="1"/>
    <b v="1"/>
    <x v="0"/>
  </r>
  <r>
    <n v="0"/>
    <n v="0"/>
    <n v="0"/>
    <n v="0"/>
    <n v="4"/>
    <n v="270"/>
    <x v="0"/>
    <x v="4"/>
    <x v="0"/>
    <s v="Feb"/>
    <x v="1"/>
    <b v="0"/>
    <x v="0"/>
  </r>
  <r>
    <n v="0"/>
    <n v="0"/>
    <n v="0"/>
    <n v="0"/>
    <n v="6"/>
    <n v="39.5"/>
    <x v="0"/>
    <x v="5"/>
    <x v="0"/>
    <s v="Feb"/>
    <x v="1"/>
    <b v="0"/>
    <x v="0"/>
  </r>
  <r>
    <n v="0"/>
    <n v="0"/>
    <n v="0"/>
    <n v="0"/>
    <n v="12"/>
    <n v="375"/>
    <x v="13"/>
    <x v="412"/>
    <x v="0"/>
    <s v="Feb"/>
    <x v="1"/>
    <b v="0"/>
    <x v="0"/>
  </r>
  <r>
    <n v="0"/>
    <n v="0"/>
    <n v="0"/>
    <n v="0"/>
    <n v="1"/>
    <n v="0"/>
    <x v="9"/>
    <x v="63"/>
    <x v="0"/>
    <s v="Feb"/>
    <x v="1"/>
    <b v="1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7"/>
    <n v="150"/>
    <x v="86"/>
    <x v="413"/>
    <x v="0"/>
    <s v="Feb"/>
    <x v="1"/>
    <b v="0"/>
    <x v="0"/>
  </r>
  <r>
    <n v="0"/>
    <n v="0"/>
    <n v="0"/>
    <n v="0"/>
    <n v="3"/>
    <n v="138"/>
    <x v="0"/>
    <x v="34"/>
    <x v="0"/>
    <s v="Feb"/>
    <x v="1"/>
    <b v="0"/>
    <x v="0"/>
  </r>
  <r>
    <n v="0"/>
    <n v="0"/>
    <n v="0"/>
    <n v="0"/>
    <n v="7"/>
    <n v="337.5"/>
    <x v="18"/>
    <x v="233"/>
    <x v="0"/>
    <s v="Feb"/>
    <x v="1"/>
    <b v="0"/>
    <x v="0"/>
  </r>
  <r>
    <n v="0"/>
    <n v="0"/>
    <n v="0"/>
    <n v="0"/>
    <n v="19"/>
    <n v="620.03333329999998"/>
    <x v="0"/>
    <x v="414"/>
    <x v="0"/>
    <s v="Feb"/>
    <x v="1"/>
    <b v="0"/>
    <x v="0"/>
  </r>
  <r>
    <n v="2"/>
    <n v="36"/>
    <n v="0"/>
    <n v="0"/>
    <n v="15"/>
    <n v="168.8461538"/>
    <x v="0"/>
    <x v="20"/>
    <x v="0"/>
    <s v="Feb"/>
    <x v="1"/>
    <b v="0"/>
    <x v="0"/>
  </r>
  <r>
    <n v="0"/>
    <n v="0"/>
    <n v="0"/>
    <n v="0"/>
    <n v="1"/>
    <n v="0"/>
    <x v="9"/>
    <x v="63"/>
    <x v="0"/>
    <s v="Feb"/>
    <x v="1"/>
    <b v="1"/>
    <x v="0"/>
  </r>
  <r>
    <n v="0"/>
    <n v="0"/>
    <n v="0"/>
    <n v="0"/>
    <n v="2"/>
    <n v="52"/>
    <x v="0"/>
    <x v="100"/>
    <x v="0"/>
    <s v="Feb"/>
    <x v="1"/>
    <b v="0"/>
    <x v="0"/>
  </r>
  <r>
    <n v="0"/>
    <n v="0"/>
    <n v="0"/>
    <n v="0"/>
    <n v="27"/>
    <n v="925.33333330000005"/>
    <x v="61"/>
    <x v="415"/>
    <x v="0"/>
    <s v="Feb"/>
    <x v="1"/>
    <b v="0"/>
    <x v="0"/>
  </r>
  <r>
    <n v="0"/>
    <n v="0"/>
    <n v="0"/>
    <n v="0"/>
    <n v="2"/>
    <n v="33"/>
    <x v="0"/>
    <x v="100"/>
    <x v="0"/>
    <s v="Feb"/>
    <x v="1"/>
    <b v="0"/>
    <x v="0"/>
  </r>
  <r>
    <n v="0"/>
    <n v="0"/>
    <n v="0"/>
    <n v="0"/>
    <n v="6"/>
    <n v="1566.5"/>
    <x v="35"/>
    <x v="34"/>
    <x v="0"/>
    <s v="Feb"/>
    <x v="1"/>
    <b v="0"/>
    <x v="0"/>
  </r>
  <r>
    <n v="0"/>
    <n v="0"/>
    <n v="0"/>
    <n v="0"/>
    <n v="4"/>
    <n v="105"/>
    <x v="0"/>
    <x v="26"/>
    <x v="0"/>
    <s v="Feb"/>
    <x v="1"/>
    <b v="0"/>
    <x v="0"/>
  </r>
  <r>
    <n v="0"/>
    <n v="0"/>
    <n v="1"/>
    <n v="0"/>
    <n v="7"/>
    <n v="50"/>
    <x v="87"/>
    <x v="416"/>
    <x v="0"/>
    <s v="Feb"/>
    <x v="1"/>
    <b v="0"/>
    <x v="0"/>
  </r>
  <r>
    <n v="0"/>
    <n v="0"/>
    <n v="0"/>
    <n v="0"/>
    <n v="16"/>
    <n v="644.20000000000005"/>
    <x v="6"/>
    <x v="417"/>
    <x v="0"/>
    <s v="Feb"/>
    <x v="1"/>
    <b v="0"/>
    <x v="0"/>
  </r>
  <r>
    <n v="3"/>
    <n v="18.333333329999999"/>
    <n v="0"/>
    <n v="0"/>
    <n v="38"/>
    <n v="2635.1777780000002"/>
    <x v="0"/>
    <x v="418"/>
    <x v="0"/>
    <s v="Feb"/>
    <x v="1"/>
    <b v="0"/>
    <x v="0"/>
  </r>
  <r>
    <n v="0"/>
    <n v="0"/>
    <n v="0"/>
    <n v="0"/>
    <n v="6"/>
    <n v="415"/>
    <x v="0"/>
    <x v="6"/>
    <x v="0"/>
    <s v="Feb"/>
    <x v="1"/>
    <b v="0"/>
    <x v="0"/>
  </r>
  <r>
    <n v="2"/>
    <n v="31"/>
    <n v="1"/>
    <n v="16"/>
    <n v="36"/>
    <n v="2083.5309520000001"/>
    <x v="0"/>
    <x v="419"/>
    <x v="0"/>
    <s v="Feb"/>
    <x v="1"/>
    <b v="0"/>
    <x v="0"/>
  </r>
  <r>
    <n v="3"/>
    <n v="58.5"/>
    <n v="0"/>
    <n v="0"/>
    <n v="17"/>
    <n v="281.66666670000001"/>
    <x v="88"/>
    <x v="420"/>
    <x v="0"/>
    <s v="Feb"/>
    <x v="1"/>
    <b v="0"/>
    <x v="0"/>
  </r>
  <r>
    <n v="0"/>
    <n v="0"/>
    <n v="0"/>
    <n v="0"/>
    <n v="2"/>
    <n v="27"/>
    <x v="89"/>
    <x v="421"/>
    <x v="0"/>
    <s v="Feb"/>
    <x v="1"/>
    <b v="0"/>
    <x v="0"/>
  </r>
  <r>
    <n v="0"/>
    <n v="0"/>
    <n v="1"/>
    <n v="0"/>
    <n v="9"/>
    <n v="215"/>
    <x v="90"/>
    <x v="422"/>
    <x v="0"/>
    <s v="Feb"/>
    <x v="1"/>
    <b v="0"/>
    <x v="0"/>
  </r>
  <r>
    <n v="0"/>
    <n v="0"/>
    <n v="0"/>
    <n v="0"/>
    <n v="12"/>
    <n v="162"/>
    <x v="35"/>
    <x v="34"/>
    <x v="0"/>
    <s v="Feb"/>
    <x v="1"/>
    <b v="0"/>
    <x v="0"/>
  </r>
  <r>
    <n v="0"/>
    <n v="0"/>
    <n v="0"/>
    <n v="0"/>
    <n v="2"/>
    <n v="114"/>
    <x v="35"/>
    <x v="34"/>
    <x v="0"/>
    <s v="Feb"/>
    <x v="1"/>
    <b v="0"/>
    <x v="0"/>
  </r>
  <r>
    <n v="6"/>
    <n v="326.25"/>
    <n v="4"/>
    <n v="94"/>
    <n v="128"/>
    <n v="5062.213753"/>
    <x v="91"/>
    <x v="423"/>
    <x v="0"/>
    <s v="Feb"/>
    <x v="1"/>
    <b v="0"/>
    <x v="0"/>
  </r>
  <r>
    <n v="0"/>
    <n v="0"/>
    <n v="0"/>
    <n v="0"/>
    <n v="4"/>
    <n v="253"/>
    <x v="0"/>
    <x v="4"/>
    <x v="0"/>
    <s v="Feb"/>
    <x v="1"/>
    <b v="0"/>
    <x v="0"/>
  </r>
  <r>
    <n v="0"/>
    <n v="0"/>
    <n v="0"/>
    <n v="0"/>
    <n v="4"/>
    <n v="0"/>
    <x v="9"/>
    <x v="63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2"/>
    <n v="22"/>
    <n v="0"/>
    <n v="0"/>
    <n v="25"/>
    <n v="436.5"/>
    <x v="92"/>
    <x v="194"/>
    <x v="0"/>
    <s v="Feb"/>
    <x v="1"/>
    <b v="0"/>
    <x v="0"/>
  </r>
  <r>
    <n v="0"/>
    <n v="0"/>
    <n v="1"/>
    <n v="93"/>
    <n v="30"/>
    <n v="1045.833333"/>
    <x v="53"/>
    <x v="424"/>
    <x v="0"/>
    <s v="Feb"/>
    <x v="1"/>
    <b v="0"/>
    <x v="0"/>
  </r>
  <r>
    <n v="0"/>
    <n v="0"/>
    <n v="0"/>
    <n v="0"/>
    <n v="12"/>
    <n v="317.83333329999999"/>
    <x v="0"/>
    <x v="91"/>
    <x v="0"/>
    <s v="Feb"/>
    <x v="1"/>
    <b v="1"/>
    <x v="0"/>
  </r>
  <r>
    <n v="0"/>
    <n v="0"/>
    <n v="0"/>
    <n v="0"/>
    <n v="21"/>
    <n v="1146.333333"/>
    <x v="0"/>
    <x v="425"/>
    <x v="0"/>
    <s v="Feb"/>
    <x v="1"/>
    <b v="0"/>
    <x v="0"/>
  </r>
  <r>
    <n v="0"/>
    <n v="0"/>
    <n v="0"/>
    <n v="0"/>
    <n v="11"/>
    <n v="577"/>
    <x v="26"/>
    <x v="95"/>
    <x v="0"/>
    <s v="Feb"/>
    <x v="1"/>
    <b v="0"/>
    <x v="0"/>
  </r>
  <r>
    <n v="0"/>
    <n v="0"/>
    <n v="0"/>
    <n v="0"/>
    <n v="8"/>
    <n v="95"/>
    <x v="0"/>
    <x v="186"/>
    <x v="0"/>
    <s v="Feb"/>
    <x v="1"/>
    <b v="0"/>
    <x v="0"/>
  </r>
  <r>
    <n v="0"/>
    <n v="0"/>
    <n v="0"/>
    <n v="0"/>
    <n v="6"/>
    <n v="301.5"/>
    <x v="0"/>
    <x v="426"/>
    <x v="0"/>
    <s v="Feb"/>
    <x v="1"/>
    <b v="0"/>
    <x v="0"/>
  </r>
  <r>
    <n v="0"/>
    <n v="0"/>
    <n v="0"/>
    <n v="0"/>
    <n v="6"/>
    <n v="243"/>
    <x v="0"/>
    <x v="6"/>
    <x v="0"/>
    <s v="Feb"/>
    <x v="1"/>
    <b v="0"/>
    <x v="0"/>
  </r>
  <r>
    <n v="0"/>
    <n v="0"/>
    <n v="0"/>
    <n v="0"/>
    <n v="4"/>
    <n v="135.5"/>
    <x v="0"/>
    <x v="9"/>
    <x v="0"/>
    <s v="Feb"/>
    <x v="1"/>
    <b v="0"/>
    <x v="0"/>
  </r>
  <r>
    <n v="0"/>
    <n v="0"/>
    <n v="2"/>
    <n v="75"/>
    <n v="14"/>
    <n v="442.33333329999999"/>
    <x v="0"/>
    <x v="427"/>
    <x v="0"/>
    <s v="Feb"/>
    <x v="1"/>
    <b v="0"/>
    <x v="0"/>
  </r>
  <r>
    <n v="0"/>
    <n v="0"/>
    <n v="0"/>
    <n v="0"/>
    <n v="3"/>
    <n v="41"/>
    <x v="0"/>
    <x v="34"/>
    <x v="0"/>
    <s v="Feb"/>
    <x v="1"/>
    <b v="0"/>
    <x v="0"/>
  </r>
  <r>
    <n v="0"/>
    <n v="0"/>
    <n v="0"/>
    <n v="0"/>
    <n v="11"/>
    <n v="292.89999999999998"/>
    <x v="93"/>
    <x v="428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9"/>
    <n v="1238.333333"/>
    <x v="0"/>
    <x v="371"/>
    <x v="0"/>
    <s v="Feb"/>
    <x v="1"/>
    <b v="0"/>
    <x v="0"/>
  </r>
  <r>
    <n v="0"/>
    <n v="0"/>
    <n v="0"/>
    <n v="0"/>
    <n v="10"/>
    <n v="225.46666669999999"/>
    <x v="0"/>
    <x v="9"/>
    <x v="0"/>
    <s v="Feb"/>
    <x v="1"/>
    <b v="0"/>
    <x v="0"/>
  </r>
  <r>
    <n v="4"/>
    <n v="462"/>
    <n v="0"/>
    <n v="0"/>
    <n v="51"/>
    <n v="1873.2166669999999"/>
    <x v="0"/>
    <x v="429"/>
    <x v="0"/>
    <s v="Feb"/>
    <x v="1"/>
    <b v="0"/>
    <x v="0"/>
  </r>
  <r>
    <n v="0"/>
    <n v="0"/>
    <n v="0"/>
    <n v="0"/>
    <n v="3"/>
    <n v="13"/>
    <x v="94"/>
    <x v="430"/>
    <x v="0"/>
    <s v="Feb"/>
    <x v="1"/>
    <b v="0"/>
    <x v="0"/>
  </r>
  <r>
    <n v="0"/>
    <n v="0"/>
    <n v="0"/>
    <n v="0"/>
    <n v="2"/>
    <n v="222"/>
    <x v="0"/>
    <x v="100"/>
    <x v="0"/>
    <s v="Feb"/>
    <x v="1"/>
    <b v="1"/>
    <x v="0"/>
  </r>
  <r>
    <n v="2"/>
    <n v="20"/>
    <n v="0"/>
    <n v="0"/>
    <n v="16"/>
    <n v="214.83333329999999"/>
    <x v="0"/>
    <x v="47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6"/>
    <n v="2017.166667"/>
    <x v="0"/>
    <x v="10"/>
    <x v="0"/>
    <s v="Feb"/>
    <x v="1"/>
    <b v="0"/>
    <x v="0"/>
  </r>
  <r>
    <n v="6"/>
    <n v="111.5"/>
    <n v="0"/>
    <n v="0"/>
    <n v="26"/>
    <n v="449.02777780000002"/>
    <x v="0"/>
    <x v="431"/>
    <x v="0"/>
    <s v="Feb"/>
    <x v="1"/>
    <b v="0"/>
    <x v="0"/>
  </r>
  <r>
    <n v="0"/>
    <n v="0"/>
    <n v="0"/>
    <n v="0"/>
    <n v="6"/>
    <n v="158.16666670000001"/>
    <x v="0"/>
    <x v="6"/>
    <x v="0"/>
    <s v="Feb"/>
    <x v="1"/>
    <b v="0"/>
    <x v="0"/>
  </r>
  <r>
    <n v="0"/>
    <n v="0"/>
    <n v="0"/>
    <n v="0"/>
    <n v="9"/>
    <n v="303.66666670000001"/>
    <x v="2"/>
    <x v="432"/>
    <x v="0"/>
    <s v="Feb"/>
    <x v="1"/>
    <b v="0"/>
    <x v="0"/>
  </r>
  <r>
    <n v="0"/>
    <n v="0"/>
    <n v="0"/>
    <n v="0"/>
    <n v="3"/>
    <n v="25"/>
    <x v="0"/>
    <x v="34"/>
    <x v="0"/>
    <s v="Feb"/>
    <x v="1"/>
    <b v="0"/>
    <x v="0"/>
  </r>
  <r>
    <n v="0"/>
    <n v="0"/>
    <n v="0"/>
    <n v="0"/>
    <n v="2"/>
    <n v="42"/>
    <x v="35"/>
    <x v="421"/>
    <x v="0"/>
    <s v="Feb"/>
    <x v="1"/>
    <b v="0"/>
    <x v="0"/>
  </r>
  <r>
    <n v="4"/>
    <n v="103.625"/>
    <n v="0"/>
    <n v="0"/>
    <n v="14"/>
    <n v="1003.416667"/>
    <x v="0"/>
    <x v="433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9"/>
    <n v="272.5"/>
    <x v="0"/>
    <x v="434"/>
    <x v="0"/>
    <s v="Feb"/>
    <x v="1"/>
    <b v="0"/>
    <x v="0"/>
  </r>
  <r>
    <n v="3"/>
    <n v="19"/>
    <n v="0"/>
    <n v="0"/>
    <n v="8"/>
    <n v="344"/>
    <x v="0"/>
    <x v="90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1"/>
    <n v="19"/>
    <n v="10"/>
    <n v="852"/>
    <x v="0"/>
    <x v="45"/>
    <x v="0"/>
    <s v="Feb"/>
    <x v="1"/>
    <b v="0"/>
    <x v="0"/>
  </r>
  <r>
    <n v="0"/>
    <n v="0"/>
    <n v="0"/>
    <n v="0"/>
    <n v="3"/>
    <n v="780"/>
    <x v="33"/>
    <x v="34"/>
    <x v="0"/>
    <s v="Feb"/>
    <x v="1"/>
    <b v="0"/>
    <x v="0"/>
  </r>
  <r>
    <n v="0"/>
    <n v="0"/>
    <n v="0"/>
    <n v="0"/>
    <n v="3"/>
    <n v="1038"/>
    <x v="0"/>
    <x v="6"/>
    <x v="0"/>
    <s v="Feb"/>
    <x v="1"/>
    <b v="0"/>
    <x v="0"/>
  </r>
  <r>
    <n v="0"/>
    <n v="0"/>
    <n v="0"/>
    <n v="0"/>
    <n v="4"/>
    <n v="573"/>
    <x v="0"/>
    <x v="9"/>
    <x v="0"/>
    <s v="Feb"/>
    <x v="1"/>
    <b v="0"/>
    <x v="0"/>
  </r>
  <r>
    <n v="0"/>
    <n v="0"/>
    <n v="0"/>
    <n v="0"/>
    <n v="28"/>
    <n v="1231.2333329999999"/>
    <x v="11"/>
    <x v="435"/>
    <x v="0"/>
    <s v="Feb"/>
    <x v="1"/>
    <b v="0"/>
    <x v="0"/>
  </r>
  <r>
    <n v="0"/>
    <n v="0"/>
    <n v="0"/>
    <n v="0"/>
    <n v="11"/>
    <n v="316.66666670000001"/>
    <x v="0"/>
    <x v="95"/>
    <x v="0"/>
    <s v="Feb"/>
    <x v="1"/>
    <b v="0"/>
    <x v="0"/>
  </r>
  <r>
    <n v="0"/>
    <n v="0"/>
    <n v="0"/>
    <n v="0"/>
    <n v="20"/>
    <n v="873.73650789999999"/>
    <x v="95"/>
    <x v="436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4"/>
    <n v="16"/>
    <x v="29"/>
    <x v="421"/>
    <x v="0"/>
    <s v="Feb"/>
    <x v="1"/>
    <b v="0"/>
    <x v="0"/>
  </r>
  <r>
    <n v="0"/>
    <n v="0"/>
    <n v="0"/>
    <n v="0"/>
    <n v="19"/>
    <n v="615"/>
    <x v="0"/>
    <x v="262"/>
    <x v="0"/>
    <s v="Feb"/>
    <x v="1"/>
    <b v="0"/>
    <x v="0"/>
  </r>
  <r>
    <n v="0"/>
    <n v="0"/>
    <n v="0"/>
    <n v="0"/>
    <n v="9"/>
    <n v="261.75"/>
    <x v="0"/>
    <x v="93"/>
    <x v="0"/>
    <s v="Feb"/>
    <x v="1"/>
    <b v="0"/>
    <x v="0"/>
  </r>
  <r>
    <n v="0"/>
    <n v="0"/>
    <n v="0"/>
    <n v="0"/>
    <n v="21"/>
    <n v="615.8831169"/>
    <x v="12"/>
    <x v="437"/>
    <x v="0"/>
    <s v="Feb"/>
    <x v="1"/>
    <b v="1"/>
    <x v="0"/>
  </r>
  <r>
    <n v="0"/>
    <n v="0"/>
    <n v="0"/>
    <n v="0"/>
    <n v="1"/>
    <n v="0"/>
    <x v="9"/>
    <x v="63"/>
    <x v="0"/>
    <s v="Feb"/>
    <x v="1"/>
    <b v="1"/>
    <x v="0"/>
  </r>
  <r>
    <n v="0"/>
    <n v="0"/>
    <n v="0"/>
    <n v="0"/>
    <n v="6"/>
    <n v="117.5"/>
    <x v="0"/>
    <x v="6"/>
    <x v="0"/>
    <s v="Feb"/>
    <x v="1"/>
    <b v="1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23"/>
    <n v="501.66666670000001"/>
    <x v="24"/>
    <x v="438"/>
    <x v="0"/>
    <s v="Feb"/>
    <x v="1"/>
    <b v="0"/>
    <x v="0"/>
  </r>
  <r>
    <n v="2"/>
    <n v="58"/>
    <n v="2"/>
    <n v="22"/>
    <n v="31"/>
    <n v="829.16666669999995"/>
    <x v="96"/>
    <x v="439"/>
    <x v="0"/>
    <s v="Feb"/>
    <x v="1"/>
    <b v="1"/>
    <x v="0"/>
  </r>
  <r>
    <n v="1"/>
    <n v="9.5"/>
    <n v="0"/>
    <n v="0"/>
    <n v="23"/>
    <n v="1223"/>
    <x v="97"/>
    <x v="440"/>
    <x v="0"/>
    <s v="Feb"/>
    <x v="1"/>
    <b v="1"/>
    <x v="0"/>
  </r>
  <r>
    <n v="0"/>
    <n v="0"/>
    <n v="0"/>
    <n v="0"/>
    <n v="6"/>
    <n v="467"/>
    <x v="0"/>
    <x v="4"/>
    <x v="0"/>
    <s v="Feb"/>
    <x v="1"/>
    <b v="0"/>
    <x v="0"/>
  </r>
  <r>
    <n v="0"/>
    <n v="0"/>
    <n v="0"/>
    <n v="0"/>
    <n v="23"/>
    <n v="737.16666669999995"/>
    <x v="24"/>
    <x v="441"/>
    <x v="0"/>
    <s v="Feb"/>
    <x v="1"/>
    <b v="0"/>
    <x v="0"/>
  </r>
  <r>
    <n v="0"/>
    <n v="0"/>
    <n v="0"/>
    <n v="0"/>
    <n v="12"/>
    <n v="129"/>
    <x v="0"/>
    <x v="6"/>
    <x v="0"/>
    <s v="Feb"/>
    <x v="1"/>
    <b v="0"/>
    <x v="0"/>
  </r>
  <r>
    <n v="0"/>
    <n v="0"/>
    <n v="0"/>
    <n v="0"/>
    <n v="5"/>
    <n v="63"/>
    <x v="0"/>
    <x v="52"/>
    <x v="0"/>
    <s v="Feb"/>
    <x v="1"/>
    <b v="0"/>
    <x v="0"/>
  </r>
  <r>
    <n v="0"/>
    <n v="0"/>
    <n v="0"/>
    <n v="0"/>
    <n v="5"/>
    <n v="125"/>
    <x v="98"/>
    <x v="430"/>
    <x v="0"/>
    <s v="Feb"/>
    <x v="1"/>
    <b v="0"/>
    <x v="0"/>
  </r>
  <r>
    <n v="0"/>
    <n v="0"/>
    <n v="0"/>
    <n v="0"/>
    <n v="11"/>
    <n v="684.33333330000005"/>
    <x v="26"/>
    <x v="442"/>
    <x v="0"/>
    <s v="Feb"/>
    <x v="1"/>
    <b v="0"/>
    <x v="0"/>
  </r>
  <r>
    <n v="0"/>
    <n v="0"/>
    <n v="0"/>
    <n v="0"/>
    <n v="20"/>
    <n v="665.47222220000003"/>
    <x v="0"/>
    <x v="443"/>
    <x v="0"/>
    <s v="Feb"/>
    <x v="1"/>
    <b v="1"/>
    <x v="0"/>
  </r>
  <r>
    <n v="1"/>
    <n v="0"/>
    <n v="0"/>
    <n v="0"/>
    <n v="15"/>
    <n v="487.5"/>
    <x v="0"/>
    <x v="444"/>
    <x v="0"/>
    <s v="Feb"/>
    <x v="1"/>
    <b v="1"/>
    <x v="0"/>
  </r>
  <r>
    <n v="0"/>
    <n v="0"/>
    <n v="0"/>
    <n v="0"/>
    <n v="17"/>
    <n v="437.16666670000001"/>
    <x v="68"/>
    <x v="6"/>
    <x v="0"/>
    <s v="Feb"/>
    <x v="1"/>
    <b v="0"/>
    <x v="0"/>
  </r>
  <r>
    <n v="0"/>
    <n v="0"/>
    <n v="0"/>
    <n v="0"/>
    <n v="3"/>
    <n v="55"/>
    <x v="33"/>
    <x v="100"/>
    <x v="0"/>
    <s v="Feb"/>
    <x v="1"/>
    <b v="0"/>
    <x v="0"/>
  </r>
  <r>
    <n v="0"/>
    <n v="0"/>
    <n v="0"/>
    <n v="0"/>
    <n v="1"/>
    <n v="0"/>
    <x v="9"/>
    <x v="63"/>
    <x v="0"/>
    <s v="Feb"/>
    <x v="1"/>
    <b v="1"/>
    <x v="0"/>
  </r>
  <r>
    <n v="5"/>
    <n v="41.3"/>
    <n v="0"/>
    <n v="0"/>
    <n v="24"/>
    <n v="446.9277778"/>
    <x v="0"/>
    <x v="355"/>
    <x v="0"/>
    <s v="Feb"/>
    <x v="1"/>
    <b v="1"/>
    <x v="0"/>
  </r>
  <r>
    <n v="3"/>
    <n v="87"/>
    <n v="0"/>
    <n v="0"/>
    <n v="10"/>
    <n v="320.5"/>
    <x v="0"/>
    <x v="0"/>
    <x v="0"/>
    <s v="Feb"/>
    <x v="1"/>
    <b v="0"/>
    <x v="0"/>
  </r>
  <r>
    <n v="0"/>
    <n v="0"/>
    <n v="0"/>
    <n v="0"/>
    <n v="7"/>
    <n v="666"/>
    <x v="0"/>
    <x v="7"/>
    <x v="0"/>
    <s v="Feb"/>
    <x v="1"/>
    <b v="0"/>
    <x v="0"/>
  </r>
  <r>
    <n v="1"/>
    <n v="0"/>
    <n v="0"/>
    <n v="0"/>
    <n v="21"/>
    <n v="405.7095238"/>
    <x v="99"/>
    <x v="445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6"/>
    <n v="163.25"/>
    <x v="12"/>
    <x v="6"/>
    <x v="0"/>
    <s v="Feb"/>
    <x v="1"/>
    <b v="0"/>
    <x v="0"/>
  </r>
  <r>
    <n v="0"/>
    <n v="0"/>
    <n v="0"/>
    <n v="0"/>
    <n v="17"/>
    <n v="284.25"/>
    <x v="0"/>
    <x v="20"/>
    <x v="0"/>
    <s v="Feb"/>
    <x v="1"/>
    <b v="1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1"/>
    <n v="0"/>
    <x v="9"/>
    <x v="63"/>
    <x v="0"/>
    <s v="Feb"/>
    <x v="1"/>
    <b v="0"/>
    <x v="0"/>
  </r>
  <r>
    <n v="0"/>
    <n v="0"/>
    <n v="0"/>
    <n v="0"/>
    <n v="8"/>
    <n v="260"/>
    <x v="34"/>
    <x v="26"/>
    <x v="0"/>
    <s v="Feb"/>
    <x v="1"/>
    <b v="1"/>
    <x v="0"/>
  </r>
  <r>
    <n v="0"/>
    <n v="0"/>
    <n v="16"/>
    <n v="1210.3976190000001"/>
    <n v="5"/>
    <n v="279.85714289999999"/>
    <x v="54"/>
    <x v="446"/>
    <x v="0"/>
    <s v="Mar"/>
    <x v="1"/>
    <b v="0"/>
    <x v="0"/>
  </r>
  <r>
    <n v="0"/>
    <n v="0"/>
    <n v="0"/>
    <n v="0"/>
    <n v="20"/>
    <n v="927.45"/>
    <x v="68"/>
    <x v="447"/>
    <x v="379"/>
    <s v="Mar"/>
    <x v="1"/>
    <b v="0"/>
    <x v="0"/>
  </r>
  <r>
    <n v="2"/>
    <n v="9"/>
    <n v="0"/>
    <n v="0"/>
    <n v="50"/>
    <n v="836.8"/>
    <x v="0"/>
    <x v="448"/>
    <x v="0"/>
    <s v="Mar"/>
    <x v="1"/>
    <b v="0"/>
    <x v="0"/>
  </r>
  <r>
    <n v="10"/>
    <n v="293.77820509999998"/>
    <n v="2"/>
    <n v="153"/>
    <n v="96"/>
    <n v="3283.1667389999998"/>
    <x v="100"/>
    <x v="449"/>
    <x v="0"/>
    <s v="Mar"/>
    <x v="1"/>
    <b v="1"/>
    <x v="0"/>
  </r>
  <r>
    <n v="3"/>
    <n v="47"/>
    <n v="1"/>
    <n v="51"/>
    <n v="68"/>
    <n v="3008.124108"/>
    <x v="11"/>
    <x v="450"/>
    <x v="38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3"/>
    <n v="1226"/>
    <n v="5"/>
    <n v="3"/>
    <n v="24"/>
    <n v="3230.25"/>
    <x v="101"/>
    <x v="451"/>
    <x v="0"/>
    <s v="Mar"/>
    <x v="1"/>
    <b v="0"/>
    <x v="0"/>
  </r>
  <r>
    <n v="3"/>
    <n v="52"/>
    <n v="0"/>
    <n v="0"/>
    <n v="9"/>
    <n v="319"/>
    <x v="0"/>
    <x v="5"/>
    <x v="0"/>
    <s v="Mar"/>
    <x v="1"/>
    <b v="0"/>
    <x v="0"/>
  </r>
  <r>
    <n v="0"/>
    <n v="0"/>
    <n v="0"/>
    <n v="0"/>
    <n v="3"/>
    <n v="42"/>
    <x v="0"/>
    <x v="34"/>
    <x v="0"/>
    <s v="Mar"/>
    <x v="1"/>
    <b v="0"/>
    <x v="0"/>
  </r>
  <r>
    <n v="0"/>
    <n v="0"/>
    <n v="0"/>
    <n v="0"/>
    <n v="22"/>
    <n v="354.33333329999999"/>
    <x v="16"/>
    <x v="452"/>
    <x v="0"/>
    <s v="Mar"/>
    <x v="1"/>
    <b v="1"/>
    <x v="0"/>
  </r>
  <r>
    <n v="0"/>
    <n v="0"/>
    <n v="0"/>
    <n v="0"/>
    <n v="98"/>
    <n v="3556.6124100000002"/>
    <x v="102"/>
    <x v="453"/>
    <x v="0"/>
    <s v="Mar"/>
    <x v="1"/>
    <b v="0"/>
    <x v="0"/>
  </r>
  <r>
    <n v="3"/>
    <n v="112.9607843"/>
    <n v="0"/>
    <n v="0"/>
    <n v="13"/>
    <n v="3014.0185190000002"/>
    <x v="103"/>
    <x v="454"/>
    <x v="0"/>
    <s v="Mar"/>
    <x v="1"/>
    <b v="0"/>
    <x v="0"/>
  </r>
  <r>
    <n v="0"/>
    <n v="0"/>
    <n v="0"/>
    <n v="0"/>
    <n v="5"/>
    <n v="43"/>
    <x v="0"/>
    <x v="52"/>
    <x v="0"/>
    <s v="Mar"/>
    <x v="1"/>
    <b v="1"/>
    <x v="0"/>
  </r>
  <r>
    <n v="0"/>
    <n v="0"/>
    <n v="0"/>
    <n v="0"/>
    <n v="3"/>
    <n v="133.5"/>
    <x v="0"/>
    <x v="455"/>
    <x v="0"/>
    <s v="Mar"/>
    <x v="1"/>
    <b v="0"/>
    <x v="0"/>
  </r>
  <r>
    <n v="1"/>
    <n v="119"/>
    <n v="0"/>
    <n v="0"/>
    <n v="12"/>
    <n v="297.66666670000001"/>
    <x v="0"/>
    <x v="57"/>
    <x v="0"/>
    <s v="Mar"/>
    <x v="1"/>
    <b v="0"/>
    <x v="0"/>
  </r>
  <r>
    <n v="0"/>
    <n v="0"/>
    <n v="0"/>
    <n v="0"/>
    <n v="8"/>
    <n v="731"/>
    <x v="0"/>
    <x v="456"/>
    <x v="0"/>
    <s v="Mar"/>
    <x v="1"/>
    <b v="0"/>
    <x v="0"/>
  </r>
  <r>
    <n v="2"/>
    <n v="49"/>
    <n v="1"/>
    <n v="127"/>
    <n v="4"/>
    <n v="188"/>
    <x v="12"/>
    <x v="128"/>
    <x v="0"/>
    <s v="Mar"/>
    <x v="1"/>
    <b v="0"/>
    <x v="0"/>
  </r>
  <r>
    <n v="0"/>
    <n v="0"/>
    <n v="0"/>
    <n v="0"/>
    <n v="14"/>
    <n v="565.33333330000005"/>
    <x v="104"/>
    <x v="457"/>
    <x v="0"/>
    <s v="Mar"/>
    <x v="1"/>
    <b v="0"/>
    <x v="0"/>
  </r>
  <r>
    <n v="0"/>
    <n v="0"/>
    <n v="0"/>
    <n v="0"/>
    <n v="2"/>
    <n v="50"/>
    <x v="0"/>
    <x v="9"/>
    <x v="0"/>
    <s v="Mar"/>
    <x v="1"/>
    <b v="0"/>
    <x v="0"/>
  </r>
  <r>
    <n v="4"/>
    <n v="57"/>
    <n v="0"/>
    <n v="0"/>
    <n v="7"/>
    <n v="591"/>
    <x v="43"/>
    <x v="6"/>
    <x v="0"/>
    <s v="Mar"/>
    <x v="1"/>
    <b v="1"/>
    <x v="0"/>
  </r>
  <r>
    <n v="2"/>
    <n v="2"/>
    <n v="3"/>
    <n v="261"/>
    <n v="10"/>
    <n v="281"/>
    <x v="0"/>
    <x v="125"/>
    <x v="0"/>
    <s v="Mar"/>
    <x v="1"/>
    <b v="0"/>
    <x v="0"/>
  </r>
  <r>
    <n v="2"/>
    <n v="123"/>
    <n v="2"/>
    <n v="306.33333329999999"/>
    <n v="18"/>
    <n v="483.83333329999999"/>
    <x v="0"/>
    <x v="5"/>
    <x v="0"/>
    <s v="Mar"/>
    <x v="1"/>
    <b v="0"/>
    <x v="0"/>
  </r>
  <r>
    <n v="2"/>
    <n v="118"/>
    <n v="0"/>
    <n v="0"/>
    <n v="4"/>
    <n v="42"/>
    <x v="0"/>
    <x v="34"/>
    <x v="0"/>
    <s v="Mar"/>
    <x v="1"/>
    <b v="0"/>
    <x v="0"/>
  </r>
  <r>
    <n v="0"/>
    <n v="0"/>
    <n v="0"/>
    <n v="0"/>
    <n v="35"/>
    <n v="1192.386111"/>
    <x v="17"/>
    <x v="3"/>
    <x v="0"/>
    <s v="Mar"/>
    <x v="1"/>
    <b v="0"/>
    <x v="0"/>
  </r>
  <r>
    <n v="0"/>
    <n v="0"/>
    <n v="0"/>
    <n v="0"/>
    <n v="12"/>
    <n v="198"/>
    <x v="13"/>
    <x v="186"/>
    <x v="0"/>
    <s v="Mar"/>
    <x v="1"/>
    <b v="0"/>
    <x v="0"/>
  </r>
  <r>
    <n v="0"/>
    <n v="0"/>
    <n v="0"/>
    <n v="0"/>
    <n v="3"/>
    <n v="15"/>
    <x v="0"/>
    <x v="34"/>
    <x v="0"/>
    <s v="Mar"/>
    <x v="1"/>
    <b v="0"/>
    <x v="0"/>
  </r>
  <r>
    <n v="0"/>
    <n v="0"/>
    <n v="0"/>
    <n v="0"/>
    <n v="5"/>
    <n v="23"/>
    <x v="40"/>
    <x v="200"/>
    <x v="0"/>
    <s v="Mar"/>
    <x v="1"/>
    <b v="0"/>
    <x v="0"/>
  </r>
  <r>
    <n v="0"/>
    <n v="0"/>
    <n v="0"/>
    <n v="0"/>
    <n v="4"/>
    <n v="14"/>
    <x v="29"/>
    <x v="421"/>
    <x v="0"/>
    <s v="Mar"/>
    <x v="1"/>
    <b v="0"/>
    <x v="0"/>
  </r>
  <r>
    <n v="1"/>
    <n v="993"/>
    <n v="0"/>
    <n v="0"/>
    <n v="28"/>
    <n v="1529.30467"/>
    <x v="105"/>
    <x v="458"/>
    <x v="0"/>
    <s v="Mar"/>
    <x v="1"/>
    <b v="0"/>
    <x v="0"/>
  </r>
  <r>
    <n v="0"/>
    <n v="0"/>
    <n v="0"/>
    <n v="0"/>
    <n v="2"/>
    <n v="19"/>
    <x v="0"/>
    <x v="100"/>
    <x v="0"/>
    <s v="Mar"/>
    <x v="1"/>
    <b v="1"/>
    <x v="0"/>
  </r>
  <r>
    <n v="5"/>
    <n v="74.25"/>
    <n v="2"/>
    <n v="84"/>
    <n v="37"/>
    <n v="1599.083333"/>
    <x v="0"/>
    <x v="459"/>
    <x v="0"/>
    <s v="Mar"/>
    <x v="1"/>
    <b v="0"/>
    <x v="0"/>
  </r>
  <r>
    <n v="0"/>
    <n v="0"/>
    <n v="0"/>
    <n v="0"/>
    <n v="9"/>
    <n v="102.5"/>
    <x v="0"/>
    <x v="47"/>
    <x v="0"/>
    <s v="Mar"/>
    <x v="1"/>
    <b v="0"/>
    <x v="0"/>
  </r>
  <r>
    <n v="0"/>
    <n v="0"/>
    <n v="0"/>
    <n v="0"/>
    <n v="19"/>
    <n v="1883.5"/>
    <x v="41"/>
    <x v="121"/>
    <x v="0"/>
    <s v="Mar"/>
    <x v="1"/>
    <b v="0"/>
    <x v="0"/>
  </r>
  <r>
    <n v="2"/>
    <n v="32"/>
    <n v="0"/>
    <n v="0"/>
    <n v="50"/>
    <n v="1245.3"/>
    <x v="106"/>
    <x v="460"/>
    <x v="381"/>
    <s v="Mar"/>
    <x v="1"/>
    <b v="1"/>
    <x v="0"/>
  </r>
  <r>
    <n v="6"/>
    <n v="666.83333330000005"/>
    <n v="0"/>
    <n v="0"/>
    <n v="22"/>
    <n v="1674.583333"/>
    <x v="0"/>
    <x v="461"/>
    <x v="0"/>
    <s v="Mar"/>
    <x v="1"/>
    <b v="0"/>
    <x v="0"/>
  </r>
  <r>
    <n v="0"/>
    <n v="0"/>
    <n v="0"/>
    <n v="0"/>
    <n v="9"/>
    <n v="132"/>
    <x v="68"/>
    <x v="6"/>
    <x v="0"/>
    <s v="Mar"/>
    <x v="1"/>
    <b v="1"/>
    <x v="0"/>
  </r>
  <r>
    <n v="1"/>
    <n v="73"/>
    <n v="1"/>
    <n v="740"/>
    <n v="50"/>
    <n v="1434.255128"/>
    <x v="0"/>
    <x v="244"/>
    <x v="382"/>
    <s v="Mar"/>
    <x v="1"/>
    <b v="1"/>
    <x v="0"/>
  </r>
  <r>
    <n v="2"/>
    <n v="154"/>
    <n v="0"/>
    <n v="0"/>
    <n v="18"/>
    <n v="367.25"/>
    <x v="45"/>
    <x v="462"/>
    <x v="0"/>
    <s v="Mar"/>
    <x v="1"/>
    <b v="1"/>
    <x v="0"/>
  </r>
  <r>
    <n v="3"/>
    <n v="49.333333330000002"/>
    <n v="5"/>
    <n v="303.25"/>
    <n v="7"/>
    <n v="148.5"/>
    <x v="0"/>
    <x v="463"/>
    <x v="0"/>
    <s v="Mar"/>
    <x v="1"/>
    <b v="0"/>
    <x v="0"/>
  </r>
  <r>
    <n v="3"/>
    <n v="118.5"/>
    <n v="0"/>
    <n v="0"/>
    <n v="29"/>
    <n v="1482.2107840000001"/>
    <x v="27"/>
    <x v="464"/>
    <x v="0"/>
    <s v="Mar"/>
    <x v="1"/>
    <b v="1"/>
    <x v="0"/>
  </r>
  <r>
    <n v="6"/>
    <n v="153.5"/>
    <n v="0"/>
    <n v="0"/>
    <n v="34"/>
    <n v="1048.4920629999999"/>
    <x v="107"/>
    <x v="465"/>
    <x v="0"/>
    <s v="Mar"/>
    <x v="1"/>
    <b v="1"/>
    <x v="0"/>
  </r>
  <r>
    <n v="0"/>
    <n v="0"/>
    <n v="0"/>
    <n v="0"/>
    <n v="9"/>
    <n v="478"/>
    <x v="0"/>
    <x v="10"/>
    <x v="0"/>
    <s v="Mar"/>
    <x v="1"/>
    <b v="1"/>
    <x v="0"/>
  </r>
  <r>
    <n v="0"/>
    <n v="0"/>
    <n v="0"/>
    <n v="0"/>
    <n v="16"/>
    <n v="980.25"/>
    <x v="0"/>
    <x v="52"/>
    <x v="0"/>
    <s v="Mar"/>
    <x v="1"/>
    <b v="0"/>
    <x v="0"/>
  </r>
  <r>
    <n v="8"/>
    <n v="72.25"/>
    <n v="1"/>
    <n v="21.5"/>
    <n v="51"/>
    <n v="1124.693074"/>
    <x v="108"/>
    <x v="466"/>
    <x v="0"/>
    <s v="Mar"/>
    <x v="1"/>
    <b v="0"/>
    <x v="0"/>
  </r>
  <r>
    <n v="2"/>
    <n v="24.5"/>
    <n v="0"/>
    <n v="0"/>
    <n v="22"/>
    <n v="353.16666670000001"/>
    <x v="26"/>
    <x v="467"/>
    <x v="0"/>
    <s v="Mar"/>
    <x v="1"/>
    <b v="0"/>
    <x v="0"/>
  </r>
  <r>
    <n v="1"/>
    <n v="0"/>
    <n v="0"/>
    <n v="0"/>
    <n v="18"/>
    <n v="1489.083333"/>
    <x v="109"/>
    <x v="468"/>
    <x v="0"/>
    <s v="Mar"/>
    <x v="1"/>
    <b v="0"/>
    <x v="0"/>
  </r>
  <r>
    <n v="0"/>
    <n v="0"/>
    <n v="1"/>
    <n v="1220"/>
    <n v="28"/>
    <n v="2389.333333"/>
    <x v="13"/>
    <x v="469"/>
    <x v="0"/>
    <s v="Mar"/>
    <x v="1"/>
    <b v="1"/>
    <x v="0"/>
  </r>
  <r>
    <n v="0"/>
    <n v="0"/>
    <n v="0"/>
    <n v="0"/>
    <n v="7"/>
    <n v="753"/>
    <x v="0"/>
    <x v="54"/>
    <x v="0"/>
    <s v="Mar"/>
    <x v="1"/>
    <b v="0"/>
    <x v="0"/>
  </r>
  <r>
    <n v="0"/>
    <n v="0"/>
    <n v="0"/>
    <n v="0"/>
    <n v="31"/>
    <n v="688.16666669999995"/>
    <x v="0"/>
    <x v="470"/>
    <x v="0"/>
    <s v="Mar"/>
    <x v="1"/>
    <b v="0"/>
    <x v="0"/>
  </r>
  <r>
    <n v="0"/>
    <n v="0"/>
    <n v="0"/>
    <n v="0"/>
    <n v="14"/>
    <n v="811"/>
    <x v="5"/>
    <x v="471"/>
    <x v="0"/>
    <s v="Mar"/>
    <x v="1"/>
    <b v="0"/>
    <x v="0"/>
  </r>
  <r>
    <n v="1"/>
    <n v="22"/>
    <n v="0"/>
    <n v="0"/>
    <n v="9"/>
    <n v="415.25"/>
    <x v="12"/>
    <x v="472"/>
    <x v="0"/>
    <s v="Mar"/>
    <x v="1"/>
    <b v="0"/>
    <x v="0"/>
  </r>
  <r>
    <n v="1"/>
    <n v="21.333333329999999"/>
    <n v="1"/>
    <n v="235"/>
    <n v="71"/>
    <n v="2753.3785710000002"/>
    <x v="110"/>
    <x v="473"/>
    <x v="0"/>
    <s v="Mar"/>
    <x v="1"/>
    <b v="1"/>
    <x v="0"/>
  </r>
  <r>
    <n v="2"/>
    <n v="191"/>
    <n v="1"/>
    <n v="100"/>
    <n v="46"/>
    <n v="2452.5821430000001"/>
    <x v="111"/>
    <x v="474"/>
    <x v="0"/>
    <s v="Mar"/>
    <x v="1"/>
    <b v="1"/>
    <x v="0"/>
  </r>
  <r>
    <n v="0"/>
    <n v="0"/>
    <n v="0"/>
    <n v="0"/>
    <n v="18"/>
    <n v="5188.5"/>
    <x v="0"/>
    <x v="9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5"/>
    <n v="57"/>
    <x v="40"/>
    <x v="200"/>
    <x v="0"/>
    <s v="Mar"/>
    <x v="1"/>
    <b v="0"/>
    <x v="0"/>
  </r>
  <r>
    <n v="0"/>
    <n v="0"/>
    <n v="0"/>
    <n v="0"/>
    <n v="2"/>
    <n v="8"/>
    <x v="0"/>
    <x v="100"/>
    <x v="0"/>
    <s v="Mar"/>
    <x v="1"/>
    <b v="1"/>
    <x v="0"/>
  </r>
  <r>
    <n v="4"/>
    <n v="96.5"/>
    <n v="0"/>
    <n v="0"/>
    <n v="19"/>
    <n v="1430.659091"/>
    <x v="39"/>
    <x v="475"/>
    <x v="0"/>
    <s v="Mar"/>
    <x v="1"/>
    <b v="0"/>
    <x v="0"/>
  </r>
  <r>
    <n v="1"/>
    <n v="13"/>
    <n v="0"/>
    <n v="0"/>
    <n v="2"/>
    <n v="20"/>
    <x v="0"/>
    <x v="9"/>
    <x v="0"/>
    <s v="Mar"/>
    <x v="1"/>
    <b v="0"/>
    <x v="0"/>
  </r>
  <r>
    <n v="5"/>
    <n v="1388.75"/>
    <n v="0"/>
    <n v="0"/>
    <n v="4"/>
    <n v="1373.75"/>
    <x v="0"/>
    <x v="5"/>
    <x v="0"/>
    <s v="Mar"/>
    <x v="1"/>
    <b v="0"/>
    <x v="0"/>
  </r>
  <r>
    <n v="0"/>
    <n v="0"/>
    <n v="0"/>
    <n v="0"/>
    <n v="45"/>
    <n v="844.25"/>
    <x v="0"/>
    <x v="225"/>
    <x v="0"/>
    <s v="Mar"/>
    <x v="1"/>
    <b v="0"/>
    <x v="0"/>
  </r>
  <r>
    <n v="3"/>
    <n v="51"/>
    <n v="0"/>
    <n v="0"/>
    <n v="14"/>
    <n v="527.375"/>
    <x v="112"/>
    <x v="476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9"/>
    <n v="116.33333330000001"/>
    <x v="0"/>
    <x v="34"/>
    <x v="0"/>
    <s v="Mar"/>
    <x v="1"/>
    <b v="0"/>
    <x v="0"/>
  </r>
  <r>
    <n v="0"/>
    <n v="0"/>
    <n v="0"/>
    <n v="0"/>
    <n v="30"/>
    <n v="397"/>
    <x v="0"/>
    <x v="5"/>
    <x v="0"/>
    <s v="Mar"/>
    <x v="1"/>
    <b v="0"/>
    <x v="0"/>
  </r>
  <r>
    <n v="0"/>
    <n v="0"/>
    <n v="0"/>
    <n v="0"/>
    <n v="20"/>
    <n v="219.33333329999999"/>
    <x v="0"/>
    <x v="477"/>
    <x v="0"/>
    <s v="Mar"/>
    <x v="1"/>
    <b v="0"/>
    <x v="0"/>
  </r>
  <r>
    <n v="0"/>
    <n v="0"/>
    <n v="0"/>
    <n v="0"/>
    <n v="5"/>
    <n v="74"/>
    <x v="0"/>
    <x v="52"/>
    <x v="0"/>
    <s v="Mar"/>
    <x v="1"/>
    <b v="0"/>
    <x v="0"/>
  </r>
  <r>
    <n v="0"/>
    <n v="0"/>
    <n v="0"/>
    <n v="0"/>
    <n v="15"/>
    <n v="1559.6"/>
    <x v="0"/>
    <x v="478"/>
    <x v="0"/>
    <s v="Mar"/>
    <x v="1"/>
    <b v="0"/>
    <x v="0"/>
  </r>
  <r>
    <n v="0"/>
    <n v="0"/>
    <n v="0"/>
    <n v="0"/>
    <n v="6"/>
    <n v="236.5"/>
    <x v="0"/>
    <x v="4"/>
    <x v="0"/>
    <s v="Mar"/>
    <x v="1"/>
    <b v="1"/>
    <x v="0"/>
  </r>
  <r>
    <n v="1"/>
    <n v="10"/>
    <n v="0"/>
    <n v="0"/>
    <n v="14"/>
    <n v="348.66666670000001"/>
    <x v="113"/>
    <x v="479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4"/>
    <n v="27"/>
    <n v="0"/>
    <n v="0"/>
    <n v="42"/>
    <n v="601.76666669999997"/>
    <x v="0"/>
    <x v="64"/>
    <x v="0"/>
    <s v="Mar"/>
    <x v="1"/>
    <b v="0"/>
    <x v="0"/>
  </r>
  <r>
    <n v="0"/>
    <n v="0"/>
    <n v="0"/>
    <n v="0"/>
    <n v="5"/>
    <n v="75.5"/>
    <x v="42"/>
    <x v="30"/>
    <x v="0"/>
    <s v="Mar"/>
    <x v="1"/>
    <b v="1"/>
    <x v="0"/>
  </r>
  <r>
    <n v="0"/>
    <n v="0"/>
    <n v="0"/>
    <n v="0"/>
    <n v="2"/>
    <n v="153"/>
    <x v="0"/>
    <x v="9"/>
    <x v="0"/>
    <s v="Mar"/>
    <x v="1"/>
    <b v="0"/>
    <x v="0"/>
  </r>
  <r>
    <n v="0"/>
    <n v="0"/>
    <n v="0"/>
    <n v="0"/>
    <n v="18"/>
    <n v="3658.5"/>
    <x v="13"/>
    <x v="9"/>
    <x v="0"/>
    <s v="Mar"/>
    <x v="1"/>
    <b v="0"/>
    <x v="0"/>
  </r>
  <r>
    <n v="0"/>
    <n v="0"/>
    <n v="0"/>
    <n v="0"/>
    <n v="5"/>
    <n v="1162.5"/>
    <x v="0"/>
    <x v="26"/>
    <x v="0"/>
    <s v="Mar"/>
    <x v="1"/>
    <b v="0"/>
    <x v="0"/>
  </r>
  <r>
    <n v="0"/>
    <n v="0"/>
    <n v="0"/>
    <n v="0"/>
    <n v="32"/>
    <n v="556.6"/>
    <x v="114"/>
    <x v="480"/>
    <x v="0"/>
    <s v="Mar"/>
    <x v="1"/>
    <b v="0"/>
    <x v="0"/>
  </r>
  <r>
    <n v="0"/>
    <n v="0"/>
    <n v="0"/>
    <n v="0"/>
    <n v="3"/>
    <n v="41"/>
    <x v="0"/>
    <x v="6"/>
    <x v="0"/>
    <s v="Mar"/>
    <x v="1"/>
    <b v="1"/>
    <x v="0"/>
  </r>
  <r>
    <n v="13"/>
    <n v="1249.809524"/>
    <n v="4"/>
    <n v="205"/>
    <n v="36"/>
    <n v="1626.6254329999999"/>
    <x v="115"/>
    <x v="481"/>
    <x v="383"/>
    <s v="Mar"/>
    <x v="1"/>
    <b v="0"/>
    <x v="0"/>
  </r>
  <r>
    <n v="0"/>
    <n v="0"/>
    <n v="0"/>
    <n v="0"/>
    <n v="6"/>
    <n v="69.25"/>
    <x v="0"/>
    <x v="24"/>
    <x v="0"/>
    <s v="Mar"/>
    <x v="1"/>
    <b v="0"/>
    <x v="0"/>
  </r>
  <r>
    <n v="2"/>
    <n v="390"/>
    <n v="0"/>
    <n v="0"/>
    <n v="10"/>
    <n v="1169.0999999999999"/>
    <x v="42"/>
    <x v="9"/>
    <x v="0"/>
    <s v="Mar"/>
    <x v="1"/>
    <b v="0"/>
    <x v="0"/>
  </r>
  <r>
    <n v="0"/>
    <n v="0"/>
    <n v="0"/>
    <n v="0"/>
    <n v="8"/>
    <n v="402"/>
    <x v="0"/>
    <x v="48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5"/>
    <n v="3324.333333"/>
    <x v="116"/>
    <x v="483"/>
    <x v="0"/>
    <s v="Mar"/>
    <x v="1"/>
    <b v="0"/>
    <x v="0"/>
  </r>
  <r>
    <n v="11"/>
    <n v="215.5238095"/>
    <n v="1"/>
    <n v="70"/>
    <n v="87"/>
    <n v="3037.4999520000001"/>
    <x v="55"/>
    <x v="484"/>
    <x v="0"/>
    <s v="Mar"/>
    <x v="1"/>
    <b v="0"/>
    <x v="0"/>
  </r>
  <r>
    <n v="0"/>
    <n v="0"/>
    <n v="0"/>
    <n v="0"/>
    <n v="4"/>
    <n v="59"/>
    <x v="0"/>
    <x v="9"/>
    <x v="0"/>
    <s v="Mar"/>
    <x v="1"/>
    <b v="0"/>
    <x v="0"/>
  </r>
  <r>
    <n v="1"/>
    <n v="11"/>
    <n v="0"/>
    <n v="0"/>
    <n v="51"/>
    <n v="1059.2534720000001"/>
    <x v="117"/>
    <x v="485"/>
    <x v="0"/>
    <s v="Mar"/>
    <x v="1"/>
    <b v="0"/>
    <x v="0"/>
  </r>
  <r>
    <n v="2"/>
    <n v="20"/>
    <n v="0"/>
    <n v="0"/>
    <n v="7"/>
    <n v="720"/>
    <x v="0"/>
    <x v="10"/>
    <x v="0"/>
    <s v="Mar"/>
    <x v="1"/>
    <b v="0"/>
    <x v="0"/>
  </r>
  <r>
    <n v="0"/>
    <n v="0"/>
    <n v="0"/>
    <n v="0"/>
    <n v="40"/>
    <n v="905.48560610000004"/>
    <x v="118"/>
    <x v="486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0"/>
    <n v="0"/>
    <n v="33"/>
    <n v="778.81666670000004"/>
    <x v="0"/>
    <x v="487"/>
    <x v="0"/>
    <s v="Mar"/>
    <x v="1"/>
    <b v="0"/>
    <x v="0"/>
  </r>
  <r>
    <n v="4"/>
    <n v="171.25"/>
    <n v="0"/>
    <n v="0"/>
    <n v="22"/>
    <n v="851.55952379999997"/>
    <x v="49"/>
    <x v="488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"/>
    <n v="227.5"/>
    <x v="0"/>
    <x v="47"/>
    <x v="0"/>
    <s v="Mar"/>
    <x v="1"/>
    <b v="0"/>
    <x v="0"/>
  </r>
  <r>
    <n v="5"/>
    <n v="227.33333329999999"/>
    <n v="0"/>
    <n v="0"/>
    <n v="17"/>
    <n v="528.9"/>
    <x v="0"/>
    <x v="228"/>
    <x v="0"/>
    <s v="Mar"/>
    <x v="1"/>
    <b v="1"/>
    <x v="0"/>
  </r>
  <r>
    <n v="0"/>
    <n v="0"/>
    <n v="0"/>
    <n v="0"/>
    <n v="15"/>
    <n v="872.83333330000005"/>
    <x v="0"/>
    <x v="93"/>
    <x v="0"/>
    <s v="Mar"/>
    <x v="1"/>
    <b v="1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35"/>
    <n v="835.06666670000004"/>
    <x v="119"/>
    <x v="489"/>
    <x v="0"/>
    <s v="Mar"/>
    <x v="1"/>
    <b v="0"/>
    <x v="0"/>
  </r>
  <r>
    <n v="0"/>
    <n v="0"/>
    <n v="0"/>
    <n v="0"/>
    <n v="4"/>
    <n v="82.5"/>
    <x v="0"/>
    <x v="9"/>
    <x v="0"/>
    <s v="Mar"/>
    <x v="1"/>
    <b v="0"/>
    <x v="0"/>
  </r>
  <r>
    <n v="0"/>
    <n v="0"/>
    <n v="1"/>
    <n v="0"/>
    <n v="1"/>
    <n v="13"/>
    <x v="0"/>
    <x v="100"/>
    <x v="0"/>
    <s v="Mar"/>
    <x v="1"/>
    <b v="0"/>
    <x v="0"/>
  </r>
  <r>
    <n v="0"/>
    <n v="0"/>
    <n v="0"/>
    <n v="0"/>
    <n v="2"/>
    <n v="9"/>
    <x v="0"/>
    <x v="100"/>
    <x v="0"/>
    <s v="Mar"/>
    <x v="1"/>
    <b v="1"/>
    <x v="0"/>
  </r>
  <r>
    <n v="0"/>
    <n v="0"/>
    <n v="0"/>
    <n v="0"/>
    <n v="2"/>
    <n v="7"/>
    <x v="0"/>
    <x v="100"/>
    <x v="0"/>
    <s v="Mar"/>
    <x v="1"/>
    <b v="0"/>
    <x v="0"/>
  </r>
  <r>
    <n v="0"/>
    <n v="0"/>
    <n v="0"/>
    <n v="0"/>
    <n v="12"/>
    <n v="94.5"/>
    <x v="12"/>
    <x v="490"/>
    <x v="0"/>
    <s v="Mar"/>
    <x v="1"/>
    <b v="0"/>
    <x v="0"/>
  </r>
  <r>
    <n v="5"/>
    <n v="86"/>
    <n v="0"/>
    <n v="0"/>
    <n v="23"/>
    <n v="267.3"/>
    <x v="0"/>
    <x v="82"/>
    <x v="0"/>
    <s v="Mar"/>
    <x v="1"/>
    <b v="1"/>
    <x v="0"/>
  </r>
  <r>
    <n v="0"/>
    <n v="0"/>
    <n v="0"/>
    <n v="0"/>
    <n v="29"/>
    <n v="3312.5"/>
    <x v="23"/>
    <x v="491"/>
    <x v="0"/>
    <s v="Mar"/>
    <x v="1"/>
    <b v="0"/>
    <x v="0"/>
  </r>
  <r>
    <n v="0"/>
    <n v="0"/>
    <n v="0"/>
    <n v="0"/>
    <n v="3"/>
    <n v="75"/>
    <x v="0"/>
    <x v="34"/>
    <x v="0"/>
    <s v="Mar"/>
    <x v="1"/>
    <b v="1"/>
    <x v="0"/>
  </r>
  <r>
    <n v="2"/>
    <n v="7"/>
    <n v="0"/>
    <n v="0"/>
    <n v="10"/>
    <n v="75"/>
    <x v="35"/>
    <x v="492"/>
    <x v="0"/>
    <s v="Mar"/>
    <x v="1"/>
    <b v="0"/>
    <x v="0"/>
  </r>
  <r>
    <n v="0"/>
    <n v="0"/>
    <n v="1"/>
    <n v="24"/>
    <n v="27"/>
    <n v="1547.5"/>
    <x v="61"/>
    <x v="107"/>
    <x v="0"/>
    <s v="Mar"/>
    <x v="1"/>
    <b v="0"/>
    <x v="0"/>
  </r>
  <r>
    <n v="7"/>
    <n v="186.9761905"/>
    <n v="2"/>
    <n v="40"/>
    <n v="35"/>
    <n v="1276.1570710000001"/>
    <x v="0"/>
    <x v="493"/>
    <x v="0"/>
    <s v="Mar"/>
    <x v="1"/>
    <b v="0"/>
    <x v="0"/>
  </r>
  <r>
    <n v="3"/>
    <n v="138"/>
    <n v="2"/>
    <n v="136"/>
    <n v="54"/>
    <n v="2631.1"/>
    <x v="0"/>
    <x v="494"/>
    <x v="0"/>
    <s v="Mar"/>
    <x v="1"/>
    <b v="0"/>
    <x v="0"/>
  </r>
  <r>
    <n v="0"/>
    <n v="0"/>
    <n v="0"/>
    <n v="0"/>
    <n v="2"/>
    <n v="96"/>
    <x v="0"/>
    <x v="100"/>
    <x v="0"/>
    <s v="Mar"/>
    <x v="1"/>
    <b v="0"/>
    <x v="0"/>
  </r>
  <r>
    <n v="2"/>
    <n v="374"/>
    <n v="0"/>
    <n v="0"/>
    <n v="3"/>
    <n v="1370"/>
    <x v="0"/>
    <x v="26"/>
    <x v="0"/>
    <s v="Mar"/>
    <x v="1"/>
    <b v="0"/>
    <x v="0"/>
  </r>
  <r>
    <n v="2"/>
    <n v="61"/>
    <n v="0"/>
    <n v="0"/>
    <n v="5"/>
    <n v="97"/>
    <x v="0"/>
    <x v="52"/>
    <x v="0"/>
    <s v="Mar"/>
    <x v="1"/>
    <b v="0"/>
    <x v="0"/>
  </r>
  <r>
    <n v="1"/>
    <n v="14"/>
    <n v="0"/>
    <n v="0"/>
    <n v="46"/>
    <n v="1380.166667"/>
    <x v="0"/>
    <x v="225"/>
    <x v="0"/>
    <s v="Mar"/>
    <x v="1"/>
    <b v="0"/>
    <x v="0"/>
  </r>
  <r>
    <n v="0"/>
    <n v="0"/>
    <n v="0"/>
    <n v="0"/>
    <n v="5"/>
    <n v="156"/>
    <x v="0"/>
    <x v="52"/>
    <x v="0"/>
    <s v="Mar"/>
    <x v="1"/>
    <b v="0"/>
    <x v="0"/>
  </r>
  <r>
    <n v="0"/>
    <n v="0"/>
    <n v="0"/>
    <n v="0"/>
    <n v="10"/>
    <n v="240.75"/>
    <x v="0"/>
    <x v="5"/>
    <x v="0"/>
    <s v="Mar"/>
    <x v="1"/>
    <b v="0"/>
    <x v="0"/>
  </r>
  <r>
    <n v="6"/>
    <n v="615.25"/>
    <n v="0"/>
    <n v="0"/>
    <n v="68"/>
    <n v="2524.7190479999999"/>
    <x v="0"/>
    <x v="495"/>
    <x v="0"/>
    <s v="Mar"/>
    <x v="1"/>
    <b v="0"/>
    <x v="0"/>
  </r>
  <r>
    <n v="4"/>
    <n v="111"/>
    <n v="0"/>
    <n v="0"/>
    <n v="4"/>
    <n v="54"/>
    <x v="0"/>
    <x v="3"/>
    <x v="0"/>
    <s v="Mar"/>
    <x v="1"/>
    <b v="0"/>
    <x v="0"/>
  </r>
  <r>
    <n v="0"/>
    <n v="0"/>
    <n v="0"/>
    <n v="0"/>
    <n v="15"/>
    <n v="175.91666670000001"/>
    <x v="10"/>
    <x v="93"/>
    <x v="0"/>
    <s v="Mar"/>
    <x v="1"/>
    <b v="1"/>
    <x v="0"/>
  </r>
  <r>
    <n v="3"/>
    <n v="53.166666669999998"/>
    <n v="0"/>
    <n v="0"/>
    <n v="11"/>
    <n v="263.60000000000002"/>
    <x v="0"/>
    <x v="27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1"/>
    <n v="21"/>
    <n v="3"/>
    <n v="116"/>
    <n v="21"/>
    <n v="613.66666669999995"/>
    <x v="34"/>
    <x v="496"/>
    <x v="0"/>
    <s v="Mar"/>
    <x v="1"/>
    <b v="0"/>
    <x v="0"/>
  </r>
  <r>
    <n v="4"/>
    <n v="115.33333330000001"/>
    <n v="0"/>
    <n v="0"/>
    <n v="64"/>
    <n v="1588.944444"/>
    <x v="120"/>
    <x v="497"/>
    <x v="0"/>
    <s v="Mar"/>
    <x v="1"/>
    <b v="0"/>
    <x v="0"/>
  </r>
  <r>
    <n v="0"/>
    <n v="0"/>
    <n v="1"/>
    <n v="929"/>
    <n v="75"/>
    <n v="4105.6666670000004"/>
    <x v="121"/>
    <x v="498"/>
    <x v="0"/>
    <s v="Mar"/>
    <x v="1"/>
    <b v="0"/>
    <x v="0"/>
  </r>
  <r>
    <n v="1"/>
    <n v="8"/>
    <n v="0"/>
    <n v="0"/>
    <n v="14"/>
    <n v="269.5"/>
    <x v="0"/>
    <x v="29"/>
    <x v="0"/>
    <s v="Mar"/>
    <x v="1"/>
    <b v="0"/>
    <x v="0"/>
  </r>
  <r>
    <n v="1"/>
    <n v="32.285714290000001"/>
    <n v="0"/>
    <n v="0"/>
    <n v="8"/>
    <n v="1236.2"/>
    <x v="0"/>
    <x v="3"/>
    <x v="0"/>
    <s v="Mar"/>
    <x v="1"/>
    <b v="0"/>
    <x v="0"/>
  </r>
  <r>
    <n v="0"/>
    <n v="0"/>
    <n v="0"/>
    <n v="0"/>
    <n v="49"/>
    <n v="1384.0166670000001"/>
    <x v="0"/>
    <x v="98"/>
    <x v="0"/>
    <s v="Mar"/>
    <x v="1"/>
    <b v="0"/>
    <x v="0"/>
  </r>
  <r>
    <n v="0"/>
    <n v="0"/>
    <n v="0"/>
    <n v="0"/>
    <n v="4"/>
    <n v="52"/>
    <x v="0"/>
    <x v="26"/>
    <x v="0"/>
    <s v="Mar"/>
    <x v="1"/>
    <b v="0"/>
    <x v="0"/>
  </r>
  <r>
    <n v="1"/>
    <n v="11"/>
    <n v="0"/>
    <n v="0"/>
    <n v="29"/>
    <n v="664.75"/>
    <x v="0"/>
    <x v="499"/>
    <x v="0"/>
    <s v="Mar"/>
    <x v="1"/>
    <b v="0"/>
    <x v="0"/>
  </r>
  <r>
    <n v="0"/>
    <n v="0"/>
    <n v="0"/>
    <n v="0"/>
    <n v="7"/>
    <n v="64"/>
    <x v="0"/>
    <x v="7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8"/>
    <n v="326.5"/>
    <x v="29"/>
    <x v="500"/>
    <x v="0"/>
    <s v="Mar"/>
    <x v="1"/>
    <b v="0"/>
    <x v="0"/>
  </r>
  <r>
    <n v="0"/>
    <n v="0"/>
    <n v="0"/>
    <n v="0"/>
    <n v="25"/>
    <n v="1690.9777779999999"/>
    <x v="92"/>
    <x v="501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2"/>
    <n v="407"/>
    <x v="0"/>
    <x v="6"/>
    <x v="0"/>
    <s v="Mar"/>
    <x v="1"/>
    <b v="0"/>
    <x v="0"/>
  </r>
  <r>
    <n v="6"/>
    <n v="241.16666670000001"/>
    <n v="0"/>
    <n v="0"/>
    <n v="39"/>
    <n v="1513.5666670000001"/>
    <x v="1"/>
    <x v="502"/>
    <x v="0"/>
    <s v="Mar"/>
    <x v="1"/>
    <b v="0"/>
    <x v="0"/>
  </r>
  <r>
    <n v="1"/>
    <n v="25.5"/>
    <n v="0"/>
    <n v="0"/>
    <n v="12"/>
    <n v="250.83333329999999"/>
    <x v="0"/>
    <x v="4"/>
    <x v="0"/>
    <s v="Mar"/>
    <x v="1"/>
    <b v="1"/>
    <x v="0"/>
  </r>
  <r>
    <n v="0"/>
    <n v="0"/>
    <n v="0"/>
    <n v="0"/>
    <n v="10"/>
    <n v="194"/>
    <x v="42"/>
    <x v="52"/>
    <x v="0"/>
    <s v="Mar"/>
    <x v="1"/>
    <b v="0"/>
    <x v="0"/>
  </r>
  <r>
    <n v="8"/>
    <n v="130"/>
    <n v="1"/>
    <n v="18"/>
    <n v="19"/>
    <n v="298"/>
    <x v="0"/>
    <x v="4"/>
    <x v="384"/>
    <s v="Mar"/>
    <x v="1"/>
    <b v="1"/>
    <x v="0"/>
  </r>
  <r>
    <n v="9"/>
    <n v="79"/>
    <n v="1"/>
    <n v="155.5"/>
    <n v="55"/>
    <n v="1743.0666670000001"/>
    <x v="0"/>
    <x v="503"/>
    <x v="0"/>
    <s v="Mar"/>
    <x v="1"/>
    <b v="0"/>
    <x v="0"/>
  </r>
  <r>
    <n v="3"/>
    <n v="84"/>
    <n v="0"/>
    <n v="0"/>
    <n v="27"/>
    <n v="655.91666669999995"/>
    <x v="0"/>
    <x v="10"/>
    <x v="0"/>
    <s v="Mar"/>
    <x v="1"/>
    <b v="0"/>
    <x v="0"/>
  </r>
  <r>
    <n v="0"/>
    <n v="0"/>
    <n v="0"/>
    <n v="0"/>
    <n v="3"/>
    <n v="0"/>
    <x v="9"/>
    <x v="63"/>
    <x v="0"/>
    <s v="Mar"/>
    <x v="1"/>
    <b v="0"/>
    <x v="0"/>
  </r>
  <r>
    <n v="0"/>
    <n v="0"/>
    <n v="0"/>
    <n v="0"/>
    <n v="24"/>
    <n v="308.86355309999999"/>
    <x v="0"/>
    <x v="504"/>
    <x v="0"/>
    <s v="Mar"/>
    <x v="1"/>
    <b v="0"/>
    <x v="0"/>
  </r>
  <r>
    <n v="3"/>
    <n v="41"/>
    <n v="0"/>
    <n v="0"/>
    <n v="46"/>
    <n v="2749.666667"/>
    <x v="0"/>
    <x v="91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5"/>
    <n v="812"/>
    <x v="0"/>
    <x v="12"/>
    <x v="0"/>
    <s v="Mar"/>
    <x v="1"/>
    <b v="0"/>
    <x v="0"/>
  </r>
  <r>
    <n v="0"/>
    <n v="0"/>
    <n v="0"/>
    <n v="0"/>
    <n v="12"/>
    <n v="166"/>
    <x v="18"/>
    <x v="403"/>
    <x v="0"/>
    <s v="Mar"/>
    <x v="1"/>
    <b v="1"/>
    <x v="0"/>
  </r>
  <r>
    <n v="1"/>
    <n v="14"/>
    <n v="0"/>
    <n v="0"/>
    <n v="4"/>
    <n v="65"/>
    <x v="0"/>
    <x v="9"/>
    <x v="0"/>
    <s v="Mar"/>
    <x v="1"/>
    <b v="0"/>
    <x v="0"/>
  </r>
  <r>
    <n v="4"/>
    <n v="86"/>
    <n v="0"/>
    <n v="0"/>
    <n v="46"/>
    <n v="2450.688095"/>
    <x v="122"/>
    <x v="505"/>
    <x v="0"/>
    <s v="Mar"/>
    <x v="1"/>
    <b v="0"/>
    <x v="0"/>
  </r>
  <r>
    <n v="0"/>
    <n v="0"/>
    <n v="0"/>
    <n v="0"/>
    <n v="10"/>
    <n v="226.83333329999999"/>
    <x v="0"/>
    <x v="21"/>
    <x v="0"/>
    <s v="Mar"/>
    <x v="1"/>
    <b v="1"/>
    <x v="0"/>
  </r>
  <r>
    <n v="0"/>
    <n v="0"/>
    <n v="0"/>
    <n v="0"/>
    <n v="13"/>
    <n v="226"/>
    <x v="0"/>
    <x v="506"/>
    <x v="0"/>
    <s v="Mar"/>
    <x v="1"/>
    <b v="1"/>
    <x v="0"/>
  </r>
  <r>
    <n v="1"/>
    <n v="11.88888889"/>
    <n v="0"/>
    <n v="0"/>
    <n v="111"/>
    <n v="3510.879903"/>
    <x v="123"/>
    <x v="507"/>
    <x v="385"/>
    <s v="Mar"/>
    <x v="1"/>
    <b v="0"/>
    <x v="0"/>
  </r>
  <r>
    <n v="5"/>
    <n v="51.5"/>
    <n v="0"/>
    <n v="0"/>
    <n v="2"/>
    <n v="6"/>
    <x v="0"/>
    <x v="6"/>
    <x v="0"/>
    <s v="Mar"/>
    <x v="1"/>
    <b v="0"/>
    <x v="0"/>
  </r>
  <r>
    <n v="2"/>
    <n v="7"/>
    <n v="0"/>
    <n v="0"/>
    <n v="27"/>
    <n v="559.4"/>
    <x v="124"/>
    <x v="508"/>
    <x v="0"/>
    <s v="Mar"/>
    <x v="1"/>
    <b v="1"/>
    <x v="0"/>
  </r>
  <r>
    <n v="8"/>
    <n v="269"/>
    <n v="0"/>
    <n v="0"/>
    <n v="33"/>
    <n v="1109.883333"/>
    <x v="125"/>
    <x v="509"/>
    <x v="0"/>
    <s v="Mar"/>
    <x v="1"/>
    <b v="0"/>
    <x v="0"/>
  </r>
  <r>
    <n v="0"/>
    <n v="0"/>
    <n v="0"/>
    <n v="0"/>
    <n v="5"/>
    <n v="239"/>
    <x v="0"/>
    <x v="52"/>
    <x v="0"/>
    <s v="Mar"/>
    <x v="1"/>
    <b v="0"/>
    <x v="0"/>
  </r>
  <r>
    <n v="1"/>
    <n v="3"/>
    <n v="14"/>
    <n v="1165.166667"/>
    <n v="81"/>
    <n v="2820.9524190000002"/>
    <x v="126"/>
    <x v="510"/>
    <x v="0"/>
    <s v="Mar"/>
    <x v="1"/>
    <b v="0"/>
    <x v="0"/>
  </r>
  <r>
    <n v="0"/>
    <n v="0"/>
    <n v="0"/>
    <n v="0"/>
    <n v="6"/>
    <n v="44"/>
    <x v="33"/>
    <x v="100"/>
    <x v="0"/>
    <s v="Mar"/>
    <x v="1"/>
    <b v="0"/>
    <x v="0"/>
  </r>
  <r>
    <n v="0"/>
    <n v="0"/>
    <n v="0"/>
    <n v="0"/>
    <n v="8"/>
    <n v="781"/>
    <x v="18"/>
    <x v="65"/>
    <x v="0"/>
    <s v="Mar"/>
    <x v="1"/>
    <b v="0"/>
    <x v="0"/>
  </r>
  <r>
    <n v="4"/>
    <n v="61"/>
    <n v="0"/>
    <n v="0"/>
    <n v="14"/>
    <n v="175.66666670000001"/>
    <x v="0"/>
    <x v="511"/>
    <x v="0"/>
    <s v="Mar"/>
    <x v="1"/>
    <b v="0"/>
    <x v="0"/>
  </r>
  <r>
    <n v="3"/>
    <n v="90"/>
    <n v="0"/>
    <n v="0"/>
    <n v="25"/>
    <n v="397.88461539999997"/>
    <x v="127"/>
    <x v="512"/>
    <x v="0"/>
    <s v="Mar"/>
    <x v="1"/>
    <b v="1"/>
    <x v="0"/>
  </r>
  <r>
    <n v="0"/>
    <n v="0"/>
    <n v="0"/>
    <n v="0"/>
    <n v="25"/>
    <n v="770.02857140000003"/>
    <x v="128"/>
    <x v="513"/>
    <x v="0"/>
    <s v="Mar"/>
    <x v="1"/>
    <b v="0"/>
    <x v="0"/>
  </r>
  <r>
    <n v="0"/>
    <n v="0"/>
    <n v="0"/>
    <n v="0"/>
    <n v="2"/>
    <n v="12"/>
    <x v="0"/>
    <x v="100"/>
    <x v="0"/>
    <s v="Mar"/>
    <x v="1"/>
    <b v="0"/>
    <x v="0"/>
  </r>
  <r>
    <n v="0"/>
    <n v="0"/>
    <n v="0"/>
    <n v="0"/>
    <n v="3"/>
    <n v="8"/>
    <x v="33"/>
    <x v="177"/>
    <x v="0"/>
    <s v="Mar"/>
    <x v="1"/>
    <b v="0"/>
    <x v="0"/>
  </r>
  <r>
    <n v="1"/>
    <n v="17"/>
    <n v="0"/>
    <n v="0"/>
    <n v="22"/>
    <n v="399.8"/>
    <x v="129"/>
    <x v="48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9"/>
    <n v="213.32142859999999"/>
    <n v="5"/>
    <n v="528"/>
    <n v="61"/>
    <n v="2258.4305859999999"/>
    <x v="39"/>
    <x v="514"/>
    <x v="386"/>
    <s v="Mar"/>
    <x v="1"/>
    <b v="0"/>
    <x v="0"/>
  </r>
  <r>
    <n v="0"/>
    <n v="0"/>
    <n v="0"/>
    <n v="0"/>
    <n v="2"/>
    <n v="254"/>
    <x v="0"/>
    <x v="100"/>
    <x v="0"/>
    <s v="Mar"/>
    <x v="1"/>
    <b v="0"/>
    <x v="0"/>
  </r>
  <r>
    <n v="0"/>
    <n v="0"/>
    <n v="0"/>
    <n v="0"/>
    <n v="7"/>
    <n v="67"/>
    <x v="0"/>
    <x v="3"/>
    <x v="0"/>
    <s v="Mar"/>
    <x v="1"/>
    <b v="0"/>
    <x v="0"/>
  </r>
  <r>
    <n v="0"/>
    <n v="0"/>
    <n v="0"/>
    <n v="0"/>
    <n v="4"/>
    <n v="57"/>
    <x v="0"/>
    <x v="26"/>
    <x v="0"/>
    <s v="Mar"/>
    <x v="1"/>
    <b v="0"/>
    <x v="0"/>
  </r>
  <r>
    <n v="0"/>
    <n v="0"/>
    <n v="0"/>
    <n v="0"/>
    <n v="12"/>
    <n v="240.41666670000001"/>
    <x v="0"/>
    <x v="515"/>
    <x v="0"/>
    <s v="Mar"/>
    <x v="1"/>
    <b v="0"/>
    <x v="0"/>
  </r>
  <r>
    <n v="0"/>
    <n v="0"/>
    <n v="0"/>
    <n v="0"/>
    <n v="8"/>
    <n v="551.16666669999995"/>
    <x v="28"/>
    <x v="516"/>
    <x v="0"/>
    <s v="Mar"/>
    <x v="1"/>
    <b v="0"/>
    <x v="0"/>
  </r>
  <r>
    <n v="0"/>
    <n v="0"/>
    <n v="0"/>
    <n v="0"/>
    <n v="7"/>
    <n v="379.5"/>
    <x v="86"/>
    <x v="413"/>
    <x v="0"/>
    <s v="Mar"/>
    <x v="1"/>
    <b v="0"/>
    <x v="0"/>
  </r>
  <r>
    <n v="1"/>
    <n v="6"/>
    <n v="0"/>
    <n v="0"/>
    <n v="14"/>
    <n v="548.18571429999997"/>
    <x v="18"/>
    <x v="517"/>
    <x v="0"/>
    <s v="Mar"/>
    <x v="1"/>
    <b v="1"/>
    <x v="0"/>
  </r>
  <r>
    <n v="3"/>
    <n v="304"/>
    <n v="0"/>
    <n v="0"/>
    <n v="31"/>
    <n v="1735.3015869999999"/>
    <x v="130"/>
    <x v="518"/>
    <x v="0"/>
    <s v="Mar"/>
    <x v="1"/>
    <b v="0"/>
    <x v="0"/>
  </r>
  <r>
    <n v="0"/>
    <n v="0"/>
    <n v="0"/>
    <n v="0"/>
    <n v="3"/>
    <n v="103"/>
    <x v="0"/>
    <x v="47"/>
    <x v="0"/>
    <s v="Mar"/>
    <x v="1"/>
    <b v="1"/>
    <x v="0"/>
  </r>
  <r>
    <n v="7"/>
    <n v="151"/>
    <n v="0"/>
    <n v="0"/>
    <n v="44"/>
    <n v="1406.1"/>
    <x v="131"/>
    <x v="519"/>
    <x v="0"/>
    <s v="Mar"/>
    <x v="1"/>
    <b v="0"/>
    <x v="0"/>
  </r>
  <r>
    <n v="1"/>
    <n v="13.5"/>
    <n v="1"/>
    <n v="28"/>
    <n v="88"/>
    <n v="1759.275703"/>
    <x v="49"/>
    <x v="52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0"/>
    <n v="236"/>
    <x v="0"/>
    <x v="93"/>
    <x v="0"/>
    <s v="Mar"/>
    <x v="1"/>
    <b v="0"/>
    <x v="0"/>
  </r>
  <r>
    <n v="3"/>
    <n v="115.125"/>
    <n v="0"/>
    <n v="0"/>
    <n v="46"/>
    <n v="909.52261899999996"/>
    <x v="32"/>
    <x v="521"/>
    <x v="0"/>
    <s v="Mar"/>
    <x v="1"/>
    <b v="0"/>
    <x v="0"/>
  </r>
  <r>
    <n v="0"/>
    <n v="0"/>
    <n v="0"/>
    <n v="0"/>
    <n v="40"/>
    <n v="962.33333330000005"/>
    <x v="0"/>
    <x v="522"/>
    <x v="0"/>
    <s v="Mar"/>
    <x v="1"/>
    <b v="0"/>
    <x v="0"/>
  </r>
  <r>
    <n v="0"/>
    <n v="0"/>
    <n v="0"/>
    <n v="0"/>
    <n v="2"/>
    <n v="24"/>
    <x v="0"/>
    <x v="100"/>
    <x v="0"/>
    <s v="Mar"/>
    <x v="1"/>
    <b v="0"/>
    <x v="0"/>
  </r>
  <r>
    <n v="3"/>
    <n v="66.333333330000002"/>
    <n v="0"/>
    <n v="0"/>
    <n v="15"/>
    <n v="424.83333329999999"/>
    <x v="0"/>
    <x v="39"/>
    <x v="0"/>
    <s v="Mar"/>
    <x v="1"/>
    <b v="0"/>
    <x v="0"/>
  </r>
  <r>
    <n v="0"/>
    <n v="0"/>
    <n v="0"/>
    <n v="0"/>
    <n v="16"/>
    <n v="154.83333329999999"/>
    <x v="0"/>
    <x v="14"/>
    <x v="0"/>
    <s v="Mar"/>
    <x v="1"/>
    <b v="0"/>
    <x v="0"/>
  </r>
  <r>
    <n v="2"/>
    <n v="190"/>
    <n v="1"/>
    <n v="0"/>
    <n v="37"/>
    <n v="758.44285709999997"/>
    <x v="0"/>
    <x v="50"/>
    <x v="0"/>
    <s v="Mar"/>
    <x v="1"/>
    <b v="1"/>
    <x v="0"/>
  </r>
  <r>
    <n v="3"/>
    <n v="227"/>
    <n v="0"/>
    <n v="0"/>
    <n v="2"/>
    <n v="62"/>
    <x v="0"/>
    <x v="26"/>
    <x v="0"/>
    <s v="Mar"/>
    <x v="1"/>
    <b v="1"/>
    <x v="0"/>
  </r>
  <r>
    <n v="1"/>
    <n v="23"/>
    <n v="0"/>
    <n v="0"/>
    <n v="15"/>
    <n v="656.25"/>
    <x v="18"/>
    <x v="3"/>
    <x v="0"/>
    <s v="Mar"/>
    <x v="1"/>
    <b v="1"/>
    <x v="0"/>
  </r>
  <r>
    <n v="0"/>
    <n v="0"/>
    <n v="0"/>
    <n v="0"/>
    <n v="29"/>
    <n v="617.5"/>
    <x v="27"/>
    <x v="523"/>
    <x v="0"/>
    <s v="Mar"/>
    <x v="1"/>
    <b v="0"/>
    <x v="0"/>
  </r>
  <r>
    <n v="0"/>
    <n v="0"/>
    <n v="0"/>
    <n v="0"/>
    <n v="3"/>
    <n v="20"/>
    <x v="0"/>
    <x v="34"/>
    <x v="0"/>
    <s v="Mar"/>
    <x v="1"/>
    <b v="1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0"/>
    <n v="0"/>
    <n v="2"/>
    <n v="22"/>
    <x v="0"/>
    <x v="100"/>
    <x v="0"/>
    <s v="Mar"/>
    <x v="1"/>
    <b v="0"/>
    <x v="0"/>
  </r>
  <r>
    <n v="1"/>
    <n v="26"/>
    <n v="1"/>
    <n v="0"/>
    <n v="55"/>
    <n v="872.4"/>
    <x v="132"/>
    <x v="524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8"/>
    <n v="1372"/>
    <x v="36"/>
    <x v="525"/>
    <x v="0"/>
    <s v="Mar"/>
    <x v="1"/>
    <b v="0"/>
    <x v="0"/>
  </r>
  <r>
    <n v="2"/>
    <n v="41"/>
    <n v="0"/>
    <n v="0"/>
    <n v="7"/>
    <n v="139"/>
    <x v="7"/>
    <x v="526"/>
    <x v="0"/>
    <s v="Mar"/>
    <x v="1"/>
    <b v="1"/>
    <x v="0"/>
  </r>
  <r>
    <n v="0"/>
    <n v="0"/>
    <n v="0"/>
    <n v="0"/>
    <n v="5"/>
    <n v="288.5"/>
    <x v="0"/>
    <x v="39"/>
    <x v="0"/>
    <s v="Mar"/>
    <x v="1"/>
    <b v="1"/>
    <x v="0"/>
  </r>
  <r>
    <n v="0"/>
    <n v="0"/>
    <n v="0"/>
    <n v="0"/>
    <n v="2"/>
    <n v="0"/>
    <x v="9"/>
    <x v="63"/>
    <x v="0"/>
    <s v="Mar"/>
    <x v="1"/>
    <b v="1"/>
    <x v="0"/>
  </r>
  <r>
    <n v="0"/>
    <n v="0"/>
    <n v="0"/>
    <n v="0"/>
    <n v="6"/>
    <n v="192"/>
    <x v="0"/>
    <x v="52"/>
    <x v="0"/>
    <s v="Mar"/>
    <x v="1"/>
    <b v="0"/>
    <x v="0"/>
  </r>
  <r>
    <n v="0"/>
    <n v="0"/>
    <n v="0"/>
    <n v="0"/>
    <n v="27"/>
    <n v="954.66666669999995"/>
    <x v="0"/>
    <x v="86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2"/>
    <n v="74"/>
    <n v="0"/>
    <n v="0"/>
    <n v="13"/>
    <n v="429"/>
    <x v="10"/>
    <x v="527"/>
    <x v="0"/>
    <s v="Mar"/>
    <x v="1"/>
    <b v="0"/>
    <x v="0"/>
  </r>
  <r>
    <n v="0"/>
    <n v="0"/>
    <n v="0"/>
    <n v="0"/>
    <n v="41"/>
    <n v="1546.5"/>
    <x v="0"/>
    <x v="57"/>
    <x v="0"/>
    <s v="Mar"/>
    <x v="1"/>
    <b v="1"/>
    <x v="0"/>
  </r>
  <r>
    <n v="2"/>
    <n v="45"/>
    <n v="0"/>
    <n v="0"/>
    <n v="9"/>
    <n v="96.466666669999995"/>
    <x v="0"/>
    <x v="59"/>
    <x v="0"/>
    <s v="Mar"/>
    <x v="1"/>
    <b v="0"/>
    <x v="0"/>
  </r>
  <r>
    <n v="0"/>
    <n v="0"/>
    <n v="0"/>
    <n v="0"/>
    <n v="8"/>
    <n v="181"/>
    <x v="133"/>
    <x v="100"/>
    <x v="0"/>
    <s v="Mar"/>
    <x v="1"/>
    <b v="1"/>
    <x v="0"/>
  </r>
  <r>
    <n v="0"/>
    <n v="0"/>
    <n v="0"/>
    <n v="0"/>
    <n v="21"/>
    <n v="517.42380949999995"/>
    <x v="129"/>
    <x v="26"/>
    <x v="0"/>
    <s v="Mar"/>
    <x v="1"/>
    <b v="0"/>
    <x v="0"/>
  </r>
  <r>
    <n v="0"/>
    <n v="0"/>
    <n v="0"/>
    <n v="0"/>
    <n v="12"/>
    <n v="358.06666669999998"/>
    <x v="0"/>
    <x v="26"/>
    <x v="0"/>
    <s v="Mar"/>
    <x v="1"/>
    <b v="0"/>
    <x v="0"/>
  </r>
  <r>
    <n v="1"/>
    <n v="5.5"/>
    <n v="0"/>
    <n v="0"/>
    <n v="22"/>
    <n v="339.25"/>
    <x v="0"/>
    <x v="528"/>
    <x v="0"/>
    <s v="Mar"/>
    <x v="1"/>
    <b v="0"/>
    <x v="0"/>
  </r>
  <r>
    <n v="3"/>
    <n v="50"/>
    <n v="0"/>
    <n v="0"/>
    <n v="13"/>
    <n v="796"/>
    <x v="0"/>
    <x v="30"/>
    <x v="0"/>
    <s v="Mar"/>
    <x v="1"/>
    <b v="0"/>
    <x v="0"/>
  </r>
  <r>
    <n v="0"/>
    <n v="0"/>
    <n v="0"/>
    <n v="0"/>
    <n v="31"/>
    <n v="1759.416667"/>
    <x v="0"/>
    <x v="529"/>
    <x v="0"/>
    <s v="Mar"/>
    <x v="1"/>
    <b v="1"/>
    <x v="0"/>
  </r>
  <r>
    <n v="2"/>
    <n v="26"/>
    <n v="0"/>
    <n v="0"/>
    <n v="19"/>
    <n v="3277"/>
    <x v="78"/>
    <x v="530"/>
    <x v="0"/>
    <s v="Mar"/>
    <x v="1"/>
    <b v="0"/>
    <x v="0"/>
  </r>
  <r>
    <n v="0"/>
    <n v="0"/>
    <n v="0"/>
    <n v="0"/>
    <n v="13"/>
    <n v="265.16666670000001"/>
    <x v="0"/>
    <x v="531"/>
    <x v="0"/>
    <s v="Mar"/>
    <x v="1"/>
    <b v="0"/>
    <x v="0"/>
  </r>
  <r>
    <n v="0"/>
    <n v="0"/>
    <n v="0"/>
    <n v="0"/>
    <n v="6"/>
    <n v="92"/>
    <x v="0"/>
    <x v="34"/>
    <x v="0"/>
    <s v="Mar"/>
    <x v="1"/>
    <b v="0"/>
    <x v="0"/>
  </r>
  <r>
    <n v="3"/>
    <n v="279"/>
    <n v="0"/>
    <n v="0"/>
    <n v="0"/>
    <n v="0"/>
    <x v="0"/>
    <x v="9"/>
    <x v="0"/>
    <s v="Mar"/>
    <x v="1"/>
    <b v="1"/>
    <x v="0"/>
  </r>
  <r>
    <n v="3"/>
    <n v="228"/>
    <n v="1"/>
    <n v="267.5"/>
    <n v="23"/>
    <n v="1266.267677"/>
    <x v="134"/>
    <x v="532"/>
    <x v="0"/>
    <s v="Mar"/>
    <x v="1"/>
    <b v="0"/>
    <x v="0"/>
  </r>
  <r>
    <n v="6"/>
    <n v="112.5"/>
    <n v="0"/>
    <n v="0"/>
    <n v="47"/>
    <n v="1882.113409"/>
    <x v="106"/>
    <x v="533"/>
    <x v="387"/>
    <s v="Mar"/>
    <x v="1"/>
    <b v="0"/>
    <x v="0"/>
  </r>
  <r>
    <n v="1"/>
    <n v="17"/>
    <n v="0"/>
    <n v="0"/>
    <n v="12"/>
    <n v="616.4"/>
    <x v="0"/>
    <x v="59"/>
    <x v="0"/>
    <s v="Mar"/>
    <x v="1"/>
    <b v="1"/>
    <x v="0"/>
  </r>
  <r>
    <n v="0"/>
    <n v="0"/>
    <n v="0"/>
    <n v="0"/>
    <n v="5"/>
    <n v="155"/>
    <x v="15"/>
    <x v="234"/>
    <x v="0"/>
    <s v="Mar"/>
    <x v="1"/>
    <b v="0"/>
    <x v="0"/>
  </r>
  <r>
    <n v="0"/>
    <n v="0"/>
    <n v="0"/>
    <n v="0"/>
    <n v="21"/>
    <n v="460.41666670000001"/>
    <x v="129"/>
    <x v="534"/>
    <x v="0"/>
    <s v="Mar"/>
    <x v="1"/>
    <b v="0"/>
    <x v="0"/>
  </r>
  <r>
    <n v="0"/>
    <n v="0"/>
    <n v="0"/>
    <n v="0"/>
    <n v="5"/>
    <n v="819.5"/>
    <x v="0"/>
    <x v="535"/>
    <x v="0"/>
    <s v="Mar"/>
    <x v="1"/>
    <b v="1"/>
    <x v="0"/>
  </r>
  <r>
    <n v="0"/>
    <n v="0"/>
    <n v="0"/>
    <n v="0"/>
    <n v="5"/>
    <n v="427"/>
    <x v="0"/>
    <x v="52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4"/>
    <n v="2425"/>
    <x v="0"/>
    <x v="23"/>
    <x v="0"/>
    <s v="Mar"/>
    <x v="1"/>
    <b v="0"/>
    <x v="0"/>
  </r>
  <r>
    <n v="0"/>
    <n v="0"/>
    <n v="0"/>
    <n v="0"/>
    <n v="15"/>
    <n v="638.64285710000001"/>
    <x v="56"/>
    <x v="479"/>
    <x v="0"/>
    <s v="Mar"/>
    <x v="1"/>
    <b v="0"/>
    <x v="0"/>
  </r>
  <r>
    <n v="0"/>
    <n v="0"/>
    <n v="1"/>
    <n v="132"/>
    <n v="8"/>
    <n v="445"/>
    <x v="0"/>
    <x v="7"/>
    <x v="0"/>
    <s v="Mar"/>
    <x v="1"/>
    <b v="1"/>
    <x v="0"/>
  </r>
  <r>
    <n v="0"/>
    <n v="0"/>
    <n v="0"/>
    <n v="0"/>
    <n v="4"/>
    <n v="81"/>
    <x v="0"/>
    <x v="26"/>
    <x v="0"/>
    <s v="Mar"/>
    <x v="1"/>
    <b v="0"/>
    <x v="0"/>
  </r>
  <r>
    <n v="0"/>
    <n v="0"/>
    <n v="0"/>
    <n v="0"/>
    <n v="20"/>
    <n v="1985"/>
    <x v="135"/>
    <x v="536"/>
    <x v="0"/>
    <s v="Mar"/>
    <x v="1"/>
    <b v="0"/>
    <x v="0"/>
  </r>
  <r>
    <n v="5"/>
    <n v="97.5"/>
    <n v="0"/>
    <n v="0"/>
    <n v="24"/>
    <n v="758.1444444"/>
    <x v="15"/>
    <x v="537"/>
    <x v="0"/>
    <s v="Mar"/>
    <x v="1"/>
    <b v="1"/>
    <x v="0"/>
  </r>
  <r>
    <n v="7"/>
    <n v="182.08333329999999"/>
    <n v="0"/>
    <n v="0"/>
    <n v="15"/>
    <n v="310.89999999999998"/>
    <x v="0"/>
    <x v="21"/>
    <x v="0"/>
    <s v="Mar"/>
    <x v="1"/>
    <b v="0"/>
    <x v="0"/>
  </r>
  <r>
    <n v="3"/>
    <n v="97"/>
    <n v="0"/>
    <n v="0"/>
    <n v="15"/>
    <n v="482"/>
    <x v="14"/>
    <x v="26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3"/>
    <n v="34.833333330000002"/>
    <n v="0"/>
    <n v="0"/>
    <n v="30"/>
    <n v="709.83333330000005"/>
    <x v="30"/>
    <x v="538"/>
    <x v="0"/>
    <s v="Mar"/>
    <x v="1"/>
    <b v="1"/>
    <x v="0"/>
  </r>
  <r>
    <n v="0"/>
    <n v="0"/>
    <n v="3"/>
    <n v="57"/>
    <n v="31"/>
    <n v="4547.1666670000004"/>
    <x v="53"/>
    <x v="539"/>
    <x v="388"/>
    <s v="Mar"/>
    <x v="1"/>
    <b v="0"/>
    <x v="0"/>
  </r>
  <r>
    <n v="0"/>
    <n v="0"/>
    <n v="0"/>
    <n v="0"/>
    <n v="9"/>
    <n v="1040"/>
    <x v="136"/>
    <x v="540"/>
    <x v="0"/>
    <s v="Mar"/>
    <x v="1"/>
    <b v="0"/>
    <x v="0"/>
  </r>
  <r>
    <n v="0"/>
    <n v="0"/>
    <n v="0"/>
    <n v="0"/>
    <n v="3"/>
    <n v="223"/>
    <x v="33"/>
    <x v="177"/>
    <x v="0"/>
    <s v="Mar"/>
    <x v="1"/>
    <b v="0"/>
    <x v="0"/>
  </r>
  <r>
    <n v="0"/>
    <n v="0"/>
    <n v="2"/>
    <n v="14"/>
    <n v="11"/>
    <n v="687.5"/>
    <x v="137"/>
    <x v="541"/>
    <x v="0"/>
    <s v="Mar"/>
    <x v="1"/>
    <b v="1"/>
    <x v="0"/>
  </r>
  <r>
    <n v="0"/>
    <n v="0"/>
    <n v="0"/>
    <n v="0"/>
    <n v="30"/>
    <n v="632.58333330000005"/>
    <x v="0"/>
    <x v="542"/>
    <x v="0"/>
    <s v="Mar"/>
    <x v="1"/>
    <b v="0"/>
    <x v="0"/>
  </r>
  <r>
    <n v="10"/>
    <n v="614.16666669999995"/>
    <n v="0"/>
    <n v="0"/>
    <n v="47"/>
    <n v="3608.9"/>
    <x v="0"/>
    <x v="543"/>
    <x v="389"/>
    <s v="Mar"/>
    <x v="1"/>
    <b v="0"/>
    <x v="0"/>
  </r>
  <r>
    <n v="13"/>
    <n v="315.96666670000002"/>
    <n v="1"/>
    <n v="0"/>
    <n v="15"/>
    <n v="406.57499999999999"/>
    <x v="129"/>
    <x v="544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1"/>
    <n v="0"/>
    <n v="0"/>
    <n v="0"/>
    <n v="39"/>
    <n v="2487.5"/>
    <x v="138"/>
    <x v="545"/>
    <x v="0"/>
    <s v="Mar"/>
    <x v="1"/>
    <b v="0"/>
    <x v="0"/>
  </r>
  <r>
    <n v="0"/>
    <n v="0"/>
    <n v="0"/>
    <n v="0"/>
    <n v="15"/>
    <n v="212.8"/>
    <x v="129"/>
    <x v="125"/>
    <x v="0"/>
    <s v="Mar"/>
    <x v="1"/>
    <b v="0"/>
    <x v="0"/>
  </r>
  <r>
    <n v="2"/>
    <n v="11"/>
    <n v="0"/>
    <n v="0"/>
    <n v="20"/>
    <n v="510"/>
    <x v="139"/>
    <x v="546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3"/>
    <n v="96.5"/>
    <x v="140"/>
    <x v="547"/>
    <x v="0"/>
    <s v="Mar"/>
    <x v="1"/>
    <b v="0"/>
    <x v="0"/>
  </r>
  <r>
    <n v="0"/>
    <n v="0"/>
    <n v="0"/>
    <n v="0"/>
    <n v="8"/>
    <n v="267"/>
    <x v="0"/>
    <x v="9"/>
    <x v="0"/>
    <s v="Mar"/>
    <x v="1"/>
    <b v="0"/>
    <x v="0"/>
  </r>
  <r>
    <n v="0"/>
    <n v="0"/>
    <n v="0"/>
    <n v="0"/>
    <n v="8"/>
    <n v="481.16666670000001"/>
    <x v="0"/>
    <x v="26"/>
    <x v="0"/>
    <s v="Mar"/>
    <x v="1"/>
    <b v="0"/>
    <x v="0"/>
  </r>
  <r>
    <n v="0"/>
    <n v="0"/>
    <n v="0"/>
    <n v="0"/>
    <n v="4"/>
    <n v="2528"/>
    <x v="0"/>
    <x v="34"/>
    <x v="0"/>
    <s v="Mar"/>
    <x v="1"/>
    <b v="1"/>
    <x v="0"/>
  </r>
  <r>
    <n v="2"/>
    <n v="30"/>
    <n v="1"/>
    <n v="148.5"/>
    <n v="24"/>
    <n v="1530.194444"/>
    <x v="62"/>
    <x v="107"/>
    <x v="390"/>
    <s v="Mar"/>
    <x v="1"/>
    <b v="0"/>
    <x v="0"/>
  </r>
  <r>
    <n v="0"/>
    <n v="0"/>
    <n v="0"/>
    <n v="0"/>
    <n v="7"/>
    <n v="289.5"/>
    <x v="0"/>
    <x v="7"/>
    <x v="0"/>
    <s v="Mar"/>
    <x v="1"/>
    <b v="1"/>
    <x v="0"/>
  </r>
  <r>
    <n v="0"/>
    <n v="0"/>
    <n v="0"/>
    <n v="0"/>
    <n v="1"/>
    <n v="10"/>
    <x v="0"/>
    <x v="100"/>
    <x v="0"/>
    <s v="Mar"/>
    <x v="1"/>
    <b v="1"/>
    <x v="0"/>
  </r>
  <r>
    <n v="0"/>
    <n v="0"/>
    <n v="0"/>
    <n v="0"/>
    <n v="16"/>
    <n v="676.75"/>
    <x v="19"/>
    <x v="305"/>
    <x v="0"/>
    <s v="Mar"/>
    <x v="1"/>
    <b v="0"/>
    <x v="0"/>
  </r>
  <r>
    <n v="0"/>
    <n v="0"/>
    <n v="0"/>
    <n v="0"/>
    <n v="4"/>
    <n v="36"/>
    <x v="35"/>
    <x v="100"/>
    <x v="0"/>
    <s v="Mar"/>
    <x v="1"/>
    <b v="0"/>
    <x v="0"/>
  </r>
  <r>
    <n v="0"/>
    <n v="0"/>
    <n v="0"/>
    <n v="0"/>
    <n v="16"/>
    <n v="630.75"/>
    <x v="0"/>
    <x v="548"/>
    <x v="0"/>
    <s v="Mar"/>
    <x v="1"/>
    <b v="1"/>
    <x v="0"/>
  </r>
  <r>
    <n v="8"/>
    <n v="359"/>
    <n v="2"/>
    <n v="954"/>
    <n v="14"/>
    <n v="336.5"/>
    <x v="0"/>
    <x v="91"/>
    <x v="0"/>
    <s v="Mar"/>
    <x v="1"/>
    <b v="1"/>
    <x v="0"/>
  </r>
  <r>
    <n v="0"/>
    <n v="0"/>
    <n v="0"/>
    <n v="0"/>
    <n v="5"/>
    <n v="77"/>
    <x v="0"/>
    <x v="52"/>
    <x v="0"/>
    <s v="Mar"/>
    <x v="1"/>
    <b v="1"/>
    <x v="0"/>
  </r>
  <r>
    <n v="5"/>
    <n v="59"/>
    <n v="0"/>
    <n v="0"/>
    <n v="3"/>
    <n v="44.666666669999998"/>
    <x v="0"/>
    <x v="26"/>
    <x v="0"/>
    <s v="Mar"/>
    <x v="1"/>
    <b v="1"/>
    <x v="0"/>
  </r>
  <r>
    <n v="4"/>
    <n v="1347.75"/>
    <n v="0"/>
    <n v="0"/>
    <n v="22"/>
    <n v="3410.875"/>
    <x v="141"/>
    <x v="549"/>
    <x v="0"/>
    <s v="Mar"/>
    <x v="1"/>
    <b v="0"/>
    <x v="0"/>
  </r>
  <r>
    <n v="0"/>
    <n v="0"/>
    <n v="0"/>
    <n v="0"/>
    <n v="10"/>
    <n v="322.5"/>
    <x v="15"/>
    <x v="550"/>
    <x v="0"/>
    <s v="Mar"/>
    <x v="1"/>
    <b v="0"/>
    <x v="0"/>
  </r>
  <r>
    <n v="0"/>
    <n v="0"/>
    <n v="0"/>
    <n v="0"/>
    <n v="11"/>
    <n v="919"/>
    <x v="0"/>
    <x v="95"/>
    <x v="0"/>
    <s v="Mar"/>
    <x v="1"/>
    <b v="0"/>
    <x v="0"/>
  </r>
  <r>
    <n v="18"/>
    <n v="280.95"/>
    <n v="6"/>
    <n v="762.5"/>
    <n v="79"/>
    <n v="2096.911364"/>
    <x v="142"/>
    <x v="551"/>
    <x v="391"/>
    <s v="Mar"/>
    <x v="1"/>
    <b v="0"/>
    <x v="0"/>
  </r>
  <r>
    <n v="1"/>
    <n v="23"/>
    <n v="0"/>
    <n v="0"/>
    <n v="27"/>
    <n v="1058.893939"/>
    <x v="0"/>
    <x v="552"/>
    <x v="392"/>
    <s v="Mar"/>
    <x v="1"/>
    <b v="0"/>
    <x v="0"/>
  </r>
  <r>
    <n v="2"/>
    <n v="8"/>
    <n v="0"/>
    <n v="0"/>
    <n v="11"/>
    <n v="543.5"/>
    <x v="46"/>
    <x v="553"/>
    <x v="0"/>
    <s v="Mar"/>
    <x v="1"/>
    <b v="0"/>
    <x v="0"/>
  </r>
  <r>
    <n v="0"/>
    <n v="0"/>
    <n v="0"/>
    <n v="0"/>
    <n v="29"/>
    <n v="1089"/>
    <x v="27"/>
    <x v="208"/>
    <x v="0"/>
    <s v="Mar"/>
    <x v="1"/>
    <b v="0"/>
    <x v="0"/>
  </r>
  <r>
    <n v="1"/>
    <n v="0"/>
    <n v="1"/>
    <n v="60"/>
    <n v="43"/>
    <n v="1131.8083329999999"/>
    <x v="143"/>
    <x v="554"/>
    <x v="0"/>
    <s v="Mar"/>
    <x v="1"/>
    <b v="0"/>
    <x v="0"/>
  </r>
  <r>
    <n v="0"/>
    <n v="0"/>
    <n v="0"/>
    <n v="0"/>
    <n v="7"/>
    <n v="314.5"/>
    <x v="12"/>
    <x v="34"/>
    <x v="0"/>
    <s v="Mar"/>
    <x v="1"/>
    <b v="0"/>
    <x v="0"/>
  </r>
  <r>
    <n v="6"/>
    <n v="573.5"/>
    <n v="1"/>
    <n v="0"/>
    <n v="33"/>
    <n v="1946.942857"/>
    <x v="144"/>
    <x v="555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6"/>
    <n v="465.83333329999999"/>
    <n v="2"/>
    <n v="71"/>
    <n v="26"/>
    <n v="1558"/>
    <x v="43"/>
    <x v="30"/>
    <x v="393"/>
    <s v="Mar"/>
    <x v="1"/>
    <b v="1"/>
    <x v="0"/>
  </r>
  <r>
    <n v="0"/>
    <n v="0"/>
    <n v="1"/>
    <n v="212.5"/>
    <n v="21"/>
    <n v="1198.75"/>
    <x v="0"/>
    <x v="19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7"/>
    <n v="927.16666669999995"/>
    <x v="0"/>
    <x v="206"/>
    <x v="0"/>
    <s v="Mar"/>
    <x v="1"/>
    <b v="0"/>
    <x v="0"/>
  </r>
  <r>
    <n v="9"/>
    <n v="97.642857140000004"/>
    <n v="0"/>
    <n v="0"/>
    <n v="37"/>
    <n v="584.59588740000004"/>
    <x v="1"/>
    <x v="388"/>
    <x v="0"/>
    <s v="Mar"/>
    <x v="1"/>
    <b v="1"/>
    <x v="0"/>
  </r>
  <r>
    <n v="0"/>
    <n v="0"/>
    <n v="0"/>
    <n v="0"/>
    <n v="4"/>
    <n v="135.5"/>
    <x v="0"/>
    <x v="34"/>
    <x v="0"/>
    <s v="Mar"/>
    <x v="1"/>
    <b v="0"/>
    <x v="0"/>
  </r>
  <r>
    <n v="3"/>
    <n v="148"/>
    <n v="0"/>
    <n v="0"/>
    <n v="8"/>
    <n v="292.5"/>
    <x v="0"/>
    <x v="95"/>
    <x v="0"/>
    <s v="Mar"/>
    <x v="1"/>
    <b v="1"/>
    <x v="0"/>
  </r>
  <r>
    <n v="0"/>
    <n v="0"/>
    <n v="0"/>
    <n v="0"/>
    <n v="2"/>
    <n v="68.5"/>
    <x v="0"/>
    <x v="6"/>
    <x v="0"/>
    <s v="Mar"/>
    <x v="1"/>
    <b v="0"/>
    <x v="0"/>
  </r>
  <r>
    <n v="3"/>
    <n v="58"/>
    <n v="0"/>
    <n v="0"/>
    <n v="23"/>
    <n v="364.16666670000001"/>
    <x v="106"/>
    <x v="5"/>
    <x v="0"/>
    <s v="Mar"/>
    <x v="1"/>
    <b v="0"/>
    <x v="0"/>
  </r>
  <r>
    <n v="0"/>
    <n v="0"/>
    <n v="0"/>
    <n v="0"/>
    <n v="26"/>
    <n v="694.3"/>
    <x v="145"/>
    <x v="556"/>
    <x v="0"/>
    <s v="Mar"/>
    <x v="1"/>
    <b v="1"/>
    <x v="0"/>
  </r>
  <r>
    <n v="1"/>
    <n v="3"/>
    <n v="0"/>
    <n v="0"/>
    <n v="3"/>
    <n v="236"/>
    <x v="0"/>
    <x v="26"/>
    <x v="0"/>
    <s v="Mar"/>
    <x v="1"/>
    <b v="1"/>
    <x v="0"/>
  </r>
  <r>
    <n v="4"/>
    <n v="97.611111109999996"/>
    <n v="0"/>
    <n v="0"/>
    <n v="24"/>
    <n v="1128.4682539999999"/>
    <x v="146"/>
    <x v="557"/>
    <x v="0"/>
    <s v="Mar"/>
    <x v="1"/>
    <b v="0"/>
    <x v="0"/>
  </r>
  <r>
    <n v="4"/>
    <n v="57"/>
    <n v="0"/>
    <n v="0"/>
    <n v="5"/>
    <n v="81"/>
    <x v="0"/>
    <x v="26"/>
    <x v="0"/>
    <s v="Mar"/>
    <x v="1"/>
    <b v="0"/>
    <x v="0"/>
  </r>
  <r>
    <n v="2"/>
    <n v="34"/>
    <n v="0"/>
    <n v="0"/>
    <n v="21"/>
    <n v="521.5"/>
    <x v="26"/>
    <x v="103"/>
    <x v="0"/>
    <s v="Mar"/>
    <x v="1"/>
    <b v="1"/>
    <x v="0"/>
  </r>
  <r>
    <n v="0"/>
    <n v="0"/>
    <n v="0"/>
    <n v="0"/>
    <n v="7"/>
    <n v="496.75"/>
    <x v="0"/>
    <x v="10"/>
    <x v="0"/>
    <s v="Mar"/>
    <x v="1"/>
    <b v="0"/>
    <x v="0"/>
  </r>
  <r>
    <n v="0"/>
    <n v="0"/>
    <n v="0"/>
    <n v="0"/>
    <n v="9"/>
    <n v="104.83333330000001"/>
    <x v="7"/>
    <x v="558"/>
    <x v="0"/>
    <s v="Mar"/>
    <x v="1"/>
    <b v="0"/>
    <x v="0"/>
  </r>
  <r>
    <n v="1"/>
    <n v="7"/>
    <n v="0"/>
    <n v="0"/>
    <n v="4"/>
    <n v="45"/>
    <x v="0"/>
    <x v="39"/>
    <x v="0"/>
    <s v="Mar"/>
    <x v="1"/>
    <b v="0"/>
    <x v="0"/>
  </r>
  <r>
    <n v="2"/>
    <n v="37.5"/>
    <n v="0"/>
    <n v="0"/>
    <n v="2"/>
    <n v="492.5"/>
    <x v="0"/>
    <x v="9"/>
    <x v="0"/>
    <s v="Mar"/>
    <x v="1"/>
    <b v="0"/>
    <x v="0"/>
  </r>
  <r>
    <n v="1"/>
    <n v="3"/>
    <n v="0"/>
    <n v="0"/>
    <n v="40"/>
    <n v="624.75"/>
    <x v="0"/>
    <x v="559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6"/>
    <n v="116.5"/>
    <x v="0"/>
    <x v="34"/>
    <x v="0"/>
    <s v="Mar"/>
    <x v="1"/>
    <b v="1"/>
    <x v="0"/>
  </r>
  <r>
    <n v="0"/>
    <n v="0"/>
    <n v="0"/>
    <n v="0"/>
    <n v="8"/>
    <n v="144"/>
    <x v="28"/>
    <x v="242"/>
    <x v="0"/>
    <s v="Mar"/>
    <x v="1"/>
    <b v="1"/>
    <x v="0"/>
  </r>
  <r>
    <n v="2"/>
    <n v="22.5"/>
    <n v="0"/>
    <n v="0"/>
    <n v="28"/>
    <n v="686.32222220000006"/>
    <x v="0"/>
    <x v="72"/>
    <x v="0"/>
    <s v="Mar"/>
    <x v="1"/>
    <b v="0"/>
    <x v="0"/>
  </r>
  <r>
    <n v="0"/>
    <n v="0"/>
    <n v="1"/>
    <n v="1411"/>
    <n v="1"/>
    <n v="1411"/>
    <x v="0"/>
    <x v="100"/>
    <x v="0"/>
    <s v="Mar"/>
    <x v="1"/>
    <b v="0"/>
    <x v="0"/>
  </r>
  <r>
    <n v="0"/>
    <n v="0"/>
    <n v="0"/>
    <n v="0"/>
    <n v="7"/>
    <n v="126"/>
    <x v="18"/>
    <x v="65"/>
    <x v="0"/>
    <s v="Mar"/>
    <x v="1"/>
    <b v="0"/>
    <x v="0"/>
  </r>
  <r>
    <n v="0"/>
    <n v="0"/>
    <n v="0"/>
    <n v="0"/>
    <n v="6"/>
    <n v="185"/>
    <x v="0"/>
    <x v="100"/>
    <x v="0"/>
    <s v="Mar"/>
    <x v="1"/>
    <b v="0"/>
    <x v="0"/>
  </r>
  <r>
    <n v="0"/>
    <n v="0"/>
    <n v="0"/>
    <n v="0"/>
    <n v="6"/>
    <n v="218"/>
    <x v="0"/>
    <x v="34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0"/>
    <n v="484.672619"/>
    <x v="0"/>
    <x v="560"/>
    <x v="0"/>
    <s v="Mar"/>
    <x v="1"/>
    <b v="0"/>
    <x v="0"/>
  </r>
  <r>
    <n v="2"/>
    <n v="38"/>
    <n v="0"/>
    <n v="0"/>
    <n v="21"/>
    <n v="733.7"/>
    <x v="0"/>
    <x v="227"/>
    <x v="0"/>
    <s v="Mar"/>
    <x v="1"/>
    <b v="1"/>
    <x v="0"/>
  </r>
  <r>
    <n v="6"/>
    <n v="77"/>
    <n v="3"/>
    <n v="447"/>
    <n v="34"/>
    <n v="1469.7023810000001"/>
    <x v="0"/>
    <x v="561"/>
    <x v="394"/>
    <s v="Mar"/>
    <x v="1"/>
    <b v="0"/>
    <x v="0"/>
  </r>
  <r>
    <n v="0"/>
    <n v="0"/>
    <n v="0"/>
    <n v="0"/>
    <n v="3"/>
    <n v="19"/>
    <x v="0"/>
    <x v="34"/>
    <x v="0"/>
    <s v="Mar"/>
    <x v="1"/>
    <b v="1"/>
    <x v="0"/>
  </r>
  <r>
    <n v="0"/>
    <n v="0"/>
    <n v="0"/>
    <n v="0"/>
    <n v="3"/>
    <n v="48"/>
    <x v="0"/>
    <x v="34"/>
    <x v="0"/>
    <s v="Mar"/>
    <x v="1"/>
    <b v="0"/>
    <x v="0"/>
  </r>
  <r>
    <n v="2"/>
    <n v="16.666666670000001"/>
    <n v="0"/>
    <n v="0"/>
    <n v="22"/>
    <n v="343.36904759999999"/>
    <x v="147"/>
    <x v="562"/>
    <x v="0"/>
    <s v="Mar"/>
    <x v="1"/>
    <b v="0"/>
    <x v="0"/>
  </r>
  <r>
    <n v="0"/>
    <n v="0"/>
    <n v="0"/>
    <n v="0"/>
    <n v="9"/>
    <n v="171"/>
    <x v="7"/>
    <x v="34"/>
    <x v="0"/>
    <s v="Mar"/>
    <x v="1"/>
    <b v="0"/>
    <x v="0"/>
  </r>
  <r>
    <n v="12"/>
    <n v="81.5"/>
    <n v="0"/>
    <n v="0"/>
    <n v="61"/>
    <n v="2202.5791669999999"/>
    <x v="148"/>
    <x v="563"/>
    <x v="0"/>
    <s v="Mar"/>
    <x v="1"/>
    <b v="0"/>
    <x v="0"/>
  </r>
  <r>
    <n v="0"/>
    <n v="0"/>
    <n v="0"/>
    <n v="0"/>
    <n v="11"/>
    <n v="299.5"/>
    <x v="73"/>
    <x v="564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1"/>
    <n v="90"/>
    <n v="11"/>
    <n v="1056.5"/>
    <x v="26"/>
    <x v="565"/>
    <x v="0"/>
    <s v="Mar"/>
    <x v="1"/>
    <b v="0"/>
    <x v="0"/>
  </r>
  <r>
    <n v="4"/>
    <n v="38.5"/>
    <n v="0"/>
    <n v="0"/>
    <n v="33"/>
    <n v="583.83333330000005"/>
    <x v="121"/>
    <x v="414"/>
    <x v="0"/>
    <s v="Mar"/>
    <x v="1"/>
    <b v="1"/>
    <x v="0"/>
  </r>
  <r>
    <n v="0"/>
    <n v="0"/>
    <n v="0"/>
    <n v="0"/>
    <n v="7"/>
    <n v="221.5"/>
    <x v="0"/>
    <x v="3"/>
    <x v="0"/>
    <s v="Mar"/>
    <x v="1"/>
    <b v="0"/>
    <x v="0"/>
  </r>
  <r>
    <n v="0"/>
    <n v="0"/>
    <n v="0"/>
    <n v="0"/>
    <n v="44"/>
    <n v="441.79166670000001"/>
    <x v="49"/>
    <x v="59"/>
    <x v="0"/>
    <s v="Mar"/>
    <x v="1"/>
    <b v="0"/>
    <x v="0"/>
  </r>
  <r>
    <n v="7"/>
    <n v="156.25"/>
    <n v="0"/>
    <n v="0"/>
    <n v="37"/>
    <n v="1037.3550130000001"/>
    <x v="0"/>
    <x v="566"/>
    <x v="0"/>
    <s v="Mar"/>
    <x v="1"/>
    <b v="0"/>
    <x v="0"/>
  </r>
  <r>
    <n v="3"/>
    <n v="15"/>
    <n v="0"/>
    <n v="0"/>
    <n v="11"/>
    <n v="246"/>
    <x v="26"/>
    <x v="565"/>
    <x v="0"/>
    <s v="Mar"/>
    <x v="1"/>
    <b v="0"/>
    <x v="0"/>
  </r>
  <r>
    <n v="0"/>
    <n v="0"/>
    <n v="0"/>
    <n v="0"/>
    <n v="3"/>
    <n v="10"/>
    <x v="0"/>
    <x v="34"/>
    <x v="0"/>
    <s v="Mar"/>
    <x v="1"/>
    <b v="0"/>
    <x v="0"/>
  </r>
  <r>
    <n v="0"/>
    <n v="0"/>
    <n v="2"/>
    <n v="18"/>
    <n v="1"/>
    <n v="46"/>
    <x v="0"/>
    <x v="34"/>
    <x v="0"/>
    <s v="Mar"/>
    <x v="1"/>
    <b v="0"/>
    <x v="0"/>
  </r>
  <r>
    <n v="0"/>
    <n v="0"/>
    <n v="0"/>
    <n v="0"/>
    <n v="80"/>
    <n v="801.80238099999997"/>
    <x v="0"/>
    <x v="567"/>
    <x v="0"/>
    <s v="Mar"/>
    <x v="1"/>
    <b v="0"/>
    <x v="0"/>
  </r>
  <r>
    <n v="1"/>
    <n v="19"/>
    <n v="0"/>
    <n v="0"/>
    <n v="40"/>
    <n v="1361.166667"/>
    <x v="58"/>
    <x v="568"/>
    <x v="0"/>
    <s v="Mar"/>
    <x v="1"/>
    <b v="1"/>
    <x v="0"/>
  </r>
  <r>
    <n v="0"/>
    <n v="0"/>
    <n v="0"/>
    <n v="0"/>
    <n v="5"/>
    <n v="53"/>
    <x v="15"/>
    <x v="97"/>
    <x v="0"/>
    <s v="Mar"/>
    <x v="1"/>
    <b v="1"/>
    <x v="0"/>
  </r>
  <r>
    <n v="1"/>
    <n v="7"/>
    <n v="0"/>
    <n v="0"/>
    <n v="17"/>
    <n v="2648.5"/>
    <x v="14"/>
    <x v="569"/>
    <x v="0"/>
    <s v="Mar"/>
    <x v="1"/>
    <b v="0"/>
    <x v="0"/>
  </r>
  <r>
    <n v="0"/>
    <n v="0"/>
    <n v="0"/>
    <n v="0"/>
    <n v="3"/>
    <n v="27"/>
    <x v="33"/>
    <x v="177"/>
    <x v="0"/>
    <s v="Mar"/>
    <x v="1"/>
    <b v="0"/>
    <x v="0"/>
  </r>
  <r>
    <n v="0"/>
    <n v="0"/>
    <n v="0"/>
    <n v="0"/>
    <n v="13"/>
    <n v="255"/>
    <x v="0"/>
    <x v="0"/>
    <x v="0"/>
    <s v="Mar"/>
    <x v="1"/>
    <b v="1"/>
    <x v="0"/>
  </r>
  <r>
    <n v="0"/>
    <n v="0"/>
    <n v="0"/>
    <n v="0"/>
    <n v="2"/>
    <n v="221.5"/>
    <x v="0"/>
    <x v="9"/>
    <x v="0"/>
    <s v="Mar"/>
    <x v="1"/>
    <b v="1"/>
    <x v="0"/>
  </r>
  <r>
    <n v="0"/>
    <n v="0"/>
    <n v="0"/>
    <n v="0"/>
    <n v="7"/>
    <n v="225"/>
    <x v="18"/>
    <x v="413"/>
    <x v="0"/>
    <s v="Mar"/>
    <x v="1"/>
    <b v="0"/>
    <x v="0"/>
  </r>
  <r>
    <n v="0"/>
    <n v="0"/>
    <n v="0"/>
    <n v="0"/>
    <n v="7"/>
    <n v="125"/>
    <x v="0"/>
    <x v="3"/>
    <x v="0"/>
    <s v="Mar"/>
    <x v="1"/>
    <b v="0"/>
    <x v="0"/>
  </r>
  <r>
    <n v="0"/>
    <n v="0"/>
    <n v="0"/>
    <n v="0"/>
    <n v="12"/>
    <n v="323"/>
    <x v="12"/>
    <x v="34"/>
    <x v="0"/>
    <s v="Mar"/>
    <x v="1"/>
    <b v="1"/>
    <x v="0"/>
  </r>
  <r>
    <n v="5"/>
    <n v="67.5"/>
    <n v="3"/>
    <n v="245"/>
    <n v="32"/>
    <n v="1929.3297620000001"/>
    <x v="0"/>
    <x v="570"/>
    <x v="0"/>
    <s v="Mar"/>
    <x v="1"/>
    <b v="0"/>
    <x v="0"/>
  </r>
  <r>
    <n v="12"/>
    <n v="311.40909090000002"/>
    <n v="0"/>
    <n v="0"/>
    <n v="96"/>
    <n v="4233.4807000000001"/>
    <x v="149"/>
    <x v="571"/>
    <x v="395"/>
    <s v="Mar"/>
    <x v="1"/>
    <b v="1"/>
    <x v="0"/>
  </r>
  <r>
    <n v="0"/>
    <n v="0"/>
    <n v="0"/>
    <n v="0"/>
    <n v="5"/>
    <n v="116"/>
    <x v="0"/>
    <x v="52"/>
    <x v="0"/>
    <s v="Mar"/>
    <x v="1"/>
    <b v="0"/>
    <x v="0"/>
  </r>
  <r>
    <n v="0"/>
    <n v="0"/>
    <n v="0"/>
    <n v="0"/>
    <n v="2"/>
    <n v="0"/>
    <x v="9"/>
    <x v="63"/>
    <x v="0"/>
    <s v="Mar"/>
    <x v="1"/>
    <b v="1"/>
    <x v="0"/>
  </r>
  <r>
    <n v="3"/>
    <n v="14"/>
    <n v="0"/>
    <n v="0"/>
    <n v="27"/>
    <n v="1585.666667"/>
    <x v="30"/>
    <x v="412"/>
    <x v="0"/>
    <s v="Mar"/>
    <x v="1"/>
    <b v="1"/>
    <x v="0"/>
  </r>
  <r>
    <n v="0"/>
    <n v="0"/>
    <n v="0"/>
    <n v="0"/>
    <n v="5"/>
    <n v="488.5"/>
    <x v="150"/>
    <x v="478"/>
    <x v="0"/>
    <s v="Mar"/>
    <x v="1"/>
    <b v="0"/>
    <x v="0"/>
  </r>
  <r>
    <n v="0"/>
    <n v="0"/>
    <n v="1"/>
    <n v="15"/>
    <n v="25"/>
    <n v="1235.6500000000001"/>
    <x v="151"/>
    <x v="572"/>
    <x v="0"/>
    <s v="Mar"/>
    <x v="1"/>
    <b v="1"/>
    <x v="0"/>
  </r>
  <r>
    <n v="0"/>
    <n v="0"/>
    <n v="0"/>
    <n v="0"/>
    <n v="7"/>
    <n v="495"/>
    <x v="0"/>
    <x v="54"/>
    <x v="0"/>
    <s v="Mar"/>
    <x v="1"/>
    <b v="0"/>
    <x v="0"/>
  </r>
  <r>
    <n v="4"/>
    <n v="84"/>
    <n v="0"/>
    <n v="0"/>
    <n v="21"/>
    <n v="270"/>
    <x v="0"/>
    <x v="139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4"/>
    <n v="120"/>
    <n v="0"/>
    <n v="0"/>
    <n v="13"/>
    <n v="293"/>
    <x v="0"/>
    <x v="7"/>
    <x v="0"/>
    <s v="Mar"/>
    <x v="1"/>
    <b v="0"/>
    <x v="0"/>
  </r>
  <r>
    <n v="0"/>
    <n v="0"/>
    <n v="0"/>
    <n v="0"/>
    <n v="35"/>
    <n v="1231.1602559999999"/>
    <x v="17"/>
    <x v="57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7"/>
    <n v="341.66666670000001"/>
    <x v="84"/>
    <x v="574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1"/>
    <n v="1686.333333"/>
    <x v="0"/>
    <x v="575"/>
    <x v="0"/>
    <s v="Mar"/>
    <x v="1"/>
    <b v="0"/>
    <x v="0"/>
  </r>
  <r>
    <n v="1"/>
    <n v="0"/>
    <n v="0"/>
    <n v="0"/>
    <n v="34"/>
    <n v="2161.9793650000001"/>
    <x v="38"/>
    <x v="576"/>
    <x v="0"/>
    <s v="Mar"/>
    <x v="1"/>
    <b v="0"/>
    <x v="0"/>
  </r>
  <r>
    <n v="9"/>
    <n v="72.944444439999998"/>
    <n v="2"/>
    <n v="125.0952381"/>
    <n v="17"/>
    <n v="318.07301589999997"/>
    <x v="24"/>
    <x v="577"/>
    <x v="0"/>
    <s v="Mar"/>
    <x v="1"/>
    <b v="0"/>
    <x v="0"/>
  </r>
  <r>
    <n v="0"/>
    <n v="0"/>
    <n v="0"/>
    <n v="0"/>
    <n v="1"/>
    <n v="13"/>
    <x v="0"/>
    <x v="100"/>
    <x v="0"/>
    <s v="Mar"/>
    <x v="1"/>
    <b v="0"/>
    <x v="0"/>
  </r>
  <r>
    <n v="0"/>
    <n v="0"/>
    <n v="0"/>
    <n v="0"/>
    <n v="30"/>
    <n v="390.66666670000001"/>
    <x v="43"/>
    <x v="578"/>
    <x v="0"/>
    <s v="Mar"/>
    <x v="1"/>
    <b v="0"/>
    <x v="0"/>
  </r>
  <r>
    <n v="0"/>
    <n v="0"/>
    <n v="0"/>
    <n v="0"/>
    <n v="11"/>
    <n v="253"/>
    <x v="0"/>
    <x v="95"/>
    <x v="0"/>
    <s v="Mar"/>
    <x v="1"/>
    <b v="0"/>
    <x v="0"/>
  </r>
  <r>
    <n v="1"/>
    <n v="18.5"/>
    <n v="0"/>
    <n v="0"/>
    <n v="12"/>
    <n v="208"/>
    <x v="152"/>
    <x v="579"/>
    <x v="0"/>
    <s v="Mar"/>
    <x v="1"/>
    <b v="0"/>
    <x v="0"/>
  </r>
  <r>
    <n v="6"/>
    <n v="87.333333330000002"/>
    <n v="0"/>
    <n v="0"/>
    <n v="62"/>
    <n v="1470.8530370000001"/>
    <x v="0"/>
    <x v="580"/>
    <x v="0"/>
    <s v="Mar"/>
    <x v="1"/>
    <b v="1"/>
    <x v="0"/>
  </r>
  <r>
    <n v="3"/>
    <n v="63"/>
    <n v="0"/>
    <n v="0"/>
    <n v="13"/>
    <n v="400.33333329999999"/>
    <x v="140"/>
    <x v="531"/>
    <x v="0"/>
    <s v="Mar"/>
    <x v="1"/>
    <b v="0"/>
    <x v="0"/>
  </r>
  <r>
    <n v="0"/>
    <n v="0"/>
    <n v="0"/>
    <n v="0"/>
    <n v="12"/>
    <n v="1484"/>
    <x v="0"/>
    <x v="4"/>
    <x v="0"/>
    <s v="Mar"/>
    <x v="1"/>
    <b v="0"/>
    <x v="0"/>
  </r>
  <r>
    <n v="0"/>
    <n v="0"/>
    <n v="0"/>
    <n v="0"/>
    <n v="4"/>
    <n v="505"/>
    <x v="0"/>
    <x v="9"/>
    <x v="0"/>
    <s v="Mar"/>
    <x v="1"/>
    <b v="0"/>
    <x v="0"/>
  </r>
  <r>
    <n v="3"/>
    <n v="68.5"/>
    <n v="0"/>
    <n v="0"/>
    <n v="37"/>
    <n v="1121.2055559999999"/>
    <x v="36"/>
    <x v="581"/>
    <x v="0"/>
    <s v="Mar"/>
    <x v="1"/>
    <b v="1"/>
    <x v="0"/>
  </r>
  <r>
    <n v="1"/>
    <n v="135"/>
    <n v="0"/>
    <n v="0"/>
    <n v="2"/>
    <n v="141"/>
    <x v="0"/>
    <x v="34"/>
    <x v="0"/>
    <s v="Mar"/>
    <x v="1"/>
    <b v="0"/>
    <x v="0"/>
  </r>
  <r>
    <n v="0"/>
    <n v="0"/>
    <n v="0"/>
    <n v="0"/>
    <n v="3"/>
    <n v="234"/>
    <x v="0"/>
    <x v="6"/>
    <x v="0"/>
    <s v="Mar"/>
    <x v="1"/>
    <b v="1"/>
    <x v="0"/>
  </r>
  <r>
    <n v="16"/>
    <n v="315.14498639999999"/>
    <n v="6"/>
    <n v="147.8666667"/>
    <n v="173"/>
    <n v="6255.0178660000001"/>
    <x v="153"/>
    <x v="582"/>
    <x v="0"/>
    <s v="Mar"/>
    <x v="1"/>
    <b v="0"/>
    <x v="0"/>
  </r>
  <r>
    <n v="4"/>
    <n v="76"/>
    <n v="0"/>
    <n v="0"/>
    <n v="39"/>
    <n v="1936.55"/>
    <x v="71"/>
    <x v="233"/>
    <x v="396"/>
    <s v="Mar"/>
    <x v="1"/>
    <b v="0"/>
    <x v="0"/>
  </r>
  <r>
    <n v="0"/>
    <n v="0"/>
    <n v="0"/>
    <n v="0"/>
    <n v="11"/>
    <n v="125"/>
    <x v="26"/>
    <x v="579"/>
    <x v="0"/>
    <s v="Mar"/>
    <x v="1"/>
    <b v="0"/>
    <x v="0"/>
  </r>
  <r>
    <n v="8"/>
    <n v="174.5"/>
    <n v="0"/>
    <n v="0"/>
    <n v="10"/>
    <n v="195.5"/>
    <x v="0"/>
    <x v="19"/>
    <x v="0"/>
    <s v="Mar"/>
    <x v="1"/>
    <b v="0"/>
    <x v="0"/>
  </r>
  <r>
    <n v="1"/>
    <n v="40"/>
    <n v="0"/>
    <n v="0"/>
    <n v="27"/>
    <n v="1400.5"/>
    <x v="0"/>
    <x v="23"/>
    <x v="0"/>
    <s v="Mar"/>
    <x v="1"/>
    <b v="0"/>
    <x v="0"/>
  </r>
  <r>
    <n v="8"/>
    <n v="201.16666670000001"/>
    <n v="3"/>
    <n v="41"/>
    <n v="18"/>
    <n v="914.16666669999995"/>
    <x v="0"/>
    <x v="39"/>
    <x v="0"/>
    <s v="Mar"/>
    <x v="1"/>
    <b v="0"/>
    <x v="0"/>
  </r>
  <r>
    <n v="13"/>
    <n v="374.875"/>
    <n v="1"/>
    <n v="53"/>
    <n v="88"/>
    <n v="5958.0719310000004"/>
    <x v="67"/>
    <x v="583"/>
    <x v="0"/>
    <s v="Mar"/>
    <x v="1"/>
    <b v="0"/>
    <x v="0"/>
  </r>
  <r>
    <n v="4"/>
    <n v="56"/>
    <n v="0"/>
    <n v="0"/>
    <n v="31"/>
    <n v="270.4916667"/>
    <x v="0"/>
    <x v="584"/>
    <x v="0"/>
    <s v="Mar"/>
    <x v="1"/>
    <b v="0"/>
    <x v="0"/>
  </r>
  <r>
    <n v="0"/>
    <n v="0"/>
    <n v="0"/>
    <n v="0"/>
    <n v="16"/>
    <n v="371.5"/>
    <x v="14"/>
    <x v="26"/>
    <x v="0"/>
    <s v="Mar"/>
    <x v="1"/>
    <b v="0"/>
    <x v="0"/>
  </r>
  <r>
    <n v="0"/>
    <n v="0"/>
    <n v="0"/>
    <n v="0"/>
    <n v="6"/>
    <n v="13"/>
    <x v="94"/>
    <x v="430"/>
    <x v="0"/>
    <s v="Mar"/>
    <x v="1"/>
    <b v="0"/>
    <x v="0"/>
  </r>
  <r>
    <n v="1"/>
    <n v="4"/>
    <n v="3"/>
    <n v="148.5"/>
    <n v="5"/>
    <n v="185.83333329999999"/>
    <x v="0"/>
    <x v="185"/>
    <x v="0"/>
    <s v="Mar"/>
    <x v="1"/>
    <b v="0"/>
    <x v="0"/>
  </r>
  <r>
    <n v="2"/>
    <n v="102"/>
    <n v="0"/>
    <n v="0"/>
    <n v="16"/>
    <n v="502.83333329999999"/>
    <x v="0"/>
    <x v="143"/>
    <x v="0"/>
    <s v="Mar"/>
    <x v="1"/>
    <b v="1"/>
    <x v="0"/>
  </r>
  <r>
    <n v="0"/>
    <n v="0"/>
    <n v="0"/>
    <n v="0"/>
    <n v="3"/>
    <n v="1016.5"/>
    <x v="33"/>
    <x v="34"/>
    <x v="0"/>
    <s v="Mar"/>
    <x v="1"/>
    <b v="0"/>
    <x v="0"/>
  </r>
  <r>
    <n v="0"/>
    <n v="0"/>
    <n v="1"/>
    <n v="126"/>
    <n v="17"/>
    <n v="887.06666670000004"/>
    <x v="14"/>
    <x v="585"/>
    <x v="0"/>
    <s v="Mar"/>
    <x v="1"/>
    <b v="0"/>
    <x v="0"/>
  </r>
  <r>
    <n v="0"/>
    <n v="0"/>
    <n v="0"/>
    <n v="0"/>
    <n v="58"/>
    <n v="3200.3666669999998"/>
    <x v="154"/>
    <x v="586"/>
    <x v="0"/>
    <s v="Mar"/>
    <x v="1"/>
    <b v="0"/>
    <x v="0"/>
  </r>
  <r>
    <n v="3"/>
    <n v="187"/>
    <n v="2"/>
    <n v="41"/>
    <n v="48"/>
    <n v="1769.6973829999999"/>
    <x v="155"/>
    <x v="587"/>
    <x v="397"/>
    <s v="Mar"/>
    <x v="1"/>
    <b v="0"/>
    <x v="0"/>
  </r>
  <r>
    <n v="0"/>
    <n v="0"/>
    <n v="0"/>
    <n v="0"/>
    <n v="14"/>
    <n v="1037.5"/>
    <x v="19"/>
    <x v="314"/>
    <x v="0"/>
    <s v="Mar"/>
    <x v="1"/>
    <b v="0"/>
    <x v="0"/>
  </r>
  <r>
    <n v="4"/>
    <n v="185"/>
    <n v="0"/>
    <n v="0"/>
    <n v="40"/>
    <n v="1694.75"/>
    <x v="137"/>
    <x v="588"/>
    <x v="0"/>
    <s v="Mar"/>
    <x v="1"/>
    <b v="0"/>
    <x v="0"/>
  </r>
  <r>
    <n v="0"/>
    <n v="0"/>
    <n v="0"/>
    <n v="0"/>
    <n v="7"/>
    <n v="383.5"/>
    <x v="0"/>
    <x v="233"/>
    <x v="0"/>
    <s v="Mar"/>
    <x v="1"/>
    <b v="0"/>
    <x v="0"/>
  </r>
  <r>
    <n v="8"/>
    <n v="166.2"/>
    <n v="5"/>
    <n v="371"/>
    <n v="23"/>
    <n v="626.22136750000004"/>
    <x v="21"/>
    <x v="32"/>
    <x v="0"/>
    <s v="Mar"/>
    <x v="1"/>
    <b v="0"/>
    <x v="0"/>
  </r>
  <r>
    <n v="0"/>
    <n v="0"/>
    <n v="0"/>
    <n v="0"/>
    <n v="4"/>
    <n v="34"/>
    <x v="29"/>
    <x v="50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2"/>
    <n v="84"/>
    <n v="0"/>
    <n v="0"/>
    <n v="3"/>
    <n v="195"/>
    <x v="0"/>
    <x v="5"/>
    <x v="0"/>
    <s v="Mar"/>
    <x v="1"/>
    <b v="0"/>
    <x v="0"/>
  </r>
  <r>
    <n v="3"/>
    <n v="86"/>
    <n v="0"/>
    <n v="0"/>
    <n v="22"/>
    <n v="1187.833333"/>
    <x v="16"/>
    <x v="95"/>
    <x v="0"/>
    <s v="Mar"/>
    <x v="1"/>
    <b v="1"/>
    <x v="0"/>
  </r>
  <r>
    <n v="3"/>
    <n v="24"/>
    <n v="0"/>
    <n v="0"/>
    <n v="6"/>
    <n v="58"/>
    <x v="0"/>
    <x v="3"/>
    <x v="0"/>
    <s v="Mar"/>
    <x v="1"/>
    <b v="0"/>
    <x v="0"/>
  </r>
  <r>
    <n v="0"/>
    <n v="0"/>
    <n v="0"/>
    <n v="0"/>
    <n v="18"/>
    <n v="771.08333330000005"/>
    <x v="156"/>
    <x v="403"/>
    <x v="0"/>
    <s v="Mar"/>
    <x v="1"/>
    <b v="0"/>
    <x v="0"/>
  </r>
  <r>
    <n v="8"/>
    <n v="17.348484849999998"/>
    <n v="0"/>
    <n v="0"/>
    <n v="19"/>
    <n v="291.2589744"/>
    <x v="0"/>
    <x v="589"/>
    <x v="0"/>
    <s v="Mar"/>
    <x v="1"/>
    <b v="0"/>
    <x v="0"/>
  </r>
  <r>
    <n v="0"/>
    <n v="0"/>
    <n v="0"/>
    <n v="0"/>
    <n v="15"/>
    <n v="695.4"/>
    <x v="19"/>
    <x v="3"/>
    <x v="0"/>
    <s v="Mar"/>
    <x v="1"/>
    <b v="0"/>
    <x v="0"/>
  </r>
  <r>
    <n v="2"/>
    <n v="15"/>
    <n v="0"/>
    <n v="0"/>
    <n v="3"/>
    <n v="21"/>
    <x v="0"/>
    <x v="9"/>
    <x v="0"/>
    <s v="Mar"/>
    <x v="1"/>
    <b v="0"/>
    <x v="0"/>
  </r>
  <r>
    <n v="2"/>
    <n v="34"/>
    <n v="0"/>
    <n v="0"/>
    <n v="81"/>
    <n v="2241.0023809999998"/>
    <x v="157"/>
    <x v="590"/>
    <x v="0"/>
    <s v="Mar"/>
    <x v="1"/>
    <b v="0"/>
    <x v="0"/>
  </r>
  <r>
    <n v="0"/>
    <n v="0"/>
    <n v="0"/>
    <n v="0"/>
    <n v="2"/>
    <n v="5"/>
    <x v="0"/>
    <x v="100"/>
    <x v="0"/>
    <s v="Mar"/>
    <x v="1"/>
    <b v="1"/>
    <x v="0"/>
  </r>
  <r>
    <n v="0"/>
    <n v="0"/>
    <n v="0"/>
    <n v="0"/>
    <n v="2"/>
    <n v="63"/>
    <x v="0"/>
    <x v="9"/>
    <x v="0"/>
    <s v="Mar"/>
    <x v="1"/>
    <b v="0"/>
    <x v="0"/>
  </r>
  <r>
    <n v="0"/>
    <n v="0"/>
    <n v="0"/>
    <n v="0"/>
    <n v="54"/>
    <n v="1357.6178299999999"/>
    <x v="0"/>
    <x v="591"/>
    <x v="0"/>
    <s v="Mar"/>
    <x v="1"/>
    <b v="1"/>
    <x v="0"/>
  </r>
  <r>
    <n v="5"/>
    <n v="44.5"/>
    <n v="1"/>
    <n v="4"/>
    <n v="37"/>
    <n v="836.33333330000005"/>
    <x v="58"/>
    <x v="592"/>
    <x v="0"/>
    <s v="Mar"/>
    <x v="1"/>
    <b v="0"/>
    <x v="0"/>
  </r>
  <r>
    <n v="6"/>
    <n v="125.5"/>
    <n v="0"/>
    <n v="0"/>
    <n v="19"/>
    <n v="1409.416667"/>
    <x v="158"/>
    <x v="593"/>
    <x v="0"/>
    <s v="Mar"/>
    <x v="1"/>
    <b v="0"/>
    <x v="0"/>
  </r>
  <r>
    <n v="0"/>
    <n v="0"/>
    <n v="0"/>
    <n v="0"/>
    <n v="10"/>
    <n v="60.5"/>
    <x v="42"/>
    <x v="52"/>
    <x v="0"/>
    <s v="Mar"/>
    <x v="1"/>
    <b v="0"/>
    <x v="0"/>
  </r>
  <r>
    <n v="2"/>
    <n v="42"/>
    <n v="2"/>
    <n v="54"/>
    <n v="10"/>
    <n v="420"/>
    <x v="0"/>
    <x v="57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9"/>
    <n v="389"/>
    <x v="0"/>
    <x v="10"/>
    <x v="0"/>
    <s v="Mar"/>
    <x v="1"/>
    <b v="1"/>
    <x v="0"/>
  </r>
  <r>
    <n v="2"/>
    <n v="95"/>
    <n v="0"/>
    <n v="0"/>
    <n v="15"/>
    <n v="449.5"/>
    <x v="14"/>
    <x v="456"/>
    <x v="0"/>
    <s v="Mar"/>
    <x v="1"/>
    <b v="0"/>
    <x v="0"/>
  </r>
  <r>
    <n v="0"/>
    <n v="0"/>
    <n v="0"/>
    <n v="0"/>
    <n v="2"/>
    <n v="17"/>
    <x v="0"/>
    <x v="100"/>
    <x v="0"/>
    <s v="Mar"/>
    <x v="1"/>
    <b v="0"/>
    <x v="0"/>
  </r>
  <r>
    <n v="0"/>
    <n v="0"/>
    <n v="0"/>
    <n v="0"/>
    <n v="12"/>
    <n v="689.2857143"/>
    <x v="0"/>
    <x v="412"/>
    <x v="0"/>
    <s v="Mar"/>
    <x v="1"/>
    <b v="1"/>
    <x v="0"/>
  </r>
  <r>
    <n v="0"/>
    <n v="0"/>
    <n v="0"/>
    <n v="0"/>
    <n v="17"/>
    <n v="933.41666669999995"/>
    <x v="159"/>
    <x v="594"/>
    <x v="0"/>
    <s v="Mar"/>
    <x v="1"/>
    <b v="0"/>
    <x v="0"/>
  </r>
  <r>
    <n v="2"/>
    <n v="64"/>
    <n v="0"/>
    <n v="0"/>
    <n v="19"/>
    <n v="371.22727270000001"/>
    <x v="160"/>
    <x v="595"/>
    <x v="0"/>
    <s v="Mar"/>
    <x v="1"/>
    <b v="0"/>
    <x v="0"/>
  </r>
  <r>
    <n v="2"/>
    <n v="20.5"/>
    <n v="0"/>
    <n v="0"/>
    <n v="21"/>
    <n v="719.73809519999998"/>
    <x v="44"/>
    <x v="596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"/>
    <n v="56"/>
    <x v="0"/>
    <x v="100"/>
    <x v="0"/>
    <s v="Mar"/>
    <x v="1"/>
    <b v="0"/>
    <x v="0"/>
  </r>
  <r>
    <n v="3"/>
    <n v="11.33333333"/>
    <n v="0"/>
    <n v="0"/>
    <n v="20"/>
    <n v="302.38888889999998"/>
    <x v="0"/>
    <x v="139"/>
    <x v="0"/>
    <s v="Mar"/>
    <x v="1"/>
    <b v="0"/>
    <x v="0"/>
  </r>
  <r>
    <n v="0"/>
    <n v="0"/>
    <n v="0"/>
    <n v="0"/>
    <n v="19"/>
    <n v="491.66666670000001"/>
    <x v="68"/>
    <x v="361"/>
    <x v="0"/>
    <s v="Mar"/>
    <x v="1"/>
    <b v="1"/>
    <x v="0"/>
  </r>
  <r>
    <n v="5"/>
    <n v="504"/>
    <n v="0"/>
    <n v="0"/>
    <n v="13"/>
    <n v="922.08333330000005"/>
    <x v="109"/>
    <x v="31"/>
    <x v="0"/>
    <s v="Mar"/>
    <x v="1"/>
    <b v="0"/>
    <x v="0"/>
  </r>
  <r>
    <n v="2"/>
    <n v="25"/>
    <n v="0"/>
    <n v="0"/>
    <n v="20"/>
    <n v="667.91666669999995"/>
    <x v="0"/>
    <x v="54"/>
    <x v="398"/>
    <s v="Mar"/>
    <x v="1"/>
    <b v="0"/>
    <x v="0"/>
  </r>
  <r>
    <n v="2"/>
    <n v="20"/>
    <n v="0"/>
    <n v="0"/>
    <n v="13"/>
    <n v="181.5"/>
    <x v="0"/>
    <x v="30"/>
    <x v="0"/>
    <s v="Mar"/>
    <x v="1"/>
    <b v="0"/>
    <x v="0"/>
  </r>
  <r>
    <n v="1"/>
    <n v="19.666666670000001"/>
    <n v="0"/>
    <n v="0"/>
    <n v="14"/>
    <n v="512.11111110000002"/>
    <x v="18"/>
    <x v="94"/>
    <x v="0"/>
    <s v="Mar"/>
    <x v="1"/>
    <b v="1"/>
    <x v="0"/>
  </r>
  <r>
    <n v="0"/>
    <n v="0"/>
    <n v="0"/>
    <n v="0"/>
    <n v="17"/>
    <n v="85.666666669999998"/>
    <x v="109"/>
    <x v="597"/>
    <x v="0"/>
    <s v="Mar"/>
    <x v="1"/>
    <b v="0"/>
    <x v="0"/>
  </r>
  <r>
    <n v="0"/>
    <n v="0"/>
    <n v="0"/>
    <n v="0"/>
    <n v="8"/>
    <n v="128.5"/>
    <x v="0"/>
    <x v="26"/>
    <x v="0"/>
    <s v="Mar"/>
    <x v="1"/>
    <b v="0"/>
    <x v="0"/>
  </r>
  <r>
    <n v="6"/>
    <n v="76.333333330000002"/>
    <n v="0"/>
    <n v="0"/>
    <n v="7"/>
    <n v="78.833333330000002"/>
    <x v="21"/>
    <x v="44"/>
    <x v="0"/>
    <s v="Mar"/>
    <x v="1"/>
    <b v="0"/>
    <x v="0"/>
  </r>
  <r>
    <n v="3"/>
    <n v="31"/>
    <n v="0"/>
    <n v="0"/>
    <n v="58"/>
    <n v="1400.4389610000001"/>
    <x v="0"/>
    <x v="598"/>
    <x v="0"/>
    <s v="Mar"/>
    <x v="1"/>
    <b v="0"/>
    <x v="0"/>
  </r>
  <r>
    <n v="0"/>
    <n v="0"/>
    <n v="0"/>
    <n v="0"/>
    <n v="6"/>
    <n v="84"/>
    <x v="0"/>
    <x v="6"/>
    <x v="0"/>
    <s v="Mar"/>
    <x v="1"/>
    <b v="0"/>
    <x v="0"/>
  </r>
  <r>
    <n v="0"/>
    <n v="0"/>
    <n v="0"/>
    <n v="0"/>
    <n v="12"/>
    <n v="167.2222222"/>
    <x v="0"/>
    <x v="89"/>
    <x v="0"/>
    <s v="Mar"/>
    <x v="1"/>
    <b v="1"/>
    <x v="0"/>
  </r>
  <r>
    <n v="0"/>
    <n v="0"/>
    <n v="0"/>
    <n v="0"/>
    <n v="12"/>
    <n v="396.5"/>
    <x v="0"/>
    <x v="599"/>
    <x v="0"/>
    <s v="Mar"/>
    <x v="1"/>
    <b v="0"/>
    <x v="0"/>
  </r>
  <r>
    <n v="0"/>
    <n v="0"/>
    <n v="0"/>
    <n v="0"/>
    <n v="2"/>
    <n v="22"/>
    <x v="0"/>
    <x v="9"/>
    <x v="0"/>
    <s v="Mar"/>
    <x v="1"/>
    <b v="1"/>
    <x v="0"/>
  </r>
  <r>
    <n v="0"/>
    <n v="0"/>
    <n v="0"/>
    <n v="0"/>
    <n v="5"/>
    <n v="371"/>
    <x v="0"/>
    <x v="5"/>
    <x v="0"/>
    <s v="Mar"/>
    <x v="1"/>
    <b v="0"/>
    <x v="0"/>
  </r>
  <r>
    <n v="0"/>
    <n v="0"/>
    <n v="4"/>
    <n v="399.33333329999999"/>
    <n v="46"/>
    <n v="1814.583333"/>
    <x v="161"/>
    <x v="600"/>
    <x v="0"/>
    <s v="Mar"/>
    <x v="1"/>
    <b v="0"/>
    <x v="0"/>
  </r>
  <r>
    <n v="0"/>
    <n v="0"/>
    <n v="0"/>
    <n v="0"/>
    <n v="4"/>
    <n v="30.5"/>
    <x v="0"/>
    <x v="9"/>
    <x v="0"/>
    <s v="Mar"/>
    <x v="1"/>
    <b v="0"/>
    <x v="0"/>
  </r>
  <r>
    <n v="0"/>
    <n v="0"/>
    <n v="0"/>
    <n v="0"/>
    <n v="27"/>
    <n v="644"/>
    <x v="46"/>
    <x v="601"/>
    <x v="0"/>
    <s v="Mar"/>
    <x v="1"/>
    <b v="0"/>
    <x v="0"/>
  </r>
  <r>
    <n v="8"/>
    <n v="125.16666669999999"/>
    <n v="0"/>
    <n v="0"/>
    <n v="27"/>
    <n v="1802.25"/>
    <x v="8"/>
    <x v="602"/>
    <x v="0"/>
    <s v="Mar"/>
    <x v="1"/>
    <b v="1"/>
    <x v="0"/>
  </r>
  <r>
    <n v="2"/>
    <n v="13"/>
    <n v="0"/>
    <n v="0"/>
    <n v="23"/>
    <n v="855.16666669999995"/>
    <x v="92"/>
    <x v="383"/>
    <x v="0"/>
    <s v="Mar"/>
    <x v="1"/>
    <b v="0"/>
    <x v="0"/>
  </r>
  <r>
    <n v="7"/>
    <n v="60"/>
    <n v="3"/>
    <n v="23"/>
    <n v="111"/>
    <n v="2524.5019050000001"/>
    <x v="162"/>
    <x v="603"/>
    <x v="399"/>
    <s v="Mar"/>
    <x v="1"/>
    <b v="1"/>
    <x v="0"/>
  </r>
  <r>
    <n v="8"/>
    <n v="466.5"/>
    <n v="2"/>
    <n v="75.25"/>
    <n v="44"/>
    <n v="1616.4258239999999"/>
    <x v="163"/>
    <x v="604"/>
    <x v="0"/>
    <s v="Mar"/>
    <x v="1"/>
    <b v="0"/>
    <x v="0"/>
  </r>
  <r>
    <n v="0"/>
    <n v="0"/>
    <n v="0"/>
    <n v="0"/>
    <n v="1"/>
    <n v="40"/>
    <x v="0"/>
    <x v="100"/>
    <x v="0"/>
    <s v="Mar"/>
    <x v="1"/>
    <b v="0"/>
    <x v="0"/>
  </r>
  <r>
    <n v="5"/>
    <n v="175.2307692"/>
    <n v="0"/>
    <n v="0"/>
    <n v="20"/>
    <n v="2224.85"/>
    <x v="44"/>
    <x v="605"/>
    <x v="0"/>
    <s v="Mar"/>
    <x v="1"/>
    <b v="0"/>
    <x v="0"/>
  </r>
  <r>
    <n v="0"/>
    <n v="0"/>
    <n v="0"/>
    <n v="0"/>
    <n v="6"/>
    <n v="551"/>
    <x v="12"/>
    <x v="9"/>
    <x v="0"/>
    <s v="Mar"/>
    <x v="1"/>
    <b v="0"/>
    <x v="0"/>
  </r>
  <r>
    <n v="0"/>
    <n v="0"/>
    <n v="0"/>
    <n v="0"/>
    <n v="10"/>
    <n v="203"/>
    <x v="0"/>
    <x v="93"/>
    <x v="0"/>
    <s v="Mar"/>
    <x v="1"/>
    <b v="0"/>
    <x v="0"/>
  </r>
  <r>
    <n v="4"/>
    <n v="178.2"/>
    <n v="0"/>
    <n v="0"/>
    <n v="9"/>
    <n v="368.2"/>
    <x v="42"/>
    <x v="9"/>
    <x v="0"/>
    <s v="Mar"/>
    <x v="1"/>
    <b v="1"/>
    <x v="0"/>
  </r>
  <r>
    <n v="7"/>
    <n v="156.5"/>
    <n v="1"/>
    <n v="122"/>
    <n v="26"/>
    <n v="694.71212119999996"/>
    <x v="0"/>
    <x v="606"/>
    <x v="0"/>
    <s v="Mar"/>
    <x v="1"/>
    <b v="0"/>
    <x v="0"/>
  </r>
  <r>
    <n v="0"/>
    <n v="0"/>
    <n v="0"/>
    <n v="0"/>
    <n v="7"/>
    <n v="974.66666669999995"/>
    <x v="164"/>
    <x v="607"/>
    <x v="0"/>
    <s v="Mar"/>
    <x v="1"/>
    <b v="0"/>
    <x v="0"/>
  </r>
  <r>
    <n v="1"/>
    <n v="43"/>
    <n v="0"/>
    <n v="0"/>
    <n v="43"/>
    <n v="1223.3472220000001"/>
    <x v="0"/>
    <x v="64"/>
    <x v="0"/>
    <s v="Mar"/>
    <x v="1"/>
    <b v="0"/>
    <x v="0"/>
  </r>
  <r>
    <n v="0"/>
    <n v="0"/>
    <n v="0"/>
    <n v="0"/>
    <n v="10"/>
    <n v="276"/>
    <x v="90"/>
    <x v="526"/>
    <x v="0"/>
    <s v="Mar"/>
    <x v="1"/>
    <b v="0"/>
    <x v="0"/>
  </r>
  <r>
    <n v="0"/>
    <n v="0"/>
    <n v="1"/>
    <n v="844"/>
    <n v="6"/>
    <n v="1108"/>
    <x v="33"/>
    <x v="34"/>
    <x v="0"/>
    <s v="Mar"/>
    <x v="1"/>
    <b v="0"/>
    <x v="0"/>
  </r>
  <r>
    <n v="0"/>
    <n v="0"/>
    <n v="0"/>
    <n v="0"/>
    <n v="7"/>
    <n v="223"/>
    <x v="0"/>
    <x v="3"/>
    <x v="0"/>
    <s v="Mar"/>
    <x v="1"/>
    <b v="0"/>
    <x v="0"/>
  </r>
  <r>
    <n v="0"/>
    <n v="0"/>
    <n v="0"/>
    <n v="0"/>
    <n v="3"/>
    <n v="261"/>
    <x v="0"/>
    <x v="34"/>
    <x v="0"/>
    <s v="Mar"/>
    <x v="1"/>
    <b v="0"/>
    <x v="0"/>
  </r>
  <r>
    <n v="0"/>
    <n v="0"/>
    <n v="0"/>
    <n v="0"/>
    <n v="21"/>
    <n v="1372.7"/>
    <x v="129"/>
    <x v="305"/>
    <x v="0"/>
    <s v="Mar"/>
    <x v="1"/>
    <b v="0"/>
    <x v="0"/>
  </r>
  <r>
    <n v="2"/>
    <n v="306"/>
    <n v="0"/>
    <n v="0"/>
    <n v="14"/>
    <n v="964.5"/>
    <x v="0"/>
    <x v="575"/>
    <x v="0"/>
    <s v="Mar"/>
    <x v="1"/>
    <b v="0"/>
    <x v="0"/>
  </r>
  <r>
    <n v="3"/>
    <n v="72"/>
    <n v="1"/>
    <n v="0"/>
    <n v="38"/>
    <n v="461.5"/>
    <x v="39"/>
    <x v="608"/>
    <x v="0"/>
    <s v="Mar"/>
    <x v="1"/>
    <b v="0"/>
    <x v="0"/>
  </r>
  <r>
    <n v="0"/>
    <n v="0"/>
    <n v="0"/>
    <n v="0"/>
    <n v="4"/>
    <n v="41"/>
    <x v="35"/>
    <x v="10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7"/>
    <n v="39.25"/>
    <x v="18"/>
    <x v="609"/>
    <x v="0"/>
    <s v="Mar"/>
    <x v="1"/>
    <b v="0"/>
    <x v="0"/>
  </r>
  <r>
    <n v="0"/>
    <n v="0"/>
    <n v="0"/>
    <n v="0"/>
    <n v="8"/>
    <n v="450"/>
    <x v="0"/>
    <x v="26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0"/>
    <n v="438.33333329999999"/>
    <x v="42"/>
    <x v="52"/>
    <x v="0"/>
    <s v="Mar"/>
    <x v="1"/>
    <b v="0"/>
    <x v="0"/>
  </r>
  <r>
    <n v="1"/>
    <n v="39"/>
    <n v="0"/>
    <n v="0"/>
    <n v="15"/>
    <n v="787"/>
    <x v="0"/>
    <x v="61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6"/>
    <n v="319"/>
    <x v="0"/>
    <x v="9"/>
    <x v="0"/>
    <s v="Mar"/>
    <x v="1"/>
    <b v="1"/>
    <x v="0"/>
  </r>
  <r>
    <n v="0"/>
    <n v="0"/>
    <n v="0"/>
    <n v="0"/>
    <n v="15"/>
    <n v="1148"/>
    <x v="19"/>
    <x v="9"/>
    <x v="0"/>
    <s v="Mar"/>
    <x v="1"/>
    <b v="0"/>
    <x v="0"/>
  </r>
  <r>
    <n v="2"/>
    <n v="41.5"/>
    <n v="2"/>
    <n v="60.5"/>
    <n v="21"/>
    <n v="534.5"/>
    <x v="44"/>
    <x v="389"/>
    <x v="0"/>
    <s v="Mar"/>
    <x v="1"/>
    <b v="1"/>
    <x v="0"/>
  </r>
  <r>
    <n v="0"/>
    <n v="0"/>
    <n v="0"/>
    <n v="0"/>
    <n v="20"/>
    <n v="644.4"/>
    <x v="0"/>
    <x v="611"/>
    <x v="0"/>
    <s v="Mar"/>
    <x v="1"/>
    <b v="0"/>
    <x v="0"/>
  </r>
  <r>
    <n v="0"/>
    <n v="0"/>
    <n v="0"/>
    <n v="0"/>
    <n v="14"/>
    <n v="875"/>
    <x v="0"/>
    <x v="7"/>
    <x v="0"/>
    <s v="Mar"/>
    <x v="1"/>
    <b v="1"/>
    <x v="0"/>
  </r>
  <r>
    <n v="2"/>
    <n v="123"/>
    <n v="0"/>
    <n v="0"/>
    <n v="7"/>
    <n v="873"/>
    <x v="0"/>
    <x v="10"/>
    <x v="0"/>
    <s v="Mar"/>
    <x v="1"/>
    <b v="0"/>
    <x v="0"/>
  </r>
  <r>
    <n v="3"/>
    <n v="42"/>
    <n v="0"/>
    <n v="0"/>
    <n v="31"/>
    <n v="3121.369048"/>
    <x v="80"/>
    <x v="612"/>
    <x v="0"/>
    <s v="Mar"/>
    <x v="1"/>
    <b v="1"/>
    <x v="0"/>
  </r>
  <r>
    <n v="0"/>
    <n v="0"/>
    <n v="0"/>
    <n v="0"/>
    <n v="3"/>
    <n v="14"/>
    <x v="0"/>
    <x v="34"/>
    <x v="0"/>
    <s v="Mar"/>
    <x v="1"/>
    <b v="0"/>
    <x v="0"/>
  </r>
  <r>
    <n v="1"/>
    <n v="22"/>
    <n v="0"/>
    <n v="0"/>
    <n v="52"/>
    <n v="1551.666667"/>
    <x v="165"/>
    <x v="613"/>
    <x v="400"/>
    <s v="Mar"/>
    <x v="1"/>
    <b v="0"/>
    <x v="0"/>
  </r>
  <r>
    <n v="2"/>
    <n v="48.666666669999998"/>
    <n v="0"/>
    <n v="0"/>
    <n v="48"/>
    <n v="3726.333333"/>
    <x v="0"/>
    <x v="1"/>
    <x v="0"/>
    <s v="Mar"/>
    <x v="1"/>
    <b v="1"/>
    <x v="0"/>
  </r>
  <r>
    <n v="5"/>
    <n v="294.7"/>
    <n v="6"/>
    <n v="329.5"/>
    <n v="59"/>
    <n v="2816.7817810000001"/>
    <x v="166"/>
    <x v="614"/>
    <x v="401"/>
    <s v="Mar"/>
    <x v="1"/>
    <b v="0"/>
    <x v="0"/>
  </r>
  <r>
    <n v="0"/>
    <n v="0"/>
    <n v="0"/>
    <n v="0"/>
    <n v="38"/>
    <n v="667.16666669999995"/>
    <x v="0"/>
    <x v="2"/>
    <x v="0"/>
    <s v="Mar"/>
    <x v="1"/>
    <b v="1"/>
    <x v="0"/>
  </r>
  <r>
    <n v="1"/>
    <n v="0"/>
    <n v="0"/>
    <n v="0"/>
    <n v="41"/>
    <n v="1202.9047619999999"/>
    <x v="167"/>
    <x v="615"/>
    <x v="0"/>
    <s v="Mar"/>
    <x v="1"/>
    <b v="0"/>
    <x v="0"/>
  </r>
  <r>
    <n v="0"/>
    <n v="0"/>
    <n v="0"/>
    <n v="0"/>
    <n v="3"/>
    <n v="0"/>
    <x v="9"/>
    <x v="63"/>
    <x v="0"/>
    <s v="Mar"/>
    <x v="1"/>
    <b v="0"/>
    <x v="0"/>
  </r>
  <r>
    <n v="0"/>
    <n v="0"/>
    <n v="0"/>
    <n v="0"/>
    <n v="20"/>
    <n v="1117.333333"/>
    <x v="0"/>
    <x v="616"/>
    <x v="0"/>
    <s v="Mar"/>
    <x v="1"/>
    <b v="0"/>
    <x v="0"/>
  </r>
  <r>
    <n v="0"/>
    <n v="0"/>
    <n v="0"/>
    <n v="0"/>
    <n v="9"/>
    <n v="211"/>
    <x v="0"/>
    <x v="24"/>
    <x v="0"/>
    <s v="Mar"/>
    <x v="1"/>
    <b v="0"/>
    <x v="0"/>
  </r>
  <r>
    <n v="3"/>
    <n v="125"/>
    <n v="1"/>
    <n v="70"/>
    <n v="29"/>
    <n v="705.4"/>
    <x v="0"/>
    <x v="359"/>
    <x v="0"/>
    <s v="Mar"/>
    <x v="1"/>
    <b v="0"/>
    <x v="0"/>
  </r>
  <r>
    <n v="3"/>
    <n v="12"/>
    <n v="1"/>
    <n v="24"/>
    <n v="3"/>
    <n v="5.3333333329999997"/>
    <x v="12"/>
    <x v="617"/>
    <x v="0"/>
    <s v="Mar"/>
    <x v="1"/>
    <b v="0"/>
    <x v="0"/>
  </r>
  <r>
    <n v="1"/>
    <n v="10.5"/>
    <n v="0"/>
    <n v="0"/>
    <n v="7"/>
    <n v="525"/>
    <x v="0"/>
    <x v="54"/>
    <x v="0"/>
    <s v="Mar"/>
    <x v="1"/>
    <b v="0"/>
    <x v="0"/>
  </r>
  <r>
    <n v="0"/>
    <n v="0"/>
    <n v="0"/>
    <n v="0"/>
    <n v="13"/>
    <n v="635.33333330000005"/>
    <x v="0"/>
    <x v="45"/>
    <x v="0"/>
    <s v="Mar"/>
    <x v="1"/>
    <b v="0"/>
    <x v="0"/>
  </r>
  <r>
    <n v="3"/>
    <n v="99"/>
    <n v="0"/>
    <n v="0"/>
    <n v="37"/>
    <n v="2419.1333330000002"/>
    <x v="168"/>
    <x v="618"/>
    <x v="0"/>
    <s v="Mar"/>
    <x v="1"/>
    <b v="0"/>
    <x v="0"/>
  </r>
  <r>
    <n v="7"/>
    <n v="159.5"/>
    <n v="0"/>
    <n v="0"/>
    <n v="14"/>
    <n v="249"/>
    <x v="84"/>
    <x v="574"/>
    <x v="0"/>
    <s v="Mar"/>
    <x v="1"/>
    <b v="1"/>
    <x v="0"/>
  </r>
  <r>
    <n v="2"/>
    <n v="40"/>
    <n v="2"/>
    <n v="162"/>
    <n v="17"/>
    <n v="481.66666670000001"/>
    <x v="169"/>
    <x v="619"/>
    <x v="402"/>
    <s v="Mar"/>
    <x v="1"/>
    <b v="0"/>
    <x v="0"/>
  </r>
  <r>
    <n v="0"/>
    <n v="0"/>
    <n v="0"/>
    <n v="0"/>
    <n v="7"/>
    <n v="258.5"/>
    <x v="18"/>
    <x v="403"/>
    <x v="0"/>
    <s v="Mar"/>
    <x v="1"/>
    <b v="0"/>
    <x v="0"/>
  </r>
  <r>
    <n v="0"/>
    <n v="0"/>
    <n v="0"/>
    <n v="0"/>
    <n v="16"/>
    <n v="600.75"/>
    <x v="0"/>
    <x v="26"/>
    <x v="0"/>
    <s v="Mar"/>
    <x v="1"/>
    <b v="0"/>
    <x v="0"/>
  </r>
  <r>
    <n v="2"/>
    <n v="44"/>
    <n v="0"/>
    <n v="0"/>
    <n v="26"/>
    <n v="1636.0166670000001"/>
    <x v="46"/>
    <x v="620"/>
    <x v="0"/>
    <s v="Mar"/>
    <x v="1"/>
    <b v="0"/>
    <x v="0"/>
  </r>
  <r>
    <n v="0"/>
    <n v="0"/>
    <n v="0"/>
    <n v="0"/>
    <n v="16"/>
    <n v="519.75"/>
    <x v="14"/>
    <x v="5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1"/>
    <n v="673"/>
    <x v="26"/>
    <x v="442"/>
    <x v="0"/>
    <s v="Mar"/>
    <x v="1"/>
    <b v="0"/>
    <x v="0"/>
  </r>
  <r>
    <n v="0"/>
    <n v="0"/>
    <n v="0"/>
    <n v="0"/>
    <n v="4"/>
    <n v="173.5"/>
    <x v="0"/>
    <x v="9"/>
    <x v="0"/>
    <s v="Mar"/>
    <x v="1"/>
    <b v="1"/>
    <x v="0"/>
  </r>
  <r>
    <n v="0"/>
    <n v="0"/>
    <n v="0"/>
    <n v="0"/>
    <n v="16"/>
    <n v="156.53333330000001"/>
    <x v="0"/>
    <x v="456"/>
    <x v="0"/>
    <s v="Mar"/>
    <x v="1"/>
    <b v="0"/>
    <x v="0"/>
  </r>
  <r>
    <n v="0"/>
    <n v="0"/>
    <n v="0"/>
    <n v="0"/>
    <n v="21"/>
    <n v="574.53333329999998"/>
    <x v="0"/>
    <x v="621"/>
    <x v="0"/>
    <s v="Mar"/>
    <x v="1"/>
    <b v="0"/>
    <x v="0"/>
  </r>
  <r>
    <n v="2"/>
    <n v="62.5"/>
    <n v="0"/>
    <n v="0"/>
    <n v="17"/>
    <n v="548.33333330000005"/>
    <x v="0"/>
    <x v="622"/>
    <x v="0"/>
    <s v="Mar"/>
    <x v="1"/>
    <b v="0"/>
    <x v="0"/>
  </r>
  <r>
    <n v="15"/>
    <n v="937.17460319999998"/>
    <n v="3"/>
    <n v="357"/>
    <n v="109"/>
    <n v="6682.677557"/>
    <x v="170"/>
    <x v="623"/>
    <x v="403"/>
    <s v="Mar"/>
    <x v="1"/>
    <b v="0"/>
    <x v="0"/>
  </r>
  <r>
    <n v="2"/>
    <n v="48"/>
    <n v="0"/>
    <n v="0"/>
    <n v="51"/>
    <n v="1671.375"/>
    <x v="171"/>
    <x v="624"/>
    <x v="0"/>
    <s v="Mar"/>
    <x v="1"/>
    <b v="1"/>
    <x v="0"/>
  </r>
  <r>
    <n v="0"/>
    <n v="0"/>
    <n v="0"/>
    <n v="0"/>
    <n v="11"/>
    <n v="1390.166667"/>
    <x v="20"/>
    <x v="625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2"/>
    <n v="32.5"/>
    <n v="0"/>
    <n v="0"/>
    <n v="19"/>
    <n v="423.81666669999998"/>
    <x v="172"/>
    <x v="626"/>
    <x v="0"/>
    <s v="Mar"/>
    <x v="1"/>
    <b v="0"/>
    <x v="0"/>
  </r>
  <r>
    <n v="0"/>
    <n v="0"/>
    <n v="2"/>
    <n v="30"/>
    <n v="11"/>
    <n v="1114.916667"/>
    <x v="0"/>
    <x v="235"/>
    <x v="0"/>
    <s v="Mar"/>
    <x v="1"/>
    <b v="0"/>
    <x v="0"/>
  </r>
  <r>
    <n v="11"/>
    <n v="212.7416667"/>
    <n v="3"/>
    <n v="104"/>
    <n v="71"/>
    <n v="1678.905125"/>
    <x v="0"/>
    <x v="627"/>
    <x v="404"/>
    <s v="Mar"/>
    <x v="1"/>
    <b v="1"/>
    <x v="0"/>
  </r>
  <r>
    <n v="0"/>
    <n v="0"/>
    <n v="0"/>
    <n v="0"/>
    <n v="29"/>
    <n v="438.8666667"/>
    <x v="0"/>
    <x v="628"/>
    <x v="0"/>
    <s v="Mar"/>
    <x v="1"/>
    <b v="1"/>
    <x v="0"/>
  </r>
  <r>
    <n v="0"/>
    <n v="0"/>
    <n v="0"/>
    <n v="0"/>
    <n v="9"/>
    <n v="76"/>
    <x v="7"/>
    <x v="526"/>
    <x v="0"/>
    <s v="Mar"/>
    <x v="1"/>
    <b v="0"/>
    <x v="0"/>
  </r>
  <r>
    <n v="0"/>
    <n v="0"/>
    <n v="1"/>
    <n v="0"/>
    <n v="12"/>
    <n v="645.91666669999995"/>
    <x v="0"/>
    <x v="9"/>
    <x v="0"/>
    <s v="Mar"/>
    <x v="1"/>
    <b v="0"/>
    <x v="0"/>
  </r>
  <r>
    <n v="0"/>
    <n v="0"/>
    <n v="0"/>
    <n v="0"/>
    <n v="8"/>
    <n v="142"/>
    <x v="0"/>
    <x v="9"/>
    <x v="0"/>
    <s v="Mar"/>
    <x v="1"/>
    <b v="0"/>
    <x v="0"/>
  </r>
  <r>
    <n v="0"/>
    <n v="0"/>
    <n v="0"/>
    <n v="0"/>
    <n v="6"/>
    <n v="25"/>
    <x v="0"/>
    <x v="6"/>
    <x v="0"/>
    <s v="Mar"/>
    <x v="1"/>
    <b v="0"/>
    <x v="0"/>
  </r>
  <r>
    <n v="2"/>
    <n v="44"/>
    <n v="0"/>
    <n v="0"/>
    <n v="16"/>
    <n v="672.5"/>
    <x v="2"/>
    <x v="415"/>
    <x v="0"/>
    <s v="Mar"/>
    <x v="1"/>
    <b v="1"/>
    <x v="0"/>
  </r>
  <r>
    <n v="9"/>
    <n v="140.5"/>
    <n v="0"/>
    <n v="0"/>
    <n v="35"/>
    <n v="1090.4904759999999"/>
    <x v="173"/>
    <x v="629"/>
    <x v="0"/>
    <s v="Mar"/>
    <x v="1"/>
    <b v="1"/>
    <x v="0"/>
  </r>
  <r>
    <n v="0"/>
    <n v="0"/>
    <n v="0"/>
    <n v="0"/>
    <n v="3"/>
    <n v="30"/>
    <x v="0"/>
    <x v="34"/>
    <x v="0"/>
    <s v="Mar"/>
    <x v="1"/>
    <b v="0"/>
    <x v="0"/>
  </r>
  <r>
    <n v="0"/>
    <n v="0"/>
    <n v="0"/>
    <n v="0"/>
    <n v="13"/>
    <n v="244.16666670000001"/>
    <x v="0"/>
    <x v="235"/>
    <x v="0"/>
    <s v="Mar"/>
    <x v="1"/>
    <b v="0"/>
    <x v="0"/>
  </r>
  <r>
    <n v="0"/>
    <n v="0"/>
    <n v="0"/>
    <n v="0"/>
    <n v="13"/>
    <n v="129.5"/>
    <x v="174"/>
    <x v="630"/>
    <x v="0"/>
    <s v="Mar"/>
    <x v="1"/>
    <b v="0"/>
    <x v="0"/>
  </r>
  <r>
    <n v="4"/>
    <n v="56"/>
    <n v="1"/>
    <n v="88"/>
    <n v="22"/>
    <n v="1734.7809520000001"/>
    <x v="0"/>
    <x v="631"/>
    <x v="0"/>
    <s v="Mar"/>
    <x v="1"/>
    <b v="1"/>
    <x v="0"/>
  </r>
  <r>
    <n v="2"/>
    <n v="88"/>
    <n v="0"/>
    <n v="0"/>
    <n v="16"/>
    <n v="1106.333333"/>
    <x v="28"/>
    <x v="632"/>
    <x v="0"/>
    <s v="Mar"/>
    <x v="1"/>
    <b v="0"/>
    <x v="0"/>
  </r>
  <r>
    <n v="1"/>
    <n v="0"/>
    <n v="0"/>
    <n v="0"/>
    <n v="17"/>
    <n v="684.91666669999995"/>
    <x v="175"/>
    <x v="633"/>
    <x v="0"/>
    <s v="Mar"/>
    <x v="1"/>
    <b v="1"/>
    <x v="0"/>
  </r>
  <r>
    <n v="9"/>
    <n v="110.4090909"/>
    <n v="1"/>
    <n v="51"/>
    <n v="62"/>
    <n v="3120.2111020000002"/>
    <x v="176"/>
    <x v="634"/>
    <x v="405"/>
    <s v="Mar"/>
    <x v="1"/>
    <b v="0"/>
    <x v="0"/>
  </r>
  <r>
    <n v="0"/>
    <n v="0"/>
    <n v="0"/>
    <n v="0"/>
    <n v="12"/>
    <n v="1178.666667"/>
    <x v="177"/>
    <x v="635"/>
    <x v="0"/>
    <s v="Mar"/>
    <x v="1"/>
    <b v="0"/>
    <x v="0"/>
  </r>
  <r>
    <n v="0"/>
    <n v="0"/>
    <n v="0"/>
    <n v="0"/>
    <n v="3"/>
    <n v="58"/>
    <x v="0"/>
    <x v="34"/>
    <x v="0"/>
    <s v="Mar"/>
    <x v="1"/>
    <b v="0"/>
    <x v="0"/>
  </r>
  <r>
    <n v="0"/>
    <n v="0"/>
    <n v="0"/>
    <n v="0"/>
    <n v="5"/>
    <n v="26.5"/>
    <x v="15"/>
    <x v="200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3"/>
    <n v="0"/>
    <x v="9"/>
    <x v="63"/>
    <x v="0"/>
    <s v="Mar"/>
    <x v="1"/>
    <b v="0"/>
    <x v="0"/>
  </r>
  <r>
    <n v="1"/>
    <n v="0"/>
    <n v="1"/>
    <n v="0"/>
    <n v="15"/>
    <n v="708.53333329999998"/>
    <x v="0"/>
    <x v="52"/>
    <x v="406"/>
    <s v="Mar"/>
    <x v="1"/>
    <b v="0"/>
    <x v="0"/>
  </r>
  <r>
    <n v="0"/>
    <n v="0"/>
    <n v="0"/>
    <n v="0"/>
    <n v="8"/>
    <n v="244"/>
    <x v="28"/>
    <x v="186"/>
    <x v="0"/>
    <s v="Mar"/>
    <x v="1"/>
    <b v="0"/>
    <x v="0"/>
  </r>
  <r>
    <n v="0"/>
    <n v="0"/>
    <n v="0"/>
    <n v="0"/>
    <n v="8"/>
    <n v="186.5"/>
    <x v="0"/>
    <x v="26"/>
    <x v="0"/>
    <s v="Mar"/>
    <x v="1"/>
    <b v="1"/>
    <x v="0"/>
  </r>
  <r>
    <n v="0"/>
    <n v="0"/>
    <n v="0"/>
    <n v="0"/>
    <n v="6"/>
    <n v="119"/>
    <x v="0"/>
    <x v="6"/>
    <x v="0"/>
    <s v="Mar"/>
    <x v="1"/>
    <b v="1"/>
    <x v="0"/>
  </r>
  <r>
    <n v="0"/>
    <n v="0"/>
    <n v="0"/>
    <n v="0"/>
    <n v="4"/>
    <n v="1111"/>
    <x v="0"/>
    <x v="9"/>
    <x v="0"/>
    <s v="Mar"/>
    <x v="1"/>
    <b v="0"/>
    <x v="0"/>
  </r>
  <r>
    <n v="2"/>
    <n v="115"/>
    <n v="0"/>
    <n v="0"/>
    <n v="5"/>
    <n v="36"/>
    <x v="0"/>
    <x v="6"/>
    <x v="0"/>
    <s v="Mar"/>
    <x v="1"/>
    <b v="0"/>
    <x v="0"/>
  </r>
  <r>
    <n v="0"/>
    <n v="0"/>
    <n v="2"/>
    <n v="76.5"/>
    <n v="22"/>
    <n v="850.53333329999998"/>
    <x v="49"/>
    <x v="636"/>
    <x v="0"/>
    <s v="Mar"/>
    <x v="1"/>
    <b v="0"/>
    <x v="0"/>
  </r>
  <r>
    <n v="0"/>
    <n v="0"/>
    <n v="0"/>
    <n v="0"/>
    <n v="3"/>
    <n v="16"/>
    <x v="12"/>
    <x v="100"/>
    <x v="0"/>
    <s v="Mar"/>
    <x v="1"/>
    <b v="0"/>
    <x v="0"/>
  </r>
  <r>
    <n v="1"/>
    <n v="9"/>
    <n v="0"/>
    <n v="0"/>
    <n v="5"/>
    <n v="49"/>
    <x v="0"/>
    <x v="9"/>
    <x v="0"/>
    <s v="Mar"/>
    <x v="1"/>
    <b v="0"/>
    <x v="0"/>
  </r>
  <r>
    <n v="0"/>
    <n v="0"/>
    <n v="0"/>
    <n v="0"/>
    <n v="10"/>
    <n v="214.25"/>
    <x v="0"/>
    <x v="26"/>
    <x v="0"/>
    <s v="Mar"/>
    <x v="1"/>
    <b v="0"/>
    <x v="0"/>
  </r>
  <r>
    <n v="0"/>
    <n v="0"/>
    <n v="0"/>
    <n v="0"/>
    <n v="3"/>
    <n v="0"/>
    <x v="9"/>
    <x v="63"/>
    <x v="0"/>
    <s v="Mar"/>
    <x v="1"/>
    <b v="0"/>
    <x v="0"/>
  </r>
  <r>
    <n v="0"/>
    <n v="0"/>
    <n v="0"/>
    <n v="0"/>
    <n v="7"/>
    <n v="141.83333329999999"/>
    <x v="178"/>
    <x v="421"/>
    <x v="0"/>
    <s v="Mar"/>
    <x v="1"/>
    <b v="0"/>
    <x v="0"/>
  </r>
  <r>
    <n v="0"/>
    <n v="0"/>
    <n v="0"/>
    <n v="0"/>
    <n v="5"/>
    <n v="143.5"/>
    <x v="0"/>
    <x v="52"/>
    <x v="0"/>
    <s v="Mar"/>
    <x v="1"/>
    <b v="0"/>
    <x v="0"/>
  </r>
  <r>
    <n v="0"/>
    <n v="0"/>
    <n v="0"/>
    <n v="0"/>
    <n v="51"/>
    <n v="5818.9166670000004"/>
    <x v="179"/>
    <x v="637"/>
    <x v="0"/>
    <s v="Mar"/>
    <x v="1"/>
    <b v="0"/>
    <x v="0"/>
  </r>
  <r>
    <n v="2"/>
    <n v="208"/>
    <n v="1"/>
    <n v="50"/>
    <n v="30"/>
    <n v="1461.666667"/>
    <x v="0"/>
    <x v="638"/>
    <x v="0"/>
    <s v="Mar"/>
    <x v="1"/>
    <b v="0"/>
    <x v="0"/>
  </r>
  <r>
    <n v="0"/>
    <n v="0"/>
    <n v="0"/>
    <n v="0"/>
    <n v="13"/>
    <n v="123"/>
    <x v="0"/>
    <x v="223"/>
    <x v="0"/>
    <s v="Mar"/>
    <x v="1"/>
    <b v="0"/>
    <x v="0"/>
  </r>
  <r>
    <n v="5"/>
    <n v="193"/>
    <n v="1"/>
    <n v="13"/>
    <n v="66"/>
    <n v="2049.4584709999999"/>
    <x v="180"/>
    <x v="639"/>
    <x v="407"/>
    <s v="Mar"/>
    <x v="1"/>
    <b v="1"/>
    <x v="0"/>
  </r>
  <r>
    <n v="1"/>
    <n v="3"/>
    <n v="0"/>
    <n v="0"/>
    <n v="11"/>
    <n v="271.71666670000002"/>
    <x v="0"/>
    <x v="4"/>
    <x v="0"/>
    <s v="Mar"/>
    <x v="1"/>
    <b v="1"/>
    <x v="0"/>
  </r>
  <r>
    <n v="4"/>
    <n v="87.5"/>
    <n v="1"/>
    <n v="20"/>
    <n v="36"/>
    <n v="1279.166667"/>
    <x v="0"/>
    <x v="640"/>
    <x v="0"/>
    <s v="Mar"/>
    <x v="1"/>
    <b v="0"/>
    <x v="0"/>
  </r>
  <r>
    <n v="0"/>
    <n v="0"/>
    <n v="0"/>
    <n v="0"/>
    <n v="4"/>
    <n v="0"/>
    <x v="9"/>
    <x v="63"/>
    <x v="0"/>
    <s v="Mar"/>
    <x v="1"/>
    <b v="0"/>
    <x v="0"/>
  </r>
  <r>
    <n v="0"/>
    <n v="0"/>
    <n v="0"/>
    <n v="0"/>
    <n v="4"/>
    <n v="70.5"/>
    <x v="35"/>
    <x v="100"/>
    <x v="0"/>
    <s v="Mar"/>
    <x v="1"/>
    <b v="0"/>
    <x v="0"/>
  </r>
  <r>
    <n v="3"/>
    <n v="132.5"/>
    <n v="0"/>
    <n v="0"/>
    <n v="36"/>
    <n v="1567.9666669999999"/>
    <x v="0"/>
    <x v="641"/>
    <x v="0"/>
    <s v="Mar"/>
    <x v="1"/>
    <b v="1"/>
    <x v="0"/>
  </r>
  <r>
    <n v="2"/>
    <n v="83"/>
    <n v="0"/>
    <n v="0"/>
    <n v="15"/>
    <n v="605.88571430000002"/>
    <x v="0"/>
    <x v="55"/>
    <x v="0"/>
    <s v="Mar"/>
    <x v="1"/>
    <b v="1"/>
    <x v="0"/>
  </r>
  <r>
    <n v="3"/>
    <n v="95"/>
    <n v="0"/>
    <n v="0"/>
    <n v="27"/>
    <n v="808.7"/>
    <x v="27"/>
    <x v="60"/>
    <x v="0"/>
    <s v="Mar"/>
    <x v="1"/>
    <b v="1"/>
    <x v="0"/>
  </r>
  <r>
    <n v="0"/>
    <n v="0"/>
    <n v="0"/>
    <n v="0"/>
    <n v="3"/>
    <n v="58"/>
    <x v="0"/>
    <x v="34"/>
    <x v="0"/>
    <s v="Mar"/>
    <x v="1"/>
    <b v="0"/>
    <x v="0"/>
  </r>
  <r>
    <n v="3"/>
    <n v="60"/>
    <n v="0"/>
    <n v="0"/>
    <n v="19"/>
    <n v="494.5"/>
    <x v="0"/>
    <x v="21"/>
    <x v="0"/>
    <s v="Mar"/>
    <x v="1"/>
    <b v="1"/>
    <x v="0"/>
  </r>
  <r>
    <n v="0"/>
    <n v="0"/>
    <n v="0"/>
    <n v="0"/>
    <n v="6"/>
    <n v="203.15"/>
    <x v="0"/>
    <x v="642"/>
    <x v="0"/>
    <s v="Mar"/>
    <x v="1"/>
    <b v="0"/>
    <x v="0"/>
  </r>
  <r>
    <n v="5"/>
    <n v="55.5"/>
    <n v="0"/>
    <n v="0"/>
    <n v="63"/>
    <n v="1656.3166670000001"/>
    <x v="6"/>
    <x v="643"/>
    <x v="0"/>
    <s v="Mar"/>
    <x v="1"/>
    <b v="1"/>
    <x v="0"/>
  </r>
  <r>
    <n v="0"/>
    <n v="0"/>
    <n v="0"/>
    <n v="0"/>
    <n v="32"/>
    <n v="1420.25"/>
    <x v="38"/>
    <x v="644"/>
    <x v="0"/>
    <s v="Mar"/>
    <x v="1"/>
    <b v="0"/>
    <x v="0"/>
  </r>
  <r>
    <n v="8"/>
    <n v="160.5"/>
    <n v="2"/>
    <n v="1467"/>
    <n v="26"/>
    <n v="721"/>
    <x v="0"/>
    <x v="645"/>
    <x v="0"/>
    <s v="Mar"/>
    <x v="1"/>
    <b v="0"/>
    <x v="0"/>
  </r>
  <r>
    <n v="4"/>
    <n v="73.333333330000002"/>
    <n v="0"/>
    <n v="0"/>
    <n v="17"/>
    <n v="478.83333329999999"/>
    <x v="0"/>
    <x v="646"/>
    <x v="0"/>
    <s v="Mar"/>
    <x v="1"/>
    <b v="0"/>
    <x v="0"/>
  </r>
  <r>
    <n v="0"/>
    <n v="0"/>
    <n v="0"/>
    <n v="0"/>
    <n v="7"/>
    <n v="182"/>
    <x v="18"/>
    <x v="403"/>
    <x v="0"/>
    <s v="Mar"/>
    <x v="1"/>
    <b v="1"/>
    <x v="0"/>
  </r>
  <r>
    <n v="9"/>
    <n v="215.2333333"/>
    <n v="5"/>
    <n v="450"/>
    <n v="35"/>
    <n v="1974.3523809999999"/>
    <x v="71"/>
    <x v="647"/>
    <x v="408"/>
    <s v="Mar"/>
    <x v="1"/>
    <b v="0"/>
    <x v="0"/>
  </r>
  <r>
    <n v="4"/>
    <n v="81.5"/>
    <n v="0"/>
    <n v="0"/>
    <n v="12"/>
    <n v="223.58333329999999"/>
    <x v="0"/>
    <x v="35"/>
    <x v="0"/>
    <s v="Mar"/>
    <x v="1"/>
    <b v="0"/>
    <x v="0"/>
  </r>
  <r>
    <n v="0"/>
    <n v="0"/>
    <n v="1"/>
    <n v="26"/>
    <n v="15"/>
    <n v="817.41666669999995"/>
    <x v="30"/>
    <x v="648"/>
    <x v="0"/>
    <s v="Mar"/>
    <x v="1"/>
    <b v="0"/>
    <x v="0"/>
  </r>
  <r>
    <n v="7"/>
    <n v="201.5"/>
    <n v="0"/>
    <n v="0"/>
    <n v="17"/>
    <n v="750.16666669999995"/>
    <x v="0"/>
    <x v="91"/>
    <x v="0"/>
    <s v="Mar"/>
    <x v="1"/>
    <b v="0"/>
    <x v="0"/>
  </r>
  <r>
    <n v="0"/>
    <n v="0"/>
    <n v="0"/>
    <n v="0"/>
    <n v="2"/>
    <n v="13"/>
    <x v="29"/>
    <x v="100"/>
    <x v="0"/>
    <s v="Mar"/>
    <x v="1"/>
    <b v="1"/>
    <x v="0"/>
  </r>
  <r>
    <n v="5"/>
    <n v="156.26904759999999"/>
    <n v="4"/>
    <n v="90"/>
    <n v="35"/>
    <n v="776.01904760000002"/>
    <x v="0"/>
    <x v="116"/>
    <x v="0"/>
    <s v="Mar"/>
    <x v="1"/>
    <b v="0"/>
    <x v="0"/>
  </r>
  <r>
    <n v="0"/>
    <n v="0"/>
    <n v="0"/>
    <n v="0"/>
    <n v="3"/>
    <n v="558"/>
    <x v="0"/>
    <x v="34"/>
    <x v="0"/>
    <s v="Mar"/>
    <x v="1"/>
    <b v="0"/>
    <x v="0"/>
  </r>
  <r>
    <n v="4"/>
    <n v="13.61904762"/>
    <n v="0"/>
    <n v="0"/>
    <n v="27"/>
    <n v="520.33333330000005"/>
    <x v="0"/>
    <x v="649"/>
    <x v="409"/>
    <s v="Mar"/>
    <x v="1"/>
    <b v="1"/>
    <x v="0"/>
  </r>
  <r>
    <n v="2"/>
    <n v="14"/>
    <n v="0"/>
    <n v="0"/>
    <n v="31"/>
    <n v="754.5"/>
    <x v="0"/>
    <x v="14"/>
    <x v="0"/>
    <s v="Mar"/>
    <x v="1"/>
    <b v="1"/>
    <x v="0"/>
  </r>
  <r>
    <n v="0"/>
    <n v="0"/>
    <n v="0"/>
    <n v="0"/>
    <n v="21"/>
    <n v="399.85119049999997"/>
    <x v="0"/>
    <x v="650"/>
    <x v="0"/>
    <s v="Mar"/>
    <x v="1"/>
    <b v="0"/>
    <x v="0"/>
  </r>
  <r>
    <n v="1"/>
    <n v="12"/>
    <n v="0"/>
    <n v="0"/>
    <n v="6"/>
    <n v="74"/>
    <x v="0"/>
    <x v="3"/>
    <x v="0"/>
    <s v="Mar"/>
    <x v="1"/>
    <b v="0"/>
    <x v="0"/>
  </r>
  <r>
    <n v="0"/>
    <n v="0"/>
    <n v="0"/>
    <n v="0"/>
    <n v="3"/>
    <n v="59"/>
    <x v="0"/>
    <x v="6"/>
    <x v="0"/>
    <s v="Mar"/>
    <x v="1"/>
    <b v="0"/>
    <x v="0"/>
  </r>
  <r>
    <n v="0"/>
    <n v="0"/>
    <n v="0"/>
    <n v="0"/>
    <n v="3"/>
    <n v="50"/>
    <x v="0"/>
    <x v="6"/>
    <x v="0"/>
    <s v="Mar"/>
    <x v="1"/>
    <b v="0"/>
    <x v="0"/>
  </r>
  <r>
    <n v="0"/>
    <n v="0"/>
    <n v="0"/>
    <n v="0"/>
    <n v="12"/>
    <n v="425.16666670000001"/>
    <x v="0"/>
    <x v="4"/>
    <x v="0"/>
    <s v="Mar"/>
    <x v="1"/>
    <b v="0"/>
    <x v="0"/>
  </r>
  <r>
    <n v="0"/>
    <n v="0"/>
    <n v="0"/>
    <n v="0"/>
    <n v="78"/>
    <n v="1781.69697"/>
    <x v="181"/>
    <x v="651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5"/>
    <n v="179.5"/>
    <n v="0"/>
    <n v="0"/>
    <n v="36"/>
    <n v="1792.8"/>
    <x v="0"/>
    <x v="65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8"/>
    <n v="274.5"/>
    <n v="0"/>
    <n v="0"/>
    <n v="24"/>
    <n v="515.57575759999997"/>
    <x v="0"/>
    <x v="28"/>
    <x v="0"/>
    <s v="Mar"/>
    <x v="1"/>
    <b v="1"/>
    <x v="0"/>
  </r>
  <r>
    <n v="3"/>
    <n v="64.5"/>
    <n v="0"/>
    <n v="0"/>
    <n v="35"/>
    <n v="1334.551371"/>
    <x v="0"/>
    <x v="653"/>
    <x v="0"/>
    <s v="Mar"/>
    <x v="1"/>
    <b v="1"/>
    <x v="0"/>
  </r>
  <r>
    <n v="0"/>
    <n v="0"/>
    <n v="0"/>
    <n v="0"/>
    <n v="6"/>
    <n v="64"/>
    <x v="29"/>
    <x v="177"/>
    <x v="0"/>
    <s v="Mar"/>
    <x v="1"/>
    <b v="0"/>
    <x v="0"/>
  </r>
  <r>
    <n v="1"/>
    <n v="4"/>
    <n v="2"/>
    <n v="102"/>
    <n v="31"/>
    <n v="624.58333330000005"/>
    <x v="182"/>
    <x v="654"/>
    <x v="410"/>
    <s v="Mar"/>
    <x v="1"/>
    <b v="1"/>
    <x v="0"/>
  </r>
  <r>
    <n v="9"/>
    <n v="171.66666670000001"/>
    <n v="3"/>
    <n v="109.75"/>
    <n v="41"/>
    <n v="1284.6634919999999"/>
    <x v="183"/>
    <x v="655"/>
    <x v="411"/>
    <s v="Mar"/>
    <x v="1"/>
    <b v="0"/>
    <x v="0"/>
  </r>
  <r>
    <n v="0"/>
    <n v="0"/>
    <n v="0"/>
    <n v="0"/>
    <n v="22"/>
    <n v="925.83333330000005"/>
    <x v="26"/>
    <x v="656"/>
    <x v="0"/>
    <s v="Mar"/>
    <x v="1"/>
    <b v="0"/>
    <x v="0"/>
  </r>
  <r>
    <n v="0"/>
    <n v="0"/>
    <n v="0"/>
    <n v="0"/>
    <n v="7"/>
    <n v="97"/>
    <x v="86"/>
    <x v="100"/>
    <x v="0"/>
    <s v="Mar"/>
    <x v="1"/>
    <b v="0"/>
    <x v="0"/>
  </r>
  <r>
    <n v="1"/>
    <n v="0"/>
    <n v="0"/>
    <n v="0"/>
    <n v="1"/>
    <n v="28"/>
    <x v="0"/>
    <x v="100"/>
    <x v="0"/>
    <s v="Mar"/>
    <x v="1"/>
    <b v="0"/>
    <x v="0"/>
  </r>
  <r>
    <n v="9"/>
    <n v="311.91666670000001"/>
    <n v="0"/>
    <n v="0"/>
    <n v="40"/>
    <n v="633.4"/>
    <x v="184"/>
    <x v="657"/>
    <x v="0"/>
    <s v="Mar"/>
    <x v="1"/>
    <b v="0"/>
    <x v="0"/>
  </r>
  <r>
    <n v="9"/>
    <n v="867.92261900000005"/>
    <n v="0"/>
    <n v="0"/>
    <n v="137"/>
    <n v="3909.3682899999999"/>
    <x v="0"/>
    <x v="658"/>
    <x v="412"/>
    <s v="Mar"/>
    <x v="1"/>
    <b v="0"/>
    <x v="0"/>
  </r>
  <r>
    <n v="3"/>
    <n v="147"/>
    <n v="0"/>
    <n v="0"/>
    <n v="3"/>
    <n v="24"/>
    <x v="0"/>
    <x v="5"/>
    <x v="0"/>
    <s v="Mar"/>
    <x v="1"/>
    <b v="0"/>
    <x v="0"/>
  </r>
  <r>
    <n v="2"/>
    <n v="27"/>
    <n v="0"/>
    <n v="0"/>
    <n v="18"/>
    <n v="915.16666669999995"/>
    <x v="185"/>
    <x v="619"/>
    <x v="0"/>
    <s v="Mar"/>
    <x v="1"/>
    <b v="0"/>
    <x v="0"/>
  </r>
  <r>
    <n v="0"/>
    <n v="0"/>
    <n v="0"/>
    <n v="0"/>
    <n v="5"/>
    <n v="95"/>
    <x v="15"/>
    <x v="20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4"/>
    <n v="778.16666669999995"/>
    <x v="0"/>
    <x v="39"/>
    <x v="0"/>
    <s v="Mar"/>
    <x v="1"/>
    <b v="0"/>
    <x v="0"/>
  </r>
  <r>
    <n v="1"/>
    <n v="55"/>
    <n v="1"/>
    <n v="47"/>
    <n v="47"/>
    <n v="1842.95"/>
    <x v="0"/>
    <x v="659"/>
    <x v="0"/>
    <s v="Mar"/>
    <x v="1"/>
    <b v="0"/>
    <x v="0"/>
  </r>
  <r>
    <n v="0"/>
    <n v="0"/>
    <n v="0"/>
    <n v="0"/>
    <n v="27"/>
    <n v="1206"/>
    <x v="37"/>
    <x v="660"/>
    <x v="0"/>
    <s v="Mar"/>
    <x v="1"/>
    <b v="0"/>
    <x v="0"/>
  </r>
  <r>
    <n v="0"/>
    <n v="0"/>
    <n v="0"/>
    <n v="0"/>
    <n v="9"/>
    <n v="324.5"/>
    <x v="124"/>
    <x v="47"/>
    <x v="0"/>
    <s v="Mar"/>
    <x v="1"/>
    <b v="0"/>
    <x v="0"/>
  </r>
  <r>
    <n v="5"/>
    <n v="241.66666670000001"/>
    <n v="5"/>
    <n v="229"/>
    <n v="38"/>
    <n v="1054.944444"/>
    <x v="186"/>
    <x v="661"/>
    <x v="413"/>
    <s v="Mar"/>
    <x v="1"/>
    <b v="1"/>
    <x v="0"/>
  </r>
  <r>
    <n v="0"/>
    <n v="0"/>
    <n v="0"/>
    <n v="0"/>
    <n v="12"/>
    <n v="402.16666670000001"/>
    <x v="151"/>
    <x v="66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3"/>
    <n v="35"/>
    <n v="0"/>
    <n v="0"/>
    <n v="16"/>
    <n v="352"/>
    <x v="0"/>
    <x v="20"/>
    <x v="0"/>
    <s v="Mar"/>
    <x v="1"/>
    <b v="0"/>
    <x v="0"/>
  </r>
  <r>
    <n v="0"/>
    <n v="0"/>
    <n v="0"/>
    <n v="0"/>
    <n v="11"/>
    <n v="194"/>
    <x v="0"/>
    <x v="59"/>
    <x v="0"/>
    <s v="Mar"/>
    <x v="1"/>
    <b v="0"/>
    <x v="0"/>
  </r>
  <r>
    <n v="0"/>
    <n v="0"/>
    <n v="0"/>
    <n v="0"/>
    <n v="15"/>
    <n v="751.8"/>
    <x v="30"/>
    <x v="52"/>
    <x v="0"/>
    <s v="Mar"/>
    <x v="1"/>
    <b v="0"/>
    <x v="0"/>
  </r>
  <r>
    <n v="0"/>
    <n v="0"/>
    <n v="0"/>
    <n v="0"/>
    <n v="9"/>
    <n v="465.5"/>
    <x v="43"/>
    <x v="578"/>
    <x v="414"/>
    <s v="Mar"/>
    <x v="1"/>
    <b v="0"/>
    <x v="0"/>
  </r>
  <r>
    <n v="0"/>
    <n v="0"/>
    <n v="0"/>
    <n v="0"/>
    <n v="25"/>
    <n v="585"/>
    <x v="0"/>
    <x v="82"/>
    <x v="0"/>
    <s v="Mar"/>
    <x v="1"/>
    <b v="0"/>
    <x v="0"/>
  </r>
  <r>
    <n v="11"/>
    <n v="828.05263160000004"/>
    <n v="6"/>
    <n v="389.3666667"/>
    <n v="57"/>
    <n v="2099.930554"/>
    <x v="142"/>
    <x v="663"/>
    <x v="415"/>
    <s v="Mar"/>
    <x v="1"/>
    <b v="0"/>
    <x v="0"/>
  </r>
  <r>
    <n v="0"/>
    <n v="0"/>
    <n v="0"/>
    <n v="0"/>
    <n v="2"/>
    <n v="30"/>
    <x v="0"/>
    <x v="9"/>
    <x v="0"/>
    <s v="Mar"/>
    <x v="1"/>
    <b v="1"/>
    <x v="0"/>
  </r>
  <r>
    <n v="0"/>
    <n v="0"/>
    <n v="0"/>
    <n v="0"/>
    <n v="3"/>
    <n v="52"/>
    <x v="0"/>
    <x v="34"/>
    <x v="0"/>
    <s v="Mar"/>
    <x v="1"/>
    <b v="1"/>
    <x v="0"/>
  </r>
  <r>
    <n v="4"/>
    <n v="162"/>
    <n v="3"/>
    <n v="75.5"/>
    <n v="4"/>
    <n v="158.5"/>
    <x v="0"/>
    <x v="4"/>
    <x v="0"/>
    <s v="Mar"/>
    <x v="1"/>
    <b v="0"/>
    <x v="0"/>
  </r>
  <r>
    <n v="0"/>
    <n v="0"/>
    <n v="0"/>
    <n v="0"/>
    <n v="9"/>
    <n v="250.5"/>
    <x v="0"/>
    <x v="24"/>
    <x v="0"/>
    <s v="Mar"/>
    <x v="1"/>
    <b v="1"/>
    <x v="0"/>
  </r>
  <r>
    <n v="4"/>
    <n v="120.5"/>
    <n v="0"/>
    <n v="0"/>
    <n v="66"/>
    <n v="3960.646154"/>
    <x v="187"/>
    <x v="664"/>
    <x v="0"/>
    <s v="Mar"/>
    <x v="1"/>
    <b v="0"/>
    <x v="0"/>
  </r>
  <r>
    <n v="0"/>
    <n v="0"/>
    <n v="0"/>
    <n v="0"/>
    <n v="9"/>
    <n v="280"/>
    <x v="0"/>
    <x v="47"/>
    <x v="0"/>
    <s v="Mar"/>
    <x v="1"/>
    <b v="0"/>
    <x v="0"/>
  </r>
  <r>
    <n v="0"/>
    <n v="0"/>
    <n v="0"/>
    <n v="0"/>
    <n v="13"/>
    <n v="281.547619"/>
    <x v="47"/>
    <x v="665"/>
    <x v="0"/>
    <s v="Mar"/>
    <x v="1"/>
    <b v="1"/>
    <x v="0"/>
  </r>
  <r>
    <n v="1"/>
    <n v="12"/>
    <n v="0"/>
    <n v="0"/>
    <n v="13"/>
    <n v="2004.5"/>
    <x v="18"/>
    <x v="548"/>
    <x v="0"/>
    <s v="Mar"/>
    <x v="1"/>
    <b v="1"/>
    <x v="0"/>
  </r>
  <r>
    <n v="12"/>
    <n v="285.01190480000002"/>
    <n v="0"/>
    <n v="0"/>
    <n v="53"/>
    <n v="967.21069699999998"/>
    <x v="188"/>
    <x v="666"/>
    <x v="0"/>
    <s v="Mar"/>
    <x v="1"/>
    <b v="0"/>
    <x v="0"/>
  </r>
  <r>
    <n v="0"/>
    <n v="0"/>
    <n v="0"/>
    <n v="0"/>
    <n v="6"/>
    <n v="100"/>
    <x v="0"/>
    <x v="6"/>
    <x v="0"/>
    <s v="Mar"/>
    <x v="1"/>
    <b v="1"/>
    <x v="0"/>
  </r>
  <r>
    <n v="10"/>
    <n v="198.5"/>
    <n v="2"/>
    <n v="158"/>
    <n v="6"/>
    <n v="73.214285709999999"/>
    <x v="0"/>
    <x v="5"/>
    <x v="0"/>
    <s v="Mar"/>
    <x v="1"/>
    <b v="0"/>
    <x v="0"/>
  </r>
  <r>
    <n v="4"/>
    <n v="224"/>
    <n v="1"/>
    <n v="32"/>
    <n v="20"/>
    <n v="789.35"/>
    <x v="0"/>
    <x v="667"/>
    <x v="0"/>
    <s v="Mar"/>
    <x v="1"/>
    <b v="0"/>
    <x v="0"/>
  </r>
  <r>
    <n v="0"/>
    <n v="0"/>
    <n v="0"/>
    <n v="0"/>
    <n v="30"/>
    <n v="1281"/>
    <x v="43"/>
    <x v="5"/>
    <x v="0"/>
    <s v="Mar"/>
    <x v="1"/>
    <b v="0"/>
    <x v="0"/>
  </r>
  <r>
    <n v="4"/>
    <n v="162.5"/>
    <n v="2"/>
    <n v="44.5"/>
    <n v="20"/>
    <n v="1115.2666670000001"/>
    <x v="0"/>
    <x v="668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6"/>
    <n v="192.5"/>
    <n v="0"/>
    <n v="0"/>
    <n v="113"/>
    <n v="3000.666667"/>
    <x v="189"/>
    <x v="669"/>
    <x v="0"/>
    <s v="Mar"/>
    <x v="1"/>
    <b v="0"/>
    <x v="0"/>
  </r>
  <r>
    <n v="6"/>
    <n v="148.80000000000001"/>
    <n v="4"/>
    <n v="81.333333330000002"/>
    <n v="29"/>
    <n v="1715.687897"/>
    <x v="190"/>
    <x v="670"/>
    <x v="0"/>
    <s v="Mar"/>
    <x v="1"/>
    <b v="0"/>
    <x v="0"/>
  </r>
  <r>
    <n v="0"/>
    <n v="0"/>
    <n v="0"/>
    <n v="0"/>
    <n v="8"/>
    <n v="607"/>
    <x v="191"/>
    <x v="313"/>
    <x v="0"/>
    <s v="Mar"/>
    <x v="1"/>
    <b v="0"/>
    <x v="0"/>
  </r>
  <r>
    <n v="0"/>
    <n v="0"/>
    <n v="0"/>
    <n v="0"/>
    <n v="2"/>
    <n v="31"/>
    <x v="0"/>
    <x v="9"/>
    <x v="0"/>
    <s v="Mar"/>
    <x v="1"/>
    <b v="0"/>
    <x v="0"/>
  </r>
  <r>
    <n v="0"/>
    <n v="0"/>
    <n v="0"/>
    <n v="0"/>
    <n v="16"/>
    <n v="1027.6571429999999"/>
    <x v="14"/>
    <x v="185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8"/>
    <n v="196.5"/>
    <x v="0"/>
    <x v="26"/>
    <x v="0"/>
    <s v="Mar"/>
    <x v="1"/>
    <b v="0"/>
    <x v="0"/>
  </r>
  <r>
    <n v="4"/>
    <n v="1521"/>
    <n v="2"/>
    <n v="64"/>
    <n v="30"/>
    <n v="2284.6873019999998"/>
    <x v="192"/>
    <x v="671"/>
    <x v="416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6"/>
    <n v="97.333333330000002"/>
    <x v="0"/>
    <x v="327"/>
    <x v="0"/>
    <s v="Mar"/>
    <x v="1"/>
    <b v="1"/>
    <x v="0"/>
  </r>
  <r>
    <n v="0"/>
    <n v="0"/>
    <n v="0"/>
    <n v="0"/>
    <n v="5"/>
    <n v="161.33333329999999"/>
    <x v="0"/>
    <x v="9"/>
    <x v="0"/>
    <s v="Mar"/>
    <x v="1"/>
    <b v="0"/>
    <x v="0"/>
  </r>
  <r>
    <n v="0"/>
    <n v="0"/>
    <n v="0"/>
    <n v="0"/>
    <n v="34"/>
    <n v="1006.257576"/>
    <x v="0"/>
    <x v="672"/>
    <x v="0"/>
    <s v="Mar"/>
    <x v="1"/>
    <b v="0"/>
    <x v="0"/>
  </r>
  <r>
    <n v="4"/>
    <n v="57"/>
    <n v="1"/>
    <n v="0"/>
    <n v="19"/>
    <n v="479.8666667"/>
    <x v="0"/>
    <x v="59"/>
    <x v="0"/>
    <s v="Mar"/>
    <x v="1"/>
    <b v="0"/>
    <x v="0"/>
  </r>
  <r>
    <n v="5"/>
    <n v="345"/>
    <n v="0"/>
    <n v="0"/>
    <n v="7"/>
    <n v="229.5"/>
    <x v="135"/>
    <x v="93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0"/>
    <n v="0"/>
    <n v="20"/>
    <n v="606"/>
    <x v="0"/>
    <x v="10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3"/>
    <n v="1373.5"/>
    <n v="0"/>
    <n v="0"/>
    <n v="43"/>
    <n v="2798.0738099999999"/>
    <x v="0"/>
    <x v="673"/>
    <x v="417"/>
    <s v="Mar"/>
    <x v="1"/>
    <b v="0"/>
    <x v="0"/>
  </r>
  <r>
    <n v="0"/>
    <n v="0"/>
    <n v="0"/>
    <n v="0"/>
    <n v="42"/>
    <n v="1185.666667"/>
    <x v="0"/>
    <x v="76"/>
    <x v="0"/>
    <s v="Mar"/>
    <x v="1"/>
    <b v="0"/>
    <x v="0"/>
  </r>
  <r>
    <n v="0"/>
    <n v="0"/>
    <n v="0"/>
    <n v="0"/>
    <n v="2"/>
    <n v="60"/>
    <x v="0"/>
    <x v="9"/>
    <x v="0"/>
    <s v="Mar"/>
    <x v="1"/>
    <b v="0"/>
    <x v="0"/>
  </r>
  <r>
    <n v="8"/>
    <n v="29.5"/>
    <n v="0"/>
    <n v="0"/>
    <n v="89"/>
    <n v="6770.2742669999998"/>
    <x v="193"/>
    <x v="674"/>
    <x v="0"/>
    <s v="Mar"/>
    <x v="1"/>
    <b v="0"/>
    <x v="0"/>
  </r>
  <r>
    <n v="0"/>
    <n v="0"/>
    <n v="0"/>
    <n v="0"/>
    <n v="5"/>
    <n v="337.25"/>
    <x v="0"/>
    <x v="5"/>
    <x v="0"/>
    <s v="Mar"/>
    <x v="1"/>
    <b v="0"/>
    <x v="0"/>
  </r>
  <r>
    <n v="5"/>
    <n v="79.333333330000002"/>
    <n v="3"/>
    <n v="242.05555559999999"/>
    <n v="17"/>
    <n v="1142.8169190000001"/>
    <x v="194"/>
    <x v="675"/>
    <x v="418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4"/>
    <n v="148.5"/>
    <x v="35"/>
    <x v="617"/>
    <x v="0"/>
    <s v="Mar"/>
    <x v="1"/>
    <b v="1"/>
    <x v="0"/>
  </r>
  <r>
    <n v="3"/>
    <n v="16"/>
    <n v="0"/>
    <n v="0"/>
    <n v="11"/>
    <n v="207"/>
    <x v="0"/>
    <x v="0"/>
    <x v="0"/>
    <s v="Mar"/>
    <x v="1"/>
    <b v="0"/>
    <x v="0"/>
  </r>
  <r>
    <n v="0"/>
    <n v="0"/>
    <n v="0"/>
    <n v="0"/>
    <n v="2"/>
    <n v="11"/>
    <x v="0"/>
    <x v="100"/>
    <x v="0"/>
    <s v="Mar"/>
    <x v="1"/>
    <b v="0"/>
    <x v="0"/>
  </r>
  <r>
    <n v="0"/>
    <n v="0"/>
    <n v="0"/>
    <n v="0"/>
    <n v="6"/>
    <n v="53"/>
    <x v="0"/>
    <x v="152"/>
    <x v="0"/>
    <s v="Mar"/>
    <x v="1"/>
    <b v="1"/>
    <x v="0"/>
  </r>
  <r>
    <n v="3"/>
    <n v="139"/>
    <n v="0"/>
    <n v="0"/>
    <n v="10"/>
    <n v="277.14285710000001"/>
    <x v="0"/>
    <x v="96"/>
    <x v="0"/>
    <s v="Mar"/>
    <x v="1"/>
    <b v="1"/>
    <x v="0"/>
  </r>
  <r>
    <n v="2"/>
    <n v="47"/>
    <n v="0"/>
    <n v="0"/>
    <n v="17"/>
    <n v="411.625"/>
    <x v="0"/>
    <x v="31"/>
    <x v="0"/>
    <s v="Mar"/>
    <x v="1"/>
    <b v="0"/>
    <x v="0"/>
  </r>
  <r>
    <n v="0"/>
    <n v="0"/>
    <n v="0"/>
    <n v="0"/>
    <n v="16"/>
    <n v="392.14285710000001"/>
    <x v="38"/>
    <x v="676"/>
    <x v="0"/>
    <s v="Mar"/>
    <x v="1"/>
    <b v="0"/>
    <x v="0"/>
  </r>
  <r>
    <n v="1"/>
    <n v="54.5"/>
    <n v="0"/>
    <n v="0"/>
    <n v="68"/>
    <n v="3135.5176769999998"/>
    <x v="195"/>
    <x v="677"/>
    <x v="419"/>
    <s v="Mar"/>
    <x v="1"/>
    <b v="0"/>
    <x v="0"/>
  </r>
  <r>
    <n v="14"/>
    <n v="272.5"/>
    <n v="2"/>
    <n v="52.25"/>
    <n v="55"/>
    <n v="1127.288305"/>
    <x v="196"/>
    <x v="678"/>
    <x v="0"/>
    <s v="Mar"/>
    <x v="1"/>
    <b v="0"/>
    <x v="0"/>
  </r>
  <r>
    <n v="0"/>
    <n v="0"/>
    <n v="0"/>
    <n v="0"/>
    <n v="25"/>
    <n v="954.47023809999996"/>
    <x v="0"/>
    <x v="679"/>
    <x v="0"/>
    <s v="Mar"/>
    <x v="1"/>
    <b v="1"/>
    <x v="0"/>
  </r>
  <r>
    <n v="0"/>
    <n v="0"/>
    <n v="0"/>
    <n v="0"/>
    <n v="33"/>
    <n v="3506.166667"/>
    <x v="0"/>
    <x v="26"/>
    <x v="0"/>
    <s v="Mar"/>
    <x v="1"/>
    <b v="1"/>
    <x v="0"/>
  </r>
  <r>
    <n v="0"/>
    <n v="0"/>
    <n v="0"/>
    <n v="0"/>
    <n v="19"/>
    <n v="370.38095240000001"/>
    <x v="0"/>
    <x v="414"/>
    <x v="0"/>
    <s v="Mar"/>
    <x v="1"/>
    <b v="0"/>
    <x v="0"/>
  </r>
  <r>
    <n v="4"/>
    <n v="59.25"/>
    <n v="0"/>
    <n v="0"/>
    <n v="9"/>
    <n v="139.25"/>
    <x v="5"/>
    <x v="680"/>
    <x v="0"/>
    <s v="Mar"/>
    <x v="1"/>
    <b v="0"/>
    <x v="0"/>
  </r>
  <r>
    <n v="4"/>
    <n v="175"/>
    <n v="0"/>
    <n v="0"/>
    <n v="15"/>
    <n v="270.5"/>
    <x v="0"/>
    <x v="33"/>
    <x v="0"/>
    <s v="Mar"/>
    <x v="1"/>
    <b v="0"/>
    <x v="0"/>
  </r>
  <r>
    <n v="0"/>
    <n v="0"/>
    <n v="0"/>
    <n v="0"/>
    <n v="9"/>
    <n v="321"/>
    <x v="12"/>
    <x v="681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4"/>
    <n v="159"/>
    <n v="0"/>
    <n v="0"/>
    <n v="3"/>
    <n v="64.75"/>
    <x v="0"/>
    <x v="7"/>
    <x v="0"/>
    <s v="Mar"/>
    <x v="1"/>
    <b v="0"/>
    <x v="0"/>
  </r>
  <r>
    <n v="0"/>
    <n v="0"/>
    <n v="0"/>
    <n v="0"/>
    <n v="4"/>
    <n v="26.5"/>
    <x v="0"/>
    <x v="9"/>
    <x v="0"/>
    <s v="Mar"/>
    <x v="1"/>
    <b v="1"/>
    <x v="0"/>
  </r>
  <r>
    <n v="0"/>
    <n v="0"/>
    <n v="0"/>
    <n v="0"/>
    <n v="14"/>
    <n v="927.27777779999997"/>
    <x v="0"/>
    <x v="7"/>
    <x v="0"/>
    <s v="Mar"/>
    <x v="1"/>
    <b v="0"/>
    <x v="0"/>
  </r>
  <r>
    <n v="0"/>
    <n v="0"/>
    <n v="0"/>
    <n v="0"/>
    <n v="7"/>
    <n v="141.16666670000001"/>
    <x v="0"/>
    <x v="23"/>
    <x v="0"/>
    <s v="Mar"/>
    <x v="1"/>
    <b v="0"/>
    <x v="0"/>
  </r>
  <r>
    <n v="0"/>
    <n v="0"/>
    <n v="0"/>
    <n v="0"/>
    <n v="12"/>
    <n v="218.5"/>
    <x v="0"/>
    <x v="242"/>
    <x v="0"/>
    <s v="Mar"/>
    <x v="1"/>
    <b v="0"/>
    <x v="0"/>
  </r>
  <r>
    <n v="2"/>
    <n v="78.333333330000002"/>
    <n v="0"/>
    <n v="0"/>
    <n v="12"/>
    <n v="262.5"/>
    <x v="18"/>
    <x v="6"/>
    <x v="0"/>
    <s v="Mar"/>
    <x v="1"/>
    <b v="0"/>
    <x v="0"/>
  </r>
  <r>
    <n v="0"/>
    <n v="0"/>
    <n v="0"/>
    <n v="0"/>
    <n v="17"/>
    <n v="469.41666670000001"/>
    <x v="0"/>
    <x v="20"/>
    <x v="0"/>
    <s v="Mar"/>
    <x v="1"/>
    <b v="0"/>
    <x v="0"/>
  </r>
  <r>
    <n v="0"/>
    <n v="0"/>
    <n v="0"/>
    <n v="0"/>
    <n v="7"/>
    <n v="101"/>
    <x v="18"/>
    <x v="65"/>
    <x v="0"/>
    <s v="Mar"/>
    <x v="1"/>
    <b v="0"/>
    <x v="0"/>
  </r>
  <r>
    <n v="1"/>
    <n v="14"/>
    <n v="0"/>
    <n v="0"/>
    <n v="6"/>
    <n v="156"/>
    <x v="0"/>
    <x v="52"/>
    <x v="0"/>
    <s v="Mar"/>
    <x v="1"/>
    <b v="1"/>
    <x v="0"/>
  </r>
  <r>
    <n v="0"/>
    <n v="0"/>
    <n v="0"/>
    <n v="0"/>
    <n v="6"/>
    <n v="104"/>
    <x v="0"/>
    <x v="6"/>
    <x v="0"/>
    <s v="Mar"/>
    <x v="1"/>
    <b v="0"/>
    <x v="0"/>
  </r>
  <r>
    <n v="2"/>
    <n v="17"/>
    <n v="0"/>
    <n v="0"/>
    <n v="15"/>
    <n v="1349"/>
    <x v="0"/>
    <x v="55"/>
    <x v="0"/>
    <s v="Mar"/>
    <x v="1"/>
    <b v="0"/>
    <x v="0"/>
  </r>
  <r>
    <n v="1"/>
    <n v="12"/>
    <n v="0"/>
    <n v="0"/>
    <n v="11"/>
    <n v="331.25"/>
    <x v="13"/>
    <x v="6"/>
    <x v="0"/>
    <s v="Mar"/>
    <x v="1"/>
    <b v="1"/>
    <x v="0"/>
  </r>
  <r>
    <n v="5"/>
    <n v="114.75"/>
    <n v="0"/>
    <n v="0"/>
    <n v="8"/>
    <n v="301.5"/>
    <x v="0"/>
    <x v="59"/>
    <x v="0"/>
    <s v="Mar"/>
    <x v="1"/>
    <b v="1"/>
    <x v="0"/>
  </r>
  <r>
    <n v="0"/>
    <n v="0"/>
    <n v="0"/>
    <n v="0"/>
    <n v="8"/>
    <n v="157.57142859999999"/>
    <x v="0"/>
    <x v="26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0"/>
    <n v="0"/>
    <n v="19"/>
    <n v="224.95833329999999"/>
    <x v="0"/>
    <x v="50"/>
    <x v="0"/>
    <s v="Mar"/>
    <x v="1"/>
    <b v="0"/>
    <x v="0"/>
  </r>
  <r>
    <n v="1"/>
    <n v="10"/>
    <n v="0"/>
    <n v="0"/>
    <n v="39"/>
    <n v="1152.5"/>
    <x v="197"/>
    <x v="682"/>
    <x v="0"/>
    <s v="Mar"/>
    <x v="1"/>
    <b v="0"/>
    <x v="0"/>
  </r>
  <r>
    <n v="10"/>
    <n v="164.5"/>
    <n v="1"/>
    <n v="3"/>
    <n v="61"/>
    <n v="2292.6797620000002"/>
    <x v="0"/>
    <x v="683"/>
    <x v="0"/>
    <s v="Mar"/>
    <x v="1"/>
    <b v="0"/>
    <x v="0"/>
  </r>
  <r>
    <n v="0"/>
    <n v="0"/>
    <n v="0"/>
    <n v="0"/>
    <n v="9"/>
    <n v="329"/>
    <x v="7"/>
    <x v="24"/>
    <x v="0"/>
    <s v="Mar"/>
    <x v="1"/>
    <b v="0"/>
    <x v="0"/>
  </r>
  <r>
    <n v="0"/>
    <n v="0"/>
    <n v="0"/>
    <n v="0"/>
    <n v="8"/>
    <n v="111.66666669999999"/>
    <x v="0"/>
    <x v="26"/>
    <x v="0"/>
    <s v="Mar"/>
    <x v="1"/>
    <b v="0"/>
    <x v="0"/>
  </r>
  <r>
    <n v="0"/>
    <n v="0"/>
    <n v="0"/>
    <n v="0"/>
    <n v="15"/>
    <n v="1074.4285709999999"/>
    <x v="5"/>
    <x v="684"/>
    <x v="0"/>
    <s v="Mar"/>
    <x v="1"/>
    <b v="0"/>
    <x v="0"/>
  </r>
  <r>
    <n v="0"/>
    <n v="0"/>
    <n v="0"/>
    <n v="0"/>
    <n v="32"/>
    <n v="1080.0476189999999"/>
    <x v="0"/>
    <x v="685"/>
    <x v="0"/>
    <s v="Mar"/>
    <x v="1"/>
    <b v="0"/>
    <x v="0"/>
  </r>
  <r>
    <n v="4"/>
    <n v="387.5"/>
    <n v="0"/>
    <n v="0"/>
    <n v="23"/>
    <n v="666.94642859999999"/>
    <x v="46"/>
    <x v="686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5"/>
    <n v="1674"/>
    <x v="0"/>
    <x v="52"/>
    <x v="0"/>
    <s v="Mar"/>
    <x v="1"/>
    <b v="0"/>
    <x v="0"/>
  </r>
  <r>
    <n v="0"/>
    <n v="0"/>
    <n v="0"/>
    <n v="0"/>
    <n v="3"/>
    <n v="15"/>
    <x v="0"/>
    <x v="34"/>
    <x v="0"/>
    <s v="Mar"/>
    <x v="1"/>
    <b v="1"/>
    <x v="0"/>
  </r>
  <r>
    <n v="0"/>
    <n v="0"/>
    <n v="0"/>
    <n v="0"/>
    <n v="22"/>
    <n v="480.96666670000002"/>
    <x v="198"/>
    <x v="687"/>
    <x v="0"/>
    <s v="Mar"/>
    <x v="1"/>
    <b v="0"/>
    <x v="0"/>
  </r>
  <r>
    <n v="0"/>
    <n v="0"/>
    <n v="0"/>
    <n v="0"/>
    <n v="3"/>
    <n v="62"/>
    <x v="0"/>
    <x v="34"/>
    <x v="0"/>
    <s v="Mar"/>
    <x v="1"/>
    <b v="0"/>
    <x v="0"/>
  </r>
  <r>
    <n v="0"/>
    <n v="0"/>
    <n v="0"/>
    <n v="0"/>
    <n v="2"/>
    <n v="37.5"/>
    <x v="0"/>
    <x v="6"/>
    <x v="0"/>
    <s v="Mar"/>
    <x v="1"/>
    <b v="1"/>
    <x v="0"/>
  </r>
  <r>
    <n v="0"/>
    <n v="0"/>
    <n v="0"/>
    <n v="0"/>
    <n v="2"/>
    <n v="92"/>
    <x v="0"/>
    <x v="100"/>
    <x v="0"/>
    <s v="Mar"/>
    <x v="1"/>
    <b v="0"/>
    <x v="0"/>
  </r>
  <r>
    <n v="0"/>
    <n v="0"/>
    <n v="0"/>
    <n v="0"/>
    <n v="3"/>
    <n v="78.333333330000002"/>
    <x v="0"/>
    <x v="47"/>
    <x v="0"/>
    <s v="Mar"/>
    <x v="1"/>
    <b v="0"/>
    <x v="0"/>
  </r>
  <r>
    <n v="0"/>
    <n v="0"/>
    <n v="0"/>
    <n v="0"/>
    <n v="7"/>
    <n v="114.6"/>
    <x v="18"/>
    <x v="6"/>
    <x v="0"/>
    <s v="Mar"/>
    <x v="1"/>
    <b v="0"/>
    <x v="0"/>
  </r>
  <r>
    <n v="2"/>
    <n v="47"/>
    <n v="0"/>
    <n v="0"/>
    <n v="11"/>
    <n v="624"/>
    <x v="0"/>
    <x v="148"/>
    <x v="0"/>
    <s v="Mar"/>
    <x v="1"/>
    <b v="0"/>
    <x v="0"/>
  </r>
  <r>
    <n v="2"/>
    <n v="11"/>
    <n v="3"/>
    <n v="123.33333330000001"/>
    <n v="34"/>
    <n v="448.75"/>
    <x v="199"/>
    <x v="688"/>
    <x v="0"/>
    <s v="Mar"/>
    <x v="1"/>
    <b v="0"/>
    <x v="0"/>
  </r>
  <r>
    <n v="0"/>
    <n v="0"/>
    <n v="0"/>
    <n v="0"/>
    <n v="4"/>
    <n v="35"/>
    <x v="0"/>
    <x v="9"/>
    <x v="0"/>
    <s v="Mar"/>
    <x v="1"/>
    <b v="0"/>
    <x v="0"/>
  </r>
  <r>
    <n v="0"/>
    <n v="0"/>
    <n v="0"/>
    <n v="0"/>
    <n v="10"/>
    <n v="189.5"/>
    <x v="0"/>
    <x v="689"/>
    <x v="0"/>
    <s v="Mar"/>
    <x v="1"/>
    <b v="0"/>
    <x v="0"/>
  </r>
  <r>
    <n v="2"/>
    <n v="36"/>
    <n v="0"/>
    <n v="0"/>
    <n v="15"/>
    <n v="2190.666667"/>
    <x v="0"/>
    <x v="143"/>
    <x v="0"/>
    <s v="Mar"/>
    <x v="1"/>
    <b v="0"/>
    <x v="0"/>
  </r>
  <r>
    <n v="0"/>
    <n v="0"/>
    <n v="0"/>
    <n v="0"/>
    <n v="2"/>
    <n v="0"/>
    <x v="9"/>
    <x v="63"/>
    <x v="0"/>
    <s v="Mar"/>
    <x v="1"/>
    <b v="1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5"/>
    <n v="672.5"/>
    <x v="0"/>
    <x v="52"/>
    <x v="0"/>
    <s v="Mar"/>
    <x v="1"/>
    <b v="0"/>
    <x v="0"/>
  </r>
  <r>
    <n v="3"/>
    <n v="33"/>
    <n v="0"/>
    <n v="0"/>
    <n v="67"/>
    <n v="2502.8166670000001"/>
    <x v="8"/>
    <x v="690"/>
    <x v="0"/>
    <s v="Mar"/>
    <x v="1"/>
    <b v="0"/>
    <x v="0"/>
  </r>
  <r>
    <n v="7"/>
    <n v="97"/>
    <n v="6"/>
    <n v="281.5"/>
    <n v="83"/>
    <n v="1778.1252139999999"/>
    <x v="200"/>
    <x v="691"/>
    <x v="420"/>
    <s v="Mar"/>
    <x v="1"/>
    <b v="0"/>
    <x v="0"/>
  </r>
  <r>
    <n v="0"/>
    <n v="0"/>
    <n v="0"/>
    <n v="0"/>
    <n v="4"/>
    <n v="49.5"/>
    <x v="35"/>
    <x v="186"/>
    <x v="0"/>
    <s v="Mar"/>
    <x v="1"/>
    <b v="0"/>
    <x v="0"/>
  </r>
  <r>
    <n v="0"/>
    <n v="0"/>
    <n v="0"/>
    <n v="0"/>
    <n v="12"/>
    <n v="261"/>
    <x v="12"/>
    <x v="617"/>
    <x v="0"/>
    <s v="Mar"/>
    <x v="1"/>
    <b v="0"/>
    <x v="0"/>
  </r>
  <r>
    <n v="4"/>
    <n v="55"/>
    <n v="0"/>
    <n v="0"/>
    <n v="16"/>
    <n v="284.89999999999998"/>
    <x v="142"/>
    <x v="6"/>
    <x v="421"/>
    <s v="Mar"/>
    <x v="1"/>
    <b v="0"/>
    <x v="0"/>
  </r>
  <r>
    <n v="0"/>
    <n v="0"/>
    <n v="0"/>
    <n v="0"/>
    <n v="7"/>
    <n v="236"/>
    <x v="86"/>
    <x v="413"/>
    <x v="0"/>
    <s v="Mar"/>
    <x v="1"/>
    <b v="0"/>
    <x v="0"/>
  </r>
  <r>
    <n v="0"/>
    <n v="0"/>
    <n v="0"/>
    <n v="0"/>
    <n v="3"/>
    <n v="77"/>
    <x v="0"/>
    <x v="34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"/>
    <n v="79"/>
    <x v="33"/>
    <x v="430"/>
    <x v="0"/>
    <s v="Mar"/>
    <x v="1"/>
    <b v="0"/>
    <x v="0"/>
  </r>
  <r>
    <n v="2"/>
    <n v="24.5"/>
    <n v="1"/>
    <n v="710"/>
    <n v="66"/>
    <n v="4566.9528389999996"/>
    <x v="201"/>
    <x v="692"/>
    <x v="0"/>
    <s v="Mar"/>
    <x v="1"/>
    <b v="0"/>
    <x v="0"/>
  </r>
  <r>
    <n v="1"/>
    <n v="24"/>
    <n v="3"/>
    <n v="125.5"/>
    <n v="65"/>
    <n v="8646"/>
    <x v="0"/>
    <x v="20"/>
    <x v="0"/>
    <s v="Mar"/>
    <x v="1"/>
    <b v="1"/>
    <x v="0"/>
  </r>
  <r>
    <n v="0"/>
    <n v="0"/>
    <n v="0"/>
    <n v="0"/>
    <n v="17"/>
    <n v="600.5"/>
    <x v="0"/>
    <x v="55"/>
    <x v="0"/>
    <s v="Mar"/>
    <x v="1"/>
    <b v="0"/>
    <x v="0"/>
  </r>
  <r>
    <n v="0"/>
    <n v="0"/>
    <n v="0"/>
    <n v="0"/>
    <n v="21"/>
    <n v="434.5"/>
    <x v="0"/>
    <x v="233"/>
    <x v="0"/>
    <s v="Mar"/>
    <x v="1"/>
    <b v="0"/>
    <x v="0"/>
  </r>
  <r>
    <n v="1"/>
    <n v="0"/>
    <n v="0"/>
    <n v="0"/>
    <n v="35"/>
    <n v="499.4"/>
    <x v="84"/>
    <x v="693"/>
    <x v="0"/>
    <s v="Mar"/>
    <x v="1"/>
    <b v="1"/>
    <x v="0"/>
  </r>
  <r>
    <n v="9"/>
    <n v="122"/>
    <n v="1"/>
    <n v="87"/>
    <n v="50"/>
    <n v="1694.7976189999999"/>
    <x v="202"/>
    <x v="694"/>
    <x v="0"/>
    <s v="Mar"/>
    <x v="1"/>
    <b v="1"/>
    <x v="0"/>
  </r>
  <r>
    <n v="3"/>
    <n v="308"/>
    <n v="0"/>
    <n v="0"/>
    <n v="54"/>
    <n v="1306.1519740000001"/>
    <x v="132"/>
    <x v="425"/>
    <x v="0"/>
    <s v="Mar"/>
    <x v="1"/>
    <b v="0"/>
    <x v="0"/>
  </r>
  <r>
    <n v="0"/>
    <n v="0"/>
    <n v="0"/>
    <n v="0"/>
    <n v="6"/>
    <n v="75"/>
    <x v="0"/>
    <x v="4"/>
    <x v="0"/>
    <s v="Mar"/>
    <x v="1"/>
    <b v="0"/>
    <x v="0"/>
  </r>
  <r>
    <n v="0"/>
    <n v="0"/>
    <n v="0"/>
    <n v="0"/>
    <n v="6"/>
    <n v="61"/>
    <x v="0"/>
    <x v="34"/>
    <x v="0"/>
    <s v="Mar"/>
    <x v="1"/>
    <b v="0"/>
    <x v="0"/>
  </r>
  <r>
    <n v="0"/>
    <n v="0"/>
    <n v="0"/>
    <n v="0"/>
    <n v="12"/>
    <n v="1165.333333"/>
    <x v="6"/>
    <x v="695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6"/>
    <n v="70.833333330000002"/>
    <x v="0"/>
    <x v="4"/>
    <x v="0"/>
    <s v="Mar"/>
    <x v="1"/>
    <b v="0"/>
    <x v="0"/>
  </r>
  <r>
    <n v="6"/>
    <n v="233.08333329999999"/>
    <n v="2"/>
    <n v="63"/>
    <n v="60"/>
    <n v="3135.4425719999999"/>
    <x v="160"/>
    <x v="696"/>
    <x v="0"/>
    <s v="Mar"/>
    <x v="1"/>
    <b v="0"/>
    <x v="0"/>
  </r>
  <r>
    <n v="0"/>
    <n v="0"/>
    <n v="0"/>
    <n v="0"/>
    <n v="9"/>
    <n v="181.33333329999999"/>
    <x v="203"/>
    <x v="697"/>
    <x v="0"/>
    <s v="Mar"/>
    <x v="1"/>
    <b v="0"/>
    <x v="0"/>
  </r>
  <r>
    <n v="0"/>
    <n v="0"/>
    <n v="0"/>
    <n v="0"/>
    <n v="9"/>
    <n v="159"/>
    <x v="0"/>
    <x v="47"/>
    <x v="0"/>
    <s v="Mar"/>
    <x v="1"/>
    <b v="1"/>
    <x v="0"/>
  </r>
  <r>
    <n v="4"/>
    <n v="315"/>
    <n v="0"/>
    <n v="0"/>
    <n v="8"/>
    <n v="465.83333329999999"/>
    <x v="0"/>
    <x v="216"/>
    <x v="0"/>
    <s v="Mar"/>
    <x v="1"/>
    <b v="1"/>
    <x v="0"/>
  </r>
  <r>
    <n v="0"/>
    <n v="0"/>
    <n v="0"/>
    <n v="0"/>
    <n v="3"/>
    <n v="112"/>
    <x v="33"/>
    <x v="177"/>
    <x v="0"/>
    <s v="Mar"/>
    <x v="1"/>
    <b v="0"/>
    <x v="0"/>
  </r>
  <r>
    <n v="0"/>
    <n v="0"/>
    <n v="0"/>
    <n v="0"/>
    <n v="40"/>
    <n v="952.96666670000002"/>
    <x v="160"/>
    <x v="4"/>
    <x v="0"/>
    <s v="Mar"/>
    <x v="1"/>
    <b v="0"/>
    <x v="0"/>
  </r>
  <r>
    <n v="0"/>
    <n v="0"/>
    <n v="0"/>
    <n v="0"/>
    <n v="8"/>
    <n v="372.83333329999999"/>
    <x v="0"/>
    <x v="39"/>
    <x v="0"/>
    <s v="Mar"/>
    <x v="1"/>
    <b v="0"/>
    <x v="0"/>
  </r>
  <r>
    <n v="6"/>
    <n v="192.5"/>
    <n v="0"/>
    <n v="0"/>
    <n v="14"/>
    <n v="327"/>
    <x v="0"/>
    <x v="14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6"/>
    <n v="1057"/>
    <x v="0"/>
    <x v="6"/>
    <x v="0"/>
    <s v="Mar"/>
    <x v="1"/>
    <b v="0"/>
    <x v="0"/>
  </r>
  <r>
    <n v="0"/>
    <n v="0"/>
    <n v="0"/>
    <n v="0"/>
    <n v="3"/>
    <n v="12"/>
    <x v="0"/>
    <x v="34"/>
    <x v="0"/>
    <s v="Mar"/>
    <x v="1"/>
    <b v="0"/>
    <x v="0"/>
  </r>
  <r>
    <n v="0"/>
    <n v="0"/>
    <n v="0"/>
    <n v="0"/>
    <n v="1"/>
    <n v="36"/>
    <x v="0"/>
    <x v="34"/>
    <x v="0"/>
    <s v="Mar"/>
    <x v="1"/>
    <b v="1"/>
    <x v="0"/>
  </r>
  <r>
    <n v="3"/>
    <n v="43.5"/>
    <n v="0"/>
    <n v="0"/>
    <n v="30"/>
    <n v="2264.333333"/>
    <x v="0"/>
    <x v="698"/>
    <x v="0"/>
    <s v="Mar"/>
    <x v="1"/>
    <b v="1"/>
    <x v="0"/>
  </r>
  <r>
    <n v="4"/>
    <n v="76"/>
    <n v="0"/>
    <n v="0"/>
    <n v="28"/>
    <n v="866"/>
    <x v="0"/>
    <x v="219"/>
    <x v="0"/>
    <s v="Mar"/>
    <x v="1"/>
    <b v="0"/>
    <x v="0"/>
  </r>
  <r>
    <n v="0"/>
    <n v="0"/>
    <n v="0"/>
    <n v="0"/>
    <n v="4"/>
    <n v="97"/>
    <x v="0"/>
    <x v="9"/>
    <x v="0"/>
    <s v="Mar"/>
    <x v="1"/>
    <b v="0"/>
    <x v="0"/>
  </r>
  <r>
    <n v="0"/>
    <n v="0"/>
    <n v="0"/>
    <n v="0"/>
    <n v="17"/>
    <n v="701.54242420000003"/>
    <x v="10"/>
    <x v="93"/>
    <x v="0"/>
    <s v="Mar"/>
    <x v="1"/>
    <b v="0"/>
    <x v="0"/>
  </r>
  <r>
    <n v="3"/>
    <n v="13"/>
    <n v="0"/>
    <n v="0"/>
    <n v="28"/>
    <n v="324.7692308"/>
    <x v="0"/>
    <x v="329"/>
    <x v="0"/>
    <s v="Mar"/>
    <x v="1"/>
    <b v="0"/>
    <x v="0"/>
  </r>
  <r>
    <n v="0"/>
    <n v="0"/>
    <n v="0"/>
    <n v="0"/>
    <n v="9"/>
    <n v="210"/>
    <x v="90"/>
    <x v="526"/>
    <x v="0"/>
    <s v="Mar"/>
    <x v="1"/>
    <b v="0"/>
    <x v="0"/>
  </r>
  <r>
    <n v="0"/>
    <n v="0"/>
    <n v="0"/>
    <n v="0"/>
    <n v="20"/>
    <n v="332"/>
    <x v="135"/>
    <x v="152"/>
    <x v="0"/>
    <s v="Mar"/>
    <x v="1"/>
    <b v="0"/>
    <x v="0"/>
  </r>
  <r>
    <n v="4"/>
    <n v="177.16666670000001"/>
    <n v="0"/>
    <n v="0"/>
    <n v="50"/>
    <n v="1188.5666670000001"/>
    <x v="204"/>
    <x v="699"/>
    <x v="0"/>
    <s v="Mar"/>
    <x v="1"/>
    <b v="0"/>
    <x v="0"/>
  </r>
  <r>
    <n v="0"/>
    <n v="0"/>
    <n v="0"/>
    <n v="0"/>
    <n v="3"/>
    <n v="98"/>
    <x v="0"/>
    <x v="34"/>
    <x v="0"/>
    <s v="Mar"/>
    <x v="1"/>
    <b v="0"/>
    <x v="0"/>
  </r>
  <r>
    <n v="0"/>
    <n v="0"/>
    <n v="1"/>
    <n v="36.333333330000002"/>
    <n v="38"/>
    <n v="1663.6833329999999"/>
    <x v="36"/>
    <x v="700"/>
    <x v="0"/>
    <s v="Mar"/>
    <x v="1"/>
    <b v="0"/>
    <x v="0"/>
  </r>
  <r>
    <n v="4"/>
    <n v="43.5"/>
    <n v="0"/>
    <n v="0"/>
    <n v="39"/>
    <n v="930.3"/>
    <x v="205"/>
    <x v="701"/>
    <x v="0"/>
    <s v="Mar"/>
    <x v="1"/>
    <b v="1"/>
    <x v="0"/>
  </r>
  <r>
    <n v="0"/>
    <n v="0"/>
    <n v="0"/>
    <n v="0"/>
    <n v="21"/>
    <n v="1003"/>
    <x v="0"/>
    <x v="57"/>
    <x v="0"/>
    <s v="Mar"/>
    <x v="1"/>
    <b v="0"/>
    <x v="0"/>
  </r>
  <r>
    <n v="0"/>
    <n v="0"/>
    <n v="0"/>
    <n v="0"/>
    <n v="3"/>
    <n v="69"/>
    <x v="0"/>
    <x v="34"/>
    <x v="0"/>
    <s v="Mar"/>
    <x v="1"/>
    <b v="0"/>
    <x v="0"/>
  </r>
  <r>
    <n v="0"/>
    <n v="0"/>
    <n v="0"/>
    <n v="0"/>
    <n v="27"/>
    <n v="1199.725758"/>
    <x v="62"/>
    <x v="702"/>
    <x v="422"/>
    <s v="Mar"/>
    <x v="1"/>
    <b v="0"/>
    <x v="0"/>
  </r>
  <r>
    <n v="0"/>
    <n v="0"/>
    <n v="0"/>
    <n v="0"/>
    <n v="34"/>
    <n v="1524.0583329999999"/>
    <x v="206"/>
    <x v="703"/>
    <x v="423"/>
    <s v="Mar"/>
    <x v="1"/>
    <b v="0"/>
    <x v="0"/>
  </r>
  <r>
    <n v="0"/>
    <n v="0"/>
    <n v="2"/>
    <n v="45"/>
    <n v="11"/>
    <n v="624"/>
    <x v="5"/>
    <x v="531"/>
    <x v="0"/>
    <s v="Mar"/>
    <x v="1"/>
    <b v="0"/>
    <x v="0"/>
  </r>
  <r>
    <n v="0"/>
    <n v="0"/>
    <n v="0"/>
    <n v="0"/>
    <n v="37"/>
    <n v="1229.7666670000001"/>
    <x v="36"/>
    <x v="704"/>
    <x v="0"/>
    <s v="Mar"/>
    <x v="1"/>
    <b v="1"/>
    <x v="0"/>
  </r>
  <r>
    <n v="0"/>
    <n v="0"/>
    <n v="0"/>
    <n v="0"/>
    <n v="13"/>
    <n v="972.6"/>
    <x v="0"/>
    <x v="96"/>
    <x v="0"/>
    <s v="Mar"/>
    <x v="1"/>
    <b v="0"/>
    <x v="0"/>
  </r>
  <r>
    <n v="5"/>
    <n v="159"/>
    <n v="0"/>
    <n v="0"/>
    <n v="17"/>
    <n v="438.43333330000002"/>
    <x v="82"/>
    <x v="95"/>
    <x v="0"/>
    <s v="Mar"/>
    <x v="1"/>
    <b v="0"/>
    <x v="0"/>
  </r>
  <r>
    <n v="0"/>
    <n v="0"/>
    <n v="0"/>
    <n v="0"/>
    <n v="10"/>
    <n v="270"/>
    <x v="0"/>
    <x v="164"/>
    <x v="0"/>
    <s v="Mar"/>
    <x v="1"/>
    <b v="0"/>
    <x v="0"/>
  </r>
  <r>
    <n v="0"/>
    <n v="0"/>
    <n v="0"/>
    <n v="0"/>
    <n v="3"/>
    <n v="333"/>
    <x v="0"/>
    <x v="34"/>
    <x v="0"/>
    <s v="Mar"/>
    <x v="1"/>
    <b v="1"/>
    <x v="0"/>
  </r>
  <r>
    <n v="0"/>
    <n v="0"/>
    <n v="0"/>
    <n v="0"/>
    <n v="20"/>
    <n v="504.23333330000003"/>
    <x v="39"/>
    <x v="542"/>
    <x v="0"/>
    <s v="Mar"/>
    <x v="1"/>
    <b v="0"/>
    <x v="0"/>
  </r>
  <r>
    <n v="0"/>
    <n v="0"/>
    <n v="0"/>
    <n v="0"/>
    <n v="27"/>
    <n v="845.5"/>
    <x v="0"/>
    <x v="90"/>
    <x v="0"/>
    <s v="Mar"/>
    <x v="1"/>
    <b v="1"/>
    <x v="0"/>
  </r>
  <r>
    <n v="1"/>
    <n v="54"/>
    <n v="1"/>
    <n v="237"/>
    <n v="16"/>
    <n v="744.5"/>
    <x v="10"/>
    <x v="705"/>
    <x v="0"/>
    <s v="Mar"/>
    <x v="1"/>
    <b v="0"/>
    <x v="0"/>
  </r>
  <r>
    <n v="0"/>
    <n v="0"/>
    <n v="0"/>
    <n v="0"/>
    <n v="21"/>
    <n v="1129"/>
    <x v="3"/>
    <x v="482"/>
    <x v="0"/>
    <s v="Mar"/>
    <x v="1"/>
    <b v="0"/>
    <x v="0"/>
  </r>
  <r>
    <n v="2"/>
    <n v="34"/>
    <n v="0"/>
    <n v="0"/>
    <n v="8"/>
    <n v="358"/>
    <x v="0"/>
    <x v="5"/>
    <x v="0"/>
    <s v="Mar"/>
    <x v="1"/>
    <b v="0"/>
    <x v="0"/>
  </r>
  <r>
    <n v="0"/>
    <n v="0"/>
    <n v="0"/>
    <n v="0"/>
    <n v="24"/>
    <n v="832"/>
    <x v="0"/>
    <x v="261"/>
    <x v="424"/>
    <s v="Mar"/>
    <x v="1"/>
    <b v="0"/>
    <x v="0"/>
  </r>
  <r>
    <n v="0"/>
    <n v="0"/>
    <n v="0"/>
    <n v="0"/>
    <n v="4"/>
    <n v="36.5"/>
    <x v="0"/>
    <x v="9"/>
    <x v="0"/>
    <s v="Mar"/>
    <x v="1"/>
    <b v="0"/>
    <x v="0"/>
  </r>
  <r>
    <n v="0"/>
    <n v="0"/>
    <n v="0"/>
    <n v="0"/>
    <n v="7"/>
    <n v="157"/>
    <x v="0"/>
    <x v="7"/>
    <x v="0"/>
    <s v="Mar"/>
    <x v="1"/>
    <b v="0"/>
    <x v="0"/>
  </r>
  <r>
    <n v="1"/>
    <n v="0"/>
    <n v="2"/>
    <n v="56"/>
    <n v="22"/>
    <n v="1054.309524"/>
    <x v="71"/>
    <x v="233"/>
    <x v="0"/>
    <s v="Mar"/>
    <x v="1"/>
    <b v="0"/>
    <x v="0"/>
  </r>
  <r>
    <n v="0"/>
    <n v="0"/>
    <n v="0"/>
    <n v="0"/>
    <n v="6"/>
    <n v="308.16666670000001"/>
    <x v="207"/>
    <x v="706"/>
    <x v="0"/>
    <s v="Mar"/>
    <x v="1"/>
    <b v="0"/>
    <x v="0"/>
  </r>
  <r>
    <n v="0"/>
    <n v="0"/>
    <n v="0"/>
    <n v="0"/>
    <n v="10"/>
    <n v="229.25"/>
    <x v="0"/>
    <x v="152"/>
    <x v="0"/>
    <s v="Mar"/>
    <x v="1"/>
    <b v="0"/>
    <x v="0"/>
  </r>
  <r>
    <n v="0"/>
    <n v="0"/>
    <n v="1"/>
    <n v="29"/>
    <n v="9"/>
    <n v="225.83333329999999"/>
    <x v="0"/>
    <x v="5"/>
    <x v="0"/>
    <s v="Mar"/>
    <x v="1"/>
    <b v="1"/>
    <x v="0"/>
  </r>
  <r>
    <n v="2"/>
    <n v="21"/>
    <n v="1"/>
    <n v="26"/>
    <n v="22"/>
    <n v="326.58333329999999"/>
    <x v="26"/>
    <x v="34"/>
    <x v="0"/>
    <s v="Mar"/>
    <x v="1"/>
    <b v="0"/>
    <x v="0"/>
  </r>
  <r>
    <n v="10"/>
    <n v="231"/>
    <n v="1"/>
    <n v="8"/>
    <n v="104"/>
    <n v="3486.6904760000002"/>
    <x v="208"/>
    <x v="707"/>
    <x v="0"/>
    <s v="Mar"/>
    <x v="1"/>
    <b v="1"/>
    <x v="0"/>
  </r>
  <r>
    <n v="0"/>
    <n v="0"/>
    <n v="0"/>
    <n v="0"/>
    <n v="8"/>
    <n v="863.33333330000005"/>
    <x v="0"/>
    <x v="708"/>
    <x v="0"/>
    <s v="Mar"/>
    <x v="1"/>
    <b v="1"/>
    <x v="0"/>
  </r>
  <r>
    <n v="0"/>
    <n v="0"/>
    <n v="0"/>
    <n v="0"/>
    <n v="1"/>
    <n v="67"/>
    <x v="29"/>
    <x v="177"/>
    <x v="0"/>
    <s v="Mar"/>
    <x v="1"/>
    <b v="0"/>
    <x v="0"/>
  </r>
  <r>
    <n v="0"/>
    <n v="0"/>
    <n v="0"/>
    <n v="0"/>
    <n v="24"/>
    <n v="917.08333330000005"/>
    <x v="34"/>
    <x v="709"/>
    <x v="0"/>
    <s v="Mar"/>
    <x v="1"/>
    <b v="1"/>
    <x v="0"/>
  </r>
  <r>
    <n v="3"/>
    <n v="61"/>
    <n v="0"/>
    <n v="0"/>
    <n v="19"/>
    <n v="573.65714290000005"/>
    <x v="209"/>
    <x v="52"/>
    <x v="0"/>
    <s v="Mar"/>
    <x v="1"/>
    <b v="0"/>
    <x v="0"/>
  </r>
  <r>
    <n v="0"/>
    <n v="0"/>
    <n v="0"/>
    <n v="0"/>
    <n v="5"/>
    <n v="94.5"/>
    <x v="0"/>
    <x v="52"/>
    <x v="0"/>
    <s v="Mar"/>
    <x v="1"/>
    <b v="0"/>
    <x v="0"/>
  </r>
  <r>
    <n v="0"/>
    <n v="0"/>
    <n v="0"/>
    <n v="0"/>
    <n v="13"/>
    <n v="238.16666670000001"/>
    <x v="0"/>
    <x v="96"/>
    <x v="0"/>
    <s v="Mar"/>
    <x v="1"/>
    <b v="0"/>
    <x v="0"/>
  </r>
  <r>
    <n v="0"/>
    <n v="0"/>
    <n v="5"/>
    <n v="14"/>
    <n v="31"/>
    <n v="750.59047620000001"/>
    <x v="62"/>
    <x v="710"/>
    <x v="0"/>
    <s v="Mar"/>
    <x v="1"/>
    <b v="0"/>
    <x v="0"/>
  </r>
  <r>
    <n v="1"/>
    <n v="464"/>
    <n v="0"/>
    <n v="0"/>
    <n v="19"/>
    <n v="1834.083333"/>
    <x v="42"/>
    <x v="569"/>
    <x v="0"/>
    <s v="Mar"/>
    <x v="1"/>
    <b v="0"/>
    <x v="0"/>
  </r>
  <r>
    <n v="0"/>
    <n v="0"/>
    <n v="0"/>
    <n v="0"/>
    <n v="19"/>
    <n v="606.83333330000005"/>
    <x v="210"/>
    <x v="711"/>
    <x v="0"/>
    <s v="Mar"/>
    <x v="1"/>
    <b v="0"/>
    <x v="0"/>
  </r>
  <r>
    <n v="0"/>
    <n v="0"/>
    <n v="0"/>
    <n v="0"/>
    <n v="2"/>
    <n v="19"/>
    <x v="0"/>
    <x v="100"/>
    <x v="0"/>
    <s v="Mar"/>
    <x v="1"/>
    <b v="0"/>
    <x v="0"/>
  </r>
  <r>
    <n v="3"/>
    <n v="80.428571430000005"/>
    <n v="0"/>
    <n v="0"/>
    <n v="61"/>
    <n v="5900.3513780000003"/>
    <x v="0"/>
    <x v="71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3"/>
    <n v="449.33333329999999"/>
    <x v="211"/>
    <x v="713"/>
    <x v="0"/>
    <s v="Mar"/>
    <x v="1"/>
    <b v="0"/>
    <x v="0"/>
  </r>
  <r>
    <n v="0"/>
    <n v="0"/>
    <n v="0"/>
    <n v="0"/>
    <n v="12"/>
    <n v="200"/>
    <x v="0"/>
    <x v="714"/>
    <x v="0"/>
    <s v="Mar"/>
    <x v="1"/>
    <b v="1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3"/>
    <n v="514"/>
    <x v="0"/>
    <x v="34"/>
    <x v="0"/>
    <s v="Mar"/>
    <x v="1"/>
    <b v="0"/>
    <x v="0"/>
  </r>
  <r>
    <n v="0"/>
    <n v="0"/>
    <n v="0"/>
    <n v="0"/>
    <n v="2"/>
    <n v="210"/>
    <x v="0"/>
    <x v="100"/>
    <x v="0"/>
    <s v="Mar"/>
    <x v="1"/>
    <b v="0"/>
    <x v="0"/>
  </r>
  <r>
    <n v="2"/>
    <n v="243"/>
    <n v="0"/>
    <n v="0"/>
    <n v="12"/>
    <n v="1180.5"/>
    <x v="0"/>
    <x v="96"/>
    <x v="0"/>
    <s v="Mar"/>
    <x v="1"/>
    <b v="0"/>
    <x v="0"/>
  </r>
  <r>
    <n v="0"/>
    <n v="0"/>
    <n v="0"/>
    <n v="0"/>
    <n v="9"/>
    <n v="771.5"/>
    <x v="7"/>
    <x v="24"/>
    <x v="0"/>
    <s v="Mar"/>
    <x v="1"/>
    <b v="0"/>
    <x v="0"/>
  </r>
  <r>
    <n v="1"/>
    <n v="4"/>
    <n v="0"/>
    <n v="0"/>
    <n v="37"/>
    <n v="1096.75"/>
    <x v="0"/>
    <x v="715"/>
    <x v="0"/>
    <s v="Mar"/>
    <x v="1"/>
    <b v="0"/>
    <x v="0"/>
  </r>
  <r>
    <n v="0"/>
    <n v="0"/>
    <n v="0"/>
    <n v="0"/>
    <n v="5"/>
    <n v="381.66666670000001"/>
    <x v="0"/>
    <x v="5"/>
    <x v="0"/>
    <s v="Mar"/>
    <x v="1"/>
    <b v="0"/>
    <x v="0"/>
  </r>
  <r>
    <n v="9"/>
    <n v="210.66666670000001"/>
    <n v="3"/>
    <n v="127"/>
    <n v="55"/>
    <n v="1509.5944440000001"/>
    <x v="25"/>
    <x v="716"/>
    <x v="425"/>
    <s v="Mar"/>
    <x v="1"/>
    <b v="0"/>
    <x v="0"/>
  </r>
  <r>
    <n v="0"/>
    <n v="0"/>
    <n v="0"/>
    <n v="0"/>
    <n v="4"/>
    <n v="69"/>
    <x v="0"/>
    <x v="9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5"/>
    <n v="103"/>
    <x v="0"/>
    <x v="52"/>
    <x v="0"/>
    <s v="Mar"/>
    <x v="1"/>
    <b v="0"/>
    <x v="0"/>
  </r>
  <r>
    <n v="0"/>
    <n v="0"/>
    <n v="0"/>
    <n v="0"/>
    <n v="2"/>
    <n v="36.5"/>
    <x v="0"/>
    <x v="6"/>
    <x v="0"/>
    <s v="Mar"/>
    <x v="1"/>
    <b v="0"/>
    <x v="0"/>
  </r>
  <r>
    <n v="0"/>
    <n v="0"/>
    <n v="0"/>
    <n v="0"/>
    <n v="6"/>
    <n v="226"/>
    <x v="0"/>
    <x v="52"/>
    <x v="0"/>
    <s v="Mar"/>
    <x v="1"/>
    <b v="0"/>
    <x v="0"/>
  </r>
  <r>
    <n v="1"/>
    <n v="156.14285709999999"/>
    <n v="0"/>
    <n v="0"/>
    <n v="18"/>
    <n v="1181.1984130000001"/>
    <x v="0"/>
    <x v="717"/>
    <x v="0"/>
    <s v="Mar"/>
    <x v="1"/>
    <b v="0"/>
    <x v="0"/>
  </r>
  <r>
    <n v="2"/>
    <n v="0"/>
    <n v="0"/>
    <n v="0"/>
    <n v="17"/>
    <n v="1394.666667"/>
    <x v="0"/>
    <x v="718"/>
    <x v="0"/>
    <s v="Mar"/>
    <x v="1"/>
    <b v="0"/>
    <x v="0"/>
  </r>
  <r>
    <n v="5"/>
    <n v="282"/>
    <n v="0"/>
    <n v="0"/>
    <n v="8"/>
    <n v="326"/>
    <x v="0"/>
    <x v="47"/>
    <x v="0"/>
    <s v="Mar"/>
    <x v="1"/>
    <b v="0"/>
    <x v="0"/>
  </r>
  <r>
    <n v="0"/>
    <n v="0"/>
    <n v="0"/>
    <n v="0"/>
    <n v="9"/>
    <n v="459.83076920000002"/>
    <x v="0"/>
    <x v="719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4"/>
    <n v="73.5"/>
    <n v="0"/>
    <n v="0"/>
    <n v="24"/>
    <n v="663.46666670000002"/>
    <x v="76"/>
    <x v="720"/>
    <x v="0"/>
    <s v="Mar"/>
    <x v="1"/>
    <b v="0"/>
    <x v="0"/>
  </r>
  <r>
    <n v="3"/>
    <n v="184.68888889999999"/>
    <n v="0"/>
    <n v="0"/>
    <n v="129"/>
    <n v="7669.2507939999996"/>
    <x v="0"/>
    <x v="721"/>
    <x v="0"/>
    <s v="Mar"/>
    <x v="1"/>
    <b v="0"/>
    <x v="0"/>
  </r>
  <r>
    <n v="5"/>
    <n v="75.166666669999998"/>
    <n v="0"/>
    <n v="0"/>
    <n v="12"/>
    <n v="115.16666669999999"/>
    <x v="18"/>
    <x v="125"/>
    <x v="0"/>
    <s v="Mar"/>
    <x v="1"/>
    <b v="0"/>
    <x v="0"/>
  </r>
  <r>
    <n v="0"/>
    <n v="0"/>
    <n v="0"/>
    <n v="0"/>
    <n v="11"/>
    <n v="296.45"/>
    <x v="0"/>
    <x v="722"/>
    <x v="0"/>
    <s v="Mar"/>
    <x v="1"/>
    <b v="0"/>
    <x v="0"/>
  </r>
  <r>
    <n v="0"/>
    <n v="0"/>
    <n v="0"/>
    <n v="0"/>
    <n v="56"/>
    <n v="2633.869048"/>
    <x v="61"/>
    <x v="4"/>
    <x v="0"/>
    <s v="Mar"/>
    <x v="1"/>
    <b v="0"/>
    <x v="0"/>
  </r>
  <r>
    <n v="0"/>
    <n v="0"/>
    <n v="0"/>
    <n v="0"/>
    <n v="19"/>
    <n v="392"/>
    <x v="185"/>
    <x v="723"/>
    <x v="0"/>
    <s v="Mar"/>
    <x v="1"/>
    <b v="1"/>
    <x v="0"/>
  </r>
  <r>
    <n v="1"/>
    <n v="19"/>
    <n v="0"/>
    <n v="0"/>
    <n v="13"/>
    <n v="748.66666669999995"/>
    <x v="0"/>
    <x v="148"/>
    <x v="0"/>
    <s v="Mar"/>
    <x v="1"/>
    <b v="0"/>
    <x v="0"/>
  </r>
  <r>
    <n v="6"/>
    <n v="302"/>
    <n v="0"/>
    <n v="0"/>
    <n v="18"/>
    <n v="834.66666669999995"/>
    <x v="71"/>
    <x v="724"/>
    <x v="0"/>
    <s v="Mar"/>
    <x v="1"/>
    <b v="1"/>
    <x v="0"/>
  </r>
  <r>
    <n v="0"/>
    <n v="0"/>
    <n v="0"/>
    <n v="0"/>
    <n v="2"/>
    <n v="5"/>
    <x v="0"/>
    <x v="100"/>
    <x v="0"/>
    <s v="Mar"/>
    <x v="1"/>
    <b v="1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0"/>
    <n v="0"/>
    <n v="3"/>
    <n v="11"/>
    <x v="35"/>
    <x v="421"/>
    <x v="0"/>
    <s v="Mar"/>
    <x v="1"/>
    <b v="0"/>
    <x v="0"/>
  </r>
  <r>
    <n v="0"/>
    <n v="0"/>
    <n v="1"/>
    <n v="37"/>
    <n v="15"/>
    <n v="497.33333329999999"/>
    <x v="14"/>
    <x v="128"/>
    <x v="0"/>
    <s v="Mar"/>
    <x v="1"/>
    <b v="0"/>
    <x v="0"/>
  </r>
  <r>
    <n v="0"/>
    <n v="0"/>
    <n v="0"/>
    <n v="0"/>
    <n v="11"/>
    <n v="315.60000000000002"/>
    <x v="0"/>
    <x v="59"/>
    <x v="0"/>
    <s v="Mar"/>
    <x v="1"/>
    <b v="1"/>
    <x v="0"/>
  </r>
  <r>
    <n v="1"/>
    <n v="7"/>
    <n v="0"/>
    <n v="0"/>
    <n v="14"/>
    <n v="183.33333329999999"/>
    <x v="0"/>
    <x v="33"/>
    <x v="0"/>
    <s v="Mar"/>
    <x v="1"/>
    <b v="0"/>
    <x v="0"/>
  </r>
  <r>
    <n v="1"/>
    <n v="0"/>
    <n v="0"/>
    <n v="0"/>
    <n v="8"/>
    <n v="192.16666670000001"/>
    <x v="0"/>
    <x v="26"/>
    <x v="0"/>
    <s v="Mar"/>
    <x v="1"/>
    <b v="1"/>
    <x v="0"/>
  </r>
  <r>
    <n v="0"/>
    <n v="0"/>
    <n v="0"/>
    <n v="0"/>
    <n v="3"/>
    <n v="17"/>
    <x v="29"/>
    <x v="426"/>
    <x v="0"/>
    <s v="Mar"/>
    <x v="1"/>
    <b v="0"/>
    <x v="0"/>
  </r>
  <r>
    <n v="0"/>
    <n v="0"/>
    <n v="1"/>
    <n v="41"/>
    <n v="13"/>
    <n v="698"/>
    <x v="0"/>
    <x v="725"/>
    <x v="0"/>
    <s v="Mar"/>
    <x v="1"/>
    <b v="0"/>
    <x v="0"/>
  </r>
  <r>
    <n v="1"/>
    <n v="14"/>
    <n v="0"/>
    <n v="0"/>
    <n v="17"/>
    <n v="1093.142857"/>
    <x v="0"/>
    <x v="638"/>
    <x v="0"/>
    <s v="Mar"/>
    <x v="1"/>
    <b v="0"/>
    <x v="0"/>
  </r>
  <r>
    <n v="1"/>
    <n v="5"/>
    <n v="0"/>
    <n v="0"/>
    <n v="9"/>
    <n v="2397.5"/>
    <x v="0"/>
    <x v="5"/>
    <x v="0"/>
    <s v="Mar"/>
    <x v="1"/>
    <b v="0"/>
    <x v="0"/>
  </r>
  <r>
    <n v="1"/>
    <n v="31"/>
    <n v="3"/>
    <n v="62"/>
    <n v="11"/>
    <n v="196.2"/>
    <x v="0"/>
    <x v="30"/>
    <x v="0"/>
    <s v="Mar"/>
    <x v="1"/>
    <b v="0"/>
    <x v="0"/>
  </r>
  <r>
    <n v="0"/>
    <n v="0"/>
    <n v="0"/>
    <n v="0"/>
    <n v="3"/>
    <n v="39.666666669999998"/>
    <x v="0"/>
    <x v="6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4"/>
    <n v="149"/>
    <x v="0"/>
    <x v="9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2"/>
    <n v="207"/>
    <x v="0"/>
    <x v="689"/>
    <x v="0"/>
    <s v="Mar"/>
    <x v="1"/>
    <b v="0"/>
    <x v="0"/>
  </r>
  <r>
    <n v="1"/>
    <n v="19"/>
    <n v="0"/>
    <n v="0"/>
    <n v="7"/>
    <n v="115.66666669999999"/>
    <x v="0"/>
    <x v="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1"/>
    <n v="0"/>
    <n v="0"/>
    <n v="0"/>
    <n v="3"/>
    <n v="321.5"/>
    <x v="35"/>
    <x v="100"/>
    <x v="0"/>
    <s v="Mar"/>
    <x v="1"/>
    <b v="0"/>
    <x v="0"/>
  </r>
  <r>
    <n v="6"/>
    <n v="98"/>
    <n v="0"/>
    <n v="0"/>
    <n v="12"/>
    <n v="343"/>
    <x v="212"/>
    <x v="726"/>
    <x v="0"/>
    <s v="Mar"/>
    <x v="1"/>
    <b v="1"/>
    <x v="0"/>
  </r>
  <r>
    <n v="0"/>
    <n v="0"/>
    <n v="0"/>
    <n v="0"/>
    <n v="3"/>
    <n v="81"/>
    <x v="0"/>
    <x v="34"/>
    <x v="0"/>
    <s v="Mar"/>
    <x v="1"/>
    <b v="0"/>
    <x v="0"/>
  </r>
  <r>
    <n v="0"/>
    <n v="0"/>
    <n v="0"/>
    <n v="0"/>
    <n v="7"/>
    <n v="251.66666670000001"/>
    <x v="18"/>
    <x v="99"/>
    <x v="0"/>
    <s v="Mar"/>
    <x v="1"/>
    <b v="1"/>
    <x v="0"/>
  </r>
  <r>
    <n v="4"/>
    <n v="132"/>
    <n v="0"/>
    <n v="0"/>
    <n v="7"/>
    <n v="1413.333333"/>
    <x v="213"/>
    <x v="727"/>
    <x v="0"/>
    <s v="Mar"/>
    <x v="1"/>
    <b v="0"/>
    <x v="0"/>
  </r>
  <r>
    <n v="0"/>
    <n v="0"/>
    <n v="0"/>
    <n v="0"/>
    <n v="3"/>
    <n v="79.5"/>
    <x v="0"/>
    <x v="6"/>
    <x v="0"/>
    <s v="Mar"/>
    <x v="1"/>
    <b v="0"/>
    <x v="0"/>
  </r>
  <r>
    <n v="2"/>
    <n v="20"/>
    <n v="0"/>
    <n v="0"/>
    <n v="17"/>
    <n v="584.5"/>
    <x v="0"/>
    <x v="10"/>
    <x v="0"/>
    <s v="Mar"/>
    <x v="1"/>
    <b v="0"/>
    <x v="0"/>
  </r>
  <r>
    <n v="3"/>
    <n v="39"/>
    <n v="0"/>
    <n v="0"/>
    <n v="30"/>
    <n v="940.83333330000005"/>
    <x v="20"/>
    <x v="216"/>
    <x v="0"/>
    <s v="Mar"/>
    <x v="1"/>
    <b v="0"/>
    <x v="0"/>
  </r>
  <r>
    <n v="0"/>
    <n v="0"/>
    <n v="0"/>
    <n v="0"/>
    <n v="77"/>
    <n v="4346.5416670000004"/>
    <x v="214"/>
    <x v="728"/>
    <x v="0"/>
    <s v="Mar"/>
    <x v="1"/>
    <b v="0"/>
    <x v="0"/>
  </r>
  <r>
    <n v="0"/>
    <n v="0"/>
    <n v="0"/>
    <n v="0"/>
    <n v="5"/>
    <n v="50.5"/>
    <x v="0"/>
    <x v="52"/>
    <x v="0"/>
    <s v="Mar"/>
    <x v="1"/>
    <b v="1"/>
    <x v="0"/>
  </r>
  <r>
    <n v="0"/>
    <n v="0"/>
    <n v="0"/>
    <n v="0"/>
    <n v="6"/>
    <n v="74"/>
    <x v="0"/>
    <x v="5"/>
    <x v="0"/>
    <s v="Mar"/>
    <x v="1"/>
    <b v="0"/>
    <x v="0"/>
  </r>
  <r>
    <n v="0"/>
    <n v="0"/>
    <n v="0"/>
    <n v="0"/>
    <n v="8"/>
    <n v="83"/>
    <x v="86"/>
    <x v="729"/>
    <x v="0"/>
    <s v="Mar"/>
    <x v="1"/>
    <b v="0"/>
    <x v="0"/>
  </r>
  <r>
    <n v="4"/>
    <n v="16.666666670000001"/>
    <n v="0"/>
    <n v="0"/>
    <n v="68"/>
    <n v="2593.7416669999998"/>
    <x v="187"/>
    <x v="730"/>
    <x v="0"/>
    <s v="Mar"/>
    <x v="1"/>
    <b v="0"/>
    <x v="0"/>
  </r>
  <r>
    <n v="0"/>
    <n v="0"/>
    <n v="0"/>
    <n v="0"/>
    <n v="6"/>
    <n v="59"/>
    <x v="0"/>
    <x v="6"/>
    <x v="0"/>
    <s v="Mar"/>
    <x v="1"/>
    <b v="0"/>
    <x v="0"/>
  </r>
  <r>
    <n v="2"/>
    <n v="197"/>
    <n v="4"/>
    <n v="219"/>
    <n v="53"/>
    <n v="1518.761111"/>
    <x v="215"/>
    <x v="731"/>
    <x v="0"/>
    <s v="Mar"/>
    <x v="1"/>
    <b v="1"/>
    <x v="0"/>
  </r>
  <r>
    <n v="0"/>
    <n v="0"/>
    <n v="0"/>
    <n v="0"/>
    <n v="6"/>
    <n v="62"/>
    <x v="0"/>
    <x v="52"/>
    <x v="0"/>
    <s v="Mar"/>
    <x v="1"/>
    <b v="0"/>
    <x v="0"/>
  </r>
  <r>
    <n v="0"/>
    <n v="0"/>
    <n v="0"/>
    <n v="0"/>
    <n v="30"/>
    <n v="365.4"/>
    <x v="216"/>
    <x v="732"/>
    <x v="0"/>
    <s v="Mar"/>
    <x v="1"/>
    <b v="0"/>
    <x v="0"/>
  </r>
  <r>
    <n v="2"/>
    <n v="15"/>
    <n v="0"/>
    <n v="0"/>
    <n v="7"/>
    <n v="50.5"/>
    <x v="0"/>
    <x v="3"/>
    <x v="0"/>
    <s v="Mar"/>
    <x v="1"/>
    <b v="0"/>
    <x v="0"/>
  </r>
  <r>
    <n v="0"/>
    <n v="0"/>
    <n v="0"/>
    <n v="0"/>
    <n v="12"/>
    <n v="468"/>
    <x v="13"/>
    <x v="6"/>
    <x v="0"/>
    <s v="Mar"/>
    <x v="1"/>
    <b v="0"/>
    <x v="0"/>
  </r>
  <r>
    <n v="5"/>
    <n v="710.33333330000005"/>
    <n v="0"/>
    <n v="0"/>
    <n v="23"/>
    <n v="7533.2727269999996"/>
    <x v="0"/>
    <x v="90"/>
    <x v="0"/>
    <s v="Mar"/>
    <x v="1"/>
    <b v="0"/>
    <x v="0"/>
  </r>
  <r>
    <n v="0"/>
    <n v="0"/>
    <n v="0"/>
    <n v="0"/>
    <n v="5"/>
    <n v="52"/>
    <x v="0"/>
    <x v="5"/>
    <x v="0"/>
    <s v="Mar"/>
    <x v="1"/>
    <b v="0"/>
    <x v="0"/>
  </r>
  <r>
    <n v="3"/>
    <n v="151"/>
    <n v="0"/>
    <n v="0"/>
    <n v="6"/>
    <n v="892"/>
    <x v="0"/>
    <x v="431"/>
    <x v="0"/>
    <s v="Mar"/>
    <x v="1"/>
    <b v="1"/>
    <x v="0"/>
  </r>
  <r>
    <n v="0"/>
    <n v="0"/>
    <n v="0"/>
    <n v="0"/>
    <n v="17"/>
    <n v="132.6333333"/>
    <x v="84"/>
    <x v="73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4"/>
    <n v="363.31818179999999"/>
    <x v="19"/>
    <x v="233"/>
    <x v="0"/>
    <s v="Mar"/>
    <x v="1"/>
    <b v="0"/>
    <x v="0"/>
  </r>
  <r>
    <n v="0"/>
    <n v="0"/>
    <n v="0"/>
    <n v="0"/>
    <n v="3"/>
    <n v="73"/>
    <x v="0"/>
    <x v="34"/>
    <x v="0"/>
    <s v="Mar"/>
    <x v="1"/>
    <b v="0"/>
    <x v="0"/>
  </r>
  <r>
    <n v="0"/>
    <n v="0"/>
    <n v="0"/>
    <n v="0"/>
    <n v="4"/>
    <n v="49.5"/>
    <x v="0"/>
    <x v="4"/>
    <x v="0"/>
    <s v="Mar"/>
    <x v="1"/>
    <b v="0"/>
    <x v="0"/>
  </r>
  <r>
    <n v="3"/>
    <n v="130.83333329999999"/>
    <n v="1"/>
    <n v="109"/>
    <n v="47"/>
    <n v="1813.208333"/>
    <x v="0"/>
    <x v="180"/>
    <x v="0"/>
    <s v="Mar"/>
    <x v="1"/>
    <b v="1"/>
    <x v="0"/>
  </r>
  <r>
    <n v="0"/>
    <n v="0"/>
    <n v="0"/>
    <n v="0"/>
    <n v="9"/>
    <n v="218"/>
    <x v="0"/>
    <x v="6"/>
    <x v="0"/>
    <s v="Mar"/>
    <x v="1"/>
    <b v="1"/>
    <x v="0"/>
  </r>
  <r>
    <n v="0"/>
    <n v="0"/>
    <n v="0"/>
    <n v="0"/>
    <n v="4"/>
    <n v="102"/>
    <x v="0"/>
    <x v="9"/>
    <x v="0"/>
    <s v="Mar"/>
    <x v="1"/>
    <b v="0"/>
    <x v="0"/>
  </r>
  <r>
    <n v="0"/>
    <n v="0"/>
    <n v="0"/>
    <n v="0"/>
    <n v="3"/>
    <n v="25"/>
    <x v="0"/>
    <x v="34"/>
    <x v="0"/>
    <s v="Mar"/>
    <x v="1"/>
    <b v="0"/>
    <x v="0"/>
  </r>
  <r>
    <n v="0"/>
    <n v="0"/>
    <n v="2"/>
    <n v="445"/>
    <n v="38"/>
    <n v="996.51666669999997"/>
    <x v="91"/>
    <x v="734"/>
    <x v="0"/>
    <s v="Mar"/>
    <x v="1"/>
    <b v="0"/>
    <x v="0"/>
  </r>
  <r>
    <n v="0"/>
    <n v="0"/>
    <n v="0"/>
    <n v="0"/>
    <n v="6"/>
    <n v="69.5"/>
    <x v="0"/>
    <x v="6"/>
    <x v="0"/>
    <s v="Mar"/>
    <x v="1"/>
    <b v="0"/>
    <x v="0"/>
  </r>
  <r>
    <n v="0"/>
    <n v="0"/>
    <n v="0"/>
    <n v="0"/>
    <n v="40"/>
    <n v="1530.2484850000001"/>
    <x v="1"/>
    <x v="735"/>
    <x v="0"/>
    <s v="Mar"/>
    <x v="1"/>
    <b v="0"/>
    <x v="0"/>
  </r>
  <r>
    <n v="2"/>
    <n v="12"/>
    <n v="0"/>
    <n v="0"/>
    <n v="43"/>
    <n v="2595.2809520000001"/>
    <x v="16"/>
    <x v="736"/>
    <x v="0"/>
    <s v="Mar"/>
    <x v="1"/>
    <b v="0"/>
    <x v="0"/>
  </r>
  <r>
    <n v="0"/>
    <n v="0"/>
    <n v="0"/>
    <n v="0"/>
    <n v="12"/>
    <n v="471.5"/>
    <x v="13"/>
    <x v="34"/>
    <x v="0"/>
    <s v="Mar"/>
    <x v="1"/>
    <b v="0"/>
    <x v="0"/>
  </r>
  <r>
    <n v="11"/>
    <n v="281.63095240000001"/>
    <n v="0"/>
    <n v="0"/>
    <n v="54"/>
    <n v="923.67573530000004"/>
    <x v="0"/>
    <x v="737"/>
    <x v="426"/>
    <s v="Mar"/>
    <x v="1"/>
    <b v="0"/>
    <x v="0"/>
  </r>
  <r>
    <n v="0"/>
    <n v="0"/>
    <n v="0"/>
    <n v="0"/>
    <n v="10"/>
    <n v="153"/>
    <x v="42"/>
    <x v="52"/>
    <x v="0"/>
    <s v="Mar"/>
    <x v="1"/>
    <b v="1"/>
    <x v="0"/>
  </r>
  <r>
    <n v="0"/>
    <n v="0"/>
    <n v="0"/>
    <n v="0"/>
    <n v="26"/>
    <n v="648.4"/>
    <x v="0"/>
    <x v="738"/>
    <x v="0"/>
    <s v="Mar"/>
    <x v="1"/>
    <b v="1"/>
    <x v="0"/>
  </r>
  <r>
    <n v="0"/>
    <n v="0"/>
    <n v="0"/>
    <n v="0"/>
    <n v="5"/>
    <n v="56"/>
    <x v="15"/>
    <x v="97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1"/>
    <n v="263"/>
    <x v="3"/>
    <x v="575"/>
    <x v="0"/>
    <s v="Mar"/>
    <x v="1"/>
    <b v="0"/>
    <x v="0"/>
  </r>
  <r>
    <n v="0"/>
    <n v="0"/>
    <n v="0"/>
    <n v="0"/>
    <n v="6"/>
    <n v="193"/>
    <x v="0"/>
    <x v="6"/>
    <x v="0"/>
    <s v="Mar"/>
    <x v="1"/>
    <b v="1"/>
    <x v="0"/>
  </r>
  <r>
    <n v="0"/>
    <n v="0"/>
    <n v="0"/>
    <n v="0"/>
    <n v="3"/>
    <n v="38"/>
    <x v="29"/>
    <x v="739"/>
    <x v="0"/>
    <s v="Mar"/>
    <x v="1"/>
    <b v="0"/>
    <x v="0"/>
  </r>
  <r>
    <n v="0"/>
    <n v="0"/>
    <n v="0"/>
    <n v="0"/>
    <n v="8"/>
    <n v="116"/>
    <x v="28"/>
    <x v="100"/>
    <x v="0"/>
    <s v="Mar"/>
    <x v="1"/>
    <b v="0"/>
    <x v="0"/>
  </r>
  <r>
    <n v="3"/>
    <n v="31.333333329999999"/>
    <n v="0"/>
    <n v="0"/>
    <n v="33"/>
    <n v="1077.869048"/>
    <x v="217"/>
    <x v="740"/>
    <x v="0"/>
    <s v="Mar"/>
    <x v="1"/>
    <b v="0"/>
    <x v="0"/>
  </r>
  <r>
    <n v="0"/>
    <n v="0"/>
    <n v="0"/>
    <n v="0"/>
    <n v="5"/>
    <n v="266.33333329999999"/>
    <x v="15"/>
    <x v="97"/>
    <x v="0"/>
    <s v="Mar"/>
    <x v="1"/>
    <b v="0"/>
    <x v="0"/>
  </r>
  <r>
    <n v="0"/>
    <n v="0"/>
    <n v="0"/>
    <n v="0"/>
    <n v="3"/>
    <n v="17"/>
    <x v="0"/>
    <x v="6"/>
    <x v="0"/>
    <s v="Mar"/>
    <x v="1"/>
    <b v="0"/>
    <x v="0"/>
  </r>
  <r>
    <n v="0"/>
    <n v="0"/>
    <n v="0"/>
    <n v="0"/>
    <n v="3"/>
    <n v="67.5"/>
    <x v="0"/>
    <x v="34"/>
    <x v="0"/>
    <s v="Mar"/>
    <x v="1"/>
    <b v="1"/>
    <x v="0"/>
  </r>
  <r>
    <n v="3"/>
    <n v="81"/>
    <n v="1"/>
    <n v="0"/>
    <n v="28"/>
    <n v="499.66666670000001"/>
    <x v="0"/>
    <x v="47"/>
    <x v="0"/>
    <s v="Mar"/>
    <x v="1"/>
    <b v="0"/>
    <x v="0"/>
  </r>
  <r>
    <n v="1"/>
    <n v="5.5"/>
    <n v="0"/>
    <n v="0"/>
    <n v="7"/>
    <n v="286"/>
    <x v="28"/>
    <x v="9"/>
    <x v="0"/>
    <s v="Mar"/>
    <x v="1"/>
    <b v="0"/>
    <x v="0"/>
  </r>
  <r>
    <n v="4"/>
    <n v="81"/>
    <n v="0"/>
    <n v="0"/>
    <n v="8"/>
    <n v="112.72857140000001"/>
    <x v="0"/>
    <x v="5"/>
    <x v="0"/>
    <s v="Mar"/>
    <x v="1"/>
    <b v="0"/>
    <x v="0"/>
  </r>
  <r>
    <n v="1"/>
    <n v="18"/>
    <n v="0"/>
    <n v="0"/>
    <n v="24"/>
    <n v="1571"/>
    <x v="0"/>
    <x v="4"/>
    <x v="0"/>
    <s v="Mar"/>
    <x v="1"/>
    <b v="0"/>
    <x v="0"/>
  </r>
  <r>
    <n v="0"/>
    <n v="0"/>
    <n v="0"/>
    <n v="0"/>
    <n v="11"/>
    <n v="241"/>
    <x v="0"/>
    <x v="59"/>
    <x v="0"/>
    <s v="Mar"/>
    <x v="1"/>
    <b v="0"/>
    <x v="0"/>
  </r>
  <r>
    <n v="0"/>
    <n v="0"/>
    <n v="0"/>
    <n v="0"/>
    <n v="11"/>
    <n v="187"/>
    <x v="218"/>
    <x v="741"/>
    <x v="0"/>
    <s v="Mar"/>
    <x v="1"/>
    <b v="0"/>
    <x v="0"/>
  </r>
  <r>
    <n v="2"/>
    <n v="85.5"/>
    <n v="0"/>
    <n v="0"/>
    <n v="42"/>
    <n v="1741.4833329999999"/>
    <x v="0"/>
    <x v="742"/>
    <x v="427"/>
    <s v="Mar"/>
    <x v="1"/>
    <b v="0"/>
    <x v="0"/>
  </r>
  <r>
    <n v="1"/>
    <n v="42"/>
    <n v="2"/>
    <n v="80.5"/>
    <n v="46"/>
    <n v="838.68333329999996"/>
    <x v="0"/>
    <x v="743"/>
    <x v="0"/>
    <s v="Mar"/>
    <x v="1"/>
    <b v="0"/>
    <x v="0"/>
  </r>
  <r>
    <n v="5"/>
    <n v="36.333333330000002"/>
    <n v="3"/>
    <n v="53"/>
    <n v="22"/>
    <n v="406"/>
    <x v="76"/>
    <x v="744"/>
    <x v="0"/>
    <s v="Mar"/>
    <x v="1"/>
    <b v="0"/>
    <x v="0"/>
  </r>
  <r>
    <n v="0"/>
    <n v="0"/>
    <n v="0"/>
    <n v="0"/>
    <n v="18"/>
    <n v="437.1875"/>
    <x v="68"/>
    <x v="745"/>
    <x v="0"/>
    <s v="Mar"/>
    <x v="1"/>
    <b v="1"/>
    <x v="0"/>
  </r>
  <r>
    <n v="2"/>
    <n v="33"/>
    <n v="0"/>
    <n v="0"/>
    <n v="28"/>
    <n v="898.5"/>
    <x v="0"/>
    <x v="30"/>
    <x v="0"/>
    <s v="Mar"/>
    <x v="1"/>
    <b v="0"/>
    <x v="0"/>
  </r>
  <r>
    <n v="0"/>
    <n v="0"/>
    <n v="0"/>
    <n v="0"/>
    <n v="19"/>
    <n v="215.75"/>
    <x v="0"/>
    <x v="121"/>
    <x v="0"/>
    <s v="Mar"/>
    <x v="1"/>
    <b v="0"/>
    <x v="0"/>
  </r>
  <r>
    <n v="7"/>
    <n v="110.25"/>
    <n v="0"/>
    <n v="0"/>
    <n v="20"/>
    <n v="266.58333329999999"/>
    <x v="68"/>
    <x v="746"/>
    <x v="0"/>
    <s v="Mar"/>
    <x v="1"/>
    <b v="0"/>
    <x v="0"/>
  </r>
  <r>
    <n v="0"/>
    <n v="0"/>
    <n v="0"/>
    <n v="0"/>
    <n v="16"/>
    <n v="2156"/>
    <x v="79"/>
    <x v="747"/>
    <x v="0"/>
    <s v="Mar"/>
    <x v="1"/>
    <b v="0"/>
    <x v="0"/>
  </r>
  <r>
    <n v="0"/>
    <n v="0"/>
    <n v="0"/>
    <n v="0"/>
    <n v="17"/>
    <n v="557.16666669999995"/>
    <x v="109"/>
    <x v="748"/>
    <x v="0"/>
    <s v="Mar"/>
    <x v="1"/>
    <b v="0"/>
    <x v="0"/>
  </r>
  <r>
    <n v="2"/>
    <n v="27"/>
    <n v="1"/>
    <n v="35"/>
    <n v="19"/>
    <n v="461.05"/>
    <x v="13"/>
    <x v="749"/>
    <x v="428"/>
    <s v="Mar"/>
    <x v="1"/>
    <b v="0"/>
    <x v="0"/>
  </r>
  <r>
    <n v="0"/>
    <n v="0"/>
    <n v="0"/>
    <n v="0"/>
    <n v="18"/>
    <n v="1473.333333"/>
    <x v="68"/>
    <x v="24"/>
    <x v="0"/>
    <s v="Mar"/>
    <x v="1"/>
    <b v="0"/>
    <x v="0"/>
  </r>
  <r>
    <n v="4"/>
    <n v="155.5"/>
    <n v="0"/>
    <n v="0"/>
    <n v="13"/>
    <n v="474.83333329999999"/>
    <x v="0"/>
    <x v="14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6"/>
    <n v="212"/>
    <x v="30"/>
    <x v="750"/>
    <x v="0"/>
    <s v="Mar"/>
    <x v="1"/>
    <b v="0"/>
    <x v="0"/>
  </r>
  <r>
    <n v="0"/>
    <n v="0"/>
    <n v="0"/>
    <n v="0"/>
    <n v="5"/>
    <n v="136.66666670000001"/>
    <x v="42"/>
    <x v="200"/>
    <x v="0"/>
    <s v="Mar"/>
    <x v="1"/>
    <b v="1"/>
    <x v="0"/>
  </r>
  <r>
    <n v="0"/>
    <n v="0"/>
    <n v="0"/>
    <n v="0"/>
    <n v="10"/>
    <n v="243.2"/>
    <x v="42"/>
    <x v="52"/>
    <x v="0"/>
    <s v="Mar"/>
    <x v="1"/>
    <b v="0"/>
    <x v="0"/>
  </r>
  <r>
    <n v="0"/>
    <n v="0"/>
    <n v="0"/>
    <n v="0"/>
    <n v="12"/>
    <n v="459"/>
    <x v="0"/>
    <x v="5"/>
    <x v="0"/>
    <s v="Mar"/>
    <x v="1"/>
    <b v="0"/>
    <x v="0"/>
  </r>
  <r>
    <n v="5"/>
    <n v="376.8"/>
    <n v="3"/>
    <n v="105.66666669999999"/>
    <n v="6"/>
    <n v="441.46666670000002"/>
    <x v="0"/>
    <x v="15"/>
    <x v="0"/>
    <s v="Mar"/>
    <x v="1"/>
    <b v="0"/>
    <x v="0"/>
  </r>
  <r>
    <n v="0"/>
    <n v="0"/>
    <n v="0"/>
    <n v="0"/>
    <n v="3"/>
    <n v="36"/>
    <x v="0"/>
    <x v="6"/>
    <x v="0"/>
    <s v="Mar"/>
    <x v="1"/>
    <b v="0"/>
    <x v="0"/>
  </r>
  <r>
    <n v="0"/>
    <n v="0"/>
    <n v="0"/>
    <n v="0"/>
    <n v="20"/>
    <n v="518.66666669999995"/>
    <x v="0"/>
    <x v="10"/>
    <x v="0"/>
    <s v="Mar"/>
    <x v="1"/>
    <b v="0"/>
    <x v="0"/>
  </r>
  <r>
    <n v="7"/>
    <n v="606"/>
    <n v="1"/>
    <n v="33"/>
    <n v="26"/>
    <n v="631.45833330000005"/>
    <x v="0"/>
    <x v="23"/>
    <x v="0"/>
    <s v="Mar"/>
    <x v="1"/>
    <b v="0"/>
    <x v="0"/>
  </r>
  <r>
    <n v="11"/>
    <n v="1640.590909"/>
    <n v="0"/>
    <n v="0"/>
    <n v="16"/>
    <n v="1849.833333"/>
    <x v="0"/>
    <x v="374"/>
    <x v="429"/>
    <s v="Mar"/>
    <x v="1"/>
    <b v="0"/>
    <x v="0"/>
  </r>
  <r>
    <n v="1"/>
    <n v="0"/>
    <n v="0"/>
    <n v="0"/>
    <n v="8"/>
    <n v="436"/>
    <x v="0"/>
    <x v="47"/>
    <x v="0"/>
    <s v="Mar"/>
    <x v="1"/>
    <b v="1"/>
    <x v="0"/>
  </r>
  <r>
    <n v="0"/>
    <n v="0"/>
    <n v="0"/>
    <n v="0"/>
    <n v="5"/>
    <n v="132"/>
    <x v="0"/>
    <x v="52"/>
    <x v="0"/>
    <s v="Mar"/>
    <x v="1"/>
    <b v="1"/>
    <x v="0"/>
  </r>
  <r>
    <n v="11"/>
    <n v="228.0277778"/>
    <n v="1"/>
    <n v="32"/>
    <n v="17"/>
    <n v="457.7957265"/>
    <x v="219"/>
    <x v="751"/>
    <x v="0"/>
    <s v="Mar"/>
    <x v="1"/>
    <b v="0"/>
    <x v="0"/>
  </r>
  <r>
    <n v="0"/>
    <n v="0"/>
    <n v="0"/>
    <n v="0"/>
    <n v="5"/>
    <n v="143"/>
    <x v="0"/>
    <x v="5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6"/>
    <n v="216"/>
    <x v="0"/>
    <x v="6"/>
    <x v="0"/>
    <s v="Mar"/>
    <x v="1"/>
    <b v="0"/>
    <x v="0"/>
  </r>
  <r>
    <n v="2"/>
    <n v="11"/>
    <n v="0"/>
    <n v="0"/>
    <n v="20"/>
    <n v="363.66666670000001"/>
    <x v="39"/>
    <x v="4"/>
    <x v="0"/>
    <s v="Mar"/>
    <x v="1"/>
    <b v="1"/>
    <x v="0"/>
  </r>
  <r>
    <n v="1"/>
    <n v="0"/>
    <n v="0"/>
    <n v="0"/>
    <n v="17"/>
    <n v="1314.25"/>
    <x v="220"/>
    <x v="100"/>
    <x v="0"/>
    <s v="Mar"/>
    <x v="1"/>
    <b v="0"/>
    <x v="0"/>
  </r>
  <r>
    <n v="0"/>
    <n v="0"/>
    <n v="0"/>
    <n v="0"/>
    <n v="5"/>
    <n v="146"/>
    <x v="221"/>
    <x v="752"/>
    <x v="0"/>
    <s v="Mar"/>
    <x v="1"/>
    <b v="0"/>
    <x v="0"/>
  </r>
  <r>
    <n v="0"/>
    <n v="0"/>
    <n v="0"/>
    <n v="0"/>
    <n v="8"/>
    <n v="228"/>
    <x v="0"/>
    <x v="3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11"/>
    <n v="419.75"/>
    <x v="0"/>
    <x v="19"/>
    <x v="0"/>
    <s v="Mar"/>
    <x v="1"/>
    <b v="0"/>
    <x v="0"/>
  </r>
  <r>
    <n v="0"/>
    <n v="0"/>
    <n v="0"/>
    <n v="0"/>
    <n v="15"/>
    <n v="270"/>
    <x v="18"/>
    <x v="305"/>
    <x v="0"/>
    <s v="Mar"/>
    <x v="1"/>
    <b v="0"/>
    <x v="0"/>
  </r>
  <r>
    <n v="1"/>
    <n v="1.3333333329999999"/>
    <n v="0"/>
    <n v="0"/>
    <n v="32"/>
    <n v="395.22222219999998"/>
    <x v="8"/>
    <x v="10"/>
    <x v="0"/>
    <s v="Mar"/>
    <x v="1"/>
    <b v="1"/>
    <x v="0"/>
  </r>
  <r>
    <n v="0"/>
    <n v="0"/>
    <n v="0"/>
    <n v="0"/>
    <n v="4"/>
    <n v="9"/>
    <x v="29"/>
    <x v="421"/>
    <x v="0"/>
    <s v="Mar"/>
    <x v="1"/>
    <b v="0"/>
    <x v="0"/>
  </r>
  <r>
    <n v="0"/>
    <n v="0"/>
    <n v="0"/>
    <n v="0"/>
    <n v="17"/>
    <n v="945.01086959999998"/>
    <x v="222"/>
    <x v="753"/>
    <x v="0"/>
    <s v="Mar"/>
    <x v="1"/>
    <b v="0"/>
    <x v="0"/>
  </r>
  <r>
    <n v="0"/>
    <n v="0"/>
    <n v="0"/>
    <n v="0"/>
    <n v="3"/>
    <n v="90"/>
    <x v="0"/>
    <x v="34"/>
    <x v="0"/>
    <s v="Mar"/>
    <x v="1"/>
    <b v="0"/>
    <x v="0"/>
  </r>
  <r>
    <n v="0"/>
    <n v="0"/>
    <n v="0"/>
    <n v="0"/>
    <n v="3"/>
    <n v="8"/>
    <x v="0"/>
    <x v="34"/>
    <x v="0"/>
    <s v="Mar"/>
    <x v="1"/>
    <b v="0"/>
    <x v="0"/>
  </r>
  <r>
    <n v="0"/>
    <n v="0"/>
    <n v="0"/>
    <n v="0"/>
    <n v="20"/>
    <n v="447.5"/>
    <x v="42"/>
    <x v="52"/>
    <x v="0"/>
    <s v="Mar"/>
    <x v="1"/>
    <b v="0"/>
    <x v="0"/>
  </r>
  <r>
    <n v="5"/>
    <n v="310"/>
    <n v="1"/>
    <n v="73"/>
    <n v="16"/>
    <n v="416.4"/>
    <x v="0"/>
    <x v="10"/>
    <x v="0"/>
    <s v="Mar"/>
    <x v="1"/>
    <b v="1"/>
    <x v="0"/>
  </r>
  <r>
    <n v="5"/>
    <n v="1417.5"/>
    <n v="0"/>
    <n v="0"/>
    <n v="36"/>
    <n v="1051.248276"/>
    <x v="0"/>
    <x v="754"/>
    <x v="0"/>
    <s v="Mar"/>
    <x v="1"/>
    <b v="1"/>
    <x v="0"/>
  </r>
  <r>
    <n v="0"/>
    <n v="0"/>
    <n v="0"/>
    <n v="0"/>
    <n v="5"/>
    <n v="210"/>
    <x v="223"/>
    <x v="755"/>
    <x v="0"/>
    <s v="Mar"/>
    <x v="1"/>
    <b v="0"/>
    <x v="0"/>
  </r>
  <r>
    <n v="2"/>
    <n v="52"/>
    <n v="0"/>
    <n v="0"/>
    <n v="24"/>
    <n v="427.08333329999999"/>
    <x v="224"/>
    <x v="756"/>
    <x v="0"/>
    <s v="Mar"/>
    <x v="1"/>
    <b v="0"/>
    <x v="0"/>
  </r>
  <r>
    <n v="0"/>
    <n v="0"/>
    <n v="0"/>
    <n v="0"/>
    <n v="2"/>
    <n v="31"/>
    <x v="0"/>
    <x v="26"/>
    <x v="0"/>
    <s v="Mar"/>
    <x v="1"/>
    <b v="0"/>
    <x v="0"/>
  </r>
  <r>
    <n v="0"/>
    <n v="0"/>
    <n v="0"/>
    <n v="0"/>
    <n v="4"/>
    <n v="388"/>
    <x v="35"/>
    <x v="186"/>
    <x v="0"/>
    <s v="Mar"/>
    <x v="1"/>
    <b v="0"/>
    <x v="0"/>
  </r>
  <r>
    <n v="0"/>
    <n v="0"/>
    <n v="0"/>
    <n v="0"/>
    <n v="4"/>
    <n v="151.5"/>
    <x v="0"/>
    <x v="9"/>
    <x v="0"/>
    <s v="Mar"/>
    <x v="1"/>
    <b v="0"/>
    <x v="0"/>
  </r>
  <r>
    <n v="2"/>
    <n v="18.333333329999999"/>
    <n v="0"/>
    <n v="0"/>
    <n v="36"/>
    <n v="1387.606061"/>
    <x v="45"/>
    <x v="757"/>
    <x v="0"/>
    <s v="Mar"/>
    <x v="1"/>
    <b v="1"/>
    <x v="0"/>
  </r>
  <r>
    <n v="6"/>
    <n v="91.888888890000004"/>
    <n v="0"/>
    <n v="0"/>
    <n v="25"/>
    <n v="437.22222219999998"/>
    <x v="18"/>
    <x v="516"/>
    <x v="0"/>
    <s v="Mar"/>
    <x v="1"/>
    <b v="1"/>
    <x v="0"/>
  </r>
  <r>
    <n v="3"/>
    <n v="18"/>
    <n v="0"/>
    <n v="0"/>
    <n v="14"/>
    <n v="411.5"/>
    <x v="0"/>
    <x v="31"/>
    <x v="0"/>
    <s v="Mar"/>
    <x v="1"/>
    <b v="0"/>
    <x v="0"/>
  </r>
  <r>
    <n v="2"/>
    <n v="36"/>
    <n v="0"/>
    <n v="0"/>
    <n v="13"/>
    <n v="142"/>
    <x v="0"/>
    <x v="30"/>
    <x v="0"/>
    <s v="Mar"/>
    <x v="1"/>
    <b v="0"/>
    <x v="0"/>
  </r>
  <r>
    <n v="2"/>
    <n v="17"/>
    <n v="0"/>
    <n v="0"/>
    <n v="20"/>
    <n v="1415.625"/>
    <x v="225"/>
    <x v="489"/>
    <x v="430"/>
    <s v="Mar"/>
    <x v="1"/>
    <b v="0"/>
    <x v="0"/>
  </r>
  <r>
    <n v="0"/>
    <n v="0"/>
    <n v="0"/>
    <n v="0"/>
    <n v="1"/>
    <n v="0"/>
    <x v="0"/>
    <x v="63"/>
    <x v="0"/>
    <s v="Mar"/>
    <x v="1"/>
    <b v="0"/>
    <x v="0"/>
  </r>
  <r>
    <n v="0"/>
    <n v="0"/>
    <n v="0"/>
    <n v="0"/>
    <n v="3"/>
    <n v="96.5"/>
    <x v="0"/>
    <x v="47"/>
    <x v="0"/>
    <s v="Mar"/>
    <x v="1"/>
    <b v="1"/>
    <x v="0"/>
  </r>
  <r>
    <n v="4"/>
    <n v="178"/>
    <n v="2"/>
    <n v="209"/>
    <n v="17"/>
    <n v="2777.666667"/>
    <x v="0"/>
    <x v="45"/>
    <x v="0"/>
    <s v="Mar"/>
    <x v="1"/>
    <b v="0"/>
    <x v="0"/>
  </r>
  <r>
    <n v="2"/>
    <n v="107.33333330000001"/>
    <n v="0"/>
    <n v="0"/>
    <n v="8"/>
    <n v="224"/>
    <x v="0"/>
    <x v="21"/>
    <x v="0"/>
    <s v="Mar"/>
    <x v="1"/>
    <b v="1"/>
    <x v="0"/>
  </r>
  <r>
    <n v="2"/>
    <n v="211"/>
    <n v="1"/>
    <n v="58"/>
    <n v="71"/>
    <n v="3424.583333"/>
    <x v="226"/>
    <x v="175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2"/>
    <n v="46"/>
    <n v="9"/>
    <n v="546"/>
    <x v="0"/>
    <x v="5"/>
    <x v="0"/>
    <s v="Mar"/>
    <x v="1"/>
    <b v="0"/>
    <x v="0"/>
  </r>
  <r>
    <n v="1"/>
    <n v="4"/>
    <n v="0"/>
    <n v="0"/>
    <n v="43"/>
    <n v="1418.5"/>
    <x v="0"/>
    <x v="59"/>
    <x v="0"/>
    <s v="Mar"/>
    <x v="1"/>
    <b v="1"/>
    <x v="0"/>
  </r>
  <r>
    <n v="4"/>
    <n v="183.25"/>
    <n v="1"/>
    <n v="21"/>
    <n v="20"/>
    <n v="651.4"/>
    <x v="0"/>
    <x v="1"/>
    <x v="0"/>
    <s v="Mar"/>
    <x v="1"/>
    <b v="0"/>
    <x v="0"/>
  </r>
  <r>
    <n v="0"/>
    <n v="0"/>
    <n v="0"/>
    <n v="0"/>
    <n v="11"/>
    <n v="337"/>
    <x v="152"/>
    <x v="758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1"/>
    <n v="83"/>
    <n v="16"/>
    <n v="223"/>
    <x v="0"/>
    <x v="31"/>
    <x v="0"/>
    <s v="Mar"/>
    <x v="1"/>
    <b v="0"/>
    <x v="0"/>
  </r>
  <r>
    <n v="1"/>
    <n v="613.66666669999995"/>
    <n v="0"/>
    <n v="0"/>
    <n v="4"/>
    <n v="957"/>
    <x v="227"/>
    <x v="759"/>
    <x v="0"/>
    <s v="Mar"/>
    <x v="1"/>
    <b v="0"/>
    <x v="0"/>
  </r>
  <r>
    <n v="0"/>
    <n v="0"/>
    <n v="0"/>
    <n v="0"/>
    <n v="2"/>
    <n v="135"/>
    <x v="0"/>
    <x v="100"/>
    <x v="0"/>
    <s v="Mar"/>
    <x v="1"/>
    <b v="0"/>
    <x v="0"/>
  </r>
  <r>
    <n v="1"/>
    <n v="0"/>
    <n v="0"/>
    <n v="0"/>
    <n v="4"/>
    <n v="31"/>
    <x v="0"/>
    <x v="9"/>
    <x v="0"/>
    <s v="Mar"/>
    <x v="1"/>
    <b v="1"/>
    <x v="0"/>
  </r>
  <r>
    <n v="1"/>
    <n v="8"/>
    <n v="1"/>
    <n v="101"/>
    <n v="12"/>
    <n v="205.9761905"/>
    <x v="5"/>
    <x v="760"/>
    <x v="0"/>
    <s v="Mar"/>
    <x v="1"/>
    <b v="0"/>
    <x v="0"/>
  </r>
  <r>
    <n v="1"/>
    <n v="7"/>
    <n v="7"/>
    <n v="141"/>
    <n v="25"/>
    <n v="1644"/>
    <x v="55"/>
    <x v="761"/>
    <x v="0"/>
    <s v="Mar"/>
    <x v="1"/>
    <b v="0"/>
    <x v="0"/>
  </r>
  <r>
    <n v="2"/>
    <n v="102"/>
    <n v="0"/>
    <n v="0"/>
    <n v="4"/>
    <n v="268"/>
    <x v="0"/>
    <x v="30"/>
    <x v="0"/>
    <s v="Mar"/>
    <x v="1"/>
    <b v="1"/>
    <x v="0"/>
  </r>
  <r>
    <n v="0"/>
    <n v="0"/>
    <n v="0"/>
    <n v="0"/>
    <n v="8"/>
    <n v="158.5"/>
    <x v="0"/>
    <x v="9"/>
    <x v="0"/>
    <s v="Mar"/>
    <x v="1"/>
    <b v="1"/>
    <x v="0"/>
  </r>
  <r>
    <n v="1"/>
    <n v="7"/>
    <n v="0"/>
    <n v="0"/>
    <n v="11"/>
    <n v="298"/>
    <x v="0"/>
    <x v="33"/>
    <x v="0"/>
    <s v="Mar"/>
    <x v="1"/>
    <b v="1"/>
    <x v="0"/>
  </r>
  <r>
    <n v="3"/>
    <n v="1499.5714290000001"/>
    <n v="1"/>
    <n v="186"/>
    <n v="31"/>
    <n v="2905.943651"/>
    <x v="0"/>
    <x v="762"/>
    <x v="0"/>
    <s v="Mar"/>
    <x v="1"/>
    <b v="0"/>
    <x v="0"/>
  </r>
  <r>
    <n v="0"/>
    <n v="0"/>
    <n v="0"/>
    <n v="0"/>
    <n v="41"/>
    <n v="419"/>
    <x v="228"/>
    <x v="763"/>
    <x v="0"/>
    <s v="Mar"/>
    <x v="1"/>
    <b v="0"/>
    <x v="0"/>
  </r>
  <r>
    <n v="0"/>
    <n v="0"/>
    <n v="0"/>
    <n v="0"/>
    <n v="5"/>
    <n v="279"/>
    <x v="0"/>
    <x v="52"/>
    <x v="0"/>
    <s v="Mar"/>
    <x v="1"/>
    <b v="0"/>
    <x v="0"/>
  </r>
  <r>
    <n v="1"/>
    <n v="0"/>
    <n v="0"/>
    <n v="0"/>
    <n v="43"/>
    <n v="1286.688889"/>
    <x v="49"/>
    <x v="764"/>
    <x v="431"/>
    <s v="Mar"/>
    <x v="1"/>
    <b v="0"/>
    <x v="0"/>
  </r>
  <r>
    <n v="1"/>
    <n v="74"/>
    <n v="0"/>
    <n v="0"/>
    <n v="49"/>
    <n v="1616.083333"/>
    <x v="106"/>
    <x v="82"/>
    <x v="0"/>
    <s v="Mar"/>
    <x v="1"/>
    <b v="0"/>
    <x v="0"/>
  </r>
  <r>
    <n v="2"/>
    <n v="1223"/>
    <n v="4"/>
    <n v="416"/>
    <n v="21"/>
    <n v="2755.67094"/>
    <x v="49"/>
    <x v="765"/>
    <x v="0"/>
    <s v="Mar"/>
    <x v="1"/>
    <b v="1"/>
    <x v="0"/>
  </r>
  <r>
    <n v="0"/>
    <n v="0"/>
    <n v="0"/>
    <n v="0"/>
    <n v="26"/>
    <n v="655.78333329999998"/>
    <x v="47"/>
    <x v="766"/>
    <x v="0"/>
    <s v="Mar"/>
    <x v="1"/>
    <b v="0"/>
    <x v="0"/>
  </r>
  <r>
    <n v="0"/>
    <n v="0"/>
    <n v="0"/>
    <n v="0"/>
    <n v="2"/>
    <n v="27"/>
    <x v="0"/>
    <x v="100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6"/>
    <n v="835.83333330000005"/>
    <x v="12"/>
    <x v="34"/>
    <x v="0"/>
    <s v="Mar"/>
    <x v="1"/>
    <b v="0"/>
    <x v="0"/>
  </r>
  <r>
    <n v="7"/>
    <n v="217.83333329999999"/>
    <n v="1"/>
    <n v="23.5"/>
    <n v="18"/>
    <n v="338.12727269999999"/>
    <x v="0"/>
    <x v="767"/>
    <x v="0"/>
    <s v="Mar"/>
    <x v="1"/>
    <b v="0"/>
    <x v="0"/>
  </r>
  <r>
    <n v="0"/>
    <n v="0"/>
    <n v="0"/>
    <n v="0"/>
    <n v="2"/>
    <n v="22"/>
    <x v="0"/>
    <x v="100"/>
    <x v="0"/>
    <s v="Mar"/>
    <x v="1"/>
    <b v="0"/>
    <x v="0"/>
  </r>
  <r>
    <n v="2"/>
    <n v="136.66666670000001"/>
    <n v="1"/>
    <n v="9.5"/>
    <n v="20"/>
    <n v="1572.5714290000001"/>
    <x v="0"/>
    <x v="768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2"/>
    <n v="187"/>
    <x v="29"/>
    <x v="421"/>
    <x v="0"/>
    <s v="Mar"/>
    <x v="1"/>
    <b v="0"/>
    <x v="0"/>
  </r>
  <r>
    <n v="4"/>
    <n v="33"/>
    <n v="0"/>
    <n v="0"/>
    <n v="19"/>
    <n v="502.45833329999999"/>
    <x v="0"/>
    <x v="98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3"/>
    <n v="14"/>
    <n v="0"/>
    <n v="0"/>
    <n v="20"/>
    <n v="1424.9285709999999"/>
    <x v="39"/>
    <x v="47"/>
    <x v="0"/>
    <s v="Mar"/>
    <x v="1"/>
    <b v="0"/>
    <x v="0"/>
  </r>
  <r>
    <n v="5"/>
    <n v="91.833333330000002"/>
    <n v="0"/>
    <n v="0"/>
    <n v="32"/>
    <n v="1480.666667"/>
    <x v="0"/>
    <x v="769"/>
    <x v="0"/>
    <s v="Mar"/>
    <x v="1"/>
    <b v="1"/>
    <x v="0"/>
  </r>
  <r>
    <n v="1"/>
    <n v="31"/>
    <n v="0"/>
    <n v="0"/>
    <n v="6"/>
    <n v="25.5"/>
    <x v="33"/>
    <x v="617"/>
    <x v="0"/>
    <s v="Mar"/>
    <x v="1"/>
    <b v="0"/>
    <x v="0"/>
  </r>
  <r>
    <n v="0"/>
    <n v="0"/>
    <n v="0"/>
    <n v="0"/>
    <n v="5"/>
    <n v="236"/>
    <x v="0"/>
    <x v="52"/>
    <x v="0"/>
    <s v="Mar"/>
    <x v="1"/>
    <b v="0"/>
    <x v="0"/>
  </r>
  <r>
    <n v="0"/>
    <n v="0"/>
    <n v="0"/>
    <n v="0"/>
    <n v="5"/>
    <n v="182"/>
    <x v="0"/>
    <x v="52"/>
    <x v="0"/>
    <s v="Mar"/>
    <x v="1"/>
    <b v="0"/>
    <x v="0"/>
  </r>
  <r>
    <n v="0"/>
    <n v="0"/>
    <n v="0"/>
    <n v="0"/>
    <n v="24"/>
    <n v="854.33333330000005"/>
    <x v="0"/>
    <x v="57"/>
    <x v="0"/>
    <s v="Mar"/>
    <x v="1"/>
    <b v="0"/>
    <x v="0"/>
  </r>
  <r>
    <n v="0"/>
    <n v="0"/>
    <n v="0"/>
    <n v="0"/>
    <n v="3"/>
    <n v="39"/>
    <x v="0"/>
    <x v="47"/>
    <x v="0"/>
    <s v="Mar"/>
    <x v="1"/>
    <b v="0"/>
    <x v="0"/>
  </r>
  <r>
    <n v="0"/>
    <n v="0"/>
    <n v="0"/>
    <n v="0"/>
    <n v="15"/>
    <n v="1332.833333"/>
    <x v="19"/>
    <x v="116"/>
    <x v="0"/>
    <s v="Mar"/>
    <x v="1"/>
    <b v="1"/>
    <x v="0"/>
  </r>
  <r>
    <n v="5"/>
    <n v="89.75"/>
    <n v="0"/>
    <n v="0"/>
    <n v="16"/>
    <n v="467.91666670000001"/>
    <x v="68"/>
    <x v="4"/>
    <x v="0"/>
    <s v="Mar"/>
    <x v="1"/>
    <b v="1"/>
    <x v="0"/>
  </r>
  <r>
    <n v="1"/>
    <n v="9.5"/>
    <n v="0"/>
    <n v="0"/>
    <n v="25"/>
    <n v="674.25"/>
    <x v="0"/>
    <x v="665"/>
    <x v="0"/>
    <s v="Mar"/>
    <x v="1"/>
    <b v="0"/>
    <x v="0"/>
  </r>
  <r>
    <n v="9"/>
    <n v="165.5"/>
    <n v="0"/>
    <n v="0"/>
    <n v="50"/>
    <n v="2207.3916669999999"/>
    <x v="229"/>
    <x v="770"/>
    <x v="432"/>
    <s v="Mar"/>
    <x v="1"/>
    <b v="1"/>
    <x v="0"/>
  </r>
  <r>
    <n v="0"/>
    <n v="0"/>
    <n v="0"/>
    <n v="0"/>
    <n v="10"/>
    <n v="300"/>
    <x v="0"/>
    <x v="9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6"/>
    <n v="177.5"/>
    <x v="12"/>
    <x v="24"/>
    <x v="0"/>
    <s v="Mar"/>
    <x v="1"/>
    <b v="0"/>
    <x v="0"/>
  </r>
  <r>
    <n v="0"/>
    <n v="0"/>
    <n v="0"/>
    <n v="0"/>
    <n v="34"/>
    <n v="311.5"/>
    <x v="0"/>
    <x v="20"/>
    <x v="0"/>
    <s v="Mar"/>
    <x v="1"/>
    <b v="0"/>
    <x v="0"/>
  </r>
  <r>
    <n v="3"/>
    <n v="57"/>
    <n v="0"/>
    <n v="0"/>
    <n v="15"/>
    <n v="486.51666669999997"/>
    <x v="0"/>
    <x v="10"/>
    <x v="0"/>
    <s v="Mar"/>
    <x v="1"/>
    <b v="0"/>
    <x v="0"/>
  </r>
  <r>
    <n v="0"/>
    <n v="0"/>
    <n v="1"/>
    <n v="255"/>
    <n v="15"/>
    <n v="1418.25"/>
    <x v="0"/>
    <x v="14"/>
    <x v="0"/>
    <s v="Mar"/>
    <x v="1"/>
    <b v="0"/>
    <x v="0"/>
  </r>
  <r>
    <n v="1"/>
    <n v="13"/>
    <n v="0"/>
    <n v="0"/>
    <n v="10"/>
    <n v="391.85"/>
    <x v="230"/>
    <x v="771"/>
    <x v="0"/>
    <s v="Mar"/>
    <x v="1"/>
    <b v="1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59"/>
    <n v="1560.601163"/>
    <x v="231"/>
    <x v="772"/>
    <x v="0"/>
    <s v="Mar"/>
    <x v="1"/>
    <b v="0"/>
    <x v="0"/>
  </r>
  <r>
    <n v="2"/>
    <n v="34"/>
    <n v="0"/>
    <n v="0"/>
    <n v="65"/>
    <n v="1451.2273620000001"/>
    <x v="82"/>
    <x v="77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"/>
    <n v="80"/>
    <x v="0"/>
    <x v="6"/>
    <x v="0"/>
    <s v="Mar"/>
    <x v="1"/>
    <b v="1"/>
    <x v="0"/>
  </r>
  <r>
    <n v="0"/>
    <n v="0"/>
    <n v="0"/>
    <n v="0"/>
    <n v="4"/>
    <n v="55"/>
    <x v="0"/>
    <x v="9"/>
    <x v="0"/>
    <s v="Mar"/>
    <x v="1"/>
    <b v="0"/>
    <x v="0"/>
  </r>
  <r>
    <n v="0"/>
    <n v="0"/>
    <n v="0"/>
    <n v="0"/>
    <n v="4"/>
    <n v="34"/>
    <x v="29"/>
    <x v="421"/>
    <x v="0"/>
    <s v="Mar"/>
    <x v="1"/>
    <b v="0"/>
    <x v="0"/>
  </r>
  <r>
    <n v="0"/>
    <n v="0"/>
    <n v="0"/>
    <n v="0"/>
    <n v="7"/>
    <n v="286.5"/>
    <x v="0"/>
    <x v="125"/>
    <x v="0"/>
    <s v="Mar"/>
    <x v="1"/>
    <b v="0"/>
    <x v="0"/>
  </r>
  <r>
    <n v="1"/>
    <n v="85"/>
    <n v="4"/>
    <n v="208.5"/>
    <n v="12"/>
    <n v="413.8"/>
    <x v="0"/>
    <x v="113"/>
    <x v="0"/>
    <s v="Mar"/>
    <x v="1"/>
    <b v="0"/>
    <x v="0"/>
  </r>
  <r>
    <n v="0"/>
    <n v="0"/>
    <n v="0"/>
    <n v="0"/>
    <n v="2"/>
    <n v="403"/>
    <x v="29"/>
    <x v="421"/>
    <x v="0"/>
    <s v="Mar"/>
    <x v="1"/>
    <b v="0"/>
    <x v="0"/>
  </r>
  <r>
    <n v="0"/>
    <n v="0"/>
    <n v="0"/>
    <n v="0"/>
    <n v="6"/>
    <n v="106"/>
    <x v="29"/>
    <x v="540"/>
    <x v="0"/>
    <s v="Mar"/>
    <x v="1"/>
    <b v="1"/>
    <x v="0"/>
  </r>
  <r>
    <n v="4"/>
    <n v="103"/>
    <n v="1"/>
    <n v="41"/>
    <n v="16"/>
    <n v="515"/>
    <x v="0"/>
    <x v="50"/>
    <x v="0"/>
    <s v="Mar"/>
    <x v="1"/>
    <b v="1"/>
    <x v="0"/>
  </r>
  <r>
    <n v="0"/>
    <n v="0"/>
    <n v="0"/>
    <n v="0"/>
    <n v="26"/>
    <n v="392"/>
    <x v="46"/>
    <x v="774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1"/>
    <n v="69.5"/>
    <n v="0"/>
    <n v="0"/>
    <n v="8"/>
    <n v="226.5"/>
    <x v="0"/>
    <x v="39"/>
    <x v="0"/>
    <s v="Mar"/>
    <x v="1"/>
    <b v="0"/>
    <x v="0"/>
  </r>
  <r>
    <n v="0"/>
    <n v="0"/>
    <n v="0"/>
    <n v="0"/>
    <n v="10"/>
    <n v="130.16666670000001"/>
    <x v="156"/>
    <x v="617"/>
    <x v="433"/>
    <s v="Mar"/>
    <x v="1"/>
    <b v="0"/>
    <x v="0"/>
  </r>
  <r>
    <n v="7"/>
    <n v="77.5"/>
    <n v="0"/>
    <n v="0"/>
    <n v="14"/>
    <n v="192.93333329999999"/>
    <x v="0"/>
    <x v="30"/>
    <x v="0"/>
    <s v="Mar"/>
    <x v="1"/>
    <b v="0"/>
    <x v="0"/>
  </r>
  <r>
    <n v="4"/>
    <n v="171"/>
    <n v="0"/>
    <n v="0"/>
    <n v="20"/>
    <n v="745.33333330000005"/>
    <x v="3"/>
    <x v="3"/>
    <x v="0"/>
    <s v="Mar"/>
    <x v="1"/>
    <b v="0"/>
    <x v="0"/>
  </r>
  <r>
    <n v="2"/>
    <n v="94"/>
    <n v="0"/>
    <n v="0"/>
    <n v="5"/>
    <n v="97"/>
    <x v="0"/>
    <x v="6"/>
    <x v="0"/>
    <s v="Mar"/>
    <x v="1"/>
    <b v="0"/>
    <x v="0"/>
  </r>
  <r>
    <n v="0"/>
    <n v="0"/>
    <n v="0"/>
    <n v="0"/>
    <n v="4"/>
    <n v="233"/>
    <x v="35"/>
    <x v="186"/>
    <x v="0"/>
    <s v="Mar"/>
    <x v="1"/>
    <b v="0"/>
    <x v="0"/>
  </r>
  <r>
    <n v="7"/>
    <n v="64.142857140000004"/>
    <n v="1"/>
    <n v="0"/>
    <n v="20"/>
    <n v="1409.809524"/>
    <x v="24"/>
    <x v="775"/>
    <x v="0"/>
    <s v="Mar"/>
    <x v="1"/>
    <b v="0"/>
    <x v="0"/>
  </r>
  <r>
    <n v="0"/>
    <n v="0"/>
    <n v="0"/>
    <n v="0"/>
    <n v="12"/>
    <n v="448.5"/>
    <x v="0"/>
    <x v="6"/>
    <x v="0"/>
    <s v="Mar"/>
    <x v="1"/>
    <b v="0"/>
    <x v="0"/>
  </r>
  <r>
    <n v="0"/>
    <n v="0"/>
    <n v="0"/>
    <n v="0"/>
    <n v="6"/>
    <n v="73.75"/>
    <x v="12"/>
    <x v="24"/>
    <x v="0"/>
    <s v="Mar"/>
    <x v="1"/>
    <b v="0"/>
    <x v="0"/>
  </r>
  <r>
    <n v="1"/>
    <n v="10"/>
    <n v="0"/>
    <n v="0"/>
    <n v="23"/>
    <n v="660.81666670000004"/>
    <x v="0"/>
    <x v="26"/>
    <x v="0"/>
    <s v="Mar"/>
    <x v="1"/>
    <b v="1"/>
    <x v="0"/>
  </r>
  <r>
    <n v="4"/>
    <n v="118"/>
    <n v="3"/>
    <n v="67"/>
    <n v="44"/>
    <n v="1489.144444"/>
    <x v="131"/>
    <x v="776"/>
    <x v="0"/>
    <s v="Mar"/>
    <x v="1"/>
    <b v="1"/>
    <x v="0"/>
  </r>
  <r>
    <n v="1"/>
    <n v="38"/>
    <n v="0"/>
    <n v="0"/>
    <n v="12"/>
    <n v="121"/>
    <x v="18"/>
    <x v="26"/>
    <x v="0"/>
    <s v="Mar"/>
    <x v="1"/>
    <b v="0"/>
    <x v="0"/>
  </r>
  <r>
    <n v="0"/>
    <n v="0"/>
    <n v="0"/>
    <n v="0"/>
    <n v="15"/>
    <n v="296"/>
    <x v="0"/>
    <x v="52"/>
    <x v="0"/>
    <s v="Mar"/>
    <x v="1"/>
    <b v="0"/>
    <x v="0"/>
  </r>
  <r>
    <n v="3"/>
    <n v="124"/>
    <n v="0"/>
    <n v="0"/>
    <n v="0"/>
    <n v="0"/>
    <x v="0"/>
    <x v="6"/>
    <x v="0"/>
    <s v="Mar"/>
    <x v="1"/>
    <b v="0"/>
    <x v="0"/>
  </r>
  <r>
    <n v="0"/>
    <n v="0"/>
    <n v="0"/>
    <n v="0"/>
    <n v="7"/>
    <n v="55"/>
    <x v="86"/>
    <x v="777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"/>
    <n v="55"/>
    <x v="33"/>
    <x v="100"/>
    <x v="0"/>
    <s v="Mar"/>
    <x v="1"/>
    <b v="0"/>
    <x v="0"/>
  </r>
  <r>
    <n v="0"/>
    <n v="0"/>
    <n v="0"/>
    <n v="0"/>
    <n v="7"/>
    <n v="88.333333330000002"/>
    <x v="0"/>
    <x v="125"/>
    <x v="0"/>
    <s v="Mar"/>
    <x v="1"/>
    <b v="0"/>
    <x v="0"/>
  </r>
  <r>
    <n v="2"/>
    <n v="94"/>
    <n v="0"/>
    <n v="0"/>
    <n v="25"/>
    <n v="893.1"/>
    <x v="0"/>
    <x v="778"/>
    <x v="0"/>
    <s v="Mar"/>
    <x v="1"/>
    <b v="0"/>
    <x v="0"/>
  </r>
  <r>
    <n v="3"/>
    <n v="219"/>
    <n v="0"/>
    <n v="0"/>
    <n v="12"/>
    <n v="526.33333330000005"/>
    <x v="7"/>
    <x v="779"/>
    <x v="0"/>
    <s v="Mar"/>
    <x v="1"/>
    <b v="0"/>
    <x v="0"/>
  </r>
  <r>
    <n v="2"/>
    <n v="45"/>
    <n v="0"/>
    <n v="0"/>
    <n v="26"/>
    <n v="535.34595960000001"/>
    <x v="62"/>
    <x v="780"/>
    <x v="0"/>
    <s v="Mar"/>
    <x v="1"/>
    <b v="0"/>
    <x v="0"/>
  </r>
  <r>
    <n v="3"/>
    <n v="60.833333330000002"/>
    <n v="0"/>
    <n v="0"/>
    <n v="18"/>
    <n v="884.6333333"/>
    <x v="185"/>
    <x v="781"/>
    <x v="0"/>
    <s v="Mar"/>
    <x v="1"/>
    <b v="0"/>
    <x v="0"/>
  </r>
  <r>
    <n v="0"/>
    <n v="0"/>
    <n v="0"/>
    <n v="0"/>
    <n v="2"/>
    <n v="24"/>
    <x v="0"/>
    <x v="9"/>
    <x v="0"/>
    <s v="Mar"/>
    <x v="1"/>
    <b v="0"/>
    <x v="0"/>
  </r>
  <r>
    <n v="0"/>
    <n v="0"/>
    <n v="3"/>
    <n v="100"/>
    <n v="22"/>
    <n v="2175.9936510000002"/>
    <x v="39"/>
    <x v="782"/>
    <x v="0"/>
    <s v="Mar"/>
    <x v="1"/>
    <b v="0"/>
    <x v="0"/>
  </r>
  <r>
    <n v="0"/>
    <n v="0"/>
    <n v="0"/>
    <n v="0"/>
    <n v="28"/>
    <n v="1028.116667"/>
    <x v="0"/>
    <x v="783"/>
    <x v="0"/>
    <s v="Mar"/>
    <x v="1"/>
    <b v="0"/>
    <x v="0"/>
  </r>
  <r>
    <n v="0"/>
    <n v="0"/>
    <n v="0"/>
    <n v="0"/>
    <n v="4"/>
    <n v="93"/>
    <x v="0"/>
    <x v="100"/>
    <x v="0"/>
    <s v="Mar"/>
    <x v="1"/>
    <b v="0"/>
    <x v="0"/>
  </r>
  <r>
    <n v="8"/>
    <n v="182.64805190000001"/>
    <n v="6"/>
    <n v="291.5"/>
    <n v="35"/>
    <n v="1373.4647190000001"/>
    <x v="232"/>
    <x v="784"/>
    <x v="434"/>
    <s v="Mar"/>
    <x v="1"/>
    <b v="0"/>
    <x v="0"/>
  </r>
  <r>
    <n v="8"/>
    <n v="154.29166670000001"/>
    <n v="0"/>
    <n v="0"/>
    <n v="34"/>
    <n v="991.36785710000004"/>
    <x v="45"/>
    <x v="785"/>
    <x v="435"/>
    <s v="Mar"/>
    <x v="1"/>
    <b v="0"/>
    <x v="0"/>
  </r>
  <r>
    <n v="0"/>
    <n v="0"/>
    <n v="0"/>
    <n v="0"/>
    <n v="1"/>
    <n v="1"/>
    <x v="0"/>
    <x v="100"/>
    <x v="0"/>
    <s v="Mar"/>
    <x v="1"/>
    <b v="0"/>
    <x v="0"/>
  </r>
  <r>
    <n v="0"/>
    <n v="0"/>
    <n v="0"/>
    <n v="0"/>
    <n v="7"/>
    <n v="147.25"/>
    <x v="18"/>
    <x v="786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9"/>
    <n v="1225.5"/>
    <x v="7"/>
    <x v="24"/>
    <x v="0"/>
    <s v="Mar"/>
    <x v="1"/>
    <b v="0"/>
    <x v="0"/>
  </r>
  <r>
    <n v="0"/>
    <n v="0"/>
    <n v="0"/>
    <n v="0"/>
    <n v="3"/>
    <n v="183"/>
    <x v="0"/>
    <x v="34"/>
    <x v="0"/>
    <s v="Mar"/>
    <x v="1"/>
    <b v="1"/>
    <x v="0"/>
  </r>
  <r>
    <n v="0"/>
    <n v="0"/>
    <n v="0"/>
    <n v="0"/>
    <n v="10"/>
    <n v="250.8"/>
    <x v="0"/>
    <x v="21"/>
    <x v="0"/>
    <s v="Mar"/>
    <x v="1"/>
    <b v="0"/>
    <x v="0"/>
  </r>
  <r>
    <n v="2"/>
    <n v="17"/>
    <n v="1"/>
    <n v="105"/>
    <n v="9"/>
    <n v="148.25"/>
    <x v="42"/>
    <x v="787"/>
    <x v="0"/>
    <s v="Mar"/>
    <x v="1"/>
    <b v="0"/>
    <x v="0"/>
  </r>
  <r>
    <n v="2"/>
    <n v="32"/>
    <n v="1"/>
    <n v="70"/>
    <n v="16"/>
    <n v="504.08333329999999"/>
    <x v="17"/>
    <x v="29"/>
    <x v="436"/>
    <s v="Mar"/>
    <x v="1"/>
    <b v="0"/>
    <x v="0"/>
  </r>
  <r>
    <n v="0"/>
    <n v="0"/>
    <n v="0"/>
    <n v="0"/>
    <n v="43"/>
    <n v="1650.416667"/>
    <x v="0"/>
    <x v="788"/>
    <x v="0"/>
    <s v="Mar"/>
    <x v="1"/>
    <b v="1"/>
    <x v="0"/>
  </r>
  <r>
    <n v="0"/>
    <n v="0"/>
    <n v="1"/>
    <n v="0"/>
    <n v="28"/>
    <n v="2743.2166670000001"/>
    <x v="233"/>
    <x v="789"/>
    <x v="0"/>
    <s v="Mar"/>
    <x v="1"/>
    <b v="0"/>
    <x v="0"/>
  </r>
  <r>
    <n v="5"/>
    <n v="108.2"/>
    <n v="0"/>
    <n v="0"/>
    <n v="37"/>
    <n v="1288.5333330000001"/>
    <x v="45"/>
    <x v="790"/>
    <x v="0"/>
    <s v="Mar"/>
    <x v="1"/>
    <b v="0"/>
    <x v="0"/>
  </r>
  <r>
    <n v="0"/>
    <n v="0"/>
    <n v="0"/>
    <n v="0"/>
    <n v="15"/>
    <n v="447.5"/>
    <x v="135"/>
    <x v="791"/>
    <x v="0"/>
    <s v="Mar"/>
    <x v="1"/>
    <b v="1"/>
    <x v="0"/>
  </r>
  <r>
    <n v="0"/>
    <n v="0"/>
    <n v="0"/>
    <n v="0"/>
    <n v="12"/>
    <n v="249.5"/>
    <x v="2"/>
    <x v="26"/>
    <x v="0"/>
    <s v="Mar"/>
    <x v="1"/>
    <b v="0"/>
    <x v="0"/>
  </r>
  <r>
    <n v="5"/>
    <n v="65"/>
    <n v="2"/>
    <n v="34"/>
    <n v="17"/>
    <n v="1302.5"/>
    <x v="0"/>
    <x v="4"/>
    <x v="0"/>
    <s v="Mar"/>
    <x v="1"/>
    <b v="0"/>
    <x v="0"/>
  </r>
  <r>
    <n v="0"/>
    <n v="0"/>
    <n v="0"/>
    <n v="0"/>
    <n v="10"/>
    <n v="172.5"/>
    <x v="39"/>
    <x v="792"/>
    <x v="0"/>
    <s v="Mar"/>
    <x v="1"/>
    <b v="0"/>
    <x v="0"/>
  </r>
  <r>
    <n v="4"/>
    <n v="14"/>
    <n v="0"/>
    <n v="0"/>
    <n v="13"/>
    <n v="288"/>
    <x v="14"/>
    <x v="128"/>
    <x v="0"/>
    <s v="Mar"/>
    <x v="1"/>
    <b v="1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2"/>
    <n v="31"/>
    <n v="3"/>
    <n v="47"/>
    <x v="15"/>
    <x v="97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4"/>
    <n v="63"/>
    <x v="0"/>
    <x v="9"/>
    <x v="0"/>
    <s v="Mar"/>
    <x v="1"/>
    <b v="0"/>
    <x v="0"/>
  </r>
  <r>
    <n v="0"/>
    <n v="0"/>
    <n v="0"/>
    <n v="0"/>
    <n v="13"/>
    <n v="1476.3"/>
    <x v="46"/>
    <x v="793"/>
    <x v="0"/>
    <s v="Mar"/>
    <x v="1"/>
    <b v="0"/>
    <x v="0"/>
  </r>
  <r>
    <n v="0"/>
    <n v="0"/>
    <n v="0"/>
    <n v="0"/>
    <n v="9"/>
    <n v="685"/>
    <x v="0"/>
    <x v="47"/>
    <x v="0"/>
    <s v="Mar"/>
    <x v="1"/>
    <b v="0"/>
    <x v="0"/>
  </r>
  <r>
    <n v="5"/>
    <n v="102.5333333"/>
    <n v="0"/>
    <n v="0"/>
    <n v="74"/>
    <n v="2396.6903160000002"/>
    <x v="234"/>
    <x v="794"/>
    <x v="437"/>
    <s v="Mar"/>
    <x v="1"/>
    <b v="0"/>
    <x v="0"/>
  </r>
  <r>
    <n v="0"/>
    <n v="0"/>
    <n v="0"/>
    <n v="0"/>
    <n v="7"/>
    <n v="451.83333329999999"/>
    <x v="18"/>
    <x v="795"/>
    <x v="0"/>
    <s v="Mar"/>
    <x v="1"/>
    <b v="1"/>
    <x v="0"/>
  </r>
  <r>
    <n v="0"/>
    <n v="0"/>
    <n v="0"/>
    <n v="0"/>
    <n v="25"/>
    <n v="1512.5238099999999"/>
    <x v="0"/>
    <x v="194"/>
    <x v="0"/>
    <s v="Mar"/>
    <x v="1"/>
    <b v="0"/>
    <x v="0"/>
  </r>
  <r>
    <n v="1"/>
    <n v="85"/>
    <n v="0"/>
    <n v="0"/>
    <n v="14"/>
    <n v="306.5"/>
    <x v="0"/>
    <x v="143"/>
    <x v="0"/>
    <s v="Mar"/>
    <x v="1"/>
    <b v="0"/>
    <x v="0"/>
  </r>
  <r>
    <n v="0"/>
    <n v="0"/>
    <n v="0"/>
    <n v="0"/>
    <n v="5"/>
    <n v="62"/>
    <x v="223"/>
    <x v="396"/>
    <x v="0"/>
    <s v="Mar"/>
    <x v="1"/>
    <b v="0"/>
    <x v="0"/>
  </r>
  <r>
    <n v="6"/>
    <n v="197.8"/>
    <n v="0"/>
    <n v="0"/>
    <n v="48"/>
    <n v="3332.2935109999999"/>
    <x v="0"/>
    <x v="796"/>
    <x v="438"/>
    <s v="Mar"/>
    <x v="1"/>
    <b v="0"/>
    <x v="0"/>
  </r>
  <r>
    <n v="1"/>
    <n v="63"/>
    <n v="1"/>
    <n v="0"/>
    <n v="22"/>
    <n v="2815.416667"/>
    <x v="0"/>
    <x v="39"/>
    <x v="0"/>
    <s v="Mar"/>
    <x v="1"/>
    <b v="0"/>
    <x v="0"/>
  </r>
  <r>
    <n v="3"/>
    <n v="31.5"/>
    <n v="0"/>
    <n v="0"/>
    <n v="13"/>
    <n v="956.5"/>
    <x v="0"/>
    <x v="52"/>
    <x v="0"/>
    <s v="Mar"/>
    <x v="1"/>
    <b v="0"/>
    <x v="0"/>
  </r>
  <r>
    <n v="7"/>
    <n v="81.25"/>
    <n v="0"/>
    <n v="0"/>
    <n v="37"/>
    <n v="1500.4225429999999"/>
    <x v="235"/>
    <x v="797"/>
    <x v="439"/>
    <s v="Mar"/>
    <x v="1"/>
    <b v="0"/>
    <x v="0"/>
  </r>
  <r>
    <n v="0"/>
    <n v="0"/>
    <n v="0"/>
    <n v="0"/>
    <n v="20"/>
    <n v="2271"/>
    <x v="0"/>
    <x v="26"/>
    <x v="0"/>
    <s v="Mar"/>
    <x v="1"/>
    <b v="0"/>
    <x v="0"/>
  </r>
  <r>
    <n v="2"/>
    <n v="120"/>
    <n v="0"/>
    <n v="0"/>
    <n v="8"/>
    <n v="588.16666669999995"/>
    <x v="0"/>
    <x v="90"/>
    <x v="0"/>
    <s v="Mar"/>
    <x v="1"/>
    <b v="0"/>
    <x v="0"/>
  </r>
  <r>
    <n v="5"/>
    <n v="523.91666669999995"/>
    <n v="2"/>
    <n v="21"/>
    <n v="25"/>
    <n v="439.52380950000003"/>
    <x v="0"/>
    <x v="255"/>
    <x v="0"/>
    <s v="Mar"/>
    <x v="1"/>
    <b v="0"/>
    <x v="0"/>
  </r>
  <r>
    <n v="0"/>
    <n v="0"/>
    <n v="0"/>
    <n v="0"/>
    <n v="2"/>
    <n v="5"/>
    <x v="0"/>
    <x v="100"/>
    <x v="0"/>
    <s v="Mar"/>
    <x v="1"/>
    <b v="0"/>
    <x v="0"/>
  </r>
  <r>
    <n v="1"/>
    <n v="19"/>
    <n v="0"/>
    <n v="0"/>
    <n v="22"/>
    <n v="525.26666669999997"/>
    <x v="0"/>
    <x v="798"/>
    <x v="0"/>
    <s v="Mar"/>
    <x v="1"/>
    <b v="0"/>
    <x v="0"/>
  </r>
  <r>
    <n v="11"/>
    <n v="377.83333329999999"/>
    <n v="0"/>
    <n v="0"/>
    <n v="40"/>
    <n v="1337.8427939999999"/>
    <x v="24"/>
    <x v="799"/>
    <x v="0"/>
    <s v="Mar"/>
    <x v="1"/>
    <b v="1"/>
    <x v="0"/>
  </r>
  <r>
    <n v="4"/>
    <n v="129.41666670000001"/>
    <n v="3"/>
    <n v="62"/>
    <n v="43"/>
    <n v="1770.625"/>
    <x v="32"/>
    <x v="800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0"/>
    <n v="0"/>
    <n v="0"/>
    <n v="0"/>
    <n v="93"/>
    <n v="4261.8428569999996"/>
    <x v="236"/>
    <x v="801"/>
    <x v="0"/>
    <s v="Mar"/>
    <x v="1"/>
    <b v="0"/>
    <x v="0"/>
  </r>
  <r>
    <n v="3"/>
    <n v="59"/>
    <n v="0"/>
    <n v="0"/>
    <n v="29"/>
    <n v="527.20833330000005"/>
    <x v="0"/>
    <x v="802"/>
    <x v="0"/>
    <s v="Mar"/>
    <x v="1"/>
    <b v="0"/>
    <x v="0"/>
  </r>
  <r>
    <n v="0"/>
    <n v="0"/>
    <n v="0"/>
    <n v="0"/>
    <n v="4"/>
    <n v="0"/>
    <x v="9"/>
    <x v="63"/>
    <x v="0"/>
    <s v="Mar"/>
    <x v="1"/>
    <b v="0"/>
    <x v="0"/>
  </r>
  <r>
    <n v="0"/>
    <n v="0"/>
    <n v="0"/>
    <n v="0"/>
    <n v="7"/>
    <n v="110"/>
    <x v="86"/>
    <x v="803"/>
    <x v="0"/>
    <s v="Mar"/>
    <x v="1"/>
    <b v="0"/>
    <x v="0"/>
  </r>
  <r>
    <n v="0"/>
    <n v="0"/>
    <n v="0"/>
    <n v="0"/>
    <n v="15"/>
    <n v="1733.666667"/>
    <x v="0"/>
    <x v="93"/>
    <x v="0"/>
    <s v="Mar"/>
    <x v="1"/>
    <b v="0"/>
    <x v="0"/>
  </r>
  <r>
    <n v="1"/>
    <n v="5"/>
    <n v="0"/>
    <n v="0"/>
    <n v="12"/>
    <n v="306"/>
    <x v="0"/>
    <x v="5"/>
    <x v="0"/>
    <s v="Mar"/>
    <x v="1"/>
    <b v="0"/>
    <x v="0"/>
  </r>
  <r>
    <n v="0"/>
    <n v="0"/>
    <n v="0"/>
    <n v="0"/>
    <n v="2"/>
    <n v="62"/>
    <x v="0"/>
    <x v="9"/>
    <x v="0"/>
    <s v="Mar"/>
    <x v="1"/>
    <b v="0"/>
    <x v="0"/>
  </r>
  <r>
    <n v="0"/>
    <n v="0"/>
    <n v="0"/>
    <n v="0"/>
    <n v="2"/>
    <n v="5"/>
    <x v="0"/>
    <x v="100"/>
    <x v="0"/>
    <s v="Mar"/>
    <x v="1"/>
    <b v="0"/>
    <x v="0"/>
  </r>
  <r>
    <n v="0"/>
    <n v="0"/>
    <n v="0"/>
    <n v="0"/>
    <n v="14"/>
    <n v="198.5221501"/>
    <x v="237"/>
    <x v="804"/>
    <x v="0"/>
    <s v="Mar"/>
    <x v="1"/>
    <b v="0"/>
    <x v="0"/>
  </r>
  <r>
    <n v="0"/>
    <n v="0"/>
    <n v="0"/>
    <n v="0"/>
    <n v="17"/>
    <n v="504"/>
    <x v="0"/>
    <x v="638"/>
    <x v="440"/>
    <s v="Mar"/>
    <x v="1"/>
    <b v="0"/>
    <x v="0"/>
  </r>
  <r>
    <n v="24"/>
    <n v="876.23333330000003"/>
    <n v="5"/>
    <n v="625.5"/>
    <n v="34"/>
    <n v="1588.666667"/>
    <x v="0"/>
    <x v="805"/>
    <x v="0"/>
    <s v="Mar"/>
    <x v="1"/>
    <b v="0"/>
    <x v="0"/>
  </r>
  <r>
    <n v="1"/>
    <n v="95.5"/>
    <n v="0"/>
    <n v="0"/>
    <n v="7"/>
    <n v="381.5"/>
    <x v="0"/>
    <x v="26"/>
    <x v="0"/>
    <s v="Mar"/>
    <x v="1"/>
    <b v="1"/>
    <x v="0"/>
  </r>
  <r>
    <n v="0"/>
    <n v="0"/>
    <n v="1"/>
    <n v="0"/>
    <n v="35"/>
    <n v="1928"/>
    <x v="34"/>
    <x v="496"/>
    <x v="0"/>
    <s v="Mar"/>
    <x v="1"/>
    <b v="1"/>
    <x v="0"/>
  </r>
  <r>
    <n v="0"/>
    <n v="0"/>
    <n v="0"/>
    <n v="0"/>
    <n v="5"/>
    <n v="83"/>
    <x v="15"/>
    <x v="152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4"/>
    <n v="52.333333330000002"/>
    <n v="1"/>
    <n v="239"/>
    <n v="14"/>
    <n v="337.5"/>
    <x v="0"/>
    <x v="2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1"/>
    <n v="65"/>
    <n v="15"/>
    <n v="1728.3214290000001"/>
    <x v="19"/>
    <x v="806"/>
    <x v="0"/>
    <s v="Mar"/>
    <x v="1"/>
    <b v="0"/>
    <x v="0"/>
  </r>
  <r>
    <n v="0"/>
    <n v="0"/>
    <n v="0"/>
    <n v="0"/>
    <n v="6"/>
    <n v="255"/>
    <x v="0"/>
    <x v="57"/>
    <x v="0"/>
    <s v="Mar"/>
    <x v="1"/>
    <b v="1"/>
    <x v="0"/>
  </r>
  <r>
    <n v="0"/>
    <n v="0"/>
    <n v="0"/>
    <n v="0"/>
    <n v="13"/>
    <n v="449.6"/>
    <x v="0"/>
    <x v="0"/>
    <x v="0"/>
    <s v="Mar"/>
    <x v="1"/>
    <b v="0"/>
    <x v="0"/>
  </r>
  <r>
    <n v="1"/>
    <n v="27.5"/>
    <n v="0"/>
    <n v="0"/>
    <n v="11"/>
    <n v="243.66666670000001"/>
    <x v="0"/>
    <x v="59"/>
    <x v="0"/>
    <s v="Mar"/>
    <x v="1"/>
    <b v="0"/>
    <x v="0"/>
  </r>
  <r>
    <n v="6"/>
    <n v="475"/>
    <n v="0"/>
    <n v="0"/>
    <n v="33"/>
    <n v="2760.7166670000001"/>
    <x v="238"/>
    <x v="807"/>
    <x v="0"/>
    <s v="Mar"/>
    <x v="1"/>
    <b v="0"/>
    <x v="0"/>
  </r>
  <r>
    <n v="2"/>
    <n v="6"/>
    <n v="0"/>
    <n v="0"/>
    <n v="42"/>
    <n v="1503.25"/>
    <x v="232"/>
    <x v="808"/>
    <x v="0"/>
    <s v="Mar"/>
    <x v="1"/>
    <b v="0"/>
    <x v="0"/>
  </r>
  <r>
    <n v="2"/>
    <n v="210"/>
    <n v="0"/>
    <n v="0"/>
    <n v="10"/>
    <n v="591.16666669999995"/>
    <x v="42"/>
    <x v="82"/>
    <x v="0"/>
    <s v="Mar"/>
    <x v="1"/>
    <b v="0"/>
    <x v="0"/>
  </r>
  <r>
    <n v="2"/>
    <n v="31.5"/>
    <n v="0"/>
    <n v="0"/>
    <n v="12"/>
    <n v="402.5"/>
    <x v="0"/>
    <x v="184"/>
    <x v="0"/>
    <s v="Mar"/>
    <x v="1"/>
    <b v="0"/>
    <x v="0"/>
  </r>
  <r>
    <n v="5"/>
    <n v="46"/>
    <n v="1"/>
    <n v="17"/>
    <n v="33"/>
    <n v="1540.583333"/>
    <x v="0"/>
    <x v="809"/>
    <x v="441"/>
    <s v="Mar"/>
    <x v="1"/>
    <b v="1"/>
    <x v="0"/>
  </r>
  <r>
    <n v="1"/>
    <n v="47.5"/>
    <n v="0"/>
    <n v="0"/>
    <n v="15"/>
    <n v="1330.3"/>
    <x v="0"/>
    <x v="114"/>
    <x v="0"/>
    <s v="Mar"/>
    <x v="1"/>
    <b v="0"/>
    <x v="0"/>
  </r>
  <r>
    <n v="0"/>
    <n v="0"/>
    <n v="0"/>
    <n v="0"/>
    <n v="2"/>
    <n v="42"/>
    <x v="0"/>
    <x v="9"/>
    <x v="0"/>
    <s v="Mar"/>
    <x v="1"/>
    <b v="0"/>
    <x v="0"/>
  </r>
  <r>
    <n v="0"/>
    <n v="0"/>
    <n v="0"/>
    <n v="0"/>
    <n v="5"/>
    <n v="360.75"/>
    <x v="0"/>
    <x v="52"/>
    <x v="0"/>
    <s v="Mar"/>
    <x v="1"/>
    <b v="0"/>
    <x v="0"/>
  </r>
  <r>
    <n v="3"/>
    <n v="48.333333330000002"/>
    <n v="0"/>
    <n v="0"/>
    <n v="15"/>
    <n v="245.5"/>
    <x v="19"/>
    <x v="3"/>
    <x v="0"/>
    <s v="Mar"/>
    <x v="1"/>
    <b v="0"/>
    <x v="0"/>
  </r>
  <r>
    <n v="0"/>
    <n v="0"/>
    <n v="0"/>
    <n v="0"/>
    <n v="4"/>
    <n v="7"/>
    <x v="0"/>
    <x v="9"/>
    <x v="0"/>
    <s v="Mar"/>
    <x v="1"/>
    <b v="0"/>
    <x v="0"/>
  </r>
  <r>
    <n v="3"/>
    <n v="28.5"/>
    <n v="0"/>
    <n v="0"/>
    <n v="15"/>
    <n v="608.41666669999995"/>
    <x v="0"/>
    <x v="810"/>
    <x v="0"/>
    <s v="Mar"/>
    <x v="1"/>
    <b v="0"/>
    <x v="0"/>
  </r>
  <r>
    <n v="0"/>
    <n v="0"/>
    <n v="0"/>
    <n v="0"/>
    <n v="18"/>
    <n v="708.25"/>
    <x v="0"/>
    <x v="811"/>
    <x v="0"/>
    <s v="Mar"/>
    <x v="1"/>
    <b v="0"/>
    <x v="0"/>
  </r>
  <r>
    <n v="2"/>
    <n v="16"/>
    <n v="0"/>
    <n v="0"/>
    <n v="33"/>
    <n v="1123.242857"/>
    <x v="8"/>
    <x v="812"/>
    <x v="442"/>
    <s v="Mar"/>
    <x v="1"/>
    <b v="0"/>
    <x v="0"/>
  </r>
  <r>
    <n v="0"/>
    <n v="0"/>
    <n v="0"/>
    <n v="0"/>
    <n v="19"/>
    <n v="926.6333333"/>
    <x v="68"/>
    <x v="295"/>
    <x v="0"/>
    <s v="Mar"/>
    <x v="1"/>
    <b v="1"/>
    <x v="0"/>
  </r>
  <r>
    <n v="0"/>
    <n v="0"/>
    <n v="0"/>
    <n v="0"/>
    <n v="39"/>
    <n v="2808.666667"/>
    <x v="0"/>
    <x v="127"/>
    <x v="0"/>
    <s v="Mar"/>
    <x v="1"/>
    <b v="0"/>
    <x v="0"/>
  </r>
  <r>
    <n v="0"/>
    <n v="0"/>
    <n v="0"/>
    <n v="0"/>
    <n v="26"/>
    <n v="1685.2666670000001"/>
    <x v="46"/>
    <x v="813"/>
    <x v="0"/>
    <s v="Mar"/>
    <x v="1"/>
    <b v="1"/>
    <x v="0"/>
  </r>
  <r>
    <n v="1"/>
    <n v="10"/>
    <n v="1"/>
    <n v="0"/>
    <n v="69"/>
    <n v="2124.726768"/>
    <x v="239"/>
    <x v="814"/>
    <x v="0"/>
    <s v="Mar"/>
    <x v="1"/>
    <b v="0"/>
    <x v="0"/>
  </r>
  <r>
    <n v="3"/>
    <n v="79"/>
    <n v="0"/>
    <n v="0"/>
    <n v="38"/>
    <n v="1272.916667"/>
    <x v="240"/>
    <x v="815"/>
    <x v="443"/>
    <s v="Mar"/>
    <x v="1"/>
    <b v="0"/>
    <x v="0"/>
  </r>
  <r>
    <n v="2"/>
    <n v="18"/>
    <n v="0"/>
    <n v="0"/>
    <n v="30"/>
    <n v="474.5"/>
    <x v="0"/>
    <x v="178"/>
    <x v="0"/>
    <s v="Mar"/>
    <x v="1"/>
    <b v="1"/>
    <x v="0"/>
  </r>
  <r>
    <n v="2"/>
    <n v="77"/>
    <n v="0"/>
    <n v="0"/>
    <n v="43"/>
    <n v="1607.2976189999999"/>
    <x v="184"/>
    <x v="816"/>
    <x v="0"/>
    <s v="Mar"/>
    <x v="1"/>
    <b v="0"/>
    <x v="0"/>
  </r>
  <r>
    <n v="6"/>
    <n v="77.333333330000002"/>
    <n v="1"/>
    <n v="52.333333330000002"/>
    <n v="6"/>
    <n v="126.66666669999999"/>
    <x v="0"/>
    <x v="4"/>
    <x v="0"/>
    <s v="Mar"/>
    <x v="1"/>
    <b v="0"/>
    <x v="0"/>
  </r>
  <r>
    <n v="0"/>
    <n v="0"/>
    <n v="0"/>
    <n v="0"/>
    <n v="7"/>
    <n v="865.27777779999997"/>
    <x v="0"/>
    <x v="817"/>
    <x v="0"/>
    <s v="Mar"/>
    <x v="1"/>
    <b v="0"/>
    <x v="0"/>
  </r>
  <r>
    <n v="0"/>
    <n v="0"/>
    <n v="0"/>
    <n v="0"/>
    <n v="49"/>
    <n v="2612.3571430000002"/>
    <x v="0"/>
    <x v="54"/>
    <x v="0"/>
    <s v="Mar"/>
    <x v="1"/>
    <b v="0"/>
    <x v="0"/>
  </r>
  <r>
    <n v="0"/>
    <n v="0"/>
    <n v="0"/>
    <n v="0"/>
    <n v="22"/>
    <n v="850.20833330000005"/>
    <x v="0"/>
    <x v="4"/>
    <x v="0"/>
    <s v="Mar"/>
    <x v="1"/>
    <b v="0"/>
    <x v="0"/>
  </r>
  <r>
    <n v="0"/>
    <n v="0"/>
    <n v="0"/>
    <n v="0"/>
    <n v="9"/>
    <n v="186.7"/>
    <x v="0"/>
    <x v="47"/>
    <x v="0"/>
    <s v="Mar"/>
    <x v="1"/>
    <b v="1"/>
    <x v="0"/>
  </r>
  <r>
    <n v="7"/>
    <n v="108.66666669999999"/>
    <n v="6"/>
    <n v="853.75"/>
    <n v="194"/>
    <n v="6737.2718249999998"/>
    <x v="241"/>
    <x v="818"/>
    <x v="0"/>
    <s v="Mar"/>
    <x v="1"/>
    <b v="1"/>
    <x v="0"/>
  </r>
  <r>
    <n v="0"/>
    <n v="0"/>
    <n v="0"/>
    <n v="0"/>
    <n v="24"/>
    <n v="1762.25"/>
    <x v="34"/>
    <x v="4"/>
    <x v="0"/>
    <s v="Mar"/>
    <x v="1"/>
    <b v="0"/>
    <x v="0"/>
  </r>
  <r>
    <n v="7"/>
    <n v="230.16666670000001"/>
    <n v="3"/>
    <n v="222"/>
    <n v="140"/>
    <n v="8961.4076710000008"/>
    <x v="242"/>
    <x v="819"/>
    <x v="0"/>
    <s v="Mar"/>
    <x v="1"/>
    <b v="1"/>
    <x v="0"/>
  </r>
  <r>
    <n v="1"/>
    <n v="3"/>
    <n v="0"/>
    <n v="0"/>
    <n v="14"/>
    <n v="128"/>
    <x v="0"/>
    <x v="3"/>
    <x v="0"/>
    <s v="Mar"/>
    <x v="1"/>
    <b v="0"/>
    <x v="0"/>
  </r>
  <r>
    <n v="0"/>
    <n v="0"/>
    <n v="0"/>
    <n v="0"/>
    <n v="8"/>
    <n v="213.5"/>
    <x v="0"/>
    <x v="9"/>
    <x v="0"/>
    <s v="Mar"/>
    <x v="1"/>
    <b v="1"/>
    <x v="0"/>
  </r>
  <r>
    <n v="0"/>
    <n v="0"/>
    <n v="0"/>
    <n v="0"/>
    <n v="21"/>
    <n v="849.8833333"/>
    <x v="225"/>
    <x v="82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2"/>
    <n v="15"/>
    <n v="0"/>
    <n v="0"/>
    <n v="13"/>
    <n v="77"/>
    <x v="19"/>
    <x v="3"/>
    <x v="0"/>
    <s v="Mar"/>
    <x v="1"/>
    <b v="0"/>
    <x v="0"/>
  </r>
  <r>
    <n v="0"/>
    <n v="0"/>
    <n v="0"/>
    <n v="0"/>
    <n v="2"/>
    <n v="73"/>
    <x v="35"/>
    <x v="421"/>
    <x v="0"/>
    <s v="Mar"/>
    <x v="1"/>
    <b v="0"/>
    <x v="0"/>
  </r>
  <r>
    <n v="1"/>
    <n v="5.5"/>
    <n v="1"/>
    <n v="12"/>
    <n v="54"/>
    <n v="1470.9666669999999"/>
    <x v="16"/>
    <x v="821"/>
    <x v="0"/>
    <s v="Mar"/>
    <x v="1"/>
    <b v="0"/>
    <x v="0"/>
  </r>
  <r>
    <n v="0"/>
    <n v="0"/>
    <n v="0"/>
    <n v="0"/>
    <n v="3"/>
    <n v="48"/>
    <x v="0"/>
    <x v="6"/>
    <x v="0"/>
    <s v="Mar"/>
    <x v="1"/>
    <b v="1"/>
    <x v="0"/>
  </r>
  <r>
    <n v="0"/>
    <n v="0"/>
    <n v="0"/>
    <n v="0"/>
    <n v="3"/>
    <n v="189"/>
    <x v="0"/>
    <x v="34"/>
    <x v="0"/>
    <s v="Mar"/>
    <x v="1"/>
    <b v="0"/>
    <x v="0"/>
  </r>
  <r>
    <n v="0"/>
    <n v="0"/>
    <n v="0"/>
    <n v="0"/>
    <n v="27"/>
    <n v="780.16666669999995"/>
    <x v="0"/>
    <x v="47"/>
    <x v="0"/>
    <s v="Mar"/>
    <x v="1"/>
    <b v="0"/>
    <x v="0"/>
  </r>
  <r>
    <n v="3"/>
    <n v="79.75"/>
    <n v="0"/>
    <n v="0"/>
    <n v="3"/>
    <n v="73.5"/>
    <x v="15"/>
    <x v="82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3"/>
    <n v="14.5"/>
    <n v="0"/>
    <n v="0"/>
    <n v="25"/>
    <n v="1040.75"/>
    <x v="0"/>
    <x v="823"/>
    <x v="0"/>
    <s v="Mar"/>
    <x v="1"/>
    <b v="1"/>
    <x v="0"/>
  </r>
  <r>
    <n v="1"/>
    <n v="11.42857143"/>
    <n v="0"/>
    <n v="0"/>
    <n v="13"/>
    <n v="833.23333330000003"/>
    <x v="0"/>
    <x v="91"/>
    <x v="0"/>
    <s v="Mar"/>
    <x v="1"/>
    <b v="1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5"/>
    <n v="51.25"/>
    <x v="0"/>
    <x v="5"/>
    <x v="0"/>
    <s v="Mar"/>
    <x v="1"/>
    <b v="0"/>
    <x v="0"/>
  </r>
  <r>
    <n v="0"/>
    <n v="0"/>
    <n v="0"/>
    <n v="0"/>
    <n v="28"/>
    <n v="1202"/>
    <x v="0"/>
    <x v="7"/>
    <x v="0"/>
    <s v="Mar"/>
    <x v="1"/>
    <b v="0"/>
    <x v="0"/>
  </r>
  <r>
    <n v="0"/>
    <n v="0"/>
    <n v="0"/>
    <n v="0"/>
    <n v="4"/>
    <n v="538"/>
    <x v="0"/>
    <x v="186"/>
    <x v="0"/>
    <s v="Mar"/>
    <x v="1"/>
    <b v="1"/>
    <x v="0"/>
  </r>
  <r>
    <n v="1"/>
    <n v="9"/>
    <n v="0"/>
    <n v="0"/>
    <n v="7"/>
    <n v="638"/>
    <x v="191"/>
    <x v="242"/>
    <x v="0"/>
    <s v="Mar"/>
    <x v="1"/>
    <b v="0"/>
    <x v="0"/>
  </r>
  <r>
    <n v="0"/>
    <n v="0"/>
    <n v="0"/>
    <n v="0"/>
    <n v="3"/>
    <n v="190"/>
    <x v="12"/>
    <x v="100"/>
    <x v="0"/>
    <s v="Mar"/>
    <x v="1"/>
    <b v="0"/>
    <x v="0"/>
  </r>
  <r>
    <n v="0"/>
    <n v="0"/>
    <n v="0"/>
    <n v="0"/>
    <n v="5"/>
    <n v="164"/>
    <x v="15"/>
    <x v="52"/>
    <x v="0"/>
    <s v="Mar"/>
    <x v="1"/>
    <b v="0"/>
    <x v="0"/>
  </r>
  <r>
    <n v="0"/>
    <n v="0"/>
    <n v="0"/>
    <n v="0"/>
    <n v="5"/>
    <n v="218"/>
    <x v="0"/>
    <x v="52"/>
    <x v="0"/>
    <s v="Mar"/>
    <x v="1"/>
    <b v="0"/>
    <x v="0"/>
  </r>
  <r>
    <n v="2"/>
    <n v="124"/>
    <n v="0"/>
    <n v="0"/>
    <n v="13"/>
    <n v="495"/>
    <x v="0"/>
    <x v="3"/>
    <x v="0"/>
    <s v="Mar"/>
    <x v="1"/>
    <b v="0"/>
    <x v="0"/>
  </r>
  <r>
    <n v="0"/>
    <n v="0"/>
    <n v="0"/>
    <n v="0"/>
    <n v="2"/>
    <n v="30"/>
    <x v="0"/>
    <x v="100"/>
    <x v="0"/>
    <s v="Mar"/>
    <x v="1"/>
    <b v="0"/>
    <x v="0"/>
  </r>
  <r>
    <n v="2"/>
    <n v="14"/>
    <n v="0"/>
    <n v="0"/>
    <n v="49"/>
    <n v="789.95833330000005"/>
    <x v="6"/>
    <x v="824"/>
    <x v="0"/>
    <s v="Mar"/>
    <x v="1"/>
    <b v="0"/>
    <x v="0"/>
  </r>
  <r>
    <n v="0"/>
    <n v="0"/>
    <n v="0"/>
    <n v="0"/>
    <n v="19"/>
    <n v="422.83333329999999"/>
    <x v="41"/>
    <x v="825"/>
    <x v="0"/>
    <s v="Mar"/>
    <x v="1"/>
    <b v="0"/>
    <x v="0"/>
  </r>
  <r>
    <n v="0"/>
    <n v="0"/>
    <n v="0"/>
    <n v="0"/>
    <n v="7"/>
    <n v="362"/>
    <x v="0"/>
    <x v="3"/>
    <x v="0"/>
    <s v="Mar"/>
    <x v="1"/>
    <b v="0"/>
    <x v="0"/>
  </r>
  <r>
    <n v="0"/>
    <n v="0"/>
    <n v="0"/>
    <n v="0"/>
    <n v="18"/>
    <n v="628.83333330000005"/>
    <x v="0"/>
    <x v="91"/>
    <x v="0"/>
    <s v="Mar"/>
    <x v="1"/>
    <b v="1"/>
    <x v="0"/>
  </r>
  <r>
    <n v="1"/>
    <n v="24"/>
    <n v="1"/>
    <n v="239"/>
    <n v="11"/>
    <n v="839.5"/>
    <x v="13"/>
    <x v="9"/>
    <x v="0"/>
    <s v="Mar"/>
    <x v="1"/>
    <b v="0"/>
    <x v="0"/>
  </r>
  <r>
    <n v="0"/>
    <n v="0"/>
    <n v="0"/>
    <n v="0"/>
    <n v="31"/>
    <n v="5764.3666670000002"/>
    <x v="243"/>
    <x v="826"/>
    <x v="0"/>
    <s v="Mar"/>
    <x v="1"/>
    <b v="0"/>
    <x v="0"/>
  </r>
  <r>
    <n v="0"/>
    <n v="0"/>
    <n v="0"/>
    <n v="0"/>
    <n v="3"/>
    <n v="161"/>
    <x v="0"/>
    <x v="34"/>
    <x v="0"/>
    <s v="Mar"/>
    <x v="1"/>
    <b v="0"/>
    <x v="0"/>
  </r>
  <r>
    <n v="1"/>
    <n v="6"/>
    <n v="0"/>
    <n v="0"/>
    <n v="20"/>
    <n v="739.83333330000005"/>
    <x v="129"/>
    <x v="575"/>
    <x v="0"/>
    <s v="Mar"/>
    <x v="1"/>
    <b v="1"/>
    <x v="0"/>
  </r>
  <r>
    <n v="0"/>
    <n v="0"/>
    <n v="0"/>
    <n v="0"/>
    <n v="5"/>
    <n v="66"/>
    <x v="0"/>
    <x v="234"/>
    <x v="0"/>
    <s v="Mar"/>
    <x v="1"/>
    <b v="0"/>
    <x v="0"/>
  </r>
  <r>
    <n v="1"/>
    <n v="412"/>
    <n v="0"/>
    <n v="0"/>
    <n v="54"/>
    <n v="2377"/>
    <x v="0"/>
    <x v="827"/>
    <x v="0"/>
    <s v="Mar"/>
    <x v="1"/>
    <b v="0"/>
    <x v="0"/>
  </r>
  <r>
    <n v="0"/>
    <n v="0"/>
    <n v="0"/>
    <n v="0"/>
    <n v="2"/>
    <n v="22"/>
    <x v="0"/>
    <x v="100"/>
    <x v="0"/>
    <s v="Mar"/>
    <x v="1"/>
    <b v="0"/>
    <x v="0"/>
  </r>
  <r>
    <n v="14"/>
    <n v="1130.502941"/>
    <n v="6"/>
    <n v="261.6333333"/>
    <n v="26"/>
    <n v="2559.8983330000001"/>
    <x v="78"/>
    <x v="828"/>
    <x v="444"/>
    <s v="Mar"/>
    <x v="1"/>
    <b v="0"/>
    <x v="0"/>
  </r>
  <r>
    <n v="0"/>
    <n v="0"/>
    <n v="0"/>
    <n v="0"/>
    <n v="23"/>
    <n v="553.15"/>
    <x v="244"/>
    <x v="829"/>
    <x v="0"/>
    <s v="Mar"/>
    <x v="1"/>
    <b v="0"/>
    <x v="0"/>
  </r>
  <r>
    <n v="0"/>
    <n v="0"/>
    <n v="0"/>
    <n v="0"/>
    <n v="37"/>
    <n v="651"/>
    <x v="36"/>
    <x v="525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3"/>
    <n v="65"/>
    <n v="15"/>
    <n v="1957.616667"/>
    <x v="0"/>
    <x v="14"/>
    <x v="0"/>
    <s v="Mar"/>
    <x v="1"/>
    <b v="1"/>
    <x v="0"/>
  </r>
  <r>
    <n v="0"/>
    <n v="0"/>
    <n v="0"/>
    <n v="0"/>
    <n v="2"/>
    <n v="0"/>
    <x v="9"/>
    <x v="63"/>
    <x v="0"/>
    <s v="Mar"/>
    <x v="1"/>
    <b v="0"/>
    <x v="0"/>
  </r>
  <r>
    <n v="5"/>
    <n v="132.46666669999999"/>
    <n v="0"/>
    <n v="0"/>
    <n v="59"/>
    <n v="1660.2222220000001"/>
    <x v="0"/>
    <x v="830"/>
    <x v="445"/>
    <s v="Mar"/>
    <x v="1"/>
    <b v="0"/>
    <x v="0"/>
  </r>
  <r>
    <n v="0"/>
    <n v="0"/>
    <n v="0"/>
    <n v="0"/>
    <n v="8"/>
    <n v="170"/>
    <x v="133"/>
    <x v="97"/>
    <x v="0"/>
    <s v="Mar"/>
    <x v="1"/>
    <b v="1"/>
    <x v="0"/>
  </r>
  <r>
    <n v="0"/>
    <n v="0"/>
    <n v="0"/>
    <n v="0"/>
    <n v="4"/>
    <n v="47"/>
    <x v="29"/>
    <x v="500"/>
    <x v="0"/>
    <s v="Mar"/>
    <x v="1"/>
    <b v="1"/>
    <x v="0"/>
  </r>
  <r>
    <n v="0"/>
    <n v="0"/>
    <n v="0"/>
    <n v="0"/>
    <n v="7"/>
    <n v="165"/>
    <x v="245"/>
    <x v="100"/>
    <x v="0"/>
    <s v="Mar"/>
    <x v="1"/>
    <b v="0"/>
    <x v="0"/>
  </r>
  <r>
    <n v="1"/>
    <n v="4"/>
    <n v="0"/>
    <n v="0"/>
    <n v="0"/>
    <n v="0"/>
    <x v="0"/>
    <x v="34"/>
    <x v="0"/>
    <s v="Mar"/>
    <x v="1"/>
    <b v="0"/>
    <x v="0"/>
  </r>
  <r>
    <n v="0"/>
    <n v="0"/>
    <n v="0"/>
    <n v="0"/>
    <n v="14"/>
    <n v="406.8666667"/>
    <x v="0"/>
    <x v="23"/>
    <x v="0"/>
    <s v="Mar"/>
    <x v="1"/>
    <b v="0"/>
    <x v="0"/>
  </r>
  <r>
    <n v="4"/>
    <n v="82"/>
    <n v="0"/>
    <n v="0"/>
    <n v="23"/>
    <n v="570.51666669999997"/>
    <x v="62"/>
    <x v="831"/>
    <x v="0"/>
    <s v="Mar"/>
    <x v="1"/>
    <b v="0"/>
    <x v="0"/>
  </r>
  <r>
    <n v="0"/>
    <n v="0"/>
    <n v="0"/>
    <n v="0"/>
    <n v="37"/>
    <n v="1138.5"/>
    <x v="0"/>
    <x v="832"/>
    <x v="0"/>
    <s v="Mar"/>
    <x v="1"/>
    <b v="0"/>
    <x v="0"/>
  </r>
  <r>
    <n v="0"/>
    <n v="0"/>
    <n v="0"/>
    <n v="0"/>
    <n v="63"/>
    <n v="2777.6166669999998"/>
    <x v="0"/>
    <x v="833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4"/>
    <n v="25.5"/>
    <n v="0"/>
    <n v="0"/>
    <n v="28"/>
    <n v="775.5"/>
    <x v="25"/>
    <x v="834"/>
    <x v="446"/>
    <s v="Mar"/>
    <x v="1"/>
    <b v="0"/>
    <x v="0"/>
  </r>
  <r>
    <n v="2"/>
    <n v="236"/>
    <n v="0"/>
    <n v="0"/>
    <n v="18"/>
    <n v="490.06666669999998"/>
    <x v="0"/>
    <x v="30"/>
    <x v="0"/>
    <s v="Mar"/>
    <x v="1"/>
    <b v="0"/>
    <x v="0"/>
  </r>
  <r>
    <n v="0"/>
    <n v="0"/>
    <n v="0"/>
    <n v="0"/>
    <n v="14"/>
    <n v="266.01666669999997"/>
    <x v="0"/>
    <x v="125"/>
    <x v="0"/>
    <s v="Mar"/>
    <x v="1"/>
    <b v="1"/>
    <x v="0"/>
  </r>
  <r>
    <n v="0"/>
    <n v="0"/>
    <n v="0"/>
    <n v="0"/>
    <n v="5"/>
    <n v="1306"/>
    <x v="246"/>
    <x v="200"/>
    <x v="0"/>
    <s v="Mar"/>
    <x v="1"/>
    <b v="0"/>
    <x v="0"/>
  </r>
  <r>
    <n v="4"/>
    <n v="158.33333329999999"/>
    <n v="1"/>
    <n v="9"/>
    <n v="9"/>
    <n v="634.20000000000005"/>
    <x v="2"/>
    <x v="835"/>
    <x v="0"/>
    <s v="Mar"/>
    <x v="1"/>
    <b v="1"/>
    <x v="0"/>
  </r>
  <r>
    <n v="0"/>
    <n v="0"/>
    <n v="0"/>
    <n v="0"/>
    <n v="1"/>
    <n v="0"/>
    <x v="0"/>
    <x v="63"/>
    <x v="0"/>
    <s v="Mar"/>
    <x v="1"/>
    <b v="0"/>
    <x v="0"/>
  </r>
  <r>
    <n v="6"/>
    <n v="187"/>
    <n v="0"/>
    <n v="0"/>
    <n v="22"/>
    <n v="1220.4333329999999"/>
    <x v="46"/>
    <x v="127"/>
    <x v="0"/>
    <s v="Mar"/>
    <x v="1"/>
    <b v="0"/>
    <x v="0"/>
  </r>
  <r>
    <n v="8"/>
    <n v="206"/>
    <n v="3"/>
    <n v="132"/>
    <n v="39"/>
    <n v="1750.333333"/>
    <x v="0"/>
    <x v="16"/>
    <x v="0"/>
    <s v="Mar"/>
    <x v="1"/>
    <b v="0"/>
    <x v="0"/>
  </r>
  <r>
    <n v="1"/>
    <n v="41"/>
    <n v="0"/>
    <n v="0"/>
    <n v="43"/>
    <n v="1087.25"/>
    <x v="0"/>
    <x v="374"/>
    <x v="0"/>
    <s v="Mar"/>
    <x v="1"/>
    <b v="0"/>
    <x v="0"/>
  </r>
  <r>
    <n v="0"/>
    <n v="0"/>
    <n v="0"/>
    <n v="0"/>
    <n v="22"/>
    <n v="762.54761900000005"/>
    <x v="0"/>
    <x v="122"/>
    <x v="0"/>
    <s v="Mar"/>
    <x v="1"/>
    <b v="1"/>
    <x v="0"/>
  </r>
  <r>
    <n v="0"/>
    <n v="0"/>
    <n v="0"/>
    <n v="0"/>
    <n v="9"/>
    <n v="244.5"/>
    <x v="0"/>
    <x v="10"/>
    <x v="0"/>
    <s v="Mar"/>
    <x v="1"/>
    <b v="0"/>
    <x v="0"/>
  </r>
  <r>
    <n v="0"/>
    <n v="0"/>
    <n v="0"/>
    <n v="0"/>
    <n v="10"/>
    <n v="1010"/>
    <x v="7"/>
    <x v="24"/>
    <x v="0"/>
    <s v="Mar"/>
    <x v="1"/>
    <b v="0"/>
    <x v="0"/>
  </r>
  <r>
    <n v="0"/>
    <n v="0"/>
    <n v="0"/>
    <n v="0"/>
    <n v="2"/>
    <n v="32"/>
    <x v="0"/>
    <x v="100"/>
    <x v="0"/>
    <s v="Mar"/>
    <x v="1"/>
    <b v="0"/>
    <x v="0"/>
  </r>
  <r>
    <n v="2"/>
    <n v="9"/>
    <n v="1"/>
    <n v="201"/>
    <n v="33"/>
    <n v="1593.3888890000001"/>
    <x v="116"/>
    <x v="836"/>
    <x v="0"/>
    <s v="Mar"/>
    <x v="1"/>
    <b v="1"/>
    <x v="0"/>
  </r>
  <r>
    <n v="0"/>
    <n v="0"/>
    <n v="0"/>
    <n v="0"/>
    <n v="4"/>
    <n v="521"/>
    <x v="29"/>
    <x v="421"/>
    <x v="0"/>
    <s v="Mar"/>
    <x v="1"/>
    <b v="0"/>
    <x v="0"/>
  </r>
  <r>
    <n v="1"/>
    <n v="87"/>
    <n v="3"/>
    <n v="40"/>
    <n v="17"/>
    <n v="546"/>
    <x v="0"/>
    <x v="76"/>
    <x v="0"/>
    <s v="Mar"/>
    <x v="1"/>
    <b v="1"/>
    <x v="0"/>
  </r>
  <r>
    <n v="0"/>
    <n v="0"/>
    <n v="0"/>
    <n v="0"/>
    <n v="8"/>
    <n v="377.5"/>
    <x v="14"/>
    <x v="26"/>
    <x v="0"/>
    <s v="Mar"/>
    <x v="1"/>
    <b v="1"/>
    <x v="0"/>
  </r>
  <r>
    <n v="0"/>
    <n v="0"/>
    <n v="0"/>
    <n v="0"/>
    <n v="14"/>
    <n v="183.66666670000001"/>
    <x v="0"/>
    <x v="76"/>
    <x v="0"/>
    <s v="Mar"/>
    <x v="1"/>
    <b v="0"/>
    <x v="0"/>
  </r>
  <r>
    <n v="0"/>
    <n v="0"/>
    <n v="0"/>
    <n v="0"/>
    <n v="5"/>
    <n v="84"/>
    <x v="15"/>
    <x v="152"/>
    <x v="0"/>
    <s v="Mar"/>
    <x v="1"/>
    <b v="0"/>
    <x v="0"/>
  </r>
  <r>
    <n v="8"/>
    <n v="699.16666669999995"/>
    <n v="0"/>
    <n v="0"/>
    <n v="62"/>
    <n v="1003.965152"/>
    <x v="247"/>
    <x v="837"/>
    <x v="0"/>
    <s v="Mar"/>
    <x v="1"/>
    <b v="0"/>
    <x v="0"/>
  </r>
  <r>
    <n v="1"/>
    <n v="9"/>
    <n v="0"/>
    <n v="0"/>
    <n v="32"/>
    <n v="536.68333329999996"/>
    <x v="0"/>
    <x v="838"/>
    <x v="0"/>
    <s v="Mar"/>
    <x v="1"/>
    <b v="0"/>
    <x v="0"/>
  </r>
  <r>
    <n v="0"/>
    <n v="0"/>
    <n v="0"/>
    <n v="0"/>
    <n v="5"/>
    <n v="171.5"/>
    <x v="0"/>
    <x v="5"/>
    <x v="0"/>
    <s v="Mar"/>
    <x v="1"/>
    <b v="0"/>
    <x v="0"/>
  </r>
  <r>
    <n v="1"/>
    <n v="4.75"/>
    <n v="2"/>
    <n v="78"/>
    <n v="67"/>
    <n v="1231.136508"/>
    <x v="50"/>
    <x v="839"/>
    <x v="0"/>
    <s v="Mar"/>
    <x v="1"/>
    <b v="0"/>
    <x v="0"/>
  </r>
  <r>
    <n v="6"/>
    <n v="101.33333330000001"/>
    <n v="0"/>
    <n v="0"/>
    <n v="10"/>
    <n v="266.5"/>
    <x v="18"/>
    <x v="3"/>
    <x v="0"/>
    <s v="Mar"/>
    <x v="1"/>
    <b v="0"/>
    <x v="0"/>
  </r>
  <r>
    <n v="0"/>
    <n v="0"/>
    <n v="0"/>
    <n v="0"/>
    <n v="16"/>
    <n v="1533"/>
    <x v="0"/>
    <x v="14"/>
    <x v="0"/>
    <s v="Mar"/>
    <x v="1"/>
    <b v="0"/>
    <x v="0"/>
  </r>
  <r>
    <n v="1"/>
    <n v="7"/>
    <n v="2"/>
    <n v="562"/>
    <n v="36"/>
    <n v="1300.190476"/>
    <x v="248"/>
    <x v="840"/>
    <x v="0"/>
    <s v="Mar"/>
    <x v="1"/>
    <b v="1"/>
    <x v="0"/>
  </r>
  <r>
    <n v="0"/>
    <n v="0"/>
    <n v="0"/>
    <n v="0"/>
    <n v="2"/>
    <n v="74"/>
    <x v="29"/>
    <x v="421"/>
    <x v="0"/>
    <s v="Mar"/>
    <x v="1"/>
    <b v="0"/>
    <x v="0"/>
  </r>
  <r>
    <n v="3"/>
    <n v="14.5"/>
    <n v="2"/>
    <n v="907.83333330000005"/>
    <n v="28"/>
    <n v="804.28333329999998"/>
    <x v="249"/>
    <x v="841"/>
    <x v="447"/>
    <s v="Mar"/>
    <x v="1"/>
    <b v="0"/>
    <x v="0"/>
  </r>
  <r>
    <n v="1"/>
    <n v="9"/>
    <n v="0"/>
    <n v="0"/>
    <n v="19"/>
    <n v="734.58333330000005"/>
    <x v="13"/>
    <x v="24"/>
    <x v="0"/>
    <s v="Mar"/>
    <x v="1"/>
    <b v="0"/>
    <x v="0"/>
  </r>
  <r>
    <n v="2"/>
    <n v="60"/>
    <n v="0"/>
    <n v="0"/>
    <n v="44"/>
    <n v="3113.5166669999999"/>
    <x v="105"/>
    <x v="82"/>
    <x v="0"/>
    <s v="Mar"/>
    <x v="1"/>
    <b v="0"/>
    <x v="0"/>
  </r>
  <r>
    <n v="0"/>
    <n v="0"/>
    <n v="0"/>
    <n v="0"/>
    <n v="3"/>
    <n v="64"/>
    <x v="0"/>
    <x v="34"/>
    <x v="0"/>
    <s v="Mar"/>
    <x v="1"/>
    <b v="1"/>
    <x v="0"/>
  </r>
  <r>
    <n v="1"/>
    <n v="3"/>
    <n v="0"/>
    <n v="0"/>
    <n v="7"/>
    <n v="114.83333330000001"/>
    <x v="19"/>
    <x v="23"/>
    <x v="0"/>
    <s v="Mar"/>
    <x v="1"/>
    <b v="0"/>
    <x v="0"/>
  </r>
  <r>
    <n v="0"/>
    <n v="0"/>
    <n v="0"/>
    <n v="0"/>
    <n v="6"/>
    <n v="95.5"/>
    <x v="0"/>
    <x v="6"/>
    <x v="0"/>
    <s v="Mar"/>
    <x v="1"/>
    <b v="1"/>
    <x v="0"/>
  </r>
  <r>
    <n v="0"/>
    <n v="0"/>
    <n v="0"/>
    <n v="0"/>
    <n v="7"/>
    <n v="93.666666669999998"/>
    <x v="18"/>
    <x v="52"/>
    <x v="0"/>
    <s v="Mar"/>
    <x v="1"/>
    <b v="0"/>
    <x v="0"/>
  </r>
  <r>
    <n v="1"/>
    <n v="54"/>
    <n v="0"/>
    <n v="0"/>
    <n v="3"/>
    <n v="59"/>
    <x v="0"/>
    <x v="9"/>
    <x v="0"/>
    <s v="Mar"/>
    <x v="1"/>
    <b v="0"/>
    <x v="0"/>
  </r>
  <r>
    <n v="0"/>
    <n v="0"/>
    <n v="0"/>
    <n v="0"/>
    <n v="3"/>
    <n v="26"/>
    <x v="0"/>
    <x v="9"/>
    <x v="0"/>
    <s v="Mar"/>
    <x v="1"/>
    <b v="0"/>
    <x v="0"/>
  </r>
  <r>
    <n v="0"/>
    <n v="0"/>
    <n v="0"/>
    <n v="0"/>
    <n v="62"/>
    <n v="1136.60303"/>
    <x v="0"/>
    <x v="842"/>
    <x v="0"/>
    <s v="Mar"/>
    <x v="1"/>
    <b v="1"/>
    <x v="0"/>
  </r>
  <r>
    <n v="2"/>
    <n v="15.66666667"/>
    <n v="0"/>
    <n v="0"/>
    <n v="30"/>
    <n v="1724.25"/>
    <x v="23"/>
    <x v="843"/>
    <x v="0"/>
    <s v="Mar"/>
    <x v="1"/>
    <b v="1"/>
    <x v="0"/>
  </r>
  <r>
    <n v="1"/>
    <n v="14"/>
    <n v="0"/>
    <n v="0"/>
    <n v="21"/>
    <n v="334.7857143"/>
    <x v="0"/>
    <x v="255"/>
    <x v="0"/>
    <s v="Mar"/>
    <x v="1"/>
    <b v="0"/>
    <x v="0"/>
  </r>
  <r>
    <n v="0"/>
    <n v="0"/>
    <n v="0"/>
    <n v="0"/>
    <n v="15"/>
    <n v="1298.5"/>
    <x v="30"/>
    <x v="52"/>
    <x v="0"/>
    <s v="Mar"/>
    <x v="1"/>
    <b v="0"/>
    <x v="0"/>
  </r>
  <r>
    <n v="1"/>
    <n v="25"/>
    <n v="0"/>
    <n v="0"/>
    <n v="28"/>
    <n v="2258.833333"/>
    <x v="11"/>
    <x v="844"/>
    <x v="0"/>
    <s v="Mar"/>
    <x v="1"/>
    <b v="1"/>
    <x v="0"/>
  </r>
  <r>
    <n v="0"/>
    <n v="0"/>
    <n v="0"/>
    <n v="0"/>
    <n v="10"/>
    <n v="206.5"/>
    <x v="0"/>
    <x v="5"/>
    <x v="0"/>
    <s v="Mar"/>
    <x v="1"/>
    <b v="0"/>
    <x v="0"/>
  </r>
  <r>
    <n v="0"/>
    <n v="0"/>
    <n v="0"/>
    <n v="0"/>
    <n v="8"/>
    <n v="143"/>
    <x v="0"/>
    <x v="39"/>
    <x v="0"/>
    <s v="Mar"/>
    <x v="1"/>
    <b v="0"/>
    <x v="0"/>
  </r>
  <r>
    <n v="1"/>
    <n v="146"/>
    <n v="0"/>
    <n v="0"/>
    <n v="11"/>
    <n v="267.83333329999999"/>
    <x v="26"/>
    <x v="157"/>
    <x v="0"/>
    <s v="Mar"/>
    <x v="1"/>
    <b v="1"/>
    <x v="0"/>
  </r>
  <r>
    <n v="0"/>
    <n v="0"/>
    <n v="1"/>
    <n v="57"/>
    <n v="5"/>
    <n v="454"/>
    <x v="0"/>
    <x v="9"/>
    <x v="0"/>
    <s v="Mar"/>
    <x v="1"/>
    <b v="0"/>
    <x v="0"/>
  </r>
  <r>
    <n v="14"/>
    <n v="1155.666667"/>
    <n v="0"/>
    <n v="0"/>
    <n v="20"/>
    <n v="1069.1682900000001"/>
    <x v="0"/>
    <x v="845"/>
    <x v="0"/>
    <s v="Mar"/>
    <x v="1"/>
    <b v="1"/>
    <x v="0"/>
  </r>
  <r>
    <n v="0"/>
    <n v="0"/>
    <n v="0"/>
    <n v="0"/>
    <n v="27"/>
    <n v="807.83333330000005"/>
    <x v="7"/>
    <x v="846"/>
    <x v="0"/>
    <s v="Mar"/>
    <x v="1"/>
    <b v="0"/>
    <x v="0"/>
  </r>
  <r>
    <n v="0"/>
    <n v="0"/>
    <n v="0"/>
    <n v="0"/>
    <n v="15"/>
    <n v="477"/>
    <x v="0"/>
    <x v="5"/>
    <x v="0"/>
    <s v="Mar"/>
    <x v="1"/>
    <b v="0"/>
    <x v="0"/>
  </r>
  <r>
    <n v="3"/>
    <n v="35"/>
    <n v="0"/>
    <n v="0"/>
    <n v="16"/>
    <n v="314"/>
    <x v="0"/>
    <x v="723"/>
    <x v="0"/>
    <s v="Mar"/>
    <x v="1"/>
    <b v="0"/>
    <x v="0"/>
  </r>
  <r>
    <n v="0"/>
    <n v="0"/>
    <n v="0"/>
    <n v="0"/>
    <n v="5"/>
    <n v="59"/>
    <x v="40"/>
    <x v="200"/>
    <x v="0"/>
    <s v="Mar"/>
    <x v="1"/>
    <b v="0"/>
    <x v="0"/>
  </r>
  <r>
    <n v="0"/>
    <n v="0"/>
    <n v="0"/>
    <n v="0"/>
    <n v="8"/>
    <n v="1577"/>
    <x v="0"/>
    <x v="26"/>
    <x v="0"/>
    <s v="Mar"/>
    <x v="1"/>
    <b v="0"/>
    <x v="0"/>
  </r>
  <r>
    <n v="2"/>
    <n v="21"/>
    <n v="0"/>
    <n v="0"/>
    <n v="11"/>
    <n v="660.16666669999995"/>
    <x v="0"/>
    <x v="4"/>
    <x v="0"/>
    <s v="Mar"/>
    <x v="1"/>
    <b v="0"/>
    <x v="0"/>
  </r>
  <r>
    <n v="0"/>
    <n v="0"/>
    <n v="0"/>
    <n v="0"/>
    <n v="7"/>
    <n v="169"/>
    <x v="0"/>
    <x v="65"/>
    <x v="0"/>
    <s v="Mar"/>
    <x v="1"/>
    <b v="1"/>
    <x v="0"/>
  </r>
  <r>
    <n v="0"/>
    <n v="0"/>
    <n v="0"/>
    <n v="0"/>
    <n v="6"/>
    <n v="89.333333330000002"/>
    <x v="0"/>
    <x v="34"/>
    <x v="0"/>
    <s v="Mar"/>
    <x v="1"/>
    <b v="0"/>
    <x v="0"/>
  </r>
  <r>
    <n v="4"/>
    <n v="74"/>
    <n v="0"/>
    <n v="0"/>
    <n v="37"/>
    <n v="2517.0484590000001"/>
    <x v="1"/>
    <x v="847"/>
    <x v="0"/>
    <s v="Mar"/>
    <x v="1"/>
    <b v="1"/>
    <x v="0"/>
  </r>
  <r>
    <n v="0"/>
    <n v="0"/>
    <n v="1"/>
    <n v="0"/>
    <n v="1"/>
    <n v="44"/>
    <x v="0"/>
    <x v="100"/>
    <x v="0"/>
    <s v="Mar"/>
    <x v="1"/>
    <b v="1"/>
    <x v="0"/>
  </r>
  <r>
    <n v="0"/>
    <n v="0"/>
    <n v="0"/>
    <n v="0"/>
    <n v="5"/>
    <n v="29"/>
    <x v="0"/>
    <x v="52"/>
    <x v="0"/>
    <s v="Mar"/>
    <x v="1"/>
    <b v="0"/>
    <x v="0"/>
  </r>
  <r>
    <n v="0"/>
    <n v="0"/>
    <n v="0"/>
    <n v="0"/>
    <n v="2"/>
    <n v="86"/>
    <x v="0"/>
    <x v="100"/>
    <x v="0"/>
    <s v="Mar"/>
    <x v="1"/>
    <b v="1"/>
    <x v="0"/>
  </r>
  <r>
    <n v="2"/>
    <n v="66"/>
    <n v="0"/>
    <n v="0"/>
    <n v="18"/>
    <n v="229.75"/>
    <x v="185"/>
    <x v="365"/>
    <x v="0"/>
    <s v="Mar"/>
    <x v="1"/>
    <b v="0"/>
    <x v="0"/>
  </r>
  <r>
    <n v="0"/>
    <n v="0"/>
    <n v="0"/>
    <n v="0"/>
    <n v="4"/>
    <n v="17"/>
    <x v="0"/>
    <x v="186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5"/>
    <n v="32"/>
    <n v="2"/>
    <n v="3"/>
    <n v="33"/>
    <n v="1039.7666670000001"/>
    <x v="0"/>
    <x v="848"/>
    <x v="0"/>
    <s v="Mar"/>
    <x v="1"/>
    <b v="1"/>
    <x v="0"/>
  </r>
  <r>
    <n v="3"/>
    <n v="78"/>
    <n v="0"/>
    <n v="0"/>
    <n v="11"/>
    <n v="369.16666670000001"/>
    <x v="0"/>
    <x v="41"/>
    <x v="0"/>
    <s v="Mar"/>
    <x v="1"/>
    <b v="1"/>
    <x v="0"/>
  </r>
  <r>
    <n v="0"/>
    <n v="0"/>
    <n v="0"/>
    <n v="0"/>
    <n v="23"/>
    <n v="1669"/>
    <x v="0"/>
    <x v="122"/>
    <x v="0"/>
    <s v="Mar"/>
    <x v="1"/>
    <b v="0"/>
    <x v="0"/>
  </r>
  <r>
    <n v="0"/>
    <n v="0"/>
    <n v="0"/>
    <n v="0"/>
    <n v="3"/>
    <n v="44.5"/>
    <x v="0"/>
    <x v="34"/>
    <x v="0"/>
    <s v="Mar"/>
    <x v="1"/>
    <b v="0"/>
    <x v="0"/>
  </r>
  <r>
    <n v="0"/>
    <n v="0"/>
    <n v="0"/>
    <n v="0"/>
    <n v="6"/>
    <n v="140"/>
    <x v="0"/>
    <x v="6"/>
    <x v="0"/>
    <s v="Mar"/>
    <x v="1"/>
    <b v="0"/>
    <x v="0"/>
  </r>
  <r>
    <n v="4"/>
    <n v="103"/>
    <n v="0"/>
    <n v="0"/>
    <n v="13"/>
    <n v="250.16666670000001"/>
    <x v="0"/>
    <x v="849"/>
    <x v="0"/>
    <s v="Mar"/>
    <x v="1"/>
    <b v="0"/>
    <x v="0"/>
  </r>
  <r>
    <n v="0"/>
    <n v="0"/>
    <n v="0"/>
    <n v="0"/>
    <n v="12"/>
    <n v="127"/>
    <x v="13"/>
    <x v="327"/>
    <x v="0"/>
    <s v="Mar"/>
    <x v="1"/>
    <b v="0"/>
    <x v="0"/>
  </r>
  <r>
    <n v="4"/>
    <n v="352"/>
    <n v="0"/>
    <n v="0"/>
    <n v="17"/>
    <n v="229.33333329999999"/>
    <x v="68"/>
    <x v="850"/>
    <x v="0"/>
    <s v="Mar"/>
    <x v="1"/>
    <b v="0"/>
    <x v="0"/>
  </r>
  <r>
    <n v="0"/>
    <n v="0"/>
    <n v="0"/>
    <n v="0"/>
    <n v="7"/>
    <n v="370.83333329999999"/>
    <x v="18"/>
    <x v="65"/>
    <x v="0"/>
    <s v="Mar"/>
    <x v="1"/>
    <b v="0"/>
    <x v="0"/>
  </r>
  <r>
    <n v="5"/>
    <n v="120"/>
    <n v="1"/>
    <n v="0"/>
    <n v="27"/>
    <n v="1583.5961540000001"/>
    <x v="0"/>
    <x v="851"/>
    <x v="448"/>
    <s v="Mar"/>
    <x v="1"/>
    <b v="0"/>
    <x v="0"/>
  </r>
  <r>
    <n v="1"/>
    <n v="26"/>
    <n v="1"/>
    <n v="55"/>
    <n v="12"/>
    <n v="457"/>
    <x v="19"/>
    <x v="548"/>
    <x v="0"/>
    <s v="Mar"/>
    <x v="1"/>
    <b v="1"/>
    <x v="0"/>
  </r>
  <r>
    <n v="0"/>
    <n v="0"/>
    <n v="0"/>
    <n v="0"/>
    <n v="3"/>
    <n v="24"/>
    <x v="33"/>
    <x v="177"/>
    <x v="0"/>
    <s v="Mar"/>
    <x v="1"/>
    <b v="1"/>
    <x v="0"/>
  </r>
  <r>
    <n v="0"/>
    <n v="0"/>
    <n v="0"/>
    <n v="0"/>
    <n v="5"/>
    <n v="180.33333329999999"/>
    <x v="42"/>
    <x v="5"/>
    <x v="0"/>
    <s v="Mar"/>
    <x v="1"/>
    <b v="1"/>
    <x v="0"/>
  </r>
  <r>
    <n v="0"/>
    <n v="0"/>
    <n v="0"/>
    <n v="0"/>
    <n v="15"/>
    <n v="581.41666669999995"/>
    <x v="0"/>
    <x v="23"/>
    <x v="0"/>
    <s v="Mar"/>
    <x v="1"/>
    <b v="0"/>
    <x v="0"/>
  </r>
  <r>
    <n v="0"/>
    <n v="0"/>
    <n v="0"/>
    <n v="0"/>
    <n v="13"/>
    <n v="574.66666669999995"/>
    <x v="0"/>
    <x v="852"/>
    <x v="0"/>
    <s v="Mar"/>
    <x v="1"/>
    <b v="0"/>
    <x v="0"/>
  </r>
  <r>
    <n v="0"/>
    <n v="0"/>
    <n v="0"/>
    <n v="0"/>
    <n v="5"/>
    <n v="56"/>
    <x v="0"/>
    <x v="97"/>
    <x v="0"/>
    <s v="Mar"/>
    <x v="1"/>
    <b v="0"/>
    <x v="0"/>
  </r>
  <r>
    <n v="0"/>
    <n v="0"/>
    <n v="0"/>
    <n v="0"/>
    <n v="16"/>
    <n v="1011"/>
    <x v="0"/>
    <x v="26"/>
    <x v="0"/>
    <s v="Mar"/>
    <x v="1"/>
    <b v="0"/>
    <x v="0"/>
  </r>
  <r>
    <n v="0"/>
    <n v="0"/>
    <n v="0"/>
    <n v="0"/>
    <n v="15"/>
    <n v="139.83333329999999"/>
    <x v="30"/>
    <x v="234"/>
    <x v="0"/>
    <s v="Mar"/>
    <x v="1"/>
    <b v="0"/>
    <x v="0"/>
  </r>
  <r>
    <n v="0"/>
    <n v="0"/>
    <n v="0"/>
    <n v="0"/>
    <n v="6"/>
    <n v="1251"/>
    <x v="12"/>
    <x v="34"/>
    <x v="0"/>
    <s v="Mar"/>
    <x v="1"/>
    <b v="0"/>
    <x v="0"/>
  </r>
  <r>
    <n v="0"/>
    <n v="0"/>
    <n v="0"/>
    <n v="0"/>
    <n v="14"/>
    <n v="264.5"/>
    <x v="0"/>
    <x v="23"/>
    <x v="0"/>
    <s v="Mar"/>
    <x v="1"/>
    <b v="0"/>
    <x v="0"/>
  </r>
  <r>
    <n v="0"/>
    <n v="0"/>
    <n v="0"/>
    <n v="0"/>
    <n v="22"/>
    <n v="356.8"/>
    <x v="0"/>
    <x v="4"/>
    <x v="0"/>
    <s v="Mar"/>
    <x v="1"/>
    <b v="0"/>
    <x v="0"/>
  </r>
  <r>
    <n v="0"/>
    <n v="0"/>
    <n v="0"/>
    <n v="0"/>
    <n v="4"/>
    <n v="298"/>
    <x v="29"/>
    <x v="421"/>
    <x v="0"/>
    <s v="Mar"/>
    <x v="1"/>
    <b v="0"/>
    <x v="0"/>
  </r>
  <r>
    <n v="0"/>
    <n v="0"/>
    <n v="0"/>
    <n v="0"/>
    <n v="6"/>
    <n v="93"/>
    <x v="0"/>
    <x v="6"/>
    <x v="0"/>
    <s v="Mar"/>
    <x v="1"/>
    <b v="0"/>
    <x v="0"/>
  </r>
  <r>
    <n v="2"/>
    <n v="76"/>
    <n v="0"/>
    <n v="0"/>
    <n v="40"/>
    <n v="1209.8029919999999"/>
    <x v="240"/>
    <x v="85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"/>
    <n v="67"/>
    <x v="0"/>
    <x v="100"/>
    <x v="0"/>
    <s v="Mar"/>
    <x v="1"/>
    <b v="0"/>
    <x v="0"/>
  </r>
  <r>
    <n v="3"/>
    <n v="206.66666670000001"/>
    <n v="0"/>
    <n v="0"/>
    <n v="15"/>
    <n v="936.16666669999995"/>
    <x v="79"/>
    <x v="854"/>
    <x v="0"/>
    <s v="Mar"/>
    <x v="1"/>
    <b v="0"/>
    <x v="0"/>
  </r>
  <r>
    <n v="2"/>
    <n v="28"/>
    <n v="0"/>
    <n v="0"/>
    <n v="6"/>
    <n v="170.83333329999999"/>
    <x v="0"/>
    <x v="23"/>
    <x v="0"/>
    <s v="Mar"/>
    <x v="1"/>
    <b v="0"/>
    <x v="0"/>
  </r>
  <r>
    <n v="0"/>
    <n v="0"/>
    <n v="0"/>
    <n v="0"/>
    <n v="37"/>
    <n v="1118.6471859999999"/>
    <x v="0"/>
    <x v="855"/>
    <x v="0"/>
    <s v="Mar"/>
    <x v="1"/>
    <b v="1"/>
    <x v="0"/>
  </r>
  <r>
    <n v="0"/>
    <n v="0"/>
    <n v="0"/>
    <n v="0"/>
    <n v="2"/>
    <n v="86"/>
    <x v="0"/>
    <x v="9"/>
    <x v="0"/>
    <s v="Mar"/>
    <x v="1"/>
    <b v="1"/>
    <x v="0"/>
  </r>
  <r>
    <n v="5"/>
    <n v="238.375"/>
    <n v="0"/>
    <n v="0"/>
    <n v="24"/>
    <n v="2174.375"/>
    <x v="202"/>
    <x v="856"/>
    <x v="449"/>
    <s v="Mar"/>
    <x v="1"/>
    <b v="0"/>
    <x v="0"/>
  </r>
  <r>
    <n v="0"/>
    <n v="0"/>
    <n v="0"/>
    <n v="0"/>
    <n v="2"/>
    <n v="30.5"/>
    <x v="0"/>
    <x v="9"/>
    <x v="0"/>
    <s v="Mar"/>
    <x v="1"/>
    <b v="0"/>
    <x v="0"/>
  </r>
  <r>
    <n v="0"/>
    <n v="0"/>
    <n v="0"/>
    <n v="0"/>
    <n v="6"/>
    <n v="330"/>
    <x v="33"/>
    <x v="100"/>
    <x v="0"/>
    <s v="Mar"/>
    <x v="1"/>
    <b v="0"/>
    <x v="0"/>
  </r>
  <r>
    <n v="0"/>
    <n v="0"/>
    <n v="0"/>
    <n v="0"/>
    <n v="13"/>
    <n v="437.25"/>
    <x v="250"/>
    <x v="857"/>
    <x v="0"/>
    <s v="Mar"/>
    <x v="1"/>
    <b v="0"/>
    <x v="0"/>
  </r>
  <r>
    <n v="1"/>
    <n v="4"/>
    <n v="2"/>
    <n v="11"/>
    <n v="110"/>
    <n v="3211.827706"/>
    <x v="56"/>
    <x v="858"/>
    <x v="0"/>
    <s v="Mar"/>
    <x v="1"/>
    <b v="0"/>
    <x v="0"/>
  </r>
  <r>
    <n v="0"/>
    <n v="0"/>
    <n v="0"/>
    <n v="0"/>
    <n v="59"/>
    <n v="3036.4"/>
    <x v="0"/>
    <x v="859"/>
    <x v="0"/>
    <s v="Mar"/>
    <x v="1"/>
    <b v="1"/>
    <x v="0"/>
  </r>
  <r>
    <n v="0"/>
    <n v="0"/>
    <n v="0"/>
    <n v="0"/>
    <n v="9"/>
    <n v="640.66666669999995"/>
    <x v="0"/>
    <x v="10"/>
    <x v="0"/>
    <s v="Mar"/>
    <x v="1"/>
    <b v="1"/>
    <x v="0"/>
  </r>
  <r>
    <n v="0"/>
    <n v="0"/>
    <n v="0"/>
    <n v="0"/>
    <n v="30"/>
    <n v="480.25"/>
    <x v="251"/>
    <x v="26"/>
    <x v="0"/>
    <s v="Mar"/>
    <x v="1"/>
    <b v="0"/>
    <x v="0"/>
  </r>
  <r>
    <n v="7"/>
    <n v="213.3916667"/>
    <n v="0"/>
    <n v="0"/>
    <n v="32"/>
    <n v="1350.3916670000001"/>
    <x v="0"/>
    <x v="860"/>
    <x v="0"/>
    <s v="Mar"/>
    <x v="1"/>
    <b v="1"/>
    <x v="0"/>
  </r>
  <r>
    <n v="0"/>
    <n v="0"/>
    <n v="0"/>
    <n v="0"/>
    <n v="7"/>
    <n v="38"/>
    <x v="0"/>
    <x v="125"/>
    <x v="0"/>
    <s v="Mar"/>
    <x v="1"/>
    <b v="0"/>
    <x v="0"/>
  </r>
  <r>
    <n v="0"/>
    <n v="0"/>
    <n v="0"/>
    <n v="0"/>
    <n v="12"/>
    <n v="976.2"/>
    <x v="13"/>
    <x v="327"/>
    <x v="0"/>
    <s v="Mar"/>
    <x v="1"/>
    <b v="0"/>
    <x v="0"/>
  </r>
  <r>
    <n v="0"/>
    <n v="0"/>
    <n v="0"/>
    <n v="0"/>
    <n v="8"/>
    <n v="70.2"/>
    <x v="28"/>
    <x v="861"/>
    <x v="0"/>
    <s v="Mar"/>
    <x v="1"/>
    <b v="0"/>
    <x v="0"/>
  </r>
  <r>
    <n v="7"/>
    <n v="156"/>
    <n v="0"/>
    <n v="0"/>
    <n v="60"/>
    <n v="2126.461941"/>
    <x v="252"/>
    <x v="862"/>
    <x v="0"/>
    <s v="Mar"/>
    <x v="1"/>
    <b v="0"/>
    <x v="0"/>
  </r>
  <r>
    <n v="0"/>
    <n v="0"/>
    <n v="0"/>
    <n v="0"/>
    <n v="44"/>
    <n v="1112"/>
    <x v="0"/>
    <x v="863"/>
    <x v="0"/>
    <s v="Mar"/>
    <x v="1"/>
    <b v="1"/>
    <x v="0"/>
  </r>
  <r>
    <n v="0"/>
    <n v="0"/>
    <n v="0"/>
    <n v="0"/>
    <n v="2"/>
    <n v="171"/>
    <x v="0"/>
    <x v="100"/>
    <x v="0"/>
    <s v="Mar"/>
    <x v="1"/>
    <b v="1"/>
    <x v="0"/>
  </r>
  <r>
    <n v="0"/>
    <n v="0"/>
    <n v="0"/>
    <n v="0"/>
    <n v="10"/>
    <n v="423.83333329999999"/>
    <x v="0"/>
    <x v="21"/>
    <x v="0"/>
    <s v="Mar"/>
    <x v="1"/>
    <b v="0"/>
    <x v="0"/>
  </r>
  <r>
    <n v="0"/>
    <n v="0"/>
    <n v="0"/>
    <n v="0"/>
    <n v="2"/>
    <n v="115"/>
    <x v="0"/>
    <x v="9"/>
    <x v="0"/>
    <s v="Mar"/>
    <x v="1"/>
    <b v="1"/>
    <x v="0"/>
  </r>
  <r>
    <n v="3"/>
    <n v="43"/>
    <n v="0"/>
    <n v="0"/>
    <n v="10"/>
    <n v="427.16666670000001"/>
    <x v="0"/>
    <x v="0"/>
    <x v="0"/>
    <s v="Mar"/>
    <x v="1"/>
    <b v="0"/>
    <x v="0"/>
  </r>
  <r>
    <n v="0"/>
    <n v="0"/>
    <n v="0"/>
    <n v="0"/>
    <n v="39"/>
    <n v="609.5"/>
    <x v="0"/>
    <x v="114"/>
    <x v="0"/>
    <s v="Mar"/>
    <x v="1"/>
    <b v="1"/>
    <x v="0"/>
  </r>
  <r>
    <n v="0"/>
    <n v="0"/>
    <n v="0"/>
    <n v="0"/>
    <n v="12"/>
    <n v="547.33333330000005"/>
    <x v="0"/>
    <x v="6"/>
    <x v="0"/>
    <s v="Mar"/>
    <x v="1"/>
    <b v="0"/>
    <x v="0"/>
  </r>
  <r>
    <n v="6"/>
    <n v="137"/>
    <n v="0"/>
    <n v="0"/>
    <n v="49"/>
    <n v="1077.007576"/>
    <x v="0"/>
    <x v="864"/>
    <x v="0"/>
    <s v="Mar"/>
    <x v="1"/>
    <b v="0"/>
    <x v="0"/>
  </r>
  <r>
    <n v="0"/>
    <n v="0"/>
    <n v="0"/>
    <n v="0"/>
    <n v="2"/>
    <n v="19"/>
    <x v="0"/>
    <x v="100"/>
    <x v="0"/>
    <s v="Mar"/>
    <x v="1"/>
    <b v="0"/>
    <x v="0"/>
  </r>
  <r>
    <n v="0"/>
    <n v="0"/>
    <n v="0"/>
    <n v="0"/>
    <n v="20"/>
    <n v="1606.333333"/>
    <x v="39"/>
    <x v="865"/>
    <x v="0"/>
    <s v="Mar"/>
    <x v="1"/>
    <b v="0"/>
    <x v="0"/>
  </r>
  <r>
    <n v="2"/>
    <n v="37"/>
    <n v="0"/>
    <n v="0"/>
    <n v="21"/>
    <n v="775.33333330000005"/>
    <x v="0"/>
    <x v="45"/>
    <x v="0"/>
    <s v="Mar"/>
    <x v="1"/>
    <b v="1"/>
    <x v="0"/>
  </r>
  <r>
    <n v="0"/>
    <n v="0"/>
    <n v="0"/>
    <n v="0"/>
    <n v="13"/>
    <n v="973.5"/>
    <x v="0"/>
    <x v="531"/>
    <x v="0"/>
    <s v="Mar"/>
    <x v="1"/>
    <b v="1"/>
    <x v="0"/>
  </r>
  <r>
    <n v="0"/>
    <n v="0"/>
    <n v="0"/>
    <n v="0"/>
    <n v="4"/>
    <n v="32"/>
    <x v="0"/>
    <x v="186"/>
    <x v="0"/>
    <s v="Mar"/>
    <x v="1"/>
    <b v="0"/>
    <x v="0"/>
  </r>
  <r>
    <n v="0"/>
    <n v="0"/>
    <n v="0"/>
    <n v="0"/>
    <n v="24"/>
    <n v="727.5"/>
    <x v="0"/>
    <x v="4"/>
    <x v="0"/>
    <s v="Mar"/>
    <x v="1"/>
    <b v="0"/>
    <x v="0"/>
  </r>
  <r>
    <n v="1"/>
    <n v="14"/>
    <n v="1"/>
    <n v="0"/>
    <n v="14"/>
    <n v="710.25"/>
    <x v="0"/>
    <x v="105"/>
    <x v="0"/>
    <s v="Mar"/>
    <x v="1"/>
    <b v="0"/>
    <x v="0"/>
  </r>
  <r>
    <n v="0"/>
    <n v="0"/>
    <n v="0"/>
    <n v="0"/>
    <n v="48"/>
    <n v="3644.7523809999998"/>
    <x v="0"/>
    <x v="4"/>
    <x v="450"/>
    <s v="Mar"/>
    <x v="1"/>
    <b v="0"/>
    <x v="0"/>
  </r>
  <r>
    <n v="0"/>
    <n v="0"/>
    <n v="0"/>
    <n v="0"/>
    <n v="14"/>
    <n v="494"/>
    <x v="0"/>
    <x v="125"/>
    <x v="0"/>
    <s v="Mar"/>
    <x v="1"/>
    <b v="0"/>
    <x v="0"/>
  </r>
  <r>
    <n v="6"/>
    <n v="155"/>
    <n v="0"/>
    <n v="0"/>
    <n v="84"/>
    <n v="2566.2208869999999"/>
    <x v="0"/>
    <x v="866"/>
    <x v="451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3"/>
    <n v="62"/>
    <n v="2"/>
    <n v="193"/>
    <n v="4"/>
    <n v="139"/>
    <x v="0"/>
    <x v="39"/>
    <x v="0"/>
    <s v="Mar"/>
    <x v="1"/>
    <b v="0"/>
    <x v="0"/>
  </r>
  <r>
    <n v="0"/>
    <n v="0"/>
    <n v="0"/>
    <n v="0"/>
    <n v="8"/>
    <n v="758.16666669999995"/>
    <x v="28"/>
    <x v="9"/>
    <x v="0"/>
    <s v="Mar"/>
    <x v="1"/>
    <b v="0"/>
    <x v="0"/>
  </r>
  <r>
    <n v="2"/>
    <n v="26"/>
    <n v="0"/>
    <n v="0"/>
    <n v="46"/>
    <n v="1852.75"/>
    <x v="0"/>
    <x v="84"/>
    <x v="0"/>
    <s v="Mar"/>
    <x v="1"/>
    <b v="0"/>
    <x v="0"/>
  </r>
  <r>
    <n v="8"/>
    <n v="429.33333329999999"/>
    <n v="1"/>
    <n v="56"/>
    <n v="35"/>
    <n v="1549.857143"/>
    <x v="45"/>
    <x v="867"/>
    <x v="0"/>
    <s v="Mar"/>
    <x v="1"/>
    <b v="1"/>
    <x v="0"/>
  </r>
  <r>
    <n v="6"/>
    <n v="111"/>
    <n v="0"/>
    <n v="0"/>
    <n v="12"/>
    <n v="202.25"/>
    <x v="28"/>
    <x v="595"/>
    <x v="0"/>
    <s v="Mar"/>
    <x v="1"/>
    <b v="1"/>
    <x v="0"/>
  </r>
  <r>
    <n v="0"/>
    <n v="0"/>
    <n v="0"/>
    <n v="0"/>
    <n v="29"/>
    <n v="669.96794869999997"/>
    <x v="23"/>
    <x v="868"/>
    <x v="0"/>
    <s v="Mar"/>
    <x v="1"/>
    <b v="0"/>
    <x v="0"/>
  </r>
  <r>
    <n v="0"/>
    <n v="0"/>
    <n v="0"/>
    <n v="0"/>
    <n v="7"/>
    <n v="95"/>
    <x v="19"/>
    <x v="869"/>
    <x v="0"/>
    <s v="Mar"/>
    <x v="1"/>
    <b v="0"/>
    <x v="0"/>
  </r>
  <r>
    <n v="0"/>
    <n v="0"/>
    <n v="0"/>
    <n v="0"/>
    <n v="12"/>
    <n v="130.5"/>
    <x v="0"/>
    <x v="57"/>
    <x v="0"/>
    <s v="Mar"/>
    <x v="1"/>
    <b v="0"/>
    <x v="0"/>
  </r>
  <r>
    <n v="4"/>
    <n v="40"/>
    <n v="2"/>
    <n v="146"/>
    <n v="56"/>
    <n v="2866.90202"/>
    <x v="0"/>
    <x v="870"/>
    <x v="452"/>
    <s v="Mar"/>
    <x v="1"/>
    <b v="1"/>
    <x v="0"/>
  </r>
  <r>
    <n v="2"/>
    <n v="11"/>
    <n v="0"/>
    <n v="0"/>
    <n v="19"/>
    <n v="608.94285709999997"/>
    <x v="16"/>
    <x v="871"/>
    <x v="0"/>
    <s v="Mar"/>
    <x v="1"/>
    <b v="0"/>
    <x v="0"/>
  </r>
  <r>
    <n v="0"/>
    <n v="0"/>
    <n v="0"/>
    <n v="0"/>
    <n v="2"/>
    <n v="7"/>
    <x v="0"/>
    <x v="100"/>
    <x v="0"/>
    <s v="Mar"/>
    <x v="1"/>
    <b v="0"/>
    <x v="0"/>
  </r>
  <r>
    <n v="6"/>
    <n v="55"/>
    <n v="1"/>
    <n v="7"/>
    <n v="132"/>
    <n v="4056.175369"/>
    <x v="144"/>
    <x v="872"/>
    <x v="0"/>
    <s v="Mar"/>
    <x v="1"/>
    <b v="0"/>
    <x v="0"/>
  </r>
  <r>
    <n v="0"/>
    <n v="0"/>
    <n v="0"/>
    <n v="0"/>
    <n v="4"/>
    <n v="46"/>
    <x v="0"/>
    <x v="9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8"/>
    <n v="167"/>
    <n v="3"/>
    <n v="869"/>
    <n v="34"/>
    <n v="771.59166670000002"/>
    <x v="16"/>
    <x v="873"/>
    <x v="0"/>
    <s v="Mar"/>
    <x v="1"/>
    <b v="0"/>
    <x v="0"/>
  </r>
  <r>
    <n v="0"/>
    <n v="0"/>
    <n v="0"/>
    <n v="0"/>
    <n v="5"/>
    <n v="112"/>
    <x v="0"/>
    <x v="5"/>
    <x v="0"/>
    <s v="Mar"/>
    <x v="1"/>
    <b v="1"/>
    <x v="0"/>
  </r>
  <r>
    <n v="0"/>
    <n v="0"/>
    <n v="0"/>
    <n v="0"/>
    <n v="2"/>
    <n v="14"/>
    <x v="0"/>
    <x v="100"/>
    <x v="0"/>
    <s v="Mar"/>
    <x v="1"/>
    <b v="0"/>
    <x v="0"/>
  </r>
  <r>
    <n v="2"/>
    <n v="134"/>
    <n v="0"/>
    <n v="0"/>
    <n v="7"/>
    <n v="77.333333330000002"/>
    <x v="0"/>
    <x v="47"/>
    <x v="0"/>
    <s v="Mar"/>
    <x v="1"/>
    <b v="0"/>
    <x v="0"/>
  </r>
  <r>
    <n v="3"/>
    <n v="39"/>
    <n v="0"/>
    <n v="0"/>
    <n v="2"/>
    <n v="4"/>
    <x v="0"/>
    <x v="52"/>
    <x v="0"/>
    <s v="Mar"/>
    <x v="1"/>
    <b v="0"/>
    <x v="0"/>
  </r>
  <r>
    <n v="0"/>
    <n v="0"/>
    <n v="2"/>
    <n v="90"/>
    <n v="9"/>
    <n v="103.66666669999999"/>
    <x v="26"/>
    <x v="758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2"/>
    <n v="110"/>
    <n v="0"/>
    <n v="0"/>
    <n v="4"/>
    <n v="125"/>
    <x v="0"/>
    <x v="4"/>
    <x v="0"/>
    <s v="Mar"/>
    <x v="1"/>
    <b v="0"/>
    <x v="0"/>
  </r>
  <r>
    <n v="0"/>
    <n v="0"/>
    <n v="0"/>
    <n v="0"/>
    <n v="24"/>
    <n v="387.88461539999997"/>
    <x v="28"/>
    <x v="482"/>
    <x v="0"/>
    <s v="Mar"/>
    <x v="1"/>
    <b v="0"/>
    <x v="0"/>
  </r>
  <r>
    <n v="2"/>
    <n v="43"/>
    <n v="0"/>
    <n v="0"/>
    <n v="3"/>
    <n v="23"/>
    <x v="0"/>
    <x v="52"/>
    <x v="0"/>
    <s v="Mar"/>
    <x v="1"/>
    <b v="0"/>
    <x v="0"/>
  </r>
  <r>
    <n v="0"/>
    <n v="0"/>
    <n v="0"/>
    <n v="0"/>
    <n v="3"/>
    <n v="249"/>
    <x v="0"/>
    <x v="34"/>
    <x v="0"/>
    <s v="Mar"/>
    <x v="1"/>
    <b v="0"/>
    <x v="0"/>
  </r>
  <r>
    <n v="1"/>
    <n v="100"/>
    <n v="2"/>
    <n v="111"/>
    <n v="13"/>
    <n v="1001"/>
    <x v="0"/>
    <x v="30"/>
    <x v="0"/>
    <s v="Mar"/>
    <x v="1"/>
    <b v="0"/>
    <x v="0"/>
  </r>
  <r>
    <n v="0"/>
    <n v="0"/>
    <n v="0"/>
    <n v="0"/>
    <n v="8"/>
    <n v="70.666666669999998"/>
    <x v="28"/>
    <x v="9"/>
    <x v="0"/>
    <s v="Mar"/>
    <x v="1"/>
    <b v="0"/>
    <x v="0"/>
  </r>
  <r>
    <n v="0"/>
    <n v="0"/>
    <n v="0"/>
    <n v="0"/>
    <n v="4"/>
    <n v="75.5"/>
    <x v="0"/>
    <x v="9"/>
    <x v="0"/>
    <s v="Mar"/>
    <x v="1"/>
    <b v="1"/>
    <x v="0"/>
  </r>
  <r>
    <n v="0"/>
    <n v="0"/>
    <n v="0"/>
    <n v="0"/>
    <n v="2"/>
    <n v="57"/>
    <x v="0"/>
    <x v="100"/>
    <x v="0"/>
    <s v="Mar"/>
    <x v="1"/>
    <b v="1"/>
    <x v="0"/>
  </r>
  <r>
    <n v="2"/>
    <n v="10"/>
    <n v="2"/>
    <n v="451.5"/>
    <n v="27"/>
    <n v="1686.9666669999999"/>
    <x v="25"/>
    <x v="874"/>
    <x v="453"/>
    <s v="Mar"/>
    <x v="1"/>
    <b v="0"/>
    <x v="0"/>
  </r>
  <r>
    <n v="3"/>
    <n v="160.5"/>
    <n v="0"/>
    <n v="0"/>
    <n v="10"/>
    <n v="370.5"/>
    <x v="0"/>
    <x v="4"/>
    <x v="0"/>
    <s v="Mar"/>
    <x v="1"/>
    <b v="0"/>
    <x v="0"/>
  </r>
  <r>
    <n v="0"/>
    <n v="0"/>
    <n v="0"/>
    <n v="0"/>
    <n v="4"/>
    <n v="738"/>
    <x v="29"/>
    <x v="421"/>
    <x v="0"/>
    <s v="Mar"/>
    <x v="1"/>
    <b v="1"/>
    <x v="0"/>
  </r>
  <r>
    <n v="0"/>
    <n v="0"/>
    <n v="0"/>
    <n v="0"/>
    <n v="13"/>
    <n v="89"/>
    <x v="253"/>
    <x v="100"/>
    <x v="0"/>
    <s v="Mar"/>
    <x v="1"/>
    <b v="0"/>
    <x v="0"/>
  </r>
  <r>
    <n v="0"/>
    <n v="0"/>
    <n v="0"/>
    <n v="0"/>
    <n v="5"/>
    <n v="164.33333329999999"/>
    <x v="246"/>
    <x v="152"/>
    <x v="0"/>
    <s v="Mar"/>
    <x v="1"/>
    <b v="0"/>
    <x v="0"/>
  </r>
  <r>
    <n v="0"/>
    <n v="0"/>
    <n v="1"/>
    <n v="0"/>
    <n v="24"/>
    <n v="2244.666667"/>
    <x v="92"/>
    <x v="875"/>
    <x v="0"/>
    <s v="Mar"/>
    <x v="1"/>
    <b v="0"/>
    <x v="0"/>
  </r>
  <r>
    <n v="0"/>
    <n v="0"/>
    <n v="0"/>
    <n v="0"/>
    <n v="2"/>
    <n v="5"/>
    <x v="0"/>
    <x v="100"/>
    <x v="0"/>
    <s v="Mar"/>
    <x v="1"/>
    <b v="0"/>
    <x v="0"/>
  </r>
  <r>
    <n v="7"/>
    <n v="63.5"/>
    <n v="5"/>
    <n v="100.25"/>
    <n v="62"/>
    <n v="1573.2333329999999"/>
    <x v="0"/>
    <x v="876"/>
    <x v="0"/>
    <s v="Mar"/>
    <x v="1"/>
    <b v="1"/>
    <x v="0"/>
  </r>
  <r>
    <n v="3"/>
    <n v="22.833333329999999"/>
    <n v="0"/>
    <n v="0"/>
    <n v="115"/>
    <n v="2625.0095240000001"/>
    <x v="0"/>
    <x v="877"/>
    <x v="0"/>
    <s v="Mar"/>
    <x v="1"/>
    <b v="0"/>
    <x v="0"/>
  </r>
  <r>
    <n v="12"/>
    <n v="187.2777778"/>
    <n v="3"/>
    <n v="88.583333330000002"/>
    <n v="43"/>
    <n v="3266.127778"/>
    <x v="254"/>
    <x v="878"/>
    <x v="454"/>
    <s v="Mar"/>
    <x v="1"/>
    <b v="0"/>
    <x v="0"/>
  </r>
  <r>
    <n v="0"/>
    <n v="0"/>
    <n v="0"/>
    <n v="0"/>
    <n v="17"/>
    <n v="806.66666669999995"/>
    <x v="0"/>
    <x v="879"/>
    <x v="0"/>
    <s v="Mar"/>
    <x v="1"/>
    <b v="0"/>
    <x v="0"/>
  </r>
  <r>
    <n v="3"/>
    <n v="23"/>
    <n v="0"/>
    <n v="0"/>
    <n v="30"/>
    <n v="465.41666670000001"/>
    <x v="0"/>
    <x v="166"/>
    <x v="455"/>
    <s v="Mar"/>
    <x v="1"/>
    <b v="0"/>
    <x v="0"/>
  </r>
  <r>
    <n v="0"/>
    <n v="0"/>
    <n v="0"/>
    <n v="0"/>
    <n v="7"/>
    <n v="1018"/>
    <x v="0"/>
    <x v="3"/>
    <x v="0"/>
    <s v="Mar"/>
    <x v="1"/>
    <b v="0"/>
    <x v="0"/>
  </r>
  <r>
    <n v="0"/>
    <n v="0"/>
    <n v="0"/>
    <n v="0"/>
    <n v="7"/>
    <n v="261.5"/>
    <x v="0"/>
    <x v="54"/>
    <x v="0"/>
    <s v="Mar"/>
    <x v="1"/>
    <b v="0"/>
    <x v="0"/>
  </r>
  <r>
    <n v="0"/>
    <n v="0"/>
    <n v="0"/>
    <n v="0"/>
    <n v="4"/>
    <n v="910"/>
    <x v="0"/>
    <x v="26"/>
    <x v="0"/>
    <s v="Mar"/>
    <x v="1"/>
    <b v="0"/>
    <x v="0"/>
  </r>
  <r>
    <n v="2"/>
    <n v="89"/>
    <n v="3"/>
    <n v="119"/>
    <n v="41"/>
    <n v="4270.1416669999999"/>
    <x v="21"/>
    <x v="880"/>
    <x v="0"/>
    <s v="Mar"/>
    <x v="1"/>
    <b v="0"/>
    <x v="0"/>
  </r>
  <r>
    <n v="1"/>
    <n v="45"/>
    <n v="0"/>
    <n v="0"/>
    <n v="10"/>
    <n v="413"/>
    <x v="0"/>
    <x v="45"/>
    <x v="0"/>
    <s v="Mar"/>
    <x v="1"/>
    <b v="1"/>
    <x v="0"/>
  </r>
  <r>
    <n v="3"/>
    <n v="31.6"/>
    <n v="0"/>
    <n v="0"/>
    <n v="17"/>
    <n v="372.8"/>
    <x v="10"/>
    <x v="881"/>
    <x v="456"/>
    <s v="Mar"/>
    <x v="1"/>
    <b v="0"/>
    <x v="0"/>
  </r>
  <r>
    <n v="0"/>
    <n v="0"/>
    <n v="0"/>
    <n v="0"/>
    <n v="18"/>
    <n v="550.5"/>
    <x v="0"/>
    <x v="850"/>
    <x v="0"/>
    <s v="Mar"/>
    <x v="1"/>
    <b v="1"/>
    <x v="0"/>
  </r>
  <r>
    <n v="3"/>
    <n v="648"/>
    <n v="4"/>
    <n v="168.83333329999999"/>
    <n v="31"/>
    <n v="1300.728987"/>
    <x v="255"/>
    <x v="882"/>
    <x v="457"/>
    <s v="Mar"/>
    <x v="1"/>
    <b v="0"/>
    <x v="0"/>
  </r>
  <r>
    <n v="0"/>
    <n v="0"/>
    <n v="0"/>
    <n v="0"/>
    <n v="4"/>
    <n v="44"/>
    <x v="35"/>
    <x v="100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7"/>
    <n v="684.72727269999996"/>
    <x v="36"/>
    <x v="883"/>
    <x v="0"/>
    <s v="Mar"/>
    <x v="1"/>
    <b v="0"/>
    <x v="0"/>
  </r>
  <r>
    <n v="0"/>
    <n v="0"/>
    <n v="0"/>
    <n v="0"/>
    <n v="4"/>
    <n v="331"/>
    <x v="35"/>
    <x v="100"/>
    <x v="0"/>
    <s v="Mar"/>
    <x v="1"/>
    <b v="0"/>
    <x v="0"/>
  </r>
  <r>
    <n v="0"/>
    <n v="0"/>
    <n v="0"/>
    <n v="0"/>
    <n v="30"/>
    <n v="1791.7"/>
    <x v="10"/>
    <x v="250"/>
    <x v="0"/>
    <s v="Mar"/>
    <x v="1"/>
    <b v="0"/>
    <x v="0"/>
  </r>
  <r>
    <n v="7"/>
    <n v="211.5"/>
    <n v="0"/>
    <n v="0"/>
    <n v="54"/>
    <n v="9128.2838830000001"/>
    <x v="256"/>
    <x v="884"/>
    <x v="0"/>
    <s v="Mar"/>
    <x v="1"/>
    <b v="0"/>
    <x v="0"/>
  </r>
  <r>
    <n v="0"/>
    <n v="0"/>
    <n v="0"/>
    <n v="0"/>
    <n v="7"/>
    <n v="128"/>
    <x v="0"/>
    <x v="4"/>
    <x v="0"/>
    <s v="Mar"/>
    <x v="1"/>
    <b v="0"/>
    <x v="0"/>
  </r>
  <r>
    <n v="0"/>
    <n v="0"/>
    <n v="0"/>
    <n v="0"/>
    <n v="13"/>
    <n v="313"/>
    <x v="0"/>
    <x v="0"/>
    <x v="0"/>
    <s v="Mar"/>
    <x v="1"/>
    <b v="0"/>
    <x v="0"/>
  </r>
  <r>
    <n v="5"/>
    <n v="494.16666670000001"/>
    <n v="0"/>
    <n v="0"/>
    <n v="8"/>
    <n v="204"/>
    <x v="0"/>
    <x v="235"/>
    <x v="0"/>
    <s v="Mar"/>
    <x v="1"/>
    <b v="0"/>
    <x v="0"/>
  </r>
  <r>
    <n v="0"/>
    <n v="0"/>
    <n v="0"/>
    <n v="0"/>
    <n v="2"/>
    <n v="49"/>
    <x v="0"/>
    <x v="100"/>
    <x v="0"/>
    <s v="Mar"/>
    <x v="1"/>
    <b v="1"/>
    <x v="0"/>
  </r>
  <r>
    <n v="10"/>
    <n v="511.5"/>
    <n v="4"/>
    <n v="164"/>
    <n v="73"/>
    <n v="2490.1380949999998"/>
    <x v="0"/>
    <x v="885"/>
    <x v="458"/>
    <s v="Mar"/>
    <x v="1"/>
    <b v="0"/>
    <x v="0"/>
  </r>
  <r>
    <n v="0"/>
    <n v="0"/>
    <n v="0"/>
    <n v="0"/>
    <n v="9"/>
    <n v="140"/>
    <x v="7"/>
    <x v="526"/>
    <x v="0"/>
    <s v="Mar"/>
    <x v="1"/>
    <b v="0"/>
    <x v="0"/>
  </r>
  <r>
    <n v="2"/>
    <n v="125.5"/>
    <n v="0"/>
    <n v="0"/>
    <n v="6"/>
    <n v="162.75"/>
    <x v="0"/>
    <x v="26"/>
    <x v="0"/>
    <s v="Mar"/>
    <x v="1"/>
    <b v="0"/>
    <x v="0"/>
  </r>
  <r>
    <n v="8"/>
    <n v="387.6"/>
    <n v="3"/>
    <n v="32"/>
    <n v="328"/>
    <n v="9694.260714"/>
    <x v="257"/>
    <x v="886"/>
    <x v="459"/>
    <s v="Mar"/>
    <x v="1"/>
    <b v="0"/>
    <x v="0"/>
  </r>
  <r>
    <n v="1"/>
    <n v="6"/>
    <n v="0"/>
    <n v="0"/>
    <n v="61"/>
    <n v="2183.5"/>
    <x v="0"/>
    <x v="178"/>
    <x v="0"/>
    <s v="Mar"/>
    <x v="1"/>
    <b v="1"/>
    <x v="0"/>
  </r>
  <r>
    <n v="1"/>
    <n v="11.5"/>
    <n v="0"/>
    <n v="0"/>
    <n v="10"/>
    <n v="234.47499999999999"/>
    <x v="0"/>
    <x v="10"/>
    <x v="0"/>
    <s v="Mar"/>
    <x v="1"/>
    <b v="1"/>
    <x v="0"/>
  </r>
  <r>
    <n v="0"/>
    <n v="0"/>
    <n v="0"/>
    <n v="0"/>
    <n v="10"/>
    <n v="139.70833329999999"/>
    <x v="0"/>
    <x v="5"/>
    <x v="0"/>
    <s v="Mar"/>
    <x v="1"/>
    <b v="0"/>
    <x v="0"/>
  </r>
  <r>
    <n v="2"/>
    <n v="135"/>
    <n v="1"/>
    <n v="2"/>
    <n v="11"/>
    <n v="711.56666670000004"/>
    <x v="0"/>
    <x v="887"/>
    <x v="0"/>
    <s v="Mar"/>
    <x v="1"/>
    <b v="0"/>
    <x v="0"/>
  </r>
  <r>
    <n v="0"/>
    <n v="0"/>
    <n v="0"/>
    <n v="0"/>
    <n v="7"/>
    <n v="232.66666670000001"/>
    <x v="0"/>
    <x v="7"/>
    <x v="0"/>
    <s v="Mar"/>
    <x v="1"/>
    <b v="0"/>
    <x v="0"/>
  </r>
  <r>
    <n v="0"/>
    <n v="0"/>
    <n v="0"/>
    <n v="0"/>
    <n v="3"/>
    <n v="51.5"/>
    <x v="0"/>
    <x v="34"/>
    <x v="0"/>
    <s v="Mar"/>
    <x v="1"/>
    <b v="1"/>
    <x v="0"/>
  </r>
  <r>
    <n v="8"/>
    <n v="57.0625"/>
    <n v="3"/>
    <n v="172"/>
    <n v="23"/>
    <n v="176.8193627"/>
    <x v="212"/>
    <x v="888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2"/>
    <n v="6"/>
    <n v="1"/>
    <n v="35"/>
    <n v="12"/>
    <n v="240"/>
    <x v="19"/>
    <x v="125"/>
    <x v="0"/>
    <s v="Mar"/>
    <x v="1"/>
    <b v="0"/>
    <x v="0"/>
  </r>
  <r>
    <n v="2"/>
    <n v="7"/>
    <n v="0"/>
    <n v="0"/>
    <n v="3"/>
    <n v="66"/>
    <x v="0"/>
    <x v="34"/>
    <x v="0"/>
    <s v="Mar"/>
    <x v="1"/>
    <b v="0"/>
    <x v="0"/>
  </r>
  <r>
    <n v="0"/>
    <n v="0"/>
    <n v="0"/>
    <n v="0"/>
    <n v="11"/>
    <n v="200.85"/>
    <x v="73"/>
    <x v="889"/>
    <x v="0"/>
    <s v="Mar"/>
    <x v="1"/>
    <b v="0"/>
    <x v="0"/>
  </r>
  <r>
    <n v="1"/>
    <n v="40"/>
    <n v="0"/>
    <n v="0"/>
    <n v="15"/>
    <n v="839.5"/>
    <x v="79"/>
    <x v="890"/>
    <x v="0"/>
    <s v="Mar"/>
    <x v="1"/>
    <b v="0"/>
    <x v="0"/>
  </r>
  <r>
    <n v="5"/>
    <n v="28"/>
    <n v="0"/>
    <n v="0"/>
    <n v="6"/>
    <n v="80"/>
    <x v="0"/>
    <x v="3"/>
    <x v="0"/>
    <s v="Mar"/>
    <x v="1"/>
    <b v="0"/>
    <x v="0"/>
  </r>
  <r>
    <n v="1"/>
    <n v="12.83333333"/>
    <n v="3"/>
    <n v="77"/>
    <n v="31"/>
    <n v="2372.333333"/>
    <x v="0"/>
    <x v="891"/>
    <x v="460"/>
    <s v="Mar"/>
    <x v="1"/>
    <b v="0"/>
    <x v="0"/>
  </r>
  <r>
    <n v="0"/>
    <n v="0"/>
    <n v="1"/>
    <n v="65.5"/>
    <n v="49"/>
    <n v="574.83333330000005"/>
    <x v="0"/>
    <x v="892"/>
    <x v="0"/>
    <s v="Mar"/>
    <x v="1"/>
    <b v="0"/>
    <x v="0"/>
  </r>
  <r>
    <n v="4"/>
    <n v="179.60714290000001"/>
    <n v="2"/>
    <n v="5.5"/>
    <n v="34"/>
    <n v="1045.1023809999999"/>
    <x v="0"/>
    <x v="893"/>
    <x v="0"/>
    <s v="Mar"/>
    <x v="1"/>
    <b v="0"/>
    <x v="0"/>
  </r>
  <r>
    <n v="0"/>
    <n v="0"/>
    <n v="0"/>
    <n v="0"/>
    <n v="7"/>
    <n v="971"/>
    <x v="18"/>
    <x v="403"/>
    <x v="0"/>
    <s v="Mar"/>
    <x v="1"/>
    <b v="0"/>
    <x v="0"/>
  </r>
  <r>
    <n v="6"/>
    <n v="135.65"/>
    <n v="0"/>
    <n v="0"/>
    <n v="40"/>
    <n v="1589.2738099999999"/>
    <x v="0"/>
    <x v="894"/>
    <x v="0"/>
    <s v="Mar"/>
    <x v="1"/>
    <b v="1"/>
    <x v="0"/>
  </r>
  <r>
    <n v="0"/>
    <n v="0"/>
    <n v="0"/>
    <n v="0"/>
    <n v="10"/>
    <n v="1656.666667"/>
    <x v="246"/>
    <x v="100"/>
    <x v="0"/>
    <s v="Mar"/>
    <x v="1"/>
    <b v="0"/>
    <x v="0"/>
  </r>
  <r>
    <n v="4"/>
    <n v="62.5"/>
    <n v="1"/>
    <n v="64"/>
    <n v="56"/>
    <n v="1246.919048"/>
    <x v="142"/>
    <x v="895"/>
    <x v="0"/>
    <s v="Mar"/>
    <x v="1"/>
    <b v="0"/>
    <x v="0"/>
  </r>
  <r>
    <n v="1"/>
    <n v="30"/>
    <n v="0"/>
    <n v="0"/>
    <n v="16"/>
    <n v="597.6"/>
    <x v="0"/>
    <x v="39"/>
    <x v="0"/>
    <s v="Mar"/>
    <x v="1"/>
    <b v="0"/>
    <x v="0"/>
  </r>
  <r>
    <n v="0"/>
    <n v="0"/>
    <n v="0"/>
    <n v="0"/>
    <n v="31"/>
    <n v="3888.166667"/>
    <x v="42"/>
    <x v="250"/>
    <x v="0"/>
    <s v="Mar"/>
    <x v="1"/>
    <b v="0"/>
    <x v="0"/>
  </r>
  <r>
    <n v="2"/>
    <n v="21"/>
    <n v="0"/>
    <n v="0"/>
    <n v="34"/>
    <n v="2600.2583330000002"/>
    <x v="68"/>
    <x v="896"/>
    <x v="461"/>
    <s v="Mar"/>
    <x v="1"/>
    <b v="0"/>
    <x v="0"/>
  </r>
  <r>
    <n v="0"/>
    <n v="0"/>
    <n v="0"/>
    <n v="0"/>
    <n v="9"/>
    <n v="223"/>
    <x v="0"/>
    <x v="47"/>
    <x v="0"/>
    <s v="Mar"/>
    <x v="1"/>
    <b v="0"/>
    <x v="0"/>
  </r>
  <r>
    <n v="0"/>
    <n v="0"/>
    <n v="0"/>
    <n v="0"/>
    <n v="5"/>
    <n v="82"/>
    <x v="29"/>
    <x v="897"/>
    <x v="0"/>
    <s v="Mar"/>
    <x v="1"/>
    <b v="0"/>
    <x v="0"/>
  </r>
  <r>
    <n v="3"/>
    <n v="40"/>
    <n v="0"/>
    <n v="0"/>
    <n v="9"/>
    <n v="1362"/>
    <x v="0"/>
    <x v="57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3"/>
    <n v="39.6"/>
    <n v="0"/>
    <n v="0"/>
    <n v="53"/>
    <n v="856.75223979999998"/>
    <x v="0"/>
    <x v="228"/>
    <x v="0"/>
    <s v="Mar"/>
    <x v="1"/>
    <b v="1"/>
    <x v="0"/>
  </r>
  <r>
    <n v="0"/>
    <n v="0"/>
    <n v="0"/>
    <n v="0"/>
    <n v="2"/>
    <n v="8"/>
    <x v="0"/>
    <x v="100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0"/>
    <n v="0"/>
    <n v="0"/>
    <n v="0"/>
    <n v="15"/>
    <n v="748.56666670000004"/>
    <x v="37"/>
    <x v="898"/>
    <x v="0"/>
    <s v="Mar"/>
    <x v="1"/>
    <b v="0"/>
    <x v="0"/>
  </r>
  <r>
    <n v="1"/>
    <n v="34"/>
    <n v="2"/>
    <n v="9"/>
    <n v="3"/>
    <n v="149"/>
    <x v="0"/>
    <x v="9"/>
    <x v="0"/>
    <s v="Mar"/>
    <x v="1"/>
    <b v="0"/>
    <x v="0"/>
  </r>
  <r>
    <n v="0"/>
    <n v="0"/>
    <n v="0"/>
    <n v="0"/>
    <n v="2"/>
    <n v="288"/>
    <x v="0"/>
    <x v="100"/>
    <x v="0"/>
    <s v="Mar"/>
    <x v="1"/>
    <b v="1"/>
    <x v="0"/>
  </r>
  <r>
    <n v="9"/>
    <n v="309"/>
    <n v="0"/>
    <n v="0"/>
    <n v="25"/>
    <n v="383.08333329999999"/>
    <x v="26"/>
    <x v="899"/>
    <x v="0"/>
    <s v="Mar"/>
    <x v="1"/>
    <b v="0"/>
    <x v="0"/>
  </r>
  <r>
    <n v="0"/>
    <n v="0"/>
    <n v="0"/>
    <n v="0"/>
    <n v="32"/>
    <n v="1916.633333"/>
    <x v="130"/>
    <x v="900"/>
    <x v="0"/>
    <s v="Mar"/>
    <x v="1"/>
    <b v="0"/>
    <x v="0"/>
  </r>
  <r>
    <n v="1"/>
    <n v="28"/>
    <n v="0"/>
    <n v="0"/>
    <n v="8"/>
    <n v="290"/>
    <x v="0"/>
    <x v="21"/>
    <x v="0"/>
    <s v="Mar"/>
    <x v="1"/>
    <b v="0"/>
    <x v="0"/>
  </r>
  <r>
    <n v="0"/>
    <n v="0"/>
    <n v="0"/>
    <n v="0"/>
    <n v="6"/>
    <n v="463.5"/>
    <x v="0"/>
    <x v="6"/>
    <x v="0"/>
    <s v="Mar"/>
    <x v="1"/>
    <b v="0"/>
    <x v="0"/>
  </r>
  <r>
    <n v="0"/>
    <n v="0"/>
    <n v="0"/>
    <n v="0"/>
    <n v="4"/>
    <n v="1833"/>
    <x v="0"/>
    <x v="9"/>
    <x v="0"/>
    <s v="Mar"/>
    <x v="1"/>
    <b v="1"/>
    <x v="0"/>
  </r>
  <r>
    <n v="0"/>
    <n v="0"/>
    <n v="0"/>
    <n v="0"/>
    <n v="9"/>
    <n v="196"/>
    <x v="0"/>
    <x v="47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4"/>
    <n v="64"/>
    <n v="0"/>
    <n v="0"/>
    <n v="53"/>
    <n v="1200.892857"/>
    <x v="165"/>
    <x v="901"/>
    <x v="0"/>
    <s v="Mar"/>
    <x v="1"/>
    <b v="1"/>
    <x v="0"/>
  </r>
  <r>
    <n v="5"/>
    <n v="333"/>
    <n v="2"/>
    <n v="166"/>
    <n v="12"/>
    <n v="151.9"/>
    <x v="258"/>
    <x v="902"/>
    <x v="0"/>
    <s v="Mar"/>
    <x v="1"/>
    <b v="0"/>
    <x v="0"/>
  </r>
  <r>
    <n v="0"/>
    <n v="0"/>
    <n v="0"/>
    <n v="0"/>
    <n v="5"/>
    <n v="1620"/>
    <x v="259"/>
    <x v="430"/>
    <x v="0"/>
    <s v="Mar"/>
    <x v="1"/>
    <b v="0"/>
    <x v="0"/>
  </r>
  <r>
    <n v="0"/>
    <n v="0"/>
    <n v="0"/>
    <n v="0"/>
    <n v="24"/>
    <n v="1268"/>
    <x v="14"/>
    <x v="903"/>
    <x v="0"/>
    <s v="Mar"/>
    <x v="1"/>
    <b v="1"/>
    <x v="0"/>
  </r>
  <r>
    <n v="1"/>
    <n v="51"/>
    <n v="2"/>
    <n v="117.2857143"/>
    <n v="15"/>
    <n v="969.10238100000004"/>
    <x v="144"/>
    <x v="32"/>
    <x v="0"/>
    <s v="Mar"/>
    <x v="1"/>
    <b v="0"/>
    <x v="0"/>
  </r>
  <r>
    <n v="3"/>
    <n v="44"/>
    <n v="0"/>
    <n v="0"/>
    <n v="14"/>
    <n v="469.87619050000001"/>
    <x v="0"/>
    <x v="158"/>
    <x v="0"/>
    <s v="Mar"/>
    <x v="1"/>
    <b v="0"/>
    <x v="0"/>
  </r>
  <r>
    <n v="0"/>
    <n v="0"/>
    <n v="0"/>
    <n v="0"/>
    <n v="8"/>
    <n v="201"/>
    <x v="0"/>
    <x v="313"/>
    <x v="0"/>
    <s v="Mar"/>
    <x v="1"/>
    <b v="0"/>
    <x v="0"/>
  </r>
  <r>
    <n v="8"/>
    <n v="195.31666670000001"/>
    <n v="0"/>
    <n v="0"/>
    <n v="54"/>
    <n v="1063.95"/>
    <x v="0"/>
    <x v="29"/>
    <x v="462"/>
    <s v="Mar"/>
    <x v="1"/>
    <b v="0"/>
    <x v="0"/>
  </r>
  <r>
    <n v="0"/>
    <n v="0"/>
    <n v="0"/>
    <n v="0"/>
    <n v="13"/>
    <n v="412"/>
    <x v="0"/>
    <x v="904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4"/>
    <n v="1789.3988099999999"/>
    <x v="0"/>
    <x v="905"/>
    <x v="0"/>
    <s v="Mar"/>
    <x v="1"/>
    <b v="0"/>
    <x v="0"/>
  </r>
  <r>
    <n v="0"/>
    <n v="0"/>
    <n v="0"/>
    <n v="0"/>
    <n v="18"/>
    <n v="644.125"/>
    <x v="38"/>
    <x v="906"/>
    <x v="0"/>
    <s v="Mar"/>
    <x v="1"/>
    <b v="0"/>
    <x v="0"/>
  </r>
  <r>
    <n v="2"/>
    <n v="9.5"/>
    <n v="0"/>
    <n v="0"/>
    <n v="18"/>
    <n v="529.70238099999995"/>
    <x v="0"/>
    <x v="2"/>
    <x v="0"/>
    <s v="Mar"/>
    <x v="1"/>
    <b v="1"/>
    <x v="0"/>
  </r>
  <r>
    <n v="0"/>
    <n v="0"/>
    <n v="0"/>
    <n v="0"/>
    <n v="7"/>
    <n v="221.7142857"/>
    <x v="18"/>
    <x v="907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30"/>
    <n v="312.33333329999999"/>
    <x v="0"/>
    <x v="3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22"/>
    <n v="325.75"/>
    <x v="0"/>
    <x v="467"/>
    <x v="0"/>
    <s v="Mar"/>
    <x v="1"/>
    <b v="0"/>
    <x v="0"/>
  </r>
  <r>
    <n v="9"/>
    <n v="74.333333330000002"/>
    <n v="1"/>
    <n v="419"/>
    <n v="63"/>
    <n v="2717.3273810000001"/>
    <x v="80"/>
    <x v="908"/>
    <x v="0"/>
    <s v="Mar"/>
    <x v="1"/>
    <b v="1"/>
    <x v="0"/>
  </r>
  <r>
    <n v="1"/>
    <n v="7"/>
    <n v="1"/>
    <n v="0"/>
    <n v="79"/>
    <n v="3380.691558"/>
    <x v="260"/>
    <x v="909"/>
    <x v="0"/>
    <s v="Mar"/>
    <x v="1"/>
    <b v="1"/>
    <x v="0"/>
  </r>
  <r>
    <n v="1"/>
    <n v="13"/>
    <n v="0"/>
    <n v="0"/>
    <n v="19"/>
    <n v="614.94444439999995"/>
    <x v="0"/>
    <x v="910"/>
    <x v="0"/>
    <s v="Mar"/>
    <x v="1"/>
    <b v="0"/>
    <x v="0"/>
  </r>
  <r>
    <n v="1"/>
    <n v="0"/>
    <n v="0"/>
    <n v="0"/>
    <n v="1"/>
    <n v="19"/>
    <x v="0"/>
    <x v="100"/>
    <x v="0"/>
    <s v="Mar"/>
    <x v="1"/>
    <b v="0"/>
    <x v="0"/>
  </r>
  <r>
    <n v="4"/>
    <n v="55.5"/>
    <n v="0"/>
    <n v="0"/>
    <n v="33"/>
    <n v="1274.190476"/>
    <x v="17"/>
    <x v="612"/>
    <x v="0"/>
    <s v="Mar"/>
    <x v="1"/>
    <b v="1"/>
    <x v="0"/>
  </r>
  <r>
    <n v="2"/>
    <n v="80.666666669999998"/>
    <n v="0"/>
    <n v="0"/>
    <n v="12"/>
    <n v="1071.6111109999999"/>
    <x v="140"/>
    <x v="538"/>
    <x v="0"/>
    <s v="Mar"/>
    <x v="1"/>
    <b v="0"/>
    <x v="0"/>
  </r>
  <r>
    <n v="7"/>
    <n v="156.71666669999999"/>
    <n v="0"/>
    <n v="0"/>
    <n v="52"/>
    <n v="2335.0642859999998"/>
    <x v="11"/>
    <x v="911"/>
    <x v="0"/>
    <s v="Mar"/>
    <x v="1"/>
    <b v="0"/>
    <x v="0"/>
  </r>
  <r>
    <n v="0"/>
    <n v="0"/>
    <n v="0"/>
    <n v="0"/>
    <n v="2"/>
    <n v="18"/>
    <x v="29"/>
    <x v="421"/>
    <x v="0"/>
    <s v="Mar"/>
    <x v="1"/>
    <b v="0"/>
    <x v="0"/>
  </r>
  <r>
    <n v="3"/>
    <n v="172"/>
    <n v="0"/>
    <n v="0"/>
    <n v="53"/>
    <n v="1299.383333"/>
    <x v="0"/>
    <x v="28"/>
    <x v="0"/>
    <s v="Mar"/>
    <x v="1"/>
    <b v="1"/>
    <x v="0"/>
  </r>
  <r>
    <n v="0"/>
    <n v="0"/>
    <n v="0"/>
    <n v="0"/>
    <n v="6"/>
    <n v="83"/>
    <x v="13"/>
    <x v="6"/>
    <x v="0"/>
    <s v="Mar"/>
    <x v="1"/>
    <b v="0"/>
    <x v="0"/>
  </r>
  <r>
    <n v="5"/>
    <n v="146"/>
    <n v="0"/>
    <n v="0"/>
    <n v="8"/>
    <n v="489"/>
    <x v="0"/>
    <x v="0"/>
    <x v="0"/>
    <s v="Mar"/>
    <x v="1"/>
    <b v="0"/>
    <x v="0"/>
  </r>
  <r>
    <n v="3"/>
    <n v="13"/>
    <n v="0"/>
    <n v="0"/>
    <n v="16"/>
    <n v="226.5"/>
    <x v="0"/>
    <x v="30"/>
    <x v="0"/>
    <s v="Mar"/>
    <x v="1"/>
    <b v="0"/>
    <x v="0"/>
  </r>
  <r>
    <n v="0"/>
    <n v="0"/>
    <n v="0"/>
    <n v="0"/>
    <n v="8"/>
    <n v="233.66666670000001"/>
    <x v="28"/>
    <x v="912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1"/>
    <n v="11"/>
    <n v="0"/>
    <n v="0"/>
    <n v="5"/>
    <n v="71"/>
    <x v="0"/>
    <x v="6"/>
    <x v="0"/>
    <s v="Mar"/>
    <x v="1"/>
    <b v="0"/>
    <x v="0"/>
  </r>
  <r>
    <n v="3"/>
    <n v="42"/>
    <n v="0"/>
    <n v="0"/>
    <n v="16"/>
    <n v="1266.5"/>
    <x v="0"/>
    <x v="46"/>
    <x v="0"/>
    <s v="Mar"/>
    <x v="1"/>
    <b v="0"/>
    <x v="0"/>
  </r>
  <r>
    <n v="3"/>
    <n v="33"/>
    <n v="0"/>
    <n v="0"/>
    <n v="8"/>
    <n v="182.58333329999999"/>
    <x v="0"/>
    <x v="569"/>
    <x v="0"/>
    <s v="Mar"/>
    <x v="1"/>
    <b v="0"/>
    <x v="0"/>
  </r>
  <r>
    <n v="0"/>
    <n v="0"/>
    <n v="0"/>
    <n v="0"/>
    <n v="12"/>
    <n v="169.3"/>
    <x v="0"/>
    <x v="4"/>
    <x v="0"/>
    <s v="Mar"/>
    <x v="1"/>
    <b v="1"/>
    <x v="0"/>
  </r>
  <r>
    <n v="0"/>
    <n v="0"/>
    <n v="1"/>
    <n v="0"/>
    <n v="37"/>
    <n v="1358.75"/>
    <x v="261"/>
    <x v="913"/>
    <x v="0"/>
    <s v="Mar"/>
    <x v="1"/>
    <b v="0"/>
    <x v="0"/>
  </r>
  <r>
    <n v="5"/>
    <n v="413.5"/>
    <n v="0"/>
    <n v="0"/>
    <n v="25"/>
    <n v="3484.2333330000001"/>
    <x v="0"/>
    <x v="5"/>
    <x v="0"/>
    <s v="Mar"/>
    <x v="1"/>
    <b v="1"/>
    <x v="0"/>
  </r>
  <r>
    <n v="0"/>
    <n v="0"/>
    <n v="2"/>
    <n v="156"/>
    <n v="6"/>
    <n v="131"/>
    <x v="0"/>
    <x v="26"/>
    <x v="0"/>
    <s v="Mar"/>
    <x v="1"/>
    <b v="0"/>
    <x v="0"/>
  </r>
  <r>
    <n v="0"/>
    <n v="0"/>
    <n v="0"/>
    <n v="0"/>
    <n v="8"/>
    <n v="357.25"/>
    <x v="0"/>
    <x v="313"/>
    <x v="0"/>
    <s v="Mar"/>
    <x v="1"/>
    <b v="1"/>
    <x v="0"/>
  </r>
  <r>
    <n v="0"/>
    <n v="0"/>
    <n v="0"/>
    <n v="0"/>
    <n v="6"/>
    <n v="197"/>
    <x v="0"/>
    <x v="10"/>
    <x v="0"/>
    <s v="Mar"/>
    <x v="1"/>
    <b v="0"/>
    <x v="0"/>
  </r>
  <r>
    <n v="3"/>
    <n v="43"/>
    <n v="0"/>
    <n v="0"/>
    <n v="11"/>
    <n v="610"/>
    <x v="0"/>
    <x v="0"/>
    <x v="0"/>
    <s v="Mar"/>
    <x v="1"/>
    <b v="0"/>
    <x v="0"/>
  </r>
  <r>
    <n v="0"/>
    <n v="0"/>
    <n v="0"/>
    <n v="0"/>
    <n v="17"/>
    <n v="445"/>
    <x v="262"/>
    <x v="914"/>
    <x v="0"/>
    <s v="Mar"/>
    <x v="1"/>
    <b v="0"/>
    <x v="0"/>
  </r>
  <r>
    <n v="0"/>
    <n v="0"/>
    <n v="0"/>
    <n v="0"/>
    <n v="17"/>
    <n v="588.66666669999995"/>
    <x v="84"/>
    <x v="810"/>
    <x v="0"/>
    <s v="Mar"/>
    <x v="1"/>
    <b v="0"/>
    <x v="0"/>
  </r>
  <r>
    <n v="0"/>
    <n v="0"/>
    <n v="0"/>
    <n v="0"/>
    <n v="16"/>
    <n v="622"/>
    <x v="0"/>
    <x v="39"/>
    <x v="0"/>
    <s v="Mar"/>
    <x v="1"/>
    <b v="0"/>
    <x v="0"/>
  </r>
  <r>
    <n v="2"/>
    <n v="77"/>
    <n v="0"/>
    <n v="0"/>
    <n v="6"/>
    <n v="112"/>
    <x v="0"/>
    <x v="3"/>
    <x v="0"/>
    <s v="Mar"/>
    <x v="1"/>
    <b v="1"/>
    <x v="0"/>
  </r>
  <r>
    <n v="1"/>
    <n v="29"/>
    <n v="1"/>
    <n v="13.5"/>
    <n v="24"/>
    <n v="1005.849206"/>
    <x v="0"/>
    <x v="915"/>
    <x v="0"/>
    <s v="Mar"/>
    <x v="1"/>
    <b v="0"/>
    <x v="0"/>
  </r>
  <r>
    <n v="3"/>
    <n v="52"/>
    <n v="0"/>
    <n v="0"/>
    <n v="60"/>
    <n v="3451.7515149999999"/>
    <x v="43"/>
    <x v="916"/>
    <x v="0"/>
    <s v="Mar"/>
    <x v="1"/>
    <b v="1"/>
    <x v="0"/>
  </r>
  <r>
    <n v="0"/>
    <n v="0"/>
    <n v="0"/>
    <n v="0"/>
    <n v="5"/>
    <n v="96.5"/>
    <x v="0"/>
    <x v="52"/>
    <x v="0"/>
    <s v="Mar"/>
    <x v="1"/>
    <b v="0"/>
    <x v="0"/>
  </r>
  <r>
    <n v="8"/>
    <n v="354.83333329999999"/>
    <n v="1"/>
    <n v="57"/>
    <n v="19"/>
    <n v="2217.333333"/>
    <x v="34"/>
    <x v="917"/>
    <x v="0"/>
    <s v="Mar"/>
    <x v="1"/>
    <b v="0"/>
    <x v="0"/>
  </r>
  <r>
    <n v="0"/>
    <n v="0"/>
    <n v="0"/>
    <n v="0"/>
    <n v="4"/>
    <n v="50"/>
    <x v="0"/>
    <x v="9"/>
    <x v="0"/>
    <s v="Mar"/>
    <x v="1"/>
    <b v="0"/>
    <x v="0"/>
  </r>
  <r>
    <n v="0"/>
    <n v="0"/>
    <n v="1"/>
    <n v="0"/>
    <n v="16"/>
    <n v="485.66666670000001"/>
    <x v="0"/>
    <x v="128"/>
    <x v="0"/>
    <s v="Mar"/>
    <x v="1"/>
    <b v="1"/>
    <x v="0"/>
  </r>
  <r>
    <n v="0"/>
    <n v="0"/>
    <n v="0"/>
    <n v="0"/>
    <n v="9"/>
    <n v="388"/>
    <x v="33"/>
    <x v="455"/>
    <x v="0"/>
    <s v="Mar"/>
    <x v="1"/>
    <b v="0"/>
    <x v="0"/>
  </r>
  <r>
    <n v="7"/>
    <n v="169.5"/>
    <n v="0"/>
    <n v="0"/>
    <n v="21"/>
    <n v="484.95"/>
    <x v="24"/>
    <x v="918"/>
    <x v="0"/>
    <s v="Mar"/>
    <x v="1"/>
    <b v="0"/>
    <x v="0"/>
  </r>
  <r>
    <n v="0"/>
    <n v="0"/>
    <n v="0"/>
    <n v="0"/>
    <n v="3"/>
    <n v="55"/>
    <x v="0"/>
    <x v="34"/>
    <x v="0"/>
    <s v="Mar"/>
    <x v="1"/>
    <b v="0"/>
    <x v="0"/>
  </r>
  <r>
    <n v="0"/>
    <n v="0"/>
    <n v="0"/>
    <n v="0"/>
    <n v="7"/>
    <n v="111.66666669999999"/>
    <x v="0"/>
    <x v="7"/>
    <x v="0"/>
    <s v="Mar"/>
    <x v="1"/>
    <b v="1"/>
    <x v="0"/>
  </r>
  <r>
    <n v="6"/>
    <n v="104"/>
    <n v="1"/>
    <n v="0"/>
    <n v="14"/>
    <n v="269.5"/>
    <x v="0"/>
    <x v="919"/>
    <x v="0"/>
    <s v="Mar"/>
    <x v="1"/>
    <b v="0"/>
    <x v="0"/>
  </r>
  <r>
    <n v="0"/>
    <n v="0"/>
    <n v="1"/>
    <n v="0"/>
    <n v="46"/>
    <n v="4053.092208"/>
    <x v="263"/>
    <x v="920"/>
    <x v="0"/>
    <s v="Mar"/>
    <x v="1"/>
    <b v="0"/>
    <x v="0"/>
  </r>
  <r>
    <n v="0"/>
    <n v="0"/>
    <n v="0"/>
    <n v="0"/>
    <n v="18"/>
    <n v="1485.416667"/>
    <x v="0"/>
    <x v="270"/>
    <x v="0"/>
    <s v="Mar"/>
    <x v="1"/>
    <b v="0"/>
    <x v="0"/>
  </r>
  <r>
    <n v="12"/>
    <n v="765.66666669999995"/>
    <n v="0"/>
    <n v="0"/>
    <n v="7"/>
    <n v="634.16666669999995"/>
    <x v="5"/>
    <x v="0"/>
    <x v="0"/>
    <s v="Mar"/>
    <x v="1"/>
    <b v="0"/>
    <x v="0"/>
  </r>
  <r>
    <n v="13"/>
    <n v="214.8823529"/>
    <n v="0"/>
    <n v="0"/>
    <n v="41"/>
    <n v="1182.106162"/>
    <x v="0"/>
    <x v="921"/>
    <x v="463"/>
    <s v="Mar"/>
    <x v="1"/>
    <b v="0"/>
    <x v="0"/>
  </r>
  <r>
    <n v="0"/>
    <n v="0"/>
    <n v="0"/>
    <n v="0"/>
    <n v="2"/>
    <n v="4"/>
    <x v="0"/>
    <x v="100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2"/>
    <n v="42"/>
    <n v="0"/>
    <n v="0"/>
    <n v="29"/>
    <n v="218"/>
    <x v="0"/>
    <x v="178"/>
    <x v="0"/>
    <s v="Mar"/>
    <x v="1"/>
    <b v="0"/>
    <x v="0"/>
  </r>
  <r>
    <n v="0"/>
    <n v="0"/>
    <n v="0"/>
    <n v="0"/>
    <n v="93"/>
    <n v="2243.666667"/>
    <x v="264"/>
    <x v="922"/>
    <x v="0"/>
    <s v="Mar"/>
    <x v="1"/>
    <b v="0"/>
    <x v="0"/>
  </r>
  <r>
    <n v="1"/>
    <n v="14"/>
    <n v="0"/>
    <n v="0"/>
    <n v="13"/>
    <n v="909.5"/>
    <x v="0"/>
    <x v="7"/>
    <x v="0"/>
    <s v="Mar"/>
    <x v="1"/>
    <b v="0"/>
    <x v="0"/>
  </r>
  <r>
    <n v="3"/>
    <n v="188"/>
    <n v="0"/>
    <n v="0"/>
    <n v="22"/>
    <n v="1436.45"/>
    <x v="0"/>
    <x v="45"/>
    <x v="0"/>
    <s v="Mar"/>
    <x v="1"/>
    <b v="0"/>
    <x v="0"/>
  </r>
  <r>
    <n v="8"/>
    <n v="352.24285709999998"/>
    <n v="6"/>
    <n v="241.5"/>
    <n v="45"/>
    <n v="1998.4440810000001"/>
    <x v="16"/>
    <x v="923"/>
    <x v="464"/>
    <s v="Mar"/>
    <x v="1"/>
    <b v="1"/>
    <x v="0"/>
  </r>
  <r>
    <n v="0"/>
    <n v="0"/>
    <n v="0"/>
    <n v="0"/>
    <n v="4"/>
    <n v="126.5"/>
    <x v="13"/>
    <x v="924"/>
    <x v="0"/>
    <s v="Mar"/>
    <x v="1"/>
    <b v="1"/>
    <x v="0"/>
  </r>
  <r>
    <n v="0"/>
    <n v="0"/>
    <n v="0"/>
    <n v="0"/>
    <n v="8"/>
    <n v="100"/>
    <x v="0"/>
    <x v="26"/>
    <x v="0"/>
    <s v="Mar"/>
    <x v="1"/>
    <b v="0"/>
    <x v="0"/>
  </r>
  <r>
    <n v="1"/>
    <n v="95"/>
    <n v="0"/>
    <n v="0"/>
    <n v="27"/>
    <n v="598.45000000000005"/>
    <x v="0"/>
    <x v="107"/>
    <x v="0"/>
    <s v="Mar"/>
    <x v="1"/>
    <b v="0"/>
    <x v="0"/>
  </r>
  <r>
    <n v="0"/>
    <n v="0"/>
    <n v="0"/>
    <n v="0"/>
    <n v="7"/>
    <n v="87.714285709999999"/>
    <x v="245"/>
    <x v="925"/>
    <x v="0"/>
    <s v="Mar"/>
    <x v="1"/>
    <b v="0"/>
    <x v="0"/>
  </r>
  <r>
    <n v="0"/>
    <n v="0"/>
    <n v="0"/>
    <n v="0"/>
    <n v="2"/>
    <n v="15"/>
    <x v="0"/>
    <x v="100"/>
    <x v="0"/>
    <s v="Mar"/>
    <x v="1"/>
    <b v="0"/>
    <x v="0"/>
  </r>
  <r>
    <n v="3"/>
    <n v="221.5"/>
    <n v="4"/>
    <n v="172"/>
    <n v="28"/>
    <n v="1365.2166669999999"/>
    <x v="0"/>
    <x v="926"/>
    <x v="0"/>
    <s v="Mar"/>
    <x v="1"/>
    <b v="0"/>
    <x v="0"/>
  </r>
  <r>
    <n v="0"/>
    <n v="0"/>
    <n v="0"/>
    <n v="0"/>
    <n v="6"/>
    <n v="36"/>
    <x v="33"/>
    <x v="177"/>
    <x v="0"/>
    <s v="Mar"/>
    <x v="1"/>
    <b v="1"/>
    <x v="0"/>
  </r>
  <r>
    <n v="6"/>
    <n v="92"/>
    <n v="3"/>
    <n v="101"/>
    <n v="76"/>
    <n v="5186.1166670000002"/>
    <x v="240"/>
    <x v="927"/>
    <x v="465"/>
    <s v="Mar"/>
    <x v="1"/>
    <b v="0"/>
    <x v="0"/>
  </r>
  <r>
    <n v="0"/>
    <n v="0"/>
    <n v="0"/>
    <n v="0"/>
    <n v="8"/>
    <n v="167"/>
    <x v="0"/>
    <x v="9"/>
    <x v="0"/>
    <s v="Mar"/>
    <x v="1"/>
    <b v="0"/>
    <x v="0"/>
  </r>
  <r>
    <n v="2"/>
    <n v="36"/>
    <n v="0"/>
    <n v="0"/>
    <n v="47"/>
    <n v="2102.581502"/>
    <x v="6"/>
    <x v="698"/>
    <x v="466"/>
    <s v="Mar"/>
    <x v="1"/>
    <b v="0"/>
    <x v="0"/>
  </r>
  <r>
    <n v="4"/>
    <n v="50.5"/>
    <n v="3"/>
    <n v="54"/>
    <n v="41"/>
    <n v="1490.552778"/>
    <x v="0"/>
    <x v="928"/>
    <x v="0"/>
    <s v="Mar"/>
    <x v="1"/>
    <b v="0"/>
    <x v="0"/>
  </r>
  <r>
    <n v="9"/>
    <n v="124.125"/>
    <n v="0"/>
    <n v="0"/>
    <n v="35"/>
    <n v="1988.6583330000001"/>
    <x v="265"/>
    <x v="929"/>
    <x v="0"/>
    <s v="Mar"/>
    <x v="1"/>
    <b v="0"/>
    <x v="0"/>
  </r>
  <r>
    <n v="0"/>
    <n v="0"/>
    <n v="0"/>
    <n v="0"/>
    <n v="8"/>
    <n v="148.75"/>
    <x v="0"/>
    <x v="26"/>
    <x v="0"/>
    <s v="Mar"/>
    <x v="1"/>
    <b v="1"/>
    <x v="0"/>
  </r>
  <r>
    <n v="0"/>
    <n v="0"/>
    <n v="0"/>
    <n v="0"/>
    <n v="2"/>
    <n v="134"/>
    <x v="0"/>
    <x v="100"/>
    <x v="0"/>
    <s v="Mar"/>
    <x v="1"/>
    <b v="1"/>
    <x v="0"/>
  </r>
  <r>
    <n v="1"/>
    <n v="5"/>
    <n v="0"/>
    <n v="0"/>
    <n v="16"/>
    <n v="191.07142859999999"/>
    <x v="0"/>
    <x v="39"/>
    <x v="0"/>
    <s v="Mar"/>
    <x v="1"/>
    <b v="0"/>
    <x v="0"/>
  </r>
  <r>
    <n v="0"/>
    <n v="0"/>
    <n v="1"/>
    <n v="0"/>
    <n v="16"/>
    <n v="222"/>
    <x v="28"/>
    <x v="569"/>
    <x v="0"/>
    <s v="Mar"/>
    <x v="1"/>
    <b v="0"/>
    <x v="0"/>
  </r>
  <r>
    <n v="2"/>
    <n v="47.5"/>
    <n v="0"/>
    <n v="0"/>
    <n v="5"/>
    <n v="116.5"/>
    <x v="0"/>
    <x v="116"/>
    <x v="0"/>
    <s v="Mar"/>
    <x v="1"/>
    <b v="1"/>
    <x v="0"/>
  </r>
  <r>
    <n v="0"/>
    <n v="0"/>
    <n v="0"/>
    <n v="0"/>
    <n v="3"/>
    <n v="190"/>
    <x v="0"/>
    <x v="34"/>
    <x v="0"/>
    <s v="Mar"/>
    <x v="1"/>
    <b v="1"/>
    <x v="0"/>
  </r>
  <r>
    <n v="0"/>
    <n v="0"/>
    <n v="0"/>
    <n v="0"/>
    <n v="8"/>
    <n v="262.16666670000001"/>
    <x v="0"/>
    <x v="223"/>
    <x v="0"/>
    <s v="Mar"/>
    <x v="1"/>
    <b v="0"/>
    <x v="0"/>
  </r>
  <r>
    <n v="0"/>
    <n v="0"/>
    <n v="0"/>
    <n v="0"/>
    <n v="4"/>
    <n v="22"/>
    <x v="35"/>
    <x v="100"/>
    <x v="0"/>
    <s v="Mar"/>
    <x v="1"/>
    <b v="1"/>
    <x v="0"/>
  </r>
  <r>
    <n v="4"/>
    <n v="55.325757580000001"/>
    <n v="0"/>
    <n v="0"/>
    <n v="11"/>
    <n v="234.99242419999999"/>
    <x v="0"/>
    <x v="59"/>
    <x v="0"/>
    <s v="Mar"/>
    <x v="1"/>
    <b v="0"/>
    <x v="0"/>
  </r>
  <r>
    <n v="0"/>
    <n v="0"/>
    <n v="0"/>
    <n v="0"/>
    <n v="8"/>
    <n v="258"/>
    <x v="28"/>
    <x v="186"/>
    <x v="0"/>
    <s v="Mar"/>
    <x v="1"/>
    <b v="0"/>
    <x v="0"/>
  </r>
  <r>
    <n v="0"/>
    <n v="0"/>
    <n v="0"/>
    <n v="0"/>
    <n v="2"/>
    <n v="0"/>
    <x v="9"/>
    <x v="63"/>
    <x v="0"/>
    <s v="Mar"/>
    <x v="1"/>
    <b v="0"/>
    <x v="0"/>
  </r>
  <r>
    <n v="1"/>
    <n v="185"/>
    <n v="6"/>
    <n v="263"/>
    <n v="6"/>
    <n v="133.33333329999999"/>
    <x v="0"/>
    <x v="244"/>
    <x v="0"/>
    <s v="Mar"/>
    <x v="1"/>
    <b v="0"/>
    <x v="0"/>
  </r>
  <r>
    <n v="13"/>
    <n v="241.7666667"/>
    <n v="0"/>
    <n v="0"/>
    <n v="12"/>
    <n v="255.3"/>
    <x v="266"/>
    <x v="689"/>
    <x v="0"/>
    <s v="Mar"/>
    <x v="1"/>
    <b v="0"/>
    <x v="0"/>
  </r>
  <r>
    <n v="5"/>
    <n v="145.5"/>
    <n v="0"/>
    <n v="0"/>
    <n v="96"/>
    <n v="1524.7483769999999"/>
    <x v="0"/>
    <x v="930"/>
    <x v="0"/>
    <s v="Mar"/>
    <x v="1"/>
    <b v="0"/>
    <x v="0"/>
  </r>
  <r>
    <n v="2"/>
    <n v="160"/>
    <n v="0"/>
    <n v="0"/>
    <n v="17"/>
    <n v="1306.666667"/>
    <x v="41"/>
    <x v="227"/>
    <x v="0"/>
    <s v="Mar"/>
    <x v="1"/>
    <b v="0"/>
    <x v="0"/>
  </r>
  <r>
    <n v="0"/>
    <n v="0"/>
    <n v="0"/>
    <n v="0"/>
    <n v="24"/>
    <n v="473.68333330000002"/>
    <x v="34"/>
    <x v="54"/>
    <x v="0"/>
    <s v="Mar"/>
    <x v="1"/>
    <b v="0"/>
    <x v="0"/>
  </r>
  <r>
    <n v="6"/>
    <n v="253"/>
    <n v="0"/>
    <n v="0"/>
    <n v="21"/>
    <n v="686.4"/>
    <x v="47"/>
    <x v="931"/>
    <x v="0"/>
    <s v="Mar"/>
    <x v="1"/>
    <b v="0"/>
    <x v="0"/>
  </r>
  <r>
    <n v="0"/>
    <n v="0"/>
    <n v="0"/>
    <n v="0"/>
    <n v="4"/>
    <n v="80"/>
    <x v="35"/>
    <x v="186"/>
    <x v="0"/>
    <s v="Mar"/>
    <x v="1"/>
    <b v="0"/>
    <x v="0"/>
  </r>
  <r>
    <n v="0"/>
    <n v="0"/>
    <n v="0"/>
    <n v="0"/>
    <n v="1"/>
    <n v="0"/>
    <x v="0"/>
    <x v="63"/>
    <x v="0"/>
    <s v="Mar"/>
    <x v="1"/>
    <b v="0"/>
    <x v="0"/>
  </r>
  <r>
    <n v="0"/>
    <n v="0"/>
    <n v="0"/>
    <n v="0"/>
    <n v="1"/>
    <n v="61"/>
    <x v="0"/>
    <x v="100"/>
    <x v="0"/>
    <s v="Mar"/>
    <x v="1"/>
    <b v="1"/>
    <x v="0"/>
  </r>
  <r>
    <n v="2"/>
    <n v="220.33333329999999"/>
    <n v="1"/>
    <n v="70.5"/>
    <n v="75"/>
    <n v="3537.9916669999998"/>
    <x v="267"/>
    <x v="932"/>
    <x v="467"/>
    <s v="Mar"/>
    <x v="1"/>
    <b v="0"/>
    <x v="0"/>
  </r>
  <r>
    <n v="7"/>
    <n v="445.33333329999999"/>
    <n v="1"/>
    <n v="135.5"/>
    <n v="52"/>
    <n v="1896.2722220000001"/>
    <x v="268"/>
    <x v="933"/>
    <x v="468"/>
    <s v="Mar"/>
    <x v="1"/>
    <b v="0"/>
    <x v="0"/>
  </r>
  <r>
    <n v="2"/>
    <n v="50"/>
    <n v="0"/>
    <n v="0"/>
    <n v="29"/>
    <n v="598.29761900000005"/>
    <x v="0"/>
    <x v="4"/>
    <x v="0"/>
    <s v="Mar"/>
    <x v="1"/>
    <b v="0"/>
    <x v="0"/>
  </r>
  <r>
    <n v="0"/>
    <n v="0"/>
    <n v="0"/>
    <n v="0"/>
    <n v="10"/>
    <n v="127.5"/>
    <x v="0"/>
    <x v="5"/>
    <x v="0"/>
    <s v="Mar"/>
    <x v="1"/>
    <b v="0"/>
    <x v="0"/>
  </r>
  <r>
    <n v="0"/>
    <n v="0"/>
    <n v="0"/>
    <n v="0"/>
    <n v="1"/>
    <n v="0"/>
    <x v="0"/>
    <x v="100"/>
    <x v="0"/>
    <s v="Mar"/>
    <x v="1"/>
    <b v="0"/>
    <x v="0"/>
  </r>
  <r>
    <n v="0"/>
    <n v="0"/>
    <n v="0"/>
    <n v="0"/>
    <n v="3"/>
    <n v="77"/>
    <x v="0"/>
    <x v="34"/>
    <x v="0"/>
    <s v="Mar"/>
    <x v="1"/>
    <b v="0"/>
    <x v="0"/>
  </r>
  <r>
    <n v="0"/>
    <n v="0"/>
    <n v="0"/>
    <n v="0"/>
    <n v="7"/>
    <n v="98.5"/>
    <x v="269"/>
    <x v="100"/>
    <x v="0"/>
    <s v="Mar"/>
    <x v="1"/>
    <b v="0"/>
    <x v="0"/>
  </r>
  <r>
    <n v="0"/>
    <n v="0"/>
    <n v="0"/>
    <n v="0"/>
    <n v="12"/>
    <n v="810"/>
    <x v="0"/>
    <x v="4"/>
    <x v="0"/>
    <s v="Mar"/>
    <x v="1"/>
    <b v="0"/>
    <x v="0"/>
  </r>
  <r>
    <n v="0"/>
    <n v="0"/>
    <n v="0"/>
    <n v="0"/>
    <n v="3"/>
    <n v="903"/>
    <x v="0"/>
    <x v="34"/>
    <x v="0"/>
    <s v="Mar"/>
    <x v="1"/>
    <b v="0"/>
    <x v="0"/>
  </r>
  <r>
    <n v="5"/>
    <n v="87"/>
    <n v="0"/>
    <n v="0"/>
    <n v="86"/>
    <n v="2973.0083330000002"/>
    <x v="270"/>
    <x v="934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2"/>
    <n v="17"/>
    <n v="0"/>
    <n v="0"/>
    <n v="7"/>
    <n v="1093"/>
    <x v="191"/>
    <x v="935"/>
    <x v="0"/>
    <s v="Mar"/>
    <x v="1"/>
    <b v="0"/>
    <x v="0"/>
  </r>
  <r>
    <n v="0"/>
    <n v="0"/>
    <n v="0"/>
    <n v="0"/>
    <n v="3"/>
    <n v="137"/>
    <x v="0"/>
    <x v="100"/>
    <x v="0"/>
    <s v="Mar"/>
    <x v="1"/>
    <b v="0"/>
    <x v="0"/>
  </r>
  <r>
    <n v="0"/>
    <n v="0"/>
    <n v="0"/>
    <n v="0"/>
    <n v="8"/>
    <n v="136.75"/>
    <x v="58"/>
    <x v="936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0"/>
    <n v="0"/>
    <n v="0"/>
    <n v="0"/>
    <n v="9"/>
    <n v="125"/>
    <x v="0"/>
    <x v="47"/>
    <x v="0"/>
    <s v="Mar"/>
    <x v="1"/>
    <b v="0"/>
    <x v="0"/>
  </r>
  <r>
    <n v="0"/>
    <n v="0"/>
    <n v="0"/>
    <n v="0"/>
    <n v="2"/>
    <n v="44"/>
    <x v="0"/>
    <x v="9"/>
    <x v="0"/>
    <s v="Mar"/>
    <x v="1"/>
    <b v="0"/>
    <x v="0"/>
  </r>
  <r>
    <n v="0"/>
    <n v="0"/>
    <n v="0"/>
    <n v="0"/>
    <n v="1"/>
    <n v="0"/>
    <x v="9"/>
    <x v="63"/>
    <x v="0"/>
    <s v="Mar"/>
    <x v="1"/>
    <b v="0"/>
    <x v="0"/>
  </r>
  <r>
    <n v="4"/>
    <n v="71.5"/>
    <n v="0"/>
    <n v="0"/>
    <n v="42"/>
    <n v="758.75"/>
    <x v="21"/>
    <x v="282"/>
    <x v="0"/>
    <s v="Mar"/>
    <x v="1"/>
    <b v="0"/>
    <x v="0"/>
  </r>
  <r>
    <n v="0"/>
    <n v="0"/>
    <n v="0"/>
    <n v="0"/>
    <n v="5"/>
    <n v="36"/>
    <x v="89"/>
    <x v="937"/>
    <x v="0"/>
    <s v="Mar"/>
    <x v="1"/>
    <b v="0"/>
    <x v="0"/>
  </r>
  <r>
    <n v="7"/>
    <n v="120.5"/>
    <n v="0"/>
    <n v="0"/>
    <n v="19"/>
    <n v="1011.5"/>
    <x v="0"/>
    <x v="54"/>
    <x v="0"/>
    <s v="Mar"/>
    <x v="1"/>
    <b v="0"/>
    <x v="0"/>
  </r>
  <r>
    <n v="5"/>
    <n v="53"/>
    <n v="1"/>
    <n v="97"/>
    <n v="66"/>
    <n v="4891.9722220000003"/>
    <x v="0"/>
    <x v="938"/>
    <x v="0"/>
    <s v="Mar"/>
    <x v="1"/>
    <b v="0"/>
    <x v="0"/>
  </r>
  <r>
    <n v="4"/>
    <n v="148.5"/>
    <n v="1"/>
    <n v="118"/>
    <n v="150"/>
    <n v="4764.4299970000002"/>
    <x v="0"/>
    <x v="939"/>
    <x v="469"/>
    <s v="Mar"/>
    <x v="1"/>
    <b v="0"/>
    <x v="0"/>
  </r>
  <r>
    <n v="0"/>
    <n v="0"/>
    <n v="0"/>
    <n v="0"/>
    <n v="31"/>
    <n v="1350.5"/>
    <x v="25"/>
    <x v="940"/>
    <x v="0"/>
    <s v="Mar"/>
    <x v="1"/>
    <b v="0"/>
    <x v="0"/>
  </r>
  <r>
    <n v="2"/>
    <n v="26"/>
    <n v="0"/>
    <n v="0"/>
    <n v="22"/>
    <n v="285.98809519999998"/>
    <x v="0"/>
    <x v="39"/>
    <x v="0"/>
    <s v="Mar"/>
    <x v="1"/>
    <b v="0"/>
    <x v="0"/>
  </r>
  <r>
    <n v="1"/>
    <n v="6"/>
    <n v="0"/>
    <n v="0"/>
    <n v="6"/>
    <n v="45.5"/>
    <x v="86"/>
    <x v="777"/>
    <x v="0"/>
    <s v="Mar"/>
    <x v="1"/>
    <b v="0"/>
    <x v="0"/>
  </r>
  <r>
    <n v="5"/>
    <n v="129.5"/>
    <n v="0"/>
    <n v="0"/>
    <n v="13"/>
    <n v="1507.333333"/>
    <x v="13"/>
    <x v="941"/>
    <x v="0"/>
    <s v="Mar"/>
    <x v="1"/>
    <b v="0"/>
    <x v="0"/>
  </r>
  <r>
    <n v="0"/>
    <n v="0"/>
    <n v="0"/>
    <n v="0"/>
    <n v="4"/>
    <n v="214"/>
    <x v="0"/>
    <x v="9"/>
    <x v="0"/>
    <s v="Mar"/>
    <x v="1"/>
    <b v="0"/>
    <x v="0"/>
  </r>
  <r>
    <n v="0"/>
    <n v="0"/>
    <n v="0"/>
    <n v="0"/>
    <n v="6"/>
    <n v="136.5"/>
    <x v="0"/>
    <x v="6"/>
    <x v="0"/>
    <s v="Mar"/>
    <x v="1"/>
    <b v="0"/>
    <x v="0"/>
  </r>
  <r>
    <n v="0"/>
    <n v="0"/>
    <n v="0"/>
    <n v="0"/>
    <n v="6"/>
    <n v="254"/>
    <x v="28"/>
    <x v="912"/>
    <x v="0"/>
    <s v="Mar"/>
    <x v="1"/>
    <b v="0"/>
    <x v="0"/>
  </r>
  <r>
    <n v="0"/>
    <n v="0"/>
    <n v="0"/>
    <n v="0"/>
    <n v="19"/>
    <n v="429.6333333"/>
    <x v="0"/>
    <x v="2"/>
    <x v="0"/>
    <s v="Mar"/>
    <x v="1"/>
    <b v="1"/>
    <x v="0"/>
  </r>
  <r>
    <n v="0"/>
    <n v="0"/>
    <n v="0"/>
    <n v="0"/>
    <n v="10"/>
    <n v="111"/>
    <x v="0"/>
    <x v="5"/>
    <x v="0"/>
    <s v="Mar"/>
    <x v="1"/>
    <b v="0"/>
    <x v="0"/>
  </r>
  <r>
    <n v="0"/>
    <n v="0"/>
    <n v="0"/>
    <n v="0"/>
    <n v="1"/>
    <n v="0"/>
    <x v="9"/>
    <x v="63"/>
    <x v="0"/>
    <s v="Mar"/>
    <x v="1"/>
    <b v="1"/>
    <x v="0"/>
  </r>
  <r>
    <n v="3"/>
    <n v="46.5"/>
    <n v="0"/>
    <n v="0"/>
    <n v="16"/>
    <n v="402.69047619999998"/>
    <x v="0"/>
    <x v="39"/>
    <x v="0"/>
    <s v="Mar"/>
    <x v="1"/>
    <b v="1"/>
    <x v="0"/>
  </r>
  <r>
    <n v="0"/>
    <n v="0"/>
    <n v="0"/>
    <n v="0"/>
    <n v="24"/>
    <n v="654.06666670000004"/>
    <x v="0"/>
    <x v="942"/>
    <x v="0"/>
    <s v="May"/>
    <x v="1"/>
    <b v="0"/>
    <x v="0"/>
  </r>
  <r>
    <n v="0"/>
    <n v="0"/>
    <n v="0"/>
    <n v="0"/>
    <n v="4"/>
    <n v="158"/>
    <x v="35"/>
    <x v="100"/>
    <x v="0"/>
    <s v="May"/>
    <x v="1"/>
    <b v="0"/>
    <x v="0"/>
  </r>
  <r>
    <n v="0"/>
    <n v="0"/>
    <n v="0"/>
    <n v="0"/>
    <n v="77"/>
    <n v="3332.208333"/>
    <x v="271"/>
    <x v="943"/>
    <x v="0"/>
    <s v="May"/>
    <x v="1"/>
    <b v="0"/>
    <x v="0"/>
  </r>
  <r>
    <n v="0"/>
    <n v="0"/>
    <n v="0"/>
    <n v="0"/>
    <n v="130"/>
    <n v="4164.9369049999996"/>
    <x v="211"/>
    <x v="94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3"/>
    <n v="154.5"/>
    <n v="0"/>
    <n v="0"/>
    <n v="21"/>
    <n v="638.33333330000005"/>
    <x v="0"/>
    <x v="714"/>
    <x v="0"/>
    <s v="May"/>
    <x v="1"/>
    <b v="0"/>
    <x v="0"/>
  </r>
  <r>
    <n v="0"/>
    <n v="0"/>
    <n v="0"/>
    <n v="0"/>
    <n v="13"/>
    <n v="152.25"/>
    <x v="140"/>
    <x v="945"/>
    <x v="0"/>
    <s v="May"/>
    <x v="1"/>
    <b v="0"/>
    <x v="0"/>
  </r>
  <r>
    <n v="0"/>
    <n v="0"/>
    <n v="0"/>
    <n v="0"/>
    <n v="17"/>
    <n v="631.5"/>
    <x v="84"/>
    <x v="946"/>
    <x v="0"/>
    <s v="May"/>
    <x v="1"/>
    <b v="0"/>
    <x v="0"/>
  </r>
  <r>
    <n v="0"/>
    <n v="0"/>
    <n v="0"/>
    <n v="0"/>
    <n v="9"/>
    <n v="58"/>
    <x v="272"/>
    <x v="947"/>
    <x v="0"/>
    <s v="May"/>
    <x v="1"/>
    <b v="1"/>
    <x v="0"/>
  </r>
  <r>
    <n v="7"/>
    <n v="598"/>
    <n v="3"/>
    <n v="144.5"/>
    <n v="83"/>
    <n v="6860.6327380000002"/>
    <x v="273"/>
    <x v="948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7"/>
    <n v="0"/>
    <n v="0"/>
    <n v="151"/>
    <n v="2564.2781570000002"/>
    <x v="274"/>
    <x v="949"/>
    <x v="0"/>
    <s v="May"/>
    <x v="1"/>
    <b v="0"/>
    <x v="0"/>
  </r>
  <r>
    <n v="3"/>
    <n v="226.95454549999999"/>
    <n v="0"/>
    <n v="0"/>
    <n v="57"/>
    <n v="4895.0229890000001"/>
    <x v="142"/>
    <x v="950"/>
    <x v="0"/>
    <s v="May"/>
    <x v="1"/>
    <b v="0"/>
    <x v="0"/>
  </r>
  <r>
    <n v="4"/>
    <n v="515.6"/>
    <n v="0"/>
    <n v="0"/>
    <n v="77"/>
    <n v="1449.6833329999999"/>
    <x v="0"/>
    <x v="80"/>
    <x v="0"/>
    <s v="May"/>
    <x v="1"/>
    <b v="0"/>
    <x v="0"/>
  </r>
  <r>
    <n v="1"/>
    <n v="397.5"/>
    <n v="3"/>
    <n v="89.5"/>
    <n v="8"/>
    <n v="249"/>
    <x v="33"/>
    <x v="924"/>
    <x v="0"/>
    <s v="May"/>
    <x v="1"/>
    <b v="1"/>
    <x v="0"/>
  </r>
  <r>
    <n v="2"/>
    <n v="16.5"/>
    <n v="0"/>
    <n v="0"/>
    <n v="5"/>
    <n v="37.5"/>
    <x v="0"/>
    <x v="6"/>
    <x v="0"/>
    <s v="May"/>
    <x v="1"/>
    <b v="0"/>
    <x v="0"/>
  </r>
  <r>
    <n v="6"/>
    <n v="60"/>
    <n v="1"/>
    <n v="30"/>
    <n v="51"/>
    <n v="1403.841919"/>
    <x v="275"/>
    <x v="45"/>
    <x v="470"/>
    <s v="May"/>
    <x v="1"/>
    <b v="0"/>
    <x v="0"/>
  </r>
  <r>
    <n v="0"/>
    <n v="0"/>
    <n v="0"/>
    <n v="0"/>
    <n v="8"/>
    <n v="227"/>
    <x v="28"/>
    <x v="9"/>
    <x v="0"/>
    <s v="May"/>
    <x v="1"/>
    <b v="0"/>
    <x v="0"/>
  </r>
  <r>
    <n v="0"/>
    <n v="0"/>
    <n v="0"/>
    <n v="0"/>
    <n v="8"/>
    <n v="228"/>
    <x v="28"/>
    <x v="186"/>
    <x v="0"/>
    <s v="May"/>
    <x v="1"/>
    <b v="0"/>
    <x v="0"/>
  </r>
  <r>
    <n v="1"/>
    <n v="22.75"/>
    <n v="0"/>
    <n v="0"/>
    <n v="16"/>
    <n v="461.08333329999999"/>
    <x v="0"/>
    <x v="48"/>
    <x v="471"/>
    <s v="May"/>
    <x v="1"/>
    <b v="0"/>
    <x v="0"/>
  </r>
  <r>
    <n v="0"/>
    <n v="0"/>
    <n v="0"/>
    <n v="0"/>
    <n v="2"/>
    <n v="12"/>
    <x v="0"/>
    <x v="100"/>
    <x v="0"/>
    <s v="May"/>
    <x v="1"/>
    <b v="1"/>
    <x v="0"/>
  </r>
  <r>
    <n v="4"/>
    <n v="46.5"/>
    <n v="0"/>
    <n v="0"/>
    <n v="34"/>
    <n v="762.5"/>
    <x v="0"/>
    <x v="832"/>
    <x v="0"/>
    <s v="May"/>
    <x v="1"/>
    <b v="0"/>
    <x v="0"/>
  </r>
  <r>
    <n v="0"/>
    <n v="0"/>
    <n v="0"/>
    <n v="0"/>
    <n v="5"/>
    <n v="74.5"/>
    <x v="0"/>
    <x v="97"/>
    <x v="0"/>
    <s v="May"/>
    <x v="1"/>
    <b v="0"/>
    <x v="0"/>
  </r>
  <r>
    <n v="3"/>
    <n v="23"/>
    <n v="0"/>
    <n v="0"/>
    <n v="5"/>
    <n v="91"/>
    <x v="0"/>
    <x v="39"/>
    <x v="0"/>
    <s v="May"/>
    <x v="1"/>
    <b v="1"/>
    <x v="0"/>
  </r>
  <r>
    <n v="0"/>
    <n v="0"/>
    <n v="0"/>
    <n v="0"/>
    <n v="19"/>
    <n v="583.16666669999995"/>
    <x v="41"/>
    <x v="951"/>
    <x v="0"/>
    <s v="May"/>
    <x v="1"/>
    <b v="0"/>
    <x v="0"/>
  </r>
  <r>
    <n v="0"/>
    <n v="0"/>
    <n v="0"/>
    <n v="0"/>
    <n v="13"/>
    <n v="436"/>
    <x v="140"/>
    <x v="952"/>
    <x v="0"/>
    <s v="May"/>
    <x v="1"/>
    <b v="0"/>
    <x v="0"/>
  </r>
  <r>
    <n v="3"/>
    <n v="61"/>
    <n v="0"/>
    <n v="0"/>
    <n v="79"/>
    <n v="2819.9666670000001"/>
    <x v="276"/>
    <x v="953"/>
    <x v="0"/>
    <s v="May"/>
    <x v="1"/>
    <b v="0"/>
    <x v="0"/>
  </r>
  <r>
    <n v="0"/>
    <n v="0"/>
    <n v="0"/>
    <n v="0"/>
    <n v="2"/>
    <n v="4"/>
    <x v="0"/>
    <x v="10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7"/>
    <n v="238.46666669999999"/>
    <n v="7"/>
    <n v="300.89999999999998"/>
    <n v="33"/>
    <n v="1801.371429"/>
    <x v="277"/>
    <x v="954"/>
    <x v="472"/>
    <s v="May"/>
    <x v="1"/>
    <b v="1"/>
    <x v="0"/>
  </r>
  <r>
    <n v="1"/>
    <n v="92"/>
    <n v="0"/>
    <n v="0"/>
    <n v="117"/>
    <n v="13158.666670000001"/>
    <x v="27"/>
    <x v="955"/>
    <x v="0"/>
    <s v="May"/>
    <x v="1"/>
    <b v="1"/>
    <x v="0"/>
  </r>
  <r>
    <n v="0"/>
    <n v="0"/>
    <n v="0"/>
    <n v="0"/>
    <n v="6"/>
    <n v="140"/>
    <x v="0"/>
    <x v="6"/>
    <x v="0"/>
    <s v="May"/>
    <x v="1"/>
    <b v="0"/>
    <x v="0"/>
  </r>
  <r>
    <n v="0"/>
    <n v="0"/>
    <n v="0"/>
    <n v="0"/>
    <n v="5"/>
    <n v="252.5"/>
    <x v="0"/>
    <x v="5"/>
    <x v="0"/>
    <s v="May"/>
    <x v="1"/>
    <b v="0"/>
    <x v="0"/>
  </r>
  <r>
    <n v="0"/>
    <n v="0"/>
    <n v="0"/>
    <n v="0"/>
    <n v="12"/>
    <n v="666"/>
    <x v="0"/>
    <x v="59"/>
    <x v="0"/>
    <s v="May"/>
    <x v="1"/>
    <b v="0"/>
    <x v="0"/>
  </r>
  <r>
    <n v="0"/>
    <n v="0"/>
    <n v="0"/>
    <n v="0"/>
    <n v="36"/>
    <n v="851.33333330000005"/>
    <x v="248"/>
    <x v="956"/>
    <x v="0"/>
    <s v="May"/>
    <x v="1"/>
    <b v="0"/>
    <x v="0"/>
  </r>
  <r>
    <n v="0"/>
    <n v="0"/>
    <n v="0"/>
    <n v="0"/>
    <n v="18"/>
    <n v="224"/>
    <x v="84"/>
    <x v="957"/>
    <x v="0"/>
    <s v="May"/>
    <x v="1"/>
    <b v="0"/>
    <x v="0"/>
  </r>
  <r>
    <n v="0"/>
    <n v="0"/>
    <n v="0"/>
    <n v="0"/>
    <n v="13"/>
    <n v="253.33333329999999"/>
    <x v="140"/>
    <x v="958"/>
    <x v="0"/>
    <s v="May"/>
    <x v="1"/>
    <b v="0"/>
    <x v="0"/>
  </r>
  <r>
    <n v="9"/>
    <n v="175.93333329999999"/>
    <n v="0"/>
    <n v="0"/>
    <n v="28"/>
    <n v="717.21904759999995"/>
    <x v="144"/>
    <x v="959"/>
    <x v="0"/>
    <s v="May"/>
    <x v="1"/>
    <b v="1"/>
    <x v="0"/>
  </r>
  <r>
    <n v="0"/>
    <n v="0"/>
    <n v="0"/>
    <n v="0"/>
    <n v="22"/>
    <n v="370.33333329999999"/>
    <x v="26"/>
    <x v="565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4"/>
    <n v="47"/>
    <n v="0"/>
    <n v="0"/>
    <n v="29"/>
    <n v="5198.5333330000003"/>
    <x v="0"/>
    <x v="960"/>
    <x v="0"/>
    <s v="May"/>
    <x v="1"/>
    <b v="0"/>
    <x v="0"/>
  </r>
  <r>
    <n v="4"/>
    <n v="92"/>
    <n v="0"/>
    <n v="0"/>
    <n v="19"/>
    <n v="1148.8380950000001"/>
    <x v="20"/>
    <x v="961"/>
    <x v="473"/>
    <s v="May"/>
    <x v="1"/>
    <b v="0"/>
    <x v="0"/>
  </r>
  <r>
    <n v="1"/>
    <n v="4"/>
    <n v="0"/>
    <n v="0"/>
    <n v="13"/>
    <n v="152.66666670000001"/>
    <x v="12"/>
    <x v="617"/>
    <x v="0"/>
    <s v="May"/>
    <x v="1"/>
    <b v="0"/>
    <x v="0"/>
  </r>
  <r>
    <n v="0"/>
    <n v="0"/>
    <n v="0"/>
    <n v="0"/>
    <n v="15"/>
    <n v="907.5"/>
    <x v="43"/>
    <x v="250"/>
    <x v="0"/>
    <s v="May"/>
    <x v="1"/>
    <b v="0"/>
    <x v="0"/>
  </r>
  <r>
    <n v="0"/>
    <n v="0"/>
    <n v="0"/>
    <n v="0"/>
    <n v="12"/>
    <n v="505.33333329999999"/>
    <x v="207"/>
    <x v="962"/>
    <x v="0"/>
    <s v="May"/>
    <x v="1"/>
    <b v="0"/>
    <x v="0"/>
  </r>
  <r>
    <n v="0"/>
    <n v="0"/>
    <n v="0"/>
    <n v="0"/>
    <n v="20"/>
    <n v="497"/>
    <x v="278"/>
    <x v="592"/>
    <x v="0"/>
    <s v="May"/>
    <x v="1"/>
    <b v="0"/>
    <x v="0"/>
  </r>
  <r>
    <n v="2"/>
    <n v="675.33333330000005"/>
    <n v="0"/>
    <n v="0"/>
    <n v="46"/>
    <n v="1103.916667"/>
    <x v="0"/>
    <x v="357"/>
    <x v="0"/>
    <s v="May"/>
    <x v="1"/>
    <b v="0"/>
    <x v="0"/>
  </r>
  <r>
    <n v="0"/>
    <n v="0"/>
    <n v="0"/>
    <n v="0"/>
    <n v="4"/>
    <n v="0"/>
    <x v="9"/>
    <x v="63"/>
    <x v="0"/>
    <s v="May"/>
    <x v="1"/>
    <b v="0"/>
    <x v="0"/>
  </r>
  <r>
    <n v="2"/>
    <n v="37"/>
    <n v="1"/>
    <n v="18"/>
    <n v="25"/>
    <n v="430.5"/>
    <x v="0"/>
    <x v="23"/>
    <x v="0"/>
    <s v="May"/>
    <x v="1"/>
    <b v="1"/>
    <x v="0"/>
  </r>
  <r>
    <n v="0"/>
    <n v="0"/>
    <n v="0"/>
    <n v="0"/>
    <n v="21"/>
    <n v="1492.166667"/>
    <x v="279"/>
    <x v="526"/>
    <x v="0"/>
    <s v="May"/>
    <x v="1"/>
    <b v="0"/>
    <x v="0"/>
  </r>
  <r>
    <n v="0"/>
    <n v="0"/>
    <n v="0"/>
    <n v="0"/>
    <n v="7"/>
    <n v="17"/>
    <x v="164"/>
    <x v="803"/>
    <x v="0"/>
    <s v="May"/>
    <x v="1"/>
    <b v="0"/>
    <x v="0"/>
  </r>
  <r>
    <n v="0"/>
    <n v="0"/>
    <n v="0"/>
    <n v="0"/>
    <n v="7"/>
    <n v="137.5"/>
    <x v="0"/>
    <x v="6"/>
    <x v="0"/>
    <s v="May"/>
    <x v="1"/>
    <b v="0"/>
    <x v="0"/>
  </r>
  <r>
    <n v="0"/>
    <n v="0"/>
    <n v="0"/>
    <n v="0"/>
    <n v="20"/>
    <n v="950.32857139999999"/>
    <x v="280"/>
    <x v="963"/>
    <x v="0"/>
    <s v="May"/>
    <x v="1"/>
    <b v="1"/>
    <x v="0"/>
  </r>
  <r>
    <n v="0"/>
    <n v="0"/>
    <n v="0"/>
    <n v="0"/>
    <n v="2"/>
    <n v="7"/>
    <x v="0"/>
    <x v="100"/>
    <x v="0"/>
    <s v="May"/>
    <x v="1"/>
    <b v="0"/>
    <x v="0"/>
  </r>
  <r>
    <n v="0"/>
    <n v="0"/>
    <n v="0"/>
    <n v="0"/>
    <n v="18"/>
    <n v="286"/>
    <x v="68"/>
    <x v="861"/>
    <x v="0"/>
    <s v="May"/>
    <x v="1"/>
    <b v="0"/>
    <x v="0"/>
  </r>
  <r>
    <n v="2"/>
    <n v="144"/>
    <n v="0"/>
    <n v="0"/>
    <n v="25"/>
    <n v="1711.333333"/>
    <x v="0"/>
    <x v="12"/>
    <x v="0"/>
    <s v="May"/>
    <x v="1"/>
    <b v="0"/>
    <x v="0"/>
  </r>
  <r>
    <n v="1"/>
    <n v="6"/>
    <n v="0"/>
    <n v="0"/>
    <n v="45"/>
    <n v="2487.333333"/>
    <x v="281"/>
    <x v="34"/>
    <x v="0"/>
    <s v="May"/>
    <x v="1"/>
    <b v="0"/>
    <x v="0"/>
  </r>
  <r>
    <n v="0"/>
    <n v="0"/>
    <n v="0"/>
    <n v="0"/>
    <n v="5"/>
    <n v="829.5"/>
    <x v="0"/>
    <x v="52"/>
    <x v="0"/>
    <s v="May"/>
    <x v="1"/>
    <b v="1"/>
    <x v="0"/>
  </r>
  <r>
    <n v="1"/>
    <n v="0"/>
    <n v="0"/>
    <n v="0"/>
    <n v="7"/>
    <n v="88"/>
    <x v="282"/>
    <x v="540"/>
    <x v="0"/>
    <s v="May"/>
    <x v="1"/>
    <b v="0"/>
    <x v="0"/>
  </r>
  <r>
    <n v="3"/>
    <n v="91.75"/>
    <n v="0"/>
    <n v="0"/>
    <n v="20"/>
    <n v="1171.333333"/>
    <x v="54"/>
    <x v="277"/>
    <x v="0"/>
    <s v="May"/>
    <x v="1"/>
    <b v="1"/>
    <x v="0"/>
  </r>
  <r>
    <n v="0"/>
    <n v="0"/>
    <n v="0"/>
    <n v="0"/>
    <n v="8"/>
    <n v="149"/>
    <x v="94"/>
    <x v="964"/>
    <x v="0"/>
    <s v="May"/>
    <x v="1"/>
    <b v="0"/>
    <x v="0"/>
  </r>
  <r>
    <n v="1"/>
    <n v="81"/>
    <n v="0"/>
    <n v="0"/>
    <n v="12"/>
    <n v="131.5"/>
    <x v="0"/>
    <x v="965"/>
    <x v="0"/>
    <s v="May"/>
    <x v="1"/>
    <b v="1"/>
    <x v="0"/>
  </r>
  <r>
    <n v="0"/>
    <n v="0"/>
    <n v="0"/>
    <n v="0"/>
    <n v="4"/>
    <n v="81.5"/>
    <x v="0"/>
    <x v="26"/>
    <x v="0"/>
    <s v="May"/>
    <x v="1"/>
    <b v="1"/>
    <x v="0"/>
  </r>
  <r>
    <n v="0"/>
    <n v="0"/>
    <n v="0"/>
    <n v="0"/>
    <n v="17"/>
    <n v="336"/>
    <x v="0"/>
    <x v="18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3"/>
    <n v="269.16666670000001"/>
    <n v="0"/>
    <n v="0"/>
    <n v="36"/>
    <n v="2281.208333"/>
    <x v="283"/>
    <x v="966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643"/>
    <x v="94"/>
    <x v="421"/>
    <x v="0"/>
    <s v="May"/>
    <x v="1"/>
    <b v="0"/>
    <x v="0"/>
  </r>
  <r>
    <n v="0"/>
    <n v="0"/>
    <n v="0"/>
    <n v="0"/>
    <n v="6"/>
    <n v="189"/>
    <x v="33"/>
    <x v="540"/>
    <x v="0"/>
    <s v="May"/>
    <x v="1"/>
    <b v="0"/>
    <x v="0"/>
  </r>
  <r>
    <n v="0"/>
    <n v="0"/>
    <n v="0"/>
    <n v="0"/>
    <n v="6"/>
    <n v="181"/>
    <x v="0"/>
    <x v="4"/>
    <x v="0"/>
    <s v="May"/>
    <x v="1"/>
    <b v="0"/>
    <x v="0"/>
  </r>
  <r>
    <n v="0"/>
    <n v="0"/>
    <n v="0"/>
    <n v="0"/>
    <n v="24"/>
    <n v="597.83333330000005"/>
    <x v="34"/>
    <x v="22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0"/>
    <n v="170"/>
    <x v="15"/>
    <x v="100"/>
    <x v="0"/>
    <s v="May"/>
    <x v="1"/>
    <b v="0"/>
    <x v="0"/>
  </r>
  <r>
    <n v="2"/>
    <n v="53"/>
    <n v="0"/>
    <n v="0"/>
    <n v="4"/>
    <n v="46"/>
    <x v="30"/>
    <x v="967"/>
    <x v="0"/>
    <s v="May"/>
    <x v="1"/>
    <b v="0"/>
    <x v="0"/>
  </r>
  <r>
    <n v="3"/>
    <n v="102"/>
    <n v="2"/>
    <n v="108"/>
    <n v="51"/>
    <n v="1742.325216"/>
    <x v="275"/>
    <x v="968"/>
    <x v="0"/>
    <s v="May"/>
    <x v="1"/>
    <b v="1"/>
    <x v="0"/>
  </r>
  <r>
    <n v="5"/>
    <n v="47.5"/>
    <n v="0"/>
    <n v="0"/>
    <n v="40"/>
    <n v="787.2"/>
    <x v="0"/>
    <x v="192"/>
    <x v="474"/>
    <s v="May"/>
    <x v="1"/>
    <b v="0"/>
    <x v="0"/>
  </r>
  <r>
    <n v="0"/>
    <n v="0"/>
    <n v="0"/>
    <n v="0"/>
    <n v="33"/>
    <n v="1239.5"/>
    <x v="284"/>
    <x v="969"/>
    <x v="0"/>
    <s v="May"/>
    <x v="1"/>
    <b v="1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1"/>
    <n v="0"/>
    <n v="124"/>
    <n v="4093.430519"/>
    <x v="285"/>
    <x v="970"/>
    <x v="0"/>
    <s v="May"/>
    <x v="1"/>
    <b v="0"/>
    <x v="0"/>
  </r>
  <r>
    <n v="1"/>
    <n v="7.5"/>
    <n v="0"/>
    <n v="0"/>
    <n v="19"/>
    <n v="216.16666670000001"/>
    <x v="87"/>
    <x v="971"/>
    <x v="0"/>
    <s v="May"/>
    <x v="1"/>
    <b v="0"/>
    <x v="0"/>
  </r>
  <r>
    <n v="1"/>
    <n v="28"/>
    <n v="4"/>
    <n v="162"/>
    <n v="23"/>
    <n v="659.08333330000005"/>
    <x v="286"/>
    <x v="972"/>
    <x v="475"/>
    <s v="May"/>
    <x v="1"/>
    <b v="0"/>
    <x v="0"/>
  </r>
  <r>
    <n v="4"/>
    <n v="130.5"/>
    <n v="2"/>
    <n v="51"/>
    <n v="43"/>
    <n v="2265.5292209999998"/>
    <x v="106"/>
    <x v="164"/>
    <x v="476"/>
    <s v="May"/>
    <x v="1"/>
    <b v="0"/>
    <x v="0"/>
  </r>
  <r>
    <n v="0"/>
    <n v="0"/>
    <n v="0"/>
    <n v="0"/>
    <n v="8"/>
    <n v="729"/>
    <x v="151"/>
    <x v="973"/>
    <x v="0"/>
    <s v="May"/>
    <x v="1"/>
    <b v="0"/>
    <x v="0"/>
  </r>
  <r>
    <n v="0"/>
    <n v="0"/>
    <n v="0"/>
    <n v="0"/>
    <n v="23"/>
    <n v="1299.5"/>
    <x v="244"/>
    <x v="829"/>
    <x v="0"/>
    <s v="May"/>
    <x v="1"/>
    <b v="0"/>
    <x v="0"/>
  </r>
  <r>
    <n v="0"/>
    <n v="0"/>
    <n v="0"/>
    <n v="0"/>
    <n v="6"/>
    <n v="103"/>
    <x v="0"/>
    <x v="9"/>
    <x v="0"/>
    <s v="May"/>
    <x v="1"/>
    <b v="0"/>
    <x v="0"/>
  </r>
  <r>
    <n v="0"/>
    <n v="0"/>
    <n v="0"/>
    <n v="0"/>
    <n v="16"/>
    <n v="129.33333329999999"/>
    <x v="0"/>
    <x v="39"/>
    <x v="0"/>
    <s v="May"/>
    <x v="1"/>
    <b v="0"/>
    <x v="0"/>
  </r>
  <r>
    <n v="0"/>
    <n v="0"/>
    <n v="0"/>
    <n v="0"/>
    <n v="2"/>
    <n v="162"/>
    <x v="0"/>
    <x v="9"/>
    <x v="0"/>
    <s v="May"/>
    <x v="1"/>
    <b v="0"/>
    <x v="0"/>
  </r>
  <r>
    <n v="2"/>
    <n v="96"/>
    <n v="0"/>
    <n v="0"/>
    <n v="5"/>
    <n v="122"/>
    <x v="18"/>
    <x v="9"/>
    <x v="0"/>
    <s v="May"/>
    <x v="1"/>
    <b v="1"/>
    <x v="0"/>
  </r>
  <r>
    <n v="7"/>
    <n v="228.125"/>
    <n v="0"/>
    <n v="0"/>
    <n v="71"/>
    <n v="1294.251207"/>
    <x v="121"/>
    <x v="974"/>
    <x v="477"/>
    <s v="May"/>
    <x v="1"/>
    <b v="0"/>
    <x v="0"/>
  </r>
  <r>
    <n v="0"/>
    <n v="0"/>
    <n v="3"/>
    <n v="470"/>
    <n v="84"/>
    <n v="3882.0257580000002"/>
    <x v="287"/>
    <x v="975"/>
    <x v="478"/>
    <s v="May"/>
    <x v="1"/>
    <b v="0"/>
    <x v="0"/>
  </r>
  <r>
    <n v="3"/>
    <n v="14"/>
    <n v="0"/>
    <n v="0"/>
    <n v="25"/>
    <n v="4207.6666670000004"/>
    <x v="34"/>
    <x v="223"/>
    <x v="0"/>
    <s v="May"/>
    <x v="1"/>
    <b v="1"/>
    <x v="0"/>
  </r>
  <r>
    <n v="1"/>
    <n v="6"/>
    <n v="0"/>
    <n v="0"/>
    <n v="18"/>
    <n v="199.5"/>
    <x v="13"/>
    <x v="9"/>
    <x v="0"/>
    <s v="May"/>
    <x v="1"/>
    <b v="0"/>
    <x v="0"/>
  </r>
  <r>
    <n v="0"/>
    <n v="0"/>
    <n v="0"/>
    <n v="0"/>
    <n v="28"/>
    <n v="2529.75"/>
    <x v="33"/>
    <x v="976"/>
    <x v="0"/>
    <s v="May"/>
    <x v="1"/>
    <b v="0"/>
    <x v="0"/>
  </r>
  <r>
    <n v="0"/>
    <n v="0"/>
    <n v="0"/>
    <n v="0"/>
    <n v="9"/>
    <n v="2081"/>
    <x v="90"/>
    <x v="100"/>
    <x v="0"/>
    <s v="May"/>
    <x v="1"/>
    <b v="0"/>
    <x v="0"/>
  </r>
  <r>
    <n v="2"/>
    <n v="418.66666670000001"/>
    <n v="0"/>
    <n v="0"/>
    <n v="21"/>
    <n v="1845.666667"/>
    <x v="288"/>
    <x v="977"/>
    <x v="479"/>
    <s v="May"/>
    <x v="1"/>
    <b v="0"/>
    <x v="0"/>
  </r>
  <r>
    <n v="6"/>
    <n v="335.11904759999999"/>
    <n v="1"/>
    <n v="8"/>
    <n v="51"/>
    <n v="1927.0315479999999"/>
    <x v="289"/>
    <x v="978"/>
    <x v="48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1"/>
    <n v="831.93333329999996"/>
    <x v="0"/>
    <x v="979"/>
    <x v="0"/>
    <s v="May"/>
    <x v="1"/>
    <b v="0"/>
    <x v="0"/>
  </r>
  <r>
    <n v="1"/>
    <n v="10"/>
    <n v="0"/>
    <n v="0"/>
    <n v="82"/>
    <n v="706.29960319999998"/>
    <x v="0"/>
    <x v="181"/>
    <x v="0"/>
    <s v="May"/>
    <x v="1"/>
    <b v="1"/>
    <x v="0"/>
  </r>
  <r>
    <n v="6"/>
    <n v="91.984848479999997"/>
    <n v="3"/>
    <n v="58.952380949999998"/>
    <n v="54"/>
    <n v="2407.322811"/>
    <x v="154"/>
    <x v="980"/>
    <x v="0"/>
    <s v="May"/>
    <x v="1"/>
    <b v="0"/>
    <x v="0"/>
  </r>
  <r>
    <n v="6"/>
    <n v="153.27500000000001"/>
    <n v="3"/>
    <n v="394"/>
    <n v="25"/>
    <n v="599.1"/>
    <x v="10"/>
    <x v="981"/>
    <x v="481"/>
    <s v="May"/>
    <x v="1"/>
    <b v="1"/>
    <x v="0"/>
  </r>
  <r>
    <n v="4"/>
    <n v="86"/>
    <n v="0"/>
    <n v="0"/>
    <n v="34"/>
    <n v="4656.8003660000004"/>
    <x v="290"/>
    <x v="982"/>
    <x v="482"/>
    <s v="May"/>
    <x v="1"/>
    <b v="0"/>
    <x v="0"/>
  </r>
  <r>
    <n v="0"/>
    <n v="0"/>
    <n v="0"/>
    <n v="0"/>
    <n v="5"/>
    <n v="151.19999999999999"/>
    <x v="0"/>
    <x v="234"/>
    <x v="0"/>
    <s v="May"/>
    <x v="1"/>
    <b v="0"/>
    <x v="0"/>
  </r>
  <r>
    <n v="0"/>
    <n v="0"/>
    <n v="0"/>
    <n v="0"/>
    <n v="7"/>
    <n v="212"/>
    <x v="18"/>
    <x v="3"/>
    <x v="0"/>
    <s v="May"/>
    <x v="1"/>
    <b v="0"/>
    <x v="0"/>
  </r>
  <r>
    <n v="2"/>
    <n v="2"/>
    <n v="0"/>
    <n v="0"/>
    <n v="0"/>
    <n v="0"/>
    <x v="29"/>
    <x v="100"/>
    <x v="0"/>
    <s v="May"/>
    <x v="1"/>
    <b v="1"/>
    <x v="0"/>
  </r>
  <r>
    <n v="0"/>
    <n v="0"/>
    <n v="0"/>
    <n v="0"/>
    <n v="16"/>
    <n v="748.4"/>
    <x v="19"/>
    <x v="305"/>
    <x v="483"/>
    <s v="May"/>
    <x v="1"/>
    <b v="0"/>
    <x v="0"/>
  </r>
  <r>
    <n v="0"/>
    <n v="0"/>
    <n v="0"/>
    <n v="0"/>
    <n v="38"/>
    <n v="314.83333329999999"/>
    <x v="41"/>
    <x v="365"/>
    <x v="0"/>
    <s v="May"/>
    <x v="1"/>
    <b v="0"/>
    <x v="0"/>
  </r>
  <r>
    <n v="1"/>
    <n v="0"/>
    <n v="0"/>
    <n v="0"/>
    <n v="19"/>
    <n v="867.83333330000005"/>
    <x v="278"/>
    <x v="983"/>
    <x v="0"/>
    <s v="May"/>
    <x v="1"/>
    <b v="0"/>
    <x v="0"/>
  </r>
  <r>
    <n v="2"/>
    <n v="48"/>
    <n v="0"/>
    <n v="0"/>
    <n v="3"/>
    <n v="66.5"/>
    <x v="35"/>
    <x v="100"/>
    <x v="0"/>
    <s v="May"/>
    <x v="1"/>
    <b v="0"/>
    <x v="0"/>
  </r>
  <r>
    <n v="10"/>
    <n v="527"/>
    <n v="3"/>
    <n v="213"/>
    <n v="26"/>
    <n v="994.82222220000006"/>
    <x v="0"/>
    <x v="984"/>
    <x v="0"/>
    <s v="May"/>
    <x v="1"/>
    <b v="0"/>
    <x v="0"/>
  </r>
  <r>
    <n v="1"/>
    <n v="135.5"/>
    <n v="0"/>
    <n v="0"/>
    <n v="50"/>
    <n v="824.66666669999995"/>
    <x v="0"/>
    <x v="11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3"/>
    <n v="133.5"/>
    <n v="4"/>
    <n v="191"/>
    <n v="15"/>
    <n v="443.93333330000002"/>
    <x v="0"/>
    <x v="5"/>
    <x v="0"/>
    <s v="May"/>
    <x v="1"/>
    <b v="0"/>
    <x v="0"/>
  </r>
  <r>
    <n v="7"/>
    <n v="186.1"/>
    <n v="0"/>
    <n v="0"/>
    <n v="32"/>
    <n v="906.3"/>
    <x v="1"/>
    <x v="945"/>
    <x v="484"/>
    <s v="May"/>
    <x v="1"/>
    <b v="0"/>
    <x v="0"/>
  </r>
  <r>
    <n v="0"/>
    <n v="0"/>
    <n v="0"/>
    <n v="0"/>
    <n v="3"/>
    <n v="57"/>
    <x v="0"/>
    <x v="34"/>
    <x v="0"/>
    <s v="May"/>
    <x v="1"/>
    <b v="0"/>
    <x v="0"/>
  </r>
  <r>
    <n v="0"/>
    <n v="0"/>
    <n v="0"/>
    <n v="0"/>
    <n v="6"/>
    <n v="117"/>
    <x v="207"/>
    <x v="455"/>
    <x v="0"/>
    <s v="May"/>
    <x v="1"/>
    <b v="0"/>
    <x v="0"/>
  </r>
  <r>
    <n v="5"/>
    <n v="69"/>
    <n v="4"/>
    <n v="163"/>
    <n v="50"/>
    <n v="2424.75"/>
    <x v="0"/>
    <x v="255"/>
    <x v="485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"/>
    <n v="311"/>
    <x v="29"/>
    <x v="430"/>
    <x v="0"/>
    <s v="May"/>
    <x v="1"/>
    <b v="0"/>
    <x v="0"/>
  </r>
  <r>
    <n v="4"/>
    <n v="91"/>
    <n v="1"/>
    <n v="188"/>
    <n v="160"/>
    <n v="2418.5290399999999"/>
    <x v="240"/>
    <x v="985"/>
    <x v="486"/>
    <s v="May"/>
    <x v="1"/>
    <b v="0"/>
    <x v="0"/>
  </r>
  <r>
    <n v="0"/>
    <n v="0"/>
    <n v="0"/>
    <n v="0"/>
    <n v="39"/>
    <n v="905.6"/>
    <x v="291"/>
    <x v="986"/>
    <x v="0"/>
    <s v="May"/>
    <x v="1"/>
    <b v="0"/>
    <x v="0"/>
  </r>
  <r>
    <n v="0"/>
    <n v="0"/>
    <n v="0"/>
    <n v="0"/>
    <n v="8"/>
    <n v="100"/>
    <x v="133"/>
    <x v="500"/>
    <x v="0"/>
    <s v="May"/>
    <x v="1"/>
    <b v="1"/>
    <x v="0"/>
  </r>
  <r>
    <n v="0"/>
    <n v="0"/>
    <n v="0"/>
    <n v="0"/>
    <n v="30"/>
    <n v="986.5"/>
    <x v="43"/>
    <x v="255"/>
    <x v="0"/>
    <s v="May"/>
    <x v="1"/>
    <b v="0"/>
    <x v="0"/>
  </r>
  <r>
    <n v="5"/>
    <n v="43.4"/>
    <n v="0"/>
    <n v="0"/>
    <n v="32"/>
    <n v="3121.5555559999998"/>
    <x v="292"/>
    <x v="987"/>
    <x v="487"/>
    <s v="May"/>
    <x v="1"/>
    <b v="0"/>
    <x v="0"/>
  </r>
  <r>
    <n v="6"/>
    <n v="86.2"/>
    <n v="0"/>
    <n v="0"/>
    <n v="49"/>
    <n v="3003.4190480000002"/>
    <x v="41"/>
    <x v="988"/>
    <x v="488"/>
    <s v="May"/>
    <x v="1"/>
    <b v="0"/>
    <x v="0"/>
  </r>
  <r>
    <n v="0"/>
    <n v="0"/>
    <n v="1"/>
    <n v="25"/>
    <n v="43"/>
    <n v="2053.9333329999999"/>
    <x v="293"/>
    <x v="989"/>
    <x v="0"/>
    <s v="May"/>
    <x v="1"/>
    <b v="1"/>
    <x v="0"/>
  </r>
  <r>
    <n v="1"/>
    <n v="299"/>
    <n v="0"/>
    <n v="0"/>
    <n v="4"/>
    <n v="212.5"/>
    <x v="0"/>
    <x v="52"/>
    <x v="0"/>
    <s v="May"/>
    <x v="1"/>
    <b v="1"/>
    <x v="0"/>
  </r>
  <r>
    <n v="2"/>
    <n v="14.5"/>
    <n v="0"/>
    <n v="0"/>
    <n v="23"/>
    <n v="316.33333329999999"/>
    <x v="34"/>
    <x v="469"/>
    <x v="0"/>
    <s v="May"/>
    <x v="1"/>
    <b v="1"/>
    <x v="0"/>
  </r>
  <r>
    <n v="1"/>
    <n v="41"/>
    <n v="4"/>
    <n v="360"/>
    <n v="28"/>
    <n v="769.5"/>
    <x v="177"/>
    <x v="990"/>
    <x v="489"/>
    <s v="May"/>
    <x v="1"/>
    <b v="0"/>
    <x v="0"/>
  </r>
  <r>
    <n v="0"/>
    <n v="0"/>
    <n v="0"/>
    <n v="0"/>
    <n v="15"/>
    <n v="298.16666670000001"/>
    <x v="10"/>
    <x v="24"/>
    <x v="0"/>
    <s v="May"/>
    <x v="1"/>
    <b v="0"/>
    <x v="0"/>
  </r>
  <r>
    <n v="0"/>
    <n v="0"/>
    <n v="0"/>
    <n v="0"/>
    <n v="30"/>
    <n v="1184.5"/>
    <x v="43"/>
    <x v="991"/>
    <x v="0"/>
    <s v="May"/>
    <x v="1"/>
    <b v="0"/>
    <x v="0"/>
  </r>
  <r>
    <n v="3"/>
    <n v="77"/>
    <n v="5"/>
    <n v="243"/>
    <n v="127"/>
    <n v="2573.875"/>
    <x v="294"/>
    <x v="992"/>
    <x v="0"/>
    <s v="May"/>
    <x v="1"/>
    <b v="0"/>
    <x v="0"/>
  </r>
  <r>
    <n v="5"/>
    <n v="187.2666667"/>
    <n v="2"/>
    <n v="17"/>
    <n v="64"/>
    <n v="2121.3043039999998"/>
    <x v="295"/>
    <x v="993"/>
    <x v="490"/>
    <s v="May"/>
    <x v="1"/>
    <b v="1"/>
    <x v="0"/>
  </r>
  <r>
    <n v="5"/>
    <n v="587"/>
    <n v="0"/>
    <n v="0"/>
    <n v="125"/>
    <n v="4639.4105339999996"/>
    <x v="296"/>
    <x v="994"/>
    <x v="0"/>
    <s v="May"/>
    <x v="1"/>
    <b v="0"/>
    <x v="0"/>
  </r>
  <r>
    <n v="3"/>
    <n v="76.5"/>
    <n v="2"/>
    <n v="66"/>
    <n v="16"/>
    <n v="315.3666667"/>
    <x v="0"/>
    <x v="995"/>
    <x v="0"/>
    <s v="May"/>
    <x v="1"/>
    <b v="1"/>
    <x v="0"/>
  </r>
  <r>
    <n v="1"/>
    <n v="7"/>
    <n v="1"/>
    <n v="97"/>
    <n v="53"/>
    <n v="2247.6082980000001"/>
    <x v="198"/>
    <x v="996"/>
    <x v="491"/>
    <s v="May"/>
    <x v="1"/>
    <b v="0"/>
    <x v="0"/>
  </r>
  <r>
    <n v="0"/>
    <n v="0"/>
    <n v="0"/>
    <n v="0"/>
    <n v="19"/>
    <n v="950"/>
    <x v="0"/>
    <x v="10"/>
    <x v="0"/>
    <s v="May"/>
    <x v="1"/>
    <b v="0"/>
    <x v="0"/>
  </r>
  <r>
    <n v="15"/>
    <n v="161.764411"/>
    <n v="7"/>
    <n v="227.25"/>
    <n v="104"/>
    <n v="6254.4201220000004"/>
    <x v="297"/>
    <x v="997"/>
    <x v="492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"/>
    <n v="29"/>
    <x v="0"/>
    <x v="34"/>
    <x v="0"/>
    <s v="May"/>
    <x v="1"/>
    <b v="1"/>
    <x v="0"/>
  </r>
  <r>
    <n v="1"/>
    <n v="5"/>
    <n v="0"/>
    <n v="0"/>
    <n v="7"/>
    <n v="228"/>
    <x v="0"/>
    <x v="3"/>
    <x v="0"/>
    <s v="May"/>
    <x v="1"/>
    <b v="0"/>
    <x v="0"/>
  </r>
  <r>
    <n v="0"/>
    <n v="0"/>
    <n v="0"/>
    <n v="0"/>
    <n v="2"/>
    <n v="205"/>
    <x v="0"/>
    <x v="9"/>
    <x v="0"/>
    <s v="May"/>
    <x v="1"/>
    <b v="0"/>
    <x v="0"/>
  </r>
  <r>
    <n v="0"/>
    <n v="0"/>
    <n v="1"/>
    <n v="0"/>
    <n v="14"/>
    <n v="101"/>
    <x v="298"/>
    <x v="998"/>
    <x v="0"/>
    <s v="May"/>
    <x v="1"/>
    <b v="0"/>
    <x v="0"/>
  </r>
  <r>
    <n v="2"/>
    <n v="36.5"/>
    <n v="0"/>
    <n v="0"/>
    <n v="11"/>
    <n v="295.89999999999998"/>
    <x v="0"/>
    <x v="999"/>
    <x v="0"/>
    <s v="May"/>
    <x v="1"/>
    <b v="1"/>
    <x v="0"/>
  </r>
  <r>
    <n v="2"/>
    <n v="145"/>
    <n v="0"/>
    <n v="0"/>
    <n v="7"/>
    <n v="196.5"/>
    <x v="0"/>
    <x v="39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6"/>
    <n v="451.5"/>
    <n v="28"/>
    <n v="674.43452379999997"/>
    <x v="144"/>
    <x v="420"/>
    <x v="0"/>
    <s v="May"/>
    <x v="1"/>
    <b v="1"/>
    <x v="0"/>
  </r>
  <r>
    <n v="3"/>
    <n v="80"/>
    <n v="0"/>
    <n v="0"/>
    <n v="32"/>
    <n v="931.5"/>
    <x v="60"/>
    <x v="31"/>
    <x v="493"/>
    <s v="May"/>
    <x v="1"/>
    <b v="0"/>
    <x v="0"/>
  </r>
  <r>
    <n v="7"/>
    <n v="75.846153849999993"/>
    <n v="4"/>
    <n v="246.33333329999999"/>
    <n v="16"/>
    <n v="672.87948719999997"/>
    <x v="299"/>
    <x v="1000"/>
    <x v="0"/>
    <s v="May"/>
    <x v="1"/>
    <b v="0"/>
    <x v="0"/>
  </r>
  <r>
    <n v="0"/>
    <n v="0"/>
    <n v="0"/>
    <n v="0"/>
    <n v="5"/>
    <n v="0"/>
    <x v="9"/>
    <x v="63"/>
    <x v="0"/>
    <s v="May"/>
    <x v="1"/>
    <b v="0"/>
    <x v="0"/>
  </r>
  <r>
    <n v="7"/>
    <n v="164.5"/>
    <n v="0"/>
    <n v="0"/>
    <n v="73"/>
    <n v="3022.4785710000001"/>
    <x v="121"/>
    <x v="1001"/>
    <x v="494"/>
    <s v="May"/>
    <x v="1"/>
    <b v="0"/>
    <x v="0"/>
  </r>
  <r>
    <n v="0"/>
    <n v="0"/>
    <n v="1"/>
    <n v="416"/>
    <n v="20"/>
    <n v="412.83333329999999"/>
    <x v="129"/>
    <x v="482"/>
    <x v="0"/>
    <s v="May"/>
    <x v="1"/>
    <b v="0"/>
    <x v="0"/>
  </r>
  <r>
    <n v="3"/>
    <n v="47"/>
    <n v="0"/>
    <n v="0"/>
    <n v="22"/>
    <n v="486.5"/>
    <x v="0"/>
    <x v="100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12"/>
    <n v="240.2"/>
    <n v="0"/>
    <n v="0"/>
    <n v="90"/>
    <n v="1221.853846"/>
    <x v="102"/>
    <x v="1003"/>
    <x v="495"/>
    <s v="May"/>
    <x v="1"/>
    <b v="0"/>
    <x v="0"/>
  </r>
  <r>
    <n v="0"/>
    <n v="0"/>
    <n v="0"/>
    <n v="0"/>
    <n v="14"/>
    <n v="258"/>
    <x v="300"/>
    <x v="1004"/>
    <x v="0"/>
    <s v="May"/>
    <x v="1"/>
    <b v="0"/>
    <x v="0"/>
  </r>
  <r>
    <n v="0"/>
    <n v="0"/>
    <n v="0"/>
    <n v="0"/>
    <n v="30"/>
    <n v="1370.833333"/>
    <x v="301"/>
    <x v="1005"/>
    <x v="0"/>
    <s v="May"/>
    <x v="1"/>
    <b v="0"/>
    <x v="0"/>
  </r>
  <r>
    <n v="0"/>
    <n v="0"/>
    <n v="0"/>
    <n v="0"/>
    <n v="15"/>
    <n v="1652"/>
    <x v="15"/>
    <x v="1006"/>
    <x v="0"/>
    <s v="May"/>
    <x v="1"/>
    <b v="0"/>
    <x v="0"/>
  </r>
  <r>
    <n v="2"/>
    <n v="123"/>
    <n v="0"/>
    <n v="0"/>
    <n v="6"/>
    <n v="178.33333329999999"/>
    <x v="0"/>
    <x v="233"/>
    <x v="0"/>
    <s v="May"/>
    <x v="1"/>
    <b v="1"/>
    <x v="0"/>
  </r>
  <r>
    <n v="0"/>
    <n v="0"/>
    <n v="0"/>
    <n v="0"/>
    <n v="43"/>
    <n v="1146.5"/>
    <x v="302"/>
    <x v="1007"/>
    <x v="0"/>
    <s v="May"/>
    <x v="1"/>
    <b v="0"/>
    <x v="0"/>
  </r>
  <r>
    <n v="5"/>
    <n v="152.875"/>
    <n v="2"/>
    <n v="81"/>
    <n v="46"/>
    <n v="2295.182143"/>
    <x v="131"/>
    <x v="1008"/>
    <x v="496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7"/>
    <n v="248.9"/>
    <x v="0"/>
    <x v="1009"/>
    <x v="0"/>
    <s v="May"/>
    <x v="1"/>
    <b v="0"/>
    <x v="0"/>
  </r>
  <r>
    <n v="0"/>
    <n v="0"/>
    <n v="0"/>
    <n v="0"/>
    <n v="2"/>
    <n v="44"/>
    <x v="0"/>
    <x v="100"/>
    <x v="0"/>
    <s v="May"/>
    <x v="1"/>
    <b v="0"/>
    <x v="0"/>
  </r>
  <r>
    <n v="0"/>
    <n v="0"/>
    <n v="0"/>
    <n v="0"/>
    <n v="44"/>
    <n v="1151.116667"/>
    <x v="0"/>
    <x v="264"/>
    <x v="497"/>
    <s v="May"/>
    <x v="1"/>
    <b v="0"/>
    <x v="0"/>
  </r>
  <r>
    <n v="1"/>
    <n v="10"/>
    <n v="1"/>
    <n v="0"/>
    <n v="28"/>
    <n v="830"/>
    <x v="23"/>
    <x v="1010"/>
    <x v="0"/>
    <s v="May"/>
    <x v="1"/>
    <b v="0"/>
    <x v="0"/>
  </r>
  <r>
    <n v="0"/>
    <n v="0"/>
    <n v="0"/>
    <n v="0"/>
    <n v="15"/>
    <n v="125.25"/>
    <x v="28"/>
    <x v="9"/>
    <x v="0"/>
    <s v="May"/>
    <x v="1"/>
    <b v="0"/>
    <x v="0"/>
  </r>
  <r>
    <n v="0"/>
    <n v="0"/>
    <n v="0"/>
    <n v="0"/>
    <n v="3"/>
    <n v="17"/>
    <x v="0"/>
    <x v="34"/>
    <x v="0"/>
    <s v="May"/>
    <x v="1"/>
    <b v="0"/>
    <x v="0"/>
  </r>
  <r>
    <n v="4"/>
    <n v="96.5"/>
    <n v="0"/>
    <n v="0"/>
    <n v="42"/>
    <n v="2172.333333"/>
    <x v="0"/>
    <x v="1011"/>
    <x v="498"/>
    <s v="May"/>
    <x v="1"/>
    <b v="0"/>
    <x v="0"/>
  </r>
  <r>
    <n v="0"/>
    <n v="0"/>
    <n v="0"/>
    <n v="0"/>
    <n v="21"/>
    <n v="358.25"/>
    <x v="87"/>
    <x v="1012"/>
    <x v="0"/>
    <s v="May"/>
    <x v="1"/>
    <b v="0"/>
    <x v="0"/>
  </r>
  <r>
    <n v="1"/>
    <n v="35"/>
    <n v="0"/>
    <n v="0"/>
    <n v="13"/>
    <n v="233.16666670000001"/>
    <x v="0"/>
    <x v="4"/>
    <x v="0"/>
    <s v="May"/>
    <x v="1"/>
    <b v="0"/>
    <x v="0"/>
  </r>
  <r>
    <n v="5"/>
    <n v="72.5"/>
    <n v="0"/>
    <n v="0"/>
    <n v="16"/>
    <n v="1154.7666670000001"/>
    <x v="45"/>
    <x v="262"/>
    <x v="0"/>
    <s v="May"/>
    <x v="1"/>
    <b v="1"/>
    <x v="0"/>
  </r>
  <r>
    <n v="1"/>
    <n v="38"/>
    <n v="1"/>
    <n v="16"/>
    <n v="30"/>
    <n v="1522.8166670000001"/>
    <x v="30"/>
    <x v="1013"/>
    <x v="0"/>
    <s v="May"/>
    <x v="1"/>
    <b v="0"/>
    <x v="0"/>
  </r>
  <r>
    <n v="0"/>
    <n v="0"/>
    <n v="0"/>
    <n v="0"/>
    <n v="15"/>
    <n v="432.5"/>
    <x v="0"/>
    <x v="0"/>
    <x v="0"/>
    <s v="May"/>
    <x v="1"/>
    <b v="0"/>
    <x v="0"/>
  </r>
  <r>
    <n v="3"/>
    <n v="76.75"/>
    <n v="1"/>
    <n v="0"/>
    <n v="36"/>
    <n v="1100.916667"/>
    <x v="46"/>
    <x v="1014"/>
    <x v="499"/>
    <s v="May"/>
    <x v="1"/>
    <b v="0"/>
    <x v="0"/>
  </r>
  <r>
    <n v="0"/>
    <n v="0"/>
    <n v="0"/>
    <n v="0"/>
    <n v="33"/>
    <n v="663.23333330000003"/>
    <x v="303"/>
    <x v="1015"/>
    <x v="0"/>
    <s v="May"/>
    <x v="1"/>
    <b v="0"/>
    <x v="0"/>
  </r>
  <r>
    <n v="2"/>
    <n v="353"/>
    <n v="0"/>
    <n v="0"/>
    <n v="24"/>
    <n v="2874.083333"/>
    <x v="28"/>
    <x v="1016"/>
    <x v="0"/>
    <s v="May"/>
    <x v="1"/>
    <b v="0"/>
    <x v="0"/>
  </r>
  <r>
    <n v="15"/>
    <n v="275.91044369999997"/>
    <n v="6"/>
    <n v="606.75"/>
    <n v="47"/>
    <n v="1813.8646100000001"/>
    <x v="304"/>
    <x v="1017"/>
    <x v="500"/>
    <s v="May"/>
    <x v="1"/>
    <b v="1"/>
    <x v="0"/>
  </r>
  <r>
    <n v="4"/>
    <n v="104.5"/>
    <n v="4"/>
    <n v="261.83333329999999"/>
    <n v="13"/>
    <n v="214.69220780000001"/>
    <x v="12"/>
    <x v="1018"/>
    <x v="0"/>
    <s v="May"/>
    <x v="1"/>
    <b v="1"/>
    <x v="0"/>
  </r>
  <r>
    <n v="0"/>
    <n v="0"/>
    <n v="0"/>
    <n v="0"/>
    <n v="2"/>
    <n v="28"/>
    <x v="0"/>
    <x v="100"/>
    <x v="0"/>
    <s v="May"/>
    <x v="1"/>
    <b v="0"/>
    <x v="0"/>
  </r>
  <r>
    <n v="3"/>
    <n v="134"/>
    <n v="0"/>
    <n v="0"/>
    <n v="5"/>
    <n v="78.5"/>
    <x v="0"/>
    <x v="26"/>
    <x v="0"/>
    <s v="May"/>
    <x v="1"/>
    <b v="1"/>
    <x v="0"/>
  </r>
  <r>
    <n v="0"/>
    <n v="0"/>
    <n v="0"/>
    <n v="0"/>
    <n v="28"/>
    <n v="534.58333330000005"/>
    <x v="0"/>
    <x v="102"/>
    <x v="0"/>
    <s v="May"/>
    <x v="1"/>
    <b v="1"/>
    <x v="0"/>
  </r>
  <r>
    <n v="0"/>
    <n v="0"/>
    <n v="0"/>
    <n v="0"/>
    <n v="10"/>
    <n v="262.66666670000001"/>
    <x v="42"/>
    <x v="97"/>
    <x v="0"/>
    <s v="May"/>
    <x v="1"/>
    <b v="0"/>
    <x v="0"/>
  </r>
  <r>
    <n v="6"/>
    <n v="43.1"/>
    <n v="0"/>
    <n v="0"/>
    <n v="56"/>
    <n v="1056.1500000000001"/>
    <x v="305"/>
    <x v="1019"/>
    <x v="501"/>
    <s v="May"/>
    <x v="1"/>
    <b v="0"/>
    <x v="0"/>
  </r>
  <r>
    <n v="0"/>
    <n v="0"/>
    <n v="2"/>
    <n v="66"/>
    <n v="27"/>
    <n v="875.5"/>
    <x v="0"/>
    <x v="1020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4"/>
    <n v="38.5"/>
    <n v="1"/>
    <n v="308"/>
    <n v="14"/>
    <n v="582"/>
    <x v="0"/>
    <x v="610"/>
    <x v="0"/>
    <s v="May"/>
    <x v="1"/>
    <b v="1"/>
    <x v="0"/>
  </r>
  <r>
    <n v="0"/>
    <n v="0"/>
    <n v="0"/>
    <n v="0"/>
    <n v="13"/>
    <n v="0"/>
    <x v="9"/>
    <x v="63"/>
    <x v="0"/>
    <s v="May"/>
    <x v="1"/>
    <b v="0"/>
    <x v="0"/>
  </r>
  <r>
    <n v="2"/>
    <n v="16.666666670000001"/>
    <n v="0"/>
    <n v="0"/>
    <n v="9"/>
    <n v="63.666666669999998"/>
    <x v="306"/>
    <x v="73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2"/>
    <n v="1443.25"/>
    <x v="307"/>
    <x v="1021"/>
    <x v="0"/>
    <s v="May"/>
    <x v="1"/>
    <b v="0"/>
    <x v="0"/>
  </r>
  <r>
    <n v="2"/>
    <n v="18"/>
    <n v="4"/>
    <n v="15"/>
    <n v="30"/>
    <n v="569.11904760000004"/>
    <x v="0"/>
    <x v="52"/>
    <x v="0"/>
    <s v="May"/>
    <x v="1"/>
    <b v="0"/>
    <x v="0"/>
  </r>
  <r>
    <n v="3"/>
    <n v="231"/>
    <n v="0"/>
    <n v="0"/>
    <n v="16"/>
    <n v="386.44444440000001"/>
    <x v="0"/>
    <x v="1009"/>
    <x v="0"/>
    <s v="May"/>
    <x v="1"/>
    <b v="0"/>
    <x v="0"/>
  </r>
  <r>
    <n v="0"/>
    <n v="0"/>
    <n v="0"/>
    <n v="0"/>
    <n v="13"/>
    <n v="399.5"/>
    <x v="0"/>
    <x v="114"/>
    <x v="0"/>
    <s v="May"/>
    <x v="1"/>
    <b v="1"/>
    <x v="0"/>
  </r>
  <r>
    <n v="0"/>
    <n v="0"/>
    <n v="0"/>
    <n v="0"/>
    <n v="3"/>
    <n v="17"/>
    <x v="33"/>
    <x v="177"/>
    <x v="0"/>
    <s v="May"/>
    <x v="1"/>
    <b v="0"/>
    <x v="0"/>
  </r>
  <r>
    <n v="1"/>
    <n v="0"/>
    <n v="0"/>
    <n v="0"/>
    <n v="0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2"/>
    <n v="59"/>
    <x v="0"/>
    <x v="100"/>
    <x v="0"/>
    <s v="May"/>
    <x v="1"/>
    <b v="0"/>
    <x v="0"/>
  </r>
  <r>
    <n v="7"/>
    <n v="135.91666670000001"/>
    <n v="0"/>
    <n v="0"/>
    <n v="43"/>
    <n v="1719.416667"/>
    <x v="44"/>
    <x v="1022"/>
    <x v="502"/>
    <s v="May"/>
    <x v="1"/>
    <b v="1"/>
    <x v="0"/>
  </r>
  <r>
    <n v="0"/>
    <n v="0"/>
    <n v="0"/>
    <n v="0"/>
    <n v="4"/>
    <n v="41"/>
    <x v="29"/>
    <x v="421"/>
    <x v="0"/>
    <s v="May"/>
    <x v="1"/>
    <b v="0"/>
    <x v="0"/>
  </r>
  <r>
    <n v="0"/>
    <n v="0"/>
    <n v="0"/>
    <n v="0"/>
    <n v="10"/>
    <n v="262.5"/>
    <x v="0"/>
    <x v="5"/>
    <x v="0"/>
    <s v="May"/>
    <x v="1"/>
    <b v="0"/>
    <x v="0"/>
  </r>
  <r>
    <n v="5"/>
    <n v="119.15"/>
    <n v="0"/>
    <n v="0"/>
    <n v="17"/>
    <n v="457.23333330000003"/>
    <x v="0"/>
    <x v="9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"/>
    <n v="0"/>
    <x v="0"/>
    <x v="100"/>
    <x v="0"/>
    <s v="May"/>
    <x v="1"/>
    <b v="1"/>
    <x v="0"/>
  </r>
  <r>
    <n v="4"/>
    <n v="59"/>
    <n v="0"/>
    <n v="0"/>
    <n v="8"/>
    <n v="517.5"/>
    <x v="0"/>
    <x v="57"/>
    <x v="0"/>
    <s v="May"/>
    <x v="1"/>
    <b v="0"/>
    <x v="0"/>
  </r>
  <r>
    <n v="4"/>
    <n v="107.5333333"/>
    <n v="2"/>
    <n v="298"/>
    <n v="16"/>
    <n v="570.33333330000005"/>
    <x v="84"/>
    <x v="206"/>
    <x v="0"/>
    <s v="May"/>
    <x v="1"/>
    <b v="0"/>
    <x v="0"/>
  </r>
  <r>
    <n v="0"/>
    <n v="0"/>
    <n v="0"/>
    <n v="0"/>
    <n v="10"/>
    <n v="366"/>
    <x v="42"/>
    <x v="578"/>
    <x v="0"/>
    <s v="May"/>
    <x v="1"/>
    <b v="0"/>
    <x v="0"/>
  </r>
  <r>
    <n v="0"/>
    <n v="0"/>
    <n v="0"/>
    <n v="0"/>
    <n v="3"/>
    <n v="133.5"/>
    <x v="29"/>
    <x v="96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5"/>
    <n v="280.93333330000002"/>
    <x v="0"/>
    <x v="247"/>
    <x v="0"/>
    <s v="May"/>
    <x v="1"/>
    <b v="0"/>
    <x v="0"/>
  </r>
  <r>
    <n v="0"/>
    <n v="0"/>
    <n v="0"/>
    <n v="0"/>
    <n v="4"/>
    <n v="44"/>
    <x v="0"/>
    <x v="9"/>
    <x v="0"/>
    <s v="May"/>
    <x v="1"/>
    <b v="0"/>
    <x v="0"/>
  </r>
  <r>
    <n v="0"/>
    <n v="0"/>
    <n v="0"/>
    <n v="0"/>
    <n v="9"/>
    <n v="265.60000000000002"/>
    <x v="7"/>
    <x v="47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4"/>
    <n v="124"/>
    <n v="0"/>
    <n v="0"/>
    <n v="3"/>
    <n v="165"/>
    <x v="0"/>
    <x v="6"/>
    <x v="0"/>
    <s v="May"/>
    <x v="1"/>
    <b v="0"/>
    <x v="0"/>
  </r>
  <r>
    <n v="0"/>
    <n v="0"/>
    <n v="0"/>
    <n v="0"/>
    <n v="5"/>
    <n v="109"/>
    <x v="40"/>
    <x v="100"/>
    <x v="0"/>
    <s v="May"/>
    <x v="1"/>
    <b v="1"/>
    <x v="0"/>
  </r>
  <r>
    <n v="0"/>
    <n v="0"/>
    <n v="1"/>
    <n v="33"/>
    <n v="25"/>
    <n v="972.25"/>
    <x v="308"/>
    <x v="1023"/>
    <x v="0"/>
    <s v="May"/>
    <x v="1"/>
    <b v="0"/>
    <x v="0"/>
  </r>
  <r>
    <n v="0"/>
    <n v="0"/>
    <n v="0"/>
    <n v="0"/>
    <n v="34"/>
    <n v="965.83333330000005"/>
    <x v="0"/>
    <x v="185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5"/>
    <n v="214"/>
    <x v="0"/>
    <x v="52"/>
    <x v="0"/>
    <s v="May"/>
    <x v="1"/>
    <b v="0"/>
    <x v="0"/>
  </r>
  <r>
    <n v="0"/>
    <n v="0"/>
    <n v="0"/>
    <n v="0"/>
    <n v="7"/>
    <n v="267"/>
    <x v="0"/>
    <x v="6"/>
    <x v="0"/>
    <s v="May"/>
    <x v="1"/>
    <b v="0"/>
    <x v="0"/>
  </r>
  <r>
    <n v="8"/>
    <n v="217"/>
    <n v="2"/>
    <n v="281.5"/>
    <n v="5"/>
    <n v="236.16666670000001"/>
    <x v="0"/>
    <x v="7"/>
    <x v="0"/>
    <s v="May"/>
    <x v="1"/>
    <b v="0"/>
    <x v="0"/>
  </r>
  <r>
    <n v="0"/>
    <n v="0"/>
    <n v="0"/>
    <n v="0"/>
    <n v="6"/>
    <n v="1044"/>
    <x v="0"/>
    <x v="4"/>
    <x v="0"/>
    <s v="May"/>
    <x v="1"/>
    <b v="0"/>
    <x v="0"/>
  </r>
  <r>
    <n v="6"/>
    <n v="124.5"/>
    <n v="5"/>
    <n v="132.83333329999999"/>
    <n v="45"/>
    <n v="901.09166670000002"/>
    <x v="106"/>
    <x v="1024"/>
    <x v="0"/>
    <s v="May"/>
    <x v="1"/>
    <b v="0"/>
    <x v="0"/>
  </r>
  <r>
    <n v="3"/>
    <n v="277.66666670000001"/>
    <n v="1"/>
    <n v="32"/>
    <n v="32"/>
    <n v="1671.2573930000001"/>
    <x v="2"/>
    <x v="1025"/>
    <x v="0"/>
    <s v="May"/>
    <x v="1"/>
    <b v="0"/>
    <x v="0"/>
  </r>
  <r>
    <n v="8"/>
    <n v="398.7"/>
    <n v="0"/>
    <n v="0"/>
    <n v="50"/>
    <n v="1483.366667"/>
    <x v="0"/>
    <x v="1026"/>
    <x v="503"/>
    <s v="May"/>
    <x v="1"/>
    <b v="0"/>
    <x v="0"/>
  </r>
  <r>
    <n v="0"/>
    <n v="0"/>
    <n v="0"/>
    <n v="0"/>
    <n v="19"/>
    <n v="5538.9166670000004"/>
    <x v="309"/>
    <x v="1027"/>
    <x v="0"/>
    <s v="May"/>
    <x v="1"/>
    <b v="1"/>
    <x v="0"/>
  </r>
  <r>
    <n v="1"/>
    <n v="29"/>
    <n v="0"/>
    <n v="0"/>
    <n v="20"/>
    <n v="451.93333330000002"/>
    <x v="19"/>
    <x v="1028"/>
    <x v="0"/>
    <s v="May"/>
    <x v="1"/>
    <b v="0"/>
    <x v="0"/>
  </r>
  <r>
    <n v="0"/>
    <n v="0"/>
    <n v="0"/>
    <n v="0"/>
    <n v="10"/>
    <n v="224"/>
    <x v="0"/>
    <x v="21"/>
    <x v="0"/>
    <s v="May"/>
    <x v="1"/>
    <b v="0"/>
    <x v="0"/>
  </r>
  <r>
    <n v="5"/>
    <n v="147.75"/>
    <n v="0"/>
    <n v="0"/>
    <n v="44"/>
    <n v="670.3"/>
    <x v="310"/>
    <x v="1029"/>
    <x v="0"/>
    <s v="May"/>
    <x v="1"/>
    <b v="0"/>
    <x v="0"/>
  </r>
  <r>
    <n v="0"/>
    <n v="0"/>
    <n v="0"/>
    <n v="0"/>
    <n v="5"/>
    <n v="210"/>
    <x v="311"/>
    <x v="1030"/>
    <x v="0"/>
    <s v="May"/>
    <x v="1"/>
    <b v="0"/>
    <x v="0"/>
  </r>
  <r>
    <n v="0"/>
    <n v="0"/>
    <n v="0"/>
    <n v="0"/>
    <n v="19"/>
    <n v="900.91666669999995"/>
    <x v="312"/>
    <x v="1031"/>
    <x v="0"/>
    <s v="May"/>
    <x v="1"/>
    <b v="0"/>
    <x v="0"/>
  </r>
  <r>
    <n v="4"/>
    <n v="149.5"/>
    <n v="3"/>
    <n v="56.5"/>
    <n v="10"/>
    <n v="368"/>
    <x v="0"/>
    <x v="30"/>
    <x v="0"/>
    <s v="May"/>
    <x v="1"/>
    <b v="0"/>
    <x v="0"/>
  </r>
  <r>
    <n v="0"/>
    <n v="0"/>
    <n v="1"/>
    <n v="0"/>
    <n v="0"/>
    <n v="0"/>
    <x v="9"/>
    <x v="63"/>
    <x v="0"/>
    <s v="May"/>
    <x v="1"/>
    <b v="1"/>
    <x v="0"/>
  </r>
  <r>
    <n v="0"/>
    <n v="0"/>
    <n v="0"/>
    <n v="0"/>
    <n v="9"/>
    <n v="216"/>
    <x v="33"/>
    <x v="822"/>
    <x v="0"/>
    <s v="May"/>
    <x v="1"/>
    <b v="0"/>
    <x v="0"/>
  </r>
  <r>
    <n v="2"/>
    <n v="13.5"/>
    <n v="0"/>
    <n v="0"/>
    <n v="23"/>
    <n v="1580.166667"/>
    <x v="309"/>
    <x v="1032"/>
    <x v="0"/>
    <s v="May"/>
    <x v="1"/>
    <b v="0"/>
    <x v="0"/>
  </r>
  <r>
    <n v="0"/>
    <n v="0"/>
    <n v="0"/>
    <n v="0"/>
    <n v="40"/>
    <n v="587.69117649999998"/>
    <x v="58"/>
    <x v="1033"/>
    <x v="0"/>
    <s v="May"/>
    <x v="1"/>
    <b v="0"/>
    <x v="0"/>
  </r>
  <r>
    <n v="0"/>
    <n v="0"/>
    <n v="0"/>
    <n v="0"/>
    <n v="23"/>
    <n v="502.46666670000002"/>
    <x v="0"/>
    <x v="775"/>
    <x v="0"/>
    <s v="May"/>
    <x v="1"/>
    <b v="0"/>
    <x v="0"/>
  </r>
  <r>
    <n v="0"/>
    <n v="0"/>
    <n v="0"/>
    <n v="0"/>
    <n v="7"/>
    <n v="317"/>
    <x v="28"/>
    <x v="327"/>
    <x v="0"/>
    <s v="May"/>
    <x v="1"/>
    <b v="0"/>
    <x v="0"/>
  </r>
  <r>
    <n v="0"/>
    <n v="0"/>
    <n v="0"/>
    <n v="0"/>
    <n v="65"/>
    <n v="3864.4285709999999"/>
    <x v="211"/>
    <x v="1034"/>
    <x v="504"/>
    <s v="May"/>
    <x v="1"/>
    <b v="0"/>
    <x v="0"/>
  </r>
  <r>
    <n v="6"/>
    <n v="34"/>
    <n v="0"/>
    <n v="0"/>
    <n v="69"/>
    <n v="2456.2976189999999"/>
    <x v="313"/>
    <x v="1035"/>
    <x v="0"/>
    <s v="May"/>
    <x v="1"/>
    <b v="0"/>
    <x v="0"/>
  </r>
  <r>
    <n v="7"/>
    <n v="200.5"/>
    <n v="0"/>
    <n v="0"/>
    <n v="66"/>
    <n v="2656.1833329999999"/>
    <x v="314"/>
    <x v="1036"/>
    <x v="505"/>
    <s v="May"/>
    <x v="1"/>
    <b v="0"/>
    <x v="0"/>
  </r>
  <r>
    <n v="4"/>
    <n v="85"/>
    <n v="0"/>
    <n v="0"/>
    <n v="19"/>
    <n v="599"/>
    <x v="278"/>
    <x v="516"/>
    <x v="0"/>
    <s v="May"/>
    <x v="1"/>
    <b v="0"/>
    <x v="0"/>
  </r>
  <r>
    <n v="7"/>
    <n v="424.16666670000001"/>
    <n v="0"/>
    <n v="0"/>
    <n v="13"/>
    <n v="1212"/>
    <x v="0"/>
    <x v="39"/>
    <x v="0"/>
    <s v="May"/>
    <x v="1"/>
    <b v="0"/>
    <x v="0"/>
  </r>
  <r>
    <n v="0"/>
    <n v="0"/>
    <n v="0"/>
    <n v="0"/>
    <n v="9"/>
    <n v="0"/>
    <x v="9"/>
    <x v="63"/>
    <x v="0"/>
    <s v="May"/>
    <x v="1"/>
    <b v="0"/>
    <x v="0"/>
  </r>
  <r>
    <n v="0"/>
    <n v="0"/>
    <n v="0"/>
    <n v="0"/>
    <n v="10"/>
    <n v="173.25"/>
    <x v="0"/>
    <x v="194"/>
    <x v="0"/>
    <s v="May"/>
    <x v="1"/>
    <b v="0"/>
    <x v="0"/>
  </r>
  <r>
    <n v="0"/>
    <n v="0"/>
    <n v="0"/>
    <n v="0"/>
    <n v="48"/>
    <n v="2215.8666669999998"/>
    <x v="315"/>
    <x v="1037"/>
    <x v="0"/>
    <s v="May"/>
    <x v="1"/>
    <b v="0"/>
    <x v="0"/>
  </r>
  <r>
    <n v="10"/>
    <n v="220"/>
    <n v="2"/>
    <n v="88"/>
    <n v="77"/>
    <n v="5284.7650789999998"/>
    <x v="0"/>
    <x v="175"/>
    <x v="506"/>
    <s v="May"/>
    <x v="1"/>
    <b v="0"/>
    <x v="0"/>
  </r>
  <r>
    <n v="0"/>
    <n v="0"/>
    <n v="0"/>
    <n v="0"/>
    <n v="17"/>
    <n v="433.1333333"/>
    <x v="109"/>
    <x v="1038"/>
    <x v="0"/>
    <s v="May"/>
    <x v="1"/>
    <b v="1"/>
    <x v="0"/>
  </r>
  <r>
    <n v="6"/>
    <n v="389.75"/>
    <n v="3"/>
    <n v="545"/>
    <n v="65"/>
    <n v="1690.7903510000001"/>
    <x v="316"/>
    <x v="1039"/>
    <x v="507"/>
    <s v="May"/>
    <x v="1"/>
    <b v="1"/>
    <x v="0"/>
  </r>
  <r>
    <n v="8"/>
    <n v="462"/>
    <n v="1"/>
    <n v="57"/>
    <n v="63"/>
    <n v="1621.1520829999999"/>
    <x v="46"/>
    <x v="1040"/>
    <x v="0"/>
    <s v="May"/>
    <x v="1"/>
    <b v="0"/>
    <x v="0"/>
  </r>
  <r>
    <n v="0"/>
    <n v="0"/>
    <n v="0"/>
    <n v="0"/>
    <n v="13"/>
    <n v="454.5"/>
    <x v="0"/>
    <x v="4"/>
    <x v="0"/>
    <s v="May"/>
    <x v="1"/>
    <b v="0"/>
    <x v="0"/>
  </r>
  <r>
    <n v="0"/>
    <n v="0"/>
    <n v="0"/>
    <n v="0"/>
    <n v="14"/>
    <n v="197.5"/>
    <x v="299"/>
    <x v="125"/>
    <x v="0"/>
    <s v="May"/>
    <x v="1"/>
    <b v="0"/>
    <x v="0"/>
  </r>
  <r>
    <n v="2"/>
    <n v="37"/>
    <n v="0"/>
    <n v="0"/>
    <n v="29"/>
    <n v="911.5"/>
    <x v="317"/>
    <x v="1041"/>
    <x v="0"/>
    <s v="May"/>
    <x v="1"/>
    <b v="0"/>
    <x v="0"/>
  </r>
  <r>
    <n v="0"/>
    <n v="0"/>
    <n v="0"/>
    <n v="0"/>
    <n v="10"/>
    <n v="196.5"/>
    <x v="90"/>
    <x v="34"/>
    <x v="0"/>
    <s v="May"/>
    <x v="1"/>
    <b v="0"/>
    <x v="0"/>
  </r>
  <r>
    <n v="5"/>
    <n v="118.7"/>
    <n v="1"/>
    <n v="26"/>
    <n v="41"/>
    <n v="1019.293939"/>
    <x v="318"/>
    <x v="1042"/>
    <x v="0"/>
    <s v="May"/>
    <x v="1"/>
    <b v="1"/>
    <x v="0"/>
  </r>
  <r>
    <n v="0"/>
    <n v="0"/>
    <n v="0"/>
    <n v="0"/>
    <n v="53"/>
    <n v="715.5"/>
    <x v="319"/>
    <x v="1043"/>
    <x v="0"/>
    <s v="May"/>
    <x v="1"/>
    <b v="1"/>
    <x v="0"/>
  </r>
  <r>
    <n v="0"/>
    <n v="0"/>
    <n v="0"/>
    <n v="0"/>
    <n v="150"/>
    <n v="3147.5842940000002"/>
    <x v="320"/>
    <x v="1044"/>
    <x v="0"/>
    <s v="May"/>
    <x v="1"/>
    <b v="0"/>
    <x v="0"/>
  </r>
  <r>
    <n v="0"/>
    <n v="0"/>
    <n v="0"/>
    <n v="0"/>
    <n v="11"/>
    <n v="321.95833329999999"/>
    <x v="0"/>
    <x v="47"/>
    <x v="0"/>
    <s v="May"/>
    <x v="1"/>
    <b v="0"/>
    <x v="0"/>
  </r>
  <r>
    <n v="3"/>
    <n v="9"/>
    <n v="0"/>
    <n v="0"/>
    <n v="22"/>
    <n v="169.5"/>
    <x v="16"/>
    <x v="467"/>
    <x v="0"/>
    <s v="May"/>
    <x v="1"/>
    <b v="0"/>
    <x v="0"/>
  </r>
  <r>
    <n v="2"/>
    <n v="89.75"/>
    <n v="1"/>
    <n v="89"/>
    <n v="49"/>
    <n v="2104.3114"/>
    <x v="321"/>
    <x v="1045"/>
    <x v="508"/>
    <s v="May"/>
    <x v="1"/>
    <b v="0"/>
    <x v="0"/>
  </r>
  <r>
    <n v="0"/>
    <n v="0"/>
    <n v="0"/>
    <n v="0"/>
    <n v="9"/>
    <n v="120"/>
    <x v="0"/>
    <x v="24"/>
    <x v="0"/>
    <s v="May"/>
    <x v="1"/>
    <b v="0"/>
    <x v="0"/>
  </r>
  <r>
    <n v="9"/>
    <n v="281.75"/>
    <n v="2"/>
    <n v="144.5"/>
    <n v="116"/>
    <n v="7009.095996"/>
    <x v="0"/>
    <x v="1046"/>
    <x v="509"/>
    <s v="May"/>
    <x v="1"/>
    <b v="0"/>
    <x v="0"/>
  </r>
  <r>
    <n v="10"/>
    <n v="513.55357140000001"/>
    <n v="9"/>
    <n v="186"/>
    <n v="105"/>
    <n v="8704.3724050000001"/>
    <x v="322"/>
    <x v="1047"/>
    <x v="510"/>
    <s v="May"/>
    <x v="1"/>
    <b v="1"/>
    <x v="0"/>
  </r>
  <r>
    <n v="1"/>
    <n v="0"/>
    <n v="0"/>
    <n v="0"/>
    <n v="1"/>
    <n v="0"/>
    <x v="9"/>
    <x v="63"/>
    <x v="0"/>
    <s v="May"/>
    <x v="1"/>
    <b v="1"/>
    <x v="0"/>
  </r>
  <r>
    <n v="0"/>
    <n v="0"/>
    <n v="0"/>
    <n v="0"/>
    <n v="42"/>
    <n v="2058.25"/>
    <x v="323"/>
    <x v="1048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3"/>
    <n v="131.75"/>
    <n v="0"/>
    <n v="0"/>
    <n v="52"/>
    <n v="1701.857143"/>
    <x v="324"/>
    <x v="1049"/>
    <x v="0"/>
    <s v="May"/>
    <x v="1"/>
    <b v="0"/>
    <x v="0"/>
  </r>
  <r>
    <n v="4"/>
    <n v="15.5"/>
    <n v="0"/>
    <n v="0"/>
    <n v="15"/>
    <n v="312.7"/>
    <x v="39"/>
    <x v="1050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1"/>
    <n v="4"/>
    <n v="0"/>
    <n v="0"/>
    <n v="9"/>
    <n v="495"/>
    <x v="7"/>
    <x v="24"/>
    <x v="0"/>
    <s v="May"/>
    <x v="1"/>
    <b v="0"/>
    <x v="0"/>
  </r>
  <r>
    <n v="0"/>
    <n v="0"/>
    <n v="0"/>
    <n v="0"/>
    <n v="6"/>
    <n v="202"/>
    <x v="12"/>
    <x v="9"/>
    <x v="0"/>
    <s v="May"/>
    <x v="1"/>
    <b v="0"/>
    <x v="0"/>
  </r>
  <r>
    <n v="1"/>
    <n v="4.5"/>
    <n v="0"/>
    <n v="0"/>
    <n v="39"/>
    <n v="908.33333330000005"/>
    <x v="0"/>
    <x v="39"/>
    <x v="511"/>
    <s v="May"/>
    <x v="1"/>
    <b v="0"/>
    <x v="0"/>
  </r>
  <r>
    <n v="0"/>
    <n v="0"/>
    <n v="0"/>
    <n v="0"/>
    <n v="30"/>
    <n v="480.5"/>
    <x v="12"/>
    <x v="1006"/>
    <x v="0"/>
    <s v="May"/>
    <x v="1"/>
    <b v="0"/>
    <x v="0"/>
  </r>
  <r>
    <n v="11"/>
    <n v="143.83333329999999"/>
    <n v="3"/>
    <n v="404.58333329999999"/>
    <n v="58"/>
    <n v="3473.8571430000002"/>
    <x v="17"/>
    <x v="1051"/>
    <x v="512"/>
    <s v="May"/>
    <x v="1"/>
    <b v="0"/>
    <x v="0"/>
  </r>
  <r>
    <n v="0"/>
    <n v="0"/>
    <n v="0"/>
    <n v="0"/>
    <n v="5"/>
    <n v="277"/>
    <x v="0"/>
    <x v="52"/>
    <x v="0"/>
    <s v="May"/>
    <x v="1"/>
    <b v="0"/>
    <x v="0"/>
  </r>
  <r>
    <n v="0"/>
    <n v="0"/>
    <n v="0"/>
    <n v="0"/>
    <n v="5"/>
    <n v="226"/>
    <x v="98"/>
    <x v="177"/>
    <x v="0"/>
    <s v="May"/>
    <x v="1"/>
    <b v="0"/>
    <x v="0"/>
  </r>
  <r>
    <n v="0"/>
    <n v="0"/>
    <n v="0"/>
    <n v="0"/>
    <n v="5"/>
    <n v="138"/>
    <x v="42"/>
    <x v="100"/>
    <x v="0"/>
    <s v="May"/>
    <x v="1"/>
    <b v="0"/>
    <x v="0"/>
  </r>
  <r>
    <n v="0"/>
    <n v="0"/>
    <n v="0"/>
    <n v="0"/>
    <n v="8"/>
    <n v="59"/>
    <x v="0"/>
    <x v="186"/>
    <x v="0"/>
    <s v="May"/>
    <x v="1"/>
    <b v="0"/>
    <x v="0"/>
  </r>
  <r>
    <n v="1"/>
    <n v="3"/>
    <n v="0"/>
    <n v="0"/>
    <n v="19"/>
    <n v="273"/>
    <x v="325"/>
    <x v="1052"/>
    <x v="0"/>
    <s v="May"/>
    <x v="1"/>
    <b v="0"/>
    <x v="0"/>
  </r>
  <r>
    <n v="0"/>
    <n v="0"/>
    <n v="0"/>
    <n v="0"/>
    <n v="10"/>
    <n v="0"/>
    <x v="9"/>
    <x v="63"/>
    <x v="0"/>
    <s v="May"/>
    <x v="1"/>
    <b v="0"/>
    <x v="0"/>
  </r>
  <r>
    <n v="0"/>
    <n v="0"/>
    <n v="0"/>
    <n v="0"/>
    <n v="16"/>
    <n v="360"/>
    <x v="0"/>
    <x v="185"/>
    <x v="0"/>
    <s v="May"/>
    <x v="1"/>
    <b v="0"/>
    <x v="0"/>
  </r>
  <r>
    <n v="0"/>
    <n v="0"/>
    <n v="0"/>
    <n v="0"/>
    <n v="2"/>
    <n v="40"/>
    <x v="0"/>
    <x v="100"/>
    <x v="0"/>
    <s v="May"/>
    <x v="1"/>
    <b v="0"/>
    <x v="0"/>
  </r>
  <r>
    <n v="0"/>
    <n v="0"/>
    <n v="2"/>
    <n v="28"/>
    <n v="1"/>
    <n v="0"/>
    <x v="33"/>
    <x v="177"/>
    <x v="0"/>
    <s v="May"/>
    <x v="1"/>
    <b v="0"/>
    <x v="0"/>
  </r>
  <r>
    <n v="0"/>
    <n v="0"/>
    <n v="0"/>
    <n v="0"/>
    <n v="27"/>
    <n v="1547.5"/>
    <x v="0"/>
    <x v="90"/>
    <x v="0"/>
    <s v="May"/>
    <x v="1"/>
    <b v="0"/>
    <x v="0"/>
  </r>
  <r>
    <n v="2"/>
    <n v="37"/>
    <n v="0"/>
    <n v="0"/>
    <n v="25"/>
    <n v="1127.25"/>
    <x v="260"/>
    <x v="875"/>
    <x v="513"/>
    <s v="May"/>
    <x v="1"/>
    <b v="0"/>
    <x v="0"/>
  </r>
  <r>
    <n v="8"/>
    <n v="181.16666670000001"/>
    <n v="3"/>
    <n v="52"/>
    <n v="29"/>
    <n v="996.08333330000005"/>
    <x v="326"/>
    <x v="1053"/>
    <x v="514"/>
    <s v="May"/>
    <x v="1"/>
    <b v="0"/>
    <x v="0"/>
  </r>
  <r>
    <n v="0"/>
    <n v="0"/>
    <n v="0"/>
    <n v="0"/>
    <n v="13"/>
    <n v="227.7"/>
    <x v="312"/>
    <x v="183"/>
    <x v="0"/>
    <s v="May"/>
    <x v="1"/>
    <b v="0"/>
    <x v="0"/>
  </r>
  <r>
    <n v="2"/>
    <n v="33"/>
    <n v="0"/>
    <n v="0"/>
    <n v="12"/>
    <n v="237"/>
    <x v="0"/>
    <x v="7"/>
    <x v="0"/>
    <s v="May"/>
    <x v="1"/>
    <b v="0"/>
    <x v="0"/>
  </r>
  <r>
    <n v="2"/>
    <n v="1687.5"/>
    <n v="0"/>
    <n v="0"/>
    <n v="29"/>
    <n v="3098.0333329999999"/>
    <x v="0"/>
    <x v="1054"/>
    <x v="0"/>
    <s v="May"/>
    <x v="1"/>
    <b v="0"/>
    <x v="0"/>
  </r>
  <r>
    <n v="0"/>
    <n v="0"/>
    <n v="0"/>
    <n v="0"/>
    <n v="6"/>
    <n v="81"/>
    <x v="40"/>
    <x v="177"/>
    <x v="0"/>
    <s v="May"/>
    <x v="1"/>
    <b v="1"/>
    <x v="0"/>
  </r>
  <r>
    <n v="0"/>
    <n v="0"/>
    <n v="0"/>
    <n v="0"/>
    <n v="12"/>
    <n v="285.16666670000001"/>
    <x v="0"/>
    <x v="129"/>
    <x v="0"/>
    <s v="May"/>
    <x v="1"/>
    <b v="0"/>
    <x v="0"/>
  </r>
  <r>
    <n v="0"/>
    <n v="0"/>
    <n v="0"/>
    <n v="0"/>
    <n v="1"/>
    <n v="340.2"/>
    <x v="33"/>
    <x v="186"/>
    <x v="0"/>
    <s v="May"/>
    <x v="1"/>
    <b v="1"/>
    <x v="0"/>
  </r>
  <r>
    <n v="0"/>
    <n v="0"/>
    <n v="0"/>
    <n v="0"/>
    <n v="10"/>
    <n v="231"/>
    <x v="223"/>
    <x v="396"/>
    <x v="0"/>
    <s v="May"/>
    <x v="1"/>
    <b v="0"/>
    <x v="0"/>
  </r>
  <r>
    <n v="7"/>
    <n v="146"/>
    <n v="2"/>
    <n v="37"/>
    <n v="28"/>
    <n v="2054.114286"/>
    <x v="0"/>
    <x v="1055"/>
    <x v="515"/>
    <s v="May"/>
    <x v="1"/>
    <b v="0"/>
    <x v="0"/>
  </r>
  <r>
    <n v="2"/>
    <n v="20"/>
    <n v="0"/>
    <n v="0"/>
    <n v="21"/>
    <n v="2008.833333"/>
    <x v="0"/>
    <x v="1056"/>
    <x v="0"/>
    <s v="May"/>
    <x v="1"/>
    <b v="0"/>
    <x v="0"/>
  </r>
  <r>
    <n v="0"/>
    <n v="0"/>
    <n v="0"/>
    <n v="0"/>
    <n v="19"/>
    <n v="1065.9000000000001"/>
    <x v="13"/>
    <x v="1057"/>
    <x v="0"/>
    <s v="May"/>
    <x v="1"/>
    <b v="1"/>
    <x v="0"/>
  </r>
  <r>
    <n v="4"/>
    <n v="431"/>
    <n v="0"/>
    <n v="0"/>
    <n v="6"/>
    <n v="619"/>
    <x v="0"/>
    <x v="26"/>
    <x v="0"/>
    <s v="May"/>
    <x v="1"/>
    <b v="0"/>
    <x v="0"/>
  </r>
  <r>
    <n v="0"/>
    <n v="0"/>
    <n v="0"/>
    <n v="0"/>
    <n v="21"/>
    <n v="584.1333333"/>
    <x v="0"/>
    <x v="23"/>
    <x v="0"/>
    <s v="May"/>
    <x v="1"/>
    <b v="1"/>
    <x v="0"/>
  </r>
  <r>
    <n v="11"/>
    <n v="210.8555556"/>
    <n v="0"/>
    <n v="0"/>
    <n v="149"/>
    <n v="4107.1196579999996"/>
    <x v="327"/>
    <x v="1058"/>
    <x v="516"/>
    <s v="May"/>
    <x v="1"/>
    <b v="0"/>
    <x v="0"/>
  </r>
  <r>
    <n v="0"/>
    <n v="0"/>
    <n v="0"/>
    <n v="0"/>
    <n v="12"/>
    <n v="293.5"/>
    <x v="35"/>
    <x v="186"/>
    <x v="0"/>
    <s v="May"/>
    <x v="1"/>
    <b v="0"/>
    <x v="0"/>
  </r>
  <r>
    <n v="3"/>
    <n v="58.333333330000002"/>
    <n v="0"/>
    <n v="0"/>
    <n v="9"/>
    <n v="229.66666670000001"/>
    <x v="12"/>
    <x v="327"/>
    <x v="0"/>
    <s v="May"/>
    <x v="1"/>
    <b v="1"/>
    <x v="0"/>
  </r>
  <r>
    <n v="2"/>
    <n v="32"/>
    <n v="0"/>
    <n v="0"/>
    <n v="11"/>
    <n v="155.83333329999999"/>
    <x v="0"/>
    <x v="813"/>
    <x v="0"/>
    <s v="May"/>
    <x v="1"/>
    <b v="0"/>
    <x v="0"/>
  </r>
  <r>
    <n v="1"/>
    <n v="5"/>
    <n v="0"/>
    <n v="0"/>
    <n v="92"/>
    <n v="1688.058761"/>
    <x v="44"/>
    <x v="1059"/>
    <x v="0"/>
    <s v="May"/>
    <x v="1"/>
    <b v="1"/>
    <x v="0"/>
  </r>
  <r>
    <n v="0"/>
    <n v="0"/>
    <n v="0"/>
    <n v="0"/>
    <n v="10"/>
    <n v="234"/>
    <x v="7"/>
    <x v="455"/>
    <x v="0"/>
    <s v="May"/>
    <x v="1"/>
    <b v="0"/>
    <x v="0"/>
  </r>
  <r>
    <n v="0"/>
    <n v="0"/>
    <n v="0"/>
    <n v="0"/>
    <n v="13"/>
    <n v="197.2"/>
    <x v="140"/>
    <x v="553"/>
    <x v="0"/>
    <s v="May"/>
    <x v="1"/>
    <b v="0"/>
    <x v="0"/>
  </r>
  <r>
    <n v="0"/>
    <n v="0"/>
    <n v="2"/>
    <n v="39.666666669999998"/>
    <n v="89"/>
    <n v="3509.130952"/>
    <x v="328"/>
    <x v="1060"/>
    <x v="517"/>
    <s v="May"/>
    <x v="1"/>
    <b v="1"/>
    <x v="0"/>
  </r>
  <r>
    <n v="5"/>
    <n v="52"/>
    <n v="0"/>
    <n v="0"/>
    <n v="16"/>
    <n v="866.5"/>
    <x v="0"/>
    <x v="20"/>
    <x v="0"/>
    <s v="May"/>
    <x v="1"/>
    <b v="0"/>
    <x v="0"/>
  </r>
  <r>
    <n v="7"/>
    <n v="92.5"/>
    <n v="0"/>
    <n v="0"/>
    <n v="48"/>
    <n v="1681.5238099999999"/>
    <x v="0"/>
    <x v="1061"/>
    <x v="124"/>
    <s v="May"/>
    <x v="1"/>
    <b v="0"/>
    <x v="0"/>
  </r>
  <r>
    <n v="5"/>
    <n v="70"/>
    <n v="0"/>
    <n v="0"/>
    <n v="61"/>
    <n v="2635.61627"/>
    <x v="0"/>
    <x v="375"/>
    <x v="0"/>
    <s v="May"/>
    <x v="1"/>
    <b v="0"/>
    <x v="0"/>
  </r>
  <r>
    <n v="0"/>
    <n v="0"/>
    <n v="0"/>
    <n v="0"/>
    <n v="22"/>
    <n v="231.5"/>
    <x v="73"/>
    <x v="564"/>
    <x v="0"/>
    <s v="May"/>
    <x v="1"/>
    <b v="0"/>
    <x v="0"/>
  </r>
  <r>
    <n v="3"/>
    <n v="49.333333330000002"/>
    <n v="2"/>
    <n v="346.16666670000001"/>
    <n v="9"/>
    <n v="194.33333329999999"/>
    <x v="0"/>
    <x v="168"/>
    <x v="0"/>
    <s v="May"/>
    <x v="1"/>
    <b v="0"/>
    <x v="0"/>
  </r>
  <r>
    <n v="5"/>
    <n v="427"/>
    <n v="2"/>
    <n v="108"/>
    <n v="36"/>
    <n v="1564.1619049999999"/>
    <x v="329"/>
    <x v="1062"/>
    <x v="0"/>
    <s v="May"/>
    <x v="1"/>
    <b v="0"/>
    <x v="0"/>
  </r>
  <r>
    <n v="0"/>
    <n v="0"/>
    <n v="0"/>
    <n v="0"/>
    <n v="4"/>
    <n v="124.5"/>
    <x v="35"/>
    <x v="550"/>
    <x v="0"/>
    <s v="May"/>
    <x v="1"/>
    <b v="0"/>
    <x v="0"/>
  </r>
  <r>
    <n v="0"/>
    <n v="0"/>
    <n v="0"/>
    <n v="0"/>
    <n v="34"/>
    <n v="1021.75"/>
    <x v="0"/>
    <x v="1063"/>
    <x v="0"/>
    <s v="May"/>
    <x v="1"/>
    <b v="0"/>
    <x v="0"/>
  </r>
  <r>
    <n v="5"/>
    <n v="626"/>
    <n v="1"/>
    <n v="66"/>
    <n v="77"/>
    <n v="2660.15"/>
    <x v="0"/>
    <x v="1064"/>
    <x v="518"/>
    <s v="May"/>
    <x v="1"/>
    <b v="0"/>
    <x v="0"/>
  </r>
  <r>
    <n v="0"/>
    <n v="0"/>
    <n v="0"/>
    <n v="0"/>
    <n v="2"/>
    <n v="12"/>
    <x v="35"/>
    <x v="200"/>
    <x v="0"/>
    <s v="May"/>
    <x v="1"/>
    <b v="0"/>
    <x v="0"/>
  </r>
  <r>
    <n v="2"/>
    <n v="109"/>
    <n v="5"/>
    <n v="125"/>
    <n v="1"/>
    <n v="34"/>
    <x v="0"/>
    <x v="54"/>
    <x v="0"/>
    <s v="May"/>
    <x v="1"/>
    <b v="0"/>
    <x v="0"/>
  </r>
  <r>
    <n v="0"/>
    <n v="0"/>
    <n v="0"/>
    <n v="0"/>
    <n v="2"/>
    <n v="17"/>
    <x v="29"/>
    <x v="421"/>
    <x v="0"/>
    <s v="May"/>
    <x v="1"/>
    <b v="0"/>
    <x v="0"/>
  </r>
  <r>
    <n v="0"/>
    <n v="0"/>
    <n v="0"/>
    <n v="0"/>
    <n v="36"/>
    <n v="1135.166667"/>
    <x v="62"/>
    <x v="1065"/>
    <x v="0"/>
    <s v="May"/>
    <x v="1"/>
    <b v="1"/>
    <x v="0"/>
  </r>
  <r>
    <n v="3"/>
    <n v="91"/>
    <n v="0"/>
    <n v="0"/>
    <n v="13"/>
    <n v="298.23333330000003"/>
    <x v="0"/>
    <x v="52"/>
    <x v="0"/>
    <s v="May"/>
    <x v="1"/>
    <b v="0"/>
    <x v="0"/>
  </r>
  <r>
    <n v="8"/>
    <n v="131.33333329999999"/>
    <n v="1"/>
    <n v="4"/>
    <n v="95"/>
    <n v="2107.583333"/>
    <x v="0"/>
    <x v="1"/>
    <x v="0"/>
    <s v="May"/>
    <x v="1"/>
    <b v="1"/>
    <x v="0"/>
  </r>
  <r>
    <n v="0"/>
    <n v="0"/>
    <n v="0"/>
    <n v="0"/>
    <n v="4"/>
    <n v="96.333333330000002"/>
    <x v="0"/>
    <x v="9"/>
    <x v="0"/>
    <s v="May"/>
    <x v="1"/>
    <b v="1"/>
    <x v="0"/>
  </r>
  <r>
    <n v="9"/>
    <n v="128.57142859999999"/>
    <n v="1"/>
    <n v="10.66666667"/>
    <n v="75"/>
    <n v="2755.3361110000001"/>
    <x v="330"/>
    <x v="1066"/>
    <x v="519"/>
    <s v="May"/>
    <x v="1"/>
    <b v="1"/>
    <x v="0"/>
  </r>
  <r>
    <n v="0"/>
    <n v="0"/>
    <n v="0"/>
    <n v="0"/>
    <n v="69"/>
    <n v="653.27777779999997"/>
    <x v="331"/>
    <x v="1067"/>
    <x v="0"/>
    <s v="May"/>
    <x v="1"/>
    <b v="0"/>
    <x v="0"/>
  </r>
  <r>
    <n v="5"/>
    <n v="230.33333329999999"/>
    <n v="2"/>
    <n v="64"/>
    <n v="33"/>
    <n v="964.04761900000005"/>
    <x v="0"/>
    <x v="1056"/>
    <x v="0"/>
    <s v="May"/>
    <x v="1"/>
    <b v="0"/>
    <x v="0"/>
  </r>
  <r>
    <n v="2"/>
    <n v="90"/>
    <n v="0"/>
    <n v="0"/>
    <n v="22"/>
    <n v="650.66666669999995"/>
    <x v="332"/>
    <x v="1068"/>
    <x v="0"/>
    <s v="May"/>
    <x v="1"/>
    <b v="0"/>
    <x v="0"/>
  </r>
  <r>
    <n v="7"/>
    <n v="245.33333329999999"/>
    <n v="0"/>
    <n v="0"/>
    <n v="5"/>
    <n v="256.66666670000001"/>
    <x v="51"/>
    <x v="1069"/>
    <x v="0"/>
    <s v="May"/>
    <x v="1"/>
    <b v="0"/>
    <x v="0"/>
  </r>
  <r>
    <n v="0"/>
    <n v="0"/>
    <n v="0"/>
    <n v="0"/>
    <n v="5"/>
    <n v="28"/>
    <x v="223"/>
    <x v="755"/>
    <x v="0"/>
    <s v="May"/>
    <x v="1"/>
    <b v="0"/>
    <x v="0"/>
  </r>
  <r>
    <n v="0"/>
    <n v="0"/>
    <n v="0"/>
    <n v="0"/>
    <n v="23"/>
    <n v="1516.9666669999999"/>
    <x v="0"/>
    <x v="216"/>
    <x v="0"/>
    <s v="May"/>
    <x v="1"/>
    <b v="0"/>
    <x v="0"/>
  </r>
  <r>
    <n v="0"/>
    <n v="0"/>
    <n v="0"/>
    <n v="0"/>
    <n v="24"/>
    <n v="648.06785709999997"/>
    <x v="13"/>
    <x v="1070"/>
    <x v="0"/>
    <s v="May"/>
    <x v="1"/>
    <b v="0"/>
    <x v="0"/>
  </r>
  <r>
    <n v="0"/>
    <n v="0"/>
    <n v="0"/>
    <n v="0"/>
    <n v="16"/>
    <n v="462"/>
    <x v="14"/>
    <x v="9"/>
    <x v="0"/>
    <s v="May"/>
    <x v="1"/>
    <b v="0"/>
    <x v="0"/>
  </r>
  <r>
    <n v="0"/>
    <n v="0"/>
    <n v="0"/>
    <n v="0"/>
    <n v="6"/>
    <n v="63"/>
    <x v="0"/>
    <x v="6"/>
    <x v="0"/>
    <s v="May"/>
    <x v="1"/>
    <b v="0"/>
    <x v="0"/>
  </r>
  <r>
    <n v="0"/>
    <n v="0"/>
    <n v="0"/>
    <n v="0"/>
    <n v="5"/>
    <n v="42"/>
    <x v="15"/>
    <x v="97"/>
    <x v="0"/>
    <s v="May"/>
    <x v="1"/>
    <b v="0"/>
    <x v="0"/>
  </r>
  <r>
    <n v="0"/>
    <n v="0"/>
    <n v="0"/>
    <n v="0"/>
    <n v="19"/>
    <n v="688.66666669999995"/>
    <x v="333"/>
    <x v="723"/>
    <x v="0"/>
    <s v="May"/>
    <x v="1"/>
    <b v="0"/>
    <x v="0"/>
  </r>
  <r>
    <n v="0"/>
    <n v="0"/>
    <n v="0"/>
    <n v="0"/>
    <n v="8"/>
    <n v="181"/>
    <x v="0"/>
    <x v="14"/>
    <x v="0"/>
    <s v="May"/>
    <x v="1"/>
    <b v="1"/>
    <x v="0"/>
  </r>
  <r>
    <n v="0"/>
    <n v="0"/>
    <n v="0"/>
    <n v="0"/>
    <n v="7"/>
    <n v="61.333333330000002"/>
    <x v="19"/>
    <x v="1071"/>
    <x v="0"/>
    <s v="May"/>
    <x v="1"/>
    <b v="1"/>
    <x v="0"/>
  </r>
  <r>
    <n v="6"/>
    <n v="105.5"/>
    <n v="0"/>
    <n v="0"/>
    <n v="81"/>
    <n v="2961.4833330000001"/>
    <x v="88"/>
    <x v="93"/>
    <x v="0"/>
    <s v="May"/>
    <x v="1"/>
    <b v="0"/>
    <x v="0"/>
  </r>
  <r>
    <n v="0"/>
    <n v="0"/>
    <n v="0"/>
    <n v="0"/>
    <n v="23"/>
    <n v="406"/>
    <x v="334"/>
    <x v="1072"/>
    <x v="0"/>
    <s v="May"/>
    <x v="1"/>
    <b v="0"/>
    <x v="0"/>
  </r>
  <r>
    <n v="6"/>
    <n v="62.5"/>
    <n v="0"/>
    <n v="0"/>
    <n v="60"/>
    <n v="3222.75873"/>
    <x v="335"/>
    <x v="1073"/>
    <x v="0"/>
    <s v="May"/>
    <x v="1"/>
    <b v="0"/>
    <x v="0"/>
  </r>
  <r>
    <n v="0"/>
    <n v="0"/>
    <n v="0"/>
    <n v="0"/>
    <n v="7"/>
    <n v="128"/>
    <x v="18"/>
    <x v="65"/>
    <x v="0"/>
    <s v="May"/>
    <x v="1"/>
    <b v="0"/>
    <x v="0"/>
  </r>
  <r>
    <n v="5"/>
    <n v="243"/>
    <n v="0"/>
    <n v="0"/>
    <n v="19"/>
    <n v="500.78809519999999"/>
    <x v="0"/>
    <x v="1074"/>
    <x v="0"/>
    <s v="May"/>
    <x v="1"/>
    <b v="0"/>
    <x v="0"/>
  </r>
  <r>
    <n v="1"/>
    <n v="9"/>
    <n v="0"/>
    <n v="0"/>
    <n v="22"/>
    <n v="375.75"/>
    <x v="336"/>
    <x v="1075"/>
    <x v="0"/>
    <s v="May"/>
    <x v="1"/>
    <b v="0"/>
    <x v="0"/>
  </r>
  <r>
    <n v="0"/>
    <n v="0"/>
    <n v="0"/>
    <n v="0"/>
    <n v="16"/>
    <n v="534.91666669999995"/>
    <x v="0"/>
    <x v="638"/>
    <x v="0"/>
    <s v="May"/>
    <x v="1"/>
    <b v="0"/>
    <x v="0"/>
  </r>
  <r>
    <n v="0"/>
    <n v="0"/>
    <n v="0"/>
    <n v="0"/>
    <n v="8"/>
    <n v="134"/>
    <x v="0"/>
    <x v="26"/>
    <x v="0"/>
    <s v="May"/>
    <x v="1"/>
    <b v="0"/>
    <x v="0"/>
  </r>
  <r>
    <n v="0"/>
    <n v="0"/>
    <n v="0"/>
    <n v="0"/>
    <n v="27"/>
    <n v="2098.2380950000002"/>
    <x v="337"/>
    <x v="1076"/>
    <x v="0"/>
    <s v="May"/>
    <x v="1"/>
    <b v="0"/>
    <x v="0"/>
  </r>
  <r>
    <n v="2"/>
    <n v="16.5"/>
    <n v="0"/>
    <n v="0"/>
    <n v="48"/>
    <n v="869.1"/>
    <x v="48"/>
    <x v="1077"/>
    <x v="520"/>
    <s v="May"/>
    <x v="1"/>
    <b v="0"/>
    <x v="0"/>
  </r>
  <r>
    <n v="1"/>
    <n v="0"/>
    <n v="0"/>
    <n v="0"/>
    <n v="0"/>
    <n v="0"/>
    <x v="9"/>
    <x v="63"/>
    <x v="0"/>
    <s v="May"/>
    <x v="1"/>
    <b v="0"/>
    <x v="0"/>
  </r>
  <r>
    <n v="2"/>
    <n v="40"/>
    <n v="0"/>
    <n v="0"/>
    <n v="21"/>
    <n v="1494.5"/>
    <x v="16"/>
    <x v="64"/>
    <x v="0"/>
    <s v="May"/>
    <x v="1"/>
    <b v="0"/>
    <x v="0"/>
  </r>
  <r>
    <n v="2"/>
    <n v="12"/>
    <n v="0"/>
    <n v="0"/>
    <n v="13"/>
    <n v="510"/>
    <x v="0"/>
    <x v="305"/>
    <x v="0"/>
    <s v="May"/>
    <x v="1"/>
    <b v="1"/>
    <x v="0"/>
  </r>
  <r>
    <n v="0"/>
    <n v="0"/>
    <n v="2"/>
    <n v="52"/>
    <n v="12"/>
    <n v="699.25"/>
    <x v="279"/>
    <x v="3"/>
    <x v="0"/>
    <s v="May"/>
    <x v="1"/>
    <b v="0"/>
    <x v="0"/>
  </r>
  <r>
    <n v="0"/>
    <n v="0"/>
    <n v="0"/>
    <n v="0"/>
    <n v="5"/>
    <n v="331.33333329999999"/>
    <x v="338"/>
    <x v="451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8"/>
    <n v="321"/>
    <x v="0"/>
    <x v="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3"/>
    <n v="88"/>
    <x v="339"/>
    <x v="1078"/>
    <x v="0"/>
    <s v="May"/>
    <x v="1"/>
    <b v="0"/>
    <x v="0"/>
  </r>
  <r>
    <n v="2"/>
    <n v="58"/>
    <n v="5"/>
    <n v="115"/>
    <n v="71"/>
    <n v="1563.9309519999999"/>
    <x v="340"/>
    <x v="1079"/>
    <x v="0"/>
    <s v="May"/>
    <x v="1"/>
    <b v="0"/>
    <x v="0"/>
  </r>
  <r>
    <n v="0"/>
    <n v="0"/>
    <n v="0"/>
    <n v="0"/>
    <n v="3"/>
    <n v="55"/>
    <x v="90"/>
    <x v="426"/>
    <x v="0"/>
    <s v="May"/>
    <x v="1"/>
    <b v="0"/>
    <x v="0"/>
  </r>
  <r>
    <n v="11"/>
    <n v="79.75"/>
    <n v="0"/>
    <n v="0"/>
    <n v="31"/>
    <n v="419.25"/>
    <x v="194"/>
    <x v="1080"/>
    <x v="0"/>
    <s v="May"/>
    <x v="1"/>
    <b v="0"/>
    <x v="0"/>
  </r>
  <r>
    <n v="6"/>
    <n v="109.5"/>
    <n v="1"/>
    <n v="21"/>
    <n v="157"/>
    <n v="4643.7559520000004"/>
    <x v="341"/>
    <x v="1081"/>
    <x v="521"/>
    <s v="May"/>
    <x v="1"/>
    <b v="0"/>
    <x v="0"/>
  </r>
  <r>
    <n v="0"/>
    <n v="0"/>
    <n v="1"/>
    <n v="172"/>
    <n v="21"/>
    <n v="564.5"/>
    <x v="0"/>
    <x v="1082"/>
    <x v="0"/>
    <s v="May"/>
    <x v="1"/>
    <b v="0"/>
    <x v="0"/>
  </r>
  <r>
    <n v="0"/>
    <n v="0"/>
    <n v="0"/>
    <n v="0"/>
    <n v="6"/>
    <n v="65.666666669999998"/>
    <x v="33"/>
    <x v="100"/>
    <x v="0"/>
    <s v="May"/>
    <x v="1"/>
    <b v="0"/>
    <x v="0"/>
  </r>
  <r>
    <n v="2"/>
    <n v="115"/>
    <n v="2"/>
    <n v="31"/>
    <n v="23"/>
    <n v="404.61904759999999"/>
    <x v="0"/>
    <x v="1083"/>
    <x v="0"/>
    <s v="May"/>
    <x v="1"/>
    <b v="0"/>
    <x v="0"/>
  </r>
  <r>
    <n v="0"/>
    <n v="0"/>
    <n v="0"/>
    <n v="0"/>
    <n v="13"/>
    <n v="392"/>
    <x v="0"/>
    <x v="1084"/>
    <x v="0"/>
    <s v="May"/>
    <x v="1"/>
    <b v="0"/>
    <x v="0"/>
  </r>
  <r>
    <n v="0"/>
    <n v="0"/>
    <n v="0"/>
    <n v="0"/>
    <n v="19"/>
    <n v="960.73333330000003"/>
    <x v="78"/>
    <x v="1085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8"/>
    <n v="726.27619049999998"/>
    <x v="210"/>
    <x v="1086"/>
    <x v="0"/>
    <s v="May"/>
    <x v="1"/>
    <b v="1"/>
    <x v="0"/>
  </r>
  <r>
    <n v="4"/>
    <n v="71.3"/>
    <n v="0"/>
    <n v="0"/>
    <n v="66"/>
    <n v="4415.3333329999996"/>
    <x v="342"/>
    <x v="1087"/>
    <x v="0"/>
    <s v="May"/>
    <x v="1"/>
    <b v="0"/>
    <x v="0"/>
  </r>
  <r>
    <n v="0"/>
    <n v="0"/>
    <n v="0"/>
    <n v="0"/>
    <n v="7"/>
    <n v="40"/>
    <x v="343"/>
    <x v="1088"/>
    <x v="0"/>
    <s v="May"/>
    <x v="1"/>
    <b v="0"/>
    <x v="0"/>
  </r>
  <r>
    <n v="6"/>
    <n v="140"/>
    <n v="1"/>
    <n v="12"/>
    <n v="52"/>
    <n v="723.31587300000001"/>
    <x v="344"/>
    <x v="1089"/>
    <x v="522"/>
    <s v="May"/>
    <x v="1"/>
    <b v="0"/>
    <x v="0"/>
  </r>
  <r>
    <n v="10"/>
    <n v="750.75"/>
    <n v="3"/>
    <n v="80"/>
    <n v="49"/>
    <n v="1088.05"/>
    <x v="345"/>
    <x v="1090"/>
    <x v="0"/>
    <s v="May"/>
    <x v="1"/>
    <b v="0"/>
    <x v="0"/>
  </r>
  <r>
    <n v="0"/>
    <n v="0"/>
    <n v="0"/>
    <n v="0"/>
    <n v="3"/>
    <n v="0"/>
    <x v="9"/>
    <x v="63"/>
    <x v="0"/>
    <s v="May"/>
    <x v="1"/>
    <b v="0"/>
    <x v="0"/>
  </r>
  <r>
    <n v="0"/>
    <n v="0"/>
    <n v="0"/>
    <n v="0"/>
    <n v="50"/>
    <n v="998.95454549999999"/>
    <x v="346"/>
    <x v="1091"/>
    <x v="0"/>
    <s v="May"/>
    <x v="1"/>
    <b v="0"/>
    <x v="0"/>
  </r>
  <r>
    <n v="5"/>
    <n v="243"/>
    <n v="3"/>
    <n v="106"/>
    <n v="22"/>
    <n v="1654.7222220000001"/>
    <x v="18"/>
    <x v="1092"/>
    <x v="523"/>
    <s v="May"/>
    <x v="1"/>
    <b v="0"/>
    <x v="0"/>
  </r>
  <r>
    <n v="0"/>
    <n v="0"/>
    <n v="0"/>
    <n v="0"/>
    <n v="12"/>
    <n v="281.5"/>
    <x v="13"/>
    <x v="223"/>
    <x v="0"/>
    <s v="May"/>
    <x v="1"/>
    <b v="1"/>
    <x v="0"/>
  </r>
  <r>
    <n v="0"/>
    <n v="0"/>
    <n v="0"/>
    <n v="0"/>
    <n v="14"/>
    <n v="1501"/>
    <x v="347"/>
    <x v="1093"/>
    <x v="0"/>
    <s v="May"/>
    <x v="1"/>
    <b v="0"/>
    <x v="0"/>
  </r>
  <r>
    <n v="0"/>
    <n v="0"/>
    <n v="0"/>
    <n v="0"/>
    <n v="13"/>
    <n v="153.58333329999999"/>
    <x v="0"/>
    <x v="148"/>
    <x v="0"/>
    <s v="May"/>
    <x v="1"/>
    <b v="0"/>
    <x v="0"/>
  </r>
  <r>
    <n v="0"/>
    <n v="0"/>
    <n v="0"/>
    <n v="0"/>
    <n v="3"/>
    <n v="109"/>
    <x v="0"/>
    <x v="6"/>
    <x v="0"/>
    <s v="May"/>
    <x v="1"/>
    <b v="1"/>
    <x v="0"/>
  </r>
  <r>
    <n v="0"/>
    <n v="0"/>
    <n v="0"/>
    <n v="0"/>
    <n v="19"/>
    <n v="483.58333329999999"/>
    <x v="185"/>
    <x v="1094"/>
    <x v="0"/>
    <s v="May"/>
    <x v="1"/>
    <b v="0"/>
    <x v="0"/>
  </r>
  <r>
    <n v="0"/>
    <n v="0"/>
    <n v="0"/>
    <n v="0"/>
    <n v="38"/>
    <n v="586.33333330000005"/>
    <x v="41"/>
    <x v="109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41"/>
    <n v="2213"/>
    <x v="49"/>
    <x v="1096"/>
    <x v="0"/>
    <s v="May"/>
    <x v="1"/>
    <b v="0"/>
    <x v="0"/>
  </r>
  <r>
    <n v="0"/>
    <n v="0"/>
    <n v="0"/>
    <n v="0"/>
    <n v="7"/>
    <n v="50.5"/>
    <x v="86"/>
    <x v="100"/>
    <x v="0"/>
    <s v="May"/>
    <x v="1"/>
    <b v="1"/>
    <x v="0"/>
  </r>
  <r>
    <n v="0"/>
    <n v="0"/>
    <n v="2"/>
    <n v="10"/>
    <n v="15"/>
    <n v="178"/>
    <x v="348"/>
    <x v="1097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2"/>
    <n v="173"/>
    <x v="0"/>
    <x v="4"/>
    <x v="0"/>
    <s v="May"/>
    <x v="1"/>
    <b v="0"/>
    <x v="0"/>
  </r>
  <r>
    <n v="4"/>
    <n v="126"/>
    <n v="0"/>
    <n v="0"/>
    <n v="22"/>
    <n v="633.98571430000004"/>
    <x v="6"/>
    <x v="1098"/>
    <x v="0"/>
    <s v="May"/>
    <x v="1"/>
    <b v="0"/>
    <x v="0"/>
  </r>
  <r>
    <n v="5"/>
    <n v="318"/>
    <n v="0"/>
    <n v="0"/>
    <n v="36"/>
    <n v="1837.9666669999999"/>
    <x v="349"/>
    <x v="1099"/>
    <x v="0"/>
    <s v="May"/>
    <x v="1"/>
    <b v="0"/>
    <x v="0"/>
  </r>
  <r>
    <n v="9"/>
    <n v="331.16666670000001"/>
    <n v="4"/>
    <n v="154"/>
    <n v="154"/>
    <n v="8038.3253020000002"/>
    <x v="350"/>
    <x v="1100"/>
    <x v="0"/>
    <s v="May"/>
    <x v="1"/>
    <b v="0"/>
    <x v="0"/>
  </r>
  <r>
    <n v="9"/>
    <n v="169.5"/>
    <n v="2"/>
    <n v="724"/>
    <n v="31"/>
    <n v="706.98376619999999"/>
    <x v="17"/>
    <x v="1101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4"/>
    <n v="352"/>
    <x v="0"/>
    <x v="9"/>
    <x v="0"/>
    <s v="May"/>
    <x v="1"/>
    <b v="0"/>
    <x v="0"/>
  </r>
  <r>
    <n v="12"/>
    <n v="203.4714286"/>
    <n v="1"/>
    <n v="0"/>
    <n v="220"/>
    <n v="11308.097949999999"/>
    <x v="351"/>
    <x v="1102"/>
    <x v="524"/>
    <s v="May"/>
    <x v="1"/>
    <b v="0"/>
    <x v="0"/>
  </r>
  <r>
    <n v="2"/>
    <n v="94"/>
    <n v="0"/>
    <n v="0"/>
    <n v="9"/>
    <n v="501.5"/>
    <x v="246"/>
    <x v="1103"/>
    <x v="0"/>
    <s v="May"/>
    <x v="1"/>
    <b v="0"/>
    <x v="0"/>
  </r>
  <r>
    <n v="8"/>
    <n v="359"/>
    <n v="1"/>
    <n v="16"/>
    <n v="19"/>
    <n v="497.66666670000001"/>
    <x v="46"/>
    <x v="41"/>
    <x v="0"/>
    <s v="May"/>
    <x v="1"/>
    <b v="0"/>
    <x v="0"/>
  </r>
  <r>
    <n v="0"/>
    <n v="0"/>
    <n v="0"/>
    <n v="0"/>
    <n v="27"/>
    <n v="406"/>
    <x v="178"/>
    <x v="1104"/>
    <x v="0"/>
    <s v="May"/>
    <x v="1"/>
    <b v="0"/>
    <x v="0"/>
  </r>
  <r>
    <n v="7"/>
    <n v="135.5"/>
    <n v="2"/>
    <n v="30"/>
    <n v="129"/>
    <n v="4115.9785709999996"/>
    <x v="352"/>
    <x v="1105"/>
    <x v="525"/>
    <s v="May"/>
    <x v="1"/>
    <b v="1"/>
    <x v="0"/>
  </r>
  <r>
    <n v="0"/>
    <n v="0"/>
    <n v="0"/>
    <n v="0"/>
    <n v="4"/>
    <n v="2.3333333330000001"/>
    <x v="89"/>
    <x v="937"/>
    <x v="0"/>
    <s v="May"/>
    <x v="1"/>
    <b v="0"/>
    <x v="0"/>
  </r>
  <r>
    <n v="0"/>
    <n v="0"/>
    <n v="0"/>
    <n v="0"/>
    <n v="12"/>
    <n v="121.5"/>
    <x v="28"/>
    <x v="34"/>
    <x v="0"/>
    <s v="May"/>
    <x v="1"/>
    <b v="1"/>
    <x v="0"/>
  </r>
  <r>
    <n v="0"/>
    <n v="0"/>
    <n v="0"/>
    <n v="0"/>
    <n v="9"/>
    <n v="869"/>
    <x v="0"/>
    <x v="47"/>
    <x v="0"/>
    <s v="May"/>
    <x v="1"/>
    <b v="0"/>
    <x v="0"/>
  </r>
  <r>
    <n v="0"/>
    <n v="0"/>
    <n v="0"/>
    <n v="0"/>
    <n v="4"/>
    <n v="403"/>
    <x v="35"/>
    <x v="100"/>
    <x v="0"/>
    <s v="May"/>
    <x v="1"/>
    <b v="1"/>
    <x v="0"/>
  </r>
  <r>
    <n v="0"/>
    <n v="0"/>
    <n v="0"/>
    <n v="0"/>
    <n v="1"/>
    <n v="12"/>
    <x v="0"/>
    <x v="100"/>
    <x v="0"/>
    <s v="May"/>
    <x v="1"/>
    <b v="1"/>
    <x v="0"/>
  </r>
  <r>
    <n v="0"/>
    <n v="0"/>
    <n v="0"/>
    <n v="0"/>
    <n v="15"/>
    <n v="865"/>
    <x v="30"/>
    <x v="52"/>
    <x v="526"/>
    <s v="May"/>
    <x v="1"/>
    <b v="0"/>
    <x v="0"/>
  </r>
  <r>
    <n v="1"/>
    <n v="13"/>
    <n v="0"/>
    <n v="0"/>
    <n v="13"/>
    <n v="220.33333329999999"/>
    <x v="0"/>
    <x v="319"/>
    <x v="0"/>
    <s v="May"/>
    <x v="1"/>
    <b v="0"/>
    <x v="0"/>
  </r>
  <r>
    <n v="0"/>
    <n v="0"/>
    <n v="0"/>
    <n v="0"/>
    <n v="3"/>
    <n v="222"/>
    <x v="94"/>
    <x v="177"/>
    <x v="0"/>
    <s v="May"/>
    <x v="1"/>
    <b v="0"/>
    <x v="0"/>
  </r>
  <r>
    <n v="4"/>
    <n v="21"/>
    <n v="0"/>
    <n v="0"/>
    <n v="16"/>
    <n v="657.16666669999995"/>
    <x v="0"/>
    <x v="26"/>
    <x v="0"/>
    <s v="May"/>
    <x v="1"/>
    <b v="0"/>
    <x v="0"/>
  </r>
  <r>
    <n v="1"/>
    <n v="36"/>
    <n v="0"/>
    <n v="0"/>
    <n v="17"/>
    <n v="538.28787880000004"/>
    <x v="0"/>
    <x v="1106"/>
    <x v="527"/>
    <s v="May"/>
    <x v="1"/>
    <b v="0"/>
    <x v="0"/>
  </r>
  <r>
    <n v="2"/>
    <n v="25"/>
    <n v="3"/>
    <n v="52"/>
    <n v="60"/>
    <n v="4139.625"/>
    <x v="139"/>
    <x v="1107"/>
    <x v="528"/>
    <s v="May"/>
    <x v="1"/>
    <b v="0"/>
    <x v="0"/>
  </r>
  <r>
    <n v="0"/>
    <n v="0"/>
    <n v="4"/>
    <n v="140"/>
    <n v="26"/>
    <n v="832.83333330000005"/>
    <x v="27"/>
    <x v="1108"/>
    <x v="0"/>
    <s v="May"/>
    <x v="1"/>
    <b v="0"/>
    <x v="0"/>
  </r>
  <r>
    <n v="4"/>
    <n v="82.166666669999998"/>
    <n v="0"/>
    <n v="0"/>
    <n v="45"/>
    <n v="673.48137970000005"/>
    <x v="183"/>
    <x v="1109"/>
    <x v="529"/>
    <s v="May"/>
    <x v="1"/>
    <b v="0"/>
    <x v="0"/>
  </r>
  <r>
    <n v="0"/>
    <n v="0"/>
    <n v="0"/>
    <n v="0"/>
    <n v="18"/>
    <n v="217"/>
    <x v="2"/>
    <x v="850"/>
    <x v="0"/>
    <s v="May"/>
    <x v="1"/>
    <b v="0"/>
    <x v="0"/>
  </r>
  <r>
    <n v="0"/>
    <n v="0"/>
    <n v="0"/>
    <n v="0"/>
    <n v="13"/>
    <n v="472.99523809999999"/>
    <x v="5"/>
    <x v="235"/>
    <x v="0"/>
    <s v="May"/>
    <x v="1"/>
    <b v="1"/>
    <x v="0"/>
  </r>
  <r>
    <n v="8"/>
    <n v="63"/>
    <n v="0"/>
    <n v="0"/>
    <n v="36"/>
    <n v="1500.380952"/>
    <x v="248"/>
    <x v="1110"/>
    <x v="530"/>
    <s v="May"/>
    <x v="1"/>
    <b v="0"/>
    <x v="0"/>
  </r>
  <r>
    <n v="0"/>
    <n v="0"/>
    <n v="0"/>
    <n v="0"/>
    <n v="6"/>
    <n v="241"/>
    <x v="0"/>
    <x v="6"/>
    <x v="0"/>
    <s v="May"/>
    <x v="1"/>
    <b v="0"/>
    <x v="0"/>
  </r>
  <r>
    <n v="19"/>
    <n v="704.86992480000004"/>
    <n v="2"/>
    <n v="269.5"/>
    <n v="187"/>
    <n v="9487.6391619999995"/>
    <x v="353"/>
    <x v="1111"/>
    <x v="531"/>
    <s v="May"/>
    <x v="1"/>
    <b v="0"/>
    <x v="0"/>
  </r>
  <r>
    <n v="0"/>
    <n v="0"/>
    <n v="0"/>
    <n v="0"/>
    <n v="2"/>
    <n v="49"/>
    <x v="0"/>
    <x v="100"/>
    <x v="0"/>
    <s v="May"/>
    <x v="1"/>
    <b v="0"/>
    <x v="0"/>
  </r>
  <r>
    <n v="0"/>
    <n v="0"/>
    <n v="0"/>
    <n v="0"/>
    <n v="4"/>
    <n v="259"/>
    <x v="29"/>
    <x v="421"/>
    <x v="0"/>
    <s v="May"/>
    <x v="1"/>
    <b v="0"/>
    <x v="0"/>
  </r>
  <r>
    <n v="0"/>
    <n v="0"/>
    <n v="0"/>
    <n v="0"/>
    <n v="20"/>
    <n v="2065.15"/>
    <x v="58"/>
    <x v="1112"/>
    <x v="0"/>
    <s v="May"/>
    <x v="1"/>
    <b v="0"/>
    <x v="0"/>
  </r>
  <r>
    <n v="0"/>
    <n v="0"/>
    <n v="0"/>
    <n v="0"/>
    <n v="34"/>
    <n v="4190.75"/>
    <x v="354"/>
    <x v="1113"/>
    <x v="0"/>
    <s v="May"/>
    <x v="1"/>
    <b v="0"/>
    <x v="0"/>
  </r>
  <r>
    <n v="0"/>
    <n v="0"/>
    <n v="0"/>
    <n v="0"/>
    <n v="3"/>
    <n v="65"/>
    <x v="29"/>
    <x v="426"/>
    <x v="0"/>
    <s v="May"/>
    <x v="1"/>
    <b v="0"/>
    <x v="0"/>
  </r>
  <r>
    <n v="2"/>
    <n v="27"/>
    <n v="2"/>
    <n v="6"/>
    <n v="6"/>
    <n v="129.19999999999999"/>
    <x v="203"/>
    <x v="822"/>
    <x v="0"/>
    <s v="May"/>
    <x v="1"/>
    <b v="0"/>
    <x v="0"/>
  </r>
  <r>
    <n v="24"/>
    <n v="196.1385918"/>
    <n v="1"/>
    <n v="28"/>
    <n v="113"/>
    <n v="8699.4070649999994"/>
    <x v="355"/>
    <x v="1114"/>
    <x v="532"/>
    <s v="May"/>
    <x v="1"/>
    <b v="1"/>
    <x v="0"/>
  </r>
  <r>
    <n v="0"/>
    <n v="0"/>
    <n v="0"/>
    <n v="0"/>
    <n v="24"/>
    <n v="2022.25"/>
    <x v="34"/>
    <x v="1115"/>
    <x v="0"/>
    <s v="May"/>
    <x v="1"/>
    <b v="0"/>
    <x v="0"/>
  </r>
  <r>
    <n v="0"/>
    <n v="0"/>
    <n v="0"/>
    <n v="0"/>
    <n v="21"/>
    <n v="761.25"/>
    <x v="0"/>
    <x v="227"/>
    <x v="0"/>
    <s v="May"/>
    <x v="1"/>
    <b v="0"/>
    <x v="0"/>
  </r>
  <r>
    <n v="0"/>
    <n v="0"/>
    <n v="0"/>
    <n v="0"/>
    <n v="21"/>
    <n v="1483"/>
    <x v="168"/>
    <x v="1116"/>
    <x v="0"/>
    <s v="May"/>
    <x v="1"/>
    <b v="1"/>
    <x v="0"/>
  </r>
  <r>
    <n v="0"/>
    <n v="0"/>
    <n v="0"/>
    <n v="0"/>
    <n v="18"/>
    <n v="356"/>
    <x v="68"/>
    <x v="183"/>
    <x v="0"/>
    <s v="May"/>
    <x v="1"/>
    <b v="0"/>
    <x v="0"/>
  </r>
  <r>
    <n v="12"/>
    <n v="432.58333329999999"/>
    <n v="3"/>
    <n v="112"/>
    <n v="42"/>
    <n v="2132.6833329999999"/>
    <x v="356"/>
    <x v="1117"/>
    <x v="0"/>
    <s v="May"/>
    <x v="1"/>
    <b v="0"/>
    <x v="0"/>
  </r>
  <r>
    <n v="0"/>
    <n v="0"/>
    <n v="0"/>
    <n v="0"/>
    <n v="22"/>
    <n v="431.08333329999999"/>
    <x v="26"/>
    <x v="137"/>
    <x v="0"/>
    <s v="May"/>
    <x v="1"/>
    <b v="0"/>
    <x v="0"/>
  </r>
  <r>
    <n v="9"/>
    <n v="118"/>
    <n v="2"/>
    <n v="10"/>
    <n v="16"/>
    <n v="401.95"/>
    <x v="71"/>
    <x v="1118"/>
    <x v="0"/>
    <s v="May"/>
    <x v="1"/>
    <b v="0"/>
    <x v="0"/>
  </r>
  <r>
    <n v="0"/>
    <n v="0"/>
    <n v="0"/>
    <n v="0"/>
    <n v="28"/>
    <n v="2524"/>
    <x v="202"/>
    <x v="1119"/>
    <x v="0"/>
    <s v="May"/>
    <x v="1"/>
    <b v="1"/>
    <x v="0"/>
  </r>
  <r>
    <n v="0"/>
    <n v="0"/>
    <n v="0"/>
    <n v="0"/>
    <n v="11"/>
    <n v="151.5"/>
    <x v="13"/>
    <x v="34"/>
    <x v="0"/>
    <s v="May"/>
    <x v="1"/>
    <b v="1"/>
    <x v="0"/>
  </r>
  <r>
    <n v="0"/>
    <n v="0"/>
    <n v="0"/>
    <n v="0"/>
    <n v="4"/>
    <n v="117.5"/>
    <x v="35"/>
    <x v="9"/>
    <x v="0"/>
    <s v="May"/>
    <x v="1"/>
    <b v="0"/>
    <x v="0"/>
  </r>
  <r>
    <n v="0"/>
    <n v="0"/>
    <n v="0"/>
    <n v="0"/>
    <n v="31"/>
    <n v="822.65"/>
    <x v="233"/>
    <x v="1120"/>
    <x v="0"/>
    <s v="May"/>
    <x v="1"/>
    <b v="1"/>
    <x v="0"/>
  </r>
  <r>
    <n v="0"/>
    <n v="0"/>
    <n v="0"/>
    <n v="0"/>
    <n v="5"/>
    <n v="102"/>
    <x v="0"/>
    <x v="21"/>
    <x v="0"/>
    <s v="May"/>
    <x v="1"/>
    <b v="0"/>
    <x v="0"/>
  </r>
  <r>
    <n v="5"/>
    <n v="99.666666669999998"/>
    <n v="0"/>
    <n v="0"/>
    <n v="14"/>
    <n v="1714.166667"/>
    <x v="0"/>
    <x v="47"/>
    <x v="533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8"/>
    <n v="364.5"/>
    <n v="0"/>
    <n v="0"/>
    <n v="26"/>
    <n v="783.5"/>
    <x v="46"/>
    <x v="744"/>
    <x v="0"/>
    <s v="May"/>
    <x v="1"/>
    <b v="1"/>
    <x v="0"/>
  </r>
  <r>
    <n v="12"/>
    <n v="345.83333329999999"/>
    <n v="0"/>
    <n v="0"/>
    <n v="52"/>
    <n v="3258.0712119999998"/>
    <x v="0"/>
    <x v="1121"/>
    <x v="0"/>
    <s v="May"/>
    <x v="1"/>
    <b v="1"/>
    <x v="0"/>
  </r>
  <r>
    <n v="1"/>
    <n v="11.42857143"/>
    <n v="2"/>
    <n v="146"/>
    <n v="20"/>
    <n v="1329.2619050000001"/>
    <x v="357"/>
    <x v="1122"/>
    <x v="534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43"/>
    <n v="813.8"/>
    <x v="358"/>
    <x v="1123"/>
    <x v="0"/>
    <s v="May"/>
    <x v="1"/>
    <b v="0"/>
    <x v="0"/>
  </r>
  <r>
    <n v="0"/>
    <n v="0"/>
    <n v="0"/>
    <n v="0"/>
    <n v="9"/>
    <n v="531"/>
    <x v="0"/>
    <x v="10"/>
    <x v="0"/>
    <s v="May"/>
    <x v="1"/>
    <b v="0"/>
    <x v="0"/>
  </r>
  <r>
    <n v="5"/>
    <n v="168"/>
    <n v="0"/>
    <n v="0"/>
    <n v="31"/>
    <n v="1239.083333"/>
    <x v="43"/>
    <x v="5"/>
    <x v="0"/>
    <s v="May"/>
    <x v="1"/>
    <b v="0"/>
    <x v="0"/>
  </r>
  <r>
    <n v="5"/>
    <n v="106.3214286"/>
    <n v="4"/>
    <n v="189"/>
    <n v="37"/>
    <n v="1306.028022"/>
    <x v="359"/>
    <x v="1124"/>
    <x v="535"/>
    <s v="May"/>
    <x v="1"/>
    <b v="0"/>
    <x v="0"/>
  </r>
  <r>
    <n v="2"/>
    <n v="48"/>
    <n v="0"/>
    <n v="0"/>
    <n v="24"/>
    <n v="543.75"/>
    <x v="37"/>
    <x v="1125"/>
    <x v="0"/>
    <s v="May"/>
    <x v="1"/>
    <b v="0"/>
    <x v="0"/>
  </r>
  <r>
    <n v="0"/>
    <n v="0"/>
    <n v="0"/>
    <n v="0"/>
    <n v="9"/>
    <n v="315.60000000000002"/>
    <x v="7"/>
    <x v="1126"/>
    <x v="0"/>
    <s v="May"/>
    <x v="1"/>
    <b v="0"/>
    <x v="0"/>
  </r>
  <r>
    <n v="0"/>
    <n v="0"/>
    <n v="0"/>
    <n v="0"/>
    <n v="8"/>
    <n v="258.83333329999999"/>
    <x v="191"/>
    <x v="569"/>
    <x v="0"/>
    <s v="May"/>
    <x v="1"/>
    <b v="1"/>
    <x v="0"/>
  </r>
  <r>
    <n v="0"/>
    <n v="0"/>
    <n v="0"/>
    <n v="0"/>
    <n v="27"/>
    <n v="420"/>
    <x v="0"/>
    <x v="96"/>
    <x v="0"/>
    <s v="May"/>
    <x v="1"/>
    <b v="1"/>
    <x v="0"/>
  </r>
  <r>
    <n v="10"/>
    <n v="262"/>
    <n v="0"/>
    <n v="0"/>
    <n v="22"/>
    <n v="623.41666669999995"/>
    <x v="360"/>
    <x v="1127"/>
    <x v="0"/>
    <s v="May"/>
    <x v="1"/>
    <b v="0"/>
    <x v="0"/>
  </r>
  <r>
    <n v="4"/>
    <n v="122"/>
    <n v="3"/>
    <n v="124"/>
    <n v="12"/>
    <n v="1040.333333"/>
    <x v="0"/>
    <x v="50"/>
    <x v="0"/>
    <s v="May"/>
    <x v="1"/>
    <b v="0"/>
    <x v="0"/>
  </r>
  <r>
    <n v="1"/>
    <n v="11"/>
    <n v="3"/>
    <n v="27.5"/>
    <n v="154"/>
    <n v="3395.729484"/>
    <x v="361"/>
    <x v="1128"/>
    <x v="536"/>
    <s v="May"/>
    <x v="1"/>
    <b v="0"/>
    <x v="0"/>
  </r>
  <r>
    <n v="3"/>
    <n v="166"/>
    <n v="1"/>
    <n v="140"/>
    <n v="35"/>
    <n v="701.5"/>
    <x v="362"/>
    <x v="9"/>
    <x v="0"/>
    <s v="May"/>
    <x v="1"/>
    <b v="1"/>
    <x v="0"/>
  </r>
  <r>
    <n v="14"/>
    <n v="230.1069444"/>
    <n v="0"/>
    <n v="0"/>
    <n v="52"/>
    <n v="2059.109203"/>
    <x v="363"/>
    <x v="1129"/>
    <x v="537"/>
    <s v="May"/>
    <x v="1"/>
    <b v="0"/>
    <x v="0"/>
  </r>
  <r>
    <n v="0"/>
    <n v="0"/>
    <n v="0"/>
    <n v="0"/>
    <n v="3"/>
    <n v="11"/>
    <x v="12"/>
    <x v="430"/>
    <x v="0"/>
    <s v="May"/>
    <x v="1"/>
    <b v="0"/>
    <x v="0"/>
  </r>
  <r>
    <n v="2"/>
    <n v="95"/>
    <n v="0"/>
    <n v="0"/>
    <n v="10"/>
    <n v="203.41666670000001"/>
    <x v="0"/>
    <x v="4"/>
    <x v="0"/>
    <s v="May"/>
    <x v="1"/>
    <b v="1"/>
    <x v="0"/>
  </r>
  <r>
    <n v="0"/>
    <n v="0"/>
    <n v="0"/>
    <n v="0"/>
    <n v="4"/>
    <n v="60"/>
    <x v="35"/>
    <x v="186"/>
    <x v="0"/>
    <s v="May"/>
    <x v="1"/>
    <b v="1"/>
    <x v="0"/>
  </r>
  <r>
    <n v="0"/>
    <n v="0"/>
    <n v="0"/>
    <n v="0"/>
    <n v="7"/>
    <n v="65"/>
    <x v="364"/>
    <x v="421"/>
    <x v="0"/>
    <s v="May"/>
    <x v="1"/>
    <b v="0"/>
    <x v="0"/>
  </r>
  <r>
    <n v="0"/>
    <n v="0"/>
    <n v="0"/>
    <n v="0"/>
    <n v="21"/>
    <n v="197.33333329999999"/>
    <x v="3"/>
    <x v="1130"/>
    <x v="0"/>
    <s v="May"/>
    <x v="1"/>
    <b v="0"/>
    <x v="0"/>
  </r>
  <r>
    <n v="2"/>
    <n v="30"/>
    <n v="0"/>
    <n v="0"/>
    <n v="24"/>
    <n v="300.66666670000001"/>
    <x v="34"/>
    <x v="26"/>
    <x v="0"/>
    <s v="May"/>
    <x v="1"/>
    <b v="0"/>
    <x v="0"/>
  </r>
  <r>
    <n v="1"/>
    <n v="7"/>
    <n v="0"/>
    <n v="0"/>
    <n v="28"/>
    <n v="471"/>
    <x v="203"/>
    <x v="34"/>
    <x v="0"/>
    <s v="May"/>
    <x v="1"/>
    <b v="1"/>
    <x v="0"/>
  </r>
  <r>
    <n v="4"/>
    <n v="118.45454549999999"/>
    <n v="0"/>
    <n v="0"/>
    <n v="112"/>
    <n v="7968.9033609999997"/>
    <x v="365"/>
    <x v="1131"/>
    <x v="0"/>
    <s v="May"/>
    <x v="1"/>
    <b v="0"/>
    <x v="0"/>
  </r>
  <r>
    <n v="0"/>
    <n v="0"/>
    <n v="0"/>
    <n v="0"/>
    <n v="8"/>
    <n v="105"/>
    <x v="0"/>
    <x v="39"/>
    <x v="0"/>
    <s v="May"/>
    <x v="1"/>
    <b v="0"/>
    <x v="0"/>
  </r>
  <r>
    <n v="0"/>
    <n v="0"/>
    <n v="0"/>
    <n v="0"/>
    <n v="26"/>
    <n v="2607.5"/>
    <x v="309"/>
    <x v="1132"/>
    <x v="0"/>
    <s v="May"/>
    <x v="1"/>
    <b v="0"/>
    <x v="0"/>
  </r>
  <r>
    <n v="10"/>
    <n v="156.83333329999999"/>
    <n v="2"/>
    <n v="14"/>
    <n v="51"/>
    <n v="865.67222219999996"/>
    <x v="62"/>
    <x v="1133"/>
    <x v="0"/>
    <s v="May"/>
    <x v="1"/>
    <b v="0"/>
    <x v="0"/>
  </r>
  <r>
    <n v="0"/>
    <n v="0"/>
    <n v="0"/>
    <n v="0"/>
    <n v="42"/>
    <n v="1076.9777779999999"/>
    <x v="366"/>
    <x v="1134"/>
    <x v="0"/>
    <s v="May"/>
    <x v="1"/>
    <b v="0"/>
    <x v="0"/>
  </r>
  <r>
    <n v="10"/>
    <n v="290.33333329999999"/>
    <n v="0"/>
    <n v="0"/>
    <n v="60"/>
    <n v="2818.0944439999998"/>
    <x v="13"/>
    <x v="1135"/>
    <x v="538"/>
    <s v="May"/>
    <x v="1"/>
    <b v="0"/>
    <x v="0"/>
  </r>
  <r>
    <n v="0"/>
    <n v="0"/>
    <n v="0"/>
    <n v="0"/>
    <n v="5"/>
    <n v="234.96666669999999"/>
    <x v="0"/>
    <x v="6"/>
    <x v="0"/>
    <s v="May"/>
    <x v="1"/>
    <b v="0"/>
    <x v="0"/>
  </r>
  <r>
    <n v="2"/>
    <n v="45"/>
    <n v="0"/>
    <n v="0"/>
    <n v="22"/>
    <n v="1662.7333329999999"/>
    <x v="0"/>
    <x v="1136"/>
    <x v="539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2"/>
    <n v="199"/>
    <n v="0"/>
    <n v="0"/>
    <n v="10"/>
    <n v="155"/>
    <x v="0"/>
    <x v="239"/>
    <x v="0"/>
    <s v="May"/>
    <x v="1"/>
    <b v="0"/>
    <x v="0"/>
  </r>
  <r>
    <n v="0"/>
    <n v="0"/>
    <n v="0"/>
    <n v="0"/>
    <n v="13"/>
    <n v="436.6"/>
    <x v="76"/>
    <x v="1137"/>
    <x v="0"/>
    <s v="May"/>
    <x v="1"/>
    <b v="0"/>
    <x v="0"/>
  </r>
  <r>
    <n v="0"/>
    <n v="0"/>
    <n v="0"/>
    <n v="0"/>
    <n v="6"/>
    <n v="80"/>
    <x v="29"/>
    <x v="177"/>
    <x v="0"/>
    <s v="May"/>
    <x v="1"/>
    <b v="1"/>
    <x v="0"/>
  </r>
  <r>
    <n v="2"/>
    <n v="161"/>
    <n v="0"/>
    <n v="0"/>
    <n v="28"/>
    <n v="1286.75"/>
    <x v="0"/>
    <x v="96"/>
    <x v="0"/>
    <s v="May"/>
    <x v="1"/>
    <b v="1"/>
    <x v="0"/>
  </r>
  <r>
    <n v="8"/>
    <n v="535.75"/>
    <n v="2"/>
    <n v="12"/>
    <n v="22"/>
    <n v="2178.6722220000001"/>
    <x v="367"/>
    <x v="1138"/>
    <x v="540"/>
    <s v="May"/>
    <x v="1"/>
    <b v="0"/>
    <x v="0"/>
  </r>
  <r>
    <n v="5"/>
    <n v="88"/>
    <n v="0"/>
    <n v="0"/>
    <n v="34"/>
    <n v="3195.828571"/>
    <x v="76"/>
    <x v="1139"/>
    <x v="0"/>
    <s v="May"/>
    <x v="1"/>
    <b v="0"/>
    <x v="0"/>
  </r>
  <r>
    <n v="5"/>
    <n v="72.424999999999997"/>
    <n v="2"/>
    <n v="72"/>
    <n v="33"/>
    <n v="1143.6571429999999"/>
    <x v="0"/>
    <x v="1140"/>
    <x v="541"/>
    <s v="May"/>
    <x v="1"/>
    <b v="1"/>
    <x v="0"/>
  </r>
  <r>
    <n v="0"/>
    <n v="0"/>
    <n v="0"/>
    <n v="0"/>
    <n v="1"/>
    <n v="43"/>
    <x v="0"/>
    <x v="100"/>
    <x v="0"/>
    <s v="May"/>
    <x v="1"/>
    <b v="0"/>
    <x v="0"/>
  </r>
  <r>
    <n v="6"/>
    <n v="96"/>
    <n v="4"/>
    <n v="141.16666670000001"/>
    <n v="50"/>
    <n v="2871.2629320000001"/>
    <x v="368"/>
    <x v="1141"/>
    <x v="542"/>
    <s v="May"/>
    <x v="1"/>
    <b v="0"/>
    <x v="0"/>
  </r>
  <r>
    <n v="0"/>
    <n v="0"/>
    <n v="0"/>
    <n v="0"/>
    <n v="3"/>
    <n v="129"/>
    <x v="0"/>
    <x v="100"/>
    <x v="0"/>
    <s v="May"/>
    <x v="1"/>
    <b v="1"/>
    <x v="0"/>
  </r>
  <r>
    <n v="2"/>
    <n v="65"/>
    <n v="0"/>
    <n v="0"/>
    <n v="13"/>
    <n v="1248"/>
    <x v="0"/>
    <x v="148"/>
    <x v="0"/>
    <s v="May"/>
    <x v="1"/>
    <b v="0"/>
    <x v="0"/>
  </r>
  <r>
    <n v="1"/>
    <n v="0"/>
    <n v="0"/>
    <n v="0"/>
    <n v="9"/>
    <n v="837.66666669999995"/>
    <x v="0"/>
    <x v="47"/>
    <x v="0"/>
    <s v="May"/>
    <x v="1"/>
    <b v="0"/>
    <x v="0"/>
  </r>
  <r>
    <n v="2"/>
    <n v="97"/>
    <n v="0"/>
    <n v="0"/>
    <n v="23"/>
    <n v="418.23333330000003"/>
    <x v="0"/>
    <x v="12"/>
    <x v="0"/>
    <s v="May"/>
    <x v="1"/>
    <b v="0"/>
    <x v="0"/>
  </r>
  <r>
    <n v="0"/>
    <n v="0"/>
    <n v="0"/>
    <n v="0"/>
    <n v="8"/>
    <n v="370"/>
    <x v="0"/>
    <x v="26"/>
    <x v="0"/>
    <s v="May"/>
    <x v="1"/>
    <b v="1"/>
    <x v="0"/>
  </r>
  <r>
    <n v="5"/>
    <n v="52"/>
    <n v="0"/>
    <n v="0"/>
    <n v="21"/>
    <n v="743.91666669999995"/>
    <x v="106"/>
    <x v="8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1"/>
    <n v="113"/>
    <n v="27"/>
    <n v="3178.583333"/>
    <x v="28"/>
    <x v="548"/>
    <x v="0"/>
    <s v="May"/>
    <x v="1"/>
    <b v="0"/>
    <x v="0"/>
  </r>
  <r>
    <n v="1"/>
    <n v="5"/>
    <n v="0"/>
    <n v="0"/>
    <n v="17"/>
    <n v="463.66666670000001"/>
    <x v="0"/>
    <x v="1142"/>
    <x v="0"/>
    <s v="May"/>
    <x v="1"/>
    <b v="1"/>
    <x v="0"/>
  </r>
  <r>
    <n v="0"/>
    <n v="0"/>
    <n v="0"/>
    <n v="0"/>
    <n v="23"/>
    <n v="178.6"/>
    <x v="369"/>
    <x v="114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8"/>
    <n v="24"/>
    <x v="89"/>
    <x v="1144"/>
    <x v="0"/>
    <s v="May"/>
    <x v="1"/>
    <b v="0"/>
    <x v="0"/>
  </r>
  <r>
    <n v="0"/>
    <n v="0"/>
    <n v="0"/>
    <n v="0"/>
    <n v="12"/>
    <n v="689.75"/>
    <x v="0"/>
    <x v="617"/>
    <x v="0"/>
    <s v="May"/>
    <x v="1"/>
    <b v="0"/>
    <x v="0"/>
  </r>
  <r>
    <n v="0"/>
    <n v="0"/>
    <n v="0"/>
    <n v="0"/>
    <n v="0"/>
    <n v="0"/>
    <x v="9"/>
    <x v="63"/>
    <x v="0"/>
    <s v="May"/>
    <x v="1"/>
    <b v="1"/>
    <x v="0"/>
  </r>
  <r>
    <n v="0"/>
    <n v="0"/>
    <n v="0"/>
    <n v="0"/>
    <n v="39"/>
    <n v="963.16666669999995"/>
    <x v="36"/>
    <x v="1145"/>
    <x v="543"/>
    <s v="May"/>
    <x v="1"/>
    <b v="0"/>
    <x v="0"/>
  </r>
  <r>
    <n v="0"/>
    <n v="0"/>
    <n v="0"/>
    <n v="0"/>
    <n v="6"/>
    <n v="387"/>
    <x v="94"/>
    <x v="43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26"/>
    <n v="338.23333330000003"/>
    <x v="370"/>
    <x v="1146"/>
    <x v="0"/>
    <s v="May"/>
    <x v="1"/>
    <b v="1"/>
    <x v="0"/>
  </r>
  <r>
    <n v="0"/>
    <n v="0"/>
    <n v="0"/>
    <n v="0"/>
    <n v="20"/>
    <n v="255.75"/>
    <x v="0"/>
    <x v="1147"/>
    <x v="0"/>
    <s v="May"/>
    <x v="1"/>
    <b v="0"/>
    <x v="0"/>
  </r>
  <r>
    <n v="0"/>
    <n v="0"/>
    <n v="0"/>
    <n v="0"/>
    <n v="9"/>
    <n v="228.5"/>
    <x v="7"/>
    <x v="24"/>
    <x v="0"/>
    <s v="May"/>
    <x v="1"/>
    <b v="0"/>
    <x v="0"/>
  </r>
  <r>
    <n v="0"/>
    <n v="0"/>
    <n v="0"/>
    <n v="0"/>
    <n v="22"/>
    <n v="473.5"/>
    <x v="0"/>
    <x v="137"/>
    <x v="0"/>
    <s v="May"/>
    <x v="1"/>
    <b v="0"/>
    <x v="0"/>
  </r>
  <r>
    <n v="2"/>
    <n v="26"/>
    <n v="0"/>
    <n v="0"/>
    <n v="4"/>
    <n v="636"/>
    <x v="0"/>
    <x v="26"/>
    <x v="0"/>
    <s v="May"/>
    <x v="1"/>
    <b v="0"/>
    <x v="0"/>
  </r>
  <r>
    <n v="2"/>
    <n v="14"/>
    <n v="0"/>
    <n v="0"/>
    <n v="58"/>
    <n v="1806.5041670000001"/>
    <x v="23"/>
    <x v="1148"/>
    <x v="0"/>
    <s v="May"/>
    <x v="1"/>
    <b v="0"/>
    <x v="0"/>
  </r>
  <r>
    <n v="0"/>
    <n v="0"/>
    <n v="0"/>
    <n v="0"/>
    <n v="6"/>
    <n v="21"/>
    <x v="0"/>
    <x v="6"/>
    <x v="0"/>
    <s v="May"/>
    <x v="1"/>
    <b v="0"/>
    <x v="0"/>
  </r>
  <r>
    <n v="0"/>
    <n v="0"/>
    <n v="0"/>
    <n v="0"/>
    <n v="40"/>
    <n v="1111.245175"/>
    <x v="371"/>
    <x v="1149"/>
    <x v="0"/>
    <s v="May"/>
    <x v="1"/>
    <b v="0"/>
    <x v="0"/>
  </r>
  <r>
    <n v="0"/>
    <n v="0"/>
    <n v="0"/>
    <n v="0"/>
    <n v="11"/>
    <n v="1055.5"/>
    <x v="26"/>
    <x v="990"/>
    <x v="0"/>
    <s v="May"/>
    <x v="1"/>
    <b v="0"/>
    <x v="0"/>
  </r>
  <r>
    <n v="0"/>
    <n v="0"/>
    <n v="0"/>
    <n v="0"/>
    <n v="7"/>
    <n v="59"/>
    <x v="0"/>
    <x v="3"/>
    <x v="0"/>
    <s v="May"/>
    <x v="1"/>
    <b v="0"/>
    <x v="0"/>
  </r>
  <r>
    <n v="0"/>
    <n v="0"/>
    <n v="0"/>
    <n v="0"/>
    <n v="2"/>
    <n v="23"/>
    <x v="0"/>
    <x v="100"/>
    <x v="0"/>
    <s v="May"/>
    <x v="1"/>
    <b v="0"/>
    <x v="0"/>
  </r>
  <r>
    <n v="0"/>
    <n v="0"/>
    <n v="0"/>
    <n v="0"/>
    <n v="5"/>
    <n v="25"/>
    <x v="223"/>
    <x v="755"/>
    <x v="0"/>
    <s v="May"/>
    <x v="1"/>
    <b v="0"/>
    <x v="0"/>
  </r>
  <r>
    <n v="10"/>
    <n v="166.93181820000001"/>
    <n v="2"/>
    <n v="246"/>
    <n v="51"/>
    <n v="2697.4878789999998"/>
    <x v="372"/>
    <x v="1150"/>
    <x v="544"/>
    <s v="May"/>
    <x v="1"/>
    <b v="0"/>
    <x v="0"/>
  </r>
  <r>
    <n v="0"/>
    <n v="0"/>
    <n v="0"/>
    <n v="0"/>
    <n v="3"/>
    <n v="115"/>
    <x v="0"/>
    <x v="34"/>
    <x v="0"/>
    <s v="May"/>
    <x v="1"/>
    <b v="0"/>
    <x v="0"/>
  </r>
  <r>
    <n v="0"/>
    <n v="0"/>
    <n v="0"/>
    <n v="0"/>
    <n v="15"/>
    <n v="272.33333329999999"/>
    <x v="10"/>
    <x v="5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6"/>
    <n v="200"/>
    <x v="373"/>
    <x v="1151"/>
    <x v="0"/>
    <s v="May"/>
    <x v="1"/>
    <b v="0"/>
    <x v="0"/>
  </r>
  <r>
    <n v="10"/>
    <n v="198.4"/>
    <n v="2"/>
    <n v="114"/>
    <n v="26"/>
    <n v="607.97777780000001"/>
    <x v="0"/>
    <x v="4"/>
    <x v="545"/>
    <s v="May"/>
    <x v="1"/>
    <b v="0"/>
    <x v="0"/>
  </r>
  <r>
    <n v="4"/>
    <n v="135.66666670000001"/>
    <n v="0"/>
    <n v="0"/>
    <n v="28"/>
    <n v="615.81666670000004"/>
    <x v="62"/>
    <x v="115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6"/>
    <n v="1133.666667"/>
    <x v="374"/>
    <x v="1153"/>
    <x v="0"/>
    <s v="May"/>
    <x v="1"/>
    <b v="0"/>
    <x v="0"/>
  </r>
  <r>
    <n v="0"/>
    <n v="0"/>
    <n v="0"/>
    <n v="0"/>
    <n v="5"/>
    <n v="131.5"/>
    <x v="15"/>
    <x v="1154"/>
    <x v="0"/>
    <s v="May"/>
    <x v="1"/>
    <b v="0"/>
    <x v="0"/>
  </r>
  <r>
    <n v="0"/>
    <n v="0"/>
    <n v="0"/>
    <n v="0"/>
    <n v="30"/>
    <n v="2759.833333"/>
    <x v="28"/>
    <x v="1155"/>
    <x v="0"/>
    <s v="May"/>
    <x v="1"/>
    <b v="0"/>
    <x v="0"/>
  </r>
  <r>
    <n v="0"/>
    <n v="0"/>
    <n v="0"/>
    <n v="0"/>
    <n v="42"/>
    <n v="1433.083333"/>
    <x v="58"/>
    <x v="1156"/>
    <x v="0"/>
    <s v="May"/>
    <x v="1"/>
    <b v="0"/>
    <x v="0"/>
  </r>
  <r>
    <n v="0"/>
    <n v="0"/>
    <n v="0"/>
    <n v="0"/>
    <n v="16"/>
    <n v="680.75"/>
    <x v="0"/>
    <x v="7"/>
    <x v="0"/>
    <s v="May"/>
    <x v="1"/>
    <b v="0"/>
    <x v="0"/>
  </r>
  <r>
    <n v="0"/>
    <n v="0"/>
    <n v="0"/>
    <n v="0"/>
    <n v="11"/>
    <n v="118.66666669999999"/>
    <x v="51"/>
    <x v="1157"/>
    <x v="0"/>
    <s v="May"/>
    <x v="1"/>
    <b v="0"/>
    <x v="0"/>
  </r>
  <r>
    <n v="1"/>
    <n v="16"/>
    <n v="0"/>
    <n v="0"/>
    <n v="7"/>
    <n v="136"/>
    <x v="0"/>
    <x v="54"/>
    <x v="0"/>
    <s v="May"/>
    <x v="1"/>
    <b v="0"/>
    <x v="0"/>
  </r>
  <r>
    <n v="0"/>
    <n v="0"/>
    <n v="0"/>
    <n v="0"/>
    <n v="29"/>
    <n v="2841"/>
    <x v="0"/>
    <x v="1158"/>
    <x v="0"/>
    <s v="May"/>
    <x v="1"/>
    <b v="0"/>
    <x v="0"/>
  </r>
  <r>
    <n v="0"/>
    <n v="0"/>
    <n v="0"/>
    <n v="0"/>
    <n v="2"/>
    <n v="15"/>
    <x v="0"/>
    <x v="100"/>
    <x v="0"/>
    <s v="May"/>
    <x v="1"/>
    <b v="0"/>
    <x v="0"/>
  </r>
  <r>
    <n v="6"/>
    <n v="40.166666669999998"/>
    <n v="0"/>
    <n v="0"/>
    <n v="41"/>
    <n v="895.83333330000005"/>
    <x v="86"/>
    <x v="1159"/>
    <x v="0"/>
    <s v="May"/>
    <x v="1"/>
    <b v="0"/>
    <x v="0"/>
  </r>
  <r>
    <n v="10"/>
    <n v="299.60317459999999"/>
    <n v="2"/>
    <n v="166"/>
    <n v="86"/>
    <n v="2559.541228"/>
    <x v="34"/>
    <x v="1160"/>
    <x v="546"/>
    <s v="May"/>
    <x v="1"/>
    <b v="0"/>
    <x v="0"/>
  </r>
  <r>
    <n v="4"/>
    <n v="454"/>
    <n v="3"/>
    <n v="584"/>
    <n v="25"/>
    <n v="1161.767949"/>
    <x v="375"/>
    <x v="1161"/>
    <x v="547"/>
    <s v="May"/>
    <x v="1"/>
    <b v="1"/>
    <x v="0"/>
  </r>
  <r>
    <n v="0"/>
    <n v="0"/>
    <n v="0"/>
    <n v="0"/>
    <n v="17"/>
    <n v="252"/>
    <x v="109"/>
    <x v="1162"/>
    <x v="0"/>
    <s v="May"/>
    <x v="1"/>
    <b v="0"/>
    <x v="0"/>
  </r>
  <r>
    <n v="1"/>
    <n v="21"/>
    <n v="0"/>
    <n v="0"/>
    <n v="11"/>
    <n v="385"/>
    <x v="0"/>
    <x v="5"/>
    <x v="0"/>
    <s v="May"/>
    <x v="1"/>
    <b v="0"/>
    <x v="0"/>
  </r>
  <r>
    <n v="0"/>
    <n v="0"/>
    <n v="0"/>
    <n v="0"/>
    <n v="29"/>
    <n v="582"/>
    <x v="27"/>
    <x v="628"/>
    <x v="0"/>
    <s v="May"/>
    <x v="1"/>
    <b v="0"/>
    <x v="0"/>
  </r>
  <r>
    <n v="8"/>
    <n v="103.5"/>
    <n v="0"/>
    <n v="0"/>
    <n v="64"/>
    <n v="1550.2111110000001"/>
    <x v="0"/>
    <x v="1163"/>
    <x v="548"/>
    <s v="May"/>
    <x v="1"/>
    <b v="1"/>
    <x v="0"/>
  </r>
  <r>
    <n v="3"/>
    <n v="45.5"/>
    <n v="0"/>
    <n v="0"/>
    <n v="43"/>
    <n v="1738.25"/>
    <x v="376"/>
    <x v="1164"/>
    <x v="0"/>
    <s v="May"/>
    <x v="1"/>
    <b v="0"/>
    <x v="0"/>
  </r>
  <r>
    <n v="2"/>
    <n v="114"/>
    <n v="0"/>
    <n v="0"/>
    <n v="17"/>
    <n v="176.66666670000001"/>
    <x v="377"/>
    <x v="1165"/>
    <x v="0"/>
    <s v="May"/>
    <x v="1"/>
    <b v="0"/>
    <x v="0"/>
  </r>
  <r>
    <n v="0"/>
    <n v="0"/>
    <n v="0"/>
    <n v="0"/>
    <n v="2"/>
    <n v="3"/>
    <x v="29"/>
    <x v="421"/>
    <x v="0"/>
    <s v="May"/>
    <x v="1"/>
    <b v="0"/>
    <x v="0"/>
  </r>
  <r>
    <n v="10"/>
    <n v="150"/>
    <n v="0"/>
    <n v="0"/>
    <n v="24"/>
    <n v="304.52307689999998"/>
    <x v="0"/>
    <x v="1166"/>
    <x v="0"/>
    <s v="May"/>
    <x v="1"/>
    <b v="0"/>
    <x v="0"/>
  </r>
  <r>
    <n v="0"/>
    <n v="0"/>
    <n v="0"/>
    <n v="0"/>
    <n v="9"/>
    <n v="268.5"/>
    <x v="156"/>
    <x v="100"/>
    <x v="0"/>
    <s v="May"/>
    <x v="1"/>
    <b v="0"/>
    <x v="0"/>
  </r>
  <r>
    <n v="2"/>
    <n v="11"/>
    <n v="0"/>
    <n v="0"/>
    <n v="14"/>
    <n v="101.25"/>
    <x v="0"/>
    <x v="7"/>
    <x v="0"/>
    <s v="May"/>
    <x v="1"/>
    <b v="0"/>
    <x v="0"/>
  </r>
  <r>
    <n v="8"/>
    <n v="245.33333329999999"/>
    <n v="4"/>
    <n v="168.5"/>
    <n v="14"/>
    <n v="361.5"/>
    <x v="16"/>
    <x v="4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3"/>
    <n v="42"/>
    <n v="0"/>
    <n v="0"/>
    <n v="41"/>
    <n v="492.68333330000002"/>
    <x v="0"/>
    <x v="27"/>
    <x v="0"/>
    <s v="May"/>
    <x v="1"/>
    <b v="1"/>
    <x v="0"/>
  </r>
  <r>
    <n v="0"/>
    <n v="0"/>
    <n v="0"/>
    <n v="0"/>
    <n v="5"/>
    <n v="73"/>
    <x v="15"/>
    <x v="97"/>
    <x v="0"/>
    <s v="May"/>
    <x v="1"/>
    <b v="0"/>
    <x v="0"/>
  </r>
  <r>
    <n v="0"/>
    <n v="0"/>
    <n v="0"/>
    <n v="0"/>
    <n v="2"/>
    <n v="0"/>
    <x v="9"/>
    <x v="63"/>
    <x v="0"/>
    <s v="May"/>
    <x v="1"/>
    <b v="1"/>
    <x v="0"/>
  </r>
  <r>
    <n v="0"/>
    <n v="0"/>
    <n v="0"/>
    <n v="0"/>
    <n v="67"/>
    <n v="4290.8333329999996"/>
    <x v="0"/>
    <x v="1167"/>
    <x v="0"/>
    <s v="May"/>
    <x v="1"/>
    <b v="0"/>
    <x v="0"/>
  </r>
  <r>
    <n v="1"/>
    <n v="114"/>
    <n v="1"/>
    <n v="173"/>
    <n v="36"/>
    <n v="2542.333333"/>
    <x v="378"/>
    <x v="1168"/>
    <x v="549"/>
    <s v="May"/>
    <x v="1"/>
    <b v="1"/>
    <x v="0"/>
  </r>
  <r>
    <n v="0"/>
    <n v="0"/>
    <n v="0"/>
    <n v="0"/>
    <n v="10"/>
    <n v="60"/>
    <x v="0"/>
    <x v="52"/>
    <x v="0"/>
    <s v="May"/>
    <x v="1"/>
    <b v="0"/>
    <x v="0"/>
  </r>
  <r>
    <n v="0"/>
    <n v="0"/>
    <n v="0"/>
    <n v="0"/>
    <n v="18"/>
    <n v="920"/>
    <x v="379"/>
    <x v="1169"/>
    <x v="0"/>
    <s v="May"/>
    <x v="1"/>
    <b v="1"/>
    <x v="0"/>
  </r>
  <r>
    <n v="3"/>
    <n v="275"/>
    <n v="2"/>
    <n v="97"/>
    <n v="34"/>
    <n v="670.42261900000005"/>
    <x v="248"/>
    <x v="1170"/>
    <x v="0"/>
    <s v="May"/>
    <x v="1"/>
    <b v="0"/>
    <x v="0"/>
  </r>
  <r>
    <n v="5"/>
    <n v="138.5"/>
    <n v="0"/>
    <n v="0"/>
    <n v="11"/>
    <n v="578.33333330000005"/>
    <x v="35"/>
    <x v="1171"/>
    <x v="0"/>
    <s v="May"/>
    <x v="1"/>
    <b v="0"/>
    <x v="0"/>
  </r>
  <r>
    <n v="0"/>
    <n v="0"/>
    <n v="0"/>
    <n v="0"/>
    <n v="2"/>
    <n v="3"/>
    <x v="29"/>
    <x v="421"/>
    <x v="0"/>
    <s v="May"/>
    <x v="1"/>
    <b v="0"/>
    <x v="0"/>
  </r>
  <r>
    <n v="0"/>
    <n v="0"/>
    <n v="0"/>
    <n v="0"/>
    <n v="7"/>
    <n v="82"/>
    <x v="0"/>
    <x v="65"/>
    <x v="0"/>
    <s v="May"/>
    <x v="1"/>
    <b v="0"/>
    <x v="0"/>
  </r>
  <r>
    <n v="0"/>
    <n v="0"/>
    <n v="0"/>
    <n v="0"/>
    <n v="5"/>
    <n v="465.5"/>
    <x v="223"/>
    <x v="755"/>
    <x v="0"/>
    <s v="May"/>
    <x v="1"/>
    <b v="0"/>
    <x v="0"/>
  </r>
  <r>
    <n v="12"/>
    <n v="155.6"/>
    <n v="6"/>
    <n v="282"/>
    <n v="52"/>
    <n v="1283.0525970000001"/>
    <x v="380"/>
    <x v="1172"/>
    <x v="550"/>
    <s v="May"/>
    <x v="1"/>
    <b v="0"/>
    <x v="0"/>
  </r>
  <r>
    <n v="0"/>
    <n v="0"/>
    <n v="0"/>
    <n v="0"/>
    <n v="23"/>
    <n v="226.2564103"/>
    <x v="24"/>
    <x v="596"/>
    <x v="0"/>
    <s v="May"/>
    <x v="1"/>
    <b v="0"/>
    <x v="0"/>
  </r>
  <r>
    <n v="10"/>
    <n v="259.16666670000001"/>
    <n v="0"/>
    <n v="0"/>
    <n v="46"/>
    <n v="1535.2420629999999"/>
    <x v="381"/>
    <x v="1173"/>
    <x v="551"/>
    <s v="May"/>
    <x v="1"/>
    <b v="0"/>
    <x v="0"/>
  </r>
  <r>
    <n v="3"/>
    <n v="6"/>
    <n v="0"/>
    <n v="0"/>
    <n v="24"/>
    <n v="762.33333330000005"/>
    <x v="140"/>
    <x v="1174"/>
    <x v="0"/>
    <s v="May"/>
    <x v="1"/>
    <b v="0"/>
    <x v="0"/>
  </r>
  <r>
    <n v="0"/>
    <n v="0"/>
    <n v="0"/>
    <n v="0"/>
    <n v="3"/>
    <n v="0"/>
    <x v="9"/>
    <x v="63"/>
    <x v="0"/>
    <s v="May"/>
    <x v="1"/>
    <b v="0"/>
    <x v="0"/>
  </r>
  <r>
    <n v="0"/>
    <n v="0"/>
    <n v="0"/>
    <n v="0"/>
    <n v="16"/>
    <n v="177.5"/>
    <x v="28"/>
    <x v="912"/>
    <x v="0"/>
    <s v="May"/>
    <x v="1"/>
    <b v="0"/>
    <x v="0"/>
  </r>
  <r>
    <n v="0"/>
    <n v="0"/>
    <n v="0"/>
    <n v="0"/>
    <n v="7"/>
    <n v="80"/>
    <x v="18"/>
    <x v="65"/>
    <x v="0"/>
    <s v="May"/>
    <x v="1"/>
    <b v="1"/>
    <x v="0"/>
  </r>
  <r>
    <n v="0"/>
    <n v="0"/>
    <n v="0"/>
    <n v="0"/>
    <n v="34"/>
    <n v="1266.333333"/>
    <x v="144"/>
    <x v="1175"/>
    <x v="0"/>
    <s v="May"/>
    <x v="1"/>
    <b v="0"/>
    <x v="0"/>
  </r>
  <r>
    <n v="9"/>
    <n v="299.08333329999999"/>
    <n v="1"/>
    <n v="0"/>
    <n v="14"/>
    <n v="212.83333329999999"/>
    <x v="41"/>
    <x v="1176"/>
    <x v="0"/>
    <s v="May"/>
    <x v="1"/>
    <b v="1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8"/>
    <n v="125"/>
    <x v="0"/>
    <x v="26"/>
    <x v="0"/>
    <s v="May"/>
    <x v="1"/>
    <b v="1"/>
    <x v="0"/>
  </r>
  <r>
    <n v="0"/>
    <n v="0"/>
    <n v="0"/>
    <n v="0"/>
    <n v="9"/>
    <n v="300"/>
    <x v="68"/>
    <x v="6"/>
    <x v="0"/>
    <s v="May"/>
    <x v="1"/>
    <b v="0"/>
    <x v="0"/>
  </r>
  <r>
    <n v="1"/>
    <n v="11"/>
    <n v="2"/>
    <n v="42"/>
    <n v="37"/>
    <n v="1517.75"/>
    <x v="382"/>
    <x v="1177"/>
    <x v="0"/>
    <s v="May"/>
    <x v="1"/>
    <b v="1"/>
    <x v="0"/>
  </r>
  <r>
    <n v="0"/>
    <n v="0"/>
    <n v="0"/>
    <n v="0"/>
    <n v="26"/>
    <n v="1056.666667"/>
    <x v="383"/>
    <x v="1178"/>
    <x v="0"/>
    <s v="May"/>
    <x v="1"/>
    <b v="0"/>
    <x v="0"/>
  </r>
  <r>
    <n v="5"/>
    <n v="103"/>
    <n v="0"/>
    <n v="0"/>
    <n v="16"/>
    <n v="399"/>
    <x v="185"/>
    <x v="1179"/>
    <x v="0"/>
    <s v="May"/>
    <x v="1"/>
    <b v="0"/>
    <x v="0"/>
  </r>
  <r>
    <n v="11"/>
    <n v="376.5"/>
    <n v="4"/>
    <n v="63"/>
    <n v="104"/>
    <n v="2743.8191889999998"/>
    <x v="0"/>
    <x v="1180"/>
    <x v="552"/>
    <s v="May"/>
    <x v="1"/>
    <b v="0"/>
    <x v="0"/>
  </r>
  <r>
    <n v="0"/>
    <n v="0"/>
    <n v="1"/>
    <n v="125"/>
    <n v="12"/>
    <n v="332"/>
    <x v="0"/>
    <x v="41"/>
    <x v="0"/>
    <s v="May"/>
    <x v="1"/>
    <b v="0"/>
    <x v="0"/>
  </r>
  <r>
    <n v="0"/>
    <n v="0"/>
    <n v="0"/>
    <n v="0"/>
    <n v="4"/>
    <n v="56"/>
    <x v="29"/>
    <x v="421"/>
    <x v="0"/>
    <s v="May"/>
    <x v="1"/>
    <b v="0"/>
    <x v="0"/>
  </r>
  <r>
    <n v="0"/>
    <n v="0"/>
    <n v="0"/>
    <n v="0"/>
    <n v="13"/>
    <n v="178.83333329999999"/>
    <x v="0"/>
    <x v="553"/>
    <x v="0"/>
    <s v="May"/>
    <x v="1"/>
    <b v="0"/>
    <x v="0"/>
  </r>
  <r>
    <n v="0"/>
    <n v="0"/>
    <n v="0"/>
    <n v="0"/>
    <n v="7"/>
    <n v="88"/>
    <x v="0"/>
    <x v="65"/>
    <x v="0"/>
    <s v="May"/>
    <x v="1"/>
    <b v="0"/>
    <x v="0"/>
  </r>
  <r>
    <n v="5"/>
    <n v="205.5"/>
    <n v="1"/>
    <n v="8"/>
    <n v="37"/>
    <n v="1683.633333"/>
    <x v="0"/>
    <x v="1181"/>
    <x v="553"/>
    <s v="May"/>
    <x v="1"/>
    <b v="1"/>
    <x v="0"/>
  </r>
  <r>
    <n v="2"/>
    <n v="25"/>
    <n v="0"/>
    <n v="0"/>
    <n v="20"/>
    <n v="733.5"/>
    <x v="225"/>
    <x v="381"/>
    <x v="0"/>
    <s v="May"/>
    <x v="1"/>
    <b v="0"/>
    <x v="0"/>
  </r>
  <r>
    <n v="0"/>
    <n v="0"/>
    <n v="0"/>
    <n v="0"/>
    <n v="6"/>
    <n v="224"/>
    <x v="0"/>
    <x v="4"/>
    <x v="0"/>
    <s v="May"/>
    <x v="1"/>
    <b v="0"/>
    <x v="0"/>
  </r>
  <r>
    <n v="0"/>
    <n v="0"/>
    <n v="0"/>
    <n v="0"/>
    <n v="11"/>
    <n v="822"/>
    <x v="384"/>
    <x v="442"/>
    <x v="0"/>
    <s v="May"/>
    <x v="1"/>
    <b v="0"/>
    <x v="0"/>
  </r>
  <r>
    <n v="2"/>
    <n v="35"/>
    <n v="0"/>
    <n v="0"/>
    <n v="44"/>
    <n v="2479"/>
    <x v="385"/>
    <x v="1182"/>
    <x v="0"/>
    <s v="May"/>
    <x v="1"/>
    <b v="0"/>
    <x v="0"/>
  </r>
  <r>
    <n v="1"/>
    <n v="44.5"/>
    <n v="0"/>
    <n v="0"/>
    <n v="18"/>
    <n v="519.5"/>
    <x v="0"/>
    <x v="516"/>
    <x v="554"/>
    <s v="May"/>
    <x v="1"/>
    <b v="0"/>
    <x v="0"/>
  </r>
  <r>
    <n v="0"/>
    <n v="0"/>
    <n v="0"/>
    <n v="0"/>
    <n v="38"/>
    <n v="1035.935714"/>
    <x v="386"/>
    <x v="1183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3"/>
    <n v="29"/>
    <n v="0"/>
    <n v="0"/>
    <n v="8"/>
    <n v="160.5"/>
    <x v="0"/>
    <x v="26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10"/>
    <n v="3"/>
    <x v="259"/>
    <x v="755"/>
    <x v="0"/>
    <s v="May"/>
    <x v="1"/>
    <b v="0"/>
    <x v="0"/>
  </r>
  <r>
    <n v="1"/>
    <n v="20"/>
    <n v="0"/>
    <n v="0"/>
    <n v="20"/>
    <n v="219.5"/>
    <x v="223"/>
    <x v="1184"/>
    <x v="0"/>
    <s v="May"/>
    <x v="1"/>
    <b v="0"/>
    <x v="0"/>
  </r>
  <r>
    <n v="0"/>
    <n v="0"/>
    <n v="0"/>
    <n v="0"/>
    <n v="7"/>
    <n v="858.5"/>
    <x v="18"/>
    <x v="403"/>
    <x v="0"/>
    <s v="May"/>
    <x v="1"/>
    <b v="0"/>
    <x v="0"/>
  </r>
  <r>
    <n v="0"/>
    <n v="0"/>
    <n v="0"/>
    <n v="0"/>
    <n v="2"/>
    <n v="54.5"/>
    <x v="29"/>
    <x v="200"/>
    <x v="0"/>
    <s v="May"/>
    <x v="1"/>
    <b v="0"/>
    <x v="0"/>
  </r>
  <r>
    <n v="8"/>
    <n v="206"/>
    <n v="0"/>
    <n v="0"/>
    <n v="8"/>
    <n v="107"/>
    <x v="0"/>
    <x v="5"/>
    <x v="0"/>
    <s v="May"/>
    <x v="1"/>
    <b v="0"/>
    <x v="0"/>
  </r>
  <r>
    <n v="0"/>
    <n v="0"/>
    <n v="0"/>
    <n v="0"/>
    <n v="14"/>
    <n v="342.5"/>
    <x v="0"/>
    <x v="102"/>
    <x v="0"/>
    <s v="May"/>
    <x v="1"/>
    <b v="0"/>
    <x v="0"/>
  </r>
  <r>
    <n v="0"/>
    <n v="0"/>
    <n v="0"/>
    <n v="0"/>
    <n v="31"/>
    <n v="1138.504762"/>
    <x v="42"/>
    <x v="1185"/>
    <x v="0"/>
    <s v="May"/>
    <x v="1"/>
    <b v="0"/>
    <x v="0"/>
  </r>
  <r>
    <n v="0"/>
    <n v="0"/>
    <n v="0"/>
    <n v="0"/>
    <n v="16"/>
    <n v="544.83333330000005"/>
    <x v="71"/>
    <x v="125"/>
    <x v="0"/>
    <s v="May"/>
    <x v="1"/>
    <b v="1"/>
    <x v="0"/>
  </r>
  <r>
    <n v="0"/>
    <n v="0"/>
    <n v="0"/>
    <n v="0"/>
    <n v="7"/>
    <n v="176.33333329999999"/>
    <x v="0"/>
    <x v="10"/>
    <x v="0"/>
    <s v="May"/>
    <x v="1"/>
    <b v="0"/>
    <x v="0"/>
  </r>
  <r>
    <n v="0"/>
    <n v="0"/>
    <n v="0"/>
    <n v="0"/>
    <n v="2"/>
    <n v="19"/>
    <x v="0"/>
    <x v="100"/>
    <x v="0"/>
    <s v="May"/>
    <x v="1"/>
    <b v="0"/>
    <x v="0"/>
  </r>
  <r>
    <n v="0"/>
    <n v="0"/>
    <n v="0"/>
    <n v="0"/>
    <n v="13"/>
    <n v="687.5"/>
    <x v="0"/>
    <x v="6"/>
    <x v="0"/>
    <s v="May"/>
    <x v="1"/>
    <b v="0"/>
    <x v="0"/>
  </r>
  <r>
    <n v="1"/>
    <n v="0"/>
    <n v="0"/>
    <n v="0"/>
    <n v="3"/>
    <n v="22"/>
    <x v="33"/>
    <x v="100"/>
    <x v="0"/>
    <s v="May"/>
    <x v="1"/>
    <b v="0"/>
    <x v="0"/>
  </r>
  <r>
    <n v="0"/>
    <n v="0"/>
    <n v="0"/>
    <n v="0"/>
    <n v="39"/>
    <n v="440.66666670000001"/>
    <x v="78"/>
    <x v="1186"/>
    <x v="0"/>
    <s v="May"/>
    <x v="1"/>
    <b v="0"/>
    <x v="0"/>
  </r>
  <r>
    <n v="0"/>
    <n v="0"/>
    <n v="0"/>
    <n v="0"/>
    <n v="3"/>
    <n v="65"/>
    <x v="387"/>
    <x v="947"/>
    <x v="0"/>
    <s v="May"/>
    <x v="1"/>
    <b v="0"/>
    <x v="0"/>
  </r>
  <r>
    <n v="0"/>
    <n v="0"/>
    <n v="0"/>
    <n v="0"/>
    <n v="6"/>
    <n v="28"/>
    <x v="33"/>
    <x v="177"/>
    <x v="0"/>
    <s v="May"/>
    <x v="1"/>
    <b v="0"/>
    <x v="0"/>
  </r>
  <r>
    <n v="0"/>
    <n v="0"/>
    <n v="0"/>
    <n v="0"/>
    <n v="10"/>
    <n v="22.5"/>
    <x v="29"/>
    <x v="1103"/>
    <x v="0"/>
    <s v="May"/>
    <x v="1"/>
    <b v="0"/>
    <x v="0"/>
  </r>
  <r>
    <n v="0"/>
    <n v="0"/>
    <n v="0"/>
    <n v="0"/>
    <n v="15"/>
    <n v="194.06666670000001"/>
    <x v="388"/>
    <x v="1187"/>
    <x v="0"/>
    <s v="May"/>
    <x v="1"/>
    <b v="0"/>
    <x v="0"/>
  </r>
  <r>
    <n v="0"/>
    <n v="0"/>
    <n v="0"/>
    <n v="0"/>
    <n v="33"/>
    <n v="1703.3214290000001"/>
    <x v="0"/>
    <x v="990"/>
    <x v="0"/>
    <s v="May"/>
    <x v="1"/>
    <b v="0"/>
    <x v="0"/>
  </r>
  <r>
    <n v="0"/>
    <n v="0"/>
    <n v="0"/>
    <n v="0"/>
    <n v="15"/>
    <n v="1999.833333"/>
    <x v="5"/>
    <x v="148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4"/>
    <n v="173.08333329999999"/>
    <n v="3"/>
    <n v="424.5"/>
    <n v="115"/>
    <n v="3382.2879990000001"/>
    <x v="389"/>
    <x v="1188"/>
    <x v="0"/>
    <s v="May"/>
    <x v="1"/>
    <b v="0"/>
    <x v="0"/>
  </r>
  <r>
    <n v="3"/>
    <n v="37"/>
    <n v="0"/>
    <n v="0"/>
    <n v="53"/>
    <n v="2409.0684339999998"/>
    <x v="100"/>
    <x v="1189"/>
    <x v="0"/>
    <s v="May"/>
    <x v="1"/>
    <b v="0"/>
    <x v="0"/>
  </r>
  <r>
    <n v="10"/>
    <n v="620.95238099999995"/>
    <n v="5"/>
    <n v="1307"/>
    <n v="131"/>
    <n v="9487.9404340000001"/>
    <x v="390"/>
    <x v="1190"/>
    <x v="555"/>
    <s v="May"/>
    <x v="1"/>
    <b v="0"/>
    <x v="0"/>
  </r>
  <r>
    <n v="0"/>
    <n v="0"/>
    <n v="0"/>
    <n v="0"/>
    <n v="159"/>
    <n v="4668.0520509999997"/>
    <x v="391"/>
    <x v="1191"/>
    <x v="0"/>
    <s v="May"/>
    <x v="1"/>
    <b v="0"/>
    <x v="0"/>
  </r>
  <r>
    <n v="0"/>
    <n v="0"/>
    <n v="0"/>
    <n v="0"/>
    <n v="12"/>
    <n v="201.66666670000001"/>
    <x v="26"/>
    <x v="565"/>
    <x v="0"/>
    <s v="May"/>
    <x v="1"/>
    <b v="0"/>
    <x v="0"/>
  </r>
  <r>
    <n v="7"/>
    <n v="65.833333330000002"/>
    <n v="0"/>
    <n v="0"/>
    <n v="7"/>
    <n v="156.83333329999999"/>
    <x v="0"/>
    <x v="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2"/>
    <n v="465.70512819999999"/>
    <x v="0"/>
    <x v="1192"/>
    <x v="0"/>
    <s v="May"/>
    <x v="1"/>
    <b v="0"/>
    <x v="0"/>
  </r>
  <r>
    <n v="0"/>
    <n v="0"/>
    <n v="0"/>
    <n v="0"/>
    <n v="8"/>
    <n v="245"/>
    <x v="29"/>
    <x v="408"/>
    <x v="0"/>
    <s v="May"/>
    <x v="1"/>
    <b v="0"/>
    <x v="0"/>
  </r>
  <r>
    <n v="0"/>
    <n v="0"/>
    <n v="0"/>
    <n v="0"/>
    <n v="14"/>
    <n v="803"/>
    <x v="253"/>
    <x v="9"/>
    <x v="0"/>
    <s v="May"/>
    <x v="1"/>
    <b v="0"/>
    <x v="0"/>
  </r>
  <r>
    <n v="2"/>
    <n v="5"/>
    <n v="0"/>
    <n v="0"/>
    <n v="3"/>
    <n v="20"/>
    <x v="338"/>
    <x v="1193"/>
    <x v="0"/>
    <s v="May"/>
    <x v="1"/>
    <b v="0"/>
    <x v="0"/>
  </r>
  <r>
    <n v="0"/>
    <n v="0"/>
    <n v="0"/>
    <n v="0"/>
    <n v="3"/>
    <n v="258.5"/>
    <x v="0"/>
    <x v="6"/>
    <x v="0"/>
    <s v="May"/>
    <x v="1"/>
    <b v="1"/>
    <x v="0"/>
  </r>
  <r>
    <n v="0"/>
    <n v="0"/>
    <n v="0"/>
    <n v="0"/>
    <n v="14"/>
    <n v="394.25"/>
    <x v="0"/>
    <x v="0"/>
    <x v="0"/>
    <s v="May"/>
    <x v="1"/>
    <b v="1"/>
    <x v="0"/>
  </r>
  <r>
    <n v="7"/>
    <n v="204.5"/>
    <n v="2"/>
    <n v="37"/>
    <n v="52"/>
    <n v="1941.083333"/>
    <x v="392"/>
    <x v="1194"/>
    <x v="0"/>
    <s v="May"/>
    <x v="1"/>
    <b v="0"/>
    <x v="0"/>
  </r>
  <r>
    <n v="0"/>
    <n v="0"/>
    <n v="0"/>
    <n v="0"/>
    <n v="16"/>
    <n v="142.5"/>
    <x v="191"/>
    <x v="1195"/>
    <x v="0"/>
    <s v="May"/>
    <x v="1"/>
    <b v="0"/>
    <x v="0"/>
  </r>
  <r>
    <n v="0"/>
    <n v="0"/>
    <n v="0"/>
    <n v="0"/>
    <n v="6"/>
    <n v="270.2142857"/>
    <x v="0"/>
    <x v="128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1"/>
    <n v="498.9"/>
    <n v="3"/>
    <n v="147.16666670000001"/>
    <n v="43"/>
    <n v="1090.060606"/>
    <x v="131"/>
    <x v="1196"/>
    <x v="556"/>
    <s v="May"/>
    <x v="1"/>
    <b v="0"/>
    <x v="0"/>
  </r>
  <r>
    <n v="0"/>
    <n v="0"/>
    <n v="0"/>
    <n v="0"/>
    <n v="2"/>
    <n v="34"/>
    <x v="0"/>
    <x v="100"/>
    <x v="0"/>
    <s v="May"/>
    <x v="1"/>
    <b v="1"/>
    <x v="0"/>
  </r>
  <r>
    <n v="0"/>
    <n v="0"/>
    <n v="0"/>
    <n v="0"/>
    <n v="4"/>
    <n v="219.5"/>
    <x v="0"/>
    <x v="4"/>
    <x v="0"/>
    <s v="May"/>
    <x v="1"/>
    <b v="0"/>
    <x v="0"/>
  </r>
  <r>
    <n v="0"/>
    <n v="0"/>
    <n v="0"/>
    <n v="0"/>
    <n v="12"/>
    <n v="202"/>
    <x v="0"/>
    <x v="327"/>
    <x v="0"/>
    <s v="May"/>
    <x v="1"/>
    <b v="0"/>
    <x v="0"/>
  </r>
  <r>
    <n v="0"/>
    <n v="0"/>
    <n v="0"/>
    <n v="0"/>
    <n v="38"/>
    <n v="2259.5333329999999"/>
    <x v="67"/>
    <x v="1197"/>
    <x v="0"/>
    <s v="May"/>
    <x v="1"/>
    <b v="0"/>
    <x v="0"/>
  </r>
  <r>
    <n v="4"/>
    <n v="101"/>
    <n v="0"/>
    <n v="0"/>
    <n v="14"/>
    <n v="797.33333330000005"/>
    <x v="0"/>
    <x v="27"/>
    <x v="0"/>
    <s v="May"/>
    <x v="1"/>
    <b v="1"/>
    <x v="0"/>
  </r>
  <r>
    <n v="0"/>
    <n v="0"/>
    <n v="0"/>
    <n v="0"/>
    <n v="29"/>
    <n v="594.96666670000002"/>
    <x v="23"/>
    <x v="1198"/>
    <x v="0"/>
    <s v="May"/>
    <x v="1"/>
    <b v="0"/>
    <x v="0"/>
  </r>
  <r>
    <n v="0"/>
    <n v="0"/>
    <n v="0"/>
    <n v="0"/>
    <n v="7"/>
    <n v="117"/>
    <x v="0"/>
    <x v="3"/>
    <x v="0"/>
    <s v="May"/>
    <x v="1"/>
    <b v="1"/>
    <x v="0"/>
  </r>
  <r>
    <n v="0"/>
    <n v="0"/>
    <n v="0"/>
    <n v="0"/>
    <n v="9"/>
    <n v="108"/>
    <x v="0"/>
    <x v="1199"/>
    <x v="0"/>
    <s v="May"/>
    <x v="1"/>
    <b v="0"/>
    <x v="0"/>
  </r>
  <r>
    <n v="0"/>
    <n v="0"/>
    <n v="1"/>
    <n v="3.5"/>
    <n v="13"/>
    <n v="503"/>
    <x v="0"/>
    <x v="57"/>
    <x v="0"/>
    <s v="May"/>
    <x v="1"/>
    <b v="0"/>
    <x v="0"/>
  </r>
  <r>
    <n v="2"/>
    <n v="55"/>
    <n v="0"/>
    <n v="0"/>
    <n v="46"/>
    <n v="1425.75"/>
    <x v="393"/>
    <x v="1200"/>
    <x v="0"/>
    <s v="May"/>
    <x v="1"/>
    <b v="0"/>
    <x v="0"/>
  </r>
  <r>
    <n v="0"/>
    <n v="0"/>
    <n v="0"/>
    <n v="0"/>
    <n v="20"/>
    <n v="1722.866667"/>
    <x v="39"/>
    <x v="186"/>
    <x v="0"/>
    <s v="May"/>
    <x v="1"/>
    <b v="0"/>
    <x v="0"/>
  </r>
  <r>
    <n v="0"/>
    <n v="0"/>
    <n v="0"/>
    <n v="0"/>
    <n v="6"/>
    <n v="313"/>
    <x v="0"/>
    <x v="9"/>
    <x v="0"/>
    <s v="May"/>
    <x v="1"/>
    <b v="0"/>
    <x v="0"/>
  </r>
  <r>
    <n v="10"/>
    <n v="197.16666670000001"/>
    <n v="0"/>
    <n v="0"/>
    <n v="35"/>
    <n v="1078.7277779999999"/>
    <x v="0"/>
    <x v="1201"/>
    <x v="557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4"/>
    <n v="82"/>
    <n v="0"/>
    <n v="0"/>
    <n v="32"/>
    <n v="1040.166667"/>
    <x v="84"/>
    <x v="574"/>
    <x v="0"/>
    <s v="May"/>
    <x v="1"/>
    <b v="1"/>
    <x v="0"/>
  </r>
  <r>
    <n v="1"/>
    <n v="65"/>
    <n v="0"/>
    <n v="0"/>
    <n v="65"/>
    <n v="1803.758333"/>
    <x v="394"/>
    <x v="1202"/>
    <x v="558"/>
    <s v="May"/>
    <x v="1"/>
    <b v="0"/>
    <x v="0"/>
  </r>
  <r>
    <n v="0"/>
    <n v="0"/>
    <n v="0"/>
    <n v="0"/>
    <n v="12"/>
    <n v="136.5"/>
    <x v="13"/>
    <x v="6"/>
    <x v="0"/>
    <s v="May"/>
    <x v="1"/>
    <b v="0"/>
    <x v="0"/>
  </r>
  <r>
    <n v="5"/>
    <n v="86.5"/>
    <n v="0"/>
    <n v="0"/>
    <n v="68"/>
    <n v="2241.8444439999998"/>
    <x v="395"/>
    <x v="1203"/>
    <x v="0"/>
    <s v="May"/>
    <x v="1"/>
    <b v="0"/>
    <x v="0"/>
  </r>
  <r>
    <n v="0"/>
    <n v="0"/>
    <n v="0"/>
    <n v="0"/>
    <n v="25"/>
    <n v="1225.857143"/>
    <x v="396"/>
    <x v="1204"/>
    <x v="0"/>
    <s v="May"/>
    <x v="1"/>
    <b v="0"/>
    <x v="0"/>
  </r>
  <r>
    <n v="2"/>
    <n v="37.5"/>
    <n v="0"/>
    <n v="0"/>
    <n v="10"/>
    <n v="573.16666669999995"/>
    <x v="0"/>
    <x v="1050"/>
    <x v="0"/>
    <s v="May"/>
    <x v="1"/>
    <b v="0"/>
    <x v="0"/>
  </r>
  <r>
    <n v="0"/>
    <n v="0"/>
    <n v="0"/>
    <n v="0"/>
    <n v="16"/>
    <n v="507.83333329999999"/>
    <x v="0"/>
    <x v="21"/>
    <x v="0"/>
    <s v="May"/>
    <x v="1"/>
    <b v="0"/>
    <x v="0"/>
  </r>
  <r>
    <n v="0"/>
    <n v="0"/>
    <n v="0"/>
    <n v="0"/>
    <n v="5"/>
    <n v="108"/>
    <x v="0"/>
    <x v="97"/>
    <x v="0"/>
    <s v="May"/>
    <x v="1"/>
    <b v="0"/>
    <x v="0"/>
  </r>
  <r>
    <n v="0"/>
    <n v="0"/>
    <n v="0"/>
    <n v="0"/>
    <n v="11"/>
    <n v="458.5"/>
    <x v="0"/>
    <x v="90"/>
    <x v="0"/>
    <s v="May"/>
    <x v="1"/>
    <b v="1"/>
    <x v="0"/>
  </r>
  <r>
    <n v="0"/>
    <n v="0"/>
    <n v="0"/>
    <n v="0"/>
    <n v="4"/>
    <n v="25"/>
    <x v="35"/>
    <x v="100"/>
    <x v="0"/>
    <s v="May"/>
    <x v="1"/>
    <b v="0"/>
    <x v="0"/>
  </r>
  <r>
    <n v="0"/>
    <n v="0"/>
    <n v="0"/>
    <n v="0"/>
    <n v="5"/>
    <n v="93.5"/>
    <x v="0"/>
    <x v="30"/>
    <x v="0"/>
    <s v="May"/>
    <x v="1"/>
    <b v="0"/>
    <x v="0"/>
  </r>
  <r>
    <n v="0"/>
    <n v="0"/>
    <n v="0"/>
    <n v="0"/>
    <n v="19"/>
    <n v="196.5"/>
    <x v="0"/>
    <x v="121"/>
    <x v="0"/>
    <s v="May"/>
    <x v="1"/>
    <b v="1"/>
    <x v="0"/>
  </r>
  <r>
    <n v="4"/>
    <n v="19.5"/>
    <n v="0"/>
    <n v="0"/>
    <n v="47"/>
    <n v="483.3"/>
    <x v="183"/>
    <x v="1205"/>
    <x v="559"/>
    <s v="May"/>
    <x v="1"/>
    <b v="1"/>
    <x v="0"/>
  </r>
  <r>
    <n v="0"/>
    <n v="0"/>
    <n v="0"/>
    <n v="0"/>
    <n v="37"/>
    <n v="511.16666670000001"/>
    <x v="397"/>
    <x v="1206"/>
    <x v="0"/>
    <s v="May"/>
    <x v="1"/>
    <b v="1"/>
    <x v="0"/>
  </r>
  <r>
    <n v="5"/>
    <n v="196.66666670000001"/>
    <n v="0"/>
    <n v="0"/>
    <n v="94"/>
    <n v="2129.536752"/>
    <x v="398"/>
    <x v="1207"/>
    <x v="0"/>
    <s v="May"/>
    <x v="1"/>
    <b v="0"/>
    <x v="0"/>
  </r>
  <r>
    <n v="0"/>
    <n v="0"/>
    <n v="0"/>
    <n v="0"/>
    <n v="16"/>
    <n v="480.3"/>
    <x v="14"/>
    <x v="6"/>
    <x v="0"/>
    <s v="May"/>
    <x v="1"/>
    <b v="1"/>
    <x v="0"/>
  </r>
  <r>
    <n v="0"/>
    <n v="0"/>
    <n v="0"/>
    <n v="0"/>
    <n v="13"/>
    <n v="143"/>
    <x v="29"/>
    <x v="1208"/>
    <x v="0"/>
    <s v="May"/>
    <x v="1"/>
    <b v="0"/>
    <x v="0"/>
  </r>
  <r>
    <n v="0"/>
    <n v="0"/>
    <n v="0"/>
    <n v="0"/>
    <n v="6"/>
    <n v="657.5"/>
    <x v="0"/>
    <x v="10"/>
    <x v="0"/>
    <s v="May"/>
    <x v="1"/>
    <b v="0"/>
    <x v="0"/>
  </r>
  <r>
    <n v="3"/>
    <n v="105"/>
    <n v="0"/>
    <n v="0"/>
    <n v="37"/>
    <n v="1384.383333"/>
    <x v="399"/>
    <x v="1209"/>
    <x v="0"/>
    <s v="May"/>
    <x v="1"/>
    <b v="0"/>
    <x v="0"/>
  </r>
  <r>
    <n v="0"/>
    <n v="0"/>
    <n v="0"/>
    <n v="0"/>
    <n v="5"/>
    <n v="95.5"/>
    <x v="0"/>
    <x v="5"/>
    <x v="0"/>
    <s v="May"/>
    <x v="1"/>
    <b v="0"/>
    <x v="0"/>
  </r>
  <r>
    <n v="1"/>
    <n v="28"/>
    <n v="0"/>
    <n v="0"/>
    <n v="115"/>
    <n v="1822.0081170000001"/>
    <x v="400"/>
    <x v="1210"/>
    <x v="0"/>
    <s v="May"/>
    <x v="1"/>
    <b v="0"/>
    <x v="0"/>
  </r>
  <r>
    <n v="0"/>
    <n v="0"/>
    <n v="0"/>
    <n v="0"/>
    <n v="10"/>
    <n v="149.6"/>
    <x v="42"/>
    <x v="52"/>
    <x v="0"/>
    <s v="May"/>
    <x v="1"/>
    <b v="0"/>
    <x v="0"/>
  </r>
  <r>
    <n v="1"/>
    <n v="37"/>
    <n v="0"/>
    <n v="0"/>
    <n v="23"/>
    <n v="1817"/>
    <x v="338"/>
    <x v="1211"/>
    <x v="0"/>
    <s v="May"/>
    <x v="1"/>
    <b v="0"/>
    <x v="0"/>
  </r>
  <r>
    <n v="6"/>
    <n v="66.166666669999998"/>
    <n v="2"/>
    <n v="120"/>
    <n v="204"/>
    <n v="9143.4357139999993"/>
    <x v="401"/>
    <x v="0"/>
    <x v="0"/>
    <s v="May"/>
    <x v="1"/>
    <b v="0"/>
    <x v="0"/>
  </r>
  <r>
    <n v="0"/>
    <n v="0"/>
    <n v="0"/>
    <n v="0"/>
    <n v="7"/>
    <n v="316.25"/>
    <x v="0"/>
    <x v="7"/>
    <x v="0"/>
    <s v="May"/>
    <x v="1"/>
    <b v="1"/>
    <x v="0"/>
  </r>
  <r>
    <n v="0"/>
    <n v="0"/>
    <n v="0"/>
    <n v="0"/>
    <n v="40"/>
    <n v="1783.25"/>
    <x v="34"/>
    <x v="1212"/>
    <x v="0"/>
    <s v="May"/>
    <x v="1"/>
    <b v="0"/>
    <x v="0"/>
  </r>
  <r>
    <n v="7"/>
    <n v="290.66666670000001"/>
    <n v="0"/>
    <n v="0"/>
    <n v="35"/>
    <n v="1384.5333330000001"/>
    <x v="261"/>
    <x v="1213"/>
    <x v="560"/>
    <s v="May"/>
    <x v="1"/>
    <b v="1"/>
    <x v="0"/>
  </r>
  <r>
    <n v="0"/>
    <n v="0"/>
    <n v="0"/>
    <n v="0"/>
    <n v="12"/>
    <n v="197.5"/>
    <x v="0"/>
    <x v="57"/>
    <x v="0"/>
    <s v="May"/>
    <x v="1"/>
    <b v="0"/>
    <x v="0"/>
  </r>
  <r>
    <n v="0"/>
    <n v="0"/>
    <n v="0"/>
    <n v="0"/>
    <n v="5"/>
    <n v="0"/>
    <x v="9"/>
    <x v="63"/>
    <x v="0"/>
    <s v="May"/>
    <x v="1"/>
    <b v="0"/>
    <x v="0"/>
  </r>
  <r>
    <n v="0"/>
    <n v="0"/>
    <n v="0"/>
    <n v="0"/>
    <n v="23"/>
    <n v="996.43809520000002"/>
    <x v="0"/>
    <x v="1214"/>
    <x v="0"/>
    <s v="May"/>
    <x v="1"/>
    <b v="0"/>
    <x v="0"/>
  </r>
  <r>
    <n v="0"/>
    <n v="0"/>
    <n v="0"/>
    <n v="0"/>
    <n v="7"/>
    <n v="368.5"/>
    <x v="0"/>
    <x v="65"/>
    <x v="0"/>
    <s v="May"/>
    <x v="1"/>
    <b v="0"/>
    <x v="0"/>
  </r>
  <r>
    <n v="0"/>
    <n v="0"/>
    <n v="0"/>
    <n v="0"/>
    <n v="3"/>
    <n v="54.5"/>
    <x v="0"/>
    <x v="34"/>
    <x v="0"/>
    <s v="May"/>
    <x v="1"/>
    <b v="0"/>
    <x v="0"/>
  </r>
  <r>
    <n v="0"/>
    <n v="0"/>
    <n v="0"/>
    <n v="0"/>
    <n v="4"/>
    <n v="228.5"/>
    <x v="12"/>
    <x v="94"/>
    <x v="0"/>
    <s v="May"/>
    <x v="1"/>
    <b v="0"/>
    <x v="0"/>
  </r>
  <r>
    <n v="4"/>
    <n v="60"/>
    <n v="0"/>
    <n v="0"/>
    <n v="33"/>
    <n v="841.03333329999998"/>
    <x v="402"/>
    <x v="1215"/>
    <x v="0"/>
    <s v="May"/>
    <x v="1"/>
    <b v="0"/>
    <x v="0"/>
  </r>
  <r>
    <n v="0"/>
    <n v="0"/>
    <n v="0"/>
    <n v="0"/>
    <n v="25"/>
    <n v="1250.5"/>
    <x v="403"/>
    <x v="1216"/>
    <x v="0"/>
    <s v="May"/>
    <x v="1"/>
    <b v="0"/>
    <x v="0"/>
  </r>
  <r>
    <n v="2"/>
    <n v="38.5"/>
    <n v="2"/>
    <n v="15"/>
    <n v="50"/>
    <n v="1766.8559519999999"/>
    <x v="404"/>
    <x v="1217"/>
    <x v="561"/>
    <s v="May"/>
    <x v="1"/>
    <b v="0"/>
    <x v="0"/>
  </r>
  <r>
    <n v="5"/>
    <n v="85"/>
    <n v="0"/>
    <n v="0"/>
    <n v="24"/>
    <n v="567.45000000000005"/>
    <x v="15"/>
    <x v="1218"/>
    <x v="0"/>
    <s v="May"/>
    <x v="1"/>
    <b v="1"/>
    <x v="0"/>
  </r>
  <r>
    <n v="0"/>
    <n v="0"/>
    <n v="0"/>
    <n v="0"/>
    <n v="5"/>
    <n v="90.666666669999998"/>
    <x v="15"/>
    <x v="200"/>
    <x v="0"/>
    <s v="May"/>
    <x v="1"/>
    <b v="0"/>
    <x v="0"/>
  </r>
  <r>
    <n v="0"/>
    <n v="0"/>
    <n v="0"/>
    <n v="0"/>
    <n v="14"/>
    <n v="158.5"/>
    <x v="0"/>
    <x v="3"/>
    <x v="0"/>
    <s v="May"/>
    <x v="1"/>
    <b v="1"/>
    <x v="0"/>
  </r>
  <r>
    <n v="0"/>
    <n v="0"/>
    <n v="0"/>
    <n v="0"/>
    <n v="24"/>
    <n v="981.16666669999995"/>
    <x v="405"/>
    <x v="1219"/>
    <x v="0"/>
    <s v="May"/>
    <x v="1"/>
    <b v="1"/>
    <x v="0"/>
  </r>
  <r>
    <n v="1"/>
    <n v="36"/>
    <n v="0"/>
    <n v="0"/>
    <n v="19"/>
    <n v="1661.75"/>
    <x v="0"/>
    <x v="31"/>
    <x v="0"/>
    <s v="May"/>
    <x v="1"/>
    <b v="0"/>
    <x v="0"/>
  </r>
  <r>
    <n v="5"/>
    <n v="246.25"/>
    <n v="1"/>
    <n v="9"/>
    <n v="14"/>
    <n v="548.25"/>
    <x v="7"/>
    <x v="9"/>
    <x v="0"/>
    <s v="May"/>
    <x v="1"/>
    <b v="1"/>
    <x v="0"/>
  </r>
  <r>
    <n v="0"/>
    <n v="0"/>
    <n v="0"/>
    <n v="0"/>
    <n v="7"/>
    <n v="87.5"/>
    <x v="18"/>
    <x v="413"/>
    <x v="0"/>
    <s v="May"/>
    <x v="1"/>
    <b v="0"/>
    <x v="0"/>
  </r>
  <r>
    <n v="0"/>
    <n v="0"/>
    <n v="0"/>
    <n v="0"/>
    <n v="11"/>
    <n v="276"/>
    <x v="0"/>
    <x v="10"/>
    <x v="0"/>
    <s v="May"/>
    <x v="1"/>
    <b v="0"/>
    <x v="0"/>
  </r>
  <r>
    <n v="0"/>
    <n v="0"/>
    <n v="0"/>
    <n v="0"/>
    <n v="19"/>
    <n v="130.5"/>
    <x v="406"/>
    <x v="1220"/>
    <x v="0"/>
    <s v="May"/>
    <x v="1"/>
    <b v="0"/>
    <x v="0"/>
  </r>
  <r>
    <n v="0"/>
    <n v="0"/>
    <n v="0"/>
    <n v="0"/>
    <n v="8"/>
    <n v="321.5"/>
    <x v="133"/>
    <x v="500"/>
    <x v="0"/>
    <s v="May"/>
    <x v="1"/>
    <b v="0"/>
    <x v="0"/>
  </r>
  <r>
    <n v="2"/>
    <n v="19"/>
    <n v="0"/>
    <n v="0"/>
    <n v="23"/>
    <n v="1875.7446890000001"/>
    <x v="18"/>
    <x v="1221"/>
    <x v="0"/>
    <s v="May"/>
    <x v="1"/>
    <b v="0"/>
    <x v="0"/>
  </r>
  <r>
    <n v="0"/>
    <n v="0"/>
    <n v="0"/>
    <n v="0"/>
    <n v="3"/>
    <n v="117"/>
    <x v="33"/>
    <x v="100"/>
    <x v="0"/>
    <s v="May"/>
    <x v="1"/>
    <b v="0"/>
    <x v="0"/>
  </r>
  <r>
    <n v="0"/>
    <n v="0"/>
    <n v="0"/>
    <n v="0"/>
    <n v="48"/>
    <n v="4346.9166670000004"/>
    <x v="407"/>
    <x v="1222"/>
    <x v="0"/>
    <s v="May"/>
    <x v="1"/>
    <b v="0"/>
    <x v="0"/>
  </r>
  <r>
    <n v="1"/>
    <n v="3"/>
    <n v="0"/>
    <n v="0"/>
    <n v="45"/>
    <n v="884.33571429999995"/>
    <x v="408"/>
    <x v="1223"/>
    <x v="562"/>
    <s v="May"/>
    <x v="1"/>
    <b v="0"/>
    <x v="0"/>
  </r>
  <r>
    <n v="0"/>
    <n v="0"/>
    <n v="1"/>
    <n v="31"/>
    <n v="41"/>
    <n v="1678.7333329999999"/>
    <x v="39"/>
    <x v="30"/>
    <x v="0"/>
    <s v="May"/>
    <x v="1"/>
    <b v="0"/>
    <x v="0"/>
  </r>
  <r>
    <n v="0"/>
    <n v="0"/>
    <n v="0"/>
    <n v="0"/>
    <n v="24"/>
    <n v="325.83333329999999"/>
    <x v="0"/>
    <x v="223"/>
    <x v="0"/>
    <s v="May"/>
    <x v="1"/>
    <b v="1"/>
    <x v="0"/>
  </r>
  <r>
    <n v="0"/>
    <n v="0"/>
    <n v="0"/>
    <n v="0"/>
    <n v="3"/>
    <n v="27"/>
    <x v="33"/>
    <x v="10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68"/>
    <n v="0"/>
    <n v="0"/>
    <n v="55"/>
    <n v="4277"/>
    <x v="275"/>
    <x v="103"/>
    <x v="563"/>
    <s v="May"/>
    <x v="1"/>
    <b v="1"/>
    <x v="0"/>
  </r>
  <r>
    <n v="0"/>
    <n v="0"/>
    <n v="0"/>
    <n v="0"/>
    <n v="6"/>
    <n v="179.5"/>
    <x v="12"/>
    <x v="34"/>
    <x v="0"/>
    <s v="May"/>
    <x v="1"/>
    <b v="1"/>
    <x v="0"/>
  </r>
  <r>
    <n v="4"/>
    <n v="35.666666669999998"/>
    <n v="2"/>
    <n v="9"/>
    <n v="43"/>
    <n v="2797.8166670000001"/>
    <x v="0"/>
    <x v="33"/>
    <x v="0"/>
    <s v="May"/>
    <x v="1"/>
    <b v="1"/>
    <x v="0"/>
  </r>
  <r>
    <n v="0"/>
    <n v="0"/>
    <n v="2"/>
    <n v="47"/>
    <n v="32"/>
    <n v="898.83333330000005"/>
    <x v="409"/>
    <x v="1224"/>
    <x v="0"/>
    <s v="May"/>
    <x v="1"/>
    <b v="0"/>
    <x v="0"/>
  </r>
  <r>
    <n v="0"/>
    <n v="0"/>
    <n v="0"/>
    <n v="0"/>
    <n v="31"/>
    <n v="453"/>
    <x v="0"/>
    <x v="1225"/>
    <x v="0"/>
    <s v="May"/>
    <x v="1"/>
    <b v="0"/>
    <x v="0"/>
  </r>
  <r>
    <n v="8"/>
    <n v="168.16666670000001"/>
    <n v="0"/>
    <n v="0"/>
    <n v="28"/>
    <n v="888"/>
    <x v="19"/>
    <x v="99"/>
    <x v="0"/>
    <s v="May"/>
    <x v="1"/>
    <b v="1"/>
    <x v="0"/>
  </r>
  <r>
    <n v="12"/>
    <n v="331.3"/>
    <n v="0"/>
    <n v="0"/>
    <n v="206"/>
    <n v="9997.7285709999996"/>
    <x v="410"/>
    <x v="1226"/>
    <x v="564"/>
    <s v="May"/>
    <x v="1"/>
    <b v="0"/>
    <x v="0"/>
  </r>
  <r>
    <n v="0"/>
    <n v="0"/>
    <n v="0"/>
    <n v="0"/>
    <n v="16"/>
    <n v="588.33333330000005"/>
    <x v="18"/>
    <x v="1227"/>
    <x v="0"/>
    <s v="May"/>
    <x v="1"/>
    <b v="0"/>
    <x v="0"/>
  </r>
  <r>
    <n v="5"/>
    <n v="548.31428570000003"/>
    <n v="6"/>
    <n v="448.5"/>
    <n v="102"/>
    <n v="5703.4767860000002"/>
    <x v="411"/>
    <x v="1228"/>
    <x v="0"/>
    <s v="May"/>
    <x v="1"/>
    <b v="1"/>
    <x v="0"/>
  </r>
  <r>
    <n v="0"/>
    <n v="0"/>
    <n v="0"/>
    <n v="0"/>
    <n v="6"/>
    <n v="66.5"/>
    <x v="68"/>
    <x v="426"/>
    <x v="0"/>
    <s v="May"/>
    <x v="1"/>
    <b v="0"/>
    <x v="0"/>
  </r>
  <r>
    <n v="3"/>
    <n v="166"/>
    <n v="0"/>
    <n v="0"/>
    <n v="2"/>
    <n v="134"/>
    <x v="0"/>
    <x v="94"/>
    <x v="0"/>
    <s v="May"/>
    <x v="1"/>
    <b v="0"/>
    <x v="0"/>
  </r>
  <r>
    <n v="1"/>
    <n v="45"/>
    <n v="0"/>
    <n v="0"/>
    <n v="22"/>
    <n v="2905.5"/>
    <x v="39"/>
    <x v="52"/>
    <x v="0"/>
    <s v="May"/>
    <x v="1"/>
    <b v="1"/>
    <x v="0"/>
  </r>
  <r>
    <n v="0"/>
    <n v="0"/>
    <n v="0"/>
    <n v="0"/>
    <n v="18"/>
    <n v="521.5"/>
    <x v="7"/>
    <x v="1229"/>
    <x v="0"/>
    <s v="May"/>
    <x v="1"/>
    <b v="0"/>
    <x v="0"/>
  </r>
  <r>
    <n v="0"/>
    <n v="0"/>
    <n v="0"/>
    <n v="0"/>
    <n v="5"/>
    <n v="47"/>
    <x v="42"/>
    <x v="15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52"/>
    <n v="1192.317857"/>
    <x v="412"/>
    <x v="1230"/>
    <x v="0"/>
    <s v="May"/>
    <x v="1"/>
    <b v="0"/>
    <x v="0"/>
  </r>
  <r>
    <n v="1"/>
    <n v="3.5"/>
    <n v="0"/>
    <n v="0"/>
    <n v="11"/>
    <n v="332.5"/>
    <x v="0"/>
    <x v="10"/>
    <x v="0"/>
    <s v="May"/>
    <x v="1"/>
    <b v="0"/>
    <x v="0"/>
  </r>
  <r>
    <n v="1"/>
    <n v="0"/>
    <n v="0"/>
    <n v="0"/>
    <n v="11"/>
    <n v="297.3"/>
    <x v="0"/>
    <x v="327"/>
    <x v="0"/>
    <s v="May"/>
    <x v="1"/>
    <b v="0"/>
    <x v="0"/>
  </r>
  <r>
    <n v="0"/>
    <n v="0"/>
    <n v="0"/>
    <n v="0"/>
    <n v="53"/>
    <n v="2309.995238"/>
    <x v="413"/>
    <x v="1231"/>
    <x v="0"/>
    <s v="May"/>
    <x v="1"/>
    <b v="0"/>
    <x v="0"/>
  </r>
  <r>
    <n v="0"/>
    <n v="0"/>
    <n v="0"/>
    <n v="0"/>
    <n v="26"/>
    <n v="810.37137680000001"/>
    <x v="308"/>
    <x v="1232"/>
    <x v="0"/>
    <s v="May"/>
    <x v="1"/>
    <b v="0"/>
    <x v="0"/>
  </r>
  <r>
    <n v="0"/>
    <n v="0"/>
    <n v="0"/>
    <n v="0"/>
    <n v="7"/>
    <n v="384.5"/>
    <x v="0"/>
    <x v="3"/>
    <x v="0"/>
    <s v="May"/>
    <x v="1"/>
    <b v="0"/>
    <x v="0"/>
  </r>
  <r>
    <n v="2"/>
    <n v="65.5"/>
    <n v="0"/>
    <n v="0"/>
    <n v="53"/>
    <n v="975.97222220000003"/>
    <x v="368"/>
    <x v="203"/>
    <x v="565"/>
    <s v="May"/>
    <x v="1"/>
    <b v="0"/>
    <x v="0"/>
  </r>
  <r>
    <n v="0"/>
    <n v="0"/>
    <n v="0"/>
    <n v="0"/>
    <n v="4"/>
    <n v="127"/>
    <x v="0"/>
    <x v="186"/>
    <x v="0"/>
    <s v="May"/>
    <x v="1"/>
    <b v="0"/>
    <x v="0"/>
  </r>
  <r>
    <n v="4"/>
    <n v="38"/>
    <n v="0"/>
    <n v="0"/>
    <n v="6"/>
    <n v="107"/>
    <x v="8"/>
    <x v="990"/>
    <x v="0"/>
    <s v="May"/>
    <x v="1"/>
    <b v="1"/>
    <x v="0"/>
  </r>
  <r>
    <n v="0"/>
    <n v="0"/>
    <n v="0"/>
    <n v="0"/>
    <n v="6"/>
    <n v="50"/>
    <x v="0"/>
    <x v="6"/>
    <x v="0"/>
    <s v="May"/>
    <x v="1"/>
    <b v="0"/>
    <x v="0"/>
  </r>
  <r>
    <n v="0"/>
    <n v="0"/>
    <n v="0"/>
    <n v="0"/>
    <n v="43"/>
    <n v="3382.083333"/>
    <x v="0"/>
    <x v="1233"/>
    <x v="0"/>
    <s v="May"/>
    <x v="1"/>
    <b v="0"/>
    <x v="0"/>
  </r>
  <r>
    <n v="0"/>
    <n v="0"/>
    <n v="0"/>
    <n v="0"/>
    <n v="8"/>
    <n v="541.5"/>
    <x v="35"/>
    <x v="617"/>
    <x v="0"/>
    <s v="May"/>
    <x v="1"/>
    <b v="0"/>
    <x v="0"/>
  </r>
  <r>
    <n v="0"/>
    <n v="0"/>
    <n v="0"/>
    <n v="0"/>
    <n v="2"/>
    <n v="25"/>
    <x v="0"/>
    <x v="100"/>
    <x v="0"/>
    <s v="May"/>
    <x v="1"/>
    <b v="1"/>
    <x v="0"/>
  </r>
  <r>
    <n v="0"/>
    <n v="0"/>
    <n v="0"/>
    <n v="0"/>
    <n v="9"/>
    <n v="210.5"/>
    <x v="90"/>
    <x v="1234"/>
    <x v="0"/>
    <s v="May"/>
    <x v="1"/>
    <b v="0"/>
    <x v="0"/>
  </r>
  <r>
    <n v="6"/>
    <n v="105"/>
    <n v="1"/>
    <n v="0"/>
    <n v="43"/>
    <n v="1343.0976189999999"/>
    <x v="414"/>
    <x v="1235"/>
    <x v="0"/>
    <s v="May"/>
    <x v="1"/>
    <b v="1"/>
    <x v="0"/>
  </r>
  <r>
    <n v="0"/>
    <n v="0"/>
    <n v="0"/>
    <n v="0"/>
    <n v="9"/>
    <n v="953.83333330000005"/>
    <x v="0"/>
    <x v="270"/>
    <x v="0"/>
    <s v="May"/>
    <x v="1"/>
    <b v="1"/>
    <x v="0"/>
  </r>
  <r>
    <n v="0"/>
    <n v="0"/>
    <n v="0"/>
    <n v="0"/>
    <n v="24"/>
    <n v="674.5"/>
    <x v="151"/>
    <x v="313"/>
    <x v="0"/>
    <s v="May"/>
    <x v="1"/>
    <b v="1"/>
    <x v="0"/>
  </r>
  <r>
    <n v="10"/>
    <n v="236.40833330000001"/>
    <n v="3"/>
    <n v="118"/>
    <n v="313"/>
    <n v="7428.1815839999999"/>
    <x v="415"/>
    <x v="1236"/>
    <x v="566"/>
    <s v="May"/>
    <x v="1"/>
    <b v="1"/>
    <x v="0"/>
  </r>
  <r>
    <n v="1"/>
    <n v="4.5"/>
    <n v="3"/>
    <n v="61"/>
    <n v="145"/>
    <n v="5577.8264559999998"/>
    <x v="416"/>
    <x v="1237"/>
    <x v="567"/>
    <s v="May"/>
    <x v="1"/>
    <b v="1"/>
    <x v="0"/>
  </r>
  <r>
    <n v="0"/>
    <n v="0"/>
    <n v="0"/>
    <n v="0"/>
    <n v="17"/>
    <n v="887.83333330000005"/>
    <x v="38"/>
    <x v="1238"/>
    <x v="0"/>
    <s v="May"/>
    <x v="1"/>
    <b v="0"/>
    <x v="0"/>
  </r>
  <r>
    <n v="3"/>
    <n v="135"/>
    <n v="0"/>
    <n v="0"/>
    <n v="25"/>
    <n v="2765.2"/>
    <x v="92"/>
    <x v="1239"/>
    <x v="0"/>
    <s v="May"/>
    <x v="1"/>
    <b v="0"/>
    <x v="0"/>
  </r>
  <r>
    <n v="0"/>
    <n v="0"/>
    <n v="2"/>
    <n v="13"/>
    <n v="4"/>
    <n v="145"/>
    <x v="0"/>
    <x v="52"/>
    <x v="0"/>
    <s v="May"/>
    <x v="1"/>
    <b v="1"/>
    <x v="0"/>
  </r>
  <r>
    <n v="10"/>
    <n v="261.5"/>
    <n v="4"/>
    <n v="406"/>
    <n v="60"/>
    <n v="3121.2833329999999"/>
    <x v="80"/>
    <x v="1240"/>
    <x v="568"/>
    <s v="May"/>
    <x v="1"/>
    <b v="0"/>
    <x v="0"/>
  </r>
  <r>
    <n v="0"/>
    <n v="0"/>
    <n v="0"/>
    <n v="0"/>
    <n v="18"/>
    <n v="410.91666670000001"/>
    <x v="417"/>
    <x v="1241"/>
    <x v="0"/>
    <s v="May"/>
    <x v="1"/>
    <b v="1"/>
    <x v="0"/>
  </r>
  <r>
    <n v="0"/>
    <n v="0"/>
    <n v="0"/>
    <n v="0"/>
    <n v="25"/>
    <n v="710.5"/>
    <x v="418"/>
    <x v="1242"/>
    <x v="0"/>
    <s v="May"/>
    <x v="1"/>
    <b v="0"/>
    <x v="0"/>
  </r>
  <r>
    <n v="0"/>
    <n v="0"/>
    <n v="0"/>
    <n v="0"/>
    <n v="9"/>
    <n v="319.66666670000001"/>
    <x v="12"/>
    <x v="526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5"/>
    <n v="91"/>
    <x v="0"/>
    <x v="152"/>
    <x v="0"/>
    <s v="May"/>
    <x v="1"/>
    <b v="0"/>
    <x v="0"/>
  </r>
  <r>
    <n v="0"/>
    <n v="0"/>
    <n v="0"/>
    <n v="0"/>
    <n v="6"/>
    <n v="191"/>
    <x v="33"/>
    <x v="177"/>
    <x v="0"/>
    <s v="May"/>
    <x v="1"/>
    <b v="0"/>
    <x v="0"/>
  </r>
  <r>
    <n v="2"/>
    <n v="98"/>
    <n v="0"/>
    <n v="0"/>
    <n v="20"/>
    <n v="401.5"/>
    <x v="0"/>
    <x v="15"/>
    <x v="0"/>
    <s v="May"/>
    <x v="1"/>
    <b v="1"/>
    <x v="0"/>
  </r>
  <r>
    <n v="0"/>
    <n v="0"/>
    <n v="0"/>
    <n v="0"/>
    <n v="7"/>
    <n v="117.5"/>
    <x v="0"/>
    <x v="6"/>
    <x v="0"/>
    <s v="May"/>
    <x v="1"/>
    <b v="1"/>
    <x v="0"/>
  </r>
  <r>
    <n v="3"/>
    <n v="23"/>
    <n v="2"/>
    <n v="10.16666667"/>
    <n v="85"/>
    <n v="1311.0720120000001"/>
    <x v="419"/>
    <x v="1243"/>
    <x v="0"/>
    <s v="May"/>
    <x v="1"/>
    <b v="1"/>
    <x v="0"/>
  </r>
  <r>
    <n v="0"/>
    <n v="0"/>
    <n v="0"/>
    <n v="0"/>
    <n v="4"/>
    <n v="157"/>
    <x v="0"/>
    <x v="9"/>
    <x v="0"/>
    <s v="May"/>
    <x v="1"/>
    <b v="1"/>
    <x v="0"/>
  </r>
  <r>
    <n v="5"/>
    <n v="18"/>
    <n v="1"/>
    <n v="9.5"/>
    <n v="17"/>
    <n v="414.33333329999999"/>
    <x v="0"/>
    <x v="2"/>
    <x v="0"/>
    <s v="May"/>
    <x v="1"/>
    <b v="0"/>
    <x v="0"/>
  </r>
  <r>
    <n v="1"/>
    <n v="64"/>
    <n v="0"/>
    <n v="0"/>
    <n v="54"/>
    <n v="1155.0333330000001"/>
    <x v="420"/>
    <x v="1244"/>
    <x v="0"/>
    <s v="May"/>
    <x v="1"/>
    <b v="0"/>
    <x v="0"/>
  </r>
  <r>
    <n v="2"/>
    <n v="23"/>
    <n v="0"/>
    <n v="0"/>
    <n v="97"/>
    <n v="1589.1833329999999"/>
    <x v="421"/>
    <x v="1245"/>
    <x v="0"/>
    <s v="May"/>
    <x v="1"/>
    <b v="0"/>
    <x v="0"/>
  </r>
  <r>
    <n v="0"/>
    <n v="0"/>
    <n v="0"/>
    <n v="0"/>
    <n v="2"/>
    <n v="233.5"/>
    <x v="0"/>
    <x v="6"/>
    <x v="0"/>
    <s v="May"/>
    <x v="1"/>
    <b v="0"/>
    <x v="0"/>
  </r>
  <r>
    <n v="0"/>
    <n v="0"/>
    <n v="0"/>
    <n v="0"/>
    <n v="1"/>
    <n v="0"/>
    <x v="0"/>
    <x v="63"/>
    <x v="0"/>
    <s v="May"/>
    <x v="1"/>
    <b v="0"/>
    <x v="0"/>
  </r>
  <r>
    <n v="4"/>
    <n v="166.5"/>
    <n v="1"/>
    <n v="27"/>
    <n v="21"/>
    <n v="452.81410260000001"/>
    <x v="422"/>
    <x v="1246"/>
    <x v="0"/>
    <s v="May"/>
    <x v="1"/>
    <b v="0"/>
    <x v="0"/>
  </r>
  <r>
    <n v="2"/>
    <n v="172"/>
    <n v="0"/>
    <n v="0"/>
    <n v="61"/>
    <n v="3374.916667"/>
    <x v="423"/>
    <x v="1247"/>
    <x v="0"/>
    <s v="May"/>
    <x v="1"/>
    <b v="0"/>
    <x v="0"/>
  </r>
  <r>
    <n v="3"/>
    <n v="232.9"/>
    <n v="7"/>
    <n v="646"/>
    <n v="83"/>
    <n v="5448.9944439999999"/>
    <x v="393"/>
    <x v="1248"/>
    <x v="0"/>
    <s v="May"/>
    <x v="1"/>
    <b v="0"/>
    <x v="0"/>
  </r>
  <r>
    <n v="3"/>
    <n v="176"/>
    <n v="0"/>
    <n v="0"/>
    <n v="21"/>
    <n v="654.5"/>
    <x v="16"/>
    <x v="467"/>
    <x v="0"/>
    <s v="May"/>
    <x v="1"/>
    <b v="0"/>
    <x v="0"/>
  </r>
  <r>
    <n v="1"/>
    <n v="5"/>
    <n v="0"/>
    <n v="0"/>
    <n v="17"/>
    <n v="389"/>
    <x v="0"/>
    <x v="327"/>
    <x v="569"/>
    <s v="May"/>
    <x v="1"/>
    <b v="0"/>
    <x v="0"/>
  </r>
  <r>
    <n v="0"/>
    <n v="0"/>
    <n v="0"/>
    <n v="0"/>
    <n v="11"/>
    <n v="1435"/>
    <x v="384"/>
    <x v="1021"/>
    <x v="0"/>
    <s v="May"/>
    <x v="1"/>
    <b v="1"/>
    <x v="0"/>
  </r>
  <r>
    <n v="1"/>
    <n v="6"/>
    <n v="2"/>
    <n v="15"/>
    <n v="19"/>
    <n v="512.06666670000004"/>
    <x v="3"/>
    <x v="6"/>
    <x v="0"/>
    <s v="May"/>
    <x v="1"/>
    <b v="0"/>
    <x v="0"/>
  </r>
  <r>
    <n v="4"/>
    <n v="56.666666669999998"/>
    <n v="0"/>
    <n v="0"/>
    <n v="21"/>
    <n v="797.29523810000001"/>
    <x v="0"/>
    <x v="1249"/>
    <x v="0"/>
    <s v="May"/>
    <x v="1"/>
    <b v="0"/>
    <x v="0"/>
  </r>
  <r>
    <n v="0"/>
    <n v="0"/>
    <n v="0"/>
    <n v="0"/>
    <n v="22"/>
    <n v="555.8666667"/>
    <x v="3"/>
    <x v="29"/>
    <x v="0"/>
    <s v="May"/>
    <x v="1"/>
    <b v="1"/>
    <x v="0"/>
  </r>
  <r>
    <n v="1"/>
    <n v="19"/>
    <n v="1"/>
    <n v="0"/>
    <n v="56"/>
    <n v="2954.7595240000001"/>
    <x v="23"/>
    <x v="1250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5"/>
    <n v="97.166666669999998"/>
    <x v="0"/>
    <x v="6"/>
    <x v="0"/>
    <s v="May"/>
    <x v="1"/>
    <b v="0"/>
    <x v="0"/>
  </r>
  <r>
    <n v="0"/>
    <n v="0"/>
    <n v="0"/>
    <n v="0"/>
    <n v="4"/>
    <n v="36"/>
    <x v="29"/>
    <x v="421"/>
    <x v="0"/>
    <s v="May"/>
    <x v="1"/>
    <b v="0"/>
    <x v="0"/>
  </r>
  <r>
    <n v="0"/>
    <n v="0"/>
    <n v="0"/>
    <n v="0"/>
    <n v="18"/>
    <n v="472"/>
    <x v="424"/>
    <x v="1112"/>
    <x v="0"/>
    <s v="May"/>
    <x v="1"/>
    <b v="0"/>
    <x v="0"/>
  </r>
  <r>
    <n v="0"/>
    <n v="0"/>
    <n v="0"/>
    <n v="0"/>
    <n v="14"/>
    <n v="628"/>
    <x v="19"/>
    <x v="125"/>
    <x v="0"/>
    <s v="May"/>
    <x v="1"/>
    <b v="0"/>
    <x v="0"/>
  </r>
  <r>
    <n v="0"/>
    <n v="0"/>
    <n v="0"/>
    <n v="0"/>
    <n v="6"/>
    <n v="129"/>
    <x v="0"/>
    <x v="9"/>
    <x v="0"/>
    <s v="May"/>
    <x v="1"/>
    <b v="0"/>
    <x v="0"/>
  </r>
  <r>
    <n v="6"/>
    <n v="89.466666669999995"/>
    <n v="1"/>
    <n v="32"/>
    <n v="81"/>
    <n v="1141.061905"/>
    <x v="425"/>
    <x v="1251"/>
    <x v="570"/>
    <s v="May"/>
    <x v="1"/>
    <b v="1"/>
    <x v="0"/>
  </r>
  <r>
    <n v="0"/>
    <n v="0"/>
    <n v="0"/>
    <n v="0"/>
    <n v="5"/>
    <n v="105"/>
    <x v="15"/>
    <x v="152"/>
    <x v="0"/>
    <s v="May"/>
    <x v="1"/>
    <b v="0"/>
    <x v="0"/>
  </r>
  <r>
    <n v="0"/>
    <n v="0"/>
    <n v="0"/>
    <n v="0"/>
    <n v="5"/>
    <n v="273.5"/>
    <x v="0"/>
    <x v="9"/>
    <x v="0"/>
    <s v="May"/>
    <x v="1"/>
    <b v="0"/>
    <x v="0"/>
  </r>
  <r>
    <n v="3"/>
    <n v="111"/>
    <n v="0"/>
    <n v="0"/>
    <n v="25"/>
    <n v="461.22222219999998"/>
    <x v="0"/>
    <x v="23"/>
    <x v="0"/>
    <s v="May"/>
    <x v="1"/>
    <b v="0"/>
    <x v="0"/>
  </r>
  <r>
    <n v="0"/>
    <n v="0"/>
    <n v="0"/>
    <n v="0"/>
    <n v="5"/>
    <n v="241"/>
    <x v="0"/>
    <x v="97"/>
    <x v="0"/>
    <s v="May"/>
    <x v="1"/>
    <b v="1"/>
    <x v="0"/>
  </r>
  <r>
    <n v="9"/>
    <n v="149.93333329999999"/>
    <n v="2"/>
    <n v="26.666666670000001"/>
    <n v="67"/>
    <n v="1783.122222"/>
    <x v="0"/>
    <x v="1252"/>
    <x v="0"/>
    <s v="May"/>
    <x v="1"/>
    <b v="0"/>
    <x v="0"/>
  </r>
  <r>
    <n v="0"/>
    <n v="0"/>
    <n v="0"/>
    <n v="0"/>
    <n v="34"/>
    <n v="731.52380949999997"/>
    <x v="426"/>
    <x v="1253"/>
    <x v="0"/>
    <s v="May"/>
    <x v="1"/>
    <b v="0"/>
    <x v="0"/>
  </r>
  <r>
    <n v="0"/>
    <n v="0"/>
    <n v="0"/>
    <n v="0"/>
    <n v="90"/>
    <n v="601.7901961"/>
    <x v="270"/>
    <x v="1254"/>
    <x v="0"/>
    <s v="May"/>
    <x v="1"/>
    <b v="0"/>
    <x v="0"/>
  </r>
  <r>
    <n v="2"/>
    <n v="60"/>
    <n v="6"/>
    <n v="459"/>
    <n v="17"/>
    <n v="1370.067857"/>
    <x v="427"/>
    <x v="1255"/>
    <x v="0"/>
    <s v="May"/>
    <x v="1"/>
    <b v="0"/>
    <x v="0"/>
  </r>
  <r>
    <n v="2"/>
    <n v="21"/>
    <n v="0"/>
    <n v="0"/>
    <n v="27"/>
    <n v="694"/>
    <x v="11"/>
    <x v="7"/>
    <x v="0"/>
    <s v="May"/>
    <x v="1"/>
    <b v="0"/>
    <x v="0"/>
  </r>
  <r>
    <n v="0"/>
    <n v="0"/>
    <n v="0"/>
    <n v="0"/>
    <n v="4"/>
    <n v="39"/>
    <x v="15"/>
    <x v="152"/>
    <x v="0"/>
    <s v="May"/>
    <x v="1"/>
    <b v="0"/>
    <x v="0"/>
  </r>
  <r>
    <n v="0"/>
    <n v="0"/>
    <n v="0"/>
    <n v="0"/>
    <n v="27"/>
    <n v="321.66666670000001"/>
    <x v="428"/>
    <x v="1256"/>
    <x v="0"/>
    <s v="May"/>
    <x v="1"/>
    <b v="0"/>
    <x v="0"/>
  </r>
  <r>
    <n v="0"/>
    <n v="0"/>
    <n v="0"/>
    <n v="0"/>
    <n v="20"/>
    <n v="1066.166667"/>
    <x v="58"/>
    <x v="1257"/>
    <x v="0"/>
    <s v="May"/>
    <x v="1"/>
    <b v="0"/>
    <x v="0"/>
  </r>
  <r>
    <n v="5"/>
    <n v="65"/>
    <n v="0"/>
    <n v="0"/>
    <n v="48"/>
    <n v="1142.666667"/>
    <x v="0"/>
    <x v="14"/>
    <x v="0"/>
    <s v="May"/>
    <x v="1"/>
    <b v="0"/>
    <x v="0"/>
  </r>
  <r>
    <n v="3"/>
    <n v="149"/>
    <n v="0"/>
    <n v="0"/>
    <n v="25"/>
    <n v="1294.1833329999999"/>
    <x v="124"/>
    <x v="295"/>
    <x v="0"/>
    <s v="May"/>
    <x v="1"/>
    <b v="0"/>
    <x v="0"/>
  </r>
  <r>
    <n v="5"/>
    <n v="316.8"/>
    <n v="0"/>
    <n v="0"/>
    <n v="26"/>
    <n v="1086.1785709999999"/>
    <x v="19"/>
    <x v="1258"/>
    <x v="571"/>
    <s v="May"/>
    <x v="1"/>
    <b v="0"/>
    <x v="0"/>
  </r>
  <r>
    <n v="0"/>
    <n v="0"/>
    <n v="0"/>
    <n v="0"/>
    <n v="14"/>
    <n v="221.5"/>
    <x v="0"/>
    <x v="7"/>
    <x v="0"/>
    <s v="May"/>
    <x v="1"/>
    <b v="0"/>
    <x v="0"/>
  </r>
  <r>
    <n v="2"/>
    <n v="74.5"/>
    <n v="0"/>
    <n v="0"/>
    <n v="22"/>
    <n v="432.57142859999999"/>
    <x v="0"/>
    <x v="1259"/>
    <x v="0"/>
    <s v="May"/>
    <x v="1"/>
    <b v="0"/>
    <x v="0"/>
  </r>
  <r>
    <n v="3"/>
    <n v="65.5"/>
    <n v="2"/>
    <n v="12"/>
    <n v="39"/>
    <n v="1101.333333"/>
    <x v="3"/>
    <x v="1130"/>
    <x v="572"/>
    <s v="May"/>
    <x v="1"/>
    <b v="0"/>
    <x v="0"/>
  </r>
  <r>
    <n v="9"/>
    <n v="233.5"/>
    <n v="2"/>
    <n v="102"/>
    <n v="81"/>
    <n v="2477.666667"/>
    <x v="429"/>
    <x v="1260"/>
    <x v="0"/>
    <s v="May"/>
    <x v="1"/>
    <b v="0"/>
    <x v="0"/>
  </r>
  <r>
    <n v="0"/>
    <n v="0"/>
    <n v="1"/>
    <n v="18"/>
    <n v="85"/>
    <n v="1736.4473680000001"/>
    <x v="430"/>
    <x v="1261"/>
    <x v="0"/>
    <s v="May"/>
    <x v="1"/>
    <b v="0"/>
    <x v="0"/>
  </r>
  <r>
    <n v="0"/>
    <n v="0"/>
    <n v="0"/>
    <n v="0"/>
    <n v="13"/>
    <n v="94.5"/>
    <x v="5"/>
    <x v="531"/>
    <x v="0"/>
    <s v="May"/>
    <x v="1"/>
    <b v="0"/>
    <x v="0"/>
  </r>
  <r>
    <n v="0"/>
    <n v="0"/>
    <n v="0"/>
    <n v="0"/>
    <n v="10"/>
    <n v="269"/>
    <x v="0"/>
    <x v="5"/>
    <x v="0"/>
    <s v="May"/>
    <x v="1"/>
    <b v="0"/>
    <x v="0"/>
  </r>
  <r>
    <n v="0"/>
    <n v="0"/>
    <n v="1"/>
    <n v="18"/>
    <n v="36"/>
    <n v="833.08333330000005"/>
    <x v="431"/>
    <x v="1262"/>
    <x v="0"/>
    <s v="May"/>
    <x v="1"/>
    <b v="1"/>
    <x v="0"/>
  </r>
  <r>
    <n v="0"/>
    <n v="0"/>
    <n v="0"/>
    <n v="0"/>
    <n v="44"/>
    <n v="547"/>
    <x v="246"/>
    <x v="1263"/>
    <x v="0"/>
    <s v="May"/>
    <x v="1"/>
    <b v="0"/>
    <x v="0"/>
  </r>
  <r>
    <n v="0"/>
    <n v="0"/>
    <n v="0"/>
    <n v="0"/>
    <n v="5"/>
    <n v="1474.5"/>
    <x v="0"/>
    <x v="5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4"/>
    <n v="172"/>
    <n v="0"/>
    <n v="0"/>
    <n v="11"/>
    <n v="787"/>
    <x v="12"/>
    <x v="234"/>
    <x v="0"/>
    <s v="May"/>
    <x v="1"/>
    <b v="1"/>
    <x v="0"/>
  </r>
  <r>
    <n v="0"/>
    <n v="0"/>
    <n v="0"/>
    <n v="0"/>
    <n v="3"/>
    <n v="17"/>
    <x v="33"/>
    <x v="177"/>
    <x v="0"/>
    <s v="May"/>
    <x v="1"/>
    <b v="0"/>
    <x v="0"/>
  </r>
  <r>
    <n v="0"/>
    <n v="0"/>
    <n v="2"/>
    <n v="163"/>
    <n v="62"/>
    <n v="813.0519481"/>
    <x v="432"/>
    <x v="1264"/>
    <x v="573"/>
    <s v="May"/>
    <x v="1"/>
    <b v="1"/>
    <x v="0"/>
  </r>
  <r>
    <n v="0"/>
    <n v="0"/>
    <n v="0"/>
    <n v="0"/>
    <n v="11"/>
    <n v="2028.5"/>
    <x v="0"/>
    <x v="157"/>
    <x v="0"/>
    <s v="May"/>
    <x v="1"/>
    <b v="0"/>
    <x v="0"/>
  </r>
  <r>
    <n v="5"/>
    <n v="158"/>
    <n v="0"/>
    <n v="0"/>
    <n v="56"/>
    <n v="2220.8714650000002"/>
    <x v="433"/>
    <x v="1265"/>
    <x v="574"/>
    <s v="May"/>
    <x v="1"/>
    <b v="0"/>
    <x v="0"/>
  </r>
  <r>
    <n v="0"/>
    <n v="0"/>
    <n v="0"/>
    <n v="0"/>
    <n v="15"/>
    <n v="440"/>
    <x v="0"/>
    <x v="6"/>
    <x v="0"/>
    <s v="May"/>
    <x v="1"/>
    <b v="0"/>
    <x v="0"/>
  </r>
  <r>
    <n v="0"/>
    <n v="0"/>
    <n v="0"/>
    <n v="0"/>
    <n v="17"/>
    <n v="1356"/>
    <x v="0"/>
    <x v="810"/>
    <x v="0"/>
    <s v="May"/>
    <x v="1"/>
    <b v="0"/>
    <x v="0"/>
  </r>
  <r>
    <n v="0"/>
    <n v="0"/>
    <n v="0"/>
    <n v="0"/>
    <n v="6"/>
    <n v="399"/>
    <x v="0"/>
    <x v="6"/>
    <x v="0"/>
    <s v="May"/>
    <x v="1"/>
    <b v="0"/>
    <x v="0"/>
  </r>
  <r>
    <n v="0"/>
    <n v="0"/>
    <n v="0"/>
    <n v="0"/>
    <n v="13"/>
    <n v="231.5"/>
    <x v="5"/>
    <x v="531"/>
    <x v="0"/>
    <s v="May"/>
    <x v="1"/>
    <b v="0"/>
    <x v="0"/>
  </r>
  <r>
    <n v="7"/>
    <n v="134"/>
    <n v="2"/>
    <n v="196"/>
    <n v="11"/>
    <n v="438.58333329999999"/>
    <x v="14"/>
    <x v="1266"/>
    <x v="0"/>
    <s v="May"/>
    <x v="1"/>
    <b v="0"/>
    <x v="0"/>
  </r>
  <r>
    <n v="0"/>
    <n v="0"/>
    <n v="0"/>
    <n v="0"/>
    <n v="5"/>
    <n v="164"/>
    <x v="0"/>
    <x v="52"/>
    <x v="0"/>
    <s v="May"/>
    <x v="1"/>
    <b v="0"/>
    <x v="0"/>
  </r>
  <r>
    <n v="0"/>
    <n v="0"/>
    <n v="0"/>
    <n v="0"/>
    <n v="8"/>
    <n v="347.66666670000001"/>
    <x v="434"/>
    <x v="1267"/>
    <x v="0"/>
    <s v="May"/>
    <x v="1"/>
    <b v="0"/>
    <x v="0"/>
  </r>
  <r>
    <n v="1"/>
    <n v="26"/>
    <n v="2"/>
    <n v="33"/>
    <n v="6"/>
    <n v="64"/>
    <x v="0"/>
    <x v="47"/>
    <x v="0"/>
    <s v="May"/>
    <x v="1"/>
    <b v="0"/>
    <x v="0"/>
  </r>
  <r>
    <n v="1"/>
    <n v="38"/>
    <n v="2"/>
    <n v="20"/>
    <n v="57"/>
    <n v="2931.5803030000002"/>
    <x v="106"/>
    <x v="1268"/>
    <x v="0"/>
    <s v="May"/>
    <x v="1"/>
    <b v="1"/>
    <x v="0"/>
  </r>
  <r>
    <n v="0"/>
    <n v="0"/>
    <n v="0"/>
    <n v="0"/>
    <n v="22"/>
    <n v="402.5"/>
    <x v="435"/>
    <x v="1269"/>
    <x v="0"/>
    <s v="May"/>
    <x v="1"/>
    <b v="0"/>
    <x v="0"/>
  </r>
  <r>
    <n v="1"/>
    <n v="57"/>
    <n v="3"/>
    <n v="59.5"/>
    <n v="15"/>
    <n v="553.16666669999995"/>
    <x v="0"/>
    <x v="10"/>
    <x v="0"/>
    <s v="May"/>
    <x v="1"/>
    <b v="1"/>
    <x v="0"/>
  </r>
  <r>
    <n v="2"/>
    <n v="33"/>
    <n v="0"/>
    <n v="0"/>
    <n v="22"/>
    <n v="460.66666670000001"/>
    <x v="0"/>
    <x v="26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2"/>
    <n v="10.66666667"/>
    <n v="0"/>
    <n v="0"/>
    <n v="34"/>
    <n v="541.5"/>
    <x v="83"/>
    <x v="1270"/>
    <x v="0"/>
    <s v="May"/>
    <x v="1"/>
    <b v="0"/>
    <x v="0"/>
  </r>
  <r>
    <n v="0"/>
    <n v="0"/>
    <n v="0"/>
    <n v="0"/>
    <n v="2"/>
    <n v="13"/>
    <x v="0"/>
    <x v="100"/>
    <x v="0"/>
    <s v="May"/>
    <x v="1"/>
    <b v="0"/>
    <x v="0"/>
  </r>
  <r>
    <n v="6"/>
    <n v="106.5"/>
    <n v="0"/>
    <n v="0"/>
    <n v="3"/>
    <n v="70.5"/>
    <x v="0"/>
    <x v="47"/>
    <x v="0"/>
    <s v="May"/>
    <x v="1"/>
    <b v="0"/>
    <x v="0"/>
  </r>
  <r>
    <n v="0"/>
    <n v="0"/>
    <n v="0"/>
    <n v="0"/>
    <n v="89"/>
    <n v="1638.888095"/>
    <x v="335"/>
    <x v="1271"/>
    <x v="0"/>
    <s v="May"/>
    <x v="1"/>
    <b v="0"/>
    <x v="0"/>
  </r>
  <r>
    <n v="0"/>
    <n v="0"/>
    <n v="0"/>
    <n v="0"/>
    <n v="5"/>
    <n v="215"/>
    <x v="15"/>
    <x v="97"/>
    <x v="0"/>
    <s v="May"/>
    <x v="1"/>
    <b v="0"/>
    <x v="0"/>
  </r>
  <r>
    <n v="8"/>
    <n v="211.9642857"/>
    <n v="0"/>
    <n v="0"/>
    <n v="26"/>
    <n v="1382.6651400000001"/>
    <x v="436"/>
    <x v="1272"/>
    <x v="0"/>
    <s v="May"/>
    <x v="1"/>
    <b v="0"/>
    <x v="0"/>
  </r>
  <r>
    <n v="4"/>
    <n v="69"/>
    <n v="1"/>
    <n v="537"/>
    <n v="42"/>
    <n v="352.5"/>
    <x v="32"/>
    <x v="1273"/>
    <x v="0"/>
    <s v="May"/>
    <x v="1"/>
    <b v="0"/>
    <x v="0"/>
  </r>
  <r>
    <n v="0"/>
    <n v="0"/>
    <n v="0"/>
    <n v="0"/>
    <n v="41"/>
    <n v="1444.166667"/>
    <x v="437"/>
    <x v="1274"/>
    <x v="0"/>
    <s v="May"/>
    <x v="1"/>
    <b v="0"/>
    <x v="0"/>
  </r>
  <r>
    <n v="0"/>
    <n v="0"/>
    <n v="0"/>
    <n v="0"/>
    <n v="15"/>
    <n v="327.5"/>
    <x v="0"/>
    <x v="30"/>
    <x v="0"/>
    <s v="May"/>
    <x v="1"/>
    <b v="0"/>
    <x v="0"/>
  </r>
  <r>
    <n v="3"/>
    <n v="55"/>
    <n v="0"/>
    <n v="0"/>
    <n v="48"/>
    <n v="1085.078571"/>
    <x v="438"/>
    <x v="1275"/>
    <x v="0"/>
    <s v="May"/>
    <x v="1"/>
    <b v="0"/>
    <x v="0"/>
  </r>
  <r>
    <n v="0"/>
    <n v="0"/>
    <n v="0"/>
    <n v="0"/>
    <n v="58"/>
    <n v="2665.7980389999998"/>
    <x v="11"/>
    <x v="1276"/>
    <x v="0"/>
    <s v="May"/>
    <x v="1"/>
    <b v="0"/>
    <x v="0"/>
  </r>
  <r>
    <n v="0"/>
    <n v="0"/>
    <n v="0"/>
    <n v="0"/>
    <n v="5"/>
    <n v="164"/>
    <x v="15"/>
    <x v="97"/>
    <x v="0"/>
    <s v="May"/>
    <x v="1"/>
    <b v="1"/>
    <x v="0"/>
  </r>
  <r>
    <n v="1"/>
    <n v="0"/>
    <n v="0"/>
    <n v="0"/>
    <n v="20"/>
    <n v="816.5"/>
    <x v="35"/>
    <x v="1154"/>
    <x v="0"/>
    <s v="May"/>
    <x v="1"/>
    <b v="0"/>
    <x v="0"/>
  </r>
  <r>
    <n v="6"/>
    <n v="175"/>
    <n v="1"/>
    <n v="10"/>
    <n v="25"/>
    <n v="2877.5"/>
    <x v="46"/>
    <x v="1277"/>
    <x v="0"/>
    <s v="May"/>
    <x v="1"/>
    <b v="0"/>
    <x v="0"/>
  </r>
  <r>
    <n v="0"/>
    <n v="0"/>
    <n v="0"/>
    <n v="0"/>
    <n v="3"/>
    <n v="36"/>
    <x v="0"/>
    <x v="34"/>
    <x v="0"/>
    <s v="May"/>
    <x v="1"/>
    <b v="1"/>
    <x v="0"/>
  </r>
  <r>
    <n v="3"/>
    <n v="81"/>
    <n v="0"/>
    <n v="0"/>
    <n v="19"/>
    <n v="448.03333329999998"/>
    <x v="0"/>
    <x v="908"/>
    <x v="0"/>
    <s v="May"/>
    <x v="1"/>
    <b v="1"/>
    <x v="0"/>
  </r>
  <r>
    <n v="0"/>
    <n v="0"/>
    <n v="0"/>
    <n v="0"/>
    <n v="6"/>
    <n v="30"/>
    <x v="439"/>
    <x v="1278"/>
    <x v="0"/>
    <s v="May"/>
    <x v="1"/>
    <b v="0"/>
    <x v="0"/>
  </r>
  <r>
    <n v="7"/>
    <n v="106.8285714"/>
    <n v="0"/>
    <n v="0"/>
    <n v="181"/>
    <n v="6842.0025130000004"/>
    <x v="0"/>
    <x v="1279"/>
    <x v="575"/>
    <s v="May"/>
    <x v="1"/>
    <b v="1"/>
    <x v="0"/>
  </r>
  <r>
    <n v="10"/>
    <n v="161.70833329999999"/>
    <n v="1"/>
    <n v="0"/>
    <n v="126"/>
    <n v="2645.833333"/>
    <x v="440"/>
    <x v="1280"/>
    <x v="576"/>
    <s v="May"/>
    <x v="1"/>
    <b v="0"/>
    <x v="0"/>
  </r>
  <r>
    <n v="1"/>
    <n v="50.333333330000002"/>
    <n v="0"/>
    <n v="0"/>
    <n v="21"/>
    <n v="586.18928570000003"/>
    <x v="0"/>
    <x v="91"/>
    <x v="0"/>
    <s v="May"/>
    <x v="1"/>
    <b v="0"/>
    <x v="0"/>
  </r>
  <r>
    <n v="0"/>
    <n v="0"/>
    <n v="0"/>
    <n v="0"/>
    <n v="42"/>
    <n v="562.66666669999995"/>
    <x v="441"/>
    <x v="1281"/>
    <x v="0"/>
    <s v="May"/>
    <x v="1"/>
    <b v="0"/>
    <x v="0"/>
  </r>
  <r>
    <n v="0"/>
    <n v="0"/>
    <n v="0"/>
    <n v="0"/>
    <n v="11"/>
    <n v="219.5"/>
    <x v="26"/>
    <x v="1282"/>
    <x v="0"/>
    <s v="May"/>
    <x v="1"/>
    <b v="0"/>
    <x v="0"/>
  </r>
  <r>
    <n v="3"/>
    <n v="29.333333329999999"/>
    <n v="0"/>
    <n v="0"/>
    <n v="35"/>
    <n v="468"/>
    <x v="116"/>
    <x v="1056"/>
    <x v="0"/>
    <s v="May"/>
    <x v="1"/>
    <b v="0"/>
    <x v="0"/>
  </r>
  <r>
    <n v="1"/>
    <n v="4"/>
    <n v="0"/>
    <n v="0"/>
    <n v="62"/>
    <n v="3000.250794"/>
    <x v="442"/>
    <x v="1283"/>
    <x v="0"/>
    <s v="May"/>
    <x v="1"/>
    <b v="0"/>
    <x v="0"/>
  </r>
  <r>
    <n v="0"/>
    <n v="0"/>
    <n v="1"/>
    <n v="20"/>
    <n v="13"/>
    <n v="816.95454549999999"/>
    <x v="18"/>
    <x v="31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9"/>
    <n v="143"/>
    <x v="156"/>
    <x v="739"/>
    <x v="0"/>
    <s v="May"/>
    <x v="1"/>
    <b v="1"/>
    <x v="0"/>
  </r>
  <r>
    <n v="0"/>
    <n v="0"/>
    <n v="0"/>
    <n v="0"/>
    <n v="15"/>
    <n v="1861.5"/>
    <x v="0"/>
    <x v="93"/>
    <x v="0"/>
    <s v="May"/>
    <x v="1"/>
    <b v="0"/>
    <x v="0"/>
  </r>
  <r>
    <n v="0"/>
    <n v="0"/>
    <n v="0"/>
    <n v="0"/>
    <n v="6"/>
    <n v="815"/>
    <x v="35"/>
    <x v="24"/>
    <x v="0"/>
    <s v="May"/>
    <x v="1"/>
    <b v="0"/>
    <x v="0"/>
  </r>
  <r>
    <n v="4"/>
    <n v="130.5"/>
    <n v="0"/>
    <n v="0"/>
    <n v="6"/>
    <n v="165.5"/>
    <x v="0"/>
    <x v="6"/>
    <x v="0"/>
    <s v="May"/>
    <x v="1"/>
    <b v="0"/>
    <x v="0"/>
  </r>
  <r>
    <n v="11"/>
    <n v="1215.333333"/>
    <n v="0"/>
    <n v="0"/>
    <n v="26"/>
    <n v="1090.916667"/>
    <x v="443"/>
    <x v="1284"/>
    <x v="577"/>
    <s v="May"/>
    <x v="1"/>
    <b v="0"/>
    <x v="0"/>
  </r>
  <r>
    <n v="0"/>
    <n v="0"/>
    <n v="0"/>
    <n v="0"/>
    <n v="8"/>
    <n v="133"/>
    <x v="0"/>
    <x v="26"/>
    <x v="0"/>
    <s v="May"/>
    <x v="1"/>
    <b v="1"/>
    <x v="0"/>
  </r>
  <r>
    <n v="0"/>
    <n v="0"/>
    <n v="0"/>
    <n v="0"/>
    <n v="9"/>
    <n v="83"/>
    <x v="90"/>
    <x v="34"/>
    <x v="0"/>
    <s v="May"/>
    <x v="1"/>
    <b v="0"/>
    <x v="0"/>
  </r>
  <r>
    <n v="0"/>
    <n v="0"/>
    <n v="0"/>
    <n v="0"/>
    <n v="7"/>
    <n v="24"/>
    <x v="245"/>
    <x v="100"/>
    <x v="0"/>
    <s v="May"/>
    <x v="1"/>
    <b v="0"/>
    <x v="0"/>
  </r>
  <r>
    <n v="1"/>
    <n v="69"/>
    <n v="0"/>
    <n v="0"/>
    <n v="25"/>
    <n v="533.07142859999999"/>
    <x v="0"/>
    <x v="1084"/>
    <x v="0"/>
    <s v="May"/>
    <x v="1"/>
    <b v="0"/>
    <x v="0"/>
  </r>
  <r>
    <n v="0"/>
    <n v="0"/>
    <n v="0"/>
    <n v="0"/>
    <n v="31"/>
    <n v="516.47619050000003"/>
    <x v="27"/>
    <x v="560"/>
    <x v="0"/>
    <s v="May"/>
    <x v="1"/>
    <b v="1"/>
    <x v="0"/>
  </r>
  <r>
    <n v="0"/>
    <n v="0"/>
    <n v="0"/>
    <n v="0"/>
    <n v="5"/>
    <n v="72.5"/>
    <x v="0"/>
    <x v="52"/>
    <x v="0"/>
    <s v="May"/>
    <x v="1"/>
    <b v="0"/>
    <x v="0"/>
  </r>
  <r>
    <n v="1"/>
    <n v="4"/>
    <n v="0"/>
    <n v="0"/>
    <n v="34"/>
    <n v="652.92380949999995"/>
    <x v="38"/>
    <x v="1285"/>
    <x v="0"/>
    <s v="May"/>
    <x v="1"/>
    <b v="1"/>
    <x v="0"/>
  </r>
  <r>
    <n v="2"/>
    <n v="7"/>
    <n v="1"/>
    <n v="0"/>
    <n v="79"/>
    <n v="3393.9035709999998"/>
    <x v="444"/>
    <x v="1286"/>
    <x v="0"/>
    <s v="May"/>
    <x v="1"/>
    <b v="1"/>
    <x v="0"/>
  </r>
  <r>
    <n v="0"/>
    <n v="0"/>
    <n v="0"/>
    <n v="0"/>
    <n v="11"/>
    <n v="210"/>
    <x v="16"/>
    <x v="216"/>
    <x v="0"/>
    <s v="May"/>
    <x v="1"/>
    <b v="0"/>
    <x v="0"/>
  </r>
  <r>
    <n v="2"/>
    <n v="37"/>
    <n v="0"/>
    <n v="0"/>
    <n v="28"/>
    <n v="2778.333333"/>
    <x v="11"/>
    <x v="233"/>
    <x v="578"/>
    <s v="May"/>
    <x v="1"/>
    <b v="1"/>
    <x v="0"/>
  </r>
  <r>
    <n v="2"/>
    <n v="57.5"/>
    <n v="0"/>
    <n v="0"/>
    <n v="10"/>
    <n v="677.5"/>
    <x v="435"/>
    <x v="1287"/>
    <x v="0"/>
    <s v="May"/>
    <x v="1"/>
    <b v="0"/>
    <x v="0"/>
  </r>
  <r>
    <n v="3"/>
    <n v="148.66666670000001"/>
    <n v="0"/>
    <n v="0"/>
    <n v="23"/>
    <n v="908.46666670000002"/>
    <x v="12"/>
    <x v="1288"/>
    <x v="579"/>
    <s v="May"/>
    <x v="1"/>
    <b v="0"/>
    <x v="0"/>
  </r>
  <r>
    <n v="8"/>
    <n v="152.33333329999999"/>
    <n v="0"/>
    <n v="0"/>
    <n v="25"/>
    <n v="481.16666670000001"/>
    <x v="0"/>
    <x v="43"/>
    <x v="0"/>
    <s v="May"/>
    <x v="1"/>
    <b v="0"/>
    <x v="0"/>
  </r>
  <r>
    <n v="7"/>
    <n v="405.2583333"/>
    <n v="1"/>
    <n v="88"/>
    <n v="22"/>
    <n v="661.63095239999996"/>
    <x v="46"/>
    <x v="114"/>
    <x v="0"/>
    <s v="May"/>
    <x v="1"/>
    <b v="0"/>
    <x v="0"/>
  </r>
  <r>
    <n v="0"/>
    <n v="0"/>
    <n v="0"/>
    <n v="0"/>
    <n v="11"/>
    <n v="185"/>
    <x v="0"/>
    <x v="565"/>
    <x v="0"/>
    <s v="May"/>
    <x v="1"/>
    <b v="0"/>
    <x v="0"/>
  </r>
  <r>
    <n v="1"/>
    <n v="60"/>
    <n v="1"/>
    <n v="15"/>
    <n v="26"/>
    <n v="670.16666669999995"/>
    <x v="0"/>
    <x v="86"/>
    <x v="0"/>
    <s v="May"/>
    <x v="1"/>
    <b v="0"/>
    <x v="0"/>
  </r>
  <r>
    <n v="0"/>
    <n v="0"/>
    <n v="0"/>
    <n v="0"/>
    <n v="15"/>
    <n v="183.83333329999999"/>
    <x v="33"/>
    <x v="1006"/>
    <x v="0"/>
    <s v="May"/>
    <x v="1"/>
    <b v="0"/>
    <x v="0"/>
  </r>
  <r>
    <n v="0"/>
    <n v="0"/>
    <n v="2"/>
    <n v="193.25"/>
    <n v="106"/>
    <n v="5633.5382739999995"/>
    <x v="445"/>
    <x v="1289"/>
    <x v="0"/>
    <s v="May"/>
    <x v="1"/>
    <b v="1"/>
    <x v="0"/>
  </r>
  <r>
    <n v="0"/>
    <n v="0"/>
    <n v="0"/>
    <n v="0"/>
    <n v="5"/>
    <n v="17"/>
    <x v="0"/>
    <x v="52"/>
    <x v="0"/>
    <s v="May"/>
    <x v="1"/>
    <b v="0"/>
    <x v="0"/>
  </r>
  <r>
    <n v="0"/>
    <n v="0"/>
    <n v="0"/>
    <n v="0"/>
    <n v="1"/>
    <n v="24"/>
    <x v="0"/>
    <x v="100"/>
    <x v="0"/>
    <s v="May"/>
    <x v="1"/>
    <b v="1"/>
    <x v="0"/>
  </r>
  <r>
    <n v="0"/>
    <n v="0"/>
    <n v="0"/>
    <n v="0"/>
    <n v="26"/>
    <n v="1026.75"/>
    <x v="0"/>
    <x v="47"/>
    <x v="0"/>
    <s v="May"/>
    <x v="1"/>
    <b v="0"/>
    <x v="0"/>
  </r>
  <r>
    <n v="0"/>
    <n v="0"/>
    <n v="0"/>
    <n v="0"/>
    <n v="4"/>
    <n v="118"/>
    <x v="35"/>
    <x v="34"/>
    <x v="0"/>
    <s v="May"/>
    <x v="1"/>
    <b v="0"/>
    <x v="0"/>
  </r>
  <r>
    <n v="0"/>
    <n v="0"/>
    <n v="0"/>
    <n v="0"/>
    <n v="9"/>
    <n v="167"/>
    <x v="7"/>
    <x v="34"/>
    <x v="0"/>
    <s v="May"/>
    <x v="1"/>
    <b v="0"/>
    <x v="0"/>
  </r>
  <r>
    <n v="0"/>
    <n v="0"/>
    <n v="0"/>
    <n v="0"/>
    <n v="3"/>
    <n v="35"/>
    <x v="33"/>
    <x v="10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4"/>
    <n v="57"/>
    <x v="29"/>
    <x v="421"/>
    <x v="0"/>
    <s v="May"/>
    <x v="1"/>
    <b v="1"/>
    <x v="0"/>
  </r>
  <r>
    <n v="4"/>
    <n v="99.5"/>
    <n v="0"/>
    <n v="0"/>
    <n v="46"/>
    <n v="953.06868689999999"/>
    <x v="0"/>
    <x v="7"/>
    <x v="0"/>
    <s v="May"/>
    <x v="1"/>
    <b v="1"/>
    <x v="0"/>
  </r>
  <r>
    <n v="2"/>
    <n v="70"/>
    <n v="0"/>
    <n v="0"/>
    <n v="11"/>
    <n v="714.5"/>
    <x v="19"/>
    <x v="3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5"/>
    <n v="25"/>
    <x v="223"/>
    <x v="755"/>
    <x v="0"/>
    <s v="May"/>
    <x v="1"/>
    <b v="0"/>
    <x v="0"/>
  </r>
  <r>
    <n v="12"/>
    <n v="637.93888890000005"/>
    <n v="0"/>
    <n v="0"/>
    <n v="61"/>
    <n v="1797.2982910000001"/>
    <x v="446"/>
    <x v="1290"/>
    <x v="0"/>
    <s v="May"/>
    <x v="1"/>
    <b v="0"/>
    <x v="0"/>
  </r>
  <r>
    <n v="0"/>
    <n v="0"/>
    <n v="0"/>
    <n v="0"/>
    <n v="8"/>
    <n v="118"/>
    <x v="0"/>
    <x v="39"/>
    <x v="0"/>
    <s v="May"/>
    <x v="1"/>
    <b v="0"/>
    <x v="0"/>
  </r>
  <r>
    <n v="7"/>
    <n v="84.55"/>
    <n v="0"/>
    <n v="0"/>
    <n v="48"/>
    <n v="805.09929790000001"/>
    <x v="0"/>
    <x v="588"/>
    <x v="580"/>
    <s v="May"/>
    <x v="1"/>
    <b v="0"/>
    <x v="0"/>
  </r>
  <r>
    <n v="0"/>
    <n v="0"/>
    <n v="0"/>
    <n v="0"/>
    <n v="9"/>
    <n v="138.5"/>
    <x v="7"/>
    <x v="314"/>
    <x v="0"/>
    <s v="May"/>
    <x v="1"/>
    <b v="0"/>
    <x v="0"/>
  </r>
  <r>
    <n v="0"/>
    <n v="0"/>
    <n v="0"/>
    <n v="0"/>
    <n v="47"/>
    <n v="778.76190480000002"/>
    <x v="447"/>
    <x v="1291"/>
    <x v="0"/>
    <s v="May"/>
    <x v="1"/>
    <b v="1"/>
    <x v="0"/>
  </r>
  <r>
    <n v="0"/>
    <n v="0"/>
    <n v="0"/>
    <n v="0"/>
    <n v="18"/>
    <n v="495"/>
    <x v="68"/>
    <x v="94"/>
    <x v="0"/>
    <s v="May"/>
    <x v="1"/>
    <b v="0"/>
    <x v="0"/>
  </r>
  <r>
    <n v="2"/>
    <n v="22"/>
    <n v="0"/>
    <n v="0"/>
    <n v="22"/>
    <n v="512.04999999999995"/>
    <x v="448"/>
    <x v="1292"/>
    <x v="0"/>
    <s v="May"/>
    <x v="1"/>
    <b v="0"/>
    <x v="0"/>
  </r>
  <r>
    <n v="4"/>
    <n v="109"/>
    <n v="2"/>
    <n v="34"/>
    <n v="30"/>
    <n v="1049.833333"/>
    <x v="14"/>
    <x v="1293"/>
    <x v="0"/>
    <s v="May"/>
    <x v="1"/>
    <b v="1"/>
    <x v="0"/>
  </r>
  <r>
    <n v="17"/>
    <n v="592.00140060000001"/>
    <n v="4"/>
    <n v="1360"/>
    <n v="157"/>
    <n v="5645.1764549999998"/>
    <x v="449"/>
    <x v="1294"/>
    <x v="581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3"/>
    <n v="335"/>
    <n v="0"/>
    <n v="0"/>
    <n v="6"/>
    <n v="1615"/>
    <x v="0"/>
    <x v="4"/>
    <x v="0"/>
    <s v="May"/>
    <x v="1"/>
    <b v="0"/>
    <x v="0"/>
  </r>
  <r>
    <n v="0"/>
    <n v="0"/>
    <n v="0"/>
    <n v="0"/>
    <n v="5"/>
    <n v="28.333333329999999"/>
    <x v="15"/>
    <x v="97"/>
    <x v="0"/>
    <s v="May"/>
    <x v="1"/>
    <b v="1"/>
    <x v="0"/>
  </r>
  <r>
    <n v="0"/>
    <n v="0"/>
    <n v="0"/>
    <n v="0"/>
    <n v="19"/>
    <n v="283.5"/>
    <x v="0"/>
    <x v="50"/>
    <x v="0"/>
    <s v="May"/>
    <x v="1"/>
    <b v="0"/>
    <x v="0"/>
  </r>
  <r>
    <n v="3"/>
    <n v="41"/>
    <n v="0"/>
    <n v="0"/>
    <n v="32"/>
    <n v="1130.8469700000001"/>
    <x v="331"/>
    <x v="1295"/>
    <x v="0"/>
    <s v="May"/>
    <x v="1"/>
    <b v="1"/>
    <x v="0"/>
  </r>
  <r>
    <n v="1"/>
    <n v="15"/>
    <n v="0"/>
    <n v="0"/>
    <n v="29"/>
    <n v="1714.4"/>
    <x v="450"/>
    <x v="1296"/>
    <x v="0"/>
    <s v="May"/>
    <x v="1"/>
    <b v="0"/>
    <x v="0"/>
  </r>
  <r>
    <n v="0"/>
    <n v="0"/>
    <n v="0"/>
    <n v="0"/>
    <n v="46"/>
    <n v="2213.3666669999998"/>
    <x v="244"/>
    <x v="1297"/>
    <x v="0"/>
    <s v="May"/>
    <x v="1"/>
    <b v="1"/>
    <x v="0"/>
  </r>
  <r>
    <n v="0"/>
    <n v="0"/>
    <n v="0"/>
    <n v="0"/>
    <n v="2"/>
    <n v="0"/>
    <x v="9"/>
    <x v="63"/>
    <x v="0"/>
    <s v="May"/>
    <x v="1"/>
    <b v="0"/>
    <x v="0"/>
  </r>
  <r>
    <n v="16"/>
    <n v="235.25"/>
    <n v="1"/>
    <n v="46.666666669999998"/>
    <n v="74"/>
    <n v="3206.1934070000002"/>
    <x v="451"/>
    <x v="1298"/>
    <x v="582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1"/>
    <n v="304"/>
    <x v="0"/>
    <x v="59"/>
    <x v="0"/>
    <s v="May"/>
    <x v="1"/>
    <b v="0"/>
    <x v="0"/>
  </r>
  <r>
    <n v="3"/>
    <n v="25.083333329999999"/>
    <n v="0"/>
    <n v="0"/>
    <n v="25"/>
    <n v="304.5"/>
    <x v="0"/>
    <x v="90"/>
    <x v="0"/>
    <s v="May"/>
    <x v="1"/>
    <b v="0"/>
    <x v="0"/>
  </r>
  <r>
    <n v="0"/>
    <n v="0"/>
    <n v="0"/>
    <n v="0"/>
    <n v="86"/>
    <n v="1699.666667"/>
    <x v="452"/>
    <x v="1299"/>
    <x v="0"/>
    <s v="May"/>
    <x v="1"/>
    <b v="0"/>
    <x v="0"/>
  </r>
  <r>
    <n v="0"/>
    <n v="0"/>
    <n v="2"/>
    <n v="13"/>
    <n v="63"/>
    <n v="4833.9250000000002"/>
    <x v="211"/>
    <x v="1300"/>
    <x v="0"/>
    <s v="May"/>
    <x v="1"/>
    <b v="0"/>
    <x v="0"/>
  </r>
  <r>
    <n v="2"/>
    <n v="124"/>
    <n v="1"/>
    <n v="9"/>
    <n v="109"/>
    <n v="3731.1381160000001"/>
    <x v="453"/>
    <x v="1301"/>
    <x v="0"/>
    <s v="May"/>
    <x v="1"/>
    <b v="0"/>
    <x v="0"/>
  </r>
  <r>
    <n v="0"/>
    <n v="0"/>
    <n v="0"/>
    <n v="0"/>
    <n v="2"/>
    <n v="20"/>
    <x v="0"/>
    <x v="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6"/>
    <n v="245"/>
    <x v="207"/>
    <x v="1302"/>
    <x v="0"/>
    <s v="May"/>
    <x v="1"/>
    <b v="0"/>
    <x v="0"/>
  </r>
  <r>
    <n v="0"/>
    <n v="0"/>
    <n v="0"/>
    <n v="0"/>
    <n v="1"/>
    <n v="504"/>
    <x v="0"/>
    <x v="100"/>
    <x v="0"/>
    <s v="May"/>
    <x v="1"/>
    <b v="0"/>
    <x v="0"/>
  </r>
  <r>
    <n v="15"/>
    <n v="1629.333333"/>
    <n v="3"/>
    <n v="214.5"/>
    <n v="112"/>
    <n v="4509.8230160000003"/>
    <x v="6"/>
    <x v="1303"/>
    <x v="0"/>
    <s v="May"/>
    <x v="1"/>
    <b v="0"/>
    <x v="0"/>
  </r>
  <r>
    <n v="1"/>
    <n v="62.5"/>
    <n v="3"/>
    <n v="196"/>
    <n v="36"/>
    <n v="585.17835500000001"/>
    <x v="0"/>
    <x v="1304"/>
    <x v="0"/>
    <s v="May"/>
    <x v="1"/>
    <b v="0"/>
    <x v="0"/>
  </r>
  <r>
    <n v="0"/>
    <n v="0"/>
    <n v="0"/>
    <n v="0"/>
    <n v="0"/>
    <n v="0"/>
    <x v="9"/>
    <x v="63"/>
    <x v="0"/>
    <s v="May"/>
    <x v="1"/>
    <b v="0"/>
    <x v="0"/>
  </r>
  <r>
    <n v="6"/>
    <n v="51"/>
    <n v="0"/>
    <n v="0"/>
    <n v="26"/>
    <n v="536"/>
    <x v="62"/>
    <x v="323"/>
    <x v="0"/>
    <s v="May"/>
    <x v="1"/>
    <b v="0"/>
    <x v="0"/>
  </r>
  <r>
    <n v="0"/>
    <n v="0"/>
    <n v="1"/>
    <n v="78"/>
    <n v="18"/>
    <n v="570.33333330000005"/>
    <x v="0"/>
    <x v="325"/>
    <x v="0"/>
    <s v="May"/>
    <x v="1"/>
    <b v="1"/>
    <x v="0"/>
  </r>
  <r>
    <n v="5"/>
    <n v="505"/>
    <n v="0"/>
    <n v="0"/>
    <n v="85"/>
    <n v="2197.1952379999998"/>
    <x v="278"/>
    <x v="1305"/>
    <x v="583"/>
    <s v="May"/>
    <x v="1"/>
    <b v="0"/>
    <x v="0"/>
  </r>
  <r>
    <n v="0"/>
    <n v="0"/>
    <n v="0"/>
    <n v="0"/>
    <n v="4"/>
    <n v="72.666666669999998"/>
    <x v="0"/>
    <x v="617"/>
    <x v="0"/>
    <s v="May"/>
    <x v="1"/>
    <b v="0"/>
    <x v="0"/>
  </r>
  <r>
    <n v="6"/>
    <n v="32.5"/>
    <n v="2"/>
    <n v="62.5"/>
    <n v="80"/>
    <n v="1190.418903"/>
    <x v="17"/>
    <x v="1306"/>
    <x v="584"/>
    <s v="May"/>
    <x v="1"/>
    <b v="0"/>
    <x v="0"/>
  </r>
  <r>
    <n v="3"/>
    <n v="108.5"/>
    <n v="0"/>
    <n v="0"/>
    <n v="2"/>
    <n v="74.666666669999998"/>
    <x v="0"/>
    <x v="4"/>
    <x v="0"/>
    <s v="May"/>
    <x v="1"/>
    <b v="0"/>
    <x v="0"/>
  </r>
  <r>
    <n v="0"/>
    <n v="0"/>
    <n v="0"/>
    <n v="0"/>
    <n v="79"/>
    <n v="3129.3934380000001"/>
    <x v="454"/>
    <x v="1307"/>
    <x v="0"/>
    <s v="May"/>
    <x v="1"/>
    <b v="0"/>
    <x v="0"/>
  </r>
  <r>
    <n v="0"/>
    <n v="0"/>
    <n v="0"/>
    <n v="0"/>
    <n v="11"/>
    <n v="751.5"/>
    <x v="26"/>
    <x v="216"/>
    <x v="0"/>
    <s v="May"/>
    <x v="1"/>
    <b v="0"/>
    <x v="0"/>
  </r>
  <r>
    <n v="4"/>
    <n v="118.9032258"/>
    <n v="6"/>
    <n v="104.5"/>
    <n v="111"/>
    <n v="2748.624538"/>
    <x v="455"/>
    <x v="1308"/>
    <x v="585"/>
    <s v="May"/>
    <x v="1"/>
    <b v="0"/>
    <x v="0"/>
  </r>
  <r>
    <n v="1"/>
    <n v="17"/>
    <n v="0"/>
    <n v="0"/>
    <n v="12"/>
    <n v="321.83333329999999"/>
    <x v="5"/>
    <x v="813"/>
    <x v="0"/>
    <s v="May"/>
    <x v="1"/>
    <b v="0"/>
    <x v="0"/>
  </r>
  <r>
    <n v="2"/>
    <n v="40"/>
    <n v="1"/>
    <n v="93.666666669999998"/>
    <n v="54"/>
    <n v="2070.643939"/>
    <x v="456"/>
    <x v="1309"/>
    <x v="0"/>
    <s v="May"/>
    <x v="1"/>
    <b v="0"/>
    <x v="0"/>
  </r>
  <r>
    <n v="2"/>
    <n v="267"/>
    <n v="0"/>
    <n v="0"/>
    <n v="8"/>
    <n v="214.33333329999999"/>
    <x v="15"/>
    <x v="536"/>
    <x v="0"/>
    <s v="May"/>
    <x v="1"/>
    <b v="0"/>
    <x v="0"/>
  </r>
  <r>
    <n v="9"/>
    <n v="146"/>
    <n v="0"/>
    <n v="0"/>
    <n v="49"/>
    <n v="1592.133333"/>
    <x v="275"/>
    <x v="5"/>
    <x v="586"/>
    <s v="May"/>
    <x v="1"/>
    <b v="1"/>
    <x v="0"/>
  </r>
  <r>
    <n v="5"/>
    <n v="54.833333330000002"/>
    <n v="0"/>
    <n v="0"/>
    <n v="26"/>
    <n v="986.91666669999995"/>
    <x v="0"/>
    <x v="1310"/>
    <x v="587"/>
    <s v="May"/>
    <x v="1"/>
    <b v="0"/>
    <x v="0"/>
  </r>
  <r>
    <n v="0"/>
    <n v="0"/>
    <n v="0"/>
    <n v="0"/>
    <n v="12"/>
    <n v="418.33333329999999"/>
    <x v="0"/>
    <x v="64"/>
    <x v="0"/>
    <s v="May"/>
    <x v="1"/>
    <b v="0"/>
    <x v="0"/>
  </r>
  <r>
    <n v="0"/>
    <n v="0"/>
    <n v="0"/>
    <n v="0"/>
    <n v="12"/>
    <n v="1111"/>
    <x v="0"/>
    <x v="6"/>
    <x v="0"/>
    <s v="May"/>
    <x v="1"/>
    <b v="0"/>
    <x v="0"/>
  </r>
  <r>
    <n v="0"/>
    <n v="0"/>
    <n v="0"/>
    <n v="0"/>
    <n v="4"/>
    <n v="536.5"/>
    <x v="0"/>
    <x v="9"/>
    <x v="0"/>
    <s v="May"/>
    <x v="1"/>
    <b v="0"/>
    <x v="0"/>
  </r>
  <r>
    <n v="2"/>
    <n v="29"/>
    <n v="1"/>
    <n v="38.5"/>
    <n v="32"/>
    <n v="410.1166667"/>
    <x v="457"/>
    <x v="1311"/>
    <x v="588"/>
    <s v="May"/>
    <x v="1"/>
    <b v="1"/>
    <x v="0"/>
  </r>
  <r>
    <n v="0"/>
    <n v="0"/>
    <n v="0"/>
    <n v="0"/>
    <n v="3"/>
    <n v="5"/>
    <x v="29"/>
    <x v="430"/>
    <x v="0"/>
    <s v="May"/>
    <x v="1"/>
    <b v="0"/>
    <x v="0"/>
  </r>
  <r>
    <n v="8"/>
    <n v="239.83333329999999"/>
    <n v="2"/>
    <n v="33"/>
    <n v="79"/>
    <n v="2650.4085020000002"/>
    <x v="458"/>
    <x v="1312"/>
    <x v="0"/>
    <s v="May"/>
    <x v="1"/>
    <b v="0"/>
    <x v="0"/>
  </r>
  <r>
    <n v="0"/>
    <n v="0"/>
    <n v="0"/>
    <n v="0"/>
    <n v="15"/>
    <n v="450.2"/>
    <x v="0"/>
    <x v="1313"/>
    <x v="0"/>
    <s v="May"/>
    <x v="1"/>
    <b v="0"/>
    <x v="0"/>
  </r>
  <r>
    <n v="4"/>
    <n v="210.5"/>
    <n v="0"/>
    <n v="0"/>
    <n v="131"/>
    <n v="2749.0583329999999"/>
    <x v="16"/>
    <x v="1314"/>
    <x v="589"/>
    <s v="May"/>
    <x v="1"/>
    <b v="0"/>
    <x v="0"/>
  </r>
  <r>
    <n v="2"/>
    <n v="36.4"/>
    <n v="0"/>
    <n v="0"/>
    <n v="75"/>
    <n v="1959.304762"/>
    <x v="459"/>
    <x v="1315"/>
    <x v="0"/>
    <s v="May"/>
    <x v="1"/>
    <b v="0"/>
    <x v="0"/>
  </r>
  <r>
    <n v="3"/>
    <n v="69.166666669999998"/>
    <n v="0"/>
    <n v="0"/>
    <n v="35"/>
    <n v="869.06111109999995"/>
    <x v="0"/>
    <x v="1316"/>
    <x v="0"/>
    <s v="May"/>
    <x v="1"/>
    <b v="0"/>
    <x v="0"/>
  </r>
  <r>
    <n v="0"/>
    <n v="0"/>
    <n v="0"/>
    <n v="0"/>
    <n v="25"/>
    <n v="1320.5"/>
    <x v="0"/>
    <x v="1002"/>
    <x v="0"/>
    <s v="May"/>
    <x v="1"/>
    <b v="0"/>
    <x v="0"/>
  </r>
  <r>
    <n v="4"/>
    <n v="20"/>
    <n v="0"/>
    <n v="0"/>
    <n v="57"/>
    <n v="1008.916667"/>
    <x v="132"/>
    <x v="1317"/>
    <x v="590"/>
    <s v="May"/>
    <x v="1"/>
    <b v="1"/>
    <x v="0"/>
  </r>
  <r>
    <n v="1"/>
    <n v="46"/>
    <n v="0"/>
    <n v="0"/>
    <n v="17"/>
    <n v="931"/>
    <x v="312"/>
    <x v="1318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2"/>
    <n v="125"/>
    <n v="0"/>
    <n v="0"/>
    <n v="7"/>
    <n v="49"/>
    <x v="28"/>
    <x v="186"/>
    <x v="0"/>
    <s v="May"/>
    <x v="1"/>
    <b v="0"/>
    <x v="0"/>
  </r>
  <r>
    <n v="0"/>
    <n v="0"/>
    <n v="0"/>
    <n v="0"/>
    <n v="6"/>
    <n v="25"/>
    <x v="94"/>
    <x v="739"/>
    <x v="0"/>
    <s v="May"/>
    <x v="1"/>
    <b v="0"/>
    <x v="0"/>
  </r>
  <r>
    <n v="1"/>
    <n v="7"/>
    <n v="0"/>
    <n v="0"/>
    <n v="26"/>
    <n v="933.33333330000005"/>
    <x v="92"/>
    <x v="875"/>
    <x v="591"/>
    <s v="May"/>
    <x v="1"/>
    <b v="0"/>
    <x v="0"/>
  </r>
  <r>
    <n v="10"/>
    <n v="1751.0476189999999"/>
    <n v="3"/>
    <n v="69"/>
    <n v="22"/>
    <n v="1552.5476189999999"/>
    <x v="460"/>
    <x v="1319"/>
    <x v="592"/>
    <s v="May"/>
    <x v="1"/>
    <b v="0"/>
    <x v="0"/>
  </r>
  <r>
    <n v="5"/>
    <n v="827.2"/>
    <n v="2"/>
    <n v="48.5"/>
    <n v="71"/>
    <n v="3439.7332419999998"/>
    <x v="0"/>
    <x v="1320"/>
    <x v="0"/>
    <s v="May"/>
    <x v="1"/>
    <b v="0"/>
    <x v="0"/>
  </r>
  <r>
    <n v="2"/>
    <n v="55"/>
    <n v="0"/>
    <n v="0"/>
    <n v="16"/>
    <n v="1851.5"/>
    <x v="109"/>
    <x v="574"/>
    <x v="0"/>
    <s v="May"/>
    <x v="1"/>
    <b v="0"/>
    <x v="0"/>
  </r>
  <r>
    <n v="2"/>
    <n v="25"/>
    <n v="0"/>
    <n v="0"/>
    <n v="5"/>
    <n v="40"/>
    <x v="33"/>
    <x v="617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0"/>
    <n v="457.58333329999999"/>
    <x v="7"/>
    <x v="24"/>
    <x v="0"/>
    <s v="May"/>
    <x v="1"/>
    <b v="1"/>
    <x v="0"/>
  </r>
  <r>
    <n v="2"/>
    <n v="15"/>
    <n v="0"/>
    <n v="0"/>
    <n v="33"/>
    <n v="2081.5"/>
    <x v="0"/>
    <x v="1321"/>
    <x v="0"/>
    <s v="May"/>
    <x v="1"/>
    <b v="0"/>
    <x v="0"/>
  </r>
  <r>
    <n v="2"/>
    <n v="93"/>
    <n v="3"/>
    <n v="808.5"/>
    <n v="33"/>
    <n v="1310.4722220000001"/>
    <x v="360"/>
    <x v="1322"/>
    <x v="0"/>
    <s v="May"/>
    <x v="1"/>
    <b v="0"/>
    <x v="0"/>
  </r>
  <r>
    <n v="4"/>
    <n v="73"/>
    <n v="0"/>
    <n v="0"/>
    <n v="34"/>
    <n v="1001.166667"/>
    <x v="0"/>
    <x v="1323"/>
    <x v="0"/>
    <s v="May"/>
    <x v="1"/>
    <b v="1"/>
    <x v="0"/>
  </r>
  <r>
    <n v="6"/>
    <n v="77"/>
    <n v="0"/>
    <n v="0"/>
    <n v="42"/>
    <n v="3436.0666670000001"/>
    <x v="461"/>
    <x v="1324"/>
    <x v="0"/>
    <s v="May"/>
    <x v="1"/>
    <b v="0"/>
    <x v="0"/>
  </r>
  <r>
    <n v="2"/>
    <n v="13"/>
    <n v="0"/>
    <n v="0"/>
    <n v="17"/>
    <n v="296.23333330000003"/>
    <x v="14"/>
    <x v="595"/>
    <x v="0"/>
    <s v="May"/>
    <x v="1"/>
    <b v="1"/>
    <x v="0"/>
  </r>
  <r>
    <n v="2"/>
    <n v="33"/>
    <n v="0"/>
    <n v="0"/>
    <n v="13"/>
    <n v="1649"/>
    <x v="0"/>
    <x v="6"/>
    <x v="0"/>
    <s v="May"/>
    <x v="1"/>
    <b v="0"/>
    <x v="0"/>
  </r>
  <r>
    <n v="0"/>
    <n v="0"/>
    <n v="0"/>
    <n v="0"/>
    <n v="6"/>
    <n v="161"/>
    <x v="0"/>
    <x v="34"/>
    <x v="0"/>
    <s v="May"/>
    <x v="1"/>
    <b v="0"/>
    <x v="0"/>
  </r>
  <r>
    <n v="0"/>
    <n v="0"/>
    <n v="0"/>
    <n v="0"/>
    <n v="39"/>
    <n v="2643.333333"/>
    <x v="0"/>
    <x v="793"/>
    <x v="0"/>
    <s v="May"/>
    <x v="1"/>
    <b v="0"/>
    <x v="0"/>
  </r>
  <r>
    <n v="3"/>
    <n v="42"/>
    <n v="0"/>
    <n v="0"/>
    <n v="10"/>
    <n v="706"/>
    <x v="0"/>
    <x v="10"/>
    <x v="0"/>
    <s v="May"/>
    <x v="1"/>
    <b v="1"/>
    <x v="0"/>
  </r>
  <r>
    <n v="7"/>
    <n v="85.529166669999995"/>
    <n v="3"/>
    <n v="255.5"/>
    <n v="45"/>
    <n v="2996.4875000000002"/>
    <x v="124"/>
    <x v="1325"/>
    <x v="593"/>
    <s v="May"/>
    <x v="1"/>
    <b v="0"/>
    <x v="0"/>
  </r>
  <r>
    <n v="0"/>
    <n v="0"/>
    <n v="0"/>
    <n v="0"/>
    <n v="5"/>
    <n v="108"/>
    <x v="0"/>
    <x v="52"/>
    <x v="0"/>
    <s v="May"/>
    <x v="1"/>
    <b v="0"/>
    <x v="0"/>
  </r>
  <r>
    <n v="4"/>
    <n v="191"/>
    <n v="0"/>
    <n v="0"/>
    <n v="45"/>
    <n v="2171.1745919999998"/>
    <x v="0"/>
    <x v="1326"/>
    <x v="0"/>
    <s v="May"/>
    <x v="1"/>
    <b v="0"/>
    <x v="0"/>
  </r>
  <r>
    <n v="0"/>
    <n v="0"/>
    <n v="0"/>
    <n v="0"/>
    <n v="23"/>
    <n v="255.63888890000001"/>
    <x v="0"/>
    <x v="731"/>
    <x v="0"/>
    <s v="May"/>
    <x v="1"/>
    <b v="0"/>
    <x v="0"/>
  </r>
  <r>
    <n v="8"/>
    <n v="186.5"/>
    <n v="0"/>
    <n v="0"/>
    <n v="57"/>
    <n v="1925.1023809999999"/>
    <x v="58"/>
    <x v="269"/>
    <x v="594"/>
    <s v="May"/>
    <x v="1"/>
    <b v="0"/>
    <x v="0"/>
  </r>
  <r>
    <n v="0"/>
    <n v="0"/>
    <n v="0"/>
    <n v="0"/>
    <n v="8"/>
    <n v="202.33333329999999"/>
    <x v="0"/>
    <x v="185"/>
    <x v="0"/>
    <s v="May"/>
    <x v="1"/>
    <b v="1"/>
    <x v="0"/>
  </r>
  <r>
    <n v="0"/>
    <n v="0"/>
    <n v="0"/>
    <n v="0"/>
    <n v="15"/>
    <n v="239"/>
    <x v="462"/>
    <x v="1216"/>
    <x v="0"/>
    <s v="May"/>
    <x v="1"/>
    <b v="1"/>
    <x v="0"/>
  </r>
  <r>
    <n v="4"/>
    <n v="47"/>
    <n v="0"/>
    <n v="0"/>
    <n v="26"/>
    <n v="380.16666670000001"/>
    <x v="0"/>
    <x v="768"/>
    <x v="0"/>
    <s v="May"/>
    <x v="1"/>
    <b v="0"/>
    <x v="0"/>
  </r>
  <r>
    <n v="0"/>
    <n v="0"/>
    <n v="0"/>
    <n v="0"/>
    <n v="16"/>
    <n v="79"/>
    <x v="28"/>
    <x v="128"/>
    <x v="0"/>
    <s v="May"/>
    <x v="1"/>
    <b v="1"/>
    <x v="0"/>
  </r>
  <r>
    <n v="0"/>
    <n v="0"/>
    <n v="1"/>
    <n v="1"/>
    <n v="93"/>
    <n v="4324.7370730000002"/>
    <x v="463"/>
    <x v="1327"/>
    <x v="0"/>
    <s v="May"/>
    <x v="1"/>
    <b v="1"/>
    <x v="0"/>
  </r>
  <r>
    <n v="1"/>
    <n v="10"/>
    <n v="2"/>
    <n v="108"/>
    <n v="89"/>
    <n v="2114.083333"/>
    <x v="0"/>
    <x v="1328"/>
    <x v="0"/>
    <s v="May"/>
    <x v="1"/>
    <b v="0"/>
    <x v="0"/>
  </r>
  <r>
    <n v="0"/>
    <n v="0"/>
    <n v="0"/>
    <n v="0"/>
    <n v="2"/>
    <n v="149"/>
    <x v="0"/>
    <x v="100"/>
    <x v="0"/>
    <s v="May"/>
    <x v="1"/>
    <b v="0"/>
    <x v="0"/>
  </r>
  <r>
    <n v="0"/>
    <n v="0"/>
    <n v="0"/>
    <n v="0"/>
    <n v="15"/>
    <n v="894"/>
    <x v="0"/>
    <x v="0"/>
    <x v="0"/>
    <s v="May"/>
    <x v="1"/>
    <b v="0"/>
    <x v="0"/>
  </r>
  <r>
    <n v="0"/>
    <n v="0"/>
    <n v="0"/>
    <n v="0"/>
    <n v="36"/>
    <n v="925.83333330000005"/>
    <x v="151"/>
    <x v="1329"/>
    <x v="0"/>
    <s v="May"/>
    <x v="1"/>
    <b v="0"/>
    <x v="0"/>
  </r>
  <r>
    <n v="0"/>
    <n v="0"/>
    <n v="0"/>
    <n v="0"/>
    <n v="4"/>
    <n v="50"/>
    <x v="0"/>
    <x v="186"/>
    <x v="0"/>
    <s v="May"/>
    <x v="1"/>
    <b v="0"/>
    <x v="0"/>
  </r>
  <r>
    <n v="1"/>
    <n v="6"/>
    <n v="0"/>
    <n v="0"/>
    <n v="2"/>
    <n v="85"/>
    <x v="0"/>
    <x v="34"/>
    <x v="0"/>
    <s v="May"/>
    <x v="1"/>
    <b v="0"/>
    <x v="0"/>
  </r>
  <r>
    <n v="11"/>
    <n v="361.47619049999997"/>
    <n v="1"/>
    <n v="68"/>
    <n v="35"/>
    <n v="625.08568930000001"/>
    <x v="464"/>
    <x v="1330"/>
    <x v="595"/>
    <s v="May"/>
    <x v="1"/>
    <b v="1"/>
    <x v="0"/>
  </r>
  <r>
    <n v="2"/>
    <n v="32"/>
    <n v="0"/>
    <n v="0"/>
    <n v="7"/>
    <n v="164.5"/>
    <x v="0"/>
    <x v="57"/>
    <x v="0"/>
    <s v="May"/>
    <x v="1"/>
    <b v="0"/>
    <x v="0"/>
  </r>
  <r>
    <n v="0"/>
    <n v="0"/>
    <n v="0"/>
    <n v="0"/>
    <n v="20"/>
    <n v="275.66666670000001"/>
    <x v="33"/>
    <x v="1331"/>
    <x v="0"/>
    <s v="May"/>
    <x v="1"/>
    <b v="0"/>
    <x v="0"/>
  </r>
  <r>
    <n v="0"/>
    <n v="0"/>
    <n v="0"/>
    <n v="0"/>
    <n v="89"/>
    <n v="5044.7568899999997"/>
    <x v="465"/>
    <x v="1332"/>
    <x v="0"/>
    <s v="May"/>
    <x v="1"/>
    <b v="0"/>
    <x v="0"/>
  </r>
  <r>
    <n v="0"/>
    <n v="0"/>
    <n v="0"/>
    <n v="0"/>
    <n v="5"/>
    <n v="691"/>
    <x v="0"/>
    <x v="97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4"/>
    <n v="61"/>
    <n v="0"/>
    <n v="0"/>
    <n v="117"/>
    <n v="1569.866667"/>
    <x v="466"/>
    <x v="1333"/>
    <x v="596"/>
    <s v="May"/>
    <x v="1"/>
    <b v="0"/>
    <x v="0"/>
  </r>
  <r>
    <n v="0"/>
    <n v="0"/>
    <n v="1"/>
    <n v="1.5"/>
    <n v="43"/>
    <n v="1368.4848480000001"/>
    <x v="467"/>
    <x v="1334"/>
    <x v="0"/>
    <s v="May"/>
    <x v="1"/>
    <b v="0"/>
    <x v="0"/>
  </r>
  <r>
    <n v="9"/>
    <n v="794.8833333"/>
    <n v="0"/>
    <n v="0"/>
    <n v="36"/>
    <n v="1697.55"/>
    <x v="468"/>
    <x v="1156"/>
    <x v="597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3"/>
    <n v="1134.5"/>
    <x v="469"/>
    <x v="1335"/>
    <x v="0"/>
    <s v="May"/>
    <x v="1"/>
    <b v="0"/>
    <x v="0"/>
  </r>
  <r>
    <n v="7"/>
    <n v="89.9"/>
    <n v="3"/>
    <n v="84"/>
    <n v="58"/>
    <n v="2787.25"/>
    <x v="0"/>
    <x v="1336"/>
    <x v="598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1"/>
    <n v="297.25"/>
    <x v="0"/>
    <x v="47"/>
    <x v="0"/>
    <s v="May"/>
    <x v="1"/>
    <b v="0"/>
    <x v="0"/>
  </r>
  <r>
    <n v="0"/>
    <n v="0"/>
    <n v="0"/>
    <n v="0"/>
    <n v="27"/>
    <n v="352.08333329999999"/>
    <x v="124"/>
    <x v="47"/>
    <x v="0"/>
    <s v="May"/>
    <x v="1"/>
    <b v="0"/>
    <x v="0"/>
  </r>
  <r>
    <n v="0"/>
    <n v="0"/>
    <n v="0"/>
    <n v="0"/>
    <n v="4"/>
    <n v="26"/>
    <x v="0"/>
    <x v="9"/>
    <x v="0"/>
    <s v="May"/>
    <x v="1"/>
    <b v="0"/>
    <x v="0"/>
  </r>
  <r>
    <n v="1"/>
    <n v="27"/>
    <n v="0"/>
    <n v="0"/>
    <n v="15"/>
    <n v="1486.666667"/>
    <x v="0"/>
    <x v="303"/>
    <x v="0"/>
    <s v="May"/>
    <x v="1"/>
    <b v="1"/>
    <x v="0"/>
  </r>
  <r>
    <n v="5"/>
    <n v="162.5"/>
    <n v="1"/>
    <n v="11"/>
    <n v="82"/>
    <n v="1164.099635"/>
    <x v="470"/>
    <x v="1337"/>
    <x v="0"/>
    <s v="May"/>
    <x v="1"/>
    <b v="0"/>
    <x v="0"/>
  </r>
  <r>
    <n v="0"/>
    <n v="0"/>
    <n v="0"/>
    <n v="0"/>
    <n v="18"/>
    <n v="1360.5"/>
    <x v="13"/>
    <x v="371"/>
    <x v="0"/>
    <s v="May"/>
    <x v="1"/>
    <b v="0"/>
    <x v="0"/>
  </r>
  <r>
    <n v="0"/>
    <n v="0"/>
    <n v="0"/>
    <n v="0"/>
    <n v="6"/>
    <n v="156"/>
    <x v="0"/>
    <x v="4"/>
    <x v="0"/>
    <s v="May"/>
    <x v="1"/>
    <b v="0"/>
    <x v="0"/>
  </r>
  <r>
    <n v="3"/>
    <n v="204.75"/>
    <n v="0"/>
    <n v="0"/>
    <n v="46"/>
    <n v="1942.9333329999999"/>
    <x v="471"/>
    <x v="3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0"/>
    <n v="133.83333329999999"/>
    <x v="0"/>
    <x v="1338"/>
    <x v="0"/>
    <s v="May"/>
    <x v="1"/>
    <b v="0"/>
    <x v="0"/>
  </r>
  <r>
    <n v="0"/>
    <n v="0"/>
    <n v="0"/>
    <n v="0"/>
    <n v="5"/>
    <n v="36"/>
    <x v="33"/>
    <x v="10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3"/>
    <n v="112"/>
    <n v="0"/>
    <n v="0"/>
    <n v="20"/>
    <n v="1187.5"/>
    <x v="0"/>
    <x v="4"/>
    <x v="599"/>
    <s v="May"/>
    <x v="1"/>
    <b v="0"/>
    <x v="0"/>
  </r>
  <r>
    <n v="0"/>
    <n v="0"/>
    <n v="0"/>
    <n v="0"/>
    <n v="40"/>
    <n v="1090.5666670000001"/>
    <x v="472"/>
    <x v="1339"/>
    <x v="0"/>
    <s v="May"/>
    <x v="1"/>
    <b v="0"/>
    <x v="0"/>
  </r>
  <r>
    <n v="1"/>
    <n v="0"/>
    <n v="0"/>
    <n v="0"/>
    <n v="1"/>
    <n v="0"/>
    <x v="9"/>
    <x v="63"/>
    <x v="0"/>
    <s v="May"/>
    <x v="1"/>
    <b v="0"/>
    <x v="0"/>
  </r>
  <r>
    <n v="6"/>
    <n v="91.5"/>
    <n v="0"/>
    <n v="0"/>
    <n v="9"/>
    <n v="115.5"/>
    <x v="26"/>
    <x v="59"/>
    <x v="0"/>
    <s v="May"/>
    <x v="1"/>
    <b v="1"/>
    <x v="0"/>
  </r>
  <r>
    <n v="0"/>
    <n v="0"/>
    <n v="0"/>
    <n v="0"/>
    <n v="8"/>
    <n v="463"/>
    <x v="0"/>
    <x v="26"/>
    <x v="0"/>
    <s v="May"/>
    <x v="1"/>
    <b v="0"/>
    <x v="0"/>
  </r>
  <r>
    <n v="5"/>
    <n v="423.5"/>
    <n v="2"/>
    <n v="111.5"/>
    <n v="6"/>
    <n v="91.5"/>
    <x v="35"/>
    <x v="526"/>
    <x v="0"/>
    <s v="May"/>
    <x v="1"/>
    <b v="0"/>
    <x v="0"/>
  </r>
  <r>
    <n v="0"/>
    <n v="0"/>
    <n v="0"/>
    <n v="0"/>
    <n v="42"/>
    <n v="840.83333330000005"/>
    <x v="0"/>
    <x v="29"/>
    <x v="0"/>
    <s v="May"/>
    <x v="1"/>
    <b v="0"/>
    <x v="0"/>
  </r>
  <r>
    <n v="0"/>
    <n v="0"/>
    <n v="0"/>
    <n v="0"/>
    <n v="7"/>
    <n v="76.5"/>
    <x v="11"/>
    <x v="1340"/>
    <x v="0"/>
    <s v="May"/>
    <x v="1"/>
    <b v="0"/>
    <x v="0"/>
  </r>
  <r>
    <n v="0"/>
    <n v="0"/>
    <n v="0"/>
    <n v="0"/>
    <n v="7"/>
    <n v="104.33333330000001"/>
    <x v="164"/>
    <x v="1341"/>
    <x v="0"/>
    <s v="May"/>
    <x v="1"/>
    <b v="0"/>
    <x v="0"/>
  </r>
  <r>
    <n v="1"/>
    <n v="9"/>
    <n v="5"/>
    <n v="86"/>
    <n v="26"/>
    <n v="466.5"/>
    <x v="0"/>
    <x v="33"/>
    <x v="0"/>
    <s v="May"/>
    <x v="1"/>
    <b v="0"/>
    <x v="0"/>
  </r>
  <r>
    <n v="1"/>
    <n v="26"/>
    <n v="0"/>
    <n v="0"/>
    <n v="11"/>
    <n v="345.16666670000001"/>
    <x v="7"/>
    <x v="32"/>
    <x v="0"/>
    <s v="May"/>
    <x v="1"/>
    <b v="0"/>
    <x v="0"/>
  </r>
  <r>
    <n v="0"/>
    <n v="0"/>
    <n v="0"/>
    <n v="0"/>
    <n v="8"/>
    <n v="203"/>
    <x v="14"/>
    <x v="128"/>
    <x v="0"/>
    <s v="May"/>
    <x v="1"/>
    <b v="1"/>
    <x v="0"/>
  </r>
  <r>
    <n v="0"/>
    <n v="0"/>
    <n v="0"/>
    <n v="0"/>
    <n v="20"/>
    <n v="869.8"/>
    <x v="68"/>
    <x v="6"/>
    <x v="0"/>
    <s v="May"/>
    <x v="1"/>
    <b v="1"/>
    <x v="0"/>
  </r>
  <r>
    <n v="1"/>
    <n v="41"/>
    <n v="0"/>
    <n v="0"/>
    <n v="6"/>
    <n v="68.5"/>
    <x v="0"/>
    <x v="6"/>
    <x v="0"/>
    <s v="May"/>
    <x v="1"/>
    <b v="0"/>
    <x v="0"/>
  </r>
  <r>
    <n v="0"/>
    <n v="0"/>
    <n v="0"/>
    <n v="0"/>
    <n v="57"/>
    <n v="980.83333330000005"/>
    <x v="11"/>
    <x v="1342"/>
    <x v="0"/>
    <s v="May"/>
    <x v="1"/>
    <b v="0"/>
    <x v="0"/>
  </r>
  <r>
    <n v="0"/>
    <n v="0"/>
    <n v="0"/>
    <n v="0"/>
    <n v="45"/>
    <n v="1438.7222220000001"/>
    <x v="49"/>
    <x v="1343"/>
    <x v="0"/>
    <s v="May"/>
    <x v="1"/>
    <b v="0"/>
    <x v="0"/>
  </r>
  <r>
    <n v="3"/>
    <n v="40"/>
    <n v="0"/>
    <n v="0"/>
    <n v="10"/>
    <n v="423.66666670000001"/>
    <x v="0"/>
    <x v="59"/>
    <x v="0"/>
    <s v="May"/>
    <x v="1"/>
    <b v="1"/>
    <x v="0"/>
  </r>
  <r>
    <n v="0"/>
    <n v="0"/>
    <n v="0"/>
    <n v="0"/>
    <n v="8"/>
    <n v="185.5"/>
    <x v="28"/>
    <x v="128"/>
    <x v="0"/>
    <s v="May"/>
    <x v="1"/>
    <b v="1"/>
    <x v="0"/>
  </r>
  <r>
    <n v="0"/>
    <n v="0"/>
    <n v="0"/>
    <n v="0"/>
    <n v="5"/>
    <n v="74"/>
    <x v="0"/>
    <x v="97"/>
    <x v="0"/>
    <s v="May"/>
    <x v="1"/>
    <b v="0"/>
    <x v="0"/>
  </r>
  <r>
    <n v="0"/>
    <n v="0"/>
    <n v="0"/>
    <n v="0"/>
    <n v="13"/>
    <n v="421.16666670000001"/>
    <x v="0"/>
    <x v="904"/>
    <x v="0"/>
    <s v="May"/>
    <x v="1"/>
    <b v="0"/>
    <x v="0"/>
  </r>
  <r>
    <n v="12"/>
    <n v="418.33333329999999"/>
    <n v="2"/>
    <n v="85"/>
    <n v="127"/>
    <n v="6931.0497249999999"/>
    <x v="44"/>
    <x v="1344"/>
    <x v="600"/>
    <s v="May"/>
    <x v="1"/>
    <b v="1"/>
    <x v="0"/>
  </r>
  <r>
    <n v="1"/>
    <n v="88"/>
    <n v="0"/>
    <n v="0"/>
    <n v="11"/>
    <n v="522.66666669999995"/>
    <x v="0"/>
    <x v="47"/>
    <x v="0"/>
    <s v="May"/>
    <x v="1"/>
    <b v="0"/>
    <x v="0"/>
  </r>
  <r>
    <n v="2"/>
    <n v="86"/>
    <n v="0"/>
    <n v="0"/>
    <n v="36"/>
    <n v="1720.416667"/>
    <x v="0"/>
    <x v="1345"/>
    <x v="0"/>
    <s v="May"/>
    <x v="1"/>
    <b v="0"/>
    <x v="0"/>
  </r>
  <r>
    <n v="0"/>
    <n v="0"/>
    <n v="0"/>
    <n v="0"/>
    <n v="22"/>
    <n v="2464.9"/>
    <x v="82"/>
    <x v="1346"/>
    <x v="0"/>
    <s v="May"/>
    <x v="1"/>
    <b v="0"/>
    <x v="0"/>
  </r>
  <r>
    <n v="1"/>
    <n v="5"/>
    <n v="2"/>
    <n v="134"/>
    <n v="101"/>
    <n v="5459.9671049999997"/>
    <x v="473"/>
    <x v="1347"/>
    <x v="0"/>
    <s v="May"/>
    <x v="1"/>
    <b v="0"/>
    <x v="0"/>
  </r>
  <r>
    <n v="0"/>
    <n v="0"/>
    <n v="2"/>
    <n v="15"/>
    <n v="15"/>
    <n v="328.41666670000001"/>
    <x v="0"/>
    <x v="1348"/>
    <x v="0"/>
    <s v="May"/>
    <x v="1"/>
    <b v="1"/>
    <x v="0"/>
  </r>
  <r>
    <n v="1"/>
    <n v="20"/>
    <n v="0"/>
    <n v="0"/>
    <n v="8"/>
    <n v="268"/>
    <x v="0"/>
    <x v="415"/>
    <x v="0"/>
    <s v="May"/>
    <x v="1"/>
    <b v="0"/>
    <x v="0"/>
  </r>
  <r>
    <n v="3"/>
    <n v="100"/>
    <n v="0"/>
    <n v="0"/>
    <n v="8"/>
    <n v="127.66666669999999"/>
    <x v="0"/>
    <x v="43"/>
    <x v="0"/>
    <s v="May"/>
    <x v="1"/>
    <b v="0"/>
    <x v="0"/>
  </r>
  <r>
    <n v="0"/>
    <n v="0"/>
    <n v="0"/>
    <n v="0"/>
    <n v="3"/>
    <n v="15"/>
    <x v="33"/>
    <x v="177"/>
    <x v="0"/>
    <s v="May"/>
    <x v="1"/>
    <b v="0"/>
    <x v="0"/>
  </r>
  <r>
    <n v="5"/>
    <n v="90.875"/>
    <n v="1"/>
    <n v="15"/>
    <n v="58"/>
    <n v="2153.7185899999999"/>
    <x v="474"/>
    <x v="1349"/>
    <x v="601"/>
    <s v="May"/>
    <x v="1"/>
    <b v="1"/>
    <x v="0"/>
  </r>
  <r>
    <n v="0"/>
    <n v="0"/>
    <n v="0"/>
    <n v="0"/>
    <n v="8"/>
    <n v="166.25"/>
    <x v="0"/>
    <x v="39"/>
    <x v="0"/>
    <s v="May"/>
    <x v="1"/>
    <b v="1"/>
    <x v="0"/>
  </r>
  <r>
    <n v="1"/>
    <n v="10"/>
    <n v="0"/>
    <n v="0"/>
    <n v="11"/>
    <n v="578"/>
    <x v="0"/>
    <x v="322"/>
    <x v="0"/>
    <s v="May"/>
    <x v="1"/>
    <b v="0"/>
    <x v="0"/>
  </r>
  <r>
    <n v="0"/>
    <n v="0"/>
    <n v="0"/>
    <n v="0"/>
    <n v="2"/>
    <n v="130"/>
    <x v="0"/>
    <x v="9"/>
    <x v="0"/>
    <s v="May"/>
    <x v="1"/>
    <b v="0"/>
    <x v="0"/>
  </r>
  <r>
    <n v="4"/>
    <n v="14"/>
    <n v="0"/>
    <n v="0"/>
    <n v="28"/>
    <n v="341.35"/>
    <x v="11"/>
    <x v="3"/>
    <x v="0"/>
    <s v="May"/>
    <x v="1"/>
    <b v="0"/>
    <x v="0"/>
  </r>
  <r>
    <n v="0"/>
    <n v="0"/>
    <n v="0"/>
    <n v="0"/>
    <n v="4"/>
    <n v="40.5"/>
    <x v="0"/>
    <x v="9"/>
    <x v="0"/>
    <s v="May"/>
    <x v="1"/>
    <b v="0"/>
    <x v="0"/>
  </r>
  <r>
    <n v="8"/>
    <n v="144.5"/>
    <n v="4"/>
    <n v="181.7222222"/>
    <n v="52"/>
    <n v="2826.7900479999998"/>
    <x v="219"/>
    <x v="1350"/>
    <x v="0"/>
    <s v="May"/>
    <x v="1"/>
    <b v="1"/>
    <x v="0"/>
  </r>
  <r>
    <n v="6"/>
    <n v="211"/>
    <n v="1"/>
    <n v="58"/>
    <n v="41"/>
    <n v="2078.666667"/>
    <x v="34"/>
    <x v="941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0"/>
    <n v="950.83333330000005"/>
    <x v="43"/>
    <x v="5"/>
    <x v="0"/>
    <s v="May"/>
    <x v="1"/>
    <b v="0"/>
    <x v="0"/>
  </r>
  <r>
    <n v="2"/>
    <n v="98"/>
    <n v="0"/>
    <n v="0"/>
    <n v="44"/>
    <n v="2279.2222219999999"/>
    <x v="423"/>
    <x v="926"/>
    <x v="602"/>
    <s v="May"/>
    <x v="1"/>
    <b v="0"/>
    <x v="0"/>
  </r>
  <r>
    <n v="0"/>
    <n v="0"/>
    <n v="0"/>
    <n v="0"/>
    <n v="16"/>
    <n v="729"/>
    <x v="14"/>
    <x v="1238"/>
    <x v="0"/>
    <s v="May"/>
    <x v="1"/>
    <b v="0"/>
    <x v="0"/>
  </r>
  <r>
    <n v="0"/>
    <n v="0"/>
    <n v="0"/>
    <n v="0"/>
    <n v="4"/>
    <n v="104"/>
    <x v="0"/>
    <x v="9"/>
    <x v="0"/>
    <s v="May"/>
    <x v="1"/>
    <b v="0"/>
    <x v="0"/>
  </r>
  <r>
    <n v="2"/>
    <n v="108"/>
    <n v="0"/>
    <n v="0"/>
    <n v="8"/>
    <n v="316.5"/>
    <x v="12"/>
    <x v="371"/>
    <x v="0"/>
    <s v="May"/>
    <x v="1"/>
    <b v="1"/>
    <x v="0"/>
  </r>
  <r>
    <n v="0"/>
    <n v="0"/>
    <n v="0"/>
    <n v="0"/>
    <n v="25"/>
    <n v="903.7"/>
    <x v="213"/>
    <x v="1351"/>
    <x v="0"/>
    <s v="May"/>
    <x v="1"/>
    <b v="0"/>
    <x v="0"/>
  </r>
  <r>
    <n v="0"/>
    <n v="0"/>
    <n v="0"/>
    <n v="0"/>
    <n v="5"/>
    <n v="517.5"/>
    <x v="28"/>
    <x v="100"/>
    <x v="0"/>
    <s v="May"/>
    <x v="1"/>
    <b v="0"/>
    <x v="0"/>
  </r>
  <r>
    <n v="0"/>
    <n v="0"/>
    <n v="0"/>
    <n v="0"/>
    <n v="29"/>
    <n v="740.5"/>
    <x v="0"/>
    <x v="1352"/>
    <x v="0"/>
    <s v="May"/>
    <x v="1"/>
    <b v="0"/>
    <x v="0"/>
  </r>
  <r>
    <n v="0"/>
    <n v="0"/>
    <n v="1"/>
    <n v="0"/>
    <n v="34"/>
    <n v="4566.2380949999997"/>
    <x v="475"/>
    <x v="1353"/>
    <x v="0"/>
    <s v="May"/>
    <x v="1"/>
    <b v="0"/>
    <x v="0"/>
  </r>
  <r>
    <n v="8"/>
    <n v="105.5644231"/>
    <n v="5"/>
    <n v="249"/>
    <n v="128"/>
    <n v="3158.5614759999999"/>
    <x v="476"/>
    <x v="1354"/>
    <x v="603"/>
    <s v="May"/>
    <x v="1"/>
    <b v="0"/>
    <x v="0"/>
  </r>
  <r>
    <n v="0"/>
    <n v="0"/>
    <n v="0"/>
    <n v="0"/>
    <n v="2"/>
    <n v="55"/>
    <x v="0"/>
    <x v="9"/>
    <x v="0"/>
    <s v="May"/>
    <x v="1"/>
    <b v="0"/>
    <x v="0"/>
  </r>
  <r>
    <n v="5"/>
    <n v="20"/>
    <n v="0"/>
    <n v="0"/>
    <n v="56"/>
    <n v="441.21666670000002"/>
    <x v="477"/>
    <x v="1355"/>
    <x v="0"/>
    <s v="May"/>
    <x v="1"/>
    <b v="0"/>
    <x v="0"/>
  </r>
  <r>
    <n v="0"/>
    <n v="0"/>
    <n v="0"/>
    <n v="0"/>
    <n v="3"/>
    <n v="242"/>
    <x v="33"/>
    <x v="177"/>
    <x v="0"/>
    <s v="May"/>
    <x v="1"/>
    <b v="0"/>
    <x v="0"/>
  </r>
  <r>
    <n v="0"/>
    <n v="0"/>
    <n v="0"/>
    <n v="0"/>
    <n v="5"/>
    <n v="1439.5"/>
    <x v="0"/>
    <x v="97"/>
    <x v="0"/>
    <s v="May"/>
    <x v="1"/>
    <b v="0"/>
    <x v="0"/>
  </r>
  <r>
    <n v="0"/>
    <n v="0"/>
    <n v="0"/>
    <n v="0"/>
    <n v="12"/>
    <n v="312.66666670000001"/>
    <x v="0"/>
    <x v="6"/>
    <x v="0"/>
    <s v="May"/>
    <x v="1"/>
    <b v="0"/>
    <x v="0"/>
  </r>
  <r>
    <n v="0"/>
    <n v="0"/>
    <n v="0"/>
    <n v="0"/>
    <n v="8"/>
    <n v="56.333333330000002"/>
    <x v="0"/>
    <x v="39"/>
    <x v="0"/>
    <s v="May"/>
    <x v="1"/>
    <b v="1"/>
    <x v="0"/>
  </r>
  <r>
    <n v="0"/>
    <n v="0"/>
    <n v="0"/>
    <n v="0"/>
    <n v="15"/>
    <n v="614.33333330000005"/>
    <x v="46"/>
    <x v="945"/>
    <x v="0"/>
    <s v="May"/>
    <x v="1"/>
    <b v="0"/>
    <x v="0"/>
  </r>
  <r>
    <n v="3"/>
    <n v="30.5"/>
    <n v="0"/>
    <n v="0"/>
    <n v="23"/>
    <n v="422.73030299999999"/>
    <x v="34"/>
    <x v="39"/>
    <x v="0"/>
    <s v="May"/>
    <x v="1"/>
    <b v="0"/>
    <x v="0"/>
  </r>
  <r>
    <n v="0"/>
    <n v="0"/>
    <n v="0"/>
    <n v="0"/>
    <n v="24"/>
    <n v="485.28397439999998"/>
    <x v="478"/>
    <x v="1356"/>
    <x v="0"/>
    <s v="May"/>
    <x v="1"/>
    <b v="1"/>
    <x v="0"/>
  </r>
  <r>
    <n v="10"/>
    <n v="341.42857140000001"/>
    <n v="0"/>
    <n v="0"/>
    <n v="78"/>
    <n v="2588.077268"/>
    <x v="34"/>
    <x v="1357"/>
    <x v="604"/>
    <s v="May"/>
    <x v="1"/>
    <b v="1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6"/>
    <n v="600"/>
    <x v="0"/>
    <x v="6"/>
    <x v="0"/>
    <s v="May"/>
    <x v="1"/>
    <b v="0"/>
    <x v="0"/>
  </r>
  <r>
    <n v="0"/>
    <n v="0"/>
    <n v="0"/>
    <n v="0"/>
    <n v="8"/>
    <n v="82.833333330000002"/>
    <x v="0"/>
    <x v="14"/>
    <x v="0"/>
    <s v="May"/>
    <x v="1"/>
    <b v="1"/>
    <x v="0"/>
  </r>
  <r>
    <n v="5"/>
    <n v="99.166666669999998"/>
    <n v="1"/>
    <n v="27"/>
    <n v="33"/>
    <n v="483.26666669999997"/>
    <x v="326"/>
    <x v="1358"/>
    <x v="0"/>
    <s v="May"/>
    <x v="1"/>
    <b v="0"/>
    <x v="0"/>
  </r>
  <r>
    <n v="5"/>
    <n v="436"/>
    <n v="0"/>
    <n v="0"/>
    <n v="7"/>
    <n v="26"/>
    <x v="33"/>
    <x v="186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43"/>
    <n v="1"/>
    <n v="0"/>
    <n v="3"/>
    <n v="65"/>
    <x v="0"/>
    <x v="52"/>
    <x v="0"/>
    <s v="May"/>
    <x v="1"/>
    <b v="0"/>
    <x v="0"/>
  </r>
  <r>
    <n v="8"/>
    <n v="102.66666669999999"/>
    <n v="0"/>
    <n v="0"/>
    <n v="49"/>
    <n v="4051.375"/>
    <x v="215"/>
    <x v="1359"/>
    <x v="0"/>
    <s v="May"/>
    <x v="1"/>
    <b v="0"/>
    <x v="0"/>
  </r>
  <r>
    <n v="7"/>
    <n v="195.875"/>
    <n v="2"/>
    <n v="0"/>
    <n v="68"/>
    <n v="1725.8706709999999"/>
    <x v="324"/>
    <x v="1360"/>
    <x v="605"/>
    <s v="May"/>
    <x v="1"/>
    <b v="1"/>
    <x v="0"/>
  </r>
  <r>
    <n v="0"/>
    <n v="0"/>
    <n v="0"/>
    <n v="0"/>
    <n v="27"/>
    <n v="359"/>
    <x v="0"/>
    <x v="148"/>
    <x v="0"/>
    <s v="May"/>
    <x v="1"/>
    <b v="1"/>
    <x v="0"/>
  </r>
  <r>
    <n v="3"/>
    <n v="94"/>
    <n v="0"/>
    <n v="0"/>
    <n v="19"/>
    <n v="707.26666669999997"/>
    <x v="0"/>
    <x v="305"/>
    <x v="0"/>
    <s v="May"/>
    <x v="1"/>
    <b v="0"/>
    <x v="0"/>
  </r>
  <r>
    <n v="1"/>
    <n v="255"/>
    <n v="0"/>
    <n v="0"/>
    <n v="35"/>
    <n v="1178"/>
    <x v="325"/>
    <x v="946"/>
    <x v="0"/>
    <s v="May"/>
    <x v="1"/>
    <b v="1"/>
    <x v="0"/>
  </r>
  <r>
    <n v="0"/>
    <n v="0"/>
    <n v="0"/>
    <n v="0"/>
    <n v="6"/>
    <n v="56"/>
    <x v="0"/>
    <x v="6"/>
    <x v="0"/>
    <s v="May"/>
    <x v="1"/>
    <b v="0"/>
    <x v="0"/>
  </r>
  <r>
    <n v="0"/>
    <n v="0"/>
    <n v="1"/>
    <n v="12"/>
    <n v="57"/>
    <n v="2773.166667"/>
    <x v="479"/>
    <x v="1361"/>
    <x v="606"/>
    <s v="May"/>
    <x v="1"/>
    <b v="0"/>
    <x v="0"/>
  </r>
  <r>
    <n v="0"/>
    <n v="0"/>
    <n v="0"/>
    <n v="0"/>
    <n v="18"/>
    <n v="297.3"/>
    <x v="0"/>
    <x v="20"/>
    <x v="0"/>
    <s v="May"/>
    <x v="1"/>
    <b v="0"/>
    <x v="0"/>
  </r>
  <r>
    <n v="0"/>
    <n v="0"/>
    <n v="0"/>
    <n v="0"/>
    <n v="23"/>
    <n v="282.5"/>
    <x v="81"/>
    <x v="1362"/>
    <x v="0"/>
    <s v="May"/>
    <x v="1"/>
    <b v="0"/>
    <x v="0"/>
  </r>
  <r>
    <n v="0"/>
    <n v="0"/>
    <n v="0"/>
    <n v="0"/>
    <n v="7"/>
    <n v="76"/>
    <x v="0"/>
    <x v="403"/>
    <x v="0"/>
    <s v="May"/>
    <x v="1"/>
    <b v="0"/>
    <x v="0"/>
  </r>
  <r>
    <n v="2"/>
    <n v="43"/>
    <n v="0"/>
    <n v="0"/>
    <n v="17"/>
    <n v="434"/>
    <x v="0"/>
    <x v="50"/>
    <x v="0"/>
    <s v="May"/>
    <x v="1"/>
    <b v="0"/>
    <x v="0"/>
  </r>
  <r>
    <n v="0"/>
    <n v="0"/>
    <n v="0"/>
    <n v="0"/>
    <n v="4"/>
    <n v="464.66666670000001"/>
    <x v="0"/>
    <x v="26"/>
    <x v="0"/>
    <s v="May"/>
    <x v="1"/>
    <b v="0"/>
    <x v="0"/>
  </r>
  <r>
    <n v="0"/>
    <n v="0"/>
    <n v="0"/>
    <n v="0"/>
    <n v="5"/>
    <n v="240.5"/>
    <x v="40"/>
    <x v="550"/>
    <x v="0"/>
    <s v="May"/>
    <x v="1"/>
    <b v="0"/>
    <x v="0"/>
  </r>
  <r>
    <n v="0"/>
    <n v="0"/>
    <n v="0"/>
    <n v="0"/>
    <n v="24"/>
    <n v="530"/>
    <x v="0"/>
    <x v="21"/>
    <x v="0"/>
    <s v="May"/>
    <x v="1"/>
    <b v="1"/>
    <x v="0"/>
  </r>
  <r>
    <n v="5"/>
    <n v="113.5"/>
    <n v="0"/>
    <n v="0"/>
    <n v="24"/>
    <n v="495.27380950000003"/>
    <x v="13"/>
    <x v="394"/>
    <x v="0"/>
    <s v="May"/>
    <x v="1"/>
    <b v="0"/>
    <x v="0"/>
  </r>
  <r>
    <n v="0"/>
    <n v="0"/>
    <n v="0"/>
    <n v="0"/>
    <n v="62"/>
    <n v="2232.4499999999998"/>
    <x v="480"/>
    <x v="1363"/>
    <x v="0"/>
    <s v="May"/>
    <x v="1"/>
    <b v="0"/>
    <x v="0"/>
  </r>
  <r>
    <n v="1"/>
    <n v="3"/>
    <n v="0"/>
    <n v="0"/>
    <n v="5"/>
    <n v="151"/>
    <x v="0"/>
    <x v="4"/>
    <x v="0"/>
    <s v="May"/>
    <x v="1"/>
    <b v="0"/>
    <x v="0"/>
  </r>
  <r>
    <n v="0"/>
    <n v="0"/>
    <n v="0"/>
    <n v="0"/>
    <n v="2"/>
    <n v="49"/>
    <x v="0"/>
    <x v="6"/>
    <x v="0"/>
    <s v="May"/>
    <x v="1"/>
    <b v="0"/>
    <x v="0"/>
  </r>
  <r>
    <n v="6"/>
    <n v="220"/>
    <n v="2"/>
    <n v="327"/>
    <n v="50"/>
    <n v="1845.166667"/>
    <x v="68"/>
    <x v="1364"/>
    <x v="607"/>
    <s v="May"/>
    <x v="1"/>
    <b v="0"/>
    <x v="0"/>
  </r>
  <r>
    <n v="0"/>
    <n v="0"/>
    <n v="0"/>
    <n v="0"/>
    <n v="5"/>
    <n v="70"/>
    <x v="15"/>
    <x v="97"/>
    <x v="0"/>
    <s v="May"/>
    <x v="1"/>
    <b v="0"/>
    <x v="0"/>
  </r>
  <r>
    <n v="2"/>
    <n v="37.333333330000002"/>
    <n v="0"/>
    <n v="0"/>
    <n v="31"/>
    <n v="1552.883333"/>
    <x v="0"/>
    <x v="57"/>
    <x v="0"/>
    <s v="May"/>
    <x v="1"/>
    <b v="0"/>
    <x v="0"/>
  </r>
  <r>
    <n v="1"/>
    <n v="63"/>
    <n v="0"/>
    <n v="0"/>
    <n v="9"/>
    <n v="265.25"/>
    <x v="0"/>
    <x v="164"/>
    <x v="0"/>
    <s v="May"/>
    <x v="1"/>
    <b v="1"/>
    <x v="0"/>
  </r>
  <r>
    <n v="0"/>
    <n v="0"/>
    <n v="0"/>
    <n v="0"/>
    <n v="24"/>
    <n v="657.66666669999995"/>
    <x v="139"/>
    <x v="1365"/>
    <x v="0"/>
    <s v="May"/>
    <x v="1"/>
    <b v="0"/>
    <x v="0"/>
  </r>
  <r>
    <n v="2"/>
    <n v="7"/>
    <n v="0"/>
    <n v="0"/>
    <n v="3"/>
    <n v="11"/>
    <x v="0"/>
    <x v="6"/>
    <x v="0"/>
    <s v="May"/>
    <x v="1"/>
    <b v="0"/>
    <x v="0"/>
  </r>
  <r>
    <n v="0"/>
    <n v="0"/>
    <n v="0"/>
    <n v="0"/>
    <n v="25"/>
    <n v="1157.4523810000001"/>
    <x v="396"/>
    <x v="1366"/>
    <x v="608"/>
    <s v="May"/>
    <x v="1"/>
    <b v="0"/>
    <x v="0"/>
  </r>
  <r>
    <n v="0"/>
    <n v="0"/>
    <n v="0"/>
    <n v="0"/>
    <n v="17"/>
    <n v="1673.6538459999999"/>
    <x v="481"/>
    <x v="1367"/>
    <x v="0"/>
    <s v="May"/>
    <x v="1"/>
    <b v="0"/>
    <x v="0"/>
  </r>
  <r>
    <n v="1"/>
    <n v="0"/>
    <n v="0"/>
    <n v="0"/>
    <n v="90"/>
    <n v="5621.5992059999999"/>
    <x v="0"/>
    <x v="1368"/>
    <x v="609"/>
    <s v="May"/>
    <x v="1"/>
    <b v="0"/>
    <x v="0"/>
  </r>
  <r>
    <n v="0"/>
    <n v="0"/>
    <n v="0"/>
    <n v="0"/>
    <n v="11"/>
    <n v="123"/>
    <x v="0"/>
    <x v="157"/>
    <x v="0"/>
    <s v="May"/>
    <x v="1"/>
    <b v="0"/>
    <x v="0"/>
  </r>
  <r>
    <n v="15"/>
    <n v="168.42919800000001"/>
    <n v="2"/>
    <n v="10"/>
    <n v="98"/>
    <n v="2806.8299179999999"/>
    <x v="482"/>
    <x v="1369"/>
    <x v="610"/>
    <s v="May"/>
    <x v="1"/>
    <b v="1"/>
    <x v="0"/>
  </r>
  <r>
    <n v="2"/>
    <n v="5"/>
    <n v="0"/>
    <n v="0"/>
    <n v="3"/>
    <n v="32"/>
    <x v="0"/>
    <x v="34"/>
    <x v="0"/>
    <s v="May"/>
    <x v="1"/>
    <b v="1"/>
    <x v="0"/>
  </r>
  <r>
    <n v="3"/>
    <n v="11.66666667"/>
    <n v="0"/>
    <n v="0"/>
    <n v="39"/>
    <n v="557.24523810000005"/>
    <x v="483"/>
    <x v="1370"/>
    <x v="0"/>
    <s v="May"/>
    <x v="1"/>
    <b v="0"/>
    <x v="0"/>
  </r>
  <r>
    <n v="7"/>
    <n v="53.25"/>
    <n v="0"/>
    <n v="0"/>
    <n v="42"/>
    <n v="650.03333329999998"/>
    <x v="44"/>
    <x v="1371"/>
    <x v="0"/>
    <s v="May"/>
    <x v="1"/>
    <b v="0"/>
    <x v="0"/>
  </r>
  <r>
    <n v="4"/>
    <n v="132"/>
    <n v="1"/>
    <n v="23"/>
    <n v="24"/>
    <n v="1614.2261900000001"/>
    <x v="0"/>
    <x v="7"/>
    <x v="0"/>
    <s v="May"/>
    <x v="1"/>
    <b v="0"/>
    <x v="0"/>
  </r>
  <r>
    <n v="7"/>
    <n v="44.166666669999998"/>
    <n v="0"/>
    <n v="0"/>
    <n v="108"/>
    <n v="2973.125"/>
    <x v="484"/>
    <x v="1372"/>
    <x v="611"/>
    <s v="May"/>
    <x v="1"/>
    <b v="1"/>
    <x v="0"/>
  </r>
  <r>
    <n v="7"/>
    <n v="41.375"/>
    <n v="0"/>
    <n v="0"/>
    <n v="67"/>
    <n v="3014.2904760000001"/>
    <x v="485"/>
    <x v="1373"/>
    <x v="612"/>
    <s v="May"/>
    <x v="1"/>
    <b v="0"/>
    <x v="0"/>
  </r>
  <r>
    <n v="1"/>
    <n v="24"/>
    <n v="0"/>
    <n v="0"/>
    <n v="54"/>
    <n v="801.50952380000001"/>
    <x v="486"/>
    <x v="1374"/>
    <x v="0"/>
    <s v="May"/>
    <x v="1"/>
    <b v="0"/>
    <x v="0"/>
  </r>
  <r>
    <n v="0"/>
    <n v="0"/>
    <n v="0"/>
    <n v="0"/>
    <n v="3"/>
    <n v="27"/>
    <x v="29"/>
    <x v="430"/>
    <x v="0"/>
    <s v="May"/>
    <x v="1"/>
    <b v="0"/>
    <x v="0"/>
  </r>
  <r>
    <n v="0"/>
    <n v="0"/>
    <n v="0"/>
    <n v="0"/>
    <n v="8"/>
    <n v="70.5"/>
    <x v="133"/>
    <x v="97"/>
    <x v="0"/>
    <s v="May"/>
    <x v="1"/>
    <b v="0"/>
    <x v="0"/>
  </r>
  <r>
    <n v="0"/>
    <n v="0"/>
    <n v="0"/>
    <n v="0"/>
    <n v="23"/>
    <n v="363.5"/>
    <x v="0"/>
    <x v="388"/>
    <x v="0"/>
    <s v="May"/>
    <x v="1"/>
    <b v="0"/>
    <x v="0"/>
  </r>
  <r>
    <n v="0"/>
    <n v="0"/>
    <n v="0"/>
    <n v="0"/>
    <n v="15"/>
    <n v="436"/>
    <x v="10"/>
    <x v="1375"/>
    <x v="0"/>
    <s v="May"/>
    <x v="1"/>
    <b v="0"/>
    <x v="0"/>
  </r>
  <r>
    <n v="0"/>
    <n v="0"/>
    <n v="0"/>
    <n v="0"/>
    <n v="31"/>
    <n v="1087"/>
    <x v="0"/>
    <x v="33"/>
    <x v="0"/>
    <s v="May"/>
    <x v="1"/>
    <b v="0"/>
    <x v="0"/>
  </r>
  <r>
    <n v="0"/>
    <n v="0"/>
    <n v="0"/>
    <n v="0"/>
    <n v="119"/>
    <n v="1243.180556"/>
    <x v="0"/>
    <x v="1376"/>
    <x v="613"/>
    <s v="May"/>
    <x v="1"/>
    <b v="0"/>
    <x v="0"/>
  </r>
  <r>
    <n v="8"/>
    <n v="567.35714289999999"/>
    <n v="1"/>
    <n v="122"/>
    <n v="41"/>
    <n v="2504.6995670000001"/>
    <x v="0"/>
    <x v="1377"/>
    <x v="614"/>
    <s v="May"/>
    <x v="1"/>
    <b v="0"/>
    <x v="0"/>
  </r>
  <r>
    <n v="2"/>
    <n v="7.5"/>
    <n v="0"/>
    <n v="0"/>
    <n v="63"/>
    <n v="1903.666667"/>
    <x v="487"/>
    <x v="1378"/>
    <x v="0"/>
    <s v="May"/>
    <x v="1"/>
    <b v="0"/>
    <x v="0"/>
  </r>
  <r>
    <n v="0"/>
    <n v="0"/>
    <n v="1"/>
    <n v="232"/>
    <n v="16"/>
    <n v="343.2"/>
    <x v="0"/>
    <x v="33"/>
    <x v="0"/>
    <s v="May"/>
    <x v="1"/>
    <b v="0"/>
    <x v="0"/>
  </r>
  <r>
    <n v="0"/>
    <n v="0"/>
    <n v="0"/>
    <n v="0"/>
    <n v="5"/>
    <n v="71"/>
    <x v="0"/>
    <x v="52"/>
    <x v="0"/>
    <s v="May"/>
    <x v="1"/>
    <b v="1"/>
    <x v="0"/>
  </r>
  <r>
    <n v="0"/>
    <n v="0"/>
    <n v="0"/>
    <n v="0"/>
    <n v="24"/>
    <n v="653"/>
    <x v="34"/>
    <x v="6"/>
    <x v="0"/>
    <s v="May"/>
    <x v="1"/>
    <b v="0"/>
    <x v="0"/>
  </r>
  <r>
    <n v="12"/>
    <n v="316.55"/>
    <n v="3"/>
    <n v="221"/>
    <n v="67"/>
    <n v="1564.444444"/>
    <x v="121"/>
    <x v="1379"/>
    <x v="615"/>
    <s v="May"/>
    <x v="1"/>
    <b v="0"/>
    <x v="0"/>
  </r>
  <r>
    <n v="0"/>
    <n v="0"/>
    <n v="0"/>
    <n v="0"/>
    <n v="3"/>
    <n v="0"/>
    <x v="488"/>
    <x v="947"/>
    <x v="0"/>
    <s v="May"/>
    <x v="1"/>
    <b v="0"/>
    <x v="0"/>
  </r>
  <r>
    <n v="2"/>
    <n v="20"/>
    <n v="0"/>
    <n v="0"/>
    <n v="24"/>
    <n v="242"/>
    <x v="26"/>
    <x v="239"/>
    <x v="0"/>
    <s v="May"/>
    <x v="1"/>
    <b v="0"/>
    <x v="0"/>
  </r>
  <r>
    <n v="0"/>
    <n v="0"/>
    <n v="0"/>
    <n v="0"/>
    <n v="13"/>
    <n v="646.79166669999995"/>
    <x v="1"/>
    <x v="1380"/>
    <x v="0"/>
    <s v="May"/>
    <x v="1"/>
    <b v="0"/>
    <x v="0"/>
  </r>
  <r>
    <n v="0"/>
    <n v="0"/>
    <n v="0"/>
    <n v="0"/>
    <n v="23"/>
    <n v="209.83333329999999"/>
    <x v="489"/>
    <x v="1381"/>
    <x v="0"/>
    <s v="May"/>
    <x v="1"/>
    <b v="0"/>
    <x v="0"/>
  </r>
  <r>
    <n v="0"/>
    <n v="0"/>
    <n v="0"/>
    <n v="0"/>
    <n v="4"/>
    <n v="112.5"/>
    <x v="0"/>
    <x v="9"/>
    <x v="0"/>
    <s v="May"/>
    <x v="1"/>
    <b v="0"/>
    <x v="0"/>
  </r>
  <r>
    <n v="1"/>
    <n v="5"/>
    <n v="0"/>
    <n v="0"/>
    <n v="44"/>
    <n v="630.31666670000004"/>
    <x v="28"/>
    <x v="138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1"/>
    <n v="100.0965368"/>
    <n v="0"/>
    <n v="0"/>
    <n v="122"/>
    <n v="6141.4321389999996"/>
    <x v="490"/>
    <x v="1383"/>
    <x v="0"/>
    <s v="May"/>
    <x v="1"/>
    <b v="0"/>
    <x v="0"/>
  </r>
  <r>
    <n v="0"/>
    <n v="0"/>
    <n v="0"/>
    <n v="0"/>
    <n v="19"/>
    <n v="536.26666669999997"/>
    <x v="491"/>
    <x v="1384"/>
    <x v="0"/>
    <s v="May"/>
    <x v="1"/>
    <b v="0"/>
    <x v="0"/>
  </r>
  <r>
    <n v="7"/>
    <n v="160.33333329999999"/>
    <n v="0"/>
    <n v="0"/>
    <n v="31"/>
    <n v="590.51666669999997"/>
    <x v="492"/>
    <x v="1385"/>
    <x v="0"/>
    <s v="May"/>
    <x v="1"/>
    <b v="1"/>
    <x v="0"/>
  </r>
  <r>
    <n v="2"/>
    <n v="42.166666669999998"/>
    <n v="0"/>
    <n v="0"/>
    <n v="17"/>
    <n v="490.53333329999998"/>
    <x v="0"/>
    <x v="1386"/>
    <x v="616"/>
    <s v="May"/>
    <x v="1"/>
    <b v="0"/>
    <x v="0"/>
  </r>
  <r>
    <n v="2"/>
    <n v="81"/>
    <n v="0"/>
    <n v="0"/>
    <n v="18"/>
    <n v="631"/>
    <x v="39"/>
    <x v="1387"/>
    <x v="0"/>
    <s v="May"/>
    <x v="1"/>
    <b v="0"/>
    <x v="0"/>
  </r>
  <r>
    <n v="0"/>
    <n v="0"/>
    <n v="0"/>
    <n v="0"/>
    <n v="6"/>
    <n v="916.25"/>
    <x v="0"/>
    <x v="33"/>
    <x v="0"/>
    <s v="May"/>
    <x v="1"/>
    <b v="0"/>
    <x v="0"/>
  </r>
  <r>
    <n v="0"/>
    <n v="0"/>
    <n v="0"/>
    <n v="0"/>
    <n v="2"/>
    <n v="37"/>
    <x v="0"/>
    <x v="100"/>
    <x v="0"/>
    <s v="May"/>
    <x v="1"/>
    <b v="0"/>
    <x v="0"/>
  </r>
  <r>
    <n v="0"/>
    <n v="0"/>
    <n v="0"/>
    <n v="0"/>
    <n v="16"/>
    <n v="571.5"/>
    <x v="151"/>
    <x v="924"/>
    <x v="0"/>
    <s v="May"/>
    <x v="1"/>
    <b v="0"/>
    <x v="0"/>
  </r>
  <r>
    <n v="0"/>
    <n v="0"/>
    <n v="0"/>
    <n v="0"/>
    <n v="14"/>
    <n v="1025"/>
    <x v="245"/>
    <x v="34"/>
    <x v="0"/>
    <s v="May"/>
    <x v="1"/>
    <b v="0"/>
    <x v="0"/>
  </r>
  <r>
    <n v="5"/>
    <n v="119"/>
    <n v="0"/>
    <n v="0"/>
    <n v="49"/>
    <n v="1143.348504"/>
    <x v="0"/>
    <x v="1388"/>
    <x v="0"/>
    <s v="May"/>
    <x v="1"/>
    <b v="0"/>
    <x v="0"/>
  </r>
  <r>
    <n v="1"/>
    <n v="0"/>
    <n v="0"/>
    <n v="0"/>
    <n v="23"/>
    <n v="975.75"/>
    <x v="0"/>
    <x v="1389"/>
    <x v="617"/>
    <s v="May"/>
    <x v="1"/>
    <b v="1"/>
    <x v="0"/>
  </r>
  <r>
    <n v="0"/>
    <n v="0"/>
    <n v="0"/>
    <n v="0"/>
    <n v="13"/>
    <n v="169"/>
    <x v="5"/>
    <x v="1390"/>
    <x v="0"/>
    <s v="May"/>
    <x v="1"/>
    <b v="0"/>
    <x v="0"/>
  </r>
  <r>
    <n v="0"/>
    <n v="0"/>
    <n v="0"/>
    <n v="0"/>
    <n v="20"/>
    <n v="499.66666670000001"/>
    <x v="39"/>
    <x v="94"/>
    <x v="0"/>
    <s v="May"/>
    <x v="1"/>
    <b v="0"/>
    <x v="0"/>
  </r>
  <r>
    <n v="0"/>
    <n v="0"/>
    <n v="0"/>
    <n v="0"/>
    <n v="7"/>
    <n v="139.5"/>
    <x v="0"/>
    <x v="3"/>
    <x v="0"/>
    <s v="May"/>
    <x v="1"/>
    <b v="0"/>
    <x v="0"/>
  </r>
  <r>
    <n v="4"/>
    <n v="32.1"/>
    <n v="1"/>
    <n v="75"/>
    <n v="88"/>
    <n v="3827.7535710000002"/>
    <x v="0"/>
    <x v="1391"/>
    <x v="618"/>
    <s v="May"/>
    <x v="1"/>
    <b v="0"/>
    <x v="0"/>
  </r>
  <r>
    <n v="0"/>
    <n v="0"/>
    <n v="0"/>
    <n v="0"/>
    <n v="5"/>
    <n v="24"/>
    <x v="15"/>
    <x v="200"/>
    <x v="0"/>
    <s v="May"/>
    <x v="1"/>
    <b v="1"/>
    <x v="0"/>
  </r>
  <r>
    <n v="0"/>
    <n v="0"/>
    <n v="0"/>
    <n v="0"/>
    <n v="91"/>
    <n v="2058.534091"/>
    <x v="493"/>
    <x v="1392"/>
    <x v="0"/>
    <s v="May"/>
    <x v="1"/>
    <b v="1"/>
    <x v="0"/>
  </r>
  <r>
    <n v="0"/>
    <n v="0"/>
    <n v="0"/>
    <n v="0"/>
    <n v="15"/>
    <n v="1639.5"/>
    <x v="28"/>
    <x v="1393"/>
    <x v="0"/>
    <s v="May"/>
    <x v="1"/>
    <b v="0"/>
    <x v="0"/>
  </r>
  <r>
    <n v="0"/>
    <n v="0"/>
    <n v="0"/>
    <n v="0"/>
    <n v="11"/>
    <n v="720.5"/>
    <x v="0"/>
    <x v="239"/>
    <x v="0"/>
    <s v="May"/>
    <x v="1"/>
    <b v="0"/>
    <x v="0"/>
  </r>
  <r>
    <n v="0"/>
    <n v="0"/>
    <n v="0"/>
    <n v="0"/>
    <n v="6"/>
    <n v="56"/>
    <x v="15"/>
    <x v="97"/>
    <x v="0"/>
    <s v="May"/>
    <x v="1"/>
    <b v="1"/>
    <x v="0"/>
  </r>
  <r>
    <n v="5"/>
    <n v="133"/>
    <n v="0"/>
    <n v="0"/>
    <n v="16"/>
    <n v="324.5"/>
    <x v="0"/>
    <x v="850"/>
    <x v="0"/>
    <s v="May"/>
    <x v="1"/>
    <b v="0"/>
    <x v="0"/>
  </r>
  <r>
    <n v="0"/>
    <n v="0"/>
    <n v="0"/>
    <n v="0"/>
    <n v="36"/>
    <n v="472.66666670000001"/>
    <x v="494"/>
    <x v="1394"/>
    <x v="0"/>
    <s v="May"/>
    <x v="1"/>
    <b v="0"/>
    <x v="0"/>
  </r>
  <r>
    <n v="0"/>
    <n v="0"/>
    <n v="0"/>
    <n v="0"/>
    <n v="5"/>
    <n v="38"/>
    <x v="223"/>
    <x v="755"/>
    <x v="0"/>
    <s v="May"/>
    <x v="1"/>
    <b v="0"/>
    <x v="0"/>
  </r>
  <r>
    <n v="0"/>
    <n v="0"/>
    <n v="0"/>
    <n v="0"/>
    <n v="4"/>
    <n v="568.47826090000001"/>
    <x v="35"/>
    <x v="1395"/>
    <x v="0"/>
    <s v="May"/>
    <x v="1"/>
    <b v="0"/>
    <x v="0"/>
  </r>
  <r>
    <n v="0"/>
    <n v="0"/>
    <n v="0"/>
    <n v="0"/>
    <n v="3"/>
    <n v="0"/>
    <x v="9"/>
    <x v="63"/>
    <x v="0"/>
    <s v="May"/>
    <x v="1"/>
    <b v="0"/>
    <x v="0"/>
  </r>
  <r>
    <n v="0"/>
    <n v="0"/>
    <n v="0"/>
    <n v="0"/>
    <n v="37"/>
    <n v="1669.559524"/>
    <x v="495"/>
    <x v="1396"/>
    <x v="0"/>
    <s v="May"/>
    <x v="1"/>
    <b v="0"/>
    <x v="0"/>
  </r>
  <r>
    <n v="1"/>
    <n v="38"/>
    <n v="0"/>
    <n v="0"/>
    <n v="29"/>
    <n v="986.83333330000005"/>
    <x v="23"/>
    <x v="1397"/>
    <x v="0"/>
    <s v="May"/>
    <x v="1"/>
    <b v="0"/>
    <x v="0"/>
  </r>
  <r>
    <n v="0"/>
    <n v="0"/>
    <n v="0"/>
    <n v="0"/>
    <n v="24"/>
    <n v="330.08333329999999"/>
    <x v="191"/>
    <x v="695"/>
    <x v="0"/>
    <s v="May"/>
    <x v="1"/>
    <b v="1"/>
    <x v="0"/>
  </r>
  <r>
    <n v="0"/>
    <n v="0"/>
    <n v="0"/>
    <n v="0"/>
    <n v="6"/>
    <n v="83"/>
    <x v="12"/>
    <x v="100"/>
    <x v="0"/>
    <s v="May"/>
    <x v="1"/>
    <b v="0"/>
    <x v="0"/>
  </r>
  <r>
    <n v="1"/>
    <n v="10"/>
    <n v="0"/>
    <n v="0"/>
    <n v="16"/>
    <n v="120"/>
    <x v="338"/>
    <x v="97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7"/>
    <n v="71"/>
    <n v="0"/>
    <n v="0"/>
    <n v="34"/>
    <n v="1540.75"/>
    <x v="240"/>
    <x v="953"/>
    <x v="0"/>
    <s v="May"/>
    <x v="1"/>
    <b v="0"/>
    <x v="0"/>
  </r>
  <r>
    <n v="0"/>
    <n v="0"/>
    <n v="0"/>
    <n v="0"/>
    <n v="8"/>
    <n v="89.5"/>
    <x v="0"/>
    <x v="9"/>
    <x v="0"/>
    <s v="May"/>
    <x v="1"/>
    <b v="0"/>
    <x v="0"/>
  </r>
  <r>
    <n v="0"/>
    <n v="0"/>
    <n v="0"/>
    <n v="0"/>
    <n v="7"/>
    <n v="191"/>
    <x v="0"/>
    <x v="3"/>
    <x v="0"/>
    <s v="May"/>
    <x v="1"/>
    <b v="0"/>
    <x v="0"/>
  </r>
  <r>
    <n v="4"/>
    <n v="75.599999999999994"/>
    <n v="0"/>
    <n v="0"/>
    <n v="94"/>
    <n v="1576.205078"/>
    <x v="496"/>
    <x v="1398"/>
    <x v="0"/>
    <s v="May"/>
    <x v="1"/>
    <b v="0"/>
    <x v="0"/>
  </r>
  <r>
    <n v="0"/>
    <n v="0"/>
    <n v="2"/>
    <n v="23"/>
    <n v="15"/>
    <n v="506"/>
    <x v="12"/>
    <x v="152"/>
    <x v="0"/>
    <s v="May"/>
    <x v="1"/>
    <b v="0"/>
    <x v="0"/>
  </r>
  <r>
    <n v="0"/>
    <n v="0"/>
    <n v="0"/>
    <n v="0"/>
    <n v="39"/>
    <n v="537"/>
    <x v="1"/>
    <x v="1399"/>
    <x v="0"/>
    <s v="May"/>
    <x v="1"/>
    <b v="0"/>
    <x v="0"/>
  </r>
  <r>
    <n v="8"/>
    <n v="120.66666669999999"/>
    <n v="2"/>
    <n v="559"/>
    <n v="44"/>
    <n v="1470.333333"/>
    <x v="37"/>
    <x v="1400"/>
    <x v="619"/>
    <s v="May"/>
    <x v="1"/>
    <b v="1"/>
    <x v="0"/>
  </r>
  <r>
    <n v="0"/>
    <n v="0"/>
    <n v="0"/>
    <n v="0"/>
    <n v="3"/>
    <n v="105.25"/>
    <x v="0"/>
    <x v="24"/>
    <x v="0"/>
    <s v="May"/>
    <x v="1"/>
    <b v="1"/>
    <x v="0"/>
  </r>
  <r>
    <n v="0"/>
    <n v="0"/>
    <n v="0"/>
    <n v="0"/>
    <n v="21"/>
    <n v="1636.5"/>
    <x v="245"/>
    <x v="1401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4"/>
    <n v="128.5"/>
    <n v="0"/>
    <n v="0"/>
    <n v="14"/>
    <n v="273.25"/>
    <x v="0"/>
    <x v="39"/>
    <x v="0"/>
    <s v="May"/>
    <x v="1"/>
    <b v="1"/>
    <x v="0"/>
  </r>
  <r>
    <n v="1"/>
    <n v="28"/>
    <n v="0"/>
    <n v="0"/>
    <n v="19"/>
    <n v="362"/>
    <x v="0"/>
    <x v="91"/>
    <x v="0"/>
    <s v="May"/>
    <x v="1"/>
    <b v="0"/>
    <x v="0"/>
  </r>
  <r>
    <n v="2"/>
    <n v="57"/>
    <n v="1"/>
    <n v="4"/>
    <n v="35"/>
    <n v="1643.333333"/>
    <x v="41"/>
    <x v="365"/>
    <x v="0"/>
    <s v="May"/>
    <x v="1"/>
    <b v="0"/>
    <x v="0"/>
  </r>
  <r>
    <n v="0"/>
    <n v="0"/>
    <n v="0"/>
    <n v="0"/>
    <n v="4"/>
    <n v="0"/>
    <x v="9"/>
    <x v="63"/>
    <x v="0"/>
    <s v="May"/>
    <x v="1"/>
    <b v="0"/>
    <x v="0"/>
  </r>
  <r>
    <n v="14"/>
    <n v="247.13636360000001"/>
    <n v="2"/>
    <n v="120.66666669999999"/>
    <n v="56"/>
    <n v="1080.2666670000001"/>
    <x v="497"/>
    <x v="1402"/>
    <x v="620"/>
    <s v="May"/>
    <x v="1"/>
    <b v="0"/>
    <x v="0"/>
  </r>
  <r>
    <n v="0"/>
    <n v="0"/>
    <n v="0"/>
    <n v="0"/>
    <n v="12"/>
    <n v="152"/>
    <x v="0"/>
    <x v="139"/>
    <x v="0"/>
    <s v="May"/>
    <x v="1"/>
    <b v="1"/>
    <x v="0"/>
  </r>
  <r>
    <n v="0"/>
    <n v="0"/>
    <n v="0"/>
    <n v="0"/>
    <n v="11"/>
    <n v="142.41666670000001"/>
    <x v="0"/>
    <x v="157"/>
    <x v="0"/>
    <s v="May"/>
    <x v="1"/>
    <b v="0"/>
    <x v="0"/>
  </r>
  <r>
    <n v="2"/>
    <n v="37.5"/>
    <n v="0"/>
    <n v="0"/>
    <n v="55"/>
    <n v="1420.4724960000001"/>
    <x v="344"/>
    <x v="1403"/>
    <x v="0"/>
    <s v="May"/>
    <x v="1"/>
    <b v="0"/>
    <x v="0"/>
  </r>
  <r>
    <n v="0"/>
    <n v="0"/>
    <n v="0"/>
    <n v="0"/>
    <n v="5"/>
    <n v="19"/>
    <x v="0"/>
    <x v="97"/>
    <x v="0"/>
    <s v="May"/>
    <x v="1"/>
    <b v="0"/>
    <x v="0"/>
  </r>
  <r>
    <n v="0"/>
    <n v="0"/>
    <n v="0"/>
    <n v="0"/>
    <n v="10"/>
    <n v="3291"/>
    <x v="42"/>
    <x v="1404"/>
    <x v="0"/>
    <s v="May"/>
    <x v="1"/>
    <b v="0"/>
    <x v="0"/>
  </r>
  <r>
    <n v="0"/>
    <n v="0"/>
    <n v="0"/>
    <n v="0"/>
    <n v="47"/>
    <n v="1144.4833329999999"/>
    <x v="498"/>
    <x v="1405"/>
    <x v="0"/>
    <s v="May"/>
    <x v="1"/>
    <b v="0"/>
    <x v="0"/>
  </r>
  <r>
    <n v="10"/>
    <n v="76.166666669999998"/>
    <n v="0"/>
    <n v="0"/>
    <n v="17"/>
    <n v="404"/>
    <x v="0"/>
    <x v="1406"/>
    <x v="0"/>
    <s v="May"/>
    <x v="1"/>
    <b v="1"/>
    <x v="0"/>
  </r>
  <r>
    <n v="4"/>
    <n v="202"/>
    <n v="0"/>
    <n v="0"/>
    <n v="28"/>
    <n v="714.96666670000002"/>
    <x v="499"/>
    <x v="1407"/>
    <x v="0"/>
    <s v="May"/>
    <x v="1"/>
    <b v="1"/>
    <x v="0"/>
  </r>
  <r>
    <n v="0"/>
    <n v="0"/>
    <n v="0"/>
    <n v="0"/>
    <n v="25"/>
    <n v="527.5"/>
    <x v="0"/>
    <x v="1408"/>
    <x v="0"/>
    <s v="May"/>
    <x v="1"/>
    <b v="0"/>
    <x v="0"/>
  </r>
  <r>
    <n v="1"/>
    <n v="18"/>
    <n v="0"/>
    <n v="0"/>
    <n v="8"/>
    <n v="66"/>
    <x v="133"/>
    <x v="912"/>
    <x v="0"/>
    <s v="May"/>
    <x v="1"/>
    <b v="0"/>
    <x v="0"/>
  </r>
  <r>
    <n v="7"/>
    <n v="160.2307692"/>
    <n v="0"/>
    <n v="0"/>
    <n v="125"/>
    <n v="4313.1391030000004"/>
    <x v="500"/>
    <x v="1409"/>
    <x v="621"/>
    <s v="May"/>
    <x v="1"/>
    <b v="1"/>
    <x v="0"/>
  </r>
  <r>
    <n v="0"/>
    <n v="0"/>
    <n v="0"/>
    <n v="0"/>
    <n v="15"/>
    <n v="454.75"/>
    <x v="30"/>
    <x v="6"/>
    <x v="0"/>
    <s v="May"/>
    <x v="1"/>
    <b v="1"/>
    <x v="0"/>
  </r>
  <r>
    <n v="0"/>
    <n v="0"/>
    <n v="3"/>
    <n v="29"/>
    <n v="41"/>
    <n v="1652.75"/>
    <x v="139"/>
    <x v="1410"/>
    <x v="0"/>
    <s v="May"/>
    <x v="1"/>
    <b v="1"/>
    <x v="0"/>
  </r>
  <r>
    <n v="0"/>
    <n v="0"/>
    <n v="0"/>
    <n v="0"/>
    <n v="14"/>
    <n v="1539"/>
    <x v="5"/>
    <x v="235"/>
    <x v="0"/>
    <s v="May"/>
    <x v="1"/>
    <b v="0"/>
    <x v="0"/>
  </r>
  <r>
    <n v="2"/>
    <n v="844"/>
    <n v="0"/>
    <n v="0"/>
    <n v="6"/>
    <n v="192.5"/>
    <x v="35"/>
    <x v="186"/>
    <x v="0"/>
    <s v="May"/>
    <x v="1"/>
    <b v="0"/>
    <x v="0"/>
  </r>
  <r>
    <n v="3"/>
    <n v="73.5"/>
    <n v="3"/>
    <n v="171"/>
    <n v="76"/>
    <n v="2208.7880949999999"/>
    <x v="0"/>
    <x v="1411"/>
    <x v="622"/>
    <s v="May"/>
    <x v="1"/>
    <b v="1"/>
    <x v="0"/>
  </r>
  <r>
    <n v="2"/>
    <n v="13.33333333"/>
    <n v="0"/>
    <n v="0"/>
    <n v="105"/>
    <n v="2062.4435920000001"/>
    <x v="501"/>
    <x v="1412"/>
    <x v="0"/>
    <s v="May"/>
    <x v="1"/>
    <b v="0"/>
    <x v="0"/>
  </r>
  <r>
    <n v="0"/>
    <n v="0"/>
    <n v="0"/>
    <n v="0"/>
    <n v="12"/>
    <n v="260"/>
    <x v="35"/>
    <x v="617"/>
    <x v="0"/>
    <s v="May"/>
    <x v="1"/>
    <b v="0"/>
    <x v="0"/>
  </r>
  <r>
    <n v="1"/>
    <n v="37"/>
    <n v="0"/>
    <n v="0"/>
    <n v="30"/>
    <n v="1584.3"/>
    <x v="0"/>
    <x v="809"/>
    <x v="623"/>
    <s v="May"/>
    <x v="1"/>
    <b v="1"/>
    <x v="0"/>
  </r>
  <r>
    <n v="4"/>
    <n v="80"/>
    <n v="0"/>
    <n v="0"/>
    <n v="79"/>
    <n v="3855.2"/>
    <x v="502"/>
    <x v="1413"/>
    <x v="0"/>
    <s v="May"/>
    <x v="1"/>
    <b v="0"/>
    <x v="0"/>
  </r>
  <r>
    <n v="0"/>
    <n v="0"/>
    <n v="0"/>
    <n v="0"/>
    <n v="12"/>
    <n v="574"/>
    <x v="13"/>
    <x v="617"/>
    <x v="0"/>
    <s v="May"/>
    <x v="1"/>
    <b v="0"/>
    <x v="0"/>
  </r>
  <r>
    <n v="0"/>
    <n v="0"/>
    <n v="0"/>
    <n v="0"/>
    <n v="10"/>
    <n v="127.75"/>
    <x v="338"/>
    <x v="186"/>
    <x v="0"/>
    <s v="May"/>
    <x v="1"/>
    <b v="0"/>
    <x v="0"/>
  </r>
  <r>
    <n v="1"/>
    <n v="241"/>
    <n v="0"/>
    <n v="0"/>
    <n v="39"/>
    <n v="2666"/>
    <x v="5"/>
    <x v="531"/>
    <x v="0"/>
    <s v="May"/>
    <x v="1"/>
    <b v="0"/>
    <x v="0"/>
  </r>
  <r>
    <n v="0"/>
    <n v="0"/>
    <n v="0"/>
    <n v="0"/>
    <n v="3"/>
    <n v="0"/>
    <x v="9"/>
    <x v="63"/>
    <x v="0"/>
    <s v="May"/>
    <x v="1"/>
    <b v="0"/>
    <x v="0"/>
  </r>
  <r>
    <n v="0"/>
    <n v="0"/>
    <n v="0"/>
    <n v="0"/>
    <n v="23"/>
    <n v="1166.333333"/>
    <x v="0"/>
    <x v="1414"/>
    <x v="624"/>
    <s v="May"/>
    <x v="1"/>
    <b v="0"/>
    <x v="0"/>
  </r>
  <r>
    <n v="7"/>
    <n v="64.75"/>
    <n v="1"/>
    <n v="17"/>
    <n v="100"/>
    <n v="2463.2448410000002"/>
    <x v="503"/>
    <x v="1415"/>
    <x v="0"/>
    <s v="May"/>
    <x v="1"/>
    <b v="0"/>
    <x v="0"/>
  </r>
  <r>
    <n v="0"/>
    <n v="0"/>
    <n v="0"/>
    <n v="0"/>
    <n v="3"/>
    <n v="28"/>
    <x v="0"/>
    <x v="34"/>
    <x v="0"/>
    <s v="May"/>
    <x v="1"/>
    <b v="0"/>
    <x v="0"/>
  </r>
  <r>
    <n v="1"/>
    <n v="2"/>
    <n v="0"/>
    <n v="0"/>
    <n v="24"/>
    <n v="958.25"/>
    <x v="28"/>
    <x v="516"/>
    <x v="625"/>
    <s v="May"/>
    <x v="1"/>
    <b v="0"/>
    <x v="0"/>
  </r>
  <r>
    <n v="0"/>
    <n v="0"/>
    <n v="0"/>
    <n v="0"/>
    <n v="18"/>
    <n v="689.66666669999995"/>
    <x v="109"/>
    <x v="1416"/>
    <x v="0"/>
    <s v="May"/>
    <x v="1"/>
    <b v="1"/>
    <x v="0"/>
  </r>
  <r>
    <n v="0"/>
    <n v="0"/>
    <n v="0"/>
    <n v="0"/>
    <n v="22"/>
    <n v="887.35476189999997"/>
    <x v="39"/>
    <x v="443"/>
    <x v="0"/>
    <s v="May"/>
    <x v="1"/>
    <b v="0"/>
    <x v="0"/>
  </r>
  <r>
    <n v="3"/>
    <n v="25.571428569999998"/>
    <n v="1"/>
    <n v="0"/>
    <n v="15"/>
    <n v="2026.4761900000001"/>
    <x v="84"/>
    <x v="1417"/>
    <x v="0"/>
    <s v="May"/>
    <x v="1"/>
    <b v="0"/>
    <x v="0"/>
  </r>
  <r>
    <n v="1"/>
    <n v="48"/>
    <n v="0"/>
    <n v="0"/>
    <n v="52"/>
    <n v="2376.8619050000002"/>
    <x v="13"/>
    <x v="1418"/>
    <x v="626"/>
    <s v="May"/>
    <x v="1"/>
    <b v="0"/>
    <x v="0"/>
  </r>
  <r>
    <n v="1"/>
    <n v="64"/>
    <n v="0"/>
    <n v="0"/>
    <n v="33"/>
    <n v="1564.17381"/>
    <x v="38"/>
    <x v="1419"/>
    <x v="627"/>
    <s v="May"/>
    <x v="1"/>
    <b v="1"/>
    <x v="0"/>
  </r>
  <r>
    <n v="0"/>
    <n v="0"/>
    <n v="0"/>
    <n v="0"/>
    <n v="14"/>
    <n v="291.60000000000002"/>
    <x v="0"/>
    <x v="413"/>
    <x v="0"/>
    <s v="May"/>
    <x v="1"/>
    <b v="1"/>
    <x v="0"/>
  </r>
  <r>
    <n v="0"/>
    <n v="0"/>
    <n v="0"/>
    <n v="0"/>
    <n v="2"/>
    <n v="203"/>
    <x v="0"/>
    <x v="100"/>
    <x v="0"/>
    <s v="May"/>
    <x v="1"/>
    <b v="0"/>
    <x v="0"/>
  </r>
  <r>
    <n v="2"/>
    <n v="18"/>
    <n v="0"/>
    <n v="0"/>
    <n v="32"/>
    <n v="871.83333330000005"/>
    <x v="504"/>
    <x v="223"/>
    <x v="628"/>
    <s v="May"/>
    <x v="1"/>
    <b v="0"/>
    <x v="0"/>
  </r>
  <r>
    <n v="4"/>
    <n v="322.5"/>
    <n v="1"/>
    <n v="29"/>
    <n v="78"/>
    <n v="3098.9928570000002"/>
    <x v="46"/>
    <x v="1420"/>
    <x v="0"/>
    <s v="May"/>
    <x v="1"/>
    <b v="1"/>
    <x v="0"/>
  </r>
  <r>
    <n v="2"/>
    <n v="178.5"/>
    <n v="2"/>
    <n v="314"/>
    <n v="19"/>
    <n v="2340.5"/>
    <x v="0"/>
    <x v="768"/>
    <x v="629"/>
    <s v="May"/>
    <x v="1"/>
    <b v="0"/>
    <x v="0"/>
  </r>
  <r>
    <n v="0"/>
    <n v="0"/>
    <n v="0"/>
    <n v="0"/>
    <n v="5"/>
    <n v="108"/>
    <x v="0"/>
    <x v="9"/>
    <x v="0"/>
    <s v="May"/>
    <x v="1"/>
    <b v="0"/>
    <x v="0"/>
  </r>
  <r>
    <n v="0"/>
    <n v="0"/>
    <n v="0"/>
    <n v="0"/>
    <n v="15"/>
    <n v="143.75"/>
    <x v="40"/>
    <x v="1421"/>
    <x v="0"/>
    <s v="May"/>
    <x v="1"/>
    <b v="0"/>
    <x v="0"/>
  </r>
  <r>
    <n v="0"/>
    <n v="0"/>
    <n v="0"/>
    <n v="0"/>
    <n v="7"/>
    <n v="855"/>
    <x v="0"/>
    <x v="3"/>
    <x v="0"/>
    <s v="May"/>
    <x v="1"/>
    <b v="0"/>
    <x v="0"/>
  </r>
  <r>
    <n v="1"/>
    <n v="0"/>
    <n v="0"/>
    <n v="0"/>
    <n v="7"/>
    <n v="37"/>
    <x v="207"/>
    <x v="1422"/>
    <x v="0"/>
    <s v="May"/>
    <x v="1"/>
    <b v="0"/>
    <x v="0"/>
  </r>
  <r>
    <n v="0"/>
    <n v="0"/>
    <n v="0"/>
    <n v="0"/>
    <n v="29"/>
    <n v="1721.125"/>
    <x v="505"/>
    <x v="1423"/>
    <x v="0"/>
    <s v="May"/>
    <x v="1"/>
    <b v="0"/>
    <x v="0"/>
  </r>
  <r>
    <n v="0"/>
    <n v="0"/>
    <n v="0"/>
    <n v="0"/>
    <n v="29"/>
    <n v="809.16666669999995"/>
    <x v="506"/>
    <x v="725"/>
    <x v="0"/>
    <s v="May"/>
    <x v="1"/>
    <b v="0"/>
    <x v="0"/>
  </r>
  <r>
    <n v="0"/>
    <n v="0"/>
    <n v="0"/>
    <n v="0"/>
    <n v="10"/>
    <n v="466.75"/>
    <x v="0"/>
    <x v="3"/>
    <x v="0"/>
    <s v="May"/>
    <x v="1"/>
    <b v="1"/>
    <x v="0"/>
  </r>
  <r>
    <n v="1"/>
    <n v="23"/>
    <n v="0"/>
    <n v="0"/>
    <n v="35"/>
    <n v="1513"/>
    <x v="15"/>
    <x v="1424"/>
    <x v="0"/>
    <s v="May"/>
    <x v="1"/>
    <b v="0"/>
    <x v="0"/>
  </r>
  <r>
    <n v="1"/>
    <n v="12.5"/>
    <n v="0"/>
    <n v="0"/>
    <n v="51"/>
    <n v="769.99285710000004"/>
    <x v="0"/>
    <x v="357"/>
    <x v="0"/>
    <s v="May"/>
    <x v="1"/>
    <b v="1"/>
    <x v="0"/>
  </r>
  <r>
    <n v="0"/>
    <n v="0"/>
    <n v="0"/>
    <n v="0"/>
    <n v="11"/>
    <n v="126.66666669999999"/>
    <x v="507"/>
    <x v="1425"/>
    <x v="0"/>
    <s v="May"/>
    <x v="1"/>
    <b v="0"/>
    <x v="0"/>
  </r>
  <r>
    <n v="0"/>
    <n v="0"/>
    <n v="0"/>
    <n v="0"/>
    <n v="25"/>
    <n v="317.5"/>
    <x v="14"/>
    <x v="709"/>
    <x v="0"/>
    <s v="May"/>
    <x v="1"/>
    <b v="0"/>
    <x v="0"/>
  </r>
  <r>
    <n v="0"/>
    <n v="0"/>
    <n v="0"/>
    <n v="0"/>
    <n v="9"/>
    <n v="389"/>
    <x v="379"/>
    <x v="739"/>
    <x v="0"/>
    <s v="May"/>
    <x v="1"/>
    <b v="0"/>
    <x v="0"/>
  </r>
  <r>
    <n v="0"/>
    <n v="0"/>
    <n v="0"/>
    <n v="0"/>
    <n v="2"/>
    <n v="44"/>
    <x v="0"/>
    <x v="100"/>
    <x v="0"/>
    <s v="May"/>
    <x v="1"/>
    <b v="0"/>
    <x v="0"/>
  </r>
  <r>
    <n v="0"/>
    <n v="0"/>
    <n v="0"/>
    <n v="0"/>
    <n v="13"/>
    <n v="252"/>
    <x v="0"/>
    <x v="852"/>
    <x v="0"/>
    <s v="May"/>
    <x v="1"/>
    <b v="0"/>
    <x v="0"/>
  </r>
  <r>
    <n v="5"/>
    <n v="66.966666669999995"/>
    <n v="2"/>
    <n v="416"/>
    <n v="291"/>
    <n v="12065.181350000001"/>
    <x v="508"/>
    <x v="1426"/>
    <x v="630"/>
    <s v="May"/>
    <x v="1"/>
    <b v="0"/>
    <x v="0"/>
  </r>
  <r>
    <n v="0"/>
    <n v="0"/>
    <n v="0"/>
    <n v="0"/>
    <n v="10"/>
    <n v="978"/>
    <x v="0"/>
    <x v="26"/>
    <x v="0"/>
    <s v="May"/>
    <x v="1"/>
    <b v="0"/>
    <x v="0"/>
  </r>
  <r>
    <n v="5"/>
    <n v="54"/>
    <n v="0"/>
    <n v="0"/>
    <n v="16"/>
    <n v="487.66666670000001"/>
    <x v="0"/>
    <x v="262"/>
    <x v="0"/>
    <s v="May"/>
    <x v="1"/>
    <b v="0"/>
    <x v="0"/>
  </r>
  <r>
    <n v="0"/>
    <n v="0"/>
    <n v="0"/>
    <n v="0"/>
    <n v="3"/>
    <n v="60"/>
    <x v="0"/>
    <x v="34"/>
    <x v="0"/>
    <s v="May"/>
    <x v="1"/>
    <b v="1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23"/>
    <n v="647.5"/>
    <x v="18"/>
    <x v="52"/>
    <x v="0"/>
    <s v="May"/>
    <x v="1"/>
    <b v="0"/>
    <x v="0"/>
  </r>
  <r>
    <n v="0"/>
    <n v="0"/>
    <n v="0"/>
    <n v="0"/>
    <n v="14"/>
    <n v="204.5"/>
    <x v="253"/>
    <x v="1427"/>
    <x v="0"/>
    <s v="May"/>
    <x v="1"/>
    <b v="0"/>
    <x v="0"/>
  </r>
  <r>
    <n v="0"/>
    <n v="0"/>
    <n v="0"/>
    <n v="0"/>
    <n v="10"/>
    <n v="72"/>
    <x v="40"/>
    <x v="492"/>
    <x v="0"/>
    <s v="May"/>
    <x v="1"/>
    <b v="0"/>
    <x v="0"/>
  </r>
  <r>
    <n v="1"/>
    <n v="4"/>
    <n v="0"/>
    <n v="0"/>
    <n v="18"/>
    <n v="143.85"/>
    <x v="0"/>
    <x v="1428"/>
    <x v="0"/>
    <s v="May"/>
    <x v="1"/>
    <b v="0"/>
    <x v="0"/>
  </r>
  <r>
    <n v="7"/>
    <n v="374.36904759999999"/>
    <n v="0"/>
    <n v="0"/>
    <n v="5"/>
    <n v="258.08333329999999"/>
    <x v="49"/>
    <x v="1429"/>
    <x v="0"/>
    <s v="May"/>
    <x v="1"/>
    <b v="0"/>
    <x v="0"/>
  </r>
  <r>
    <n v="0"/>
    <n v="0"/>
    <n v="0"/>
    <n v="0"/>
    <n v="7"/>
    <n v="99.7"/>
    <x v="0"/>
    <x v="7"/>
    <x v="0"/>
    <s v="May"/>
    <x v="1"/>
    <b v="0"/>
    <x v="0"/>
  </r>
  <r>
    <n v="1"/>
    <n v="5.5"/>
    <n v="0"/>
    <n v="0"/>
    <n v="7"/>
    <n v="277"/>
    <x v="90"/>
    <x v="182"/>
    <x v="0"/>
    <s v="May"/>
    <x v="1"/>
    <b v="0"/>
    <x v="0"/>
  </r>
  <r>
    <n v="0"/>
    <n v="0"/>
    <n v="0"/>
    <n v="0"/>
    <n v="80"/>
    <n v="1987.5333330000001"/>
    <x v="509"/>
    <x v="1430"/>
    <x v="0"/>
    <s v="May"/>
    <x v="1"/>
    <b v="0"/>
    <x v="0"/>
  </r>
  <r>
    <n v="0"/>
    <n v="0"/>
    <n v="0"/>
    <n v="0"/>
    <n v="17"/>
    <n v="391.8666667"/>
    <x v="0"/>
    <x v="1431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6"/>
    <n v="374"/>
    <n v="0"/>
    <n v="0"/>
    <n v="83"/>
    <n v="791.9559524"/>
    <x v="139"/>
    <x v="1432"/>
    <x v="0"/>
    <s v="May"/>
    <x v="1"/>
    <b v="0"/>
    <x v="0"/>
  </r>
  <r>
    <n v="0"/>
    <n v="0"/>
    <n v="0"/>
    <n v="0"/>
    <n v="9"/>
    <n v="127.5"/>
    <x v="0"/>
    <x v="47"/>
    <x v="0"/>
    <s v="May"/>
    <x v="1"/>
    <b v="0"/>
    <x v="0"/>
  </r>
  <r>
    <n v="0"/>
    <n v="0"/>
    <n v="0"/>
    <n v="0"/>
    <n v="38"/>
    <n v="2259.1999999999998"/>
    <x v="7"/>
    <x v="1433"/>
    <x v="0"/>
    <s v="May"/>
    <x v="1"/>
    <b v="0"/>
    <x v="0"/>
  </r>
  <r>
    <n v="1"/>
    <n v="15"/>
    <n v="0"/>
    <n v="0"/>
    <n v="29"/>
    <n v="1397.5"/>
    <x v="510"/>
    <x v="1434"/>
    <x v="0"/>
    <s v="May"/>
    <x v="1"/>
    <b v="0"/>
    <x v="0"/>
  </r>
  <r>
    <n v="0"/>
    <n v="0"/>
    <n v="0"/>
    <n v="0"/>
    <n v="18"/>
    <n v="292.5"/>
    <x v="125"/>
    <x v="1435"/>
    <x v="0"/>
    <s v="May"/>
    <x v="1"/>
    <b v="0"/>
    <x v="0"/>
  </r>
  <r>
    <n v="0"/>
    <n v="0"/>
    <n v="1"/>
    <n v="134.33333329999999"/>
    <n v="16"/>
    <n v="765.44545449999998"/>
    <x v="43"/>
    <x v="1436"/>
    <x v="0"/>
    <s v="May"/>
    <x v="1"/>
    <b v="0"/>
    <x v="0"/>
  </r>
  <r>
    <n v="0"/>
    <n v="0"/>
    <n v="0"/>
    <n v="0"/>
    <n v="20"/>
    <n v="1006.666667"/>
    <x v="0"/>
    <x v="91"/>
    <x v="0"/>
    <s v="May"/>
    <x v="1"/>
    <b v="0"/>
    <x v="0"/>
  </r>
  <r>
    <n v="0"/>
    <n v="0"/>
    <n v="0"/>
    <n v="0"/>
    <n v="2"/>
    <n v="61"/>
    <x v="0"/>
    <x v="9"/>
    <x v="0"/>
    <s v="May"/>
    <x v="1"/>
    <b v="0"/>
    <x v="0"/>
  </r>
  <r>
    <n v="0"/>
    <n v="0"/>
    <n v="0"/>
    <n v="0"/>
    <n v="48"/>
    <n v="1304.666667"/>
    <x v="13"/>
    <x v="1437"/>
    <x v="0"/>
    <s v="May"/>
    <x v="1"/>
    <b v="0"/>
    <x v="0"/>
  </r>
  <r>
    <n v="7"/>
    <n v="54.636363639999999"/>
    <n v="1"/>
    <n v="75"/>
    <n v="67"/>
    <n v="1336.5542210000001"/>
    <x v="0"/>
    <x v="1438"/>
    <x v="631"/>
    <s v="May"/>
    <x v="1"/>
    <b v="0"/>
    <x v="0"/>
  </r>
  <r>
    <n v="0"/>
    <n v="0"/>
    <n v="0"/>
    <n v="0"/>
    <n v="12"/>
    <n v="336.8"/>
    <x v="0"/>
    <x v="33"/>
    <x v="0"/>
    <s v="May"/>
    <x v="1"/>
    <b v="0"/>
    <x v="0"/>
  </r>
  <r>
    <n v="1"/>
    <n v="45"/>
    <n v="0"/>
    <n v="0"/>
    <n v="8"/>
    <n v="183"/>
    <x v="0"/>
    <x v="10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4"/>
    <n v="738"/>
    <n v="0"/>
    <n v="0"/>
    <n v="21"/>
    <n v="664.33333330000005"/>
    <x v="0"/>
    <x v="903"/>
    <x v="0"/>
    <s v="May"/>
    <x v="1"/>
    <b v="1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6"/>
    <n v="655"/>
    <x v="12"/>
    <x v="47"/>
    <x v="0"/>
    <s v="May"/>
    <x v="1"/>
    <b v="1"/>
    <x v="0"/>
  </r>
  <r>
    <n v="1"/>
    <n v="72"/>
    <n v="0"/>
    <n v="0"/>
    <n v="10"/>
    <n v="343"/>
    <x v="0"/>
    <x v="5"/>
    <x v="0"/>
    <s v="May"/>
    <x v="1"/>
    <b v="0"/>
    <x v="0"/>
  </r>
  <r>
    <n v="0"/>
    <n v="0"/>
    <n v="1"/>
    <n v="3"/>
    <n v="51"/>
    <n v="5407.7888890000004"/>
    <x v="511"/>
    <x v="1439"/>
    <x v="632"/>
    <s v="May"/>
    <x v="1"/>
    <b v="0"/>
    <x v="0"/>
  </r>
  <r>
    <n v="1"/>
    <n v="12"/>
    <n v="0"/>
    <n v="0"/>
    <n v="18"/>
    <n v="691.5"/>
    <x v="0"/>
    <x v="43"/>
    <x v="0"/>
    <s v="May"/>
    <x v="1"/>
    <b v="0"/>
    <x v="0"/>
  </r>
  <r>
    <n v="5"/>
    <n v="55.5"/>
    <n v="0"/>
    <n v="0"/>
    <n v="4"/>
    <n v="24.5"/>
    <x v="7"/>
    <x v="1126"/>
    <x v="0"/>
    <s v="May"/>
    <x v="1"/>
    <b v="1"/>
    <x v="0"/>
  </r>
  <r>
    <n v="3"/>
    <n v="283.66666670000001"/>
    <n v="1"/>
    <n v="17"/>
    <n v="27"/>
    <n v="2154.72381"/>
    <x v="512"/>
    <x v="1440"/>
    <x v="0"/>
    <s v="May"/>
    <x v="1"/>
    <b v="1"/>
    <x v="0"/>
  </r>
  <r>
    <n v="0"/>
    <n v="0"/>
    <n v="0"/>
    <n v="0"/>
    <n v="22"/>
    <n v="883"/>
    <x v="94"/>
    <x v="1441"/>
    <x v="0"/>
    <s v="May"/>
    <x v="1"/>
    <b v="0"/>
    <x v="0"/>
  </r>
  <r>
    <n v="0"/>
    <n v="0"/>
    <n v="0"/>
    <n v="0"/>
    <n v="4"/>
    <n v="33"/>
    <x v="29"/>
    <x v="421"/>
    <x v="0"/>
    <s v="May"/>
    <x v="1"/>
    <b v="0"/>
    <x v="0"/>
  </r>
  <r>
    <n v="0"/>
    <n v="0"/>
    <n v="0"/>
    <n v="0"/>
    <n v="14"/>
    <n v="632"/>
    <x v="18"/>
    <x v="125"/>
    <x v="0"/>
    <s v="May"/>
    <x v="1"/>
    <b v="0"/>
    <x v="0"/>
  </r>
  <r>
    <n v="0"/>
    <n v="0"/>
    <n v="0"/>
    <n v="0"/>
    <n v="3"/>
    <n v="25"/>
    <x v="33"/>
    <x v="177"/>
    <x v="0"/>
    <s v="May"/>
    <x v="1"/>
    <b v="1"/>
    <x v="0"/>
  </r>
  <r>
    <n v="0"/>
    <n v="0"/>
    <n v="0"/>
    <n v="0"/>
    <n v="14"/>
    <n v="180.5"/>
    <x v="164"/>
    <x v="1442"/>
    <x v="0"/>
    <s v="May"/>
    <x v="1"/>
    <b v="0"/>
    <x v="0"/>
  </r>
  <r>
    <n v="0"/>
    <n v="0"/>
    <n v="0"/>
    <n v="0"/>
    <n v="9"/>
    <n v="73.666666669999998"/>
    <x v="0"/>
    <x v="47"/>
    <x v="0"/>
    <s v="May"/>
    <x v="1"/>
    <b v="0"/>
    <x v="0"/>
  </r>
  <r>
    <n v="3"/>
    <n v="53.5"/>
    <n v="0"/>
    <n v="0"/>
    <n v="26"/>
    <n v="1097.05"/>
    <x v="0"/>
    <x v="1443"/>
    <x v="0"/>
    <s v="May"/>
    <x v="1"/>
    <b v="0"/>
    <x v="0"/>
  </r>
  <r>
    <n v="0"/>
    <n v="0"/>
    <n v="0"/>
    <n v="0"/>
    <n v="10"/>
    <n v="611"/>
    <x v="42"/>
    <x v="152"/>
    <x v="0"/>
    <s v="May"/>
    <x v="1"/>
    <b v="0"/>
    <x v="0"/>
  </r>
  <r>
    <n v="0"/>
    <n v="0"/>
    <n v="0"/>
    <n v="0"/>
    <n v="20"/>
    <n v="724.1333333"/>
    <x v="513"/>
    <x v="617"/>
    <x v="0"/>
    <s v="May"/>
    <x v="1"/>
    <b v="0"/>
    <x v="0"/>
  </r>
  <r>
    <n v="3"/>
    <n v="101"/>
    <n v="0"/>
    <n v="0"/>
    <n v="7"/>
    <n v="441"/>
    <x v="42"/>
    <x v="52"/>
    <x v="0"/>
    <s v="May"/>
    <x v="1"/>
    <b v="0"/>
    <x v="0"/>
  </r>
  <r>
    <n v="0"/>
    <n v="0"/>
    <n v="0"/>
    <n v="0"/>
    <n v="65"/>
    <n v="1803.5841270000001"/>
    <x v="514"/>
    <x v="1444"/>
    <x v="0"/>
    <s v="May"/>
    <x v="1"/>
    <b v="0"/>
    <x v="0"/>
  </r>
  <r>
    <n v="0"/>
    <n v="0"/>
    <n v="0"/>
    <n v="0"/>
    <n v="11"/>
    <n v="855.25"/>
    <x v="26"/>
    <x v="442"/>
    <x v="0"/>
    <s v="May"/>
    <x v="1"/>
    <b v="0"/>
    <x v="0"/>
  </r>
  <r>
    <n v="7"/>
    <n v="278.83333329999999"/>
    <n v="2"/>
    <n v="15"/>
    <n v="38"/>
    <n v="2311.090909"/>
    <x v="515"/>
    <x v="1445"/>
    <x v="633"/>
    <s v="May"/>
    <x v="1"/>
    <b v="0"/>
    <x v="0"/>
  </r>
  <r>
    <n v="0"/>
    <n v="0"/>
    <n v="0"/>
    <n v="0"/>
    <n v="15"/>
    <n v="309.8"/>
    <x v="0"/>
    <x v="4"/>
    <x v="0"/>
    <s v="May"/>
    <x v="1"/>
    <b v="0"/>
    <x v="0"/>
  </r>
  <r>
    <n v="1"/>
    <n v="0"/>
    <n v="0"/>
    <n v="0"/>
    <n v="27"/>
    <n v="889"/>
    <x v="299"/>
    <x v="1227"/>
    <x v="0"/>
    <s v="May"/>
    <x v="1"/>
    <b v="0"/>
    <x v="0"/>
  </r>
  <r>
    <n v="0"/>
    <n v="0"/>
    <n v="0"/>
    <n v="0"/>
    <n v="9"/>
    <n v="78.25"/>
    <x v="136"/>
    <x v="455"/>
    <x v="0"/>
    <s v="May"/>
    <x v="1"/>
    <b v="1"/>
    <x v="0"/>
  </r>
  <r>
    <n v="0"/>
    <n v="0"/>
    <n v="0"/>
    <n v="0"/>
    <n v="11"/>
    <n v="142.16666670000001"/>
    <x v="42"/>
    <x v="94"/>
    <x v="0"/>
    <s v="May"/>
    <x v="1"/>
    <b v="1"/>
    <x v="0"/>
  </r>
  <r>
    <n v="0"/>
    <n v="0"/>
    <n v="0"/>
    <n v="0"/>
    <n v="5"/>
    <n v="57"/>
    <x v="0"/>
    <x v="52"/>
    <x v="0"/>
    <s v="May"/>
    <x v="1"/>
    <b v="0"/>
    <x v="0"/>
  </r>
  <r>
    <n v="0"/>
    <n v="0"/>
    <n v="0"/>
    <n v="0"/>
    <n v="22"/>
    <n v="647.66666669999995"/>
    <x v="16"/>
    <x v="1446"/>
    <x v="0"/>
    <s v="May"/>
    <x v="1"/>
    <b v="1"/>
    <x v="0"/>
  </r>
  <r>
    <n v="0"/>
    <n v="0"/>
    <n v="0"/>
    <n v="0"/>
    <n v="18"/>
    <n v="133"/>
    <x v="516"/>
    <x v="558"/>
    <x v="0"/>
    <s v="May"/>
    <x v="1"/>
    <b v="1"/>
    <x v="0"/>
  </r>
  <r>
    <n v="4"/>
    <n v="250.85714290000001"/>
    <n v="1"/>
    <n v="37.5"/>
    <n v="71"/>
    <n v="1145.5714290000001"/>
    <x v="0"/>
    <x v="1447"/>
    <x v="634"/>
    <s v="May"/>
    <x v="1"/>
    <b v="0"/>
    <x v="0"/>
  </r>
  <r>
    <n v="0"/>
    <n v="0"/>
    <n v="0"/>
    <n v="0"/>
    <n v="15"/>
    <n v="984"/>
    <x v="5"/>
    <x v="96"/>
    <x v="0"/>
    <s v="May"/>
    <x v="1"/>
    <b v="1"/>
    <x v="0"/>
  </r>
  <r>
    <n v="6"/>
    <n v="545"/>
    <n v="4"/>
    <n v="101.5"/>
    <n v="53"/>
    <n v="2797.2130950000001"/>
    <x v="517"/>
    <x v="1448"/>
    <x v="635"/>
    <s v="May"/>
    <x v="1"/>
    <b v="0"/>
    <x v="0"/>
  </r>
  <r>
    <n v="0"/>
    <n v="0"/>
    <n v="0"/>
    <n v="0"/>
    <n v="2"/>
    <n v="0"/>
    <x v="9"/>
    <x v="63"/>
    <x v="0"/>
    <s v="May"/>
    <x v="1"/>
    <b v="1"/>
    <x v="0"/>
  </r>
  <r>
    <n v="0"/>
    <n v="0"/>
    <n v="0"/>
    <n v="0"/>
    <n v="3"/>
    <n v="108"/>
    <x v="0"/>
    <x v="34"/>
    <x v="0"/>
    <s v="May"/>
    <x v="1"/>
    <b v="0"/>
    <x v="0"/>
  </r>
  <r>
    <n v="1"/>
    <n v="13"/>
    <n v="1"/>
    <n v="53"/>
    <n v="16"/>
    <n v="388.74444440000002"/>
    <x v="0"/>
    <x v="33"/>
    <x v="0"/>
    <s v="May"/>
    <x v="1"/>
    <b v="0"/>
    <x v="0"/>
  </r>
  <r>
    <n v="3"/>
    <n v="37.299999999999997"/>
    <n v="4"/>
    <n v="166"/>
    <n v="67"/>
    <n v="3872.5094199999999"/>
    <x v="518"/>
    <x v="1449"/>
    <x v="636"/>
    <s v="May"/>
    <x v="1"/>
    <b v="1"/>
    <x v="0"/>
  </r>
  <r>
    <n v="0"/>
    <n v="0"/>
    <n v="0"/>
    <n v="0"/>
    <n v="4"/>
    <n v="59"/>
    <x v="519"/>
    <x v="1144"/>
    <x v="0"/>
    <s v="May"/>
    <x v="1"/>
    <b v="0"/>
    <x v="0"/>
  </r>
  <r>
    <n v="5"/>
    <n v="68"/>
    <n v="0"/>
    <n v="0"/>
    <n v="36"/>
    <n v="818.5"/>
    <x v="168"/>
    <x v="790"/>
    <x v="0"/>
    <s v="May"/>
    <x v="1"/>
    <b v="0"/>
    <x v="0"/>
  </r>
  <r>
    <n v="0"/>
    <n v="0"/>
    <n v="0"/>
    <n v="0"/>
    <n v="57"/>
    <n v="4115.2333330000001"/>
    <x v="132"/>
    <x v="1450"/>
    <x v="0"/>
    <s v="May"/>
    <x v="1"/>
    <b v="0"/>
    <x v="0"/>
  </r>
  <r>
    <n v="0"/>
    <n v="0"/>
    <n v="0"/>
    <n v="0"/>
    <n v="10"/>
    <n v="146.7666667"/>
    <x v="0"/>
    <x v="228"/>
    <x v="0"/>
    <s v="May"/>
    <x v="1"/>
    <b v="0"/>
    <x v="0"/>
  </r>
  <r>
    <n v="0"/>
    <n v="0"/>
    <n v="0"/>
    <n v="0"/>
    <n v="17"/>
    <n v="212.83333329999999"/>
    <x v="520"/>
    <x v="1451"/>
    <x v="0"/>
    <s v="May"/>
    <x v="1"/>
    <b v="0"/>
    <x v="0"/>
  </r>
  <r>
    <n v="4"/>
    <n v="237.83333329999999"/>
    <n v="0"/>
    <n v="0"/>
    <n v="66"/>
    <n v="3268.075758"/>
    <x v="144"/>
    <x v="1452"/>
    <x v="0"/>
    <s v="May"/>
    <x v="1"/>
    <b v="1"/>
    <x v="0"/>
  </r>
  <r>
    <n v="0"/>
    <n v="0"/>
    <n v="0"/>
    <n v="0"/>
    <n v="17"/>
    <n v="295"/>
    <x v="84"/>
    <x v="1162"/>
    <x v="0"/>
    <s v="May"/>
    <x v="1"/>
    <b v="0"/>
    <x v="0"/>
  </r>
  <r>
    <n v="0"/>
    <n v="0"/>
    <n v="0"/>
    <n v="0"/>
    <n v="3"/>
    <n v="62"/>
    <x v="29"/>
    <x v="500"/>
    <x v="0"/>
    <s v="May"/>
    <x v="1"/>
    <b v="0"/>
    <x v="0"/>
  </r>
  <r>
    <n v="3"/>
    <n v="119"/>
    <n v="1"/>
    <n v="86"/>
    <n v="25"/>
    <n v="413.72222219999998"/>
    <x v="0"/>
    <x v="1453"/>
    <x v="637"/>
    <s v="May"/>
    <x v="1"/>
    <b v="0"/>
    <x v="0"/>
  </r>
  <r>
    <n v="0"/>
    <n v="0"/>
    <n v="0"/>
    <n v="0"/>
    <n v="54"/>
    <n v="2222.9"/>
    <x v="61"/>
    <x v="107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2"/>
    <n v="7"/>
    <n v="0"/>
    <n v="0"/>
    <n v="21"/>
    <n v="467.952381"/>
    <x v="435"/>
    <x v="1454"/>
    <x v="0"/>
    <s v="May"/>
    <x v="1"/>
    <b v="0"/>
    <x v="0"/>
  </r>
  <r>
    <n v="1"/>
    <n v="65"/>
    <n v="0"/>
    <n v="0"/>
    <n v="13"/>
    <n v="531"/>
    <x v="12"/>
    <x v="9"/>
    <x v="0"/>
    <s v="May"/>
    <x v="1"/>
    <b v="0"/>
    <x v="0"/>
  </r>
  <r>
    <n v="0"/>
    <n v="0"/>
    <n v="0"/>
    <n v="0"/>
    <n v="4"/>
    <n v="142"/>
    <x v="0"/>
    <x v="9"/>
    <x v="0"/>
    <s v="May"/>
    <x v="1"/>
    <b v="0"/>
    <x v="0"/>
  </r>
  <r>
    <n v="1"/>
    <n v="68"/>
    <n v="0"/>
    <n v="0"/>
    <n v="20"/>
    <n v="870.66666669999995"/>
    <x v="0"/>
    <x v="715"/>
    <x v="0"/>
    <s v="May"/>
    <x v="1"/>
    <b v="0"/>
    <x v="0"/>
  </r>
  <r>
    <n v="0"/>
    <n v="0"/>
    <n v="0"/>
    <n v="0"/>
    <n v="7"/>
    <n v="1010.166667"/>
    <x v="18"/>
    <x v="729"/>
    <x v="0"/>
    <s v="May"/>
    <x v="1"/>
    <b v="0"/>
    <x v="0"/>
  </r>
  <r>
    <n v="0"/>
    <n v="0"/>
    <n v="0"/>
    <n v="0"/>
    <n v="9"/>
    <n v="27.5"/>
    <x v="90"/>
    <x v="100"/>
    <x v="0"/>
    <s v="May"/>
    <x v="1"/>
    <b v="0"/>
    <x v="0"/>
  </r>
  <r>
    <n v="0"/>
    <n v="0"/>
    <n v="0"/>
    <n v="0"/>
    <n v="72"/>
    <n v="1353.1151460000001"/>
    <x v="80"/>
    <x v="1455"/>
    <x v="0"/>
    <s v="May"/>
    <x v="1"/>
    <b v="1"/>
    <x v="0"/>
  </r>
  <r>
    <n v="2"/>
    <n v="63.666666669999998"/>
    <n v="0"/>
    <n v="0"/>
    <n v="26"/>
    <n v="542.16666669999995"/>
    <x v="34"/>
    <x v="569"/>
    <x v="0"/>
    <s v="May"/>
    <x v="1"/>
    <b v="0"/>
    <x v="0"/>
  </r>
  <r>
    <n v="0"/>
    <n v="0"/>
    <n v="0"/>
    <n v="0"/>
    <n v="28"/>
    <n v="623.96666670000002"/>
    <x v="521"/>
    <x v="1456"/>
    <x v="0"/>
    <s v="May"/>
    <x v="1"/>
    <b v="0"/>
    <x v="0"/>
  </r>
  <r>
    <n v="0"/>
    <n v="0"/>
    <n v="0"/>
    <n v="0"/>
    <n v="4"/>
    <n v="123"/>
    <x v="0"/>
    <x v="34"/>
    <x v="0"/>
    <s v="May"/>
    <x v="1"/>
    <b v="0"/>
    <x v="0"/>
  </r>
  <r>
    <n v="0"/>
    <n v="0"/>
    <n v="0"/>
    <n v="0"/>
    <n v="2"/>
    <n v="19"/>
    <x v="0"/>
    <x v="10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0"/>
    <n v="312"/>
    <n v="0"/>
    <n v="0"/>
    <n v="18"/>
    <n v="782.5"/>
    <x v="0"/>
    <x v="1457"/>
    <x v="0"/>
    <s v="May"/>
    <x v="1"/>
    <b v="1"/>
    <x v="0"/>
  </r>
  <r>
    <n v="0"/>
    <n v="0"/>
    <n v="0"/>
    <n v="0"/>
    <n v="7"/>
    <n v="442.16666670000001"/>
    <x v="0"/>
    <x v="65"/>
    <x v="0"/>
    <s v="May"/>
    <x v="1"/>
    <b v="0"/>
    <x v="0"/>
  </r>
  <r>
    <n v="0"/>
    <n v="0"/>
    <n v="1"/>
    <n v="39"/>
    <n v="14"/>
    <n v="443.20833329999999"/>
    <x v="396"/>
    <x v="1458"/>
    <x v="0"/>
    <s v="May"/>
    <x v="1"/>
    <b v="0"/>
    <x v="0"/>
  </r>
  <r>
    <n v="1"/>
    <n v="0"/>
    <n v="1"/>
    <n v="313"/>
    <n v="6"/>
    <n v="135.5"/>
    <x v="18"/>
    <x v="413"/>
    <x v="0"/>
    <s v="May"/>
    <x v="1"/>
    <b v="1"/>
    <x v="0"/>
  </r>
  <r>
    <n v="0"/>
    <n v="0"/>
    <n v="0"/>
    <n v="0"/>
    <n v="23"/>
    <n v="213.5"/>
    <x v="29"/>
    <x v="1459"/>
    <x v="0"/>
    <s v="May"/>
    <x v="1"/>
    <b v="0"/>
    <x v="0"/>
  </r>
  <r>
    <n v="0"/>
    <n v="0"/>
    <n v="0"/>
    <n v="0"/>
    <n v="2"/>
    <n v="262"/>
    <x v="29"/>
    <x v="421"/>
    <x v="0"/>
    <s v="May"/>
    <x v="1"/>
    <b v="0"/>
    <x v="0"/>
  </r>
  <r>
    <n v="0"/>
    <n v="0"/>
    <n v="0"/>
    <n v="0"/>
    <n v="5"/>
    <n v="1144"/>
    <x v="223"/>
    <x v="177"/>
    <x v="0"/>
    <s v="May"/>
    <x v="1"/>
    <b v="1"/>
    <x v="0"/>
  </r>
  <r>
    <n v="0"/>
    <n v="0"/>
    <n v="0"/>
    <n v="0"/>
    <n v="2"/>
    <n v="16"/>
    <x v="0"/>
    <x v="100"/>
    <x v="0"/>
    <s v="May"/>
    <x v="1"/>
    <b v="0"/>
    <x v="0"/>
  </r>
  <r>
    <n v="0"/>
    <n v="0"/>
    <n v="0"/>
    <n v="0"/>
    <n v="13"/>
    <n v="171.5"/>
    <x v="308"/>
    <x v="146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2"/>
    <n v="67"/>
    <n v="0"/>
    <n v="0"/>
    <n v="59"/>
    <n v="468.19166669999998"/>
    <x v="0"/>
    <x v="1461"/>
    <x v="0"/>
    <s v="May"/>
    <x v="1"/>
    <b v="0"/>
    <x v="0"/>
  </r>
  <r>
    <n v="0"/>
    <n v="0"/>
    <n v="0"/>
    <n v="0"/>
    <n v="7"/>
    <n v="180"/>
    <x v="18"/>
    <x v="65"/>
    <x v="0"/>
    <s v="May"/>
    <x v="1"/>
    <b v="0"/>
    <x v="0"/>
  </r>
  <r>
    <n v="12"/>
    <n v="251.8666667"/>
    <n v="0"/>
    <n v="0"/>
    <n v="60"/>
    <n v="1993.9152570000001"/>
    <x v="522"/>
    <x v="1462"/>
    <x v="638"/>
    <s v="May"/>
    <x v="1"/>
    <b v="0"/>
    <x v="0"/>
  </r>
  <r>
    <n v="3"/>
    <n v="121"/>
    <n v="0"/>
    <n v="0"/>
    <n v="17"/>
    <n v="174.83333329999999"/>
    <x v="523"/>
    <x v="1463"/>
    <x v="0"/>
    <s v="May"/>
    <x v="1"/>
    <b v="0"/>
    <x v="0"/>
  </r>
  <r>
    <n v="3"/>
    <n v="71"/>
    <n v="3"/>
    <n v="246"/>
    <n v="39"/>
    <n v="1501.333333"/>
    <x v="0"/>
    <x v="1464"/>
    <x v="0"/>
    <s v="May"/>
    <x v="1"/>
    <b v="1"/>
    <x v="0"/>
  </r>
  <r>
    <n v="0"/>
    <n v="0"/>
    <n v="0"/>
    <n v="0"/>
    <n v="14"/>
    <n v="121"/>
    <x v="524"/>
    <x v="540"/>
    <x v="0"/>
    <s v="May"/>
    <x v="1"/>
    <b v="0"/>
    <x v="0"/>
  </r>
  <r>
    <n v="5"/>
    <n v="110"/>
    <n v="0"/>
    <n v="0"/>
    <n v="39"/>
    <n v="1584.0444440000001"/>
    <x v="0"/>
    <x v="1465"/>
    <x v="639"/>
    <s v="May"/>
    <x v="1"/>
    <b v="0"/>
    <x v="0"/>
  </r>
  <r>
    <n v="0"/>
    <n v="0"/>
    <n v="0"/>
    <n v="0"/>
    <n v="25"/>
    <n v="438.07499999999999"/>
    <x v="92"/>
    <x v="1466"/>
    <x v="0"/>
    <s v="May"/>
    <x v="1"/>
    <b v="0"/>
    <x v="0"/>
  </r>
  <r>
    <n v="0"/>
    <n v="0"/>
    <n v="0"/>
    <n v="0"/>
    <n v="12"/>
    <n v="103"/>
    <x v="94"/>
    <x v="430"/>
    <x v="0"/>
    <s v="May"/>
    <x v="1"/>
    <b v="0"/>
    <x v="0"/>
  </r>
  <r>
    <n v="11"/>
    <n v="167.16666670000001"/>
    <n v="6"/>
    <n v="348"/>
    <n v="172"/>
    <n v="4086.1448970000001"/>
    <x v="255"/>
    <x v="1467"/>
    <x v="640"/>
    <s v="May"/>
    <x v="1"/>
    <b v="0"/>
    <x v="0"/>
  </r>
  <r>
    <n v="2"/>
    <n v="15"/>
    <n v="0"/>
    <n v="0"/>
    <n v="10"/>
    <n v="894.66666669999995"/>
    <x v="0"/>
    <x v="47"/>
    <x v="0"/>
    <s v="May"/>
    <x v="1"/>
    <b v="0"/>
    <x v="0"/>
  </r>
  <r>
    <n v="5"/>
    <n v="142.69999999999999"/>
    <n v="0"/>
    <n v="0"/>
    <n v="29"/>
    <n v="1858.7333329999999"/>
    <x v="525"/>
    <x v="1468"/>
    <x v="0"/>
    <s v="May"/>
    <x v="1"/>
    <b v="0"/>
    <x v="0"/>
  </r>
  <r>
    <n v="2"/>
    <n v="114"/>
    <n v="0"/>
    <n v="0"/>
    <n v="24"/>
    <n v="368.33333329999999"/>
    <x v="526"/>
    <x v="777"/>
    <x v="0"/>
    <s v="May"/>
    <x v="1"/>
    <b v="0"/>
    <x v="0"/>
  </r>
  <r>
    <n v="0"/>
    <n v="0"/>
    <n v="0"/>
    <n v="0"/>
    <n v="3"/>
    <n v="6"/>
    <x v="33"/>
    <x v="177"/>
    <x v="0"/>
    <s v="May"/>
    <x v="1"/>
    <b v="0"/>
    <x v="0"/>
  </r>
  <r>
    <n v="0"/>
    <n v="0"/>
    <n v="0"/>
    <n v="0"/>
    <n v="8"/>
    <n v="211.33333329999999"/>
    <x v="0"/>
    <x v="186"/>
    <x v="0"/>
    <s v="May"/>
    <x v="1"/>
    <b v="1"/>
    <x v="0"/>
  </r>
  <r>
    <n v="0"/>
    <n v="0"/>
    <n v="0"/>
    <n v="0"/>
    <n v="6"/>
    <n v="671.66666669999995"/>
    <x v="0"/>
    <x v="4"/>
    <x v="0"/>
    <s v="May"/>
    <x v="1"/>
    <b v="0"/>
    <x v="0"/>
  </r>
  <r>
    <n v="5"/>
    <n v="147"/>
    <n v="0"/>
    <n v="0"/>
    <n v="36"/>
    <n v="3473.7333330000001"/>
    <x v="5"/>
    <x v="6"/>
    <x v="0"/>
    <s v="May"/>
    <x v="1"/>
    <b v="0"/>
    <x v="0"/>
  </r>
  <r>
    <n v="0"/>
    <n v="0"/>
    <n v="0"/>
    <n v="0"/>
    <n v="16"/>
    <n v="2515.1"/>
    <x v="527"/>
    <x v="1469"/>
    <x v="0"/>
    <s v="May"/>
    <x v="1"/>
    <b v="0"/>
    <x v="0"/>
  </r>
  <r>
    <n v="4"/>
    <n v="47"/>
    <n v="0"/>
    <n v="0"/>
    <n v="6"/>
    <n v="173"/>
    <x v="14"/>
    <x v="128"/>
    <x v="0"/>
    <s v="May"/>
    <x v="1"/>
    <b v="0"/>
    <x v="0"/>
  </r>
  <r>
    <n v="0"/>
    <n v="0"/>
    <n v="0"/>
    <n v="0"/>
    <n v="60"/>
    <n v="967.25"/>
    <x v="64"/>
    <x v="1470"/>
    <x v="0"/>
    <s v="May"/>
    <x v="1"/>
    <b v="0"/>
    <x v="0"/>
  </r>
  <r>
    <n v="0"/>
    <n v="0"/>
    <n v="0"/>
    <n v="0"/>
    <n v="8"/>
    <n v="388.5"/>
    <x v="0"/>
    <x v="7"/>
    <x v="0"/>
    <s v="May"/>
    <x v="1"/>
    <b v="0"/>
    <x v="0"/>
  </r>
  <r>
    <n v="8"/>
    <n v="276.8666667"/>
    <n v="0"/>
    <n v="0"/>
    <n v="19"/>
    <n v="548.8831169"/>
    <x v="0"/>
    <x v="1471"/>
    <x v="641"/>
    <s v="May"/>
    <x v="1"/>
    <b v="1"/>
    <x v="0"/>
  </r>
  <r>
    <n v="0"/>
    <n v="0"/>
    <n v="0"/>
    <n v="0"/>
    <n v="7"/>
    <n v="262.375"/>
    <x v="3"/>
    <x v="528"/>
    <x v="0"/>
    <s v="May"/>
    <x v="1"/>
    <b v="0"/>
    <x v="0"/>
  </r>
  <r>
    <n v="0"/>
    <n v="0"/>
    <n v="1"/>
    <n v="17"/>
    <n v="8"/>
    <n v="549"/>
    <x v="7"/>
    <x v="24"/>
    <x v="0"/>
    <s v="May"/>
    <x v="1"/>
    <b v="0"/>
    <x v="0"/>
  </r>
  <r>
    <n v="2"/>
    <n v="132"/>
    <n v="0"/>
    <n v="0"/>
    <n v="6"/>
    <n v="1564"/>
    <x v="90"/>
    <x v="34"/>
    <x v="0"/>
    <s v="May"/>
    <x v="1"/>
    <b v="0"/>
    <x v="0"/>
  </r>
  <r>
    <n v="1"/>
    <n v="64"/>
    <n v="0"/>
    <n v="0"/>
    <n v="15"/>
    <n v="188.5"/>
    <x v="0"/>
    <x v="23"/>
    <x v="0"/>
    <s v="May"/>
    <x v="1"/>
    <b v="0"/>
    <x v="0"/>
  </r>
  <r>
    <n v="4"/>
    <n v="103.5"/>
    <n v="0"/>
    <n v="0"/>
    <n v="28"/>
    <n v="884.80406159999995"/>
    <x v="0"/>
    <x v="1472"/>
    <x v="0"/>
    <s v="May"/>
    <x v="1"/>
    <b v="0"/>
    <x v="0"/>
  </r>
  <r>
    <n v="0"/>
    <n v="0"/>
    <n v="0"/>
    <n v="0"/>
    <n v="4"/>
    <n v="81"/>
    <x v="0"/>
    <x v="9"/>
    <x v="0"/>
    <s v="May"/>
    <x v="1"/>
    <b v="0"/>
    <x v="0"/>
  </r>
  <r>
    <n v="0"/>
    <n v="0"/>
    <n v="0"/>
    <n v="0"/>
    <n v="19"/>
    <n v="1651.9285709999999"/>
    <x v="169"/>
    <x v="1473"/>
    <x v="0"/>
    <s v="May"/>
    <x v="1"/>
    <b v="1"/>
    <x v="0"/>
  </r>
  <r>
    <n v="5"/>
    <n v="1321.25"/>
    <n v="0"/>
    <n v="0"/>
    <n v="7"/>
    <n v="54.5"/>
    <x v="0"/>
    <x v="52"/>
    <x v="0"/>
    <s v="May"/>
    <x v="1"/>
    <b v="0"/>
    <x v="0"/>
  </r>
  <r>
    <n v="7"/>
    <n v="190.58333329999999"/>
    <n v="2"/>
    <n v="1131"/>
    <n v="46"/>
    <n v="5492.3666670000002"/>
    <x v="528"/>
    <x v="1474"/>
    <x v="642"/>
    <s v="May"/>
    <x v="1"/>
    <b v="0"/>
    <x v="0"/>
  </r>
  <r>
    <n v="4"/>
    <n v="67"/>
    <n v="0"/>
    <n v="0"/>
    <n v="60"/>
    <n v="731.33333330000005"/>
    <x v="529"/>
    <x v="482"/>
    <x v="0"/>
    <s v="May"/>
    <x v="1"/>
    <b v="0"/>
    <x v="0"/>
  </r>
  <r>
    <n v="4"/>
    <n v="131"/>
    <n v="1"/>
    <n v="0"/>
    <n v="39"/>
    <n v="1752.942857"/>
    <x v="530"/>
    <x v="1475"/>
    <x v="0"/>
    <s v="May"/>
    <x v="1"/>
    <b v="0"/>
    <x v="0"/>
  </r>
  <r>
    <n v="2"/>
    <n v="46"/>
    <n v="0"/>
    <n v="0"/>
    <n v="13"/>
    <n v="195"/>
    <x v="0"/>
    <x v="57"/>
    <x v="0"/>
    <s v="May"/>
    <x v="1"/>
    <b v="0"/>
    <x v="0"/>
  </r>
  <r>
    <n v="3"/>
    <n v="67"/>
    <n v="0"/>
    <n v="0"/>
    <n v="7"/>
    <n v="274.25"/>
    <x v="14"/>
    <x v="516"/>
    <x v="0"/>
    <s v="May"/>
    <x v="1"/>
    <b v="0"/>
    <x v="0"/>
  </r>
  <r>
    <n v="1"/>
    <n v="77"/>
    <n v="1"/>
    <n v="335"/>
    <n v="33"/>
    <n v="3583.166667"/>
    <x v="42"/>
    <x v="1476"/>
    <x v="643"/>
    <s v="May"/>
    <x v="1"/>
    <b v="1"/>
    <x v="0"/>
  </r>
  <r>
    <n v="0"/>
    <n v="0"/>
    <n v="0"/>
    <n v="0"/>
    <n v="13"/>
    <n v="474.68181820000001"/>
    <x v="5"/>
    <x v="1477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4"/>
    <n v="79"/>
    <x v="0"/>
    <x v="9"/>
    <x v="0"/>
    <s v="May"/>
    <x v="1"/>
    <b v="0"/>
    <x v="0"/>
  </r>
  <r>
    <n v="0"/>
    <n v="0"/>
    <n v="0"/>
    <n v="0"/>
    <n v="9"/>
    <n v="71.75"/>
    <x v="0"/>
    <x v="526"/>
    <x v="0"/>
    <s v="May"/>
    <x v="1"/>
    <b v="1"/>
    <x v="0"/>
  </r>
  <r>
    <n v="0"/>
    <n v="0"/>
    <n v="0"/>
    <n v="0"/>
    <n v="66"/>
    <n v="6100.5277779999997"/>
    <x v="531"/>
    <x v="1478"/>
    <x v="0"/>
    <s v="May"/>
    <x v="1"/>
    <b v="0"/>
    <x v="0"/>
  </r>
  <r>
    <n v="0"/>
    <n v="0"/>
    <n v="2"/>
    <n v="15"/>
    <n v="93"/>
    <n v="3646.2787880000001"/>
    <x v="532"/>
    <x v="1479"/>
    <x v="0"/>
    <s v="May"/>
    <x v="1"/>
    <b v="0"/>
    <x v="0"/>
  </r>
  <r>
    <n v="2"/>
    <n v="7"/>
    <n v="0"/>
    <n v="0"/>
    <n v="11"/>
    <n v="778"/>
    <x v="26"/>
    <x v="564"/>
    <x v="0"/>
    <s v="May"/>
    <x v="1"/>
    <b v="0"/>
    <x v="0"/>
  </r>
  <r>
    <n v="0"/>
    <n v="0"/>
    <n v="1"/>
    <n v="2.5"/>
    <n v="14"/>
    <n v="592.56666670000004"/>
    <x v="10"/>
    <x v="255"/>
    <x v="0"/>
    <s v="May"/>
    <x v="1"/>
    <b v="1"/>
    <x v="0"/>
  </r>
  <r>
    <n v="2"/>
    <n v="15"/>
    <n v="0"/>
    <n v="0"/>
    <n v="23"/>
    <n v="343.66666670000001"/>
    <x v="28"/>
    <x v="9"/>
    <x v="0"/>
    <s v="May"/>
    <x v="1"/>
    <b v="0"/>
    <x v="0"/>
  </r>
  <r>
    <n v="7"/>
    <n v="397.83333329999999"/>
    <n v="0"/>
    <n v="0"/>
    <n v="28"/>
    <n v="1249.628205"/>
    <x v="0"/>
    <x v="1480"/>
    <x v="0"/>
    <s v="May"/>
    <x v="1"/>
    <b v="0"/>
    <x v="0"/>
  </r>
  <r>
    <n v="0"/>
    <n v="0"/>
    <n v="0"/>
    <n v="0"/>
    <n v="7"/>
    <n v="1260.666667"/>
    <x v="86"/>
    <x v="1481"/>
    <x v="0"/>
    <s v="May"/>
    <x v="1"/>
    <b v="0"/>
    <x v="0"/>
  </r>
  <r>
    <n v="0"/>
    <n v="0"/>
    <n v="1"/>
    <n v="55"/>
    <n v="38"/>
    <n v="1377.4095239999999"/>
    <x v="533"/>
    <x v="1482"/>
    <x v="0"/>
    <s v="May"/>
    <x v="1"/>
    <b v="0"/>
    <x v="0"/>
  </r>
  <r>
    <n v="3"/>
    <n v="251"/>
    <n v="2"/>
    <n v="104"/>
    <n v="15"/>
    <n v="675.83333330000005"/>
    <x v="0"/>
    <x v="1"/>
    <x v="0"/>
    <s v="May"/>
    <x v="1"/>
    <b v="0"/>
    <x v="0"/>
  </r>
  <r>
    <n v="0"/>
    <n v="0"/>
    <n v="0"/>
    <n v="0"/>
    <n v="18"/>
    <n v="1259"/>
    <x v="41"/>
    <x v="1176"/>
    <x v="0"/>
    <s v="May"/>
    <x v="1"/>
    <b v="0"/>
    <x v="0"/>
  </r>
  <r>
    <n v="0"/>
    <n v="0"/>
    <n v="0"/>
    <n v="0"/>
    <n v="16"/>
    <n v="1472"/>
    <x v="13"/>
    <x v="1238"/>
    <x v="0"/>
    <s v="May"/>
    <x v="1"/>
    <b v="0"/>
    <x v="0"/>
  </r>
  <r>
    <n v="0"/>
    <n v="0"/>
    <n v="0"/>
    <n v="0"/>
    <n v="6"/>
    <n v="219.5"/>
    <x v="68"/>
    <x v="822"/>
    <x v="0"/>
    <s v="May"/>
    <x v="1"/>
    <b v="0"/>
    <x v="0"/>
  </r>
  <r>
    <n v="3"/>
    <n v="203"/>
    <n v="0"/>
    <n v="0"/>
    <n v="28"/>
    <n v="2394"/>
    <x v="12"/>
    <x v="1483"/>
    <x v="0"/>
    <s v="May"/>
    <x v="1"/>
    <b v="0"/>
    <x v="0"/>
  </r>
  <r>
    <n v="0"/>
    <n v="0"/>
    <n v="0"/>
    <n v="0"/>
    <n v="29"/>
    <n v="364.16666670000001"/>
    <x v="233"/>
    <x v="523"/>
    <x v="0"/>
    <s v="May"/>
    <x v="1"/>
    <b v="0"/>
    <x v="0"/>
  </r>
  <r>
    <n v="5"/>
    <n v="232.4"/>
    <n v="0"/>
    <n v="0"/>
    <n v="6"/>
    <n v="190.4"/>
    <x v="245"/>
    <x v="869"/>
    <x v="0"/>
    <s v="May"/>
    <x v="1"/>
    <b v="1"/>
    <x v="0"/>
  </r>
  <r>
    <n v="0"/>
    <n v="0"/>
    <n v="0"/>
    <n v="0"/>
    <n v="14"/>
    <n v="253.16666670000001"/>
    <x v="19"/>
    <x v="548"/>
    <x v="0"/>
    <s v="May"/>
    <x v="1"/>
    <b v="0"/>
    <x v="0"/>
  </r>
  <r>
    <n v="0"/>
    <n v="0"/>
    <n v="0"/>
    <n v="0"/>
    <n v="49"/>
    <n v="579.58333330000005"/>
    <x v="0"/>
    <x v="14"/>
    <x v="0"/>
    <s v="May"/>
    <x v="1"/>
    <b v="0"/>
    <x v="0"/>
  </r>
  <r>
    <n v="0"/>
    <n v="0"/>
    <n v="0"/>
    <n v="0"/>
    <n v="7"/>
    <n v="297"/>
    <x v="18"/>
    <x v="403"/>
    <x v="0"/>
    <s v="May"/>
    <x v="1"/>
    <b v="0"/>
    <x v="0"/>
  </r>
  <r>
    <n v="0"/>
    <n v="0"/>
    <n v="0"/>
    <n v="0"/>
    <n v="21"/>
    <n v="597.33333330000005"/>
    <x v="534"/>
    <x v="1484"/>
    <x v="0"/>
    <s v="May"/>
    <x v="1"/>
    <b v="0"/>
    <x v="0"/>
  </r>
  <r>
    <n v="3"/>
    <n v="22.333333329999999"/>
    <n v="1"/>
    <n v="0"/>
    <n v="105"/>
    <n v="2900.638469"/>
    <x v="535"/>
    <x v="1485"/>
    <x v="0"/>
    <s v="May"/>
    <x v="1"/>
    <b v="1"/>
    <x v="0"/>
  </r>
  <r>
    <n v="5"/>
    <n v="54"/>
    <n v="0"/>
    <n v="0"/>
    <n v="15"/>
    <n v="304.5"/>
    <x v="0"/>
    <x v="50"/>
    <x v="0"/>
    <s v="May"/>
    <x v="1"/>
    <b v="0"/>
    <x v="0"/>
  </r>
  <r>
    <n v="0"/>
    <n v="0"/>
    <n v="0"/>
    <n v="0"/>
    <n v="3"/>
    <n v="55"/>
    <x v="33"/>
    <x v="177"/>
    <x v="0"/>
    <s v="May"/>
    <x v="1"/>
    <b v="0"/>
    <x v="0"/>
  </r>
  <r>
    <n v="2"/>
    <n v="116"/>
    <n v="0"/>
    <n v="0"/>
    <n v="16"/>
    <n v="1098"/>
    <x v="523"/>
    <x v="1486"/>
    <x v="0"/>
    <s v="May"/>
    <x v="1"/>
    <b v="0"/>
    <x v="0"/>
  </r>
  <r>
    <n v="2"/>
    <n v="26"/>
    <n v="3"/>
    <n v="140.83333329999999"/>
    <n v="65"/>
    <n v="5478.5300870000001"/>
    <x v="3"/>
    <x v="1487"/>
    <x v="644"/>
    <s v="May"/>
    <x v="1"/>
    <b v="0"/>
    <x v="0"/>
  </r>
  <r>
    <n v="0"/>
    <n v="0"/>
    <n v="0"/>
    <n v="0"/>
    <n v="72"/>
    <n v="2129.333333"/>
    <x v="0"/>
    <x v="185"/>
    <x v="0"/>
    <s v="May"/>
    <x v="1"/>
    <b v="0"/>
    <x v="0"/>
  </r>
  <r>
    <n v="9"/>
    <n v="159.71666669999999"/>
    <n v="1"/>
    <n v="20"/>
    <n v="39"/>
    <n v="1721.8727249999999"/>
    <x v="536"/>
    <x v="1488"/>
    <x v="645"/>
    <s v="May"/>
    <x v="1"/>
    <b v="0"/>
    <x v="0"/>
  </r>
  <r>
    <n v="0"/>
    <n v="0"/>
    <n v="0"/>
    <n v="0"/>
    <n v="14"/>
    <n v="655.16666669999995"/>
    <x v="0"/>
    <x v="96"/>
    <x v="0"/>
    <s v="May"/>
    <x v="1"/>
    <b v="1"/>
    <x v="0"/>
  </r>
  <r>
    <n v="0"/>
    <n v="0"/>
    <n v="0"/>
    <n v="0"/>
    <n v="31"/>
    <n v="1008.416667"/>
    <x v="0"/>
    <x v="148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18"/>
    <n v="1"/>
    <n v="16"/>
    <n v="33"/>
    <n v="504"/>
    <x v="8"/>
    <x v="6"/>
    <x v="0"/>
    <s v="May"/>
    <x v="1"/>
    <b v="0"/>
    <x v="0"/>
  </r>
  <r>
    <n v="2"/>
    <n v="156"/>
    <n v="1"/>
    <n v="201"/>
    <n v="14"/>
    <n v="1033.0666670000001"/>
    <x v="14"/>
    <x v="1490"/>
    <x v="0"/>
    <s v="May"/>
    <x v="1"/>
    <b v="1"/>
    <x v="0"/>
  </r>
  <r>
    <n v="4"/>
    <n v="766.83333330000005"/>
    <n v="0"/>
    <n v="0"/>
    <n v="217"/>
    <n v="4153.2765870000003"/>
    <x v="537"/>
    <x v="1491"/>
    <x v="0"/>
    <s v="May"/>
    <x v="1"/>
    <b v="1"/>
    <x v="0"/>
  </r>
  <r>
    <n v="0"/>
    <n v="0"/>
    <n v="1"/>
    <n v="0"/>
    <n v="23"/>
    <n v="456.33333329999999"/>
    <x v="81"/>
    <x v="1492"/>
    <x v="0"/>
    <s v="May"/>
    <x v="1"/>
    <b v="0"/>
    <x v="0"/>
  </r>
  <r>
    <n v="0"/>
    <n v="0"/>
    <n v="0"/>
    <n v="0"/>
    <n v="7"/>
    <n v="84.333333330000002"/>
    <x v="538"/>
    <x v="1493"/>
    <x v="0"/>
    <s v="May"/>
    <x v="1"/>
    <b v="0"/>
    <x v="0"/>
  </r>
  <r>
    <n v="0"/>
    <n v="0"/>
    <n v="0"/>
    <n v="0"/>
    <n v="4"/>
    <n v="56.5"/>
    <x v="35"/>
    <x v="100"/>
    <x v="0"/>
    <s v="May"/>
    <x v="1"/>
    <b v="0"/>
    <x v="0"/>
  </r>
  <r>
    <n v="0"/>
    <n v="0"/>
    <n v="0"/>
    <n v="0"/>
    <n v="7"/>
    <n v="128.33333329999999"/>
    <x v="0"/>
    <x v="65"/>
    <x v="0"/>
    <s v="May"/>
    <x v="1"/>
    <b v="0"/>
    <x v="0"/>
  </r>
  <r>
    <n v="4"/>
    <n v="318.66666670000001"/>
    <n v="0"/>
    <n v="0"/>
    <n v="32"/>
    <n v="1205.583333"/>
    <x v="25"/>
    <x v="1494"/>
    <x v="646"/>
    <s v="May"/>
    <x v="1"/>
    <b v="1"/>
    <x v="0"/>
  </r>
  <r>
    <n v="6"/>
    <n v="63"/>
    <n v="1"/>
    <n v="16"/>
    <n v="187"/>
    <n v="4987.688889"/>
    <x v="539"/>
    <x v="1495"/>
    <x v="647"/>
    <s v="May"/>
    <x v="1"/>
    <b v="0"/>
    <x v="0"/>
  </r>
  <r>
    <n v="0"/>
    <n v="0"/>
    <n v="0"/>
    <n v="0"/>
    <n v="2"/>
    <n v="33"/>
    <x v="0"/>
    <x v="100"/>
    <x v="0"/>
    <s v="May"/>
    <x v="1"/>
    <b v="0"/>
    <x v="0"/>
  </r>
  <r>
    <n v="1"/>
    <n v="14"/>
    <n v="0"/>
    <n v="0"/>
    <n v="30"/>
    <n v="1845.333333"/>
    <x v="122"/>
    <x v="1496"/>
    <x v="648"/>
    <s v="May"/>
    <x v="1"/>
    <b v="0"/>
    <x v="0"/>
  </r>
  <r>
    <n v="1"/>
    <n v="5.384615385"/>
    <n v="0"/>
    <n v="0"/>
    <n v="36"/>
    <n v="1195.7269229999999"/>
    <x v="460"/>
    <x v="957"/>
    <x v="649"/>
    <s v="May"/>
    <x v="1"/>
    <b v="1"/>
    <x v="0"/>
  </r>
  <r>
    <n v="0"/>
    <n v="0"/>
    <n v="0"/>
    <n v="0"/>
    <n v="31"/>
    <n v="457.40477989999999"/>
    <x v="0"/>
    <x v="1497"/>
    <x v="0"/>
    <s v="May"/>
    <x v="1"/>
    <b v="0"/>
    <x v="0"/>
  </r>
  <r>
    <n v="0"/>
    <n v="0"/>
    <n v="0"/>
    <n v="0"/>
    <n v="3"/>
    <n v="69"/>
    <x v="0"/>
    <x v="34"/>
    <x v="0"/>
    <s v="May"/>
    <x v="1"/>
    <b v="1"/>
    <x v="0"/>
  </r>
  <r>
    <n v="1"/>
    <n v="15"/>
    <n v="0"/>
    <n v="0"/>
    <n v="12"/>
    <n v="189.66666670000001"/>
    <x v="5"/>
    <x v="904"/>
    <x v="0"/>
    <s v="May"/>
    <x v="1"/>
    <b v="0"/>
    <x v="0"/>
  </r>
  <r>
    <n v="2"/>
    <n v="10"/>
    <n v="1"/>
    <n v="17"/>
    <n v="21"/>
    <n v="1647.5"/>
    <x v="0"/>
    <x v="388"/>
    <x v="0"/>
    <s v="May"/>
    <x v="1"/>
    <b v="0"/>
    <x v="0"/>
  </r>
  <r>
    <n v="0"/>
    <n v="0"/>
    <n v="0"/>
    <n v="0"/>
    <n v="24"/>
    <n v="1483.333333"/>
    <x v="34"/>
    <x v="1498"/>
    <x v="0"/>
    <s v="May"/>
    <x v="1"/>
    <b v="0"/>
    <x v="0"/>
  </r>
  <r>
    <n v="0"/>
    <n v="0"/>
    <n v="0"/>
    <n v="0"/>
    <n v="5"/>
    <n v="50"/>
    <x v="311"/>
    <x v="1499"/>
    <x v="0"/>
    <s v="May"/>
    <x v="1"/>
    <b v="0"/>
    <x v="0"/>
  </r>
  <r>
    <n v="0"/>
    <n v="0"/>
    <n v="0"/>
    <n v="0"/>
    <n v="12"/>
    <n v="304.75"/>
    <x v="0"/>
    <x v="26"/>
    <x v="0"/>
    <s v="May"/>
    <x v="1"/>
    <b v="0"/>
    <x v="0"/>
  </r>
  <r>
    <n v="0"/>
    <n v="0"/>
    <n v="0"/>
    <n v="0"/>
    <n v="2"/>
    <n v="1207"/>
    <x v="0"/>
    <x v="9"/>
    <x v="0"/>
    <s v="May"/>
    <x v="1"/>
    <b v="0"/>
    <x v="0"/>
  </r>
  <r>
    <n v="3"/>
    <n v="61.5"/>
    <n v="0"/>
    <n v="0"/>
    <n v="6"/>
    <n v="794.5"/>
    <x v="0"/>
    <x v="47"/>
    <x v="0"/>
    <s v="May"/>
    <x v="1"/>
    <b v="0"/>
    <x v="0"/>
  </r>
  <r>
    <n v="2"/>
    <n v="386"/>
    <n v="1"/>
    <n v="25"/>
    <n v="31"/>
    <n v="2725"/>
    <x v="190"/>
    <x v="1500"/>
    <x v="0"/>
    <s v="May"/>
    <x v="1"/>
    <b v="1"/>
    <x v="0"/>
  </r>
  <r>
    <n v="3"/>
    <n v="179.5"/>
    <n v="0"/>
    <n v="0"/>
    <n v="22"/>
    <n v="746.16666669999995"/>
    <x v="0"/>
    <x v="1501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4"/>
    <n v="433.83333329999999"/>
    <x v="540"/>
    <x v="1341"/>
    <x v="0"/>
    <s v="May"/>
    <x v="1"/>
    <b v="1"/>
    <x v="0"/>
  </r>
  <r>
    <n v="0"/>
    <n v="0"/>
    <n v="0"/>
    <n v="0"/>
    <n v="6"/>
    <n v="4"/>
    <x v="343"/>
    <x v="1088"/>
    <x v="0"/>
    <s v="May"/>
    <x v="1"/>
    <b v="0"/>
    <x v="0"/>
  </r>
  <r>
    <n v="0"/>
    <n v="0"/>
    <n v="0"/>
    <n v="0"/>
    <n v="7"/>
    <n v="123.5"/>
    <x v="0"/>
    <x v="65"/>
    <x v="0"/>
    <s v="May"/>
    <x v="1"/>
    <b v="0"/>
    <x v="0"/>
  </r>
  <r>
    <n v="2"/>
    <n v="26.666666670000001"/>
    <n v="0"/>
    <n v="0"/>
    <n v="159"/>
    <n v="1905.652754"/>
    <x v="541"/>
    <x v="1502"/>
    <x v="650"/>
    <s v="May"/>
    <x v="1"/>
    <b v="0"/>
    <x v="0"/>
  </r>
  <r>
    <n v="0"/>
    <n v="0"/>
    <n v="0"/>
    <n v="0"/>
    <n v="5"/>
    <n v="162.5"/>
    <x v="15"/>
    <x v="1006"/>
    <x v="0"/>
    <s v="May"/>
    <x v="1"/>
    <b v="0"/>
    <x v="0"/>
  </r>
  <r>
    <n v="4"/>
    <n v="91"/>
    <n v="0"/>
    <n v="0"/>
    <n v="4"/>
    <n v="61"/>
    <x v="0"/>
    <x v="6"/>
    <x v="0"/>
    <s v="May"/>
    <x v="1"/>
    <b v="0"/>
    <x v="0"/>
  </r>
  <r>
    <n v="0"/>
    <n v="0"/>
    <n v="0"/>
    <n v="0"/>
    <n v="15"/>
    <n v="304.16666670000001"/>
    <x v="0"/>
    <x v="52"/>
    <x v="0"/>
    <s v="May"/>
    <x v="1"/>
    <b v="1"/>
    <x v="0"/>
  </r>
  <r>
    <n v="0"/>
    <n v="0"/>
    <n v="0"/>
    <n v="0"/>
    <n v="20"/>
    <n v="301.5"/>
    <x v="18"/>
    <x v="1503"/>
    <x v="0"/>
    <s v="May"/>
    <x v="1"/>
    <b v="0"/>
    <x v="0"/>
  </r>
  <r>
    <n v="0"/>
    <n v="0"/>
    <n v="0"/>
    <n v="0"/>
    <n v="7"/>
    <n v="210"/>
    <x v="0"/>
    <x v="65"/>
    <x v="0"/>
    <s v="May"/>
    <x v="1"/>
    <b v="1"/>
    <x v="0"/>
  </r>
  <r>
    <n v="3"/>
    <n v="44.75"/>
    <n v="0"/>
    <n v="0"/>
    <n v="7"/>
    <n v="102"/>
    <x v="33"/>
    <x v="422"/>
    <x v="0"/>
    <s v="May"/>
    <x v="1"/>
    <b v="0"/>
    <x v="0"/>
  </r>
  <r>
    <n v="5"/>
    <n v="53"/>
    <n v="0"/>
    <n v="0"/>
    <n v="38"/>
    <n v="2246.166667"/>
    <x v="542"/>
    <x v="1504"/>
    <x v="0"/>
    <s v="May"/>
    <x v="1"/>
    <b v="0"/>
    <x v="0"/>
  </r>
  <r>
    <n v="1"/>
    <n v="49"/>
    <n v="0"/>
    <n v="0"/>
    <n v="4"/>
    <n v="2210.5"/>
    <x v="0"/>
    <x v="30"/>
    <x v="0"/>
    <s v="May"/>
    <x v="1"/>
    <b v="1"/>
    <x v="0"/>
  </r>
  <r>
    <n v="7"/>
    <n v="108"/>
    <n v="2"/>
    <n v="42"/>
    <n v="32"/>
    <n v="879.91666669999995"/>
    <x v="543"/>
    <x v="1505"/>
    <x v="651"/>
    <s v="May"/>
    <x v="1"/>
    <b v="0"/>
    <x v="0"/>
  </r>
  <r>
    <n v="2"/>
    <n v="90"/>
    <n v="0"/>
    <n v="0"/>
    <n v="3"/>
    <n v="202.83333329999999"/>
    <x v="0"/>
    <x v="30"/>
    <x v="0"/>
    <s v="May"/>
    <x v="1"/>
    <b v="0"/>
    <x v="0"/>
  </r>
  <r>
    <n v="2"/>
    <n v="84"/>
    <n v="0"/>
    <n v="0"/>
    <n v="25"/>
    <n v="506.76666669999997"/>
    <x v="544"/>
    <x v="1506"/>
    <x v="0"/>
    <s v="May"/>
    <x v="1"/>
    <b v="0"/>
    <x v="0"/>
  </r>
  <r>
    <n v="0"/>
    <n v="0"/>
    <n v="0"/>
    <n v="0"/>
    <n v="20"/>
    <n v="806.5"/>
    <x v="39"/>
    <x v="1507"/>
    <x v="0"/>
    <s v="May"/>
    <x v="1"/>
    <b v="0"/>
    <x v="0"/>
  </r>
  <r>
    <n v="5"/>
    <n v="33"/>
    <n v="0"/>
    <n v="0"/>
    <n v="54"/>
    <n v="1835.0666670000001"/>
    <x v="456"/>
    <x v="1508"/>
    <x v="0"/>
    <s v="May"/>
    <x v="1"/>
    <b v="0"/>
    <x v="0"/>
  </r>
  <r>
    <n v="4"/>
    <n v="368.83333329999999"/>
    <n v="0"/>
    <n v="0"/>
    <n v="115"/>
    <n v="5016.3512049999999"/>
    <x v="545"/>
    <x v="1509"/>
    <x v="0"/>
    <s v="May"/>
    <x v="1"/>
    <b v="0"/>
    <x v="0"/>
  </r>
  <r>
    <n v="5"/>
    <n v="73.5"/>
    <n v="1"/>
    <n v="0"/>
    <n v="79"/>
    <n v="5664.1460319999996"/>
    <x v="546"/>
    <x v="1510"/>
    <x v="652"/>
    <s v="May"/>
    <x v="1"/>
    <b v="0"/>
    <x v="0"/>
  </r>
  <r>
    <n v="5"/>
    <n v="68.666666669999998"/>
    <n v="0"/>
    <n v="0"/>
    <n v="11"/>
    <n v="126.5"/>
    <x v="547"/>
    <x v="1266"/>
    <x v="0"/>
    <s v="May"/>
    <x v="1"/>
    <b v="0"/>
    <x v="0"/>
  </r>
  <r>
    <n v="0"/>
    <n v="0"/>
    <n v="0"/>
    <n v="0"/>
    <n v="97"/>
    <n v="7515.5833329999996"/>
    <x v="6"/>
    <x v="644"/>
    <x v="0"/>
    <s v="May"/>
    <x v="1"/>
    <b v="0"/>
    <x v="0"/>
  </r>
  <r>
    <n v="3"/>
    <n v="45"/>
    <n v="1"/>
    <n v="87"/>
    <n v="26"/>
    <n v="485.83333329999999"/>
    <x v="92"/>
    <x v="82"/>
    <x v="0"/>
    <s v="May"/>
    <x v="1"/>
    <b v="1"/>
    <x v="0"/>
  </r>
  <r>
    <n v="8"/>
    <n v="839"/>
    <n v="0"/>
    <n v="0"/>
    <n v="72"/>
    <n v="1248.242262"/>
    <x v="0"/>
    <x v="129"/>
    <x v="653"/>
    <s v="May"/>
    <x v="1"/>
    <b v="1"/>
    <x v="0"/>
  </r>
  <r>
    <n v="12"/>
    <n v="402.5"/>
    <n v="0"/>
    <n v="0"/>
    <n v="38"/>
    <n v="1485.5666670000001"/>
    <x v="194"/>
    <x v="1511"/>
    <x v="654"/>
    <s v="May"/>
    <x v="1"/>
    <b v="0"/>
    <x v="0"/>
  </r>
  <r>
    <n v="0"/>
    <n v="0"/>
    <n v="0"/>
    <n v="0"/>
    <n v="4"/>
    <n v="67"/>
    <x v="0"/>
    <x v="9"/>
    <x v="0"/>
    <s v="May"/>
    <x v="1"/>
    <b v="0"/>
    <x v="0"/>
  </r>
  <r>
    <n v="1"/>
    <n v="33"/>
    <n v="0"/>
    <n v="0"/>
    <n v="57"/>
    <n v="2816.5530699999999"/>
    <x v="0"/>
    <x v="1512"/>
    <x v="0"/>
    <s v="May"/>
    <x v="1"/>
    <b v="0"/>
    <x v="0"/>
  </r>
  <r>
    <n v="0"/>
    <n v="0"/>
    <n v="0"/>
    <n v="0"/>
    <n v="13"/>
    <n v="136"/>
    <x v="343"/>
    <x v="1513"/>
    <x v="0"/>
    <s v="May"/>
    <x v="1"/>
    <b v="0"/>
    <x v="0"/>
  </r>
  <r>
    <n v="0"/>
    <n v="0"/>
    <n v="0"/>
    <n v="0"/>
    <n v="5"/>
    <n v="108"/>
    <x v="0"/>
    <x v="52"/>
    <x v="0"/>
    <s v="May"/>
    <x v="1"/>
    <b v="1"/>
    <x v="0"/>
  </r>
  <r>
    <n v="0"/>
    <n v="0"/>
    <n v="0"/>
    <n v="0"/>
    <n v="8"/>
    <n v="152"/>
    <x v="191"/>
    <x v="973"/>
    <x v="0"/>
    <s v="May"/>
    <x v="1"/>
    <b v="0"/>
    <x v="0"/>
  </r>
  <r>
    <n v="1"/>
    <n v="31"/>
    <n v="0"/>
    <n v="0"/>
    <n v="10"/>
    <n v="347"/>
    <x v="0"/>
    <x v="47"/>
    <x v="0"/>
    <s v="May"/>
    <x v="1"/>
    <b v="1"/>
    <x v="0"/>
  </r>
  <r>
    <n v="2"/>
    <n v="21.333333329999999"/>
    <n v="0"/>
    <n v="0"/>
    <n v="3"/>
    <n v="45.333333330000002"/>
    <x v="0"/>
    <x v="39"/>
    <x v="0"/>
    <s v="May"/>
    <x v="1"/>
    <b v="1"/>
    <x v="0"/>
  </r>
  <r>
    <n v="6"/>
    <n v="71.5"/>
    <n v="1"/>
    <n v="37"/>
    <n v="15"/>
    <n v="287.29166670000001"/>
    <x v="0"/>
    <x v="1514"/>
    <x v="0"/>
    <s v="May"/>
    <x v="1"/>
    <b v="0"/>
    <x v="0"/>
  </r>
  <r>
    <n v="0"/>
    <n v="0"/>
    <n v="0"/>
    <n v="0"/>
    <n v="8"/>
    <n v="202.83333329999999"/>
    <x v="0"/>
    <x v="7"/>
    <x v="0"/>
    <s v="May"/>
    <x v="1"/>
    <b v="0"/>
    <x v="0"/>
  </r>
  <r>
    <n v="0"/>
    <n v="0"/>
    <n v="0"/>
    <n v="0"/>
    <n v="81"/>
    <n v="2071"/>
    <x v="502"/>
    <x v="1515"/>
    <x v="0"/>
    <s v="May"/>
    <x v="1"/>
    <b v="0"/>
    <x v="0"/>
  </r>
  <r>
    <n v="0"/>
    <n v="0"/>
    <n v="0"/>
    <n v="0"/>
    <n v="16"/>
    <n v="190.75"/>
    <x v="0"/>
    <x v="185"/>
    <x v="0"/>
    <s v="May"/>
    <x v="1"/>
    <b v="0"/>
    <x v="0"/>
  </r>
  <r>
    <n v="2"/>
    <n v="71.3"/>
    <n v="0"/>
    <n v="0"/>
    <n v="18"/>
    <n v="813.8"/>
    <x v="41"/>
    <x v="1516"/>
    <x v="0"/>
    <s v="May"/>
    <x v="1"/>
    <b v="0"/>
    <x v="0"/>
  </r>
  <r>
    <n v="0"/>
    <n v="0"/>
    <n v="0"/>
    <n v="0"/>
    <n v="9"/>
    <n v="76"/>
    <x v="0"/>
    <x v="295"/>
    <x v="0"/>
    <s v="May"/>
    <x v="1"/>
    <b v="0"/>
    <x v="0"/>
  </r>
  <r>
    <n v="0"/>
    <n v="0"/>
    <n v="0"/>
    <n v="0"/>
    <n v="56"/>
    <n v="4377.9833330000001"/>
    <x v="548"/>
    <x v="1517"/>
    <x v="0"/>
    <s v="May"/>
    <x v="1"/>
    <b v="0"/>
    <x v="0"/>
  </r>
  <r>
    <n v="1"/>
    <n v="0"/>
    <n v="0"/>
    <n v="0"/>
    <n v="8"/>
    <n v="162.5"/>
    <x v="0"/>
    <x v="47"/>
    <x v="0"/>
    <s v="May"/>
    <x v="1"/>
    <b v="0"/>
    <x v="0"/>
  </r>
  <r>
    <n v="5"/>
    <n v="37"/>
    <n v="1"/>
    <n v="16"/>
    <n v="18"/>
    <n v="463.5"/>
    <x v="0"/>
    <x v="64"/>
    <x v="0"/>
    <s v="May"/>
    <x v="1"/>
    <b v="0"/>
    <x v="0"/>
  </r>
  <r>
    <n v="0"/>
    <n v="0"/>
    <n v="0"/>
    <n v="0"/>
    <n v="17"/>
    <n v="182"/>
    <x v="0"/>
    <x v="128"/>
    <x v="0"/>
    <s v="May"/>
    <x v="1"/>
    <b v="0"/>
    <x v="0"/>
  </r>
  <r>
    <n v="2"/>
    <n v="23"/>
    <n v="0"/>
    <n v="0"/>
    <n v="31"/>
    <n v="618"/>
    <x v="0"/>
    <x v="22"/>
    <x v="0"/>
    <s v="May"/>
    <x v="1"/>
    <b v="0"/>
    <x v="0"/>
  </r>
  <r>
    <n v="0"/>
    <n v="0"/>
    <n v="0"/>
    <n v="0"/>
    <n v="7"/>
    <n v="193.33333329999999"/>
    <x v="18"/>
    <x v="65"/>
    <x v="0"/>
    <s v="May"/>
    <x v="1"/>
    <b v="0"/>
    <x v="0"/>
  </r>
  <r>
    <n v="1"/>
    <n v="4"/>
    <n v="0"/>
    <n v="0"/>
    <n v="37"/>
    <n v="1296.942857"/>
    <x v="125"/>
    <x v="1518"/>
    <x v="0"/>
    <s v="May"/>
    <x v="1"/>
    <b v="0"/>
    <x v="0"/>
  </r>
  <r>
    <n v="0"/>
    <n v="0"/>
    <n v="0"/>
    <n v="0"/>
    <n v="3"/>
    <n v="20"/>
    <x v="0"/>
    <x v="34"/>
    <x v="0"/>
    <s v="May"/>
    <x v="1"/>
    <b v="0"/>
    <x v="0"/>
  </r>
  <r>
    <n v="0"/>
    <n v="0"/>
    <n v="0"/>
    <n v="0"/>
    <n v="2"/>
    <n v="157"/>
    <x v="0"/>
    <x v="9"/>
    <x v="0"/>
    <s v="May"/>
    <x v="1"/>
    <b v="0"/>
    <x v="0"/>
  </r>
  <r>
    <n v="2"/>
    <n v="105"/>
    <n v="0"/>
    <n v="0"/>
    <n v="16"/>
    <n v="305.42857140000001"/>
    <x v="0"/>
    <x v="185"/>
    <x v="0"/>
    <s v="May"/>
    <x v="1"/>
    <b v="0"/>
    <x v="0"/>
  </r>
  <r>
    <n v="0"/>
    <n v="0"/>
    <n v="0"/>
    <n v="0"/>
    <n v="8"/>
    <n v="65"/>
    <x v="28"/>
    <x v="9"/>
    <x v="0"/>
    <s v="May"/>
    <x v="1"/>
    <b v="1"/>
    <x v="0"/>
  </r>
  <r>
    <n v="1"/>
    <n v="4"/>
    <n v="0"/>
    <n v="0"/>
    <n v="36"/>
    <n v="440.6"/>
    <x v="68"/>
    <x v="1519"/>
    <x v="0"/>
    <s v="May"/>
    <x v="1"/>
    <b v="1"/>
    <x v="0"/>
  </r>
  <r>
    <n v="0"/>
    <n v="0"/>
    <n v="0"/>
    <n v="0"/>
    <n v="4"/>
    <n v="61"/>
    <x v="0"/>
    <x v="26"/>
    <x v="0"/>
    <s v="May"/>
    <x v="1"/>
    <b v="0"/>
    <x v="0"/>
  </r>
  <r>
    <n v="0"/>
    <n v="0"/>
    <n v="0"/>
    <n v="0"/>
    <n v="7"/>
    <n v="1689"/>
    <x v="18"/>
    <x v="413"/>
    <x v="0"/>
    <s v="May"/>
    <x v="1"/>
    <b v="0"/>
    <x v="0"/>
  </r>
  <r>
    <n v="0"/>
    <n v="0"/>
    <n v="0"/>
    <n v="0"/>
    <n v="2"/>
    <n v="17"/>
    <x v="0"/>
    <x v="100"/>
    <x v="0"/>
    <s v="May"/>
    <x v="1"/>
    <b v="0"/>
    <x v="0"/>
  </r>
  <r>
    <n v="1"/>
    <n v="20.5"/>
    <n v="1"/>
    <n v="13"/>
    <n v="57"/>
    <n v="1518.9036940000001"/>
    <x v="0"/>
    <x v="1520"/>
    <x v="655"/>
    <s v="May"/>
    <x v="1"/>
    <b v="0"/>
    <x v="0"/>
  </r>
  <r>
    <n v="1"/>
    <n v="38"/>
    <n v="0"/>
    <n v="0"/>
    <n v="16"/>
    <n v="727.7142857"/>
    <x v="516"/>
    <x v="1521"/>
    <x v="656"/>
    <s v="May"/>
    <x v="1"/>
    <b v="1"/>
    <x v="0"/>
  </r>
  <r>
    <n v="1"/>
    <n v="6"/>
    <n v="0"/>
    <n v="0"/>
    <n v="24"/>
    <n v="302.98333330000003"/>
    <x v="26"/>
    <x v="137"/>
    <x v="0"/>
    <s v="May"/>
    <x v="1"/>
    <b v="0"/>
    <x v="0"/>
  </r>
  <r>
    <n v="5"/>
    <n v="112.33333330000001"/>
    <n v="0"/>
    <n v="0"/>
    <n v="55"/>
    <n v="2831.561111"/>
    <x v="0"/>
    <x v="1522"/>
    <x v="657"/>
    <s v="May"/>
    <x v="1"/>
    <b v="0"/>
    <x v="0"/>
  </r>
  <r>
    <n v="0"/>
    <n v="0"/>
    <n v="0"/>
    <n v="0"/>
    <n v="20"/>
    <n v="480.85714289999999"/>
    <x v="261"/>
    <x v="1523"/>
    <x v="0"/>
    <s v="May"/>
    <x v="1"/>
    <b v="1"/>
    <x v="0"/>
  </r>
  <r>
    <n v="0"/>
    <n v="0"/>
    <n v="0"/>
    <n v="0"/>
    <n v="6"/>
    <n v="82"/>
    <x v="89"/>
    <x v="1524"/>
    <x v="0"/>
    <s v="May"/>
    <x v="1"/>
    <b v="0"/>
    <x v="0"/>
  </r>
  <r>
    <n v="6"/>
    <n v="245.46666669999999"/>
    <n v="0"/>
    <n v="0"/>
    <n v="57"/>
    <n v="1575.2166669999999"/>
    <x v="27"/>
    <x v="1525"/>
    <x v="0"/>
    <s v="May"/>
    <x v="1"/>
    <b v="0"/>
    <x v="0"/>
  </r>
  <r>
    <n v="5"/>
    <n v="86.166666669999998"/>
    <n v="1"/>
    <n v="13"/>
    <n v="55"/>
    <n v="1546.5038219999999"/>
    <x v="549"/>
    <x v="1526"/>
    <x v="658"/>
    <s v="May"/>
    <x v="1"/>
    <b v="1"/>
    <x v="0"/>
  </r>
  <r>
    <n v="0"/>
    <n v="0"/>
    <n v="0"/>
    <n v="0"/>
    <n v="2"/>
    <n v="0"/>
    <x v="9"/>
    <x v="63"/>
    <x v="0"/>
    <s v="May"/>
    <x v="1"/>
    <b v="0"/>
    <x v="0"/>
  </r>
  <r>
    <n v="1"/>
    <n v="10"/>
    <n v="3"/>
    <n v="47.666666669999998"/>
    <n v="34"/>
    <n v="944.29761900000005"/>
    <x v="0"/>
    <x v="39"/>
    <x v="0"/>
    <s v="May"/>
    <x v="1"/>
    <b v="0"/>
    <x v="0"/>
  </r>
  <r>
    <n v="0"/>
    <n v="0"/>
    <n v="0"/>
    <n v="0"/>
    <n v="6"/>
    <n v="186"/>
    <x v="0"/>
    <x v="558"/>
    <x v="0"/>
    <s v="May"/>
    <x v="1"/>
    <b v="0"/>
    <x v="0"/>
  </r>
  <r>
    <n v="4"/>
    <n v="104.5"/>
    <n v="1"/>
    <n v="54"/>
    <n v="25"/>
    <n v="796.3"/>
    <x v="0"/>
    <x v="831"/>
    <x v="0"/>
    <s v="May"/>
    <x v="1"/>
    <b v="0"/>
    <x v="0"/>
  </r>
  <r>
    <n v="0"/>
    <n v="0"/>
    <n v="0"/>
    <n v="0"/>
    <n v="17"/>
    <n v="65"/>
    <x v="262"/>
    <x v="1527"/>
    <x v="0"/>
    <s v="May"/>
    <x v="1"/>
    <b v="0"/>
    <x v="0"/>
  </r>
  <r>
    <n v="0"/>
    <n v="0"/>
    <n v="0"/>
    <n v="0"/>
    <n v="26"/>
    <n v="1035.8214290000001"/>
    <x v="47"/>
    <x v="1528"/>
    <x v="0"/>
    <s v="May"/>
    <x v="1"/>
    <b v="0"/>
    <x v="0"/>
  </r>
  <r>
    <n v="0"/>
    <n v="0"/>
    <n v="0"/>
    <n v="0"/>
    <n v="20"/>
    <n v="298.5"/>
    <x v="39"/>
    <x v="52"/>
    <x v="0"/>
    <s v="May"/>
    <x v="1"/>
    <b v="0"/>
    <x v="0"/>
  </r>
  <r>
    <n v="0"/>
    <n v="0"/>
    <n v="0"/>
    <n v="0"/>
    <n v="1"/>
    <n v="612"/>
    <x v="0"/>
    <x v="100"/>
    <x v="0"/>
    <s v="May"/>
    <x v="1"/>
    <b v="0"/>
    <x v="0"/>
  </r>
  <r>
    <n v="0"/>
    <n v="0"/>
    <n v="0"/>
    <n v="0"/>
    <n v="141"/>
    <n v="2886.5235210000001"/>
    <x v="550"/>
    <x v="1529"/>
    <x v="0"/>
    <s v="May"/>
    <x v="1"/>
    <b v="0"/>
    <x v="0"/>
  </r>
  <r>
    <n v="9"/>
    <n v="177"/>
    <n v="2"/>
    <n v="500"/>
    <n v="88"/>
    <n v="2663.8238099999999"/>
    <x v="551"/>
    <x v="1530"/>
    <x v="659"/>
    <s v="May"/>
    <x v="1"/>
    <b v="0"/>
    <x v="0"/>
  </r>
  <r>
    <n v="5"/>
    <n v="129.5"/>
    <n v="0"/>
    <n v="0"/>
    <n v="33"/>
    <n v="982"/>
    <x v="0"/>
    <x v="55"/>
    <x v="0"/>
    <s v="May"/>
    <x v="1"/>
    <b v="1"/>
    <x v="0"/>
  </r>
  <r>
    <n v="3"/>
    <n v="52"/>
    <n v="0"/>
    <n v="0"/>
    <n v="13"/>
    <n v="295.66666670000001"/>
    <x v="19"/>
    <x v="125"/>
    <x v="0"/>
    <s v="May"/>
    <x v="1"/>
    <b v="0"/>
    <x v="0"/>
  </r>
  <r>
    <n v="0"/>
    <n v="0"/>
    <n v="0"/>
    <n v="0"/>
    <n v="26"/>
    <n v="3242"/>
    <x v="2"/>
    <x v="1531"/>
    <x v="0"/>
    <s v="May"/>
    <x v="1"/>
    <b v="1"/>
    <x v="0"/>
  </r>
  <r>
    <n v="0"/>
    <n v="0"/>
    <n v="0"/>
    <n v="0"/>
    <n v="50"/>
    <n v="1735.5952380000001"/>
    <x v="0"/>
    <x v="153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2"/>
    <n v="87.25"/>
    <n v="0"/>
    <n v="0"/>
    <n v="56"/>
    <n v="2094.9833330000001"/>
    <x v="552"/>
    <x v="1533"/>
    <x v="0"/>
    <s v="May"/>
    <x v="1"/>
    <b v="0"/>
    <x v="0"/>
  </r>
  <r>
    <n v="4"/>
    <n v="57.5"/>
    <n v="0"/>
    <n v="0"/>
    <n v="27"/>
    <n v="608.4"/>
    <x v="124"/>
    <x v="1534"/>
    <x v="660"/>
    <s v="May"/>
    <x v="1"/>
    <b v="0"/>
    <x v="0"/>
  </r>
  <r>
    <n v="0"/>
    <n v="0"/>
    <n v="0"/>
    <n v="0"/>
    <n v="7"/>
    <n v="203.66666670000001"/>
    <x v="0"/>
    <x v="54"/>
    <x v="0"/>
    <s v="May"/>
    <x v="1"/>
    <b v="0"/>
    <x v="0"/>
  </r>
  <r>
    <n v="5"/>
    <n v="50.666666669999998"/>
    <n v="0"/>
    <n v="0"/>
    <n v="85"/>
    <n v="3731.0793650000001"/>
    <x v="553"/>
    <x v="1535"/>
    <x v="0"/>
    <s v="May"/>
    <x v="1"/>
    <b v="1"/>
    <x v="0"/>
  </r>
  <r>
    <n v="5"/>
    <n v="41"/>
    <n v="1"/>
    <n v="9.307692308"/>
    <n v="49"/>
    <n v="1042.416667"/>
    <x v="396"/>
    <x v="1536"/>
    <x v="0"/>
    <s v="May"/>
    <x v="1"/>
    <b v="0"/>
    <x v="0"/>
  </r>
  <r>
    <n v="0"/>
    <n v="0"/>
    <n v="0"/>
    <n v="0"/>
    <n v="12"/>
    <n v="590.83333330000005"/>
    <x v="39"/>
    <x v="94"/>
    <x v="0"/>
    <s v="May"/>
    <x v="1"/>
    <b v="0"/>
    <x v="0"/>
  </r>
  <r>
    <n v="4"/>
    <n v="362"/>
    <n v="1"/>
    <n v="61"/>
    <n v="17"/>
    <n v="819"/>
    <x v="0"/>
    <x v="43"/>
    <x v="0"/>
    <s v="May"/>
    <x v="1"/>
    <b v="0"/>
    <x v="0"/>
  </r>
  <r>
    <n v="0"/>
    <n v="0"/>
    <n v="0"/>
    <n v="0"/>
    <n v="6"/>
    <n v="127"/>
    <x v="0"/>
    <x v="4"/>
    <x v="0"/>
    <s v="May"/>
    <x v="1"/>
    <b v="0"/>
    <x v="0"/>
  </r>
  <r>
    <n v="7"/>
    <n v="96"/>
    <n v="3"/>
    <n v="313"/>
    <n v="65"/>
    <n v="2091.6628209999999"/>
    <x v="554"/>
    <x v="1537"/>
    <x v="661"/>
    <s v="May"/>
    <x v="1"/>
    <b v="1"/>
    <x v="0"/>
  </r>
  <r>
    <n v="0"/>
    <n v="0"/>
    <n v="0"/>
    <n v="0"/>
    <n v="80"/>
    <n v="3279.4075760000001"/>
    <x v="79"/>
    <x v="1538"/>
    <x v="0"/>
    <s v="May"/>
    <x v="1"/>
    <b v="0"/>
    <x v="0"/>
  </r>
  <r>
    <n v="4"/>
    <n v="157"/>
    <n v="0"/>
    <n v="0"/>
    <n v="41"/>
    <n v="896.06666670000004"/>
    <x v="0"/>
    <x v="388"/>
    <x v="662"/>
    <s v="May"/>
    <x v="1"/>
    <b v="0"/>
    <x v="0"/>
  </r>
  <r>
    <n v="0"/>
    <n v="0"/>
    <n v="0"/>
    <n v="0"/>
    <n v="5"/>
    <n v="309"/>
    <x v="35"/>
    <x v="1050"/>
    <x v="0"/>
    <s v="May"/>
    <x v="1"/>
    <b v="1"/>
    <x v="0"/>
  </r>
  <r>
    <n v="8"/>
    <n v="820.8"/>
    <n v="1"/>
    <n v="29.5"/>
    <n v="59"/>
    <n v="1609.313889"/>
    <x v="555"/>
    <x v="1539"/>
    <x v="663"/>
    <s v="May"/>
    <x v="1"/>
    <b v="1"/>
    <x v="0"/>
  </r>
  <r>
    <n v="0"/>
    <n v="0"/>
    <n v="0"/>
    <n v="0"/>
    <n v="31"/>
    <n v="887.91666669999995"/>
    <x v="556"/>
    <x v="1540"/>
    <x v="0"/>
    <s v="May"/>
    <x v="1"/>
    <b v="0"/>
    <x v="0"/>
  </r>
  <r>
    <n v="0"/>
    <n v="0"/>
    <n v="0"/>
    <n v="0"/>
    <n v="16"/>
    <n v="462.73333330000003"/>
    <x v="14"/>
    <x v="1541"/>
    <x v="0"/>
    <s v="May"/>
    <x v="1"/>
    <b v="0"/>
    <x v="0"/>
  </r>
  <r>
    <n v="0"/>
    <n v="0"/>
    <n v="0"/>
    <n v="0"/>
    <n v="3"/>
    <n v="313"/>
    <x v="0"/>
    <x v="6"/>
    <x v="0"/>
    <s v="May"/>
    <x v="1"/>
    <b v="1"/>
    <x v="0"/>
  </r>
  <r>
    <n v="8"/>
    <n v="157"/>
    <n v="4"/>
    <n v="60"/>
    <n v="24"/>
    <n v="1192.5"/>
    <x v="402"/>
    <x v="1542"/>
    <x v="664"/>
    <s v="May"/>
    <x v="1"/>
    <b v="0"/>
    <x v="0"/>
  </r>
  <r>
    <n v="4"/>
    <n v="316.83333329999999"/>
    <n v="1"/>
    <n v="13"/>
    <n v="73"/>
    <n v="3085.0071429999998"/>
    <x v="34"/>
    <x v="1543"/>
    <x v="665"/>
    <s v="May"/>
    <x v="1"/>
    <b v="0"/>
    <x v="0"/>
  </r>
  <r>
    <n v="2"/>
    <n v="17"/>
    <n v="0"/>
    <n v="0"/>
    <n v="14"/>
    <n v="260.2"/>
    <x v="0"/>
    <x v="128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43"/>
    <n v="1425.1833329999999"/>
    <x v="515"/>
    <x v="198"/>
    <x v="0"/>
    <s v="May"/>
    <x v="1"/>
    <b v="0"/>
    <x v="0"/>
  </r>
  <r>
    <n v="0"/>
    <n v="0"/>
    <n v="0"/>
    <n v="0"/>
    <n v="4"/>
    <n v="137"/>
    <x v="0"/>
    <x v="186"/>
    <x v="0"/>
    <s v="May"/>
    <x v="1"/>
    <b v="1"/>
    <x v="0"/>
  </r>
  <r>
    <n v="0"/>
    <n v="0"/>
    <n v="0"/>
    <n v="0"/>
    <n v="68"/>
    <n v="746.8"/>
    <x v="187"/>
    <x v="1544"/>
    <x v="0"/>
    <s v="May"/>
    <x v="1"/>
    <b v="0"/>
    <x v="0"/>
  </r>
  <r>
    <n v="4"/>
    <n v="51.01923077"/>
    <n v="0"/>
    <n v="0"/>
    <n v="133"/>
    <n v="3068.9224869999998"/>
    <x v="557"/>
    <x v="1545"/>
    <x v="666"/>
    <s v="May"/>
    <x v="1"/>
    <b v="0"/>
    <x v="0"/>
  </r>
  <r>
    <n v="0"/>
    <n v="0"/>
    <n v="0"/>
    <n v="0"/>
    <n v="6"/>
    <n v="180.16666670000001"/>
    <x v="0"/>
    <x v="4"/>
    <x v="0"/>
    <s v="May"/>
    <x v="1"/>
    <b v="1"/>
    <x v="0"/>
  </r>
  <r>
    <n v="0"/>
    <n v="0"/>
    <n v="0"/>
    <n v="0"/>
    <n v="3"/>
    <n v="140"/>
    <x v="33"/>
    <x v="177"/>
    <x v="0"/>
    <s v="May"/>
    <x v="1"/>
    <b v="0"/>
    <x v="0"/>
  </r>
  <r>
    <n v="0"/>
    <n v="0"/>
    <n v="0"/>
    <n v="0"/>
    <n v="9"/>
    <n v="1217.2"/>
    <x v="12"/>
    <x v="371"/>
    <x v="0"/>
    <s v="May"/>
    <x v="1"/>
    <b v="0"/>
    <x v="0"/>
  </r>
  <r>
    <n v="0"/>
    <n v="0"/>
    <n v="0"/>
    <n v="0"/>
    <n v="7"/>
    <n v="80.5"/>
    <x v="18"/>
    <x v="482"/>
    <x v="0"/>
    <s v="May"/>
    <x v="1"/>
    <b v="0"/>
    <x v="0"/>
  </r>
  <r>
    <n v="0"/>
    <n v="0"/>
    <n v="0"/>
    <n v="0"/>
    <n v="41"/>
    <n v="3272"/>
    <x v="558"/>
    <x v="1546"/>
    <x v="0"/>
    <s v="May"/>
    <x v="1"/>
    <b v="0"/>
    <x v="0"/>
  </r>
  <r>
    <n v="6"/>
    <n v="175"/>
    <n v="0"/>
    <n v="0"/>
    <n v="6"/>
    <n v="262"/>
    <x v="0"/>
    <x v="59"/>
    <x v="0"/>
    <s v="May"/>
    <x v="1"/>
    <b v="1"/>
    <x v="0"/>
  </r>
  <r>
    <n v="0"/>
    <n v="0"/>
    <n v="0"/>
    <n v="0"/>
    <n v="11"/>
    <n v="399.66666670000001"/>
    <x v="384"/>
    <x v="564"/>
    <x v="0"/>
    <s v="May"/>
    <x v="1"/>
    <b v="0"/>
    <x v="0"/>
  </r>
  <r>
    <n v="0"/>
    <n v="0"/>
    <n v="0"/>
    <n v="0"/>
    <n v="8"/>
    <n v="166.16666670000001"/>
    <x v="0"/>
    <x v="26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3"/>
    <n v="38.166666669999998"/>
    <n v="0"/>
    <n v="0"/>
    <n v="5"/>
    <n v="77.666666669999998"/>
    <x v="0"/>
    <x v="39"/>
    <x v="0"/>
    <s v="May"/>
    <x v="1"/>
    <b v="0"/>
    <x v="0"/>
  </r>
  <r>
    <n v="0"/>
    <n v="0"/>
    <n v="0"/>
    <n v="0"/>
    <n v="16"/>
    <n v="641.5"/>
    <x v="0"/>
    <x v="128"/>
    <x v="0"/>
    <s v="May"/>
    <x v="1"/>
    <b v="0"/>
    <x v="0"/>
  </r>
  <r>
    <n v="14"/>
    <n v="375.27857139999998"/>
    <n v="0"/>
    <n v="0"/>
    <n v="156"/>
    <n v="5432.8367829999997"/>
    <x v="559"/>
    <x v="1547"/>
    <x v="667"/>
    <s v="May"/>
    <x v="1"/>
    <b v="1"/>
    <x v="0"/>
  </r>
  <r>
    <n v="1"/>
    <n v="0"/>
    <n v="0"/>
    <n v="0"/>
    <n v="3"/>
    <n v="0"/>
    <x v="9"/>
    <x v="63"/>
    <x v="0"/>
    <s v="May"/>
    <x v="1"/>
    <b v="1"/>
    <x v="0"/>
  </r>
  <r>
    <n v="0"/>
    <n v="0"/>
    <n v="0"/>
    <n v="0"/>
    <n v="53"/>
    <n v="1556.6"/>
    <x v="0"/>
    <x v="1548"/>
    <x v="0"/>
    <s v="May"/>
    <x v="1"/>
    <b v="0"/>
    <x v="0"/>
  </r>
  <r>
    <n v="9"/>
    <n v="139"/>
    <n v="1"/>
    <n v="109"/>
    <n v="33"/>
    <n v="752.45920750000005"/>
    <x v="326"/>
    <x v="1549"/>
    <x v="0"/>
    <s v="May"/>
    <x v="1"/>
    <b v="1"/>
    <x v="0"/>
  </r>
  <r>
    <n v="0"/>
    <n v="0"/>
    <n v="0"/>
    <n v="0"/>
    <n v="36"/>
    <n v="777.21753249999995"/>
    <x v="560"/>
    <x v="1550"/>
    <x v="0"/>
    <s v="May"/>
    <x v="1"/>
    <b v="1"/>
    <x v="0"/>
  </r>
  <r>
    <n v="1"/>
    <n v="8"/>
    <n v="0"/>
    <n v="0"/>
    <n v="35"/>
    <n v="1295.916667"/>
    <x v="6"/>
    <x v="496"/>
    <x v="0"/>
    <s v="May"/>
    <x v="1"/>
    <b v="1"/>
    <x v="0"/>
  </r>
  <r>
    <n v="0"/>
    <n v="0"/>
    <n v="0"/>
    <n v="0"/>
    <n v="15"/>
    <n v="528"/>
    <x v="30"/>
    <x v="526"/>
    <x v="0"/>
    <s v="May"/>
    <x v="1"/>
    <b v="0"/>
    <x v="0"/>
  </r>
  <r>
    <n v="1"/>
    <n v="72"/>
    <n v="1"/>
    <n v="6"/>
    <n v="84"/>
    <n v="1212.030303"/>
    <x v="561"/>
    <x v="1551"/>
    <x v="0"/>
    <s v="May"/>
    <x v="1"/>
    <b v="0"/>
    <x v="0"/>
  </r>
  <r>
    <n v="6"/>
    <n v="40.666666669999998"/>
    <n v="0"/>
    <n v="0"/>
    <n v="49"/>
    <n v="783.45"/>
    <x v="0"/>
    <x v="96"/>
    <x v="668"/>
    <s v="May"/>
    <x v="1"/>
    <b v="1"/>
    <x v="0"/>
  </r>
  <r>
    <n v="0"/>
    <n v="0"/>
    <n v="0"/>
    <n v="0"/>
    <n v="59"/>
    <n v="2574.725974"/>
    <x v="132"/>
    <x v="1552"/>
    <x v="669"/>
    <s v="May"/>
    <x v="1"/>
    <b v="0"/>
    <x v="0"/>
  </r>
  <r>
    <n v="2"/>
    <n v="0"/>
    <n v="0"/>
    <n v="0"/>
    <n v="3"/>
    <n v="52"/>
    <x v="29"/>
    <x v="426"/>
    <x v="0"/>
    <s v="May"/>
    <x v="1"/>
    <b v="1"/>
    <x v="0"/>
  </r>
  <r>
    <n v="1"/>
    <n v="4"/>
    <n v="0"/>
    <n v="0"/>
    <n v="4"/>
    <n v="151"/>
    <x v="0"/>
    <x v="97"/>
    <x v="0"/>
    <s v="May"/>
    <x v="1"/>
    <b v="1"/>
    <x v="0"/>
  </r>
  <r>
    <n v="0"/>
    <n v="0"/>
    <n v="0"/>
    <n v="0"/>
    <n v="2"/>
    <n v="648"/>
    <x v="0"/>
    <x v="100"/>
    <x v="0"/>
    <s v="May"/>
    <x v="1"/>
    <b v="0"/>
    <x v="0"/>
  </r>
  <r>
    <n v="0"/>
    <n v="0"/>
    <n v="0"/>
    <n v="0"/>
    <n v="6"/>
    <n v="114"/>
    <x v="0"/>
    <x v="6"/>
    <x v="0"/>
    <s v="May"/>
    <x v="1"/>
    <b v="1"/>
    <x v="0"/>
  </r>
  <r>
    <n v="2"/>
    <n v="38.333333330000002"/>
    <n v="0"/>
    <n v="0"/>
    <n v="68"/>
    <n v="2277.3770559999998"/>
    <x v="562"/>
    <x v="1553"/>
    <x v="670"/>
    <s v="May"/>
    <x v="1"/>
    <b v="1"/>
    <x v="0"/>
  </r>
  <r>
    <n v="0"/>
    <n v="0"/>
    <n v="8"/>
    <n v="707.5"/>
    <n v="51"/>
    <n v="3981.892484"/>
    <x v="433"/>
    <x v="1554"/>
    <x v="0"/>
    <s v="May"/>
    <x v="1"/>
    <b v="0"/>
    <x v="0"/>
  </r>
  <r>
    <n v="5"/>
    <n v="114.66666669999999"/>
    <n v="0"/>
    <n v="0"/>
    <n v="14"/>
    <n v="222.66666670000001"/>
    <x v="40"/>
    <x v="1555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5"/>
    <n v="200"/>
    <x v="0"/>
    <x v="9"/>
    <x v="0"/>
    <s v="May"/>
    <x v="1"/>
    <b v="1"/>
    <x v="0"/>
  </r>
  <r>
    <n v="6"/>
    <n v="142.30000000000001"/>
    <n v="0"/>
    <n v="0"/>
    <n v="108"/>
    <n v="1479.083333"/>
    <x v="66"/>
    <x v="23"/>
    <x v="0"/>
    <s v="May"/>
    <x v="1"/>
    <b v="0"/>
    <x v="0"/>
  </r>
  <r>
    <n v="2"/>
    <n v="180"/>
    <n v="3"/>
    <n v="258"/>
    <n v="61"/>
    <n v="5233.5904760000003"/>
    <x v="16"/>
    <x v="1556"/>
    <x v="0"/>
    <s v="May"/>
    <x v="1"/>
    <b v="0"/>
    <x v="0"/>
  </r>
  <r>
    <n v="2"/>
    <n v="87"/>
    <n v="0"/>
    <n v="0"/>
    <n v="106"/>
    <n v="3156.5019139999999"/>
    <x v="563"/>
    <x v="1557"/>
    <x v="0"/>
    <s v="May"/>
    <x v="1"/>
    <b v="0"/>
    <x v="0"/>
  </r>
  <r>
    <n v="5"/>
    <n v="339.16666670000001"/>
    <n v="0"/>
    <n v="0"/>
    <n v="20"/>
    <n v="525.66666669999995"/>
    <x v="0"/>
    <x v="64"/>
    <x v="0"/>
    <s v="May"/>
    <x v="1"/>
    <b v="0"/>
    <x v="0"/>
  </r>
  <r>
    <n v="2"/>
    <n v="133"/>
    <n v="0"/>
    <n v="0"/>
    <n v="19"/>
    <n v="341.3666667"/>
    <x v="0"/>
    <x v="21"/>
    <x v="0"/>
    <s v="May"/>
    <x v="1"/>
    <b v="0"/>
    <x v="0"/>
  </r>
  <r>
    <n v="0"/>
    <n v="0"/>
    <n v="0"/>
    <n v="0"/>
    <n v="3"/>
    <n v="18"/>
    <x v="12"/>
    <x v="430"/>
    <x v="0"/>
    <s v="May"/>
    <x v="1"/>
    <b v="1"/>
    <x v="0"/>
  </r>
  <r>
    <n v="0"/>
    <n v="0"/>
    <n v="0"/>
    <n v="0"/>
    <n v="13"/>
    <n v="152.33333329999999"/>
    <x v="564"/>
    <x v="1558"/>
    <x v="0"/>
    <s v="May"/>
    <x v="1"/>
    <b v="0"/>
    <x v="0"/>
  </r>
  <r>
    <n v="0"/>
    <n v="0"/>
    <n v="0"/>
    <n v="0"/>
    <n v="13"/>
    <n v="231.5"/>
    <x v="5"/>
    <x v="41"/>
    <x v="0"/>
    <s v="May"/>
    <x v="1"/>
    <b v="0"/>
    <x v="0"/>
  </r>
  <r>
    <n v="0"/>
    <n v="0"/>
    <n v="0"/>
    <n v="0"/>
    <n v="2"/>
    <n v="13"/>
    <x v="0"/>
    <x v="100"/>
    <x v="0"/>
    <s v="May"/>
    <x v="1"/>
    <b v="0"/>
    <x v="0"/>
  </r>
  <r>
    <n v="0"/>
    <n v="0"/>
    <n v="0"/>
    <n v="0"/>
    <n v="7"/>
    <n v="58"/>
    <x v="18"/>
    <x v="65"/>
    <x v="0"/>
    <s v="May"/>
    <x v="1"/>
    <b v="0"/>
    <x v="0"/>
  </r>
  <r>
    <n v="0"/>
    <n v="0"/>
    <n v="1"/>
    <n v="222"/>
    <n v="25"/>
    <n v="1545.833333"/>
    <x v="46"/>
    <x v="76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5"/>
    <n v="1838.5"/>
    <x v="106"/>
    <x v="1559"/>
    <x v="0"/>
    <s v="May"/>
    <x v="1"/>
    <b v="0"/>
    <x v="0"/>
  </r>
  <r>
    <n v="0"/>
    <n v="0"/>
    <n v="0"/>
    <n v="0"/>
    <n v="2"/>
    <n v="19"/>
    <x v="0"/>
    <x v="100"/>
    <x v="0"/>
    <s v="May"/>
    <x v="1"/>
    <b v="1"/>
    <x v="0"/>
  </r>
  <r>
    <n v="8"/>
    <n v="41"/>
    <n v="0"/>
    <n v="0"/>
    <n v="34"/>
    <n v="1337.245455"/>
    <x v="565"/>
    <x v="1560"/>
    <x v="0"/>
    <s v="May"/>
    <x v="1"/>
    <b v="0"/>
    <x v="0"/>
  </r>
  <r>
    <n v="2"/>
    <n v="81.5"/>
    <n v="1"/>
    <n v="21"/>
    <n v="18"/>
    <n v="2199.9722219999999"/>
    <x v="3"/>
    <x v="1561"/>
    <x v="0"/>
    <s v="May"/>
    <x v="1"/>
    <b v="1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2"/>
    <n v="819.91666669999995"/>
    <x v="2"/>
    <x v="1562"/>
    <x v="0"/>
    <s v="May"/>
    <x v="1"/>
    <b v="1"/>
    <x v="0"/>
  </r>
  <r>
    <n v="0"/>
    <n v="0"/>
    <n v="0"/>
    <n v="0"/>
    <n v="3"/>
    <n v="34"/>
    <x v="0"/>
    <x v="34"/>
    <x v="0"/>
    <s v="May"/>
    <x v="1"/>
    <b v="0"/>
    <x v="0"/>
  </r>
  <r>
    <n v="0"/>
    <n v="0"/>
    <n v="0"/>
    <n v="0"/>
    <n v="10"/>
    <n v="240.5"/>
    <x v="0"/>
    <x v="47"/>
    <x v="0"/>
    <s v="May"/>
    <x v="1"/>
    <b v="0"/>
    <x v="0"/>
  </r>
  <r>
    <n v="1"/>
    <n v="11"/>
    <n v="0"/>
    <n v="0"/>
    <n v="104"/>
    <n v="4877.257071"/>
    <x v="566"/>
    <x v="1563"/>
    <x v="0"/>
    <s v="May"/>
    <x v="1"/>
    <b v="1"/>
    <x v="0"/>
  </r>
  <r>
    <n v="0"/>
    <n v="0"/>
    <n v="0"/>
    <n v="0"/>
    <n v="12"/>
    <n v="404"/>
    <x v="0"/>
    <x v="6"/>
    <x v="0"/>
    <s v="May"/>
    <x v="1"/>
    <b v="0"/>
    <x v="0"/>
  </r>
  <r>
    <n v="0"/>
    <n v="0"/>
    <n v="2"/>
    <n v="74"/>
    <n v="6"/>
    <n v="83.5"/>
    <x v="0"/>
    <x v="412"/>
    <x v="0"/>
    <s v="May"/>
    <x v="1"/>
    <b v="0"/>
    <x v="0"/>
  </r>
  <r>
    <n v="0"/>
    <n v="0"/>
    <n v="0"/>
    <n v="0"/>
    <n v="7"/>
    <n v="380"/>
    <x v="19"/>
    <x v="1564"/>
    <x v="0"/>
    <s v="May"/>
    <x v="1"/>
    <b v="1"/>
    <x v="0"/>
  </r>
  <r>
    <n v="1"/>
    <n v="5"/>
    <n v="0"/>
    <n v="0"/>
    <n v="7"/>
    <n v="35"/>
    <x v="364"/>
    <x v="1565"/>
    <x v="0"/>
    <s v="May"/>
    <x v="1"/>
    <b v="0"/>
    <x v="0"/>
  </r>
  <r>
    <n v="0"/>
    <n v="0"/>
    <n v="0"/>
    <n v="0"/>
    <n v="8"/>
    <n v="135.83333329999999"/>
    <x v="0"/>
    <x v="26"/>
    <x v="0"/>
    <s v="May"/>
    <x v="1"/>
    <b v="0"/>
    <x v="0"/>
  </r>
  <r>
    <n v="0"/>
    <n v="0"/>
    <n v="1"/>
    <n v="0"/>
    <n v="8"/>
    <n v="165.8"/>
    <x v="7"/>
    <x v="47"/>
    <x v="0"/>
    <s v="May"/>
    <x v="1"/>
    <b v="0"/>
    <x v="0"/>
  </r>
  <r>
    <n v="2"/>
    <n v="15.6"/>
    <n v="0"/>
    <n v="0"/>
    <n v="10"/>
    <n v="68"/>
    <x v="26"/>
    <x v="239"/>
    <x v="0"/>
    <s v="May"/>
    <x v="1"/>
    <b v="0"/>
    <x v="0"/>
  </r>
  <r>
    <n v="0"/>
    <n v="0"/>
    <n v="0"/>
    <n v="0"/>
    <n v="20"/>
    <n v="196.83333329999999"/>
    <x v="15"/>
    <x v="1229"/>
    <x v="0"/>
    <s v="May"/>
    <x v="1"/>
    <b v="0"/>
    <x v="0"/>
  </r>
  <r>
    <n v="0"/>
    <n v="0"/>
    <n v="0"/>
    <n v="0"/>
    <n v="14"/>
    <n v="207.16666670000001"/>
    <x v="245"/>
    <x v="617"/>
    <x v="0"/>
    <s v="May"/>
    <x v="1"/>
    <b v="0"/>
    <x v="0"/>
  </r>
  <r>
    <n v="0"/>
    <n v="0"/>
    <n v="0"/>
    <n v="0"/>
    <n v="15"/>
    <n v="197"/>
    <x v="0"/>
    <x v="93"/>
    <x v="0"/>
    <s v="May"/>
    <x v="1"/>
    <b v="0"/>
    <x v="0"/>
  </r>
  <r>
    <n v="8"/>
    <n v="259.83333329999999"/>
    <n v="0"/>
    <n v="0"/>
    <n v="26"/>
    <n v="535.46666670000002"/>
    <x v="0"/>
    <x v="1566"/>
    <x v="0"/>
    <s v="May"/>
    <x v="1"/>
    <b v="0"/>
    <x v="0"/>
  </r>
  <r>
    <n v="1"/>
    <n v="5"/>
    <n v="0"/>
    <n v="0"/>
    <n v="21"/>
    <n v="1342.5"/>
    <x v="39"/>
    <x v="5"/>
    <x v="0"/>
    <s v="May"/>
    <x v="1"/>
    <b v="0"/>
    <x v="0"/>
  </r>
  <r>
    <n v="0"/>
    <n v="0"/>
    <n v="0"/>
    <n v="0"/>
    <n v="29"/>
    <n v="520.6"/>
    <x v="567"/>
    <x v="1567"/>
    <x v="0"/>
    <s v="May"/>
    <x v="1"/>
    <b v="0"/>
    <x v="0"/>
  </r>
  <r>
    <n v="0"/>
    <n v="0"/>
    <n v="0"/>
    <n v="0"/>
    <n v="17"/>
    <n v="290.83333329999999"/>
    <x v="0"/>
    <x v="39"/>
    <x v="0"/>
    <s v="May"/>
    <x v="1"/>
    <b v="0"/>
    <x v="0"/>
  </r>
  <r>
    <n v="6"/>
    <n v="88"/>
    <n v="0"/>
    <n v="0"/>
    <n v="17"/>
    <n v="538.96666670000002"/>
    <x v="0"/>
    <x v="1568"/>
    <x v="0"/>
    <s v="May"/>
    <x v="1"/>
    <b v="0"/>
    <x v="0"/>
  </r>
  <r>
    <n v="0"/>
    <n v="0"/>
    <n v="0"/>
    <n v="0"/>
    <n v="4"/>
    <n v="112"/>
    <x v="0"/>
    <x v="186"/>
    <x v="0"/>
    <s v="May"/>
    <x v="1"/>
    <b v="0"/>
    <x v="0"/>
  </r>
  <r>
    <n v="0"/>
    <n v="0"/>
    <n v="0"/>
    <n v="0"/>
    <n v="36"/>
    <n v="319.5"/>
    <x v="568"/>
    <x v="45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"/>
    <n v="14"/>
    <x v="272"/>
    <x v="964"/>
    <x v="0"/>
    <s v="May"/>
    <x v="1"/>
    <b v="1"/>
    <x v="0"/>
  </r>
  <r>
    <n v="0"/>
    <n v="0"/>
    <n v="0"/>
    <n v="0"/>
    <n v="12"/>
    <n v="168.2857143"/>
    <x v="0"/>
    <x v="1569"/>
    <x v="0"/>
    <s v="May"/>
    <x v="1"/>
    <b v="0"/>
    <x v="0"/>
  </r>
  <r>
    <n v="0"/>
    <n v="0"/>
    <n v="0"/>
    <n v="0"/>
    <n v="79"/>
    <n v="1562.866667"/>
    <x v="569"/>
    <x v="1570"/>
    <x v="0"/>
    <s v="May"/>
    <x v="1"/>
    <b v="0"/>
    <x v="0"/>
  </r>
  <r>
    <n v="0"/>
    <n v="0"/>
    <n v="0"/>
    <n v="0"/>
    <n v="19"/>
    <n v="411.8"/>
    <x v="185"/>
    <x v="1571"/>
    <x v="0"/>
    <s v="May"/>
    <x v="1"/>
    <b v="0"/>
    <x v="0"/>
  </r>
  <r>
    <n v="4"/>
    <n v="122.5"/>
    <n v="0"/>
    <n v="0"/>
    <n v="66"/>
    <n v="1706.7122810000001"/>
    <x v="0"/>
    <x v="1572"/>
    <x v="0"/>
    <s v="May"/>
    <x v="1"/>
    <b v="0"/>
    <x v="0"/>
  </r>
  <r>
    <n v="2"/>
    <n v="127"/>
    <n v="0"/>
    <n v="0"/>
    <n v="19"/>
    <n v="1431.666667"/>
    <x v="0"/>
    <x v="21"/>
    <x v="0"/>
    <s v="May"/>
    <x v="1"/>
    <b v="0"/>
    <x v="0"/>
  </r>
  <r>
    <n v="1"/>
    <n v="0"/>
    <n v="1"/>
    <n v="0"/>
    <n v="0"/>
    <n v="0"/>
    <x v="9"/>
    <x v="63"/>
    <x v="0"/>
    <s v="May"/>
    <x v="1"/>
    <b v="0"/>
    <x v="0"/>
  </r>
  <r>
    <n v="0"/>
    <n v="0"/>
    <n v="0"/>
    <n v="0"/>
    <n v="47"/>
    <n v="1230.3681819999999"/>
    <x v="44"/>
    <x v="1573"/>
    <x v="0"/>
    <s v="May"/>
    <x v="1"/>
    <b v="0"/>
    <x v="0"/>
  </r>
  <r>
    <n v="0"/>
    <n v="0"/>
    <n v="0"/>
    <n v="0"/>
    <n v="12"/>
    <n v="259.5"/>
    <x v="34"/>
    <x v="6"/>
    <x v="0"/>
    <s v="May"/>
    <x v="1"/>
    <b v="0"/>
    <x v="0"/>
  </r>
  <r>
    <n v="2"/>
    <n v="139"/>
    <n v="1"/>
    <n v="20"/>
    <n v="31"/>
    <n v="960.83333330000005"/>
    <x v="204"/>
    <x v="26"/>
    <x v="0"/>
    <s v="May"/>
    <x v="1"/>
    <b v="1"/>
    <x v="0"/>
  </r>
  <r>
    <n v="0"/>
    <n v="0"/>
    <n v="0"/>
    <n v="0"/>
    <n v="2"/>
    <n v="21"/>
    <x v="0"/>
    <x v="100"/>
    <x v="0"/>
    <s v="May"/>
    <x v="1"/>
    <b v="1"/>
    <x v="0"/>
  </r>
  <r>
    <n v="2"/>
    <n v="96"/>
    <n v="2"/>
    <n v="18"/>
    <n v="53"/>
    <n v="2130.0250000000001"/>
    <x v="0"/>
    <x v="1574"/>
    <x v="0"/>
    <s v="May"/>
    <x v="1"/>
    <b v="0"/>
    <x v="0"/>
  </r>
  <r>
    <n v="4"/>
    <n v="41.333333330000002"/>
    <n v="0"/>
    <n v="0"/>
    <n v="136"/>
    <n v="4569.9043650000003"/>
    <x v="0"/>
    <x v="1575"/>
    <x v="0"/>
    <s v="May"/>
    <x v="1"/>
    <b v="0"/>
    <x v="0"/>
  </r>
  <r>
    <n v="0"/>
    <n v="0"/>
    <n v="0"/>
    <n v="0"/>
    <n v="3"/>
    <n v="15"/>
    <x v="0"/>
    <x v="34"/>
    <x v="0"/>
    <s v="May"/>
    <x v="1"/>
    <b v="0"/>
    <x v="0"/>
  </r>
  <r>
    <n v="0"/>
    <n v="0"/>
    <n v="0"/>
    <n v="0"/>
    <n v="2"/>
    <n v="17"/>
    <x v="0"/>
    <x v="100"/>
    <x v="0"/>
    <s v="May"/>
    <x v="1"/>
    <b v="0"/>
    <x v="0"/>
  </r>
  <r>
    <n v="1"/>
    <n v="69"/>
    <n v="1"/>
    <n v="4"/>
    <n v="17"/>
    <n v="319"/>
    <x v="0"/>
    <x v="50"/>
    <x v="0"/>
    <s v="May"/>
    <x v="1"/>
    <b v="1"/>
    <x v="0"/>
  </r>
  <r>
    <n v="3"/>
    <n v="48"/>
    <n v="0"/>
    <n v="0"/>
    <n v="41"/>
    <n v="506.71666670000002"/>
    <x v="21"/>
    <x v="1576"/>
    <x v="671"/>
    <s v="May"/>
    <x v="1"/>
    <b v="0"/>
    <x v="0"/>
  </r>
  <r>
    <n v="0"/>
    <n v="0"/>
    <n v="0"/>
    <n v="0"/>
    <n v="2"/>
    <n v="3"/>
    <x v="0"/>
    <x v="100"/>
    <x v="0"/>
    <s v="May"/>
    <x v="1"/>
    <b v="0"/>
    <x v="0"/>
  </r>
  <r>
    <n v="2"/>
    <n v="84.5"/>
    <n v="0"/>
    <n v="0"/>
    <n v="17"/>
    <n v="596.08333330000005"/>
    <x v="0"/>
    <x v="1577"/>
    <x v="0"/>
    <s v="May"/>
    <x v="1"/>
    <b v="0"/>
    <x v="0"/>
  </r>
  <r>
    <n v="0"/>
    <n v="0"/>
    <n v="1"/>
    <n v="0"/>
    <n v="1"/>
    <n v="102"/>
    <x v="0"/>
    <x v="100"/>
    <x v="0"/>
    <s v="May"/>
    <x v="1"/>
    <b v="0"/>
    <x v="0"/>
  </r>
  <r>
    <n v="0"/>
    <n v="0"/>
    <n v="0"/>
    <n v="0"/>
    <n v="10"/>
    <n v="313.33333329999999"/>
    <x v="570"/>
    <x v="1578"/>
    <x v="672"/>
    <s v="May"/>
    <x v="1"/>
    <b v="0"/>
    <x v="0"/>
  </r>
  <r>
    <n v="3"/>
    <n v="72.5"/>
    <n v="4"/>
    <n v="148"/>
    <n v="24"/>
    <n v="377.5"/>
    <x v="43"/>
    <x v="5"/>
    <x v="0"/>
    <s v="May"/>
    <x v="1"/>
    <b v="0"/>
    <x v="0"/>
  </r>
  <r>
    <n v="0"/>
    <n v="0"/>
    <n v="0"/>
    <n v="0"/>
    <n v="51"/>
    <n v="1620.1833329999999"/>
    <x v="571"/>
    <x v="1579"/>
    <x v="0"/>
    <s v="May"/>
    <x v="1"/>
    <b v="1"/>
    <x v="0"/>
  </r>
  <r>
    <n v="0"/>
    <n v="0"/>
    <n v="0"/>
    <n v="0"/>
    <n v="3"/>
    <n v="18"/>
    <x v="0"/>
    <x v="34"/>
    <x v="0"/>
    <s v="May"/>
    <x v="1"/>
    <b v="0"/>
    <x v="0"/>
  </r>
  <r>
    <n v="0"/>
    <n v="0"/>
    <n v="0"/>
    <n v="0"/>
    <n v="41"/>
    <n v="963"/>
    <x v="0"/>
    <x v="651"/>
    <x v="0"/>
    <s v="May"/>
    <x v="1"/>
    <b v="0"/>
    <x v="0"/>
  </r>
  <r>
    <n v="2"/>
    <n v="73"/>
    <n v="0"/>
    <n v="0"/>
    <n v="11"/>
    <n v="327.66666670000001"/>
    <x v="12"/>
    <x v="6"/>
    <x v="0"/>
    <s v="May"/>
    <x v="1"/>
    <b v="0"/>
    <x v="0"/>
  </r>
  <r>
    <n v="0"/>
    <n v="0"/>
    <n v="0"/>
    <n v="0"/>
    <n v="6"/>
    <n v="45.333333330000002"/>
    <x v="12"/>
    <x v="34"/>
    <x v="0"/>
    <s v="May"/>
    <x v="1"/>
    <b v="0"/>
    <x v="0"/>
  </r>
  <r>
    <n v="0"/>
    <n v="0"/>
    <n v="0"/>
    <n v="0"/>
    <n v="29"/>
    <n v="743.16666669999995"/>
    <x v="0"/>
    <x v="53"/>
    <x v="0"/>
    <s v="May"/>
    <x v="1"/>
    <b v="0"/>
    <x v="0"/>
  </r>
  <r>
    <n v="5"/>
    <n v="35.75"/>
    <n v="0"/>
    <n v="0"/>
    <n v="22"/>
    <n v="679.5"/>
    <x v="0"/>
    <x v="461"/>
    <x v="673"/>
    <s v="May"/>
    <x v="1"/>
    <b v="0"/>
    <x v="0"/>
  </r>
  <r>
    <n v="0"/>
    <n v="0"/>
    <n v="0"/>
    <n v="0"/>
    <n v="6"/>
    <n v="34"/>
    <x v="94"/>
    <x v="430"/>
    <x v="0"/>
    <s v="May"/>
    <x v="1"/>
    <b v="0"/>
    <x v="0"/>
  </r>
  <r>
    <n v="8"/>
    <n v="149.5"/>
    <n v="0"/>
    <n v="0"/>
    <n v="55"/>
    <n v="2598.9916669999998"/>
    <x v="572"/>
    <x v="1580"/>
    <x v="674"/>
    <s v="May"/>
    <x v="1"/>
    <b v="1"/>
    <x v="0"/>
  </r>
  <r>
    <n v="0"/>
    <n v="0"/>
    <n v="0"/>
    <n v="0"/>
    <n v="2"/>
    <n v="53"/>
    <x v="0"/>
    <x v="100"/>
    <x v="0"/>
    <s v="May"/>
    <x v="1"/>
    <b v="0"/>
    <x v="0"/>
  </r>
  <r>
    <n v="3"/>
    <n v="91.5"/>
    <n v="0"/>
    <n v="0"/>
    <n v="36"/>
    <n v="1266.5"/>
    <x v="516"/>
    <x v="1581"/>
    <x v="0"/>
    <s v="May"/>
    <x v="1"/>
    <b v="0"/>
    <x v="0"/>
  </r>
  <r>
    <n v="5"/>
    <n v="117.33333330000001"/>
    <n v="4"/>
    <n v="82"/>
    <n v="33"/>
    <n v="813.38888889999998"/>
    <x v="374"/>
    <x v="1582"/>
    <x v="0"/>
    <s v="May"/>
    <x v="1"/>
    <b v="1"/>
    <x v="0"/>
  </r>
  <r>
    <n v="13"/>
    <n v="388.3"/>
    <n v="8"/>
    <n v="417"/>
    <n v="67"/>
    <n v="6483.7749999999996"/>
    <x v="573"/>
    <x v="1583"/>
    <x v="675"/>
    <s v="May"/>
    <x v="1"/>
    <b v="0"/>
    <x v="0"/>
  </r>
  <r>
    <n v="0"/>
    <n v="0"/>
    <n v="0"/>
    <n v="0"/>
    <n v="4"/>
    <n v="206.5"/>
    <x v="0"/>
    <x v="4"/>
    <x v="0"/>
    <s v="May"/>
    <x v="1"/>
    <b v="0"/>
    <x v="0"/>
  </r>
  <r>
    <n v="1"/>
    <n v="27"/>
    <n v="2"/>
    <n v="22"/>
    <n v="16"/>
    <n v="408.25"/>
    <x v="0"/>
    <x v="1584"/>
    <x v="0"/>
    <s v="May"/>
    <x v="1"/>
    <b v="0"/>
    <x v="0"/>
  </r>
  <r>
    <n v="8"/>
    <n v="245.08333329999999"/>
    <n v="1"/>
    <n v="194"/>
    <n v="93"/>
    <n v="3646.9666670000001"/>
    <x v="574"/>
    <x v="1585"/>
    <x v="676"/>
    <s v="May"/>
    <x v="1"/>
    <b v="0"/>
    <x v="0"/>
  </r>
  <r>
    <n v="0"/>
    <n v="0"/>
    <n v="1"/>
    <n v="0"/>
    <n v="50"/>
    <n v="1115.4595240000001"/>
    <x v="204"/>
    <x v="325"/>
    <x v="0"/>
    <s v="May"/>
    <x v="1"/>
    <b v="1"/>
    <x v="0"/>
  </r>
  <r>
    <n v="0"/>
    <n v="0"/>
    <n v="0"/>
    <n v="0"/>
    <n v="2"/>
    <n v="19"/>
    <x v="0"/>
    <x v="100"/>
    <x v="0"/>
    <s v="May"/>
    <x v="1"/>
    <b v="1"/>
    <x v="0"/>
  </r>
  <r>
    <n v="3"/>
    <n v="99"/>
    <n v="0"/>
    <n v="0"/>
    <n v="23"/>
    <n v="831.69047620000003"/>
    <x v="6"/>
    <x v="1586"/>
    <x v="0"/>
    <s v="May"/>
    <x v="1"/>
    <b v="0"/>
    <x v="0"/>
  </r>
  <r>
    <n v="0"/>
    <n v="0"/>
    <n v="0"/>
    <n v="0"/>
    <n v="10"/>
    <n v="126.83333330000001"/>
    <x v="15"/>
    <x v="152"/>
    <x v="0"/>
    <s v="May"/>
    <x v="1"/>
    <b v="0"/>
    <x v="0"/>
  </r>
  <r>
    <n v="5"/>
    <n v="52.5"/>
    <n v="0"/>
    <n v="0"/>
    <n v="24"/>
    <n v="1365.5"/>
    <x v="326"/>
    <x v="94"/>
    <x v="0"/>
    <s v="May"/>
    <x v="1"/>
    <b v="1"/>
    <x v="0"/>
  </r>
  <r>
    <n v="0"/>
    <n v="0"/>
    <n v="0"/>
    <n v="0"/>
    <n v="52"/>
    <n v="1624.223485"/>
    <x v="46"/>
    <x v="1587"/>
    <x v="0"/>
    <s v="May"/>
    <x v="1"/>
    <b v="1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20"/>
    <n v="1511"/>
    <x v="0"/>
    <x v="26"/>
    <x v="0"/>
    <s v="May"/>
    <x v="1"/>
    <b v="0"/>
    <x v="0"/>
  </r>
  <r>
    <n v="0"/>
    <n v="0"/>
    <n v="0"/>
    <n v="0"/>
    <n v="26"/>
    <n v="364.66666670000001"/>
    <x v="575"/>
    <x v="1588"/>
    <x v="0"/>
    <s v="May"/>
    <x v="1"/>
    <b v="0"/>
    <x v="0"/>
  </r>
  <r>
    <n v="5"/>
    <n v="142.5"/>
    <n v="1"/>
    <n v="56"/>
    <n v="29"/>
    <n v="1073.5"/>
    <x v="0"/>
    <x v="940"/>
    <x v="0"/>
    <s v="May"/>
    <x v="1"/>
    <b v="0"/>
    <x v="0"/>
  </r>
  <r>
    <n v="0"/>
    <n v="0"/>
    <n v="0"/>
    <n v="0"/>
    <n v="5"/>
    <n v="134"/>
    <x v="42"/>
    <x v="93"/>
    <x v="0"/>
    <s v="May"/>
    <x v="1"/>
    <b v="1"/>
    <x v="0"/>
  </r>
  <r>
    <n v="0"/>
    <n v="0"/>
    <n v="0"/>
    <n v="0"/>
    <n v="38"/>
    <n v="1608.5"/>
    <x v="45"/>
    <x v="1589"/>
    <x v="0"/>
    <s v="May"/>
    <x v="1"/>
    <b v="0"/>
    <x v="0"/>
  </r>
  <r>
    <n v="3"/>
    <n v="37"/>
    <n v="1"/>
    <n v="9"/>
    <n v="17"/>
    <n v="1075.7130950000001"/>
    <x v="68"/>
    <x v="1590"/>
    <x v="0"/>
    <s v="May"/>
    <x v="1"/>
    <b v="1"/>
    <x v="0"/>
  </r>
  <r>
    <n v="0"/>
    <n v="0"/>
    <n v="0"/>
    <n v="0"/>
    <n v="16"/>
    <n v="994.57575759999997"/>
    <x v="191"/>
    <x v="1591"/>
    <x v="0"/>
    <s v="May"/>
    <x v="1"/>
    <b v="0"/>
    <x v="0"/>
  </r>
  <r>
    <n v="0"/>
    <n v="0"/>
    <n v="0"/>
    <n v="0"/>
    <n v="4"/>
    <n v="108"/>
    <x v="0"/>
    <x v="9"/>
    <x v="0"/>
    <s v="May"/>
    <x v="1"/>
    <b v="0"/>
    <x v="0"/>
  </r>
  <r>
    <n v="5"/>
    <n v="79"/>
    <n v="1"/>
    <n v="12"/>
    <n v="54"/>
    <n v="1603.333333"/>
    <x v="576"/>
    <x v="1592"/>
    <x v="0"/>
    <s v="May"/>
    <x v="1"/>
    <b v="0"/>
    <x v="0"/>
  </r>
  <r>
    <n v="0"/>
    <n v="0"/>
    <n v="0"/>
    <n v="0"/>
    <n v="3"/>
    <n v="0"/>
    <x v="9"/>
    <x v="63"/>
    <x v="0"/>
    <s v="May"/>
    <x v="1"/>
    <b v="1"/>
    <x v="0"/>
  </r>
  <r>
    <n v="0"/>
    <n v="0"/>
    <n v="0"/>
    <n v="0"/>
    <n v="6"/>
    <n v="56.5"/>
    <x v="33"/>
    <x v="540"/>
    <x v="0"/>
    <s v="May"/>
    <x v="1"/>
    <b v="1"/>
    <x v="0"/>
  </r>
  <r>
    <n v="0"/>
    <n v="0"/>
    <n v="0"/>
    <n v="0"/>
    <n v="19"/>
    <n v="522"/>
    <x v="185"/>
    <x v="1589"/>
    <x v="0"/>
    <s v="May"/>
    <x v="1"/>
    <b v="0"/>
    <x v="0"/>
  </r>
  <r>
    <n v="8"/>
    <n v="143.16666670000001"/>
    <n v="1"/>
    <n v="22"/>
    <n v="87"/>
    <n v="2531.0604790000002"/>
    <x v="27"/>
    <x v="1593"/>
    <x v="677"/>
    <s v="May"/>
    <x v="1"/>
    <b v="0"/>
    <x v="0"/>
  </r>
  <r>
    <n v="0"/>
    <n v="0"/>
    <n v="0"/>
    <n v="0"/>
    <n v="33"/>
    <n v="601.97142859999997"/>
    <x v="25"/>
    <x v="132"/>
    <x v="0"/>
    <s v="May"/>
    <x v="1"/>
    <b v="0"/>
    <x v="0"/>
  </r>
  <r>
    <n v="0"/>
    <n v="0"/>
    <n v="0"/>
    <n v="0"/>
    <n v="18"/>
    <n v="862"/>
    <x v="90"/>
    <x v="1318"/>
    <x v="0"/>
    <s v="May"/>
    <x v="1"/>
    <b v="0"/>
    <x v="0"/>
  </r>
  <r>
    <n v="2"/>
    <n v="738"/>
    <n v="0"/>
    <n v="0"/>
    <n v="26"/>
    <n v="1840.666667"/>
    <x v="92"/>
    <x v="1594"/>
    <x v="0"/>
    <s v="May"/>
    <x v="1"/>
    <b v="0"/>
    <x v="0"/>
  </r>
  <r>
    <n v="4"/>
    <n v="132"/>
    <n v="0"/>
    <n v="0"/>
    <n v="85"/>
    <n v="2299.3916669999999"/>
    <x v="577"/>
    <x v="1595"/>
    <x v="0"/>
    <s v="May"/>
    <x v="1"/>
    <b v="0"/>
    <x v="0"/>
  </r>
  <r>
    <n v="2"/>
    <n v="9.1666666669999994"/>
    <n v="2"/>
    <n v="24"/>
    <n v="80"/>
    <n v="5426.022078"/>
    <x v="578"/>
    <x v="1596"/>
    <x v="0"/>
    <s v="May"/>
    <x v="1"/>
    <b v="0"/>
    <x v="0"/>
  </r>
  <r>
    <n v="8"/>
    <n v="245.16666670000001"/>
    <n v="2"/>
    <n v="114.5"/>
    <n v="129"/>
    <n v="3098.912088"/>
    <x v="0"/>
    <x v="1597"/>
    <x v="678"/>
    <s v="May"/>
    <x v="1"/>
    <b v="1"/>
    <x v="0"/>
  </r>
  <r>
    <n v="0"/>
    <n v="0"/>
    <n v="0"/>
    <n v="0"/>
    <n v="3"/>
    <n v="8"/>
    <x v="0"/>
    <x v="100"/>
    <x v="0"/>
    <s v="May"/>
    <x v="1"/>
    <b v="0"/>
    <x v="0"/>
  </r>
  <r>
    <n v="0"/>
    <n v="0"/>
    <n v="0"/>
    <n v="0"/>
    <n v="19"/>
    <n v="337.16666670000001"/>
    <x v="0"/>
    <x v="46"/>
    <x v="0"/>
    <s v="May"/>
    <x v="1"/>
    <b v="1"/>
    <x v="0"/>
  </r>
  <r>
    <n v="0"/>
    <n v="0"/>
    <n v="0"/>
    <n v="0"/>
    <n v="4"/>
    <n v="64"/>
    <x v="0"/>
    <x v="9"/>
    <x v="0"/>
    <s v="May"/>
    <x v="1"/>
    <b v="0"/>
    <x v="0"/>
  </r>
  <r>
    <n v="4"/>
    <n v="65.166666669999998"/>
    <n v="0"/>
    <n v="0"/>
    <n v="31"/>
    <n v="736.78333329999998"/>
    <x v="0"/>
    <x v="196"/>
    <x v="0"/>
    <s v="May"/>
    <x v="1"/>
    <b v="0"/>
    <x v="0"/>
  </r>
  <r>
    <n v="0"/>
    <n v="0"/>
    <n v="0"/>
    <n v="0"/>
    <n v="4"/>
    <n v="39"/>
    <x v="0"/>
    <x v="9"/>
    <x v="0"/>
    <s v="May"/>
    <x v="1"/>
    <b v="0"/>
    <x v="0"/>
  </r>
  <r>
    <n v="0"/>
    <n v="0"/>
    <n v="0"/>
    <n v="0"/>
    <n v="5"/>
    <n v="48"/>
    <x v="40"/>
    <x v="1154"/>
    <x v="0"/>
    <s v="May"/>
    <x v="1"/>
    <b v="0"/>
    <x v="0"/>
  </r>
  <r>
    <n v="0"/>
    <n v="0"/>
    <n v="7"/>
    <n v="1222.75"/>
    <n v="11"/>
    <n v="443"/>
    <x v="325"/>
    <x v="574"/>
    <x v="0"/>
    <s v="May"/>
    <x v="1"/>
    <b v="0"/>
    <x v="0"/>
  </r>
  <r>
    <n v="3"/>
    <n v="92.166666669999998"/>
    <n v="1"/>
    <n v="39"/>
    <n v="46"/>
    <n v="1388.866667"/>
    <x v="6"/>
    <x v="1598"/>
    <x v="679"/>
    <s v="May"/>
    <x v="1"/>
    <b v="0"/>
    <x v="0"/>
  </r>
  <r>
    <n v="3"/>
    <n v="102"/>
    <n v="0"/>
    <n v="0"/>
    <n v="18"/>
    <n v="1107.4666669999999"/>
    <x v="7"/>
    <x v="1598"/>
    <x v="0"/>
    <s v="May"/>
    <x v="1"/>
    <b v="0"/>
    <x v="0"/>
  </r>
  <r>
    <n v="1"/>
    <n v="37"/>
    <n v="0"/>
    <n v="0"/>
    <n v="81"/>
    <n v="2533.833333"/>
    <x v="579"/>
    <x v="1599"/>
    <x v="0"/>
    <s v="May"/>
    <x v="1"/>
    <b v="0"/>
    <x v="0"/>
  </r>
  <r>
    <n v="0"/>
    <n v="0"/>
    <n v="0"/>
    <n v="0"/>
    <n v="2"/>
    <n v="51"/>
    <x v="0"/>
    <x v="9"/>
    <x v="0"/>
    <s v="May"/>
    <x v="1"/>
    <b v="1"/>
    <x v="0"/>
  </r>
  <r>
    <n v="0"/>
    <n v="0"/>
    <n v="0"/>
    <n v="0"/>
    <n v="3"/>
    <n v="9"/>
    <x v="33"/>
    <x v="177"/>
    <x v="0"/>
    <s v="May"/>
    <x v="1"/>
    <b v="1"/>
    <x v="0"/>
  </r>
  <r>
    <n v="2"/>
    <n v="51"/>
    <n v="0"/>
    <n v="0"/>
    <n v="23"/>
    <n v="637.5"/>
    <x v="0"/>
    <x v="45"/>
    <x v="0"/>
    <s v="May"/>
    <x v="1"/>
    <b v="0"/>
    <x v="0"/>
  </r>
  <r>
    <n v="0"/>
    <n v="0"/>
    <n v="1"/>
    <n v="3"/>
    <n v="29"/>
    <n v="1005.946429"/>
    <x v="43"/>
    <x v="30"/>
    <x v="0"/>
    <s v="May"/>
    <x v="1"/>
    <b v="0"/>
    <x v="0"/>
  </r>
  <r>
    <n v="2"/>
    <n v="37"/>
    <n v="0"/>
    <n v="0"/>
    <n v="24"/>
    <n v="1270.166667"/>
    <x v="580"/>
    <x v="122"/>
    <x v="0"/>
    <s v="May"/>
    <x v="1"/>
    <b v="0"/>
    <x v="0"/>
  </r>
  <r>
    <n v="8"/>
    <n v="185"/>
    <n v="0"/>
    <n v="0"/>
    <n v="14"/>
    <n v="186.16666670000001"/>
    <x v="185"/>
    <x v="1600"/>
    <x v="0"/>
    <s v="May"/>
    <x v="1"/>
    <b v="0"/>
    <x v="0"/>
  </r>
  <r>
    <n v="0"/>
    <n v="0"/>
    <n v="0"/>
    <n v="0"/>
    <n v="8"/>
    <n v="140.5"/>
    <x v="28"/>
    <x v="9"/>
    <x v="0"/>
    <s v="May"/>
    <x v="1"/>
    <b v="0"/>
    <x v="0"/>
  </r>
  <r>
    <n v="0"/>
    <n v="0"/>
    <n v="0"/>
    <n v="0"/>
    <n v="9"/>
    <n v="147"/>
    <x v="7"/>
    <x v="107"/>
    <x v="0"/>
    <s v="May"/>
    <x v="1"/>
    <b v="0"/>
    <x v="0"/>
  </r>
  <r>
    <n v="0"/>
    <n v="0"/>
    <n v="0"/>
    <n v="0"/>
    <n v="20"/>
    <n v="769.5"/>
    <x v="0"/>
    <x v="155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21"/>
    <n v="0"/>
    <n v="0"/>
    <n v="20"/>
    <n v="973.58333330000005"/>
    <x v="3"/>
    <x v="381"/>
    <x v="0"/>
    <s v="May"/>
    <x v="1"/>
    <b v="1"/>
    <x v="0"/>
  </r>
  <r>
    <n v="0"/>
    <n v="0"/>
    <n v="2"/>
    <n v="40"/>
    <n v="12"/>
    <n v="306.33333329999999"/>
    <x v="18"/>
    <x v="1546"/>
    <x v="0"/>
    <s v="May"/>
    <x v="1"/>
    <b v="0"/>
    <x v="0"/>
  </r>
  <r>
    <n v="0"/>
    <n v="0"/>
    <n v="0"/>
    <n v="0"/>
    <n v="2"/>
    <n v="10"/>
    <x v="0"/>
    <x v="100"/>
    <x v="0"/>
    <s v="May"/>
    <x v="1"/>
    <b v="0"/>
    <x v="0"/>
  </r>
  <r>
    <n v="0"/>
    <n v="0"/>
    <n v="0"/>
    <n v="0"/>
    <n v="60"/>
    <n v="3386"/>
    <x v="581"/>
    <x v="1601"/>
    <x v="0"/>
    <s v="May"/>
    <x v="1"/>
    <b v="0"/>
    <x v="0"/>
  </r>
  <r>
    <n v="1"/>
    <n v="0"/>
    <n v="0"/>
    <n v="0"/>
    <n v="1"/>
    <n v="0"/>
    <x v="9"/>
    <x v="63"/>
    <x v="0"/>
    <s v="May"/>
    <x v="1"/>
    <b v="0"/>
    <x v="0"/>
  </r>
  <r>
    <n v="0"/>
    <n v="0"/>
    <n v="0"/>
    <n v="0"/>
    <n v="9"/>
    <n v="143.5"/>
    <x v="0"/>
    <x v="6"/>
    <x v="0"/>
    <s v="May"/>
    <x v="1"/>
    <b v="0"/>
    <x v="0"/>
  </r>
  <r>
    <n v="0"/>
    <n v="0"/>
    <n v="0"/>
    <n v="0"/>
    <n v="32"/>
    <n v="1324.666667"/>
    <x v="582"/>
    <x v="1602"/>
    <x v="680"/>
    <s v="May"/>
    <x v="1"/>
    <b v="1"/>
    <x v="0"/>
  </r>
  <r>
    <n v="4"/>
    <n v="165"/>
    <n v="0"/>
    <n v="0"/>
    <n v="22"/>
    <n v="1058.189474"/>
    <x v="0"/>
    <x v="1603"/>
    <x v="0"/>
    <s v="May"/>
    <x v="1"/>
    <b v="0"/>
    <x v="0"/>
  </r>
  <r>
    <n v="1"/>
    <n v="6"/>
    <n v="0"/>
    <n v="0"/>
    <n v="29"/>
    <n v="354.83333329999999"/>
    <x v="0"/>
    <x v="60"/>
    <x v="0"/>
    <s v="May"/>
    <x v="1"/>
    <b v="1"/>
    <x v="0"/>
  </r>
  <r>
    <n v="1"/>
    <n v="6"/>
    <n v="0"/>
    <n v="0"/>
    <n v="53"/>
    <n v="2241.5"/>
    <x v="47"/>
    <x v="1084"/>
    <x v="0"/>
    <s v="May"/>
    <x v="1"/>
    <b v="0"/>
    <x v="0"/>
  </r>
  <r>
    <n v="3"/>
    <n v="30"/>
    <n v="0"/>
    <n v="0"/>
    <n v="37"/>
    <n v="518"/>
    <x v="0"/>
    <x v="0"/>
    <x v="0"/>
    <s v="May"/>
    <x v="1"/>
    <b v="0"/>
    <x v="0"/>
  </r>
  <r>
    <n v="3"/>
    <n v="222.5"/>
    <n v="0"/>
    <n v="0"/>
    <n v="11"/>
    <n v="764.5"/>
    <x v="5"/>
    <x v="589"/>
    <x v="0"/>
    <s v="May"/>
    <x v="1"/>
    <b v="0"/>
    <x v="0"/>
  </r>
  <r>
    <n v="0"/>
    <n v="0"/>
    <n v="0"/>
    <n v="0"/>
    <n v="17"/>
    <n v="582.4"/>
    <x v="33"/>
    <x v="1234"/>
    <x v="0"/>
    <s v="May"/>
    <x v="1"/>
    <b v="0"/>
    <x v="0"/>
  </r>
  <r>
    <n v="2"/>
    <n v="8.5"/>
    <n v="0"/>
    <n v="0"/>
    <n v="3"/>
    <n v="25.5"/>
    <x v="0"/>
    <x v="3"/>
    <x v="0"/>
    <s v="May"/>
    <x v="1"/>
    <b v="0"/>
    <x v="0"/>
  </r>
  <r>
    <n v="15"/>
    <n v="641.5357143"/>
    <n v="3"/>
    <n v="298.66666670000001"/>
    <n v="13"/>
    <n v="798.5357143"/>
    <x v="0"/>
    <x v="441"/>
    <x v="0"/>
    <s v="May"/>
    <x v="1"/>
    <b v="0"/>
    <x v="0"/>
  </r>
  <r>
    <n v="0"/>
    <n v="0"/>
    <n v="0"/>
    <n v="0"/>
    <n v="25"/>
    <n v="629.5"/>
    <x v="0"/>
    <x v="1604"/>
    <x v="0"/>
    <s v="May"/>
    <x v="1"/>
    <b v="0"/>
    <x v="0"/>
  </r>
  <r>
    <n v="0"/>
    <n v="0"/>
    <n v="0"/>
    <n v="0"/>
    <n v="8"/>
    <n v="623.07692310000004"/>
    <x v="0"/>
    <x v="1605"/>
    <x v="0"/>
    <s v="May"/>
    <x v="1"/>
    <b v="0"/>
    <x v="0"/>
  </r>
  <r>
    <n v="10"/>
    <n v="815.76666669999997"/>
    <n v="3"/>
    <n v="618"/>
    <n v="129"/>
    <n v="6657.1513619999996"/>
    <x v="583"/>
    <x v="1606"/>
    <x v="0"/>
    <s v="May"/>
    <x v="1"/>
    <b v="0"/>
    <x v="0"/>
  </r>
  <r>
    <n v="7"/>
    <n v="128.16666670000001"/>
    <n v="1"/>
    <n v="41"/>
    <n v="89"/>
    <n v="2213.8190479999998"/>
    <x v="584"/>
    <x v="1607"/>
    <x v="681"/>
    <s v="May"/>
    <x v="1"/>
    <b v="0"/>
    <x v="0"/>
  </r>
  <r>
    <n v="0"/>
    <n v="0"/>
    <n v="0"/>
    <n v="0"/>
    <n v="41"/>
    <n v="647.81666670000004"/>
    <x v="14"/>
    <x v="93"/>
    <x v="0"/>
    <s v="May"/>
    <x v="1"/>
    <b v="0"/>
    <x v="0"/>
  </r>
  <r>
    <n v="0"/>
    <n v="0"/>
    <n v="0"/>
    <n v="0"/>
    <n v="34"/>
    <n v="606.7857143"/>
    <x v="523"/>
    <x v="1608"/>
    <x v="0"/>
    <s v="May"/>
    <x v="1"/>
    <b v="0"/>
    <x v="0"/>
  </r>
  <r>
    <n v="11"/>
    <n v="494.16666670000001"/>
    <n v="4"/>
    <n v="151"/>
    <n v="180"/>
    <n v="4773.3356379999996"/>
    <x v="585"/>
    <x v="1609"/>
    <x v="0"/>
    <s v="May"/>
    <x v="1"/>
    <b v="0"/>
    <x v="0"/>
  </r>
  <r>
    <n v="13"/>
    <n v="313.03333329999998"/>
    <n v="0"/>
    <n v="0"/>
    <n v="135"/>
    <n v="3700.4958150000002"/>
    <x v="586"/>
    <x v="1610"/>
    <x v="682"/>
    <s v="May"/>
    <x v="1"/>
    <b v="0"/>
    <x v="0"/>
  </r>
  <r>
    <n v="0"/>
    <n v="0"/>
    <n v="2"/>
    <n v="30.666666670000001"/>
    <n v="13"/>
    <n v="307.57142859999999"/>
    <x v="10"/>
    <x v="1581"/>
    <x v="0"/>
    <s v="May"/>
    <x v="1"/>
    <b v="1"/>
    <x v="0"/>
  </r>
  <r>
    <n v="0"/>
    <n v="0"/>
    <n v="0"/>
    <n v="0"/>
    <n v="3"/>
    <n v="293.5"/>
    <x v="0"/>
    <x v="177"/>
    <x v="0"/>
    <s v="May"/>
    <x v="1"/>
    <b v="0"/>
    <x v="0"/>
  </r>
  <r>
    <n v="3"/>
    <n v="61.196428570000002"/>
    <n v="0"/>
    <n v="0"/>
    <n v="24"/>
    <n v="747.4"/>
    <x v="587"/>
    <x v="1611"/>
    <x v="683"/>
    <s v="May"/>
    <x v="1"/>
    <b v="0"/>
    <x v="0"/>
  </r>
  <r>
    <n v="2"/>
    <n v="10"/>
    <n v="5"/>
    <n v="53"/>
    <n v="37"/>
    <n v="1578"/>
    <x v="0"/>
    <x v="39"/>
    <x v="0"/>
    <s v="May"/>
    <x v="1"/>
    <b v="0"/>
    <x v="0"/>
  </r>
  <r>
    <n v="3"/>
    <n v="602"/>
    <n v="0"/>
    <n v="0"/>
    <n v="64"/>
    <n v="1810.9666669999999"/>
    <x v="54"/>
    <x v="425"/>
    <x v="0"/>
    <s v="May"/>
    <x v="1"/>
    <b v="0"/>
    <x v="0"/>
  </r>
  <r>
    <n v="0"/>
    <n v="0"/>
    <n v="0"/>
    <n v="0"/>
    <n v="4"/>
    <n v="118"/>
    <x v="0"/>
    <x v="26"/>
    <x v="0"/>
    <s v="May"/>
    <x v="1"/>
    <b v="0"/>
    <x v="0"/>
  </r>
  <r>
    <n v="0"/>
    <n v="0"/>
    <n v="0"/>
    <n v="0"/>
    <n v="4"/>
    <n v="87.5"/>
    <x v="0"/>
    <x v="9"/>
    <x v="0"/>
    <s v="May"/>
    <x v="1"/>
    <b v="0"/>
    <x v="0"/>
  </r>
  <r>
    <n v="0"/>
    <n v="0"/>
    <n v="0"/>
    <n v="0"/>
    <n v="9"/>
    <n v="237.33333329999999"/>
    <x v="0"/>
    <x v="417"/>
    <x v="0"/>
    <s v="May"/>
    <x v="1"/>
    <b v="0"/>
    <x v="0"/>
  </r>
  <r>
    <n v="0"/>
    <n v="0"/>
    <n v="0"/>
    <n v="0"/>
    <n v="27"/>
    <n v="190.25"/>
    <x v="37"/>
    <x v="52"/>
    <x v="0"/>
    <s v="May"/>
    <x v="1"/>
    <b v="0"/>
    <x v="0"/>
  </r>
  <r>
    <n v="0"/>
    <n v="0"/>
    <n v="0"/>
    <n v="0"/>
    <n v="2"/>
    <n v="54"/>
    <x v="35"/>
    <x v="421"/>
    <x v="0"/>
    <s v="May"/>
    <x v="1"/>
    <b v="0"/>
    <x v="0"/>
  </r>
  <r>
    <n v="3"/>
    <n v="19"/>
    <n v="0"/>
    <n v="0"/>
    <n v="53"/>
    <n v="2544.166667"/>
    <x v="588"/>
    <x v="1152"/>
    <x v="0"/>
    <s v="May"/>
    <x v="1"/>
    <b v="0"/>
    <x v="0"/>
  </r>
  <r>
    <n v="4"/>
    <n v="203.5"/>
    <n v="0"/>
    <n v="0"/>
    <n v="8"/>
    <n v="296.55"/>
    <x v="0"/>
    <x v="5"/>
    <x v="0"/>
    <s v="May"/>
    <x v="1"/>
    <b v="0"/>
    <x v="0"/>
  </r>
  <r>
    <n v="6"/>
    <n v="99.5"/>
    <n v="0"/>
    <n v="0"/>
    <n v="11"/>
    <n v="143"/>
    <x v="0"/>
    <x v="7"/>
    <x v="0"/>
    <s v="May"/>
    <x v="1"/>
    <b v="0"/>
    <x v="0"/>
  </r>
  <r>
    <n v="2"/>
    <n v="279.5"/>
    <n v="0"/>
    <n v="0"/>
    <n v="5"/>
    <n v="426"/>
    <x v="0"/>
    <x v="7"/>
    <x v="0"/>
    <s v="May"/>
    <x v="1"/>
    <b v="1"/>
    <x v="0"/>
  </r>
  <r>
    <n v="0"/>
    <n v="0"/>
    <n v="0"/>
    <n v="0"/>
    <n v="9"/>
    <n v="120"/>
    <x v="7"/>
    <x v="3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4"/>
    <n v="144.5"/>
    <n v="0"/>
    <n v="0"/>
    <n v="19"/>
    <n v="885.125"/>
    <x v="185"/>
    <x v="1612"/>
    <x v="0"/>
    <s v="May"/>
    <x v="1"/>
    <b v="0"/>
    <x v="0"/>
  </r>
  <r>
    <n v="0"/>
    <n v="0"/>
    <n v="0"/>
    <n v="0"/>
    <n v="3"/>
    <n v="48"/>
    <x v="33"/>
    <x v="34"/>
    <x v="0"/>
    <s v="May"/>
    <x v="1"/>
    <b v="0"/>
    <x v="0"/>
  </r>
  <r>
    <n v="0"/>
    <n v="0"/>
    <n v="0"/>
    <n v="0"/>
    <n v="27"/>
    <n v="783.25"/>
    <x v="124"/>
    <x v="1613"/>
    <x v="0"/>
    <s v="May"/>
    <x v="1"/>
    <b v="0"/>
    <x v="0"/>
  </r>
  <r>
    <n v="2"/>
    <n v="282.5"/>
    <n v="0"/>
    <n v="0"/>
    <n v="17"/>
    <n v="451"/>
    <x v="282"/>
    <x v="1614"/>
    <x v="0"/>
    <s v="May"/>
    <x v="1"/>
    <b v="0"/>
    <x v="0"/>
  </r>
  <r>
    <n v="0"/>
    <n v="0"/>
    <n v="0"/>
    <n v="0"/>
    <n v="15"/>
    <n v="259.66666670000001"/>
    <x v="0"/>
    <x v="93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2"/>
    <n v="46.333333330000002"/>
    <n v="0"/>
    <n v="0"/>
    <n v="11"/>
    <n v="177.40476190000001"/>
    <x v="13"/>
    <x v="1615"/>
    <x v="0"/>
    <s v="May"/>
    <x v="1"/>
    <b v="0"/>
    <x v="0"/>
  </r>
  <r>
    <n v="0"/>
    <n v="0"/>
    <n v="0"/>
    <n v="0"/>
    <n v="5"/>
    <n v="24"/>
    <x v="0"/>
    <x v="9"/>
    <x v="0"/>
    <s v="May"/>
    <x v="1"/>
    <b v="0"/>
    <x v="0"/>
  </r>
  <r>
    <n v="0"/>
    <n v="0"/>
    <n v="0"/>
    <n v="0"/>
    <n v="6"/>
    <n v="99"/>
    <x v="33"/>
    <x v="617"/>
    <x v="0"/>
    <s v="May"/>
    <x v="1"/>
    <b v="0"/>
    <x v="0"/>
  </r>
  <r>
    <n v="5"/>
    <n v="321.66666670000001"/>
    <n v="7"/>
    <n v="460"/>
    <n v="46"/>
    <n v="1900.896078"/>
    <x v="589"/>
    <x v="1616"/>
    <x v="0"/>
    <s v="May"/>
    <x v="1"/>
    <b v="1"/>
    <x v="0"/>
  </r>
  <r>
    <n v="0"/>
    <n v="0"/>
    <n v="1"/>
    <n v="11"/>
    <n v="35"/>
    <n v="926.6690476"/>
    <x v="13"/>
    <x v="1617"/>
    <x v="0"/>
    <s v="May"/>
    <x v="1"/>
    <b v="1"/>
    <x v="0"/>
  </r>
  <r>
    <n v="2"/>
    <n v="29"/>
    <n v="0"/>
    <n v="0"/>
    <n v="2"/>
    <n v="15"/>
    <x v="0"/>
    <x v="34"/>
    <x v="0"/>
    <s v="May"/>
    <x v="1"/>
    <b v="1"/>
    <x v="0"/>
  </r>
  <r>
    <n v="7"/>
    <n v="84.666666669999998"/>
    <n v="2"/>
    <n v="60"/>
    <n v="110"/>
    <n v="5343.0495769999998"/>
    <x v="590"/>
    <x v="1618"/>
    <x v="0"/>
    <s v="May"/>
    <x v="1"/>
    <b v="0"/>
    <x v="0"/>
  </r>
  <r>
    <n v="3"/>
    <n v="54"/>
    <n v="0"/>
    <n v="0"/>
    <n v="26"/>
    <n v="1296.1833329999999"/>
    <x v="512"/>
    <x v="161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4"/>
    <n v="94"/>
    <n v="0"/>
    <n v="0"/>
    <n v="34"/>
    <n v="1159.666667"/>
    <x v="17"/>
    <x v="1620"/>
    <x v="684"/>
    <s v="May"/>
    <x v="1"/>
    <b v="0"/>
    <x v="0"/>
  </r>
  <r>
    <n v="0"/>
    <n v="0"/>
    <n v="0"/>
    <n v="0"/>
    <n v="65"/>
    <n v="624.62489559999995"/>
    <x v="0"/>
    <x v="1621"/>
    <x v="0"/>
    <s v="May"/>
    <x v="1"/>
    <b v="0"/>
    <x v="0"/>
  </r>
  <r>
    <n v="0"/>
    <n v="0"/>
    <n v="0"/>
    <n v="0"/>
    <n v="9"/>
    <n v="177.33333329999999"/>
    <x v="33"/>
    <x v="455"/>
    <x v="0"/>
    <s v="May"/>
    <x v="1"/>
    <b v="1"/>
    <x v="0"/>
  </r>
  <r>
    <n v="10"/>
    <n v="253.9"/>
    <n v="7"/>
    <n v="218"/>
    <n v="91"/>
    <n v="2869.7880949999999"/>
    <x v="266"/>
    <x v="1622"/>
    <x v="0"/>
    <s v="May"/>
    <x v="1"/>
    <b v="0"/>
    <x v="0"/>
  </r>
  <r>
    <n v="0"/>
    <n v="0"/>
    <n v="0"/>
    <n v="0"/>
    <n v="6"/>
    <n v="210.2"/>
    <x v="156"/>
    <x v="1623"/>
    <x v="0"/>
    <s v="May"/>
    <x v="1"/>
    <b v="0"/>
    <x v="0"/>
  </r>
  <r>
    <n v="0"/>
    <n v="0"/>
    <n v="0"/>
    <n v="0"/>
    <n v="5"/>
    <n v="377"/>
    <x v="0"/>
    <x v="52"/>
    <x v="0"/>
    <s v="May"/>
    <x v="1"/>
    <b v="0"/>
    <x v="0"/>
  </r>
  <r>
    <n v="0"/>
    <n v="0"/>
    <n v="0"/>
    <n v="0"/>
    <n v="13"/>
    <n v="350.83333329999999"/>
    <x v="0"/>
    <x v="235"/>
    <x v="0"/>
    <s v="May"/>
    <x v="1"/>
    <b v="0"/>
    <x v="0"/>
  </r>
  <r>
    <n v="7"/>
    <n v="105.75"/>
    <n v="0"/>
    <n v="0"/>
    <n v="124"/>
    <n v="3394.1301589999998"/>
    <x v="591"/>
    <x v="1624"/>
    <x v="685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7"/>
    <n v="70"/>
    <x v="0"/>
    <x v="3"/>
    <x v="0"/>
    <s v="May"/>
    <x v="1"/>
    <b v="0"/>
    <x v="0"/>
  </r>
  <r>
    <n v="8"/>
    <n v="117.5"/>
    <n v="0"/>
    <n v="0"/>
    <n v="17"/>
    <n v="545.5"/>
    <x v="0"/>
    <x v="29"/>
    <x v="0"/>
    <s v="May"/>
    <x v="1"/>
    <b v="0"/>
    <x v="0"/>
  </r>
  <r>
    <n v="0"/>
    <n v="0"/>
    <n v="0"/>
    <n v="0"/>
    <n v="33"/>
    <n v="1324.616667"/>
    <x v="592"/>
    <x v="1625"/>
    <x v="0"/>
    <s v="May"/>
    <x v="1"/>
    <b v="0"/>
    <x v="0"/>
  </r>
  <r>
    <n v="0"/>
    <n v="0"/>
    <n v="0"/>
    <n v="0"/>
    <n v="8"/>
    <n v="5"/>
    <x v="89"/>
    <x v="1144"/>
    <x v="0"/>
    <s v="May"/>
    <x v="1"/>
    <b v="0"/>
    <x v="0"/>
  </r>
  <r>
    <n v="1"/>
    <n v="512"/>
    <n v="0"/>
    <n v="0"/>
    <n v="5"/>
    <n v="322"/>
    <x v="0"/>
    <x v="152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12"/>
    <n v="655"/>
    <x v="73"/>
    <x v="442"/>
    <x v="0"/>
    <s v="May"/>
    <x v="1"/>
    <b v="0"/>
    <x v="0"/>
  </r>
  <r>
    <n v="10"/>
    <n v="196"/>
    <n v="0"/>
    <n v="0"/>
    <n v="45"/>
    <n v="939.6333333"/>
    <x v="14"/>
    <x v="1626"/>
    <x v="0"/>
    <s v="May"/>
    <x v="1"/>
    <b v="0"/>
    <x v="0"/>
  </r>
  <r>
    <n v="17"/>
    <n v="975.75"/>
    <n v="0"/>
    <n v="0"/>
    <n v="40"/>
    <n v="3970.7"/>
    <x v="2"/>
    <x v="1627"/>
    <x v="686"/>
    <s v="May"/>
    <x v="1"/>
    <b v="0"/>
    <x v="0"/>
  </r>
  <r>
    <n v="1"/>
    <n v="7"/>
    <n v="1"/>
    <n v="2"/>
    <n v="43"/>
    <n v="2325.6119050000002"/>
    <x v="3"/>
    <x v="1628"/>
    <x v="0"/>
    <s v="May"/>
    <x v="1"/>
    <b v="0"/>
    <x v="0"/>
  </r>
  <r>
    <n v="0"/>
    <n v="0"/>
    <n v="0"/>
    <n v="0"/>
    <n v="2"/>
    <n v="70"/>
    <x v="0"/>
    <x v="100"/>
    <x v="0"/>
    <s v="May"/>
    <x v="1"/>
    <b v="1"/>
    <x v="0"/>
  </r>
  <r>
    <n v="0"/>
    <n v="0"/>
    <n v="0"/>
    <n v="0"/>
    <n v="12"/>
    <n v="99"/>
    <x v="593"/>
    <x v="1629"/>
    <x v="0"/>
    <s v="May"/>
    <x v="1"/>
    <b v="0"/>
    <x v="0"/>
  </r>
  <r>
    <n v="2"/>
    <n v="143.80000000000001"/>
    <n v="1"/>
    <n v="0"/>
    <n v="6"/>
    <n v="90.75"/>
    <x v="7"/>
    <x v="526"/>
    <x v="0"/>
    <s v="May"/>
    <x v="1"/>
    <b v="0"/>
    <x v="0"/>
  </r>
  <r>
    <n v="0"/>
    <n v="0"/>
    <n v="0"/>
    <n v="0"/>
    <n v="2"/>
    <n v="0"/>
    <x v="9"/>
    <x v="63"/>
    <x v="0"/>
    <s v="May"/>
    <x v="1"/>
    <b v="1"/>
    <x v="0"/>
  </r>
  <r>
    <n v="7"/>
    <n v="129.66666670000001"/>
    <n v="3"/>
    <n v="42"/>
    <n v="25"/>
    <n v="443.25"/>
    <x v="25"/>
    <x v="1630"/>
    <x v="687"/>
    <s v="May"/>
    <x v="1"/>
    <b v="1"/>
    <x v="0"/>
  </r>
  <r>
    <n v="10"/>
    <n v="323.55"/>
    <n v="0"/>
    <n v="0"/>
    <n v="46"/>
    <n v="1044.8"/>
    <x v="594"/>
    <x v="1631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1"/>
    <n v="0"/>
    <n v="2"/>
    <n v="29"/>
    <n v="28"/>
    <n v="557.40476190000004"/>
    <x v="23"/>
    <x v="1632"/>
    <x v="0"/>
    <s v="May"/>
    <x v="1"/>
    <b v="0"/>
    <x v="0"/>
  </r>
  <r>
    <n v="0"/>
    <n v="0"/>
    <n v="0"/>
    <n v="0"/>
    <n v="7"/>
    <n v="34"/>
    <x v="364"/>
    <x v="803"/>
    <x v="0"/>
    <s v="May"/>
    <x v="1"/>
    <b v="0"/>
    <x v="0"/>
  </r>
  <r>
    <n v="5"/>
    <n v="99"/>
    <n v="0"/>
    <n v="0"/>
    <n v="35"/>
    <n v="573"/>
    <x v="0"/>
    <x v="525"/>
    <x v="688"/>
    <s v="May"/>
    <x v="1"/>
    <b v="0"/>
    <x v="0"/>
  </r>
  <r>
    <n v="1"/>
    <n v="5"/>
    <n v="0"/>
    <n v="0"/>
    <n v="53"/>
    <n v="1062.749495"/>
    <x v="204"/>
    <x v="1633"/>
    <x v="0"/>
    <s v="May"/>
    <x v="1"/>
    <b v="0"/>
    <x v="0"/>
  </r>
  <r>
    <n v="4"/>
    <n v="109.5"/>
    <n v="0"/>
    <n v="0"/>
    <n v="66"/>
    <n v="1231.2"/>
    <x v="595"/>
    <x v="1634"/>
    <x v="689"/>
    <s v="May"/>
    <x v="1"/>
    <b v="1"/>
    <x v="0"/>
  </r>
  <r>
    <n v="0"/>
    <n v="0"/>
    <n v="0"/>
    <n v="0"/>
    <n v="7"/>
    <n v="98.333333330000002"/>
    <x v="18"/>
    <x v="655"/>
    <x v="0"/>
    <s v="May"/>
    <x v="1"/>
    <b v="0"/>
    <x v="0"/>
  </r>
  <r>
    <n v="7"/>
    <n v="1474.5"/>
    <n v="2"/>
    <n v="11.5"/>
    <n v="129"/>
    <n v="5293.8247090000004"/>
    <x v="596"/>
    <x v="1635"/>
    <x v="690"/>
    <s v="May"/>
    <x v="1"/>
    <b v="0"/>
    <x v="0"/>
  </r>
  <r>
    <n v="2"/>
    <n v="38"/>
    <n v="0"/>
    <n v="0"/>
    <n v="77"/>
    <n v="1230.312302"/>
    <x v="0"/>
    <x v="1636"/>
    <x v="691"/>
    <s v="May"/>
    <x v="1"/>
    <b v="0"/>
    <x v="0"/>
  </r>
  <r>
    <n v="5"/>
    <n v="73"/>
    <n v="0"/>
    <n v="0"/>
    <n v="18"/>
    <n v="498.33333329999999"/>
    <x v="39"/>
    <x v="52"/>
    <x v="0"/>
    <s v="May"/>
    <x v="1"/>
    <b v="0"/>
    <x v="0"/>
  </r>
  <r>
    <n v="0"/>
    <n v="0"/>
    <n v="0"/>
    <n v="0"/>
    <n v="15"/>
    <n v="225"/>
    <x v="0"/>
    <x v="93"/>
    <x v="0"/>
    <s v="May"/>
    <x v="1"/>
    <b v="0"/>
    <x v="0"/>
  </r>
  <r>
    <n v="10"/>
    <n v="464.15"/>
    <n v="4"/>
    <n v="160.5"/>
    <n v="26"/>
    <n v="1975.633333"/>
    <x v="523"/>
    <x v="1431"/>
    <x v="0"/>
    <s v="May"/>
    <x v="1"/>
    <b v="0"/>
    <x v="0"/>
  </r>
  <r>
    <n v="0"/>
    <n v="0"/>
    <n v="0"/>
    <n v="0"/>
    <n v="21"/>
    <n v="248.83333329999999"/>
    <x v="39"/>
    <x v="568"/>
    <x v="0"/>
    <s v="May"/>
    <x v="1"/>
    <b v="0"/>
    <x v="0"/>
  </r>
  <r>
    <n v="0"/>
    <n v="0"/>
    <n v="1"/>
    <n v="2"/>
    <n v="12"/>
    <n v="1311"/>
    <x v="338"/>
    <x v="1219"/>
    <x v="0"/>
    <s v="May"/>
    <x v="1"/>
    <b v="0"/>
    <x v="0"/>
  </r>
  <r>
    <n v="0"/>
    <n v="0"/>
    <n v="0"/>
    <n v="0"/>
    <n v="22"/>
    <n v="2473.25"/>
    <x v="16"/>
    <x v="1637"/>
    <x v="0"/>
    <s v="May"/>
    <x v="1"/>
    <b v="0"/>
    <x v="0"/>
  </r>
  <r>
    <n v="0"/>
    <n v="0"/>
    <n v="0"/>
    <n v="0"/>
    <n v="6"/>
    <n v="72"/>
    <x v="0"/>
    <x v="9"/>
    <x v="0"/>
    <s v="May"/>
    <x v="1"/>
    <b v="0"/>
    <x v="0"/>
  </r>
  <r>
    <n v="1"/>
    <n v="0"/>
    <n v="0"/>
    <n v="0"/>
    <n v="7"/>
    <n v="110.75"/>
    <x v="0"/>
    <x v="3"/>
    <x v="0"/>
    <s v="May"/>
    <x v="1"/>
    <b v="1"/>
    <x v="0"/>
  </r>
  <r>
    <n v="0"/>
    <n v="0"/>
    <n v="0"/>
    <n v="0"/>
    <n v="6"/>
    <n v="110"/>
    <x v="68"/>
    <x v="412"/>
    <x v="0"/>
    <s v="May"/>
    <x v="1"/>
    <b v="0"/>
    <x v="0"/>
  </r>
  <r>
    <n v="6"/>
    <n v="523.33333330000005"/>
    <n v="3"/>
    <n v="37"/>
    <n v="34"/>
    <n v="581.22619050000003"/>
    <x v="279"/>
    <x v="1638"/>
    <x v="0"/>
    <s v="May"/>
    <x v="1"/>
    <b v="1"/>
    <x v="0"/>
  </r>
  <r>
    <n v="6"/>
    <n v="162.5"/>
    <n v="0"/>
    <n v="0"/>
    <n v="39"/>
    <n v="1634.0952380000001"/>
    <x v="0"/>
    <x v="10"/>
    <x v="692"/>
    <s v="May"/>
    <x v="1"/>
    <b v="0"/>
    <x v="0"/>
  </r>
  <r>
    <n v="0"/>
    <n v="0"/>
    <n v="0"/>
    <n v="0"/>
    <n v="18"/>
    <n v="473.75"/>
    <x v="191"/>
    <x v="538"/>
    <x v="0"/>
    <s v="May"/>
    <x v="1"/>
    <b v="0"/>
    <x v="0"/>
  </r>
  <r>
    <n v="2"/>
    <n v="42"/>
    <n v="0"/>
    <n v="0"/>
    <n v="16"/>
    <n v="602"/>
    <x v="331"/>
    <x v="1639"/>
    <x v="0"/>
    <s v="May"/>
    <x v="1"/>
    <b v="0"/>
    <x v="0"/>
  </r>
  <r>
    <n v="1"/>
    <n v="4"/>
    <n v="0"/>
    <n v="0"/>
    <n v="49"/>
    <n v="4651.0333330000003"/>
    <x v="42"/>
    <x v="9"/>
    <x v="0"/>
    <s v="May"/>
    <x v="1"/>
    <b v="0"/>
    <x v="0"/>
  </r>
  <r>
    <n v="0"/>
    <n v="0"/>
    <n v="0"/>
    <n v="0"/>
    <n v="76"/>
    <n v="2854.7833329999999"/>
    <x v="597"/>
    <x v="1640"/>
    <x v="0"/>
    <s v="May"/>
    <x v="1"/>
    <b v="0"/>
    <x v="0"/>
  </r>
  <r>
    <n v="2"/>
    <n v="173"/>
    <n v="0"/>
    <n v="0"/>
    <n v="7"/>
    <n v="224"/>
    <x v="33"/>
    <x v="426"/>
    <x v="0"/>
    <s v="May"/>
    <x v="1"/>
    <b v="0"/>
    <x v="0"/>
  </r>
  <r>
    <n v="0"/>
    <n v="0"/>
    <n v="0"/>
    <n v="0"/>
    <n v="7"/>
    <n v="701"/>
    <x v="0"/>
    <x v="65"/>
    <x v="0"/>
    <s v="May"/>
    <x v="1"/>
    <b v="0"/>
    <x v="0"/>
  </r>
  <r>
    <n v="3"/>
    <n v="45"/>
    <n v="0"/>
    <n v="0"/>
    <n v="24"/>
    <n v="506.16666670000001"/>
    <x v="598"/>
    <x v="1641"/>
    <x v="0"/>
    <s v="May"/>
    <x v="1"/>
    <b v="0"/>
    <x v="0"/>
  </r>
  <r>
    <n v="0"/>
    <n v="0"/>
    <n v="0"/>
    <n v="0"/>
    <n v="15"/>
    <n v="791"/>
    <x v="0"/>
    <x v="250"/>
    <x v="693"/>
    <s v="May"/>
    <x v="1"/>
    <b v="0"/>
    <x v="0"/>
  </r>
  <r>
    <n v="0"/>
    <n v="0"/>
    <n v="0"/>
    <n v="0"/>
    <n v="22"/>
    <n v="401.16666670000001"/>
    <x v="0"/>
    <x v="374"/>
    <x v="0"/>
    <s v="May"/>
    <x v="1"/>
    <b v="0"/>
    <x v="0"/>
  </r>
  <r>
    <n v="0"/>
    <n v="0"/>
    <n v="0"/>
    <n v="0"/>
    <n v="26"/>
    <n v="852.76666669999997"/>
    <x v="511"/>
    <x v="1642"/>
    <x v="0"/>
    <s v="May"/>
    <x v="1"/>
    <b v="1"/>
    <x v="0"/>
  </r>
  <r>
    <n v="8"/>
    <n v="77"/>
    <n v="0"/>
    <n v="0"/>
    <n v="36"/>
    <n v="2670.8694439999999"/>
    <x v="0"/>
    <x v="1643"/>
    <x v="694"/>
    <s v="May"/>
    <x v="1"/>
    <b v="0"/>
    <x v="0"/>
  </r>
  <r>
    <n v="0"/>
    <n v="0"/>
    <n v="0"/>
    <n v="0"/>
    <n v="6"/>
    <n v="105"/>
    <x v="33"/>
    <x v="100"/>
    <x v="0"/>
    <s v="May"/>
    <x v="1"/>
    <b v="0"/>
    <x v="0"/>
  </r>
  <r>
    <n v="1"/>
    <n v="15"/>
    <n v="0"/>
    <n v="0"/>
    <n v="20"/>
    <n v="243.41666670000001"/>
    <x v="0"/>
    <x v="76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8"/>
    <n v="191"/>
    <x v="0"/>
    <x v="26"/>
    <x v="0"/>
    <s v="May"/>
    <x v="1"/>
    <b v="1"/>
    <x v="0"/>
  </r>
  <r>
    <n v="8"/>
    <n v="31.1"/>
    <n v="11"/>
    <n v="1258.833333"/>
    <n v="195"/>
    <n v="7675.1492900000003"/>
    <x v="599"/>
    <x v="1644"/>
    <x v="695"/>
    <s v="May"/>
    <x v="1"/>
    <b v="0"/>
    <x v="0"/>
  </r>
  <r>
    <n v="4"/>
    <n v="76.166666669999998"/>
    <n v="0"/>
    <n v="0"/>
    <n v="10"/>
    <n v="182.16666670000001"/>
    <x v="0"/>
    <x v="59"/>
    <x v="0"/>
    <s v="May"/>
    <x v="1"/>
    <b v="0"/>
    <x v="0"/>
  </r>
  <r>
    <n v="0"/>
    <n v="0"/>
    <n v="0"/>
    <n v="0"/>
    <n v="11"/>
    <n v="547.5"/>
    <x v="26"/>
    <x v="1645"/>
    <x v="0"/>
    <s v="May"/>
    <x v="1"/>
    <b v="1"/>
    <x v="0"/>
  </r>
  <r>
    <n v="9"/>
    <n v="299.6333333"/>
    <n v="4"/>
    <n v="56"/>
    <n v="35"/>
    <n v="1386.633333"/>
    <x v="31"/>
    <x v="1646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3"/>
    <n v="158.33333329999999"/>
    <x v="5"/>
    <x v="852"/>
    <x v="0"/>
    <s v="May"/>
    <x v="1"/>
    <b v="0"/>
    <x v="0"/>
  </r>
  <r>
    <n v="8"/>
    <n v="433.1"/>
    <n v="2"/>
    <n v="309"/>
    <n v="36"/>
    <n v="1523.416667"/>
    <x v="600"/>
    <x v="1647"/>
    <x v="696"/>
    <s v="May"/>
    <x v="1"/>
    <b v="0"/>
    <x v="0"/>
  </r>
  <r>
    <n v="3"/>
    <n v="35.333333330000002"/>
    <n v="0"/>
    <n v="0"/>
    <n v="13"/>
    <n v="151.5"/>
    <x v="142"/>
    <x v="1648"/>
    <x v="0"/>
    <s v="May"/>
    <x v="1"/>
    <b v="0"/>
    <x v="0"/>
  </r>
  <r>
    <n v="0"/>
    <n v="0"/>
    <n v="0"/>
    <n v="0"/>
    <n v="3"/>
    <n v="70"/>
    <x v="0"/>
    <x v="6"/>
    <x v="0"/>
    <s v="May"/>
    <x v="1"/>
    <b v="0"/>
    <x v="0"/>
  </r>
  <r>
    <n v="0"/>
    <n v="0"/>
    <n v="0"/>
    <n v="0"/>
    <n v="10"/>
    <n v="856.33333330000005"/>
    <x v="28"/>
    <x v="9"/>
    <x v="0"/>
    <s v="May"/>
    <x v="1"/>
    <b v="1"/>
    <x v="0"/>
  </r>
  <r>
    <n v="0"/>
    <n v="0"/>
    <n v="0"/>
    <n v="0"/>
    <n v="20"/>
    <n v="289.75"/>
    <x v="0"/>
    <x v="26"/>
    <x v="0"/>
    <s v="May"/>
    <x v="1"/>
    <b v="0"/>
    <x v="0"/>
  </r>
  <r>
    <n v="1"/>
    <n v="14"/>
    <n v="0"/>
    <n v="0"/>
    <n v="64"/>
    <n v="2555.12381"/>
    <x v="601"/>
    <x v="164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1"/>
    <n v="27"/>
    <n v="20"/>
    <n v="566.5"/>
    <x v="71"/>
    <x v="233"/>
    <x v="0"/>
    <s v="May"/>
    <x v="1"/>
    <b v="0"/>
    <x v="0"/>
  </r>
  <r>
    <n v="0"/>
    <n v="0"/>
    <n v="0"/>
    <n v="0"/>
    <n v="26"/>
    <n v="453.33333329999999"/>
    <x v="5"/>
    <x v="813"/>
    <x v="0"/>
    <s v="May"/>
    <x v="1"/>
    <b v="0"/>
    <x v="0"/>
  </r>
  <r>
    <n v="0"/>
    <n v="0"/>
    <n v="0"/>
    <n v="0"/>
    <n v="4"/>
    <n v="85"/>
    <x v="0"/>
    <x v="186"/>
    <x v="0"/>
    <s v="May"/>
    <x v="1"/>
    <b v="0"/>
    <x v="0"/>
  </r>
  <r>
    <n v="0"/>
    <n v="0"/>
    <n v="1"/>
    <n v="0"/>
    <n v="23"/>
    <n v="489.25"/>
    <x v="411"/>
    <x v="1650"/>
    <x v="0"/>
    <s v="May"/>
    <x v="1"/>
    <b v="0"/>
    <x v="0"/>
  </r>
  <r>
    <n v="2"/>
    <n v="10"/>
    <n v="1"/>
    <n v="57"/>
    <n v="99"/>
    <n v="6266.2085859999997"/>
    <x v="0"/>
    <x v="1651"/>
    <x v="697"/>
    <s v="May"/>
    <x v="1"/>
    <b v="1"/>
    <x v="0"/>
  </r>
  <r>
    <n v="5"/>
    <n v="200"/>
    <n v="1"/>
    <n v="0"/>
    <n v="33"/>
    <n v="1606.8318180000001"/>
    <x v="0"/>
    <x v="1652"/>
    <x v="0"/>
    <s v="May"/>
    <x v="1"/>
    <b v="0"/>
    <x v="0"/>
  </r>
  <r>
    <n v="4"/>
    <n v="44.5"/>
    <n v="0"/>
    <n v="0"/>
    <n v="5"/>
    <n v="48.5"/>
    <x v="0"/>
    <x v="4"/>
    <x v="0"/>
    <s v="May"/>
    <x v="1"/>
    <b v="0"/>
    <x v="0"/>
  </r>
  <r>
    <n v="5"/>
    <n v="77.5"/>
    <n v="0"/>
    <n v="0"/>
    <n v="5"/>
    <n v="90.333333330000002"/>
    <x v="28"/>
    <x v="456"/>
    <x v="0"/>
    <s v="May"/>
    <x v="1"/>
    <b v="0"/>
    <x v="0"/>
  </r>
  <r>
    <n v="3"/>
    <n v="270"/>
    <n v="1"/>
    <n v="1778"/>
    <n v="362"/>
    <n v="13259.293960000001"/>
    <x v="602"/>
    <x v="1653"/>
    <x v="0"/>
    <s v="May"/>
    <x v="1"/>
    <b v="1"/>
    <x v="0"/>
  </r>
  <r>
    <n v="0"/>
    <n v="0"/>
    <n v="0"/>
    <n v="0"/>
    <n v="6"/>
    <n v="149.5"/>
    <x v="0"/>
    <x v="34"/>
    <x v="0"/>
    <s v="May"/>
    <x v="1"/>
    <b v="0"/>
    <x v="0"/>
  </r>
  <r>
    <n v="0"/>
    <n v="0"/>
    <n v="0"/>
    <n v="0"/>
    <n v="12"/>
    <n v="1638.5"/>
    <x v="207"/>
    <x v="540"/>
    <x v="0"/>
    <s v="May"/>
    <x v="1"/>
    <b v="0"/>
    <x v="0"/>
  </r>
  <r>
    <n v="0"/>
    <n v="0"/>
    <n v="0"/>
    <n v="0"/>
    <n v="4"/>
    <n v="44"/>
    <x v="28"/>
    <x v="617"/>
    <x v="0"/>
    <s v="May"/>
    <x v="1"/>
    <b v="0"/>
    <x v="0"/>
  </r>
  <r>
    <n v="9"/>
    <n v="104.9857143"/>
    <n v="0"/>
    <n v="0"/>
    <n v="79"/>
    <n v="1926.33339"/>
    <x v="603"/>
    <x v="1654"/>
    <x v="0"/>
    <s v="May"/>
    <x v="1"/>
    <b v="0"/>
    <x v="0"/>
  </r>
  <r>
    <n v="2"/>
    <n v="310.85714289999999"/>
    <n v="3"/>
    <n v="27"/>
    <n v="68"/>
    <n v="2950.62381"/>
    <x v="604"/>
    <x v="1655"/>
    <x v="698"/>
    <s v="May"/>
    <x v="1"/>
    <b v="0"/>
    <x v="0"/>
  </r>
  <r>
    <n v="2"/>
    <n v="37"/>
    <n v="0"/>
    <n v="0"/>
    <n v="23"/>
    <n v="813"/>
    <x v="13"/>
    <x v="9"/>
    <x v="0"/>
    <s v="May"/>
    <x v="1"/>
    <b v="1"/>
    <x v="0"/>
  </r>
  <r>
    <n v="2"/>
    <n v="88"/>
    <n v="2"/>
    <n v="10"/>
    <n v="23"/>
    <n v="1390.3888890000001"/>
    <x v="0"/>
    <x v="1656"/>
    <x v="0"/>
    <s v="May"/>
    <x v="1"/>
    <b v="0"/>
    <x v="0"/>
  </r>
  <r>
    <n v="8"/>
    <n v="732.25"/>
    <n v="0"/>
    <n v="0"/>
    <n v="34"/>
    <n v="1345.755952"/>
    <x v="1"/>
    <x v="1657"/>
    <x v="699"/>
    <s v="May"/>
    <x v="1"/>
    <b v="0"/>
    <x v="0"/>
  </r>
  <r>
    <n v="0"/>
    <n v="0"/>
    <n v="0"/>
    <n v="0"/>
    <n v="12"/>
    <n v="213.5"/>
    <x v="13"/>
    <x v="6"/>
    <x v="0"/>
    <s v="May"/>
    <x v="1"/>
    <b v="0"/>
    <x v="0"/>
  </r>
  <r>
    <n v="0"/>
    <n v="0"/>
    <n v="0"/>
    <n v="0"/>
    <n v="50"/>
    <n v="1369.75"/>
    <x v="605"/>
    <x v="1658"/>
    <x v="700"/>
    <s v="May"/>
    <x v="1"/>
    <b v="0"/>
    <x v="0"/>
  </r>
  <r>
    <n v="1"/>
    <n v="9"/>
    <n v="0"/>
    <n v="0"/>
    <n v="49"/>
    <n v="1164.416667"/>
    <x v="606"/>
    <x v="1659"/>
    <x v="0"/>
    <s v="May"/>
    <x v="1"/>
    <b v="1"/>
    <x v="0"/>
  </r>
  <r>
    <n v="10"/>
    <n v="139.5"/>
    <n v="0"/>
    <n v="0"/>
    <n v="85"/>
    <n v="1740.2710079999999"/>
    <x v="607"/>
    <x v="1660"/>
    <x v="701"/>
    <s v="May"/>
    <x v="1"/>
    <b v="0"/>
    <x v="0"/>
  </r>
  <r>
    <n v="1"/>
    <n v="42"/>
    <n v="1"/>
    <n v="47"/>
    <n v="36"/>
    <n v="1994.5"/>
    <x v="608"/>
    <x v="1661"/>
    <x v="0"/>
    <s v="May"/>
    <x v="1"/>
    <b v="0"/>
    <x v="0"/>
  </r>
  <r>
    <n v="0"/>
    <n v="0"/>
    <n v="0"/>
    <n v="0"/>
    <n v="3"/>
    <n v="283"/>
    <x v="33"/>
    <x v="177"/>
    <x v="0"/>
    <s v="May"/>
    <x v="1"/>
    <b v="0"/>
    <x v="0"/>
  </r>
  <r>
    <n v="9"/>
    <n v="216.75"/>
    <n v="0"/>
    <n v="0"/>
    <n v="44"/>
    <n v="1527.166667"/>
    <x v="310"/>
    <x v="1662"/>
    <x v="0"/>
    <s v="May"/>
    <x v="1"/>
    <b v="1"/>
    <x v="0"/>
  </r>
  <r>
    <n v="8"/>
    <n v="321.60000000000002"/>
    <n v="0"/>
    <n v="0"/>
    <n v="30"/>
    <n v="1151.2"/>
    <x v="0"/>
    <x v="132"/>
    <x v="0"/>
    <s v="May"/>
    <x v="1"/>
    <b v="0"/>
    <x v="0"/>
  </r>
  <r>
    <n v="1"/>
    <n v="9"/>
    <n v="0"/>
    <n v="0"/>
    <n v="15"/>
    <n v="266"/>
    <x v="18"/>
    <x v="65"/>
    <x v="0"/>
    <s v="May"/>
    <x v="1"/>
    <b v="0"/>
    <x v="0"/>
  </r>
  <r>
    <n v="9"/>
    <n v="666"/>
    <n v="0"/>
    <n v="0"/>
    <n v="29"/>
    <n v="2061.0666670000001"/>
    <x v="609"/>
    <x v="1663"/>
    <x v="702"/>
    <s v="May"/>
    <x v="1"/>
    <b v="0"/>
    <x v="0"/>
  </r>
  <r>
    <n v="0"/>
    <n v="0"/>
    <n v="0"/>
    <n v="0"/>
    <n v="21"/>
    <n v="360.08333329999999"/>
    <x v="0"/>
    <x v="54"/>
    <x v="0"/>
    <s v="May"/>
    <x v="1"/>
    <b v="0"/>
    <x v="0"/>
  </r>
  <r>
    <n v="8"/>
    <n v="332.66666670000001"/>
    <n v="8"/>
    <n v="666.78333329999998"/>
    <n v="42"/>
    <n v="1822.8416669999999"/>
    <x v="610"/>
    <x v="1664"/>
    <x v="703"/>
    <s v="May"/>
    <x v="1"/>
    <b v="0"/>
    <x v="0"/>
  </r>
  <r>
    <n v="2"/>
    <n v="115"/>
    <n v="5"/>
    <n v="151.66666670000001"/>
    <n v="21"/>
    <n v="2080.75"/>
    <x v="611"/>
    <x v="1665"/>
    <x v="704"/>
    <s v="May"/>
    <x v="1"/>
    <b v="0"/>
    <x v="0"/>
  </r>
  <r>
    <n v="3"/>
    <n v="17"/>
    <n v="0"/>
    <n v="0"/>
    <n v="18"/>
    <n v="407.5"/>
    <x v="0"/>
    <x v="5"/>
    <x v="0"/>
    <s v="May"/>
    <x v="1"/>
    <b v="1"/>
    <x v="0"/>
  </r>
  <r>
    <n v="2"/>
    <n v="45"/>
    <n v="0"/>
    <n v="0"/>
    <n v="8"/>
    <n v="71"/>
    <x v="7"/>
    <x v="24"/>
    <x v="0"/>
    <s v="May"/>
    <x v="1"/>
    <b v="0"/>
    <x v="0"/>
  </r>
  <r>
    <n v="1"/>
    <n v="11"/>
    <n v="0"/>
    <n v="0"/>
    <n v="20"/>
    <n v="285.66666670000001"/>
    <x v="0"/>
    <x v="47"/>
    <x v="0"/>
    <s v="May"/>
    <x v="1"/>
    <b v="0"/>
    <x v="0"/>
  </r>
  <r>
    <n v="5"/>
    <n v="661"/>
    <n v="3"/>
    <n v="373"/>
    <n v="36"/>
    <n v="1381.75"/>
    <x v="0"/>
    <x v="1450"/>
    <x v="705"/>
    <s v="May"/>
    <x v="1"/>
    <b v="0"/>
    <x v="0"/>
  </r>
  <r>
    <n v="0"/>
    <n v="0"/>
    <n v="0"/>
    <n v="0"/>
    <n v="64"/>
    <n v="3289.5"/>
    <x v="0"/>
    <x v="698"/>
    <x v="0"/>
    <s v="May"/>
    <x v="1"/>
    <b v="1"/>
    <x v="0"/>
  </r>
  <r>
    <n v="0"/>
    <n v="0"/>
    <n v="1"/>
    <n v="0"/>
    <n v="15"/>
    <n v="181.5"/>
    <x v="14"/>
    <x v="9"/>
    <x v="0"/>
    <s v="May"/>
    <x v="1"/>
    <b v="0"/>
    <x v="0"/>
  </r>
  <r>
    <n v="0"/>
    <n v="0"/>
    <n v="0"/>
    <n v="0"/>
    <n v="1"/>
    <n v="0"/>
    <x v="0"/>
    <x v="100"/>
    <x v="0"/>
    <s v="May"/>
    <x v="1"/>
    <b v="1"/>
    <x v="0"/>
  </r>
  <r>
    <n v="0"/>
    <n v="0"/>
    <n v="0"/>
    <n v="0"/>
    <n v="6"/>
    <n v="117.5"/>
    <x v="0"/>
    <x v="34"/>
    <x v="0"/>
    <s v="May"/>
    <x v="1"/>
    <b v="1"/>
    <x v="0"/>
  </r>
  <r>
    <n v="1"/>
    <n v="24"/>
    <n v="0"/>
    <n v="0"/>
    <n v="8"/>
    <n v="147"/>
    <x v="12"/>
    <x v="93"/>
    <x v="0"/>
    <s v="May"/>
    <x v="1"/>
    <b v="0"/>
    <x v="0"/>
  </r>
  <r>
    <n v="0"/>
    <n v="0"/>
    <n v="0"/>
    <n v="0"/>
    <n v="2"/>
    <n v="0"/>
    <x v="0"/>
    <x v="63"/>
    <x v="0"/>
    <s v="May"/>
    <x v="1"/>
    <b v="0"/>
    <x v="0"/>
  </r>
  <r>
    <n v="0"/>
    <n v="0"/>
    <n v="0"/>
    <n v="0"/>
    <n v="4"/>
    <n v="19.600000000000001"/>
    <x v="133"/>
    <x v="1422"/>
    <x v="0"/>
    <s v="May"/>
    <x v="1"/>
    <b v="1"/>
    <x v="0"/>
  </r>
  <r>
    <n v="0"/>
    <n v="0"/>
    <n v="0"/>
    <n v="0"/>
    <n v="18"/>
    <n v="760"/>
    <x v="406"/>
    <x v="1666"/>
    <x v="0"/>
    <s v="May"/>
    <x v="1"/>
    <b v="0"/>
    <x v="0"/>
  </r>
  <r>
    <n v="4"/>
    <n v="259"/>
    <n v="1"/>
    <n v="42"/>
    <n v="18"/>
    <n v="401.968254"/>
    <x v="0"/>
    <x v="1074"/>
    <x v="0"/>
    <s v="May"/>
    <x v="1"/>
    <b v="0"/>
    <x v="0"/>
  </r>
  <r>
    <n v="0"/>
    <n v="0"/>
    <n v="0"/>
    <n v="0"/>
    <n v="14"/>
    <n v="166.16666670000001"/>
    <x v="18"/>
    <x v="1667"/>
    <x v="0"/>
    <s v="May"/>
    <x v="1"/>
    <b v="0"/>
    <x v="0"/>
  </r>
  <r>
    <n v="4"/>
    <n v="46"/>
    <n v="1"/>
    <n v="40"/>
    <n v="61"/>
    <n v="2072.9919190000001"/>
    <x v="172"/>
    <x v="534"/>
    <x v="0"/>
    <s v="May"/>
    <x v="1"/>
    <b v="0"/>
    <x v="0"/>
  </r>
  <r>
    <n v="0"/>
    <n v="0"/>
    <n v="0"/>
    <n v="0"/>
    <n v="9"/>
    <n v="11"/>
    <x v="272"/>
    <x v="947"/>
    <x v="0"/>
    <s v="May"/>
    <x v="1"/>
    <b v="0"/>
    <x v="0"/>
  </r>
  <r>
    <n v="15"/>
    <n v="591.66363639999997"/>
    <n v="0"/>
    <n v="0"/>
    <n v="56"/>
    <n v="2504.4136360000002"/>
    <x v="442"/>
    <x v="1668"/>
    <x v="706"/>
    <s v="May"/>
    <x v="1"/>
    <b v="0"/>
    <x v="0"/>
  </r>
  <r>
    <n v="8"/>
    <n v="228.83333329999999"/>
    <n v="1"/>
    <n v="61"/>
    <n v="66"/>
    <n v="1505.333333"/>
    <x v="0"/>
    <x v="1669"/>
    <x v="0"/>
    <s v="May"/>
    <x v="1"/>
    <b v="0"/>
    <x v="0"/>
  </r>
  <r>
    <n v="0"/>
    <n v="0"/>
    <n v="0"/>
    <n v="0"/>
    <n v="74"/>
    <n v="2763.25"/>
    <x v="36"/>
    <x v="1670"/>
    <x v="707"/>
    <s v="May"/>
    <x v="1"/>
    <b v="0"/>
    <x v="0"/>
  </r>
  <r>
    <n v="0"/>
    <n v="0"/>
    <n v="0"/>
    <n v="0"/>
    <n v="13"/>
    <n v="365.75"/>
    <x v="0"/>
    <x v="235"/>
    <x v="0"/>
    <s v="May"/>
    <x v="1"/>
    <b v="1"/>
    <x v="0"/>
  </r>
  <r>
    <n v="0"/>
    <n v="0"/>
    <n v="0"/>
    <n v="0"/>
    <n v="10"/>
    <n v="450"/>
    <x v="0"/>
    <x v="1671"/>
    <x v="0"/>
    <s v="May"/>
    <x v="1"/>
    <b v="0"/>
    <x v="0"/>
  </r>
  <r>
    <n v="0"/>
    <n v="0"/>
    <n v="0"/>
    <n v="0"/>
    <n v="14"/>
    <n v="363.3"/>
    <x v="129"/>
    <x v="1672"/>
    <x v="0"/>
    <s v="May"/>
    <x v="1"/>
    <b v="1"/>
    <x v="0"/>
  </r>
  <r>
    <n v="0"/>
    <n v="0"/>
    <n v="1"/>
    <n v="104"/>
    <n v="9"/>
    <n v="244.66666670000001"/>
    <x v="35"/>
    <x v="451"/>
    <x v="0"/>
    <s v="May"/>
    <x v="1"/>
    <b v="1"/>
    <x v="0"/>
  </r>
  <r>
    <n v="0"/>
    <n v="0"/>
    <n v="0"/>
    <n v="0"/>
    <n v="7"/>
    <n v="56"/>
    <x v="0"/>
    <x v="125"/>
    <x v="0"/>
    <s v="May"/>
    <x v="1"/>
    <b v="1"/>
    <x v="0"/>
  </r>
  <r>
    <n v="0"/>
    <n v="0"/>
    <n v="0"/>
    <n v="0"/>
    <n v="3"/>
    <n v="23"/>
    <x v="90"/>
    <x v="426"/>
    <x v="0"/>
    <s v="May"/>
    <x v="1"/>
    <b v="0"/>
    <x v="0"/>
  </r>
  <r>
    <n v="4"/>
    <n v="221"/>
    <n v="0"/>
    <n v="0"/>
    <n v="15"/>
    <n v="338.85714289999999"/>
    <x v="0"/>
    <x v="235"/>
    <x v="0"/>
    <s v="May"/>
    <x v="1"/>
    <b v="0"/>
    <x v="0"/>
  </r>
  <r>
    <n v="0"/>
    <n v="0"/>
    <n v="0"/>
    <n v="0"/>
    <n v="6"/>
    <n v="362"/>
    <x v="0"/>
    <x v="34"/>
    <x v="0"/>
    <s v="May"/>
    <x v="1"/>
    <b v="0"/>
    <x v="0"/>
  </r>
  <r>
    <n v="0"/>
    <n v="0"/>
    <n v="0"/>
    <n v="0"/>
    <n v="3"/>
    <n v="74"/>
    <x v="0"/>
    <x v="47"/>
    <x v="0"/>
    <s v="May"/>
    <x v="1"/>
    <b v="1"/>
    <x v="0"/>
  </r>
  <r>
    <n v="6"/>
    <n v="34.4"/>
    <n v="0"/>
    <n v="0"/>
    <n v="44"/>
    <n v="1820.5666670000001"/>
    <x v="560"/>
    <x v="526"/>
    <x v="708"/>
    <s v="May"/>
    <x v="1"/>
    <b v="0"/>
    <x v="0"/>
  </r>
  <r>
    <n v="0"/>
    <n v="0"/>
    <n v="0"/>
    <n v="0"/>
    <n v="37"/>
    <n v="785.3833333"/>
    <x v="35"/>
    <x v="1673"/>
    <x v="0"/>
    <s v="May"/>
    <x v="1"/>
    <b v="0"/>
    <x v="0"/>
  </r>
  <r>
    <n v="6"/>
    <n v="200.33333329999999"/>
    <n v="0"/>
    <n v="0"/>
    <n v="9"/>
    <n v="154"/>
    <x v="0"/>
    <x v="235"/>
    <x v="0"/>
    <s v="May"/>
    <x v="1"/>
    <b v="0"/>
    <x v="0"/>
  </r>
  <r>
    <n v="7"/>
    <n v="214.33333329999999"/>
    <n v="5"/>
    <n v="53"/>
    <n v="29"/>
    <n v="528.19642859999999"/>
    <x v="0"/>
    <x v="1674"/>
    <x v="0"/>
    <s v="May"/>
    <x v="1"/>
    <b v="0"/>
    <x v="0"/>
  </r>
  <r>
    <n v="9"/>
    <n v="208.4"/>
    <n v="0"/>
    <n v="0"/>
    <n v="13"/>
    <n v="177.7333333"/>
    <x v="0"/>
    <x v="569"/>
    <x v="0"/>
    <s v="May"/>
    <x v="1"/>
    <b v="0"/>
    <x v="0"/>
  </r>
  <r>
    <n v="0"/>
    <n v="0"/>
    <n v="0"/>
    <n v="0"/>
    <n v="22"/>
    <n v="502"/>
    <x v="0"/>
    <x v="4"/>
    <x v="0"/>
    <s v="May"/>
    <x v="1"/>
    <b v="0"/>
    <x v="0"/>
  </r>
  <r>
    <n v="0"/>
    <n v="0"/>
    <n v="0"/>
    <n v="0"/>
    <n v="21"/>
    <n v="1148.5"/>
    <x v="0"/>
    <x v="29"/>
    <x v="0"/>
    <s v="May"/>
    <x v="1"/>
    <b v="1"/>
    <x v="0"/>
  </r>
  <r>
    <n v="1"/>
    <n v="9.5"/>
    <n v="0"/>
    <n v="0"/>
    <n v="17"/>
    <n v="314"/>
    <x v="0"/>
    <x v="1142"/>
    <x v="0"/>
    <s v="May"/>
    <x v="1"/>
    <b v="0"/>
    <x v="0"/>
  </r>
  <r>
    <n v="0"/>
    <n v="0"/>
    <n v="0"/>
    <n v="0"/>
    <n v="3"/>
    <n v="0"/>
    <x v="9"/>
    <x v="63"/>
    <x v="0"/>
    <s v="May"/>
    <x v="1"/>
    <b v="1"/>
    <x v="0"/>
  </r>
  <r>
    <n v="8"/>
    <n v="172.2"/>
    <n v="0"/>
    <n v="0"/>
    <n v="28"/>
    <n v="682.2"/>
    <x v="344"/>
    <x v="1675"/>
    <x v="709"/>
    <s v="May"/>
    <x v="1"/>
    <b v="0"/>
    <x v="0"/>
  </r>
  <r>
    <n v="0"/>
    <n v="0"/>
    <n v="0"/>
    <n v="0"/>
    <n v="8"/>
    <n v="129"/>
    <x v="28"/>
    <x v="100"/>
    <x v="0"/>
    <s v="May"/>
    <x v="1"/>
    <b v="0"/>
    <x v="0"/>
  </r>
  <r>
    <n v="9"/>
    <n v="64.08823529"/>
    <n v="1"/>
    <n v="21"/>
    <n v="51"/>
    <n v="1933.8989300000001"/>
    <x v="612"/>
    <x v="1676"/>
    <x v="0"/>
    <s v="May"/>
    <x v="1"/>
    <b v="0"/>
    <x v="0"/>
  </r>
  <r>
    <n v="5"/>
    <n v="62"/>
    <n v="0"/>
    <n v="0"/>
    <n v="40"/>
    <n v="737.26190480000002"/>
    <x v="10"/>
    <x v="362"/>
    <x v="0"/>
    <s v="May"/>
    <x v="1"/>
    <b v="0"/>
    <x v="0"/>
  </r>
  <r>
    <n v="0"/>
    <n v="0"/>
    <n v="0"/>
    <n v="0"/>
    <n v="2"/>
    <n v="113"/>
    <x v="0"/>
    <x v="100"/>
    <x v="0"/>
    <s v="May"/>
    <x v="1"/>
    <b v="0"/>
    <x v="0"/>
  </r>
  <r>
    <n v="0"/>
    <n v="0"/>
    <n v="0"/>
    <n v="0"/>
    <n v="2"/>
    <n v="9"/>
    <x v="0"/>
    <x v="100"/>
    <x v="0"/>
    <s v="May"/>
    <x v="1"/>
    <b v="0"/>
    <x v="0"/>
  </r>
  <r>
    <n v="2"/>
    <n v="67"/>
    <n v="0"/>
    <n v="0"/>
    <n v="4"/>
    <n v="36"/>
    <x v="0"/>
    <x v="6"/>
    <x v="0"/>
    <s v="May"/>
    <x v="1"/>
    <b v="0"/>
    <x v="0"/>
  </r>
  <r>
    <n v="0"/>
    <n v="0"/>
    <n v="0"/>
    <n v="0"/>
    <n v="5"/>
    <n v="109"/>
    <x v="0"/>
    <x v="26"/>
    <x v="0"/>
    <s v="May"/>
    <x v="1"/>
    <b v="0"/>
    <x v="0"/>
  </r>
  <r>
    <n v="0"/>
    <n v="0"/>
    <n v="0"/>
    <n v="0"/>
    <n v="10"/>
    <n v="108"/>
    <x v="15"/>
    <x v="1677"/>
    <x v="0"/>
    <s v="May"/>
    <x v="1"/>
    <b v="0"/>
    <x v="0"/>
  </r>
  <r>
    <n v="0"/>
    <n v="0"/>
    <n v="0"/>
    <n v="0"/>
    <n v="27"/>
    <n v="1058.0238099999999"/>
    <x v="613"/>
    <x v="1678"/>
    <x v="0"/>
    <s v="May"/>
    <x v="1"/>
    <b v="0"/>
    <x v="0"/>
  </r>
  <r>
    <n v="0"/>
    <n v="0"/>
    <n v="0"/>
    <n v="0"/>
    <n v="2"/>
    <n v="46"/>
    <x v="0"/>
    <x v="10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0"/>
    <n v="482.5"/>
    <x v="0"/>
    <x v="152"/>
    <x v="0"/>
    <s v="May"/>
    <x v="1"/>
    <b v="1"/>
    <x v="0"/>
  </r>
  <r>
    <n v="0"/>
    <n v="0"/>
    <n v="0"/>
    <n v="0"/>
    <n v="8"/>
    <n v="262.16666670000001"/>
    <x v="0"/>
    <x v="26"/>
    <x v="0"/>
    <s v="May"/>
    <x v="1"/>
    <b v="0"/>
    <x v="0"/>
  </r>
  <r>
    <n v="2"/>
    <n v="39.5"/>
    <n v="4"/>
    <n v="872"/>
    <n v="77"/>
    <n v="3909.620363"/>
    <x v="614"/>
    <x v="1679"/>
    <x v="710"/>
    <s v="May"/>
    <x v="1"/>
    <b v="0"/>
    <x v="0"/>
  </r>
  <r>
    <n v="4"/>
    <n v="87"/>
    <n v="0"/>
    <n v="0"/>
    <n v="14"/>
    <n v="280.5"/>
    <x v="28"/>
    <x v="456"/>
    <x v="0"/>
    <s v="May"/>
    <x v="1"/>
    <b v="0"/>
    <x v="0"/>
  </r>
  <r>
    <n v="4"/>
    <n v="244"/>
    <n v="0"/>
    <n v="0"/>
    <n v="6"/>
    <n v="142.5"/>
    <x v="0"/>
    <x v="10"/>
    <x v="0"/>
    <s v="May"/>
    <x v="1"/>
    <b v="0"/>
    <x v="0"/>
  </r>
  <r>
    <n v="0"/>
    <n v="0"/>
    <n v="0"/>
    <n v="0"/>
    <n v="9"/>
    <n v="0"/>
    <x v="223"/>
    <x v="755"/>
    <x v="0"/>
    <s v="May"/>
    <x v="1"/>
    <b v="0"/>
    <x v="0"/>
  </r>
  <r>
    <n v="1"/>
    <n v="21"/>
    <n v="0"/>
    <n v="0"/>
    <n v="13"/>
    <n v="190"/>
    <x v="0"/>
    <x v="0"/>
    <x v="0"/>
    <s v="May"/>
    <x v="1"/>
    <b v="1"/>
    <x v="0"/>
  </r>
  <r>
    <n v="0"/>
    <n v="0"/>
    <n v="0"/>
    <n v="0"/>
    <n v="3"/>
    <n v="22.5"/>
    <x v="0"/>
    <x v="34"/>
    <x v="0"/>
    <s v="May"/>
    <x v="1"/>
    <b v="1"/>
    <x v="0"/>
  </r>
  <r>
    <n v="10"/>
    <n v="293"/>
    <n v="0"/>
    <n v="0"/>
    <n v="29"/>
    <n v="1219.5166670000001"/>
    <x v="0"/>
    <x v="1680"/>
    <x v="711"/>
    <s v="May"/>
    <x v="1"/>
    <b v="1"/>
    <x v="0"/>
  </r>
  <r>
    <n v="7"/>
    <n v="340.61111110000002"/>
    <n v="2"/>
    <n v="129"/>
    <n v="57"/>
    <n v="4516.5883119999999"/>
    <x v="58"/>
    <x v="1681"/>
    <x v="712"/>
    <s v="May"/>
    <x v="1"/>
    <b v="0"/>
    <x v="0"/>
  </r>
  <r>
    <n v="3"/>
    <n v="30.5"/>
    <n v="0"/>
    <n v="0"/>
    <n v="20"/>
    <n v="1839.833333"/>
    <x v="0"/>
    <x v="1682"/>
    <x v="0"/>
    <s v="May"/>
    <x v="1"/>
    <b v="0"/>
    <x v="0"/>
  </r>
  <r>
    <n v="1"/>
    <n v="3"/>
    <n v="0"/>
    <n v="0"/>
    <n v="17"/>
    <n v="1217.430556"/>
    <x v="0"/>
    <x v="3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4"/>
    <n v="89.5"/>
    <n v="0"/>
    <n v="0"/>
    <n v="3"/>
    <n v="30"/>
    <x v="0"/>
    <x v="6"/>
    <x v="0"/>
    <s v="May"/>
    <x v="1"/>
    <b v="1"/>
    <x v="0"/>
  </r>
  <r>
    <n v="7"/>
    <n v="157.5"/>
    <n v="1"/>
    <n v="23"/>
    <n v="42"/>
    <n v="3503.0250000000001"/>
    <x v="615"/>
    <x v="1683"/>
    <x v="713"/>
    <s v="May"/>
    <x v="1"/>
    <b v="0"/>
    <x v="0"/>
  </r>
  <r>
    <n v="0"/>
    <n v="0"/>
    <n v="0"/>
    <n v="0"/>
    <n v="16"/>
    <n v="351.75"/>
    <x v="393"/>
    <x v="1684"/>
    <x v="0"/>
    <s v="May"/>
    <x v="1"/>
    <b v="0"/>
    <x v="0"/>
  </r>
  <r>
    <n v="0"/>
    <n v="0"/>
    <n v="0"/>
    <n v="0"/>
    <n v="9"/>
    <n v="72"/>
    <x v="7"/>
    <x v="24"/>
    <x v="0"/>
    <s v="May"/>
    <x v="1"/>
    <b v="0"/>
    <x v="0"/>
  </r>
  <r>
    <n v="0"/>
    <n v="0"/>
    <n v="0"/>
    <n v="0"/>
    <n v="13"/>
    <n v="193.5"/>
    <x v="164"/>
    <x v="168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7"/>
    <n v="174.5"/>
    <x v="245"/>
    <x v="34"/>
    <x v="0"/>
    <s v="May"/>
    <x v="1"/>
    <b v="1"/>
    <x v="0"/>
  </r>
  <r>
    <n v="0"/>
    <n v="0"/>
    <n v="0"/>
    <n v="0"/>
    <n v="16"/>
    <n v="280.5"/>
    <x v="0"/>
    <x v="39"/>
    <x v="0"/>
    <s v="May"/>
    <x v="1"/>
    <b v="0"/>
    <x v="0"/>
  </r>
  <r>
    <n v="0"/>
    <n v="0"/>
    <n v="0"/>
    <n v="0"/>
    <n v="17"/>
    <n v="287.75"/>
    <x v="616"/>
    <x v="1686"/>
    <x v="0"/>
    <s v="May"/>
    <x v="1"/>
    <b v="0"/>
    <x v="0"/>
  </r>
  <r>
    <n v="3"/>
    <n v="106"/>
    <n v="0"/>
    <n v="0"/>
    <n v="19"/>
    <n v="386.85"/>
    <x v="0"/>
    <x v="50"/>
    <x v="0"/>
    <s v="May"/>
    <x v="1"/>
    <b v="0"/>
    <x v="0"/>
  </r>
  <r>
    <n v="1"/>
    <n v="8"/>
    <n v="0"/>
    <n v="0"/>
    <n v="51"/>
    <n v="1229.166667"/>
    <x v="0"/>
    <x v="24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43.666666669999998"/>
    <n v="0"/>
    <n v="0"/>
    <n v="57"/>
    <n v="4555.0238099999997"/>
    <x v="0"/>
    <x v="1687"/>
    <x v="714"/>
    <s v="May"/>
    <x v="1"/>
    <b v="0"/>
    <x v="0"/>
  </r>
  <r>
    <n v="0"/>
    <n v="0"/>
    <n v="0"/>
    <n v="0"/>
    <n v="5"/>
    <n v="67"/>
    <x v="223"/>
    <x v="396"/>
    <x v="0"/>
    <s v="May"/>
    <x v="1"/>
    <b v="0"/>
    <x v="0"/>
  </r>
  <r>
    <n v="0"/>
    <n v="0"/>
    <n v="0"/>
    <n v="0"/>
    <n v="4"/>
    <n v="137"/>
    <x v="89"/>
    <x v="421"/>
    <x v="0"/>
    <s v="May"/>
    <x v="1"/>
    <b v="0"/>
    <x v="0"/>
  </r>
  <r>
    <n v="14"/>
    <n v="1261.916667"/>
    <n v="12"/>
    <n v="985.4190476"/>
    <n v="30"/>
    <n v="1956.0222220000001"/>
    <x v="617"/>
    <x v="1688"/>
    <x v="0"/>
    <s v="May"/>
    <x v="1"/>
    <b v="0"/>
    <x v="0"/>
  </r>
  <r>
    <n v="2"/>
    <n v="59"/>
    <n v="0"/>
    <n v="0"/>
    <n v="20"/>
    <n v="497.53888890000002"/>
    <x v="0"/>
    <x v="175"/>
    <x v="0"/>
    <s v="May"/>
    <x v="1"/>
    <b v="1"/>
    <x v="0"/>
  </r>
  <r>
    <n v="2"/>
    <n v="32"/>
    <n v="2"/>
    <n v="1150"/>
    <n v="58"/>
    <n v="5072.3959379999997"/>
    <x v="618"/>
    <x v="1689"/>
    <x v="715"/>
    <s v="May"/>
    <x v="1"/>
    <b v="0"/>
    <x v="0"/>
  </r>
  <r>
    <n v="0"/>
    <n v="0"/>
    <n v="0"/>
    <n v="0"/>
    <n v="12"/>
    <n v="115.05"/>
    <x v="0"/>
    <x v="59"/>
    <x v="0"/>
    <s v="May"/>
    <x v="1"/>
    <b v="1"/>
    <x v="0"/>
  </r>
  <r>
    <n v="7"/>
    <n v="123.5"/>
    <n v="0"/>
    <n v="0"/>
    <n v="27"/>
    <n v="477.5"/>
    <x v="58"/>
    <x v="892"/>
    <x v="0"/>
    <s v="May"/>
    <x v="1"/>
    <b v="0"/>
    <x v="0"/>
  </r>
  <r>
    <n v="4"/>
    <n v="60"/>
    <n v="2"/>
    <n v="83.5"/>
    <n v="125"/>
    <n v="3727.3238099999999"/>
    <x v="0"/>
    <x v="1690"/>
    <x v="0"/>
    <s v="May"/>
    <x v="1"/>
    <b v="0"/>
    <x v="0"/>
  </r>
  <r>
    <n v="0"/>
    <n v="0"/>
    <n v="0"/>
    <n v="0"/>
    <n v="6"/>
    <n v="50"/>
    <x v="12"/>
    <x v="34"/>
    <x v="0"/>
    <s v="May"/>
    <x v="1"/>
    <b v="0"/>
    <x v="0"/>
  </r>
  <r>
    <n v="0"/>
    <n v="0"/>
    <n v="0"/>
    <n v="0"/>
    <n v="18"/>
    <n v="668.25"/>
    <x v="7"/>
    <x v="182"/>
    <x v="0"/>
    <s v="May"/>
    <x v="1"/>
    <b v="0"/>
    <x v="0"/>
  </r>
  <r>
    <n v="0"/>
    <n v="0"/>
    <n v="0"/>
    <n v="0"/>
    <n v="19"/>
    <n v="224"/>
    <x v="0"/>
    <x v="723"/>
    <x v="0"/>
    <s v="May"/>
    <x v="1"/>
    <b v="0"/>
    <x v="0"/>
  </r>
  <r>
    <n v="6"/>
    <n v="224"/>
    <n v="0"/>
    <n v="0"/>
    <n v="33"/>
    <n v="677.95"/>
    <x v="17"/>
    <x v="1691"/>
    <x v="0"/>
    <s v="May"/>
    <x v="1"/>
    <b v="0"/>
    <x v="0"/>
  </r>
  <r>
    <n v="8"/>
    <n v="71.666666669999998"/>
    <n v="0"/>
    <n v="0"/>
    <n v="24"/>
    <n v="364.41666670000001"/>
    <x v="0"/>
    <x v="208"/>
    <x v="0"/>
    <s v="May"/>
    <x v="1"/>
    <b v="0"/>
    <x v="0"/>
  </r>
  <r>
    <n v="0"/>
    <n v="0"/>
    <n v="0"/>
    <n v="0"/>
    <n v="1"/>
    <n v="51"/>
    <x v="0"/>
    <x v="100"/>
    <x v="0"/>
    <s v="May"/>
    <x v="1"/>
    <b v="0"/>
    <x v="0"/>
  </r>
  <r>
    <n v="2"/>
    <n v="28"/>
    <n v="0"/>
    <n v="0"/>
    <n v="25"/>
    <n v="384.1571429"/>
    <x v="62"/>
    <x v="57"/>
    <x v="0"/>
    <s v="May"/>
    <x v="1"/>
    <b v="0"/>
    <x v="0"/>
  </r>
  <r>
    <n v="0"/>
    <n v="0"/>
    <n v="0"/>
    <n v="0"/>
    <n v="18"/>
    <n v="1844.416667"/>
    <x v="0"/>
    <x v="31"/>
    <x v="716"/>
    <s v="May"/>
    <x v="1"/>
    <b v="0"/>
    <x v="0"/>
  </r>
  <r>
    <n v="1"/>
    <n v="2"/>
    <n v="1"/>
    <n v="6"/>
    <n v="4"/>
    <n v="12.5"/>
    <x v="33"/>
    <x v="100"/>
    <x v="0"/>
    <s v="May"/>
    <x v="1"/>
    <b v="0"/>
    <x v="0"/>
  </r>
  <r>
    <n v="0"/>
    <n v="0"/>
    <n v="0"/>
    <n v="0"/>
    <n v="21"/>
    <n v="598.6"/>
    <x v="0"/>
    <x v="482"/>
    <x v="0"/>
    <s v="May"/>
    <x v="1"/>
    <b v="0"/>
    <x v="0"/>
  </r>
  <r>
    <n v="0"/>
    <n v="0"/>
    <n v="0"/>
    <n v="0"/>
    <n v="179"/>
    <n v="5996.0249999999996"/>
    <x v="619"/>
    <x v="1692"/>
    <x v="0"/>
    <s v="May"/>
    <x v="1"/>
    <b v="1"/>
    <x v="0"/>
  </r>
  <r>
    <n v="16"/>
    <n v="770.6"/>
    <n v="0"/>
    <n v="0"/>
    <n v="52"/>
    <n v="3593.12932"/>
    <x v="620"/>
    <x v="169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101"/>
    <n v="0"/>
    <n v="0"/>
    <n v="46"/>
    <n v="1687.85"/>
    <x v="0"/>
    <x v="10"/>
    <x v="717"/>
    <s v="May"/>
    <x v="1"/>
    <b v="0"/>
    <x v="0"/>
  </r>
  <r>
    <n v="6"/>
    <n v="186.8666667"/>
    <n v="0"/>
    <n v="0"/>
    <n v="126"/>
    <n v="3372.8267970000002"/>
    <x v="38"/>
    <x v="1694"/>
    <x v="0"/>
    <s v="May"/>
    <x v="1"/>
    <b v="0"/>
    <x v="0"/>
  </r>
  <r>
    <n v="0"/>
    <n v="0"/>
    <n v="0"/>
    <n v="0"/>
    <n v="17"/>
    <n v="392.16666670000001"/>
    <x v="84"/>
    <x v="31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4"/>
    <n v="82.666666669999998"/>
    <n v="0"/>
    <n v="0"/>
    <n v="8"/>
    <n v="142"/>
    <x v="0"/>
    <x v="168"/>
    <x v="0"/>
    <s v="May"/>
    <x v="1"/>
    <b v="0"/>
    <x v="0"/>
  </r>
  <r>
    <n v="0"/>
    <n v="0"/>
    <n v="0"/>
    <n v="0"/>
    <n v="3"/>
    <n v="208.5"/>
    <x v="387"/>
    <x v="100"/>
    <x v="0"/>
    <s v="May"/>
    <x v="1"/>
    <b v="0"/>
    <x v="0"/>
  </r>
  <r>
    <n v="0"/>
    <n v="0"/>
    <n v="0"/>
    <n v="0"/>
    <n v="62"/>
    <n v="1471.8583329999999"/>
    <x v="621"/>
    <x v="1695"/>
    <x v="0"/>
    <s v="May"/>
    <x v="1"/>
    <b v="1"/>
    <x v="0"/>
  </r>
  <r>
    <n v="5"/>
    <n v="39"/>
    <n v="2"/>
    <n v="12"/>
    <n v="15"/>
    <n v="158"/>
    <x v="0"/>
    <x v="1696"/>
    <x v="0"/>
    <s v="May"/>
    <x v="1"/>
    <b v="0"/>
    <x v="0"/>
  </r>
  <r>
    <n v="1"/>
    <n v="194"/>
    <n v="0"/>
    <n v="0"/>
    <n v="21"/>
    <n v="304.27499999999998"/>
    <x v="0"/>
    <x v="1697"/>
    <x v="0"/>
    <s v="May"/>
    <x v="1"/>
    <b v="0"/>
    <x v="0"/>
  </r>
  <r>
    <n v="0"/>
    <n v="0"/>
    <n v="0"/>
    <n v="0"/>
    <n v="46"/>
    <n v="2425.083333"/>
    <x v="186"/>
    <x v="1698"/>
    <x v="0"/>
    <s v="May"/>
    <x v="1"/>
    <b v="0"/>
    <x v="0"/>
  </r>
  <r>
    <n v="0"/>
    <n v="0"/>
    <n v="0"/>
    <n v="0"/>
    <n v="3"/>
    <n v="164"/>
    <x v="0"/>
    <x v="100"/>
    <x v="0"/>
    <s v="May"/>
    <x v="1"/>
    <b v="0"/>
    <x v="0"/>
  </r>
  <r>
    <n v="0"/>
    <n v="0"/>
    <n v="0"/>
    <n v="0"/>
    <n v="13"/>
    <n v="151"/>
    <x v="46"/>
    <x v="41"/>
    <x v="0"/>
    <s v="May"/>
    <x v="1"/>
    <b v="1"/>
    <x v="0"/>
  </r>
  <r>
    <n v="0"/>
    <n v="0"/>
    <n v="0"/>
    <n v="0"/>
    <n v="6"/>
    <n v="223.33333329999999"/>
    <x v="0"/>
    <x v="57"/>
    <x v="0"/>
    <s v="May"/>
    <x v="1"/>
    <b v="0"/>
    <x v="0"/>
  </r>
  <r>
    <n v="8"/>
    <n v="62.5"/>
    <n v="0"/>
    <n v="0"/>
    <n v="101"/>
    <n v="2584.7142859999999"/>
    <x v="622"/>
    <x v="1699"/>
    <x v="718"/>
    <s v="May"/>
    <x v="1"/>
    <b v="0"/>
    <x v="0"/>
  </r>
  <r>
    <n v="0"/>
    <n v="0"/>
    <n v="0"/>
    <n v="0"/>
    <n v="10"/>
    <n v="99"/>
    <x v="15"/>
    <x v="538"/>
    <x v="0"/>
    <s v="May"/>
    <x v="1"/>
    <b v="0"/>
    <x v="0"/>
  </r>
  <r>
    <n v="4"/>
    <n v="134.5"/>
    <n v="2"/>
    <n v="330"/>
    <n v="7"/>
    <n v="169.5"/>
    <x v="13"/>
    <x v="1700"/>
    <x v="0"/>
    <s v="May"/>
    <x v="1"/>
    <b v="0"/>
    <x v="0"/>
  </r>
  <r>
    <n v="0"/>
    <n v="0"/>
    <n v="0"/>
    <n v="0"/>
    <n v="27"/>
    <n v="1739.25"/>
    <x v="7"/>
    <x v="1701"/>
    <x v="0"/>
    <s v="May"/>
    <x v="1"/>
    <b v="0"/>
    <x v="0"/>
  </r>
  <r>
    <n v="6"/>
    <n v="253.75"/>
    <n v="3"/>
    <n v="33"/>
    <n v="19"/>
    <n v="569.51388889999998"/>
    <x v="145"/>
    <x v="1702"/>
    <x v="0"/>
    <s v="May"/>
    <x v="1"/>
    <b v="0"/>
    <x v="0"/>
  </r>
  <r>
    <n v="5"/>
    <n v="76.333333330000002"/>
    <n v="2"/>
    <n v="0"/>
    <n v="36"/>
    <n v="1420.547902"/>
    <x v="5"/>
    <x v="1703"/>
    <x v="0"/>
    <s v="May"/>
    <x v="1"/>
    <b v="0"/>
    <x v="0"/>
  </r>
  <r>
    <n v="0"/>
    <n v="0"/>
    <n v="0"/>
    <n v="0"/>
    <n v="17"/>
    <n v="591.25"/>
    <x v="520"/>
    <x v="1704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"/>
    <n v="167.5"/>
    <x v="0"/>
    <x v="47"/>
    <x v="0"/>
    <s v="May"/>
    <x v="1"/>
    <b v="0"/>
    <x v="0"/>
  </r>
  <r>
    <n v="4"/>
    <n v="158"/>
    <n v="0"/>
    <n v="0"/>
    <n v="18"/>
    <n v="567.75"/>
    <x v="0"/>
    <x v="1705"/>
    <x v="0"/>
    <s v="May"/>
    <x v="1"/>
    <b v="0"/>
    <x v="0"/>
  </r>
  <r>
    <n v="0"/>
    <n v="0"/>
    <n v="0"/>
    <n v="0"/>
    <n v="3"/>
    <n v="106.5"/>
    <x v="0"/>
    <x v="6"/>
    <x v="0"/>
    <s v="May"/>
    <x v="1"/>
    <b v="0"/>
    <x v="0"/>
  </r>
  <r>
    <n v="2"/>
    <n v="471.5"/>
    <n v="5"/>
    <n v="331.75"/>
    <n v="7"/>
    <n v="121"/>
    <x v="253"/>
    <x v="1706"/>
    <x v="0"/>
    <s v="May"/>
    <x v="1"/>
    <b v="0"/>
    <x v="0"/>
  </r>
  <r>
    <n v="3"/>
    <n v="135.5"/>
    <n v="0"/>
    <n v="0"/>
    <n v="37"/>
    <n v="1238.375"/>
    <x v="36"/>
    <x v="1707"/>
    <x v="719"/>
    <s v="May"/>
    <x v="1"/>
    <b v="0"/>
    <x v="0"/>
  </r>
  <r>
    <n v="3"/>
    <n v="80"/>
    <n v="1"/>
    <n v="21"/>
    <n v="41"/>
    <n v="1193.333333"/>
    <x v="623"/>
    <x v="1708"/>
    <x v="720"/>
    <s v="May"/>
    <x v="1"/>
    <b v="0"/>
    <x v="0"/>
  </r>
  <r>
    <n v="2"/>
    <n v="57"/>
    <n v="0"/>
    <n v="0"/>
    <n v="12"/>
    <n v="497"/>
    <x v="0"/>
    <x v="314"/>
    <x v="721"/>
    <s v="May"/>
    <x v="1"/>
    <b v="0"/>
    <x v="0"/>
  </r>
  <r>
    <n v="0"/>
    <n v="0"/>
    <n v="0"/>
    <n v="0"/>
    <n v="6"/>
    <n v="78"/>
    <x v="35"/>
    <x v="822"/>
    <x v="0"/>
    <s v="May"/>
    <x v="1"/>
    <b v="1"/>
    <x v="0"/>
  </r>
  <r>
    <n v="6"/>
    <n v="75"/>
    <n v="0"/>
    <n v="0"/>
    <n v="33"/>
    <n v="1930.333333"/>
    <x v="608"/>
    <x v="1709"/>
    <x v="0"/>
    <s v="May"/>
    <x v="1"/>
    <b v="0"/>
    <x v="0"/>
  </r>
  <r>
    <n v="13"/>
    <n v="313.09090909999998"/>
    <n v="4"/>
    <n v="516"/>
    <n v="132"/>
    <n v="3083.0509769999999"/>
    <x v="624"/>
    <x v="1710"/>
    <x v="722"/>
    <s v="May"/>
    <x v="1"/>
    <b v="0"/>
    <x v="0"/>
  </r>
  <r>
    <n v="0"/>
    <n v="0"/>
    <n v="0"/>
    <n v="0"/>
    <n v="15"/>
    <n v="1233.25"/>
    <x v="42"/>
    <x v="1199"/>
    <x v="0"/>
    <s v="May"/>
    <x v="1"/>
    <b v="0"/>
    <x v="0"/>
  </r>
  <r>
    <n v="5"/>
    <n v="47.071428570000002"/>
    <n v="0"/>
    <n v="0"/>
    <n v="58"/>
    <n v="1660.3547619999999"/>
    <x v="625"/>
    <x v="1711"/>
    <x v="723"/>
    <s v="May"/>
    <x v="1"/>
    <b v="1"/>
    <x v="0"/>
  </r>
  <r>
    <n v="0"/>
    <n v="0"/>
    <n v="0"/>
    <n v="0"/>
    <n v="15"/>
    <n v="221"/>
    <x v="0"/>
    <x v="182"/>
    <x v="0"/>
    <s v="May"/>
    <x v="1"/>
    <b v="0"/>
    <x v="0"/>
  </r>
  <r>
    <n v="3"/>
    <n v="46"/>
    <n v="3"/>
    <n v="53.5"/>
    <n v="15"/>
    <n v="270.57142859999999"/>
    <x v="333"/>
    <x v="1712"/>
    <x v="724"/>
    <s v="May"/>
    <x v="1"/>
    <b v="1"/>
    <x v="0"/>
  </r>
  <r>
    <n v="2"/>
    <n v="273"/>
    <n v="1"/>
    <n v="1"/>
    <n v="10"/>
    <n v="384.4"/>
    <x v="90"/>
    <x v="1713"/>
    <x v="0"/>
    <s v="May"/>
    <x v="1"/>
    <b v="0"/>
    <x v="0"/>
  </r>
  <r>
    <n v="0"/>
    <n v="0"/>
    <n v="0"/>
    <n v="0"/>
    <n v="19"/>
    <n v="160.5"/>
    <x v="0"/>
    <x v="1714"/>
    <x v="0"/>
    <s v="May"/>
    <x v="1"/>
    <b v="0"/>
    <x v="0"/>
  </r>
  <r>
    <n v="1"/>
    <n v="3"/>
    <n v="0"/>
    <n v="0"/>
    <n v="11"/>
    <n v="228.66666670000001"/>
    <x v="0"/>
    <x v="94"/>
    <x v="0"/>
    <s v="May"/>
    <x v="1"/>
    <b v="0"/>
    <x v="0"/>
  </r>
  <r>
    <n v="0"/>
    <n v="0"/>
    <n v="0"/>
    <n v="0"/>
    <n v="3"/>
    <n v="324"/>
    <x v="0"/>
    <x v="34"/>
    <x v="0"/>
    <s v="May"/>
    <x v="1"/>
    <b v="1"/>
    <x v="0"/>
  </r>
  <r>
    <n v="3"/>
    <n v="109"/>
    <n v="0"/>
    <n v="0"/>
    <n v="11"/>
    <n v="2351.333333"/>
    <x v="0"/>
    <x v="26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0"/>
    <n v="267.5"/>
    <x v="7"/>
    <x v="362"/>
    <x v="0"/>
    <s v="May"/>
    <x v="1"/>
    <b v="0"/>
    <x v="0"/>
  </r>
  <r>
    <n v="0"/>
    <n v="0"/>
    <n v="0"/>
    <n v="0"/>
    <n v="16"/>
    <n v="1599.2666670000001"/>
    <x v="0"/>
    <x v="30"/>
    <x v="0"/>
    <s v="May"/>
    <x v="1"/>
    <b v="0"/>
    <x v="0"/>
  </r>
  <r>
    <n v="2"/>
    <n v="0"/>
    <n v="0"/>
    <n v="0"/>
    <n v="0"/>
    <n v="0"/>
    <x v="9"/>
    <x v="63"/>
    <x v="0"/>
    <s v="May"/>
    <x v="1"/>
    <b v="1"/>
    <x v="0"/>
  </r>
  <r>
    <n v="3"/>
    <n v="405.16666670000001"/>
    <n v="2"/>
    <n v="22"/>
    <n v="27"/>
    <n v="2042.25"/>
    <x v="626"/>
    <x v="171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5"/>
    <n v="990.91911760000005"/>
    <x v="627"/>
    <x v="1716"/>
    <x v="0"/>
    <s v="May"/>
    <x v="1"/>
    <b v="0"/>
    <x v="0"/>
  </r>
  <r>
    <n v="3"/>
    <n v="25.4"/>
    <n v="0"/>
    <n v="0"/>
    <n v="73"/>
    <n v="2958.5"/>
    <x v="36"/>
    <x v="1717"/>
    <x v="725"/>
    <s v="May"/>
    <x v="1"/>
    <b v="0"/>
    <x v="0"/>
  </r>
  <r>
    <n v="1"/>
    <n v="52"/>
    <n v="0"/>
    <n v="0"/>
    <n v="12"/>
    <n v="293.5"/>
    <x v="5"/>
    <x v="541"/>
    <x v="0"/>
    <s v="May"/>
    <x v="1"/>
    <b v="1"/>
    <x v="0"/>
  </r>
  <r>
    <n v="1"/>
    <n v="0"/>
    <n v="0"/>
    <n v="0"/>
    <n v="0"/>
    <n v="0"/>
    <x v="9"/>
    <x v="63"/>
    <x v="0"/>
    <s v="May"/>
    <x v="1"/>
    <b v="1"/>
    <x v="0"/>
  </r>
  <r>
    <n v="4"/>
    <n v="174"/>
    <n v="0"/>
    <n v="0"/>
    <n v="30"/>
    <n v="1307.666667"/>
    <x v="79"/>
    <x v="1718"/>
    <x v="0"/>
    <s v="May"/>
    <x v="1"/>
    <b v="0"/>
    <x v="0"/>
  </r>
  <r>
    <n v="0"/>
    <n v="0"/>
    <n v="0"/>
    <n v="0"/>
    <n v="5"/>
    <n v="276"/>
    <x v="0"/>
    <x v="52"/>
    <x v="0"/>
    <s v="May"/>
    <x v="1"/>
    <b v="1"/>
    <x v="0"/>
  </r>
  <r>
    <n v="0"/>
    <n v="0"/>
    <n v="0"/>
    <n v="0"/>
    <n v="32"/>
    <n v="1723.75"/>
    <x v="43"/>
    <x v="93"/>
    <x v="0"/>
    <s v="May"/>
    <x v="1"/>
    <b v="0"/>
    <x v="0"/>
  </r>
  <r>
    <n v="9"/>
    <n v="406.41666670000001"/>
    <n v="0"/>
    <n v="0"/>
    <n v="21"/>
    <n v="352.41666670000001"/>
    <x v="613"/>
    <x v="1719"/>
    <x v="0"/>
    <s v="May"/>
    <x v="1"/>
    <b v="1"/>
    <x v="0"/>
  </r>
  <r>
    <n v="1"/>
    <n v="6.4"/>
    <n v="0"/>
    <n v="0"/>
    <n v="13"/>
    <n v="135"/>
    <x v="0"/>
    <x v="91"/>
    <x v="0"/>
    <s v="May"/>
    <x v="1"/>
    <b v="1"/>
    <x v="0"/>
  </r>
  <r>
    <n v="0"/>
    <n v="0"/>
    <n v="0"/>
    <n v="0"/>
    <n v="10"/>
    <n v="257"/>
    <x v="0"/>
    <x v="21"/>
    <x v="0"/>
    <s v="May"/>
    <x v="1"/>
    <b v="0"/>
    <x v="0"/>
  </r>
  <r>
    <n v="1"/>
    <n v="18"/>
    <n v="0"/>
    <n v="0"/>
    <n v="15"/>
    <n v="272.33333329999999"/>
    <x v="0"/>
    <x v="689"/>
    <x v="0"/>
    <s v="May"/>
    <x v="1"/>
    <b v="0"/>
    <x v="0"/>
  </r>
  <r>
    <n v="0"/>
    <n v="0"/>
    <n v="0"/>
    <n v="0"/>
    <n v="6"/>
    <n v="364.5"/>
    <x v="136"/>
    <x v="558"/>
    <x v="0"/>
    <s v="May"/>
    <x v="1"/>
    <b v="0"/>
    <x v="0"/>
  </r>
  <r>
    <n v="0"/>
    <n v="0"/>
    <n v="0"/>
    <n v="0"/>
    <n v="4"/>
    <n v="124"/>
    <x v="0"/>
    <x v="26"/>
    <x v="0"/>
    <s v="May"/>
    <x v="1"/>
    <b v="1"/>
    <x v="0"/>
  </r>
  <r>
    <n v="1"/>
    <n v="63"/>
    <n v="0"/>
    <n v="0"/>
    <n v="24"/>
    <n v="777"/>
    <x v="28"/>
    <x v="242"/>
    <x v="726"/>
    <s v="May"/>
    <x v="1"/>
    <b v="0"/>
    <x v="0"/>
  </r>
  <r>
    <n v="0"/>
    <n v="0"/>
    <n v="0"/>
    <n v="0"/>
    <n v="8"/>
    <n v="726"/>
    <x v="133"/>
    <x v="1422"/>
    <x v="0"/>
    <s v="May"/>
    <x v="1"/>
    <b v="0"/>
    <x v="0"/>
  </r>
  <r>
    <n v="0"/>
    <n v="0"/>
    <n v="0"/>
    <n v="0"/>
    <n v="13"/>
    <n v="700.66666669999995"/>
    <x v="0"/>
    <x v="0"/>
    <x v="0"/>
    <s v="May"/>
    <x v="1"/>
    <b v="0"/>
    <x v="0"/>
  </r>
  <r>
    <n v="1"/>
    <n v="0"/>
    <n v="0"/>
    <n v="0"/>
    <n v="31"/>
    <n v="1282"/>
    <x v="628"/>
    <x v="9"/>
    <x v="0"/>
    <s v="May"/>
    <x v="1"/>
    <b v="0"/>
    <x v="0"/>
  </r>
  <r>
    <n v="0"/>
    <n v="0"/>
    <n v="0"/>
    <n v="0"/>
    <n v="55"/>
    <n v="1165.6232540000001"/>
    <x v="629"/>
    <x v="1720"/>
    <x v="0"/>
    <s v="May"/>
    <x v="1"/>
    <b v="0"/>
    <x v="0"/>
  </r>
  <r>
    <n v="0"/>
    <n v="0"/>
    <n v="0"/>
    <n v="0"/>
    <n v="5"/>
    <n v="58"/>
    <x v="0"/>
    <x v="52"/>
    <x v="0"/>
    <s v="May"/>
    <x v="1"/>
    <b v="0"/>
    <x v="0"/>
  </r>
  <r>
    <n v="0"/>
    <n v="0"/>
    <n v="0"/>
    <n v="0"/>
    <n v="9"/>
    <n v="442"/>
    <x v="0"/>
    <x v="2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3"/>
    <n v="168"/>
    <n v="1"/>
    <n v="27"/>
    <n v="57"/>
    <n v="1580.6"/>
    <x v="630"/>
    <x v="1721"/>
    <x v="0"/>
    <s v="May"/>
    <x v="1"/>
    <b v="0"/>
    <x v="0"/>
  </r>
  <r>
    <n v="3"/>
    <n v="48"/>
    <n v="0"/>
    <n v="0"/>
    <n v="10"/>
    <n v="129.5"/>
    <x v="0"/>
    <x v="59"/>
    <x v="0"/>
    <s v="May"/>
    <x v="1"/>
    <b v="0"/>
    <x v="0"/>
  </r>
  <r>
    <n v="0"/>
    <n v="0"/>
    <n v="0"/>
    <n v="0"/>
    <n v="10"/>
    <n v="140"/>
    <x v="15"/>
    <x v="550"/>
    <x v="0"/>
    <s v="May"/>
    <x v="1"/>
    <b v="0"/>
    <x v="0"/>
  </r>
  <r>
    <n v="0"/>
    <n v="0"/>
    <n v="0"/>
    <n v="0"/>
    <n v="1"/>
    <n v="14"/>
    <x v="0"/>
    <x v="100"/>
    <x v="0"/>
    <s v="May"/>
    <x v="1"/>
    <b v="0"/>
    <x v="0"/>
  </r>
  <r>
    <n v="7"/>
    <n v="40.5"/>
    <n v="0"/>
    <n v="0"/>
    <n v="39"/>
    <n v="743.01190480000002"/>
    <x v="0"/>
    <x v="21"/>
    <x v="0"/>
    <s v="May"/>
    <x v="1"/>
    <b v="1"/>
    <x v="0"/>
  </r>
  <r>
    <n v="2"/>
    <n v="820"/>
    <n v="0"/>
    <n v="0"/>
    <n v="28"/>
    <n v="2228.5166669999999"/>
    <x v="0"/>
    <x v="1722"/>
    <x v="727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10"/>
    <n v="345.25"/>
    <x v="42"/>
    <x v="52"/>
    <x v="0"/>
    <s v="May"/>
    <x v="1"/>
    <b v="0"/>
    <x v="0"/>
  </r>
  <r>
    <n v="0"/>
    <n v="0"/>
    <n v="0"/>
    <n v="0"/>
    <n v="2"/>
    <n v="14"/>
    <x v="0"/>
    <x v="100"/>
    <x v="0"/>
    <s v="May"/>
    <x v="1"/>
    <b v="0"/>
    <x v="0"/>
  </r>
  <r>
    <n v="4"/>
    <n v="104"/>
    <n v="1"/>
    <n v="93"/>
    <n v="15"/>
    <n v="292.5"/>
    <x v="0"/>
    <x v="638"/>
    <x v="0"/>
    <s v="May"/>
    <x v="1"/>
    <b v="1"/>
    <x v="0"/>
  </r>
  <r>
    <n v="1"/>
    <n v="108"/>
    <n v="0"/>
    <n v="0"/>
    <n v="16"/>
    <n v="448.5"/>
    <x v="0"/>
    <x v="33"/>
    <x v="0"/>
    <s v="May"/>
    <x v="1"/>
    <b v="1"/>
    <x v="0"/>
  </r>
  <r>
    <n v="4"/>
    <n v="64.5"/>
    <n v="0"/>
    <n v="0"/>
    <n v="28"/>
    <n v="852.33333330000005"/>
    <x v="23"/>
    <x v="1723"/>
    <x v="0"/>
    <s v="May"/>
    <x v="1"/>
    <b v="1"/>
    <x v="0"/>
  </r>
  <r>
    <n v="0"/>
    <n v="0"/>
    <n v="0"/>
    <n v="0"/>
    <n v="4"/>
    <n v="45.5"/>
    <x v="0"/>
    <x v="9"/>
    <x v="0"/>
    <s v="May"/>
    <x v="1"/>
    <b v="0"/>
    <x v="0"/>
  </r>
  <r>
    <n v="9"/>
    <n v="255.8666667"/>
    <n v="0"/>
    <n v="0"/>
    <n v="19"/>
    <n v="716.95"/>
    <x v="3"/>
    <x v="1724"/>
    <x v="0"/>
    <s v="May"/>
    <x v="1"/>
    <b v="0"/>
    <x v="0"/>
  </r>
  <r>
    <n v="3"/>
    <n v="209"/>
    <n v="0"/>
    <n v="0"/>
    <n v="18"/>
    <n v="412.33333329999999"/>
    <x v="0"/>
    <x v="18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22"/>
    <n v="1951.279141"/>
    <n v="1"/>
    <n v="99"/>
    <n v="55"/>
    <n v="3373.0158649999998"/>
    <x v="631"/>
    <x v="1725"/>
    <x v="728"/>
    <s v="May"/>
    <x v="1"/>
    <b v="0"/>
    <x v="0"/>
  </r>
  <r>
    <n v="6"/>
    <n v="70.5"/>
    <n v="2"/>
    <n v="9"/>
    <n v="25"/>
    <n v="2852"/>
    <x v="10"/>
    <x v="792"/>
    <x v="0"/>
    <s v="May"/>
    <x v="1"/>
    <b v="0"/>
    <x v="0"/>
  </r>
  <r>
    <n v="0"/>
    <n v="0"/>
    <n v="0"/>
    <n v="0"/>
    <n v="15"/>
    <n v="75"/>
    <x v="40"/>
    <x v="200"/>
    <x v="0"/>
    <s v="May"/>
    <x v="1"/>
    <b v="0"/>
    <x v="0"/>
  </r>
  <r>
    <n v="1"/>
    <n v="132"/>
    <n v="0"/>
    <n v="0"/>
    <n v="8"/>
    <n v="209.25"/>
    <x v="0"/>
    <x v="47"/>
    <x v="0"/>
    <s v="May"/>
    <x v="1"/>
    <b v="0"/>
    <x v="0"/>
  </r>
  <r>
    <n v="0"/>
    <n v="0"/>
    <n v="0"/>
    <n v="0"/>
    <n v="32"/>
    <n v="3837.5"/>
    <x v="0"/>
    <x v="14"/>
    <x v="0"/>
    <s v="May"/>
    <x v="1"/>
    <b v="0"/>
    <x v="0"/>
  </r>
  <r>
    <n v="9"/>
    <n v="98.944444439999998"/>
    <n v="1"/>
    <n v="600"/>
    <n v="124"/>
    <n v="5731.0944440000003"/>
    <x v="632"/>
    <x v="1726"/>
    <x v="729"/>
    <s v="May"/>
    <x v="1"/>
    <b v="0"/>
    <x v="0"/>
  </r>
  <r>
    <n v="0"/>
    <n v="0"/>
    <n v="0"/>
    <n v="0"/>
    <n v="12"/>
    <n v="1077"/>
    <x v="26"/>
    <x v="565"/>
    <x v="0"/>
    <s v="May"/>
    <x v="1"/>
    <b v="0"/>
    <x v="0"/>
  </r>
  <r>
    <n v="5"/>
    <n v="215.5"/>
    <n v="0"/>
    <n v="0"/>
    <n v="61"/>
    <n v="1238.0666670000001"/>
    <x v="71"/>
    <x v="1727"/>
    <x v="0"/>
    <s v="May"/>
    <x v="1"/>
    <b v="0"/>
    <x v="0"/>
  </r>
  <r>
    <n v="2"/>
    <n v="17"/>
    <n v="2"/>
    <n v="23"/>
    <n v="70"/>
    <n v="2218.2765469999999"/>
    <x v="633"/>
    <x v="1728"/>
    <x v="730"/>
    <s v="May"/>
    <x v="1"/>
    <b v="0"/>
    <x v="0"/>
  </r>
  <r>
    <n v="15"/>
    <n v="365.11111110000002"/>
    <n v="4"/>
    <n v="848.41666669999995"/>
    <n v="113"/>
    <n v="5882.1742059999997"/>
    <x v="0"/>
    <x v="1729"/>
    <x v="731"/>
    <s v="May"/>
    <x v="1"/>
    <b v="0"/>
    <x v="0"/>
  </r>
  <r>
    <n v="0"/>
    <n v="0"/>
    <n v="0"/>
    <n v="0"/>
    <n v="4"/>
    <n v="40"/>
    <x v="0"/>
    <x v="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0"/>
    <n v="570.5"/>
    <x v="0"/>
    <x v="5"/>
    <x v="0"/>
    <s v="May"/>
    <x v="1"/>
    <b v="0"/>
    <x v="0"/>
  </r>
  <r>
    <n v="0"/>
    <n v="0"/>
    <n v="2"/>
    <n v="39"/>
    <n v="19"/>
    <n v="1527.607143"/>
    <x v="87"/>
    <x v="1730"/>
    <x v="0"/>
    <s v="May"/>
    <x v="1"/>
    <b v="1"/>
    <x v="0"/>
  </r>
  <r>
    <n v="0"/>
    <n v="0"/>
    <n v="0"/>
    <n v="0"/>
    <n v="44"/>
    <n v="831.60833330000003"/>
    <x v="0"/>
    <x v="1731"/>
    <x v="0"/>
    <s v="May"/>
    <x v="1"/>
    <b v="0"/>
    <x v="0"/>
  </r>
  <r>
    <n v="4"/>
    <n v="84"/>
    <n v="3"/>
    <n v="102"/>
    <n v="32"/>
    <n v="478.5"/>
    <x v="284"/>
    <x v="1732"/>
    <x v="0"/>
    <s v="May"/>
    <x v="1"/>
    <b v="0"/>
    <x v="0"/>
  </r>
  <r>
    <n v="5"/>
    <n v="84.333333330000002"/>
    <n v="1"/>
    <n v="0"/>
    <n v="55"/>
    <n v="1699.3276679999999"/>
    <x v="0"/>
    <x v="1733"/>
    <x v="732"/>
    <s v="May"/>
    <x v="1"/>
    <b v="0"/>
    <x v="0"/>
  </r>
  <r>
    <n v="0"/>
    <n v="0"/>
    <n v="0"/>
    <n v="0"/>
    <n v="6"/>
    <n v="91"/>
    <x v="0"/>
    <x v="6"/>
    <x v="0"/>
    <s v="May"/>
    <x v="1"/>
    <b v="0"/>
    <x v="0"/>
  </r>
  <r>
    <n v="0"/>
    <n v="0"/>
    <n v="0"/>
    <n v="0"/>
    <n v="4"/>
    <n v="66"/>
    <x v="0"/>
    <x v="26"/>
    <x v="0"/>
    <s v="May"/>
    <x v="1"/>
    <b v="0"/>
    <x v="0"/>
  </r>
  <r>
    <n v="0"/>
    <n v="0"/>
    <n v="0"/>
    <n v="0"/>
    <n v="4"/>
    <n v="47.5"/>
    <x v="35"/>
    <x v="186"/>
    <x v="0"/>
    <s v="May"/>
    <x v="1"/>
    <b v="0"/>
    <x v="0"/>
  </r>
  <r>
    <n v="3"/>
    <n v="118"/>
    <n v="0"/>
    <n v="0"/>
    <n v="16"/>
    <n v="859.16666669999995"/>
    <x v="0"/>
    <x v="107"/>
    <x v="733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0"/>
    <n v="103"/>
    <x v="42"/>
    <x v="689"/>
    <x v="0"/>
    <s v="May"/>
    <x v="1"/>
    <b v="0"/>
    <x v="0"/>
  </r>
  <r>
    <n v="6"/>
    <n v="108"/>
    <n v="2"/>
    <n v="43.666666669999998"/>
    <n v="118"/>
    <n v="3712.8116"/>
    <x v="634"/>
    <x v="1734"/>
    <x v="734"/>
    <s v="May"/>
    <x v="1"/>
    <b v="1"/>
    <x v="0"/>
  </r>
  <r>
    <n v="2"/>
    <n v="10"/>
    <n v="1"/>
    <n v="69"/>
    <n v="62"/>
    <n v="1279.333333"/>
    <x v="635"/>
    <x v="1735"/>
    <x v="0"/>
    <s v="May"/>
    <x v="1"/>
    <b v="0"/>
    <x v="0"/>
  </r>
  <r>
    <n v="4"/>
    <n v="155"/>
    <n v="0"/>
    <n v="0"/>
    <n v="60"/>
    <n v="3086.3986540000001"/>
    <x v="636"/>
    <x v="1736"/>
    <x v="0"/>
    <s v="May"/>
    <x v="1"/>
    <b v="0"/>
    <x v="0"/>
  </r>
  <r>
    <n v="3"/>
    <n v="17"/>
    <n v="0"/>
    <n v="0"/>
    <n v="13"/>
    <n v="174"/>
    <x v="5"/>
    <x v="553"/>
    <x v="0"/>
    <s v="May"/>
    <x v="1"/>
    <b v="0"/>
    <x v="0"/>
  </r>
  <r>
    <n v="1"/>
    <n v="4"/>
    <n v="0"/>
    <n v="0"/>
    <n v="1"/>
    <n v="4"/>
    <x v="0"/>
    <x v="4"/>
    <x v="0"/>
    <s v="May"/>
    <x v="1"/>
    <b v="0"/>
    <x v="0"/>
  </r>
  <r>
    <n v="6"/>
    <n v="98.833333330000002"/>
    <n v="1"/>
    <n v="0"/>
    <n v="34"/>
    <n v="1644.857143"/>
    <x v="58"/>
    <x v="1737"/>
    <x v="0"/>
    <s v="May"/>
    <x v="1"/>
    <b v="0"/>
    <x v="0"/>
  </r>
  <r>
    <n v="0"/>
    <n v="0"/>
    <n v="1"/>
    <n v="14"/>
    <n v="34"/>
    <n v="3900.4285709999999"/>
    <x v="113"/>
    <x v="1738"/>
    <x v="0"/>
    <s v="May"/>
    <x v="1"/>
    <b v="0"/>
    <x v="0"/>
  </r>
  <r>
    <n v="0"/>
    <n v="0"/>
    <n v="0"/>
    <n v="0"/>
    <n v="46"/>
    <n v="944.23333330000003"/>
    <x v="44"/>
    <x v="122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15"/>
    <n v="1137"/>
    <x v="15"/>
    <x v="24"/>
    <x v="0"/>
    <s v="May"/>
    <x v="1"/>
    <b v="0"/>
    <x v="0"/>
  </r>
  <r>
    <n v="0"/>
    <n v="0"/>
    <n v="1"/>
    <n v="126"/>
    <n v="45"/>
    <n v="1340.6111989999999"/>
    <x v="143"/>
    <x v="1739"/>
    <x v="0"/>
    <s v="May"/>
    <x v="1"/>
    <b v="0"/>
    <x v="0"/>
  </r>
  <r>
    <n v="1"/>
    <n v="43"/>
    <n v="0"/>
    <n v="0"/>
    <n v="38"/>
    <n v="1348.7"/>
    <x v="0"/>
    <x v="1740"/>
    <x v="735"/>
    <s v="May"/>
    <x v="1"/>
    <b v="0"/>
    <x v="0"/>
  </r>
  <r>
    <n v="12"/>
    <n v="633.5"/>
    <n v="0"/>
    <n v="0"/>
    <n v="28"/>
    <n v="752.71666670000002"/>
    <x v="0"/>
    <x v="1741"/>
    <x v="0"/>
    <s v="May"/>
    <x v="1"/>
    <b v="1"/>
    <x v="0"/>
  </r>
  <r>
    <n v="0"/>
    <n v="0"/>
    <n v="0"/>
    <n v="0"/>
    <n v="4"/>
    <n v="14"/>
    <x v="0"/>
    <x v="9"/>
    <x v="0"/>
    <s v="May"/>
    <x v="1"/>
    <b v="1"/>
    <x v="0"/>
  </r>
  <r>
    <n v="0"/>
    <n v="0"/>
    <n v="0"/>
    <n v="0"/>
    <n v="58"/>
    <n v="2498.0297620000001"/>
    <x v="233"/>
    <x v="1742"/>
    <x v="0"/>
    <s v="May"/>
    <x v="1"/>
    <b v="0"/>
    <x v="0"/>
  </r>
  <r>
    <n v="0"/>
    <n v="0"/>
    <n v="3"/>
    <n v="70"/>
    <n v="7"/>
    <n v="110"/>
    <x v="15"/>
    <x v="550"/>
    <x v="0"/>
    <s v="May"/>
    <x v="1"/>
    <b v="0"/>
    <x v="0"/>
  </r>
  <r>
    <n v="0"/>
    <n v="0"/>
    <n v="0"/>
    <n v="0"/>
    <n v="55"/>
    <n v="1728.0253970000001"/>
    <x v="637"/>
    <x v="1743"/>
    <x v="0"/>
    <s v="May"/>
    <x v="1"/>
    <b v="0"/>
    <x v="0"/>
  </r>
  <r>
    <n v="2"/>
    <n v="45"/>
    <n v="2"/>
    <n v="55.5"/>
    <n v="4"/>
    <n v="77.5"/>
    <x v="0"/>
    <x v="6"/>
    <x v="0"/>
    <s v="May"/>
    <x v="1"/>
    <b v="1"/>
    <x v="0"/>
  </r>
  <r>
    <n v="1"/>
    <n v="0"/>
    <n v="0"/>
    <n v="0"/>
    <n v="10"/>
    <n v="304"/>
    <x v="0"/>
    <x v="5"/>
    <x v="0"/>
    <s v="May"/>
    <x v="1"/>
    <b v="1"/>
    <x v="0"/>
  </r>
  <r>
    <n v="2"/>
    <n v="51"/>
    <n v="0"/>
    <n v="0"/>
    <n v="25"/>
    <n v="698.83333330000005"/>
    <x v="0"/>
    <x v="1744"/>
    <x v="0"/>
    <s v="May"/>
    <x v="1"/>
    <b v="0"/>
    <x v="0"/>
  </r>
  <r>
    <n v="5"/>
    <n v="47.333333330000002"/>
    <n v="0"/>
    <n v="0"/>
    <n v="4"/>
    <n v="34.833333330000002"/>
    <x v="18"/>
    <x v="305"/>
    <x v="0"/>
    <s v="May"/>
    <x v="1"/>
    <b v="0"/>
    <x v="0"/>
  </r>
  <r>
    <n v="3"/>
    <n v="73.5"/>
    <n v="8"/>
    <n v="376.33333329999999"/>
    <n v="42"/>
    <n v="986.51666669999997"/>
    <x v="638"/>
    <x v="1745"/>
    <x v="0"/>
    <s v="May"/>
    <x v="1"/>
    <b v="1"/>
    <x v="0"/>
  </r>
  <r>
    <n v="0"/>
    <n v="0"/>
    <n v="0"/>
    <n v="0"/>
    <n v="9"/>
    <n v="597"/>
    <x v="387"/>
    <x v="1169"/>
    <x v="0"/>
    <s v="May"/>
    <x v="1"/>
    <b v="0"/>
    <x v="0"/>
  </r>
  <r>
    <n v="0"/>
    <n v="0"/>
    <n v="0"/>
    <n v="0"/>
    <n v="11"/>
    <n v="606.5"/>
    <x v="0"/>
    <x v="10"/>
    <x v="0"/>
    <s v="May"/>
    <x v="1"/>
    <b v="1"/>
    <x v="0"/>
  </r>
  <r>
    <n v="0"/>
    <n v="0"/>
    <n v="0"/>
    <n v="0"/>
    <n v="10"/>
    <n v="246.93333329999999"/>
    <x v="43"/>
    <x v="21"/>
    <x v="0"/>
    <s v="May"/>
    <x v="1"/>
    <b v="0"/>
    <x v="0"/>
  </r>
  <r>
    <n v="0"/>
    <n v="0"/>
    <n v="0"/>
    <n v="0"/>
    <n v="9"/>
    <n v="231.5"/>
    <x v="7"/>
    <x v="24"/>
    <x v="0"/>
    <s v="May"/>
    <x v="1"/>
    <b v="0"/>
    <x v="0"/>
  </r>
  <r>
    <n v="5"/>
    <n v="109.83333330000001"/>
    <n v="1"/>
    <n v="37"/>
    <n v="24"/>
    <n v="1067.7952379999999"/>
    <x v="0"/>
    <x v="1746"/>
    <x v="736"/>
    <s v="May"/>
    <x v="1"/>
    <b v="0"/>
    <x v="0"/>
  </r>
  <r>
    <n v="3"/>
    <n v="738.4"/>
    <n v="0"/>
    <n v="0"/>
    <n v="14"/>
    <n v="698.58333330000005"/>
    <x v="46"/>
    <x v="1747"/>
    <x v="0"/>
    <s v="May"/>
    <x v="1"/>
    <b v="0"/>
    <x v="0"/>
  </r>
  <r>
    <n v="0"/>
    <n v="0"/>
    <n v="0"/>
    <n v="0"/>
    <n v="14"/>
    <n v="115.66666669999999"/>
    <x v="86"/>
    <x v="795"/>
    <x v="0"/>
    <s v="May"/>
    <x v="1"/>
    <b v="0"/>
    <x v="0"/>
  </r>
  <r>
    <n v="8"/>
    <n v="178.16666670000001"/>
    <n v="1"/>
    <n v="17"/>
    <n v="52"/>
    <n v="3095.9749999999999"/>
    <x v="639"/>
    <x v="1748"/>
    <x v="737"/>
    <s v="May"/>
    <x v="1"/>
    <b v="0"/>
    <x v="0"/>
  </r>
  <r>
    <n v="0"/>
    <n v="0"/>
    <n v="0"/>
    <n v="0"/>
    <n v="19"/>
    <n v="220.3848485"/>
    <x v="41"/>
    <x v="1749"/>
    <x v="0"/>
    <s v="May"/>
    <x v="1"/>
    <b v="0"/>
    <x v="0"/>
  </r>
  <r>
    <n v="4"/>
    <n v="173.25"/>
    <n v="0"/>
    <n v="0"/>
    <n v="16"/>
    <n v="2041.083333"/>
    <x v="15"/>
    <x v="536"/>
    <x v="0"/>
    <s v="May"/>
    <x v="1"/>
    <b v="0"/>
    <x v="0"/>
  </r>
  <r>
    <n v="0"/>
    <n v="0"/>
    <n v="3"/>
    <n v="26"/>
    <n v="21"/>
    <n v="405.33333329999999"/>
    <x v="0"/>
    <x v="1750"/>
    <x v="0"/>
    <s v="May"/>
    <x v="1"/>
    <b v="0"/>
    <x v="0"/>
  </r>
  <r>
    <n v="6"/>
    <n v="102.5"/>
    <n v="1"/>
    <n v="10"/>
    <n v="23"/>
    <n v="237.25"/>
    <x v="0"/>
    <x v="1751"/>
    <x v="0"/>
    <s v="May"/>
    <x v="1"/>
    <b v="0"/>
    <x v="0"/>
  </r>
  <r>
    <n v="0"/>
    <n v="0"/>
    <n v="1"/>
    <n v="56"/>
    <n v="8"/>
    <n v="497.33333329999999"/>
    <x v="135"/>
    <x v="152"/>
    <x v="0"/>
    <s v="May"/>
    <x v="1"/>
    <b v="0"/>
    <x v="0"/>
  </r>
  <r>
    <n v="0"/>
    <n v="0"/>
    <n v="0"/>
    <n v="0"/>
    <n v="9"/>
    <n v="87.5"/>
    <x v="0"/>
    <x v="6"/>
    <x v="0"/>
    <s v="May"/>
    <x v="1"/>
    <b v="0"/>
    <x v="0"/>
  </r>
  <r>
    <n v="0"/>
    <n v="0"/>
    <n v="0"/>
    <n v="0"/>
    <n v="1"/>
    <n v="1364"/>
    <x v="0"/>
    <x v="100"/>
    <x v="0"/>
    <s v="May"/>
    <x v="1"/>
    <b v="0"/>
    <x v="0"/>
  </r>
  <r>
    <n v="0"/>
    <n v="0"/>
    <n v="0"/>
    <n v="0"/>
    <n v="68"/>
    <n v="3177.791667"/>
    <x v="522"/>
    <x v="1752"/>
    <x v="0"/>
    <s v="May"/>
    <x v="1"/>
    <b v="0"/>
    <x v="0"/>
  </r>
  <r>
    <n v="0"/>
    <n v="0"/>
    <n v="0"/>
    <n v="0"/>
    <n v="21"/>
    <n v="1045"/>
    <x v="0"/>
    <x v="1753"/>
    <x v="0"/>
    <s v="May"/>
    <x v="1"/>
    <b v="0"/>
    <x v="0"/>
  </r>
  <r>
    <n v="3"/>
    <n v="75"/>
    <n v="0"/>
    <n v="0"/>
    <n v="3"/>
    <n v="74"/>
    <x v="0"/>
    <x v="5"/>
    <x v="0"/>
    <s v="May"/>
    <x v="1"/>
    <b v="0"/>
    <x v="0"/>
  </r>
  <r>
    <n v="0"/>
    <n v="0"/>
    <n v="0"/>
    <n v="0"/>
    <n v="10"/>
    <n v="701"/>
    <x v="0"/>
    <x v="94"/>
    <x v="0"/>
    <s v="May"/>
    <x v="1"/>
    <b v="1"/>
    <x v="0"/>
  </r>
  <r>
    <n v="0"/>
    <n v="0"/>
    <n v="0"/>
    <n v="0"/>
    <n v="8"/>
    <n v="676"/>
    <x v="0"/>
    <x v="9"/>
    <x v="0"/>
    <s v="May"/>
    <x v="1"/>
    <b v="0"/>
    <x v="0"/>
  </r>
  <r>
    <n v="0"/>
    <n v="0"/>
    <n v="0"/>
    <n v="0"/>
    <n v="9"/>
    <n v="232.83333329999999"/>
    <x v="12"/>
    <x v="538"/>
    <x v="0"/>
    <s v="May"/>
    <x v="1"/>
    <b v="0"/>
    <x v="0"/>
  </r>
  <r>
    <n v="2"/>
    <n v="31.333333329999999"/>
    <n v="2"/>
    <n v="51"/>
    <n v="19"/>
    <n v="523.7350649"/>
    <x v="266"/>
    <x v="1754"/>
    <x v="0"/>
    <s v="May"/>
    <x v="1"/>
    <b v="1"/>
    <x v="0"/>
  </r>
  <r>
    <n v="0"/>
    <n v="0"/>
    <n v="0"/>
    <n v="0"/>
    <n v="16"/>
    <n v="157.9"/>
    <x v="35"/>
    <x v="313"/>
    <x v="0"/>
    <s v="May"/>
    <x v="1"/>
    <b v="0"/>
    <x v="0"/>
  </r>
  <r>
    <n v="0"/>
    <n v="0"/>
    <n v="0"/>
    <n v="0"/>
    <n v="18"/>
    <n v="824.83333330000005"/>
    <x v="0"/>
    <x v="1755"/>
    <x v="0"/>
    <s v="May"/>
    <x v="1"/>
    <b v="0"/>
    <x v="0"/>
  </r>
  <r>
    <n v="0"/>
    <n v="0"/>
    <n v="0"/>
    <n v="0"/>
    <n v="13"/>
    <n v="222.5"/>
    <x v="0"/>
    <x v="96"/>
    <x v="0"/>
    <s v="May"/>
    <x v="1"/>
    <b v="0"/>
    <x v="0"/>
  </r>
  <r>
    <n v="11"/>
    <n v="1064"/>
    <n v="1"/>
    <n v="10"/>
    <n v="58"/>
    <n v="3816.3666669999998"/>
    <x v="531"/>
    <x v="1756"/>
    <x v="738"/>
    <s v="May"/>
    <x v="1"/>
    <b v="1"/>
    <x v="0"/>
  </r>
  <r>
    <n v="0"/>
    <n v="0"/>
    <n v="0"/>
    <n v="0"/>
    <n v="69"/>
    <n v="1248.133333"/>
    <x v="148"/>
    <x v="1757"/>
    <x v="0"/>
    <s v="May"/>
    <x v="1"/>
    <b v="0"/>
    <x v="0"/>
  </r>
  <r>
    <n v="0"/>
    <n v="0"/>
    <n v="0"/>
    <n v="0"/>
    <n v="12"/>
    <n v="697.16666669999995"/>
    <x v="0"/>
    <x v="4"/>
    <x v="0"/>
    <s v="May"/>
    <x v="1"/>
    <b v="0"/>
    <x v="0"/>
  </r>
  <r>
    <n v="3"/>
    <n v="14.5"/>
    <n v="0"/>
    <n v="0"/>
    <n v="61"/>
    <n v="1423.9678570000001"/>
    <x v="39"/>
    <x v="1758"/>
    <x v="739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4"/>
    <n v="112"/>
    <n v="0"/>
    <n v="0"/>
    <n v="39"/>
    <n v="1379.5"/>
    <x v="376"/>
    <x v="270"/>
    <x v="0"/>
    <s v="May"/>
    <x v="1"/>
    <b v="0"/>
    <x v="0"/>
  </r>
  <r>
    <n v="4"/>
    <n v="103"/>
    <n v="0"/>
    <n v="0"/>
    <n v="31"/>
    <n v="831.66666669999995"/>
    <x v="96"/>
    <x v="1759"/>
    <x v="0"/>
    <s v="May"/>
    <x v="1"/>
    <b v="0"/>
    <x v="0"/>
  </r>
  <r>
    <n v="0"/>
    <n v="0"/>
    <n v="0"/>
    <n v="0"/>
    <n v="14"/>
    <n v="186.93333329999999"/>
    <x v="245"/>
    <x v="403"/>
    <x v="0"/>
    <s v="May"/>
    <x v="1"/>
    <b v="0"/>
    <x v="0"/>
  </r>
  <r>
    <n v="5"/>
    <n v="69.5"/>
    <n v="0"/>
    <n v="0"/>
    <n v="4"/>
    <n v="34.5"/>
    <x v="0"/>
    <x v="93"/>
    <x v="0"/>
    <s v="May"/>
    <x v="1"/>
    <b v="1"/>
    <x v="0"/>
  </r>
  <r>
    <n v="0"/>
    <n v="0"/>
    <n v="0"/>
    <n v="0"/>
    <n v="38"/>
    <n v="454.28917749999999"/>
    <x v="68"/>
    <x v="1760"/>
    <x v="0"/>
    <s v="May"/>
    <x v="1"/>
    <b v="0"/>
    <x v="0"/>
  </r>
  <r>
    <n v="3"/>
    <n v="334.6"/>
    <n v="0"/>
    <n v="0"/>
    <n v="20"/>
    <n v="1201.5999999999999"/>
    <x v="68"/>
    <x v="47"/>
    <x v="0"/>
    <s v="May"/>
    <x v="1"/>
    <b v="0"/>
    <x v="0"/>
  </r>
  <r>
    <n v="0"/>
    <n v="0"/>
    <n v="0"/>
    <n v="0"/>
    <n v="6"/>
    <n v="180.66666670000001"/>
    <x v="0"/>
    <x v="6"/>
    <x v="0"/>
    <s v="May"/>
    <x v="1"/>
    <b v="0"/>
    <x v="0"/>
  </r>
  <r>
    <n v="2"/>
    <n v="29"/>
    <n v="1"/>
    <n v="14"/>
    <n v="106"/>
    <n v="3825.1023810000002"/>
    <x v="640"/>
    <x v="1761"/>
    <x v="0"/>
    <s v="May"/>
    <x v="1"/>
    <b v="1"/>
    <x v="0"/>
  </r>
  <r>
    <n v="5"/>
    <n v="115.1111111"/>
    <n v="2"/>
    <n v="146"/>
    <n v="89"/>
    <n v="3639.737302"/>
    <x v="641"/>
    <x v="1762"/>
    <x v="740"/>
    <s v="May"/>
    <x v="1"/>
    <b v="0"/>
    <x v="0"/>
  </r>
  <r>
    <n v="0"/>
    <n v="0"/>
    <n v="0"/>
    <n v="0"/>
    <n v="17"/>
    <n v="344.33333329999999"/>
    <x v="2"/>
    <x v="1763"/>
    <x v="741"/>
    <s v="May"/>
    <x v="1"/>
    <b v="0"/>
    <x v="0"/>
  </r>
  <r>
    <n v="0"/>
    <n v="0"/>
    <n v="0"/>
    <n v="0"/>
    <n v="47"/>
    <n v="1447.5772730000001"/>
    <x v="0"/>
    <x v="1764"/>
    <x v="0"/>
    <s v="May"/>
    <x v="1"/>
    <b v="0"/>
    <x v="0"/>
  </r>
  <r>
    <n v="0"/>
    <n v="0"/>
    <n v="0"/>
    <n v="0"/>
    <n v="4"/>
    <n v="6"/>
    <x v="29"/>
    <x v="421"/>
    <x v="0"/>
    <s v="May"/>
    <x v="1"/>
    <b v="0"/>
    <x v="0"/>
  </r>
  <r>
    <n v="0"/>
    <n v="0"/>
    <n v="0"/>
    <n v="0"/>
    <n v="12"/>
    <n v="349"/>
    <x v="33"/>
    <x v="455"/>
    <x v="0"/>
    <s v="May"/>
    <x v="1"/>
    <b v="0"/>
    <x v="0"/>
  </r>
  <r>
    <n v="2"/>
    <n v="51.666666669999998"/>
    <n v="0"/>
    <n v="0"/>
    <n v="35"/>
    <n v="1977.05"/>
    <x v="45"/>
    <x v="1765"/>
    <x v="742"/>
    <s v="May"/>
    <x v="1"/>
    <b v="0"/>
    <x v="0"/>
  </r>
  <r>
    <n v="5"/>
    <n v="78.400000000000006"/>
    <n v="0"/>
    <n v="0"/>
    <n v="35"/>
    <n v="706.4"/>
    <x v="169"/>
    <x v="1766"/>
    <x v="487"/>
    <s v="May"/>
    <x v="1"/>
    <b v="1"/>
    <x v="0"/>
  </r>
  <r>
    <n v="0"/>
    <n v="0"/>
    <n v="0"/>
    <n v="0"/>
    <n v="20"/>
    <n v="1815.2797619999999"/>
    <x v="639"/>
    <x v="1317"/>
    <x v="0"/>
    <s v="May"/>
    <x v="1"/>
    <b v="0"/>
    <x v="0"/>
  </r>
  <r>
    <n v="0"/>
    <n v="0"/>
    <n v="0"/>
    <n v="0"/>
    <n v="7"/>
    <n v="38"/>
    <x v="343"/>
    <x v="1767"/>
    <x v="0"/>
    <s v="May"/>
    <x v="1"/>
    <b v="0"/>
    <x v="0"/>
  </r>
  <r>
    <n v="0"/>
    <n v="0"/>
    <n v="0"/>
    <n v="0"/>
    <n v="4"/>
    <n v="113.5"/>
    <x v="30"/>
    <x v="538"/>
    <x v="0"/>
    <s v="May"/>
    <x v="1"/>
    <b v="0"/>
    <x v="0"/>
  </r>
  <r>
    <n v="0"/>
    <n v="0"/>
    <n v="0"/>
    <n v="0"/>
    <n v="22"/>
    <n v="164.91666670000001"/>
    <x v="16"/>
    <x v="1768"/>
    <x v="0"/>
    <s v="May"/>
    <x v="1"/>
    <b v="0"/>
    <x v="0"/>
  </r>
  <r>
    <n v="0"/>
    <n v="0"/>
    <n v="0"/>
    <n v="0"/>
    <n v="16"/>
    <n v="838.16666669999995"/>
    <x v="14"/>
    <x v="427"/>
    <x v="0"/>
    <s v="May"/>
    <x v="1"/>
    <b v="0"/>
    <x v="0"/>
  </r>
  <r>
    <n v="0"/>
    <n v="0"/>
    <n v="0"/>
    <n v="0"/>
    <n v="175"/>
    <n v="12634.62089"/>
    <x v="642"/>
    <x v="1769"/>
    <x v="743"/>
    <s v="May"/>
    <x v="1"/>
    <b v="1"/>
    <x v="0"/>
  </r>
  <r>
    <n v="0"/>
    <n v="0"/>
    <n v="0"/>
    <n v="0"/>
    <n v="2"/>
    <n v="39"/>
    <x v="0"/>
    <x v="100"/>
    <x v="0"/>
    <s v="May"/>
    <x v="1"/>
    <b v="0"/>
    <x v="0"/>
  </r>
  <r>
    <n v="0"/>
    <n v="0"/>
    <n v="0"/>
    <n v="0"/>
    <n v="20"/>
    <n v="419"/>
    <x v="0"/>
    <x v="21"/>
    <x v="0"/>
    <s v="May"/>
    <x v="1"/>
    <b v="1"/>
    <x v="0"/>
  </r>
  <r>
    <n v="0"/>
    <n v="0"/>
    <n v="0"/>
    <n v="0"/>
    <n v="5"/>
    <n v="384"/>
    <x v="0"/>
    <x v="9"/>
    <x v="0"/>
    <s v="May"/>
    <x v="1"/>
    <b v="0"/>
    <x v="0"/>
  </r>
  <r>
    <n v="0"/>
    <n v="0"/>
    <n v="0"/>
    <n v="0"/>
    <n v="7"/>
    <n v="93.7"/>
    <x v="18"/>
    <x v="403"/>
    <x v="0"/>
    <s v="May"/>
    <x v="1"/>
    <b v="1"/>
    <x v="0"/>
  </r>
  <r>
    <n v="0"/>
    <n v="0"/>
    <n v="0"/>
    <n v="0"/>
    <n v="4"/>
    <n v="15"/>
    <x v="29"/>
    <x v="421"/>
    <x v="0"/>
    <s v="May"/>
    <x v="1"/>
    <b v="0"/>
    <x v="0"/>
  </r>
  <r>
    <n v="4"/>
    <n v="99.291666669999998"/>
    <n v="0"/>
    <n v="0"/>
    <n v="59"/>
    <n v="4200.5972220000003"/>
    <x v="643"/>
    <x v="1770"/>
    <x v="744"/>
    <s v="May"/>
    <x v="1"/>
    <b v="0"/>
    <x v="0"/>
  </r>
  <r>
    <n v="0"/>
    <n v="0"/>
    <n v="0"/>
    <n v="0"/>
    <n v="17"/>
    <n v="141.5"/>
    <x v="644"/>
    <x v="1771"/>
    <x v="0"/>
    <s v="May"/>
    <x v="1"/>
    <b v="0"/>
    <x v="0"/>
  </r>
  <r>
    <n v="0"/>
    <n v="0"/>
    <n v="0"/>
    <n v="0"/>
    <n v="11"/>
    <n v="543.29999999999995"/>
    <x v="26"/>
    <x v="157"/>
    <x v="0"/>
    <s v="May"/>
    <x v="1"/>
    <b v="1"/>
    <x v="0"/>
  </r>
  <r>
    <n v="0"/>
    <n v="0"/>
    <n v="0"/>
    <n v="0"/>
    <n v="2"/>
    <n v="0"/>
    <x v="33"/>
    <x v="177"/>
    <x v="0"/>
    <s v="May"/>
    <x v="1"/>
    <b v="1"/>
    <x v="0"/>
  </r>
  <r>
    <n v="3"/>
    <n v="99"/>
    <n v="0"/>
    <n v="0"/>
    <n v="32"/>
    <n v="886.95833330000005"/>
    <x v="38"/>
    <x v="39"/>
    <x v="745"/>
    <s v="May"/>
    <x v="1"/>
    <b v="0"/>
    <x v="0"/>
  </r>
  <r>
    <n v="7"/>
    <n v="624.20000000000005"/>
    <n v="3"/>
    <n v="25.5"/>
    <n v="52"/>
    <n v="1887.158242"/>
    <x v="132"/>
    <x v="1772"/>
    <x v="746"/>
    <s v="May"/>
    <x v="1"/>
    <b v="0"/>
    <x v="0"/>
  </r>
  <r>
    <n v="0"/>
    <n v="0"/>
    <n v="0"/>
    <n v="0"/>
    <n v="4"/>
    <n v="110"/>
    <x v="0"/>
    <x v="9"/>
    <x v="0"/>
    <s v="May"/>
    <x v="1"/>
    <b v="0"/>
    <x v="0"/>
  </r>
  <r>
    <n v="0"/>
    <n v="0"/>
    <n v="0"/>
    <n v="0"/>
    <n v="42"/>
    <n v="879.03333329999998"/>
    <x v="71"/>
    <x v="1773"/>
    <x v="0"/>
    <s v="May"/>
    <x v="1"/>
    <b v="1"/>
    <x v="0"/>
  </r>
  <r>
    <n v="3"/>
    <n v="34"/>
    <n v="1"/>
    <n v="14"/>
    <n v="89"/>
    <n v="1332.0888890000001"/>
    <x v="0"/>
    <x v="1774"/>
    <x v="0"/>
    <s v="May"/>
    <x v="1"/>
    <b v="1"/>
    <x v="0"/>
  </r>
  <r>
    <n v="0"/>
    <n v="0"/>
    <n v="0"/>
    <n v="0"/>
    <n v="10"/>
    <n v="355"/>
    <x v="0"/>
    <x v="52"/>
    <x v="0"/>
    <s v="May"/>
    <x v="1"/>
    <b v="0"/>
    <x v="0"/>
  </r>
  <r>
    <n v="1"/>
    <n v="174"/>
    <n v="0"/>
    <n v="0"/>
    <n v="9"/>
    <n v="272"/>
    <x v="10"/>
    <x v="1006"/>
    <x v="0"/>
    <s v="May"/>
    <x v="1"/>
    <b v="0"/>
    <x v="0"/>
  </r>
  <r>
    <n v="0"/>
    <n v="0"/>
    <n v="0"/>
    <n v="0"/>
    <n v="12"/>
    <n v="241.2"/>
    <x v="35"/>
    <x v="890"/>
    <x v="0"/>
    <s v="May"/>
    <x v="1"/>
    <b v="1"/>
    <x v="0"/>
  </r>
  <r>
    <n v="6"/>
    <n v="49.183333330000004"/>
    <n v="0"/>
    <n v="0"/>
    <n v="44"/>
    <n v="1065.5015149999999"/>
    <x v="645"/>
    <x v="1775"/>
    <x v="747"/>
    <s v="May"/>
    <x v="1"/>
    <b v="0"/>
    <x v="0"/>
  </r>
  <r>
    <n v="0"/>
    <n v="0"/>
    <n v="0"/>
    <n v="0"/>
    <n v="6"/>
    <n v="224"/>
    <x v="0"/>
    <x v="10"/>
    <x v="0"/>
    <s v="May"/>
    <x v="1"/>
    <b v="1"/>
    <x v="0"/>
  </r>
  <r>
    <n v="0"/>
    <n v="0"/>
    <n v="0"/>
    <n v="0"/>
    <n v="25"/>
    <n v="612.58333330000005"/>
    <x v="34"/>
    <x v="39"/>
    <x v="0"/>
    <s v="May"/>
    <x v="1"/>
    <b v="0"/>
    <x v="0"/>
  </r>
  <r>
    <n v="0"/>
    <n v="0"/>
    <n v="0"/>
    <n v="0"/>
    <n v="59"/>
    <n v="2516.833333"/>
    <x v="646"/>
    <x v="1776"/>
    <x v="748"/>
    <s v="May"/>
    <x v="1"/>
    <b v="0"/>
    <x v="0"/>
  </r>
  <r>
    <n v="10"/>
    <n v="237.83333329999999"/>
    <n v="2"/>
    <n v="23"/>
    <n v="82"/>
    <n v="1814.564286"/>
    <x v="647"/>
    <x v="1777"/>
    <x v="749"/>
    <s v="May"/>
    <x v="1"/>
    <b v="0"/>
    <x v="0"/>
  </r>
  <r>
    <n v="5"/>
    <n v="91.5"/>
    <n v="0"/>
    <n v="0"/>
    <n v="106"/>
    <n v="2980.8891789999998"/>
    <x v="368"/>
    <x v="1778"/>
    <x v="750"/>
    <s v="May"/>
    <x v="1"/>
    <b v="0"/>
    <x v="0"/>
  </r>
  <r>
    <n v="0"/>
    <n v="0"/>
    <n v="0"/>
    <n v="0"/>
    <n v="2"/>
    <n v="139"/>
    <x v="0"/>
    <x v="100"/>
    <x v="0"/>
    <s v="May"/>
    <x v="1"/>
    <b v="0"/>
    <x v="0"/>
  </r>
  <r>
    <n v="0"/>
    <n v="0"/>
    <n v="0"/>
    <n v="0"/>
    <n v="3"/>
    <n v="26"/>
    <x v="33"/>
    <x v="177"/>
    <x v="0"/>
    <s v="May"/>
    <x v="1"/>
    <b v="0"/>
    <x v="0"/>
  </r>
  <r>
    <n v="0"/>
    <n v="0"/>
    <n v="0"/>
    <n v="0"/>
    <n v="9"/>
    <n v="1331"/>
    <x v="7"/>
    <x v="24"/>
    <x v="0"/>
    <s v="May"/>
    <x v="1"/>
    <b v="0"/>
    <x v="0"/>
  </r>
  <r>
    <n v="10"/>
    <n v="268.16666670000001"/>
    <n v="0"/>
    <n v="0"/>
    <n v="148"/>
    <n v="4010.0642859999998"/>
    <x v="648"/>
    <x v="1779"/>
    <x v="751"/>
    <s v="May"/>
    <x v="1"/>
    <b v="0"/>
    <x v="0"/>
  </r>
  <r>
    <n v="0"/>
    <n v="0"/>
    <n v="0"/>
    <n v="0"/>
    <n v="32"/>
    <n v="2759.6333330000002"/>
    <x v="122"/>
    <x v="1780"/>
    <x v="0"/>
    <s v="May"/>
    <x v="1"/>
    <b v="0"/>
    <x v="0"/>
  </r>
  <r>
    <n v="0"/>
    <n v="0"/>
    <n v="0"/>
    <n v="0"/>
    <n v="8"/>
    <n v="215"/>
    <x v="282"/>
    <x v="412"/>
    <x v="0"/>
    <s v="May"/>
    <x v="1"/>
    <b v="1"/>
    <x v="0"/>
  </r>
  <r>
    <n v="0"/>
    <n v="0"/>
    <n v="0"/>
    <n v="0"/>
    <n v="8"/>
    <n v="72.5"/>
    <x v="28"/>
    <x v="128"/>
    <x v="0"/>
    <s v="May"/>
    <x v="1"/>
    <b v="0"/>
    <x v="0"/>
  </r>
  <r>
    <n v="1"/>
    <n v="54"/>
    <n v="0"/>
    <n v="0"/>
    <n v="31"/>
    <n v="2543.5"/>
    <x v="0"/>
    <x v="33"/>
    <x v="0"/>
    <s v="May"/>
    <x v="1"/>
    <b v="0"/>
    <x v="0"/>
  </r>
  <r>
    <n v="0"/>
    <n v="0"/>
    <n v="0"/>
    <n v="0"/>
    <n v="3"/>
    <n v="16"/>
    <x v="0"/>
    <x v="34"/>
    <x v="0"/>
    <s v="May"/>
    <x v="1"/>
    <b v="0"/>
    <x v="0"/>
  </r>
  <r>
    <n v="7"/>
    <n v="147.7907692"/>
    <n v="2"/>
    <n v="236"/>
    <n v="28"/>
    <n v="1246.1241030000001"/>
    <x v="43"/>
    <x v="1781"/>
    <x v="752"/>
    <s v="May"/>
    <x v="1"/>
    <b v="1"/>
    <x v="0"/>
  </r>
  <r>
    <n v="4"/>
    <n v="141.7619048"/>
    <n v="0"/>
    <n v="0"/>
    <n v="20"/>
    <n v="850.0357143"/>
    <x v="28"/>
    <x v="327"/>
    <x v="0"/>
    <s v="May"/>
    <x v="1"/>
    <b v="0"/>
    <x v="0"/>
  </r>
  <r>
    <n v="0"/>
    <n v="0"/>
    <n v="0"/>
    <n v="0"/>
    <n v="30"/>
    <n v="849.75"/>
    <x v="649"/>
    <x v="1782"/>
    <x v="0"/>
    <s v="May"/>
    <x v="1"/>
    <b v="0"/>
    <x v="0"/>
  </r>
  <r>
    <n v="0"/>
    <n v="0"/>
    <n v="0"/>
    <n v="0"/>
    <n v="28"/>
    <n v="385.5"/>
    <x v="650"/>
    <x v="1783"/>
    <x v="0"/>
    <s v="May"/>
    <x v="1"/>
    <b v="0"/>
    <x v="0"/>
  </r>
  <r>
    <n v="11"/>
    <n v="82.234848479999997"/>
    <n v="0"/>
    <n v="0"/>
    <n v="440"/>
    <n v="9951.8691390000004"/>
    <x v="651"/>
    <x v="1784"/>
    <x v="753"/>
    <s v="May"/>
    <x v="1"/>
    <b v="1"/>
    <x v="0"/>
  </r>
  <r>
    <n v="0"/>
    <n v="0"/>
    <n v="0"/>
    <n v="0"/>
    <n v="22"/>
    <n v="584.5"/>
    <x v="16"/>
    <x v="157"/>
    <x v="0"/>
    <s v="May"/>
    <x v="1"/>
    <b v="0"/>
    <x v="0"/>
  </r>
  <r>
    <n v="0"/>
    <n v="0"/>
    <n v="0"/>
    <n v="0"/>
    <n v="10"/>
    <n v="1038.333333"/>
    <x v="0"/>
    <x v="57"/>
    <x v="0"/>
    <s v="May"/>
    <x v="1"/>
    <b v="0"/>
    <x v="0"/>
  </r>
  <r>
    <n v="0"/>
    <n v="0"/>
    <n v="0"/>
    <n v="0"/>
    <n v="19"/>
    <n v="741.83333330000005"/>
    <x v="0"/>
    <x v="117"/>
    <x v="0"/>
    <s v="May"/>
    <x v="1"/>
    <b v="0"/>
    <x v="0"/>
  </r>
  <r>
    <n v="7"/>
    <n v="213.43333329999999"/>
    <n v="0"/>
    <n v="0"/>
    <n v="15"/>
    <n v="253.5541667"/>
    <x v="0"/>
    <x v="39"/>
    <x v="0"/>
    <s v="May"/>
    <x v="1"/>
    <b v="1"/>
    <x v="0"/>
  </r>
  <r>
    <n v="5"/>
    <n v="454"/>
    <n v="1"/>
    <n v="17"/>
    <n v="29"/>
    <n v="1514.6"/>
    <x v="7"/>
    <x v="1785"/>
    <x v="0"/>
    <s v="May"/>
    <x v="1"/>
    <b v="0"/>
    <x v="0"/>
  </r>
  <r>
    <n v="16"/>
    <n v="313.8666667"/>
    <n v="3"/>
    <n v="153.5"/>
    <n v="156"/>
    <n v="3899.0013279999998"/>
    <x v="652"/>
    <x v="1786"/>
    <x v="754"/>
    <s v="May"/>
    <x v="1"/>
    <b v="0"/>
    <x v="0"/>
  </r>
  <r>
    <n v="3"/>
    <n v="25.2"/>
    <n v="0"/>
    <n v="0"/>
    <n v="54"/>
    <n v="2008.807143"/>
    <x v="653"/>
    <x v="1787"/>
    <x v="0"/>
    <s v="May"/>
    <x v="1"/>
    <b v="0"/>
    <x v="0"/>
  </r>
  <r>
    <n v="0"/>
    <n v="0"/>
    <n v="0"/>
    <n v="0"/>
    <n v="59"/>
    <n v="1889.7"/>
    <x v="654"/>
    <x v="1788"/>
    <x v="0"/>
    <s v="May"/>
    <x v="1"/>
    <b v="0"/>
    <x v="0"/>
  </r>
  <r>
    <n v="0"/>
    <n v="0"/>
    <n v="0"/>
    <n v="0"/>
    <n v="6"/>
    <n v="106"/>
    <x v="15"/>
    <x v="97"/>
    <x v="0"/>
    <s v="May"/>
    <x v="1"/>
    <b v="0"/>
    <x v="0"/>
  </r>
  <r>
    <n v="0"/>
    <n v="0"/>
    <n v="0"/>
    <n v="0"/>
    <n v="19"/>
    <n v="725.33333330000005"/>
    <x v="41"/>
    <x v="1789"/>
    <x v="0"/>
    <s v="May"/>
    <x v="1"/>
    <b v="0"/>
    <x v="0"/>
  </r>
  <r>
    <n v="1"/>
    <n v="40.25"/>
    <n v="0"/>
    <n v="0"/>
    <n v="19"/>
    <n v="501.76666669999997"/>
    <x v="0"/>
    <x v="50"/>
    <x v="0"/>
    <s v="May"/>
    <x v="1"/>
    <b v="0"/>
    <x v="0"/>
  </r>
  <r>
    <n v="3"/>
    <n v="39.5"/>
    <n v="2"/>
    <n v="51"/>
    <n v="33"/>
    <n v="814.5"/>
    <x v="8"/>
    <x v="1790"/>
    <x v="0"/>
    <s v="May"/>
    <x v="1"/>
    <b v="0"/>
    <x v="0"/>
  </r>
  <r>
    <n v="1"/>
    <n v="31"/>
    <n v="2"/>
    <n v="515"/>
    <n v="4"/>
    <n v="718.66666669999995"/>
    <x v="0"/>
    <x v="57"/>
    <x v="0"/>
    <s v="May"/>
    <x v="1"/>
    <b v="0"/>
    <x v="0"/>
  </r>
  <r>
    <n v="0"/>
    <n v="0"/>
    <n v="0"/>
    <n v="0"/>
    <n v="4"/>
    <n v="25"/>
    <x v="0"/>
    <x v="100"/>
    <x v="0"/>
    <s v="May"/>
    <x v="1"/>
    <b v="0"/>
    <x v="0"/>
  </r>
  <r>
    <n v="0"/>
    <n v="0"/>
    <n v="0"/>
    <n v="0"/>
    <n v="16"/>
    <n v="450.83333329999999"/>
    <x v="448"/>
    <x v="1393"/>
    <x v="0"/>
    <s v="May"/>
    <x v="1"/>
    <b v="0"/>
    <x v="0"/>
  </r>
  <r>
    <n v="0"/>
    <n v="0"/>
    <n v="0"/>
    <n v="0"/>
    <n v="3"/>
    <n v="0"/>
    <x v="9"/>
    <x v="63"/>
    <x v="0"/>
    <s v="May"/>
    <x v="1"/>
    <b v="0"/>
    <x v="0"/>
  </r>
  <r>
    <n v="5"/>
    <n v="46"/>
    <n v="1"/>
    <n v="0"/>
    <n v="61"/>
    <n v="867.4642857"/>
    <x v="655"/>
    <x v="1791"/>
    <x v="0"/>
    <s v="May"/>
    <x v="1"/>
    <b v="0"/>
    <x v="0"/>
  </r>
  <r>
    <n v="1"/>
    <n v="32"/>
    <n v="0"/>
    <n v="0"/>
    <n v="13"/>
    <n v="813.8"/>
    <x v="0"/>
    <x v="235"/>
    <x v="755"/>
    <s v="May"/>
    <x v="1"/>
    <b v="1"/>
    <x v="0"/>
  </r>
  <r>
    <n v="5"/>
    <n v="43.75"/>
    <n v="1"/>
    <n v="4"/>
    <n v="46"/>
    <n v="1203.083333"/>
    <x v="656"/>
    <x v="1792"/>
    <x v="0"/>
    <s v="May"/>
    <x v="1"/>
    <b v="0"/>
    <x v="0"/>
  </r>
  <r>
    <n v="4"/>
    <n v="182"/>
    <n v="0"/>
    <n v="0"/>
    <n v="15"/>
    <n v="484"/>
    <x v="0"/>
    <x v="325"/>
    <x v="0"/>
    <s v="May"/>
    <x v="1"/>
    <b v="0"/>
    <x v="0"/>
  </r>
  <r>
    <n v="5"/>
    <n v="248.8"/>
    <n v="4"/>
    <n v="116"/>
    <n v="26"/>
    <n v="595.34166670000002"/>
    <x v="657"/>
    <x v="1793"/>
    <x v="756"/>
    <s v="May"/>
    <x v="1"/>
    <b v="0"/>
    <x v="0"/>
  </r>
  <r>
    <n v="1"/>
    <n v="15"/>
    <n v="1"/>
    <n v="0"/>
    <n v="62"/>
    <n v="969.15"/>
    <x v="658"/>
    <x v="1794"/>
    <x v="0"/>
    <s v="May"/>
    <x v="1"/>
    <b v="0"/>
    <x v="0"/>
  </r>
  <r>
    <n v="0"/>
    <n v="0"/>
    <n v="0"/>
    <n v="0"/>
    <n v="23"/>
    <n v="790.16666669999995"/>
    <x v="0"/>
    <x v="1750"/>
    <x v="0"/>
    <s v="May"/>
    <x v="1"/>
    <b v="0"/>
    <x v="0"/>
  </r>
  <r>
    <n v="0"/>
    <n v="0"/>
    <n v="0"/>
    <n v="0"/>
    <n v="14"/>
    <n v="460"/>
    <x v="0"/>
    <x v="7"/>
    <x v="0"/>
    <s v="May"/>
    <x v="1"/>
    <b v="0"/>
    <x v="0"/>
  </r>
  <r>
    <n v="0"/>
    <n v="0"/>
    <n v="0"/>
    <n v="0"/>
    <n v="24"/>
    <n v="409.30303029999999"/>
    <x v="34"/>
    <x v="496"/>
    <x v="0"/>
    <s v="May"/>
    <x v="1"/>
    <b v="0"/>
    <x v="0"/>
  </r>
  <r>
    <n v="0"/>
    <n v="0"/>
    <n v="0"/>
    <n v="0"/>
    <n v="19"/>
    <n v="232.56666670000001"/>
    <x v="0"/>
    <x v="28"/>
    <x v="0"/>
    <s v="May"/>
    <x v="1"/>
    <b v="0"/>
    <x v="0"/>
  </r>
  <r>
    <n v="0"/>
    <n v="0"/>
    <n v="0"/>
    <n v="0"/>
    <n v="58"/>
    <n v="1645.9666669999999"/>
    <x v="19"/>
    <x v="1795"/>
    <x v="0"/>
    <s v="May"/>
    <x v="1"/>
    <b v="0"/>
    <x v="0"/>
  </r>
  <r>
    <n v="3"/>
    <n v="61.666666669999998"/>
    <n v="0"/>
    <n v="0"/>
    <n v="40"/>
    <n v="2872.916667"/>
    <x v="0"/>
    <x v="1399"/>
    <x v="757"/>
    <s v="May"/>
    <x v="1"/>
    <b v="0"/>
    <x v="0"/>
  </r>
  <r>
    <n v="0"/>
    <n v="0"/>
    <n v="0"/>
    <n v="0"/>
    <n v="52"/>
    <n v="1622.4333329999999"/>
    <x v="412"/>
    <x v="1796"/>
    <x v="0"/>
    <s v="May"/>
    <x v="1"/>
    <b v="0"/>
    <x v="0"/>
  </r>
  <r>
    <n v="0"/>
    <n v="0"/>
    <n v="0"/>
    <n v="0"/>
    <n v="24"/>
    <n v="841.16666669999995"/>
    <x v="34"/>
    <x v="327"/>
    <x v="0"/>
    <s v="May"/>
    <x v="1"/>
    <b v="0"/>
    <x v="0"/>
  </r>
  <r>
    <n v="0"/>
    <n v="0"/>
    <n v="2"/>
    <n v="6"/>
    <n v="1"/>
    <n v="25"/>
    <x v="0"/>
    <x v="34"/>
    <x v="0"/>
    <s v="May"/>
    <x v="1"/>
    <b v="1"/>
    <x v="0"/>
  </r>
  <r>
    <n v="0"/>
    <n v="0"/>
    <n v="0"/>
    <n v="0"/>
    <n v="60"/>
    <n v="1147.6155839999999"/>
    <x v="548"/>
    <x v="1797"/>
    <x v="0"/>
    <s v="May"/>
    <x v="1"/>
    <b v="0"/>
    <x v="0"/>
  </r>
  <r>
    <n v="1"/>
    <n v="19.333333329999999"/>
    <n v="1"/>
    <n v="104"/>
    <n v="42"/>
    <n v="2724.0089830000002"/>
    <x v="659"/>
    <x v="1798"/>
    <x v="0"/>
    <s v="May"/>
    <x v="1"/>
    <b v="0"/>
    <x v="0"/>
  </r>
  <r>
    <n v="0"/>
    <n v="0"/>
    <n v="0"/>
    <n v="0"/>
    <n v="16"/>
    <n v="973.5"/>
    <x v="28"/>
    <x v="242"/>
    <x v="0"/>
    <s v="May"/>
    <x v="1"/>
    <b v="0"/>
    <x v="0"/>
  </r>
  <r>
    <n v="0"/>
    <n v="0"/>
    <n v="0"/>
    <n v="0"/>
    <n v="3"/>
    <n v="76.5"/>
    <x v="15"/>
    <x v="314"/>
    <x v="0"/>
    <s v="May"/>
    <x v="1"/>
    <b v="0"/>
    <x v="0"/>
  </r>
  <r>
    <n v="0"/>
    <n v="0"/>
    <n v="0"/>
    <n v="0"/>
    <n v="20"/>
    <n v="248.41666670000001"/>
    <x v="41"/>
    <x v="1176"/>
    <x v="0"/>
    <s v="May"/>
    <x v="1"/>
    <b v="0"/>
    <x v="0"/>
  </r>
  <r>
    <n v="0"/>
    <n v="0"/>
    <n v="1"/>
    <n v="5"/>
    <n v="66"/>
    <n v="2537.4499999999998"/>
    <x v="660"/>
    <x v="1799"/>
    <x v="0"/>
    <s v="May"/>
    <x v="1"/>
    <b v="0"/>
    <x v="0"/>
  </r>
  <r>
    <n v="0"/>
    <n v="0"/>
    <n v="0"/>
    <n v="0"/>
    <n v="77"/>
    <n v="3733.2285710000001"/>
    <x v="661"/>
    <x v="1800"/>
    <x v="0"/>
    <s v="May"/>
    <x v="1"/>
    <b v="0"/>
    <x v="0"/>
  </r>
  <r>
    <n v="0"/>
    <n v="0"/>
    <n v="0"/>
    <n v="0"/>
    <n v="22"/>
    <n v="598.25"/>
    <x v="0"/>
    <x v="9"/>
    <x v="0"/>
    <s v="May"/>
    <x v="1"/>
    <b v="0"/>
    <x v="0"/>
  </r>
  <r>
    <n v="1"/>
    <n v="4"/>
    <n v="0"/>
    <n v="0"/>
    <n v="13"/>
    <n v="161.16666670000001"/>
    <x v="662"/>
    <x v="852"/>
    <x v="0"/>
    <s v="May"/>
    <x v="1"/>
    <b v="0"/>
    <x v="0"/>
  </r>
  <r>
    <n v="0"/>
    <n v="0"/>
    <n v="0"/>
    <n v="0"/>
    <n v="4"/>
    <n v="33"/>
    <x v="35"/>
    <x v="100"/>
    <x v="0"/>
    <s v="May"/>
    <x v="1"/>
    <b v="0"/>
    <x v="0"/>
  </r>
  <r>
    <n v="3"/>
    <n v="51"/>
    <n v="3"/>
    <n v="89"/>
    <n v="6"/>
    <n v="154.5"/>
    <x v="0"/>
    <x v="5"/>
    <x v="0"/>
    <s v="May"/>
    <x v="1"/>
    <b v="0"/>
    <x v="0"/>
  </r>
  <r>
    <n v="7"/>
    <n v="989.9"/>
    <n v="0"/>
    <n v="0"/>
    <n v="27"/>
    <n v="1474.2333329999999"/>
    <x v="10"/>
    <x v="1801"/>
    <x v="0"/>
    <s v="May"/>
    <x v="1"/>
    <b v="0"/>
    <x v="0"/>
  </r>
  <r>
    <n v="0"/>
    <n v="0"/>
    <n v="0"/>
    <n v="0"/>
    <n v="14"/>
    <n v="116.83333330000001"/>
    <x v="178"/>
    <x v="413"/>
    <x v="0"/>
    <s v="May"/>
    <x v="1"/>
    <b v="0"/>
    <x v="0"/>
  </r>
  <r>
    <n v="1"/>
    <n v="5"/>
    <n v="0"/>
    <n v="0"/>
    <n v="12"/>
    <n v="2054.333333"/>
    <x v="0"/>
    <x v="0"/>
    <x v="0"/>
    <s v="May"/>
    <x v="1"/>
    <b v="0"/>
    <x v="0"/>
  </r>
  <r>
    <n v="2"/>
    <n v="67.666666669999998"/>
    <n v="1"/>
    <n v="17"/>
    <n v="7"/>
    <n v="258"/>
    <x v="0"/>
    <x v="47"/>
    <x v="0"/>
    <s v="May"/>
    <x v="1"/>
    <b v="0"/>
    <x v="0"/>
  </r>
  <r>
    <n v="0"/>
    <n v="0"/>
    <n v="0"/>
    <n v="0"/>
    <n v="5"/>
    <n v="476"/>
    <x v="10"/>
    <x v="1154"/>
    <x v="0"/>
    <s v="May"/>
    <x v="1"/>
    <b v="0"/>
    <x v="0"/>
  </r>
  <r>
    <n v="0"/>
    <n v="0"/>
    <n v="0"/>
    <n v="0"/>
    <n v="13"/>
    <n v="283.5"/>
    <x v="0"/>
    <x v="235"/>
    <x v="0"/>
    <s v="May"/>
    <x v="1"/>
    <b v="0"/>
    <x v="0"/>
  </r>
  <r>
    <n v="0"/>
    <n v="0"/>
    <n v="0"/>
    <n v="0"/>
    <n v="18"/>
    <n v="1217.8499999999999"/>
    <x v="0"/>
    <x v="223"/>
    <x v="0"/>
    <s v="May"/>
    <x v="1"/>
    <b v="0"/>
    <x v="0"/>
  </r>
  <r>
    <n v="0"/>
    <n v="0"/>
    <n v="0"/>
    <n v="0"/>
    <n v="5"/>
    <n v="217"/>
    <x v="0"/>
    <x v="5"/>
    <x v="0"/>
    <s v="May"/>
    <x v="1"/>
    <b v="0"/>
    <x v="0"/>
  </r>
  <r>
    <n v="2"/>
    <n v="107"/>
    <n v="0"/>
    <n v="0"/>
    <n v="14"/>
    <n v="167.5"/>
    <x v="663"/>
    <x v="1422"/>
    <x v="0"/>
    <s v="May"/>
    <x v="1"/>
    <b v="0"/>
    <x v="0"/>
  </r>
  <r>
    <n v="0"/>
    <n v="0"/>
    <n v="0"/>
    <n v="0"/>
    <n v="6"/>
    <n v="24"/>
    <x v="94"/>
    <x v="430"/>
    <x v="0"/>
    <s v="May"/>
    <x v="1"/>
    <b v="0"/>
    <x v="0"/>
  </r>
  <r>
    <n v="0"/>
    <n v="0"/>
    <n v="0"/>
    <n v="0"/>
    <n v="11"/>
    <n v="1760"/>
    <x v="73"/>
    <x v="564"/>
    <x v="0"/>
    <s v="May"/>
    <x v="1"/>
    <b v="0"/>
    <x v="0"/>
  </r>
  <r>
    <n v="0"/>
    <n v="0"/>
    <n v="0"/>
    <n v="0"/>
    <n v="5"/>
    <n v="14"/>
    <x v="223"/>
    <x v="755"/>
    <x v="0"/>
    <s v="May"/>
    <x v="1"/>
    <b v="0"/>
    <x v="0"/>
  </r>
  <r>
    <n v="0"/>
    <n v="0"/>
    <n v="0"/>
    <n v="0"/>
    <n v="8"/>
    <n v="358"/>
    <x v="35"/>
    <x v="186"/>
    <x v="0"/>
    <s v="May"/>
    <x v="1"/>
    <b v="1"/>
    <x v="0"/>
  </r>
  <r>
    <n v="0"/>
    <n v="0"/>
    <n v="0"/>
    <n v="0"/>
    <n v="14"/>
    <n v="244"/>
    <x v="71"/>
    <x v="314"/>
    <x v="0"/>
    <s v="May"/>
    <x v="1"/>
    <b v="0"/>
    <x v="0"/>
  </r>
  <r>
    <n v="0"/>
    <n v="0"/>
    <n v="0"/>
    <n v="0"/>
    <n v="4"/>
    <n v="101"/>
    <x v="0"/>
    <x v="186"/>
    <x v="0"/>
    <s v="May"/>
    <x v="1"/>
    <b v="0"/>
    <x v="0"/>
  </r>
  <r>
    <n v="5"/>
    <n v="75.892857140000004"/>
    <n v="0"/>
    <n v="0"/>
    <n v="51"/>
    <n v="4522.4095239999997"/>
    <x v="664"/>
    <x v="1802"/>
    <x v="758"/>
    <s v="May"/>
    <x v="1"/>
    <b v="1"/>
    <x v="0"/>
  </r>
  <r>
    <n v="0"/>
    <n v="0"/>
    <n v="0"/>
    <n v="0"/>
    <n v="10"/>
    <n v="72.5"/>
    <x v="40"/>
    <x v="1103"/>
    <x v="0"/>
    <s v="May"/>
    <x v="1"/>
    <b v="0"/>
    <x v="0"/>
  </r>
  <r>
    <n v="3"/>
    <n v="37.5"/>
    <n v="0"/>
    <n v="0"/>
    <n v="46"/>
    <n v="1804.9"/>
    <x v="665"/>
    <x v="1803"/>
    <x v="0"/>
    <s v="May"/>
    <x v="1"/>
    <b v="0"/>
    <x v="0"/>
  </r>
  <r>
    <n v="0"/>
    <n v="0"/>
    <n v="0"/>
    <n v="0"/>
    <n v="6"/>
    <n v="63.5"/>
    <x v="0"/>
    <x v="4"/>
    <x v="0"/>
    <s v="May"/>
    <x v="1"/>
    <b v="0"/>
    <x v="0"/>
  </r>
  <r>
    <n v="0"/>
    <n v="0"/>
    <n v="0"/>
    <n v="0"/>
    <n v="34"/>
    <n v="887.66666669999995"/>
    <x v="0"/>
    <x v="1804"/>
    <x v="759"/>
    <s v="May"/>
    <x v="1"/>
    <b v="0"/>
    <x v="0"/>
  </r>
  <r>
    <n v="0"/>
    <n v="0"/>
    <n v="0"/>
    <n v="0"/>
    <n v="40"/>
    <n v="1411.833333"/>
    <x v="0"/>
    <x v="1805"/>
    <x v="0"/>
    <s v="May"/>
    <x v="1"/>
    <b v="0"/>
    <x v="0"/>
  </r>
  <r>
    <n v="1"/>
    <n v="36"/>
    <n v="0"/>
    <n v="0"/>
    <n v="34"/>
    <n v="2240.166667"/>
    <x v="584"/>
    <x v="1806"/>
    <x v="0"/>
    <s v="May"/>
    <x v="1"/>
    <b v="0"/>
    <x v="0"/>
  </r>
  <r>
    <n v="5"/>
    <n v="123.5"/>
    <n v="2"/>
    <n v="13"/>
    <n v="37"/>
    <n v="3618.0166669999999"/>
    <x v="266"/>
    <x v="1807"/>
    <x v="0"/>
    <s v="May"/>
    <x v="1"/>
    <b v="0"/>
    <x v="0"/>
  </r>
  <r>
    <n v="8"/>
    <n v="127.7"/>
    <n v="3"/>
    <n v="36"/>
    <n v="70"/>
    <n v="1675.5253660000001"/>
    <x v="26"/>
    <x v="1808"/>
    <x v="760"/>
    <s v="May"/>
    <x v="1"/>
    <b v="0"/>
    <x v="0"/>
  </r>
  <r>
    <n v="2"/>
    <n v="54"/>
    <n v="0"/>
    <n v="0"/>
    <n v="11"/>
    <n v="220.96666669999999"/>
    <x v="137"/>
    <x v="1809"/>
    <x v="0"/>
    <s v="May"/>
    <x v="1"/>
    <b v="0"/>
    <x v="0"/>
  </r>
  <r>
    <n v="2"/>
    <n v="24"/>
    <n v="0"/>
    <n v="0"/>
    <n v="11"/>
    <n v="959"/>
    <x v="0"/>
    <x v="235"/>
    <x v="0"/>
    <s v="May"/>
    <x v="1"/>
    <b v="0"/>
    <x v="0"/>
  </r>
  <r>
    <n v="1"/>
    <n v="19"/>
    <n v="0"/>
    <n v="0"/>
    <n v="16"/>
    <n v="278.91428569999999"/>
    <x v="11"/>
    <x v="52"/>
    <x v="0"/>
    <s v="May"/>
    <x v="1"/>
    <b v="1"/>
    <x v="0"/>
  </r>
  <r>
    <n v="0"/>
    <n v="0"/>
    <n v="0"/>
    <n v="0"/>
    <n v="8"/>
    <n v="110"/>
    <x v="0"/>
    <x v="39"/>
    <x v="0"/>
    <s v="May"/>
    <x v="1"/>
    <b v="0"/>
    <x v="0"/>
  </r>
  <r>
    <n v="0"/>
    <n v="0"/>
    <n v="0"/>
    <n v="0"/>
    <n v="6"/>
    <n v="203"/>
    <x v="29"/>
    <x v="1422"/>
    <x v="0"/>
    <s v="May"/>
    <x v="1"/>
    <b v="0"/>
    <x v="0"/>
  </r>
  <r>
    <n v="0"/>
    <n v="0"/>
    <n v="0"/>
    <n v="0"/>
    <n v="5"/>
    <n v="82"/>
    <x v="15"/>
    <x v="200"/>
    <x v="0"/>
    <s v="May"/>
    <x v="1"/>
    <b v="0"/>
    <x v="0"/>
  </r>
  <r>
    <n v="6"/>
    <n v="98.666666669999998"/>
    <n v="3"/>
    <n v="35"/>
    <n v="21"/>
    <n v="458.7"/>
    <x v="13"/>
    <x v="1498"/>
    <x v="761"/>
    <s v="May"/>
    <x v="1"/>
    <b v="0"/>
    <x v="0"/>
  </r>
  <r>
    <n v="1"/>
    <n v="31"/>
    <n v="2"/>
    <n v="13"/>
    <n v="23"/>
    <n v="759.66666669999995"/>
    <x v="580"/>
    <x v="9"/>
    <x v="0"/>
    <s v="May"/>
    <x v="1"/>
    <b v="0"/>
    <x v="0"/>
  </r>
  <r>
    <n v="4"/>
    <n v="139"/>
    <n v="1"/>
    <n v="146"/>
    <n v="26"/>
    <n v="1740.45"/>
    <x v="13"/>
    <x v="94"/>
    <x v="0"/>
    <s v="May"/>
    <x v="1"/>
    <b v="1"/>
    <x v="0"/>
  </r>
  <r>
    <n v="2"/>
    <n v="37"/>
    <n v="0"/>
    <n v="0"/>
    <n v="8"/>
    <n v="603"/>
    <x v="19"/>
    <x v="6"/>
    <x v="0"/>
    <s v="May"/>
    <x v="1"/>
    <b v="0"/>
    <x v="0"/>
  </r>
  <r>
    <n v="0"/>
    <n v="0"/>
    <n v="2"/>
    <n v="43"/>
    <n v="25"/>
    <n v="1053.080952"/>
    <x v="0"/>
    <x v="1810"/>
    <x v="762"/>
    <s v="May"/>
    <x v="1"/>
    <b v="1"/>
    <x v="0"/>
  </r>
  <r>
    <n v="0"/>
    <n v="0"/>
    <n v="2"/>
    <n v="7"/>
    <n v="11"/>
    <n v="192.75"/>
    <x v="0"/>
    <x v="813"/>
    <x v="0"/>
    <s v="May"/>
    <x v="1"/>
    <b v="0"/>
    <x v="0"/>
  </r>
  <r>
    <n v="1"/>
    <n v="2"/>
    <n v="0"/>
    <n v="0"/>
    <n v="27"/>
    <n v="463.83333329999999"/>
    <x v="666"/>
    <x v="1811"/>
    <x v="0"/>
    <s v="May"/>
    <x v="1"/>
    <b v="0"/>
    <x v="0"/>
  </r>
  <r>
    <n v="1"/>
    <n v="0"/>
    <n v="0"/>
    <n v="0"/>
    <n v="18"/>
    <n v="224.5"/>
    <x v="191"/>
    <x v="313"/>
    <x v="0"/>
    <s v="May"/>
    <x v="1"/>
    <b v="1"/>
    <x v="0"/>
  </r>
  <r>
    <n v="0"/>
    <n v="0"/>
    <n v="0"/>
    <n v="0"/>
    <n v="17"/>
    <n v="697.51666669999997"/>
    <x v="0"/>
    <x v="420"/>
    <x v="0"/>
    <s v="May"/>
    <x v="1"/>
    <b v="0"/>
    <x v="0"/>
  </r>
  <r>
    <n v="6"/>
    <n v="141.5"/>
    <n v="3"/>
    <n v="474.5"/>
    <n v="46"/>
    <n v="1431.333333"/>
    <x v="61"/>
    <x v="1812"/>
    <x v="763"/>
    <s v="May"/>
    <x v="1"/>
    <b v="1"/>
    <x v="0"/>
  </r>
  <r>
    <n v="0"/>
    <n v="0"/>
    <n v="0"/>
    <n v="0"/>
    <n v="5"/>
    <n v="161.5"/>
    <x v="0"/>
    <x v="5"/>
    <x v="0"/>
    <s v="May"/>
    <x v="1"/>
    <b v="1"/>
    <x v="0"/>
  </r>
  <r>
    <n v="0"/>
    <n v="0"/>
    <n v="0"/>
    <n v="0"/>
    <n v="6"/>
    <n v="134"/>
    <x v="33"/>
    <x v="1813"/>
    <x v="0"/>
    <s v="May"/>
    <x v="1"/>
    <b v="0"/>
    <x v="0"/>
  </r>
  <r>
    <n v="0"/>
    <n v="0"/>
    <n v="0"/>
    <n v="0"/>
    <n v="4"/>
    <n v="880"/>
    <x v="0"/>
    <x v="9"/>
    <x v="0"/>
    <s v="May"/>
    <x v="1"/>
    <b v="1"/>
    <x v="0"/>
  </r>
  <r>
    <n v="7"/>
    <n v="149.91666670000001"/>
    <n v="0"/>
    <n v="0"/>
    <n v="31"/>
    <n v="1539.791667"/>
    <x v="0"/>
    <x v="1814"/>
    <x v="764"/>
    <s v="May"/>
    <x v="1"/>
    <b v="0"/>
    <x v="0"/>
  </r>
  <r>
    <n v="1"/>
    <n v="5"/>
    <n v="0"/>
    <n v="0"/>
    <n v="59"/>
    <n v="1261.166667"/>
    <x v="667"/>
    <x v="1815"/>
    <x v="0"/>
    <s v="May"/>
    <x v="1"/>
    <b v="0"/>
    <x v="0"/>
  </r>
  <r>
    <n v="8"/>
    <n v="26.416666670000001"/>
    <n v="1"/>
    <n v="391"/>
    <n v="61"/>
    <n v="1037.807143"/>
    <x v="54"/>
    <x v="1816"/>
    <x v="0"/>
    <s v="May"/>
    <x v="1"/>
    <b v="0"/>
    <x v="0"/>
  </r>
  <r>
    <n v="0"/>
    <n v="0"/>
    <n v="0"/>
    <n v="0"/>
    <n v="2"/>
    <n v="14"/>
    <x v="0"/>
    <x v="100"/>
    <x v="0"/>
    <s v="May"/>
    <x v="1"/>
    <b v="0"/>
    <x v="0"/>
  </r>
  <r>
    <n v="2"/>
    <n v="48.833333330000002"/>
    <n v="6"/>
    <n v="370.875"/>
    <n v="22"/>
    <n v="526.02813849999995"/>
    <x v="668"/>
    <x v="1817"/>
    <x v="765"/>
    <s v="May"/>
    <x v="1"/>
    <b v="0"/>
    <x v="0"/>
  </r>
  <r>
    <n v="4"/>
    <n v="88.628571429999994"/>
    <n v="0"/>
    <n v="0"/>
    <n v="39"/>
    <n v="659.93571429999997"/>
    <x v="0"/>
    <x v="1818"/>
    <x v="0"/>
    <s v="May"/>
    <x v="1"/>
    <b v="0"/>
    <x v="0"/>
  </r>
  <r>
    <n v="0"/>
    <n v="0"/>
    <n v="0"/>
    <n v="0"/>
    <n v="8"/>
    <n v="139"/>
    <x v="0"/>
    <x v="9"/>
    <x v="0"/>
    <s v="May"/>
    <x v="1"/>
    <b v="0"/>
    <x v="0"/>
  </r>
  <r>
    <n v="0"/>
    <n v="0"/>
    <n v="0"/>
    <n v="0"/>
    <n v="26"/>
    <n v="419.35238099999998"/>
    <x v="46"/>
    <x v="1819"/>
    <x v="0"/>
    <s v="May"/>
    <x v="1"/>
    <b v="0"/>
    <x v="0"/>
  </r>
  <r>
    <n v="2"/>
    <n v="52"/>
    <n v="0"/>
    <n v="0"/>
    <n v="28"/>
    <n v="1265.75"/>
    <x v="0"/>
    <x v="362"/>
    <x v="766"/>
    <s v="May"/>
    <x v="1"/>
    <b v="0"/>
    <x v="0"/>
  </r>
  <r>
    <n v="0"/>
    <n v="0"/>
    <n v="0"/>
    <n v="0"/>
    <n v="3"/>
    <n v="91"/>
    <x v="33"/>
    <x v="177"/>
    <x v="0"/>
    <s v="May"/>
    <x v="1"/>
    <b v="0"/>
    <x v="0"/>
  </r>
  <r>
    <n v="7"/>
    <n v="119"/>
    <n v="0"/>
    <n v="0"/>
    <n v="67"/>
    <n v="2421.0606229999999"/>
    <x v="0"/>
    <x v="1820"/>
    <x v="767"/>
    <s v="May"/>
    <x v="1"/>
    <b v="0"/>
    <x v="0"/>
  </r>
  <r>
    <n v="3"/>
    <n v="39"/>
    <n v="0"/>
    <n v="0"/>
    <n v="6"/>
    <n v="1180.5"/>
    <x v="0"/>
    <x v="47"/>
    <x v="0"/>
    <s v="May"/>
    <x v="1"/>
    <b v="0"/>
    <x v="0"/>
  </r>
  <r>
    <n v="12"/>
    <n v="81.222222220000006"/>
    <n v="0"/>
    <n v="0"/>
    <n v="181"/>
    <n v="4079.5304609999998"/>
    <x v="669"/>
    <x v="1821"/>
    <x v="0"/>
    <s v="May"/>
    <x v="1"/>
    <b v="1"/>
    <x v="0"/>
  </r>
  <r>
    <n v="4"/>
    <n v="91.333333330000002"/>
    <n v="0"/>
    <n v="0"/>
    <n v="27"/>
    <n v="759.08571429999995"/>
    <x v="0"/>
    <x v="90"/>
    <x v="768"/>
    <s v="May"/>
    <x v="1"/>
    <b v="1"/>
    <x v="0"/>
  </r>
  <r>
    <n v="0"/>
    <n v="0"/>
    <n v="0"/>
    <n v="0"/>
    <n v="4"/>
    <n v="1440"/>
    <x v="0"/>
    <x v="9"/>
    <x v="0"/>
    <s v="May"/>
    <x v="1"/>
    <b v="0"/>
    <x v="0"/>
  </r>
  <r>
    <n v="0"/>
    <n v="0"/>
    <n v="0"/>
    <n v="0"/>
    <n v="28"/>
    <n v="160"/>
    <x v="0"/>
    <x v="7"/>
    <x v="0"/>
    <s v="May"/>
    <x v="1"/>
    <b v="0"/>
    <x v="0"/>
  </r>
  <r>
    <n v="4"/>
    <n v="115"/>
    <n v="0"/>
    <n v="0"/>
    <n v="53"/>
    <n v="861.33333330000005"/>
    <x v="275"/>
    <x v="1822"/>
    <x v="0"/>
    <s v="May"/>
    <x v="1"/>
    <b v="1"/>
    <x v="0"/>
  </r>
  <r>
    <n v="1"/>
    <n v="17"/>
    <n v="0"/>
    <n v="0"/>
    <n v="10"/>
    <n v="109"/>
    <x v="73"/>
    <x v="239"/>
    <x v="0"/>
    <s v="May"/>
    <x v="1"/>
    <b v="0"/>
    <x v="0"/>
  </r>
  <r>
    <n v="3"/>
    <n v="74"/>
    <n v="0"/>
    <n v="0"/>
    <n v="8"/>
    <n v="129"/>
    <x v="12"/>
    <x v="558"/>
    <x v="0"/>
    <s v="May"/>
    <x v="1"/>
    <b v="0"/>
    <x v="0"/>
  </r>
  <r>
    <n v="6"/>
    <n v="135.5"/>
    <n v="0"/>
    <n v="0"/>
    <n v="23"/>
    <n v="619.5"/>
    <x v="34"/>
    <x v="39"/>
    <x v="0"/>
    <s v="May"/>
    <x v="1"/>
    <b v="0"/>
    <x v="0"/>
  </r>
  <r>
    <n v="0"/>
    <n v="0"/>
    <n v="0"/>
    <n v="0"/>
    <n v="5"/>
    <n v="0"/>
    <x v="9"/>
    <x v="63"/>
    <x v="0"/>
    <s v="May"/>
    <x v="1"/>
    <b v="0"/>
    <x v="0"/>
  </r>
  <r>
    <n v="0"/>
    <n v="0"/>
    <n v="0"/>
    <n v="0"/>
    <n v="29"/>
    <n v="1131.315476"/>
    <x v="299"/>
    <x v="1823"/>
    <x v="0"/>
    <s v="May"/>
    <x v="1"/>
    <b v="1"/>
    <x v="0"/>
  </r>
  <r>
    <n v="6"/>
    <n v="561"/>
    <n v="0"/>
    <n v="0"/>
    <n v="29"/>
    <n v="1816.427273"/>
    <x v="670"/>
    <x v="1824"/>
    <x v="0"/>
    <s v="May"/>
    <x v="1"/>
    <b v="0"/>
    <x v="0"/>
  </r>
  <r>
    <n v="0"/>
    <n v="0"/>
    <n v="0"/>
    <n v="0"/>
    <n v="24"/>
    <n v="566.72727269999996"/>
    <x v="332"/>
    <x v="1825"/>
    <x v="0"/>
    <s v="May"/>
    <x v="1"/>
    <b v="0"/>
    <x v="0"/>
  </r>
  <r>
    <n v="0"/>
    <n v="0"/>
    <n v="0"/>
    <n v="0"/>
    <n v="19"/>
    <n v="468.83333329999999"/>
    <x v="671"/>
    <x v="186"/>
    <x v="0"/>
    <s v="May"/>
    <x v="1"/>
    <b v="0"/>
    <x v="0"/>
  </r>
  <r>
    <n v="5"/>
    <n v="60"/>
    <n v="1"/>
    <n v="0"/>
    <n v="10"/>
    <n v="647.66666669999995"/>
    <x v="13"/>
    <x v="52"/>
    <x v="0"/>
    <s v="May"/>
    <x v="1"/>
    <b v="1"/>
    <x v="0"/>
  </r>
  <r>
    <n v="0"/>
    <n v="0"/>
    <n v="0"/>
    <n v="0"/>
    <n v="2"/>
    <n v="59"/>
    <x v="0"/>
    <x v="100"/>
    <x v="0"/>
    <s v="May"/>
    <x v="1"/>
    <b v="0"/>
    <x v="0"/>
  </r>
  <r>
    <n v="4"/>
    <n v="114.33333330000001"/>
    <n v="0"/>
    <n v="0"/>
    <n v="55"/>
    <n v="1247.357143"/>
    <x v="503"/>
    <x v="1826"/>
    <x v="0"/>
    <s v="May"/>
    <x v="1"/>
    <b v="1"/>
    <x v="0"/>
  </r>
  <r>
    <n v="1"/>
    <n v="5"/>
    <n v="0"/>
    <n v="0"/>
    <n v="9"/>
    <n v="95.3"/>
    <x v="0"/>
    <x v="5"/>
    <x v="0"/>
    <s v="May"/>
    <x v="1"/>
    <b v="0"/>
    <x v="0"/>
  </r>
  <r>
    <n v="1"/>
    <n v="56"/>
    <n v="0"/>
    <n v="0"/>
    <n v="7"/>
    <n v="92.5"/>
    <x v="306"/>
    <x v="739"/>
    <x v="0"/>
    <s v="May"/>
    <x v="1"/>
    <b v="0"/>
    <x v="0"/>
  </r>
  <r>
    <n v="0"/>
    <n v="0"/>
    <n v="0"/>
    <n v="0"/>
    <n v="3"/>
    <n v="258"/>
    <x v="0"/>
    <x v="34"/>
    <x v="0"/>
    <s v="May"/>
    <x v="1"/>
    <b v="1"/>
    <x v="0"/>
  </r>
  <r>
    <n v="0"/>
    <n v="0"/>
    <n v="1"/>
    <n v="100"/>
    <n v="13"/>
    <n v="364.35"/>
    <x v="0"/>
    <x v="0"/>
    <x v="0"/>
    <s v="May"/>
    <x v="1"/>
    <b v="1"/>
    <x v="0"/>
  </r>
  <r>
    <n v="0"/>
    <n v="0"/>
    <n v="0"/>
    <n v="0"/>
    <n v="40"/>
    <n v="4175.75"/>
    <x v="672"/>
    <x v="1827"/>
    <x v="0"/>
    <s v="May"/>
    <x v="1"/>
    <b v="1"/>
    <x v="0"/>
  </r>
  <r>
    <n v="0"/>
    <n v="0"/>
    <n v="0"/>
    <n v="0"/>
    <n v="9"/>
    <n v="326"/>
    <x v="0"/>
    <x v="526"/>
    <x v="0"/>
    <s v="May"/>
    <x v="1"/>
    <b v="0"/>
    <x v="0"/>
  </r>
  <r>
    <n v="6"/>
    <n v="394.1"/>
    <n v="4"/>
    <n v="489.6"/>
    <n v="40"/>
    <n v="1190.4000000000001"/>
    <x v="0"/>
    <x v="1828"/>
    <x v="769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1"/>
    <n v="830"/>
    <x v="538"/>
    <x v="100"/>
    <x v="0"/>
    <s v="May"/>
    <x v="1"/>
    <b v="0"/>
    <x v="0"/>
  </r>
  <r>
    <n v="0"/>
    <n v="0"/>
    <n v="0"/>
    <n v="0"/>
    <n v="5"/>
    <n v="99.666666669999998"/>
    <x v="0"/>
    <x v="52"/>
    <x v="0"/>
    <s v="May"/>
    <x v="1"/>
    <b v="0"/>
    <x v="0"/>
  </r>
  <r>
    <n v="2"/>
    <n v="56.2"/>
    <n v="0"/>
    <n v="0"/>
    <n v="102"/>
    <n v="5978.1803570000002"/>
    <x v="673"/>
    <x v="1829"/>
    <x v="770"/>
    <s v="May"/>
    <x v="1"/>
    <b v="0"/>
    <x v="0"/>
  </r>
  <r>
    <n v="6"/>
    <n v="104.1136364"/>
    <n v="3"/>
    <n v="95"/>
    <n v="95"/>
    <n v="2411.7892790000001"/>
    <x v="0"/>
    <x v="1830"/>
    <x v="771"/>
    <s v="May"/>
    <x v="1"/>
    <b v="0"/>
    <x v="0"/>
  </r>
  <r>
    <n v="0"/>
    <n v="0"/>
    <n v="0"/>
    <n v="0"/>
    <n v="9"/>
    <n v="165"/>
    <x v="0"/>
    <x v="47"/>
    <x v="0"/>
    <s v="May"/>
    <x v="1"/>
    <b v="1"/>
    <x v="0"/>
  </r>
  <r>
    <n v="0"/>
    <n v="0"/>
    <n v="0"/>
    <n v="0"/>
    <n v="10"/>
    <n v="111.41666669999999"/>
    <x v="0"/>
    <x v="26"/>
    <x v="0"/>
    <s v="May"/>
    <x v="1"/>
    <b v="0"/>
    <x v="0"/>
  </r>
  <r>
    <n v="0"/>
    <n v="0"/>
    <n v="0"/>
    <n v="0"/>
    <n v="10"/>
    <n v="377.5"/>
    <x v="42"/>
    <x v="152"/>
    <x v="0"/>
    <s v="May"/>
    <x v="1"/>
    <b v="1"/>
    <x v="0"/>
  </r>
  <r>
    <n v="0"/>
    <n v="0"/>
    <n v="0"/>
    <n v="0"/>
    <n v="13"/>
    <n v="190.25"/>
    <x v="140"/>
    <x v="1831"/>
    <x v="0"/>
    <s v="May"/>
    <x v="1"/>
    <b v="0"/>
    <x v="0"/>
  </r>
  <r>
    <n v="5"/>
    <n v="1023"/>
    <n v="0"/>
    <n v="0"/>
    <n v="46"/>
    <n v="4681.8944439999996"/>
    <x v="92"/>
    <x v="1832"/>
    <x v="0"/>
    <s v="May"/>
    <x v="1"/>
    <b v="0"/>
    <x v="0"/>
  </r>
  <r>
    <n v="0"/>
    <n v="0"/>
    <n v="0"/>
    <n v="0"/>
    <n v="4"/>
    <n v="107"/>
    <x v="0"/>
    <x v="9"/>
    <x v="0"/>
    <s v="May"/>
    <x v="1"/>
    <b v="0"/>
    <x v="0"/>
  </r>
  <r>
    <n v="0"/>
    <n v="0"/>
    <n v="0"/>
    <n v="0"/>
    <n v="11"/>
    <n v="161"/>
    <x v="0"/>
    <x v="59"/>
    <x v="0"/>
    <s v="May"/>
    <x v="1"/>
    <b v="0"/>
    <x v="0"/>
  </r>
  <r>
    <n v="5"/>
    <n v="341.4"/>
    <n v="0"/>
    <n v="0"/>
    <n v="20"/>
    <n v="645.70952380000006"/>
    <x v="41"/>
    <x v="197"/>
    <x v="0"/>
    <s v="May"/>
    <x v="1"/>
    <b v="0"/>
    <x v="0"/>
  </r>
  <r>
    <n v="8"/>
    <n v="117.0238095"/>
    <n v="2"/>
    <n v="57"/>
    <n v="11"/>
    <n v="252.89285709999999"/>
    <x v="0"/>
    <x v="1833"/>
    <x v="0"/>
    <s v="May"/>
    <x v="1"/>
    <b v="0"/>
    <x v="0"/>
  </r>
  <r>
    <n v="3"/>
    <n v="150"/>
    <n v="0"/>
    <n v="0"/>
    <n v="42"/>
    <n v="1722.5"/>
    <x v="0"/>
    <x v="225"/>
    <x v="0"/>
    <s v="May"/>
    <x v="1"/>
    <b v="0"/>
    <x v="0"/>
  </r>
  <r>
    <n v="0"/>
    <n v="0"/>
    <n v="0"/>
    <n v="0"/>
    <n v="5"/>
    <n v="35.666666669999998"/>
    <x v="40"/>
    <x v="550"/>
    <x v="0"/>
    <s v="May"/>
    <x v="1"/>
    <b v="0"/>
    <x v="0"/>
  </r>
  <r>
    <n v="0"/>
    <n v="0"/>
    <n v="0"/>
    <n v="0"/>
    <n v="24"/>
    <n v="460.45"/>
    <x v="13"/>
    <x v="709"/>
    <x v="0"/>
    <s v="May"/>
    <x v="1"/>
    <b v="0"/>
    <x v="0"/>
  </r>
  <r>
    <n v="6"/>
    <n v="449.25"/>
    <n v="0"/>
    <n v="0"/>
    <n v="29"/>
    <n v="778.35833330000003"/>
    <x v="23"/>
    <x v="1158"/>
    <x v="0"/>
    <s v="May"/>
    <x v="1"/>
    <b v="1"/>
    <x v="0"/>
  </r>
  <r>
    <n v="0"/>
    <n v="0"/>
    <n v="0"/>
    <n v="0"/>
    <n v="7"/>
    <n v="67.333333330000002"/>
    <x v="29"/>
    <x v="1834"/>
    <x v="0"/>
    <s v="May"/>
    <x v="1"/>
    <b v="0"/>
    <x v="0"/>
  </r>
  <r>
    <n v="0"/>
    <n v="0"/>
    <n v="0"/>
    <n v="0"/>
    <n v="27"/>
    <n v="392.46666670000002"/>
    <x v="0"/>
    <x v="90"/>
    <x v="0"/>
    <s v="May"/>
    <x v="1"/>
    <b v="0"/>
    <x v="0"/>
  </r>
  <r>
    <n v="0"/>
    <n v="0"/>
    <n v="2"/>
    <n v="7"/>
    <n v="23"/>
    <n v="198.8848485"/>
    <x v="0"/>
    <x v="892"/>
    <x v="0"/>
    <s v="May"/>
    <x v="1"/>
    <b v="0"/>
    <x v="0"/>
  </r>
  <r>
    <n v="0"/>
    <n v="0"/>
    <n v="0"/>
    <n v="0"/>
    <n v="29"/>
    <n v="1155.5"/>
    <x v="674"/>
    <x v="1835"/>
    <x v="0"/>
    <s v="May"/>
    <x v="1"/>
    <b v="0"/>
    <x v="0"/>
  </r>
  <r>
    <n v="0"/>
    <n v="0"/>
    <n v="0"/>
    <n v="0"/>
    <n v="4"/>
    <n v="93.5"/>
    <x v="0"/>
    <x v="9"/>
    <x v="0"/>
    <s v="May"/>
    <x v="1"/>
    <b v="1"/>
    <x v="0"/>
  </r>
  <r>
    <n v="9"/>
    <n v="146.25"/>
    <n v="0"/>
    <n v="0"/>
    <n v="25"/>
    <n v="575"/>
    <x v="43"/>
    <x v="409"/>
    <x v="0"/>
    <s v="May"/>
    <x v="1"/>
    <b v="1"/>
    <x v="0"/>
  </r>
  <r>
    <n v="7"/>
    <n v="233"/>
    <n v="0"/>
    <n v="0"/>
    <n v="45"/>
    <n v="881.74126980000005"/>
    <x v="675"/>
    <x v="1836"/>
    <x v="772"/>
    <s v="May"/>
    <x v="1"/>
    <b v="0"/>
    <x v="0"/>
  </r>
  <r>
    <n v="2"/>
    <n v="135"/>
    <n v="0"/>
    <n v="0"/>
    <n v="53"/>
    <n v="1511.195238"/>
    <x v="59"/>
    <x v="1837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2"/>
    <n v="127"/>
    <n v="0"/>
    <n v="0"/>
    <n v="13"/>
    <n v="473.5"/>
    <x v="5"/>
    <x v="1838"/>
    <x v="0"/>
    <s v="May"/>
    <x v="1"/>
    <b v="0"/>
    <x v="0"/>
  </r>
  <r>
    <n v="0"/>
    <n v="0"/>
    <n v="0"/>
    <n v="0"/>
    <n v="3"/>
    <n v="400.66666670000001"/>
    <x v="0"/>
    <x v="9"/>
    <x v="0"/>
    <s v="May"/>
    <x v="1"/>
    <b v="0"/>
    <x v="0"/>
  </r>
  <r>
    <n v="5"/>
    <n v="224.58333329999999"/>
    <n v="5"/>
    <n v="84"/>
    <n v="15"/>
    <n v="674.24761899999999"/>
    <x v="24"/>
    <x v="388"/>
    <x v="0"/>
    <s v="May"/>
    <x v="1"/>
    <b v="0"/>
    <x v="0"/>
  </r>
  <r>
    <n v="1"/>
    <n v="23"/>
    <n v="0"/>
    <n v="0"/>
    <n v="20"/>
    <n v="723.25"/>
    <x v="73"/>
    <x v="1839"/>
    <x v="0"/>
    <s v="May"/>
    <x v="1"/>
    <b v="0"/>
    <x v="0"/>
  </r>
  <r>
    <n v="0"/>
    <n v="0"/>
    <n v="0"/>
    <n v="0"/>
    <n v="11"/>
    <n v="976"/>
    <x v="0"/>
    <x v="6"/>
    <x v="0"/>
    <s v="May"/>
    <x v="1"/>
    <b v="0"/>
    <x v="0"/>
  </r>
  <r>
    <n v="10"/>
    <n v="268"/>
    <n v="2"/>
    <n v="7"/>
    <n v="24"/>
    <n v="551.66666669999995"/>
    <x v="34"/>
    <x v="223"/>
    <x v="0"/>
    <s v="May"/>
    <x v="1"/>
    <b v="0"/>
    <x v="0"/>
  </r>
  <r>
    <n v="0"/>
    <n v="0"/>
    <n v="0"/>
    <n v="0"/>
    <n v="2"/>
    <n v="27"/>
    <x v="0"/>
    <x v="9"/>
    <x v="0"/>
    <s v="May"/>
    <x v="1"/>
    <b v="0"/>
    <x v="0"/>
  </r>
  <r>
    <n v="2"/>
    <n v="55"/>
    <n v="1"/>
    <n v="36"/>
    <n v="24"/>
    <n v="914.50606059999996"/>
    <x v="5"/>
    <x v="4"/>
    <x v="0"/>
    <s v="May"/>
    <x v="1"/>
    <b v="0"/>
    <x v="0"/>
  </r>
  <r>
    <n v="0"/>
    <n v="0"/>
    <n v="0"/>
    <n v="0"/>
    <n v="14"/>
    <n v="108"/>
    <x v="0"/>
    <x v="23"/>
    <x v="0"/>
    <s v="May"/>
    <x v="1"/>
    <b v="0"/>
    <x v="0"/>
  </r>
  <r>
    <n v="1"/>
    <n v="4"/>
    <n v="0"/>
    <n v="0"/>
    <n v="50"/>
    <n v="549.91666669999995"/>
    <x v="0"/>
    <x v="380"/>
    <x v="0"/>
    <s v="May"/>
    <x v="1"/>
    <b v="0"/>
    <x v="0"/>
  </r>
  <r>
    <n v="0"/>
    <n v="0"/>
    <n v="0"/>
    <n v="0"/>
    <n v="31"/>
    <n v="1383.166667"/>
    <x v="676"/>
    <x v="1840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41"/>
    <n v="1271.333333"/>
    <x v="677"/>
    <x v="1841"/>
    <x v="0"/>
    <s v="May"/>
    <x v="1"/>
    <b v="0"/>
    <x v="0"/>
  </r>
  <r>
    <n v="0"/>
    <n v="0"/>
    <n v="0"/>
    <n v="0"/>
    <n v="4"/>
    <n v="31"/>
    <x v="29"/>
    <x v="500"/>
    <x v="0"/>
    <s v="May"/>
    <x v="1"/>
    <b v="0"/>
    <x v="0"/>
  </r>
  <r>
    <n v="3"/>
    <n v="33"/>
    <n v="0"/>
    <n v="0"/>
    <n v="2"/>
    <n v="26"/>
    <x v="10"/>
    <x v="550"/>
    <x v="0"/>
    <s v="May"/>
    <x v="1"/>
    <b v="1"/>
    <x v="0"/>
  </r>
  <r>
    <n v="1"/>
    <n v="15"/>
    <n v="1"/>
    <n v="157"/>
    <n v="36"/>
    <n v="3010.5320510000001"/>
    <x v="0"/>
    <x v="1842"/>
    <x v="0"/>
    <s v="May"/>
    <x v="1"/>
    <b v="1"/>
    <x v="0"/>
  </r>
  <r>
    <n v="0"/>
    <n v="0"/>
    <n v="0"/>
    <n v="0"/>
    <n v="7"/>
    <n v="243"/>
    <x v="86"/>
    <x v="413"/>
    <x v="0"/>
    <s v="May"/>
    <x v="1"/>
    <b v="0"/>
    <x v="0"/>
  </r>
  <r>
    <n v="4"/>
    <n v="46.4"/>
    <n v="0"/>
    <n v="0"/>
    <n v="128"/>
    <n v="5287.2333330000001"/>
    <x v="678"/>
    <x v="1843"/>
    <x v="773"/>
    <s v="May"/>
    <x v="1"/>
    <b v="0"/>
    <x v="0"/>
  </r>
  <r>
    <n v="12"/>
    <n v="672.09523809999996"/>
    <n v="2"/>
    <n v="86"/>
    <n v="23"/>
    <n v="237.09523809999999"/>
    <x v="0"/>
    <x v="60"/>
    <x v="0"/>
    <s v="May"/>
    <x v="1"/>
    <b v="0"/>
    <x v="0"/>
  </r>
  <r>
    <n v="3"/>
    <n v="604.5"/>
    <n v="6"/>
    <n v="75.666666669999998"/>
    <n v="50"/>
    <n v="2387.4357140000002"/>
    <x v="206"/>
    <x v="1844"/>
    <x v="0"/>
    <s v="May"/>
    <x v="1"/>
    <b v="1"/>
    <x v="0"/>
  </r>
  <r>
    <n v="1"/>
    <n v="90"/>
    <n v="0"/>
    <n v="0"/>
    <n v="30"/>
    <n v="860.31666670000004"/>
    <x v="0"/>
    <x v="32"/>
    <x v="0"/>
    <s v="May"/>
    <x v="1"/>
    <b v="0"/>
    <x v="0"/>
  </r>
  <r>
    <n v="0"/>
    <n v="0"/>
    <n v="0"/>
    <n v="0"/>
    <n v="9"/>
    <n v="148.33333329999999"/>
    <x v="15"/>
    <x v="1404"/>
    <x v="0"/>
    <s v="May"/>
    <x v="1"/>
    <b v="0"/>
    <x v="0"/>
  </r>
  <r>
    <n v="0"/>
    <n v="0"/>
    <n v="0"/>
    <n v="0"/>
    <n v="25"/>
    <n v="1229.25"/>
    <x v="581"/>
    <x v="1845"/>
    <x v="0"/>
    <s v="May"/>
    <x v="1"/>
    <b v="1"/>
    <x v="0"/>
  </r>
  <r>
    <n v="0"/>
    <n v="0"/>
    <n v="0"/>
    <n v="0"/>
    <n v="2"/>
    <n v="21"/>
    <x v="0"/>
    <x v="9"/>
    <x v="0"/>
    <s v="May"/>
    <x v="1"/>
    <b v="0"/>
    <x v="0"/>
  </r>
  <r>
    <n v="0"/>
    <n v="0"/>
    <n v="0"/>
    <n v="0"/>
    <n v="103"/>
    <n v="1934.992857"/>
    <x v="679"/>
    <x v="1846"/>
    <x v="0"/>
    <s v="May"/>
    <x v="1"/>
    <b v="0"/>
    <x v="0"/>
  </r>
  <r>
    <n v="1"/>
    <n v="178"/>
    <n v="0"/>
    <n v="0"/>
    <n v="3"/>
    <n v="110"/>
    <x v="0"/>
    <x v="4"/>
    <x v="0"/>
    <s v="May"/>
    <x v="1"/>
    <b v="0"/>
    <x v="0"/>
  </r>
  <r>
    <n v="4"/>
    <n v="177"/>
    <n v="0"/>
    <n v="0"/>
    <n v="39"/>
    <n v="1905.1523810000001"/>
    <x v="58"/>
    <x v="1847"/>
    <x v="0"/>
    <s v="May"/>
    <x v="1"/>
    <b v="0"/>
    <x v="0"/>
  </r>
  <r>
    <n v="0"/>
    <n v="0"/>
    <n v="0"/>
    <n v="0"/>
    <n v="5"/>
    <n v="223"/>
    <x v="0"/>
    <x v="52"/>
    <x v="0"/>
    <s v="May"/>
    <x v="1"/>
    <b v="0"/>
    <x v="0"/>
  </r>
  <r>
    <n v="0"/>
    <n v="0"/>
    <n v="1"/>
    <n v="85"/>
    <n v="2"/>
    <n v="35.5"/>
    <x v="0"/>
    <x v="3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5"/>
    <n v="2156.166667"/>
    <n v="2"/>
    <n v="92"/>
    <n v="15"/>
    <n v="463"/>
    <x v="73"/>
    <x v="1848"/>
    <x v="0"/>
    <s v="May"/>
    <x v="1"/>
    <b v="1"/>
    <x v="0"/>
  </r>
  <r>
    <n v="0"/>
    <n v="0"/>
    <n v="0"/>
    <n v="0"/>
    <n v="14"/>
    <n v="148"/>
    <x v="178"/>
    <x v="100"/>
    <x v="0"/>
    <s v="May"/>
    <x v="1"/>
    <b v="0"/>
    <x v="0"/>
  </r>
  <r>
    <n v="0"/>
    <n v="0"/>
    <n v="0"/>
    <n v="0"/>
    <n v="6"/>
    <n v="202"/>
    <x v="0"/>
    <x v="4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3"/>
    <n v="208.83333329999999"/>
    <x v="140"/>
    <x v="1849"/>
    <x v="0"/>
    <s v="May"/>
    <x v="1"/>
    <b v="0"/>
    <x v="0"/>
  </r>
  <r>
    <n v="1"/>
    <n v="30"/>
    <n v="0"/>
    <n v="0"/>
    <n v="21"/>
    <n v="204.16666670000001"/>
    <x v="18"/>
    <x v="1850"/>
    <x v="0"/>
    <s v="May"/>
    <x v="1"/>
    <b v="1"/>
    <x v="0"/>
  </r>
  <r>
    <n v="0"/>
    <n v="0"/>
    <n v="0"/>
    <n v="0"/>
    <n v="13"/>
    <n v="229.5"/>
    <x v="0"/>
    <x v="0"/>
    <x v="0"/>
    <s v="May"/>
    <x v="1"/>
    <b v="0"/>
    <x v="0"/>
  </r>
  <r>
    <n v="0"/>
    <n v="0"/>
    <n v="1"/>
    <n v="5"/>
    <n v="10"/>
    <n v="649.5"/>
    <x v="0"/>
    <x v="5"/>
    <x v="0"/>
    <s v="May"/>
    <x v="1"/>
    <b v="0"/>
    <x v="0"/>
  </r>
  <r>
    <n v="1"/>
    <n v="34"/>
    <n v="0"/>
    <n v="0"/>
    <n v="12"/>
    <n v="2052.833333"/>
    <x v="13"/>
    <x v="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6"/>
    <n v="595.1"/>
    <n v="3"/>
    <n v="1439"/>
    <n v="19"/>
    <n v="1119.7166669999999"/>
    <x v="0"/>
    <x v="4"/>
    <x v="0"/>
    <s v="May"/>
    <x v="1"/>
    <b v="0"/>
    <x v="0"/>
  </r>
  <r>
    <n v="0"/>
    <n v="0"/>
    <n v="0"/>
    <n v="0"/>
    <n v="27"/>
    <n v="1192.2261900000001"/>
    <x v="0"/>
    <x v="1851"/>
    <x v="0"/>
    <s v="May"/>
    <x v="1"/>
    <b v="1"/>
    <x v="0"/>
  </r>
  <r>
    <n v="6"/>
    <n v="212"/>
    <n v="1"/>
    <n v="9"/>
    <n v="10"/>
    <n v="491"/>
    <x v="0"/>
    <x v="143"/>
    <x v="0"/>
    <s v="May"/>
    <x v="1"/>
    <b v="0"/>
    <x v="0"/>
  </r>
  <r>
    <n v="11"/>
    <n v="136.33333329999999"/>
    <n v="2"/>
    <n v="72.5"/>
    <n v="80"/>
    <n v="1552.504762"/>
    <x v="680"/>
    <x v="54"/>
    <x v="774"/>
    <s v="May"/>
    <x v="1"/>
    <b v="0"/>
    <x v="0"/>
  </r>
  <r>
    <n v="9"/>
    <n v="417.25"/>
    <n v="0"/>
    <n v="0"/>
    <n v="42"/>
    <n v="922.20833330000005"/>
    <x v="0"/>
    <x v="831"/>
    <x v="0"/>
    <s v="May"/>
    <x v="1"/>
    <b v="1"/>
    <x v="0"/>
  </r>
  <r>
    <n v="0"/>
    <n v="0"/>
    <n v="0"/>
    <n v="0"/>
    <n v="2"/>
    <n v="12"/>
    <x v="0"/>
    <x v="100"/>
    <x v="0"/>
    <s v="May"/>
    <x v="1"/>
    <b v="0"/>
    <x v="0"/>
  </r>
  <r>
    <n v="1"/>
    <n v="56"/>
    <n v="0"/>
    <n v="0"/>
    <n v="17"/>
    <n v="831.38888889999998"/>
    <x v="12"/>
    <x v="1852"/>
    <x v="0"/>
    <s v="May"/>
    <x v="1"/>
    <b v="0"/>
    <x v="0"/>
  </r>
  <r>
    <n v="4"/>
    <n v="40.5"/>
    <n v="0"/>
    <n v="0"/>
    <n v="32"/>
    <n v="593.50714289999996"/>
    <x v="0"/>
    <x v="1853"/>
    <x v="0"/>
    <s v="May"/>
    <x v="1"/>
    <b v="0"/>
    <x v="0"/>
  </r>
  <r>
    <n v="0"/>
    <n v="0"/>
    <n v="0"/>
    <n v="0"/>
    <n v="4"/>
    <n v="67.5"/>
    <x v="0"/>
    <x v="9"/>
    <x v="0"/>
    <s v="May"/>
    <x v="1"/>
    <b v="0"/>
    <x v="0"/>
  </r>
  <r>
    <n v="0"/>
    <n v="0"/>
    <n v="0"/>
    <n v="0"/>
    <n v="4"/>
    <n v="29"/>
    <x v="29"/>
    <x v="500"/>
    <x v="0"/>
    <s v="May"/>
    <x v="1"/>
    <b v="0"/>
    <x v="0"/>
  </r>
  <r>
    <n v="0"/>
    <n v="0"/>
    <n v="0"/>
    <n v="0"/>
    <n v="39"/>
    <n v="964.07051279999996"/>
    <x v="137"/>
    <x v="1854"/>
    <x v="0"/>
    <s v="May"/>
    <x v="1"/>
    <b v="0"/>
    <x v="0"/>
  </r>
  <r>
    <n v="0"/>
    <n v="0"/>
    <n v="0"/>
    <n v="0"/>
    <n v="16"/>
    <n v="421.25"/>
    <x v="0"/>
    <x v="30"/>
    <x v="0"/>
    <s v="May"/>
    <x v="1"/>
    <b v="0"/>
    <x v="0"/>
  </r>
  <r>
    <n v="0"/>
    <n v="0"/>
    <n v="0"/>
    <n v="0"/>
    <n v="5"/>
    <n v="180.5"/>
    <x v="15"/>
    <x v="3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8"/>
    <n v="1633.833333"/>
    <x v="0"/>
    <x v="414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"/>
    <n v="62"/>
    <x v="0"/>
    <x v="34"/>
    <x v="0"/>
    <s v="May"/>
    <x v="1"/>
    <b v="0"/>
    <x v="0"/>
  </r>
  <r>
    <n v="1"/>
    <n v="90"/>
    <n v="0"/>
    <n v="0"/>
    <n v="31"/>
    <n v="2581.208333"/>
    <x v="28"/>
    <x v="1855"/>
    <x v="0"/>
    <s v="May"/>
    <x v="1"/>
    <b v="0"/>
    <x v="0"/>
  </r>
  <r>
    <n v="8"/>
    <n v="114.5"/>
    <n v="0"/>
    <n v="0"/>
    <n v="36"/>
    <n v="513.4"/>
    <x v="6"/>
    <x v="1856"/>
    <x v="775"/>
    <s v="May"/>
    <x v="1"/>
    <b v="0"/>
    <x v="0"/>
  </r>
  <r>
    <n v="0"/>
    <n v="0"/>
    <n v="0"/>
    <n v="0"/>
    <n v="10"/>
    <n v="221"/>
    <x v="29"/>
    <x v="540"/>
    <x v="0"/>
    <s v="May"/>
    <x v="1"/>
    <b v="0"/>
    <x v="0"/>
  </r>
  <r>
    <n v="2"/>
    <n v="47.666666669999998"/>
    <n v="0"/>
    <n v="0"/>
    <n v="83"/>
    <n v="3025.2833329999999"/>
    <x v="0"/>
    <x v="1857"/>
    <x v="776"/>
    <s v="May"/>
    <x v="1"/>
    <b v="0"/>
    <x v="0"/>
  </r>
  <r>
    <n v="0"/>
    <n v="0"/>
    <n v="0"/>
    <n v="0"/>
    <n v="7"/>
    <n v="48"/>
    <x v="364"/>
    <x v="1088"/>
    <x v="0"/>
    <s v="May"/>
    <x v="1"/>
    <b v="0"/>
    <x v="0"/>
  </r>
  <r>
    <n v="0"/>
    <n v="0"/>
    <n v="0"/>
    <n v="0"/>
    <n v="3"/>
    <n v="47.5"/>
    <x v="0"/>
    <x v="47"/>
    <x v="0"/>
    <s v="May"/>
    <x v="1"/>
    <b v="0"/>
    <x v="0"/>
  </r>
  <r>
    <n v="0"/>
    <n v="0"/>
    <n v="0"/>
    <n v="0"/>
    <n v="2"/>
    <n v="0"/>
    <x v="9"/>
    <x v="63"/>
    <x v="0"/>
    <s v="May"/>
    <x v="1"/>
    <b v="1"/>
    <x v="0"/>
  </r>
  <r>
    <n v="3"/>
    <n v="60"/>
    <n v="0"/>
    <n v="0"/>
    <n v="29"/>
    <n v="1846.6354699999999"/>
    <x v="27"/>
    <x v="1858"/>
    <x v="0"/>
    <s v="May"/>
    <x v="1"/>
    <b v="0"/>
    <x v="0"/>
  </r>
  <r>
    <n v="0"/>
    <n v="0"/>
    <n v="0"/>
    <n v="0"/>
    <n v="6"/>
    <n v="62"/>
    <x v="94"/>
    <x v="430"/>
    <x v="0"/>
    <s v="May"/>
    <x v="1"/>
    <b v="0"/>
    <x v="0"/>
  </r>
  <r>
    <n v="1"/>
    <n v="6"/>
    <n v="0"/>
    <n v="0"/>
    <n v="41"/>
    <n v="634.66666669999995"/>
    <x v="225"/>
    <x v="1859"/>
    <x v="0"/>
    <s v="May"/>
    <x v="1"/>
    <b v="0"/>
    <x v="0"/>
  </r>
  <r>
    <n v="0"/>
    <n v="0"/>
    <n v="0"/>
    <n v="0"/>
    <n v="6"/>
    <n v="162.5"/>
    <x v="0"/>
    <x v="6"/>
    <x v="0"/>
    <s v="May"/>
    <x v="1"/>
    <b v="0"/>
    <x v="0"/>
  </r>
  <r>
    <n v="8"/>
    <n v="57.833333330000002"/>
    <n v="1"/>
    <n v="3"/>
    <n v="115"/>
    <n v="8388.3160829999997"/>
    <x v="681"/>
    <x v="1860"/>
    <x v="0"/>
    <s v="May"/>
    <x v="1"/>
    <b v="0"/>
    <x v="0"/>
  </r>
  <r>
    <n v="0"/>
    <n v="0"/>
    <n v="0"/>
    <n v="0"/>
    <n v="4"/>
    <n v="247"/>
    <x v="0"/>
    <x v="9"/>
    <x v="0"/>
    <s v="May"/>
    <x v="1"/>
    <b v="0"/>
    <x v="0"/>
  </r>
  <r>
    <n v="0"/>
    <n v="0"/>
    <n v="0"/>
    <n v="0"/>
    <n v="4"/>
    <n v="28"/>
    <x v="0"/>
    <x v="9"/>
    <x v="0"/>
    <s v="May"/>
    <x v="1"/>
    <b v="0"/>
    <x v="0"/>
  </r>
  <r>
    <n v="8"/>
    <n v="440.10416670000001"/>
    <n v="7"/>
    <n v="315"/>
    <n v="63"/>
    <n v="2162.2247670000002"/>
    <x v="682"/>
    <x v="1861"/>
    <x v="777"/>
    <s v="May"/>
    <x v="1"/>
    <b v="0"/>
    <x v="0"/>
  </r>
  <r>
    <n v="24"/>
    <n v="290.86036869999998"/>
    <n v="6"/>
    <n v="529.70000000000005"/>
    <n v="178"/>
    <n v="4339.5344230000001"/>
    <x v="683"/>
    <x v="1862"/>
    <x v="778"/>
    <s v="May"/>
    <x v="1"/>
    <b v="0"/>
    <x v="0"/>
  </r>
  <r>
    <n v="0"/>
    <n v="0"/>
    <n v="0"/>
    <n v="0"/>
    <n v="10"/>
    <n v="148.5"/>
    <x v="684"/>
    <x v="1863"/>
    <x v="0"/>
    <s v="May"/>
    <x v="1"/>
    <b v="0"/>
    <x v="0"/>
  </r>
  <r>
    <n v="4"/>
    <n v="80"/>
    <n v="0"/>
    <n v="0"/>
    <n v="16"/>
    <n v="213.3666667"/>
    <x v="191"/>
    <x v="890"/>
    <x v="0"/>
    <s v="May"/>
    <x v="1"/>
    <b v="0"/>
    <x v="0"/>
  </r>
  <r>
    <n v="1"/>
    <n v="4"/>
    <n v="0"/>
    <n v="0"/>
    <n v="46"/>
    <n v="1107.666667"/>
    <x v="685"/>
    <x v="1864"/>
    <x v="0"/>
    <s v="May"/>
    <x v="1"/>
    <b v="0"/>
    <x v="0"/>
  </r>
  <r>
    <n v="0"/>
    <n v="0"/>
    <n v="0"/>
    <n v="0"/>
    <n v="36"/>
    <n v="1851.833333"/>
    <x v="34"/>
    <x v="371"/>
    <x v="0"/>
    <s v="May"/>
    <x v="1"/>
    <b v="0"/>
    <x v="0"/>
  </r>
  <r>
    <n v="0"/>
    <n v="0"/>
    <n v="1"/>
    <n v="38"/>
    <n v="10"/>
    <n v="311"/>
    <x v="26"/>
    <x v="157"/>
    <x v="0"/>
    <s v="May"/>
    <x v="1"/>
    <b v="1"/>
    <x v="0"/>
  </r>
  <r>
    <n v="2"/>
    <n v="11"/>
    <n v="0"/>
    <n v="0"/>
    <n v="48"/>
    <n v="2562.083333"/>
    <x v="32"/>
    <x v="333"/>
    <x v="0"/>
    <s v="May"/>
    <x v="1"/>
    <b v="0"/>
    <x v="0"/>
  </r>
  <r>
    <n v="0"/>
    <n v="0"/>
    <n v="0"/>
    <n v="0"/>
    <n v="39"/>
    <n v="2827.4285709999999"/>
    <x v="0"/>
    <x v="197"/>
    <x v="779"/>
    <s v="May"/>
    <x v="1"/>
    <b v="0"/>
    <x v="0"/>
  </r>
  <r>
    <n v="4"/>
    <n v="91"/>
    <n v="3"/>
    <n v="135.5"/>
    <n v="69"/>
    <n v="3596.9339669999999"/>
    <x v="71"/>
    <x v="1865"/>
    <x v="0"/>
    <s v="May"/>
    <x v="1"/>
    <b v="0"/>
    <x v="0"/>
  </r>
  <r>
    <n v="2"/>
    <n v="115.6"/>
    <n v="2"/>
    <n v="503.25"/>
    <n v="61"/>
    <n v="1880.2714289999999"/>
    <x v="0"/>
    <x v="1866"/>
    <x v="780"/>
    <s v="May"/>
    <x v="1"/>
    <b v="0"/>
    <x v="0"/>
  </r>
  <r>
    <n v="0"/>
    <n v="0"/>
    <n v="0"/>
    <n v="0"/>
    <n v="5"/>
    <n v="249"/>
    <x v="0"/>
    <x v="52"/>
    <x v="0"/>
    <s v="May"/>
    <x v="1"/>
    <b v="0"/>
    <x v="0"/>
  </r>
  <r>
    <n v="7"/>
    <n v="170.83333329999999"/>
    <n v="1"/>
    <n v="39"/>
    <n v="4"/>
    <n v="45.333333330000002"/>
    <x v="0"/>
    <x v="10"/>
    <x v="0"/>
    <s v="May"/>
    <x v="1"/>
    <b v="0"/>
    <x v="0"/>
  </r>
  <r>
    <n v="0"/>
    <n v="0"/>
    <n v="0"/>
    <n v="0"/>
    <n v="4"/>
    <n v="0"/>
    <x v="9"/>
    <x v="63"/>
    <x v="0"/>
    <s v="May"/>
    <x v="1"/>
    <b v="0"/>
    <x v="0"/>
  </r>
  <r>
    <n v="0"/>
    <n v="0"/>
    <n v="0"/>
    <n v="0"/>
    <n v="106"/>
    <n v="1974.702597"/>
    <x v="503"/>
    <x v="1867"/>
    <x v="781"/>
    <s v="May"/>
    <x v="1"/>
    <b v="0"/>
    <x v="0"/>
  </r>
  <r>
    <n v="0"/>
    <n v="0"/>
    <n v="0"/>
    <n v="0"/>
    <n v="3"/>
    <n v="23"/>
    <x v="33"/>
    <x v="100"/>
    <x v="0"/>
    <s v="May"/>
    <x v="1"/>
    <b v="0"/>
    <x v="0"/>
  </r>
  <r>
    <n v="0"/>
    <n v="0"/>
    <n v="0"/>
    <n v="0"/>
    <n v="25"/>
    <n v="960"/>
    <x v="37"/>
    <x v="1032"/>
    <x v="0"/>
    <s v="May"/>
    <x v="1"/>
    <b v="0"/>
    <x v="0"/>
  </r>
  <r>
    <n v="0"/>
    <n v="0"/>
    <n v="0"/>
    <n v="0"/>
    <n v="31"/>
    <n v="1189.333333"/>
    <x v="0"/>
    <x v="1868"/>
    <x v="0"/>
    <s v="May"/>
    <x v="1"/>
    <b v="0"/>
    <x v="0"/>
  </r>
  <r>
    <n v="0"/>
    <n v="0"/>
    <n v="0"/>
    <n v="0"/>
    <n v="63"/>
    <n v="1021"/>
    <x v="686"/>
    <x v="1869"/>
    <x v="0"/>
    <s v="May"/>
    <x v="1"/>
    <b v="0"/>
    <x v="0"/>
  </r>
  <r>
    <n v="0"/>
    <n v="0"/>
    <n v="0"/>
    <n v="0"/>
    <n v="11"/>
    <n v="507.33333329999999"/>
    <x v="0"/>
    <x v="59"/>
    <x v="0"/>
    <s v="May"/>
    <x v="1"/>
    <b v="0"/>
    <x v="0"/>
  </r>
  <r>
    <n v="2"/>
    <n v="4"/>
    <n v="0"/>
    <n v="0"/>
    <n v="14"/>
    <n v="203"/>
    <x v="0"/>
    <x v="574"/>
    <x v="0"/>
    <s v="May"/>
    <x v="1"/>
    <b v="0"/>
    <x v="0"/>
  </r>
  <r>
    <n v="9"/>
    <n v="105.4285714"/>
    <n v="1"/>
    <n v="13"/>
    <n v="42"/>
    <n v="1356.457359"/>
    <x v="687"/>
    <x v="1870"/>
    <x v="782"/>
    <s v="May"/>
    <x v="1"/>
    <b v="0"/>
    <x v="0"/>
  </r>
  <r>
    <n v="1"/>
    <n v="22"/>
    <n v="0"/>
    <n v="0"/>
    <n v="2"/>
    <n v="5"/>
    <x v="0"/>
    <x v="34"/>
    <x v="0"/>
    <s v="May"/>
    <x v="1"/>
    <b v="0"/>
    <x v="0"/>
  </r>
  <r>
    <n v="1"/>
    <n v="78"/>
    <n v="1"/>
    <n v="14"/>
    <n v="37"/>
    <n v="935.55714290000003"/>
    <x v="0"/>
    <x v="1871"/>
    <x v="783"/>
    <s v="May"/>
    <x v="1"/>
    <b v="0"/>
    <x v="0"/>
  </r>
  <r>
    <n v="8"/>
    <n v="197.66666670000001"/>
    <n v="0"/>
    <n v="0"/>
    <n v="7"/>
    <n v="88.75"/>
    <x v="10"/>
    <x v="152"/>
    <x v="0"/>
    <s v="May"/>
    <x v="1"/>
    <b v="1"/>
    <x v="0"/>
  </r>
  <r>
    <n v="3"/>
    <n v="148"/>
    <n v="2"/>
    <n v="58.5"/>
    <n v="33"/>
    <n v="1847.2119049999999"/>
    <x v="0"/>
    <x v="1872"/>
    <x v="0"/>
    <s v="May"/>
    <x v="1"/>
    <b v="0"/>
    <x v="0"/>
  </r>
  <r>
    <n v="0"/>
    <n v="0"/>
    <n v="0"/>
    <n v="0"/>
    <n v="15"/>
    <n v="216"/>
    <x v="279"/>
    <x v="34"/>
    <x v="0"/>
    <s v="May"/>
    <x v="1"/>
    <b v="1"/>
    <x v="0"/>
  </r>
  <r>
    <n v="2"/>
    <n v="0"/>
    <n v="0"/>
    <n v="0"/>
    <n v="8"/>
    <n v="119"/>
    <x v="133"/>
    <x v="100"/>
    <x v="0"/>
    <s v="May"/>
    <x v="1"/>
    <b v="0"/>
    <x v="0"/>
  </r>
  <r>
    <n v="2"/>
    <n v="27.583333329999999"/>
    <n v="0"/>
    <n v="0"/>
    <n v="22"/>
    <n v="420.2"/>
    <x v="24"/>
    <x v="1873"/>
    <x v="0"/>
    <s v="May"/>
    <x v="1"/>
    <b v="0"/>
    <x v="0"/>
  </r>
  <r>
    <n v="0"/>
    <n v="0"/>
    <n v="0"/>
    <n v="0"/>
    <n v="4"/>
    <n v="47"/>
    <x v="29"/>
    <x v="421"/>
    <x v="0"/>
    <s v="May"/>
    <x v="1"/>
    <b v="0"/>
    <x v="0"/>
  </r>
  <r>
    <n v="0"/>
    <n v="0"/>
    <n v="0"/>
    <n v="0"/>
    <n v="5"/>
    <n v="109.5"/>
    <x v="40"/>
    <x v="1154"/>
    <x v="0"/>
    <s v="May"/>
    <x v="1"/>
    <b v="0"/>
    <x v="0"/>
  </r>
  <r>
    <n v="0"/>
    <n v="0"/>
    <n v="2"/>
    <n v="23"/>
    <n v="52"/>
    <n v="4167.4880949999997"/>
    <x v="321"/>
    <x v="1874"/>
    <x v="0"/>
    <s v="May"/>
    <x v="1"/>
    <b v="0"/>
    <x v="0"/>
  </r>
  <r>
    <n v="0"/>
    <n v="0"/>
    <n v="0"/>
    <n v="0"/>
    <n v="25"/>
    <n v="375.6619048"/>
    <x v="106"/>
    <x v="1875"/>
    <x v="0"/>
    <s v="May"/>
    <x v="1"/>
    <b v="0"/>
    <x v="0"/>
  </r>
  <r>
    <n v="1"/>
    <n v="14"/>
    <n v="1"/>
    <n v="38"/>
    <n v="46"/>
    <n v="1060.451515"/>
    <x v="21"/>
    <x v="1876"/>
    <x v="0"/>
    <s v="May"/>
    <x v="1"/>
    <b v="1"/>
    <x v="0"/>
  </r>
  <r>
    <n v="0"/>
    <n v="0"/>
    <n v="0"/>
    <n v="0"/>
    <n v="3"/>
    <n v="17"/>
    <x v="29"/>
    <x v="430"/>
    <x v="0"/>
    <s v="May"/>
    <x v="1"/>
    <b v="0"/>
    <x v="0"/>
  </r>
  <r>
    <n v="0"/>
    <n v="0"/>
    <n v="0"/>
    <n v="0"/>
    <n v="7"/>
    <n v="180"/>
    <x v="0"/>
    <x v="54"/>
    <x v="0"/>
    <s v="May"/>
    <x v="1"/>
    <b v="0"/>
    <x v="0"/>
  </r>
  <r>
    <n v="0"/>
    <n v="0"/>
    <n v="0"/>
    <n v="0"/>
    <n v="9"/>
    <n v="113"/>
    <x v="33"/>
    <x v="455"/>
    <x v="0"/>
    <s v="May"/>
    <x v="1"/>
    <b v="0"/>
    <x v="0"/>
  </r>
  <r>
    <n v="5"/>
    <n v="81.666666669999998"/>
    <n v="0"/>
    <n v="0"/>
    <n v="43"/>
    <n v="875"/>
    <x v="0"/>
    <x v="1877"/>
    <x v="0"/>
    <s v="May"/>
    <x v="1"/>
    <b v="0"/>
    <x v="0"/>
  </r>
  <r>
    <n v="0"/>
    <n v="0"/>
    <n v="0"/>
    <n v="0"/>
    <n v="15"/>
    <n v="1269.5"/>
    <x v="19"/>
    <x v="869"/>
    <x v="0"/>
    <s v="May"/>
    <x v="1"/>
    <b v="0"/>
    <x v="0"/>
  </r>
  <r>
    <n v="0"/>
    <n v="0"/>
    <n v="0"/>
    <n v="0"/>
    <n v="20"/>
    <n v="2280.833333"/>
    <x v="39"/>
    <x v="1507"/>
    <x v="0"/>
    <s v="May"/>
    <x v="1"/>
    <b v="0"/>
    <x v="0"/>
  </r>
  <r>
    <n v="0"/>
    <n v="0"/>
    <n v="0"/>
    <n v="0"/>
    <n v="2"/>
    <n v="11"/>
    <x v="0"/>
    <x v="100"/>
    <x v="0"/>
    <s v="May"/>
    <x v="1"/>
    <b v="0"/>
    <x v="0"/>
  </r>
  <r>
    <n v="3"/>
    <n v="47"/>
    <n v="0"/>
    <n v="0"/>
    <n v="66"/>
    <n v="2582.69697"/>
    <x v="82"/>
    <x v="192"/>
    <x v="784"/>
    <s v="May"/>
    <x v="1"/>
    <b v="0"/>
    <x v="0"/>
  </r>
  <r>
    <n v="3"/>
    <n v="470"/>
    <n v="0"/>
    <n v="0"/>
    <n v="21"/>
    <n v="2046.5"/>
    <x v="37"/>
    <x v="660"/>
    <x v="785"/>
    <s v="May"/>
    <x v="1"/>
    <b v="0"/>
    <x v="0"/>
  </r>
  <r>
    <n v="0"/>
    <n v="0"/>
    <n v="0"/>
    <n v="0"/>
    <n v="14"/>
    <n v="2530.5"/>
    <x v="19"/>
    <x v="1878"/>
    <x v="0"/>
    <s v="May"/>
    <x v="1"/>
    <b v="0"/>
    <x v="0"/>
  </r>
  <r>
    <n v="0"/>
    <n v="0"/>
    <n v="0"/>
    <n v="0"/>
    <n v="3"/>
    <n v="31"/>
    <x v="33"/>
    <x v="177"/>
    <x v="0"/>
    <s v="May"/>
    <x v="1"/>
    <b v="0"/>
    <x v="0"/>
  </r>
  <r>
    <n v="5"/>
    <n v="73.5"/>
    <n v="1"/>
    <n v="55"/>
    <n v="41"/>
    <n v="1705.041667"/>
    <x v="49"/>
    <x v="1879"/>
    <x v="786"/>
    <s v="May"/>
    <x v="1"/>
    <b v="0"/>
    <x v="0"/>
  </r>
  <r>
    <n v="0"/>
    <n v="0"/>
    <n v="0"/>
    <n v="0"/>
    <n v="3"/>
    <n v="71"/>
    <x v="29"/>
    <x v="100"/>
    <x v="0"/>
    <s v="May"/>
    <x v="1"/>
    <b v="0"/>
    <x v="0"/>
  </r>
  <r>
    <n v="3"/>
    <n v="120.25"/>
    <n v="5"/>
    <n v="869"/>
    <n v="42"/>
    <n v="2066.9277780000002"/>
    <x v="544"/>
    <x v="1880"/>
    <x v="787"/>
    <s v="May"/>
    <x v="1"/>
    <b v="0"/>
    <x v="0"/>
  </r>
  <r>
    <n v="3"/>
    <n v="156.80000000000001"/>
    <n v="4"/>
    <n v="262.75"/>
    <n v="12"/>
    <n v="350.42539679999999"/>
    <x v="688"/>
    <x v="1881"/>
    <x v="0"/>
    <s v="May"/>
    <x v="1"/>
    <b v="0"/>
    <x v="0"/>
  </r>
  <r>
    <n v="1"/>
    <n v="7"/>
    <n v="0"/>
    <n v="0"/>
    <n v="9"/>
    <n v="160.5"/>
    <x v="0"/>
    <x v="26"/>
    <x v="0"/>
    <s v="May"/>
    <x v="1"/>
    <b v="0"/>
    <x v="0"/>
  </r>
  <r>
    <n v="2"/>
    <n v="11"/>
    <n v="1"/>
    <n v="0"/>
    <n v="35"/>
    <n v="1557.166667"/>
    <x v="2"/>
    <x v="831"/>
    <x v="0"/>
    <s v="May"/>
    <x v="1"/>
    <b v="0"/>
    <x v="0"/>
  </r>
  <r>
    <n v="0"/>
    <n v="0"/>
    <n v="0"/>
    <n v="0"/>
    <n v="4"/>
    <n v="100.16666669999999"/>
    <x v="0"/>
    <x v="9"/>
    <x v="0"/>
    <s v="May"/>
    <x v="1"/>
    <b v="0"/>
    <x v="0"/>
  </r>
  <r>
    <n v="0"/>
    <n v="0"/>
    <n v="0"/>
    <n v="0"/>
    <n v="6"/>
    <n v="77"/>
    <x v="0"/>
    <x v="4"/>
    <x v="0"/>
    <s v="May"/>
    <x v="1"/>
    <b v="0"/>
    <x v="0"/>
  </r>
  <r>
    <n v="1"/>
    <n v="7"/>
    <n v="0"/>
    <n v="0"/>
    <n v="15"/>
    <n v="421.5"/>
    <x v="0"/>
    <x v="6"/>
    <x v="0"/>
    <s v="May"/>
    <x v="1"/>
    <b v="0"/>
    <x v="0"/>
  </r>
  <r>
    <n v="0"/>
    <n v="0"/>
    <n v="0"/>
    <n v="0"/>
    <n v="70"/>
    <n v="1453.9"/>
    <x v="689"/>
    <x v="1882"/>
    <x v="0"/>
    <s v="May"/>
    <x v="1"/>
    <b v="0"/>
    <x v="0"/>
  </r>
  <r>
    <n v="1"/>
    <n v="28"/>
    <n v="0"/>
    <n v="0"/>
    <n v="12"/>
    <n v="408.5"/>
    <x v="0"/>
    <x v="59"/>
    <x v="0"/>
    <s v="May"/>
    <x v="1"/>
    <b v="1"/>
    <x v="0"/>
  </r>
  <r>
    <n v="2"/>
    <n v="1172"/>
    <n v="0"/>
    <n v="0"/>
    <n v="24"/>
    <n v="1244.0666670000001"/>
    <x v="92"/>
    <x v="875"/>
    <x v="0"/>
    <s v="May"/>
    <x v="1"/>
    <b v="0"/>
    <x v="0"/>
  </r>
  <r>
    <n v="5"/>
    <n v="237.25"/>
    <n v="0"/>
    <n v="0"/>
    <n v="12"/>
    <n v="454.22619049999997"/>
    <x v="84"/>
    <x v="1253"/>
    <x v="0"/>
    <s v="May"/>
    <x v="1"/>
    <b v="1"/>
    <x v="0"/>
  </r>
  <r>
    <n v="0"/>
    <n v="0"/>
    <n v="0"/>
    <n v="0"/>
    <n v="1"/>
    <n v="0"/>
    <x v="9"/>
    <x v="63"/>
    <x v="0"/>
    <s v="May"/>
    <x v="1"/>
    <b v="1"/>
    <x v="0"/>
  </r>
  <r>
    <n v="7"/>
    <n v="221"/>
    <n v="0"/>
    <n v="0"/>
    <n v="27"/>
    <n v="1753.583333"/>
    <x v="0"/>
    <x v="1883"/>
    <x v="0"/>
    <s v="May"/>
    <x v="1"/>
    <b v="0"/>
    <x v="0"/>
  </r>
  <r>
    <n v="13"/>
    <n v="611.04705879999995"/>
    <n v="7"/>
    <n v="393.32499999999999"/>
    <n v="34"/>
    <n v="1352.816503"/>
    <x v="690"/>
    <x v="1884"/>
    <x v="788"/>
    <s v="May"/>
    <x v="1"/>
    <b v="0"/>
    <x v="0"/>
  </r>
  <r>
    <n v="0"/>
    <n v="0"/>
    <n v="0"/>
    <n v="0"/>
    <n v="6"/>
    <n v="332"/>
    <x v="0"/>
    <x v="6"/>
    <x v="0"/>
    <s v="May"/>
    <x v="1"/>
    <b v="0"/>
    <x v="0"/>
  </r>
  <r>
    <n v="0"/>
    <n v="0"/>
    <n v="0"/>
    <n v="0"/>
    <n v="26"/>
    <n v="1380.833333"/>
    <x v="0"/>
    <x v="1885"/>
    <x v="0"/>
    <s v="May"/>
    <x v="1"/>
    <b v="0"/>
    <x v="0"/>
  </r>
  <r>
    <n v="0"/>
    <n v="0"/>
    <n v="0"/>
    <n v="0"/>
    <n v="23"/>
    <n v="684.5"/>
    <x v="427"/>
    <x v="1886"/>
    <x v="0"/>
    <s v="May"/>
    <x v="1"/>
    <b v="0"/>
    <x v="0"/>
  </r>
  <r>
    <n v="0"/>
    <n v="0"/>
    <n v="3"/>
    <n v="103.16666669999999"/>
    <n v="21"/>
    <n v="1586.333333"/>
    <x v="13"/>
    <x v="6"/>
    <x v="0"/>
    <s v="May"/>
    <x v="1"/>
    <b v="0"/>
    <x v="0"/>
  </r>
  <r>
    <n v="0"/>
    <n v="0"/>
    <n v="0"/>
    <n v="0"/>
    <n v="15"/>
    <n v="575.66666669999995"/>
    <x v="691"/>
    <x v="2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4"/>
    <n v="0"/>
    <n v="0"/>
    <n v="14"/>
    <n v="1319.833333"/>
    <x v="0"/>
    <x v="361"/>
    <x v="0"/>
    <s v="May"/>
    <x v="1"/>
    <b v="0"/>
    <x v="0"/>
  </r>
  <r>
    <n v="0"/>
    <n v="0"/>
    <n v="0"/>
    <n v="0"/>
    <n v="21"/>
    <n v="979.01666669999997"/>
    <x v="0"/>
    <x v="1887"/>
    <x v="0"/>
    <s v="May"/>
    <x v="1"/>
    <b v="0"/>
    <x v="0"/>
  </r>
  <r>
    <n v="1"/>
    <n v="3"/>
    <n v="0"/>
    <n v="0"/>
    <n v="11"/>
    <n v="549.33333330000005"/>
    <x v="0"/>
    <x v="43"/>
    <x v="0"/>
    <s v="May"/>
    <x v="1"/>
    <b v="0"/>
    <x v="0"/>
  </r>
  <r>
    <n v="0"/>
    <n v="0"/>
    <n v="2"/>
    <n v="24"/>
    <n v="15"/>
    <n v="1075.5"/>
    <x v="0"/>
    <x v="30"/>
    <x v="0"/>
    <s v="May"/>
    <x v="1"/>
    <b v="1"/>
    <x v="0"/>
  </r>
  <r>
    <n v="0"/>
    <n v="0"/>
    <n v="0"/>
    <n v="0"/>
    <n v="9"/>
    <n v="368.5"/>
    <x v="0"/>
    <x v="57"/>
    <x v="0"/>
    <s v="May"/>
    <x v="1"/>
    <b v="0"/>
    <x v="0"/>
  </r>
  <r>
    <n v="0"/>
    <n v="0"/>
    <n v="0"/>
    <n v="0"/>
    <n v="3"/>
    <n v="12"/>
    <x v="33"/>
    <x v="177"/>
    <x v="0"/>
    <s v="May"/>
    <x v="1"/>
    <b v="0"/>
    <x v="0"/>
  </r>
  <r>
    <n v="10"/>
    <n v="586.6480186"/>
    <n v="3"/>
    <n v="263.66666670000001"/>
    <n v="41"/>
    <n v="1919.24523"/>
    <x v="692"/>
    <x v="1888"/>
    <x v="789"/>
    <s v="May"/>
    <x v="1"/>
    <b v="1"/>
    <x v="0"/>
  </r>
  <r>
    <n v="3"/>
    <n v="14"/>
    <n v="0"/>
    <n v="0"/>
    <n v="154"/>
    <n v="4712.7693220000001"/>
    <x v="420"/>
    <x v="1889"/>
    <x v="790"/>
    <s v="May"/>
    <x v="1"/>
    <b v="0"/>
    <x v="0"/>
  </r>
  <r>
    <n v="10"/>
    <n v="363.33333329999999"/>
    <n v="0"/>
    <n v="0"/>
    <n v="59"/>
    <n v="2012.9007939999999"/>
    <x v="74"/>
    <x v="1890"/>
    <x v="791"/>
    <s v="May"/>
    <x v="1"/>
    <b v="0"/>
    <x v="0"/>
  </r>
  <r>
    <n v="10"/>
    <n v="154.79166670000001"/>
    <n v="2"/>
    <n v="7"/>
    <n v="49"/>
    <n v="1714.868651"/>
    <x v="693"/>
    <x v="1891"/>
    <x v="792"/>
    <s v="May"/>
    <x v="1"/>
    <b v="1"/>
    <x v="0"/>
  </r>
  <r>
    <n v="0"/>
    <n v="0"/>
    <n v="0"/>
    <n v="0"/>
    <n v="26"/>
    <n v="781.5"/>
    <x v="46"/>
    <x v="235"/>
    <x v="0"/>
    <s v="May"/>
    <x v="1"/>
    <b v="0"/>
    <x v="0"/>
  </r>
  <r>
    <n v="0"/>
    <n v="0"/>
    <n v="2"/>
    <n v="71"/>
    <n v="16"/>
    <n v="244"/>
    <x v="0"/>
    <x v="31"/>
    <x v="0"/>
    <s v="May"/>
    <x v="1"/>
    <b v="0"/>
    <x v="0"/>
  </r>
  <r>
    <n v="0"/>
    <n v="0"/>
    <n v="0"/>
    <n v="0"/>
    <n v="24"/>
    <n v="255.3222222"/>
    <x v="28"/>
    <x v="183"/>
    <x v="0"/>
    <s v="May"/>
    <x v="1"/>
    <b v="0"/>
    <x v="0"/>
  </r>
  <r>
    <n v="0"/>
    <n v="0"/>
    <n v="0"/>
    <n v="0"/>
    <n v="70"/>
    <n v="2083.3000000000002"/>
    <x v="179"/>
    <x v="189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9"/>
    <n v="183.70833329999999"/>
    <n v="1"/>
    <n v="17"/>
    <n v="80"/>
    <n v="1143.3710779999999"/>
    <x v="694"/>
    <x v="1893"/>
    <x v="793"/>
    <s v="May"/>
    <x v="1"/>
    <b v="1"/>
    <x v="0"/>
  </r>
  <r>
    <n v="0"/>
    <n v="0"/>
    <n v="2"/>
    <n v="62.333333330000002"/>
    <n v="34"/>
    <n v="1122.272727"/>
    <x v="695"/>
    <x v="1894"/>
    <x v="0"/>
    <s v="May"/>
    <x v="1"/>
    <b v="0"/>
    <x v="0"/>
  </r>
  <r>
    <n v="3"/>
    <n v="112"/>
    <n v="0"/>
    <n v="0"/>
    <n v="4"/>
    <n v="111.66666669999999"/>
    <x v="0"/>
    <x v="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76"/>
    <n v="0"/>
    <n v="0"/>
    <n v="37"/>
    <n v="821.33333330000005"/>
    <x v="0"/>
    <x v="7"/>
    <x v="0"/>
    <s v="May"/>
    <x v="1"/>
    <b v="0"/>
    <x v="0"/>
  </r>
  <r>
    <n v="18"/>
    <n v="255.71666669999999"/>
    <n v="0"/>
    <n v="0"/>
    <n v="184"/>
    <n v="7706.546429"/>
    <x v="696"/>
    <x v="1895"/>
    <x v="794"/>
    <s v="May"/>
    <x v="1"/>
    <b v="0"/>
    <x v="0"/>
  </r>
  <r>
    <n v="0"/>
    <n v="0"/>
    <n v="0"/>
    <n v="0"/>
    <n v="5"/>
    <n v="626"/>
    <x v="0"/>
    <x v="52"/>
    <x v="0"/>
    <s v="May"/>
    <x v="1"/>
    <b v="0"/>
    <x v="0"/>
  </r>
  <r>
    <n v="3"/>
    <n v="83"/>
    <n v="0"/>
    <n v="0"/>
    <n v="5"/>
    <n v="47"/>
    <x v="0"/>
    <x v="3"/>
    <x v="0"/>
    <s v="May"/>
    <x v="1"/>
    <b v="0"/>
    <x v="0"/>
  </r>
  <r>
    <n v="0"/>
    <n v="0"/>
    <n v="0"/>
    <n v="0"/>
    <n v="17"/>
    <n v="857"/>
    <x v="109"/>
    <x v="1527"/>
    <x v="0"/>
    <s v="May"/>
    <x v="1"/>
    <b v="0"/>
    <x v="0"/>
  </r>
  <r>
    <n v="0"/>
    <n v="0"/>
    <n v="0"/>
    <n v="0"/>
    <n v="3"/>
    <n v="44"/>
    <x v="33"/>
    <x v="100"/>
    <x v="0"/>
    <s v="May"/>
    <x v="1"/>
    <b v="0"/>
    <x v="0"/>
  </r>
  <r>
    <n v="1"/>
    <n v="51"/>
    <n v="0"/>
    <n v="0"/>
    <n v="66"/>
    <n v="1859.5"/>
    <x v="1"/>
    <x v="1896"/>
    <x v="0"/>
    <s v="May"/>
    <x v="1"/>
    <b v="0"/>
    <x v="0"/>
  </r>
  <r>
    <n v="12"/>
    <n v="194.03623189999999"/>
    <n v="3"/>
    <n v="61.5"/>
    <n v="36"/>
    <n v="625.30811200000005"/>
    <x v="697"/>
    <x v="1897"/>
    <x v="0"/>
    <s v="May"/>
    <x v="1"/>
    <b v="0"/>
    <x v="0"/>
  </r>
  <r>
    <n v="0"/>
    <n v="0"/>
    <n v="0"/>
    <n v="0"/>
    <n v="73"/>
    <n v="1209.7619050000001"/>
    <x v="698"/>
    <x v="1898"/>
    <x v="0"/>
    <s v="May"/>
    <x v="1"/>
    <b v="1"/>
    <x v="0"/>
  </r>
  <r>
    <n v="0"/>
    <n v="0"/>
    <n v="0"/>
    <n v="0"/>
    <n v="19"/>
    <n v="801.58333330000005"/>
    <x v="41"/>
    <x v="1600"/>
    <x v="0"/>
    <s v="May"/>
    <x v="1"/>
    <b v="1"/>
    <x v="0"/>
  </r>
  <r>
    <n v="0"/>
    <n v="0"/>
    <n v="0"/>
    <n v="0"/>
    <n v="27"/>
    <n v="1115.75"/>
    <x v="5"/>
    <x v="813"/>
    <x v="0"/>
    <s v="May"/>
    <x v="1"/>
    <b v="0"/>
    <x v="0"/>
  </r>
  <r>
    <n v="1"/>
    <n v="57"/>
    <n v="3"/>
    <n v="144"/>
    <n v="15"/>
    <n v="280.08333329999999"/>
    <x v="41"/>
    <x v="121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2"/>
    <n v="11.5"/>
    <n v="0"/>
    <n v="0"/>
    <n v="12"/>
    <n v="1562"/>
    <x v="699"/>
    <x v="1899"/>
    <x v="795"/>
    <s v="May"/>
    <x v="1"/>
    <b v="0"/>
    <x v="0"/>
  </r>
  <r>
    <n v="1"/>
    <n v="9"/>
    <n v="1"/>
    <n v="82"/>
    <n v="93"/>
    <n v="3148.1739389999998"/>
    <x v="700"/>
    <x v="1900"/>
    <x v="796"/>
    <s v="May"/>
    <x v="1"/>
    <b v="0"/>
    <x v="0"/>
  </r>
  <r>
    <n v="0"/>
    <n v="0"/>
    <n v="0"/>
    <n v="0"/>
    <n v="21"/>
    <n v="464.58333329999999"/>
    <x v="0"/>
    <x v="39"/>
    <x v="0"/>
    <s v="May"/>
    <x v="1"/>
    <b v="0"/>
    <x v="0"/>
  </r>
  <r>
    <n v="0"/>
    <n v="0"/>
    <n v="0"/>
    <n v="0"/>
    <n v="14"/>
    <n v="310"/>
    <x v="18"/>
    <x v="1901"/>
    <x v="0"/>
    <s v="May"/>
    <x v="1"/>
    <b v="0"/>
    <x v="0"/>
  </r>
  <r>
    <n v="0"/>
    <n v="0"/>
    <n v="0"/>
    <n v="0"/>
    <n v="12"/>
    <n v="1287"/>
    <x v="0"/>
    <x v="4"/>
    <x v="0"/>
    <s v="May"/>
    <x v="1"/>
    <b v="0"/>
    <x v="0"/>
  </r>
  <r>
    <n v="0"/>
    <n v="0"/>
    <n v="0"/>
    <n v="0"/>
    <n v="15"/>
    <n v="153"/>
    <x v="0"/>
    <x v="52"/>
    <x v="0"/>
    <s v="May"/>
    <x v="1"/>
    <b v="0"/>
    <x v="0"/>
  </r>
  <r>
    <n v="0"/>
    <n v="0"/>
    <n v="0"/>
    <n v="0"/>
    <n v="41"/>
    <n v="881.16666669999995"/>
    <x v="437"/>
    <x v="1902"/>
    <x v="0"/>
    <s v="May"/>
    <x v="1"/>
    <b v="0"/>
    <x v="0"/>
  </r>
  <r>
    <n v="0"/>
    <n v="0"/>
    <n v="0"/>
    <n v="0"/>
    <n v="2"/>
    <n v="247"/>
    <x v="0"/>
    <x v="100"/>
    <x v="0"/>
    <s v="May"/>
    <x v="1"/>
    <b v="0"/>
    <x v="0"/>
  </r>
  <r>
    <n v="8"/>
    <n v="201.33333329999999"/>
    <n v="2"/>
    <n v="5"/>
    <n v="116"/>
    <n v="3364.1916670000001"/>
    <x v="701"/>
    <x v="1903"/>
    <x v="0"/>
    <s v="May"/>
    <x v="1"/>
    <b v="0"/>
    <x v="0"/>
  </r>
  <r>
    <n v="0"/>
    <n v="0"/>
    <n v="0"/>
    <n v="0"/>
    <n v="5"/>
    <n v="87"/>
    <x v="15"/>
    <x v="152"/>
    <x v="0"/>
    <s v="May"/>
    <x v="1"/>
    <b v="0"/>
    <x v="0"/>
  </r>
  <r>
    <n v="0"/>
    <n v="0"/>
    <n v="0"/>
    <n v="0"/>
    <n v="6"/>
    <n v="954.5"/>
    <x v="0"/>
    <x v="34"/>
    <x v="0"/>
    <s v="May"/>
    <x v="1"/>
    <b v="0"/>
    <x v="0"/>
  </r>
  <r>
    <n v="3"/>
    <n v="26"/>
    <n v="0"/>
    <n v="0"/>
    <n v="2"/>
    <n v="22"/>
    <x v="0"/>
    <x v="5"/>
    <x v="0"/>
    <s v="May"/>
    <x v="1"/>
    <b v="0"/>
    <x v="0"/>
  </r>
  <r>
    <n v="7"/>
    <n v="134.75"/>
    <n v="0"/>
    <n v="0"/>
    <n v="43"/>
    <n v="3283.7222219999999"/>
    <x v="52"/>
    <x v="1904"/>
    <x v="797"/>
    <s v="May"/>
    <x v="1"/>
    <b v="0"/>
    <x v="0"/>
  </r>
  <r>
    <n v="2"/>
    <n v="16"/>
    <n v="0"/>
    <n v="0"/>
    <n v="29"/>
    <n v="1412.5"/>
    <x v="11"/>
    <x v="844"/>
    <x v="0"/>
    <s v="May"/>
    <x v="1"/>
    <b v="0"/>
    <x v="0"/>
  </r>
  <r>
    <n v="0"/>
    <n v="0"/>
    <n v="0"/>
    <n v="0"/>
    <n v="9"/>
    <n v="113"/>
    <x v="7"/>
    <x v="526"/>
    <x v="0"/>
    <s v="May"/>
    <x v="1"/>
    <b v="0"/>
    <x v="0"/>
  </r>
  <r>
    <n v="4"/>
    <n v="116"/>
    <n v="1"/>
    <n v="8"/>
    <n v="59"/>
    <n v="1828.7746030000001"/>
    <x v="702"/>
    <x v="1905"/>
    <x v="798"/>
    <s v="May"/>
    <x v="1"/>
    <b v="0"/>
    <x v="0"/>
  </r>
  <r>
    <n v="3"/>
    <n v="42"/>
    <n v="0"/>
    <n v="0"/>
    <n v="24"/>
    <n v="1381.7333329999999"/>
    <x v="703"/>
    <x v="1906"/>
    <x v="0"/>
    <s v="May"/>
    <x v="1"/>
    <b v="0"/>
    <x v="0"/>
  </r>
  <r>
    <n v="0"/>
    <n v="0"/>
    <n v="0"/>
    <n v="0"/>
    <n v="9"/>
    <n v="890"/>
    <x v="90"/>
    <x v="34"/>
    <x v="0"/>
    <s v="May"/>
    <x v="1"/>
    <b v="0"/>
    <x v="0"/>
  </r>
  <r>
    <n v="0"/>
    <n v="0"/>
    <n v="0"/>
    <n v="0"/>
    <n v="39"/>
    <n v="1183.5"/>
    <x v="291"/>
    <x v="6"/>
    <x v="0"/>
    <s v="May"/>
    <x v="1"/>
    <b v="0"/>
    <x v="0"/>
  </r>
  <r>
    <n v="2"/>
    <n v="29"/>
    <n v="1"/>
    <n v="113"/>
    <n v="14"/>
    <n v="536.0357143"/>
    <x v="0"/>
    <x v="27"/>
    <x v="0"/>
    <s v="May"/>
    <x v="1"/>
    <b v="0"/>
    <x v="0"/>
  </r>
  <r>
    <n v="2"/>
    <n v="12"/>
    <n v="0"/>
    <n v="0"/>
    <n v="45"/>
    <n v="547.5"/>
    <x v="704"/>
    <x v="1907"/>
    <x v="799"/>
    <s v="May"/>
    <x v="1"/>
    <b v="0"/>
    <x v="0"/>
  </r>
  <r>
    <n v="0"/>
    <n v="0"/>
    <n v="0"/>
    <n v="0"/>
    <n v="88"/>
    <n v="1917.6833329999999"/>
    <x v="705"/>
    <x v="1908"/>
    <x v="0"/>
    <s v="May"/>
    <x v="1"/>
    <b v="0"/>
    <x v="0"/>
  </r>
  <r>
    <n v="1"/>
    <n v="43"/>
    <n v="0"/>
    <n v="0"/>
    <n v="36"/>
    <n v="2362.5"/>
    <x v="0"/>
    <x v="381"/>
    <x v="0"/>
    <s v="May"/>
    <x v="1"/>
    <b v="0"/>
    <x v="0"/>
  </r>
  <r>
    <n v="0"/>
    <n v="0"/>
    <n v="0"/>
    <n v="0"/>
    <n v="10"/>
    <n v="393"/>
    <x v="42"/>
    <x v="152"/>
    <x v="0"/>
    <s v="May"/>
    <x v="1"/>
    <b v="0"/>
    <x v="0"/>
  </r>
  <r>
    <n v="3"/>
    <n v="108"/>
    <n v="0"/>
    <n v="0"/>
    <n v="26"/>
    <n v="730.53333329999998"/>
    <x v="706"/>
    <x v="1909"/>
    <x v="0"/>
    <s v="May"/>
    <x v="1"/>
    <b v="0"/>
    <x v="0"/>
  </r>
  <r>
    <n v="0"/>
    <n v="0"/>
    <n v="0"/>
    <n v="0"/>
    <n v="6"/>
    <n v="1563"/>
    <x v="0"/>
    <x v="10"/>
    <x v="0"/>
    <s v="May"/>
    <x v="1"/>
    <b v="0"/>
    <x v="0"/>
  </r>
  <r>
    <n v="0"/>
    <n v="0"/>
    <n v="1"/>
    <n v="24"/>
    <n v="9"/>
    <n v="717"/>
    <x v="42"/>
    <x v="94"/>
    <x v="0"/>
    <s v="May"/>
    <x v="1"/>
    <b v="0"/>
    <x v="0"/>
  </r>
  <r>
    <n v="3"/>
    <n v="57"/>
    <n v="1"/>
    <n v="163"/>
    <n v="36"/>
    <n v="2928.7777780000001"/>
    <x v="121"/>
    <x v="121"/>
    <x v="0"/>
    <s v="May"/>
    <x v="1"/>
    <b v="1"/>
    <x v="0"/>
  </r>
  <r>
    <n v="6"/>
    <n v="110"/>
    <n v="0"/>
    <n v="0"/>
    <n v="21"/>
    <n v="884.33333330000005"/>
    <x v="0"/>
    <x v="1910"/>
    <x v="800"/>
    <s v="May"/>
    <x v="1"/>
    <b v="0"/>
    <x v="0"/>
  </r>
  <r>
    <n v="12"/>
    <n v="310.6333333"/>
    <n v="0"/>
    <n v="0"/>
    <n v="28"/>
    <n v="606.41666669999995"/>
    <x v="707"/>
    <x v="1911"/>
    <x v="0"/>
    <s v="May"/>
    <x v="1"/>
    <b v="1"/>
    <x v="0"/>
  </r>
  <r>
    <n v="0"/>
    <n v="0"/>
    <n v="0"/>
    <n v="0"/>
    <n v="16"/>
    <n v="431.5"/>
    <x v="708"/>
    <x v="1912"/>
    <x v="0"/>
    <s v="May"/>
    <x v="1"/>
    <b v="0"/>
    <x v="0"/>
  </r>
  <r>
    <n v="0"/>
    <n v="0"/>
    <n v="0"/>
    <n v="0"/>
    <n v="14"/>
    <n v="184.83333329999999"/>
    <x v="0"/>
    <x v="305"/>
    <x v="0"/>
    <s v="May"/>
    <x v="1"/>
    <b v="0"/>
    <x v="0"/>
  </r>
  <r>
    <n v="8"/>
    <n v="85.5"/>
    <n v="0"/>
    <n v="0"/>
    <n v="41"/>
    <n v="1135.8607139999999"/>
    <x v="0"/>
    <x v="1913"/>
    <x v="801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"/>
    <n v="69"/>
    <x v="0"/>
    <x v="9"/>
    <x v="0"/>
    <s v="May"/>
    <x v="1"/>
    <b v="0"/>
    <x v="0"/>
  </r>
  <r>
    <n v="0"/>
    <n v="0"/>
    <n v="0"/>
    <n v="0"/>
    <n v="24"/>
    <n v="272"/>
    <x v="403"/>
    <x v="1914"/>
    <x v="0"/>
    <s v="May"/>
    <x v="1"/>
    <b v="0"/>
    <x v="0"/>
  </r>
  <r>
    <n v="2"/>
    <n v="248"/>
    <n v="1"/>
    <n v="0"/>
    <n v="44"/>
    <n v="815.47500000000002"/>
    <x v="0"/>
    <x v="1915"/>
    <x v="0"/>
    <s v="May"/>
    <x v="1"/>
    <b v="0"/>
    <x v="0"/>
  </r>
  <r>
    <n v="0"/>
    <n v="0"/>
    <n v="0"/>
    <n v="0"/>
    <n v="3"/>
    <n v="38"/>
    <x v="33"/>
    <x v="34"/>
    <x v="0"/>
    <s v="May"/>
    <x v="1"/>
    <b v="0"/>
    <x v="0"/>
  </r>
  <r>
    <n v="9"/>
    <n v="363.875"/>
    <n v="0"/>
    <n v="0"/>
    <n v="29"/>
    <n v="2351.0500000000002"/>
    <x v="2"/>
    <x v="1916"/>
    <x v="0"/>
    <s v="May"/>
    <x v="1"/>
    <b v="0"/>
    <x v="0"/>
  </r>
  <r>
    <n v="0"/>
    <n v="0"/>
    <n v="0"/>
    <n v="0"/>
    <n v="44"/>
    <n v="2588.5"/>
    <x v="129"/>
    <x v="1917"/>
    <x v="0"/>
    <s v="May"/>
    <x v="1"/>
    <b v="0"/>
    <x v="0"/>
  </r>
  <r>
    <n v="0"/>
    <n v="0"/>
    <n v="0"/>
    <n v="0"/>
    <n v="15"/>
    <n v="463.33333329999999"/>
    <x v="113"/>
    <x v="844"/>
    <x v="0"/>
    <s v="May"/>
    <x v="1"/>
    <b v="0"/>
    <x v="0"/>
  </r>
  <r>
    <n v="1"/>
    <n v="115"/>
    <n v="0"/>
    <n v="0"/>
    <n v="19"/>
    <n v="1383.1916670000001"/>
    <x v="39"/>
    <x v="444"/>
    <x v="0"/>
    <s v="May"/>
    <x v="1"/>
    <b v="0"/>
    <x v="0"/>
  </r>
  <r>
    <n v="0"/>
    <n v="0"/>
    <n v="0"/>
    <n v="0"/>
    <n v="6"/>
    <n v="106.5"/>
    <x v="0"/>
    <x v="6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11"/>
    <n v="0"/>
    <n v="0"/>
    <n v="7"/>
    <n v="950"/>
    <x v="79"/>
    <x v="223"/>
    <x v="0"/>
    <s v="May"/>
    <x v="1"/>
    <b v="0"/>
    <x v="0"/>
  </r>
  <r>
    <n v="0"/>
    <n v="0"/>
    <n v="0"/>
    <n v="0"/>
    <n v="11"/>
    <n v="0"/>
    <x v="9"/>
    <x v="63"/>
    <x v="0"/>
    <s v="May"/>
    <x v="1"/>
    <b v="0"/>
    <x v="0"/>
  </r>
  <r>
    <n v="0"/>
    <n v="0"/>
    <n v="0"/>
    <n v="0"/>
    <n v="34"/>
    <n v="877.66666669999995"/>
    <x v="709"/>
    <x v="1918"/>
    <x v="802"/>
    <s v="May"/>
    <x v="1"/>
    <b v="0"/>
    <x v="0"/>
  </r>
  <r>
    <n v="8"/>
    <n v="274.5"/>
    <n v="0"/>
    <n v="0"/>
    <n v="129"/>
    <n v="5883.0405090000004"/>
    <x v="120"/>
    <x v="1919"/>
    <x v="0"/>
    <s v="May"/>
    <x v="1"/>
    <b v="0"/>
    <x v="0"/>
  </r>
  <r>
    <n v="0"/>
    <n v="0"/>
    <n v="0"/>
    <n v="0"/>
    <n v="61"/>
    <n v="4501.4336999999996"/>
    <x v="278"/>
    <x v="1920"/>
    <x v="0"/>
    <s v="May"/>
    <x v="1"/>
    <b v="0"/>
    <x v="0"/>
  </r>
  <r>
    <n v="0"/>
    <n v="0"/>
    <n v="0"/>
    <n v="0"/>
    <n v="68"/>
    <n v="3357.3404759999999"/>
    <x v="710"/>
    <x v="1921"/>
    <x v="0"/>
    <s v="May"/>
    <x v="1"/>
    <b v="1"/>
    <x v="0"/>
  </r>
  <r>
    <n v="2"/>
    <n v="178"/>
    <n v="0"/>
    <n v="0"/>
    <n v="36"/>
    <n v="943.61904760000004"/>
    <x v="711"/>
    <x v="1922"/>
    <x v="0"/>
    <s v="May"/>
    <x v="1"/>
    <b v="0"/>
    <x v="0"/>
  </r>
  <r>
    <n v="6"/>
    <n v="17"/>
    <n v="0"/>
    <n v="0"/>
    <n v="51"/>
    <n v="1056.616667"/>
    <x v="712"/>
    <x v="1923"/>
    <x v="0"/>
    <s v="May"/>
    <x v="1"/>
    <b v="0"/>
    <x v="0"/>
  </r>
  <r>
    <n v="5"/>
    <n v="78"/>
    <n v="0"/>
    <n v="0"/>
    <n v="21"/>
    <n v="406.8"/>
    <x v="0"/>
    <x v="237"/>
    <x v="0"/>
    <s v="May"/>
    <x v="1"/>
    <b v="0"/>
    <x v="0"/>
  </r>
  <r>
    <n v="0"/>
    <n v="0"/>
    <n v="0"/>
    <n v="0"/>
    <n v="6"/>
    <n v="48.333333330000002"/>
    <x v="68"/>
    <x v="186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4"/>
    <n v="99"/>
    <x v="0"/>
    <x v="9"/>
    <x v="0"/>
    <s v="May"/>
    <x v="1"/>
    <b v="0"/>
    <x v="0"/>
  </r>
  <r>
    <n v="0"/>
    <n v="0"/>
    <n v="0"/>
    <n v="0"/>
    <n v="7"/>
    <n v="148.16666670000001"/>
    <x v="0"/>
    <x v="65"/>
    <x v="0"/>
    <s v="May"/>
    <x v="1"/>
    <b v="0"/>
    <x v="0"/>
  </r>
  <r>
    <n v="0"/>
    <n v="0"/>
    <n v="0"/>
    <n v="0"/>
    <n v="3"/>
    <n v="96"/>
    <x v="0"/>
    <x v="34"/>
    <x v="0"/>
    <s v="May"/>
    <x v="1"/>
    <b v="1"/>
    <x v="0"/>
  </r>
  <r>
    <n v="0"/>
    <n v="0"/>
    <n v="0"/>
    <n v="0"/>
    <n v="71"/>
    <n v="1799.833333"/>
    <x v="713"/>
    <x v="1924"/>
    <x v="0"/>
    <s v="May"/>
    <x v="1"/>
    <b v="0"/>
    <x v="0"/>
  </r>
  <r>
    <n v="1"/>
    <n v="20"/>
    <n v="0"/>
    <n v="0"/>
    <n v="0"/>
    <n v="0"/>
    <x v="0"/>
    <x v="34"/>
    <x v="0"/>
    <s v="May"/>
    <x v="1"/>
    <b v="0"/>
    <x v="0"/>
  </r>
  <r>
    <n v="0"/>
    <n v="0"/>
    <n v="0"/>
    <n v="0"/>
    <n v="22"/>
    <n v="815.83333330000005"/>
    <x v="0"/>
    <x v="21"/>
    <x v="0"/>
    <s v="May"/>
    <x v="1"/>
    <b v="0"/>
    <x v="0"/>
  </r>
  <r>
    <n v="0"/>
    <n v="0"/>
    <n v="0"/>
    <n v="0"/>
    <n v="43"/>
    <n v="703.83333330000005"/>
    <x v="0"/>
    <x v="198"/>
    <x v="0"/>
    <s v="May"/>
    <x v="1"/>
    <b v="0"/>
    <x v="0"/>
  </r>
  <r>
    <n v="5"/>
    <n v="75"/>
    <n v="0"/>
    <n v="0"/>
    <n v="31"/>
    <n v="1066"/>
    <x v="0"/>
    <x v="7"/>
    <x v="0"/>
    <s v="May"/>
    <x v="1"/>
    <b v="0"/>
    <x v="0"/>
  </r>
  <r>
    <n v="4"/>
    <n v="38.305555560000002"/>
    <n v="0"/>
    <n v="0"/>
    <n v="52"/>
    <n v="1630.9722220000001"/>
    <x v="396"/>
    <x v="1083"/>
    <x v="0"/>
    <s v="May"/>
    <x v="1"/>
    <b v="1"/>
    <x v="0"/>
  </r>
  <r>
    <n v="0"/>
    <n v="0"/>
    <n v="0"/>
    <n v="0"/>
    <n v="12"/>
    <n v="86.5"/>
    <x v="714"/>
    <x v="1925"/>
    <x v="0"/>
    <s v="May"/>
    <x v="1"/>
    <b v="0"/>
    <x v="0"/>
  </r>
  <r>
    <n v="5"/>
    <n v="130.33333329999999"/>
    <n v="1"/>
    <n v="68"/>
    <n v="57"/>
    <n v="2660.245238"/>
    <x v="715"/>
    <x v="1926"/>
    <x v="803"/>
    <s v="May"/>
    <x v="1"/>
    <b v="0"/>
    <x v="0"/>
  </r>
  <r>
    <n v="1"/>
    <n v="28"/>
    <n v="0"/>
    <n v="0"/>
    <n v="14"/>
    <n v="924"/>
    <x v="19"/>
    <x v="3"/>
    <x v="0"/>
    <s v="May"/>
    <x v="1"/>
    <b v="1"/>
    <x v="0"/>
  </r>
  <r>
    <n v="0"/>
    <n v="0"/>
    <n v="0"/>
    <n v="0"/>
    <n v="4"/>
    <n v="117"/>
    <x v="89"/>
    <x v="114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6"/>
    <n v="89"/>
    <n v="1"/>
    <n v="0"/>
    <n v="29"/>
    <n v="1183.2333329999999"/>
    <x v="23"/>
    <x v="1927"/>
    <x v="0"/>
    <s v="May"/>
    <x v="1"/>
    <b v="0"/>
    <x v="0"/>
  </r>
  <r>
    <n v="0"/>
    <n v="0"/>
    <n v="0"/>
    <n v="0"/>
    <n v="4"/>
    <n v="129"/>
    <x v="0"/>
    <x v="39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4"/>
    <n v="147.66666670000001"/>
    <n v="2"/>
    <n v="96.333333330000002"/>
    <n v="46"/>
    <n v="1041.316345"/>
    <x v="716"/>
    <x v="1928"/>
    <x v="804"/>
    <s v="May"/>
    <x v="1"/>
    <b v="1"/>
    <x v="0"/>
  </r>
  <r>
    <n v="0"/>
    <n v="0"/>
    <n v="0"/>
    <n v="0"/>
    <n v="19"/>
    <n v="725.9"/>
    <x v="0"/>
    <x v="2"/>
    <x v="0"/>
    <s v="May"/>
    <x v="1"/>
    <b v="0"/>
    <x v="0"/>
  </r>
  <r>
    <n v="3"/>
    <n v="26"/>
    <n v="0"/>
    <n v="0"/>
    <n v="85"/>
    <n v="768.5"/>
    <x v="0"/>
    <x v="1929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2"/>
    <n v="25"/>
    <n v="0"/>
    <n v="0"/>
    <n v="36"/>
    <n v="1445.6"/>
    <x v="17"/>
    <x v="1930"/>
    <x v="0"/>
    <s v="May"/>
    <x v="1"/>
    <b v="1"/>
    <x v="0"/>
  </r>
  <r>
    <n v="6"/>
    <n v="169.56666670000001"/>
    <n v="0"/>
    <n v="0"/>
    <n v="21"/>
    <n v="1853.5357140000001"/>
    <x v="0"/>
    <x v="1931"/>
    <x v="0"/>
    <s v="May"/>
    <x v="1"/>
    <b v="1"/>
    <x v="0"/>
  </r>
  <r>
    <n v="6"/>
    <n v="46.272727269999997"/>
    <n v="0"/>
    <n v="0"/>
    <n v="113"/>
    <n v="2216.6683200000002"/>
    <x v="717"/>
    <x v="1932"/>
    <x v="805"/>
    <s v="May"/>
    <x v="1"/>
    <b v="0"/>
    <x v="0"/>
  </r>
  <r>
    <n v="17"/>
    <n v="2629.253968"/>
    <n v="24"/>
    <n v="2050.4333329999999"/>
    <n v="705"/>
    <n v="43171.233379999998"/>
    <x v="718"/>
    <x v="1933"/>
    <x v="806"/>
    <s v="May"/>
    <x v="1"/>
    <b v="1"/>
    <x v="0"/>
  </r>
  <r>
    <n v="3"/>
    <n v="92"/>
    <n v="0"/>
    <n v="0"/>
    <n v="134"/>
    <n v="6897.9424239999998"/>
    <x v="50"/>
    <x v="1934"/>
    <x v="0"/>
    <s v="May"/>
    <x v="1"/>
    <b v="0"/>
    <x v="0"/>
  </r>
  <r>
    <n v="0"/>
    <n v="0"/>
    <n v="0"/>
    <n v="0"/>
    <n v="57"/>
    <n v="1718.5"/>
    <x v="719"/>
    <x v="1935"/>
    <x v="0"/>
    <s v="May"/>
    <x v="1"/>
    <b v="0"/>
    <x v="0"/>
  </r>
  <r>
    <n v="0"/>
    <n v="0"/>
    <n v="0"/>
    <n v="0"/>
    <n v="2"/>
    <n v="0"/>
    <x v="9"/>
    <x v="63"/>
    <x v="0"/>
    <s v="May"/>
    <x v="1"/>
    <b v="1"/>
    <x v="0"/>
  </r>
  <r>
    <n v="0"/>
    <n v="0"/>
    <n v="0"/>
    <n v="0"/>
    <n v="4"/>
    <n v="352"/>
    <x v="29"/>
    <x v="421"/>
    <x v="0"/>
    <s v="May"/>
    <x v="1"/>
    <b v="0"/>
    <x v="0"/>
  </r>
  <r>
    <n v="0"/>
    <n v="0"/>
    <n v="0"/>
    <n v="0"/>
    <n v="2"/>
    <n v="404"/>
    <x v="0"/>
    <x v="100"/>
    <x v="0"/>
    <s v="May"/>
    <x v="1"/>
    <b v="0"/>
    <x v="0"/>
  </r>
  <r>
    <n v="2"/>
    <n v="79.5"/>
    <n v="2"/>
    <n v="241"/>
    <n v="4"/>
    <n v="43.5"/>
    <x v="35"/>
    <x v="313"/>
    <x v="0"/>
    <s v="May"/>
    <x v="1"/>
    <b v="0"/>
    <x v="0"/>
  </r>
  <r>
    <n v="2"/>
    <n v="70.666666669999998"/>
    <n v="1"/>
    <n v="101"/>
    <n v="56"/>
    <n v="1086.0742419999999"/>
    <x v="41"/>
    <x v="1936"/>
    <x v="807"/>
    <s v="May"/>
    <x v="1"/>
    <b v="0"/>
    <x v="0"/>
  </r>
  <r>
    <n v="0"/>
    <n v="0"/>
    <n v="0"/>
    <n v="0"/>
    <n v="8"/>
    <n v="254"/>
    <x v="0"/>
    <x v="128"/>
    <x v="0"/>
    <s v="May"/>
    <x v="1"/>
    <b v="0"/>
    <x v="0"/>
  </r>
  <r>
    <n v="9"/>
    <n v="150"/>
    <n v="0"/>
    <n v="0"/>
    <n v="128"/>
    <n v="1799.144235"/>
    <x v="720"/>
    <x v="1937"/>
    <x v="0"/>
    <s v="May"/>
    <x v="1"/>
    <b v="0"/>
    <x v="0"/>
  </r>
  <r>
    <n v="2"/>
    <n v="46.5"/>
    <n v="1"/>
    <n v="377"/>
    <n v="6"/>
    <n v="117.5"/>
    <x v="152"/>
    <x v="1938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4"/>
    <n v="26"/>
    <x v="35"/>
    <x v="100"/>
    <x v="0"/>
    <s v="May"/>
    <x v="1"/>
    <b v="0"/>
    <x v="0"/>
  </r>
  <r>
    <n v="0"/>
    <n v="0"/>
    <n v="0"/>
    <n v="0"/>
    <n v="2"/>
    <n v="19"/>
    <x v="0"/>
    <x v="9"/>
    <x v="0"/>
    <s v="May"/>
    <x v="1"/>
    <b v="0"/>
    <x v="0"/>
  </r>
  <r>
    <n v="0"/>
    <n v="0"/>
    <n v="0"/>
    <n v="0"/>
    <n v="7"/>
    <n v="1859.5"/>
    <x v="0"/>
    <x v="65"/>
    <x v="0"/>
    <s v="May"/>
    <x v="1"/>
    <b v="0"/>
    <x v="0"/>
  </r>
  <r>
    <n v="0"/>
    <n v="0"/>
    <n v="0"/>
    <n v="0"/>
    <n v="27"/>
    <n v="187"/>
    <x v="0"/>
    <x v="47"/>
    <x v="0"/>
    <s v="May"/>
    <x v="1"/>
    <b v="0"/>
    <x v="0"/>
  </r>
  <r>
    <n v="0"/>
    <n v="0"/>
    <n v="0"/>
    <n v="0"/>
    <n v="29"/>
    <n v="830.93333329999996"/>
    <x v="721"/>
    <x v="1939"/>
    <x v="0"/>
    <s v="May"/>
    <x v="1"/>
    <b v="0"/>
    <x v="0"/>
  </r>
  <r>
    <n v="0"/>
    <n v="0"/>
    <n v="0"/>
    <n v="0"/>
    <n v="4"/>
    <n v="21"/>
    <x v="29"/>
    <x v="421"/>
    <x v="0"/>
    <s v="May"/>
    <x v="1"/>
    <b v="0"/>
    <x v="0"/>
  </r>
  <r>
    <n v="3"/>
    <n v="45"/>
    <n v="0"/>
    <n v="0"/>
    <n v="42"/>
    <n v="1288.0666670000001"/>
    <x v="0"/>
    <x v="1940"/>
    <x v="0"/>
    <s v="May"/>
    <x v="1"/>
    <b v="0"/>
    <x v="0"/>
  </r>
  <r>
    <n v="2"/>
    <n v="32"/>
    <n v="0"/>
    <n v="0"/>
    <n v="16"/>
    <n v="230.1"/>
    <x v="0"/>
    <x v="39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9"/>
    <n v="809.16666669999995"/>
    <x v="210"/>
    <x v="1941"/>
    <x v="0"/>
    <s v="May"/>
    <x v="1"/>
    <b v="0"/>
    <x v="0"/>
  </r>
  <r>
    <n v="0"/>
    <n v="0"/>
    <n v="0"/>
    <n v="0"/>
    <n v="9"/>
    <n v="145"/>
    <x v="33"/>
    <x v="739"/>
    <x v="0"/>
    <s v="May"/>
    <x v="1"/>
    <b v="0"/>
    <x v="0"/>
  </r>
  <r>
    <n v="7"/>
    <n v="286.83333329999999"/>
    <n v="7"/>
    <n v="373.5"/>
    <n v="15"/>
    <n v="176.5"/>
    <x v="606"/>
    <x v="1559"/>
    <x v="0"/>
    <s v="May"/>
    <x v="1"/>
    <b v="0"/>
    <x v="0"/>
  </r>
  <r>
    <n v="0"/>
    <n v="0"/>
    <n v="0"/>
    <n v="0"/>
    <n v="7"/>
    <n v="355.66666670000001"/>
    <x v="0"/>
    <x v="482"/>
    <x v="0"/>
    <s v="May"/>
    <x v="1"/>
    <b v="1"/>
    <x v="0"/>
  </r>
  <r>
    <n v="0"/>
    <n v="0"/>
    <n v="0"/>
    <n v="0"/>
    <n v="122"/>
    <n v="1945.3214290000001"/>
    <x v="722"/>
    <x v="6"/>
    <x v="0"/>
    <s v="May"/>
    <x v="1"/>
    <b v="1"/>
    <x v="0"/>
  </r>
  <r>
    <n v="0"/>
    <n v="0"/>
    <n v="0"/>
    <n v="0"/>
    <n v="27"/>
    <n v="589.57380950000004"/>
    <x v="62"/>
    <x v="91"/>
    <x v="0"/>
    <s v="May"/>
    <x v="1"/>
    <b v="1"/>
    <x v="0"/>
  </r>
  <r>
    <n v="9"/>
    <n v="65.5"/>
    <n v="0"/>
    <n v="0"/>
    <n v="72"/>
    <n v="1243.80882"/>
    <x v="723"/>
    <x v="1942"/>
    <x v="0"/>
    <s v="May"/>
    <x v="1"/>
    <b v="0"/>
    <x v="0"/>
  </r>
  <r>
    <n v="0"/>
    <n v="0"/>
    <n v="2"/>
    <n v="33"/>
    <n v="21"/>
    <n v="1277.833333"/>
    <x v="24"/>
    <x v="1943"/>
    <x v="0"/>
    <s v="May"/>
    <x v="1"/>
    <b v="1"/>
    <x v="0"/>
  </r>
  <r>
    <n v="9"/>
    <n v="134.7666667"/>
    <n v="0"/>
    <n v="0"/>
    <n v="17"/>
    <n v="347.547619"/>
    <x v="177"/>
    <x v="1759"/>
    <x v="0"/>
    <s v="May"/>
    <x v="1"/>
    <b v="0"/>
    <x v="0"/>
  </r>
  <r>
    <n v="3"/>
    <n v="159"/>
    <n v="2"/>
    <n v="55.5"/>
    <n v="23"/>
    <n v="1100.125"/>
    <x v="0"/>
    <x v="10"/>
    <x v="0"/>
    <s v="May"/>
    <x v="1"/>
    <b v="0"/>
    <x v="0"/>
  </r>
  <r>
    <n v="4"/>
    <n v="92"/>
    <n v="0"/>
    <n v="0"/>
    <n v="19"/>
    <n v="473"/>
    <x v="0"/>
    <x v="64"/>
    <x v="0"/>
    <s v="May"/>
    <x v="1"/>
    <b v="0"/>
    <x v="0"/>
  </r>
  <r>
    <n v="1"/>
    <n v="30.5"/>
    <n v="1"/>
    <n v="31"/>
    <n v="24"/>
    <n v="533.5"/>
    <x v="0"/>
    <x v="371"/>
    <x v="0"/>
    <s v="May"/>
    <x v="1"/>
    <b v="0"/>
    <x v="0"/>
  </r>
  <r>
    <n v="1"/>
    <n v="10.5"/>
    <n v="0"/>
    <n v="0"/>
    <n v="49"/>
    <n v="1747.125"/>
    <x v="724"/>
    <x v="1944"/>
    <x v="0"/>
    <s v="May"/>
    <x v="1"/>
    <b v="0"/>
    <x v="0"/>
  </r>
  <r>
    <n v="1"/>
    <n v="5"/>
    <n v="3"/>
    <n v="40"/>
    <n v="79"/>
    <n v="1594.9722220000001"/>
    <x v="0"/>
    <x v="1945"/>
    <x v="0"/>
    <s v="May"/>
    <x v="1"/>
    <b v="1"/>
    <x v="0"/>
  </r>
  <r>
    <n v="9"/>
    <n v="505.5"/>
    <n v="0"/>
    <n v="0"/>
    <n v="19"/>
    <n v="1227"/>
    <x v="0"/>
    <x v="122"/>
    <x v="0"/>
    <s v="May"/>
    <x v="1"/>
    <b v="0"/>
    <x v="0"/>
  </r>
  <r>
    <n v="3"/>
    <n v="138"/>
    <n v="2"/>
    <n v="1005"/>
    <n v="62"/>
    <n v="2450.4358090000001"/>
    <x v="196"/>
    <x v="1946"/>
    <x v="0"/>
    <s v="May"/>
    <x v="1"/>
    <b v="1"/>
    <x v="0"/>
  </r>
  <r>
    <n v="1"/>
    <n v="11.5"/>
    <n v="0"/>
    <n v="0"/>
    <n v="22"/>
    <n v="683.05248919999997"/>
    <x v="42"/>
    <x v="1947"/>
    <x v="0"/>
    <s v="May"/>
    <x v="1"/>
    <b v="0"/>
    <x v="0"/>
  </r>
  <r>
    <n v="2"/>
    <n v="223"/>
    <n v="0"/>
    <n v="0"/>
    <n v="8"/>
    <n v="392.4"/>
    <x v="0"/>
    <x v="52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1"/>
    <n v="94"/>
    <n v="0"/>
    <n v="0"/>
    <n v="10"/>
    <n v="332.75"/>
    <x v="0"/>
    <x v="5"/>
    <x v="0"/>
    <s v="May"/>
    <x v="1"/>
    <b v="0"/>
    <x v="0"/>
  </r>
  <r>
    <n v="0"/>
    <n v="0"/>
    <n v="0"/>
    <n v="0"/>
    <n v="4"/>
    <n v="68"/>
    <x v="0"/>
    <x v="9"/>
    <x v="0"/>
    <s v="May"/>
    <x v="1"/>
    <b v="0"/>
    <x v="0"/>
  </r>
  <r>
    <n v="0"/>
    <n v="0"/>
    <n v="0"/>
    <n v="0"/>
    <n v="20"/>
    <n v="379.41666670000001"/>
    <x v="80"/>
    <x v="1948"/>
    <x v="0"/>
    <s v="May"/>
    <x v="1"/>
    <b v="1"/>
    <x v="0"/>
  </r>
  <r>
    <n v="6"/>
    <n v="703.5"/>
    <n v="3"/>
    <n v="23"/>
    <n v="26"/>
    <n v="2259.5500000000002"/>
    <x v="100"/>
    <x v="325"/>
    <x v="808"/>
    <s v="May"/>
    <x v="1"/>
    <b v="0"/>
    <x v="0"/>
  </r>
  <r>
    <n v="0"/>
    <n v="0"/>
    <n v="0"/>
    <n v="0"/>
    <n v="9"/>
    <n v="193.66666670000001"/>
    <x v="62"/>
    <x v="314"/>
    <x v="0"/>
    <s v="May"/>
    <x v="1"/>
    <b v="1"/>
    <x v="0"/>
  </r>
  <r>
    <n v="5"/>
    <n v="325.33333329999999"/>
    <n v="4"/>
    <n v="94"/>
    <n v="39"/>
    <n v="1603.5"/>
    <x v="58"/>
    <x v="1949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4"/>
    <n v="46"/>
    <x v="0"/>
    <x v="9"/>
    <x v="0"/>
    <s v="May"/>
    <x v="1"/>
    <b v="0"/>
    <x v="0"/>
  </r>
  <r>
    <n v="0"/>
    <n v="0"/>
    <n v="0"/>
    <n v="0"/>
    <n v="12"/>
    <n v="580.5"/>
    <x v="42"/>
    <x v="538"/>
    <x v="809"/>
    <s v="May"/>
    <x v="1"/>
    <b v="0"/>
    <x v="0"/>
  </r>
  <r>
    <n v="0"/>
    <n v="0"/>
    <n v="0"/>
    <n v="0"/>
    <n v="3"/>
    <n v="63"/>
    <x v="0"/>
    <x v="34"/>
    <x v="0"/>
    <s v="May"/>
    <x v="1"/>
    <b v="0"/>
    <x v="0"/>
  </r>
  <r>
    <n v="0"/>
    <n v="0"/>
    <n v="2"/>
    <n v="172"/>
    <n v="32"/>
    <n v="1227.0472219999999"/>
    <x v="144"/>
    <x v="1950"/>
    <x v="810"/>
    <s v="May"/>
    <x v="1"/>
    <b v="0"/>
    <x v="0"/>
  </r>
  <r>
    <n v="4"/>
    <n v="104"/>
    <n v="0"/>
    <n v="0"/>
    <n v="33"/>
    <n v="777.3666667"/>
    <x v="25"/>
    <x v="132"/>
    <x v="0"/>
    <s v="May"/>
    <x v="1"/>
    <b v="0"/>
    <x v="0"/>
  </r>
  <r>
    <n v="15"/>
    <n v="189.2142857"/>
    <n v="8"/>
    <n v="261"/>
    <n v="97"/>
    <n v="1871.788041"/>
    <x v="725"/>
    <x v="1951"/>
    <x v="811"/>
    <s v="May"/>
    <x v="1"/>
    <b v="0"/>
    <x v="0"/>
  </r>
  <r>
    <n v="4"/>
    <n v="86.6"/>
    <n v="0"/>
    <n v="0"/>
    <n v="12"/>
    <n v="193.75"/>
    <x v="393"/>
    <x v="4"/>
    <x v="0"/>
    <s v="May"/>
    <x v="1"/>
    <b v="0"/>
    <x v="0"/>
  </r>
  <r>
    <n v="0"/>
    <n v="0"/>
    <n v="1"/>
    <n v="41"/>
    <n v="45"/>
    <n v="1754"/>
    <x v="0"/>
    <x v="1952"/>
    <x v="812"/>
    <s v="May"/>
    <x v="1"/>
    <b v="1"/>
    <x v="0"/>
  </r>
  <r>
    <n v="4"/>
    <n v="183"/>
    <n v="3"/>
    <n v="48"/>
    <n v="34"/>
    <n v="2141.4"/>
    <x v="36"/>
    <x v="287"/>
    <x v="0"/>
    <s v="May"/>
    <x v="1"/>
    <b v="1"/>
    <x v="0"/>
  </r>
  <r>
    <n v="0"/>
    <n v="0"/>
    <n v="1"/>
    <n v="0"/>
    <n v="35"/>
    <n v="1742.883333"/>
    <x v="116"/>
    <x v="1953"/>
    <x v="0"/>
    <s v="May"/>
    <x v="1"/>
    <b v="0"/>
    <x v="0"/>
  </r>
  <r>
    <n v="0"/>
    <n v="0"/>
    <n v="0"/>
    <n v="0"/>
    <n v="11"/>
    <n v="216"/>
    <x v="26"/>
    <x v="157"/>
    <x v="0"/>
    <s v="May"/>
    <x v="1"/>
    <b v="0"/>
    <x v="0"/>
  </r>
  <r>
    <n v="3"/>
    <n v="238.4"/>
    <n v="0"/>
    <n v="0"/>
    <n v="8"/>
    <n v="132.2333333"/>
    <x v="0"/>
    <x v="90"/>
    <x v="0"/>
    <s v="May"/>
    <x v="1"/>
    <b v="0"/>
    <x v="0"/>
  </r>
  <r>
    <n v="2"/>
    <n v="114"/>
    <n v="0"/>
    <n v="0"/>
    <n v="11"/>
    <n v="427"/>
    <x v="19"/>
    <x v="125"/>
    <x v="813"/>
    <s v="May"/>
    <x v="1"/>
    <b v="0"/>
    <x v="0"/>
  </r>
  <r>
    <n v="0"/>
    <n v="0"/>
    <n v="0"/>
    <n v="0"/>
    <n v="7"/>
    <n v="277"/>
    <x v="0"/>
    <x v="125"/>
    <x v="0"/>
    <s v="May"/>
    <x v="1"/>
    <b v="0"/>
    <x v="0"/>
  </r>
  <r>
    <n v="0"/>
    <n v="0"/>
    <n v="0"/>
    <n v="0"/>
    <n v="8"/>
    <n v="85.5"/>
    <x v="133"/>
    <x v="100"/>
    <x v="0"/>
    <s v="May"/>
    <x v="1"/>
    <b v="0"/>
    <x v="0"/>
  </r>
  <r>
    <n v="0"/>
    <n v="0"/>
    <n v="0"/>
    <n v="0"/>
    <n v="8"/>
    <n v="89.5"/>
    <x v="89"/>
    <x v="1954"/>
    <x v="0"/>
    <s v="May"/>
    <x v="1"/>
    <b v="0"/>
    <x v="0"/>
  </r>
  <r>
    <n v="0"/>
    <n v="0"/>
    <n v="0"/>
    <n v="0"/>
    <n v="8"/>
    <n v="359"/>
    <x v="0"/>
    <x v="186"/>
    <x v="0"/>
    <s v="May"/>
    <x v="1"/>
    <b v="0"/>
    <x v="0"/>
  </r>
  <r>
    <n v="0"/>
    <n v="0"/>
    <n v="0"/>
    <n v="0"/>
    <n v="16"/>
    <n v="1061"/>
    <x v="0"/>
    <x v="26"/>
    <x v="0"/>
    <s v="May"/>
    <x v="1"/>
    <b v="0"/>
    <x v="0"/>
  </r>
  <r>
    <n v="0"/>
    <n v="0"/>
    <n v="0"/>
    <n v="0"/>
    <n v="5"/>
    <n v="274"/>
    <x v="15"/>
    <x v="97"/>
    <x v="0"/>
    <s v="May"/>
    <x v="1"/>
    <b v="0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1"/>
    <n v="0"/>
    <n v="10"/>
    <n v="326.66666670000001"/>
    <x v="0"/>
    <x v="239"/>
    <x v="0"/>
    <s v="May"/>
    <x v="1"/>
    <b v="1"/>
    <x v="0"/>
  </r>
  <r>
    <n v="10"/>
    <n v="200.58333329999999"/>
    <n v="1"/>
    <n v="86"/>
    <n v="65"/>
    <n v="1476.5"/>
    <x v="726"/>
    <x v="1955"/>
    <x v="814"/>
    <s v="May"/>
    <x v="1"/>
    <b v="0"/>
    <x v="0"/>
  </r>
  <r>
    <n v="1"/>
    <n v="39"/>
    <n v="0"/>
    <n v="0"/>
    <n v="18"/>
    <n v="314.83333329999999"/>
    <x v="0"/>
    <x v="55"/>
    <x v="0"/>
    <s v="May"/>
    <x v="1"/>
    <b v="1"/>
    <x v="0"/>
  </r>
  <r>
    <n v="6"/>
    <n v="312"/>
    <n v="1"/>
    <n v="11"/>
    <n v="92"/>
    <n v="2710.5702379999998"/>
    <x v="727"/>
    <x v="1956"/>
    <x v="0"/>
    <s v="May"/>
    <x v="1"/>
    <b v="0"/>
    <x v="0"/>
  </r>
  <r>
    <n v="0"/>
    <n v="0"/>
    <n v="0"/>
    <n v="0"/>
    <n v="6"/>
    <n v="64.333333330000002"/>
    <x v="0"/>
    <x v="33"/>
    <x v="0"/>
    <s v="May"/>
    <x v="1"/>
    <b v="0"/>
    <x v="0"/>
  </r>
  <r>
    <n v="2"/>
    <n v="261"/>
    <n v="0"/>
    <n v="0"/>
    <n v="6"/>
    <n v="486"/>
    <x v="0"/>
    <x v="3"/>
    <x v="0"/>
    <s v="May"/>
    <x v="1"/>
    <b v="0"/>
    <x v="0"/>
  </r>
  <r>
    <n v="1"/>
    <n v="10"/>
    <n v="2"/>
    <n v="34"/>
    <n v="22"/>
    <n v="367.37619050000001"/>
    <x v="0"/>
    <x v="1957"/>
    <x v="0"/>
    <s v="May"/>
    <x v="1"/>
    <b v="1"/>
    <x v="0"/>
  </r>
  <r>
    <n v="3"/>
    <n v="14"/>
    <n v="0"/>
    <n v="0"/>
    <n v="30"/>
    <n v="513.94047620000003"/>
    <x v="0"/>
    <x v="21"/>
    <x v="815"/>
    <s v="May"/>
    <x v="1"/>
    <b v="0"/>
    <x v="0"/>
  </r>
  <r>
    <n v="0"/>
    <n v="0"/>
    <n v="0"/>
    <n v="0"/>
    <n v="42"/>
    <n v="1349.25"/>
    <x v="0"/>
    <x v="1958"/>
    <x v="0"/>
    <s v="May"/>
    <x v="1"/>
    <b v="1"/>
    <x v="0"/>
  </r>
  <r>
    <n v="2"/>
    <n v="8.5"/>
    <n v="0"/>
    <n v="0"/>
    <n v="45"/>
    <n v="848.20512819999999"/>
    <x v="44"/>
    <x v="1959"/>
    <x v="0"/>
    <s v="May"/>
    <x v="1"/>
    <b v="1"/>
    <x v="0"/>
  </r>
  <r>
    <n v="0"/>
    <n v="0"/>
    <n v="0"/>
    <n v="0"/>
    <n v="25"/>
    <n v="375.6"/>
    <x v="0"/>
    <x v="164"/>
    <x v="0"/>
    <s v="May"/>
    <x v="1"/>
    <b v="0"/>
    <x v="0"/>
  </r>
  <r>
    <n v="0"/>
    <n v="0"/>
    <n v="3"/>
    <n v="83"/>
    <n v="18"/>
    <n v="511.5"/>
    <x v="3"/>
    <x v="3"/>
    <x v="0"/>
    <s v="May"/>
    <x v="1"/>
    <b v="0"/>
    <x v="0"/>
  </r>
  <r>
    <n v="7"/>
    <n v="204.38749999999999"/>
    <n v="4"/>
    <n v="187"/>
    <n v="61"/>
    <n v="776.41381579999995"/>
    <x v="728"/>
    <x v="1960"/>
    <x v="0"/>
    <s v="May"/>
    <x v="1"/>
    <b v="0"/>
    <x v="0"/>
  </r>
  <r>
    <n v="1"/>
    <n v="19"/>
    <n v="0"/>
    <n v="0"/>
    <n v="29"/>
    <n v="605.67222219999996"/>
    <x v="154"/>
    <x v="1927"/>
    <x v="0"/>
    <s v="May"/>
    <x v="1"/>
    <b v="0"/>
    <x v="0"/>
  </r>
  <r>
    <n v="0"/>
    <n v="0"/>
    <n v="0"/>
    <n v="0"/>
    <n v="88"/>
    <n v="2765.4444440000002"/>
    <x v="0"/>
    <x v="1961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6"/>
    <n v="2351.6999999999998"/>
    <x v="92"/>
    <x v="1962"/>
    <x v="0"/>
    <s v="May"/>
    <x v="1"/>
    <b v="0"/>
    <x v="0"/>
  </r>
  <r>
    <n v="0"/>
    <n v="0"/>
    <n v="0"/>
    <n v="0"/>
    <n v="3"/>
    <n v="1"/>
    <x v="94"/>
    <x v="177"/>
    <x v="0"/>
    <s v="May"/>
    <x v="1"/>
    <b v="0"/>
    <x v="0"/>
  </r>
  <r>
    <n v="0"/>
    <n v="0"/>
    <n v="0"/>
    <n v="0"/>
    <n v="7"/>
    <n v="116.5"/>
    <x v="18"/>
    <x v="65"/>
    <x v="0"/>
    <s v="May"/>
    <x v="1"/>
    <b v="1"/>
    <x v="0"/>
  </r>
  <r>
    <n v="1"/>
    <n v="11"/>
    <n v="0"/>
    <n v="0"/>
    <n v="4"/>
    <n v="1145"/>
    <x v="35"/>
    <x v="100"/>
    <x v="0"/>
    <s v="May"/>
    <x v="1"/>
    <b v="0"/>
    <x v="0"/>
  </r>
  <r>
    <n v="0"/>
    <n v="0"/>
    <n v="0"/>
    <n v="0"/>
    <n v="39"/>
    <n v="3413.833333"/>
    <x v="1"/>
    <x v="904"/>
    <x v="0"/>
    <s v="May"/>
    <x v="1"/>
    <b v="0"/>
    <x v="0"/>
  </r>
  <r>
    <n v="1"/>
    <n v="30"/>
    <n v="3"/>
    <n v="16.5"/>
    <n v="99"/>
    <n v="3072.3054029999998"/>
    <x v="100"/>
    <x v="1963"/>
    <x v="816"/>
    <s v="May"/>
    <x v="1"/>
    <b v="1"/>
    <x v="0"/>
  </r>
  <r>
    <n v="1"/>
    <n v="20"/>
    <n v="0"/>
    <n v="0"/>
    <n v="21"/>
    <n v="2179.666667"/>
    <x v="0"/>
    <x v="1457"/>
    <x v="0"/>
    <s v="May"/>
    <x v="1"/>
    <b v="1"/>
    <x v="0"/>
  </r>
  <r>
    <n v="9"/>
    <n v="181"/>
    <n v="4"/>
    <n v="302"/>
    <n v="22"/>
    <n v="382.49025970000002"/>
    <x v="0"/>
    <x v="1964"/>
    <x v="0"/>
    <s v="May"/>
    <x v="1"/>
    <b v="1"/>
    <x v="0"/>
  </r>
  <r>
    <n v="0"/>
    <n v="0"/>
    <n v="0"/>
    <n v="0"/>
    <n v="2"/>
    <n v="0"/>
    <x v="9"/>
    <x v="63"/>
    <x v="0"/>
    <s v="May"/>
    <x v="1"/>
    <b v="0"/>
    <x v="0"/>
  </r>
  <r>
    <n v="0"/>
    <n v="0"/>
    <n v="0"/>
    <n v="0"/>
    <n v="5"/>
    <n v="112"/>
    <x v="0"/>
    <x v="5"/>
    <x v="0"/>
    <s v="May"/>
    <x v="1"/>
    <b v="1"/>
    <x v="0"/>
  </r>
  <r>
    <n v="1"/>
    <n v="16"/>
    <n v="1"/>
    <n v="29"/>
    <n v="19"/>
    <n v="1083.690476"/>
    <x v="37"/>
    <x v="1965"/>
    <x v="817"/>
    <s v="May"/>
    <x v="1"/>
    <b v="0"/>
    <x v="0"/>
  </r>
  <r>
    <n v="0"/>
    <n v="0"/>
    <n v="0"/>
    <n v="0"/>
    <n v="20"/>
    <n v="680"/>
    <x v="42"/>
    <x v="412"/>
    <x v="0"/>
    <s v="May"/>
    <x v="1"/>
    <b v="0"/>
    <x v="0"/>
  </r>
  <r>
    <n v="0"/>
    <n v="0"/>
    <n v="0"/>
    <n v="0"/>
    <n v="13"/>
    <n v="739.83333330000005"/>
    <x v="46"/>
    <x v="1966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"/>
    <n v="0"/>
    <x v="9"/>
    <x v="63"/>
    <x v="0"/>
    <s v="May"/>
    <x v="1"/>
    <b v="1"/>
    <x v="0"/>
  </r>
  <r>
    <n v="0"/>
    <n v="0"/>
    <n v="0"/>
    <n v="0"/>
    <n v="2"/>
    <n v="32"/>
    <x v="0"/>
    <x v="100"/>
    <x v="0"/>
    <s v="May"/>
    <x v="1"/>
    <b v="0"/>
    <x v="0"/>
  </r>
  <r>
    <n v="1"/>
    <n v="48"/>
    <n v="0"/>
    <n v="0"/>
    <n v="26"/>
    <n v="1066.666667"/>
    <x v="28"/>
    <x v="1967"/>
    <x v="0"/>
    <s v="May"/>
    <x v="1"/>
    <b v="0"/>
    <x v="0"/>
  </r>
  <r>
    <n v="7"/>
    <n v="215.2"/>
    <n v="0"/>
    <n v="0"/>
    <n v="119"/>
    <n v="4749.2403850000001"/>
    <x v="729"/>
    <x v="1968"/>
    <x v="818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18"/>
    <n v="1748"/>
    <x v="262"/>
    <x v="946"/>
    <x v="0"/>
    <s v="May"/>
    <x v="1"/>
    <b v="0"/>
    <x v="0"/>
  </r>
  <r>
    <n v="0"/>
    <n v="0"/>
    <n v="0"/>
    <n v="0"/>
    <n v="3"/>
    <n v="0"/>
    <x v="9"/>
    <x v="63"/>
    <x v="0"/>
    <s v="May"/>
    <x v="1"/>
    <b v="0"/>
    <x v="0"/>
  </r>
  <r>
    <n v="6"/>
    <n v="210.5"/>
    <n v="0"/>
    <n v="0"/>
    <n v="26"/>
    <n v="549.54999999999995"/>
    <x v="643"/>
    <x v="1969"/>
    <x v="0"/>
    <s v="May"/>
    <x v="1"/>
    <b v="1"/>
    <x v="0"/>
  </r>
  <r>
    <n v="0"/>
    <n v="0"/>
    <n v="0"/>
    <n v="0"/>
    <n v="2"/>
    <n v="7"/>
    <x v="35"/>
    <x v="421"/>
    <x v="0"/>
    <s v="May"/>
    <x v="1"/>
    <b v="0"/>
    <x v="0"/>
  </r>
  <r>
    <n v="0"/>
    <n v="0"/>
    <n v="0"/>
    <n v="0"/>
    <n v="13"/>
    <n v="734"/>
    <x v="0"/>
    <x v="128"/>
    <x v="0"/>
    <s v="May"/>
    <x v="1"/>
    <b v="0"/>
    <x v="0"/>
  </r>
  <r>
    <n v="0"/>
    <n v="0"/>
    <n v="0"/>
    <n v="0"/>
    <n v="22"/>
    <n v="662.66666669999995"/>
    <x v="730"/>
    <x v="1970"/>
    <x v="0"/>
    <s v="May"/>
    <x v="1"/>
    <b v="0"/>
    <x v="0"/>
  </r>
  <r>
    <n v="0"/>
    <n v="0"/>
    <n v="0"/>
    <n v="0"/>
    <n v="23"/>
    <n v="383"/>
    <x v="218"/>
    <x v="1971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52"/>
    <n v="2529.166667"/>
    <x v="731"/>
    <x v="1972"/>
    <x v="0"/>
    <s v="May"/>
    <x v="1"/>
    <b v="0"/>
    <x v="0"/>
  </r>
  <r>
    <n v="0"/>
    <n v="0"/>
    <n v="0"/>
    <n v="0"/>
    <n v="4"/>
    <n v="7"/>
    <x v="29"/>
    <x v="421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8"/>
    <n v="111"/>
    <x v="29"/>
    <x v="500"/>
    <x v="0"/>
    <s v="May"/>
    <x v="1"/>
    <b v="0"/>
    <x v="0"/>
  </r>
  <r>
    <n v="0"/>
    <n v="0"/>
    <n v="1"/>
    <n v="226"/>
    <n v="19"/>
    <n v="797.16666669999995"/>
    <x v="0"/>
    <x v="227"/>
    <x v="0"/>
    <s v="May"/>
    <x v="1"/>
    <b v="1"/>
    <x v="0"/>
  </r>
  <r>
    <n v="0"/>
    <n v="0"/>
    <n v="0"/>
    <n v="0"/>
    <n v="17"/>
    <n v="465.66666670000001"/>
    <x v="0"/>
    <x v="1973"/>
    <x v="0"/>
    <s v="May"/>
    <x v="1"/>
    <b v="0"/>
    <x v="0"/>
  </r>
  <r>
    <n v="0"/>
    <n v="0"/>
    <n v="0"/>
    <n v="0"/>
    <n v="12"/>
    <n v="234"/>
    <x v="5"/>
    <x v="506"/>
    <x v="0"/>
    <s v="May"/>
    <x v="1"/>
    <b v="1"/>
    <x v="0"/>
  </r>
  <r>
    <n v="3"/>
    <n v="55"/>
    <n v="0"/>
    <n v="0"/>
    <n v="18"/>
    <n v="376.5"/>
    <x v="185"/>
    <x v="1974"/>
    <x v="0"/>
    <s v="May"/>
    <x v="1"/>
    <b v="0"/>
    <x v="0"/>
  </r>
  <r>
    <n v="0"/>
    <n v="0"/>
    <n v="0"/>
    <n v="0"/>
    <n v="2"/>
    <n v="121"/>
    <x v="0"/>
    <x v="9"/>
    <x v="0"/>
    <s v="May"/>
    <x v="1"/>
    <b v="0"/>
    <x v="0"/>
  </r>
  <r>
    <n v="10"/>
    <n v="183.75"/>
    <n v="1"/>
    <n v="15"/>
    <n v="70"/>
    <n v="2860.5"/>
    <x v="732"/>
    <x v="1515"/>
    <x v="819"/>
    <s v="May"/>
    <x v="1"/>
    <b v="1"/>
    <x v="0"/>
  </r>
  <r>
    <n v="1"/>
    <n v="7"/>
    <n v="0"/>
    <n v="0"/>
    <n v="15"/>
    <n v="430.5"/>
    <x v="0"/>
    <x v="29"/>
    <x v="0"/>
    <s v="May"/>
    <x v="1"/>
    <b v="0"/>
    <x v="0"/>
  </r>
  <r>
    <n v="1"/>
    <n v="10"/>
    <n v="0"/>
    <n v="0"/>
    <n v="11"/>
    <n v="1066"/>
    <x v="42"/>
    <x v="52"/>
    <x v="0"/>
    <s v="May"/>
    <x v="1"/>
    <b v="1"/>
    <x v="0"/>
  </r>
  <r>
    <n v="0"/>
    <n v="0"/>
    <n v="0"/>
    <n v="0"/>
    <n v="4"/>
    <n v="107"/>
    <x v="0"/>
    <x v="9"/>
    <x v="0"/>
    <s v="May"/>
    <x v="1"/>
    <b v="0"/>
    <x v="0"/>
  </r>
  <r>
    <n v="0"/>
    <n v="0"/>
    <n v="0"/>
    <n v="0"/>
    <n v="9"/>
    <n v="462.5"/>
    <x v="133"/>
    <x v="912"/>
    <x v="0"/>
    <s v="May"/>
    <x v="1"/>
    <b v="0"/>
    <x v="0"/>
  </r>
  <r>
    <n v="0"/>
    <n v="0"/>
    <n v="0"/>
    <n v="0"/>
    <n v="19"/>
    <n v="172.11111109999999"/>
    <x v="333"/>
    <x v="1975"/>
    <x v="0"/>
    <s v="May"/>
    <x v="1"/>
    <b v="1"/>
    <x v="0"/>
  </r>
  <r>
    <n v="0"/>
    <n v="0"/>
    <n v="0"/>
    <n v="0"/>
    <n v="23"/>
    <n v="195.66666670000001"/>
    <x v="35"/>
    <x v="1976"/>
    <x v="0"/>
    <s v="May"/>
    <x v="1"/>
    <b v="0"/>
    <x v="0"/>
  </r>
  <r>
    <n v="0"/>
    <n v="0"/>
    <n v="0"/>
    <n v="0"/>
    <n v="4"/>
    <n v="992"/>
    <x v="0"/>
    <x v="9"/>
    <x v="0"/>
    <s v="May"/>
    <x v="1"/>
    <b v="0"/>
    <x v="0"/>
  </r>
  <r>
    <n v="0"/>
    <n v="0"/>
    <n v="0"/>
    <n v="0"/>
    <n v="17"/>
    <n v="526.83333330000005"/>
    <x v="0"/>
    <x v="1977"/>
    <x v="0"/>
    <s v="May"/>
    <x v="1"/>
    <b v="1"/>
    <x v="0"/>
  </r>
  <r>
    <n v="0"/>
    <n v="0"/>
    <n v="0"/>
    <n v="0"/>
    <n v="2"/>
    <n v="73"/>
    <x v="0"/>
    <x v="9"/>
    <x v="0"/>
    <s v="May"/>
    <x v="1"/>
    <b v="0"/>
    <x v="0"/>
  </r>
  <r>
    <n v="0"/>
    <n v="0"/>
    <n v="0"/>
    <n v="0"/>
    <n v="12"/>
    <n v="417"/>
    <x v="29"/>
    <x v="500"/>
    <x v="0"/>
    <s v="May"/>
    <x v="1"/>
    <b v="0"/>
    <x v="0"/>
  </r>
  <r>
    <n v="1"/>
    <n v="115"/>
    <n v="0"/>
    <n v="0"/>
    <n v="48"/>
    <n v="1129.2142859999999"/>
    <x v="551"/>
    <x v="1978"/>
    <x v="0"/>
    <s v="May"/>
    <x v="1"/>
    <b v="0"/>
    <x v="0"/>
  </r>
  <r>
    <n v="0"/>
    <n v="0"/>
    <n v="0"/>
    <n v="0"/>
    <n v="11"/>
    <n v="272"/>
    <x v="0"/>
    <x v="4"/>
    <x v="0"/>
    <s v="May"/>
    <x v="1"/>
    <b v="0"/>
    <x v="0"/>
  </r>
  <r>
    <n v="0"/>
    <n v="0"/>
    <n v="0"/>
    <n v="0"/>
    <n v="26"/>
    <n v="2676"/>
    <x v="140"/>
    <x v="1979"/>
    <x v="0"/>
    <s v="May"/>
    <x v="1"/>
    <b v="0"/>
    <x v="0"/>
  </r>
  <r>
    <n v="0"/>
    <n v="0"/>
    <n v="0"/>
    <n v="0"/>
    <n v="1"/>
    <n v="68"/>
    <x v="0"/>
    <x v="100"/>
    <x v="0"/>
    <s v="May"/>
    <x v="1"/>
    <b v="0"/>
    <x v="0"/>
  </r>
  <r>
    <n v="1"/>
    <n v="6"/>
    <n v="0"/>
    <n v="0"/>
    <n v="61"/>
    <n v="3545.1912699999998"/>
    <x v="733"/>
    <x v="1980"/>
    <x v="0"/>
    <s v="May"/>
    <x v="1"/>
    <b v="0"/>
    <x v="0"/>
  </r>
  <r>
    <n v="0"/>
    <n v="0"/>
    <n v="0"/>
    <n v="0"/>
    <n v="17"/>
    <n v="315"/>
    <x v="6"/>
    <x v="1981"/>
    <x v="0"/>
    <s v="May"/>
    <x v="1"/>
    <b v="0"/>
    <x v="0"/>
  </r>
  <r>
    <n v="5"/>
    <n v="53.5"/>
    <n v="0"/>
    <n v="0"/>
    <n v="57"/>
    <n v="2874.9666670000001"/>
    <x v="572"/>
    <x v="1982"/>
    <x v="0"/>
    <s v="May"/>
    <x v="1"/>
    <b v="0"/>
    <x v="0"/>
  </r>
  <r>
    <n v="0"/>
    <n v="0"/>
    <n v="0"/>
    <n v="0"/>
    <n v="6"/>
    <n v="102"/>
    <x v="0"/>
    <x v="6"/>
    <x v="0"/>
    <s v="May"/>
    <x v="1"/>
    <b v="0"/>
    <x v="0"/>
  </r>
  <r>
    <n v="4"/>
    <n v="63.6"/>
    <n v="0"/>
    <n v="0"/>
    <n v="27"/>
    <n v="459.96363639999998"/>
    <x v="62"/>
    <x v="1983"/>
    <x v="0"/>
    <s v="May"/>
    <x v="1"/>
    <b v="1"/>
    <x v="0"/>
  </r>
  <r>
    <n v="1"/>
    <n v="77"/>
    <n v="0"/>
    <n v="0"/>
    <n v="22"/>
    <n v="710.66666669999995"/>
    <x v="0"/>
    <x v="131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1"/>
    <n v="30"/>
    <n v="1"/>
    <n v="0"/>
    <n v="38"/>
    <n v="821.16666669999995"/>
    <x v="185"/>
    <x v="1984"/>
    <x v="0"/>
    <s v="May"/>
    <x v="1"/>
    <b v="0"/>
    <x v="0"/>
  </r>
  <r>
    <n v="0"/>
    <n v="0"/>
    <n v="0"/>
    <n v="0"/>
    <n v="3"/>
    <n v="34"/>
    <x v="0"/>
    <x v="34"/>
    <x v="0"/>
    <s v="May"/>
    <x v="1"/>
    <b v="0"/>
    <x v="0"/>
  </r>
  <r>
    <n v="0"/>
    <n v="0"/>
    <n v="0"/>
    <n v="0"/>
    <n v="2"/>
    <n v="96"/>
    <x v="0"/>
    <x v="100"/>
    <x v="0"/>
    <s v="May"/>
    <x v="1"/>
    <b v="0"/>
    <x v="0"/>
  </r>
  <r>
    <n v="0"/>
    <n v="0"/>
    <n v="0"/>
    <n v="0"/>
    <n v="28"/>
    <n v="666"/>
    <x v="0"/>
    <x v="23"/>
    <x v="0"/>
    <s v="May"/>
    <x v="1"/>
    <b v="0"/>
    <x v="0"/>
  </r>
  <r>
    <n v="0"/>
    <n v="0"/>
    <n v="0"/>
    <n v="0"/>
    <n v="3"/>
    <n v="69"/>
    <x v="0"/>
    <x v="34"/>
    <x v="0"/>
    <s v="May"/>
    <x v="1"/>
    <b v="1"/>
    <x v="0"/>
  </r>
  <r>
    <n v="0"/>
    <n v="0"/>
    <n v="0"/>
    <n v="0"/>
    <n v="26"/>
    <n v="745.16666669999995"/>
    <x v="0"/>
    <x v="223"/>
    <x v="0"/>
    <s v="May"/>
    <x v="1"/>
    <b v="0"/>
    <x v="0"/>
  </r>
  <r>
    <n v="0"/>
    <n v="0"/>
    <n v="0"/>
    <n v="0"/>
    <n v="14"/>
    <n v="128.5"/>
    <x v="269"/>
    <x v="777"/>
    <x v="0"/>
    <s v="May"/>
    <x v="1"/>
    <b v="1"/>
    <x v="0"/>
  </r>
  <r>
    <n v="0"/>
    <n v="0"/>
    <n v="0"/>
    <n v="0"/>
    <n v="3"/>
    <n v="45"/>
    <x v="0"/>
    <x v="34"/>
    <x v="0"/>
    <s v="May"/>
    <x v="1"/>
    <b v="0"/>
    <x v="0"/>
  </r>
  <r>
    <n v="0"/>
    <n v="0"/>
    <n v="0"/>
    <n v="0"/>
    <n v="9"/>
    <n v="110.5"/>
    <x v="0"/>
    <x v="9"/>
    <x v="0"/>
    <s v="May"/>
    <x v="1"/>
    <b v="0"/>
    <x v="0"/>
  </r>
  <r>
    <n v="9"/>
    <n v="443.29166670000001"/>
    <n v="1"/>
    <n v="0"/>
    <n v="74"/>
    <n v="3615.8892390000001"/>
    <x v="734"/>
    <x v="1985"/>
    <x v="820"/>
    <s v="May"/>
    <x v="1"/>
    <b v="0"/>
    <x v="0"/>
  </r>
  <r>
    <n v="1"/>
    <n v="32.75"/>
    <n v="1"/>
    <n v="11"/>
    <n v="43"/>
    <n v="2949.55"/>
    <x v="467"/>
    <x v="1986"/>
    <x v="0"/>
    <s v="May"/>
    <x v="1"/>
    <b v="0"/>
    <x v="0"/>
  </r>
  <r>
    <n v="1"/>
    <n v="107"/>
    <n v="0"/>
    <n v="0"/>
    <n v="27"/>
    <n v="839.66666669999995"/>
    <x v="299"/>
    <x v="689"/>
    <x v="0"/>
    <s v="May"/>
    <x v="1"/>
    <b v="0"/>
    <x v="0"/>
  </r>
  <r>
    <n v="0"/>
    <n v="0"/>
    <n v="0"/>
    <n v="0"/>
    <n v="5"/>
    <n v="70"/>
    <x v="15"/>
    <x v="200"/>
    <x v="0"/>
    <s v="May"/>
    <x v="1"/>
    <b v="0"/>
    <x v="0"/>
  </r>
  <r>
    <n v="0"/>
    <n v="0"/>
    <n v="0"/>
    <n v="0"/>
    <n v="16"/>
    <n v="1432.5"/>
    <x v="0"/>
    <x v="569"/>
    <x v="821"/>
    <s v="May"/>
    <x v="1"/>
    <b v="1"/>
    <x v="0"/>
  </r>
  <r>
    <n v="1"/>
    <n v="62"/>
    <n v="1"/>
    <n v="172"/>
    <n v="58"/>
    <n v="1341.261111"/>
    <x v="735"/>
    <x v="1987"/>
    <x v="0"/>
    <s v="May"/>
    <x v="1"/>
    <b v="0"/>
    <x v="0"/>
  </r>
  <r>
    <n v="0"/>
    <n v="0"/>
    <n v="0"/>
    <n v="0"/>
    <n v="57"/>
    <n v="1384.5"/>
    <x v="736"/>
    <x v="1988"/>
    <x v="0"/>
    <s v="May"/>
    <x v="1"/>
    <b v="0"/>
    <x v="0"/>
  </r>
  <r>
    <n v="0"/>
    <n v="0"/>
    <n v="0"/>
    <n v="0"/>
    <n v="38"/>
    <n v="2101.7333330000001"/>
    <x v="41"/>
    <x v="790"/>
    <x v="0"/>
    <s v="May"/>
    <x v="1"/>
    <b v="0"/>
    <x v="0"/>
  </r>
  <r>
    <n v="0"/>
    <n v="0"/>
    <n v="0"/>
    <n v="0"/>
    <n v="5"/>
    <n v="156"/>
    <x v="246"/>
    <x v="100"/>
    <x v="0"/>
    <s v="May"/>
    <x v="1"/>
    <b v="1"/>
    <x v="0"/>
  </r>
  <r>
    <n v="4"/>
    <n v="53"/>
    <n v="0"/>
    <n v="0"/>
    <n v="70"/>
    <n v="2720.7"/>
    <x v="737"/>
    <x v="1989"/>
    <x v="822"/>
    <s v="May"/>
    <x v="1"/>
    <b v="1"/>
    <x v="0"/>
  </r>
  <r>
    <n v="7"/>
    <n v="48.5"/>
    <n v="0"/>
    <n v="0"/>
    <n v="9"/>
    <n v="116.66666669999999"/>
    <x v="0"/>
    <x v="33"/>
    <x v="0"/>
    <s v="May"/>
    <x v="1"/>
    <b v="0"/>
    <x v="0"/>
  </r>
  <r>
    <n v="1"/>
    <n v="2"/>
    <n v="0"/>
    <n v="0"/>
    <n v="118"/>
    <n v="4541.9250000000002"/>
    <x v="738"/>
    <x v="1990"/>
    <x v="0"/>
    <s v="May"/>
    <x v="1"/>
    <b v="0"/>
    <x v="0"/>
  </r>
  <r>
    <n v="0"/>
    <n v="0"/>
    <n v="0"/>
    <n v="0"/>
    <n v="34"/>
    <n v="1014.833333"/>
    <x v="84"/>
    <x v="1991"/>
    <x v="0"/>
    <s v="May"/>
    <x v="1"/>
    <b v="0"/>
    <x v="0"/>
  </r>
  <r>
    <n v="0"/>
    <n v="0"/>
    <n v="0"/>
    <n v="0"/>
    <n v="24"/>
    <n v="182.41666670000001"/>
    <x v="0"/>
    <x v="128"/>
    <x v="0"/>
    <s v="May"/>
    <x v="1"/>
    <b v="1"/>
    <x v="0"/>
  </r>
  <r>
    <n v="0"/>
    <n v="0"/>
    <n v="0"/>
    <n v="0"/>
    <n v="6"/>
    <n v="122.5"/>
    <x v="68"/>
    <x v="822"/>
    <x v="0"/>
    <s v="May"/>
    <x v="1"/>
    <b v="0"/>
    <x v="0"/>
  </r>
  <r>
    <n v="0"/>
    <n v="0"/>
    <n v="0"/>
    <n v="0"/>
    <n v="3"/>
    <n v="278"/>
    <x v="0"/>
    <x v="34"/>
    <x v="0"/>
    <s v="May"/>
    <x v="1"/>
    <b v="0"/>
    <x v="0"/>
  </r>
  <r>
    <n v="0"/>
    <n v="0"/>
    <n v="0"/>
    <n v="0"/>
    <n v="5"/>
    <n v="197"/>
    <x v="0"/>
    <x v="152"/>
    <x v="0"/>
    <s v="May"/>
    <x v="1"/>
    <b v="1"/>
    <x v="0"/>
  </r>
  <r>
    <n v="2"/>
    <n v="121"/>
    <n v="0"/>
    <n v="0"/>
    <n v="30"/>
    <n v="1906.4761900000001"/>
    <x v="739"/>
    <x v="1992"/>
    <x v="0"/>
    <s v="May"/>
    <x v="1"/>
    <b v="0"/>
    <x v="0"/>
  </r>
  <r>
    <n v="2"/>
    <n v="26.666666670000001"/>
    <n v="0"/>
    <n v="0"/>
    <n v="20"/>
    <n v="819.27156860000002"/>
    <x v="740"/>
    <x v="1993"/>
    <x v="0"/>
    <s v="May"/>
    <x v="1"/>
    <b v="1"/>
    <x v="0"/>
  </r>
  <r>
    <n v="0"/>
    <n v="0"/>
    <n v="0"/>
    <n v="0"/>
    <n v="18"/>
    <n v="328.32142859999999"/>
    <x v="0"/>
    <x v="1994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6"/>
    <n v="34.333333330000002"/>
    <x v="12"/>
    <x v="9"/>
    <x v="0"/>
    <s v="May"/>
    <x v="1"/>
    <b v="0"/>
    <x v="0"/>
  </r>
  <r>
    <n v="0"/>
    <n v="0"/>
    <n v="0"/>
    <n v="0"/>
    <n v="12"/>
    <n v="70"/>
    <x v="89"/>
    <x v="430"/>
    <x v="0"/>
    <s v="May"/>
    <x v="1"/>
    <b v="0"/>
    <x v="0"/>
  </r>
  <r>
    <n v="0"/>
    <n v="0"/>
    <n v="0"/>
    <n v="0"/>
    <n v="21"/>
    <n v="436.8125"/>
    <x v="388"/>
    <x v="1995"/>
    <x v="0"/>
    <s v="May"/>
    <x v="1"/>
    <b v="0"/>
    <x v="0"/>
  </r>
  <r>
    <n v="0"/>
    <n v="0"/>
    <n v="1"/>
    <n v="110"/>
    <n v="20"/>
    <n v="402.33333329999999"/>
    <x v="18"/>
    <x v="1996"/>
    <x v="0"/>
    <s v="May"/>
    <x v="1"/>
    <b v="0"/>
    <x v="0"/>
  </r>
  <r>
    <n v="4"/>
    <n v="200.5238095"/>
    <n v="0"/>
    <n v="0"/>
    <n v="36"/>
    <n v="1934.9904759999999"/>
    <x v="741"/>
    <x v="1997"/>
    <x v="0"/>
    <s v="May"/>
    <x v="1"/>
    <b v="1"/>
    <x v="0"/>
  </r>
  <r>
    <n v="0"/>
    <n v="0"/>
    <n v="0"/>
    <n v="0"/>
    <n v="36"/>
    <n v="576.83333330000005"/>
    <x v="0"/>
    <x v="1586"/>
    <x v="0"/>
    <s v="May"/>
    <x v="1"/>
    <b v="0"/>
    <x v="0"/>
  </r>
  <r>
    <n v="1"/>
    <n v="5"/>
    <n v="1"/>
    <n v="25"/>
    <n v="81"/>
    <n v="1421.668627"/>
    <x v="0"/>
    <x v="1998"/>
    <x v="0"/>
    <s v="May"/>
    <x v="1"/>
    <b v="0"/>
    <x v="0"/>
  </r>
  <r>
    <n v="0"/>
    <n v="0"/>
    <n v="0"/>
    <n v="0"/>
    <n v="25"/>
    <n v="934.3666667"/>
    <x v="309"/>
    <x v="1999"/>
    <x v="0"/>
    <s v="May"/>
    <x v="1"/>
    <b v="0"/>
    <x v="0"/>
  </r>
  <r>
    <n v="0"/>
    <n v="0"/>
    <n v="0"/>
    <n v="0"/>
    <n v="16"/>
    <n v="195.5"/>
    <x v="14"/>
    <x v="1393"/>
    <x v="0"/>
    <s v="May"/>
    <x v="1"/>
    <b v="0"/>
    <x v="0"/>
  </r>
  <r>
    <n v="2"/>
    <n v="87"/>
    <n v="0"/>
    <n v="0"/>
    <n v="20"/>
    <n v="918.08333330000005"/>
    <x v="95"/>
    <x v="44"/>
    <x v="0"/>
    <s v="May"/>
    <x v="1"/>
    <b v="0"/>
    <x v="0"/>
  </r>
  <r>
    <n v="7"/>
    <n v="63.166666669999998"/>
    <n v="0"/>
    <n v="0"/>
    <n v="105"/>
    <n v="4797.9879149999997"/>
    <x v="742"/>
    <x v="2000"/>
    <x v="823"/>
    <s v="May"/>
    <x v="1"/>
    <b v="0"/>
    <x v="0"/>
  </r>
  <r>
    <n v="8"/>
    <n v="69.833333330000002"/>
    <n v="1"/>
    <n v="157"/>
    <n v="45"/>
    <n v="901.91666669999995"/>
    <x v="743"/>
    <x v="2001"/>
    <x v="824"/>
    <s v="May"/>
    <x v="1"/>
    <b v="0"/>
    <x v="0"/>
  </r>
  <r>
    <n v="0"/>
    <n v="0"/>
    <n v="1"/>
    <n v="8"/>
    <n v="36"/>
    <n v="1093.1547619999999"/>
    <x v="0"/>
    <x v="211"/>
    <x v="0"/>
    <s v="May"/>
    <x v="1"/>
    <b v="0"/>
    <x v="0"/>
  </r>
  <r>
    <n v="6"/>
    <n v="313"/>
    <n v="2"/>
    <n v="0"/>
    <n v="49"/>
    <n v="2382.4285709999999"/>
    <x v="319"/>
    <x v="2002"/>
    <x v="825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38"/>
    <n v="1417.666667"/>
    <x v="744"/>
    <x v="2003"/>
    <x v="0"/>
    <s v="May"/>
    <x v="1"/>
    <b v="1"/>
    <x v="0"/>
  </r>
  <r>
    <n v="0"/>
    <n v="0"/>
    <n v="0"/>
    <n v="0"/>
    <n v="25"/>
    <n v="588.71904759999995"/>
    <x v="0"/>
    <x v="2004"/>
    <x v="0"/>
    <s v="May"/>
    <x v="1"/>
    <b v="0"/>
    <x v="0"/>
  </r>
  <r>
    <n v="0"/>
    <n v="0"/>
    <n v="0"/>
    <n v="0"/>
    <n v="37"/>
    <n v="356.16666670000001"/>
    <x v="69"/>
    <x v="2005"/>
    <x v="0"/>
    <s v="May"/>
    <x v="1"/>
    <b v="0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5"/>
    <n v="0"/>
    <x v="9"/>
    <x v="63"/>
    <x v="0"/>
    <s v="May"/>
    <x v="1"/>
    <b v="0"/>
    <x v="0"/>
  </r>
  <r>
    <n v="0"/>
    <n v="0"/>
    <n v="0"/>
    <n v="0"/>
    <n v="3"/>
    <n v="13"/>
    <x v="33"/>
    <x v="177"/>
    <x v="0"/>
    <s v="May"/>
    <x v="1"/>
    <b v="0"/>
    <x v="0"/>
  </r>
  <r>
    <n v="0"/>
    <n v="0"/>
    <n v="0"/>
    <n v="0"/>
    <n v="50"/>
    <n v="1156.3849210000001"/>
    <x v="92"/>
    <x v="2006"/>
    <x v="0"/>
    <s v="May"/>
    <x v="1"/>
    <b v="0"/>
    <x v="0"/>
  </r>
  <r>
    <n v="7"/>
    <n v="52.4"/>
    <n v="3"/>
    <n v="202.5"/>
    <n v="55"/>
    <n v="1995.4666669999999"/>
    <x v="142"/>
    <x v="2007"/>
    <x v="826"/>
    <s v="May"/>
    <x v="1"/>
    <b v="0"/>
    <x v="0"/>
  </r>
  <r>
    <n v="0"/>
    <n v="0"/>
    <n v="0"/>
    <n v="0"/>
    <n v="8"/>
    <n v="429"/>
    <x v="0"/>
    <x v="9"/>
    <x v="0"/>
    <s v="May"/>
    <x v="1"/>
    <b v="0"/>
    <x v="0"/>
  </r>
  <r>
    <n v="0"/>
    <n v="0"/>
    <n v="0"/>
    <n v="0"/>
    <n v="51"/>
    <n v="1424.866667"/>
    <x v="131"/>
    <x v="1338"/>
    <x v="0"/>
    <s v="May"/>
    <x v="1"/>
    <b v="0"/>
    <x v="0"/>
  </r>
  <r>
    <n v="0"/>
    <n v="0"/>
    <n v="0"/>
    <n v="0"/>
    <n v="27"/>
    <n v="444.1"/>
    <x v="0"/>
    <x v="82"/>
    <x v="0"/>
    <s v="May"/>
    <x v="1"/>
    <b v="0"/>
    <x v="0"/>
  </r>
  <r>
    <n v="0"/>
    <n v="0"/>
    <n v="0"/>
    <n v="0"/>
    <n v="5"/>
    <n v="22"/>
    <x v="40"/>
    <x v="200"/>
    <x v="0"/>
    <s v="May"/>
    <x v="1"/>
    <b v="0"/>
    <x v="0"/>
  </r>
  <r>
    <n v="0"/>
    <n v="0"/>
    <n v="0"/>
    <n v="0"/>
    <n v="31"/>
    <n v="558.33333330000005"/>
    <x v="0"/>
    <x v="93"/>
    <x v="0"/>
    <s v="May"/>
    <x v="1"/>
    <b v="0"/>
    <x v="0"/>
  </r>
  <r>
    <n v="0"/>
    <n v="0"/>
    <n v="0"/>
    <n v="0"/>
    <n v="7"/>
    <n v="94.333333330000002"/>
    <x v="0"/>
    <x v="3"/>
    <x v="0"/>
    <s v="May"/>
    <x v="1"/>
    <b v="0"/>
    <x v="0"/>
  </r>
  <r>
    <n v="0"/>
    <n v="0"/>
    <n v="0"/>
    <n v="0"/>
    <n v="3"/>
    <n v="189"/>
    <x v="0"/>
    <x v="34"/>
    <x v="0"/>
    <s v="May"/>
    <x v="1"/>
    <b v="0"/>
    <x v="0"/>
  </r>
  <r>
    <n v="0"/>
    <n v="0"/>
    <n v="0"/>
    <n v="0"/>
    <n v="10"/>
    <n v="123"/>
    <x v="0"/>
    <x v="5"/>
    <x v="0"/>
    <s v="May"/>
    <x v="1"/>
    <b v="0"/>
    <x v="0"/>
  </r>
  <r>
    <n v="0"/>
    <n v="0"/>
    <n v="0"/>
    <n v="0"/>
    <n v="7"/>
    <n v="155"/>
    <x v="33"/>
    <x v="100"/>
    <x v="0"/>
    <s v="May"/>
    <x v="1"/>
    <b v="0"/>
    <x v="0"/>
  </r>
  <r>
    <n v="0"/>
    <n v="0"/>
    <n v="0"/>
    <n v="0"/>
    <n v="19"/>
    <n v="485.08333329999999"/>
    <x v="0"/>
    <x v="20"/>
    <x v="0"/>
    <s v="May"/>
    <x v="1"/>
    <b v="0"/>
    <x v="0"/>
  </r>
  <r>
    <n v="0"/>
    <n v="0"/>
    <n v="0"/>
    <n v="0"/>
    <n v="7"/>
    <n v="151.5"/>
    <x v="0"/>
    <x v="3"/>
    <x v="0"/>
    <s v="May"/>
    <x v="1"/>
    <b v="0"/>
    <x v="0"/>
  </r>
  <r>
    <n v="1"/>
    <n v="34"/>
    <n v="0"/>
    <n v="0"/>
    <n v="11"/>
    <n v="765.16666669999995"/>
    <x v="0"/>
    <x v="33"/>
    <x v="0"/>
    <s v="May"/>
    <x v="1"/>
    <b v="0"/>
    <x v="0"/>
  </r>
  <r>
    <n v="0"/>
    <n v="0"/>
    <n v="0"/>
    <n v="0"/>
    <n v="48"/>
    <n v="2235"/>
    <x v="44"/>
    <x v="2008"/>
    <x v="827"/>
    <s v="May"/>
    <x v="1"/>
    <b v="1"/>
    <x v="0"/>
  </r>
  <r>
    <n v="2"/>
    <n v="95"/>
    <n v="3"/>
    <n v="48"/>
    <n v="9"/>
    <n v="259.5"/>
    <x v="0"/>
    <x v="0"/>
    <x v="0"/>
    <s v="May"/>
    <x v="1"/>
    <b v="0"/>
    <x v="0"/>
  </r>
  <r>
    <n v="0"/>
    <n v="0"/>
    <n v="0"/>
    <n v="0"/>
    <n v="24"/>
    <n v="324"/>
    <x v="745"/>
    <x v="2009"/>
    <x v="0"/>
    <s v="May"/>
    <x v="1"/>
    <b v="0"/>
    <x v="0"/>
  </r>
  <r>
    <n v="0"/>
    <n v="0"/>
    <n v="0"/>
    <n v="0"/>
    <n v="4"/>
    <n v="48"/>
    <x v="35"/>
    <x v="186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3"/>
    <n v="295.66666670000001"/>
    <n v="0"/>
    <n v="0"/>
    <n v="48"/>
    <n v="2207.833333"/>
    <x v="315"/>
    <x v="2010"/>
    <x v="0"/>
    <s v="May"/>
    <x v="1"/>
    <b v="0"/>
    <x v="0"/>
  </r>
  <r>
    <n v="1"/>
    <n v="20"/>
    <n v="0"/>
    <n v="0"/>
    <n v="18"/>
    <n v="512.83333330000005"/>
    <x v="185"/>
    <x v="1186"/>
    <x v="828"/>
    <s v="May"/>
    <x v="1"/>
    <b v="0"/>
    <x v="0"/>
  </r>
  <r>
    <n v="0"/>
    <n v="0"/>
    <n v="0"/>
    <n v="0"/>
    <n v="19"/>
    <n v="837.3666667"/>
    <x v="185"/>
    <x v="2011"/>
    <x v="0"/>
    <s v="May"/>
    <x v="1"/>
    <b v="1"/>
    <x v="0"/>
  </r>
  <r>
    <n v="0"/>
    <n v="0"/>
    <n v="0"/>
    <n v="0"/>
    <n v="8"/>
    <n v="72"/>
    <x v="28"/>
    <x v="9"/>
    <x v="0"/>
    <s v="May"/>
    <x v="1"/>
    <b v="0"/>
    <x v="0"/>
  </r>
  <r>
    <n v="9"/>
    <n v="184"/>
    <n v="5"/>
    <n v="61"/>
    <n v="68"/>
    <n v="1986.2515149999999"/>
    <x v="0"/>
    <x v="2012"/>
    <x v="829"/>
    <s v="May"/>
    <x v="1"/>
    <b v="0"/>
    <x v="0"/>
  </r>
  <r>
    <n v="0"/>
    <n v="0"/>
    <n v="0"/>
    <n v="0"/>
    <n v="72"/>
    <n v="2347.7166670000001"/>
    <x v="746"/>
    <x v="2013"/>
    <x v="0"/>
    <s v="May"/>
    <x v="1"/>
    <b v="0"/>
    <x v="0"/>
  </r>
  <r>
    <n v="0"/>
    <n v="0"/>
    <n v="0"/>
    <n v="0"/>
    <n v="4"/>
    <n v="13"/>
    <x v="94"/>
    <x v="177"/>
    <x v="0"/>
    <s v="May"/>
    <x v="1"/>
    <b v="0"/>
    <x v="0"/>
  </r>
  <r>
    <n v="0"/>
    <n v="0"/>
    <n v="0"/>
    <n v="0"/>
    <n v="17"/>
    <n v="287.5"/>
    <x v="33"/>
    <x v="2014"/>
    <x v="0"/>
    <s v="May"/>
    <x v="1"/>
    <b v="0"/>
    <x v="0"/>
  </r>
  <r>
    <n v="4"/>
    <n v="57"/>
    <n v="0"/>
    <n v="0"/>
    <n v="10"/>
    <n v="497.1"/>
    <x v="0"/>
    <x v="2015"/>
    <x v="0"/>
    <s v="May"/>
    <x v="1"/>
    <b v="0"/>
    <x v="0"/>
  </r>
  <r>
    <n v="0"/>
    <n v="0"/>
    <n v="0"/>
    <n v="0"/>
    <n v="4"/>
    <n v="1245"/>
    <x v="0"/>
    <x v="100"/>
    <x v="0"/>
    <s v="May"/>
    <x v="1"/>
    <b v="0"/>
    <x v="0"/>
  </r>
  <r>
    <n v="5"/>
    <n v="154.83333329999999"/>
    <n v="7"/>
    <n v="285"/>
    <n v="90"/>
    <n v="3262.3508959999999"/>
    <x v="196"/>
    <x v="2016"/>
    <x v="0"/>
    <s v="May"/>
    <x v="1"/>
    <b v="0"/>
    <x v="0"/>
  </r>
  <r>
    <n v="2"/>
    <n v="45"/>
    <n v="2"/>
    <n v="31"/>
    <n v="47"/>
    <n v="1541.3274510000001"/>
    <x v="747"/>
    <x v="2017"/>
    <x v="0"/>
    <s v="May"/>
    <x v="1"/>
    <b v="0"/>
    <x v="0"/>
  </r>
  <r>
    <n v="0"/>
    <n v="0"/>
    <n v="0"/>
    <n v="0"/>
    <n v="3"/>
    <n v="125"/>
    <x v="35"/>
    <x v="186"/>
    <x v="0"/>
    <s v="May"/>
    <x v="1"/>
    <b v="0"/>
    <x v="0"/>
  </r>
  <r>
    <n v="4"/>
    <n v="31"/>
    <n v="1"/>
    <n v="46"/>
    <n v="80"/>
    <n v="1793.7777779999999"/>
    <x v="506"/>
    <x v="2018"/>
    <x v="0"/>
    <s v="May"/>
    <x v="1"/>
    <b v="0"/>
    <x v="0"/>
  </r>
  <r>
    <n v="1"/>
    <n v="34"/>
    <n v="0"/>
    <n v="0"/>
    <n v="36"/>
    <n v="646.2857143"/>
    <x v="0"/>
    <x v="55"/>
    <x v="0"/>
    <s v="May"/>
    <x v="1"/>
    <b v="0"/>
    <x v="0"/>
  </r>
  <r>
    <n v="6"/>
    <n v="200.2222222"/>
    <n v="2"/>
    <n v="126"/>
    <n v="146"/>
    <n v="7253.6764929999999"/>
    <x v="748"/>
    <x v="2019"/>
    <x v="830"/>
    <s v="May"/>
    <x v="1"/>
    <b v="0"/>
    <x v="0"/>
  </r>
  <r>
    <n v="2"/>
    <n v="40"/>
    <n v="0"/>
    <n v="0"/>
    <n v="4"/>
    <n v="55"/>
    <x v="0"/>
    <x v="6"/>
    <x v="0"/>
    <s v="May"/>
    <x v="1"/>
    <b v="0"/>
    <x v="0"/>
  </r>
  <r>
    <n v="0"/>
    <n v="0"/>
    <n v="1"/>
    <n v="2"/>
    <n v="25"/>
    <n v="344.32142859999999"/>
    <x v="588"/>
    <x v="6"/>
    <x v="0"/>
    <s v="May"/>
    <x v="1"/>
    <b v="0"/>
    <x v="0"/>
  </r>
  <r>
    <n v="1"/>
    <n v="0"/>
    <n v="0"/>
    <n v="0"/>
    <n v="4"/>
    <n v="334"/>
    <x v="40"/>
    <x v="2020"/>
    <x v="0"/>
    <s v="May"/>
    <x v="1"/>
    <b v="1"/>
    <x v="0"/>
  </r>
  <r>
    <n v="0"/>
    <n v="0"/>
    <n v="0"/>
    <n v="0"/>
    <n v="1"/>
    <n v="0"/>
    <x v="9"/>
    <x v="63"/>
    <x v="0"/>
    <s v="May"/>
    <x v="1"/>
    <b v="0"/>
    <x v="0"/>
  </r>
  <r>
    <n v="0"/>
    <n v="0"/>
    <n v="0"/>
    <n v="0"/>
    <n v="28"/>
    <n v="608.52272730000004"/>
    <x v="5"/>
    <x v="2021"/>
    <x v="0"/>
    <s v="May"/>
    <x v="1"/>
    <b v="1"/>
    <x v="0"/>
  </r>
  <r>
    <n v="0"/>
    <n v="0"/>
    <n v="0"/>
    <n v="0"/>
    <n v="4"/>
    <n v="4"/>
    <x v="519"/>
    <x v="1144"/>
    <x v="0"/>
    <s v="May"/>
    <x v="1"/>
    <b v="0"/>
    <x v="0"/>
  </r>
  <r>
    <n v="4"/>
    <n v="24.166666670000001"/>
    <n v="0"/>
    <n v="0"/>
    <n v="56"/>
    <n v="1977.385088"/>
    <x v="0"/>
    <x v="2022"/>
    <x v="0"/>
    <s v="May"/>
    <x v="1"/>
    <b v="0"/>
    <x v="0"/>
  </r>
  <r>
    <n v="9"/>
    <n v="194.41666670000001"/>
    <n v="2"/>
    <n v="20"/>
    <n v="11"/>
    <n v="1569.166667"/>
    <x v="10"/>
    <x v="2023"/>
    <x v="831"/>
    <s v="May"/>
    <x v="1"/>
    <b v="0"/>
    <x v="0"/>
  </r>
  <r>
    <n v="0"/>
    <n v="0"/>
    <n v="0"/>
    <n v="0"/>
    <n v="36"/>
    <n v="631.30686270000001"/>
    <x v="749"/>
    <x v="2024"/>
    <x v="0"/>
    <s v="May"/>
    <x v="1"/>
    <b v="0"/>
    <x v="0"/>
  </r>
  <r>
    <n v="1"/>
    <n v="149.5"/>
    <n v="0"/>
    <n v="0"/>
    <n v="32"/>
    <n v="1562.333333"/>
    <x v="556"/>
    <x v="2025"/>
    <x v="832"/>
    <s v="May"/>
    <x v="1"/>
    <b v="0"/>
    <x v="0"/>
  </r>
  <r>
    <n v="3"/>
    <n v="453"/>
    <n v="3"/>
    <n v="493.5"/>
    <n v="36"/>
    <n v="1199.5226190000001"/>
    <x v="71"/>
    <x v="2026"/>
    <x v="833"/>
    <s v="May"/>
    <x v="1"/>
    <b v="0"/>
    <x v="0"/>
  </r>
  <r>
    <n v="0"/>
    <n v="0"/>
    <n v="0"/>
    <n v="0"/>
    <n v="18"/>
    <n v="103.83333330000001"/>
    <x v="12"/>
    <x v="526"/>
    <x v="0"/>
    <s v="May"/>
    <x v="1"/>
    <b v="0"/>
    <x v="0"/>
  </r>
  <r>
    <n v="0"/>
    <n v="0"/>
    <n v="0"/>
    <n v="0"/>
    <n v="6"/>
    <n v="747"/>
    <x v="12"/>
    <x v="34"/>
    <x v="0"/>
    <s v="May"/>
    <x v="1"/>
    <b v="0"/>
    <x v="0"/>
  </r>
  <r>
    <n v="4"/>
    <n v="316.5"/>
    <n v="0"/>
    <n v="0"/>
    <n v="8"/>
    <n v="298.69047619999998"/>
    <x v="0"/>
    <x v="180"/>
    <x v="0"/>
    <s v="May"/>
    <x v="1"/>
    <b v="1"/>
    <x v="0"/>
  </r>
  <r>
    <n v="9"/>
    <n v="309.25"/>
    <n v="0"/>
    <n v="0"/>
    <n v="58"/>
    <n v="1572.2738099999999"/>
    <x v="750"/>
    <x v="2027"/>
    <x v="0"/>
    <s v="May"/>
    <x v="1"/>
    <b v="0"/>
    <x v="0"/>
  </r>
  <r>
    <n v="3"/>
    <n v="35.5"/>
    <n v="0"/>
    <n v="0"/>
    <n v="14"/>
    <n v="241.7692308"/>
    <x v="0"/>
    <x v="2028"/>
    <x v="0"/>
    <s v="May"/>
    <x v="1"/>
    <b v="0"/>
    <x v="0"/>
  </r>
  <r>
    <n v="2"/>
    <n v="42"/>
    <n v="0"/>
    <n v="0"/>
    <n v="17"/>
    <n v="275.702381"/>
    <x v="15"/>
    <x v="152"/>
    <x v="0"/>
    <s v="May"/>
    <x v="1"/>
    <b v="0"/>
    <x v="0"/>
  </r>
  <r>
    <n v="4"/>
    <n v="85.928571430000005"/>
    <n v="0"/>
    <n v="0"/>
    <n v="39"/>
    <n v="681.76190480000002"/>
    <x v="5"/>
    <x v="2029"/>
    <x v="0"/>
    <s v="May"/>
    <x v="1"/>
    <b v="0"/>
    <x v="0"/>
  </r>
  <r>
    <n v="0"/>
    <n v="0"/>
    <n v="0"/>
    <n v="0"/>
    <n v="5"/>
    <n v="95.5"/>
    <x v="0"/>
    <x v="30"/>
    <x v="0"/>
    <s v="May"/>
    <x v="1"/>
    <b v="0"/>
    <x v="0"/>
  </r>
  <r>
    <n v="2"/>
    <n v="76"/>
    <n v="1"/>
    <n v="79"/>
    <n v="35"/>
    <n v="2072.666667"/>
    <x v="751"/>
    <x v="2030"/>
    <x v="834"/>
    <s v="May"/>
    <x v="1"/>
    <b v="0"/>
    <x v="0"/>
  </r>
  <r>
    <n v="0"/>
    <n v="0"/>
    <n v="0"/>
    <n v="0"/>
    <n v="13"/>
    <n v="214.25"/>
    <x v="752"/>
    <x v="1555"/>
    <x v="0"/>
    <s v="May"/>
    <x v="1"/>
    <b v="0"/>
    <x v="0"/>
  </r>
  <r>
    <n v="0"/>
    <n v="0"/>
    <n v="0"/>
    <n v="0"/>
    <n v="1"/>
    <n v="207.5702479"/>
    <x v="0"/>
    <x v="2031"/>
    <x v="0"/>
    <s v="Oct"/>
    <x v="1"/>
    <b v="0"/>
    <x v="0"/>
  </r>
  <r>
    <n v="0"/>
    <n v="0"/>
    <n v="0"/>
    <n v="0"/>
    <n v="2"/>
    <n v="7"/>
    <x v="0"/>
    <x v="100"/>
    <x v="0"/>
    <s v="June"/>
    <x v="1"/>
    <b v="0"/>
    <x v="0"/>
  </r>
  <r>
    <n v="0"/>
    <n v="0"/>
    <n v="0"/>
    <n v="0"/>
    <n v="20"/>
    <n v="419.6"/>
    <x v="87"/>
    <x v="1454"/>
    <x v="0"/>
    <s v="Aug"/>
    <x v="1"/>
    <b v="1"/>
    <x v="0"/>
  </r>
  <r>
    <n v="2"/>
    <n v="104.3"/>
    <n v="0"/>
    <n v="0"/>
    <n v="48"/>
    <n v="2307.661212"/>
    <x v="753"/>
    <x v="2032"/>
    <x v="835"/>
    <s v="Oct"/>
    <x v="1"/>
    <b v="1"/>
    <x v="0"/>
  </r>
  <r>
    <n v="0"/>
    <n v="0"/>
    <n v="0"/>
    <n v="0"/>
    <n v="4"/>
    <n v="41.4"/>
    <x v="133"/>
    <x v="500"/>
    <x v="0"/>
    <s v="Jul"/>
    <x v="1"/>
    <b v="0"/>
    <x v="0"/>
  </r>
  <r>
    <n v="4"/>
    <n v="204.2"/>
    <n v="0"/>
    <n v="0"/>
    <n v="31"/>
    <n v="652.37666669999999"/>
    <x v="20"/>
    <x v="2033"/>
    <x v="0"/>
    <s v="Nov"/>
    <x v="1"/>
    <b v="0"/>
    <x v="0"/>
  </r>
  <r>
    <n v="17"/>
    <n v="180.1333333"/>
    <n v="1"/>
    <n v="80.599999999999994"/>
    <n v="180"/>
    <n v="6512.0109519999996"/>
    <x v="754"/>
    <x v="2034"/>
    <x v="0"/>
    <s v="Sep"/>
    <x v="1"/>
    <b v="0"/>
    <x v="0"/>
  </r>
  <r>
    <n v="1"/>
    <n v="12"/>
    <n v="0"/>
    <n v="0"/>
    <n v="36"/>
    <n v="493.3033901"/>
    <x v="0"/>
    <x v="2035"/>
    <x v="0"/>
    <s v="Oct"/>
    <x v="1"/>
    <b v="0"/>
    <x v="0"/>
  </r>
  <r>
    <n v="2"/>
    <n v="13"/>
    <n v="0"/>
    <n v="0"/>
    <n v="17"/>
    <n v="209.7"/>
    <x v="109"/>
    <x v="2036"/>
    <x v="0"/>
    <s v="June"/>
    <x v="1"/>
    <b v="0"/>
    <x v="0"/>
  </r>
  <r>
    <n v="0"/>
    <n v="0"/>
    <n v="0"/>
    <n v="0"/>
    <n v="5"/>
    <n v="68.400000000000006"/>
    <x v="0"/>
    <x v="97"/>
    <x v="0"/>
    <s v="June"/>
    <x v="1"/>
    <b v="0"/>
    <x v="0"/>
  </r>
  <r>
    <n v="4"/>
    <n v="101.8"/>
    <n v="0"/>
    <n v="0"/>
    <n v="91"/>
    <n v="5692.2117129999997"/>
    <x v="25"/>
    <x v="2037"/>
    <x v="0"/>
    <s v="Sep"/>
    <x v="1"/>
    <b v="0"/>
    <x v="0"/>
  </r>
  <r>
    <n v="4"/>
    <n v="159"/>
    <n v="0"/>
    <n v="0"/>
    <n v="16"/>
    <n v="307.6166667"/>
    <x v="0"/>
    <x v="50"/>
    <x v="0"/>
    <s v="Oct"/>
    <x v="1"/>
    <b v="1"/>
    <x v="0"/>
  </r>
  <r>
    <n v="7"/>
    <n v="227.9"/>
    <n v="0"/>
    <n v="0"/>
    <n v="22"/>
    <n v="701.01666669999997"/>
    <x v="0"/>
    <x v="89"/>
    <x v="0"/>
    <s v="Oct"/>
    <x v="1"/>
    <b v="0"/>
    <x v="0"/>
  </r>
  <r>
    <n v="2"/>
    <n v="47.4"/>
    <n v="0"/>
    <n v="0"/>
    <n v="14"/>
    <n v="478.6"/>
    <x v="448"/>
    <x v="1104"/>
    <x v="0"/>
    <s v="Jul"/>
    <x v="1"/>
    <b v="1"/>
    <x v="0"/>
  </r>
  <r>
    <n v="0"/>
    <n v="0"/>
    <n v="0"/>
    <n v="0"/>
    <n v="34"/>
    <n v="1228.5"/>
    <x v="755"/>
    <x v="2038"/>
    <x v="0"/>
    <s v="Aug"/>
    <x v="1"/>
    <b v="0"/>
    <x v="0"/>
  </r>
  <r>
    <n v="2"/>
    <n v="196.6"/>
    <n v="0"/>
    <n v="0"/>
    <n v="31"/>
    <n v="1514.3"/>
    <x v="73"/>
    <x v="34"/>
    <x v="0"/>
    <s v="Aug"/>
    <x v="1"/>
    <b v="1"/>
    <x v="0"/>
  </r>
  <r>
    <n v="0"/>
    <n v="0"/>
    <n v="0"/>
    <n v="0"/>
    <n v="6"/>
    <n v="86.533333330000005"/>
    <x v="0"/>
    <x v="34"/>
    <x v="0"/>
    <s v="Oct"/>
    <x v="1"/>
    <b v="1"/>
    <x v="0"/>
  </r>
  <r>
    <n v="3"/>
    <n v="9.5"/>
    <n v="0"/>
    <n v="0"/>
    <n v="25"/>
    <n v="528.96666670000002"/>
    <x v="46"/>
    <x v="2039"/>
    <x v="836"/>
    <s v="June"/>
    <x v="1"/>
    <b v="0"/>
    <x v="0"/>
  </r>
  <r>
    <n v="2"/>
    <n v="55.4"/>
    <n v="0"/>
    <n v="0"/>
    <n v="25"/>
    <n v="402.75"/>
    <x v="5"/>
    <x v="2040"/>
    <x v="0"/>
    <s v="Jul"/>
    <x v="1"/>
    <b v="0"/>
    <x v="0"/>
  </r>
  <r>
    <n v="10"/>
    <n v="1222.4000000000001"/>
    <n v="0"/>
    <n v="0"/>
    <n v="26"/>
    <n v="2988.8833330000002"/>
    <x v="0"/>
    <x v="529"/>
    <x v="0"/>
    <s v="Sep"/>
    <x v="1"/>
    <b v="0"/>
    <x v="0"/>
  </r>
  <r>
    <n v="0"/>
    <n v="0"/>
    <n v="0"/>
    <n v="0"/>
    <n v="42"/>
    <n v="844.58"/>
    <x v="756"/>
    <x v="2041"/>
    <x v="0"/>
    <s v="Oct"/>
    <x v="1"/>
    <b v="0"/>
    <x v="0"/>
  </r>
  <r>
    <n v="5"/>
    <n v="66.599999999999994"/>
    <n v="0"/>
    <n v="0"/>
    <n v="13"/>
    <n v="523.6"/>
    <x v="0"/>
    <x v="30"/>
    <x v="0"/>
    <s v="Oct"/>
    <x v="1"/>
    <b v="0"/>
    <x v="0"/>
  </r>
  <r>
    <n v="13"/>
    <n v="1013.056909"/>
    <n v="2"/>
    <n v="102.8"/>
    <n v="77"/>
    <n v="2697.0221040000001"/>
    <x v="0"/>
    <x v="2042"/>
    <x v="837"/>
    <s v="Nov"/>
    <x v="1"/>
    <b v="0"/>
    <x v="0"/>
  </r>
  <r>
    <n v="1"/>
    <n v="48.4"/>
    <n v="0"/>
    <n v="0"/>
    <n v="22"/>
    <n v="2707.3866670000002"/>
    <x v="0"/>
    <x v="2043"/>
    <x v="0"/>
    <s v="Sep"/>
    <x v="1"/>
    <b v="1"/>
    <x v="0"/>
  </r>
  <r>
    <n v="1"/>
    <n v="57.4"/>
    <n v="0"/>
    <n v="0"/>
    <n v="6"/>
    <n v="303.10000000000002"/>
    <x v="18"/>
    <x v="7"/>
    <x v="0"/>
    <s v="June"/>
    <x v="1"/>
    <b v="0"/>
    <x v="0"/>
  </r>
  <r>
    <n v="7"/>
    <n v="297.60000000000002"/>
    <n v="0"/>
    <n v="0"/>
    <n v="66"/>
    <n v="3572.2417569999998"/>
    <x v="148"/>
    <x v="2044"/>
    <x v="838"/>
    <s v="Oct"/>
    <x v="1"/>
    <b v="0"/>
    <x v="0"/>
  </r>
  <r>
    <n v="0"/>
    <n v="0"/>
    <n v="0"/>
    <n v="0"/>
    <n v="2"/>
    <n v="12"/>
    <x v="29"/>
    <x v="100"/>
    <x v="0"/>
    <s v="Sep"/>
    <x v="1"/>
    <b v="0"/>
    <x v="0"/>
  </r>
  <r>
    <n v="0"/>
    <n v="0"/>
    <n v="0"/>
    <n v="0"/>
    <n v="38"/>
    <n v="3287"/>
    <x v="209"/>
    <x v="2045"/>
    <x v="0"/>
    <s v="June"/>
    <x v="1"/>
    <b v="0"/>
    <x v="0"/>
  </r>
  <r>
    <n v="0"/>
    <n v="0"/>
    <n v="0"/>
    <n v="0"/>
    <n v="47"/>
    <n v="902.77"/>
    <x v="7"/>
    <x v="2046"/>
    <x v="0"/>
    <s v="Jul"/>
    <x v="1"/>
    <b v="0"/>
    <x v="0"/>
  </r>
  <r>
    <n v="0"/>
    <n v="0"/>
    <n v="0"/>
    <n v="0"/>
    <n v="1"/>
    <n v="0"/>
    <x v="9"/>
    <x v="63"/>
    <x v="0"/>
    <s v="Oct"/>
    <x v="1"/>
    <b v="1"/>
    <x v="0"/>
  </r>
  <r>
    <n v="0"/>
    <n v="0"/>
    <n v="0"/>
    <n v="0"/>
    <n v="16"/>
    <n v="519.8666667"/>
    <x v="0"/>
    <x v="163"/>
    <x v="0"/>
    <s v="Jul"/>
    <x v="1"/>
    <b v="0"/>
    <x v="0"/>
  </r>
  <r>
    <n v="7"/>
    <n v="38.6"/>
    <n v="0"/>
    <n v="0"/>
    <n v="70"/>
    <n v="1087.7"/>
    <x v="0"/>
    <x v="2047"/>
    <x v="0"/>
    <s v="Oct"/>
    <x v="1"/>
    <b v="0"/>
    <x v="0"/>
  </r>
  <r>
    <n v="3"/>
    <n v="28.8"/>
    <n v="5"/>
    <n v="2195.3000000000002"/>
    <n v="21"/>
    <n v="378.4"/>
    <x v="203"/>
    <x v="2048"/>
    <x v="0"/>
    <s v="Jul"/>
    <x v="1"/>
    <b v="0"/>
    <x v="0"/>
  </r>
  <r>
    <n v="6"/>
    <n v="82.14"/>
    <n v="0"/>
    <n v="0"/>
    <n v="12"/>
    <n v="191.1"/>
    <x v="0"/>
    <x v="39"/>
    <x v="0"/>
    <s v="Nov"/>
    <x v="1"/>
    <b v="0"/>
    <x v="0"/>
  </r>
  <r>
    <n v="3"/>
    <n v="397.7"/>
    <n v="4"/>
    <n v="1093.3"/>
    <n v="66"/>
    <n v="4152.7631000000001"/>
    <x v="757"/>
    <x v="2049"/>
    <x v="839"/>
    <s v="Sep"/>
    <x v="1"/>
    <b v="1"/>
    <x v="0"/>
  </r>
  <r>
    <n v="0"/>
    <n v="0"/>
    <n v="0"/>
    <n v="0"/>
    <n v="16"/>
    <n v="645.20000000000005"/>
    <x v="14"/>
    <x v="9"/>
    <x v="0"/>
    <s v="Jul"/>
    <x v="1"/>
    <b v="1"/>
    <x v="0"/>
  </r>
  <r>
    <n v="16"/>
    <n v="932.79714290000004"/>
    <n v="0"/>
    <n v="0"/>
    <n v="40"/>
    <n v="991.71554660000004"/>
    <x v="393"/>
    <x v="2050"/>
    <x v="0"/>
    <s v="Sep"/>
    <x v="1"/>
    <b v="0"/>
    <x v="0"/>
  </r>
  <r>
    <n v="3"/>
    <n v="56.8"/>
    <n v="1"/>
    <n v="3"/>
    <n v="73"/>
    <n v="1677.666667"/>
    <x v="758"/>
    <x v="527"/>
    <x v="0"/>
    <s v="June"/>
    <x v="1"/>
    <b v="0"/>
    <x v="0"/>
  </r>
  <r>
    <n v="1"/>
    <n v="10"/>
    <n v="0"/>
    <n v="0"/>
    <n v="5"/>
    <n v="354.9"/>
    <x v="0"/>
    <x v="152"/>
    <x v="0"/>
    <s v="Sep"/>
    <x v="1"/>
    <b v="0"/>
    <x v="0"/>
  </r>
  <r>
    <n v="0"/>
    <n v="0"/>
    <n v="0"/>
    <n v="0"/>
    <n v="3"/>
    <n v="74.599999999999994"/>
    <x v="0"/>
    <x v="34"/>
    <x v="0"/>
    <s v="Jul"/>
    <x v="1"/>
    <b v="1"/>
    <x v="0"/>
  </r>
  <r>
    <n v="10"/>
    <n v="89.98"/>
    <n v="0"/>
    <n v="0"/>
    <n v="96"/>
    <n v="1304.9733329999999"/>
    <x v="566"/>
    <x v="2051"/>
    <x v="840"/>
    <s v="Oct"/>
    <x v="1"/>
    <b v="0"/>
    <x v="0"/>
  </r>
  <r>
    <n v="1"/>
    <n v="67.5"/>
    <n v="0"/>
    <n v="0"/>
    <n v="28"/>
    <n v="873.64"/>
    <x v="0"/>
    <x v="2052"/>
    <x v="0"/>
    <s v="Sep"/>
    <x v="1"/>
    <b v="0"/>
    <x v="0"/>
  </r>
  <r>
    <n v="13"/>
    <n v="234.56666670000001"/>
    <n v="0"/>
    <n v="0"/>
    <n v="80"/>
    <n v="1807.2277779999999"/>
    <x v="759"/>
    <x v="2053"/>
    <x v="841"/>
    <s v="Jul"/>
    <x v="1"/>
    <b v="0"/>
    <x v="0"/>
  </r>
  <r>
    <n v="2"/>
    <n v="63.5"/>
    <n v="0"/>
    <n v="0"/>
    <n v="104"/>
    <n v="1667.1584210000001"/>
    <x v="0"/>
    <x v="2054"/>
    <x v="0"/>
    <s v="Jul"/>
    <x v="1"/>
    <b v="1"/>
    <x v="0"/>
  </r>
  <r>
    <n v="1"/>
    <n v="4"/>
    <n v="0"/>
    <n v="0"/>
    <n v="8"/>
    <n v="227.1"/>
    <x v="7"/>
    <x v="34"/>
    <x v="0"/>
    <s v="Aug"/>
    <x v="1"/>
    <b v="0"/>
    <x v="0"/>
  </r>
  <r>
    <n v="0"/>
    <n v="0"/>
    <n v="0"/>
    <n v="0"/>
    <n v="14"/>
    <n v="331.3"/>
    <x v="0"/>
    <x v="0"/>
    <x v="0"/>
    <s v="Jul"/>
    <x v="1"/>
    <b v="0"/>
    <x v="0"/>
  </r>
  <r>
    <n v="5"/>
    <n v="196.88"/>
    <n v="0"/>
    <n v="0"/>
    <n v="7"/>
    <n v="118.91333330000001"/>
    <x v="0"/>
    <x v="2055"/>
    <x v="842"/>
    <s v="Oct"/>
    <x v="1"/>
    <b v="0"/>
    <x v="0"/>
  </r>
  <r>
    <n v="5"/>
    <n v="60.2"/>
    <n v="0"/>
    <n v="0"/>
    <n v="12"/>
    <n v="165.4"/>
    <x v="14"/>
    <x v="327"/>
    <x v="0"/>
    <s v="Aug"/>
    <x v="1"/>
    <b v="0"/>
    <x v="0"/>
  </r>
  <r>
    <n v="6"/>
    <n v="85.2"/>
    <n v="0"/>
    <n v="0"/>
    <n v="11"/>
    <n v="203"/>
    <x v="0"/>
    <x v="163"/>
    <x v="0"/>
    <s v="Nov"/>
    <x v="1"/>
    <b v="0"/>
    <x v="0"/>
  </r>
  <r>
    <n v="10"/>
    <n v="164.06666670000001"/>
    <n v="0"/>
    <n v="0"/>
    <n v="37"/>
    <n v="1553.5238099999999"/>
    <x v="1"/>
    <x v="127"/>
    <x v="0"/>
    <s v="Sep"/>
    <x v="1"/>
    <b v="0"/>
    <x v="0"/>
  </r>
  <r>
    <n v="18"/>
    <n v="189.2646154"/>
    <n v="0"/>
    <n v="0"/>
    <n v="38"/>
    <n v="777.4146154"/>
    <x v="32"/>
    <x v="2056"/>
    <x v="0"/>
    <s v="Sep"/>
    <x v="1"/>
    <b v="1"/>
    <x v="0"/>
  </r>
  <r>
    <n v="1"/>
    <n v="45.4"/>
    <n v="0"/>
    <n v="0"/>
    <n v="7"/>
    <n v="352.7"/>
    <x v="0"/>
    <x v="7"/>
    <x v="0"/>
    <s v="Oct"/>
    <x v="1"/>
    <b v="0"/>
    <x v="0"/>
  </r>
  <r>
    <n v="1"/>
    <n v="38.799999999999997"/>
    <n v="0"/>
    <n v="0"/>
    <n v="11"/>
    <n v="214.05333329999999"/>
    <x v="13"/>
    <x v="1136"/>
    <x v="0"/>
    <s v="Oct"/>
    <x v="1"/>
    <b v="0"/>
    <x v="0"/>
  </r>
  <r>
    <n v="0"/>
    <n v="0"/>
    <n v="0"/>
    <n v="0"/>
    <n v="22"/>
    <n v="1321.7"/>
    <x v="0"/>
    <x v="2057"/>
    <x v="0"/>
    <s v="June"/>
    <x v="1"/>
    <b v="0"/>
    <x v="0"/>
  </r>
  <r>
    <n v="5"/>
    <n v="850"/>
    <n v="0"/>
    <n v="0"/>
    <n v="20"/>
    <n v="1893.4666669999999"/>
    <x v="0"/>
    <x v="5"/>
    <x v="0"/>
    <s v="Oct"/>
    <x v="1"/>
    <b v="0"/>
    <x v="0"/>
  </r>
  <r>
    <n v="0"/>
    <n v="0"/>
    <n v="0"/>
    <n v="0"/>
    <n v="34"/>
    <n v="1070.098072"/>
    <x v="760"/>
    <x v="2058"/>
    <x v="0"/>
    <s v="Jul"/>
    <x v="1"/>
    <b v="0"/>
    <x v="0"/>
  </r>
  <r>
    <n v="0"/>
    <n v="0"/>
    <n v="0"/>
    <n v="0"/>
    <n v="26"/>
    <n v="1114.7333329999999"/>
    <x v="5"/>
    <x v="2059"/>
    <x v="843"/>
    <s v="Nov"/>
    <x v="1"/>
    <b v="1"/>
    <x v="0"/>
  </r>
  <r>
    <n v="4"/>
    <n v="585.79999999999995"/>
    <n v="0"/>
    <n v="0"/>
    <n v="29"/>
    <n v="1582.5333330000001"/>
    <x v="43"/>
    <x v="47"/>
    <x v="0"/>
    <s v="Oct"/>
    <x v="1"/>
    <b v="0"/>
    <x v="0"/>
  </r>
  <r>
    <n v="0"/>
    <n v="0"/>
    <n v="0"/>
    <n v="0"/>
    <n v="3"/>
    <n v="33.200000000000003"/>
    <x v="0"/>
    <x v="34"/>
    <x v="0"/>
    <s v="June"/>
    <x v="1"/>
    <b v="1"/>
    <x v="0"/>
  </r>
  <r>
    <n v="0"/>
    <n v="0"/>
    <n v="2"/>
    <n v="88.6"/>
    <n v="35"/>
    <n v="682.18333329999996"/>
    <x v="0"/>
    <x v="141"/>
    <x v="0"/>
    <s v="Jul"/>
    <x v="1"/>
    <b v="0"/>
    <x v="0"/>
  </r>
  <r>
    <n v="0"/>
    <n v="0"/>
    <n v="0"/>
    <n v="0"/>
    <n v="11"/>
    <n v="287.5"/>
    <x v="0"/>
    <x v="95"/>
    <x v="0"/>
    <s v="Oct"/>
    <x v="1"/>
    <b v="0"/>
    <x v="0"/>
  </r>
  <r>
    <n v="0"/>
    <n v="0"/>
    <n v="0"/>
    <n v="0"/>
    <n v="0"/>
    <n v="0"/>
    <x v="9"/>
    <x v="63"/>
    <x v="0"/>
    <s v="Nov"/>
    <x v="1"/>
    <b v="0"/>
    <x v="0"/>
  </r>
  <r>
    <n v="0"/>
    <n v="0"/>
    <n v="0"/>
    <n v="0"/>
    <n v="3"/>
    <n v="62.4"/>
    <x v="0"/>
    <x v="34"/>
    <x v="0"/>
    <s v="June"/>
    <x v="1"/>
    <b v="0"/>
    <x v="0"/>
  </r>
  <r>
    <n v="0"/>
    <n v="0"/>
    <n v="0"/>
    <n v="0"/>
    <n v="15"/>
    <n v="1069.7"/>
    <x v="0"/>
    <x v="538"/>
    <x v="0"/>
    <s v="Jul"/>
    <x v="1"/>
    <b v="0"/>
    <x v="0"/>
  </r>
  <r>
    <n v="1"/>
    <n v="16.600000000000001"/>
    <n v="0"/>
    <n v="0"/>
    <n v="84"/>
    <n v="1893.619048"/>
    <x v="761"/>
    <x v="2060"/>
    <x v="0"/>
    <s v="Oct"/>
    <x v="1"/>
    <b v="0"/>
    <x v="0"/>
  </r>
  <r>
    <n v="0"/>
    <n v="0"/>
    <n v="0"/>
    <n v="0"/>
    <n v="16"/>
    <n v="230.56666670000001"/>
    <x v="0"/>
    <x v="2061"/>
    <x v="0"/>
    <s v="Aug"/>
    <x v="1"/>
    <b v="0"/>
    <x v="0"/>
  </r>
  <r>
    <n v="1"/>
    <n v="11"/>
    <n v="0"/>
    <n v="0"/>
    <n v="8"/>
    <n v="98.566666670000004"/>
    <x v="33"/>
    <x v="2062"/>
    <x v="0"/>
    <s v="Sep"/>
    <x v="1"/>
    <b v="1"/>
    <x v="0"/>
  </r>
  <r>
    <n v="0"/>
    <n v="0"/>
    <n v="0"/>
    <n v="0"/>
    <n v="3"/>
    <n v="33.200000000000003"/>
    <x v="94"/>
    <x v="430"/>
    <x v="0"/>
    <s v="Aug"/>
    <x v="1"/>
    <b v="1"/>
    <x v="0"/>
  </r>
  <r>
    <n v="11"/>
    <n v="455.06666669999998"/>
    <n v="3"/>
    <n v="306.10000000000002"/>
    <n v="41"/>
    <n v="5194.8571430000002"/>
    <x v="261"/>
    <x v="2063"/>
    <x v="844"/>
    <s v="Oct"/>
    <x v="1"/>
    <b v="0"/>
    <x v="0"/>
  </r>
  <r>
    <n v="1"/>
    <n v="136.5"/>
    <n v="0"/>
    <n v="0"/>
    <n v="25"/>
    <n v="806.5"/>
    <x v="0"/>
    <x v="778"/>
    <x v="845"/>
    <s v="Aug"/>
    <x v="1"/>
    <b v="1"/>
    <x v="0"/>
  </r>
  <r>
    <n v="0"/>
    <n v="0"/>
    <n v="0"/>
    <n v="0"/>
    <n v="24"/>
    <n v="348.03333329999998"/>
    <x v="136"/>
    <x v="426"/>
    <x v="0"/>
    <s v="Oct"/>
    <x v="1"/>
    <b v="0"/>
    <x v="0"/>
  </r>
  <r>
    <n v="4"/>
    <n v="49.3"/>
    <n v="0"/>
    <n v="0"/>
    <n v="9"/>
    <n v="283.7"/>
    <x v="26"/>
    <x v="157"/>
    <x v="0"/>
    <s v="June"/>
    <x v="1"/>
    <b v="0"/>
    <x v="0"/>
  </r>
  <r>
    <n v="10"/>
    <n v="278.66666670000001"/>
    <n v="0"/>
    <n v="0"/>
    <n v="50"/>
    <n v="907.2363636"/>
    <x v="762"/>
    <x v="2064"/>
    <x v="846"/>
    <s v="Oct"/>
    <x v="1"/>
    <b v="0"/>
    <x v="0"/>
  </r>
  <r>
    <n v="0"/>
    <n v="0"/>
    <n v="0"/>
    <n v="0"/>
    <n v="3"/>
    <n v="58.2"/>
    <x v="33"/>
    <x v="24"/>
    <x v="0"/>
    <s v="Aug"/>
    <x v="1"/>
    <b v="0"/>
    <x v="0"/>
  </r>
  <r>
    <n v="2"/>
    <n v="13"/>
    <n v="0"/>
    <n v="0"/>
    <n v="6"/>
    <n v="47.133333329999999"/>
    <x v="15"/>
    <x v="152"/>
    <x v="847"/>
    <s v="Nov"/>
    <x v="1"/>
    <b v="0"/>
    <x v="0"/>
  </r>
  <r>
    <n v="1"/>
    <n v="4"/>
    <n v="0"/>
    <n v="0"/>
    <n v="73"/>
    <n v="2000.6183329999999"/>
    <x v="0"/>
    <x v="28"/>
    <x v="0"/>
    <s v="Sep"/>
    <x v="1"/>
    <b v="0"/>
    <x v="0"/>
  </r>
  <r>
    <n v="0"/>
    <n v="0"/>
    <n v="0"/>
    <n v="0"/>
    <n v="4"/>
    <n v="140"/>
    <x v="35"/>
    <x v="100"/>
    <x v="0"/>
    <s v="Sep"/>
    <x v="1"/>
    <b v="0"/>
    <x v="0"/>
  </r>
  <r>
    <n v="2"/>
    <n v="75.05"/>
    <n v="0"/>
    <n v="0"/>
    <n v="106"/>
    <n v="4143.1752379999998"/>
    <x v="763"/>
    <x v="2065"/>
    <x v="848"/>
    <s v="Aug"/>
    <x v="1"/>
    <b v="0"/>
    <x v="0"/>
  </r>
  <r>
    <n v="1"/>
    <n v="2"/>
    <n v="6"/>
    <n v="657.83333330000005"/>
    <n v="140"/>
    <n v="3252.200476"/>
    <x v="459"/>
    <x v="2066"/>
    <x v="0"/>
    <s v="Jul"/>
    <x v="1"/>
    <b v="0"/>
    <x v="0"/>
  </r>
  <r>
    <n v="1"/>
    <n v="5"/>
    <n v="0"/>
    <n v="0"/>
    <n v="41"/>
    <n v="764.1333333"/>
    <x v="0"/>
    <x v="2067"/>
    <x v="0"/>
    <s v="June"/>
    <x v="1"/>
    <b v="0"/>
    <x v="0"/>
  </r>
  <r>
    <n v="0"/>
    <n v="0"/>
    <n v="0"/>
    <n v="0"/>
    <n v="21"/>
    <n v="1275.9000000000001"/>
    <x v="538"/>
    <x v="2068"/>
    <x v="0"/>
    <s v="Sep"/>
    <x v="1"/>
    <b v="0"/>
    <x v="0"/>
  </r>
  <r>
    <n v="0"/>
    <n v="0"/>
    <n v="0"/>
    <n v="0"/>
    <n v="8"/>
    <n v="458.5"/>
    <x v="28"/>
    <x v="94"/>
    <x v="0"/>
    <s v="Sep"/>
    <x v="1"/>
    <b v="0"/>
    <x v="0"/>
  </r>
  <r>
    <n v="0"/>
    <n v="0"/>
    <n v="0"/>
    <n v="0"/>
    <n v="4"/>
    <n v="86.36"/>
    <x v="282"/>
    <x v="2069"/>
    <x v="0"/>
    <s v="Aug"/>
    <x v="1"/>
    <b v="1"/>
    <x v="0"/>
  </r>
  <r>
    <n v="0"/>
    <n v="0"/>
    <n v="0"/>
    <n v="0"/>
    <n v="9"/>
    <n v="152.6"/>
    <x v="90"/>
    <x v="2070"/>
    <x v="0"/>
    <s v="June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0"/>
    <n v="0"/>
    <n v="0"/>
    <n v="0"/>
    <n v="63"/>
    <n v="1779.163333"/>
    <x v="572"/>
    <x v="2071"/>
    <x v="0"/>
    <s v="Aug"/>
    <x v="1"/>
    <b v="0"/>
    <x v="0"/>
  </r>
  <r>
    <n v="24"/>
    <n v="468.100663"/>
    <n v="6"/>
    <n v="191.8666667"/>
    <n v="189"/>
    <n v="3428.5273809999999"/>
    <x v="764"/>
    <x v="2072"/>
    <x v="849"/>
    <s v="June"/>
    <x v="1"/>
    <b v="0"/>
    <x v="0"/>
  </r>
  <r>
    <n v="2"/>
    <n v="132"/>
    <n v="1"/>
    <n v="28.2"/>
    <n v="35"/>
    <n v="1356.866667"/>
    <x v="0"/>
    <x v="50"/>
    <x v="0"/>
    <s v="Oct"/>
    <x v="1"/>
    <b v="0"/>
    <x v="0"/>
  </r>
  <r>
    <n v="6"/>
    <n v="45.033333329999998"/>
    <n v="1"/>
    <n v="69.599999999999994"/>
    <n v="120"/>
    <n v="5771.4668620000002"/>
    <x v="765"/>
    <x v="2073"/>
    <x v="850"/>
    <s v="Aug"/>
    <x v="1"/>
    <b v="0"/>
    <x v="0"/>
  </r>
  <r>
    <n v="0"/>
    <n v="0"/>
    <n v="0"/>
    <n v="0"/>
    <n v="2"/>
    <n v="0"/>
    <x v="9"/>
    <x v="63"/>
    <x v="0"/>
    <s v="June"/>
    <x v="1"/>
    <b v="0"/>
    <x v="0"/>
  </r>
  <r>
    <n v="4"/>
    <n v="26.2"/>
    <n v="0"/>
    <n v="0"/>
    <n v="13"/>
    <n v="131.19999999999999"/>
    <x v="0"/>
    <x v="93"/>
    <x v="0"/>
    <s v="June"/>
    <x v="1"/>
    <b v="0"/>
    <x v="0"/>
  </r>
  <r>
    <n v="0"/>
    <n v="0"/>
    <n v="0"/>
    <n v="0"/>
    <n v="8"/>
    <n v="261.8"/>
    <x v="39"/>
    <x v="52"/>
    <x v="851"/>
    <s v="Sep"/>
    <x v="1"/>
    <b v="1"/>
    <x v="0"/>
  </r>
  <r>
    <n v="2"/>
    <n v="9.6"/>
    <n v="3"/>
    <n v="118.1"/>
    <n v="10"/>
    <n v="184.1"/>
    <x v="0"/>
    <x v="305"/>
    <x v="0"/>
    <s v="June"/>
    <x v="1"/>
    <b v="0"/>
    <x v="0"/>
  </r>
  <r>
    <n v="2"/>
    <n v="161.19999999999999"/>
    <n v="0"/>
    <n v="0"/>
    <n v="7"/>
    <n v="555.4"/>
    <x v="90"/>
    <x v="526"/>
    <x v="852"/>
    <s v="Oct"/>
    <x v="1"/>
    <b v="0"/>
    <x v="0"/>
  </r>
  <r>
    <n v="9"/>
    <n v="301"/>
    <n v="0"/>
    <n v="0"/>
    <n v="38"/>
    <n v="2621.6214289999998"/>
    <x v="766"/>
    <x v="2074"/>
    <x v="853"/>
    <s v="Nov"/>
    <x v="1"/>
    <b v="0"/>
    <x v="0"/>
  </r>
  <r>
    <n v="0"/>
    <n v="0"/>
    <n v="0"/>
    <n v="0"/>
    <n v="2"/>
    <n v="4"/>
    <x v="0"/>
    <x v="100"/>
    <x v="0"/>
    <s v="Aug"/>
    <x v="1"/>
    <b v="0"/>
    <x v="0"/>
  </r>
  <r>
    <n v="0"/>
    <n v="0"/>
    <n v="0"/>
    <n v="0"/>
    <n v="10"/>
    <n v="45.2"/>
    <x v="40"/>
    <x v="100"/>
    <x v="0"/>
    <s v="Aug"/>
    <x v="1"/>
    <b v="0"/>
    <x v="0"/>
  </r>
  <r>
    <n v="2"/>
    <n v="19.399999999999999"/>
    <n v="3"/>
    <n v="45.266666669999999"/>
    <n v="10"/>
    <n v="136.06666670000001"/>
    <x v="0"/>
    <x v="2075"/>
    <x v="0"/>
    <s v="Sep"/>
    <x v="1"/>
    <b v="0"/>
    <x v="0"/>
  </r>
  <r>
    <n v="3"/>
    <n v="157.4"/>
    <n v="0"/>
    <n v="0"/>
    <n v="9"/>
    <n v="128.5"/>
    <x v="73"/>
    <x v="579"/>
    <x v="0"/>
    <s v="Jul"/>
    <x v="1"/>
    <b v="1"/>
    <x v="0"/>
  </r>
  <r>
    <n v="0"/>
    <n v="0"/>
    <n v="0"/>
    <n v="0"/>
    <n v="15"/>
    <n v="2653.5"/>
    <x v="0"/>
    <x v="52"/>
    <x v="0"/>
    <s v="Sep"/>
    <x v="1"/>
    <b v="0"/>
    <x v="0"/>
  </r>
  <r>
    <n v="4"/>
    <n v="459.5"/>
    <n v="4"/>
    <n v="199.1"/>
    <n v="94"/>
    <n v="6186.1722600000003"/>
    <x v="767"/>
    <x v="2076"/>
    <x v="854"/>
    <s v="Jul"/>
    <x v="1"/>
    <b v="0"/>
    <x v="0"/>
  </r>
  <r>
    <n v="0"/>
    <n v="0"/>
    <n v="0"/>
    <n v="0"/>
    <n v="3"/>
    <n v="58.4"/>
    <x v="0"/>
    <x v="34"/>
    <x v="0"/>
    <s v="Jul"/>
    <x v="1"/>
    <b v="0"/>
    <x v="0"/>
  </r>
  <r>
    <n v="2"/>
    <n v="42.2"/>
    <n v="0"/>
    <n v="0"/>
    <n v="17"/>
    <n v="440.22619049999997"/>
    <x v="768"/>
    <x v="2077"/>
    <x v="0"/>
    <s v="Jul"/>
    <x v="1"/>
    <b v="0"/>
    <x v="0"/>
  </r>
  <r>
    <n v="0"/>
    <n v="0"/>
    <n v="0"/>
    <n v="0"/>
    <n v="37"/>
    <n v="1489.590909"/>
    <x v="769"/>
    <x v="2078"/>
    <x v="0"/>
    <s v="Sep"/>
    <x v="1"/>
    <b v="0"/>
    <x v="0"/>
  </r>
  <r>
    <n v="0"/>
    <n v="0"/>
    <n v="0"/>
    <n v="0"/>
    <n v="20"/>
    <n v="545.1"/>
    <x v="39"/>
    <x v="417"/>
    <x v="0"/>
    <s v="Jul"/>
    <x v="1"/>
    <b v="0"/>
    <x v="0"/>
  </r>
  <r>
    <n v="0"/>
    <n v="0"/>
    <n v="0"/>
    <n v="0"/>
    <n v="24"/>
    <n v="583"/>
    <x v="0"/>
    <x v="26"/>
    <x v="0"/>
    <s v="Jul"/>
    <x v="1"/>
    <b v="0"/>
    <x v="0"/>
  </r>
  <r>
    <n v="6"/>
    <n v="66.55"/>
    <n v="0"/>
    <n v="0"/>
    <n v="41"/>
    <n v="1556.5233330000001"/>
    <x v="770"/>
    <x v="61"/>
    <x v="0"/>
    <s v="Aug"/>
    <x v="1"/>
    <b v="1"/>
    <x v="0"/>
  </r>
  <r>
    <n v="4"/>
    <n v="60.4"/>
    <n v="0"/>
    <n v="0"/>
    <n v="11"/>
    <n v="572.6"/>
    <x v="0"/>
    <x v="30"/>
    <x v="0"/>
    <s v="Oct"/>
    <x v="1"/>
    <b v="1"/>
    <x v="0"/>
  </r>
  <r>
    <n v="2"/>
    <n v="423.6"/>
    <n v="0"/>
    <n v="0"/>
    <n v="46"/>
    <n v="2031.5066670000001"/>
    <x v="580"/>
    <x v="605"/>
    <x v="0"/>
    <s v="Aug"/>
    <x v="1"/>
    <b v="0"/>
    <x v="0"/>
  </r>
  <r>
    <n v="6"/>
    <n v="63.683333330000004"/>
    <n v="0"/>
    <n v="0"/>
    <n v="8"/>
    <n v="129.76111109999999"/>
    <x v="506"/>
    <x v="2079"/>
    <x v="0"/>
    <s v="June"/>
    <x v="1"/>
    <b v="0"/>
    <x v="0"/>
  </r>
  <r>
    <n v="5"/>
    <n v="148.5"/>
    <n v="0"/>
    <n v="0"/>
    <n v="25"/>
    <n v="307.7"/>
    <x v="46"/>
    <x v="813"/>
    <x v="0"/>
    <s v="Oct"/>
    <x v="1"/>
    <b v="1"/>
    <x v="0"/>
  </r>
  <r>
    <n v="0"/>
    <n v="0"/>
    <n v="0"/>
    <n v="0"/>
    <n v="13"/>
    <n v="187"/>
    <x v="0"/>
    <x v="163"/>
    <x v="0"/>
    <s v="Sep"/>
    <x v="1"/>
    <b v="0"/>
    <x v="0"/>
  </r>
  <r>
    <n v="8"/>
    <n v="628.3666667"/>
    <n v="1"/>
    <n v="0"/>
    <n v="131"/>
    <n v="4044.465674"/>
    <x v="771"/>
    <x v="2080"/>
    <x v="0"/>
    <s v="Aug"/>
    <x v="1"/>
    <b v="0"/>
    <x v="0"/>
  </r>
  <r>
    <n v="1"/>
    <n v="13.1"/>
    <n v="0"/>
    <n v="0"/>
    <n v="111"/>
    <n v="4208.7520990000003"/>
    <x v="772"/>
    <x v="2081"/>
    <x v="0"/>
    <s v="Jul"/>
    <x v="1"/>
    <b v="1"/>
    <x v="0"/>
  </r>
  <r>
    <n v="4"/>
    <n v="25"/>
    <n v="0"/>
    <n v="0"/>
    <n v="193"/>
    <n v="7548.6333329999998"/>
    <x v="773"/>
    <x v="2082"/>
    <x v="0"/>
    <s v="Jul"/>
    <x v="1"/>
    <b v="0"/>
    <x v="0"/>
  </r>
  <r>
    <n v="0"/>
    <n v="0"/>
    <n v="0"/>
    <n v="0"/>
    <n v="57"/>
    <n v="820.36363640000002"/>
    <x v="774"/>
    <x v="2083"/>
    <x v="0"/>
    <s v="June"/>
    <x v="1"/>
    <b v="0"/>
    <x v="0"/>
  </r>
  <r>
    <n v="3"/>
    <n v="118"/>
    <n v="0"/>
    <n v="0"/>
    <n v="32"/>
    <n v="791.8"/>
    <x v="199"/>
    <x v="2084"/>
    <x v="855"/>
    <s v="Sep"/>
    <x v="1"/>
    <b v="0"/>
    <x v="0"/>
  </r>
  <r>
    <n v="3"/>
    <n v="11.6"/>
    <n v="0"/>
    <n v="0"/>
    <n v="25"/>
    <n v="510.38"/>
    <x v="46"/>
    <x v="41"/>
    <x v="0"/>
    <s v="Oct"/>
    <x v="1"/>
    <b v="0"/>
    <x v="0"/>
  </r>
  <r>
    <n v="0"/>
    <n v="0"/>
    <n v="0"/>
    <n v="0"/>
    <n v="5"/>
    <n v="87.6"/>
    <x v="0"/>
    <x v="52"/>
    <x v="0"/>
    <s v="Aug"/>
    <x v="1"/>
    <b v="0"/>
    <x v="0"/>
  </r>
  <r>
    <n v="3"/>
    <n v="36.299999999999997"/>
    <n v="0"/>
    <n v="0"/>
    <n v="13"/>
    <n v="309.55"/>
    <x v="0"/>
    <x v="595"/>
    <x v="0"/>
    <s v="June"/>
    <x v="1"/>
    <b v="0"/>
    <x v="0"/>
  </r>
  <r>
    <n v="4"/>
    <n v="194.4"/>
    <n v="0"/>
    <n v="0"/>
    <n v="12"/>
    <n v="182.51428569999999"/>
    <x v="0"/>
    <x v="89"/>
    <x v="0"/>
    <s v="Oct"/>
    <x v="1"/>
    <b v="0"/>
    <x v="0"/>
  </r>
  <r>
    <n v="0"/>
    <n v="0"/>
    <n v="0"/>
    <n v="0"/>
    <n v="9"/>
    <n v="125.2666667"/>
    <x v="90"/>
    <x v="2085"/>
    <x v="0"/>
    <s v="Oct"/>
    <x v="1"/>
    <b v="1"/>
    <x v="0"/>
  </r>
  <r>
    <n v="3"/>
    <n v="28.65"/>
    <n v="0"/>
    <n v="0"/>
    <n v="9"/>
    <n v="75.05"/>
    <x v="33"/>
    <x v="426"/>
    <x v="0"/>
    <s v="Sep"/>
    <x v="1"/>
    <b v="0"/>
    <x v="0"/>
  </r>
  <r>
    <n v="2"/>
    <n v="66.5"/>
    <n v="0"/>
    <n v="0"/>
    <n v="5"/>
    <n v="118.5"/>
    <x v="0"/>
    <x v="125"/>
    <x v="0"/>
    <s v="June"/>
    <x v="1"/>
    <b v="0"/>
    <x v="0"/>
  </r>
  <r>
    <n v="0"/>
    <n v="0"/>
    <n v="0"/>
    <n v="0"/>
    <n v="5"/>
    <n v="0"/>
    <x v="9"/>
    <x v="63"/>
    <x v="0"/>
    <s v="Jul"/>
    <x v="1"/>
    <b v="1"/>
    <x v="0"/>
  </r>
  <r>
    <n v="5"/>
    <n v="44.666666669999998"/>
    <n v="1"/>
    <n v="144"/>
    <n v="101"/>
    <n v="1808.162266"/>
    <x v="775"/>
    <x v="2086"/>
    <x v="856"/>
    <s v="Jul"/>
    <x v="1"/>
    <b v="0"/>
    <x v="0"/>
  </r>
  <r>
    <n v="0"/>
    <n v="0"/>
    <n v="0"/>
    <n v="0"/>
    <n v="32"/>
    <n v="893.45"/>
    <x v="0"/>
    <x v="48"/>
    <x v="0"/>
    <s v="Oct"/>
    <x v="1"/>
    <b v="0"/>
    <x v="0"/>
  </r>
  <r>
    <n v="0"/>
    <n v="0"/>
    <n v="0"/>
    <n v="0"/>
    <n v="6"/>
    <n v="268.39999999999998"/>
    <x v="0"/>
    <x v="52"/>
    <x v="0"/>
    <s v="Jul"/>
    <x v="1"/>
    <b v="0"/>
    <x v="0"/>
  </r>
  <r>
    <n v="1"/>
    <n v="11"/>
    <n v="0"/>
    <n v="0"/>
    <n v="1"/>
    <n v="0"/>
    <x v="0"/>
    <x v="100"/>
    <x v="0"/>
    <s v="Aug"/>
    <x v="1"/>
    <b v="0"/>
    <x v="0"/>
  </r>
  <r>
    <n v="0"/>
    <n v="0"/>
    <n v="0"/>
    <n v="0"/>
    <n v="45"/>
    <n v="2347.333333"/>
    <x v="49"/>
    <x v="816"/>
    <x v="0"/>
    <s v="Nov"/>
    <x v="1"/>
    <b v="0"/>
    <x v="0"/>
  </r>
  <r>
    <n v="0"/>
    <n v="0"/>
    <n v="0"/>
    <n v="0"/>
    <n v="41"/>
    <n v="817.79581089999999"/>
    <x v="776"/>
    <x v="2087"/>
    <x v="0"/>
    <s v="June"/>
    <x v="1"/>
    <b v="0"/>
    <x v="0"/>
  </r>
  <r>
    <n v="7"/>
    <n v="79.2"/>
    <n v="0"/>
    <n v="0"/>
    <n v="30"/>
    <n v="1011.916667"/>
    <x v="0"/>
    <x v="2088"/>
    <x v="857"/>
    <s v="Sep"/>
    <x v="1"/>
    <b v="0"/>
    <x v="0"/>
  </r>
  <r>
    <n v="0"/>
    <n v="0"/>
    <n v="1"/>
    <n v="0"/>
    <n v="7"/>
    <n v="1646.2"/>
    <x v="28"/>
    <x v="186"/>
    <x v="0"/>
    <s v="June"/>
    <x v="1"/>
    <b v="0"/>
    <x v="0"/>
  </r>
  <r>
    <n v="5"/>
    <n v="35.700000000000003"/>
    <n v="5"/>
    <n v="95.65"/>
    <n v="95"/>
    <n v="2383.1392230000001"/>
    <x v="777"/>
    <x v="2089"/>
    <x v="0"/>
    <s v="Aug"/>
    <x v="1"/>
    <b v="0"/>
    <x v="0"/>
  </r>
  <r>
    <n v="0"/>
    <n v="0"/>
    <n v="0"/>
    <n v="0"/>
    <n v="1"/>
    <n v="0"/>
    <x v="9"/>
    <x v="63"/>
    <x v="0"/>
    <s v="Jul"/>
    <x v="1"/>
    <b v="0"/>
    <x v="0"/>
  </r>
  <r>
    <n v="0"/>
    <n v="0"/>
    <n v="0"/>
    <n v="0"/>
    <n v="23"/>
    <n v="386.18"/>
    <x v="44"/>
    <x v="2090"/>
    <x v="0"/>
    <s v="Jul"/>
    <x v="1"/>
    <b v="0"/>
    <x v="0"/>
  </r>
  <r>
    <n v="0"/>
    <n v="0"/>
    <n v="0"/>
    <n v="0"/>
    <n v="31"/>
    <n v="464.93333330000002"/>
    <x v="25"/>
    <x v="1284"/>
    <x v="0"/>
    <s v="June"/>
    <x v="1"/>
    <b v="0"/>
    <x v="0"/>
  </r>
  <r>
    <n v="5"/>
    <n v="77"/>
    <n v="0"/>
    <n v="0"/>
    <n v="94"/>
    <n v="3210.8482180000001"/>
    <x v="778"/>
    <x v="2091"/>
    <x v="0"/>
    <s v="Oct"/>
    <x v="1"/>
    <b v="1"/>
    <x v="0"/>
  </r>
  <r>
    <n v="0"/>
    <n v="0"/>
    <n v="2"/>
    <n v="38.200000000000003"/>
    <n v="39"/>
    <n v="873"/>
    <x v="39"/>
    <x v="5"/>
    <x v="0"/>
    <s v="Sep"/>
    <x v="1"/>
    <b v="0"/>
    <x v="0"/>
  </r>
  <r>
    <n v="1"/>
    <n v="0"/>
    <n v="0"/>
    <n v="0"/>
    <n v="12"/>
    <n v="277.45"/>
    <x v="246"/>
    <x v="549"/>
    <x v="0"/>
    <s v="June"/>
    <x v="1"/>
    <b v="0"/>
    <x v="0"/>
  </r>
  <r>
    <n v="2"/>
    <n v="8"/>
    <n v="2"/>
    <n v="90.2"/>
    <n v="13"/>
    <n v="1286.0504759999999"/>
    <x v="14"/>
    <x v="2092"/>
    <x v="0"/>
    <s v="Aug"/>
    <x v="1"/>
    <b v="0"/>
    <x v="0"/>
  </r>
  <r>
    <n v="1"/>
    <n v="11"/>
    <n v="0"/>
    <n v="0"/>
    <n v="6"/>
    <n v="43.7"/>
    <x v="0"/>
    <x v="65"/>
    <x v="0"/>
    <s v="Oct"/>
    <x v="1"/>
    <b v="0"/>
    <x v="0"/>
  </r>
  <r>
    <n v="1"/>
    <n v="66.400000000000006"/>
    <n v="0"/>
    <n v="0"/>
    <n v="39"/>
    <n v="606.3666667"/>
    <x v="78"/>
    <x v="2093"/>
    <x v="0"/>
    <s v="Jul"/>
    <x v="1"/>
    <b v="0"/>
    <x v="0"/>
  </r>
  <r>
    <n v="6"/>
    <n v="661.76666669999997"/>
    <n v="6"/>
    <n v="204"/>
    <n v="8"/>
    <n v="254.25"/>
    <x v="28"/>
    <x v="1199"/>
    <x v="0"/>
    <s v="Aug"/>
    <x v="1"/>
    <b v="1"/>
    <x v="0"/>
  </r>
  <r>
    <n v="1"/>
    <n v="53.4"/>
    <n v="0"/>
    <n v="0"/>
    <n v="18"/>
    <n v="539.5"/>
    <x v="68"/>
    <x v="1700"/>
    <x v="0"/>
    <s v="Oct"/>
    <x v="1"/>
    <b v="0"/>
    <x v="0"/>
  </r>
  <r>
    <n v="2"/>
    <n v="13"/>
    <n v="0"/>
    <n v="0"/>
    <n v="16"/>
    <n v="346.38666669999998"/>
    <x v="0"/>
    <x v="1431"/>
    <x v="0"/>
    <s v="Jul"/>
    <x v="1"/>
    <b v="0"/>
    <x v="0"/>
  </r>
  <r>
    <n v="1"/>
    <n v="23.96"/>
    <n v="0"/>
    <n v="0"/>
    <n v="94"/>
    <n v="2103.938772"/>
    <x v="779"/>
    <x v="2094"/>
    <x v="858"/>
    <s v="Jul"/>
    <x v="1"/>
    <b v="0"/>
    <x v="0"/>
  </r>
  <r>
    <n v="9"/>
    <n v="64.5"/>
    <n v="3"/>
    <n v="99.6"/>
    <n v="33"/>
    <n v="768.41333329999998"/>
    <x v="240"/>
    <x v="2095"/>
    <x v="859"/>
    <s v="Sep"/>
    <x v="1"/>
    <b v="0"/>
    <x v="0"/>
  </r>
  <r>
    <n v="0"/>
    <n v="0"/>
    <n v="0"/>
    <n v="0"/>
    <n v="8"/>
    <n v="64.599999999999994"/>
    <x v="35"/>
    <x v="186"/>
    <x v="0"/>
    <s v="Jul"/>
    <x v="1"/>
    <b v="0"/>
    <x v="0"/>
  </r>
  <r>
    <n v="0"/>
    <n v="0"/>
    <n v="0"/>
    <n v="0"/>
    <n v="26"/>
    <n v="559.55999999999995"/>
    <x v="92"/>
    <x v="12"/>
    <x v="0"/>
    <s v="Jul"/>
    <x v="1"/>
    <b v="0"/>
    <x v="0"/>
  </r>
  <r>
    <n v="0"/>
    <n v="0"/>
    <n v="0"/>
    <n v="0"/>
    <n v="5"/>
    <n v="53.4"/>
    <x v="223"/>
    <x v="396"/>
    <x v="0"/>
    <s v="June"/>
    <x v="1"/>
    <b v="1"/>
    <x v="0"/>
  </r>
  <r>
    <n v="7"/>
    <n v="199.85"/>
    <n v="0"/>
    <n v="0"/>
    <n v="39"/>
    <n v="1267.4533329999999"/>
    <x v="71"/>
    <x v="1028"/>
    <x v="860"/>
    <s v="Nov"/>
    <x v="1"/>
    <b v="0"/>
    <x v="0"/>
  </r>
  <r>
    <n v="1"/>
    <n v="5.5"/>
    <n v="6"/>
    <n v="387.5"/>
    <n v="25"/>
    <n v="621.20000000000005"/>
    <x v="0"/>
    <x v="377"/>
    <x v="0"/>
    <s v="Jul"/>
    <x v="1"/>
    <b v="1"/>
    <x v="0"/>
  </r>
  <r>
    <n v="0"/>
    <n v="0"/>
    <n v="0"/>
    <n v="0"/>
    <n v="15"/>
    <n v="148.93333329999999"/>
    <x v="0"/>
    <x v="52"/>
    <x v="0"/>
    <s v="June"/>
    <x v="1"/>
    <b v="0"/>
    <x v="0"/>
  </r>
  <r>
    <n v="4"/>
    <n v="64.599999999999994"/>
    <n v="2"/>
    <n v="28.7"/>
    <n v="16"/>
    <n v="597.6"/>
    <x v="129"/>
    <x v="2096"/>
    <x v="0"/>
    <s v="Oct"/>
    <x v="1"/>
    <b v="1"/>
    <x v="0"/>
  </r>
  <r>
    <n v="0"/>
    <n v="0"/>
    <n v="0"/>
    <n v="0"/>
    <n v="43"/>
    <n v="654.06666670000004"/>
    <x v="0"/>
    <x v="2097"/>
    <x v="0"/>
    <s v="Jul"/>
    <x v="1"/>
    <b v="0"/>
    <x v="0"/>
  </r>
  <r>
    <n v="2"/>
    <n v="53.4"/>
    <n v="0"/>
    <n v="0"/>
    <n v="2"/>
    <n v="0"/>
    <x v="35"/>
    <x v="100"/>
    <x v="0"/>
    <s v="Sep"/>
    <x v="1"/>
    <b v="0"/>
    <x v="0"/>
  </r>
  <r>
    <n v="5"/>
    <n v="59.9"/>
    <n v="2"/>
    <n v="8"/>
    <n v="84"/>
    <n v="2359.522438"/>
    <x v="13"/>
    <x v="2098"/>
    <x v="861"/>
    <s v="June"/>
    <x v="1"/>
    <b v="0"/>
    <x v="0"/>
  </r>
  <r>
    <n v="1"/>
    <n v="23.2"/>
    <n v="0"/>
    <n v="0"/>
    <n v="4"/>
    <n v="44.8"/>
    <x v="0"/>
    <x v="9"/>
    <x v="0"/>
    <s v="June"/>
    <x v="1"/>
    <b v="1"/>
    <x v="0"/>
  </r>
  <r>
    <n v="1"/>
    <n v="46.4"/>
    <n v="0"/>
    <n v="0"/>
    <n v="13"/>
    <n v="118.2666667"/>
    <x v="0"/>
    <x v="7"/>
    <x v="0"/>
    <s v="Jul"/>
    <x v="1"/>
    <b v="1"/>
    <x v="0"/>
  </r>
  <r>
    <n v="9"/>
    <n v="68.400000000000006"/>
    <n v="1"/>
    <n v="6"/>
    <n v="30"/>
    <n v="728.8666667"/>
    <x v="780"/>
    <x v="442"/>
    <x v="0"/>
    <s v="Oct"/>
    <x v="1"/>
    <b v="1"/>
    <x v="0"/>
  </r>
  <r>
    <n v="5"/>
    <n v="265.04333329999997"/>
    <n v="1"/>
    <n v="0"/>
    <n v="38"/>
    <n v="1712.7766670000001"/>
    <x v="10"/>
    <x v="1562"/>
    <x v="0"/>
    <s v="Aug"/>
    <x v="1"/>
    <b v="0"/>
    <x v="0"/>
  </r>
  <r>
    <n v="9"/>
    <n v="219.93333329999999"/>
    <n v="0"/>
    <n v="0"/>
    <n v="56"/>
    <n v="1371.415714"/>
    <x v="781"/>
    <x v="2099"/>
    <x v="0"/>
    <s v="Oct"/>
    <x v="1"/>
    <b v="1"/>
    <x v="0"/>
  </r>
  <r>
    <n v="0"/>
    <n v="0"/>
    <n v="2"/>
    <n v="38.200000000000003"/>
    <n v="121"/>
    <n v="3362.749679"/>
    <x v="782"/>
    <x v="2100"/>
    <x v="862"/>
    <s v="Jul"/>
    <x v="1"/>
    <b v="0"/>
    <x v="0"/>
  </r>
  <r>
    <n v="2"/>
    <n v="70.599999999999994"/>
    <n v="0"/>
    <n v="0"/>
    <n v="30"/>
    <n v="515.23333330000003"/>
    <x v="0"/>
    <x v="5"/>
    <x v="0"/>
    <s v="Aug"/>
    <x v="1"/>
    <b v="0"/>
    <x v="0"/>
  </r>
  <r>
    <n v="0"/>
    <n v="0"/>
    <n v="0"/>
    <n v="0"/>
    <n v="62"/>
    <n v="2636.513492"/>
    <x v="783"/>
    <x v="2101"/>
    <x v="0"/>
    <s v="Jul"/>
    <x v="1"/>
    <b v="1"/>
    <x v="0"/>
  </r>
  <r>
    <n v="8"/>
    <n v="166.7"/>
    <n v="0"/>
    <n v="0"/>
    <n v="9"/>
    <n v="171.7"/>
    <x v="13"/>
    <x v="9"/>
    <x v="0"/>
    <s v="Nov"/>
    <x v="1"/>
    <b v="0"/>
    <x v="0"/>
  </r>
  <r>
    <n v="0"/>
    <n v="0"/>
    <n v="1"/>
    <n v="322.39999999999998"/>
    <n v="27"/>
    <n v="1747.7"/>
    <x v="46"/>
    <x v="945"/>
    <x v="0"/>
    <s v="Oct"/>
    <x v="1"/>
    <b v="0"/>
    <x v="0"/>
  </r>
  <r>
    <n v="5"/>
    <n v="152.1"/>
    <n v="0"/>
    <n v="0"/>
    <n v="27"/>
    <n v="1474.5333330000001"/>
    <x v="124"/>
    <x v="2102"/>
    <x v="863"/>
    <s v="Oct"/>
    <x v="1"/>
    <b v="1"/>
    <x v="0"/>
  </r>
  <r>
    <n v="0"/>
    <n v="0"/>
    <n v="0"/>
    <n v="0"/>
    <n v="3"/>
    <n v="255"/>
    <x v="0"/>
    <x v="34"/>
    <x v="0"/>
    <s v="June"/>
    <x v="1"/>
    <b v="0"/>
    <x v="0"/>
  </r>
  <r>
    <n v="0"/>
    <n v="0"/>
    <n v="0"/>
    <n v="0"/>
    <n v="25"/>
    <n v="1131.8"/>
    <x v="309"/>
    <x v="2103"/>
    <x v="0"/>
    <s v="June"/>
    <x v="1"/>
    <b v="1"/>
    <x v="0"/>
  </r>
  <r>
    <n v="0"/>
    <n v="0"/>
    <n v="0"/>
    <n v="0"/>
    <n v="39"/>
    <n v="1867.0333330000001"/>
    <x v="0"/>
    <x v="148"/>
    <x v="0"/>
    <s v="Nov"/>
    <x v="1"/>
    <b v="0"/>
    <x v="0"/>
  </r>
  <r>
    <n v="0"/>
    <n v="0"/>
    <n v="0"/>
    <n v="0"/>
    <n v="3"/>
    <n v="50.2"/>
    <x v="0"/>
    <x v="34"/>
    <x v="0"/>
    <s v="Sep"/>
    <x v="1"/>
    <b v="0"/>
    <x v="0"/>
  </r>
  <r>
    <n v="1"/>
    <n v="17.2"/>
    <n v="0"/>
    <n v="0"/>
    <n v="6"/>
    <n v="243.3"/>
    <x v="0"/>
    <x v="9"/>
    <x v="864"/>
    <s v="Oct"/>
    <x v="1"/>
    <b v="0"/>
    <x v="0"/>
  </r>
  <r>
    <n v="0"/>
    <n v="0"/>
    <n v="0"/>
    <n v="0"/>
    <n v="19"/>
    <n v="623.20000000000005"/>
    <x v="7"/>
    <x v="24"/>
    <x v="0"/>
    <s v="Jul"/>
    <x v="1"/>
    <b v="1"/>
    <x v="0"/>
  </r>
  <r>
    <n v="0"/>
    <n v="0"/>
    <n v="0"/>
    <n v="0"/>
    <n v="36"/>
    <n v="1083.75163"/>
    <x v="43"/>
    <x v="2104"/>
    <x v="0"/>
    <s v="June"/>
    <x v="1"/>
    <b v="0"/>
    <x v="0"/>
  </r>
  <r>
    <n v="1"/>
    <n v="5.5"/>
    <n v="0"/>
    <n v="0"/>
    <n v="103"/>
    <n v="1955.1686850000001"/>
    <x v="784"/>
    <x v="2105"/>
    <x v="0"/>
    <s v="June"/>
    <x v="1"/>
    <b v="1"/>
    <x v="0"/>
  </r>
  <r>
    <n v="0"/>
    <n v="0"/>
    <n v="0"/>
    <n v="0"/>
    <n v="103"/>
    <n v="3357.0533329999998"/>
    <x v="785"/>
    <x v="2106"/>
    <x v="0"/>
    <s v="Sep"/>
    <x v="1"/>
    <b v="0"/>
    <x v="0"/>
  </r>
  <r>
    <n v="0"/>
    <n v="0"/>
    <n v="0"/>
    <n v="0"/>
    <n v="62"/>
    <n v="1200.3544440000001"/>
    <x v="432"/>
    <x v="2107"/>
    <x v="0"/>
    <s v="Nov"/>
    <x v="1"/>
    <b v="0"/>
    <x v="0"/>
  </r>
  <r>
    <n v="0"/>
    <n v="0"/>
    <n v="0"/>
    <n v="0"/>
    <n v="74"/>
    <n v="1268.2666670000001"/>
    <x v="69"/>
    <x v="2108"/>
    <x v="0"/>
    <s v="June"/>
    <x v="1"/>
    <b v="0"/>
    <x v="0"/>
  </r>
  <r>
    <n v="0"/>
    <n v="0"/>
    <n v="0"/>
    <n v="0"/>
    <n v="27"/>
    <n v="4622"/>
    <x v="786"/>
    <x v="2109"/>
    <x v="0"/>
    <s v="Oct"/>
    <x v="1"/>
    <b v="0"/>
    <x v="0"/>
  </r>
  <r>
    <n v="0"/>
    <n v="0"/>
    <n v="0"/>
    <n v="0"/>
    <n v="50"/>
    <n v="1085.891081"/>
    <x v="787"/>
    <x v="2110"/>
    <x v="0"/>
    <s v="Oct"/>
    <x v="1"/>
    <b v="0"/>
    <x v="0"/>
  </r>
  <r>
    <n v="4"/>
    <n v="353.4"/>
    <n v="2"/>
    <n v="0"/>
    <n v="11"/>
    <n v="587.20000000000005"/>
    <x v="10"/>
    <x v="52"/>
    <x v="0"/>
    <s v="Jul"/>
    <x v="1"/>
    <b v="1"/>
    <x v="0"/>
  </r>
  <r>
    <n v="2"/>
    <n v="36.200000000000003"/>
    <n v="3"/>
    <n v="52"/>
    <n v="4"/>
    <n v="48"/>
    <x v="86"/>
    <x v="65"/>
    <x v="0"/>
    <s v="Jul"/>
    <x v="1"/>
    <b v="1"/>
    <x v="0"/>
  </r>
  <r>
    <n v="0"/>
    <n v="0"/>
    <n v="0"/>
    <n v="0"/>
    <n v="26"/>
    <n v="436.8"/>
    <x v="513"/>
    <x v="455"/>
    <x v="0"/>
    <s v="Jul"/>
    <x v="1"/>
    <b v="0"/>
    <x v="0"/>
  </r>
  <r>
    <n v="5"/>
    <n v="30"/>
    <n v="1"/>
    <n v="4"/>
    <n v="107"/>
    <n v="4376.9026549999999"/>
    <x v="215"/>
    <x v="2111"/>
    <x v="0"/>
    <s v="Oct"/>
    <x v="1"/>
    <b v="0"/>
    <x v="0"/>
  </r>
  <r>
    <n v="0"/>
    <n v="0"/>
    <n v="0"/>
    <n v="0"/>
    <n v="16"/>
    <n v="511.2"/>
    <x v="14"/>
    <x v="185"/>
    <x v="0"/>
    <s v="Jul"/>
    <x v="1"/>
    <b v="0"/>
    <x v="0"/>
  </r>
  <r>
    <n v="6"/>
    <n v="1672.0333330000001"/>
    <n v="0"/>
    <n v="0"/>
    <n v="28"/>
    <n v="518.39666669999997"/>
    <x v="8"/>
    <x v="30"/>
    <x v="0"/>
    <s v="Oct"/>
    <x v="1"/>
    <b v="1"/>
    <x v="0"/>
  </r>
  <r>
    <n v="8"/>
    <n v="133.35"/>
    <n v="2"/>
    <n v="383.8"/>
    <n v="14"/>
    <n v="552.48"/>
    <x v="45"/>
    <x v="2112"/>
    <x v="865"/>
    <s v="Aug"/>
    <x v="1"/>
    <b v="0"/>
    <x v="0"/>
  </r>
  <r>
    <n v="9"/>
    <n v="570.26666669999997"/>
    <n v="0"/>
    <n v="0"/>
    <n v="11"/>
    <n v="259.55333330000002"/>
    <x v="68"/>
    <x v="9"/>
    <x v="866"/>
    <s v="Oct"/>
    <x v="1"/>
    <b v="0"/>
    <x v="0"/>
  </r>
  <r>
    <n v="15"/>
    <n v="238.6838095"/>
    <n v="0"/>
    <n v="0"/>
    <n v="33"/>
    <n v="799.10494170000004"/>
    <x v="44"/>
    <x v="2113"/>
    <x v="867"/>
    <s v="Sep"/>
    <x v="1"/>
    <b v="1"/>
    <x v="0"/>
  </r>
  <r>
    <n v="6"/>
    <n v="144.83333329999999"/>
    <n v="0"/>
    <n v="0"/>
    <n v="23"/>
    <n v="1007.233333"/>
    <x v="0"/>
    <x v="586"/>
    <x v="868"/>
    <s v="Oct"/>
    <x v="1"/>
    <b v="0"/>
    <x v="0"/>
  </r>
  <r>
    <n v="2"/>
    <n v="40.799999999999997"/>
    <n v="0"/>
    <n v="0"/>
    <n v="45"/>
    <n v="1668.1252380000001"/>
    <x v="21"/>
    <x v="2114"/>
    <x v="869"/>
    <s v="Sep"/>
    <x v="1"/>
    <b v="0"/>
    <x v="0"/>
  </r>
  <r>
    <n v="9"/>
    <n v="122.2"/>
    <n v="0"/>
    <n v="0"/>
    <n v="51"/>
    <n v="2303.96"/>
    <x v="788"/>
    <x v="2115"/>
    <x v="0"/>
    <s v="Aug"/>
    <x v="1"/>
    <b v="0"/>
    <x v="0"/>
  </r>
  <r>
    <n v="0"/>
    <n v="0"/>
    <n v="0"/>
    <n v="0"/>
    <n v="8"/>
    <n v="158.41999999999999"/>
    <x v="0"/>
    <x v="9"/>
    <x v="0"/>
    <s v="June"/>
    <x v="1"/>
    <b v="0"/>
    <x v="0"/>
  </r>
  <r>
    <n v="2"/>
    <n v="25.2"/>
    <n v="4"/>
    <n v="86.6"/>
    <n v="21"/>
    <n v="1702.5"/>
    <x v="13"/>
    <x v="2039"/>
    <x v="0"/>
    <s v="Oct"/>
    <x v="1"/>
    <b v="1"/>
    <x v="0"/>
  </r>
  <r>
    <n v="0"/>
    <n v="0"/>
    <n v="0"/>
    <n v="0"/>
    <n v="2"/>
    <n v="11"/>
    <x v="0"/>
    <x v="100"/>
    <x v="0"/>
    <s v="Jul"/>
    <x v="1"/>
    <b v="1"/>
    <x v="0"/>
  </r>
  <r>
    <n v="2"/>
    <n v="73.75"/>
    <n v="0"/>
    <n v="0"/>
    <n v="20"/>
    <n v="546.66969700000004"/>
    <x v="0"/>
    <x v="2116"/>
    <x v="0"/>
    <s v="Oct"/>
    <x v="1"/>
    <b v="0"/>
    <x v="0"/>
  </r>
  <r>
    <n v="1"/>
    <n v="19.399999999999999"/>
    <n v="0"/>
    <n v="0"/>
    <n v="18"/>
    <n v="1077.373333"/>
    <x v="789"/>
    <x v="305"/>
    <x v="870"/>
    <s v="Nov"/>
    <x v="1"/>
    <b v="0"/>
    <x v="0"/>
  </r>
  <r>
    <n v="10"/>
    <n v="242.6333333"/>
    <n v="4"/>
    <n v="23"/>
    <n v="47"/>
    <n v="1534.8152560000001"/>
    <x v="108"/>
    <x v="2117"/>
    <x v="871"/>
    <s v="Sep"/>
    <x v="1"/>
    <b v="0"/>
    <x v="0"/>
  </r>
  <r>
    <n v="0"/>
    <n v="0"/>
    <n v="0"/>
    <n v="0"/>
    <n v="7"/>
    <n v="116.8"/>
    <x v="18"/>
    <x v="777"/>
    <x v="0"/>
    <s v="Jul"/>
    <x v="1"/>
    <b v="0"/>
    <x v="0"/>
  </r>
  <r>
    <n v="0"/>
    <n v="0"/>
    <n v="0"/>
    <n v="0"/>
    <n v="5"/>
    <n v="334.4"/>
    <x v="0"/>
    <x v="26"/>
    <x v="0"/>
    <s v="Sep"/>
    <x v="1"/>
    <b v="0"/>
    <x v="0"/>
  </r>
  <r>
    <n v="3"/>
    <n v="180.8"/>
    <n v="0"/>
    <n v="0"/>
    <n v="10"/>
    <n v="408.46666670000002"/>
    <x v="0"/>
    <x v="163"/>
    <x v="0"/>
    <s v="Aug"/>
    <x v="1"/>
    <b v="1"/>
    <x v="0"/>
  </r>
  <r>
    <n v="7"/>
    <n v="2720.5"/>
    <n v="3"/>
    <n v="353.4"/>
    <n v="68"/>
    <n v="5943.5476189999999"/>
    <x v="790"/>
    <x v="2118"/>
    <x v="0"/>
    <s v="Jul"/>
    <x v="1"/>
    <b v="0"/>
    <x v="0"/>
  </r>
  <r>
    <n v="1"/>
    <n v="125"/>
    <n v="0"/>
    <n v="0"/>
    <n v="24"/>
    <n v="677.33333330000005"/>
    <x v="0"/>
    <x v="660"/>
    <x v="0"/>
    <s v="Nov"/>
    <x v="1"/>
    <b v="0"/>
    <x v="0"/>
  </r>
  <r>
    <n v="2"/>
    <n v="75.599999999999994"/>
    <n v="1"/>
    <n v="11"/>
    <n v="28"/>
    <n v="2074.9295240000001"/>
    <x v="0"/>
    <x v="2119"/>
    <x v="0"/>
    <s v="Oct"/>
    <x v="1"/>
    <b v="0"/>
    <x v="0"/>
  </r>
  <r>
    <n v="2"/>
    <n v="10.3"/>
    <n v="0"/>
    <n v="0"/>
    <n v="142"/>
    <n v="4204.4333329999999"/>
    <x v="791"/>
    <x v="2120"/>
    <x v="872"/>
    <s v="Jul"/>
    <x v="1"/>
    <b v="0"/>
    <x v="0"/>
  </r>
  <r>
    <n v="0"/>
    <n v="0"/>
    <n v="0"/>
    <n v="0"/>
    <n v="43"/>
    <n v="3747.833333"/>
    <x v="792"/>
    <x v="2121"/>
    <x v="0"/>
    <s v="Jul"/>
    <x v="1"/>
    <b v="0"/>
    <x v="0"/>
  </r>
  <r>
    <n v="0"/>
    <n v="0"/>
    <n v="0"/>
    <n v="0"/>
    <n v="10"/>
    <n v="274.3"/>
    <x v="0"/>
    <x v="152"/>
    <x v="0"/>
    <s v="June"/>
    <x v="1"/>
    <b v="0"/>
    <x v="0"/>
  </r>
  <r>
    <n v="3"/>
    <n v="45.8"/>
    <n v="0"/>
    <n v="0"/>
    <n v="63"/>
    <n v="2435.6975309999998"/>
    <x v="3"/>
    <x v="856"/>
    <x v="0"/>
    <s v="Jul"/>
    <x v="1"/>
    <b v="0"/>
    <x v="0"/>
  </r>
  <r>
    <n v="1"/>
    <n v="15.2"/>
    <n v="0"/>
    <n v="0"/>
    <n v="81"/>
    <n v="4536.3081389999998"/>
    <x v="793"/>
    <x v="2122"/>
    <x v="0"/>
    <s v="Jul"/>
    <x v="1"/>
    <b v="0"/>
    <x v="0"/>
  </r>
  <r>
    <n v="0"/>
    <n v="0"/>
    <n v="0"/>
    <n v="0"/>
    <n v="15"/>
    <n v="203.35"/>
    <x v="28"/>
    <x v="34"/>
    <x v="0"/>
    <s v="Sep"/>
    <x v="1"/>
    <b v="0"/>
    <x v="0"/>
  </r>
  <r>
    <n v="0"/>
    <n v="0"/>
    <n v="0"/>
    <n v="0"/>
    <n v="31"/>
    <n v="485.6333333"/>
    <x v="192"/>
    <x v="2123"/>
    <x v="0"/>
    <s v="Jul"/>
    <x v="1"/>
    <b v="0"/>
    <x v="0"/>
  </r>
  <r>
    <n v="0"/>
    <n v="0"/>
    <n v="0"/>
    <n v="0"/>
    <n v="30"/>
    <n v="1500.2133329999999"/>
    <x v="0"/>
    <x v="15"/>
    <x v="0"/>
    <s v="Oct"/>
    <x v="1"/>
    <b v="0"/>
    <x v="0"/>
  </r>
  <r>
    <n v="0"/>
    <n v="0"/>
    <n v="0"/>
    <n v="0"/>
    <n v="8"/>
    <n v="194.4"/>
    <x v="0"/>
    <x v="26"/>
    <x v="0"/>
    <s v="Aug"/>
    <x v="1"/>
    <b v="0"/>
    <x v="0"/>
  </r>
  <r>
    <n v="0"/>
    <n v="0"/>
    <n v="0"/>
    <n v="0"/>
    <n v="2"/>
    <n v="58.6"/>
    <x v="0"/>
    <x v="9"/>
    <x v="0"/>
    <s v="Jul"/>
    <x v="1"/>
    <b v="0"/>
    <x v="0"/>
  </r>
  <r>
    <n v="0"/>
    <n v="0"/>
    <n v="0"/>
    <n v="0"/>
    <n v="14"/>
    <n v="253.1"/>
    <x v="86"/>
    <x v="1546"/>
    <x v="0"/>
    <s v="June"/>
    <x v="1"/>
    <b v="0"/>
    <x v="0"/>
  </r>
  <r>
    <n v="0"/>
    <n v="0"/>
    <n v="0"/>
    <n v="0"/>
    <n v="3"/>
    <n v="36.6"/>
    <x v="0"/>
    <x v="6"/>
    <x v="0"/>
    <s v="Aug"/>
    <x v="1"/>
    <b v="0"/>
    <x v="0"/>
  </r>
  <r>
    <n v="0"/>
    <n v="0"/>
    <n v="0"/>
    <n v="0"/>
    <n v="0"/>
    <n v="0"/>
    <x v="794"/>
    <x v="2124"/>
    <x v="0"/>
    <s v="June"/>
    <x v="1"/>
    <b v="0"/>
    <x v="0"/>
  </r>
  <r>
    <n v="0"/>
    <n v="0"/>
    <n v="0"/>
    <n v="0"/>
    <n v="22"/>
    <n v="821.89333329999999"/>
    <x v="795"/>
    <x v="990"/>
    <x v="0"/>
    <s v="Jul"/>
    <x v="1"/>
    <b v="0"/>
    <x v="0"/>
  </r>
  <r>
    <n v="2"/>
    <n v="23"/>
    <n v="1"/>
    <n v="80.599999999999994"/>
    <n v="53"/>
    <n v="1693.73"/>
    <x v="796"/>
    <x v="2125"/>
    <x v="0"/>
    <s v="Aug"/>
    <x v="1"/>
    <b v="0"/>
    <x v="0"/>
  </r>
  <r>
    <n v="0"/>
    <n v="0"/>
    <n v="0"/>
    <n v="0"/>
    <n v="31"/>
    <n v="804.04308179999998"/>
    <x v="0"/>
    <x v="2126"/>
    <x v="0"/>
    <s v="June"/>
    <x v="1"/>
    <b v="0"/>
    <x v="0"/>
  </r>
  <r>
    <n v="9"/>
    <n v="115.4"/>
    <n v="0"/>
    <n v="0"/>
    <n v="29"/>
    <n v="1514.7033329999999"/>
    <x v="58"/>
    <x v="2127"/>
    <x v="873"/>
    <s v="Jul"/>
    <x v="1"/>
    <b v="1"/>
    <x v="0"/>
  </r>
  <r>
    <n v="1"/>
    <n v="28.2"/>
    <n v="1"/>
    <n v="36.200000000000003"/>
    <n v="130"/>
    <n v="9447.5785140000007"/>
    <x v="797"/>
    <x v="2128"/>
    <x v="0"/>
    <s v="Sep"/>
    <x v="1"/>
    <b v="0"/>
    <x v="0"/>
  </r>
  <r>
    <n v="2"/>
    <n v="40.9"/>
    <n v="0"/>
    <n v="0"/>
    <n v="9"/>
    <n v="437.4"/>
    <x v="26"/>
    <x v="95"/>
    <x v="0"/>
    <s v="Jul"/>
    <x v="1"/>
    <b v="1"/>
    <x v="0"/>
  </r>
  <r>
    <n v="0"/>
    <n v="0"/>
    <n v="0"/>
    <n v="0"/>
    <n v="8"/>
    <n v="55.3"/>
    <x v="0"/>
    <x v="26"/>
    <x v="0"/>
    <s v="Jul"/>
    <x v="1"/>
    <b v="0"/>
    <x v="0"/>
  </r>
  <r>
    <n v="8"/>
    <n v="246.53333330000001"/>
    <n v="0"/>
    <n v="0"/>
    <n v="79"/>
    <n v="2150.4333329999999"/>
    <x v="798"/>
    <x v="2129"/>
    <x v="874"/>
    <s v="Nov"/>
    <x v="1"/>
    <b v="0"/>
    <x v="0"/>
  </r>
  <r>
    <n v="4"/>
    <n v="245.8"/>
    <n v="1"/>
    <n v="0"/>
    <n v="28"/>
    <n v="707.91166669999996"/>
    <x v="0"/>
    <x v="868"/>
    <x v="0"/>
    <s v="Sep"/>
    <x v="1"/>
    <b v="0"/>
    <x v="0"/>
  </r>
  <r>
    <n v="0"/>
    <n v="0"/>
    <n v="0"/>
    <n v="0"/>
    <n v="3"/>
    <n v="96.7"/>
    <x v="0"/>
    <x v="163"/>
    <x v="0"/>
    <s v="Jul"/>
    <x v="1"/>
    <b v="1"/>
    <x v="0"/>
  </r>
  <r>
    <n v="16"/>
    <n v="391.68333330000002"/>
    <n v="0"/>
    <n v="0"/>
    <n v="24"/>
    <n v="443.75"/>
    <x v="0"/>
    <x v="22"/>
    <x v="0"/>
    <s v="Aug"/>
    <x v="1"/>
    <b v="0"/>
    <x v="0"/>
  </r>
  <r>
    <n v="8"/>
    <n v="452.5"/>
    <n v="0"/>
    <n v="0"/>
    <n v="30"/>
    <n v="643.43333329999996"/>
    <x v="0"/>
    <x v="29"/>
    <x v="0"/>
    <s v="Oct"/>
    <x v="1"/>
    <b v="0"/>
    <x v="0"/>
  </r>
  <r>
    <n v="7"/>
    <n v="123.2"/>
    <n v="0"/>
    <n v="0"/>
    <n v="16"/>
    <n v="283.72142860000002"/>
    <x v="799"/>
    <x v="47"/>
    <x v="0"/>
    <s v="Jul"/>
    <x v="1"/>
    <b v="0"/>
    <x v="0"/>
  </r>
  <r>
    <n v="0"/>
    <n v="0"/>
    <n v="0"/>
    <n v="0"/>
    <n v="25"/>
    <n v="883.97619050000003"/>
    <x v="42"/>
    <x v="2130"/>
    <x v="0"/>
    <s v="Sep"/>
    <x v="1"/>
    <b v="1"/>
    <x v="0"/>
  </r>
  <r>
    <n v="0"/>
    <n v="0"/>
    <n v="0"/>
    <n v="0"/>
    <n v="4"/>
    <n v="52.3"/>
    <x v="0"/>
    <x v="100"/>
    <x v="0"/>
    <s v="Aug"/>
    <x v="1"/>
    <b v="0"/>
    <x v="0"/>
  </r>
  <r>
    <n v="4"/>
    <n v="96.8"/>
    <n v="1"/>
    <n v="535"/>
    <n v="9"/>
    <n v="1888.2"/>
    <x v="0"/>
    <x v="95"/>
    <x v="0"/>
    <s v="Nov"/>
    <x v="1"/>
    <b v="0"/>
    <x v="0"/>
  </r>
  <r>
    <n v="4"/>
    <n v="103"/>
    <n v="0"/>
    <n v="0"/>
    <n v="32"/>
    <n v="1092.1833329999999"/>
    <x v="0"/>
    <x v="14"/>
    <x v="0"/>
    <s v="Jul"/>
    <x v="1"/>
    <b v="0"/>
    <x v="0"/>
  </r>
  <r>
    <n v="2"/>
    <n v="15.2"/>
    <n v="0"/>
    <n v="0"/>
    <n v="22"/>
    <n v="244.2"/>
    <x v="51"/>
    <x v="442"/>
    <x v="0"/>
    <s v="Aug"/>
    <x v="1"/>
    <b v="1"/>
    <x v="0"/>
  </r>
  <r>
    <n v="4"/>
    <n v="71.7"/>
    <n v="0"/>
    <n v="0"/>
    <n v="8"/>
    <n v="74.599999999999994"/>
    <x v="800"/>
    <x v="2131"/>
    <x v="0"/>
    <s v="Jul"/>
    <x v="1"/>
    <b v="0"/>
    <x v="0"/>
  </r>
  <r>
    <n v="6"/>
    <n v="631.10731710000005"/>
    <n v="3"/>
    <n v="7.6"/>
    <n v="28"/>
    <n v="2104.5739840000001"/>
    <x v="743"/>
    <x v="2132"/>
    <x v="875"/>
    <s v="Nov"/>
    <x v="1"/>
    <b v="0"/>
    <x v="0"/>
  </r>
  <r>
    <n v="7"/>
    <n v="94.84"/>
    <n v="0"/>
    <n v="0"/>
    <n v="43"/>
    <n v="1487.229317"/>
    <x v="49"/>
    <x v="2133"/>
    <x v="0"/>
    <s v="Oct"/>
    <x v="1"/>
    <b v="0"/>
    <x v="0"/>
  </r>
  <r>
    <n v="11"/>
    <n v="196.15"/>
    <n v="0"/>
    <n v="0"/>
    <n v="141"/>
    <n v="2623.580864"/>
    <x v="0"/>
    <x v="2134"/>
    <x v="876"/>
    <s v="Nov"/>
    <x v="1"/>
    <b v="0"/>
    <x v="0"/>
  </r>
  <r>
    <n v="0"/>
    <n v="0"/>
    <n v="0"/>
    <n v="0"/>
    <n v="32"/>
    <n v="875.93333329999996"/>
    <x v="801"/>
    <x v="2135"/>
    <x v="0"/>
    <s v="Oct"/>
    <x v="1"/>
    <b v="0"/>
    <x v="0"/>
  </r>
  <r>
    <n v="1"/>
    <n v="215.6"/>
    <n v="2"/>
    <n v="8"/>
    <n v="27"/>
    <n v="2968.9"/>
    <x v="299"/>
    <x v="2136"/>
    <x v="0"/>
    <s v="Nov"/>
    <x v="1"/>
    <b v="0"/>
    <x v="0"/>
  </r>
  <r>
    <n v="6"/>
    <n v="88.28"/>
    <n v="0"/>
    <n v="0"/>
    <n v="17"/>
    <n v="310.97142860000002"/>
    <x v="210"/>
    <x v="2137"/>
    <x v="0"/>
    <s v="Oct"/>
    <x v="1"/>
    <b v="0"/>
    <x v="0"/>
  </r>
  <r>
    <n v="5"/>
    <n v="271.75"/>
    <n v="1"/>
    <n v="0"/>
    <n v="40"/>
    <n v="675.20209880000004"/>
    <x v="278"/>
    <x v="2138"/>
    <x v="0"/>
    <s v="Oct"/>
    <x v="1"/>
    <b v="0"/>
    <x v="0"/>
  </r>
  <r>
    <n v="0"/>
    <n v="0"/>
    <n v="2"/>
    <n v="32.200000000000003"/>
    <n v="41"/>
    <n v="1321.322222"/>
    <x v="0"/>
    <x v="102"/>
    <x v="877"/>
    <s v="Oct"/>
    <x v="1"/>
    <b v="0"/>
    <x v="0"/>
  </r>
  <r>
    <n v="0"/>
    <n v="0"/>
    <n v="3"/>
    <n v="44"/>
    <n v="52"/>
    <n v="1216.364286"/>
    <x v="802"/>
    <x v="2139"/>
    <x v="0"/>
    <s v="Sep"/>
    <x v="1"/>
    <b v="1"/>
    <x v="0"/>
  </r>
  <r>
    <n v="0"/>
    <n v="0"/>
    <n v="0"/>
    <n v="0"/>
    <n v="24"/>
    <n v="1476.0214289999999"/>
    <x v="580"/>
    <x v="2140"/>
    <x v="0"/>
    <s v="Sep"/>
    <x v="1"/>
    <b v="0"/>
    <x v="0"/>
  </r>
  <r>
    <n v="0"/>
    <n v="0"/>
    <n v="0"/>
    <n v="0"/>
    <n v="6"/>
    <n v="1156.5"/>
    <x v="0"/>
    <x v="6"/>
    <x v="0"/>
    <s v="Nov"/>
    <x v="1"/>
    <b v="0"/>
    <x v="0"/>
  </r>
  <r>
    <n v="6"/>
    <n v="103.9"/>
    <n v="3"/>
    <n v="50.2"/>
    <n v="9"/>
    <n v="1759.0666670000001"/>
    <x v="84"/>
    <x v="2141"/>
    <x v="0"/>
    <s v="Sep"/>
    <x v="1"/>
    <b v="0"/>
    <x v="0"/>
  </r>
  <r>
    <n v="11"/>
    <n v="603.79999999999995"/>
    <n v="2"/>
    <n v="102.75"/>
    <n v="305"/>
    <n v="5018.328289"/>
    <x v="803"/>
    <x v="2142"/>
    <x v="0"/>
    <s v="Oct"/>
    <x v="1"/>
    <b v="0"/>
    <x v="0"/>
  </r>
  <r>
    <n v="0"/>
    <n v="0"/>
    <n v="0"/>
    <n v="0"/>
    <n v="3"/>
    <n v="11"/>
    <x v="33"/>
    <x v="177"/>
    <x v="0"/>
    <s v="June"/>
    <x v="1"/>
    <b v="0"/>
    <x v="0"/>
  </r>
  <r>
    <n v="0"/>
    <n v="0"/>
    <n v="0"/>
    <n v="0"/>
    <n v="31"/>
    <n v="631.08571429999995"/>
    <x v="53"/>
    <x v="2143"/>
    <x v="0"/>
    <s v="June"/>
    <x v="1"/>
    <b v="0"/>
    <x v="0"/>
  </r>
  <r>
    <n v="0"/>
    <n v="0"/>
    <n v="0"/>
    <n v="0"/>
    <n v="1"/>
    <n v="0"/>
    <x v="9"/>
    <x v="63"/>
    <x v="0"/>
    <s v="Jul"/>
    <x v="1"/>
    <b v="0"/>
    <x v="0"/>
  </r>
  <r>
    <n v="0"/>
    <n v="0"/>
    <n v="0"/>
    <n v="0"/>
    <n v="12"/>
    <n v="213.28333330000001"/>
    <x v="13"/>
    <x v="327"/>
    <x v="0"/>
    <s v="Aug"/>
    <x v="1"/>
    <b v="0"/>
    <x v="0"/>
  </r>
  <r>
    <n v="2"/>
    <n v="61.5"/>
    <n v="0"/>
    <n v="0"/>
    <n v="15"/>
    <n v="1950.386667"/>
    <x v="0"/>
    <x v="2144"/>
    <x v="0"/>
    <s v="Nov"/>
    <x v="1"/>
    <b v="1"/>
    <x v="0"/>
  </r>
  <r>
    <n v="1"/>
    <n v="65.400000000000006"/>
    <n v="0"/>
    <n v="0"/>
    <n v="37"/>
    <n v="2097.42"/>
    <x v="804"/>
    <x v="2145"/>
    <x v="0"/>
    <s v="Jul"/>
    <x v="1"/>
    <b v="0"/>
    <x v="0"/>
  </r>
  <r>
    <n v="0"/>
    <n v="0"/>
    <n v="0"/>
    <n v="0"/>
    <n v="60"/>
    <n v="1288.5633330000001"/>
    <x v="0"/>
    <x v="105"/>
    <x v="0"/>
    <s v="June"/>
    <x v="1"/>
    <b v="0"/>
    <x v="0"/>
  </r>
  <r>
    <n v="0"/>
    <n v="0"/>
    <n v="0"/>
    <n v="0"/>
    <n v="2"/>
    <n v="28.2"/>
    <x v="0"/>
    <x v="100"/>
    <x v="0"/>
    <s v="Jul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45"/>
    <n v="507.11111110000002"/>
    <x v="393"/>
    <x v="1142"/>
    <x v="0"/>
    <s v="June"/>
    <x v="1"/>
    <b v="0"/>
    <x v="0"/>
  </r>
  <r>
    <n v="11"/>
    <n v="456.23333330000003"/>
    <n v="1"/>
    <n v="13"/>
    <n v="89"/>
    <n v="1904.653507"/>
    <x v="805"/>
    <x v="2146"/>
    <x v="0"/>
    <s v="Oct"/>
    <x v="1"/>
    <b v="0"/>
    <x v="0"/>
  </r>
  <r>
    <n v="0"/>
    <n v="0"/>
    <n v="1"/>
    <n v="37.200000000000003"/>
    <n v="28"/>
    <n v="761.5"/>
    <x v="27"/>
    <x v="2147"/>
    <x v="0"/>
    <s v="Jul"/>
    <x v="1"/>
    <b v="0"/>
    <x v="0"/>
  </r>
  <r>
    <n v="7"/>
    <n v="70.5"/>
    <n v="0"/>
    <n v="0"/>
    <n v="24"/>
    <n v="463.69404759999998"/>
    <x v="806"/>
    <x v="2148"/>
    <x v="0"/>
    <s v="June"/>
    <x v="1"/>
    <b v="0"/>
    <x v="0"/>
  </r>
  <r>
    <n v="0"/>
    <n v="0"/>
    <n v="0"/>
    <n v="0"/>
    <n v="16"/>
    <n v="196.33333329999999"/>
    <x v="14"/>
    <x v="2061"/>
    <x v="0"/>
    <s v="Oct"/>
    <x v="1"/>
    <b v="1"/>
    <x v="0"/>
  </r>
  <r>
    <n v="0"/>
    <n v="0"/>
    <n v="0"/>
    <n v="0"/>
    <n v="28"/>
    <n v="403.83333329999999"/>
    <x v="506"/>
    <x v="2149"/>
    <x v="0"/>
    <s v="Jul"/>
    <x v="1"/>
    <b v="0"/>
    <x v="0"/>
  </r>
  <r>
    <n v="0"/>
    <n v="0"/>
    <n v="0"/>
    <n v="0"/>
    <n v="20"/>
    <n v="799.06190479999998"/>
    <x v="14"/>
    <x v="2150"/>
    <x v="0"/>
    <s v="June"/>
    <x v="1"/>
    <b v="0"/>
    <x v="0"/>
  </r>
  <r>
    <n v="0"/>
    <n v="0"/>
    <n v="0"/>
    <n v="0"/>
    <n v="17"/>
    <n v="472.9"/>
    <x v="14"/>
    <x v="26"/>
    <x v="0"/>
    <s v="Oct"/>
    <x v="1"/>
    <b v="0"/>
    <x v="0"/>
  </r>
  <r>
    <n v="1"/>
    <n v="10"/>
    <n v="1"/>
    <n v="36.6"/>
    <n v="78"/>
    <n v="1983.225629"/>
    <x v="65"/>
    <x v="2151"/>
    <x v="878"/>
    <s v="June"/>
    <x v="1"/>
    <b v="0"/>
    <x v="0"/>
  </r>
  <r>
    <n v="0"/>
    <n v="0"/>
    <n v="0"/>
    <n v="0"/>
    <n v="9"/>
    <n v="311.7"/>
    <x v="0"/>
    <x v="526"/>
    <x v="0"/>
    <s v="June"/>
    <x v="1"/>
    <b v="0"/>
    <x v="0"/>
  </r>
  <r>
    <n v="2"/>
    <n v="11"/>
    <n v="0"/>
    <n v="0"/>
    <n v="59"/>
    <n v="779.26285710000002"/>
    <x v="0"/>
    <x v="2022"/>
    <x v="0"/>
    <s v="Aug"/>
    <x v="1"/>
    <b v="0"/>
    <x v="0"/>
  </r>
  <r>
    <n v="0"/>
    <n v="0"/>
    <n v="0"/>
    <n v="0"/>
    <n v="25"/>
    <n v="334.3833333"/>
    <x v="0"/>
    <x v="57"/>
    <x v="0"/>
    <s v="Sep"/>
    <x v="1"/>
    <b v="0"/>
    <x v="0"/>
  </r>
  <r>
    <n v="1"/>
    <n v="30.866666670000001"/>
    <n v="3"/>
    <n v="7"/>
    <n v="15"/>
    <n v="398.25666669999998"/>
    <x v="0"/>
    <x v="26"/>
    <x v="0"/>
    <s v="Nov"/>
    <x v="1"/>
    <b v="0"/>
    <x v="0"/>
  </r>
  <r>
    <n v="0"/>
    <n v="0"/>
    <n v="0"/>
    <n v="0"/>
    <n v="4"/>
    <n v="271.46666670000002"/>
    <x v="0"/>
    <x v="102"/>
    <x v="0"/>
    <s v="Jul"/>
    <x v="1"/>
    <b v="0"/>
    <x v="0"/>
  </r>
  <r>
    <n v="8"/>
    <n v="498.9809654"/>
    <n v="6"/>
    <n v="433.1"/>
    <n v="99"/>
    <n v="2129.9897070000002"/>
    <x v="807"/>
    <x v="2152"/>
    <x v="879"/>
    <s v="Nov"/>
    <x v="1"/>
    <b v="1"/>
    <x v="0"/>
  </r>
  <r>
    <n v="0"/>
    <n v="0"/>
    <n v="0"/>
    <n v="0"/>
    <n v="18"/>
    <n v="476.1777778"/>
    <x v="35"/>
    <x v="34"/>
    <x v="880"/>
    <s v="Aug"/>
    <x v="1"/>
    <b v="0"/>
    <x v="0"/>
  </r>
  <r>
    <n v="5"/>
    <n v="84.345454549999999"/>
    <n v="3"/>
    <n v="106.8"/>
    <n v="80"/>
    <n v="4240.0362050000003"/>
    <x v="808"/>
    <x v="2153"/>
    <x v="881"/>
    <s v="Jul"/>
    <x v="1"/>
    <b v="0"/>
    <x v="0"/>
  </r>
  <r>
    <n v="0"/>
    <n v="0"/>
    <n v="0"/>
    <n v="0"/>
    <n v="4"/>
    <n v="35.333333330000002"/>
    <x v="35"/>
    <x v="100"/>
    <x v="0"/>
    <s v="June"/>
    <x v="1"/>
    <b v="1"/>
    <x v="0"/>
  </r>
  <r>
    <n v="1"/>
    <n v="32.700000000000003"/>
    <n v="0"/>
    <n v="0"/>
    <n v="27"/>
    <n v="687.19666670000004"/>
    <x v="0"/>
    <x v="613"/>
    <x v="0"/>
    <s v="Nov"/>
    <x v="1"/>
    <b v="0"/>
    <x v="0"/>
  </r>
  <r>
    <n v="0"/>
    <n v="0"/>
    <n v="0"/>
    <n v="0"/>
    <n v="3"/>
    <n v="0"/>
    <x v="9"/>
    <x v="63"/>
    <x v="0"/>
    <s v="Aug"/>
    <x v="1"/>
    <b v="0"/>
    <x v="0"/>
  </r>
  <r>
    <n v="9"/>
    <n v="181.81666670000001"/>
    <n v="0"/>
    <n v="0"/>
    <n v="9"/>
    <n v="126.91666669999999"/>
    <x v="0"/>
    <x v="0"/>
    <x v="0"/>
    <s v="Sep"/>
    <x v="1"/>
    <b v="0"/>
    <x v="0"/>
  </r>
  <r>
    <n v="0"/>
    <n v="0"/>
    <n v="0"/>
    <n v="0"/>
    <n v="7"/>
    <n v="70.400000000000006"/>
    <x v="364"/>
    <x v="607"/>
    <x v="0"/>
    <s v="Jul"/>
    <x v="1"/>
    <b v="0"/>
    <x v="0"/>
  </r>
  <r>
    <n v="0"/>
    <n v="0"/>
    <n v="0"/>
    <n v="0"/>
    <n v="5"/>
    <n v="27.2"/>
    <x v="0"/>
    <x v="52"/>
    <x v="0"/>
    <s v="Nov"/>
    <x v="1"/>
    <b v="0"/>
    <x v="0"/>
  </r>
  <r>
    <n v="6"/>
    <n v="141.05833329999999"/>
    <n v="0"/>
    <n v="0"/>
    <n v="46"/>
    <n v="1728.866268"/>
    <x v="0"/>
    <x v="2154"/>
    <x v="0"/>
    <s v="June"/>
    <x v="1"/>
    <b v="0"/>
    <x v="0"/>
  </r>
  <r>
    <n v="5"/>
    <n v="103.9"/>
    <n v="1"/>
    <n v="15.1"/>
    <n v="199"/>
    <n v="7959.9095239999997"/>
    <x v="809"/>
    <x v="2155"/>
    <x v="0"/>
    <s v="Aug"/>
    <x v="1"/>
    <b v="0"/>
    <x v="0"/>
  </r>
  <r>
    <n v="0"/>
    <n v="0"/>
    <n v="2"/>
    <n v="10"/>
    <n v="18"/>
    <n v="222.3"/>
    <x v="39"/>
    <x v="26"/>
    <x v="0"/>
    <s v="June"/>
    <x v="1"/>
    <b v="1"/>
    <x v="0"/>
  </r>
  <r>
    <n v="8"/>
    <n v="112.27"/>
    <n v="0"/>
    <n v="0"/>
    <n v="149"/>
    <n v="4304.3669049999999"/>
    <x v="31"/>
    <x v="2156"/>
    <x v="0"/>
    <s v="Sep"/>
    <x v="1"/>
    <b v="0"/>
    <x v="0"/>
  </r>
  <r>
    <n v="0"/>
    <n v="0"/>
    <n v="0"/>
    <n v="0"/>
    <n v="4"/>
    <n v="145.19999999999999"/>
    <x v="0"/>
    <x v="26"/>
    <x v="0"/>
    <s v="Aug"/>
    <x v="1"/>
    <b v="0"/>
    <x v="0"/>
  </r>
  <r>
    <n v="4"/>
    <n v="227.48"/>
    <n v="3"/>
    <n v="432.2"/>
    <n v="56"/>
    <n v="4895.26"/>
    <x v="810"/>
    <x v="2157"/>
    <x v="882"/>
    <s v="Nov"/>
    <x v="1"/>
    <b v="0"/>
    <x v="0"/>
  </r>
  <r>
    <n v="0"/>
    <n v="0"/>
    <n v="0"/>
    <n v="0"/>
    <n v="5"/>
    <n v="186.06666670000001"/>
    <x v="221"/>
    <x v="2158"/>
    <x v="0"/>
    <s v="June"/>
    <x v="1"/>
    <b v="0"/>
    <x v="0"/>
  </r>
  <r>
    <n v="2"/>
    <n v="267.8"/>
    <n v="0"/>
    <n v="0"/>
    <n v="6"/>
    <n v="616.5"/>
    <x v="18"/>
    <x v="482"/>
    <x v="0"/>
    <s v="Sep"/>
    <x v="1"/>
    <b v="0"/>
    <x v="0"/>
  </r>
  <r>
    <n v="3"/>
    <n v="107.8"/>
    <n v="0"/>
    <n v="0"/>
    <n v="11"/>
    <n v="362.6"/>
    <x v="0"/>
    <x v="76"/>
    <x v="0"/>
    <s v="Sep"/>
    <x v="1"/>
    <b v="0"/>
    <x v="0"/>
  </r>
  <r>
    <n v="3"/>
    <n v="50.946153850000002"/>
    <n v="1"/>
    <n v="42.4"/>
    <n v="38"/>
    <n v="1323.093695"/>
    <x v="811"/>
    <x v="2159"/>
    <x v="883"/>
    <s v="Sep"/>
    <x v="1"/>
    <b v="1"/>
    <x v="0"/>
  </r>
  <r>
    <n v="14"/>
    <n v="603.9"/>
    <n v="2"/>
    <n v="52.4"/>
    <n v="46"/>
    <n v="1760.6571429999999"/>
    <x v="812"/>
    <x v="2160"/>
    <x v="884"/>
    <s v="Sep"/>
    <x v="1"/>
    <b v="1"/>
    <x v="0"/>
  </r>
  <r>
    <n v="1"/>
    <n v="18.2"/>
    <n v="0"/>
    <n v="0"/>
    <n v="6"/>
    <n v="32.200000000000003"/>
    <x v="164"/>
    <x v="1493"/>
    <x v="0"/>
    <s v="June"/>
    <x v="1"/>
    <b v="0"/>
    <x v="0"/>
  </r>
  <r>
    <n v="0"/>
    <n v="0"/>
    <n v="0"/>
    <n v="0"/>
    <n v="4"/>
    <n v="157.19999999999999"/>
    <x v="15"/>
    <x v="100"/>
    <x v="0"/>
    <s v="Oct"/>
    <x v="1"/>
    <b v="1"/>
    <x v="0"/>
  </r>
  <r>
    <n v="1"/>
    <n v="5.5"/>
    <n v="3"/>
    <n v="169.2"/>
    <n v="14"/>
    <n v="517.66"/>
    <x v="68"/>
    <x v="47"/>
    <x v="885"/>
    <s v="Jul"/>
    <x v="1"/>
    <b v="1"/>
    <x v="0"/>
  </r>
  <r>
    <n v="0"/>
    <n v="0"/>
    <n v="0"/>
    <n v="0"/>
    <n v="4"/>
    <n v="1623.666667"/>
    <x v="94"/>
    <x v="2161"/>
    <x v="0"/>
    <s v="Aug"/>
    <x v="1"/>
    <b v="0"/>
    <x v="0"/>
  </r>
  <r>
    <n v="10"/>
    <n v="172.32777780000001"/>
    <n v="0"/>
    <n v="0"/>
    <n v="20"/>
    <n v="902.97380950000002"/>
    <x v="0"/>
    <x v="13"/>
    <x v="0"/>
    <s v="Sep"/>
    <x v="1"/>
    <b v="0"/>
    <x v="0"/>
  </r>
  <r>
    <n v="3"/>
    <n v="39.299999999999997"/>
    <n v="0"/>
    <n v="0"/>
    <n v="29"/>
    <n v="316.2"/>
    <x v="43"/>
    <x v="5"/>
    <x v="0"/>
    <s v="Sep"/>
    <x v="1"/>
    <b v="0"/>
    <x v="0"/>
  </r>
  <r>
    <n v="1"/>
    <n v="28.2"/>
    <n v="0"/>
    <n v="0"/>
    <n v="17"/>
    <n v="608.21666670000002"/>
    <x v="568"/>
    <x v="2162"/>
    <x v="0"/>
    <s v="Jul"/>
    <x v="1"/>
    <b v="0"/>
    <x v="0"/>
  </r>
  <r>
    <n v="2"/>
    <n v="214.6"/>
    <n v="3"/>
    <n v="34.4"/>
    <n v="1"/>
    <n v="165.2"/>
    <x v="0"/>
    <x v="6"/>
    <x v="0"/>
    <s v="Jul"/>
    <x v="1"/>
    <b v="0"/>
    <x v="0"/>
  </r>
  <r>
    <n v="5"/>
    <n v="154.19999999999999"/>
    <n v="0"/>
    <n v="0"/>
    <n v="12"/>
    <n v="269.5357143"/>
    <x v="21"/>
    <x v="2163"/>
    <x v="0"/>
    <s v="Aug"/>
    <x v="1"/>
    <b v="0"/>
    <x v="0"/>
  </r>
  <r>
    <n v="1"/>
    <n v="22.2"/>
    <n v="0"/>
    <n v="0"/>
    <n v="43"/>
    <n v="1257.9000000000001"/>
    <x v="3"/>
    <x v="1028"/>
    <x v="0"/>
    <s v="Sep"/>
    <x v="1"/>
    <b v="0"/>
    <x v="0"/>
  </r>
  <r>
    <n v="12"/>
    <n v="245.7333333"/>
    <n v="4"/>
    <n v="1511.7"/>
    <n v="439"/>
    <n v="21857.046480000001"/>
    <x v="813"/>
    <x v="2164"/>
    <x v="886"/>
    <s v="Sep"/>
    <x v="1"/>
    <b v="0"/>
    <x v="0"/>
  </r>
  <r>
    <n v="15"/>
    <n v="169.03333330000001"/>
    <n v="0"/>
    <n v="0"/>
    <n v="223"/>
    <n v="2477.5365499999998"/>
    <x v="0"/>
    <x v="2165"/>
    <x v="887"/>
    <s v="Oct"/>
    <x v="1"/>
    <b v="1"/>
    <x v="0"/>
  </r>
  <r>
    <n v="0"/>
    <n v="0"/>
    <n v="0"/>
    <n v="0"/>
    <n v="19"/>
    <n v="281.43333330000002"/>
    <x v="238"/>
    <x v="2166"/>
    <x v="0"/>
    <s v="June"/>
    <x v="1"/>
    <b v="0"/>
    <x v="0"/>
  </r>
  <r>
    <n v="4"/>
    <n v="140.06666670000001"/>
    <n v="0"/>
    <n v="0"/>
    <n v="74"/>
    <n v="3146.7094809999999"/>
    <x v="814"/>
    <x v="2167"/>
    <x v="888"/>
    <s v="Jul"/>
    <x v="1"/>
    <b v="0"/>
    <x v="0"/>
  </r>
  <r>
    <n v="0"/>
    <n v="0"/>
    <n v="0"/>
    <n v="0"/>
    <n v="3"/>
    <n v="57.4"/>
    <x v="0"/>
    <x v="177"/>
    <x v="0"/>
    <s v="Aug"/>
    <x v="1"/>
    <b v="0"/>
    <x v="0"/>
  </r>
  <r>
    <n v="0"/>
    <n v="0"/>
    <n v="0"/>
    <n v="0"/>
    <n v="2"/>
    <n v="78.099999999999994"/>
    <x v="794"/>
    <x v="1767"/>
    <x v="0"/>
    <s v="Sep"/>
    <x v="1"/>
    <b v="0"/>
    <x v="0"/>
  </r>
  <r>
    <n v="0"/>
    <n v="0"/>
    <n v="0"/>
    <n v="0"/>
    <n v="24"/>
    <n v="431.2"/>
    <x v="14"/>
    <x v="526"/>
    <x v="0"/>
    <s v="Sep"/>
    <x v="1"/>
    <b v="0"/>
    <x v="0"/>
  </r>
  <r>
    <n v="5"/>
    <n v="43.325000000000003"/>
    <n v="1"/>
    <n v="295.39999999999998"/>
    <n v="20"/>
    <n v="675.68462439999996"/>
    <x v="815"/>
    <x v="2168"/>
    <x v="0"/>
    <s v="Jul"/>
    <x v="1"/>
    <b v="0"/>
    <x v="0"/>
  </r>
  <r>
    <n v="0"/>
    <n v="0"/>
    <n v="0"/>
    <n v="0"/>
    <n v="6"/>
    <n v="127.4"/>
    <x v="0"/>
    <x v="163"/>
    <x v="0"/>
    <s v="Aug"/>
    <x v="1"/>
    <b v="0"/>
    <x v="0"/>
  </r>
  <r>
    <n v="0"/>
    <n v="0"/>
    <n v="0"/>
    <n v="0"/>
    <n v="81"/>
    <n v="2092.6738099999998"/>
    <x v="278"/>
    <x v="2169"/>
    <x v="0"/>
    <s v="Oct"/>
    <x v="1"/>
    <b v="0"/>
    <x v="0"/>
  </r>
  <r>
    <n v="0"/>
    <n v="0"/>
    <n v="0"/>
    <n v="0"/>
    <n v="16"/>
    <n v="149.9"/>
    <x v="708"/>
    <x v="100"/>
    <x v="0"/>
    <s v="June"/>
    <x v="1"/>
    <b v="0"/>
    <x v="0"/>
  </r>
  <r>
    <n v="0"/>
    <n v="0"/>
    <n v="0"/>
    <n v="0"/>
    <n v="1"/>
    <n v="0"/>
    <x v="9"/>
    <x v="63"/>
    <x v="0"/>
    <s v="Sep"/>
    <x v="1"/>
    <b v="1"/>
    <x v="0"/>
  </r>
  <r>
    <n v="5"/>
    <n v="68.014285709999996"/>
    <n v="1"/>
    <n v="21.2"/>
    <n v="63"/>
    <n v="1033.2066669999999"/>
    <x v="0"/>
    <x v="2170"/>
    <x v="0"/>
    <s v="Aug"/>
    <x v="1"/>
    <b v="0"/>
    <x v="0"/>
  </r>
  <r>
    <n v="1"/>
    <n v="129"/>
    <n v="1"/>
    <n v="26.7"/>
    <n v="28"/>
    <n v="1392.1"/>
    <x v="258"/>
    <x v="2171"/>
    <x v="0"/>
    <s v="Sep"/>
    <x v="1"/>
    <b v="1"/>
    <x v="0"/>
  </r>
  <r>
    <n v="11"/>
    <n v="362.3"/>
    <n v="0"/>
    <n v="0"/>
    <n v="41"/>
    <n v="1081.7133329999999"/>
    <x v="39"/>
    <x v="2172"/>
    <x v="889"/>
    <s v="Sep"/>
    <x v="1"/>
    <b v="1"/>
    <x v="0"/>
  </r>
  <r>
    <n v="3"/>
    <n v="90.7"/>
    <n v="3"/>
    <n v="65.400000000000006"/>
    <n v="13"/>
    <n v="1036.53178"/>
    <x v="325"/>
    <x v="2173"/>
    <x v="890"/>
    <s v="Nov"/>
    <x v="1"/>
    <b v="1"/>
    <x v="0"/>
  </r>
  <r>
    <n v="8"/>
    <n v="760.9"/>
    <n v="3"/>
    <n v="206.1"/>
    <n v="36"/>
    <n v="2400.667778"/>
    <x v="816"/>
    <x v="2174"/>
    <x v="0"/>
    <s v="Nov"/>
    <x v="1"/>
    <b v="0"/>
    <x v="0"/>
  </r>
  <r>
    <n v="6"/>
    <n v="67.400000000000006"/>
    <n v="0"/>
    <n v="0"/>
    <n v="13"/>
    <n v="217.76111109999999"/>
    <x v="14"/>
    <x v="26"/>
    <x v="0"/>
    <s v="Oct"/>
    <x v="1"/>
    <b v="1"/>
    <x v="0"/>
  </r>
  <r>
    <n v="1"/>
    <n v="17.2"/>
    <n v="0"/>
    <n v="0"/>
    <n v="11"/>
    <n v="394.8"/>
    <x v="0"/>
    <x v="95"/>
    <x v="0"/>
    <s v="Nov"/>
    <x v="1"/>
    <b v="0"/>
    <x v="0"/>
  </r>
  <r>
    <n v="1"/>
    <n v="1566.6"/>
    <n v="0"/>
    <n v="0"/>
    <n v="34"/>
    <n v="2256.7495399999998"/>
    <x v="0"/>
    <x v="2175"/>
    <x v="0"/>
    <s v="Oct"/>
    <x v="1"/>
    <b v="0"/>
    <x v="0"/>
  </r>
  <r>
    <n v="0"/>
    <n v="0"/>
    <n v="0"/>
    <n v="0"/>
    <n v="29"/>
    <n v="1373.9333329999999"/>
    <x v="0"/>
    <x v="628"/>
    <x v="0"/>
    <s v="Oct"/>
    <x v="1"/>
    <b v="0"/>
    <x v="0"/>
  </r>
  <r>
    <n v="0"/>
    <n v="0"/>
    <n v="0"/>
    <n v="0"/>
    <n v="34"/>
    <n v="2091.4803919999999"/>
    <x v="817"/>
    <x v="2176"/>
    <x v="0"/>
    <s v="Oct"/>
    <x v="1"/>
    <b v="0"/>
    <x v="0"/>
  </r>
  <r>
    <n v="3"/>
    <n v="59.2"/>
    <n v="0"/>
    <n v="0"/>
    <n v="9"/>
    <n v="1261.7"/>
    <x v="13"/>
    <x v="9"/>
    <x v="0"/>
    <s v="Aug"/>
    <x v="1"/>
    <b v="0"/>
    <x v="0"/>
  </r>
  <r>
    <n v="3"/>
    <n v="50.15"/>
    <n v="0"/>
    <n v="0"/>
    <n v="26"/>
    <n v="1107.116667"/>
    <x v="0"/>
    <x v="2177"/>
    <x v="0"/>
    <s v="Aug"/>
    <x v="1"/>
    <b v="0"/>
    <x v="0"/>
  </r>
  <r>
    <n v="8"/>
    <n v="166.46"/>
    <n v="1"/>
    <n v="25.2"/>
    <n v="47"/>
    <n v="981.60142859999996"/>
    <x v="215"/>
    <x v="863"/>
    <x v="0"/>
    <s v="Aug"/>
    <x v="1"/>
    <b v="0"/>
    <x v="0"/>
  </r>
  <r>
    <n v="0"/>
    <n v="0"/>
    <n v="0"/>
    <n v="0"/>
    <n v="19"/>
    <n v="187.2"/>
    <x v="818"/>
    <x v="2178"/>
    <x v="0"/>
    <s v="Nov"/>
    <x v="1"/>
    <b v="0"/>
    <x v="0"/>
  </r>
  <r>
    <n v="1"/>
    <n v="6"/>
    <n v="0"/>
    <n v="0"/>
    <n v="21"/>
    <n v="332.8"/>
    <x v="0"/>
    <x v="16"/>
    <x v="0"/>
    <s v="Sep"/>
    <x v="1"/>
    <b v="1"/>
    <x v="0"/>
  </r>
  <r>
    <n v="5"/>
    <n v="241.35"/>
    <n v="0"/>
    <n v="0"/>
    <n v="5"/>
    <n v="244.7"/>
    <x v="68"/>
    <x v="6"/>
    <x v="0"/>
    <s v="Nov"/>
    <x v="1"/>
    <b v="1"/>
    <x v="0"/>
  </r>
  <r>
    <n v="4"/>
    <n v="48.832434229999997"/>
    <n v="4"/>
    <n v="165.66666670000001"/>
    <n v="22"/>
    <n v="365.774339"/>
    <x v="819"/>
    <x v="2179"/>
    <x v="0"/>
    <s v="Aug"/>
    <x v="1"/>
    <b v="0"/>
    <x v="0"/>
  </r>
  <r>
    <n v="3"/>
    <n v="60.166666669999998"/>
    <n v="0"/>
    <n v="0"/>
    <n v="14"/>
    <n v="2322.8666669999998"/>
    <x v="84"/>
    <x v="2180"/>
    <x v="0"/>
    <s v="June"/>
    <x v="1"/>
    <b v="0"/>
    <x v="0"/>
  </r>
  <r>
    <n v="0"/>
    <n v="0"/>
    <n v="0"/>
    <n v="0"/>
    <n v="5"/>
    <n v="20.2"/>
    <x v="794"/>
    <x v="752"/>
    <x v="0"/>
    <s v="Aug"/>
    <x v="1"/>
    <b v="0"/>
    <x v="0"/>
  </r>
  <r>
    <n v="0"/>
    <n v="0"/>
    <n v="0"/>
    <n v="0"/>
    <n v="4"/>
    <n v="288.43333330000002"/>
    <x v="0"/>
    <x v="39"/>
    <x v="0"/>
    <s v="Aug"/>
    <x v="1"/>
    <b v="0"/>
    <x v="0"/>
  </r>
  <r>
    <n v="0"/>
    <n v="0"/>
    <n v="0"/>
    <n v="0"/>
    <n v="9"/>
    <n v="532"/>
    <x v="0"/>
    <x v="34"/>
    <x v="0"/>
    <s v="Oct"/>
    <x v="1"/>
    <b v="0"/>
    <x v="0"/>
  </r>
  <r>
    <n v="3"/>
    <n v="80.599999999999994"/>
    <n v="2"/>
    <n v="16.2"/>
    <n v="33"/>
    <n v="770.10717950000003"/>
    <x v="36"/>
    <x v="2181"/>
    <x v="0"/>
    <s v="Oct"/>
    <x v="1"/>
    <b v="0"/>
    <x v="0"/>
  </r>
  <r>
    <n v="3"/>
    <n v="13"/>
    <n v="1"/>
    <n v="0"/>
    <n v="51"/>
    <n v="4651.6122219999997"/>
    <x v="820"/>
    <x v="2182"/>
    <x v="0"/>
    <s v="Jul"/>
    <x v="1"/>
    <b v="0"/>
    <x v="0"/>
  </r>
  <r>
    <n v="0"/>
    <n v="0"/>
    <n v="0"/>
    <n v="0"/>
    <n v="18"/>
    <n v="432.76666669999997"/>
    <x v="0"/>
    <x v="270"/>
    <x v="0"/>
    <s v="Oct"/>
    <x v="1"/>
    <b v="0"/>
    <x v="0"/>
  </r>
  <r>
    <n v="0"/>
    <n v="0"/>
    <n v="0"/>
    <n v="0"/>
    <n v="13"/>
    <n v="328.9"/>
    <x v="5"/>
    <x v="531"/>
    <x v="0"/>
    <s v="June"/>
    <x v="1"/>
    <b v="0"/>
    <x v="0"/>
  </r>
  <r>
    <n v="3"/>
    <n v="230.1"/>
    <n v="0"/>
    <n v="0"/>
    <n v="35"/>
    <n v="905.12262629999998"/>
    <x v="523"/>
    <x v="2183"/>
    <x v="0"/>
    <s v="Jul"/>
    <x v="1"/>
    <b v="0"/>
    <x v="0"/>
  </r>
  <r>
    <n v="12"/>
    <n v="381.5"/>
    <n v="1"/>
    <n v="22.2"/>
    <n v="154"/>
    <n v="7835.8746289999999"/>
    <x v="821"/>
    <x v="2184"/>
    <x v="0"/>
    <s v="Aug"/>
    <x v="1"/>
    <b v="1"/>
    <x v="0"/>
  </r>
  <r>
    <n v="1"/>
    <n v="37.200000000000003"/>
    <n v="0"/>
    <n v="0"/>
    <n v="14"/>
    <n v="387.76666669999997"/>
    <x v="10"/>
    <x v="250"/>
    <x v="0"/>
    <s v="Oct"/>
    <x v="1"/>
    <b v="0"/>
    <x v="0"/>
  </r>
  <r>
    <n v="1"/>
    <n v="5"/>
    <n v="0"/>
    <n v="0"/>
    <n v="40"/>
    <n v="2731.5"/>
    <x v="0"/>
    <x v="2185"/>
    <x v="0"/>
    <s v="Jul"/>
    <x v="1"/>
    <b v="1"/>
    <x v="0"/>
  </r>
  <r>
    <n v="2"/>
    <n v="34.200000000000003"/>
    <n v="0"/>
    <n v="0"/>
    <n v="18"/>
    <n v="1567.846667"/>
    <x v="0"/>
    <x v="2186"/>
    <x v="0"/>
    <s v="Nov"/>
    <x v="1"/>
    <b v="0"/>
    <x v="0"/>
  </r>
  <r>
    <n v="0"/>
    <n v="0"/>
    <n v="0"/>
    <n v="0"/>
    <n v="3"/>
    <n v="145"/>
    <x v="33"/>
    <x v="177"/>
    <x v="0"/>
    <s v="June"/>
    <x v="1"/>
    <b v="0"/>
    <x v="0"/>
  </r>
  <r>
    <n v="8"/>
    <n v="168.16666670000001"/>
    <n v="0"/>
    <n v="0"/>
    <n v="70"/>
    <n v="2146.7579839999999"/>
    <x v="0"/>
    <x v="2187"/>
    <x v="891"/>
    <s v="Nov"/>
    <x v="1"/>
    <b v="0"/>
    <x v="0"/>
  </r>
  <r>
    <n v="0"/>
    <n v="0"/>
    <n v="0"/>
    <n v="0"/>
    <n v="1"/>
    <n v="0"/>
    <x v="9"/>
    <x v="63"/>
    <x v="0"/>
    <s v="Aug"/>
    <x v="1"/>
    <b v="1"/>
    <x v="0"/>
  </r>
  <r>
    <n v="2"/>
    <n v="41.2"/>
    <n v="0"/>
    <n v="0"/>
    <n v="36"/>
    <n v="595.79999999999995"/>
    <x v="0"/>
    <x v="58"/>
    <x v="0"/>
    <s v="Nov"/>
    <x v="1"/>
    <b v="0"/>
    <x v="0"/>
  </r>
  <r>
    <n v="4"/>
    <n v="160.19999999999999"/>
    <n v="2"/>
    <n v="21.2"/>
    <n v="43"/>
    <n v="1568.320833"/>
    <x v="822"/>
    <x v="2188"/>
    <x v="892"/>
    <s v="Oct"/>
    <x v="1"/>
    <b v="0"/>
    <x v="0"/>
  </r>
  <r>
    <n v="3"/>
    <n v="214.6"/>
    <n v="0"/>
    <n v="0"/>
    <n v="59"/>
    <n v="1992.7333329999999"/>
    <x v="432"/>
    <x v="2189"/>
    <x v="893"/>
    <s v="Aug"/>
    <x v="1"/>
    <b v="1"/>
    <x v="0"/>
  </r>
  <r>
    <n v="0"/>
    <n v="0"/>
    <n v="0"/>
    <n v="0"/>
    <n v="21"/>
    <n v="1294.5666670000001"/>
    <x v="509"/>
    <x v="2190"/>
    <x v="0"/>
    <s v="Oct"/>
    <x v="1"/>
    <b v="0"/>
    <x v="0"/>
  </r>
  <r>
    <n v="0"/>
    <n v="0"/>
    <n v="0"/>
    <n v="0"/>
    <n v="77"/>
    <n v="1750.371795"/>
    <x v="823"/>
    <x v="2191"/>
    <x v="0"/>
    <s v="Aug"/>
    <x v="1"/>
    <b v="0"/>
    <x v="0"/>
  </r>
  <r>
    <n v="4"/>
    <n v="59.86"/>
    <n v="1"/>
    <n v="38.299999999999997"/>
    <n v="36"/>
    <n v="725.21"/>
    <x v="58"/>
    <x v="288"/>
    <x v="0"/>
    <s v="Oct"/>
    <x v="1"/>
    <b v="1"/>
    <x v="0"/>
  </r>
  <r>
    <n v="0"/>
    <n v="0"/>
    <n v="0"/>
    <n v="0"/>
    <n v="21"/>
    <n v="192.9"/>
    <x v="824"/>
    <x v="2192"/>
    <x v="0"/>
    <s v="Jul"/>
    <x v="1"/>
    <b v="1"/>
    <x v="0"/>
  </r>
  <r>
    <n v="0"/>
    <n v="0"/>
    <n v="0"/>
    <n v="0"/>
    <n v="2"/>
    <n v="21.2"/>
    <x v="0"/>
    <x v="100"/>
    <x v="0"/>
    <s v="June"/>
    <x v="1"/>
    <b v="0"/>
    <x v="0"/>
  </r>
  <r>
    <n v="6"/>
    <n v="344.2"/>
    <n v="3"/>
    <n v="201.4"/>
    <n v="51"/>
    <n v="1693.633333"/>
    <x v="61"/>
    <x v="107"/>
    <x v="894"/>
    <s v="Nov"/>
    <x v="1"/>
    <b v="0"/>
    <x v="0"/>
  </r>
  <r>
    <n v="0"/>
    <n v="0"/>
    <n v="0"/>
    <n v="0"/>
    <n v="9"/>
    <n v="257.89999999999998"/>
    <x v="68"/>
    <x v="24"/>
    <x v="0"/>
    <s v="June"/>
    <x v="1"/>
    <b v="1"/>
    <x v="0"/>
  </r>
  <r>
    <n v="0"/>
    <n v="0"/>
    <n v="3"/>
    <n v="44"/>
    <n v="179"/>
    <n v="1738.4725289999999"/>
    <x v="825"/>
    <x v="2193"/>
    <x v="0"/>
    <s v="Aug"/>
    <x v="1"/>
    <b v="0"/>
    <x v="0"/>
  </r>
  <r>
    <n v="0"/>
    <n v="0"/>
    <n v="0"/>
    <n v="0"/>
    <n v="8"/>
    <n v="20.2"/>
    <x v="29"/>
    <x v="1144"/>
    <x v="0"/>
    <s v="June"/>
    <x v="1"/>
    <b v="0"/>
    <x v="0"/>
  </r>
  <r>
    <n v="0"/>
    <n v="0"/>
    <n v="0"/>
    <n v="0"/>
    <n v="32"/>
    <n v="1028.5666670000001"/>
    <x v="14"/>
    <x v="359"/>
    <x v="0"/>
    <s v="Aug"/>
    <x v="1"/>
    <b v="1"/>
    <x v="0"/>
  </r>
  <r>
    <n v="0"/>
    <n v="0"/>
    <n v="1"/>
    <n v="0"/>
    <n v="56"/>
    <n v="1510.0066670000001"/>
    <x v="826"/>
    <x v="2194"/>
    <x v="0"/>
    <s v="Aug"/>
    <x v="1"/>
    <b v="0"/>
    <x v="0"/>
  </r>
  <r>
    <n v="1"/>
    <n v="21.2"/>
    <n v="0"/>
    <n v="0"/>
    <n v="12"/>
    <n v="249.40952379999999"/>
    <x v="5"/>
    <x v="244"/>
    <x v="0"/>
    <s v="Oct"/>
    <x v="1"/>
    <b v="1"/>
    <x v="0"/>
  </r>
  <r>
    <n v="1"/>
    <n v="77.099999999999994"/>
    <n v="0"/>
    <n v="0"/>
    <n v="35"/>
    <n v="365.58333329999999"/>
    <x v="83"/>
    <x v="2195"/>
    <x v="0"/>
    <s v="Nov"/>
    <x v="1"/>
    <b v="0"/>
    <x v="0"/>
  </r>
  <r>
    <n v="6"/>
    <n v="1013.886667"/>
    <n v="1"/>
    <n v="378.8"/>
    <n v="8"/>
    <n v="230.28"/>
    <x v="0"/>
    <x v="957"/>
    <x v="895"/>
    <s v="Sep"/>
    <x v="1"/>
    <b v="1"/>
    <x v="0"/>
  </r>
  <r>
    <n v="7"/>
    <n v="117.66666669999999"/>
    <n v="0"/>
    <n v="0"/>
    <n v="74"/>
    <n v="1540.290115"/>
    <x v="588"/>
    <x v="2196"/>
    <x v="0"/>
    <s v="Aug"/>
    <x v="1"/>
    <b v="0"/>
    <x v="0"/>
  </r>
  <r>
    <n v="5"/>
    <n v="401.15"/>
    <n v="0"/>
    <n v="0"/>
    <n v="38"/>
    <n v="1570.6818129999999"/>
    <x v="827"/>
    <x v="2197"/>
    <x v="896"/>
    <s v="Sep"/>
    <x v="1"/>
    <b v="0"/>
    <x v="0"/>
  </r>
  <r>
    <n v="0"/>
    <n v="0"/>
    <n v="0"/>
    <n v="0"/>
    <n v="40"/>
    <n v="1178.4966669999999"/>
    <x v="30"/>
    <x v="2198"/>
    <x v="0"/>
    <s v="Aug"/>
    <x v="1"/>
    <b v="0"/>
    <x v="0"/>
  </r>
  <r>
    <n v="3"/>
    <n v="552.20000000000005"/>
    <n v="1"/>
    <n v="0"/>
    <n v="40"/>
    <n v="829.8"/>
    <x v="828"/>
    <x v="2199"/>
    <x v="0"/>
    <s v="Nov"/>
    <x v="1"/>
    <b v="0"/>
    <x v="0"/>
  </r>
  <r>
    <n v="6"/>
    <n v="130.5"/>
    <n v="2"/>
    <n v="439.2"/>
    <n v="78"/>
    <n v="5526.0801229999997"/>
    <x v="0"/>
    <x v="2200"/>
    <x v="897"/>
    <s v="Nov"/>
    <x v="1"/>
    <b v="0"/>
    <x v="0"/>
  </r>
  <r>
    <n v="4"/>
    <n v="65.599999999999994"/>
    <n v="0"/>
    <n v="0"/>
    <n v="25"/>
    <n v="575.81666670000004"/>
    <x v="0"/>
    <x v="23"/>
    <x v="0"/>
    <s v="Nov"/>
    <x v="1"/>
    <b v="1"/>
    <x v="0"/>
  </r>
  <r>
    <n v="0"/>
    <n v="0"/>
    <n v="1"/>
    <n v="0"/>
    <n v="48"/>
    <n v="1062.8125419999999"/>
    <x v="0"/>
    <x v="2201"/>
    <x v="0"/>
    <s v="Sep"/>
    <x v="1"/>
    <b v="0"/>
    <x v="0"/>
  </r>
  <r>
    <n v="0"/>
    <n v="0"/>
    <n v="0"/>
    <n v="0"/>
    <n v="48"/>
    <n v="3025.333333"/>
    <x v="6"/>
    <x v="166"/>
    <x v="0"/>
    <s v="Aug"/>
    <x v="1"/>
    <b v="0"/>
    <x v="0"/>
  </r>
  <r>
    <n v="3"/>
    <n v="57.6"/>
    <n v="0"/>
    <n v="0"/>
    <n v="19"/>
    <n v="384.40303030000001"/>
    <x v="16"/>
    <x v="2202"/>
    <x v="0"/>
    <s v="Sep"/>
    <x v="1"/>
    <b v="0"/>
    <x v="0"/>
  </r>
  <r>
    <n v="1"/>
    <n v="55.4"/>
    <n v="0"/>
    <n v="0"/>
    <n v="29"/>
    <n v="451.7"/>
    <x v="154"/>
    <x v="2203"/>
    <x v="0"/>
    <s v="Aug"/>
    <x v="1"/>
    <b v="0"/>
    <x v="0"/>
  </r>
  <r>
    <n v="0"/>
    <n v="0"/>
    <n v="0"/>
    <n v="0"/>
    <n v="39"/>
    <n v="1294.5996029999999"/>
    <x v="69"/>
    <x v="2204"/>
    <x v="0"/>
    <s v="Nov"/>
    <x v="1"/>
    <b v="1"/>
    <x v="0"/>
  </r>
  <r>
    <n v="8"/>
    <n v="116.9722222"/>
    <n v="9"/>
    <n v="2252.0333329999999"/>
    <n v="19"/>
    <n v="1135.8805560000001"/>
    <x v="592"/>
    <x v="2205"/>
    <x v="0"/>
    <s v="Jul"/>
    <x v="1"/>
    <b v="1"/>
    <x v="0"/>
  </r>
  <r>
    <n v="0"/>
    <n v="0"/>
    <n v="0"/>
    <n v="0"/>
    <n v="5"/>
    <n v="75.599999999999994"/>
    <x v="0"/>
    <x v="163"/>
    <x v="0"/>
    <s v="Oct"/>
    <x v="1"/>
    <b v="1"/>
    <x v="0"/>
  </r>
  <r>
    <n v="8"/>
    <n v="167.45"/>
    <n v="1"/>
    <n v="168.2"/>
    <n v="33"/>
    <n v="755.87698409999996"/>
    <x v="768"/>
    <x v="2206"/>
    <x v="0"/>
    <s v="Oct"/>
    <x v="1"/>
    <b v="0"/>
    <x v="0"/>
  </r>
  <r>
    <n v="4"/>
    <n v="32.200000000000003"/>
    <n v="2"/>
    <n v="28.2"/>
    <n v="23"/>
    <n v="934.31666670000004"/>
    <x v="0"/>
    <x v="2207"/>
    <x v="898"/>
    <s v="Aug"/>
    <x v="1"/>
    <b v="0"/>
    <x v="0"/>
  </r>
  <r>
    <n v="0"/>
    <n v="0"/>
    <n v="0"/>
    <n v="0"/>
    <n v="11"/>
    <n v="164"/>
    <x v="73"/>
    <x v="565"/>
    <x v="0"/>
    <s v="Jul"/>
    <x v="1"/>
    <b v="0"/>
    <x v="0"/>
  </r>
  <r>
    <n v="0"/>
    <n v="0"/>
    <n v="0"/>
    <n v="0"/>
    <n v="6"/>
    <n v="75.2"/>
    <x v="12"/>
    <x v="9"/>
    <x v="0"/>
    <s v="Jul"/>
    <x v="1"/>
    <b v="0"/>
    <x v="0"/>
  </r>
  <r>
    <n v="6"/>
    <n v="288"/>
    <n v="0"/>
    <n v="0"/>
    <n v="16"/>
    <n v="475.3"/>
    <x v="41"/>
    <x v="619"/>
    <x v="0"/>
    <s v="Sep"/>
    <x v="1"/>
    <b v="0"/>
    <x v="0"/>
  </r>
  <r>
    <n v="12"/>
    <n v="187.77500000000001"/>
    <n v="0"/>
    <n v="0"/>
    <n v="98"/>
    <n v="2138.4812630000001"/>
    <x v="503"/>
    <x v="2208"/>
    <x v="899"/>
    <s v="Jul"/>
    <x v="1"/>
    <b v="1"/>
    <x v="0"/>
  </r>
  <r>
    <n v="3"/>
    <n v="39"/>
    <n v="0"/>
    <n v="0"/>
    <n v="10"/>
    <n v="176.8"/>
    <x v="0"/>
    <x v="128"/>
    <x v="0"/>
    <s v="June"/>
    <x v="1"/>
    <b v="0"/>
    <x v="0"/>
  </r>
  <r>
    <n v="0"/>
    <n v="0"/>
    <n v="0"/>
    <n v="0"/>
    <n v="44"/>
    <n v="1341.7166669999999"/>
    <x v="393"/>
    <x v="538"/>
    <x v="0"/>
    <s v="June"/>
    <x v="1"/>
    <b v="0"/>
    <x v="0"/>
  </r>
  <r>
    <n v="0"/>
    <n v="0"/>
    <n v="2"/>
    <n v="110.8666667"/>
    <n v="67"/>
    <n v="3264.1284660000001"/>
    <x v="829"/>
    <x v="2209"/>
    <x v="0"/>
    <s v="Aug"/>
    <x v="1"/>
    <b v="0"/>
    <x v="0"/>
  </r>
  <r>
    <n v="4"/>
    <n v="57.3"/>
    <n v="0"/>
    <n v="0"/>
    <n v="25"/>
    <n v="488.71666670000002"/>
    <x v="299"/>
    <x v="2210"/>
    <x v="0"/>
    <s v="June"/>
    <x v="1"/>
    <b v="0"/>
    <x v="0"/>
  </r>
  <r>
    <n v="3"/>
    <n v="40.6"/>
    <n v="0"/>
    <n v="0"/>
    <n v="18"/>
    <n v="340.91666670000001"/>
    <x v="0"/>
    <x v="2211"/>
    <x v="0"/>
    <s v="Aug"/>
    <x v="1"/>
    <b v="0"/>
    <x v="0"/>
  </r>
  <r>
    <n v="0"/>
    <n v="0"/>
    <n v="0"/>
    <n v="0"/>
    <n v="9"/>
    <n v="250.2"/>
    <x v="7"/>
    <x v="6"/>
    <x v="0"/>
    <s v="June"/>
    <x v="1"/>
    <b v="0"/>
    <x v="0"/>
  </r>
  <r>
    <n v="6"/>
    <n v="91.2"/>
    <n v="1"/>
    <n v="69.599999999999994"/>
    <n v="29"/>
    <n v="1618.2333329999999"/>
    <x v="0"/>
    <x v="2212"/>
    <x v="900"/>
    <s v="Nov"/>
    <x v="1"/>
    <b v="0"/>
    <x v="0"/>
  </r>
  <r>
    <n v="2"/>
    <n v="17.2"/>
    <n v="0"/>
    <n v="0"/>
    <n v="18"/>
    <n v="168.5285714"/>
    <x v="41"/>
    <x v="397"/>
    <x v="0"/>
    <s v="Oct"/>
    <x v="1"/>
    <b v="0"/>
    <x v="0"/>
  </r>
  <r>
    <n v="5"/>
    <n v="102.8666667"/>
    <n v="0"/>
    <n v="0"/>
    <n v="12"/>
    <n v="219.6"/>
    <x v="0"/>
    <x v="810"/>
    <x v="0"/>
    <s v="Oct"/>
    <x v="1"/>
    <b v="0"/>
    <x v="0"/>
  </r>
  <r>
    <n v="0"/>
    <n v="0"/>
    <n v="0"/>
    <n v="0"/>
    <n v="21"/>
    <n v="1041.7333329999999"/>
    <x v="0"/>
    <x v="234"/>
    <x v="0"/>
    <s v="Nov"/>
    <x v="1"/>
    <b v="0"/>
    <x v="0"/>
  </r>
  <r>
    <n v="0"/>
    <n v="0"/>
    <n v="0"/>
    <n v="0"/>
    <n v="30"/>
    <n v="599.9190476"/>
    <x v="0"/>
    <x v="2213"/>
    <x v="0"/>
    <s v="Jul"/>
    <x v="1"/>
    <b v="0"/>
    <x v="0"/>
  </r>
  <r>
    <n v="0"/>
    <n v="0"/>
    <n v="0"/>
    <n v="0"/>
    <n v="19"/>
    <n v="1138.7936360000001"/>
    <x v="0"/>
    <x v="167"/>
    <x v="0"/>
    <s v="Aug"/>
    <x v="1"/>
    <b v="0"/>
    <x v="0"/>
  </r>
  <r>
    <n v="11"/>
    <n v="110.7866667"/>
    <n v="5"/>
    <n v="89.1"/>
    <n v="230"/>
    <n v="9050.4594820000002"/>
    <x v="830"/>
    <x v="2214"/>
    <x v="901"/>
    <s v="June"/>
    <x v="1"/>
    <b v="0"/>
    <x v="0"/>
  </r>
  <r>
    <n v="1"/>
    <n v="14.2"/>
    <n v="2"/>
    <n v="133"/>
    <n v="13"/>
    <n v="825.79904759999999"/>
    <x v="15"/>
    <x v="327"/>
    <x v="902"/>
    <s v="Nov"/>
    <x v="1"/>
    <b v="0"/>
    <x v="0"/>
  </r>
  <r>
    <n v="2"/>
    <n v="39.200000000000003"/>
    <n v="0"/>
    <n v="0"/>
    <n v="19"/>
    <n v="1553.8"/>
    <x v="831"/>
    <x v="2215"/>
    <x v="0"/>
    <s v="Oct"/>
    <x v="1"/>
    <b v="0"/>
    <x v="0"/>
  </r>
  <r>
    <n v="0"/>
    <n v="0"/>
    <n v="0"/>
    <n v="0"/>
    <n v="5"/>
    <n v="43.2"/>
    <x v="40"/>
    <x v="200"/>
    <x v="0"/>
    <s v="Jul"/>
    <x v="1"/>
    <b v="1"/>
    <x v="0"/>
  </r>
  <r>
    <n v="5"/>
    <n v="106.8"/>
    <n v="0"/>
    <n v="0"/>
    <n v="84"/>
    <n v="1242.776046"/>
    <x v="0"/>
    <x v="928"/>
    <x v="903"/>
    <s v="Nov"/>
    <x v="1"/>
    <b v="1"/>
    <x v="0"/>
  </r>
  <r>
    <n v="10"/>
    <n v="700.6333333"/>
    <n v="0"/>
    <n v="0"/>
    <n v="29"/>
    <n v="4897.8452379999999"/>
    <x v="0"/>
    <x v="934"/>
    <x v="904"/>
    <s v="Sep"/>
    <x v="1"/>
    <b v="1"/>
    <x v="0"/>
  </r>
  <r>
    <n v="0"/>
    <n v="0"/>
    <n v="0"/>
    <n v="0"/>
    <n v="6"/>
    <n v="222.4"/>
    <x v="0"/>
    <x v="6"/>
    <x v="905"/>
    <s v="Jul"/>
    <x v="1"/>
    <b v="1"/>
    <x v="0"/>
  </r>
  <r>
    <n v="2"/>
    <n v="12.6"/>
    <n v="0"/>
    <n v="0"/>
    <n v="7"/>
    <n v="62.8"/>
    <x v="0"/>
    <x v="47"/>
    <x v="0"/>
    <s v="June"/>
    <x v="1"/>
    <b v="0"/>
    <x v="0"/>
  </r>
  <r>
    <n v="0"/>
    <n v="0"/>
    <n v="0"/>
    <n v="0"/>
    <n v="27"/>
    <n v="263.26666669999997"/>
    <x v="0"/>
    <x v="2216"/>
    <x v="0"/>
    <s v="June"/>
    <x v="1"/>
    <b v="0"/>
    <x v="0"/>
  </r>
  <r>
    <n v="0"/>
    <n v="0"/>
    <n v="0"/>
    <n v="0"/>
    <n v="27"/>
    <n v="1871.9"/>
    <x v="124"/>
    <x v="1727"/>
    <x v="0"/>
    <s v="Sep"/>
    <x v="1"/>
    <b v="0"/>
    <x v="0"/>
  </r>
  <r>
    <n v="8"/>
    <n v="139.19999999999999"/>
    <n v="0"/>
    <n v="0"/>
    <n v="49"/>
    <n v="3346.9690479999999"/>
    <x v="0"/>
    <x v="2217"/>
    <x v="906"/>
    <s v="Nov"/>
    <x v="1"/>
    <b v="0"/>
    <x v="0"/>
  </r>
  <r>
    <n v="4"/>
    <n v="65.900000000000006"/>
    <n v="0"/>
    <n v="0"/>
    <n v="73"/>
    <n v="3799.2"/>
    <x v="832"/>
    <x v="2218"/>
    <x v="0"/>
    <s v="Aug"/>
    <x v="1"/>
    <b v="0"/>
    <x v="0"/>
  </r>
  <r>
    <n v="0"/>
    <n v="0"/>
    <n v="1"/>
    <n v="0"/>
    <n v="5"/>
    <n v="85.6"/>
    <x v="68"/>
    <x v="538"/>
    <x v="0"/>
    <s v="June"/>
    <x v="1"/>
    <b v="0"/>
    <x v="0"/>
  </r>
  <r>
    <n v="4"/>
    <n v="69.233333329999994"/>
    <n v="3"/>
    <n v="1657.3"/>
    <n v="26"/>
    <n v="2306.0476189999999"/>
    <x v="833"/>
    <x v="2219"/>
    <x v="907"/>
    <s v="Oct"/>
    <x v="1"/>
    <b v="0"/>
    <x v="0"/>
  </r>
  <r>
    <n v="0"/>
    <n v="0"/>
    <n v="0"/>
    <n v="0"/>
    <n v="3"/>
    <n v="0"/>
    <x v="9"/>
    <x v="63"/>
    <x v="0"/>
    <s v="Jul"/>
    <x v="1"/>
    <b v="0"/>
    <x v="0"/>
  </r>
  <r>
    <n v="14"/>
    <n v="1220.9142859999999"/>
    <n v="4"/>
    <n v="1005.4"/>
    <n v="280"/>
    <n v="18171.794539999999"/>
    <x v="834"/>
    <x v="2220"/>
    <x v="908"/>
    <s v="Jul"/>
    <x v="1"/>
    <b v="0"/>
    <x v="0"/>
  </r>
  <r>
    <n v="6"/>
    <n v="754.53333329999998"/>
    <n v="0"/>
    <n v="0"/>
    <n v="8"/>
    <n v="749.23333330000003"/>
    <x v="0"/>
    <x v="2221"/>
    <x v="0"/>
    <s v="Nov"/>
    <x v="1"/>
    <b v="0"/>
    <x v="0"/>
  </r>
  <r>
    <n v="0"/>
    <n v="0"/>
    <n v="0"/>
    <n v="0"/>
    <n v="2"/>
    <n v="93.6"/>
    <x v="0"/>
    <x v="9"/>
    <x v="0"/>
    <s v="Oct"/>
    <x v="1"/>
    <b v="1"/>
    <x v="0"/>
  </r>
  <r>
    <n v="1"/>
    <n v="46"/>
    <n v="0"/>
    <n v="0"/>
    <n v="98"/>
    <n v="3098.6494440000001"/>
    <x v="835"/>
    <x v="2222"/>
    <x v="909"/>
    <s v="Aug"/>
    <x v="1"/>
    <b v="0"/>
    <x v="0"/>
  </r>
  <r>
    <n v="6"/>
    <n v="113"/>
    <n v="0"/>
    <n v="0"/>
    <n v="18"/>
    <n v="359.4"/>
    <x v="34"/>
    <x v="9"/>
    <x v="0"/>
    <s v="Sep"/>
    <x v="1"/>
    <b v="0"/>
    <x v="0"/>
  </r>
  <r>
    <n v="8"/>
    <n v="1013.171429"/>
    <n v="4"/>
    <n v="353.96666670000002"/>
    <n v="90"/>
    <n v="4984.3714289999998"/>
    <x v="836"/>
    <x v="2223"/>
    <x v="910"/>
    <s v="Aug"/>
    <x v="1"/>
    <b v="1"/>
    <x v="0"/>
  </r>
  <r>
    <n v="8"/>
    <n v="131"/>
    <n v="0"/>
    <n v="0"/>
    <n v="32"/>
    <n v="5330.6333329999998"/>
    <x v="837"/>
    <x v="2224"/>
    <x v="0"/>
    <s v="Aug"/>
    <x v="1"/>
    <b v="1"/>
    <x v="0"/>
  </r>
  <r>
    <n v="0"/>
    <n v="0"/>
    <n v="0"/>
    <n v="0"/>
    <n v="1"/>
    <n v="0"/>
    <x v="9"/>
    <x v="63"/>
    <x v="0"/>
    <s v="June"/>
    <x v="1"/>
    <b v="0"/>
    <x v="0"/>
  </r>
  <r>
    <n v="4"/>
    <n v="102.3"/>
    <n v="0"/>
    <n v="0"/>
    <n v="59"/>
    <n v="1684.4966669999999"/>
    <x v="0"/>
    <x v="54"/>
    <x v="911"/>
    <s v="Nov"/>
    <x v="1"/>
    <b v="0"/>
    <x v="0"/>
  </r>
  <r>
    <n v="3"/>
    <n v="79.22"/>
    <n v="2"/>
    <n v="297.83333329999999"/>
    <n v="62"/>
    <n v="1685.747985"/>
    <x v="0"/>
    <x v="2225"/>
    <x v="0"/>
    <s v="Jul"/>
    <x v="1"/>
    <b v="0"/>
    <x v="0"/>
  </r>
  <r>
    <n v="1"/>
    <n v="51.4"/>
    <n v="0"/>
    <n v="0"/>
    <n v="25"/>
    <n v="1417.0222220000001"/>
    <x v="838"/>
    <x v="2226"/>
    <x v="0"/>
    <s v="Jul"/>
    <x v="1"/>
    <b v="0"/>
    <x v="0"/>
  </r>
  <r>
    <n v="6"/>
    <n v="92.571428569999995"/>
    <n v="1"/>
    <n v="793.8"/>
    <n v="38"/>
    <n v="2436.6055339999998"/>
    <x v="0"/>
    <x v="2227"/>
    <x v="912"/>
    <s v="Jul"/>
    <x v="1"/>
    <b v="0"/>
    <x v="0"/>
  </r>
  <r>
    <n v="0"/>
    <n v="0"/>
    <n v="0"/>
    <n v="0"/>
    <n v="4"/>
    <n v="43.2"/>
    <x v="0"/>
    <x v="9"/>
    <x v="0"/>
    <s v="Jul"/>
    <x v="1"/>
    <b v="0"/>
    <x v="0"/>
  </r>
  <r>
    <n v="0"/>
    <n v="0"/>
    <n v="2"/>
    <n v="76.599999999999994"/>
    <n v="377"/>
    <n v="11729.40804"/>
    <x v="839"/>
    <x v="2228"/>
    <x v="0"/>
    <s v="Jul"/>
    <x v="1"/>
    <b v="0"/>
    <x v="0"/>
  </r>
  <r>
    <n v="0"/>
    <n v="0"/>
    <n v="0"/>
    <n v="0"/>
    <n v="3"/>
    <n v="103.6"/>
    <x v="0"/>
    <x v="6"/>
    <x v="0"/>
    <s v="Jul"/>
    <x v="1"/>
    <b v="0"/>
    <x v="0"/>
  </r>
  <r>
    <n v="0"/>
    <n v="0"/>
    <n v="0"/>
    <n v="0"/>
    <n v="4"/>
    <n v="14.2"/>
    <x v="29"/>
    <x v="421"/>
    <x v="0"/>
    <s v="Oct"/>
    <x v="1"/>
    <b v="1"/>
    <x v="0"/>
  </r>
  <r>
    <n v="4"/>
    <n v="69.966666669999995"/>
    <n v="0"/>
    <n v="0"/>
    <n v="28"/>
    <n v="2728.7550000000001"/>
    <x v="0"/>
    <x v="2229"/>
    <x v="0"/>
    <s v="Oct"/>
    <x v="1"/>
    <b v="0"/>
    <x v="0"/>
  </r>
  <r>
    <n v="0"/>
    <n v="0"/>
    <n v="0"/>
    <n v="0"/>
    <n v="8"/>
    <n v="286.7"/>
    <x v="35"/>
    <x v="186"/>
    <x v="0"/>
    <s v="Jul"/>
    <x v="1"/>
    <b v="0"/>
    <x v="0"/>
  </r>
  <r>
    <n v="2"/>
    <n v="145.19999999999999"/>
    <n v="0"/>
    <n v="0"/>
    <n v="14"/>
    <n v="266.66000000000003"/>
    <x v="14"/>
    <x v="595"/>
    <x v="0"/>
    <s v="Sep"/>
    <x v="1"/>
    <b v="0"/>
    <x v="0"/>
  </r>
  <r>
    <n v="0"/>
    <n v="0"/>
    <n v="0"/>
    <n v="0"/>
    <n v="12"/>
    <n v="222.25571429999999"/>
    <x v="16"/>
    <x v="192"/>
    <x v="0"/>
    <s v="Sep"/>
    <x v="1"/>
    <b v="0"/>
    <x v="0"/>
  </r>
  <r>
    <n v="6"/>
    <n v="106.18"/>
    <n v="2"/>
    <n v="115.8"/>
    <n v="32"/>
    <n v="518.44333329999995"/>
    <x v="100"/>
    <x v="2230"/>
    <x v="0"/>
    <s v="Aug"/>
    <x v="1"/>
    <b v="0"/>
    <x v="0"/>
  </r>
  <r>
    <n v="0"/>
    <n v="0"/>
    <n v="0"/>
    <n v="0"/>
    <n v="10"/>
    <n v="490.56666669999998"/>
    <x v="42"/>
    <x v="516"/>
    <x v="0"/>
    <s v="June"/>
    <x v="1"/>
    <b v="0"/>
    <x v="0"/>
  </r>
  <r>
    <n v="0"/>
    <n v="0"/>
    <n v="0"/>
    <n v="0"/>
    <n v="94"/>
    <n v="9836.0683329999993"/>
    <x v="840"/>
    <x v="2231"/>
    <x v="0"/>
    <s v="Sep"/>
    <x v="1"/>
    <b v="0"/>
    <x v="0"/>
  </r>
  <r>
    <n v="5"/>
    <n v="140.6"/>
    <n v="0"/>
    <n v="0"/>
    <n v="16"/>
    <n v="423.5"/>
    <x v="14"/>
    <x v="39"/>
    <x v="0"/>
    <s v="Aug"/>
    <x v="1"/>
    <b v="1"/>
    <x v="0"/>
  </r>
  <r>
    <n v="2"/>
    <n v="38.04"/>
    <n v="0"/>
    <n v="0"/>
    <n v="8"/>
    <n v="886.57"/>
    <x v="0"/>
    <x v="235"/>
    <x v="0"/>
    <s v="Nov"/>
    <x v="1"/>
    <b v="0"/>
    <x v="0"/>
  </r>
  <r>
    <n v="2"/>
    <n v="9"/>
    <n v="0"/>
    <n v="0"/>
    <n v="18"/>
    <n v="558.19333329999995"/>
    <x v="0"/>
    <x v="10"/>
    <x v="0"/>
    <s v="Aug"/>
    <x v="1"/>
    <b v="0"/>
    <x v="0"/>
  </r>
  <r>
    <n v="9"/>
    <n v="216.23"/>
    <n v="1"/>
    <n v="140.5"/>
    <n v="310"/>
    <n v="8468.3392779999995"/>
    <x v="841"/>
    <x v="2232"/>
    <x v="913"/>
    <s v="Sep"/>
    <x v="1"/>
    <b v="1"/>
    <x v="0"/>
  </r>
  <r>
    <n v="7"/>
    <n v="154.4"/>
    <n v="0"/>
    <n v="0"/>
    <n v="33"/>
    <n v="1267.06"/>
    <x v="199"/>
    <x v="2233"/>
    <x v="0"/>
    <s v="June"/>
    <x v="1"/>
    <b v="0"/>
    <x v="0"/>
  </r>
  <r>
    <n v="5"/>
    <n v="153"/>
    <n v="0"/>
    <n v="0"/>
    <n v="25"/>
    <n v="1074.6833329999999"/>
    <x v="14"/>
    <x v="185"/>
    <x v="914"/>
    <s v="Nov"/>
    <x v="1"/>
    <b v="0"/>
    <x v="0"/>
  </r>
  <r>
    <n v="0"/>
    <n v="0"/>
    <n v="0"/>
    <n v="0"/>
    <n v="12"/>
    <n v="139.80000000000001"/>
    <x v="33"/>
    <x v="924"/>
    <x v="0"/>
    <s v="Aug"/>
    <x v="1"/>
    <b v="0"/>
    <x v="0"/>
  </r>
  <r>
    <n v="1"/>
    <n v="39.200000000000003"/>
    <n v="0"/>
    <n v="0"/>
    <n v="23"/>
    <n v="526"/>
    <x v="0"/>
    <x v="131"/>
    <x v="0"/>
    <s v="Oct"/>
    <x v="1"/>
    <b v="0"/>
    <x v="0"/>
  </r>
  <r>
    <n v="3"/>
    <n v="37.6"/>
    <n v="0"/>
    <n v="0"/>
    <n v="12"/>
    <n v="299.26666669999997"/>
    <x v="0"/>
    <x v="235"/>
    <x v="0"/>
    <s v="Sep"/>
    <x v="1"/>
    <b v="0"/>
    <x v="0"/>
  </r>
  <r>
    <n v="1"/>
    <n v="45.4"/>
    <n v="0"/>
    <n v="0"/>
    <n v="60"/>
    <n v="2580.634935"/>
    <x v="0"/>
    <x v="2234"/>
    <x v="0"/>
    <s v="Oct"/>
    <x v="1"/>
    <b v="0"/>
    <x v="0"/>
  </r>
  <r>
    <n v="3"/>
    <n v="82.533333330000005"/>
    <n v="1"/>
    <n v="0"/>
    <n v="19"/>
    <n v="668.7"/>
    <x v="385"/>
    <x v="2235"/>
    <x v="915"/>
    <s v="Nov"/>
    <x v="1"/>
    <b v="0"/>
    <x v="0"/>
  </r>
  <r>
    <n v="1"/>
    <n v="227.6"/>
    <n v="0"/>
    <n v="0"/>
    <n v="27"/>
    <n v="1301.3"/>
    <x v="233"/>
    <x v="2236"/>
    <x v="916"/>
    <s v="Aug"/>
    <x v="1"/>
    <b v="0"/>
    <x v="0"/>
  </r>
  <r>
    <n v="2"/>
    <n v="129"/>
    <n v="0"/>
    <n v="0"/>
    <n v="16"/>
    <n v="1835.5"/>
    <x v="61"/>
    <x v="850"/>
    <x v="0"/>
    <s v="Aug"/>
    <x v="1"/>
    <b v="0"/>
    <x v="0"/>
  </r>
  <r>
    <n v="0"/>
    <n v="0"/>
    <n v="0"/>
    <n v="0"/>
    <n v="10"/>
    <n v="155.9"/>
    <x v="42"/>
    <x v="52"/>
    <x v="0"/>
    <s v="Jul"/>
    <x v="1"/>
    <b v="0"/>
    <x v="0"/>
  </r>
  <r>
    <n v="0"/>
    <n v="0"/>
    <n v="0"/>
    <n v="0"/>
    <n v="3"/>
    <n v="36.4"/>
    <x v="33"/>
    <x v="100"/>
    <x v="0"/>
    <s v="June"/>
    <x v="1"/>
    <b v="0"/>
    <x v="0"/>
  </r>
  <r>
    <n v="3"/>
    <n v="273.66000000000003"/>
    <n v="0"/>
    <n v="0"/>
    <n v="24"/>
    <n v="751.62666669999999"/>
    <x v="842"/>
    <x v="2237"/>
    <x v="917"/>
    <s v="Jul"/>
    <x v="1"/>
    <b v="1"/>
    <x v="0"/>
  </r>
  <r>
    <n v="2"/>
    <n v="22.2"/>
    <n v="0"/>
    <n v="0"/>
    <n v="18"/>
    <n v="584.74"/>
    <x v="144"/>
    <x v="31"/>
    <x v="0"/>
    <s v="Aug"/>
    <x v="1"/>
    <b v="0"/>
    <x v="0"/>
  </r>
  <r>
    <n v="4"/>
    <n v="381.8"/>
    <n v="0"/>
    <n v="0"/>
    <n v="1"/>
    <n v="31.2"/>
    <x v="0"/>
    <x v="52"/>
    <x v="0"/>
    <s v="Sep"/>
    <x v="1"/>
    <b v="1"/>
    <x v="0"/>
  </r>
  <r>
    <n v="0"/>
    <n v="0"/>
    <n v="0"/>
    <n v="0"/>
    <n v="42"/>
    <n v="570.18322869999997"/>
    <x v="39"/>
    <x v="2238"/>
    <x v="0"/>
    <s v="Aug"/>
    <x v="1"/>
    <b v="0"/>
    <x v="0"/>
  </r>
  <r>
    <n v="0"/>
    <n v="0"/>
    <n v="1"/>
    <n v="0"/>
    <n v="14"/>
    <n v="331.55"/>
    <x v="10"/>
    <x v="105"/>
    <x v="0"/>
    <s v="June"/>
    <x v="1"/>
    <b v="1"/>
    <x v="0"/>
  </r>
  <r>
    <n v="0"/>
    <n v="0"/>
    <n v="0"/>
    <n v="0"/>
    <n v="31"/>
    <n v="881.44166670000004"/>
    <x v="532"/>
    <x v="2239"/>
    <x v="0"/>
    <s v="Oct"/>
    <x v="1"/>
    <b v="1"/>
    <x v="0"/>
  </r>
  <r>
    <n v="0"/>
    <n v="0"/>
    <n v="3"/>
    <n v="541"/>
    <n v="32"/>
    <n v="776.92325149999999"/>
    <x v="843"/>
    <x v="2240"/>
    <x v="0"/>
    <s v="Nov"/>
    <x v="1"/>
    <b v="0"/>
    <x v="0"/>
  </r>
  <r>
    <n v="4"/>
    <n v="423.1"/>
    <n v="0"/>
    <n v="0"/>
    <n v="16"/>
    <n v="982.6"/>
    <x v="0"/>
    <x v="2"/>
    <x v="0"/>
    <s v="Nov"/>
    <x v="1"/>
    <b v="1"/>
    <x v="0"/>
  </r>
  <r>
    <n v="3"/>
    <n v="103.8"/>
    <n v="0"/>
    <n v="0"/>
    <n v="4"/>
    <n v="683.4"/>
    <x v="86"/>
    <x v="52"/>
    <x v="0"/>
    <s v="Aug"/>
    <x v="1"/>
    <b v="0"/>
    <x v="0"/>
  </r>
  <r>
    <n v="15"/>
    <n v="104.6545455"/>
    <n v="1"/>
    <n v="148"/>
    <n v="48"/>
    <n v="1029.1703030000001"/>
    <x v="229"/>
    <x v="2241"/>
    <x v="918"/>
    <s v="Jul"/>
    <x v="1"/>
    <b v="0"/>
    <x v="0"/>
  </r>
  <r>
    <n v="0"/>
    <n v="0"/>
    <n v="0"/>
    <n v="0"/>
    <n v="12"/>
    <n v="797.84"/>
    <x v="0"/>
    <x v="59"/>
    <x v="0"/>
    <s v="Aug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0"/>
    <n v="0"/>
    <n v="0"/>
    <n v="0"/>
    <n v="49"/>
    <n v="1023.96"/>
    <x v="844"/>
    <x v="2242"/>
    <x v="0"/>
    <s v="Aug"/>
    <x v="1"/>
    <b v="0"/>
    <x v="0"/>
  </r>
  <r>
    <n v="0"/>
    <n v="0"/>
    <n v="0"/>
    <n v="0"/>
    <n v="12"/>
    <n v="146.1333333"/>
    <x v="35"/>
    <x v="34"/>
    <x v="0"/>
    <s v="Jul"/>
    <x v="1"/>
    <b v="0"/>
    <x v="0"/>
  </r>
  <r>
    <n v="0"/>
    <n v="0"/>
    <n v="0"/>
    <n v="0"/>
    <n v="16"/>
    <n v="129.58333329999999"/>
    <x v="133"/>
    <x v="912"/>
    <x v="0"/>
    <s v="June"/>
    <x v="1"/>
    <b v="1"/>
    <x v="0"/>
  </r>
  <r>
    <n v="1"/>
    <n v="7.1"/>
    <n v="0"/>
    <n v="0"/>
    <n v="16"/>
    <n v="222.2333333"/>
    <x v="0"/>
    <x v="1431"/>
    <x v="0"/>
    <s v="June"/>
    <x v="1"/>
    <b v="0"/>
    <x v="0"/>
  </r>
  <r>
    <n v="11"/>
    <n v="265.43333330000002"/>
    <n v="2"/>
    <n v="35.700000000000003"/>
    <n v="158"/>
    <n v="2110.2550930000002"/>
    <x v="845"/>
    <x v="2243"/>
    <x v="0"/>
    <s v="Aug"/>
    <x v="1"/>
    <b v="0"/>
    <x v="0"/>
  </r>
  <r>
    <n v="1"/>
    <n v="38.200000000000003"/>
    <n v="0"/>
    <n v="0"/>
    <n v="24"/>
    <n v="1282.9533329999999"/>
    <x v="244"/>
    <x v="2244"/>
    <x v="0"/>
    <s v="Nov"/>
    <x v="1"/>
    <b v="1"/>
    <x v="0"/>
  </r>
  <r>
    <n v="0"/>
    <n v="0"/>
    <n v="1"/>
    <n v="11"/>
    <n v="54"/>
    <n v="1299.1966669999999"/>
    <x v="275"/>
    <x v="2245"/>
    <x v="0"/>
    <s v="Sep"/>
    <x v="1"/>
    <b v="1"/>
    <x v="0"/>
  </r>
  <r>
    <n v="1"/>
    <n v="197.4"/>
    <n v="0"/>
    <n v="0"/>
    <n v="83"/>
    <n v="1631.4"/>
    <x v="846"/>
    <x v="2246"/>
    <x v="0"/>
    <s v="Oct"/>
    <x v="1"/>
    <b v="0"/>
    <x v="0"/>
  </r>
  <r>
    <n v="0"/>
    <n v="0"/>
    <n v="0"/>
    <n v="0"/>
    <n v="16"/>
    <n v="340.65"/>
    <x v="847"/>
    <x v="2247"/>
    <x v="0"/>
    <s v="Sep"/>
    <x v="1"/>
    <b v="1"/>
    <x v="0"/>
  </r>
  <r>
    <n v="0"/>
    <n v="0"/>
    <n v="0"/>
    <n v="0"/>
    <n v="4"/>
    <n v="39.950000000000003"/>
    <x v="0"/>
    <x v="9"/>
    <x v="0"/>
    <s v="Jul"/>
    <x v="1"/>
    <b v="1"/>
    <x v="0"/>
  </r>
  <r>
    <n v="1"/>
    <n v="58.4"/>
    <n v="0"/>
    <n v="0"/>
    <n v="18"/>
    <n v="1045.3"/>
    <x v="0"/>
    <x v="262"/>
    <x v="0"/>
    <s v="Sep"/>
    <x v="1"/>
    <b v="0"/>
    <x v="0"/>
  </r>
  <r>
    <n v="6"/>
    <n v="107.04"/>
    <n v="3"/>
    <n v="53.2"/>
    <n v="114"/>
    <n v="5066.6611000000003"/>
    <x v="43"/>
    <x v="2248"/>
    <x v="0"/>
    <s v="Nov"/>
    <x v="1"/>
    <b v="1"/>
    <x v="0"/>
  </r>
  <r>
    <n v="2"/>
    <n v="28.2"/>
    <n v="1"/>
    <n v="0"/>
    <n v="114"/>
    <n v="3161.0747620000002"/>
    <x v="848"/>
    <x v="2249"/>
    <x v="0"/>
    <s v="Aug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3"/>
    <n v="23"/>
    <n v="0"/>
    <n v="0"/>
    <n v="16"/>
    <n v="431.9"/>
    <x v="41"/>
    <x v="1176"/>
    <x v="0"/>
    <s v="Jul"/>
    <x v="1"/>
    <b v="1"/>
    <x v="0"/>
  </r>
  <r>
    <n v="4"/>
    <n v="115.7"/>
    <n v="0"/>
    <n v="0"/>
    <n v="16"/>
    <n v="655.3833333"/>
    <x v="0"/>
    <x v="2250"/>
    <x v="0"/>
    <s v="Nov"/>
    <x v="1"/>
    <b v="0"/>
    <x v="0"/>
  </r>
  <r>
    <n v="3"/>
    <n v="41.2"/>
    <n v="1"/>
    <n v="99.8"/>
    <n v="2"/>
    <n v="10"/>
    <x v="0"/>
    <x v="6"/>
    <x v="0"/>
    <s v="Nov"/>
    <x v="1"/>
    <b v="0"/>
    <x v="0"/>
  </r>
  <r>
    <n v="12"/>
    <n v="255.5166667"/>
    <n v="0"/>
    <n v="0"/>
    <n v="38"/>
    <n v="436.85833330000003"/>
    <x v="0"/>
    <x v="2251"/>
    <x v="0"/>
    <s v="Oct"/>
    <x v="1"/>
    <b v="1"/>
    <x v="0"/>
  </r>
  <r>
    <n v="8"/>
    <n v="108.7"/>
    <n v="0"/>
    <n v="0"/>
    <n v="85"/>
    <n v="2651.943186"/>
    <x v="849"/>
    <x v="2252"/>
    <x v="919"/>
    <s v="Jul"/>
    <x v="1"/>
    <b v="0"/>
    <x v="0"/>
  </r>
  <r>
    <n v="4"/>
    <n v="34.200000000000003"/>
    <n v="0"/>
    <n v="0"/>
    <n v="27"/>
    <n v="809.69333329999995"/>
    <x v="521"/>
    <x v="2253"/>
    <x v="920"/>
    <s v="Sep"/>
    <x v="1"/>
    <b v="1"/>
    <x v="0"/>
  </r>
  <r>
    <n v="0"/>
    <n v="0"/>
    <n v="0"/>
    <n v="0"/>
    <n v="37"/>
    <n v="456.15"/>
    <x v="850"/>
    <x v="2254"/>
    <x v="0"/>
    <s v="Jul"/>
    <x v="1"/>
    <b v="1"/>
    <x v="0"/>
  </r>
  <r>
    <n v="3"/>
    <n v="39.200000000000003"/>
    <n v="0"/>
    <n v="0"/>
    <n v="12"/>
    <n v="209"/>
    <x v="0"/>
    <x v="5"/>
    <x v="0"/>
    <s v="Sep"/>
    <x v="1"/>
    <b v="0"/>
    <x v="0"/>
  </r>
  <r>
    <n v="4"/>
    <n v="20"/>
    <n v="0"/>
    <n v="0"/>
    <n v="34"/>
    <n v="461.23333330000003"/>
    <x v="0"/>
    <x v="2255"/>
    <x v="0"/>
    <s v="Jul"/>
    <x v="1"/>
    <b v="1"/>
    <x v="0"/>
  </r>
  <r>
    <n v="9"/>
    <n v="501.48333330000003"/>
    <n v="0"/>
    <n v="0"/>
    <n v="97"/>
    <n v="2293.4901289999998"/>
    <x v="851"/>
    <x v="2256"/>
    <x v="921"/>
    <s v="Aug"/>
    <x v="1"/>
    <b v="0"/>
    <x v="0"/>
  </r>
  <r>
    <n v="6"/>
    <n v="207.0928571"/>
    <n v="1"/>
    <n v="52.4"/>
    <n v="35"/>
    <n v="2239.5028569999999"/>
    <x v="852"/>
    <x v="2257"/>
    <x v="0"/>
    <s v="Nov"/>
    <x v="1"/>
    <b v="0"/>
    <x v="0"/>
  </r>
  <r>
    <n v="0"/>
    <n v="0"/>
    <n v="0"/>
    <n v="0"/>
    <n v="27"/>
    <n v="1838.15"/>
    <x v="853"/>
    <x v="807"/>
    <x v="0"/>
    <s v="June"/>
    <x v="1"/>
    <b v="0"/>
    <x v="0"/>
  </r>
  <r>
    <n v="10"/>
    <n v="2407.4238099999998"/>
    <n v="3"/>
    <n v="434.3"/>
    <n v="486"/>
    <n v="23050.104139999999"/>
    <x v="854"/>
    <x v="2258"/>
    <x v="0"/>
    <s v="Jul"/>
    <x v="1"/>
    <b v="0"/>
    <x v="0"/>
  </r>
  <r>
    <n v="6"/>
    <n v="78.513333329999995"/>
    <n v="1"/>
    <n v="63.4"/>
    <n v="110"/>
    <n v="1691.2361470000001"/>
    <x v="154"/>
    <x v="2259"/>
    <x v="922"/>
    <s v="Aug"/>
    <x v="1"/>
    <b v="1"/>
    <x v="0"/>
  </r>
  <r>
    <n v="1"/>
    <n v="6"/>
    <n v="0"/>
    <n v="0"/>
    <n v="25"/>
    <n v="1177.5066670000001"/>
    <x v="34"/>
    <x v="128"/>
    <x v="0"/>
    <s v="Oct"/>
    <x v="1"/>
    <b v="0"/>
    <x v="0"/>
  </r>
  <r>
    <n v="0"/>
    <n v="0"/>
    <n v="0"/>
    <n v="0"/>
    <n v="65"/>
    <n v="6053.4666669999997"/>
    <x v="492"/>
    <x v="2260"/>
    <x v="0"/>
    <s v="Sep"/>
    <x v="1"/>
    <b v="0"/>
    <x v="0"/>
  </r>
  <r>
    <n v="4"/>
    <n v="117.32"/>
    <n v="2"/>
    <n v="15"/>
    <n v="230"/>
    <n v="6978.613711"/>
    <x v="855"/>
    <x v="2261"/>
    <x v="0"/>
    <s v="Jul"/>
    <x v="1"/>
    <b v="1"/>
    <x v="0"/>
  </r>
  <r>
    <n v="0"/>
    <n v="0"/>
    <n v="0"/>
    <n v="0"/>
    <n v="1"/>
    <n v="0"/>
    <x v="9"/>
    <x v="63"/>
    <x v="0"/>
    <s v="Sep"/>
    <x v="1"/>
    <b v="0"/>
    <x v="0"/>
  </r>
  <r>
    <n v="2"/>
    <n v="75.599999999999994"/>
    <n v="2"/>
    <n v="652.79999999999995"/>
    <n v="10"/>
    <n v="1143.666667"/>
    <x v="0"/>
    <x v="255"/>
    <x v="0"/>
    <s v="Aug"/>
    <x v="1"/>
    <b v="0"/>
    <x v="0"/>
  </r>
  <r>
    <n v="0"/>
    <n v="0"/>
    <n v="0"/>
    <n v="0"/>
    <n v="19"/>
    <n v="753.3"/>
    <x v="0"/>
    <x v="11"/>
    <x v="0"/>
    <s v="Aug"/>
    <x v="1"/>
    <b v="0"/>
    <x v="0"/>
  </r>
  <r>
    <n v="1"/>
    <n v="137.5"/>
    <n v="1"/>
    <n v="59.4"/>
    <n v="53"/>
    <n v="1844.65"/>
    <x v="319"/>
    <x v="2262"/>
    <x v="0"/>
    <s v="June"/>
    <x v="1"/>
    <b v="0"/>
    <x v="0"/>
  </r>
  <r>
    <n v="0"/>
    <n v="0"/>
    <n v="0"/>
    <n v="0"/>
    <n v="9"/>
    <n v="281.5"/>
    <x v="0"/>
    <x v="57"/>
    <x v="0"/>
    <s v="Oct"/>
    <x v="1"/>
    <b v="0"/>
    <x v="0"/>
  </r>
  <r>
    <n v="9"/>
    <n v="1104.2"/>
    <n v="0"/>
    <n v="0"/>
    <n v="36"/>
    <n v="1826.4416670000001"/>
    <x v="856"/>
    <x v="2263"/>
    <x v="0"/>
    <s v="Oct"/>
    <x v="1"/>
    <b v="1"/>
    <x v="0"/>
  </r>
  <r>
    <n v="3"/>
    <n v="73.599999999999994"/>
    <n v="0"/>
    <n v="0"/>
    <n v="10"/>
    <n v="104.95"/>
    <x v="0"/>
    <x v="176"/>
    <x v="0"/>
    <s v="Oct"/>
    <x v="1"/>
    <b v="1"/>
    <x v="0"/>
  </r>
  <r>
    <n v="0"/>
    <n v="0"/>
    <n v="0"/>
    <n v="0"/>
    <n v="3"/>
    <n v="50.4"/>
    <x v="0"/>
    <x v="34"/>
    <x v="0"/>
    <s v="Jul"/>
    <x v="1"/>
    <b v="0"/>
    <x v="0"/>
  </r>
  <r>
    <n v="1"/>
    <n v="65.400000000000006"/>
    <n v="0"/>
    <n v="0"/>
    <n v="55"/>
    <n v="1033.6500000000001"/>
    <x v="506"/>
    <x v="2264"/>
    <x v="0"/>
    <s v="Oct"/>
    <x v="1"/>
    <b v="0"/>
    <x v="0"/>
  </r>
  <r>
    <n v="0"/>
    <n v="0"/>
    <n v="0"/>
    <n v="0"/>
    <n v="5"/>
    <n v="64"/>
    <x v="0"/>
    <x v="100"/>
    <x v="0"/>
    <s v="Sep"/>
    <x v="1"/>
    <b v="0"/>
    <x v="0"/>
  </r>
  <r>
    <n v="8"/>
    <n v="279.26666669999997"/>
    <n v="0"/>
    <n v="0"/>
    <n v="16"/>
    <n v="453.4"/>
    <x v="0"/>
    <x v="2265"/>
    <x v="0"/>
    <s v="Jul"/>
    <x v="1"/>
    <b v="0"/>
    <x v="0"/>
  </r>
  <r>
    <n v="5"/>
    <n v="318.26666669999997"/>
    <n v="0"/>
    <n v="0"/>
    <n v="23"/>
    <n v="1037.833333"/>
    <x v="506"/>
    <x v="2266"/>
    <x v="0"/>
    <s v="Aug"/>
    <x v="1"/>
    <b v="0"/>
    <x v="0"/>
  </r>
  <r>
    <n v="0"/>
    <n v="0"/>
    <n v="0"/>
    <n v="0"/>
    <n v="42"/>
    <n v="2385.666667"/>
    <x v="142"/>
    <x v="2267"/>
    <x v="0"/>
    <s v="Jul"/>
    <x v="1"/>
    <b v="0"/>
    <x v="0"/>
  </r>
  <r>
    <n v="0"/>
    <n v="0"/>
    <n v="0"/>
    <n v="0"/>
    <n v="3"/>
    <n v="0"/>
    <x v="9"/>
    <x v="63"/>
    <x v="0"/>
    <s v="Nov"/>
    <x v="1"/>
    <b v="0"/>
    <x v="0"/>
  </r>
  <r>
    <n v="12"/>
    <n v="217.64912279999999"/>
    <n v="4"/>
    <n v="1009.733333"/>
    <n v="38"/>
    <n v="1639.0693610000001"/>
    <x v="427"/>
    <x v="2268"/>
    <x v="923"/>
    <s v="Sep"/>
    <x v="1"/>
    <b v="1"/>
    <x v="0"/>
  </r>
  <r>
    <n v="8"/>
    <n v="289"/>
    <n v="0"/>
    <n v="0"/>
    <n v="139"/>
    <n v="5107.034928"/>
    <x v="857"/>
    <x v="2269"/>
    <x v="924"/>
    <s v="Aug"/>
    <x v="1"/>
    <b v="0"/>
    <x v="0"/>
  </r>
  <r>
    <n v="0"/>
    <n v="0"/>
    <n v="0"/>
    <n v="0"/>
    <n v="4"/>
    <n v="34.200000000000003"/>
    <x v="35"/>
    <x v="100"/>
    <x v="0"/>
    <s v="Oct"/>
    <x v="1"/>
    <b v="0"/>
    <x v="0"/>
  </r>
  <r>
    <n v="0"/>
    <n v="0"/>
    <n v="0"/>
    <n v="0"/>
    <n v="36"/>
    <n v="788.5"/>
    <x v="0"/>
    <x v="26"/>
    <x v="0"/>
    <s v="Nov"/>
    <x v="1"/>
    <b v="0"/>
    <x v="0"/>
  </r>
  <r>
    <n v="3"/>
    <n v="33.466666670000002"/>
    <n v="0"/>
    <n v="0"/>
    <n v="113"/>
    <n v="1576.2522220000001"/>
    <x v="132"/>
    <x v="2270"/>
    <x v="925"/>
    <s v="June"/>
    <x v="1"/>
    <b v="0"/>
    <x v="0"/>
  </r>
  <r>
    <n v="0"/>
    <n v="0"/>
    <n v="0"/>
    <n v="0"/>
    <n v="12"/>
    <n v="223.8"/>
    <x v="312"/>
    <x v="105"/>
    <x v="0"/>
    <s v="Jul"/>
    <x v="1"/>
    <b v="1"/>
    <x v="0"/>
  </r>
  <r>
    <n v="3"/>
    <n v="50.373333330000001"/>
    <n v="4"/>
    <n v="63.1"/>
    <n v="91"/>
    <n v="3827.498846"/>
    <x v="858"/>
    <x v="2271"/>
    <x v="0"/>
    <s v="Sep"/>
    <x v="1"/>
    <b v="0"/>
    <x v="0"/>
  </r>
  <r>
    <n v="0"/>
    <n v="0"/>
    <n v="0"/>
    <n v="0"/>
    <n v="5"/>
    <n v="150.80000000000001"/>
    <x v="0"/>
    <x v="5"/>
    <x v="0"/>
    <s v="Aug"/>
    <x v="1"/>
    <b v="0"/>
    <x v="0"/>
  </r>
  <r>
    <n v="7"/>
    <n v="397.2644444"/>
    <n v="1"/>
    <n v="246.8"/>
    <n v="23"/>
    <n v="672.2644444"/>
    <x v="859"/>
    <x v="531"/>
    <x v="0"/>
    <s v="Oct"/>
    <x v="1"/>
    <b v="0"/>
    <x v="0"/>
  </r>
  <r>
    <n v="9"/>
    <n v="306.45999999999998"/>
    <n v="0"/>
    <n v="0"/>
    <n v="40"/>
    <n v="550.70952380000006"/>
    <x v="0"/>
    <x v="54"/>
    <x v="0"/>
    <s v="Sep"/>
    <x v="1"/>
    <b v="0"/>
    <x v="0"/>
  </r>
  <r>
    <n v="0"/>
    <n v="0"/>
    <n v="0"/>
    <n v="0"/>
    <n v="101"/>
    <n v="2611.7476529999999"/>
    <x v="860"/>
    <x v="2272"/>
    <x v="0"/>
    <s v="Oct"/>
    <x v="1"/>
    <b v="0"/>
    <x v="0"/>
  </r>
  <r>
    <n v="3"/>
    <n v="96.8"/>
    <n v="0"/>
    <n v="0"/>
    <n v="29"/>
    <n v="2041.626667"/>
    <x v="861"/>
    <x v="2273"/>
    <x v="0"/>
    <s v="Sep"/>
    <x v="1"/>
    <b v="0"/>
    <x v="0"/>
  </r>
  <r>
    <n v="9"/>
    <n v="779"/>
    <n v="0"/>
    <n v="0"/>
    <n v="15"/>
    <n v="1386.35"/>
    <x v="13"/>
    <x v="2274"/>
    <x v="926"/>
    <s v="Aug"/>
    <x v="1"/>
    <b v="0"/>
    <x v="0"/>
  </r>
  <r>
    <n v="7"/>
    <n v="778.4"/>
    <n v="0"/>
    <n v="0"/>
    <n v="17"/>
    <n v="827.53333329999998"/>
    <x v="0"/>
    <x v="59"/>
    <x v="0"/>
    <s v="Sep"/>
    <x v="1"/>
    <b v="0"/>
    <x v="0"/>
  </r>
  <r>
    <n v="2"/>
    <n v="28.057142859999999"/>
    <n v="0"/>
    <n v="0"/>
    <n v="73"/>
    <n v="2260.8571430000002"/>
    <x v="260"/>
    <x v="2275"/>
    <x v="0"/>
    <s v="June"/>
    <x v="1"/>
    <b v="1"/>
    <x v="0"/>
  </r>
  <r>
    <n v="2"/>
    <n v="76.599999999999994"/>
    <n v="0"/>
    <n v="0"/>
    <n v="33"/>
    <n v="1932.7166669999999"/>
    <x v="0"/>
    <x v="2276"/>
    <x v="0"/>
    <s v="Aug"/>
    <x v="1"/>
    <b v="0"/>
    <x v="0"/>
  </r>
  <r>
    <n v="1"/>
    <n v="18.2"/>
    <n v="0"/>
    <n v="0"/>
    <n v="58"/>
    <n v="2007.2066669999999"/>
    <x v="154"/>
    <x v="2277"/>
    <x v="0"/>
    <s v="Jul"/>
    <x v="1"/>
    <b v="0"/>
    <x v="0"/>
  </r>
  <r>
    <n v="5"/>
    <n v="368.4"/>
    <n v="0"/>
    <n v="0"/>
    <n v="14"/>
    <n v="481.96666670000002"/>
    <x v="41"/>
    <x v="365"/>
    <x v="0"/>
    <s v="Sep"/>
    <x v="1"/>
    <b v="0"/>
    <x v="0"/>
  </r>
  <r>
    <n v="7"/>
    <n v="54.333333330000002"/>
    <n v="0"/>
    <n v="0"/>
    <n v="9"/>
    <n v="619.53333329999998"/>
    <x v="0"/>
    <x v="26"/>
    <x v="0"/>
    <s v="Oct"/>
    <x v="1"/>
    <b v="0"/>
    <x v="0"/>
  </r>
  <r>
    <n v="7"/>
    <n v="58.6"/>
    <n v="0"/>
    <n v="0"/>
    <n v="20"/>
    <n v="585.8833333"/>
    <x v="544"/>
    <x v="2278"/>
    <x v="0"/>
    <s v="Jul"/>
    <x v="1"/>
    <b v="1"/>
    <x v="0"/>
  </r>
  <r>
    <n v="0"/>
    <n v="0"/>
    <n v="0"/>
    <n v="0"/>
    <n v="12"/>
    <n v="599.61333330000002"/>
    <x v="0"/>
    <x v="223"/>
    <x v="0"/>
    <s v="Nov"/>
    <x v="1"/>
    <b v="1"/>
    <x v="0"/>
  </r>
  <r>
    <n v="2"/>
    <n v="190.4"/>
    <n v="1"/>
    <n v="274"/>
    <n v="39"/>
    <n v="1321.853333"/>
    <x v="3"/>
    <x v="2211"/>
    <x v="0"/>
    <s v="Aug"/>
    <x v="1"/>
    <b v="0"/>
    <x v="0"/>
  </r>
  <r>
    <n v="0"/>
    <n v="0"/>
    <n v="0"/>
    <n v="0"/>
    <n v="5"/>
    <n v="60.9"/>
    <x v="15"/>
    <x v="200"/>
    <x v="0"/>
    <s v="Aug"/>
    <x v="1"/>
    <b v="0"/>
    <x v="0"/>
  </r>
  <r>
    <n v="0"/>
    <n v="0"/>
    <n v="0"/>
    <n v="0"/>
    <n v="8"/>
    <n v="321.23333330000003"/>
    <x v="0"/>
    <x v="39"/>
    <x v="0"/>
    <s v="Jul"/>
    <x v="1"/>
    <b v="0"/>
    <x v="0"/>
  </r>
  <r>
    <n v="2"/>
    <n v="213.6"/>
    <n v="4"/>
    <n v="108"/>
    <n v="19"/>
    <n v="989.33333330000005"/>
    <x v="560"/>
    <x v="128"/>
    <x v="0"/>
    <s v="June"/>
    <x v="1"/>
    <b v="1"/>
    <x v="0"/>
  </r>
  <r>
    <n v="14"/>
    <n v="293.6333333"/>
    <n v="3"/>
    <n v="11.5"/>
    <n v="182"/>
    <n v="3539.9446149999999"/>
    <x v="862"/>
    <x v="2279"/>
    <x v="927"/>
    <s v="Aug"/>
    <x v="1"/>
    <b v="0"/>
    <x v="0"/>
  </r>
  <r>
    <n v="2"/>
    <n v="7"/>
    <n v="0"/>
    <n v="0"/>
    <n v="15"/>
    <n v="533.11"/>
    <x v="68"/>
    <x v="9"/>
    <x v="928"/>
    <s v="Nov"/>
    <x v="1"/>
    <b v="0"/>
    <x v="0"/>
  </r>
  <r>
    <n v="0"/>
    <n v="0"/>
    <n v="0"/>
    <n v="0"/>
    <n v="4"/>
    <n v="6"/>
    <x v="29"/>
    <x v="421"/>
    <x v="0"/>
    <s v="June"/>
    <x v="1"/>
    <b v="0"/>
    <x v="0"/>
  </r>
  <r>
    <n v="0"/>
    <n v="0"/>
    <n v="0"/>
    <n v="0"/>
    <n v="16"/>
    <n v="709.4"/>
    <x v="863"/>
    <x v="2280"/>
    <x v="0"/>
    <s v="Aug"/>
    <x v="1"/>
    <b v="0"/>
    <x v="0"/>
  </r>
  <r>
    <n v="8"/>
    <n v="126"/>
    <n v="1"/>
    <n v="13.4"/>
    <n v="13"/>
    <n v="217.71666669999999"/>
    <x v="12"/>
    <x v="2281"/>
    <x v="0"/>
    <s v="Oct"/>
    <x v="1"/>
    <b v="0"/>
    <x v="0"/>
  </r>
  <r>
    <n v="4"/>
    <n v="54.933333330000004"/>
    <n v="0"/>
    <n v="0"/>
    <n v="35"/>
    <n v="1126.666667"/>
    <x v="0"/>
    <x v="201"/>
    <x v="929"/>
    <s v="Jul"/>
    <x v="1"/>
    <b v="0"/>
    <x v="0"/>
  </r>
  <r>
    <n v="0"/>
    <n v="0"/>
    <n v="0"/>
    <n v="0"/>
    <n v="6"/>
    <n v="1054.3"/>
    <x v="33"/>
    <x v="100"/>
    <x v="0"/>
    <s v="Jul"/>
    <x v="1"/>
    <b v="0"/>
    <x v="0"/>
  </r>
  <r>
    <n v="1"/>
    <n v="27.2"/>
    <n v="0"/>
    <n v="0"/>
    <n v="21"/>
    <n v="1003.658333"/>
    <x v="41"/>
    <x v="2282"/>
    <x v="0"/>
    <s v="Oct"/>
    <x v="1"/>
    <b v="0"/>
    <x v="0"/>
  </r>
  <r>
    <n v="9"/>
    <n v="96.186666669999994"/>
    <n v="1"/>
    <n v="35.200000000000003"/>
    <n v="63"/>
    <n v="1345.136667"/>
    <x v="560"/>
    <x v="2283"/>
    <x v="930"/>
    <s v="Jul"/>
    <x v="1"/>
    <b v="0"/>
    <x v="0"/>
  </r>
  <r>
    <n v="5"/>
    <n v="49.8"/>
    <n v="0"/>
    <n v="0"/>
    <n v="32"/>
    <n v="955.33333330000005"/>
    <x v="79"/>
    <x v="2284"/>
    <x v="0"/>
    <s v="Aug"/>
    <x v="1"/>
    <b v="0"/>
    <x v="0"/>
  </r>
  <r>
    <n v="0"/>
    <n v="0"/>
    <n v="1"/>
    <n v="0"/>
    <n v="17"/>
    <n v="982.75761899999998"/>
    <x v="14"/>
    <x v="747"/>
    <x v="0"/>
    <s v="Sep"/>
    <x v="1"/>
    <b v="0"/>
    <x v="0"/>
  </r>
  <r>
    <n v="4"/>
    <n v="275.10000000000002"/>
    <n v="1"/>
    <n v="16.600000000000001"/>
    <n v="229"/>
    <n v="6984.6115250000003"/>
    <x v="864"/>
    <x v="2285"/>
    <x v="931"/>
    <s v="Aug"/>
    <x v="1"/>
    <b v="0"/>
    <x v="0"/>
  </r>
  <r>
    <n v="2"/>
    <n v="53.4"/>
    <n v="0"/>
    <n v="0"/>
    <n v="3"/>
    <n v="66.400000000000006"/>
    <x v="0"/>
    <x v="52"/>
    <x v="0"/>
    <s v="Oct"/>
    <x v="1"/>
    <b v="1"/>
    <x v="0"/>
  </r>
  <r>
    <n v="2"/>
    <n v="46.4"/>
    <n v="0"/>
    <n v="0"/>
    <n v="30"/>
    <n v="2559.4333329999999"/>
    <x v="216"/>
    <x v="2286"/>
    <x v="0"/>
    <s v="Sep"/>
    <x v="1"/>
    <b v="1"/>
    <x v="0"/>
  </r>
  <r>
    <n v="5"/>
    <n v="118.9"/>
    <n v="4"/>
    <n v="380.7"/>
    <n v="4"/>
    <n v="188.4"/>
    <x v="0"/>
    <x v="33"/>
    <x v="0"/>
    <s v="Oct"/>
    <x v="1"/>
    <b v="0"/>
    <x v="0"/>
  </r>
  <r>
    <n v="11"/>
    <n v="169.8833333"/>
    <n v="2"/>
    <n v="160.4"/>
    <n v="25"/>
    <n v="489.15"/>
    <x v="14"/>
    <x v="2287"/>
    <x v="0"/>
    <s v="Aug"/>
    <x v="1"/>
    <b v="1"/>
    <x v="0"/>
  </r>
  <r>
    <n v="1"/>
    <n v="0"/>
    <n v="0"/>
    <n v="0"/>
    <n v="10"/>
    <n v="645.20000000000005"/>
    <x v="135"/>
    <x v="9"/>
    <x v="0"/>
    <s v="Jul"/>
    <x v="1"/>
    <b v="0"/>
    <x v="0"/>
  </r>
  <r>
    <n v="1"/>
    <n v="21.2"/>
    <n v="0"/>
    <n v="0"/>
    <n v="0"/>
    <n v="0"/>
    <x v="35"/>
    <x v="100"/>
    <x v="0"/>
    <s v="Oct"/>
    <x v="1"/>
    <b v="0"/>
    <x v="0"/>
  </r>
  <r>
    <n v="4"/>
    <n v="206.06666670000001"/>
    <n v="0"/>
    <n v="0"/>
    <n v="9"/>
    <n v="113.4333333"/>
    <x v="0"/>
    <x v="59"/>
    <x v="0"/>
    <s v="Oct"/>
    <x v="1"/>
    <b v="0"/>
    <x v="0"/>
  </r>
  <r>
    <n v="1"/>
    <n v="3"/>
    <n v="0"/>
    <n v="0"/>
    <n v="24"/>
    <n v="342"/>
    <x v="309"/>
    <x v="2288"/>
    <x v="0"/>
    <s v="Oct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10"/>
    <n v="264.89999999999998"/>
    <n v="1"/>
    <n v="14.8"/>
    <n v="24"/>
    <n v="718.95666670000003"/>
    <x v="0"/>
    <x v="37"/>
    <x v="0"/>
    <s v="Oct"/>
    <x v="1"/>
    <b v="0"/>
    <x v="0"/>
  </r>
  <r>
    <n v="0"/>
    <n v="0"/>
    <n v="0"/>
    <n v="0"/>
    <n v="113"/>
    <n v="1341.632619"/>
    <x v="865"/>
    <x v="2289"/>
    <x v="0"/>
    <s v="Jul"/>
    <x v="1"/>
    <b v="0"/>
    <x v="0"/>
  </r>
  <r>
    <n v="0"/>
    <n v="0"/>
    <n v="0"/>
    <n v="0"/>
    <n v="22"/>
    <n v="641.51666669999997"/>
    <x v="3"/>
    <x v="54"/>
    <x v="932"/>
    <s v="Oct"/>
    <x v="1"/>
    <b v="0"/>
    <x v="0"/>
  </r>
  <r>
    <n v="1"/>
    <n v="29.2"/>
    <n v="0"/>
    <n v="0"/>
    <n v="13"/>
    <n v="199.28444440000001"/>
    <x v="0"/>
    <x v="163"/>
    <x v="0"/>
    <s v="Jul"/>
    <x v="1"/>
    <b v="0"/>
    <x v="0"/>
  </r>
  <r>
    <n v="7"/>
    <n v="101.08333330000001"/>
    <n v="0"/>
    <n v="0"/>
    <n v="26"/>
    <n v="349.1166667"/>
    <x v="8"/>
    <x v="2290"/>
    <x v="933"/>
    <s v="Aug"/>
    <x v="1"/>
    <b v="0"/>
    <x v="0"/>
  </r>
  <r>
    <n v="4"/>
    <n v="48.8"/>
    <n v="0"/>
    <n v="0"/>
    <n v="11"/>
    <n v="344.8"/>
    <x v="5"/>
    <x v="2291"/>
    <x v="0"/>
    <s v="Oct"/>
    <x v="1"/>
    <b v="1"/>
    <x v="0"/>
  </r>
  <r>
    <n v="15"/>
    <n v="304.58333329999999"/>
    <n v="0"/>
    <n v="0"/>
    <n v="33"/>
    <n v="761.22333330000004"/>
    <x v="866"/>
    <x v="2292"/>
    <x v="0"/>
    <s v="Oct"/>
    <x v="1"/>
    <b v="1"/>
    <x v="0"/>
  </r>
  <r>
    <n v="1"/>
    <n v="18.2"/>
    <n v="0"/>
    <n v="0"/>
    <n v="17"/>
    <n v="225.68"/>
    <x v="0"/>
    <x v="28"/>
    <x v="0"/>
    <s v="Nov"/>
    <x v="1"/>
    <b v="0"/>
    <x v="0"/>
  </r>
  <r>
    <n v="0"/>
    <n v="0"/>
    <n v="0"/>
    <n v="0"/>
    <n v="2"/>
    <n v="34.200000000000003"/>
    <x v="0"/>
    <x v="100"/>
    <x v="0"/>
    <s v="Sep"/>
    <x v="1"/>
    <b v="0"/>
    <x v="0"/>
  </r>
  <r>
    <n v="5"/>
    <n v="39.799999999999997"/>
    <n v="2"/>
    <n v="239.8"/>
    <n v="216"/>
    <n v="14577.08498"/>
    <x v="867"/>
    <x v="2293"/>
    <x v="934"/>
    <s v="Aug"/>
    <x v="1"/>
    <b v="0"/>
    <x v="0"/>
  </r>
  <r>
    <n v="0"/>
    <n v="0"/>
    <n v="0"/>
    <n v="0"/>
    <n v="3"/>
    <n v="35.4"/>
    <x v="0"/>
    <x v="34"/>
    <x v="0"/>
    <s v="Nov"/>
    <x v="1"/>
    <b v="0"/>
    <x v="0"/>
  </r>
  <r>
    <n v="1"/>
    <n v="0"/>
    <n v="0"/>
    <n v="0"/>
    <n v="3"/>
    <n v="178.5"/>
    <x v="0"/>
    <x v="34"/>
    <x v="935"/>
    <s v="Sep"/>
    <x v="1"/>
    <b v="0"/>
    <x v="0"/>
  </r>
  <r>
    <n v="3"/>
    <n v="81.400000000000006"/>
    <n v="0"/>
    <n v="0"/>
    <n v="18"/>
    <n v="240.3"/>
    <x v="0"/>
    <x v="1381"/>
    <x v="0"/>
    <s v="Aug"/>
    <x v="1"/>
    <b v="0"/>
    <x v="0"/>
  </r>
  <r>
    <n v="0"/>
    <n v="0"/>
    <n v="0"/>
    <n v="0"/>
    <n v="10"/>
    <n v="421.6"/>
    <x v="0"/>
    <x v="10"/>
    <x v="0"/>
    <s v="Nov"/>
    <x v="1"/>
    <b v="0"/>
    <x v="0"/>
  </r>
  <r>
    <n v="3"/>
    <n v="48.4"/>
    <n v="0"/>
    <n v="0"/>
    <n v="137"/>
    <n v="3004.6281090000002"/>
    <x v="868"/>
    <x v="2294"/>
    <x v="0"/>
    <s v="Oct"/>
    <x v="1"/>
    <b v="0"/>
    <x v="0"/>
  </r>
  <r>
    <n v="1"/>
    <n v="11.1"/>
    <n v="0"/>
    <n v="0"/>
    <n v="48"/>
    <n v="830.31425290000004"/>
    <x v="44"/>
    <x v="2295"/>
    <x v="0"/>
    <s v="Nov"/>
    <x v="1"/>
    <b v="0"/>
    <x v="0"/>
  </r>
  <r>
    <n v="2"/>
    <n v="53.85"/>
    <n v="0"/>
    <n v="0"/>
    <n v="2"/>
    <n v="161.19999999999999"/>
    <x v="0"/>
    <x v="163"/>
    <x v="0"/>
    <s v="Aug"/>
    <x v="1"/>
    <b v="0"/>
    <x v="0"/>
  </r>
  <r>
    <n v="0"/>
    <n v="0"/>
    <n v="0"/>
    <n v="0"/>
    <n v="14"/>
    <n v="598.43333329999996"/>
    <x v="19"/>
    <x v="305"/>
    <x v="0"/>
    <s v="Jul"/>
    <x v="1"/>
    <b v="0"/>
    <x v="0"/>
  </r>
  <r>
    <n v="8"/>
    <n v="89.9"/>
    <n v="3"/>
    <n v="20"/>
    <n v="84"/>
    <n v="1854.9155559999999"/>
    <x v="869"/>
    <x v="2296"/>
    <x v="936"/>
    <s v="Jul"/>
    <x v="1"/>
    <b v="0"/>
    <x v="0"/>
  </r>
  <r>
    <n v="0"/>
    <n v="0"/>
    <n v="0"/>
    <n v="0"/>
    <n v="3"/>
    <n v="27.2"/>
    <x v="94"/>
    <x v="177"/>
    <x v="0"/>
    <s v="Oct"/>
    <x v="1"/>
    <b v="0"/>
    <x v="0"/>
  </r>
  <r>
    <n v="0"/>
    <n v="0"/>
    <n v="0"/>
    <n v="0"/>
    <n v="14"/>
    <n v="422.1333333"/>
    <x v="269"/>
    <x v="2297"/>
    <x v="0"/>
    <s v="Jul"/>
    <x v="1"/>
    <b v="1"/>
    <x v="0"/>
  </r>
  <r>
    <n v="2"/>
    <n v="61.48"/>
    <n v="0"/>
    <n v="0"/>
    <n v="40"/>
    <n v="797.00333330000001"/>
    <x v="0"/>
    <x v="2298"/>
    <x v="937"/>
    <s v="Oct"/>
    <x v="1"/>
    <b v="0"/>
    <x v="0"/>
  </r>
  <r>
    <n v="6"/>
    <n v="268.95"/>
    <n v="2"/>
    <n v="153"/>
    <n v="139"/>
    <n v="5286.5875770000002"/>
    <x v="870"/>
    <x v="2299"/>
    <x v="0"/>
    <s v="Nov"/>
    <x v="1"/>
    <b v="0"/>
    <x v="0"/>
  </r>
  <r>
    <n v="2"/>
    <n v="175.2"/>
    <n v="0"/>
    <n v="0"/>
    <n v="60"/>
    <n v="1635.4666669999999"/>
    <x v="871"/>
    <x v="2300"/>
    <x v="0"/>
    <s v="Nov"/>
    <x v="1"/>
    <b v="0"/>
    <x v="0"/>
  </r>
  <r>
    <n v="3"/>
    <n v="80.599999999999994"/>
    <n v="0"/>
    <n v="0"/>
    <n v="37"/>
    <n v="936.41666669999995"/>
    <x v="0"/>
    <x v="114"/>
    <x v="0"/>
    <s v="Jul"/>
    <x v="1"/>
    <b v="1"/>
    <x v="0"/>
  </r>
  <r>
    <n v="8"/>
    <n v="146.53333330000001"/>
    <n v="0"/>
    <n v="0"/>
    <n v="107"/>
    <n v="3739.6355560000002"/>
    <x v="0"/>
    <x v="2301"/>
    <x v="938"/>
    <s v="Oct"/>
    <x v="1"/>
    <b v="0"/>
    <x v="0"/>
  </r>
  <r>
    <n v="8"/>
    <n v="101.1428571"/>
    <n v="0"/>
    <n v="0"/>
    <n v="109"/>
    <n v="1370.1278380000001"/>
    <x v="872"/>
    <x v="2302"/>
    <x v="0"/>
    <s v="Jul"/>
    <x v="1"/>
    <b v="0"/>
    <x v="0"/>
  </r>
  <r>
    <n v="11"/>
    <n v="201.84"/>
    <n v="0"/>
    <n v="0"/>
    <n v="48"/>
    <n v="2074.4019050000002"/>
    <x v="0"/>
    <x v="2303"/>
    <x v="939"/>
    <s v="Aug"/>
    <x v="1"/>
    <b v="0"/>
    <x v="0"/>
  </r>
  <r>
    <n v="1"/>
    <n v="129.36000000000001"/>
    <n v="0"/>
    <n v="0"/>
    <n v="6"/>
    <n v="341.36"/>
    <x v="0"/>
    <x v="313"/>
    <x v="940"/>
    <s v="Nov"/>
    <x v="1"/>
    <b v="0"/>
    <x v="0"/>
  </r>
  <r>
    <n v="1"/>
    <n v="32.200000000000003"/>
    <n v="0"/>
    <n v="0"/>
    <n v="32"/>
    <n v="396.47142860000002"/>
    <x v="766"/>
    <x v="2304"/>
    <x v="0"/>
    <s v="Jul"/>
    <x v="1"/>
    <b v="1"/>
    <x v="0"/>
  </r>
  <r>
    <n v="21"/>
    <n v="157.8883333"/>
    <n v="3"/>
    <n v="84.8"/>
    <n v="170"/>
    <n v="3888.278636"/>
    <x v="0"/>
    <x v="2305"/>
    <x v="0"/>
    <s v="Nov"/>
    <x v="1"/>
    <b v="0"/>
    <x v="0"/>
  </r>
  <r>
    <n v="0"/>
    <n v="0"/>
    <n v="0"/>
    <n v="0"/>
    <n v="7"/>
    <n v="296.76666669999997"/>
    <x v="0"/>
    <x v="163"/>
    <x v="0"/>
    <s v="Aug"/>
    <x v="1"/>
    <b v="0"/>
    <x v="0"/>
  </r>
  <r>
    <n v="0"/>
    <n v="0"/>
    <n v="0"/>
    <n v="0"/>
    <n v="2"/>
    <n v="19.2"/>
    <x v="29"/>
    <x v="421"/>
    <x v="0"/>
    <s v="Sep"/>
    <x v="1"/>
    <b v="0"/>
    <x v="0"/>
  </r>
  <r>
    <n v="1"/>
    <n v="94.8"/>
    <n v="0"/>
    <n v="0"/>
    <n v="6"/>
    <n v="223.1"/>
    <x v="0"/>
    <x v="54"/>
    <x v="0"/>
    <s v="Sep"/>
    <x v="1"/>
    <b v="0"/>
    <x v="0"/>
  </r>
  <r>
    <n v="8"/>
    <n v="115.2"/>
    <n v="1"/>
    <n v="11"/>
    <n v="18"/>
    <n v="436.6"/>
    <x v="24"/>
    <x v="16"/>
    <x v="0"/>
    <s v="Nov"/>
    <x v="1"/>
    <b v="0"/>
    <x v="0"/>
  </r>
  <r>
    <n v="4"/>
    <n v="118.8"/>
    <n v="0"/>
    <n v="0"/>
    <n v="11"/>
    <n v="805.5"/>
    <x v="0"/>
    <x v="6"/>
    <x v="0"/>
    <s v="Oct"/>
    <x v="1"/>
    <b v="0"/>
    <x v="0"/>
  </r>
  <r>
    <n v="0"/>
    <n v="0"/>
    <n v="0"/>
    <n v="0"/>
    <n v="11"/>
    <n v="199.5"/>
    <x v="873"/>
    <x v="2306"/>
    <x v="0"/>
    <s v="Jul"/>
    <x v="1"/>
    <b v="0"/>
    <x v="0"/>
  </r>
  <r>
    <n v="8"/>
    <n v="296.86"/>
    <n v="8"/>
    <n v="179.5"/>
    <n v="157"/>
    <n v="16093.30941"/>
    <x v="874"/>
    <x v="2307"/>
    <x v="941"/>
    <s v="June"/>
    <x v="1"/>
    <b v="1"/>
    <x v="0"/>
  </r>
  <r>
    <n v="0"/>
    <n v="0"/>
    <n v="0"/>
    <n v="0"/>
    <n v="3"/>
    <n v="135"/>
    <x v="0"/>
    <x v="34"/>
    <x v="0"/>
    <s v="June"/>
    <x v="1"/>
    <b v="1"/>
    <x v="0"/>
  </r>
  <r>
    <n v="11"/>
    <n v="361.6"/>
    <n v="4"/>
    <n v="112.6"/>
    <n v="12"/>
    <n v="147.7333333"/>
    <x v="86"/>
    <x v="526"/>
    <x v="0"/>
    <s v="Aug"/>
    <x v="1"/>
    <b v="0"/>
    <x v="0"/>
  </r>
  <r>
    <n v="7"/>
    <n v="61.08"/>
    <n v="0"/>
    <n v="0"/>
    <n v="39"/>
    <n v="1324.85"/>
    <x v="0"/>
    <x v="2308"/>
    <x v="0"/>
    <s v="Oct"/>
    <x v="1"/>
    <b v="0"/>
    <x v="0"/>
  </r>
  <r>
    <n v="6"/>
    <n v="71.5"/>
    <n v="0"/>
    <n v="0"/>
    <n v="79"/>
    <n v="1854.26"/>
    <x v="875"/>
    <x v="2309"/>
    <x v="942"/>
    <s v="Jul"/>
    <x v="1"/>
    <b v="0"/>
    <x v="0"/>
  </r>
  <r>
    <n v="0"/>
    <n v="0"/>
    <n v="0"/>
    <n v="0"/>
    <n v="14"/>
    <n v="1049.05"/>
    <x v="0"/>
    <x v="4"/>
    <x v="0"/>
    <s v="Nov"/>
    <x v="1"/>
    <b v="0"/>
    <x v="0"/>
  </r>
  <r>
    <n v="10"/>
    <n v="168.90666669999999"/>
    <n v="2"/>
    <n v="18.399999999999999"/>
    <n v="36"/>
    <n v="853.85027209999998"/>
    <x v="0"/>
    <x v="2310"/>
    <x v="943"/>
    <s v="Oct"/>
    <x v="1"/>
    <b v="1"/>
    <x v="0"/>
  </r>
  <r>
    <n v="5"/>
    <n v="34.442424240000001"/>
    <n v="0"/>
    <n v="0"/>
    <n v="103"/>
    <n v="1843.7593469999999"/>
    <x v="0"/>
    <x v="2311"/>
    <x v="0"/>
    <s v="June"/>
    <x v="1"/>
    <b v="1"/>
    <x v="0"/>
  </r>
  <r>
    <n v="0"/>
    <n v="0"/>
    <n v="0"/>
    <n v="0"/>
    <n v="1"/>
    <n v="1195.8"/>
    <x v="0"/>
    <x v="163"/>
    <x v="0"/>
    <s v="Aug"/>
    <x v="1"/>
    <b v="0"/>
    <x v="0"/>
  </r>
  <r>
    <n v="0"/>
    <n v="0"/>
    <n v="0"/>
    <n v="0"/>
    <n v="37"/>
    <n v="856.2"/>
    <x v="876"/>
    <x v="2312"/>
    <x v="0"/>
    <s v="Sep"/>
    <x v="1"/>
    <b v="0"/>
    <x v="0"/>
  </r>
  <r>
    <n v="2"/>
    <n v="43.2"/>
    <n v="1"/>
    <n v="32.200000000000003"/>
    <n v="202"/>
    <n v="13842.458329999999"/>
    <x v="877"/>
    <x v="2313"/>
    <x v="0"/>
    <s v="Sep"/>
    <x v="1"/>
    <b v="0"/>
    <x v="0"/>
  </r>
  <r>
    <n v="2"/>
    <n v="56.4"/>
    <n v="1"/>
    <n v="0"/>
    <n v="72"/>
    <n v="2101.4679249999999"/>
    <x v="878"/>
    <x v="2314"/>
    <x v="0"/>
    <s v="Aug"/>
    <x v="1"/>
    <b v="0"/>
    <x v="0"/>
  </r>
  <r>
    <n v="1"/>
    <n v="28.2"/>
    <n v="0"/>
    <n v="0"/>
    <n v="35"/>
    <n v="942.68792210000004"/>
    <x v="83"/>
    <x v="2315"/>
    <x v="944"/>
    <s v="Sep"/>
    <x v="1"/>
    <b v="1"/>
    <x v="0"/>
  </r>
  <r>
    <n v="1"/>
    <n v="20.2"/>
    <n v="6"/>
    <n v="226"/>
    <n v="76"/>
    <n v="1308.5733949999999"/>
    <x v="879"/>
    <x v="2316"/>
    <x v="0"/>
    <s v="June"/>
    <x v="1"/>
    <b v="0"/>
    <x v="0"/>
  </r>
  <r>
    <n v="2"/>
    <n v="58.4"/>
    <n v="0"/>
    <n v="0"/>
    <n v="24"/>
    <n v="589.79999999999995"/>
    <x v="880"/>
    <x v="2317"/>
    <x v="945"/>
    <s v="Sep"/>
    <x v="1"/>
    <b v="1"/>
    <x v="0"/>
  </r>
  <r>
    <n v="0"/>
    <n v="0"/>
    <n v="0"/>
    <n v="0"/>
    <n v="7"/>
    <n v="159.19999999999999"/>
    <x v="164"/>
    <x v="607"/>
    <x v="0"/>
    <s v="Aug"/>
    <x v="1"/>
    <b v="1"/>
    <x v="0"/>
  </r>
  <r>
    <n v="1"/>
    <n v="23.2"/>
    <n v="0"/>
    <n v="0"/>
    <n v="3"/>
    <n v="397.8"/>
    <x v="0"/>
    <x v="163"/>
    <x v="0"/>
    <s v="Aug"/>
    <x v="1"/>
    <b v="0"/>
    <x v="0"/>
  </r>
  <r>
    <n v="0"/>
    <n v="0"/>
    <n v="0"/>
    <n v="0"/>
    <n v="2"/>
    <n v="31.2"/>
    <x v="0"/>
    <x v="100"/>
    <x v="0"/>
    <s v="Aug"/>
    <x v="1"/>
    <b v="0"/>
    <x v="0"/>
  </r>
  <r>
    <n v="0"/>
    <n v="0"/>
    <n v="0"/>
    <n v="0"/>
    <n v="18"/>
    <n v="481.4"/>
    <x v="881"/>
    <x v="2318"/>
    <x v="0"/>
    <s v="Aug"/>
    <x v="1"/>
    <b v="0"/>
    <x v="0"/>
  </r>
  <r>
    <n v="11"/>
    <n v="471.62666669999999"/>
    <n v="4"/>
    <n v="235.6"/>
    <n v="22"/>
    <n v="883.12"/>
    <x v="25"/>
    <x v="2319"/>
    <x v="946"/>
    <s v="Sep"/>
    <x v="1"/>
    <b v="0"/>
    <x v="0"/>
  </r>
  <r>
    <n v="2"/>
    <n v="241.6"/>
    <n v="0"/>
    <n v="0"/>
    <n v="28"/>
    <n v="920.7"/>
    <x v="0"/>
    <x v="282"/>
    <x v="0"/>
    <s v="Nov"/>
    <x v="1"/>
    <b v="0"/>
    <x v="0"/>
  </r>
  <r>
    <n v="0"/>
    <n v="0"/>
    <n v="0"/>
    <n v="0"/>
    <n v="16"/>
    <n v="336.3"/>
    <x v="14"/>
    <x v="26"/>
    <x v="0"/>
    <s v="Jul"/>
    <x v="1"/>
    <b v="0"/>
    <x v="0"/>
  </r>
  <r>
    <n v="4"/>
    <n v="65.400000000000006"/>
    <n v="0"/>
    <n v="0"/>
    <n v="23"/>
    <n v="1954.4"/>
    <x v="0"/>
    <x v="33"/>
    <x v="947"/>
    <s v="Aug"/>
    <x v="1"/>
    <b v="0"/>
    <x v="0"/>
  </r>
  <r>
    <n v="4"/>
    <n v="12"/>
    <n v="0"/>
    <n v="0"/>
    <n v="28"/>
    <n v="580.65"/>
    <x v="0"/>
    <x v="4"/>
    <x v="0"/>
    <s v="Jul"/>
    <x v="1"/>
    <b v="0"/>
    <x v="0"/>
  </r>
  <r>
    <n v="0"/>
    <n v="0"/>
    <n v="0"/>
    <n v="0"/>
    <n v="13"/>
    <n v="323.3"/>
    <x v="882"/>
    <x v="857"/>
    <x v="0"/>
    <s v="June"/>
    <x v="1"/>
    <b v="0"/>
    <x v="0"/>
  </r>
  <r>
    <n v="4"/>
    <n v="60.2"/>
    <n v="0"/>
    <n v="0"/>
    <n v="8"/>
    <n v="132.80000000000001"/>
    <x v="0"/>
    <x v="45"/>
    <x v="0"/>
    <s v="Oct"/>
    <x v="1"/>
    <b v="0"/>
    <x v="0"/>
  </r>
  <r>
    <n v="7"/>
    <n v="56.3"/>
    <n v="0"/>
    <n v="0"/>
    <n v="11"/>
    <n v="353.9"/>
    <x v="28"/>
    <x v="456"/>
    <x v="948"/>
    <s v="Oct"/>
    <x v="1"/>
    <b v="0"/>
    <x v="0"/>
  </r>
  <r>
    <n v="3"/>
    <n v="117.8"/>
    <n v="0"/>
    <n v="0"/>
    <n v="62"/>
    <n v="2032.39696"/>
    <x v="883"/>
    <x v="2320"/>
    <x v="0"/>
    <s v="Sep"/>
    <x v="1"/>
    <b v="0"/>
    <x v="0"/>
  </r>
  <r>
    <n v="0"/>
    <n v="0"/>
    <n v="0"/>
    <n v="0"/>
    <n v="20"/>
    <n v="1413.7685710000001"/>
    <x v="28"/>
    <x v="2321"/>
    <x v="0"/>
    <s v="June"/>
    <x v="1"/>
    <b v="1"/>
    <x v="0"/>
  </r>
  <r>
    <n v="0"/>
    <n v="0"/>
    <n v="3"/>
    <n v="135"/>
    <n v="32"/>
    <n v="804.18991340000002"/>
    <x v="884"/>
    <x v="2322"/>
    <x v="949"/>
    <s v="Oct"/>
    <x v="1"/>
    <b v="1"/>
    <x v="0"/>
  </r>
  <r>
    <n v="2"/>
    <n v="24.2"/>
    <n v="0"/>
    <n v="0"/>
    <n v="8"/>
    <n v="530"/>
    <x v="0"/>
    <x v="24"/>
    <x v="0"/>
    <s v="Aug"/>
    <x v="1"/>
    <b v="0"/>
    <x v="0"/>
  </r>
  <r>
    <n v="1"/>
    <n v="27.2"/>
    <n v="0"/>
    <n v="0"/>
    <n v="71"/>
    <n v="1722.721127"/>
    <x v="2"/>
    <x v="2323"/>
    <x v="0"/>
    <s v="Jul"/>
    <x v="1"/>
    <b v="1"/>
    <x v="0"/>
  </r>
  <r>
    <n v="2"/>
    <n v="20.2"/>
    <n v="0"/>
    <n v="0"/>
    <n v="7"/>
    <n v="114.5333333"/>
    <x v="0"/>
    <x v="9"/>
    <x v="0"/>
    <s v="Oct"/>
    <x v="1"/>
    <b v="0"/>
    <x v="0"/>
  </r>
  <r>
    <n v="0"/>
    <n v="0"/>
    <n v="0"/>
    <n v="0"/>
    <n v="22"/>
    <n v="657.42"/>
    <x v="766"/>
    <x v="2324"/>
    <x v="0"/>
    <s v="Jul"/>
    <x v="1"/>
    <b v="1"/>
    <x v="0"/>
  </r>
  <r>
    <n v="3"/>
    <n v="356.6"/>
    <n v="0"/>
    <n v="0"/>
    <n v="39"/>
    <n v="589.25106579999999"/>
    <x v="420"/>
    <x v="2325"/>
    <x v="0"/>
    <s v="Jul"/>
    <x v="1"/>
    <b v="0"/>
    <x v="0"/>
  </r>
  <r>
    <n v="2"/>
    <n v="24"/>
    <n v="0"/>
    <n v="0"/>
    <n v="37"/>
    <n v="1391.105556"/>
    <x v="226"/>
    <x v="2326"/>
    <x v="0"/>
    <s v="Sep"/>
    <x v="1"/>
    <b v="0"/>
    <x v="0"/>
  </r>
  <r>
    <n v="0"/>
    <n v="0"/>
    <n v="0"/>
    <n v="0"/>
    <n v="4"/>
    <n v="67.599999999999994"/>
    <x v="519"/>
    <x v="177"/>
    <x v="0"/>
    <s v="Jul"/>
    <x v="1"/>
    <b v="0"/>
    <x v="0"/>
  </r>
  <r>
    <n v="1"/>
    <n v="0"/>
    <n v="2"/>
    <n v="6"/>
    <n v="9"/>
    <n v="195.16666670000001"/>
    <x v="0"/>
    <x v="34"/>
    <x v="0"/>
    <s v="June"/>
    <x v="1"/>
    <b v="0"/>
    <x v="0"/>
  </r>
  <r>
    <n v="0"/>
    <n v="0"/>
    <n v="0"/>
    <n v="0"/>
    <n v="6"/>
    <n v="0"/>
    <x v="9"/>
    <x v="63"/>
    <x v="0"/>
    <s v="June"/>
    <x v="1"/>
    <b v="0"/>
    <x v="0"/>
  </r>
  <r>
    <n v="0"/>
    <n v="0"/>
    <n v="0"/>
    <n v="0"/>
    <n v="37"/>
    <n v="1530.0066670000001"/>
    <x v="0"/>
    <x v="91"/>
    <x v="0"/>
    <s v="Oct"/>
    <x v="1"/>
    <b v="1"/>
    <x v="0"/>
  </r>
  <r>
    <n v="0"/>
    <n v="0"/>
    <n v="0"/>
    <n v="0"/>
    <n v="47"/>
    <n v="1423"/>
    <x v="44"/>
    <x v="119"/>
    <x v="0"/>
    <s v="Sep"/>
    <x v="1"/>
    <b v="0"/>
    <x v="0"/>
  </r>
  <r>
    <n v="4"/>
    <n v="143.06666670000001"/>
    <n v="1"/>
    <n v="6.5"/>
    <n v="74"/>
    <n v="1294.405"/>
    <x v="260"/>
    <x v="44"/>
    <x v="0"/>
    <s v="Aug"/>
    <x v="1"/>
    <b v="1"/>
    <x v="0"/>
  </r>
  <r>
    <n v="4"/>
    <n v="65.680000000000007"/>
    <n v="1"/>
    <n v="42.4"/>
    <n v="12"/>
    <n v="285.68"/>
    <x v="5"/>
    <x v="553"/>
    <x v="0"/>
    <s v="Aug"/>
    <x v="1"/>
    <b v="1"/>
    <x v="0"/>
  </r>
  <r>
    <n v="0"/>
    <n v="0"/>
    <n v="0"/>
    <n v="0"/>
    <n v="4"/>
    <n v="159.19999999999999"/>
    <x v="35"/>
    <x v="34"/>
    <x v="0"/>
    <s v="June"/>
    <x v="1"/>
    <b v="1"/>
    <x v="0"/>
  </r>
  <r>
    <n v="1"/>
    <n v="0"/>
    <n v="3"/>
    <n v="69"/>
    <n v="15"/>
    <n v="352.875"/>
    <x v="0"/>
    <x v="526"/>
    <x v="0"/>
    <s v="Aug"/>
    <x v="1"/>
    <b v="0"/>
    <x v="0"/>
  </r>
  <r>
    <n v="1"/>
    <n v="11"/>
    <n v="0"/>
    <n v="0"/>
    <n v="2"/>
    <n v="51.066666669999996"/>
    <x v="0"/>
    <x v="163"/>
    <x v="0"/>
    <s v="June"/>
    <x v="1"/>
    <b v="0"/>
    <x v="0"/>
  </r>
  <r>
    <n v="2"/>
    <n v="12.1"/>
    <n v="0"/>
    <n v="0"/>
    <n v="4"/>
    <n v="38.299999999999997"/>
    <x v="3"/>
    <x v="34"/>
    <x v="0"/>
    <s v="Nov"/>
    <x v="1"/>
    <b v="0"/>
    <x v="0"/>
  </r>
  <r>
    <n v="7"/>
    <n v="98.733333329999994"/>
    <n v="2"/>
    <n v="229.8"/>
    <n v="151"/>
    <n v="4249.12"/>
    <x v="885"/>
    <x v="2327"/>
    <x v="950"/>
    <s v="Jul"/>
    <x v="1"/>
    <b v="0"/>
    <x v="0"/>
  </r>
  <r>
    <n v="0"/>
    <n v="0"/>
    <n v="0"/>
    <n v="0"/>
    <n v="62"/>
    <n v="944.40555559999996"/>
    <x v="0"/>
    <x v="2328"/>
    <x v="0"/>
    <s v="June"/>
    <x v="1"/>
    <b v="0"/>
    <x v="0"/>
  </r>
  <r>
    <n v="0"/>
    <n v="0"/>
    <n v="0"/>
    <n v="0"/>
    <n v="2"/>
    <n v="107.8"/>
    <x v="0"/>
    <x v="100"/>
    <x v="0"/>
    <s v="Aug"/>
    <x v="1"/>
    <b v="0"/>
    <x v="0"/>
  </r>
  <r>
    <n v="1"/>
    <n v="64.400000000000006"/>
    <n v="0"/>
    <n v="0"/>
    <n v="22"/>
    <n v="2364.65"/>
    <x v="0"/>
    <x v="2329"/>
    <x v="0"/>
    <s v="Oct"/>
    <x v="1"/>
    <b v="0"/>
    <x v="0"/>
  </r>
  <r>
    <n v="0"/>
    <n v="0"/>
    <n v="0"/>
    <n v="0"/>
    <n v="19"/>
    <n v="528.25"/>
    <x v="0"/>
    <x v="2"/>
    <x v="0"/>
    <s v="Sep"/>
    <x v="1"/>
    <b v="0"/>
    <x v="0"/>
  </r>
  <r>
    <n v="0"/>
    <n v="0"/>
    <n v="0"/>
    <n v="0"/>
    <n v="14"/>
    <n v="276.35000000000002"/>
    <x v="0"/>
    <x v="23"/>
    <x v="0"/>
    <s v="June"/>
    <x v="1"/>
    <b v="0"/>
    <x v="0"/>
  </r>
  <r>
    <n v="0"/>
    <n v="0"/>
    <n v="0"/>
    <n v="0"/>
    <n v="12"/>
    <n v="274.75"/>
    <x v="0"/>
    <x v="1763"/>
    <x v="0"/>
    <s v="Nov"/>
    <x v="1"/>
    <b v="0"/>
    <x v="0"/>
  </r>
  <r>
    <n v="1"/>
    <n v="8"/>
    <n v="0"/>
    <n v="0"/>
    <n v="47"/>
    <n v="1459.576667"/>
    <x v="886"/>
    <x v="2330"/>
    <x v="0"/>
    <s v="Oct"/>
    <x v="1"/>
    <b v="0"/>
    <x v="0"/>
  </r>
  <r>
    <n v="2"/>
    <n v="58.4"/>
    <n v="0"/>
    <n v="0"/>
    <n v="84"/>
    <n v="3528.6912499999999"/>
    <x v="887"/>
    <x v="2331"/>
    <x v="0"/>
    <s v="June"/>
    <x v="1"/>
    <b v="0"/>
    <x v="0"/>
  </r>
  <r>
    <n v="0"/>
    <n v="0"/>
    <n v="0"/>
    <n v="0"/>
    <n v="6"/>
    <n v="351.4"/>
    <x v="33"/>
    <x v="100"/>
    <x v="0"/>
    <s v="June"/>
    <x v="1"/>
    <b v="0"/>
    <x v="0"/>
  </r>
  <r>
    <n v="0"/>
    <n v="0"/>
    <n v="0"/>
    <n v="0"/>
    <n v="3"/>
    <n v="60.4"/>
    <x v="0"/>
    <x v="34"/>
    <x v="0"/>
    <s v="Sep"/>
    <x v="1"/>
    <b v="0"/>
    <x v="0"/>
  </r>
  <r>
    <n v="5"/>
    <n v="75.663492059999996"/>
    <n v="0"/>
    <n v="0"/>
    <n v="4"/>
    <n v="35.92777778"/>
    <x v="0"/>
    <x v="2332"/>
    <x v="0"/>
    <s v="Oct"/>
    <x v="1"/>
    <b v="0"/>
    <x v="0"/>
  </r>
  <r>
    <n v="1"/>
    <n v="50.4"/>
    <n v="0"/>
    <n v="0"/>
    <n v="49"/>
    <n v="1463.48"/>
    <x v="131"/>
    <x v="2333"/>
    <x v="951"/>
    <s v="June"/>
    <x v="1"/>
    <b v="0"/>
    <x v="0"/>
  </r>
  <r>
    <n v="4"/>
    <n v="123.4"/>
    <n v="0"/>
    <n v="0"/>
    <n v="38"/>
    <n v="585.37"/>
    <x v="888"/>
    <x v="6"/>
    <x v="0"/>
    <s v="Jul"/>
    <x v="1"/>
    <b v="1"/>
    <x v="0"/>
  </r>
  <r>
    <n v="1"/>
    <n v="10"/>
    <n v="0"/>
    <n v="0"/>
    <n v="23"/>
    <n v="271.57857139999999"/>
    <x v="0"/>
    <x v="57"/>
    <x v="0"/>
    <s v="Aug"/>
    <x v="1"/>
    <b v="0"/>
    <x v="0"/>
  </r>
  <r>
    <n v="11"/>
    <n v="251.3090909"/>
    <n v="2"/>
    <n v="1655.4"/>
    <n v="80"/>
    <n v="1249.048358"/>
    <x v="56"/>
    <x v="2334"/>
    <x v="952"/>
    <s v="Sep"/>
    <x v="1"/>
    <b v="1"/>
    <x v="0"/>
  </r>
  <r>
    <n v="0"/>
    <n v="0"/>
    <n v="0"/>
    <n v="0"/>
    <n v="13"/>
    <n v="261.8"/>
    <x v="5"/>
    <x v="1427"/>
    <x v="0"/>
    <s v="Sep"/>
    <x v="1"/>
    <b v="0"/>
    <x v="0"/>
  </r>
  <r>
    <n v="0"/>
    <n v="0"/>
    <n v="0"/>
    <n v="0"/>
    <n v="5"/>
    <n v="89.866666670000001"/>
    <x v="15"/>
    <x v="152"/>
    <x v="0"/>
    <s v="Jul"/>
    <x v="1"/>
    <b v="1"/>
    <x v="0"/>
  </r>
  <r>
    <n v="0"/>
    <n v="0"/>
    <n v="0"/>
    <n v="0"/>
    <n v="3"/>
    <n v="54.4"/>
    <x v="33"/>
    <x v="177"/>
    <x v="0"/>
    <s v="Jul"/>
    <x v="1"/>
    <b v="1"/>
    <x v="0"/>
  </r>
  <r>
    <n v="3"/>
    <n v="38.299999999999997"/>
    <n v="0"/>
    <n v="0"/>
    <n v="18"/>
    <n v="929.2"/>
    <x v="0"/>
    <x v="1605"/>
    <x v="0"/>
    <s v="Jul"/>
    <x v="1"/>
    <b v="1"/>
    <x v="0"/>
  </r>
  <r>
    <n v="2"/>
    <n v="43.733333330000001"/>
    <n v="0"/>
    <n v="0"/>
    <n v="19"/>
    <n v="158.93333329999999"/>
    <x v="0"/>
    <x v="2335"/>
    <x v="0"/>
    <s v="June"/>
    <x v="1"/>
    <b v="0"/>
    <x v="0"/>
  </r>
  <r>
    <n v="10"/>
    <n v="131.34"/>
    <n v="2"/>
    <n v="38.200000000000003"/>
    <n v="102"/>
    <n v="6684.5209519999999"/>
    <x v="889"/>
    <x v="2336"/>
    <x v="953"/>
    <s v="Sep"/>
    <x v="1"/>
    <b v="0"/>
    <x v="0"/>
  </r>
  <r>
    <n v="4"/>
    <n v="275.10000000000002"/>
    <n v="2"/>
    <n v="43.4"/>
    <n v="31"/>
    <n v="1108.653333"/>
    <x v="8"/>
    <x v="192"/>
    <x v="0"/>
    <s v="Sep"/>
    <x v="1"/>
    <b v="1"/>
    <x v="0"/>
  </r>
  <r>
    <n v="0"/>
    <n v="0"/>
    <n v="0"/>
    <n v="0"/>
    <n v="31"/>
    <n v="2285.1999999999998"/>
    <x v="25"/>
    <x v="2337"/>
    <x v="0"/>
    <s v="Nov"/>
    <x v="1"/>
    <b v="0"/>
    <x v="0"/>
  </r>
  <r>
    <n v="11"/>
    <n v="385.56666669999998"/>
    <n v="0"/>
    <n v="0"/>
    <n v="54"/>
    <n v="1256.2933330000001"/>
    <x v="736"/>
    <x v="1020"/>
    <x v="0"/>
    <s v="Oct"/>
    <x v="1"/>
    <b v="0"/>
    <x v="0"/>
  </r>
  <r>
    <n v="0"/>
    <n v="0"/>
    <n v="0"/>
    <n v="0"/>
    <n v="8"/>
    <n v="232"/>
    <x v="0"/>
    <x v="26"/>
    <x v="0"/>
    <s v="Jul"/>
    <x v="1"/>
    <b v="1"/>
    <x v="0"/>
  </r>
  <r>
    <n v="1"/>
    <n v="54.4"/>
    <n v="0"/>
    <n v="0"/>
    <n v="1"/>
    <n v="101.2727273"/>
    <x v="0"/>
    <x v="2338"/>
    <x v="0"/>
    <s v="Sep"/>
    <x v="1"/>
    <b v="0"/>
    <x v="0"/>
  </r>
  <r>
    <n v="2"/>
    <n v="31.2"/>
    <n v="2"/>
    <n v="468.4"/>
    <n v="15"/>
    <n v="1388"/>
    <x v="61"/>
    <x v="1229"/>
    <x v="954"/>
    <s v="Jul"/>
    <x v="1"/>
    <b v="1"/>
    <x v="0"/>
  </r>
  <r>
    <n v="3"/>
    <n v="16"/>
    <n v="0"/>
    <n v="0"/>
    <n v="24"/>
    <n v="1004.383333"/>
    <x v="0"/>
    <x v="41"/>
    <x v="0"/>
    <s v="June"/>
    <x v="1"/>
    <b v="0"/>
    <x v="0"/>
  </r>
  <r>
    <n v="0"/>
    <n v="0"/>
    <n v="0"/>
    <n v="0"/>
    <n v="9"/>
    <n v="249.41"/>
    <x v="7"/>
    <x v="114"/>
    <x v="0"/>
    <s v="Nov"/>
    <x v="1"/>
    <b v="0"/>
    <x v="0"/>
  </r>
  <r>
    <n v="7"/>
    <n v="119.4"/>
    <n v="0"/>
    <n v="0"/>
    <n v="16"/>
    <n v="743.53142860000003"/>
    <x v="39"/>
    <x v="5"/>
    <x v="955"/>
    <s v="Sep"/>
    <x v="1"/>
    <b v="0"/>
    <x v="0"/>
  </r>
  <r>
    <n v="3"/>
    <n v="23.2"/>
    <n v="0"/>
    <n v="0"/>
    <n v="24"/>
    <n v="809.43333329999996"/>
    <x v="890"/>
    <x v="2339"/>
    <x v="0"/>
    <s v="Aug"/>
    <x v="1"/>
    <b v="1"/>
    <x v="0"/>
  </r>
  <r>
    <n v="1"/>
    <n v="22.2"/>
    <n v="2"/>
    <n v="44.4"/>
    <n v="37"/>
    <n v="400.8"/>
    <x v="1"/>
    <x v="92"/>
    <x v="0"/>
    <s v="Oct"/>
    <x v="1"/>
    <b v="0"/>
    <x v="0"/>
  </r>
  <r>
    <n v="3"/>
    <n v="82.957142860000005"/>
    <n v="0"/>
    <n v="0"/>
    <n v="28"/>
    <n v="951.44126979999999"/>
    <x v="23"/>
    <x v="2340"/>
    <x v="0"/>
    <s v="Oct"/>
    <x v="1"/>
    <b v="0"/>
    <x v="0"/>
  </r>
  <r>
    <n v="1"/>
    <n v="2"/>
    <n v="0"/>
    <n v="0"/>
    <n v="5"/>
    <n v="86.6"/>
    <x v="0"/>
    <x v="100"/>
    <x v="0"/>
    <s v="Sep"/>
    <x v="1"/>
    <b v="0"/>
    <x v="0"/>
  </r>
  <r>
    <n v="0"/>
    <n v="0"/>
    <n v="0"/>
    <n v="0"/>
    <n v="27"/>
    <n v="1010.633333"/>
    <x v="0"/>
    <x v="425"/>
    <x v="0"/>
    <s v="June"/>
    <x v="1"/>
    <b v="0"/>
    <x v="0"/>
  </r>
  <r>
    <n v="1"/>
    <n v="68.599999999999994"/>
    <n v="1"/>
    <n v="29.2"/>
    <n v="97"/>
    <n v="4318.6680820000001"/>
    <x v="891"/>
    <x v="2341"/>
    <x v="0"/>
    <s v="Jul"/>
    <x v="1"/>
    <b v="1"/>
    <x v="0"/>
  </r>
  <r>
    <n v="1"/>
    <n v="4"/>
    <n v="1"/>
    <n v="10"/>
    <n v="274"/>
    <n v="5876.4591650000002"/>
    <x v="892"/>
    <x v="2342"/>
    <x v="0"/>
    <s v="Oct"/>
    <x v="1"/>
    <b v="0"/>
    <x v="0"/>
  </r>
  <r>
    <n v="2"/>
    <n v="89.333333330000002"/>
    <n v="0"/>
    <n v="0"/>
    <n v="22"/>
    <n v="502.5083333"/>
    <x v="0"/>
    <x v="2343"/>
    <x v="0"/>
    <s v="Sep"/>
    <x v="1"/>
    <b v="1"/>
    <x v="0"/>
  </r>
  <r>
    <n v="2"/>
    <n v="66.266666670000006"/>
    <n v="1"/>
    <n v="348.6"/>
    <n v="6"/>
    <n v="233.16666670000001"/>
    <x v="90"/>
    <x v="538"/>
    <x v="956"/>
    <s v="Oct"/>
    <x v="1"/>
    <b v="0"/>
    <x v="0"/>
  </r>
  <r>
    <n v="7"/>
    <n v="98.466666669999995"/>
    <n v="0"/>
    <n v="0"/>
    <n v="13"/>
    <n v="257.93333330000002"/>
    <x v="0"/>
    <x v="82"/>
    <x v="0"/>
    <s v="Sep"/>
    <x v="1"/>
    <b v="0"/>
    <x v="0"/>
  </r>
  <r>
    <n v="7"/>
    <n v="667.25"/>
    <n v="0"/>
    <n v="0"/>
    <n v="4"/>
    <n v="101.8"/>
    <x v="0"/>
    <x v="21"/>
    <x v="0"/>
    <s v="Jul"/>
    <x v="1"/>
    <b v="1"/>
    <x v="0"/>
  </r>
  <r>
    <n v="0"/>
    <n v="0"/>
    <n v="0"/>
    <n v="0"/>
    <n v="13"/>
    <n v="266.8"/>
    <x v="0"/>
    <x v="0"/>
    <x v="0"/>
    <s v="Jul"/>
    <x v="1"/>
    <b v="0"/>
    <x v="0"/>
  </r>
  <r>
    <n v="3"/>
    <n v="82.6"/>
    <n v="0"/>
    <n v="0"/>
    <n v="33"/>
    <n v="598.76111109999999"/>
    <x v="0"/>
    <x v="733"/>
    <x v="0"/>
    <s v="Sep"/>
    <x v="1"/>
    <b v="0"/>
    <x v="0"/>
  </r>
  <r>
    <n v="13"/>
    <n v="498.9"/>
    <n v="0"/>
    <n v="0"/>
    <n v="221"/>
    <n v="3111.3621210000001"/>
    <x v="0"/>
    <x v="2344"/>
    <x v="957"/>
    <s v="Oct"/>
    <x v="1"/>
    <b v="0"/>
    <x v="0"/>
  </r>
  <r>
    <n v="2"/>
    <n v="109.8"/>
    <n v="0"/>
    <n v="0"/>
    <n v="32"/>
    <n v="897.36190480000005"/>
    <x v="144"/>
    <x v="2345"/>
    <x v="0"/>
    <s v="Sep"/>
    <x v="1"/>
    <b v="0"/>
    <x v="0"/>
  </r>
  <r>
    <n v="8"/>
    <n v="115.7"/>
    <n v="0"/>
    <n v="0"/>
    <n v="24"/>
    <n v="2159.5"/>
    <x v="0"/>
    <x v="1056"/>
    <x v="0"/>
    <s v="Sep"/>
    <x v="1"/>
    <b v="0"/>
    <x v="0"/>
  </r>
  <r>
    <n v="15"/>
    <n v="149.03160919999999"/>
    <n v="2"/>
    <n v="1529.2"/>
    <n v="23"/>
    <n v="2128.7045680000001"/>
    <x v="17"/>
    <x v="2346"/>
    <x v="958"/>
    <s v="Oct"/>
    <x v="1"/>
    <b v="0"/>
    <x v="0"/>
  </r>
  <r>
    <n v="2"/>
    <n v="20.2"/>
    <n v="0"/>
    <n v="0"/>
    <n v="14"/>
    <n v="1261.3166670000001"/>
    <x v="0"/>
    <x v="2347"/>
    <x v="0"/>
    <s v="Aug"/>
    <x v="1"/>
    <b v="0"/>
    <x v="0"/>
  </r>
  <r>
    <n v="0"/>
    <n v="0"/>
    <n v="0"/>
    <n v="0"/>
    <n v="1"/>
    <n v="0"/>
    <x v="9"/>
    <x v="63"/>
    <x v="0"/>
    <s v="Aug"/>
    <x v="1"/>
    <b v="1"/>
    <x v="0"/>
  </r>
  <r>
    <n v="11"/>
    <n v="903.7"/>
    <n v="1"/>
    <n v="26.2"/>
    <n v="109"/>
    <n v="3297.4913110000002"/>
    <x v="878"/>
    <x v="2348"/>
    <x v="959"/>
    <s v="Oct"/>
    <x v="1"/>
    <b v="0"/>
    <x v="0"/>
  </r>
  <r>
    <n v="0"/>
    <n v="0"/>
    <n v="0"/>
    <n v="0"/>
    <n v="7"/>
    <n v="431.53333329999998"/>
    <x v="0"/>
    <x v="23"/>
    <x v="0"/>
    <s v="Oct"/>
    <x v="1"/>
    <b v="0"/>
    <x v="0"/>
  </r>
  <r>
    <n v="1"/>
    <n v="73.599999999999994"/>
    <n v="1"/>
    <n v="31.2"/>
    <n v="52"/>
    <n v="1761.156667"/>
    <x v="61"/>
    <x v="2349"/>
    <x v="0"/>
    <s v="Sep"/>
    <x v="1"/>
    <b v="0"/>
    <x v="0"/>
  </r>
  <r>
    <n v="2"/>
    <n v="28.2"/>
    <n v="0"/>
    <n v="0"/>
    <n v="12"/>
    <n v="271"/>
    <x v="0"/>
    <x v="7"/>
    <x v="0"/>
    <s v="Aug"/>
    <x v="1"/>
    <b v="0"/>
    <x v="0"/>
  </r>
  <r>
    <n v="2"/>
    <n v="24.133333329999999"/>
    <n v="0"/>
    <n v="0"/>
    <n v="19"/>
    <n v="263.71285710000001"/>
    <x v="0"/>
    <x v="1259"/>
    <x v="0"/>
    <s v="Oct"/>
    <x v="1"/>
    <b v="0"/>
    <x v="0"/>
  </r>
  <r>
    <n v="0"/>
    <n v="0"/>
    <n v="0"/>
    <n v="0"/>
    <n v="4"/>
    <n v="98.6"/>
    <x v="0"/>
    <x v="9"/>
    <x v="0"/>
    <s v="Jul"/>
    <x v="1"/>
    <b v="0"/>
    <x v="0"/>
  </r>
  <r>
    <n v="3"/>
    <n v="80.599999999999994"/>
    <n v="2"/>
    <n v="112.8"/>
    <n v="10"/>
    <n v="390.2"/>
    <x v="0"/>
    <x v="0"/>
    <x v="0"/>
    <s v="Oct"/>
    <x v="1"/>
    <b v="0"/>
    <x v="0"/>
  </r>
  <r>
    <n v="6"/>
    <n v="82.011111110000002"/>
    <n v="2"/>
    <n v="211.6"/>
    <n v="162"/>
    <n v="6117.814359"/>
    <x v="0"/>
    <x v="2350"/>
    <x v="960"/>
    <s v="Sep"/>
    <x v="1"/>
    <b v="0"/>
    <x v="0"/>
  </r>
  <r>
    <n v="14"/>
    <n v="416.2"/>
    <n v="0"/>
    <n v="0"/>
    <n v="90"/>
    <n v="8024.5091970000003"/>
    <x v="893"/>
    <x v="2351"/>
    <x v="961"/>
    <s v="Sep"/>
    <x v="1"/>
    <b v="0"/>
    <x v="0"/>
  </r>
  <r>
    <n v="0"/>
    <n v="0"/>
    <n v="0"/>
    <n v="0"/>
    <n v="4"/>
    <n v="18.2"/>
    <x v="89"/>
    <x v="421"/>
    <x v="0"/>
    <s v="Sep"/>
    <x v="1"/>
    <b v="0"/>
    <x v="0"/>
  </r>
  <r>
    <n v="4"/>
    <n v="117.8"/>
    <n v="0"/>
    <n v="0"/>
    <n v="12"/>
    <n v="267.8"/>
    <x v="28"/>
    <x v="456"/>
    <x v="0"/>
    <s v="Sep"/>
    <x v="1"/>
    <b v="0"/>
    <x v="0"/>
  </r>
  <r>
    <n v="2"/>
    <n v="126"/>
    <n v="1"/>
    <n v="6"/>
    <n v="47"/>
    <n v="1101.8033330000001"/>
    <x v="0"/>
    <x v="667"/>
    <x v="962"/>
    <s v="Nov"/>
    <x v="1"/>
    <b v="0"/>
    <x v="0"/>
  </r>
  <r>
    <n v="0"/>
    <n v="0"/>
    <n v="0"/>
    <n v="0"/>
    <n v="19"/>
    <n v="401.9"/>
    <x v="894"/>
    <x v="2352"/>
    <x v="0"/>
    <s v="Aug"/>
    <x v="1"/>
    <b v="0"/>
    <x v="0"/>
  </r>
  <r>
    <n v="7"/>
    <n v="114.2"/>
    <n v="0"/>
    <n v="0"/>
    <n v="26"/>
    <n v="360.18166669999999"/>
    <x v="0"/>
    <x v="2353"/>
    <x v="0"/>
    <s v="Nov"/>
    <x v="1"/>
    <b v="0"/>
    <x v="0"/>
  </r>
  <r>
    <n v="0"/>
    <n v="0"/>
    <n v="0"/>
    <n v="0"/>
    <n v="19"/>
    <n v="923.22"/>
    <x v="0"/>
    <x v="163"/>
    <x v="0"/>
    <s v="Aug"/>
    <x v="1"/>
    <b v="0"/>
    <x v="0"/>
  </r>
  <r>
    <n v="0"/>
    <n v="0"/>
    <n v="0"/>
    <n v="0"/>
    <n v="8"/>
    <n v="41.133333329999999"/>
    <x v="28"/>
    <x v="313"/>
    <x v="0"/>
    <s v="Jul"/>
    <x v="1"/>
    <b v="0"/>
    <x v="0"/>
  </r>
  <r>
    <n v="2"/>
    <n v="191.4"/>
    <n v="0"/>
    <n v="0"/>
    <n v="7"/>
    <n v="789.53333329999998"/>
    <x v="28"/>
    <x v="128"/>
    <x v="0"/>
    <s v="Nov"/>
    <x v="1"/>
    <b v="1"/>
    <x v="0"/>
  </r>
  <r>
    <n v="14"/>
    <n v="484.46157890000001"/>
    <n v="2"/>
    <n v="14"/>
    <n v="33"/>
    <n v="898.49157890000004"/>
    <x v="895"/>
    <x v="2354"/>
    <x v="0"/>
    <s v="Sep"/>
    <x v="1"/>
    <b v="0"/>
    <x v="0"/>
  </r>
  <r>
    <n v="15"/>
    <n v="419.17952539999999"/>
    <n v="0"/>
    <n v="0"/>
    <n v="110"/>
    <n v="10278.904210000001"/>
    <x v="890"/>
    <x v="2355"/>
    <x v="963"/>
    <s v="Oct"/>
    <x v="1"/>
    <b v="0"/>
    <x v="0"/>
  </r>
  <r>
    <n v="4"/>
    <n v="149.94999999999999"/>
    <n v="0"/>
    <n v="0"/>
    <n v="1"/>
    <n v="57.4"/>
    <x v="0"/>
    <x v="52"/>
    <x v="0"/>
    <s v="Jul"/>
    <x v="1"/>
    <b v="0"/>
    <x v="0"/>
  </r>
  <r>
    <n v="5"/>
    <n v="36.866666670000001"/>
    <n v="0"/>
    <n v="0"/>
    <n v="123"/>
    <n v="3886.8233329999998"/>
    <x v="896"/>
    <x v="2356"/>
    <x v="0"/>
    <s v="June"/>
    <x v="1"/>
    <b v="0"/>
    <x v="0"/>
  </r>
  <r>
    <n v="3"/>
    <n v="79.599999999999994"/>
    <n v="0"/>
    <n v="0"/>
    <n v="28"/>
    <n v="627.65428569999995"/>
    <x v="11"/>
    <x v="2357"/>
    <x v="0"/>
    <s v="Sep"/>
    <x v="1"/>
    <b v="0"/>
    <x v="0"/>
  </r>
  <r>
    <n v="0"/>
    <n v="0"/>
    <n v="0"/>
    <n v="0"/>
    <n v="3"/>
    <n v="132.4"/>
    <x v="0"/>
    <x v="6"/>
    <x v="0"/>
    <s v="June"/>
    <x v="1"/>
    <b v="0"/>
    <x v="0"/>
  </r>
  <r>
    <n v="1"/>
    <n v="34.299999999999997"/>
    <n v="0"/>
    <n v="0"/>
    <n v="22"/>
    <n v="722.1333333"/>
    <x v="26"/>
    <x v="1050"/>
    <x v="0"/>
    <s v="Sep"/>
    <x v="1"/>
    <b v="0"/>
    <x v="0"/>
  </r>
  <r>
    <n v="0"/>
    <n v="0"/>
    <n v="3"/>
    <n v="27.6"/>
    <n v="11"/>
    <n v="1167.1871430000001"/>
    <x v="140"/>
    <x v="2358"/>
    <x v="0"/>
    <s v="June"/>
    <x v="1"/>
    <b v="0"/>
    <x v="0"/>
  </r>
  <r>
    <n v="3"/>
    <n v="70.933333329999996"/>
    <n v="3"/>
    <n v="560"/>
    <n v="16"/>
    <n v="810.83333330000005"/>
    <x v="0"/>
    <x v="790"/>
    <x v="964"/>
    <s v="Jul"/>
    <x v="1"/>
    <b v="0"/>
    <x v="0"/>
  </r>
  <r>
    <n v="13"/>
    <n v="243.65"/>
    <n v="0"/>
    <n v="0"/>
    <n v="20"/>
    <n v="234.0166667"/>
    <x v="37"/>
    <x v="787"/>
    <x v="0"/>
    <s v="Oct"/>
    <x v="1"/>
    <b v="0"/>
    <x v="0"/>
  </r>
  <r>
    <n v="0"/>
    <n v="0"/>
    <n v="0"/>
    <n v="0"/>
    <n v="83"/>
    <n v="1543.423333"/>
    <x v="897"/>
    <x v="2359"/>
    <x v="965"/>
    <s v="Sep"/>
    <x v="1"/>
    <b v="0"/>
    <x v="0"/>
  </r>
  <r>
    <n v="2"/>
    <n v="67.5"/>
    <n v="2"/>
    <n v="100.2"/>
    <n v="17"/>
    <n v="1770.8"/>
    <x v="768"/>
    <x v="1600"/>
    <x v="0"/>
    <s v="Nov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1"/>
    <n v="30.2"/>
    <n v="0"/>
    <n v="0"/>
    <n v="20"/>
    <n v="293.03333329999998"/>
    <x v="129"/>
    <x v="2007"/>
    <x v="966"/>
    <s v="Nov"/>
    <x v="1"/>
    <b v="0"/>
    <x v="0"/>
  </r>
  <r>
    <n v="3"/>
    <n v="49.2"/>
    <n v="0"/>
    <n v="0"/>
    <n v="17"/>
    <n v="300.76666669999997"/>
    <x v="71"/>
    <x v="47"/>
    <x v="0"/>
    <s v="Jul"/>
    <x v="1"/>
    <b v="0"/>
    <x v="0"/>
  </r>
  <r>
    <n v="2"/>
    <n v="81.599999999999994"/>
    <n v="1"/>
    <n v="0"/>
    <n v="32"/>
    <n v="2230.6004760000001"/>
    <x v="14"/>
    <x v="2360"/>
    <x v="0"/>
    <s v="Jul"/>
    <x v="1"/>
    <b v="0"/>
    <x v="0"/>
  </r>
  <r>
    <n v="3"/>
    <n v="98.1"/>
    <n v="2"/>
    <n v="28.2"/>
    <n v="130"/>
    <n v="4994.8480019999997"/>
    <x v="898"/>
    <x v="2361"/>
    <x v="0"/>
    <s v="Sep"/>
    <x v="1"/>
    <b v="1"/>
    <x v="0"/>
  </r>
  <r>
    <n v="10"/>
    <n v="706.55666670000005"/>
    <n v="0"/>
    <n v="0"/>
    <n v="53"/>
    <n v="1572.8166670000001"/>
    <x v="22"/>
    <x v="2362"/>
    <x v="0"/>
    <s v="Nov"/>
    <x v="1"/>
    <b v="0"/>
    <x v="0"/>
  </r>
  <r>
    <n v="0"/>
    <n v="0"/>
    <n v="2"/>
    <n v="5"/>
    <n v="5"/>
    <n v="122.4"/>
    <x v="18"/>
    <x v="125"/>
    <x v="0"/>
    <s v="Jul"/>
    <x v="1"/>
    <b v="1"/>
    <x v="0"/>
  </r>
  <r>
    <n v="0"/>
    <n v="0"/>
    <n v="0"/>
    <n v="0"/>
    <n v="18"/>
    <n v="426.06666669999998"/>
    <x v="0"/>
    <x v="6"/>
    <x v="0"/>
    <s v="Jul"/>
    <x v="1"/>
    <b v="0"/>
    <x v="0"/>
  </r>
  <r>
    <n v="0"/>
    <n v="0"/>
    <n v="0"/>
    <n v="0"/>
    <n v="16"/>
    <n v="161.15"/>
    <x v="29"/>
    <x v="500"/>
    <x v="0"/>
    <s v="Aug"/>
    <x v="1"/>
    <b v="0"/>
    <x v="0"/>
  </r>
  <r>
    <n v="2"/>
    <n v="88.6"/>
    <n v="0"/>
    <n v="0"/>
    <n v="59"/>
    <n v="458.61"/>
    <x v="64"/>
    <x v="2363"/>
    <x v="0"/>
    <s v="Aug"/>
    <x v="1"/>
    <b v="1"/>
    <x v="0"/>
  </r>
  <r>
    <n v="7"/>
    <n v="155"/>
    <n v="0"/>
    <n v="0"/>
    <n v="20"/>
    <n v="252.9833333"/>
    <x v="34"/>
    <x v="26"/>
    <x v="0"/>
    <s v="Oct"/>
    <x v="1"/>
    <b v="0"/>
    <x v="0"/>
  </r>
  <r>
    <n v="0"/>
    <n v="0"/>
    <n v="0"/>
    <n v="0"/>
    <n v="135"/>
    <n v="7091.6977779999997"/>
    <x v="899"/>
    <x v="2364"/>
    <x v="0"/>
    <s v="Sep"/>
    <x v="1"/>
    <b v="0"/>
    <x v="0"/>
  </r>
  <r>
    <n v="1"/>
    <n v="85.1"/>
    <n v="0"/>
    <n v="0"/>
    <n v="8"/>
    <n v="194.22857139999999"/>
    <x v="133"/>
    <x v="2365"/>
    <x v="0"/>
    <s v="Nov"/>
    <x v="1"/>
    <b v="1"/>
    <x v="0"/>
  </r>
  <r>
    <n v="0"/>
    <n v="0"/>
    <n v="0"/>
    <n v="0"/>
    <n v="3"/>
    <n v="41.4"/>
    <x v="0"/>
    <x v="34"/>
    <x v="0"/>
    <s v="Sep"/>
    <x v="1"/>
    <b v="0"/>
    <x v="0"/>
  </r>
  <r>
    <n v="2"/>
    <n v="24.2"/>
    <n v="0"/>
    <n v="0"/>
    <n v="46"/>
    <n v="1376.3"/>
    <x v="551"/>
    <x v="1164"/>
    <x v="967"/>
    <s v="Sep"/>
    <x v="1"/>
    <b v="0"/>
    <x v="0"/>
  </r>
  <r>
    <n v="0"/>
    <n v="0"/>
    <n v="2"/>
    <n v="91.2"/>
    <n v="24"/>
    <n v="1017.775758"/>
    <x v="900"/>
    <x v="2366"/>
    <x v="0"/>
    <s v="Nov"/>
    <x v="1"/>
    <b v="1"/>
    <x v="0"/>
  </r>
  <r>
    <n v="2"/>
    <n v="31.6"/>
    <n v="0"/>
    <n v="0"/>
    <n v="4"/>
    <n v="75.599999999999994"/>
    <x v="0"/>
    <x v="3"/>
    <x v="0"/>
    <s v="Aug"/>
    <x v="1"/>
    <b v="0"/>
    <x v="0"/>
  </r>
  <r>
    <n v="2"/>
    <n v="99.2"/>
    <n v="0"/>
    <n v="0"/>
    <n v="7"/>
    <n v="106.9666667"/>
    <x v="28"/>
    <x v="175"/>
    <x v="0"/>
    <s v="Oct"/>
    <x v="1"/>
    <b v="1"/>
    <x v="0"/>
  </r>
  <r>
    <n v="0"/>
    <n v="0"/>
    <n v="0"/>
    <n v="0"/>
    <n v="13"/>
    <n v="338.2"/>
    <x v="140"/>
    <x v="2367"/>
    <x v="0"/>
    <s v="Oct"/>
    <x v="1"/>
    <b v="1"/>
    <x v="0"/>
  </r>
  <r>
    <n v="0"/>
    <n v="0"/>
    <n v="0"/>
    <n v="0"/>
    <n v="21"/>
    <n v="987.77"/>
    <x v="901"/>
    <x v="2368"/>
    <x v="0"/>
    <s v="Jul"/>
    <x v="1"/>
    <b v="0"/>
    <x v="0"/>
  </r>
  <r>
    <n v="10"/>
    <n v="80.066666670000004"/>
    <n v="1"/>
    <n v="812"/>
    <n v="113"/>
    <n v="3282.583983"/>
    <x v="304"/>
    <x v="2369"/>
    <x v="968"/>
    <s v="Aug"/>
    <x v="1"/>
    <b v="0"/>
    <x v="0"/>
  </r>
  <r>
    <n v="6"/>
    <n v="128.5"/>
    <n v="1"/>
    <n v="0"/>
    <n v="32"/>
    <n v="796.70666670000003"/>
    <x v="902"/>
    <x v="2370"/>
    <x v="0"/>
    <s v="Nov"/>
    <x v="1"/>
    <b v="1"/>
    <x v="0"/>
  </r>
  <r>
    <n v="0"/>
    <n v="0"/>
    <n v="0"/>
    <n v="0"/>
    <n v="26"/>
    <n v="587.9"/>
    <x v="145"/>
    <x v="2039"/>
    <x v="0"/>
    <s v="June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4"/>
    <n v="11"/>
    <n v="0"/>
    <n v="0"/>
    <n v="44"/>
    <n v="2149.1901950000001"/>
    <x v="903"/>
    <x v="2371"/>
    <x v="0"/>
    <s v="Aug"/>
    <x v="1"/>
    <b v="0"/>
    <x v="0"/>
  </r>
  <r>
    <n v="5"/>
    <n v="173.96666669999999"/>
    <n v="0"/>
    <n v="0"/>
    <n v="17"/>
    <n v="930.3666667"/>
    <x v="26"/>
    <x v="2372"/>
    <x v="0"/>
    <s v="Aug"/>
    <x v="1"/>
    <b v="0"/>
    <x v="0"/>
  </r>
  <r>
    <n v="5"/>
    <n v="174.3"/>
    <n v="0"/>
    <n v="0"/>
    <n v="39"/>
    <n v="794.71311479999997"/>
    <x v="904"/>
    <x v="2373"/>
    <x v="0"/>
    <s v="Sep"/>
    <x v="1"/>
    <b v="0"/>
    <x v="0"/>
  </r>
  <r>
    <n v="1"/>
    <n v="7"/>
    <n v="0"/>
    <n v="0"/>
    <n v="27"/>
    <n v="1739.575"/>
    <x v="87"/>
    <x v="2374"/>
    <x v="0"/>
    <s v="Jul"/>
    <x v="1"/>
    <b v="0"/>
    <x v="0"/>
  </r>
  <r>
    <n v="2"/>
    <n v="21.2"/>
    <n v="0"/>
    <n v="0"/>
    <n v="7"/>
    <n v="897.8"/>
    <x v="0"/>
    <x v="526"/>
    <x v="0"/>
    <s v="Aug"/>
    <x v="1"/>
    <b v="0"/>
    <x v="0"/>
  </r>
  <r>
    <n v="5"/>
    <n v="115.8"/>
    <n v="0"/>
    <n v="0"/>
    <n v="60"/>
    <n v="1516.73"/>
    <x v="905"/>
    <x v="2375"/>
    <x v="0"/>
    <s v="Aug"/>
    <x v="1"/>
    <b v="1"/>
    <x v="0"/>
  </r>
  <r>
    <n v="5"/>
    <n v="399.2"/>
    <n v="2"/>
    <n v="34.299999999999997"/>
    <n v="42"/>
    <n v="1713.2161900000001"/>
    <x v="906"/>
    <x v="2376"/>
    <x v="969"/>
    <s v="June"/>
    <x v="1"/>
    <b v="0"/>
    <x v="0"/>
  </r>
  <r>
    <n v="5"/>
    <n v="106.9"/>
    <n v="0"/>
    <n v="0"/>
    <n v="211"/>
    <n v="7442.3881490000003"/>
    <x v="907"/>
    <x v="2377"/>
    <x v="0"/>
    <s v="Aug"/>
    <x v="1"/>
    <b v="0"/>
    <x v="0"/>
  </r>
  <r>
    <n v="0"/>
    <n v="0"/>
    <n v="0"/>
    <n v="0"/>
    <n v="7"/>
    <n v="245.4"/>
    <x v="28"/>
    <x v="1195"/>
    <x v="970"/>
    <s v="Sep"/>
    <x v="1"/>
    <b v="0"/>
    <x v="0"/>
  </r>
  <r>
    <n v="0"/>
    <n v="0"/>
    <n v="0"/>
    <n v="0"/>
    <n v="42"/>
    <n v="922.3"/>
    <x v="129"/>
    <x v="1590"/>
    <x v="0"/>
    <s v="Aug"/>
    <x v="1"/>
    <b v="0"/>
    <x v="0"/>
  </r>
  <r>
    <n v="5"/>
    <n v="32"/>
    <n v="0"/>
    <n v="0"/>
    <n v="30"/>
    <n v="425.03333329999998"/>
    <x v="0"/>
    <x v="39"/>
    <x v="0"/>
    <s v="Oct"/>
    <x v="1"/>
    <b v="0"/>
    <x v="0"/>
  </r>
  <r>
    <n v="4"/>
    <n v="54.4"/>
    <n v="0"/>
    <n v="0"/>
    <n v="68"/>
    <n v="2889.9461540000002"/>
    <x v="239"/>
    <x v="2378"/>
    <x v="0"/>
    <s v="June"/>
    <x v="1"/>
    <b v="0"/>
    <x v="0"/>
  </r>
  <r>
    <n v="2"/>
    <n v="217.8666667"/>
    <n v="0"/>
    <n v="0"/>
    <n v="15"/>
    <n v="614.64095239999995"/>
    <x v="0"/>
    <x v="270"/>
    <x v="0"/>
    <s v="Nov"/>
    <x v="1"/>
    <b v="0"/>
    <x v="0"/>
  </r>
  <r>
    <n v="0"/>
    <n v="0"/>
    <n v="0"/>
    <n v="0"/>
    <n v="2"/>
    <n v="150.6"/>
    <x v="0"/>
    <x v="6"/>
    <x v="0"/>
    <s v="Oct"/>
    <x v="1"/>
    <b v="0"/>
    <x v="0"/>
  </r>
  <r>
    <n v="3"/>
    <n v="212.6"/>
    <n v="0"/>
    <n v="0"/>
    <n v="87"/>
    <n v="3898.8166670000001"/>
    <x v="0"/>
    <x v="2379"/>
    <x v="0"/>
    <s v="Sep"/>
    <x v="1"/>
    <b v="0"/>
    <x v="0"/>
  </r>
  <r>
    <n v="8"/>
    <n v="85.482234430000005"/>
    <n v="1"/>
    <n v="5.5"/>
    <n v="227"/>
    <n v="3818.3086290000001"/>
    <x v="908"/>
    <x v="2380"/>
    <x v="971"/>
    <s v="Oct"/>
    <x v="1"/>
    <b v="0"/>
    <x v="0"/>
  </r>
  <r>
    <n v="0"/>
    <n v="0"/>
    <n v="0"/>
    <n v="0"/>
    <n v="11"/>
    <n v="169.16666670000001"/>
    <x v="0"/>
    <x v="157"/>
    <x v="0"/>
    <s v="Oct"/>
    <x v="1"/>
    <b v="0"/>
    <x v="0"/>
  </r>
  <r>
    <n v="8"/>
    <n v="125.7333333"/>
    <n v="0"/>
    <n v="0"/>
    <n v="7"/>
    <n v="81.666666669999998"/>
    <x v="12"/>
    <x v="1642"/>
    <x v="0"/>
    <s v="Sep"/>
    <x v="1"/>
    <b v="0"/>
    <x v="0"/>
  </r>
  <r>
    <n v="0"/>
    <n v="0"/>
    <n v="0"/>
    <n v="0"/>
    <n v="19"/>
    <n v="447.71666670000002"/>
    <x v="0"/>
    <x v="10"/>
    <x v="0"/>
    <s v="Sep"/>
    <x v="1"/>
    <b v="1"/>
    <x v="0"/>
  </r>
  <r>
    <n v="3"/>
    <n v="86.6"/>
    <n v="0"/>
    <n v="0"/>
    <n v="41"/>
    <n v="1678.4"/>
    <x v="909"/>
    <x v="2381"/>
    <x v="0"/>
    <s v="June"/>
    <x v="1"/>
    <b v="0"/>
    <x v="0"/>
  </r>
  <r>
    <n v="10"/>
    <n v="154.0229167"/>
    <n v="0"/>
    <n v="0"/>
    <n v="50"/>
    <n v="1388.0523659999999"/>
    <x v="910"/>
    <x v="2382"/>
    <x v="972"/>
    <s v="Sep"/>
    <x v="1"/>
    <b v="0"/>
    <x v="0"/>
  </r>
  <r>
    <n v="3"/>
    <n v="132.91999999999999"/>
    <n v="4"/>
    <n v="212.8"/>
    <n v="36"/>
    <n v="1335.7733330000001"/>
    <x v="19"/>
    <x v="2383"/>
    <x v="973"/>
    <s v="Nov"/>
    <x v="1"/>
    <b v="0"/>
    <x v="0"/>
  </r>
  <r>
    <n v="0"/>
    <n v="0"/>
    <n v="0"/>
    <n v="0"/>
    <n v="18"/>
    <n v="535.3995238"/>
    <x v="0"/>
    <x v="295"/>
    <x v="0"/>
    <s v="June"/>
    <x v="1"/>
    <b v="0"/>
    <x v="0"/>
  </r>
  <r>
    <n v="0"/>
    <n v="0"/>
    <n v="0"/>
    <n v="0"/>
    <n v="18"/>
    <n v="650.1333333"/>
    <x v="35"/>
    <x v="2384"/>
    <x v="0"/>
    <s v="Jul"/>
    <x v="1"/>
    <b v="0"/>
    <x v="0"/>
  </r>
  <r>
    <n v="9"/>
    <n v="162.625"/>
    <n v="0"/>
    <n v="0"/>
    <n v="37"/>
    <n v="841.35833330000003"/>
    <x v="911"/>
    <x v="39"/>
    <x v="0"/>
    <s v="Sep"/>
    <x v="1"/>
    <b v="0"/>
    <x v="0"/>
  </r>
  <r>
    <n v="3"/>
    <n v="92.6"/>
    <n v="0"/>
    <n v="0"/>
    <n v="9"/>
    <n v="626.6"/>
    <x v="0"/>
    <x v="216"/>
    <x v="0"/>
    <s v="Nov"/>
    <x v="1"/>
    <b v="1"/>
    <x v="0"/>
  </r>
  <r>
    <n v="0"/>
    <n v="0"/>
    <n v="0"/>
    <n v="0"/>
    <n v="86"/>
    <n v="5332.5477780000001"/>
    <x v="912"/>
    <x v="2385"/>
    <x v="0"/>
    <s v="Aug"/>
    <x v="1"/>
    <b v="0"/>
    <x v="0"/>
  </r>
  <r>
    <n v="5"/>
    <n v="43"/>
    <n v="0"/>
    <n v="0"/>
    <n v="36"/>
    <n v="725.33333330000005"/>
    <x v="17"/>
    <x v="1321"/>
    <x v="0"/>
    <s v="Sep"/>
    <x v="1"/>
    <b v="0"/>
    <x v="0"/>
  </r>
  <r>
    <n v="0"/>
    <n v="0"/>
    <n v="0"/>
    <n v="0"/>
    <n v="5"/>
    <n v="0"/>
    <x v="9"/>
    <x v="63"/>
    <x v="0"/>
    <s v="Jul"/>
    <x v="1"/>
    <b v="1"/>
    <x v="0"/>
  </r>
  <r>
    <n v="4"/>
    <n v="81.599999999999994"/>
    <n v="0"/>
    <n v="0"/>
    <n v="45"/>
    <n v="1096.42"/>
    <x v="913"/>
    <x v="2386"/>
    <x v="0"/>
    <s v="Jul"/>
    <x v="1"/>
    <b v="0"/>
    <x v="0"/>
  </r>
  <r>
    <n v="0"/>
    <n v="0"/>
    <n v="2"/>
    <n v="39.4"/>
    <n v="6"/>
    <n v="169.96666669999999"/>
    <x v="0"/>
    <x v="14"/>
    <x v="0"/>
    <s v="Jul"/>
    <x v="1"/>
    <b v="1"/>
    <x v="0"/>
  </r>
  <r>
    <n v="0"/>
    <n v="0"/>
    <n v="0"/>
    <n v="0"/>
    <n v="42"/>
    <n v="2084.4795239999999"/>
    <x v="71"/>
    <x v="2387"/>
    <x v="0"/>
    <s v="Oct"/>
    <x v="1"/>
    <b v="0"/>
    <x v="0"/>
  </r>
  <r>
    <n v="2"/>
    <n v="287.5"/>
    <n v="2"/>
    <n v="12.5"/>
    <n v="9"/>
    <n v="979"/>
    <x v="31"/>
    <x v="471"/>
    <x v="0"/>
    <s v="Oct"/>
    <x v="1"/>
    <b v="0"/>
    <x v="0"/>
  </r>
  <r>
    <n v="8"/>
    <n v="129.9"/>
    <n v="0"/>
    <n v="0"/>
    <n v="70"/>
    <n v="1438.71"/>
    <x v="914"/>
    <x v="2388"/>
    <x v="0"/>
    <s v="Jul"/>
    <x v="1"/>
    <b v="0"/>
    <x v="0"/>
  </r>
  <r>
    <n v="3"/>
    <n v="50.066666669999996"/>
    <n v="0"/>
    <n v="0"/>
    <n v="159"/>
    <n v="2184.4849380000001"/>
    <x v="368"/>
    <x v="2389"/>
    <x v="0"/>
    <s v="Oct"/>
    <x v="1"/>
    <b v="1"/>
    <x v="0"/>
  </r>
  <r>
    <n v="0"/>
    <n v="0"/>
    <n v="0"/>
    <n v="0"/>
    <n v="28"/>
    <n v="803.58333330000005"/>
    <x v="11"/>
    <x v="6"/>
    <x v="0"/>
    <s v="Jul"/>
    <x v="1"/>
    <b v="0"/>
    <x v="0"/>
  </r>
  <r>
    <n v="3"/>
    <n v="35.200000000000003"/>
    <n v="0"/>
    <n v="0"/>
    <n v="44"/>
    <n v="1535.666667"/>
    <x v="310"/>
    <x v="2390"/>
    <x v="974"/>
    <s v="Jul"/>
    <x v="1"/>
    <b v="0"/>
    <x v="0"/>
  </r>
  <r>
    <n v="5"/>
    <n v="246.6"/>
    <n v="0"/>
    <n v="0"/>
    <n v="46"/>
    <n v="1805.146667"/>
    <x v="915"/>
    <x v="2391"/>
    <x v="0"/>
    <s v="June"/>
    <x v="1"/>
    <b v="0"/>
    <x v="0"/>
  </r>
  <r>
    <n v="2"/>
    <n v="227.6"/>
    <n v="0"/>
    <n v="0"/>
    <n v="115"/>
    <n v="5284.8168249999999"/>
    <x v="0"/>
    <x v="2392"/>
    <x v="0"/>
    <s v="Oct"/>
    <x v="1"/>
    <b v="0"/>
    <x v="0"/>
  </r>
  <r>
    <n v="0"/>
    <n v="0"/>
    <n v="0"/>
    <n v="0"/>
    <n v="24"/>
    <n v="950.01666669999997"/>
    <x v="16"/>
    <x v="2393"/>
    <x v="0"/>
    <s v="Oct"/>
    <x v="1"/>
    <b v="0"/>
    <x v="0"/>
  </r>
  <r>
    <n v="1"/>
    <n v="28.2"/>
    <n v="1"/>
    <n v="37.299999999999997"/>
    <n v="7"/>
    <n v="70.466666669999995"/>
    <x v="916"/>
    <x v="2394"/>
    <x v="0"/>
    <s v="Oct"/>
    <x v="1"/>
    <b v="0"/>
    <x v="0"/>
  </r>
  <r>
    <n v="8"/>
    <n v="173.41155119999999"/>
    <n v="0"/>
    <n v="0"/>
    <n v="162"/>
    <n v="5721.800123"/>
    <x v="917"/>
    <x v="2395"/>
    <x v="975"/>
    <s v="Oct"/>
    <x v="1"/>
    <b v="0"/>
    <x v="0"/>
  </r>
  <r>
    <n v="2"/>
    <n v="22.2"/>
    <n v="0"/>
    <n v="0"/>
    <n v="10"/>
    <n v="163.9"/>
    <x v="0"/>
    <x v="59"/>
    <x v="0"/>
    <s v="Nov"/>
    <x v="1"/>
    <b v="0"/>
    <x v="0"/>
  </r>
  <r>
    <n v="0"/>
    <n v="0"/>
    <n v="0"/>
    <n v="0"/>
    <n v="4"/>
    <n v="44.4"/>
    <x v="0"/>
    <x v="9"/>
    <x v="0"/>
    <s v="June"/>
    <x v="1"/>
    <b v="0"/>
    <x v="0"/>
  </r>
  <r>
    <n v="18"/>
    <n v="608.14"/>
    <n v="6"/>
    <n v="733.8"/>
    <n v="168"/>
    <n v="4948.3987589999997"/>
    <x v="918"/>
    <x v="2396"/>
    <x v="976"/>
    <s v="Aug"/>
    <x v="1"/>
    <b v="1"/>
    <x v="0"/>
  </r>
  <r>
    <n v="3"/>
    <n v="444.7"/>
    <n v="0"/>
    <n v="0"/>
    <n v="59"/>
    <n v="3296.55"/>
    <x v="43"/>
    <x v="1737"/>
    <x v="0"/>
    <s v="Jul"/>
    <x v="1"/>
    <b v="0"/>
    <x v="0"/>
  </r>
  <r>
    <n v="8"/>
    <n v="376.33333329999999"/>
    <n v="3"/>
    <n v="69.400000000000006"/>
    <n v="161"/>
    <n v="7263.9571569999998"/>
    <x v="919"/>
    <x v="2397"/>
    <x v="977"/>
    <s v="Jul"/>
    <x v="1"/>
    <b v="0"/>
    <x v="0"/>
  </r>
  <r>
    <n v="1"/>
    <n v="81.599999999999994"/>
    <n v="0"/>
    <n v="0"/>
    <n v="10"/>
    <n v="107.2"/>
    <x v="26"/>
    <x v="95"/>
    <x v="0"/>
    <s v="Oct"/>
    <x v="1"/>
    <b v="0"/>
    <x v="0"/>
  </r>
  <r>
    <n v="2"/>
    <n v="31.1"/>
    <n v="3"/>
    <n v="31.2"/>
    <n v="18"/>
    <n v="792.73333330000003"/>
    <x v="580"/>
    <x v="2398"/>
    <x v="978"/>
    <s v="June"/>
    <x v="1"/>
    <b v="0"/>
    <x v="0"/>
  </r>
  <r>
    <n v="0"/>
    <n v="0"/>
    <n v="0"/>
    <n v="0"/>
    <n v="28"/>
    <n v="1555.601212"/>
    <x v="0"/>
    <x v="2399"/>
    <x v="0"/>
    <s v="Nov"/>
    <x v="1"/>
    <b v="0"/>
    <x v="0"/>
  </r>
  <r>
    <n v="9"/>
    <n v="294.65878789999999"/>
    <n v="2"/>
    <n v="97.64"/>
    <n v="107"/>
    <n v="3173.2104169999998"/>
    <x v="920"/>
    <x v="2400"/>
    <x v="979"/>
    <s v="June"/>
    <x v="1"/>
    <b v="0"/>
    <x v="0"/>
  </r>
  <r>
    <n v="0"/>
    <n v="0"/>
    <n v="0"/>
    <n v="0"/>
    <n v="26"/>
    <n v="2021.4"/>
    <x v="46"/>
    <x v="235"/>
    <x v="0"/>
    <s v="Jul"/>
    <x v="1"/>
    <b v="0"/>
    <x v="0"/>
  </r>
  <r>
    <n v="0"/>
    <n v="0"/>
    <n v="0"/>
    <n v="0"/>
    <n v="8"/>
    <n v="65.400000000000006"/>
    <x v="35"/>
    <x v="421"/>
    <x v="0"/>
    <s v="Aug"/>
    <x v="1"/>
    <b v="0"/>
    <x v="0"/>
  </r>
  <r>
    <n v="0"/>
    <n v="0"/>
    <n v="0"/>
    <n v="0"/>
    <n v="31"/>
    <n v="493.58"/>
    <x v="0"/>
    <x v="22"/>
    <x v="0"/>
    <s v="Sep"/>
    <x v="1"/>
    <b v="1"/>
    <x v="0"/>
  </r>
  <r>
    <n v="2"/>
    <n v="140.16666670000001"/>
    <n v="4"/>
    <n v="244.3"/>
    <n v="14"/>
    <n v="307.44350550000001"/>
    <x v="90"/>
    <x v="2401"/>
    <x v="0"/>
    <s v="Sep"/>
    <x v="1"/>
    <b v="0"/>
    <x v="0"/>
  </r>
  <r>
    <n v="0"/>
    <n v="0"/>
    <n v="0"/>
    <n v="0"/>
    <n v="30"/>
    <n v="469.1"/>
    <x v="0"/>
    <x v="175"/>
    <x v="0"/>
    <s v="Jul"/>
    <x v="1"/>
    <b v="0"/>
    <x v="0"/>
  </r>
  <r>
    <n v="1"/>
    <n v="19.2"/>
    <n v="0"/>
    <n v="0"/>
    <n v="42"/>
    <n v="2197"/>
    <x v="0"/>
    <x v="374"/>
    <x v="0"/>
    <s v="Oct"/>
    <x v="1"/>
    <b v="0"/>
    <x v="0"/>
  </r>
  <r>
    <n v="1"/>
    <n v="47.4"/>
    <n v="0"/>
    <n v="0"/>
    <n v="6"/>
    <n v="146.4"/>
    <x v="7"/>
    <x v="1318"/>
    <x v="980"/>
    <s v="Oct"/>
    <x v="1"/>
    <b v="0"/>
    <x v="0"/>
  </r>
  <r>
    <n v="0"/>
    <n v="0"/>
    <n v="0"/>
    <n v="0"/>
    <n v="15"/>
    <n v="150.4"/>
    <x v="0"/>
    <x v="30"/>
    <x v="0"/>
    <s v="Nov"/>
    <x v="1"/>
    <b v="0"/>
    <x v="0"/>
  </r>
  <r>
    <n v="5"/>
    <n v="178.92"/>
    <n v="1"/>
    <n v="6"/>
    <n v="33"/>
    <n v="1017.576667"/>
    <x v="921"/>
    <x v="2402"/>
    <x v="0"/>
    <s v="Nov"/>
    <x v="1"/>
    <b v="0"/>
    <x v="0"/>
  </r>
  <r>
    <n v="0"/>
    <n v="0"/>
    <n v="0"/>
    <n v="0"/>
    <n v="16"/>
    <n v="690.31333329999995"/>
    <x v="18"/>
    <x v="65"/>
    <x v="0"/>
    <s v="Oct"/>
    <x v="1"/>
    <b v="0"/>
    <x v="0"/>
  </r>
  <r>
    <n v="2"/>
    <n v="26.2"/>
    <n v="0"/>
    <n v="0"/>
    <n v="4"/>
    <n v="487.6"/>
    <x v="0"/>
    <x v="26"/>
    <x v="0"/>
    <s v="Sep"/>
    <x v="1"/>
    <b v="0"/>
    <x v="0"/>
  </r>
  <r>
    <n v="0"/>
    <n v="0"/>
    <n v="0"/>
    <n v="0"/>
    <n v="1"/>
    <n v="0"/>
    <x v="9"/>
    <x v="63"/>
    <x v="0"/>
    <s v="Jul"/>
    <x v="1"/>
    <b v="1"/>
    <x v="0"/>
  </r>
  <r>
    <n v="0"/>
    <n v="0"/>
    <n v="0"/>
    <n v="0"/>
    <n v="3"/>
    <n v="24"/>
    <x v="0"/>
    <x v="34"/>
    <x v="0"/>
    <s v="Sep"/>
    <x v="1"/>
    <b v="0"/>
    <x v="0"/>
  </r>
  <r>
    <n v="5"/>
    <n v="209.2"/>
    <n v="0"/>
    <n v="0"/>
    <n v="18"/>
    <n v="447.16666670000001"/>
    <x v="24"/>
    <x v="2403"/>
    <x v="0"/>
    <s v="Aug"/>
    <x v="1"/>
    <b v="0"/>
    <x v="0"/>
  </r>
  <r>
    <n v="2"/>
    <n v="55.4"/>
    <n v="2"/>
    <n v="96.8"/>
    <n v="26"/>
    <n v="600.57333329999994"/>
    <x v="23"/>
    <x v="2236"/>
    <x v="981"/>
    <s v="Aug"/>
    <x v="1"/>
    <b v="0"/>
    <x v="0"/>
  </r>
  <r>
    <n v="0"/>
    <n v="0"/>
    <n v="0"/>
    <n v="0"/>
    <n v="3"/>
    <n v="34.200000000000003"/>
    <x v="33"/>
    <x v="100"/>
    <x v="0"/>
    <s v="Oct"/>
    <x v="1"/>
    <b v="0"/>
    <x v="0"/>
  </r>
  <r>
    <n v="0"/>
    <n v="0"/>
    <n v="0"/>
    <n v="0"/>
    <n v="28"/>
    <n v="527.83333330000005"/>
    <x v="203"/>
    <x v="472"/>
    <x v="0"/>
    <s v="Oct"/>
    <x v="1"/>
    <b v="0"/>
    <x v="0"/>
  </r>
  <r>
    <n v="7"/>
    <n v="103.6"/>
    <n v="0"/>
    <n v="0"/>
    <n v="72"/>
    <n v="1933.5592590000001"/>
    <x v="127"/>
    <x v="2404"/>
    <x v="982"/>
    <s v="Sep"/>
    <x v="1"/>
    <b v="0"/>
    <x v="0"/>
  </r>
  <r>
    <n v="15"/>
    <n v="190.55"/>
    <n v="2"/>
    <n v="6"/>
    <n v="21"/>
    <n v="280.64999999999998"/>
    <x v="922"/>
    <x v="2405"/>
    <x v="0"/>
    <s v="Oct"/>
    <x v="1"/>
    <b v="0"/>
    <x v="0"/>
  </r>
  <r>
    <n v="0"/>
    <n v="0"/>
    <n v="0"/>
    <n v="0"/>
    <n v="9"/>
    <n v="152"/>
    <x v="387"/>
    <x v="964"/>
    <x v="0"/>
    <s v="Jul"/>
    <x v="1"/>
    <b v="1"/>
    <x v="0"/>
  </r>
  <r>
    <n v="8"/>
    <n v="308.58596490000002"/>
    <n v="0"/>
    <n v="0"/>
    <n v="67"/>
    <n v="1784.7552189999999"/>
    <x v="923"/>
    <x v="2406"/>
    <x v="983"/>
    <s v="Sep"/>
    <x v="1"/>
    <b v="0"/>
    <x v="0"/>
  </r>
  <r>
    <n v="13"/>
    <n v="913.52222219999999"/>
    <n v="3"/>
    <n v="141.88"/>
    <n v="29"/>
    <n v="1293.6522219999999"/>
    <x v="121"/>
    <x v="2407"/>
    <x v="984"/>
    <s v="Aug"/>
    <x v="1"/>
    <b v="1"/>
    <x v="0"/>
  </r>
  <r>
    <n v="0"/>
    <n v="0"/>
    <n v="0"/>
    <n v="0"/>
    <n v="15"/>
    <n v="478.26"/>
    <x v="0"/>
    <x v="0"/>
    <x v="0"/>
    <s v="Nov"/>
    <x v="1"/>
    <b v="0"/>
    <x v="0"/>
  </r>
  <r>
    <n v="0"/>
    <n v="0"/>
    <n v="0"/>
    <n v="0"/>
    <n v="15"/>
    <n v="598.6"/>
    <x v="0"/>
    <x v="6"/>
    <x v="0"/>
    <s v="Jul"/>
    <x v="1"/>
    <b v="0"/>
    <x v="0"/>
  </r>
  <r>
    <n v="0"/>
    <n v="0"/>
    <n v="0"/>
    <n v="0"/>
    <n v="41"/>
    <n v="747.90777779999996"/>
    <x v="924"/>
    <x v="2408"/>
    <x v="0"/>
    <s v="June"/>
    <x v="1"/>
    <b v="0"/>
    <x v="0"/>
  </r>
  <r>
    <n v="5"/>
    <n v="74.400000000000006"/>
    <n v="0"/>
    <n v="0"/>
    <n v="140"/>
    <n v="2810.7971579999999"/>
    <x v="925"/>
    <x v="2409"/>
    <x v="0"/>
    <s v="Sep"/>
    <x v="1"/>
    <b v="1"/>
    <x v="0"/>
  </r>
  <r>
    <n v="0"/>
    <n v="0"/>
    <n v="0"/>
    <n v="0"/>
    <n v="29"/>
    <n v="453.9"/>
    <x v="926"/>
    <x v="2410"/>
    <x v="0"/>
    <s v="Jul"/>
    <x v="1"/>
    <b v="0"/>
    <x v="0"/>
  </r>
  <r>
    <n v="0"/>
    <n v="0"/>
    <n v="1"/>
    <n v="105.1333333"/>
    <n v="17"/>
    <n v="526.37619050000001"/>
    <x v="927"/>
    <x v="2411"/>
    <x v="0"/>
    <s v="June"/>
    <x v="1"/>
    <b v="0"/>
    <x v="0"/>
  </r>
  <r>
    <n v="0"/>
    <n v="0"/>
    <n v="0"/>
    <n v="0"/>
    <n v="2"/>
    <n v="252.8"/>
    <x v="0"/>
    <x v="100"/>
    <x v="0"/>
    <s v="Oct"/>
    <x v="1"/>
    <b v="1"/>
    <x v="0"/>
  </r>
  <r>
    <n v="0"/>
    <n v="0"/>
    <n v="0"/>
    <n v="0"/>
    <n v="15"/>
    <n v="269.39999999999998"/>
    <x v="338"/>
    <x v="902"/>
    <x v="0"/>
    <s v="Aug"/>
    <x v="1"/>
    <b v="0"/>
    <x v="0"/>
  </r>
  <r>
    <n v="9"/>
    <n v="177.2"/>
    <n v="0"/>
    <n v="0"/>
    <n v="34"/>
    <n v="817.43333329999996"/>
    <x v="0"/>
    <x v="10"/>
    <x v="0"/>
    <s v="Nov"/>
    <x v="1"/>
    <b v="0"/>
    <x v="0"/>
  </r>
  <r>
    <n v="0"/>
    <n v="0"/>
    <n v="0"/>
    <n v="0"/>
    <n v="40"/>
    <n v="589.5"/>
    <x v="329"/>
    <x v="2412"/>
    <x v="0"/>
    <s v="Aug"/>
    <x v="1"/>
    <b v="1"/>
    <x v="0"/>
  </r>
  <r>
    <n v="2"/>
    <n v="33.4"/>
    <n v="0"/>
    <n v="0"/>
    <n v="35"/>
    <n v="1795.925"/>
    <x v="0"/>
    <x v="21"/>
    <x v="0"/>
    <s v="Nov"/>
    <x v="1"/>
    <b v="0"/>
    <x v="0"/>
  </r>
  <r>
    <n v="0"/>
    <n v="0"/>
    <n v="0"/>
    <n v="0"/>
    <n v="13"/>
    <n v="748.23333330000003"/>
    <x v="0"/>
    <x v="163"/>
    <x v="0"/>
    <s v="Oct"/>
    <x v="1"/>
    <b v="0"/>
    <x v="0"/>
  </r>
  <r>
    <n v="0"/>
    <n v="0"/>
    <n v="0"/>
    <n v="0"/>
    <n v="1"/>
    <n v="0"/>
    <x v="9"/>
    <x v="63"/>
    <x v="0"/>
    <s v="June"/>
    <x v="1"/>
    <b v="1"/>
    <x v="0"/>
  </r>
  <r>
    <n v="5"/>
    <n v="57.4"/>
    <n v="0"/>
    <n v="0"/>
    <n v="21"/>
    <n v="423.5"/>
    <x v="0"/>
    <x v="16"/>
    <x v="0"/>
    <s v="Sep"/>
    <x v="1"/>
    <b v="0"/>
    <x v="0"/>
  </r>
  <r>
    <n v="7"/>
    <n v="186.66666670000001"/>
    <n v="7"/>
    <n v="790.00666669999998"/>
    <n v="57"/>
    <n v="1720.4447479999999"/>
    <x v="179"/>
    <x v="2413"/>
    <x v="985"/>
    <s v="Sep"/>
    <x v="1"/>
    <b v="1"/>
    <x v="0"/>
  </r>
  <r>
    <n v="1"/>
    <n v="27.2"/>
    <n v="0"/>
    <n v="0"/>
    <n v="9"/>
    <n v="396"/>
    <x v="0"/>
    <x v="5"/>
    <x v="0"/>
    <s v="Nov"/>
    <x v="1"/>
    <b v="0"/>
    <x v="0"/>
  </r>
  <r>
    <n v="19"/>
    <n v="341.81666669999998"/>
    <n v="1"/>
    <n v="51.4"/>
    <n v="429"/>
    <n v="9661.5857629999991"/>
    <x v="928"/>
    <x v="2414"/>
    <x v="986"/>
    <s v="Sep"/>
    <x v="1"/>
    <b v="0"/>
    <x v="0"/>
  </r>
  <r>
    <n v="4"/>
    <n v="80.599999999999994"/>
    <n v="0"/>
    <n v="0"/>
    <n v="39"/>
    <n v="639.49333330000002"/>
    <x v="0"/>
    <x v="43"/>
    <x v="0"/>
    <s v="Nov"/>
    <x v="1"/>
    <b v="0"/>
    <x v="0"/>
  </r>
  <r>
    <n v="0"/>
    <n v="0"/>
    <n v="1"/>
    <n v="0"/>
    <n v="65"/>
    <n v="934.87042740000004"/>
    <x v="929"/>
    <x v="2415"/>
    <x v="0"/>
    <s v="Oct"/>
    <x v="1"/>
    <b v="1"/>
    <x v="0"/>
  </r>
  <r>
    <n v="0"/>
    <n v="0"/>
    <n v="0"/>
    <n v="0"/>
    <n v="54"/>
    <n v="3371.05"/>
    <x v="456"/>
    <x v="2416"/>
    <x v="0"/>
    <s v="Jul"/>
    <x v="1"/>
    <b v="0"/>
    <x v="0"/>
  </r>
  <r>
    <n v="3"/>
    <n v="240.8"/>
    <n v="1"/>
    <n v="4"/>
    <n v="13"/>
    <n v="279.83333329999999"/>
    <x v="0"/>
    <x v="14"/>
    <x v="0"/>
    <s v="Nov"/>
    <x v="1"/>
    <b v="0"/>
    <x v="0"/>
  </r>
  <r>
    <n v="3"/>
    <n v="16"/>
    <n v="0"/>
    <n v="0"/>
    <n v="63"/>
    <n v="3908.754762"/>
    <x v="0"/>
    <x v="719"/>
    <x v="987"/>
    <s v="Aug"/>
    <x v="1"/>
    <b v="0"/>
    <x v="0"/>
  </r>
  <r>
    <n v="0"/>
    <n v="0"/>
    <n v="1"/>
    <n v="105.8"/>
    <n v="44"/>
    <n v="868.16363639999997"/>
    <x v="0"/>
    <x v="2417"/>
    <x v="988"/>
    <s v="Sep"/>
    <x v="1"/>
    <b v="0"/>
    <x v="0"/>
  </r>
  <r>
    <n v="1"/>
    <n v="52.4"/>
    <n v="0"/>
    <n v="0"/>
    <n v="16"/>
    <n v="176.1"/>
    <x v="0"/>
    <x v="20"/>
    <x v="0"/>
    <s v="Aug"/>
    <x v="1"/>
    <b v="1"/>
    <x v="0"/>
  </r>
  <r>
    <n v="20"/>
    <n v="199.45627279999999"/>
    <n v="7"/>
    <n v="299.03333329999998"/>
    <n v="686"/>
    <n v="23342.082050000001"/>
    <x v="930"/>
    <x v="2418"/>
    <x v="989"/>
    <s v="Aug"/>
    <x v="1"/>
    <b v="0"/>
    <x v="0"/>
  </r>
  <r>
    <n v="3"/>
    <n v="666.2"/>
    <n v="5"/>
    <n v="173.54"/>
    <n v="27"/>
    <n v="1581.48831"/>
    <x v="0"/>
    <x v="2419"/>
    <x v="990"/>
    <s v="Oct"/>
    <x v="1"/>
    <b v="0"/>
    <x v="0"/>
  </r>
  <r>
    <n v="3"/>
    <n v="5"/>
    <n v="0"/>
    <n v="0"/>
    <n v="16"/>
    <n v="246.39333329999999"/>
    <x v="90"/>
    <x v="2420"/>
    <x v="0"/>
    <s v="Oct"/>
    <x v="1"/>
    <b v="1"/>
    <x v="0"/>
  </r>
  <r>
    <n v="6"/>
    <n v="446.3833333"/>
    <n v="0"/>
    <n v="0"/>
    <n v="28"/>
    <n v="789.12666669999999"/>
    <x v="39"/>
    <x v="2421"/>
    <x v="991"/>
    <s v="Nov"/>
    <x v="1"/>
    <b v="0"/>
    <x v="0"/>
  </r>
  <r>
    <n v="12"/>
    <n v="221.72791670000001"/>
    <n v="4"/>
    <n v="144.19999999999999"/>
    <n v="136"/>
    <n v="5944.3873729999996"/>
    <x v="931"/>
    <x v="2422"/>
    <x v="992"/>
    <s v="Oct"/>
    <x v="1"/>
    <b v="0"/>
    <x v="0"/>
  </r>
  <r>
    <n v="0"/>
    <n v="0"/>
    <n v="0"/>
    <n v="0"/>
    <n v="1"/>
    <n v="0"/>
    <x v="9"/>
    <x v="63"/>
    <x v="0"/>
    <s v="Jul"/>
    <x v="1"/>
    <b v="0"/>
    <x v="0"/>
  </r>
  <r>
    <n v="18"/>
    <n v="167"/>
    <n v="0"/>
    <n v="0"/>
    <n v="37"/>
    <n v="1113.8985379999999"/>
    <x v="13"/>
    <x v="2423"/>
    <x v="0"/>
    <s v="Nov"/>
    <x v="1"/>
    <b v="0"/>
    <x v="0"/>
  </r>
  <r>
    <n v="10"/>
    <n v="141.6333333"/>
    <n v="0"/>
    <n v="0"/>
    <n v="13"/>
    <n v="386.3"/>
    <x v="0"/>
    <x v="31"/>
    <x v="0"/>
    <s v="Sep"/>
    <x v="1"/>
    <b v="0"/>
    <x v="0"/>
  </r>
  <r>
    <n v="1"/>
    <n v="26.2"/>
    <n v="0"/>
    <n v="0"/>
    <n v="92"/>
    <n v="2451.3466669999998"/>
    <x v="46"/>
    <x v="2424"/>
    <x v="0"/>
    <s v="Jul"/>
    <x v="1"/>
    <b v="0"/>
    <x v="0"/>
  </r>
  <r>
    <n v="2"/>
    <n v="46.4"/>
    <n v="0"/>
    <n v="0"/>
    <n v="8"/>
    <n v="349"/>
    <x v="42"/>
    <x v="97"/>
    <x v="0"/>
    <s v="Aug"/>
    <x v="1"/>
    <b v="0"/>
    <x v="0"/>
  </r>
  <r>
    <n v="0"/>
    <n v="0"/>
    <n v="1"/>
    <n v="13.1"/>
    <n v="62"/>
    <n v="1918.9666669999999"/>
    <x v="932"/>
    <x v="2425"/>
    <x v="0"/>
    <s v="Aug"/>
    <x v="1"/>
    <b v="0"/>
    <x v="0"/>
  </r>
  <r>
    <n v="0"/>
    <n v="0"/>
    <n v="2"/>
    <n v="11.4"/>
    <n v="43"/>
    <n v="763.66142860000002"/>
    <x v="49"/>
    <x v="103"/>
    <x v="0"/>
    <s v="Nov"/>
    <x v="1"/>
    <b v="0"/>
    <x v="0"/>
  </r>
  <r>
    <n v="0"/>
    <n v="0"/>
    <n v="0"/>
    <n v="0"/>
    <n v="14"/>
    <n v="317.06666669999998"/>
    <x v="113"/>
    <x v="9"/>
    <x v="0"/>
    <s v="Aug"/>
    <x v="1"/>
    <b v="0"/>
    <x v="0"/>
  </r>
  <r>
    <n v="0"/>
    <n v="0"/>
    <n v="0"/>
    <n v="0"/>
    <n v="4"/>
    <n v="72.400000000000006"/>
    <x v="29"/>
    <x v="500"/>
    <x v="0"/>
    <s v="Jul"/>
    <x v="1"/>
    <b v="0"/>
    <x v="0"/>
  </r>
  <r>
    <n v="3"/>
    <n v="103.6"/>
    <n v="0"/>
    <n v="0"/>
    <n v="39"/>
    <n v="1003.38"/>
    <x v="933"/>
    <x v="2426"/>
    <x v="0"/>
    <s v="Aug"/>
    <x v="1"/>
    <b v="0"/>
    <x v="0"/>
  </r>
  <r>
    <n v="0"/>
    <n v="0"/>
    <n v="0"/>
    <n v="0"/>
    <n v="4"/>
    <n v="90.8"/>
    <x v="0"/>
    <x v="26"/>
    <x v="0"/>
    <s v="Oct"/>
    <x v="1"/>
    <b v="1"/>
    <x v="0"/>
  </r>
  <r>
    <n v="0"/>
    <n v="0"/>
    <n v="0"/>
    <n v="0"/>
    <n v="91"/>
    <n v="4157.6333329999998"/>
    <x v="39"/>
    <x v="2427"/>
    <x v="0"/>
    <s v="Jul"/>
    <x v="1"/>
    <b v="0"/>
    <x v="0"/>
  </r>
  <r>
    <n v="6"/>
    <n v="141"/>
    <n v="0"/>
    <n v="0"/>
    <n v="47"/>
    <n v="830.34116689999996"/>
    <x v="934"/>
    <x v="2428"/>
    <x v="0"/>
    <s v="Aug"/>
    <x v="1"/>
    <b v="0"/>
    <x v="0"/>
  </r>
  <r>
    <n v="6"/>
    <n v="73.3"/>
    <n v="1"/>
    <n v="0"/>
    <n v="120"/>
    <n v="2872.7190310000001"/>
    <x v="935"/>
    <x v="2429"/>
    <x v="993"/>
    <s v="Aug"/>
    <x v="1"/>
    <b v="0"/>
    <x v="0"/>
  </r>
  <r>
    <n v="2"/>
    <n v="178.3"/>
    <n v="2"/>
    <n v="148.1"/>
    <n v="39"/>
    <n v="2237.7750000000001"/>
    <x v="71"/>
    <x v="908"/>
    <x v="994"/>
    <s v="Oct"/>
    <x v="1"/>
    <b v="0"/>
    <x v="0"/>
  </r>
  <r>
    <n v="3"/>
    <n v="26.7"/>
    <n v="2"/>
    <n v="49.4"/>
    <n v="16"/>
    <n v="703.3"/>
    <x v="0"/>
    <x v="21"/>
    <x v="0"/>
    <s v="Aug"/>
    <x v="1"/>
    <b v="0"/>
    <x v="0"/>
  </r>
  <r>
    <n v="12"/>
    <n v="178.65"/>
    <n v="0"/>
    <n v="0"/>
    <n v="77"/>
    <n v="999.0133333"/>
    <x v="139"/>
    <x v="1080"/>
    <x v="995"/>
    <s v="June"/>
    <x v="1"/>
    <b v="0"/>
    <x v="0"/>
  </r>
  <r>
    <n v="4"/>
    <n v="72.295238100000006"/>
    <n v="1"/>
    <n v="103.8"/>
    <n v="27"/>
    <n v="1211.0666670000001"/>
    <x v="936"/>
    <x v="2430"/>
    <x v="0"/>
    <s v="Aug"/>
    <x v="1"/>
    <b v="0"/>
    <x v="0"/>
  </r>
  <r>
    <n v="6"/>
    <n v="130"/>
    <n v="2"/>
    <n v="14.2"/>
    <n v="30"/>
    <n v="2472.2399999999998"/>
    <x v="937"/>
    <x v="2431"/>
    <x v="0"/>
    <s v="June"/>
    <x v="1"/>
    <b v="0"/>
    <x v="0"/>
  </r>
  <r>
    <n v="0"/>
    <n v="0"/>
    <n v="0"/>
    <n v="0"/>
    <n v="71"/>
    <n v="1057.2"/>
    <x v="379"/>
    <x v="2432"/>
    <x v="0"/>
    <s v="June"/>
    <x v="1"/>
    <b v="1"/>
    <x v="0"/>
  </r>
  <r>
    <n v="0"/>
    <n v="0"/>
    <n v="0"/>
    <n v="0"/>
    <n v="7"/>
    <n v="1721.666667"/>
    <x v="87"/>
    <x v="2433"/>
    <x v="0"/>
    <s v="Nov"/>
    <x v="1"/>
    <b v="0"/>
    <x v="0"/>
  </r>
  <r>
    <n v="0"/>
    <n v="0"/>
    <n v="0"/>
    <n v="0"/>
    <n v="1"/>
    <n v="0"/>
    <x v="9"/>
    <x v="63"/>
    <x v="0"/>
    <s v="Aug"/>
    <x v="1"/>
    <b v="0"/>
    <x v="0"/>
  </r>
  <r>
    <n v="7"/>
    <n v="351.08333329999999"/>
    <n v="1"/>
    <n v="131"/>
    <n v="53"/>
    <n v="3271.030448"/>
    <x v="0"/>
    <x v="2434"/>
    <x v="996"/>
    <s v="Nov"/>
    <x v="1"/>
    <b v="0"/>
    <x v="0"/>
  </r>
  <r>
    <n v="0"/>
    <n v="0"/>
    <n v="0"/>
    <n v="0"/>
    <n v="25"/>
    <n v="1017.966667"/>
    <x v="34"/>
    <x v="917"/>
    <x v="0"/>
    <s v="Aug"/>
    <x v="1"/>
    <b v="1"/>
    <x v="0"/>
  </r>
  <r>
    <n v="7"/>
    <n v="143.28"/>
    <n v="0"/>
    <n v="0"/>
    <n v="27"/>
    <n v="787.24333330000002"/>
    <x v="144"/>
    <x v="1639"/>
    <x v="0"/>
    <s v="Sep"/>
    <x v="1"/>
    <b v="1"/>
    <x v="0"/>
  </r>
  <r>
    <n v="5"/>
    <n v="141.13999999999999"/>
    <n v="0"/>
    <n v="0"/>
    <n v="12"/>
    <n v="305.24"/>
    <x v="0"/>
    <x v="30"/>
    <x v="0"/>
    <s v="June"/>
    <x v="1"/>
    <b v="0"/>
    <x v="0"/>
  </r>
  <r>
    <n v="7"/>
    <n v="135.28333330000001"/>
    <n v="3"/>
    <n v="92.333333330000002"/>
    <n v="31"/>
    <n v="892.72444440000004"/>
    <x v="0"/>
    <x v="2435"/>
    <x v="997"/>
    <s v="Oct"/>
    <x v="1"/>
    <b v="0"/>
    <x v="0"/>
  </r>
  <r>
    <n v="10"/>
    <n v="519"/>
    <n v="0"/>
    <n v="0"/>
    <n v="89"/>
    <n v="2577.960349"/>
    <x v="938"/>
    <x v="2436"/>
    <x v="0"/>
    <s v="Jul"/>
    <x v="1"/>
    <b v="0"/>
    <x v="0"/>
  </r>
  <r>
    <n v="2"/>
    <n v="49.4"/>
    <n v="2"/>
    <n v="7"/>
    <n v="4"/>
    <n v="53.2"/>
    <x v="18"/>
    <x v="125"/>
    <x v="0"/>
    <s v="Nov"/>
    <x v="1"/>
    <b v="0"/>
    <x v="0"/>
  </r>
  <r>
    <n v="0"/>
    <n v="0"/>
    <n v="0"/>
    <n v="0"/>
    <n v="14"/>
    <n v="260.8666667"/>
    <x v="0"/>
    <x v="3"/>
    <x v="0"/>
    <s v="June"/>
    <x v="1"/>
    <b v="0"/>
    <x v="0"/>
  </r>
  <r>
    <n v="1"/>
    <n v="29.533333330000001"/>
    <n v="0"/>
    <n v="0"/>
    <n v="22"/>
    <n v="814.70939390000001"/>
    <x v="106"/>
    <x v="2339"/>
    <x v="998"/>
    <s v="Nov"/>
    <x v="1"/>
    <b v="0"/>
    <x v="0"/>
  </r>
  <r>
    <n v="2"/>
    <n v="35.200000000000003"/>
    <n v="2"/>
    <n v="98.8"/>
    <n v="84"/>
    <n v="8365.6022219999995"/>
    <x v="939"/>
    <x v="2437"/>
    <x v="0"/>
    <s v="Sep"/>
    <x v="1"/>
    <b v="0"/>
    <x v="0"/>
  </r>
  <r>
    <n v="4"/>
    <n v="40.200000000000003"/>
    <n v="1"/>
    <n v="0"/>
    <n v="12"/>
    <n v="2339.2071430000001"/>
    <x v="68"/>
    <x v="2438"/>
    <x v="0"/>
    <s v="Nov"/>
    <x v="1"/>
    <b v="0"/>
    <x v="0"/>
  </r>
  <r>
    <n v="0"/>
    <n v="0"/>
    <n v="0"/>
    <n v="0"/>
    <n v="28"/>
    <n v="2102.75"/>
    <x v="940"/>
    <x v="1193"/>
    <x v="0"/>
    <s v="Jul"/>
    <x v="1"/>
    <b v="0"/>
    <x v="0"/>
  </r>
  <r>
    <n v="1"/>
    <n v="216.6"/>
    <n v="0"/>
    <n v="0"/>
    <n v="34"/>
    <n v="1463.8"/>
    <x v="8"/>
    <x v="866"/>
    <x v="0"/>
    <s v="Nov"/>
    <x v="1"/>
    <b v="0"/>
    <x v="0"/>
  </r>
  <r>
    <n v="4"/>
    <n v="98.6"/>
    <n v="0"/>
    <n v="0"/>
    <n v="10"/>
    <n v="63.6"/>
    <x v="941"/>
    <x v="1425"/>
    <x v="0"/>
    <s v="Sep"/>
    <x v="1"/>
    <b v="0"/>
    <x v="0"/>
  </r>
  <r>
    <n v="3"/>
    <n v="79.400000000000006"/>
    <n v="0"/>
    <n v="0"/>
    <n v="11"/>
    <n v="394"/>
    <x v="0"/>
    <x v="91"/>
    <x v="0"/>
    <s v="Aug"/>
    <x v="1"/>
    <b v="1"/>
    <x v="0"/>
  </r>
  <r>
    <n v="9"/>
    <n v="122.5171429"/>
    <n v="0"/>
    <n v="0"/>
    <n v="167"/>
    <n v="3890.8659240000002"/>
    <x v="942"/>
    <x v="2439"/>
    <x v="0"/>
    <s v="Jul"/>
    <x v="1"/>
    <b v="0"/>
    <x v="0"/>
  </r>
  <r>
    <n v="4"/>
    <n v="107.8"/>
    <n v="3"/>
    <n v="1236.2"/>
    <n v="27"/>
    <n v="1483.4571430000001"/>
    <x v="7"/>
    <x v="2440"/>
    <x v="999"/>
    <s v="Nov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5"/>
    <n v="69.8"/>
    <n v="0"/>
    <n v="0"/>
    <n v="87"/>
    <n v="1764.1800470000001"/>
    <x v="943"/>
    <x v="2441"/>
    <x v="0"/>
    <s v="June"/>
    <x v="1"/>
    <b v="0"/>
    <x v="0"/>
  </r>
  <r>
    <n v="0"/>
    <n v="0"/>
    <n v="0"/>
    <n v="0"/>
    <n v="20"/>
    <n v="676.6"/>
    <x v="944"/>
    <x v="262"/>
    <x v="0"/>
    <s v="Sep"/>
    <x v="1"/>
    <b v="0"/>
    <x v="0"/>
  </r>
  <r>
    <n v="0"/>
    <n v="0"/>
    <n v="0"/>
    <n v="0"/>
    <n v="18"/>
    <n v="860.5603175"/>
    <x v="0"/>
    <x v="2442"/>
    <x v="0"/>
    <s v="Oct"/>
    <x v="1"/>
    <b v="0"/>
    <x v="0"/>
  </r>
  <r>
    <n v="6"/>
    <n v="202.1"/>
    <n v="0"/>
    <n v="0"/>
    <n v="47"/>
    <n v="3633.9533329999999"/>
    <x v="945"/>
    <x v="2443"/>
    <x v="1000"/>
    <s v="Oct"/>
    <x v="1"/>
    <b v="0"/>
    <x v="0"/>
  </r>
  <r>
    <n v="5"/>
    <n v="85.166666669999998"/>
    <n v="4"/>
    <n v="365.96666670000002"/>
    <n v="31"/>
    <n v="538.72"/>
    <x v="946"/>
    <x v="2444"/>
    <x v="0"/>
    <s v="Oct"/>
    <x v="1"/>
    <b v="0"/>
    <x v="0"/>
  </r>
  <r>
    <n v="2"/>
    <n v="27.2"/>
    <n v="0"/>
    <n v="0"/>
    <n v="47"/>
    <n v="1299.833333"/>
    <x v="34"/>
    <x v="2445"/>
    <x v="0"/>
    <s v="Oct"/>
    <x v="1"/>
    <b v="0"/>
    <x v="0"/>
  </r>
  <r>
    <n v="4"/>
    <n v="136.5"/>
    <n v="0"/>
    <n v="0"/>
    <n v="130"/>
    <n v="3507.3651519999999"/>
    <x v="108"/>
    <x v="2446"/>
    <x v="0"/>
    <s v="Sep"/>
    <x v="1"/>
    <b v="0"/>
    <x v="0"/>
  </r>
  <r>
    <n v="1"/>
    <n v="16.2"/>
    <n v="1"/>
    <n v="8.1"/>
    <n v="17"/>
    <n v="1180.366667"/>
    <x v="41"/>
    <x v="723"/>
    <x v="0"/>
    <s v="Aug"/>
    <x v="1"/>
    <b v="0"/>
    <x v="0"/>
  </r>
  <r>
    <n v="0"/>
    <n v="0"/>
    <n v="0"/>
    <n v="0"/>
    <n v="1"/>
    <n v="0"/>
    <x v="9"/>
    <x v="63"/>
    <x v="0"/>
    <s v="Aug"/>
    <x v="1"/>
    <b v="0"/>
    <x v="0"/>
  </r>
  <r>
    <n v="4"/>
    <n v="21.1"/>
    <n v="2"/>
    <n v="341.6"/>
    <n v="92"/>
    <n v="2668.712121"/>
    <x v="947"/>
    <x v="2447"/>
    <x v="0"/>
    <s v="Aug"/>
    <x v="1"/>
    <b v="1"/>
    <x v="0"/>
  </r>
  <r>
    <n v="12"/>
    <n v="430.15701749999999"/>
    <n v="14"/>
    <n v="622.4"/>
    <n v="85"/>
    <n v="3684.855282"/>
    <x v="948"/>
    <x v="2448"/>
    <x v="1001"/>
    <s v="Nov"/>
    <x v="1"/>
    <b v="1"/>
    <x v="0"/>
  </r>
  <r>
    <n v="0"/>
    <n v="0"/>
    <n v="0"/>
    <n v="0"/>
    <n v="1"/>
    <n v="0"/>
    <x v="9"/>
    <x v="63"/>
    <x v="0"/>
    <s v="Jul"/>
    <x v="1"/>
    <b v="0"/>
    <x v="0"/>
  </r>
  <r>
    <n v="1"/>
    <n v="71.599999999999994"/>
    <n v="0"/>
    <n v="0"/>
    <n v="28"/>
    <n v="559.8666667"/>
    <x v="154"/>
    <x v="208"/>
    <x v="0"/>
    <s v="Nov"/>
    <x v="1"/>
    <b v="1"/>
    <x v="0"/>
  </r>
  <r>
    <n v="1"/>
    <n v="7"/>
    <n v="0"/>
    <n v="0"/>
    <n v="11"/>
    <n v="98.1"/>
    <x v="721"/>
    <x v="2449"/>
    <x v="0"/>
    <s v="June"/>
    <x v="1"/>
    <b v="0"/>
    <x v="0"/>
  </r>
  <r>
    <n v="1"/>
    <n v="175.48"/>
    <n v="0"/>
    <n v="0"/>
    <n v="98"/>
    <n v="12449.9"/>
    <x v="949"/>
    <x v="2450"/>
    <x v="0"/>
    <s v="June"/>
    <x v="1"/>
    <b v="0"/>
    <x v="0"/>
  </r>
  <r>
    <n v="12"/>
    <n v="150.1333333"/>
    <n v="0"/>
    <n v="0"/>
    <n v="17"/>
    <n v="231"/>
    <x v="37"/>
    <x v="2451"/>
    <x v="0"/>
    <s v="Sep"/>
    <x v="1"/>
    <b v="0"/>
    <x v="0"/>
  </r>
  <r>
    <n v="2"/>
    <n v="70.599999999999994"/>
    <n v="0"/>
    <n v="0"/>
    <n v="23"/>
    <n v="2244.416667"/>
    <x v="0"/>
    <x v="45"/>
    <x v="0"/>
    <s v="Aug"/>
    <x v="1"/>
    <b v="0"/>
    <x v="0"/>
  </r>
  <r>
    <n v="2"/>
    <n v="83.4"/>
    <n v="2"/>
    <n v="385.8"/>
    <n v="41"/>
    <n v="1194.988132"/>
    <x v="0"/>
    <x v="2452"/>
    <x v="1002"/>
    <s v="Oct"/>
    <x v="1"/>
    <b v="0"/>
    <x v="0"/>
  </r>
  <r>
    <n v="13"/>
    <n v="140.55000000000001"/>
    <n v="1"/>
    <n v="24.7"/>
    <n v="149"/>
    <n v="8147.1115650000002"/>
    <x v="68"/>
    <x v="2453"/>
    <x v="0"/>
    <s v="Nov"/>
    <x v="1"/>
    <b v="0"/>
    <x v="0"/>
  </r>
  <r>
    <n v="9"/>
    <n v="449.81666669999998"/>
    <n v="0"/>
    <n v="0"/>
    <n v="17"/>
    <n v="200.95"/>
    <x v="0"/>
    <x v="1773"/>
    <x v="0"/>
    <s v="Sep"/>
    <x v="1"/>
    <b v="0"/>
    <x v="0"/>
  </r>
  <r>
    <n v="0"/>
    <n v="0"/>
    <n v="0"/>
    <n v="0"/>
    <n v="32"/>
    <n v="707.7"/>
    <x v="28"/>
    <x v="2454"/>
    <x v="0"/>
    <s v="June"/>
    <x v="1"/>
    <b v="0"/>
    <x v="0"/>
  </r>
  <r>
    <n v="6"/>
    <n v="52.7"/>
    <n v="0"/>
    <n v="0"/>
    <n v="88"/>
    <n v="1568.5333330000001"/>
    <x v="0"/>
    <x v="114"/>
    <x v="0"/>
    <s v="June"/>
    <x v="1"/>
    <b v="1"/>
    <x v="0"/>
  </r>
  <r>
    <n v="7"/>
    <n v="76.150000000000006"/>
    <n v="0"/>
    <n v="0"/>
    <n v="67"/>
    <n v="1553.6966669999999"/>
    <x v="950"/>
    <x v="29"/>
    <x v="1003"/>
    <s v="June"/>
    <x v="1"/>
    <b v="0"/>
    <x v="0"/>
  </r>
  <r>
    <n v="10"/>
    <n v="81.366666670000001"/>
    <n v="0"/>
    <n v="0"/>
    <n v="7"/>
    <n v="35.166666669999998"/>
    <x v="0"/>
    <x v="19"/>
    <x v="0"/>
    <s v="Nov"/>
    <x v="1"/>
    <b v="0"/>
    <x v="0"/>
  </r>
  <r>
    <n v="3"/>
    <n v="61.65"/>
    <n v="7"/>
    <n v="380.95714290000001"/>
    <n v="102"/>
    <n v="3025.2903249999999"/>
    <x v="951"/>
    <x v="2455"/>
    <x v="1004"/>
    <s v="Sep"/>
    <x v="1"/>
    <b v="0"/>
    <x v="0"/>
  </r>
  <r>
    <n v="8"/>
    <n v="187.7"/>
    <n v="0"/>
    <n v="0"/>
    <n v="21"/>
    <n v="881.35"/>
    <x v="0"/>
    <x v="2456"/>
    <x v="1005"/>
    <s v="Jul"/>
    <x v="1"/>
    <b v="0"/>
    <x v="0"/>
  </r>
  <r>
    <n v="1"/>
    <n v="146"/>
    <n v="0"/>
    <n v="0"/>
    <n v="7"/>
    <n v="221.4"/>
    <x v="28"/>
    <x v="568"/>
    <x v="0"/>
    <s v="Nov"/>
    <x v="1"/>
    <b v="0"/>
    <x v="0"/>
  </r>
  <r>
    <n v="0"/>
    <n v="0"/>
    <n v="0"/>
    <n v="0"/>
    <n v="8"/>
    <n v="32.200000000000003"/>
    <x v="519"/>
    <x v="421"/>
    <x v="0"/>
    <s v="June"/>
    <x v="1"/>
    <b v="0"/>
    <x v="0"/>
  </r>
  <r>
    <n v="4"/>
    <n v="20.06666667"/>
    <n v="1"/>
    <n v="189.4"/>
    <n v="10"/>
    <n v="297.16666670000001"/>
    <x v="0"/>
    <x v="3"/>
    <x v="0"/>
    <s v="Nov"/>
    <x v="1"/>
    <b v="0"/>
    <x v="0"/>
  </r>
  <r>
    <n v="5"/>
    <n v="79.7"/>
    <n v="0"/>
    <n v="0"/>
    <n v="27"/>
    <n v="1051.55"/>
    <x v="952"/>
    <x v="2457"/>
    <x v="1006"/>
    <s v="Oct"/>
    <x v="1"/>
    <b v="0"/>
    <x v="0"/>
  </r>
  <r>
    <n v="8"/>
    <n v="161.66857139999999"/>
    <n v="0"/>
    <n v="0"/>
    <n v="518"/>
    <n v="11976.72135"/>
    <x v="953"/>
    <x v="2458"/>
    <x v="0"/>
    <s v="Oct"/>
    <x v="1"/>
    <b v="0"/>
    <x v="0"/>
  </r>
  <r>
    <n v="3"/>
    <n v="267.5"/>
    <n v="0"/>
    <n v="0"/>
    <n v="4"/>
    <n v="8"/>
    <x v="164"/>
    <x v="413"/>
    <x v="0"/>
    <s v="Sep"/>
    <x v="1"/>
    <b v="0"/>
    <x v="0"/>
  </r>
  <r>
    <n v="3"/>
    <n v="285.2"/>
    <n v="0"/>
    <n v="0"/>
    <n v="23"/>
    <n v="619.48"/>
    <x v="46"/>
    <x v="813"/>
    <x v="1007"/>
    <s v="Jul"/>
    <x v="1"/>
    <b v="0"/>
    <x v="0"/>
  </r>
  <r>
    <n v="13"/>
    <n v="246.53333330000001"/>
    <n v="0"/>
    <n v="0"/>
    <n v="26"/>
    <n v="892"/>
    <x v="0"/>
    <x v="2459"/>
    <x v="0"/>
    <s v="Sep"/>
    <x v="1"/>
    <b v="0"/>
    <x v="0"/>
  </r>
  <r>
    <n v="5"/>
    <n v="113.7"/>
    <n v="0"/>
    <n v="0"/>
    <n v="6"/>
    <n v="181.2666667"/>
    <x v="26"/>
    <x v="59"/>
    <x v="0"/>
    <s v="Nov"/>
    <x v="1"/>
    <b v="0"/>
    <x v="0"/>
  </r>
  <r>
    <n v="0"/>
    <n v="0"/>
    <n v="0"/>
    <n v="0"/>
    <n v="2"/>
    <n v="0"/>
    <x v="9"/>
    <x v="63"/>
    <x v="0"/>
    <s v="Oct"/>
    <x v="1"/>
    <b v="1"/>
    <x v="0"/>
  </r>
  <r>
    <n v="4"/>
    <n v="53.4"/>
    <n v="2"/>
    <n v="113.8"/>
    <n v="256"/>
    <n v="13453.251029999999"/>
    <x v="0"/>
    <x v="2460"/>
    <x v="0"/>
    <s v="Nov"/>
    <x v="1"/>
    <b v="0"/>
    <x v="0"/>
  </r>
  <r>
    <n v="1"/>
    <n v="0"/>
    <n v="0"/>
    <n v="0"/>
    <n v="1"/>
    <n v="74.599999999999994"/>
    <x v="29"/>
    <x v="100"/>
    <x v="0"/>
    <s v="Oct"/>
    <x v="1"/>
    <b v="0"/>
    <x v="0"/>
  </r>
  <r>
    <n v="14"/>
    <n v="337.58"/>
    <n v="0"/>
    <n v="0"/>
    <n v="29"/>
    <n v="443.5"/>
    <x v="0"/>
    <x v="1871"/>
    <x v="0"/>
    <s v="Oct"/>
    <x v="1"/>
    <b v="0"/>
    <x v="0"/>
  </r>
  <r>
    <n v="5"/>
    <n v="69.900000000000006"/>
    <n v="0"/>
    <n v="0"/>
    <n v="62"/>
    <n v="1846.666667"/>
    <x v="8"/>
    <x v="2461"/>
    <x v="0"/>
    <s v="Aug"/>
    <x v="1"/>
    <b v="0"/>
    <x v="0"/>
  </r>
  <r>
    <n v="3"/>
    <n v="93.8"/>
    <n v="0"/>
    <n v="0"/>
    <n v="40"/>
    <n v="526.68539680000004"/>
    <x v="954"/>
    <x v="2462"/>
    <x v="1008"/>
    <s v="Aug"/>
    <x v="1"/>
    <b v="0"/>
    <x v="0"/>
  </r>
  <r>
    <n v="2"/>
    <n v="76.599999999999994"/>
    <n v="0"/>
    <n v="0"/>
    <n v="16"/>
    <n v="368.46666670000002"/>
    <x v="0"/>
    <x v="919"/>
    <x v="0"/>
    <s v="Oct"/>
    <x v="1"/>
    <b v="1"/>
    <x v="0"/>
  </r>
  <r>
    <n v="0"/>
    <n v="0"/>
    <n v="0"/>
    <n v="0"/>
    <n v="13"/>
    <n v="167.5"/>
    <x v="0"/>
    <x v="541"/>
    <x v="0"/>
    <s v="Jul"/>
    <x v="1"/>
    <b v="0"/>
    <x v="0"/>
  </r>
  <r>
    <n v="0"/>
    <n v="0"/>
    <n v="0"/>
    <n v="0"/>
    <n v="1"/>
    <n v="0"/>
    <x v="9"/>
    <x v="63"/>
    <x v="0"/>
    <s v="Sep"/>
    <x v="1"/>
    <b v="1"/>
    <x v="0"/>
  </r>
  <r>
    <n v="3"/>
    <n v="420.1"/>
    <n v="2"/>
    <n v="14.2"/>
    <n v="32"/>
    <n v="591.72"/>
    <x v="431"/>
    <x v="2463"/>
    <x v="0"/>
    <s v="Oct"/>
    <x v="1"/>
    <b v="1"/>
    <x v="0"/>
  </r>
  <r>
    <n v="0"/>
    <n v="0"/>
    <n v="0"/>
    <n v="0"/>
    <n v="5"/>
    <n v="109.8"/>
    <x v="223"/>
    <x v="755"/>
    <x v="0"/>
    <s v="Aug"/>
    <x v="1"/>
    <b v="0"/>
    <x v="0"/>
  </r>
  <r>
    <n v="0"/>
    <n v="0"/>
    <n v="0"/>
    <n v="0"/>
    <n v="11"/>
    <n v="1197.8"/>
    <x v="0"/>
    <x v="21"/>
    <x v="0"/>
    <s v="Oct"/>
    <x v="1"/>
    <b v="0"/>
    <x v="0"/>
  </r>
  <r>
    <n v="6"/>
    <n v="88.6"/>
    <n v="0"/>
    <n v="0"/>
    <n v="4"/>
    <n v="59.4"/>
    <x v="0"/>
    <x v="3"/>
    <x v="0"/>
    <s v="Nov"/>
    <x v="1"/>
    <b v="0"/>
    <x v="0"/>
  </r>
  <r>
    <n v="0"/>
    <n v="0"/>
    <n v="0"/>
    <n v="0"/>
    <n v="10"/>
    <n v="204.6"/>
    <x v="0"/>
    <x v="5"/>
    <x v="0"/>
    <s v="Jul"/>
    <x v="1"/>
    <b v="0"/>
    <x v="0"/>
  </r>
  <r>
    <n v="0"/>
    <n v="0"/>
    <n v="0"/>
    <n v="0"/>
    <n v="258"/>
    <n v="3637.985674"/>
    <x v="955"/>
    <x v="2464"/>
    <x v="0"/>
    <s v="June"/>
    <x v="1"/>
    <b v="0"/>
    <x v="0"/>
  </r>
  <r>
    <n v="13"/>
    <n v="255.91592890000001"/>
    <n v="0"/>
    <n v="0"/>
    <n v="255"/>
    <n v="8467.5843789999999"/>
    <x v="956"/>
    <x v="2465"/>
    <x v="1009"/>
    <s v="June"/>
    <x v="1"/>
    <b v="0"/>
    <x v="0"/>
  </r>
  <r>
    <n v="0"/>
    <n v="0"/>
    <n v="0"/>
    <n v="0"/>
    <n v="30"/>
    <n v="1372.4555559999999"/>
    <x v="53"/>
    <x v="2466"/>
    <x v="1010"/>
    <s v="Sep"/>
    <x v="1"/>
    <b v="0"/>
    <x v="0"/>
  </r>
  <r>
    <n v="5"/>
    <n v="61.4"/>
    <n v="1"/>
    <n v="0"/>
    <n v="8"/>
    <n v="32.1"/>
    <x v="18"/>
    <x v="1901"/>
    <x v="0"/>
    <s v="Nov"/>
    <x v="1"/>
    <b v="0"/>
    <x v="0"/>
  </r>
  <r>
    <n v="19"/>
    <n v="230.3948365"/>
    <n v="3"/>
    <n v="48.3"/>
    <n v="111"/>
    <n v="3276.1905409999999"/>
    <x v="957"/>
    <x v="2467"/>
    <x v="1011"/>
    <s v="Jul"/>
    <x v="1"/>
    <b v="0"/>
    <x v="0"/>
  </r>
  <r>
    <n v="0"/>
    <n v="0"/>
    <n v="3"/>
    <n v="146"/>
    <n v="23"/>
    <n v="1249.2166669999999"/>
    <x v="5"/>
    <x v="2468"/>
    <x v="1012"/>
    <s v="Aug"/>
    <x v="1"/>
    <b v="0"/>
    <x v="0"/>
  </r>
  <r>
    <n v="1"/>
    <n v="19.2"/>
    <n v="0"/>
    <n v="0"/>
    <n v="11"/>
    <n v="663.5"/>
    <x v="0"/>
    <x v="163"/>
    <x v="0"/>
    <s v="Jul"/>
    <x v="1"/>
    <b v="0"/>
    <x v="0"/>
  </r>
  <r>
    <n v="0"/>
    <n v="0"/>
    <n v="0"/>
    <n v="0"/>
    <n v="8"/>
    <n v="198.9"/>
    <x v="434"/>
    <x v="540"/>
    <x v="0"/>
    <s v="Jul"/>
    <x v="1"/>
    <b v="0"/>
    <x v="0"/>
  </r>
  <r>
    <n v="1"/>
    <n v="21.2"/>
    <n v="1"/>
    <n v="141"/>
    <n v="7"/>
    <n v="307.8666667"/>
    <x v="0"/>
    <x v="163"/>
    <x v="0"/>
    <s v="Aug"/>
    <x v="1"/>
    <b v="0"/>
    <x v="0"/>
  </r>
  <r>
    <n v="1"/>
    <n v="20.2"/>
    <n v="0"/>
    <n v="0"/>
    <n v="6"/>
    <n v="1561.2"/>
    <x v="18"/>
    <x v="65"/>
    <x v="0"/>
    <s v="Nov"/>
    <x v="1"/>
    <b v="1"/>
    <x v="0"/>
  </r>
  <r>
    <n v="0"/>
    <n v="0"/>
    <n v="0"/>
    <n v="0"/>
    <n v="1"/>
    <n v="0"/>
    <x v="9"/>
    <x v="63"/>
    <x v="0"/>
    <s v="Jul"/>
    <x v="1"/>
    <b v="0"/>
    <x v="0"/>
  </r>
  <r>
    <n v="11"/>
    <n v="734.6333333"/>
    <n v="0"/>
    <n v="0"/>
    <n v="67"/>
    <n v="3523.331111"/>
    <x v="260"/>
    <x v="2469"/>
    <x v="1013"/>
    <s v="Aug"/>
    <x v="1"/>
    <b v="0"/>
    <x v="0"/>
  </r>
  <r>
    <n v="0"/>
    <n v="0"/>
    <n v="0"/>
    <n v="0"/>
    <n v="45"/>
    <n v="1387.267857"/>
    <x v="958"/>
    <x v="2470"/>
    <x v="0"/>
    <s v="Jul"/>
    <x v="1"/>
    <b v="0"/>
    <x v="0"/>
  </r>
  <r>
    <n v="11"/>
    <n v="104.97333329999999"/>
    <n v="2"/>
    <n v="41.2"/>
    <n v="27"/>
    <n v="572.87333330000001"/>
    <x v="0"/>
    <x v="10"/>
    <x v="1014"/>
    <s v="Oct"/>
    <x v="1"/>
    <b v="0"/>
    <x v="0"/>
  </r>
  <r>
    <n v="3"/>
    <n v="57.5"/>
    <n v="2"/>
    <n v="66.133333329999999"/>
    <n v="95"/>
    <n v="2772.2783330000002"/>
    <x v="959"/>
    <x v="2471"/>
    <x v="0"/>
    <s v="Oct"/>
    <x v="1"/>
    <b v="0"/>
    <x v="0"/>
  </r>
  <r>
    <n v="1"/>
    <n v="23.2"/>
    <n v="0"/>
    <n v="0"/>
    <n v="23"/>
    <n v="290"/>
    <x v="0"/>
    <x v="6"/>
    <x v="0"/>
    <s v="Jul"/>
    <x v="1"/>
    <b v="0"/>
    <x v="0"/>
  </r>
  <r>
    <n v="1"/>
    <n v="15.2"/>
    <n v="2"/>
    <n v="62.6"/>
    <n v="84"/>
    <n v="4941.6986109999998"/>
    <x v="523"/>
    <x v="2472"/>
    <x v="0"/>
    <s v="Sep"/>
    <x v="1"/>
    <b v="0"/>
    <x v="0"/>
  </r>
  <r>
    <n v="0"/>
    <n v="0"/>
    <n v="2"/>
    <n v="232.7333333"/>
    <n v="23"/>
    <n v="1669.0249779999999"/>
    <x v="0"/>
    <x v="2473"/>
    <x v="0"/>
    <s v="June"/>
    <x v="1"/>
    <b v="0"/>
    <x v="0"/>
  </r>
  <r>
    <n v="9"/>
    <n v="132.05000000000001"/>
    <n v="4"/>
    <n v="137"/>
    <n v="56"/>
    <n v="1775.89"/>
    <x v="0"/>
    <x v="2474"/>
    <x v="1015"/>
    <s v="June"/>
    <x v="1"/>
    <b v="0"/>
    <x v="0"/>
  </r>
  <r>
    <n v="0"/>
    <n v="0"/>
    <n v="0"/>
    <n v="0"/>
    <n v="10"/>
    <n v="1186.5999999999999"/>
    <x v="42"/>
    <x v="97"/>
    <x v="0"/>
    <s v="Aug"/>
    <x v="1"/>
    <b v="0"/>
    <x v="0"/>
  </r>
  <r>
    <n v="3"/>
    <n v="58.4"/>
    <n v="0"/>
    <n v="0"/>
    <n v="12"/>
    <n v="197"/>
    <x v="0"/>
    <x v="3"/>
    <x v="0"/>
    <s v="Nov"/>
    <x v="1"/>
    <b v="0"/>
    <x v="0"/>
  </r>
  <r>
    <n v="5"/>
    <n v="224.8"/>
    <n v="0"/>
    <n v="0"/>
    <n v="30"/>
    <n v="974.9"/>
    <x v="38"/>
    <x v="2475"/>
    <x v="1016"/>
    <s v="Nov"/>
    <x v="1"/>
    <b v="0"/>
    <x v="0"/>
  </r>
  <r>
    <n v="4"/>
    <n v="242.8"/>
    <n v="0"/>
    <n v="0"/>
    <n v="7"/>
    <n v="238.6"/>
    <x v="26"/>
    <x v="442"/>
    <x v="0"/>
    <s v="Oct"/>
    <x v="1"/>
    <b v="1"/>
    <x v="0"/>
  </r>
  <r>
    <n v="1"/>
    <n v="56.4"/>
    <n v="1"/>
    <n v="7"/>
    <n v="72"/>
    <n v="2163.569524"/>
    <x v="960"/>
    <x v="2476"/>
    <x v="1017"/>
    <s v="June"/>
    <x v="1"/>
    <b v="0"/>
    <x v="0"/>
  </r>
  <r>
    <n v="2"/>
    <n v="91.65"/>
    <n v="0"/>
    <n v="0"/>
    <n v="11"/>
    <n v="553.34333330000004"/>
    <x v="5"/>
    <x v="2477"/>
    <x v="1018"/>
    <s v="Oct"/>
    <x v="1"/>
    <b v="1"/>
    <x v="0"/>
  </r>
  <r>
    <n v="0"/>
    <n v="0"/>
    <n v="0"/>
    <n v="0"/>
    <n v="24"/>
    <n v="985"/>
    <x v="961"/>
    <x v="912"/>
    <x v="0"/>
    <s v="June"/>
    <x v="1"/>
    <b v="0"/>
    <x v="0"/>
  </r>
  <r>
    <n v="8"/>
    <n v="86.061904760000004"/>
    <n v="2"/>
    <n v="186.2333333"/>
    <n v="49"/>
    <n v="1088.6369050000001"/>
    <x v="962"/>
    <x v="2478"/>
    <x v="0"/>
    <s v="June"/>
    <x v="1"/>
    <b v="0"/>
    <x v="0"/>
  </r>
  <r>
    <n v="6"/>
    <n v="231.9"/>
    <n v="0"/>
    <n v="0"/>
    <n v="8"/>
    <n v="188.3"/>
    <x v="0"/>
    <x v="7"/>
    <x v="1019"/>
    <s v="Sep"/>
    <x v="1"/>
    <b v="0"/>
    <x v="0"/>
  </r>
  <r>
    <n v="0"/>
    <n v="0"/>
    <n v="1"/>
    <n v="0"/>
    <n v="43"/>
    <n v="367.81666669999998"/>
    <x v="963"/>
    <x v="2479"/>
    <x v="0"/>
    <s v="June"/>
    <x v="1"/>
    <b v="0"/>
    <x v="0"/>
  </r>
  <r>
    <n v="0"/>
    <n v="0"/>
    <n v="0"/>
    <n v="0"/>
    <n v="18"/>
    <n v="490.3"/>
    <x v="68"/>
    <x v="47"/>
    <x v="0"/>
    <s v="Sep"/>
    <x v="1"/>
    <b v="0"/>
    <x v="0"/>
  </r>
  <r>
    <n v="5"/>
    <n v="109.4"/>
    <n v="4"/>
    <n v="93.6"/>
    <n v="10"/>
    <n v="427.06666669999998"/>
    <x v="0"/>
    <x v="210"/>
    <x v="0"/>
    <s v="Nov"/>
    <x v="1"/>
    <b v="0"/>
    <x v="0"/>
  </r>
  <r>
    <n v="4"/>
    <n v="76.8"/>
    <n v="0"/>
    <n v="0"/>
    <n v="59"/>
    <n v="2050.2923989999999"/>
    <x v="964"/>
    <x v="2480"/>
    <x v="0"/>
    <s v="Jul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0"/>
    <n v="0"/>
    <n v="0"/>
    <n v="0"/>
    <n v="15"/>
    <n v="171.8"/>
    <x v="10"/>
    <x v="538"/>
    <x v="0"/>
    <s v="June"/>
    <x v="1"/>
    <b v="0"/>
    <x v="0"/>
  </r>
  <r>
    <n v="1"/>
    <n v="6"/>
    <n v="0"/>
    <n v="0"/>
    <n v="97"/>
    <n v="1643.3659070000001"/>
    <x v="965"/>
    <x v="2481"/>
    <x v="1020"/>
    <s v="Jul"/>
    <x v="1"/>
    <b v="0"/>
    <x v="0"/>
  </r>
  <r>
    <n v="0"/>
    <n v="0"/>
    <n v="0"/>
    <n v="0"/>
    <n v="5"/>
    <n v="42.2"/>
    <x v="0"/>
    <x v="52"/>
    <x v="0"/>
    <s v="June"/>
    <x v="1"/>
    <b v="0"/>
    <x v="0"/>
  </r>
  <r>
    <n v="3"/>
    <n v="120.6"/>
    <n v="3"/>
    <n v="183.8"/>
    <n v="85"/>
    <n v="1813.7534659999999"/>
    <x v="0"/>
    <x v="2482"/>
    <x v="1021"/>
    <s v="Aug"/>
    <x v="1"/>
    <b v="0"/>
    <x v="0"/>
  </r>
  <r>
    <n v="8"/>
    <n v="146.6"/>
    <n v="1"/>
    <n v="18.2"/>
    <n v="198"/>
    <n v="8006.695205"/>
    <x v="966"/>
    <x v="2483"/>
    <x v="0"/>
    <s v="Jul"/>
    <x v="1"/>
    <b v="0"/>
    <x v="0"/>
  </r>
  <r>
    <n v="3"/>
    <n v="47.8"/>
    <n v="0"/>
    <n v="0"/>
    <n v="33"/>
    <n v="451.18900719999999"/>
    <x v="0"/>
    <x v="2484"/>
    <x v="0"/>
    <s v="Aug"/>
    <x v="1"/>
    <b v="1"/>
    <x v="0"/>
  </r>
  <r>
    <n v="0"/>
    <n v="0"/>
    <n v="0"/>
    <n v="0"/>
    <n v="20"/>
    <n v="600.39666669999997"/>
    <x v="967"/>
    <x v="52"/>
    <x v="0"/>
    <s v="Aug"/>
    <x v="1"/>
    <b v="1"/>
    <x v="0"/>
  </r>
  <r>
    <n v="2"/>
    <n v="37"/>
    <n v="0"/>
    <n v="0"/>
    <n v="46"/>
    <n v="3043.916667"/>
    <x v="334"/>
    <x v="9"/>
    <x v="0"/>
    <s v="Nov"/>
    <x v="1"/>
    <b v="0"/>
    <x v="0"/>
  </r>
  <r>
    <n v="0"/>
    <n v="0"/>
    <n v="0"/>
    <n v="0"/>
    <n v="2"/>
    <n v="64.400000000000006"/>
    <x v="0"/>
    <x v="100"/>
    <x v="0"/>
    <s v="Aug"/>
    <x v="1"/>
    <b v="0"/>
    <x v="0"/>
  </r>
  <r>
    <n v="11"/>
    <n v="213.9722222"/>
    <n v="4"/>
    <n v="92.3"/>
    <n v="86"/>
    <n v="3908.0334899999998"/>
    <x v="968"/>
    <x v="2485"/>
    <x v="1022"/>
    <s v="Nov"/>
    <x v="1"/>
    <b v="0"/>
    <x v="0"/>
  </r>
  <r>
    <n v="10"/>
    <n v="1427.0250000000001"/>
    <n v="1"/>
    <n v="99.8"/>
    <n v="26"/>
    <n v="1446.5205229999999"/>
    <x v="969"/>
    <x v="2486"/>
    <x v="1023"/>
    <s v="Aug"/>
    <x v="1"/>
    <b v="0"/>
    <x v="0"/>
  </r>
  <r>
    <n v="14"/>
    <n v="295.2"/>
    <n v="3"/>
    <n v="56.9"/>
    <n v="80"/>
    <n v="1242.063095"/>
    <x v="49"/>
    <x v="2487"/>
    <x v="0"/>
    <s v="Oct"/>
    <x v="1"/>
    <b v="0"/>
    <x v="0"/>
  </r>
  <r>
    <n v="8"/>
    <n v="196.55"/>
    <n v="0"/>
    <n v="0"/>
    <n v="27"/>
    <n v="422.53333329999998"/>
    <x v="0"/>
    <x v="78"/>
    <x v="0"/>
    <s v="Sep"/>
    <x v="1"/>
    <b v="0"/>
    <x v="0"/>
  </r>
  <r>
    <n v="6"/>
    <n v="32.066666669999996"/>
    <n v="0"/>
    <n v="0"/>
    <n v="41"/>
    <n v="1921.1030699999999"/>
    <x v="970"/>
    <x v="2488"/>
    <x v="1024"/>
    <s v="Jul"/>
    <x v="1"/>
    <b v="0"/>
    <x v="0"/>
  </r>
  <r>
    <n v="0"/>
    <n v="0"/>
    <n v="0"/>
    <n v="0"/>
    <n v="53"/>
    <n v="952.15981980000004"/>
    <x v="971"/>
    <x v="2489"/>
    <x v="0"/>
    <s v="Jul"/>
    <x v="1"/>
    <b v="1"/>
    <x v="0"/>
  </r>
  <r>
    <n v="4"/>
    <n v="253.15"/>
    <n v="0"/>
    <n v="0"/>
    <n v="81"/>
    <n v="1839.13"/>
    <x v="972"/>
    <x v="2490"/>
    <x v="0"/>
    <s v="Sep"/>
    <x v="1"/>
    <b v="0"/>
    <x v="0"/>
  </r>
  <r>
    <n v="0"/>
    <n v="0"/>
    <n v="0"/>
    <n v="0"/>
    <n v="9"/>
    <n v="145.9"/>
    <x v="7"/>
    <x v="422"/>
    <x v="0"/>
    <s v="June"/>
    <x v="1"/>
    <b v="1"/>
    <x v="0"/>
  </r>
  <r>
    <n v="1"/>
    <n v="10"/>
    <n v="0"/>
    <n v="0"/>
    <n v="14"/>
    <n v="624.43333329999996"/>
    <x v="0"/>
    <x v="217"/>
    <x v="0"/>
    <s v="Nov"/>
    <x v="1"/>
    <b v="0"/>
    <x v="0"/>
  </r>
  <r>
    <n v="9"/>
    <n v="275.74"/>
    <n v="1"/>
    <n v="64.400000000000006"/>
    <n v="16"/>
    <n v="273.70666670000003"/>
    <x v="0"/>
    <x v="2491"/>
    <x v="1025"/>
    <s v="Oct"/>
    <x v="1"/>
    <b v="0"/>
    <x v="0"/>
  </r>
  <r>
    <n v="5"/>
    <n v="327.39999999999998"/>
    <n v="0"/>
    <n v="0"/>
    <n v="86"/>
    <n v="2806.8468250000001"/>
    <x v="973"/>
    <x v="2492"/>
    <x v="0"/>
    <s v="Oct"/>
    <x v="1"/>
    <b v="1"/>
    <x v="0"/>
  </r>
  <r>
    <n v="4"/>
    <n v="183.6"/>
    <n v="0"/>
    <n v="0"/>
    <n v="19"/>
    <n v="457.9"/>
    <x v="0"/>
    <x v="47"/>
    <x v="0"/>
    <s v="Nov"/>
    <x v="1"/>
    <b v="1"/>
    <x v="0"/>
  </r>
  <r>
    <n v="7"/>
    <n v="132"/>
    <n v="4"/>
    <n v="256.06666669999998"/>
    <n v="125"/>
    <n v="3674.8036729999999"/>
    <x v="974"/>
    <x v="2493"/>
    <x v="1026"/>
    <s v="Aug"/>
    <x v="1"/>
    <b v="0"/>
    <x v="0"/>
  </r>
  <r>
    <n v="6"/>
    <n v="101.2"/>
    <n v="2"/>
    <n v="438.7"/>
    <n v="53"/>
    <n v="1692.6941549999999"/>
    <x v="975"/>
    <x v="2494"/>
    <x v="0"/>
    <s v="Aug"/>
    <x v="1"/>
    <b v="0"/>
    <x v="0"/>
  </r>
  <r>
    <n v="5"/>
    <n v="28.583333329999999"/>
    <n v="0"/>
    <n v="0"/>
    <n v="45"/>
    <n v="649.86320350000005"/>
    <x v="976"/>
    <x v="2495"/>
    <x v="0"/>
    <s v="Jul"/>
    <x v="1"/>
    <b v="0"/>
    <x v="0"/>
  </r>
  <r>
    <n v="11"/>
    <n v="92.101515149999997"/>
    <n v="0"/>
    <n v="0"/>
    <n v="69"/>
    <n v="2183.007024"/>
    <x v="977"/>
    <x v="2496"/>
    <x v="0"/>
    <s v="Jul"/>
    <x v="1"/>
    <b v="0"/>
    <x v="0"/>
  </r>
  <r>
    <n v="9"/>
    <n v="410.55"/>
    <n v="0"/>
    <n v="0"/>
    <n v="57"/>
    <n v="2791.0606349999998"/>
    <x v="0"/>
    <x v="2497"/>
    <x v="1027"/>
    <s v="Oct"/>
    <x v="1"/>
    <b v="0"/>
    <x v="0"/>
  </r>
  <r>
    <n v="14"/>
    <n v="1097.0166670000001"/>
    <n v="1"/>
    <n v="291.2"/>
    <n v="68"/>
    <n v="4100.2554550000004"/>
    <x v="978"/>
    <x v="2498"/>
    <x v="1028"/>
    <s v="Aug"/>
    <x v="1"/>
    <b v="0"/>
    <x v="0"/>
  </r>
  <r>
    <n v="1"/>
    <n v="5"/>
    <n v="0"/>
    <n v="0"/>
    <n v="2"/>
    <n v="15.2"/>
    <x v="0"/>
    <x v="52"/>
    <x v="0"/>
    <s v="Aug"/>
    <x v="1"/>
    <b v="0"/>
    <x v="0"/>
  </r>
  <r>
    <n v="4"/>
    <n v="102.2"/>
    <n v="0"/>
    <n v="0"/>
    <n v="10"/>
    <n v="226.4"/>
    <x v="5"/>
    <x v="547"/>
    <x v="0"/>
    <s v="Oct"/>
    <x v="1"/>
    <b v="0"/>
    <x v="0"/>
  </r>
  <r>
    <n v="17"/>
    <n v="96.160606060000006"/>
    <n v="5"/>
    <n v="174.7"/>
    <n v="75"/>
    <n v="2549.5291269999998"/>
    <x v="979"/>
    <x v="2499"/>
    <x v="0"/>
    <s v="Jul"/>
    <x v="1"/>
    <b v="0"/>
    <x v="0"/>
  </r>
  <r>
    <n v="1"/>
    <n v="54.9"/>
    <n v="0"/>
    <n v="0"/>
    <n v="4"/>
    <n v="111.1333333"/>
    <x v="0"/>
    <x v="163"/>
    <x v="0"/>
    <s v="Aug"/>
    <x v="1"/>
    <b v="0"/>
    <x v="0"/>
  </r>
  <r>
    <n v="0"/>
    <n v="0"/>
    <n v="2"/>
    <n v="20.2"/>
    <n v="11"/>
    <n v="473.83333329999999"/>
    <x v="0"/>
    <x v="26"/>
    <x v="0"/>
    <s v="June"/>
    <x v="1"/>
    <b v="0"/>
    <x v="0"/>
  </r>
  <r>
    <n v="1"/>
    <n v="27.2"/>
    <n v="0"/>
    <n v="0"/>
    <n v="91"/>
    <n v="1596.4126980000001"/>
    <x v="171"/>
    <x v="2500"/>
    <x v="1029"/>
    <s v="Sep"/>
    <x v="1"/>
    <b v="0"/>
    <x v="0"/>
  </r>
  <r>
    <n v="2"/>
    <n v="10.771428569999999"/>
    <n v="0"/>
    <n v="0"/>
    <n v="70"/>
    <n v="2094.1388889999998"/>
    <x v="980"/>
    <x v="2501"/>
    <x v="0"/>
    <s v="Jul"/>
    <x v="1"/>
    <b v="0"/>
    <x v="0"/>
  </r>
  <r>
    <n v="1"/>
    <n v="88.7"/>
    <n v="0"/>
    <n v="0"/>
    <n v="34"/>
    <n v="620.13"/>
    <x v="981"/>
    <x v="2502"/>
    <x v="0"/>
    <s v="Oct"/>
    <x v="1"/>
    <b v="0"/>
    <x v="0"/>
  </r>
  <r>
    <n v="3"/>
    <n v="251.8142857"/>
    <n v="2"/>
    <n v="101.8"/>
    <n v="37"/>
    <n v="1722.814286"/>
    <x v="982"/>
    <x v="2503"/>
    <x v="1030"/>
    <s v="Oct"/>
    <x v="1"/>
    <b v="1"/>
    <x v="0"/>
  </r>
  <r>
    <n v="2"/>
    <n v="119.8"/>
    <n v="1"/>
    <n v="22.2"/>
    <n v="15"/>
    <n v="643.5"/>
    <x v="0"/>
    <x v="55"/>
    <x v="0"/>
    <s v="Sep"/>
    <x v="1"/>
    <b v="1"/>
    <x v="0"/>
  </r>
  <r>
    <n v="0"/>
    <n v="0"/>
    <n v="0"/>
    <n v="0"/>
    <n v="8"/>
    <n v="316.1333333"/>
    <x v="0"/>
    <x v="9"/>
    <x v="0"/>
    <s v="June"/>
    <x v="1"/>
    <b v="0"/>
    <x v="0"/>
  </r>
  <r>
    <n v="1"/>
    <n v="9"/>
    <n v="0"/>
    <n v="0"/>
    <n v="11"/>
    <n v="269.95999999999998"/>
    <x v="0"/>
    <x v="33"/>
    <x v="0"/>
    <s v="Jul"/>
    <x v="1"/>
    <b v="0"/>
    <x v="0"/>
  </r>
  <r>
    <n v="6"/>
    <n v="287"/>
    <n v="0"/>
    <n v="0"/>
    <n v="80"/>
    <n v="5046.0566669999998"/>
    <x v="983"/>
    <x v="2504"/>
    <x v="1031"/>
    <s v="Oct"/>
    <x v="1"/>
    <b v="0"/>
    <x v="0"/>
  </r>
  <r>
    <n v="3"/>
    <n v="35.4"/>
    <n v="0"/>
    <n v="0"/>
    <n v="27"/>
    <n v="473.08333329999999"/>
    <x v="0"/>
    <x v="491"/>
    <x v="0"/>
    <s v="Nov"/>
    <x v="1"/>
    <b v="0"/>
    <x v="0"/>
  </r>
  <r>
    <n v="0"/>
    <n v="0"/>
    <n v="0"/>
    <n v="0"/>
    <n v="15"/>
    <n v="340.1"/>
    <x v="0"/>
    <x v="52"/>
    <x v="0"/>
    <s v="Aug"/>
    <x v="1"/>
    <b v="0"/>
    <x v="0"/>
  </r>
  <r>
    <n v="11"/>
    <n v="344.1"/>
    <n v="2"/>
    <n v="477.6"/>
    <n v="57"/>
    <n v="1475.6084269999999"/>
    <x v="984"/>
    <x v="2505"/>
    <x v="1032"/>
    <s v="Oct"/>
    <x v="1"/>
    <b v="0"/>
    <x v="0"/>
  </r>
  <r>
    <n v="0"/>
    <n v="0"/>
    <n v="0"/>
    <n v="0"/>
    <n v="15"/>
    <n v="956.33333330000005"/>
    <x v="10"/>
    <x v="538"/>
    <x v="1033"/>
    <s v="Nov"/>
    <x v="1"/>
    <b v="0"/>
    <x v="0"/>
  </r>
  <r>
    <n v="0"/>
    <n v="0"/>
    <n v="0"/>
    <n v="0"/>
    <n v="4"/>
    <n v="0"/>
    <x v="9"/>
    <x v="63"/>
    <x v="0"/>
    <s v="Aug"/>
    <x v="1"/>
    <b v="0"/>
    <x v="0"/>
  </r>
  <r>
    <n v="4"/>
    <n v="133.80000000000001"/>
    <n v="0"/>
    <n v="0"/>
    <n v="10"/>
    <n v="299.5"/>
    <x v="985"/>
    <x v="2506"/>
    <x v="0"/>
    <s v="Jul"/>
    <x v="1"/>
    <b v="0"/>
    <x v="0"/>
  </r>
  <r>
    <n v="0"/>
    <n v="0"/>
    <n v="0"/>
    <n v="0"/>
    <n v="39"/>
    <n v="706.2"/>
    <x v="986"/>
    <x v="2507"/>
    <x v="0"/>
    <s v="Sep"/>
    <x v="1"/>
    <b v="0"/>
    <x v="0"/>
  </r>
  <r>
    <n v="0"/>
    <n v="0"/>
    <n v="0"/>
    <n v="0"/>
    <n v="48"/>
    <n v="1510.383333"/>
    <x v="48"/>
    <x v="2508"/>
    <x v="1034"/>
    <s v="Aug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4"/>
    <n v="62"/>
    <n v="1"/>
    <n v="87.6"/>
    <n v="88"/>
    <n v="3634.5857139999998"/>
    <x v="987"/>
    <x v="2509"/>
    <x v="1035"/>
    <s v="Oct"/>
    <x v="1"/>
    <b v="0"/>
    <x v="0"/>
  </r>
  <r>
    <n v="0"/>
    <n v="0"/>
    <n v="0"/>
    <n v="0"/>
    <n v="64"/>
    <n v="1298.20326"/>
    <x v="196"/>
    <x v="2510"/>
    <x v="0"/>
    <s v="Jul"/>
    <x v="1"/>
    <b v="0"/>
    <x v="0"/>
  </r>
  <r>
    <n v="5"/>
    <n v="85.166666669999998"/>
    <n v="1"/>
    <n v="8"/>
    <n v="95"/>
    <n v="3715.777564"/>
    <x v="988"/>
    <x v="434"/>
    <x v="0"/>
    <s v="Jul"/>
    <x v="1"/>
    <b v="0"/>
    <x v="0"/>
  </r>
  <r>
    <n v="1"/>
    <n v="19.600000000000001"/>
    <n v="0"/>
    <n v="0"/>
    <n v="0"/>
    <n v="0"/>
    <x v="0"/>
    <x v="455"/>
    <x v="0"/>
    <s v="Oct"/>
    <x v="1"/>
    <b v="0"/>
    <x v="0"/>
  </r>
  <r>
    <n v="14"/>
    <n v="88.190476189999998"/>
    <n v="5"/>
    <n v="218.65"/>
    <n v="168"/>
    <n v="4316.2621710000003"/>
    <x v="989"/>
    <x v="2511"/>
    <x v="1036"/>
    <s v="Jul"/>
    <x v="1"/>
    <b v="0"/>
    <x v="0"/>
  </r>
  <r>
    <n v="3"/>
    <n v="90.6"/>
    <n v="0"/>
    <n v="0"/>
    <n v="21"/>
    <n v="608.30333329999996"/>
    <x v="0"/>
    <x v="93"/>
    <x v="0"/>
    <s v="Sep"/>
    <x v="1"/>
    <b v="0"/>
    <x v="0"/>
  </r>
  <r>
    <n v="13"/>
    <n v="428.02222219999999"/>
    <n v="2"/>
    <n v="11"/>
    <n v="133"/>
    <n v="10338.671770000001"/>
    <x v="990"/>
    <x v="2512"/>
    <x v="1037"/>
    <s v="June"/>
    <x v="1"/>
    <b v="0"/>
    <x v="0"/>
  </r>
  <r>
    <n v="0"/>
    <n v="0"/>
    <n v="0"/>
    <n v="0"/>
    <n v="37"/>
    <n v="565.38"/>
    <x v="991"/>
    <x v="2513"/>
    <x v="0"/>
    <s v="Jul"/>
    <x v="1"/>
    <b v="0"/>
    <x v="0"/>
  </r>
  <r>
    <n v="5"/>
    <n v="39.700000000000003"/>
    <n v="0"/>
    <n v="0"/>
    <n v="14"/>
    <n v="253.6"/>
    <x v="0"/>
    <x v="2514"/>
    <x v="0"/>
    <s v="Sep"/>
    <x v="1"/>
    <b v="0"/>
    <x v="0"/>
  </r>
  <r>
    <n v="0"/>
    <n v="0"/>
    <n v="0"/>
    <n v="0"/>
    <n v="37"/>
    <n v="2960.9714290000002"/>
    <x v="992"/>
    <x v="2515"/>
    <x v="0"/>
    <s v="Oct"/>
    <x v="1"/>
    <b v="0"/>
    <x v="0"/>
  </r>
  <r>
    <n v="0"/>
    <n v="0"/>
    <n v="0"/>
    <n v="0"/>
    <n v="3"/>
    <n v="66.400000000000006"/>
    <x v="33"/>
    <x v="100"/>
    <x v="0"/>
    <s v="June"/>
    <x v="1"/>
    <b v="1"/>
    <x v="0"/>
  </r>
  <r>
    <n v="8"/>
    <n v="221.33"/>
    <n v="2"/>
    <n v="70.599999999999994"/>
    <n v="63"/>
    <n v="5245.2776190000004"/>
    <x v="867"/>
    <x v="2516"/>
    <x v="0"/>
    <s v="Nov"/>
    <x v="1"/>
    <b v="0"/>
    <x v="0"/>
  </r>
  <r>
    <n v="9"/>
    <n v="124.4266667"/>
    <n v="0"/>
    <n v="0"/>
    <n v="19"/>
    <n v="720.67666670000006"/>
    <x v="0"/>
    <x v="2275"/>
    <x v="0"/>
    <s v="Oct"/>
    <x v="1"/>
    <b v="0"/>
    <x v="0"/>
  </r>
  <r>
    <n v="4"/>
    <n v="82"/>
    <n v="0"/>
    <n v="0"/>
    <n v="17"/>
    <n v="269"/>
    <x v="244"/>
    <x v="2517"/>
    <x v="0"/>
    <s v="Jul"/>
    <x v="1"/>
    <b v="0"/>
    <x v="0"/>
  </r>
  <r>
    <n v="0"/>
    <n v="0"/>
    <n v="0"/>
    <n v="0"/>
    <n v="60"/>
    <n v="2072.605556"/>
    <x v="23"/>
    <x v="2518"/>
    <x v="0"/>
    <s v="Aug"/>
    <x v="1"/>
    <b v="0"/>
    <x v="0"/>
  </r>
  <r>
    <n v="4"/>
    <n v="31.6"/>
    <n v="0"/>
    <n v="0"/>
    <n v="9"/>
    <n v="1760.7"/>
    <x v="0"/>
    <x v="15"/>
    <x v="0"/>
    <s v="Nov"/>
    <x v="1"/>
    <b v="0"/>
    <x v="0"/>
  </r>
  <r>
    <n v="4"/>
    <n v="659.50666669999998"/>
    <n v="3"/>
    <n v="92.7"/>
    <n v="160"/>
    <n v="2006.59312"/>
    <x v="993"/>
    <x v="2519"/>
    <x v="1038"/>
    <s v="Aug"/>
    <x v="1"/>
    <b v="0"/>
    <x v="0"/>
  </r>
  <r>
    <n v="9"/>
    <n v="135.1"/>
    <n v="0"/>
    <n v="0"/>
    <n v="23"/>
    <n v="620.03333329999998"/>
    <x v="7"/>
    <x v="2520"/>
    <x v="0"/>
    <s v="Aug"/>
    <x v="1"/>
    <b v="0"/>
    <x v="0"/>
  </r>
  <r>
    <n v="16"/>
    <n v="445.35"/>
    <n v="0"/>
    <n v="0"/>
    <n v="103"/>
    <n v="2091.0375880000001"/>
    <x v="168"/>
    <x v="2521"/>
    <x v="1039"/>
    <s v="Oct"/>
    <x v="1"/>
    <b v="1"/>
    <x v="0"/>
  </r>
  <r>
    <n v="3"/>
    <n v="49.4"/>
    <n v="0"/>
    <n v="0"/>
    <n v="11"/>
    <n v="285.60000000000002"/>
    <x v="0"/>
    <x v="102"/>
    <x v="0"/>
    <s v="Oct"/>
    <x v="1"/>
    <b v="0"/>
    <x v="0"/>
  </r>
  <r>
    <n v="4"/>
    <n v="76.599999999999994"/>
    <n v="7"/>
    <n v="89.533333330000005"/>
    <n v="87"/>
    <n v="4131.1560440000003"/>
    <x v="994"/>
    <x v="2522"/>
    <x v="0"/>
    <s v="Sep"/>
    <x v="1"/>
    <b v="0"/>
    <x v="0"/>
  </r>
  <r>
    <n v="1"/>
    <n v="0"/>
    <n v="1"/>
    <n v="34.200000000000003"/>
    <n v="69"/>
    <n v="3051.5255179999999"/>
    <x v="995"/>
    <x v="2523"/>
    <x v="0"/>
    <s v="Oct"/>
    <x v="1"/>
    <b v="0"/>
    <x v="0"/>
  </r>
  <r>
    <n v="2"/>
    <n v="43.2"/>
    <n v="0"/>
    <n v="0"/>
    <n v="27"/>
    <n v="264.39999999999998"/>
    <x v="90"/>
    <x v="2524"/>
    <x v="0"/>
    <s v="Jul"/>
    <x v="1"/>
    <b v="0"/>
    <x v="0"/>
  </r>
  <r>
    <n v="13"/>
    <n v="219.47499999999999"/>
    <n v="0"/>
    <n v="0"/>
    <n v="79"/>
    <n v="1828.8840479999999"/>
    <x v="0"/>
    <x v="2525"/>
    <x v="1040"/>
    <s v="Oct"/>
    <x v="1"/>
    <b v="0"/>
    <x v="0"/>
  </r>
  <r>
    <n v="1"/>
    <n v="0"/>
    <n v="0"/>
    <n v="0"/>
    <n v="28"/>
    <n v="219.8"/>
    <x v="0"/>
    <x v="2526"/>
    <x v="0"/>
    <s v="Nov"/>
    <x v="1"/>
    <b v="1"/>
    <x v="0"/>
  </r>
  <r>
    <n v="6"/>
    <n v="168.85"/>
    <n v="0"/>
    <n v="0"/>
    <n v="22"/>
    <n v="383.2"/>
    <x v="260"/>
    <x v="2527"/>
    <x v="0"/>
    <s v="Jul"/>
    <x v="1"/>
    <b v="0"/>
    <x v="0"/>
  </r>
  <r>
    <n v="0"/>
    <n v="0"/>
    <n v="2"/>
    <n v="5"/>
    <n v="13"/>
    <n v="354.28333329999998"/>
    <x v="325"/>
    <x v="1348"/>
    <x v="1041"/>
    <s v="Sep"/>
    <x v="1"/>
    <b v="1"/>
    <x v="0"/>
  </r>
  <r>
    <n v="0"/>
    <n v="0"/>
    <n v="0"/>
    <n v="0"/>
    <n v="3"/>
    <n v="43.4"/>
    <x v="33"/>
    <x v="34"/>
    <x v="0"/>
    <s v="Sep"/>
    <x v="1"/>
    <b v="0"/>
    <x v="0"/>
  </r>
  <r>
    <n v="0"/>
    <n v="0"/>
    <n v="0"/>
    <n v="0"/>
    <n v="12"/>
    <n v="1653.6"/>
    <x v="13"/>
    <x v="270"/>
    <x v="0"/>
    <s v="Jul"/>
    <x v="1"/>
    <b v="0"/>
    <x v="0"/>
  </r>
  <r>
    <n v="0"/>
    <n v="0"/>
    <n v="0"/>
    <n v="0"/>
    <n v="17"/>
    <n v="649.02"/>
    <x v="0"/>
    <x v="420"/>
    <x v="0"/>
    <s v="June"/>
    <x v="1"/>
    <b v="0"/>
    <x v="0"/>
  </r>
  <r>
    <n v="9"/>
    <n v="299.45"/>
    <n v="2"/>
    <n v="48.3"/>
    <n v="54"/>
    <n v="2802.3678209999998"/>
    <x v="996"/>
    <x v="2528"/>
    <x v="1042"/>
    <s v="Aug"/>
    <x v="1"/>
    <b v="0"/>
    <x v="0"/>
  </r>
  <r>
    <n v="0"/>
    <n v="0"/>
    <n v="0"/>
    <n v="0"/>
    <n v="39"/>
    <n v="1429.501111"/>
    <x v="45"/>
    <x v="2529"/>
    <x v="0"/>
    <s v="June"/>
    <x v="1"/>
    <b v="0"/>
    <x v="0"/>
  </r>
  <r>
    <n v="4"/>
    <n v="120.9"/>
    <n v="0"/>
    <n v="0"/>
    <n v="7"/>
    <n v="534"/>
    <x v="0"/>
    <x v="295"/>
    <x v="0"/>
    <s v="Aug"/>
    <x v="1"/>
    <b v="0"/>
    <x v="0"/>
  </r>
  <r>
    <n v="3"/>
    <n v="61.266666669999999"/>
    <n v="0"/>
    <n v="0"/>
    <n v="7"/>
    <n v="216.33333329999999"/>
    <x v="0"/>
    <x v="54"/>
    <x v="0"/>
    <s v="Sep"/>
    <x v="1"/>
    <b v="0"/>
    <x v="0"/>
  </r>
  <r>
    <n v="1"/>
    <n v="162.19999999999999"/>
    <n v="0"/>
    <n v="0"/>
    <n v="6"/>
    <n v="156.19999999999999"/>
    <x v="19"/>
    <x v="100"/>
    <x v="0"/>
    <s v="Jul"/>
    <x v="1"/>
    <b v="0"/>
    <x v="0"/>
  </r>
  <r>
    <n v="0"/>
    <n v="0"/>
    <n v="0"/>
    <n v="0"/>
    <n v="63"/>
    <n v="2593.8083329999999"/>
    <x v="958"/>
    <x v="34"/>
    <x v="0"/>
    <s v="Jul"/>
    <x v="1"/>
    <b v="0"/>
    <x v="0"/>
  </r>
  <r>
    <n v="2"/>
    <n v="57.4"/>
    <n v="2"/>
    <n v="69.400000000000006"/>
    <n v="13"/>
    <n v="1316.5333330000001"/>
    <x v="84"/>
    <x v="9"/>
    <x v="0"/>
    <s v="Aug"/>
    <x v="1"/>
    <b v="1"/>
    <x v="0"/>
  </r>
  <r>
    <n v="0"/>
    <n v="0"/>
    <n v="0"/>
    <n v="0"/>
    <n v="27"/>
    <n v="925.29333329999997"/>
    <x v="124"/>
    <x v="2530"/>
    <x v="0"/>
    <s v="June"/>
    <x v="1"/>
    <b v="0"/>
    <x v="0"/>
  </r>
  <r>
    <n v="7"/>
    <n v="109.5"/>
    <n v="0"/>
    <n v="0"/>
    <n v="25"/>
    <n v="349.69696970000001"/>
    <x v="0"/>
    <x v="29"/>
    <x v="0"/>
    <s v="Oct"/>
    <x v="1"/>
    <b v="0"/>
    <x v="0"/>
  </r>
  <r>
    <n v="0"/>
    <n v="0"/>
    <n v="0"/>
    <n v="0"/>
    <n v="3"/>
    <n v="40.4"/>
    <x v="0"/>
    <x v="34"/>
    <x v="0"/>
    <s v="June"/>
    <x v="1"/>
    <b v="1"/>
    <x v="0"/>
  </r>
  <r>
    <n v="13"/>
    <n v="314.61071429999998"/>
    <n v="0"/>
    <n v="0"/>
    <n v="358"/>
    <n v="9760.6904880000002"/>
    <x v="997"/>
    <x v="2531"/>
    <x v="0"/>
    <s v="June"/>
    <x v="1"/>
    <b v="0"/>
    <x v="0"/>
  </r>
  <r>
    <n v="0"/>
    <n v="0"/>
    <n v="0"/>
    <n v="0"/>
    <n v="1"/>
    <n v="0"/>
    <x v="9"/>
    <x v="63"/>
    <x v="0"/>
    <s v="Aug"/>
    <x v="1"/>
    <b v="0"/>
    <x v="0"/>
  </r>
  <r>
    <n v="5"/>
    <n v="113.66666669999999"/>
    <n v="0"/>
    <n v="0"/>
    <n v="25"/>
    <n v="733.16666669999995"/>
    <x v="27"/>
    <x v="2532"/>
    <x v="0"/>
    <s v="Sep"/>
    <x v="1"/>
    <b v="0"/>
    <x v="0"/>
  </r>
  <r>
    <n v="3"/>
    <n v="49.4"/>
    <n v="4"/>
    <n v="321.39999999999998"/>
    <n v="91"/>
    <n v="6418.8190480000003"/>
    <x v="26"/>
    <x v="2533"/>
    <x v="1043"/>
    <s v="Jul"/>
    <x v="1"/>
    <b v="0"/>
    <x v="0"/>
  </r>
  <r>
    <n v="4"/>
    <n v="70.400000000000006"/>
    <n v="2"/>
    <n v="47.4"/>
    <n v="8"/>
    <n v="97.9"/>
    <x v="35"/>
    <x v="412"/>
    <x v="0"/>
    <s v="June"/>
    <x v="1"/>
    <b v="0"/>
    <x v="0"/>
  </r>
  <r>
    <n v="0"/>
    <n v="0"/>
    <n v="0"/>
    <n v="0"/>
    <n v="5"/>
    <n v="137"/>
    <x v="0"/>
    <x v="52"/>
    <x v="0"/>
    <s v="Oct"/>
    <x v="1"/>
    <b v="0"/>
    <x v="0"/>
  </r>
  <r>
    <n v="0"/>
    <n v="0"/>
    <n v="0"/>
    <n v="0"/>
    <n v="26"/>
    <n v="409.3"/>
    <x v="46"/>
    <x v="553"/>
    <x v="0"/>
    <s v="Jul"/>
    <x v="1"/>
    <b v="0"/>
    <x v="0"/>
  </r>
  <r>
    <n v="1"/>
    <n v="0"/>
    <n v="0"/>
    <n v="0"/>
    <n v="8"/>
    <n v="1340.3"/>
    <x v="0"/>
    <x v="26"/>
    <x v="0"/>
    <s v="Sep"/>
    <x v="1"/>
    <b v="0"/>
    <x v="0"/>
  </r>
  <r>
    <n v="0"/>
    <n v="0"/>
    <n v="0"/>
    <n v="0"/>
    <n v="2"/>
    <n v="0"/>
    <x v="9"/>
    <x v="63"/>
    <x v="0"/>
    <s v="Oct"/>
    <x v="1"/>
    <b v="0"/>
    <x v="0"/>
  </r>
  <r>
    <n v="10"/>
    <n v="593.46666670000002"/>
    <n v="1"/>
    <n v="21.2"/>
    <n v="39"/>
    <n v="1110.9666669999999"/>
    <x v="32"/>
    <x v="2534"/>
    <x v="1044"/>
    <s v="Sep"/>
    <x v="1"/>
    <b v="0"/>
    <x v="0"/>
  </r>
  <r>
    <n v="0"/>
    <n v="0"/>
    <n v="0"/>
    <n v="0"/>
    <n v="19"/>
    <n v="346.1333333"/>
    <x v="0"/>
    <x v="2535"/>
    <x v="0"/>
    <s v="Aug"/>
    <x v="1"/>
    <b v="0"/>
    <x v="0"/>
  </r>
  <r>
    <n v="3"/>
    <n v="76.5"/>
    <n v="0"/>
    <n v="0"/>
    <n v="55"/>
    <n v="2846.2953050000001"/>
    <x v="736"/>
    <x v="2536"/>
    <x v="0"/>
    <s v="Jul"/>
    <x v="1"/>
    <b v="0"/>
    <x v="0"/>
  </r>
  <r>
    <n v="5"/>
    <n v="44.2"/>
    <n v="5"/>
    <n v="801.8"/>
    <n v="12"/>
    <n v="235.3"/>
    <x v="326"/>
    <x v="2537"/>
    <x v="0"/>
    <s v="Aug"/>
    <x v="1"/>
    <b v="0"/>
    <x v="0"/>
  </r>
  <r>
    <n v="0"/>
    <n v="0"/>
    <n v="0"/>
    <n v="0"/>
    <n v="27"/>
    <n v="1544.5333330000001"/>
    <x v="998"/>
    <x v="2538"/>
    <x v="0"/>
    <s v="June"/>
    <x v="1"/>
    <b v="0"/>
    <x v="0"/>
  </r>
  <r>
    <n v="5"/>
    <n v="20"/>
    <n v="0"/>
    <n v="0"/>
    <n v="72"/>
    <n v="3220.8871429999999"/>
    <x v="999"/>
    <x v="2539"/>
    <x v="1045"/>
    <s v="Oct"/>
    <x v="1"/>
    <b v="0"/>
    <x v="0"/>
  </r>
  <r>
    <n v="0"/>
    <n v="0"/>
    <n v="0"/>
    <n v="0"/>
    <n v="19"/>
    <n v="621.72666670000001"/>
    <x v="41"/>
    <x v="2540"/>
    <x v="0"/>
    <s v="Jul"/>
    <x v="1"/>
    <b v="0"/>
    <x v="0"/>
  </r>
  <r>
    <n v="4"/>
    <n v="54.6"/>
    <n v="2"/>
    <n v="22.133333329999999"/>
    <n v="44"/>
    <n v="1100.789082"/>
    <x v="48"/>
    <x v="2541"/>
    <x v="0"/>
    <s v="Oct"/>
    <x v="1"/>
    <b v="0"/>
    <x v="0"/>
  </r>
  <r>
    <n v="0"/>
    <n v="0"/>
    <n v="0"/>
    <n v="0"/>
    <n v="1"/>
    <n v="19.2"/>
    <x v="0"/>
    <x v="100"/>
    <x v="0"/>
    <s v="Aug"/>
    <x v="1"/>
    <b v="1"/>
    <x v="0"/>
  </r>
  <r>
    <n v="0"/>
    <n v="0"/>
    <n v="0"/>
    <n v="0"/>
    <n v="7"/>
    <n v="49.866666670000001"/>
    <x v="164"/>
    <x v="1341"/>
    <x v="0"/>
    <s v="Sep"/>
    <x v="1"/>
    <b v="0"/>
    <x v="0"/>
  </r>
  <r>
    <n v="10"/>
    <n v="128.11428570000001"/>
    <n v="0"/>
    <n v="0"/>
    <n v="43"/>
    <n v="811.38095239999996"/>
    <x v="976"/>
    <x v="2542"/>
    <x v="1046"/>
    <s v="Oct"/>
    <x v="1"/>
    <b v="0"/>
    <x v="0"/>
  </r>
  <r>
    <n v="0"/>
    <n v="0"/>
    <n v="0"/>
    <n v="0"/>
    <n v="33"/>
    <n v="889.72"/>
    <x v="20"/>
    <x v="24"/>
    <x v="0"/>
    <s v="Nov"/>
    <x v="1"/>
    <b v="0"/>
    <x v="0"/>
  </r>
  <r>
    <n v="8"/>
    <n v="43.95"/>
    <n v="1"/>
    <n v="56.4"/>
    <n v="31"/>
    <n v="577.65"/>
    <x v="84"/>
    <x v="1431"/>
    <x v="0"/>
    <s v="Aug"/>
    <x v="1"/>
    <b v="0"/>
    <x v="0"/>
  </r>
  <r>
    <n v="1"/>
    <n v="29.2"/>
    <n v="0"/>
    <n v="0"/>
    <n v="66"/>
    <n v="1364.873333"/>
    <x v="678"/>
    <x v="2543"/>
    <x v="1047"/>
    <s v="Jul"/>
    <x v="1"/>
    <b v="1"/>
    <x v="0"/>
  </r>
  <r>
    <n v="0"/>
    <n v="0"/>
    <n v="0"/>
    <n v="0"/>
    <n v="43"/>
    <n v="778.64372289999994"/>
    <x v="1000"/>
    <x v="2544"/>
    <x v="0"/>
    <s v="Jul"/>
    <x v="1"/>
    <b v="1"/>
    <x v="0"/>
  </r>
  <r>
    <n v="1"/>
    <n v="5"/>
    <n v="0"/>
    <n v="0"/>
    <n v="5"/>
    <n v="95.1"/>
    <x v="33"/>
    <x v="822"/>
    <x v="0"/>
    <s v="Oct"/>
    <x v="1"/>
    <b v="0"/>
    <x v="0"/>
  </r>
  <r>
    <n v="2"/>
    <n v="46.3"/>
    <n v="0"/>
    <n v="0"/>
    <n v="2"/>
    <n v="48.4"/>
    <x v="0"/>
    <x v="9"/>
    <x v="0"/>
    <s v="Oct"/>
    <x v="1"/>
    <b v="0"/>
    <x v="0"/>
  </r>
  <r>
    <n v="8"/>
    <n v="66.2"/>
    <n v="3"/>
    <n v="276"/>
    <n v="25"/>
    <n v="641.79999999999995"/>
    <x v="25"/>
    <x v="2545"/>
    <x v="0"/>
    <s v="Oct"/>
    <x v="1"/>
    <b v="0"/>
    <x v="0"/>
  </r>
  <r>
    <n v="0"/>
    <n v="0"/>
    <n v="0"/>
    <n v="0"/>
    <n v="18"/>
    <n v="345.12"/>
    <x v="90"/>
    <x v="558"/>
    <x v="0"/>
    <s v="Aug"/>
    <x v="1"/>
    <b v="0"/>
    <x v="0"/>
  </r>
  <r>
    <n v="3"/>
    <n v="51.48"/>
    <n v="0"/>
    <n v="0"/>
    <n v="16"/>
    <n v="164.81333330000001"/>
    <x v="87"/>
    <x v="2546"/>
    <x v="0"/>
    <s v="Oct"/>
    <x v="1"/>
    <b v="1"/>
    <x v="0"/>
  </r>
  <r>
    <n v="0"/>
    <n v="0"/>
    <n v="0"/>
    <n v="0"/>
    <n v="23"/>
    <n v="373.5"/>
    <x v="129"/>
    <x v="2547"/>
    <x v="0"/>
    <s v="June"/>
    <x v="1"/>
    <b v="0"/>
    <x v="0"/>
  </r>
  <r>
    <n v="0"/>
    <n v="0"/>
    <n v="0"/>
    <n v="0"/>
    <n v="58"/>
    <n v="1076.0736489999999"/>
    <x v="0"/>
    <x v="2548"/>
    <x v="1048"/>
    <s v="Sep"/>
    <x v="1"/>
    <b v="0"/>
    <x v="0"/>
  </r>
  <r>
    <n v="13"/>
    <n v="345.01666669999997"/>
    <n v="0"/>
    <n v="0"/>
    <n v="90"/>
    <n v="1816.555008"/>
    <x v="0"/>
    <x v="2047"/>
    <x v="1049"/>
    <s v="Aug"/>
    <x v="1"/>
    <b v="0"/>
    <x v="0"/>
  </r>
  <r>
    <n v="1"/>
    <n v="119.8"/>
    <n v="0"/>
    <n v="0"/>
    <n v="10"/>
    <n v="175.35"/>
    <x v="0"/>
    <x v="45"/>
    <x v="0"/>
    <s v="Jul"/>
    <x v="1"/>
    <b v="0"/>
    <x v="0"/>
  </r>
  <r>
    <n v="11"/>
    <n v="373.62"/>
    <n v="9"/>
    <n v="322.8"/>
    <n v="191"/>
    <n v="3677.2581759999998"/>
    <x v="1001"/>
    <x v="2549"/>
    <x v="0"/>
    <s v="Aug"/>
    <x v="1"/>
    <b v="1"/>
    <x v="0"/>
  </r>
  <r>
    <n v="4"/>
    <n v="193.4"/>
    <n v="0"/>
    <n v="0"/>
    <n v="3"/>
    <n v="364.7"/>
    <x v="0"/>
    <x v="3"/>
    <x v="0"/>
    <s v="Oct"/>
    <x v="1"/>
    <b v="0"/>
    <x v="0"/>
  </r>
  <r>
    <n v="3"/>
    <n v="318.2"/>
    <n v="0"/>
    <n v="0"/>
    <n v="7"/>
    <n v="414.8666667"/>
    <x v="0"/>
    <x v="21"/>
    <x v="0"/>
    <s v="Nov"/>
    <x v="1"/>
    <b v="0"/>
    <x v="0"/>
  </r>
  <r>
    <n v="0"/>
    <n v="0"/>
    <n v="0"/>
    <n v="0"/>
    <n v="26"/>
    <n v="234.8"/>
    <x v="35"/>
    <x v="2550"/>
    <x v="0"/>
    <s v="Jul"/>
    <x v="1"/>
    <b v="0"/>
    <x v="0"/>
  </r>
  <r>
    <n v="0"/>
    <n v="0"/>
    <n v="0"/>
    <n v="0"/>
    <n v="3"/>
    <n v="0"/>
    <x v="9"/>
    <x v="63"/>
    <x v="0"/>
    <s v="Jul"/>
    <x v="1"/>
    <b v="1"/>
    <x v="0"/>
  </r>
  <r>
    <n v="2"/>
    <n v="24"/>
    <n v="0"/>
    <n v="0"/>
    <n v="16"/>
    <n v="445.33333329999999"/>
    <x v="21"/>
    <x v="47"/>
    <x v="0"/>
    <s v="Jul"/>
    <x v="1"/>
    <b v="0"/>
    <x v="0"/>
  </r>
  <r>
    <n v="0"/>
    <n v="0"/>
    <n v="0"/>
    <n v="0"/>
    <n v="14"/>
    <n v="343.52"/>
    <x v="0"/>
    <x v="3"/>
    <x v="0"/>
    <s v="Jul"/>
    <x v="1"/>
    <b v="1"/>
    <x v="0"/>
  </r>
  <r>
    <n v="0"/>
    <n v="0"/>
    <n v="0"/>
    <n v="0"/>
    <n v="47"/>
    <n v="1475.366667"/>
    <x v="115"/>
    <x v="2551"/>
    <x v="0"/>
    <s v="Nov"/>
    <x v="1"/>
    <b v="1"/>
    <x v="0"/>
  </r>
  <r>
    <n v="0"/>
    <n v="0"/>
    <n v="0"/>
    <n v="0"/>
    <n v="7"/>
    <n v="999.8"/>
    <x v="3"/>
    <x v="2552"/>
    <x v="0"/>
    <s v="Sep"/>
    <x v="1"/>
    <b v="0"/>
    <x v="0"/>
  </r>
  <r>
    <n v="2"/>
    <n v="141.6"/>
    <n v="0"/>
    <n v="0"/>
    <n v="10"/>
    <n v="728.18"/>
    <x v="26"/>
    <x v="2553"/>
    <x v="1050"/>
    <s v="Sep"/>
    <x v="1"/>
    <b v="1"/>
    <x v="0"/>
  </r>
  <r>
    <n v="1"/>
    <n v="0"/>
    <n v="3"/>
    <n v="62.4"/>
    <n v="23"/>
    <n v="708.16666669999995"/>
    <x v="0"/>
    <x v="90"/>
    <x v="0"/>
    <s v="Sep"/>
    <x v="1"/>
    <b v="0"/>
    <x v="0"/>
  </r>
  <r>
    <n v="6"/>
    <n v="109.2"/>
    <n v="0"/>
    <n v="0"/>
    <n v="31"/>
    <n v="663.27777779999997"/>
    <x v="144"/>
    <x v="395"/>
    <x v="0"/>
    <s v="Oct"/>
    <x v="1"/>
    <b v="0"/>
    <x v="0"/>
  </r>
  <r>
    <n v="3"/>
    <n v="346"/>
    <n v="1"/>
    <n v="15.2"/>
    <n v="29"/>
    <n v="1107.2166669999999"/>
    <x v="8"/>
    <x v="2554"/>
    <x v="1051"/>
    <s v="Nov"/>
    <x v="1"/>
    <b v="0"/>
    <x v="0"/>
  </r>
  <r>
    <n v="3"/>
    <n v="60.733333330000001"/>
    <n v="0"/>
    <n v="0"/>
    <n v="27"/>
    <n v="696.9"/>
    <x v="0"/>
    <x v="107"/>
    <x v="0"/>
    <s v="Sep"/>
    <x v="1"/>
    <b v="0"/>
    <x v="0"/>
  </r>
  <r>
    <n v="8"/>
    <n v="114.08"/>
    <n v="0"/>
    <n v="0"/>
    <n v="37"/>
    <n v="747.48"/>
    <x v="1002"/>
    <x v="2555"/>
    <x v="0"/>
    <s v="Jul"/>
    <x v="1"/>
    <b v="0"/>
    <x v="0"/>
  </r>
  <r>
    <n v="5"/>
    <n v="91.316666670000004"/>
    <n v="0"/>
    <n v="0"/>
    <n v="29"/>
    <n v="1352.9767220000001"/>
    <x v="1003"/>
    <x v="2556"/>
    <x v="1052"/>
    <s v="Nov"/>
    <x v="1"/>
    <b v="0"/>
    <x v="0"/>
  </r>
  <r>
    <n v="10"/>
    <n v="170.92635659999999"/>
    <n v="0"/>
    <n v="0"/>
    <n v="282"/>
    <n v="4339.924841"/>
    <x v="271"/>
    <x v="2557"/>
    <x v="1053"/>
    <s v="Sep"/>
    <x v="1"/>
    <b v="0"/>
    <x v="0"/>
  </r>
  <r>
    <n v="0"/>
    <n v="0"/>
    <n v="0"/>
    <n v="0"/>
    <n v="128"/>
    <n v="2787.6926189999999"/>
    <x v="196"/>
    <x v="2558"/>
    <x v="0"/>
    <s v="Jul"/>
    <x v="1"/>
    <b v="0"/>
    <x v="0"/>
  </r>
  <r>
    <n v="9"/>
    <n v="146.30000000000001"/>
    <n v="4"/>
    <n v="137.81666670000001"/>
    <n v="7"/>
    <n v="197.06666670000001"/>
    <x v="0"/>
    <x v="232"/>
    <x v="0"/>
    <s v="June"/>
    <x v="1"/>
    <b v="1"/>
    <x v="0"/>
  </r>
  <r>
    <n v="2"/>
    <n v="35.799999999999997"/>
    <n v="0"/>
    <n v="0"/>
    <n v="27"/>
    <n v="785.05"/>
    <x v="1004"/>
    <x v="2559"/>
    <x v="0"/>
    <s v="Jul"/>
    <x v="1"/>
    <b v="1"/>
    <x v="0"/>
  </r>
  <r>
    <n v="2"/>
    <n v="72.599999999999994"/>
    <n v="0"/>
    <n v="0"/>
    <n v="9"/>
    <n v="198.7"/>
    <x v="0"/>
    <x v="59"/>
    <x v="0"/>
    <s v="Sep"/>
    <x v="1"/>
    <b v="1"/>
    <x v="0"/>
  </r>
  <r>
    <n v="1"/>
    <n v="23.2"/>
    <n v="0"/>
    <n v="0"/>
    <n v="71"/>
    <n v="3044.356667"/>
    <x v="0"/>
    <x v="2560"/>
    <x v="0"/>
    <s v="Sep"/>
    <x v="1"/>
    <b v="0"/>
    <x v="0"/>
  </r>
  <r>
    <n v="0"/>
    <n v="0"/>
    <n v="0"/>
    <n v="0"/>
    <n v="22"/>
    <n v="987.6"/>
    <x v="16"/>
    <x v="169"/>
    <x v="0"/>
    <s v="Oct"/>
    <x v="1"/>
    <b v="1"/>
    <x v="0"/>
  </r>
  <r>
    <n v="2"/>
    <n v="174.6"/>
    <n v="0"/>
    <n v="0"/>
    <n v="12"/>
    <n v="251.2"/>
    <x v="1005"/>
    <x v="2561"/>
    <x v="0"/>
    <s v="Aug"/>
    <x v="1"/>
    <b v="0"/>
    <x v="0"/>
  </r>
  <r>
    <n v="16"/>
    <n v="178.79954950000001"/>
    <n v="2"/>
    <n v="47.64"/>
    <n v="193"/>
    <n v="5946.2757769999998"/>
    <x v="0"/>
    <x v="2562"/>
    <x v="1054"/>
    <s v="June"/>
    <x v="1"/>
    <b v="0"/>
    <x v="0"/>
  </r>
  <r>
    <n v="1"/>
    <n v="128"/>
    <n v="2"/>
    <n v="136.17142860000001"/>
    <n v="13"/>
    <n v="847.61428569999998"/>
    <x v="10"/>
    <x v="542"/>
    <x v="0"/>
    <s v="Oct"/>
    <x v="1"/>
    <b v="1"/>
    <x v="0"/>
  </r>
  <r>
    <n v="0"/>
    <n v="0"/>
    <n v="0"/>
    <n v="0"/>
    <n v="64"/>
    <n v="3038.38"/>
    <x v="1006"/>
    <x v="1507"/>
    <x v="0"/>
    <s v="Sep"/>
    <x v="1"/>
    <b v="0"/>
    <x v="0"/>
  </r>
  <r>
    <n v="0"/>
    <n v="0"/>
    <n v="0"/>
    <n v="0"/>
    <n v="22"/>
    <n v="347.66666670000001"/>
    <x v="766"/>
    <x v="2563"/>
    <x v="0"/>
    <s v="June"/>
    <x v="1"/>
    <b v="0"/>
    <x v="0"/>
  </r>
  <r>
    <n v="0"/>
    <n v="0"/>
    <n v="0"/>
    <n v="0"/>
    <n v="26"/>
    <n v="710"/>
    <x v="47"/>
    <x v="2564"/>
    <x v="0"/>
    <s v="Aug"/>
    <x v="1"/>
    <b v="0"/>
    <x v="0"/>
  </r>
  <r>
    <n v="0"/>
    <n v="0"/>
    <n v="0"/>
    <n v="0"/>
    <n v="3"/>
    <n v="19"/>
    <x v="0"/>
    <x v="34"/>
    <x v="0"/>
    <s v="Jul"/>
    <x v="1"/>
    <b v="0"/>
    <x v="0"/>
  </r>
  <r>
    <n v="5"/>
    <n v="390.87"/>
    <n v="2"/>
    <n v="29.2"/>
    <n v="39"/>
    <n v="2251.1166669999998"/>
    <x v="194"/>
    <x v="2565"/>
    <x v="0"/>
    <s v="Sep"/>
    <x v="1"/>
    <b v="0"/>
    <x v="0"/>
  </r>
  <r>
    <n v="8"/>
    <n v="101.8511111"/>
    <n v="4"/>
    <n v="161.96666669999999"/>
    <n v="52"/>
    <n v="591.15420630000006"/>
    <x v="0"/>
    <x v="2566"/>
    <x v="1055"/>
    <s v="Jul"/>
    <x v="1"/>
    <b v="0"/>
    <x v="0"/>
  </r>
  <r>
    <n v="7"/>
    <n v="405.55"/>
    <n v="1"/>
    <n v="23.533333330000001"/>
    <n v="21"/>
    <n v="568.96333330000004"/>
    <x v="0"/>
    <x v="1805"/>
    <x v="0"/>
    <s v="Oct"/>
    <x v="1"/>
    <b v="1"/>
    <x v="0"/>
  </r>
  <r>
    <n v="6"/>
    <n v="85.966666669999995"/>
    <n v="1"/>
    <n v="2"/>
    <n v="76"/>
    <n v="1464.2096180000001"/>
    <x v="1007"/>
    <x v="2567"/>
    <x v="0"/>
    <s v="Aug"/>
    <x v="1"/>
    <b v="0"/>
    <x v="0"/>
  </r>
  <r>
    <n v="5"/>
    <n v="473.16666670000001"/>
    <n v="2"/>
    <n v="195.4"/>
    <n v="111"/>
    <n v="4022.812148"/>
    <x v="56"/>
    <x v="2568"/>
    <x v="0"/>
    <s v="Aug"/>
    <x v="1"/>
    <b v="0"/>
    <x v="0"/>
  </r>
  <r>
    <n v="0"/>
    <n v="0"/>
    <n v="0"/>
    <n v="0"/>
    <n v="17"/>
    <n v="1338.8"/>
    <x v="1008"/>
    <x v="2569"/>
    <x v="0"/>
    <s v="Aug"/>
    <x v="1"/>
    <b v="0"/>
    <x v="0"/>
  </r>
  <r>
    <n v="0"/>
    <n v="0"/>
    <n v="0"/>
    <n v="0"/>
    <n v="62"/>
    <n v="1875.103333"/>
    <x v="572"/>
    <x v="2570"/>
    <x v="1056"/>
    <s v="Sep"/>
    <x v="1"/>
    <b v="0"/>
    <x v="0"/>
  </r>
  <r>
    <n v="1"/>
    <n v="41.4"/>
    <n v="0"/>
    <n v="0"/>
    <n v="30"/>
    <n v="684.6"/>
    <x v="192"/>
    <x v="2571"/>
    <x v="0"/>
    <s v="Aug"/>
    <x v="1"/>
    <b v="0"/>
    <x v="0"/>
  </r>
  <r>
    <n v="3"/>
    <n v="79.933333329999996"/>
    <n v="0"/>
    <n v="0"/>
    <n v="17"/>
    <n v="348.85"/>
    <x v="0"/>
    <x v="2077"/>
    <x v="0"/>
    <s v="Nov"/>
    <x v="1"/>
    <b v="0"/>
    <x v="0"/>
  </r>
  <r>
    <n v="0"/>
    <n v="0"/>
    <n v="0"/>
    <n v="0"/>
    <n v="28"/>
    <n v="319.2771429"/>
    <x v="245"/>
    <x v="2572"/>
    <x v="0"/>
    <s v="Aug"/>
    <x v="1"/>
    <b v="0"/>
    <x v="0"/>
  </r>
  <r>
    <n v="6"/>
    <n v="202.4"/>
    <n v="1"/>
    <n v="0"/>
    <n v="22"/>
    <n v="2006.0466670000001"/>
    <x v="11"/>
    <x v="1817"/>
    <x v="1057"/>
    <s v="Nov"/>
    <x v="1"/>
    <b v="0"/>
    <x v="0"/>
  </r>
  <r>
    <n v="0"/>
    <n v="0"/>
    <n v="0"/>
    <n v="0"/>
    <n v="2"/>
    <n v="12"/>
    <x v="0"/>
    <x v="100"/>
    <x v="0"/>
    <s v="Aug"/>
    <x v="1"/>
    <b v="1"/>
    <x v="0"/>
  </r>
  <r>
    <n v="0"/>
    <n v="0"/>
    <n v="0"/>
    <n v="0"/>
    <n v="74"/>
    <n v="1146.4690479999999"/>
    <x v="199"/>
    <x v="2573"/>
    <x v="1058"/>
    <s v="Nov"/>
    <x v="1"/>
    <b v="0"/>
    <x v="0"/>
  </r>
  <r>
    <n v="0"/>
    <n v="0"/>
    <n v="0"/>
    <n v="0"/>
    <n v="52"/>
    <n v="1218.0999999999999"/>
    <x v="420"/>
    <x v="2574"/>
    <x v="0"/>
    <s v="Sep"/>
    <x v="1"/>
    <b v="0"/>
    <x v="0"/>
  </r>
  <r>
    <n v="0"/>
    <n v="0"/>
    <n v="0"/>
    <n v="0"/>
    <n v="37"/>
    <n v="4339.3666670000002"/>
    <x v="1009"/>
    <x v="2575"/>
    <x v="1059"/>
    <s v="Sep"/>
    <x v="1"/>
    <b v="0"/>
    <x v="0"/>
  </r>
  <r>
    <n v="4"/>
    <n v="93.6"/>
    <n v="0"/>
    <n v="0"/>
    <n v="8"/>
    <n v="69.400000000000006"/>
    <x v="941"/>
    <x v="2576"/>
    <x v="0"/>
    <s v="Sep"/>
    <x v="1"/>
    <b v="0"/>
    <x v="0"/>
  </r>
  <r>
    <n v="0"/>
    <n v="0"/>
    <n v="0"/>
    <n v="0"/>
    <n v="54"/>
    <n v="2593.1"/>
    <x v="26"/>
    <x v="2577"/>
    <x v="0"/>
    <s v="Aug"/>
    <x v="1"/>
    <b v="0"/>
    <x v="0"/>
  </r>
  <r>
    <n v="5"/>
    <n v="56.733333330000001"/>
    <n v="1"/>
    <n v="14.6"/>
    <n v="37"/>
    <n v="1123.9933329999999"/>
    <x v="1010"/>
    <x v="2578"/>
    <x v="0"/>
    <s v="Oct"/>
    <x v="1"/>
    <b v="0"/>
    <x v="0"/>
  </r>
  <r>
    <n v="8"/>
    <n v="111.93"/>
    <n v="0"/>
    <n v="0"/>
    <n v="13"/>
    <n v="860.77"/>
    <x v="1011"/>
    <x v="2579"/>
    <x v="0"/>
    <s v="Jul"/>
    <x v="1"/>
    <b v="0"/>
    <x v="0"/>
  </r>
  <r>
    <n v="0"/>
    <n v="0"/>
    <n v="0"/>
    <n v="0"/>
    <n v="57"/>
    <n v="2163.96"/>
    <x v="540"/>
    <x v="2580"/>
    <x v="0"/>
    <s v="Jul"/>
    <x v="1"/>
    <b v="0"/>
    <x v="0"/>
  </r>
  <r>
    <n v="4"/>
    <n v="338"/>
    <n v="0"/>
    <n v="0"/>
    <n v="9"/>
    <n v="724.76"/>
    <x v="0"/>
    <x v="2581"/>
    <x v="0"/>
    <s v="Sep"/>
    <x v="1"/>
    <b v="1"/>
    <x v="0"/>
  </r>
  <r>
    <n v="0"/>
    <n v="0"/>
    <n v="0"/>
    <n v="0"/>
    <n v="30"/>
    <n v="717.46666670000002"/>
    <x v="43"/>
    <x v="5"/>
    <x v="0"/>
    <s v="Jul"/>
    <x v="1"/>
    <b v="0"/>
    <x v="0"/>
  </r>
  <r>
    <n v="10"/>
    <n v="337.9"/>
    <n v="1"/>
    <n v="6"/>
    <n v="123"/>
    <n v="2396.2724560000001"/>
    <x v="1012"/>
    <x v="2582"/>
    <x v="1060"/>
    <s v="June"/>
    <x v="1"/>
    <b v="0"/>
    <x v="0"/>
  </r>
  <r>
    <n v="4"/>
    <n v="130.30000000000001"/>
    <n v="2"/>
    <n v="5"/>
    <n v="74"/>
    <n v="1903.45"/>
    <x v="58"/>
    <x v="2583"/>
    <x v="0"/>
    <s v="Aug"/>
    <x v="1"/>
    <b v="0"/>
    <x v="0"/>
  </r>
  <r>
    <n v="1"/>
    <n v="0"/>
    <n v="0"/>
    <n v="0"/>
    <n v="14"/>
    <n v="503.6333333"/>
    <x v="10"/>
    <x v="6"/>
    <x v="0"/>
    <s v="Aug"/>
    <x v="1"/>
    <b v="0"/>
    <x v="0"/>
  </r>
  <r>
    <n v="0"/>
    <n v="0"/>
    <n v="0"/>
    <n v="0"/>
    <n v="22"/>
    <n v="337.1"/>
    <x v="0"/>
    <x v="95"/>
    <x v="0"/>
    <s v="Aug"/>
    <x v="1"/>
    <b v="0"/>
    <x v="0"/>
  </r>
  <r>
    <n v="2"/>
    <n v="30.2"/>
    <n v="0"/>
    <n v="0"/>
    <n v="29"/>
    <n v="630.32666670000003"/>
    <x v="43"/>
    <x v="255"/>
    <x v="0"/>
    <s v="Sep"/>
    <x v="1"/>
    <b v="0"/>
    <x v="0"/>
  </r>
  <r>
    <n v="3"/>
    <n v="177.88"/>
    <n v="0"/>
    <n v="0"/>
    <n v="12"/>
    <n v="311.61333330000002"/>
    <x v="35"/>
    <x v="1878"/>
    <x v="0"/>
    <s v="Oct"/>
    <x v="1"/>
    <b v="0"/>
    <x v="0"/>
  </r>
  <r>
    <n v="7"/>
    <n v="234.43333329999999"/>
    <n v="0"/>
    <n v="0"/>
    <n v="85"/>
    <n v="6743.39876"/>
    <x v="1013"/>
    <x v="2584"/>
    <x v="0"/>
    <s v="Oct"/>
    <x v="1"/>
    <b v="0"/>
    <x v="0"/>
  </r>
  <r>
    <n v="10"/>
    <n v="380.43333330000002"/>
    <n v="0"/>
    <n v="0"/>
    <n v="39"/>
    <n v="1526.2133329999999"/>
    <x v="515"/>
    <x v="2585"/>
    <x v="0"/>
    <s v="Nov"/>
    <x v="1"/>
    <b v="0"/>
    <x v="0"/>
  </r>
  <r>
    <n v="6"/>
    <n v="102.4"/>
    <n v="2"/>
    <n v="44.4"/>
    <n v="33"/>
    <n v="688.31428570000003"/>
    <x v="0"/>
    <x v="47"/>
    <x v="0"/>
    <s v="Sep"/>
    <x v="1"/>
    <b v="0"/>
    <x v="0"/>
  </r>
  <r>
    <n v="0"/>
    <n v="0"/>
    <n v="0"/>
    <n v="0"/>
    <n v="47"/>
    <n v="1153.54"/>
    <x v="1014"/>
    <x v="2586"/>
    <x v="0"/>
    <s v="Jul"/>
    <x v="1"/>
    <b v="0"/>
    <x v="0"/>
  </r>
  <r>
    <n v="1"/>
    <n v="122"/>
    <n v="0"/>
    <n v="0"/>
    <n v="71"/>
    <n v="1096.8768219999999"/>
    <x v="0"/>
    <x v="2587"/>
    <x v="0"/>
    <s v="Nov"/>
    <x v="1"/>
    <b v="0"/>
    <x v="0"/>
  </r>
  <r>
    <n v="15"/>
    <n v="382.34666670000001"/>
    <n v="2"/>
    <n v="21.6"/>
    <n v="32"/>
    <n v="1718.387778"/>
    <x v="71"/>
    <x v="81"/>
    <x v="0"/>
    <s v="Aug"/>
    <x v="1"/>
    <b v="1"/>
    <x v="0"/>
  </r>
  <r>
    <n v="6"/>
    <n v="266.7"/>
    <n v="0"/>
    <n v="0"/>
    <n v="18"/>
    <n v="843.01666669999997"/>
    <x v="0"/>
    <x v="169"/>
    <x v="1061"/>
    <s v="Sep"/>
    <x v="1"/>
    <b v="0"/>
    <x v="0"/>
  </r>
  <r>
    <n v="4"/>
    <n v="504.3"/>
    <n v="0"/>
    <n v="0"/>
    <n v="3"/>
    <n v="7"/>
    <x v="35"/>
    <x v="313"/>
    <x v="0"/>
    <s v="Nov"/>
    <x v="1"/>
    <b v="0"/>
    <x v="0"/>
  </r>
  <r>
    <n v="0"/>
    <n v="0"/>
    <n v="0"/>
    <n v="0"/>
    <n v="12"/>
    <n v="1012.2"/>
    <x v="0"/>
    <x v="6"/>
    <x v="0"/>
    <s v="Jul"/>
    <x v="1"/>
    <b v="0"/>
    <x v="0"/>
  </r>
  <r>
    <n v="0"/>
    <n v="0"/>
    <n v="0"/>
    <n v="0"/>
    <n v="1"/>
    <n v="0"/>
    <x v="9"/>
    <x v="63"/>
    <x v="0"/>
    <s v="Sep"/>
    <x v="1"/>
    <b v="0"/>
    <x v="0"/>
  </r>
  <r>
    <n v="5"/>
    <n v="170.83333329999999"/>
    <n v="0"/>
    <n v="0"/>
    <n v="79"/>
    <n v="1193.5171720000001"/>
    <x v="0"/>
    <x v="2588"/>
    <x v="0"/>
    <s v="Oct"/>
    <x v="1"/>
    <b v="1"/>
    <x v="0"/>
  </r>
  <r>
    <n v="7"/>
    <n v="312.8"/>
    <n v="1"/>
    <n v="4"/>
    <n v="155"/>
    <n v="2374.9667129999998"/>
    <x v="1015"/>
    <x v="2589"/>
    <x v="0"/>
    <s v="Jul"/>
    <x v="1"/>
    <b v="0"/>
    <x v="0"/>
  </r>
  <r>
    <n v="6"/>
    <n v="259.18333330000002"/>
    <n v="0"/>
    <n v="0"/>
    <n v="54"/>
    <n v="784.73428569999999"/>
    <x v="440"/>
    <x v="2590"/>
    <x v="0"/>
    <s v="Oct"/>
    <x v="1"/>
    <b v="0"/>
    <x v="0"/>
  </r>
  <r>
    <n v="7"/>
    <n v="301.07777779999998"/>
    <n v="0"/>
    <n v="0"/>
    <n v="27"/>
    <n v="1538.0567249999999"/>
    <x v="10"/>
    <x v="2591"/>
    <x v="1062"/>
    <s v="Jul"/>
    <x v="1"/>
    <b v="0"/>
    <x v="0"/>
  </r>
  <r>
    <n v="1"/>
    <n v="106.3"/>
    <n v="0"/>
    <n v="0"/>
    <n v="32"/>
    <n v="2331.15"/>
    <x v="628"/>
    <x v="2592"/>
    <x v="0"/>
    <s v="Aug"/>
    <x v="1"/>
    <b v="0"/>
    <x v="0"/>
  </r>
  <r>
    <n v="5"/>
    <n v="116.2"/>
    <n v="0"/>
    <n v="0"/>
    <n v="38"/>
    <n v="1057.0333330000001"/>
    <x v="140"/>
    <x v="9"/>
    <x v="0"/>
    <s v="Nov"/>
    <x v="1"/>
    <b v="0"/>
    <x v="0"/>
  </r>
  <r>
    <n v="2"/>
    <n v="39.4"/>
    <n v="0"/>
    <n v="0"/>
    <n v="62"/>
    <n v="2021.7477269999999"/>
    <x v="120"/>
    <x v="2593"/>
    <x v="0"/>
    <s v="Oct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12"/>
    <n v="98.85"/>
    <n v="1"/>
    <n v="129"/>
    <n v="5"/>
    <n v="22.05"/>
    <x v="0"/>
    <x v="0"/>
    <x v="0"/>
    <s v="Oct"/>
    <x v="1"/>
    <b v="0"/>
    <x v="0"/>
  </r>
  <r>
    <n v="1"/>
    <n v="30.7"/>
    <n v="0"/>
    <n v="0"/>
    <n v="33"/>
    <n v="1148.333333"/>
    <x v="0"/>
    <x v="223"/>
    <x v="0"/>
    <s v="Aug"/>
    <x v="1"/>
    <b v="0"/>
    <x v="0"/>
  </r>
  <r>
    <n v="2"/>
    <n v="61.5"/>
    <n v="0"/>
    <n v="0"/>
    <n v="6"/>
    <n v="99"/>
    <x v="0"/>
    <x v="57"/>
    <x v="0"/>
    <s v="Oct"/>
    <x v="1"/>
    <b v="0"/>
    <x v="0"/>
  </r>
  <r>
    <n v="0"/>
    <n v="0"/>
    <n v="0"/>
    <n v="0"/>
    <n v="22"/>
    <n v="562.16666669999995"/>
    <x v="26"/>
    <x v="635"/>
    <x v="0"/>
    <s v="June"/>
    <x v="1"/>
    <b v="1"/>
    <x v="0"/>
  </r>
  <r>
    <n v="0"/>
    <n v="0"/>
    <n v="1"/>
    <n v="0"/>
    <n v="20"/>
    <n v="581.5"/>
    <x v="278"/>
    <x v="2594"/>
    <x v="0"/>
    <s v="Sep"/>
    <x v="1"/>
    <b v="0"/>
    <x v="0"/>
  </r>
  <r>
    <n v="15"/>
    <n v="831.62222220000001"/>
    <n v="0"/>
    <n v="0"/>
    <n v="23"/>
    <n v="845.27888889999997"/>
    <x v="0"/>
    <x v="2595"/>
    <x v="1063"/>
    <s v="Nov"/>
    <x v="1"/>
    <b v="1"/>
    <x v="0"/>
  </r>
  <r>
    <n v="0"/>
    <n v="0"/>
    <n v="0"/>
    <n v="0"/>
    <n v="1"/>
    <n v="0"/>
    <x v="9"/>
    <x v="63"/>
    <x v="0"/>
    <s v="Jul"/>
    <x v="1"/>
    <b v="1"/>
    <x v="0"/>
  </r>
  <r>
    <n v="2"/>
    <n v="73.599999999999994"/>
    <n v="0"/>
    <n v="0"/>
    <n v="38"/>
    <n v="813.60166670000001"/>
    <x v="240"/>
    <x v="2596"/>
    <x v="0"/>
    <s v="Nov"/>
    <x v="1"/>
    <b v="0"/>
    <x v="0"/>
  </r>
  <r>
    <n v="0"/>
    <n v="0"/>
    <n v="0"/>
    <n v="0"/>
    <n v="4"/>
    <n v="59.2"/>
    <x v="0"/>
    <x v="9"/>
    <x v="0"/>
    <s v="Aug"/>
    <x v="1"/>
    <b v="0"/>
    <x v="0"/>
  </r>
  <r>
    <n v="9"/>
    <n v="292.3"/>
    <n v="0"/>
    <n v="0"/>
    <n v="117"/>
    <n v="1953.5375120000001"/>
    <x v="1016"/>
    <x v="2597"/>
    <x v="1064"/>
    <s v="Aug"/>
    <x v="1"/>
    <b v="1"/>
    <x v="0"/>
  </r>
  <r>
    <n v="2"/>
    <n v="25.6"/>
    <n v="0"/>
    <n v="0"/>
    <n v="29"/>
    <n v="1199.916667"/>
    <x v="0"/>
    <x v="32"/>
    <x v="1065"/>
    <s v="Jul"/>
    <x v="1"/>
    <b v="0"/>
    <x v="0"/>
  </r>
  <r>
    <n v="12"/>
    <n v="203.28"/>
    <n v="4"/>
    <n v="241.7"/>
    <n v="47"/>
    <n v="1975.125"/>
    <x v="275"/>
    <x v="2598"/>
    <x v="0"/>
    <s v="Nov"/>
    <x v="1"/>
    <b v="0"/>
    <x v="0"/>
  </r>
  <r>
    <n v="7"/>
    <n v="302.89999999999998"/>
    <n v="0"/>
    <n v="0"/>
    <n v="42"/>
    <n v="651.66499999999996"/>
    <x v="143"/>
    <x v="2599"/>
    <x v="0"/>
    <s v="Aug"/>
    <x v="1"/>
    <b v="1"/>
    <x v="0"/>
  </r>
  <r>
    <n v="0"/>
    <n v="0"/>
    <n v="0"/>
    <n v="0"/>
    <n v="60"/>
    <n v="1063.666667"/>
    <x v="1017"/>
    <x v="2600"/>
    <x v="0"/>
    <s v="Aug"/>
    <x v="1"/>
    <b v="0"/>
    <x v="0"/>
  </r>
  <r>
    <n v="3"/>
    <n v="47.4"/>
    <n v="0"/>
    <n v="0"/>
    <n v="21"/>
    <n v="961.52"/>
    <x v="334"/>
    <x v="2601"/>
    <x v="0"/>
    <s v="Aug"/>
    <x v="1"/>
    <b v="0"/>
    <x v="0"/>
  </r>
  <r>
    <n v="1"/>
    <n v="61.4"/>
    <n v="0"/>
    <n v="0"/>
    <n v="27"/>
    <n v="779.60666670000001"/>
    <x v="0"/>
    <x v="23"/>
    <x v="0"/>
    <s v="Oct"/>
    <x v="1"/>
    <b v="0"/>
    <x v="0"/>
  </r>
  <r>
    <n v="9"/>
    <n v="185.8"/>
    <n v="0"/>
    <n v="0"/>
    <n v="32"/>
    <n v="631.27666669999996"/>
    <x v="17"/>
    <x v="2602"/>
    <x v="0"/>
    <s v="Sep"/>
    <x v="1"/>
    <b v="0"/>
    <x v="0"/>
  </r>
  <r>
    <n v="6"/>
    <n v="35.1"/>
    <n v="0"/>
    <n v="0"/>
    <n v="138"/>
    <n v="6440.2352559999999"/>
    <x v="1018"/>
    <x v="2603"/>
    <x v="0"/>
    <s v="June"/>
    <x v="1"/>
    <b v="0"/>
    <x v="0"/>
  </r>
  <r>
    <n v="5"/>
    <n v="145.8833333"/>
    <n v="0"/>
    <n v="0"/>
    <n v="9"/>
    <n v="112.08333330000001"/>
    <x v="109"/>
    <x v="1097"/>
    <x v="1066"/>
    <s v="Jul"/>
    <x v="1"/>
    <b v="0"/>
    <x v="0"/>
  </r>
  <r>
    <n v="2"/>
    <n v="146.9"/>
    <n v="0"/>
    <n v="0"/>
    <n v="45"/>
    <n v="6707.54"/>
    <x v="730"/>
    <x v="2604"/>
    <x v="1067"/>
    <s v="Oct"/>
    <x v="1"/>
    <b v="0"/>
    <x v="0"/>
  </r>
  <r>
    <n v="0"/>
    <n v="0"/>
    <n v="0"/>
    <n v="0"/>
    <n v="11"/>
    <n v="631.4"/>
    <x v="384"/>
    <x v="656"/>
    <x v="0"/>
    <s v="Aug"/>
    <x v="1"/>
    <b v="0"/>
    <x v="0"/>
  </r>
  <r>
    <n v="0"/>
    <n v="0"/>
    <n v="0"/>
    <n v="0"/>
    <n v="4"/>
    <n v="0"/>
    <x v="9"/>
    <x v="63"/>
    <x v="0"/>
    <s v="June"/>
    <x v="1"/>
    <b v="0"/>
    <x v="0"/>
  </r>
  <r>
    <n v="9"/>
    <n v="433.8"/>
    <n v="2"/>
    <n v="6"/>
    <n v="28"/>
    <n v="728.7"/>
    <x v="0"/>
    <x v="298"/>
    <x v="0"/>
    <s v="Oct"/>
    <x v="1"/>
    <b v="0"/>
    <x v="0"/>
  </r>
  <r>
    <n v="2"/>
    <n v="11"/>
    <n v="0"/>
    <n v="0"/>
    <n v="38"/>
    <n v="938.93333329999996"/>
    <x v="1019"/>
    <x v="2605"/>
    <x v="0"/>
    <s v="June"/>
    <x v="1"/>
    <b v="0"/>
    <x v="0"/>
  </r>
  <r>
    <n v="3"/>
    <n v="95.6"/>
    <n v="0"/>
    <n v="0"/>
    <n v="10"/>
    <n v="337.1"/>
    <x v="34"/>
    <x v="595"/>
    <x v="0"/>
    <s v="Jul"/>
    <x v="1"/>
    <b v="0"/>
    <x v="0"/>
  </r>
  <r>
    <n v="0"/>
    <n v="0"/>
    <n v="0"/>
    <n v="0"/>
    <n v="6"/>
    <n v="67"/>
    <x v="13"/>
    <x v="9"/>
    <x v="0"/>
    <s v="Jul"/>
    <x v="1"/>
    <b v="0"/>
    <x v="0"/>
  </r>
  <r>
    <n v="3"/>
    <n v="118.55"/>
    <n v="0"/>
    <n v="0"/>
    <n v="34"/>
    <n v="1948.0883329999999"/>
    <x v="902"/>
    <x v="2606"/>
    <x v="0"/>
    <s v="June"/>
    <x v="1"/>
    <b v="1"/>
    <x v="0"/>
  </r>
  <r>
    <n v="9"/>
    <n v="257.09333329999998"/>
    <n v="2"/>
    <n v="39.4"/>
    <n v="98"/>
    <n v="3364.6404499999999"/>
    <x v="1020"/>
    <x v="2607"/>
    <x v="1068"/>
    <s v="Sep"/>
    <x v="1"/>
    <b v="0"/>
    <x v="0"/>
  </r>
  <r>
    <n v="0"/>
    <n v="0"/>
    <n v="0"/>
    <n v="0"/>
    <n v="48"/>
    <n v="476.36009389999998"/>
    <x v="1021"/>
    <x v="2608"/>
    <x v="0"/>
    <s v="Aug"/>
    <x v="1"/>
    <b v="0"/>
    <x v="0"/>
  </r>
  <r>
    <n v="3"/>
    <n v="84"/>
    <n v="0"/>
    <n v="0"/>
    <n v="59"/>
    <n v="1720.4222219999999"/>
    <x v="1022"/>
    <x v="2609"/>
    <x v="0"/>
    <s v="Oct"/>
    <x v="1"/>
    <b v="1"/>
    <x v="0"/>
  </r>
  <r>
    <n v="0"/>
    <n v="0"/>
    <n v="1"/>
    <n v="0"/>
    <n v="26"/>
    <n v="653.4"/>
    <x v="1023"/>
    <x v="2610"/>
    <x v="0"/>
    <s v="Jul"/>
    <x v="1"/>
    <b v="1"/>
    <x v="0"/>
  </r>
  <r>
    <n v="9"/>
    <n v="158.35556389999999"/>
    <n v="3"/>
    <n v="177.8"/>
    <n v="96"/>
    <n v="4162.5380050000003"/>
    <x v="1024"/>
    <x v="2611"/>
    <x v="1069"/>
    <s v="Sep"/>
    <x v="1"/>
    <b v="0"/>
    <x v="0"/>
  </r>
  <r>
    <n v="3"/>
    <n v="264"/>
    <n v="0"/>
    <n v="0"/>
    <n v="20"/>
    <n v="769.9"/>
    <x v="26"/>
    <x v="95"/>
    <x v="0"/>
    <s v="Nov"/>
    <x v="1"/>
    <b v="0"/>
    <x v="0"/>
  </r>
  <r>
    <n v="0"/>
    <n v="0"/>
    <n v="7"/>
    <n v="269.66666670000001"/>
    <n v="24"/>
    <n v="518.85"/>
    <x v="1025"/>
    <x v="2612"/>
    <x v="0"/>
    <s v="Jul"/>
    <x v="1"/>
    <b v="0"/>
    <x v="0"/>
  </r>
  <r>
    <n v="0"/>
    <n v="0"/>
    <n v="0"/>
    <n v="0"/>
    <n v="2"/>
    <n v="0"/>
    <x v="9"/>
    <x v="63"/>
    <x v="0"/>
    <s v="Jul"/>
    <x v="1"/>
    <b v="0"/>
    <x v="0"/>
  </r>
  <r>
    <n v="0"/>
    <n v="0"/>
    <n v="0"/>
    <n v="0"/>
    <n v="5"/>
    <n v="291.2"/>
    <x v="794"/>
    <x v="752"/>
    <x v="0"/>
    <s v="Oct"/>
    <x v="1"/>
    <b v="0"/>
    <x v="0"/>
  </r>
  <r>
    <n v="0"/>
    <n v="0"/>
    <n v="0"/>
    <n v="0"/>
    <n v="29"/>
    <n v="2064.7666669999999"/>
    <x v="233"/>
    <x v="2613"/>
    <x v="0"/>
    <s v="June"/>
    <x v="1"/>
    <b v="0"/>
    <x v="0"/>
  </r>
  <r>
    <n v="0"/>
    <n v="0"/>
    <n v="1"/>
    <n v="217.6"/>
    <n v="77"/>
    <n v="1690.4892219999999"/>
    <x v="1026"/>
    <x v="2614"/>
    <x v="0"/>
    <s v="Sep"/>
    <x v="1"/>
    <b v="1"/>
    <x v="0"/>
  </r>
  <r>
    <n v="0"/>
    <n v="0"/>
    <n v="0"/>
    <n v="0"/>
    <n v="20"/>
    <n v="436.1"/>
    <x v="15"/>
    <x v="550"/>
    <x v="0"/>
    <s v="June"/>
    <x v="1"/>
    <b v="0"/>
    <x v="0"/>
  </r>
  <r>
    <n v="0"/>
    <n v="0"/>
    <n v="0"/>
    <n v="0"/>
    <n v="11"/>
    <n v="315.58"/>
    <x v="0"/>
    <x v="565"/>
    <x v="0"/>
    <s v="Jul"/>
    <x v="1"/>
    <b v="1"/>
    <x v="0"/>
  </r>
  <r>
    <n v="0"/>
    <n v="0"/>
    <n v="0"/>
    <n v="0"/>
    <n v="66"/>
    <n v="1203.817143"/>
    <x v="217"/>
    <x v="1"/>
    <x v="0"/>
    <s v="Sep"/>
    <x v="1"/>
    <b v="1"/>
    <x v="0"/>
  </r>
  <r>
    <n v="4"/>
    <n v="296.2"/>
    <n v="0"/>
    <n v="0"/>
    <n v="33"/>
    <n v="920.4"/>
    <x v="0"/>
    <x v="832"/>
    <x v="0"/>
    <s v="Oct"/>
    <x v="1"/>
    <b v="0"/>
    <x v="0"/>
  </r>
  <r>
    <n v="1"/>
    <n v="55.4"/>
    <n v="0"/>
    <n v="0"/>
    <n v="9"/>
    <n v="949.6"/>
    <x v="0"/>
    <x v="538"/>
    <x v="0"/>
    <s v="Oct"/>
    <x v="1"/>
    <b v="0"/>
    <x v="0"/>
  </r>
  <r>
    <n v="1"/>
    <n v="229.8"/>
    <n v="0"/>
    <n v="0"/>
    <n v="41"/>
    <n v="1083.7166669999999"/>
    <x v="0"/>
    <x v="33"/>
    <x v="0"/>
    <s v="June"/>
    <x v="1"/>
    <b v="0"/>
    <x v="0"/>
  </r>
  <r>
    <n v="1"/>
    <n v="34.266666669999999"/>
    <n v="2"/>
    <n v="21.2"/>
    <n v="8"/>
    <n v="2398.7666669999999"/>
    <x v="0"/>
    <x v="47"/>
    <x v="0"/>
    <s v="June"/>
    <x v="1"/>
    <b v="0"/>
    <x v="0"/>
  </r>
  <r>
    <n v="3"/>
    <n v="294.2"/>
    <n v="2"/>
    <n v="108.9"/>
    <n v="60"/>
    <n v="1994.023778"/>
    <x v="1027"/>
    <x v="2615"/>
    <x v="0"/>
    <s v="Sep"/>
    <x v="1"/>
    <b v="0"/>
    <x v="0"/>
  </r>
  <r>
    <n v="6"/>
    <n v="205"/>
    <n v="0"/>
    <n v="0"/>
    <n v="20"/>
    <n v="221.78"/>
    <x v="0"/>
    <x v="2616"/>
    <x v="0"/>
    <s v="Nov"/>
    <x v="1"/>
    <b v="0"/>
    <x v="0"/>
  </r>
  <r>
    <n v="9"/>
    <n v="179.4533333"/>
    <n v="7"/>
    <n v="277.6333333"/>
    <n v="37"/>
    <n v="829.18714290000003"/>
    <x v="647"/>
    <x v="2617"/>
    <x v="1070"/>
    <s v="Nov"/>
    <x v="1"/>
    <b v="1"/>
    <x v="0"/>
  </r>
  <r>
    <n v="0"/>
    <n v="0"/>
    <n v="0"/>
    <n v="0"/>
    <n v="3"/>
    <n v="146.4"/>
    <x v="0"/>
    <x v="4"/>
    <x v="0"/>
    <s v="Aug"/>
    <x v="1"/>
    <b v="0"/>
    <x v="0"/>
  </r>
  <r>
    <n v="7"/>
    <n v="36.049999999999997"/>
    <n v="0"/>
    <n v="0"/>
    <n v="27"/>
    <n v="344.45"/>
    <x v="0"/>
    <x v="305"/>
    <x v="0"/>
    <s v="Jul"/>
    <x v="1"/>
    <b v="0"/>
    <x v="0"/>
  </r>
  <r>
    <n v="4"/>
    <n v="46.4"/>
    <n v="0"/>
    <n v="0"/>
    <n v="3"/>
    <n v="25.2"/>
    <x v="0"/>
    <x v="163"/>
    <x v="0"/>
    <s v="Oct"/>
    <x v="1"/>
    <b v="0"/>
    <x v="0"/>
  </r>
  <r>
    <n v="0"/>
    <n v="0"/>
    <n v="0"/>
    <n v="0"/>
    <n v="13"/>
    <n v="1001.3"/>
    <x v="0"/>
    <x v="65"/>
    <x v="0"/>
    <s v="June"/>
    <x v="1"/>
    <b v="0"/>
    <x v="0"/>
  </r>
  <r>
    <n v="0"/>
    <n v="0"/>
    <n v="0"/>
    <n v="0"/>
    <n v="39"/>
    <n v="794.16"/>
    <x v="0"/>
    <x v="793"/>
    <x v="0"/>
    <s v="Sep"/>
    <x v="1"/>
    <b v="0"/>
    <x v="0"/>
  </r>
  <r>
    <n v="5"/>
    <n v="260.10000000000002"/>
    <n v="0"/>
    <n v="0"/>
    <n v="17"/>
    <n v="341.6166667"/>
    <x v="0"/>
    <x v="2618"/>
    <x v="0"/>
    <s v="Jul"/>
    <x v="1"/>
    <b v="1"/>
    <x v="0"/>
  </r>
  <r>
    <n v="1"/>
    <n v="18.2"/>
    <n v="0"/>
    <n v="0"/>
    <n v="22"/>
    <n v="624.76"/>
    <x v="16"/>
    <x v="816"/>
    <x v="0"/>
    <s v="Oct"/>
    <x v="1"/>
    <b v="0"/>
    <x v="0"/>
  </r>
  <r>
    <n v="18"/>
    <n v="198.99"/>
    <n v="2"/>
    <n v="28.2"/>
    <n v="53"/>
    <n v="2387.5966669999998"/>
    <x v="0"/>
    <x v="96"/>
    <x v="0"/>
    <s v="Oct"/>
    <x v="1"/>
    <b v="0"/>
    <x v="0"/>
  </r>
  <r>
    <n v="1"/>
    <n v="109.8"/>
    <n v="1"/>
    <n v="518.79999999999995"/>
    <n v="55"/>
    <n v="3987.3866670000002"/>
    <x v="717"/>
    <x v="2619"/>
    <x v="0"/>
    <s v="Sep"/>
    <x v="1"/>
    <b v="0"/>
    <x v="0"/>
  </r>
  <r>
    <n v="0"/>
    <n v="0"/>
    <n v="0"/>
    <n v="0"/>
    <n v="13"/>
    <n v="157"/>
    <x v="0"/>
    <x v="0"/>
    <x v="0"/>
    <s v="Nov"/>
    <x v="1"/>
    <b v="0"/>
    <x v="0"/>
  </r>
  <r>
    <n v="0"/>
    <n v="0"/>
    <n v="0"/>
    <n v="0"/>
    <n v="29"/>
    <n v="2159.4"/>
    <x v="736"/>
    <x v="219"/>
    <x v="0"/>
    <s v="Oct"/>
    <x v="1"/>
    <b v="0"/>
    <x v="0"/>
  </r>
  <r>
    <n v="0"/>
    <n v="0"/>
    <n v="0"/>
    <n v="0"/>
    <n v="85"/>
    <n v="1558.5290480000001"/>
    <x v="1028"/>
    <x v="2620"/>
    <x v="0"/>
    <s v="Aug"/>
    <x v="1"/>
    <b v="0"/>
    <x v="0"/>
  </r>
  <r>
    <n v="13"/>
    <n v="407.57"/>
    <n v="0"/>
    <n v="0"/>
    <n v="146"/>
    <n v="2650.780526"/>
    <x v="0"/>
    <x v="2621"/>
    <x v="0"/>
    <s v="Oct"/>
    <x v="1"/>
    <b v="1"/>
    <x v="0"/>
  </r>
  <r>
    <n v="0"/>
    <n v="0"/>
    <n v="0"/>
    <n v="0"/>
    <n v="10"/>
    <n v="145.04"/>
    <x v="0"/>
    <x v="255"/>
    <x v="0"/>
    <s v="Nov"/>
    <x v="1"/>
    <b v="0"/>
    <x v="0"/>
  </r>
  <r>
    <n v="1"/>
    <n v="14.2"/>
    <n v="1"/>
    <n v="26.2"/>
    <n v="3"/>
    <n v="25.2"/>
    <x v="0"/>
    <x v="52"/>
    <x v="0"/>
    <s v="Nov"/>
    <x v="1"/>
    <b v="0"/>
    <x v="0"/>
  </r>
  <r>
    <n v="5"/>
    <n v="171.7333333"/>
    <n v="0"/>
    <n v="0"/>
    <n v="93"/>
    <n v="2087.6498700000002"/>
    <x v="1029"/>
    <x v="2622"/>
    <x v="0"/>
    <s v="Oct"/>
    <x v="1"/>
    <b v="1"/>
    <x v="0"/>
  </r>
  <r>
    <n v="7"/>
    <n v="145.97999999999999"/>
    <n v="0"/>
    <n v="0"/>
    <n v="36"/>
    <n v="646.15333329999999"/>
    <x v="0"/>
    <x v="2623"/>
    <x v="1071"/>
    <s v="Aug"/>
    <x v="1"/>
    <b v="0"/>
    <x v="0"/>
  </r>
  <r>
    <n v="1"/>
    <n v="23.2"/>
    <n v="1"/>
    <n v="73.599999999999994"/>
    <n v="17"/>
    <n v="566.56666670000004"/>
    <x v="0"/>
    <x v="163"/>
    <x v="0"/>
    <s v="Jul"/>
    <x v="1"/>
    <b v="0"/>
    <x v="0"/>
  </r>
  <r>
    <n v="2"/>
    <n v="71.099999999999994"/>
    <n v="0"/>
    <n v="0"/>
    <n v="11"/>
    <n v="529.79999999999995"/>
    <x v="0"/>
    <x v="64"/>
    <x v="0"/>
    <s v="Oct"/>
    <x v="1"/>
    <b v="0"/>
    <x v="0"/>
  </r>
  <r>
    <n v="4"/>
    <n v="77.099999999999994"/>
    <n v="0"/>
    <n v="0"/>
    <n v="4"/>
    <n v="41.7"/>
    <x v="0"/>
    <x v="3"/>
    <x v="0"/>
    <s v="Sep"/>
    <x v="1"/>
    <b v="1"/>
    <x v="0"/>
  </r>
  <r>
    <n v="2"/>
    <n v="117.8"/>
    <n v="0"/>
    <n v="0"/>
    <n v="17"/>
    <n v="586.1"/>
    <x v="0"/>
    <x v="10"/>
    <x v="0"/>
    <s v="Aug"/>
    <x v="1"/>
    <b v="0"/>
    <x v="0"/>
  </r>
  <r>
    <n v="0"/>
    <n v="0"/>
    <n v="0"/>
    <n v="0"/>
    <n v="2"/>
    <n v="12"/>
    <x v="0"/>
    <x v="100"/>
    <x v="0"/>
    <s v="Jul"/>
    <x v="1"/>
    <b v="0"/>
    <x v="0"/>
  </r>
  <r>
    <n v="0"/>
    <n v="0"/>
    <n v="0"/>
    <n v="0"/>
    <n v="6"/>
    <n v="118.3"/>
    <x v="68"/>
    <x v="822"/>
    <x v="0"/>
    <s v="June"/>
    <x v="1"/>
    <b v="0"/>
    <x v="0"/>
  </r>
  <r>
    <n v="2"/>
    <n v="11"/>
    <n v="0"/>
    <n v="0"/>
    <n v="36"/>
    <n v="474.30666669999999"/>
    <x v="0"/>
    <x v="2624"/>
    <x v="1072"/>
    <s v="June"/>
    <x v="1"/>
    <b v="0"/>
    <x v="0"/>
  </r>
  <r>
    <n v="10"/>
    <n v="187.71666669999999"/>
    <n v="1"/>
    <n v="11"/>
    <n v="29"/>
    <n v="277.35000000000002"/>
    <x v="0"/>
    <x v="1313"/>
    <x v="0"/>
    <s v="Sep"/>
    <x v="1"/>
    <b v="0"/>
    <x v="0"/>
  </r>
  <r>
    <n v="3"/>
    <n v="42.4"/>
    <n v="0"/>
    <n v="0"/>
    <n v="20"/>
    <n v="331.89142859999998"/>
    <x v="0"/>
    <x v="76"/>
    <x v="0"/>
    <s v="Aug"/>
    <x v="1"/>
    <b v="1"/>
    <x v="0"/>
  </r>
  <r>
    <n v="2"/>
    <n v="135"/>
    <n v="0"/>
    <n v="0"/>
    <n v="25"/>
    <n v="1684.375"/>
    <x v="124"/>
    <x v="2625"/>
    <x v="0"/>
    <s v="Jul"/>
    <x v="1"/>
    <b v="1"/>
    <x v="0"/>
  </r>
  <r>
    <n v="5"/>
    <n v="106.8"/>
    <n v="0"/>
    <n v="0"/>
    <n v="20"/>
    <n v="470.8666667"/>
    <x v="51"/>
    <x v="239"/>
    <x v="0"/>
    <s v="Oct"/>
    <x v="1"/>
    <b v="0"/>
    <x v="0"/>
  </r>
  <r>
    <n v="0"/>
    <n v="0"/>
    <n v="0"/>
    <n v="0"/>
    <n v="39"/>
    <n v="1348.45"/>
    <x v="31"/>
    <x v="2626"/>
    <x v="0"/>
    <s v="Jul"/>
    <x v="1"/>
    <b v="0"/>
    <x v="0"/>
  </r>
  <r>
    <n v="3"/>
    <n v="420.06666669999998"/>
    <n v="3"/>
    <n v="230.7"/>
    <n v="23"/>
    <n v="1251.5999999999999"/>
    <x v="1030"/>
    <x v="2627"/>
    <x v="0"/>
    <s v="Nov"/>
    <x v="1"/>
    <b v="0"/>
    <x v="0"/>
  </r>
  <r>
    <n v="2"/>
    <n v="153.19999999999999"/>
    <n v="1"/>
    <n v="24.2"/>
    <n v="22"/>
    <n v="615.06666670000004"/>
    <x v="92"/>
    <x v="535"/>
    <x v="0"/>
    <s v="Oct"/>
    <x v="1"/>
    <b v="0"/>
    <x v="0"/>
  </r>
  <r>
    <n v="0"/>
    <n v="0"/>
    <n v="0"/>
    <n v="0"/>
    <n v="1"/>
    <n v="0"/>
    <x v="9"/>
    <x v="63"/>
    <x v="0"/>
    <s v="Aug"/>
    <x v="1"/>
    <b v="0"/>
    <x v="0"/>
  </r>
  <r>
    <n v="0"/>
    <n v="0"/>
    <n v="0"/>
    <n v="0"/>
    <n v="1"/>
    <n v="0"/>
    <x v="9"/>
    <x v="63"/>
    <x v="0"/>
    <s v="Oct"/>
    <x v="1"/>
    <b v="0"/>
    <x v="0"/>
  </r>
  <r>
    <n v="4"/>
    <n v="265"/>
    <n v="0"/>
    <n v="0"/>
    <n v="22"/>
    <n v="616.20333330000005"/>
    <x v="47"/>
    <x v="2628"/>
    <x v="0"/>
    <s v="Nov"/>
    <x v="1"/>
    <b v="1"/>
    <x v="0"/>
  </r>
  <r>
    <n v="7"/>
    <n v="138.15"/>
    <n v="0"/>
    <n v="0"/>
    <n v="9"/>
    <n v="232.31"/>
    <x v="0"/>
    <x v="2629"/>
    <x v="0"/>
    <s v="Oct"/>
    <x v="1"/>
    <b v="1"/>
    <x v="0"/>
  </r>
  <r>
    <n v="0"/>
    <n v="0"/>
    <n v="0"/>
    <n v="0"/>
    <n v="16"/>
    <n v="318.06666669999998"/>
    <x v="28"/>
    <x v="6"/>
    <x v="0"/>
    <s v="Jul"/>
    <x v="1"/>
    <b v="0"/>
    <x v="0"/>
  </r>
  <r>
    <n v="14"/>
    <n v="512.5805785"/>
    <n v="4"/>
    <n v="211"/>
    <n v="61"/>
    <n v="2362.7245630000002"/>
    <x v="1031"/>
    <x v="2630"/>
    <x v="1073"/>
    <s v="Oct"/>
    <x v="1"/>
    <b v="0"/>
    <x v="0"/>
  </r>
  <r>
    <n v="2"/>
    <n v="6"/>
    <n v="0"/>
    <n v="0"/>
    <n v="37"/>
    <n v="501.76666669999997"/>
    <x v="31"/>
    <x v="148"/>
    <x v="0"/>
    <s v="Sep"/>
    <x v="1"/>
    <b v="0"/>
    <x v="0"/>
  </r>
  <r>
    <n v="1"/>
    <n v="9"/>
    <n v="0"/>
    <n v="0"/>
    <n v="22"/>
    <n v="1889.25"/>
    <x v="0"/>
    <x v="1773"/>
    <x v="0"/>
    <s v="Aug"/>
    <x v="1"/>
    <b v="0"/>
    <x v="0"/>
  </r>
  <r>
    <n v="0"/>
    <n v="0"/>
    <n v="0"/>
    <n v="0"/>
    <n v="2"/>
    <n v="0"/>
    <x v="9"/>
    <x v="63"/>
    <x v="0"/>
    <s v="Jul"/>
    <x v="1"/>
    <b v="0"/>
    <x v="0"/>
  </r>
  <r>
    <n v="0"/>
    <n v="0"/>
    <n v="0"/>
    <n v="0"/>
    <n v="1"/>
    <n v="0"/>
    <x v="9"/>
    <x v="63"/>
    <x v="0"/>
    <s v="Jul"/>
    <x v="1"/>
    <b v="1"/>
    <x v="0"/>
  </r>
  <r>
    <n v="1"/>
    <n v="0"/>
    <n v="0"/>
    <n v="0"/>
    <n v="7"/>
    <n v="82.2"/>
    <x v="86"/>
    <x v="777"/>
    <x v="0"/>
    <s v="June"/>
    <x v="1"/>
    <b v="0"/>
    <x v="0"/>
  </r>
  <r>
    <n v="0"/>
    <n v="0"/>
    <n v="0"/>
    <n v="0"/>
    <n v="5"/>
    <n v="43.9"/>
    <x v="0"/>
    <x v="5"/>
    <x v="0"/>
    <s v="Sep"/>
    <x v="1"/>
    <b v="0"/>
    <x v="0"/>
  </r>
  <r>
    <n v="7"/>
    <n v="144.80000000000001"/>
    <n v="1"/>
    <n v="96.2"/>
    <n v="34"/>
    <n v="1374.630952"/>
    <x v="1032"/>
    <x v="2631"/>
    <x v="0"/>
    <s v="Jul"/>
    <x v="1"/>
    <b v="0"/>
    <x v="0"/>
  </r>
  <r>
    <n v="2"/>
    <n v="187.9"/>
    <n v="4"/>
    <n v="100.1"/>
    <n v="29"/>
    <n v="2107.0333329999999"/>
    <x v="0"/>
    <x v="216"/>
    <x v="0"/>
    <s v="Oct"/>
    <x v="1"/>
    <b v="0"/>
    <x v="0"/>
  </r>
  <r>
    <n v="6"/>
    <n v="56.89"/>
    <n v="0"/>
    <n v="0"/>
    <n v="40"/>
    <n v="1296.916144"/>
    <x v="0"/>
    <x v="2632"/>
    <x v="1074"/>
    <s v="Sep"/>
    <x v="1"/>
    <b v="0"/>
    <x v="0"/>
  </r>
  <r>
    <n v="1"/>
    <n v="0"/>
    <n v="0"/>
    <n v="0"/>
    <n v="1"/>
    <n v="17.2"/>
    <x v="35"/>
    <x v="421"/>
    <x v="0"/>
    <s v="Aug"/>
    <x v="1"/>
    <b v="0"/>
    <x v="0"/>
  </r>
  <r>
    <n v="4"/>
    <n v="36.299999999999997"/>
    <n v="2"/>
    <n v="11"/>
    <n v="71"/>
    <n v="3287.2166670000001"/>
    <x v="1033"/>
    <x v="2633"/>
    <x v="0"/>
    <s v="Sep"/>
    <x v="1"/>
    <b v="1"/>
    <x v="0"/>
  </r>
  <r>
    <n v="0"/>
    <n v="0"/>
    <n v="0"/>
    <n v="0"/>
    <n v="1"/>
    <n v="0"/>
    <x v="9"/>
    <x v="63"/>
    <x v="0"/>
    <s v="Jul"/>
    <x v="1"/>
    <b v="0"/>
    <x v="0"/>
  </r>
  <r>
    <n v="4"/>
    <n v="118.7"/>
    <n v="0"/>
    <n v="0"/>
    <n v="3"/>
    <n v="89.5"/>
    <x v="0"/>
    <x v="314"/>
    <x v="0"/>
    <s v="Nov"/>
    <x v="1"/>
    <b v="0"/>
    <x v="0"/>
  </r>
  <r>
    <n v="13"/>
    <n v="266.047619"/>
    <n v="9"/>
    <n v="985.48333330000003"/>
    <n v="179"/>
    <n v="11492.20838"/>
    <x v="1034"/>
    <x v="2634"/>
    <x v="0"/>
    <s v="June"/>
    <x v="1"/>
    <b v="0"/>
    <x v="0"/>
  </r>
  <r>
    <n v="5"/>
    <n v="91"/>
    <n v="2"/>
    <n v="232.8"/>
    <n v="246"/>
    <n v="9227.3714290000007"/>
    <x v="1035"/>
    <x v="2635"/>
    <x v="0"/>
    <s v="Oct"/>
    <x v="1"/>
    <b v="1"/>
    <x v="0"/>
  </r>
  <r>
    <n v="4"/>
    <n v="365.03333329999998"/>
    <n v="0"/>
    <n v="0"/>
    <n v="9"/>
    <n v="461.73333330000003"/>
    <x v="30"/>
    <x v="2636"/>
    <x v="1075"/>
    <s v="Aug"/>
    <x v="1"/>
    <b v="0"/>
    <x v="0"/>
  </r>
  <r>
    <n v="8"/>
    <n v="98.4"/>
    <n v="0"/>
    <n v="0"/>
    <n v="16"/>
    <n v="156.33333329999999"/>
    <x v="0"/>
    <x v="733"/>
    <x v="0"/>
    <s v="Oct"/>
    <x v="1"/>
    <b v="0"/>
    <x v="0"/>
  </r>
  <r>
    <n v="2"/>
    <n v="13"/>
    <n v="0"/>
    <n v="0"/>
    <n v="66"/>
    <n v="2061.926508"/>
    <x v="1036"/>
    <x v="2637"/>
    <x v="0"/>
    <s v="Jul"/>
    <x v="1"/>
    <b v="0"/>
    <x v="0"/>
  </r>
  <r>
    <n v="0"/>
    <n v="0"/>
    <n v="0"/>
    <n v="0"/>
    <n v="5"/>
    <n v="116.66666669999999"/>
    <x v="15"/>
    <x v="9"/>
    <x v="0"/>
    <s v="Oct"/>
    <x v="1"/>
    <b v="1"/>
    <x v="0"/>
  </r>
  <r>
    <n v="10"/>
    <n v="163.42500000000001"/>
    <n v="0"/>
    <n v="0"/>
    <n v="73"/>
    <n v="1077.511667"/>
    <x v="0"/>
    <x v="2638"/>
    <x v="0"/>
    <s v="Nov"/>
    <x v="1"/>
    <b v="0"/>
    <x v="0"/>
  </r>
  <r>
    <n v="0"/>
    <n v="0"/>
    <n v="0"/>
    <n v="0"/>
    <n v="17"/>
    <n v="1926.133333"/>
    <x v="84"/>
    <x v="2639"/>
    <x v="0"/>
    <s v="Nov"/>
    <x v="1"/>
    <b v="0"/>
    <x v="0"/>
  </r>
  <r>
    <n v="2"/>
    <n v="13.1"/>
    <n v="0"/>
    <n v="0"/>
    <n v="62"/>
    <n v="5556.9326979999996"/>
    <x v="0"/>
    <x v="1981"/>
    <x v="1076"/>
    <s v="Sep"/>
    <x v="1"/>
    <b v="1"/>
    <x v="0"/>
  </r>
  <r>
    <n v="11"/>
    <n v="211.03333330000001"/>
    <n v="3"/>
    <n v="173.2333333"/>
    <n v="62"/>
    <n v="1340.676667"/>
    <x v="1037"/>
    <x v="2640"/>
    <x v="1077"/>
    <s v="Aug"/>
    <x v="1"/>
    <b v="0"/>
    <x v="0"/>
  </r>
  <r>
    <n v="3"/>
    <n v="51.8"/>
    <n v="0"/>
    <n v="0"/>
    <n v="23"/>
    <n v="864.00714289999996"/>
    <x v="0"/>
    <x v="12"/>
    <x v="1078"/>
    <s v="Nov"/>
    <x v="1"/>
    <b v="0"/>
    <x v="0"/>
  </r>
  <r>
    <n v="1"/>
    <n v="15.2"/>
    <n v="1"/>
    <n v="13"/>
    <n v="39"/>
    <n v="1706.1196970000001"/>
    <x v="1038"/>
    <x v="2641"/>
    <x v="1079"/>
    <s v="June"/>
    <x v="1"/>
    <b v="1"/>
    <x v="0"/>
  </r>
  <r>
    <n v="5"/>
    <n v="46.8"/>
    <n v="0"/>
    <n v="0"/>
    <n v="33"/>
    <n v="743.26666669999997"/>
    <x v="58"/>
    <x v="542"/>
    <x v="0"/>
    <s v="Nov"/>
    <x v="1"/>
    <b v="1"/>
    <x v="0"/>
  </r>
  <r>
    <n v="15"/>
    <n v="584.20000000000005"/>
    <n v="0"/>
    <n v="0"/>
    <n v="73"/>
    <n v="2693.963452"/>
    <x v="0"/>
    <x v="2642"/>
    <x v="0"/>
    <s v="Nov"/>
    <x v="1"/>
    <b v="0"/>
    <x v="0"/>
  </r>
  <r>
    <n v="9"/>
    <n v="356.74641980000001"/>
    <n v="4"/>
    <n v="1109.5333330000001"/>
    <n v="81"/>
    <n v="6847.9368960000002"/>
    <x v="1039"/>
    <x v="2643"/>
    <x v="1080"/>
    <s v="Oct"/>
    <x v="1"/>
    <b v="0"/>
    <x v="0"/>
  </r>
  <r>
    <n v="0"/>
    <n v="0"/>
    <n v="0"/>
    <n v="0"/>
    <n v="2"/>
    <n v="0"/>
    <x v="9"/>
    <x v="63"/>
    <x v="0"/>
    <s v="June"/>
    <x v="1"/>
    <b v="0"/>
    <x v="0"/>
  </r>
  <r>
    <n v="6"/>
    <n v="102.5"/>
    <n v="0"/>
    <n v="0"/>
    <n v="23"/>
    <n v="351.03333329999998"/>
    <x v="0"/>
    <x v="2644"/>
    <x v="0"/>
    <s v="Oct"/>
    <x v="1"/>
    <b v="0"/>
    <x v="0"/>
  </r>
  <r>
    <n v="1"/>
    <n v="16.2"/>
    <n v="0"/>
    <n v="0"/>
    <n v="42"/>
    <n v="1369.7"/>
    <x v="0"/>
    <x v="1790"/>
    <x v="1081"/>
    <s v="Jul"/>
    <x v="1"/>
    <b v="0"/>
    <x v="0"/>
  </r>
  <r>
    <n v="3"/>
    <n v="77.599999999999994"/>
    <n v="0"/>
    <n v="0"/>
    <n v="3"/>
    <n v="8"/>
    <x v="12"/>
    <x v="34"/>
    <x v="0"/>
    <s v="June"/>
    <x v="1"/>
    <b v="0"/>
    <x v="0"/>
  </r>
  <r>
    <n v="2"/>
    <n v="150.6"/>
    <n v="0"/>
    <n v="0"/>
    <n v="86"/>
    <n v="2554.5623810000002"/>
    <x v="358"/>
    <x v="2645"/>
    <x v="0"/>
    <s v="Sep"/>
    <x v="1"/>
    <b v="0"/>
    <x v="0"/>
  </r>
  <r>
    <n v="3"/>
    <n v="94"/>
    <n v="2"/>
    <n v="44.2"/>
    <n v="56"/>
    <n v="1430.2082049999999"/>
    <x v="42"/>
    <x v="2646"/>
    <x v="0"/>
    <s v="Nov"/>
    <x v="1"/>
    <b v="0"/>
    <x v="0"/>
  </r>
  <r>
    <n v="9"/>
    <n v="233.62240439999999"/>
    <n v="0"/>
    <n v="0"/>
    <n v="35"/>
    <n v="1941.0666670000001"/>
    <x v="1040"/>
    <x v="2647"/>
    <x v="0"/>
    <s v="Aug"/>
    <x v="1"/>
    <b v="0"/>
    <x v="0"/>
  </r>
  <r>
    <n v="0"/>
    <n v="0"/>
    <n v="0"/>
    <n v="0"/>
    <n v="5"/>
    <n v="190.6"/>
    <x v="0"/>
    <x v="5"/>
    <x v="0"/>
    <s v="Jul"/>
    <x v="1"/>
    <b v="1"/>
    <x v="0"/>
  </r>
  <r>
    <n v="0"/>
    <n v="0"/>
    <n v="0"/>
    <n v="0"/>
    <n v="40"/>
    <n v="1161.9000000000001"/>
    <x v="1041"/>
    <x v="97"/>
    <x v="0"/>
    <s v="Sep"/>
    <x v="1"/>
    <b v="0"/>
    <x v="0"/>
  </r>
  <r>
    <n v="4"/>
    <n v="102.6"/>
    <n v="0"/>
    <n v="0"/>
    <n v="34"/>
    <n v="2633.4"/>
    <x v="1042"/>
    <x v="2648"/>
    <x v="0"/>
    <s v="Sep"/>
    <x v="1"/>
    <b v="0"/>
    <x v="0"/>
  </r>
  <r>
    <n v="1"/>
    <n v="6"/>
    <n v="0"/>
    <n v="0"/>
    <n v="27"/>
    <n v="1496.4666669999999"/>
    <x v="1043"/>
    <x v="2649"/>
    <x v="1082"/>
    <s v="Jul"/>
    <x v="1"/>
    <b v="1"/>
    <x v="0"/>
  </r>
  <r>
    <n v="3"/>
    <n v="35.4"/>
    <n v="0"/>
    <n v="0"/>
    <n v="38"/>
    <n v="937.8075758"/>
    <x v="31"/>
    <x v="2650"/>
    <x v="0"/>
    <s v="Jul"/>
    <x v="1"/>
    <b v="0"/>
    <x v="0"/>
  </r>
  <r>
    <n v="7"/>
    <n v="611.03333329999998"/>
    <n v="2"/>
    <n v="13"/>
    <n v="81"/>
    <n v="1719.375714"/>
    <x v="1044"/>
    <x v="2651"/>
    <x v="1083"/>
    <s v="Oct"/>
    <x v="1"/>
    <b v="1"/>
    <x v="0"/>
  </r>
  <r>
    <n v="5"/>
    <n v="95.1"/>
    <n v="4"/>
    <n v="116.8"/>
    <n v="53"/>
    <n v="1696.5676189999999"/>
    <x v="132"/>
    <x v="2652"/>
    <x v="0"/>
    <s v="Oct"/>
    <x v="1"/>
    <b v="0"/>
    <x v="0"/>
  </r>
  <r>
    <n v="0"/>
    <n v="0"/>
    <n v="0"/>
    <n v="0"/>
    <n v="24"/>
    <n v="445.9"/>
    <x v="916"/>
    <x v="1104"/>
    <x v="0"/>
    <s v="Aug"/>
    <x v="1"/>
    <b v="0"/>
    <x v="0"/>
  </r>
  <r>
    <n v="4"/>
    <n v="50.9"/>
    <n v="0"/>
    <n v="0"/>
    <n v="60"/>
    <n v="2686.4029220000002"/>
    <x v="13"/>
    <x v="2653"/>
    <x v="0"/>
    <s v="Oct"/>
    <x v="1"/>
    <b v="0"/>
    <x v="0"/>
  </r>
  <r>
    <n v="0"/>
    <n v="0"/>
    <n v="0"/>
    <n v="0"/>
    <n v="13"/>
    <n v="852.2"/>
    <x v="1045"/>
    <x v="2654"/>
    <x v="0"/>
    <s v="Aug"/>
    <x v="1"/>
    <b v="0"/>
    <x v="0"/>
  </r>
  <r>
    <n v="1"/>
    <n v="81.599999999999994"/>
    <n v="0"/>
    <n v="0"/>
    <n v="42"/>
    <n v="2017.520714"/>
    <x v="0"/>
    <x v="2655"/>
    <x v="0"/>
    <s v="Oct"/>
    <x v="1"/>
    <b v="1"/>
    <x v="0"/>
  </r>
  <r>
    <n v="0"/>
    <n v="0"/>
    <n v="0"/>
    <n v="0"/>
    <n v="25"/>
    <n v="1978.7"/>
    <x v="418"/>
    <x v="152"/>
    <x v="0"/>
    <s v="Aug"/>
    <x v="1"/>
    <b v="0"/>
    <x v="0"/>
  </r>
  <r>
    <n v="2"/>
    <n v="43.4"/>
    <n v="2"/>
    <n v="16.2"/>
    <n v="31"/>
    <n v="1279.8066670000001"/>
    <x v="1046"/>
    <x v="2656"/>
    <x v="0"/>
    <s v="Sep"/>
    <x v="1"/>
    <b v="1"/>
    <x v="0"/>
  </r>
  <r>
    <n v="0"/>
    <n v="0"/>
    <n v="0"/>
    <n v="0"/>
    <n v="2"/>
    <n v="65.400000000000006"/>
    <x v="0"/>
    <x v="100"/>
    <x v="0"/>
    <s v="Jul"/>
    <x v="1"/>
    <b v="1"/>
    <x v="0"/>
  </r>
  <r>
    <n v="5"/>
    <n v="74.599999999999994"/>
    <n v="3"/>
    <n v="43.4"/>
    <n v="67"/>
    <n v="1207.653333"/>
    <x v="1047"/>
    <x v="2657"/>
    <x v="0"/>
    <s v="Aug"/>
    <x v="1"/>
    <b v="0"/>
    <x v="0"/>
  </r>
  <r>
    <n v="0"/>
    <n v="0"/>
    <n v="0"/>
    <n v="0"/>
    <n v="7"/>
    <n v="71.599999999999994"/>
    <x v="18"/>
    <x v="403"/>
    <x v="0"/>
    <s v="Nov"/>
    <x v="1"/>
    <b v="0"/>
    <x v="0"/>
  </r>
  <r>
    <n v="10"/>
    <n v="664.08666670000002"/>
    <n v="3"/>
    <n v="18.5"/>
    <n v="26"/>
    <n v="1494.0533330000001"/>
    <x v="766"/>
    <x v="2658"/>
    <x v="1084"/>
    <s v="Nov"/>
    <x v="1"/>
    <b v="0"/>
    <x v="0"/>
  </r>
  <r>
    <n v="1"/>
    <n v="19.2"/>
    <n v="0"/>
    <n v="0"/>
    <n v="22"/>
    <n v="443.83333329999999"/>
    <x v="0"/>
    <x v="139"/>
    <x v="0"/>
    <s v="Nov"/>
    <x v="1"/>
    <b v="0"/>
    <x v="0"/>
  </r>
  <r>
    <n v="0"/>
    <n v="0"/>
    <n v="0"/>
    <n v="0"/>
    <n v="22"/>
    <n v="817.95906979999995"/>
    <x v="1048"/>
    <x v="2659"/>
    <x v="0"/>
    <s v="Sep"/>
    <x v="1"/>
    <b v="1"/>
    <x v="0"/>
  </r>
  <r>
    <n v="1"/>
    <n v="13"/>
    <n v="0"/>
    <n v="0"/>
    <n v="28"/>
    <n v="611.94000000000005"/>
    <x v="0"/>
    <x v="53"/>
    <x v="0"/>
    <s v="Sep"/>
    <x v="1"/>
    <b v="0"/>
    <x v="0"/>
  </r>
  <r>
    <n v="13"/>
    <n v="869.16666669999995"/>
    <n v="2"/>
    <n v="28.2"/>
    <n v="97"/>
    <n v="2865.8177780000001"/>
    <x v="1049"/>
    <x v="2660"/>
    <x v="0"/>
    <s v="Oct"/>
    <x v="1"/>
    <b v="0"/>
    <x v="0"/>
  </r>
  <r>
    <n v="9"/>
    <n v="524.93333329999996"/>
    <n v="2"/>
    <n v="30.666666670000001"/>
    <n v="31"/>
    <n v="1157.444833"/>
    <x v="1050"/>
    <x v="2661"/>
    <x v="1085"/>
    <s v="Nov"/>
    <x v="1"/>
    <b v="1"/>
    <x v="0"/>
  </r>
  <r>
    <n v="0"/>
    <n v="0"/>
    <n v="0"/>
    <n v="0"/>
    <n v="7"/>
    <n v="238.93333329999999"/>
    <x v="0"/>
    <x v="7"/>
    <x v="0"/>
    <s v="Sep"/>
    <x v="1"/>
    <b v="0"/>
    <x v="0"/>
  </r>
  <r>
    <n v="3"/>
    <n v="105.2"/>
    <n v="0"/>
    <n v="0"/>
    <n v="25"/>
    <n v="830.93666670000005"/>
    <x v="11"/>
    <x v="2213"/>
    <x v="1086"/>
    <s v="Nov"/>
    <x v="1"/>
    <b v="0"/>
    <x v="0"/>
  </r>
  <r>
    <n v="2"/>
    <n v="17"/>
    <n v="0"/>
    <n v="0"/>
    <n v="32"/>
    <n v="2026.2"/>
    <x v="0"/>
    <x v="1431"/>
    <x v="1087"/>
    <s v="Oct"/>
    <x v="1"/>
    <b v="0"/>
    <x v="0"/>
  </r>
  <r>
    <n v="2"/>
    <n v="66.400000000000006"/>
    <n v="3"/>
    <n v="41.2"/>
    <n v="138"/>
    <n v="4031.5616669999999"/>
    <x v="80"/>
    <x v="2662"/>
    <x v="0"/>
    <s v="Nov"/>
    <x v="1"/>
    <b v="0"/>
    <x v="0"/>
  </r>
  <r>
    <n v="8"/>
    <n v="466.6166667"/>
    <n v="5"/>
    <n v="81.400000000000006"/>
    <n v="25"/>
    <n v="1220.175"/>
    <x v="42"/>
    <x v="527"/>
    <x v="0"/>
    <s v="Aug"/>
    <x v="1"/>
    <b v="1"/>
    <x v="0"/>
  </r>
  <r>
    <n v="6"/>
    <n v="93.9"/>
    <n v="0"/>
    <n v="0"/>
    <n v="19"/>
    <n v="323.37404759999998"/>
    <x v="177"/>
    <x v="2663"/>
    <x v="1088"/>
    <s v="Sep"/>
    <x v="1"/>
    <b v="1"/>
    <x v="0"/>
  </r>
  <r>
    <n v="2"/>
    <n v="79.599999999999994"/>
    <n v="0"/>
    <n v="0"/>
    <n v="24"/>
    <n v="433.36"/>
    <x v="34"/>
    <x v="2043"/>
    <x v="0"/>
    <s v="Aug"/>
    <x v="1"/>
    <b v="0"/>
    <x v="0"/>
  </r>
  <r>
    <n v="1"/>
    <n v="159.19999999999999"/>
    <n v="0"/>
    <n v="0"/>
    <n v="21"/>
    <n v="526.5"/>
    <x v="0"/>
    <x v="45"/>
    <x v="0"/>
    <s v="Aug"/>
    <x v="1"/>
    <b v="1"/>
    <x v="0"/>
  </r>
  <r>
    <n v="2"/>
    <n v="34.4"/>
    <n v="0"/>
    <n v="0"/>
    <n v="18"/>
    <n v="379.6166667"/>
    <x v="509"/>
    <x v="2664"/>
    <x v="0"/>
    <s v="Jul"/>
    <x v="1"/>
    <b v="0"/>
    <x v="0"/>
  </r>
  <r>
    <n v="16"/>
    <n v="825.94001760000003"/>
    <n v="1"/>
    <n v="120.8"/>
    <n v="109"/>
    <n v="2110.4223539999998"/>
    <x v="1051"/>
    <x v="2665"/>
    <x v="1089"/>
    <s v="Aug"/>
    <x v="1"/>
    <b v="0"/>
    <x v="0"/>
  </r>
  <r>
    <n v="0"/>
    <n v="0"/>
    <n v="3"/>
    <n v="12"/>
    <n v="21"/>
    <n v="330"/>
    <x v="1052"/>
    <x v="2666"/>
    <x v="0"/>
    <s v="June"/>
    <x v="1"/>
    <b v="0"/>
    <x v="0"/>
  </r>
  <r>
    <n v="2"/>
    <n v="19.600000000000001"/>
    <n v="0"/>
    <n v="0"/>
    <n v="22"/>
    <n v="1089.5"/>
    <x v="0"/>
    <x v="1750"/>
    <x v="0"/>
    <s v="Oct"/>
    <x v="1"/>
    <b v="0"/>
    <x v="0"/>
  </r>
  <r>
    <n v="4"/>
    <n v="54.8"/>
    <n v="0"/>
    <n v="0"/>
    <n v="3"/>
    <n v="20.257142859999998"/>
    <x v="0"/>
    <x v="3"/>
    <x v="0"/>
    <s v="Aug"/>
    <x v="1"/>
    <b v="0"/>
    <x v="0"/>
  </r>
  <r>
    <n v="8"/>
    <n v="92.933333329999996"/>
    <n v="0"/>
    <n v="0"/>
    <n v="78"/>
    <n v="2063.642844"/>
    <x v="62"/>
    <x v="2667"/>
    <x v="0"/>
    <s v="Sep"/>
    <x v="1"/>
    <b v="0"/>
    <x v="0"/>
  </r>
  <r>
    <n v="4"/>
    <n v="246.8"/>
    <n v="0"/>
    <n v="0"/>
    <n v="13"/>
    <n v="175.7666667"/>
    <x v="15"/>
    <x v="234"/>
    <x v="0"/>
    <s v="Sep"/>
    <x v="1"/>
    <b v="0"/>
    <x v="0"/>
  </r>
  <r>
    <n v="12"/>
    <n v="263.45999999999998"/>
    <n v="7"/>
    <n v="145"/>
    <n v="71"/>
    <n v="1683.7444439999999"/>
    <x v="240"/>
    <x v="4"/>
    <x v="1090"/>
    <s v="Oct"/>
    <x v="1"/>
    <b v="0"/>
    <x v="0"/>
  </r>
  <r>
    <n v="0"/>
    <n v="0"/>
    <n v="0"/>
    <n v="0"/>
    <n v="1"/>
    <n v="0"/>
    <x v="0"/>
    <x v="63"/>
    <x v="0"/>
    <s v="Jul"/>
    <x v="1"/>
    <b v="0"/>
    <x v="0"/>
  </r>
  <r>
    <n v="2"/>
    <n v="56.4"/>
    <n v="0"/>
    <n v="0"/>
    <n v="45"/>
    <n v="3166.333333"/>
    <x v="0"/>
    <x v="2668"/>
    <x v="1091"/>
    <s v="Aug"/>
    <x v="1"/>
    <b v="1"/>
    <x v="0"/>
  </r>
  <r>
    <n v="6"/>
    <n v="90.1"/>
    <n v="0"/>
    <n v="0"/>
    <n v="35"/>
    <n v="643.04999999999995"/>
    <x v="0"/>
    <x v="197"/>
    <x v="0"/>
    <s v="Oct"/>
    <x v="1"/>
    <b v="1"/>
    <x v="0"/>
  </r>
  <r>
    <n v="14"/>
    <n v="128.80952379999999"/>
    <n v="2"/>
    <n v="41.6"/>
    <n v="37"/>
    <n v="1584.7704759999999"/>
    <x v="52"/>
    <x v="2669"/>
    <x v="0"/>
    <s v="Oct"/>
    <x v="1"/>
    <b v="0"/>
    <x v="0"/>
  </r>
  <r>
    <n v="10"/>
    <n v="148.9"/>
    <n v="0"/>
    <n v="0"/>
    <n v="25"/>
    <n v="692.22"/>
    <x v="556"/>
    <x v="2670"/>
    <x v="0"/>
    <s v="Oct"/>
    <x v="1"/>
    <b v="1"/>
    <x v="0"/>
  </r>
  <r>
    <n v="2"/>
    <n v="94.6"/>
    <n v="1"/>
    <n v="108.8"/>
    <n v="42"/>
    <n v="1157.7833330000001"/>
    <x v="0"/>
    <x v="726"/>
    <x v="0"/>
    <s v="Oct"/>
    <x v="1"/>
    <b v="1"/>
    <x v="0"/>
  </r>
  <r>
    <n v="9"/>
    <n v="352.23333330000003"/>
    <n v="0"/>
    <n v="0"/>
    <n v="49"/>
    <n v="2268.9006770000001"/>
    <x v="0"/>
    <x v="2671"/>
    <x v="0"/>
    <s v="Aug"/>
    <x v="1"/>
    <b v="0"/>
    <x v="0"/>
  </r>
  <r>
    <n v="3"/>
    <n v="66.400000000000006"/>
    <n v="0"/>
    <n v="0"/>
    <n v="16"/>
    <n v="516.47857139999996"/>
    <x v="7"/>
    <x v="182"/>
    <x v="0"/>
    <s v="Sep"/>
    <x v="1"/>
    <b v="0"/>
    <x v="0"/>
  </r>
  <r>
    <n v="0"/>
    <n v="0"/>
    <n v="0"/>
    <n v="0"/>
    <n v="8"/>
    <n v="257.39999999999998"/>
    <x v="0"/>
    <x v="3"/>
    <x v="0"/>
    <s v="Jul"/>
    <x v="1"/>
    <b v="1"/>
    <x v="0"/>
  </r>
  <r>
    <n v="3"/>
    <n v="1178.5999999999999"/>
    <n v="4"/>
    <n v="124.8"/>
    <n v="18"/>
    <n v="1716.373333"/>
    <x v="34"/>
    <x v="4"/>
    <x v="0"/>
    <s v="Jul"/>
    <x v="1"/>
    <b v="0"/>
    <x v="0"/>
  </r>
  <r>
    <n v="1"/>
    <n v="12"/>
    <n v="0"/>
    <n v="0"/>
    <n v="22"/>
    <n v="380.80666669999999"/>
    <x v="129"/>
    <x v="30"/>
    <x v="0"/>
    <s v="Jul"/>
    <x v="1"/>
    <b v="0"/>
    <x v="0"/>
  </r>
  <r>
    <n v="0"/>
    <n v="0"/>
    <n v="0"/>
    <n v="0"/>
    <n v="30"/>
    <n v="1737.0166670000001"/>
    <x v="1053"/>
    <x v="2672"/>
    <x v="1092"/>
    <s v="June"/>
    <x v="1"/>
    <b v="1"/>
    <x v="0"/>
  </r>
  <r>
    <n v="2"/>
    <n v="34.200000000000003"/>
    <n v="0"/>
    <n v="0"/>
    <n v="32"/>
    <n v="929.91"/>
    <x v="8"/>
    <x v="2673"/>
    <x v="0"/>
    <s v="Aug"/>
    <x v="1"/>
    <b v="0"/>
    <x v="0"/>
  </r>
  <r>
    <n v="0"/>
    <n v="0"/>
    <n v="0"/>
    <n v="0"/>
    <n v="5"/>
    <n v="158.6"/>
    <x v="0"/>
    <x v="30"/>
    <x v="0"/>
    <s v="Jul"/>
    <x v="1"/>
    <b v="0"/>
    <x v="0"/>
  </r>
  <r>
    <n v="4"/>
    <n v="51.2"/>
    <n v="0"/>
    <n v="0"/>
    <n v="11"/>
    <n v="1297.25"/>
    <x v="19"/>
    <x v="2674"/>
    <x v="1093"/>
    <s v="Oct"/>
    <x v="1"/>
    <b v="0"/>
    <x v="0"/>
  </r>
  <r>
    <n v="14"/>
    <n v="181.0733333"/>
    <n v="3"/>
    <n v="58.4"/>
    <n v="18"/>
    <n v="450.50666669999998"/>
    <x v="0"/>
    <x v="10"/>
    <x v="0"/>
    <s v="Oct"/>
    <x v="1"/>
    <b v="1"/>
    <x v="0"/>
  </r>
  <r>
    <n v="0"/>
    <n v="0"/>
    <n v="0"/>
    <n v="0"/>
    <n v="2"/>
    <n v="0"/>
    <x v="9"/>
    <x v="63"/>
    <x v="0"/>
    <s v="Jul"/>
    <x v="1"/>
    <b v="0"/>
    <x v="0"/>
  </r>
  <r>
    <n v="7"/>
    <n v="169.35"/>
    <n v="2"/>
    <n v="182.2"/>
    <n v="29"/>
    <n v="1612.9833329999999"/>
    <x v="144"/>
    <x v="2675"/>
    <x v="0"/>
    <s v="Nov"/>
    <x v="1"/>
    <b v="0"/>
    <x v="0"/>
  </r>
  <r>
    <n v="5"/>
    <n v="269.8"/>
    <n v="0"/>
    <n v="0"/>
    <n v="8"/>
    <n v="312.33333329999999"/>
    <x v="0"/>
    <x v="21"/>
    <x v="0"/>
    <s v="Nov"/>
    <x v="1"/>
    <b v="0"/>
    <x v="0"/>
  </r>
  <r>
    <n v="11"/>
    <n v="369.83333329999999"/>
    <n v="4"/>
    <n v="109.8"/>
    <n v="150"/>
    <n v="5962.2055559999999"/>
    <x v="1054"/>
    <x v="2676"/>
    <x v="0"/>
    <s v="June"/>
    <x v="1"/>
    <b v="0"/>
    <x v="0"/>
  </r>
  <r>
    <n v="1"/>
    <n v="5"/>
    <n v="0"/>
    <n v="0"/>
    <n v="15"/>
    <n v="228.8"/>
    <x v="79"/>
    <x v="1393"/>
    <x v="0"/>
    <s v="Nov"/>
    <x v="1"/>
    <b v="0"/>
    <x v="0"/>
  </r>
  <r>
    <n v="8"/>
    <n v="237.8326007"/>
    <n v="0"/>
    <n v="0"/>
    <n v="84"/>
    <n v="2759.1350579999998"/>
    <x v="770"/>
    <x v="2677"/>
    <x v="1094"/>
    <s v="June"/>
    <x v="1"/>
    <b v="0"/>
    <x v="0"/>
  </r>
  <r>
    <n v="6"/>
    <n v="93.3"/>
    <n v="0"/>
    <n v="0"/>
    <n v="70"/>
    <n v="2678.0552379999999"/>
    <x v="0"/>
    <x v="2678"/>
    <x v="0"/>
    <s v="Jul"/>
    <x v="1"/>
    <b v="1"/>
    <x v="0"/>
  </r>
  <r>
    <n v="0"/>
    <n v="0"/>
    <n v="0"/>
    <n v="0"/>
    <n v="15"/>
    <n v="337"/>
    <x v="42"/>
    <x v="726"/>
    <x v="0"/>
    <s v="Jul"/>
    <x v="1"/>
    <b v="0"/>
    <x v="0"/>
  </r>
  <r>
    <n v="6"/>
    <n v="161.52000000000001"/>
    <n v="0"/>
    <n v="0"/>
    <n v="14"/>
    <n v="295.69743590000002"/>
    <x v="0"/>
    <x v="262"/>
    <x v="0"/>
    <s v="Nov"/>
    <x v="1"/>
    <b v="0"/>
    <x v="0"/>
  </r>
  <r>
    <n v="15"/>
    <n v="292.88"/>
    <n v="1"/>
    <n v="48.35"/>
    <n v="130"/>
    <n v="3645.909048"/>
    <x v="1055"/>
    <x v="2679"/>
    <x v="1095"/>
    <s v="Nov"/>
    <x v="1"/>
    <b v="0"/>
    <x v="0"/>
  </r>
  <r>
    <n v="4"/>
    <n v="83.6"/>
    <n v="0"/>
    <n v="0"/>
    <n v="42"/>
    <n v="3333.0760679999999"/>
    <x v="697"/>
    <x v="2680"/>
    <x v="0"/>
    <s v="Aug"/>
    <x v="1"/>
    <b v="0"/>
    <x v="0"/>
  </r>
  <r>
    <n v="0"/>
    <n v="0"/>
    <n v="0"/>
    <n v="0"/>
    <n v="75"/>
    <n v="2532.9606560000002"/>
    <x v="1056"/>
    <x v="2681"/>
    <x v="0"/>
    <s v="Aug"/>
    <x v="1"/>
    <b v="0"/>
    <x v="0"/>
  </r>
  <r>
    <n v="0"/>
    <n v="0"/>
    <n v="0"/>
    <n v="0"/>
    <n v="4"/>
    <n v="0"/>
    <x v="9"/>
    <x v="63"/>
    <x v="0"/>
    <s v="Jul"/>
    <x v="1"/>
    <b v="0"/>
    <x v="0"/>
  </r>
  <r>
    <n v="1"/>
    <n v="17.600000000000001"/>
    <n v="0"/>
    <n v="0"/>
    <n v="12"/>
    <n v="1192.866667"/>
    <x v="0"/>
    <x v="244"/>
    <x v="0"/>
    <s v="Sep"/>
    <x v="1"/>
    <b v="0"/>
    <x v="0"/>
  </r>
  <r>
    <n v="6"/>
    <n v="81.12"/>
    <n v="0"/>
    <n v="0"/>
    <n v="26"/>
    <n v="2134.103333"/>
    <x v="0"/>
    <x v="708"/>
    <x v="1096"/>
    <s v="Jul"/>
    <x v="1"/>
    <b v="0"/>
    <x v="0"/>
  </r>
  <r>
    <n v="2"/>
    <n v="50.4"/>
    <n v="0"/>
    <n v="0"/>
    <n v="14"/>
    <n v="497.8"/>
    <x v="670"/>
    <x v="2514"/>
    <x v="0"/>
    <s v="Sep"/>
    <x v="1"/>
    <b v="0"/>
    <x v="0"/>
  </r>
  <r>
    <n v="1"/>
    <n v="18.600000000000001"/>
    <n v="2"/>
    <n v="54.4"/>
    <n v="45"/>
    <n v="1390.4035899999999"/>
    <x v="594"/>
    <x v="2682"/>
    <x v="0"/>
    <s v="Jul"/>
    <x v="1"/>
    <b v="1"/>
    <x v="0"/>
  </r>
  <r>
    <n v="0"/>
    <n v="0"/>
    <n v="0"/>
    <n v="0"/>
    <n v="2"/>
    <n v="0"/>
    <x v="9"/>
    <x v="63"/>
    <x v="0"/>
    <s v="Aug"/>
    <x v="1"/>
    <b v="0"/>
    <x v="0"/>
  </r>
  <r>
    <n v="4"/>
    <n v="184.3666667"/>
    <n v="0"/>
    <n v="0"/>
    <n v="3"/>
    <n v="52.266666669999999"/>
    <x v="0"/>
    <x v="103"/>
    <x v="0"/>
    <s v="Oct"/>
    <x v="1"/>
    <b v="0"/>
    <x v="0"/>
  </r>
  <r>
    <n v="0"/>
    <n v="0"/>
    <n v="0"/>
    <n v="0"/>
    <n v="2"/>
    <n v="35.200000000000003"/>
    <x v="0"/>
    <x v="100"/>
    <x v="0"/>
    <s v="June"/>
    <x v="1"/>
    <b v="1"/>
    <x v="0"/>
  </r>
  <r>
    <n v="8"/>
    <n v="185"/>
    <n v="0"/>
    <n v="0"/>
    <n v="12"/>
    <n v="368.9"/>
    <x v="38"/>
    <x v="2683"/>
    <x v="0"/>
    <s v="Oct"/>
    <x v="1"/>
    <b v="1"/>
    <x v="0"/>
  </r>
  <r>
    <n v="1"/>
    <n v="15.2"/>
    <n v="2"/>
    <n v="55.4"/>
    <n v="52"/>
    <n v="3019.8053970000001"/>
    <x v="0"/>
    <x v="2684"/>
    <x v="0"/>
    <s v="Nov"/>
    <x v="1"/>
    <b v="0"/>
    <x v="0"/>
  </r>
  <r>
    <n v="19"/>
    <n v="902.16"/>
    <n v="2"/>
    <n v="39.200000000000003"/>
    <n v="27"/>
    <n v="1171.4714289999999"/>
    <x v="0"/>
    <x v="2685"/>
    <x v="1097"/>
    <s v="Nov"/>
    <x v="1"/>
    <b v="0"/>
    <x v="0"/>
  </r>
  <r>
    <n v="0"/>
    <n v="0"/>
    <n v="0"/>
    <n v="0"/>
    <n v="2"/>
    <n v="0"/>
    <x v="9"/>
    <x v="63"/>
    <x v="0"/>
    <s v="June"/>
    <x v="1"/>
    <b v="0"/>
    <x v="0"/>
  </r>
  <r>
    <n v="4"/>
    <n v="131.1"/>
    <n v="0"/>
    <n v="0"/>
    <n v="13"/>
    <n v="777.05"/>
    <x v="0"/>
    <x v="113"/>
    <x v="0"/>
    <s v="Oct"/>
    <x v="1"/>
    <b v="0"/>
    <x v="0"/>
  </r>
  <r>
    <n v="2"/>
    <n v="17"/>
    <n v="0"/>
    <n v="0"/>
    <n v="6"/>
    <n v="35.200000000000003"/>
    <x v="28"/>
    <x v="186"/>
    <x v="0"/>
    <s v="Aug"/>
    <x v="1"/>
    <b v="0"/>
    <x v="0"/>
  </r>
  <r>
    <n v="3"/>
    <n v="100.92"/>
    <n v="0"/>
    <n v="0"/>
    <n v="9"/>
    <n v="168.02"/>
    <x v="0"/>
    <x v="239"/>
    <x v="0"/>
    <s v="Oct"/>
    <x v="1"/>
    <b v="1"/>
    <x v="0"/>
  </r>
  <r>
    <n v="0"/>
    <n v="0"/>
    <n v="0"/>
    <n v="0"/>
    <n v="20"/>
    <n v="381"/>
    <x v="831"/>
    <x v="186"/>
    <x v="0"/>
    <s v="June"/>
    <x v="1"/>
    <b v="0"/>
    <x v="0"/>
  </r>
  <r>
    <n v="2"/>
    <n v="182.4"/>
    <n v="1"/>
    <n v="0"/>
    <n v="19"/>
    <n v="555.4"/>
    <x v="51"/>
    <x v="635"/>
    <x v="0"/>
    <s v="Oct"/>
    <x v="1"/>
    <b v="0"/>
    <x v="0"/>
  </r>
  <r>
    <n v="1"/>
    <n v="7"/>
    <n v="0"/>
    <n v="0"/>
    <n v="24"/>
    <n v="445.43333330000002"/>
    <x v="544"/>
    <x v="389"/>
    <x v="0"/>
    <s v="Aug"/>
    <x v="1"/>
    <b v="1"/>
    <x v="0"/>
  </r>
  <r>
    <n v="2"/>
    <n v="41.2"/>
    <n v="0"/>
    <n v="0"/>
    <n v="51"/>
    <n v="820.48333330000003"/>
    <x v="0"/>
    <x v="2686"/>
    <x v="0"/>
    <s v="Oct"/>
    <x v="1"/>
    <b v="0"/>
    <x v="0"/>
  </r>
  <r>
    <n v="2"/>
    <n v="28.2"/>
    <n v="0"/>
    <n v="0"/>
    <n v="16"/>
    <n v="312.2"/>
    <x v="12"/>
    <x v="472"/>
    <x v="0"/>
    <s v="Oct"/>
    <x v="1"/>
    <b v="0"/>
    <x v="0"/>
  </r>
  <r>
    <n v="1"/>
    <n v="5"/>
    <n v="0"/>
    <n v="0"/>
    <n v="7"/>
    <n v="1252.7666670000001"/>
    <x v="28"/>
    <x v="102"/>
    <x v="0"/>
    <s v="Sep"/>
    <x v="1"/>
    <b v="0"/>
    <x v="0"/>
  </r>
  <r>
    <n v="2"/>
    <n v="209.5"/>
    <n v="0"/>
    <n v="0"/>
    <n v="102"/>
    <n v="2436.287879"/>
    <x v="1057"/>
    <x v="2687"/>
    <x v="0"/>
    <s v="Oct"/>
    <x v="1"/>
    <b v="0"/>
    <x v="0"/>
  </r>
  <r>
    <n v="2"/>
    <n v="27.2"/>
    <n v="0"/>
    <n v="0"/>
    <n v="62"/>
    <n v="976.33333330000005"/>
    <x v="504"/>
    <x v="359"/>
    <x v="0"/>
    <s v="Nov"/>
    <x v="1"/>
    <b v="0"/>
    <x v="0"/>
  </r>
  <r>
    <n v="0"/>
    <n v="0"/>
    <n v="0"/>
    <n v="0"/>
    <n v="1"/>
    <n v="0"/>
    <x v="9"/>
    <x v="63"/>
    <x v="0"/>
    <s v="June"/>
    <x v="1"/>
    <b v="1"/>
    <x v="0"/>
  </r>
  <r>
    <n v="0"/>
    <n v="0"/>
    <n v="0"/>
    <n v="0"/>
    <n v="33"/>
    <n v="1985.9333329999999"/>
    <x v="0"/>
    <x v="2688"/>
    <x v="0"/>
    <s v="Jul"/>
    <x v="1"/>
    <b v="0"/>
    <x v="0"/>
  </r>
  <r>
    <n v="4"/>
    <n v="47.8"/>
    <n v="0"/>
    <n v="0"/>
    <n v="7"/>
    <n v="183"/>
    <x v="26"/>
    <x v="564"/>
    <x v="0"/>
    <s v="Jul"/>
    <x v="1"/>
    <b v="0"/>
    <x v="0"/>
  </r>
  <r>
    <n v="1"/>
    <n v="23.2"/>
    <n v="0"/>
    <n v="0"/>
    <n v="24"/>
    <n v="704.56666670000004"/>
    <x v="0"/>
    <x v="179"/>
    <x v="1098"/>
    <s v="Aug"/>
    <x v="1"/>
    <b v="0"/>
    <x v="0"/>
  </r>
  <r>
    <n v="3"/>
    <n v="80.5"/>
    <n v="0"/>
    <n v="0"/>
    <n v="62"/>
    <n v="2337.1966670000002"/>
    <x v="480"/>
    <x v="2689"/>
    <x v="0"/>
    <s v="Aug"/>
    <x v="1"/>
    <b v="0"/>
    <x v="0"/>
  </r>
  <r>
    <n v="4"/>
    <n v="155"/>
    <n v="0"/>
    <n v="0"/>
    <n v="31"/>
    <n v="2130.6938369999998"/>
    <x v="28"/>
    <x v="2690"/>
    <x v="0"/>
    <s v="Nov"/>
    <x v="1"/>
    <b v="0"/>
    <x v="0"/>
  </r>
  <r>
    <n v="6"/>
    <n v="83.4"/>
    <n v="1"/>
    <n v="102.3"/>
    <n v="34"/>
    <n v="970.62666669999999"/>
    <x v="60"/>
    <x v="2691"/>
    <x v="0"/>
    <s v="Nov"/>
    <x v="1"/>
    <b v="0"/>
    <x v="0"/>
  </r>
  <r>
    <n v="0"/>
    <n v="0"/>
    <n v="0"/>
    <n v="0"/>
    <n v="104"/>
    <n v="3528.0607140000002"/>
    <x v="1058"/>
    <x v="2692"/>
    <x v="0"/>
    <s v="Jul"/>
    <x v="1"/>
    <b v="0"/>
    <x v="0"/>
  </r>
  <r>
    <n v="0"/>
    <n v="0"/>
    <n v="0"/>
    <n v="0"/>
    <n v="23"/>
    <n v="798.3"/>
    <x v="332"/>
    <x v="2693"/>
    <x v="0"/>
    <s v="Aug"/>
    <x v="1"/>
    <b v="0"/>
    <x v="0"/>
  </r>
  <r>
    <n v="0"/>
    <n v="0"/>
    <n v="0"/>
    <n v="0"/>
    <n v="6"/>
    <n v="286.2"/>
    <x v="0"/>
    <x v="47"/>
    <x v="0"/>
    <s v="Aug"/>
    <x v="1"/>
    <b v="0"/>
    <x v="0"/>
  </r>
  <r>
    <n v="9"/>
    <n v="228.2"/>
    <n v="1"/>
    <n v="0"/>
    <n v="7"/>
    <n v="186.4"/>
    <x v="42"/>
    <x v="94"/>
    <x v="0"/>
    <s v="Nov"/>
    <x v="1"/>
    <b v="0"/>
    <x v="0"/>
  </r>
  <r>
    <n v="4"/>
    <n v="271.2"/>
    <n v="0"/>
    <n v="0"/>
    <n v="4"/>
    <n v="144.6"/>
    <x v="0"/>
    <x v="7"/>
    <x v="0"/>
    <s v="Oct"/>
    <x v="1"/>
    <b v="0"/>
    <x v="0"/>
  </r>
  <r>
    <n v="7"/>
    <n v="140.5733333"/>
    <n v="1"/>
    <n v="108.8"/>
    <n v="43"/>
    <n v="1912.7519050000001"/>
    <x v="34"/>
    <x v="611"/>
    <x v="1099"/>
    <s v="Nov"/>
    <x v="1"/>
    <b v="0"/>
    <x v="0"/>
  </r>
  <r>
    <n v="0"/>
    <n v="0"/>
    <n v="0"/>
    <n v="0"/>
    <n v="1"/>
    <n v="0"/>
    <x v="9"/>
    <x v="63"/>
    <x v="0"/>
    <s v="Aug"/>
    <x v="1"/>
    <b v="0"/>
    <x v="0"/>
  </r>
  <r>
    <n v="0"/>
    <n v="0"/>
    <n v="0"/>
    <n v="0"/>
    <n v="53"/>
    <n v="2121.311111"/>
    <x v="1059"/>
    <x v="2694"/>
    <x v="0"/>
    <s v="June"/>
    <x v="1"/>
    <b v="0"/>
    <x v="0"/>
  </r>
  <r>
    <n v="6"/>
    <n v="229"/>
    <n v="2"/>
    <n v="40.020000000000003"/>
    <n v="71"/>
    <n v="2576.4321209999998"/>
    <x v="1060"/>
    <x v="2695"/>
    <x v="0"/>
    <s v="Oct"/>
    <x v="1"/>
    <b v="1"/>
    <x v="0"/>
  </r>
  <r>
    <n v="7"/>
    <n v="165.1"/>
    <n v="0"/>
    <n v="0"/>
    <n v="63"/>
    <n v="1422.103333"/>
    <x v="0"/>
    <x v="2696"/>
    <x v="0"/>
    <s v="June"/>
    <x v="1"/>
    <b v="0"/>
    <x v="0"/>
  </r>
  <r>
    <n v="1"/>
    <n v="15.2"/>
    <n v="0"/>
    <n v="0"/>
    <n v="30"/>
    <n v="515.53333329999998"/>
    <x v="0"/>
    <x v="4"/>
    <x v="0"/>
    <s v="Sep"/>
    <x v="1"/>
    <b v="0"/>
    <x v="0"/>
  </r>
  <r>
    <n v="1"/>
    <n v="18.2"/>
    <n v="0"/>
    <n v="0"/>
    <n v="44"/>
    <n v="1310.5"/>
    <x v="1061"/>
    <x v="2697"/>
    <x v="0"/>
    <s v="Oct"/>
    <x v="1"/>
    <b v="0"/>
    <x v="0"/>
  </r>
  <r>
    <n v="0"/>
    <n v="0"/>
    <n v="0"/>
    <n v="0"/>
    <n v="12"/>
    <n v="460.2"/>
    <x v="1062"/>
    <x v="426"/>
    <x v="0"/>
    <s v="Jul"/>
    <x v="1"/>
    <b v="0"/>
    <x v="0"/>
  </r>
  <r>
    <n v="0"/>
    <n v="0"/>
    <n v="0"/>
    <n v="0"/>
    <n v="14"/>
    <n v="390.9"/>
    <x v="10"/>
    <x v="34"/>
    <x v="0"/>
    <s v="Aug"/>
    <x v="1"/>
    <b v="0"/>
    <x v="0"/>
  </r>
  <r>
    <n v="4"/>
    <n v="237"/>
    <n v="3"/>
    <n v="87.7"/>
    <n v="16"/>
    <n v="379.3"/>
    <x v="766"/>
    <x v="2698"/>
    <x v="0"/>
    <s v="Oct"/>
    <x v="1"/>
    <b v="0"/>
    <x v="0"/>
  </r>
  <r>
    <n v="3"/>
    <n v="145.19999999999999"/>
    <n v="0"/>
    <n v="0"/>
    <n v="11"/>
    <n v="1646.366667"/>
    <x v="0"/>
    <x v="270"/>
    <x v="0"/>
    <s v="June"/>
    <x v="1"/>
    <b v="0"/>
    <x v="0"/>
  </r>
  <r>
    <n v="0"/>
    <n v="0"/>
    <n v="0"/>
    <n v="0"/>
    <n v="10"/>
    <n v="150.8666667"/>
    <x v="0"/>
    <x v="5"/>
    <x v="0"/>
    <s v="Sep"/>
    <x v="1"/>
    <b v="0"/>
    <x v="0"/>
  </r>
  <r>
    <n v="0"/>
    <n v="0"/>
    <n v="0"/>
    <n v="0"/>
    <n v="27"/>
    <n v="652.70000000000005"/>
    <x v="0"/>
    <x v="295"/>
    <x v="0"/>
    <s v="Jul"/>
    <x v="1"/>
    <b v="1"/>
    <x v="0"/>
  </r>
  <r>
    <n v="6"/>
    <n v="44.4"/>
    <n v="1"/>
    <n v="0"/>
    <n v="38"/>
    <n v="2001.7"/>
    <x v="1063"/>
    <x v="2699"/>
    <x v="0"/>
    <s v="June"/>
    <x v="1"/>
    <b v="0"/>
    <x v="0"/>
  </r>
  <r>
    <n v="4"/>
    <n v="75.866666670000001"/>
    <n v="0"/>
    <n v="0"/>
    <n v="72"/>
    <n v="1822.866667"/>
    <x v="1064"/>
    <x v="2700"/>
    <x v="1100"/>
    <s v="June"/>
    <x v="1"/>
    <b v="0"/>
    <x v="0"/>
  </r>
  <r>
    <n v="1"/>
    <n v="68.599999999999994"/>
    <n v="0"/>
    <n v="0"/>
    <n v="73"/>
    <n v="2265.4928570000002"/>
    <x v="68"/>
    <x v="2701"/>
    <x v="0"/>
    <s v="Nov"/>
    <x v="1"/>
    <b v="0"/>
    <x v="0"/>
  </r>
  <r>
    <n v="4"/>
    <n v="47.3"/>
    <n v="1"/>
    <n v="0"/>
    <n v="32"/>
    <n v="1870.9666669999999"/>
    <x v="0"/>
    <x v="1126"/>
    <x v="0"/>
    <s v="Aug"/>
    <x v="1"/>
    <b v="0"/>
    <x v="0"/>
  </r>
  <r>
    <n v="3"/>
    <n v="180.4"/>
    <n v="0"/>
    <n v="0"/>
    <n v="12"/>
    <n v="2646.4"/>
    <x v="245"/>
    <x v="1878"/>
    <x v="0"/>
    <s v="Oct"/>
    <x v="1"/>
    <b v="0"/>
    <x v="0"/>
  </r>
  <r>
    <n v="2"/>
    <n v="172.4"/>
    <n v="3"/>
    <n v="134"/>
    <n v="15"/>
    <n v="569.49333330000002"/>
    <x v="0"/>
    <x v="26"/>
    <x v="0"/>
    <s v="Sep"/>
    <x v="1"/>
    <b v="1"/>
    <x v="0"/>
  </r>
  <r>
    <n v="23"/>
    <n v="335.13095240000001"/>
    <n v="5"/>
    <n v="399.8"/>
    <n v="88"/>
    <n v="1839.0981059999999"/>
    <x v="1065"/>
    <x v="2702"/>
    <x v="0"/>
    <s v="Aug"/>
    <x v="1"/>
    <b v="1"/>
    <x v="0"/>
  </r>
  <r>
    <n v="8"/>
    <n v="352.4"/>
    <n v="1"/>
    <n v="49.733333330000001"/>
    <n v="12"/>
    <n v="309.7"/>
    <x v="84"/>
    <x v="206"/>
    <x v="0"/>
    <s v="Sep"/>
    <x v="1"/>
    <b v="0"/>
    <x v="0"/>
  </r>
  <r>
    <n v="3"/>
    <n v="167"/>
    <n v="0"/>
    <n v="0"/>
    <n v="42"/>
    <n v="1246.1199999999999"/>
    <x v="0"/>
    <x v="32"/>
    <x v="0"/>
    <s v="Aug"/>
    <x v="1"/>
    <b v="0"/>
    <x v="0"/>
  </r>
  <r>
    <n v="3"/>
    <n v="40.200000000000003"/>
    <n v="0"/>
    <n v="0"/>
    <n v="3"/>
    <n v="41.3"/>
    <x v="0"/>
    <x v="10"/>
    <x v="0"/>
    <s v="Oct"/>
    <x v="1"/>
    <b v="1"/>
    <x v="0"/>
  </r>
  <r>
    <n v="0"/>
    <n v="0"/>
    <n v="0"/>
    <n v="0"/>
    <n v="13"/>
    <n v="472.43333330000002"/>
    <x v="0"/>
    <x v="720"/>
    <x v="0"/>
    <s v="Jul"/>
    <x v="1"/>
    <b v="0"/>
    <x v="0"/>
  </r>
  <r>
    <n v="0"/>
    <n v="0"/>
    <n v="0"/>
    <n v="0"/>
    <n v="36"/>
    <n v="641.40833329999998"/>
    <x v="1066"/>
    <x v="2703"/>
    <x v="0"/>
    <s v="Jul"/>
    <x v="1"/>
    <b v="0"/>
    <x v="0"/>
  </r>
  <r>
    <n v="0"/>
    <n v="0"/>
    <n v="0"/>
    <n v="0"/>
    <n v="3"/>
    <n v="335"/>
    <x v="0"/>
    <x v="177"/>
    <x v="0"/>
    <s v="Aug"/>
    <x v="1"/>
    <b v="1"/>
    <x v="0"/>
  </r>
  <r>
    <n v="7"/>
    <n v="236.4"/>
    <n v="0"/>
    <n v="0"/>
    <n v="14"/>
    <n v="341.7"/>
    <x v="1067"/>
    <x v="2704"/>
    <x v="0"/>
    <s v="June"/>
    <x v="1"/>
    <b v="0"/>
    <x v="0"/>
  </r>
  <r>
    <n v="2"/>
    <n v="171.2"/>
    <n v="0"/>
    <n v="0"/>
    <n v="16"/>
    <n v="218"/>
    <x v="68"/>
    <x v="6"/>
    <x v="0"/>
    <s v="Oct"/>
    <x v="1"/>
    <b v="0"/>
    <x v="0"/>
  </r>
  <r>
    <n v="0"/>
    <n v="0"/>
    <n v="0"/>
    <n v="0"/>
    <n v="56"/>
    <n v="1294.6371429999999"/>
    <x v="62"/>
    <x v="2705"/>
    <x v="0"/>
    <s v="Aug"/>
    <x v="1"/>
    <b v="0"/>
    <x v="0"/>
  </r>
  <r>
    <n v="10"/>
    <n v="367.6333333"/>
    <n v="5"/>
    <n v="74.5"/>
    <n v="181"/>
    <n v="4287.9606059999996"/>
    <x v="0"/>
    <x v="2706"/>
    <x v="1101"/>
    <s v="Oct"/>
    <x v="1"/>
    <b v="0"/>
    <x v="0"/>
  </r>
  <r>
    <n v="1"/>
    <n v="5"/>
    <n v="1"/>
    <n v="7"/>
    <n v="31"/>
    <n v="561.09401409999998"/>
    <x v="373"/>
    <x v="2707"/>
    <x v="0"/>
    <s v="Jul"/>
    <x v="1"/>
    <b v="0"/>
    <x v="0"/>
  </r>
  <r>
    <n v="3"/>
    <n v="196.4"/>
    <n v="0"/>
    <n v="0"/>
    <n v="9"/>
    <n v="397"/>
    <x v="51"/>
    <x v="239"/>
    <x v="0"/>
    <s v="Sep"/>
    <x v="1"/>
    <b v="0"/>
    <x v="0"/>
  </r>
  <r>
    <n v="5"/>
    <n v="83.166666669999998"/>
    <n v="0"/>
    <n v="0"/>
    <n v="18"/>
    <n v="585.56666670000004"/>
    <x v="41"/>
    <x v="723"/>
    <x v="0"/>
    <s v="Jul"/>
    <x v="1"/>
    <b v="1"/>
    <x v="0"/>
  </r>
  <r>
    <n v="0"/>
    <n v="0"/>
    <n v="0"/>
    <n v="0"/>
    <n v="48"/>
    <n v="3177.3666669999998"/>
    <x v="48"/>
    <x v="2708"/>
    <x v="0"/>
    <s v="Jul"/>
    <x v="1"/>
    <b v="0"/>
    <x v="0"/>
  </r>
  <r>
    <n v="0"/>
    <n v="0"/>
    <n v="0"/>
    <n v="0"/>
    <n v="45"/>
    <n v="1970"/>
    <x v="899"/>
    <x v="2709"/>
    <x v="0"/>
    <s v="June"/>
    <x v="1"/>
    <b v="0"/>
    <x v="0"/>
  </r>
  <r>
    <n v="4"/>
    <n v="138.1"/>
    <n v="0"/>
    <n v="0"/>
    <n v="20"/>
    <n v="1708.98"/>
    <x v="14"/>
    <x v="2710"/>
    <x v="0"/>
    <s v="Sep"/>
    <x v="1"/>
    <b v="1"/>
    <x v="0"/>
  </r>
  <r>
    <n v="3"/>
    <n v="36.703296700000003"/>
    <n v="4"/>
    <n v="42.2"/>
    <n v="51"/>
    <n v="1187.7372969999999"/>
    <x v="1068"/>
    <x v="2711"/>
    <x v="1102"/>
    <s v="Oct"/>
    <x v="1"/>
    <b v="0"/>
    <x v="0"/>
  </r>
  <r>
    <n v="0"/>
    <n v="0"/>
    <n v="0"/>
    <n v="0"/>
    <n v="8"/>
    <n v="471.4"/>
    <x v="0"/>
    <x v="186"/>
    <x v="0"/>
    <s v="June"/>
    <x v="1"/>
    <b v="0"/>
    <x v="0"/>
  </r>
  <r>
    <n v="6"/>
    <n v="245.93333329999999"/>
    <n v="2"/>
    <n v="15.2"/>
    <n v="27"/>
    <n v="1333.8"/>
    <x v="53"/>
    <x v="2712"/>
    <x v="1103"/>
    <s v="Nov"/>
    <x v="1"/>
    <b v="0"/>
    <x v="0"/>
  </r>
  <r>
    <n v="0"/>
    <n v="0"/>
    <n v="0"/>
    <n v="0"/>
    <n v="23"/>
    <n v="997.31428570000003"/>
    <x v="0"/>
    <x v="2713"/>
    <x v="0"/>
    <s v="June"/>
    <x v="1"/>
    <b v="1"/>
    <x v="0"/>
  </r>
  <r>
    <n v="6"/>
    <n v="262.02"/>
    <n v="0"/>
    <n v="0"/>
    <n v="25"/>
    <n v="688.45333330000005"/>
    <x v="0"/>
    <x v="2714"/>
    <x v="1104"/>
    <s v="Sep"/>
    <x v="1"/>
    <b v="0"/>
    <x v="0"/>
  </r>
  <r>
    <n v="1"/>
    <n v="22.2"/>
    <n v="0"/>
    <n v="0"/>
    <n v="34"/>
    <n v="781.8"/>
    <x v="83"/>
    <x v="3"/>
    <x v="0"/>
    <s v="Oct"/>
    <x v="1"/>
    <b v="1"/>
    <x v="0"/>
  </r>
  <r>
    <n v="3"/>
    <n v="149.06666670000001"/>
    <n v="0"/>
    <n v="0"/>
    <n v="19"/>
    <n v="285.6166667"/>
    <x v="129"/>
    <x v="29"/>
    <x v="0"/>
    <s v="Nov"/>
    <x v="1"/>
    <b v="0"/>
    <x v="0"/>
  </r>
  <r>
    <n v="0"/>
    <n v="0"/>
    <n v="0"/>
    <n v="0"/>
    <n v="9"/>
    <n v="101.6"/>
    <x v="90"/>
    <x v="822"/>
    <x v="0"/>
    <s v="June"/>
    <x v="1"/>
    <b v="0"/>
    <x v="0"/>
  </r>
  <r>
    <n v="7"/>
    <n v="115.7272727"/>
    <n v="0"/>
    <n v="0"/>
    <n v="43"/>
    <n v="2660.2833329999999"/>
    <x v="1069"/>
    <x v="2715"/>
    <x v="0"/>
    <s v="Jul"/>
    <x v="1"/>
    <b v="0"/>
    <x v="0"/>
  </r>
  <r>
    <n v="6"/>
    <n v="473.7"/>
    <n v="1"/>
    <n v="42.4"/>
    <n v="47"/>
    <n v="2101.6915410000001"/>
    <x v="1070"/>
    <x v="2716"/>
    <x v="0"/>
    <s v="Jul"/>
    <x v="1"/>
    <b v="1"/>
    <x v="0"/>
  </r>
  <r>
    <n v="0"/>
    <n v="0"/>
    <n v="0"/>
    <n v="0"/>
    <n v="3"/>
    <n v="60.4"/>
    <x v="33"/>
    <x v="177"/>
    <x v="0"/>
    <s v="June"/>
    <x v="1"/>
    <b v="0"/>
    <x v="0"/>
  </r>
  <r>
    <n v="0"/>
    <n v="0"/>
    <n v="0"/>
    <n v="0"/>
    <n v="14"/>
    <n v="406.8666667"/>
    <x v="299"/>
    <x v="2717"/>
    <x v="0"/>
    <s v="Jul"/>
    <x v="1"/>
    <b v="0"/>
    <x v="0"/>
  </r>
  <r>
    <n v="3"/>
    <n v="140"/>
    <n v="0"/>
    <n v="0"/>
    <n v="26"/>
    <n v="1629.438095"/>
    <x v="0"/>
    <x v="2718"/>
    <x v="0"/>
    <s v="Nov"/>
    <x v="1"/>
    <b v="1"/>
    <x v="0"/>
  </r>
  <r>
    <n v="7"/>
    <n v="107.75"/>
    <n v="1"/>
    <n v="1021.6"/>
    <n v="33"/>
    <n v="1454.75"/>
    <x v="71"/>
    <x v="2719"/>
    <x v="1105"/>
    <s v="Oct"/>
    <x v="1"/>
    <b v="1"/>
    <x v="0"/>
  </r>
  <r>
    <n v="3"/>
    <n v="31.2"/>
    <n v="0"/>
    <n v="0"/>
    <n v="4"/>
    <n v="36.200000000000003"/>
    <x v="18"/>
    <x v="65"/>
    <x v="0"/>
    <s v="June"/>
    <x v="1"/>
    <b v="0"/>
    <x v="0"/>
  </r>
  <r>
    <n v="0"/>
    <n v="0"/>
    <n v="0"/>
    <n v="0"/>
    <n v="25"/>
    <n v="701.8833333"/>
    <x v="0"/>
    <x v="255"/>
    <x v="0"/>
    <s v="Sep"/>
    <x v="1"/>
    <b v="0"/>
    <x v="0"/>
  </r>
  <r>
    <n v="16"/>
    <n v="590.92499999999995"/>
    <n v="0"/>
    <n v="0"/>
    <n v="54"/>
    <n v="2214.2303029999998"/>
    <x v="504"/>
    <x v="2720"/>
    <x v="1106"/>
    <s v="Oct"/>
    <x v="1"/>
    <b v="0"/>
    <x v="0"/>
  </r>
  <r>
    <n v="0"/>
    <n v="0"/>
    <n v="0"/>
    <n v="0"/>
    <n v="22"/>
    <n v="848.84071429999995"/>
    <x v="0"/>
    <x v="54"/>
    <x v="0"/>
    <s v="June"/>
    <x v="1"/>
    <b v="0"/>
    <x v="0"/>
  </r>
  <r>
    <n v="5"/>
    <n v="46.5"/>
    <n v="0"/>
    <n v="0"/>
    <n v="94"/>
    <n v="1729.7166669999999"/>
    <x v="1071"/>
    <x v="2721"/>
    <x v="1107"/>
    <s v="Aug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0"/>
    <n v="0"/>
    <n v="0"/>
    <n v="0"/>
    <n v="2"/>
    <n v="29.2"/>
    <x v="0"/>
    <x v="9"/>
    <x v="0"/>
    <s v="Jul"/>
    <x v="1"/>
    <b v="0"/>
    <x v="0"/>
  </r>
  <r>
    <n v="3"/>
    <n v="37.299999999999997"/>
    <n v="0"/>
    <n v="0"/>
    <n v="19"/>
    <n v="317.8"/>
    <x v="26"/>
    <x v="239"/>
    <x v="0"/>
    <s v="Jul"/>
    <x v="1"/>
    <b v="0"/>
    <x v="0"/>
  </r>
  <r>
    <n v="7"/>
    <n v="131.08000000000001"/>
    <n v="1"/>
    <n v="124.9"/>
    <n v="159"/>
    <n v="4362.0097519999999"/>
    <x v="1072"/>
    <x v="2722"/>
    <x v="1108"/>
    <s v="Jul"/>
    <x v="1"/>
    <b v="0"/>
    <x v="0"/>
  </r>
  <r>
    <n v="7"/>
    <n v="95.17"/>
    <n v="1"/>
    <n v="11.1"/>
    <n v="68"/>
    <n v="824.15730619999999"/>
    <x v="0"/>
    <x v="33"/>
    <x v="1109"/>
    <s v="June"/>
    <x v="1"/>
    <b v="0"/>
    <x v="0"/>
  </r>
  <r>
    <n v="14"/>
    <n v="325.48"/>
    <n v="6"/>
    <n v="22.6"/>
    <n v="24"/>
    <n v="359.63"/>
    <x v="991"/>
    <x v="2723"/>
    <x v="0"/>
    <s v="Sep"/>
    <x v="1"/>
    <b v="1"/>
    <x v="0"/>
  </r>
  <r>
    <n v="6"/>
    <n v="174.45714290000001"/>
    <n v="2"/>
    <n v="24.2"/>
    <n v="107"/>
    <n v="1688.2493999999999"/>
    <x v="0"/>
    <x v="2724"/>
    <x v="1110"/>
    <s v="June"/>
    <x v="1"/>
    <b v="1"/>
    <x v="0"/>
  </r>
  <r>
    <n v="0"/>
    <n v="0"/>
    <n v="0"/>
    <n v="0"/>
    <n v="13"/>
    <n v="427.3"/>
    <x v="0"/>
    <x v="553"/>
    <x v="0"/>
    <s v="Sep"/>
    <x v="1"/>
    <b v="0"/>
    <x v="0"/>
  </r>
  <r>
    <n v="5"/>
    <n v="247.1"/>
    <n v="0"/>
    <n v="0"/>
    <n v="8"/>
    <n v="1188.2"/>
    <x v="0"/>
    <x v="235"/>
    <x v="0"/>
    <s v="Oct"/>
    <x v="1"/>
    <b v="1"/>
    <x v="0"/>
  </r>
  <r>
    <n v="7"/>
    <n v="141.8388889"/>
    <n v="0"/>
    <n v="0"/>
    <n v="33"/>
    <n v="486.56005820000001"/>
    <x v="43"/>
    <x v="2725"/>
    <x v="1111"/>
    <s v="June"/>
    <x v="1"/>
    <b v="0"/>
    <x v="0"/>
  </r>
  <r>
    <n v="1"/>
    <n v="45.4"/>
    <n v="0"/>
    <n v="0"/>
    <n v="41"/>
    <n v="1227.7133329999999"/>
    <x v="382"/>
    <x v="2726"/>
    <x v="0"/>
    <s v="Oct"/>
    <x v="1"/>
    <b v="0"/>
    <x v="0"/>
  </r>
  <r>
    <n v="0"/>
    <n v="0"/>
    <n v="0"/>
    <n v="0"/>
    <n v="11"/>
    <n v="650.16666669999995"/>
    <x v="73"/>
    <x v="1938"/>
    <x v="0"/>
    <s v="Oct"/>
    <x v="1"/>
    <b v="0"/>
    <x v="0"/>
  </r>
  <r>
    <n v="1"/>
    <n v="90.6"/>
    <n v="0"/>
    <n v="0"/>
    <n v="11"/>
    <n v="424.5957143"/>
    <x v="338"/>
    <x v="2727"/>
    <x v="0"/>
    <s v="Aug"/>
    <x v="1"/>
    <b v="0"/>
    <x v="0"/>
  </r>
  <r>
    <n v="10"/>
    <n v="196.25"/>
    <n v="1"/>
    <n v="46.4"/>
    <n v="271"/>
    <n v="12292.463809999999"/>
    <x v="1073"/>
    <x v="2728"/>
    <x v="1112"/>
    <s v="Jul"/>
    <x v="1"/>
    <b v="1"/>
    <x v="0"/>
  </r>
  <r>
    <n v="0"/>
    <n v="0"/>
    <n v="0"/>
    <n v="0"/>
    <n v="6"/>
    <n v="231.8"/>
    <x v="33"/>
    <x v="34"/>
    <x v="0"/>
    <s v="Oct"/>
    <x v="1"/>
    <b v="0"/>
    <x v="0"/>
  </r>
  <r>
    <n v="2"/>
    <n v="9"/>
    <n v="0"/>
    <n v="0"/>
    <n v="26"/>
    <n v="623.02666669999996"/>
    <x v="0"/>
    <x v="260"/>
    <x v="1113"/>
    <s v="Nov"/>
    <x v="1"/>
    <b v="0"/>
    <x v="0"/>
  </r>
  <r>
    <n v="0"/>
    <n v="0"/>
    <n v="0"/>
    <n v="0"/>
    <n v="6"/>
    <n v="1183.2"/>
    <x v="12"/>
    <x v="34"/>
    <x v="0"/>
    <s v="Oct"/>
    <x v="1"/>
    <b v="0"/>
    <x v="0"/>
  </r>
  <r>
    <n v="3"/>
    <n v="133.8666667"/>
    <n v="0"/>
    <n v="0"/>
    <n v="7"/>
    <n v="128"/>
    <x v="0"/>
    <x v="93"/>
    <x v="0"/>
    <s v="Oct"/>
    <x v="1"/>
    <b v="1"/>
    <x v="0"/>
  </r>
  <r>
    <n v="3"/>
    <n v="142.1333333"/>
    <n v="2"/>
    <n v="141.19999999999999"/>
    <n v="8"/>
    <n v="361.23333330000003"/>
    <x v="34"/>
    <x v="183"/>
    <x v="0"/>
    <s v="Oct"/>
    <x v="1"/>
    <b v="1"/>
    <x v="0"/>
  </r>
  <r>
    <n v="4"/>
    <n v="206.6"/>
    <n v="0"/>
    <n v="0"/>
    <n v="6"/>
    <n v="282.8"/>
    <x v="28"/>
    <x v="26"/>
    <x v="0"/>
    <s v="Sep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0"/>
    <n v="0"/>
    <n v="0"/>
    <n v="0"/>
    <n v="1"/>
    <n v="0"/>
    <x v="9"/>
    <x v="63"/>
    <x v="0"/>
    <s v="June"/>
    <x v="1"/>
    <b v="0"/>
    <x v="0"/>
  </r>
  <r>
    <n v="0"/>
    <n v="0"/>
    <n v="3"/>
    <n v="62.8"/>
    <n v="90"/>
    <n v="2167.9004759999998"/>
    <x v="239"/>
    <x v="2729"/>
    <x v="0"/>
    <s v="Aug"/>
    <x v="1"/>
    <b v="0"/>
    <x v="0"/>
  </r>
  <r>
    <n v="0"/>
    <n v="0"/>
    <n v="0"/>
    <n v="0"/>
    <n v="67"/>
    <n v="771.41333329999998"/>
    <x v="0"/>
    <x v="2730"/>
    <x v="0"/>
    <s v="Aug"/>
    <x v="1"/>
    <b v="0"/>
    <x v="0"/>
  </r>
  <r>
    <n v="15"/>
    <n v="182.7"/>
    <n v="0"/>
    <n v="0"/>
    <n v="60"/>
    <n v="632.25"/>
    <x v="144"/>
    <x v="2731"/>
    <x v="0"/>
    <s v="Oct"/>
    <x v="1"/>
    <b v="0"/>
    <x v="0"/>
  </r>
  <r>
    <n v="1"/>
    <n v="21.2"/>
    <n v="0"/>
    <n v="0"/>
    <n v="41"/>
    <n v="1808.9533329999999"/>
    <x v="0"/>
    <x v="2732"/>
    <x v="0"/>
    <s v="Nov"/>
    <x v="1"/>
    <b v="0"/>
    <x v="0"/>
  </r>
  <r>
    <n v="3"/>
    <n v="121.4"/>
    <n v="1"/>
    <n v="6"/>
    <n v="36"/>
    <n v="1418.3776190000001"/>
    <x v="1074"/>
    <x v="2733"/>
    <x v="0"/>
    <s v="Jul"/>
    <x v="1"/>
    <b v="1"/>
    <x v="0"/>
  </r>
  <r>
    <n v="5"/>
    <n v="171.9"/>
    <n v="4"/>
    <n v="145.16666670000001"/>
    <n v="171"/>
    <n v="4554.6927439999999"/>
    <x v="1075"/>
    <x v="2734"/>
    <x v="0"/>
    <s v="Sep"/>
    <x v="1"/>
    <b v="0"/>
    <x v="0"/>
  </r>
  <r>
    <n v="3"/>
    <n v="230.1"/>
    <n v="0"/>
    <n v="0"/>
    <n v="7"/>
    <n v="381.4"/>
    <x v="0"/>
    <x v="90"/>
    <x v="1114"/>
    <s v="Nov"/>
    <x v="1"/>
    <b v="0"/>
    <x v="0"/>
  </r>
  <r>
    <n v="1"/>
    <n v="19.2"/>
    <n v="0"/>
    <n v="0"/>
    <n v="55"/>
    <n v="3134.0666670000001"/>
    <x v="0"/>
    <x v="33"/>
    <x v="1115"/>
    <s v="Aug"/>
    <x v="1"/>
    <b v="1"/>
    <x v="0"/>
  </r>
  <r>
    <n v="3"/>
    <n v="151"/>
    <n v="0"/>
    <n v="0"/>
    <n v="21"/>
    <n v="840.28632030000006"/>
    <x v="0"/>
    <x v="2735"/>
    <x v="0"/>
    <s v="Oct"/>
    <x v="1"/>
    <b v="0"/>
    <x v="0"/>
  </r>
  <r>
    <n v="6"/>
    <n v="342.1"/>
    <n v="0"/>
    <n v="0"/>
    <n v="82"/>
    <n v="895.11111110000002"/>
    <x v="647"/>
    <x v="2736"/>
    <x v="0"/>
    <s v="Sep"/>
    <x v="1"/>
    <b v="0"/>
    <x v="0"/>
  </r>
  <r>
    <n v="3"/>
    <n v="133.46666669999999"/>
    <n v="2"/>
    <n v="199.4"/>
    <n v="150"/>
    <n v="4935.5361240000002"/>
    <x v="1076"/>
    <x v="2737"/>
    <x v="0"/>
    <s v="Oct"/>
    <x v="1"/>
    <b v="1"/>
    <x v="0"/>
  </r>
  <r>
    <n v="0"/>
    <n v="0"/>
    <n v="0"/>
    <n v="0"/>
    <n v="111"/>
    <n v="2805.0380949999999"/>
    <x v="36"/>
    <x v="2738"/>
    <x v="0"/>
    <s v="Aug"/>
    <x v="1"/>
    <b v="1"/>
    <x v="0"/>
  </r>
  <r>
    <n v="1"/>
    <n v="5"/>
    <n v="2"/>
    <n v="33.299999999999997"/>
    <n v="16"/>
    <n v="521.5"/>
    <x v="41"/>
    <x v="121"/>
    <x v="0"/>
    <s v="Jul"/>
    <x v="1"/>
    <b v="0"/>
    <x v="0"/>
  </r>
  <r>
    <n v="2"/>
    <n v="73.599999999999994"/>
    <n v="5"/>
    <n v="155.56666670000001"/>
    <n v="44"/>
    <n v="1993.396667"/>
    <x v="1077"/>
    <x v="2739"/>
    <x v="1116"/>
    <s v="Sep"/>
    <x v="1"/>
    <b v="0"/>
    <x v="0"/>
  </r>
  <r>
    <n v="8"/>
    <n v="82.85"/>
    <n v="0"/>
    <n v="0"/>
    <n v="84"/>
    <n v="2289.0791570000001"/>
    <x v="1078"/>
    <x v="2740"/>
    <x v="0"/>
    <s v="June"/>
    <x v="1"/>
    <b v="0"/>
    <x v="0"/>
  </r>
  <r>
    <n v="4"/>
    <n v="41.2"/>
    <n v="1"/>
    <n v="0"/>
    <n v="15"/>
    <n v="142.4"/>
    <x v="7"/>
    <x v="822"/>
    <x v="0"/>
    <s v="Jul"/>
    <x v="1"/>
    <b v="0"/>
    <x v="0"/>
  </r>
  <r>
    <n v="10"/>
    <n v="42.1"/>
    <n v="0"/>
    <n v="0"/>
    <n v="37"/>
    <n v="527.66666669999995"/>
    <x v="16"/>
    <x v="2741"/>
    <x v="0"/>
    <s v="Aug"/>
    <x v="1"/>
    <b v="0"/>
    <x v="0"/>
  </r>
  <r>
    <n v="1"/>
    <n v="63.4"/>
    <n v="0"/>
    <n v="0"/>
    <n v="6"/>
    <n v="137.6"/>
    <x v="0"/>
    <x v="30"/>
    <x v="0"/>
    <s v="Oct"/>
    <x v="1"/>
    <b v="0"/>
    <x v="0"/>
  </r>
  <r>
    <n v="5"/>
    <n v="69.033333330000005"/>
    <n v="0"/>
    <n v="0"/>
    <n v="24"/>
    <n v="658.84666670000001"/>
    <x v="0"/>
    <x v="208"/>
    <x v="1117"/>
    <s v="Oct"/>
    <x v="1"/>
    <b v="0"/>
    <x v="0"/>
  </r>
  <r>
    <n v="1"/>
    <n v="508.8"/>
    <n v="0"/>
    <n v="0"/>
    <n v="7"/>
    <n v="379.8"/>
    <x v="0"/>
    <x v="9"/>
    <x v="0"/>
    <s v="Jul"/>
    <x v="1"/>
    <b v="0"/>
    <x v="0"/>
  </r>
  <r>
    <n v="2"/>
    <n v="65.400000000000006"/>
    <n v="0"/>
    <n v="0"/>
    <n v="79"/>
    <n v="2426.0066670000001"/>
    <x v="1079"/>
    <x v="2742"/>
    <x v="0"/>
    <s v="Sep"/>
    <x v="1"/>
    <b v="0"/>
    <x v="0"/>
  </r>
  <r>
    <n v="0"/>
    <n v="0"/>
    <n v="0"/>
    <n v="0"/>
    <n v="20"/>
    <n v="1116.4733329999999"/>
    <x v="1080"/>
    <x v="2743"/>
    <x v="0"/>
    <s v="Oct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0"/>
    <n v="0"/>
    <n v="0"/>
    <n v="0"/>
    <n v="39"/>
    <n v="835.68095240000002"/>
    <x v="1081"/>
    <x v="2744"/>
    <x v="0"/>
    <s v="Jul"/>
    <x v="1"/>
    <b v="0"/>
    <x v="0"/>
  </r>
  <r>
    <n v="7"/>
    <n v="154.93333329999999"/>
    <n v="0"/>
    <n v="0"/>
    <n v="31"/>
    <n v="910.04"/>
    <x v="26"/>
    <x v="2745"/>
    <x v="1118"/>
    <s v="Jul"/>
    <x v="1"/>
    <b v="0"/>
    <x v="0"/>
  </r>
  <r>
    <n v="0"/>
    <n v="0"/>
    <n v="0"/>
    <n v="0"/>
    <n v="10"/>
    <n v="232.4"/>
    <x v="0"/>
    <x v="163"/>
    <x v="0"/>
    <s v="Aug"/>
    <x v="1"/>
    <b v="0"/>
    <x v="0"/>
  </r>
  <r>
    <n v="0"/>
    <n v="0"/>
    <n v="0"/>
    <n v="0"/>
    <n v="27"/>
    <n v="701.9"/>
    <x v="62"/>
    <x v="2746"/>
    <x v="0"/>
    <s v="Aug"/>
    <x v="1"/>
    <b v="0"/>
    <x v="0"/>
  </r>
  <r>
    <n v="0"/>
    <n v="0"/>
    <n v="0"/>
    <n v="0"/>
    <n v="7"/>
    <n v="0"/>
    <x v="9"/>
    <x v="63"/>
    <x v="0"/>
    <s v="June"/>
    <x v="1"/>
    <b v="0"/>
    <x v="0"/>
  </r>
  <r>
    <n v="4"/>
    <n v="94.233333329999994"/>
    <n v="2"/>
    <n v="72"/>
    <n v="145"/>
    <n v="2935.2554770000002"/>
    <x v="1082"/>
    <x v="2747"/>
    <x v="1119"/>
    <s v="Aug"/>
    <x v="1"/>
    <b v="0"/>
    <x v="0"/>
  </r>
  <r>
    <n v="0"/>
    <n v="0"/>
    <n v="0"/>
    <n v="0"/>
    <n v="72"/>
    <n v="5465.3201749999998"/>
    <x v="1083"/>
    <x v="2748"/>
    <x v="0"/>
    <s v="Sep"/>
    <x v="1"/>
    <b v="0"/>
    <x v="0"/>
  </r>
  <r>
    <n v="4"/>
    <n v="23.533333330000001"/>
    <n v="0"/>
    <n v="0"/>
    <n v="10"/>
    <n v="118"/>
    <x v="68"/>
    <x v="34"/>
    <x v="0"/>
    <s v="June"/>
    <x v="1"/>
    <b v="1"/>
    <x v="0"/>
  </r>
  <r>
    <n v="7"/>
    <n v="216.4"/>
    <n v="0"/>
    <n v="0"/>
    <n v="37"/>
    <n v="825.20500000000004"/>
    <x v="0"/>
    <x v="2749"/>
    <x v="0"/>
    <s v="Sep"/>
    <x v="1"/>
    <b v="0"/>
    <x v="0"/>
  </r>
  <r>
    <n v="10"/>
    <n v="821.07540979999999"/>
    <n v="1"/>
    <n v="0"/>
    <n v="55"/>
    <n v="2400.7820769999998"/>
    <x v="0"/>
    <x v="2750"/>
    <x v="1120"/>
    <s v="Nov"/>
    <x v="1"/>
    <b v="0"/>
    <x v="0"/>
  </r>
  <r>
    <n v="1"/>
    <n v="7.6"/>
    <n v="1"/>
    <n v="0"/>
    <n v="3"/>
    <n v="14.6"/>
    <x v="0"/>
    <x v="97"/>
    <x v="0"/>
    <s v="Sep"/>
    <x v="1"/>
    <b v="1"/>
    <x v="0"/>
  </r>
  <r>
    <n v="0"/>
    <n v="0"/>
    <n v="1"/>
    <n v="37.200000000000003"/>
    <n v="37"/>
    <n v="2767.7533330000001"/>
    <x v="2"/>
    <x v="175"/>
    <x v="0"/>
    <s v="Nov"/>
    <x v="1"/>
    <b v="0"/>
    <x v="0"/>
  </r>
  <r>
    <n v="0"/>
    <n v="0"/>
    <n v="0"/>
    <n v="0"/>
    <n v="1"/>
    <n v="8"/>
    <x v="0"/>
    <x v="163"/>
    <x v="0"/>
    <s v="Sep"/>
    <x v="1"/>
    <b v="0"/>
    <x v="0"/>
  </r>
  <r>
    <n v="1"/>
    <n v="8"/>
    <n v="0"/>
    <n v="0"/>
    <n v="11"/>
    <n v="701"/>
    <x v="0"/>
    <x v="4"/>
    <x v="0"/>
    <s v="Aug"/>
    <x v="1"/>
    <b v="0"/>
    <x v="0"/>
  </r>
  <r>
    <n v="2"/>
    <n v="318.2"/>
    <n v="0"/>
    <n v="0"/>
    <n v="6"/>
    <n v="117"/>
    <x v="35"/>
    <x v="9"/>
    <x v="0"/>
    <s v="Nov"/>
    <x v="1"/>
    <b v="0"/>
    <x v="0"/>
  </r>
  <r>
    <n v="0"/>
    <n v="0"/>
    <n v="0"/>
    <n v="0"/>
    <n v="15"/>
    <n v="176.5"/>
    <x v="15"/>
    <x v="200"/>
    <x v="0"/>
    <s v="Jul"/>
    <x v="1"/>
    <b v="0"/>
    <x v="0"/>
  </r>
  <r>
    <n v="1"/>
    <n v="218.6"/>
    <n v="0"/>
    <n v="0"/>
    <n v="19"/>
    <n v="513.16222219999997"/>
    <x v="142"/>
    <x v="337"/>
    <x v="0"/>
    <s v="Aug"/>
    <x v="1"/>
    <b v="0"/>
    <x v="0"/>
  </r>
  <r>
    <n v="9"/>
    <n v="254.5"/>
    <n v="0"/>
    <n v="0"/>
    <n v="26"/>
    <n v="712.27142860000004"/>
    <x v="8"/>
    <x v="851"/>
    <x v="1121"/>
    <s v="Sep"/>
    <x v="1"/>
    <b v="0"/>
    <x v="0"/>
  </r>
  <r>
    <n v="10"/>
    <n v="1251.2"/>
    <n v="7"/>
    <n v="250"/>
    <n v="414"/>
    <n v="23888.81"/>
    <x v="1084"/>
    <x v="2751"/>
    <x v="1122"/>
    <s v="Sep"/>
    <x v="1"/>
    <b v="0"/>
    <x v="0"/>
  </r>
  <r>
    <n v="5"/>
    <n v="79.099999999999994"/>
    <n v="0"/>
    <n v="0"/>
    <n v="36"/>
    <n v="1081.1083329999999"/>
    <x v="28"/>
    <x v="2752"/>
    <x v="0"/>
    <s v="Sep"/>
    <x v="1"/>
    <b v="1"/>
    <x v="0"/>
  </r>
  <r>
    <n v="0"/>
    <n v="0"/>
    <n v="0"/>
    <n v="0"/>
    <n v="2"/>
    <n v="11"/>
    <x v="0"/>
    <x v="100"/>
    <x v="0"/>
    <s v="Aug"/>
    <x v="1"/>
    <b v="0"/>
    <x v="0"/>
  </r>
  <r>
    <n v="0"/>
    <n v="0"/>
    <n v="0"/>
    <n v="0"/>
    <n v="1"/>
    <n v="0"/>
    <x v="9"/>
    <x v="63"/>
    <x v="0"/>
    <s v="Sep"/>
    <x v="1"/>
    <b v="0"/>
    <x v="0"/>
  </r>
  <r>
    <n v="4"/>
    <n v="60.4"/>
    <n v="0"/>
    <n v="0"/>
    <n v="7"/>
    <n v="207.6"/>
    <x v="0"/>
    <x v="6"/>
    <x v="1123"/>
    <s v="Sep"/>
    <x v="1"/>
    <b v="0"/>
    <x v="0"/>
  </r>
  <r>
    <n v="0"/>
    <n v="0"/>
    <n v="1"/>
    <n v="68.5"/>
    <n v="58"/>
    <n v="1066.3936349999999"/>
    <x v="1085"/>
    <x v="2753"/>
    <x v="0"/>
    <s v="June"/>
    <x v="1"/>
    <b v="0"/>
    <x v="0"/>
  </r>
  <r>
    <n v="5"/>
    <n v="150.19999999999999"/>
    <n v="2"/>
    <n v="20"/>
    <n v="22"/>
    <n v="392.6"/>
    <x v="93"/>
    <x v="152"/>
    <x v="0"/>
    <s v="Oct"/>
    <x v="1"/>
    <b v="0"/>
    <x v="0"/>
  </r>
  <r>
    <n v="7"/>
    <n v="81.5"/>
    <n v="0"/>
    <n v="0"/>
    <n v="56"/>
    <n v="857.73550669999997"/>
    <x v="0"/>
    <x v="2754"/>
    <x v="0"/>
    <s v="June"/>
    <x v="1"/>
    <b v="0"/>
    <x v="0"/>
  </r>
  <r>
    <n v="2"/>
    <n v="303.2"/>
    <n v="0"/>
    <n v="0"/>
    <n v="13"/>
    <n v="181.06666670000001"/>
    <x v="0"/>
    <x v="4"/>
    <x v="0"/>
    <s v="Oct"/>
    <x v="1"/>
    <b v="1"/>
    <x v="0"/>
  </r>
  <r>
    <n v="0"/>
    <n v="0"/>
    <n v="2"/>
    <n v="111.9"/>
    <n v="25"/>
    <n v="360.51111109999999"/>
    <x v="575"/>
    <x v="2755"/>
    <x v="0"/>
    <s v="Jul"/>
    <x v="1"/>
    <b v="0"/>
    <x v="0"/>
  </r>
  <r>
    <n v="3"/>
    <n v="21.2"/>
    <n v="0"/>
    <n v="0"/>
    <n v="23"/>
    <n v="1053.1757580000001"/>
    <x v="696"/>
    <x v="708"/>
    <x v="0"/>
    <s v="Jul"/>
    <x v="1"/>
    <b v="0"/>
    <x v="0"/>
  </r>
  <r>
    <n v="2"/>
    <n v="7"/>
    <n v="0"/>
    <n v="0"/>
    <n v="40"/>
    <n v="906.4"/>
    <x v="0"/>
    <x v="217"/>
    <x v="0"/>
    <s v="Oct"/>
    <x v="1"/>
    <b v="0"/>
    <x v="0"/>
  </r>
  <r>
    <n v="0"/>
    <n v="0"/>
    <n v="0"/>
    <n v="0"/>
    <n v="3"/>
    <n v="20.2"/>
    <x v="0"/>
    <x v="34"/>
    <x v="0"/>
    <s v="Jul"/>
    <x v="1"/>
    <b v="0"/>
    <x v="0"/>
  </r>
  <r>
    <n v="0"/>
    <n v="0"/>
    <n v="1"/>
    <n v="6"/>
    <n v="65"/>
    <n v="2349.1018180000001"/>
    <x v="1086"/>
    <x v="2756"/>
    <x v="0"/>
    <s v="Jul"/>
    <x v="1"/>
    <b v="0"/>
    <x v="0"/>
  </r>
  <r>
    <n v="0"/>
    <n v="0"/>
    <n v="0"/>
    <n v="0"/>
    <n v="3"/>
    <n v="15.2"/>
    <x v="33"/>
    <x v="177"/>
    <x v="0"/>
    <s v="Aug"/>
    <x v="1"/>
    <b v="1"/>
    <x v="0"/>
  </r>
  <r>
    <n v="1"/>
    <n v="23.31428571"/>
    <n v="0"/>
    <n v="0"/>
    <n v="15"/>
    <n v="124.91428569999999"/>
    <x v="0"/>
    <x v="2757"/>
    <x v="1124"/>
    <s v="Jul"/>
    <x v="1"/>
    <b v="0"/>
    <x v="0"/>
  </r>
  <r>
    <n v="0"/>
    <n v="0"/>
    <n v="0"/>
    <n v="0"/>
    <n v="6"/>
    <n v="31"/>
    <x v="0"/>
    <x v="6"/>
    <x v="0"/>
    <s v="Oct"/>
    <x v="1"/>
    <b v="0"/>
    <x v="0"/>
  </r>
  <r>
    <n v="2"/>
    <n v="72.599999999999994"/>
    <n v="1"/>
    <n v="15.2"/>
    <n v="6"/>
    <n v="425"/>
    <x v="0"/>
    <x v="26"/>
    <x v="0"/>
    <s v="Jul"/>
    <x v="1"/>
    <b v="1"/>
    <x v="0"/>
  </r>
  <r>
    <n v="4"/>
    <n v="190.5"/>
    <n v="0"/>
    <n v="0"/>
    <n v="29"/>
    <n v="867.99151519999998"/>
    <x v="53"/>
    <x v="470"/>
    <x v="0"/>
    <s v="Sep"/>
    <x v="1"/>
    <b v="0"/>
    <x v="0"/>
  </r>
  <r>
    <n v="1"/>
    <n v="4"/>
    <n v="0"/>
    <n v="0"/>
    <n v="7"/>
    <n v="417.53333329999998"/>
    <x v="0"/>
    <x v="270"/>
    <x v="0"/>
    <s v="Aug"/>
    <x v="1"/>
    <b v="0"/>
    <x v="0"/>
  </r>
  <r>
    <n v="0"/>
    <n v="0"/>
    <n v="0"/>
    <n v="0"/>
    <n v="62"/>
    <n v="4391.6666670000004"/>
    <x v="54"/>
    <x v="107"/>
    <x v="0"/>
    <s v="June"/>
    <x v="1"/>
    <b v="0"/>
    <x v="0"/>
  </r>
  <r>
    <n v="3"/>
    <n v="83.4"/>
    <n v="0"/>
    <n v="0"/>
    <n v="43"/>
    <n v="2013.6595239999999"/>
    <x v="0"/>
    <x v="45"/>
    <x v="0"/>
    <s v="Oct"/>
    <x v="1"/>
    <b v="0"/>
    <x v="0"/>
  </r>
  <r>
    <n v="7"/>
    <n v="272.03333329999998"/>
    <n v="0"/>
    <n v="0"/>
    <n v="13"/>
    <n v="295.10000000000002"/>
    <x v="84"/>
    <x v="420"/>
    <x v="0"/>
    <s v="Nov"/>
    <x v="1"/>
    <b v="0"/>
    <x v="0"/>
  </r>
  <r>
    <n v="2"/>
    <n v="76.766666670000006"/>
    <n v="2"/>
    <n v="9"/>
    <n v="17"/>
    <n v="1566.2"/>
    <x v="3"/>
    <x v="482"/>
    <x v="0"/>
    <s v="Sep"/>
    <x v="1"/>
    <b v="0"/>
    <x v="0"/>
  </r>
  <r>
    <n v="9"/>
    <n v="138.56666670000001"/>
    <n v="1"/>
    <n v="21.2"/>
    <n v="39"/>
    <n v="977.4128571"/>
    <x v="437"/>
    <x v="2758"/>
    <x v="0"/>
    <s v="Oct"/>
    <x v="1"/>
    <b v="0"/>
    <x v="0"/>
  </r>
  <r>
    <n v="0"/>
    <n v="0"/>
    <n v="0"/>
    <n v="0"/>
    <n v="24"/>
    <n v="1884.7"/>
    <x v="418"/>
    <x v="2759"/>
    <x v="0"/>
    <s v="Sep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6"/>
    <n v="95.6"/>
    <n v="0"/>
    <n v="0"/>
    <n v="12"/>
    <n v="582.73333330000003"/>
    <x v="19"/>
    <x v="305"/>
    <x v="1125"/>
    <s v="Sep"/>
    <x v="1"/>
    <b v="0"/>
    <x v="0"/>
  </r>
  <r>
    <n v="0"/>
    <n v="0"/>
    <n v="1"/>
    <n v="242.8"/>
    <n v="73"/>
    <n v="1860.95"/>
    <x v="36"/>
    <x v="2760"/>
    <x v="0"/>
    <s v="June"/>
    <x v="1"/>
    <b v="0"/>
    <x v="0"/>
  </r>
  <r>
    <n v="2"/>
    <n v="630.53333329999998"/>
    <n v="0"/>
    <n v="0"/>
    <n v="33"/>
    <n v="357.88952380000001"/>
    <x v="0"/>
    <x v="414"/>
    <x v="0"/>
    <s v="Oct"/>
    <x v="1"/>
    <b v="0"/>
    <x v="0"/>
  </r>
  <r>
    <n v="3"/>
    <n v="124"/>
    <n v="0"/>
    <n v="0"/>
    <n v="10"/>
    <n v="265.93333330000002"/>
    <x v="0"/>
    <x v="903"/>
    <x v="0"/>
    <s v="Sep"/>
    <x v="1"/>
    <b v="0"/>
    <x v="0"/>
  </r>
  <r>
    <n v="0"/>
    <n v="0"/>
    <n v="0"/>
    <n v="0"/>
    <n v="4"/>
    <n v="313.8"/>
    <x v="0"/>
    <x v="9"/>
    <x v="1126"/>
    <s v="Jul"/>
    <x v="1"/>
    <b v="0"/>
    <x v="0"/>
  </r>
  <r>
    <n v="0"/>
    <n v="0"/>
    <n v="1"/>
    <n v="3"/>
    <n v="20"/>
    <n v="780.5"/>
    <x v="71"/>
    <x v="2761"/>
    <x v="1127"/>
    <s v="Jul"/>
    <x v="1"/>
    <b v="0"/>
    <x v="0"/>
  </r>
  <r>
    <n v="5"/>
    <n v="125.1"/>
    <n v="2"/>
    <n v="34.6"/>
    <n v="25"/>
    <n v="887.75"/>
    <x v="23"/>
    <x v="2762"/>
    <x v="0"/>
    <s v="Aug"/>
    <x v="1"/>
    <b v="1"/>
    <x v="0"/>
  </r>
  <r>
    <n v="0"/>
    <n v="0"/>
    <n v="1"/>
    <n v="42.4"/>
    <n v="61"/>
    <n v="1140.7966670000001"/>
    <x v="0"/>
    <x v="2763"/>
    <x v="0"/>
    <s v="June"/>
    <x v="1"/>
    <b v="0"/>
    <x v="0"/>
  </r>
  <r>
    <n v="0"/>
    <n v="0"/>
    <n v="0"/>
    <n v="0"/>
    <n v="10"/>
    <n v="122.8"/>
    <x v="1087"/>
    <x v="177"/>
    <x v="0"/>
    <s v="Jul"/>
    <x v="1"/>
    <b v="0"/>
    <x v="0"/>
  </r>
  <r>
    <n v="5"/>
    <n v="110.3"/>
    <n v="1"/>
    <n v="21.8"/>
    <n v="78"/>
    <n v="3621.606667"/>
    <x v="0"/>
    <x v="2764"/>
    <x v="1128"/>
    <s v="Jul"/>
    <x v="1"/>
    <b v="0"/>
    <x v="0"/>
  </r>
  <r>
    <n v="1"/>
    <n v="99.8"/>
    <n v="0"/>
    <n v="0"/>
    <n v="110"/>
    <n v="2056.4885899999999"/>
    <x v="0"/>
    <x v="2765"/>
    <x v="0"/>
    <s v="Jul"/>
    <x v="1"/>
    <b v="0"/>
    <x v="0"/>
  </r>
  <r>
    <n v="3"/>
    <n v="83.8"/>
    <n v="0"/>
    <n v="0"/>
    <n v="20"/>
    <n v="798.3"/>
    <x v="0"/>
    <x v="45"/>
    <x v="0"/>
    <s v="Nov"/>
    <x v="1"/>
    <b v="0"/>
    <x v="0"/>
  </r>
  <r>
    <n v="0"/>
    <n v="0"/>
    <n v="0"/>
    <n v="0"/>
    <n v="71"/>
    <n v="1094.3104760000001"/>
    <x v="0"/>
    <x v="612"/>
    <x v="1129"/>
    <s v="Oct"/>
    <x v="1"/>
    <b v="0"/>
    <x v="0"/>
  </r>
  <r>
    <n v="0"/>
    <n v="0"/>
    <n v="1"/>
    <n v="22.2"/>
    <n v="16"/>
    <n v="240.6"/>
    <x v="325"/>
    <x v="2766"/>
    <x v="0"/>
    <s v="Jul"/>
    <x v="1"/>
    <b v="0"/>
    <x v="0"/>
  </r>
  <r>
    <n v="3"/>
    <n v="40.799999999999997"/>
    <n v="1"/>
    <n v="12"/>
    <n v="5"/>
    <n v="96"/>
    <x v="18"/>
    <x v="125"/>
    <x v="0"/>
    <s v="Sep"/>
    <x v="1"/>
    <b v="1"/>
    <x v="0"/>
  </r>
  <r>
    <n v="2"/>
    <n v="98.6"/>
    <n v="0"/>
    <n v="0"/>
    <n v="11"/>
    <n v="1200.2"/>
    <x v="19"/>
    <x v="3"/>
    <x v="1130"/>
    <s v="Nov"/>
    <x v="1"/>
    <b v="1"/>
    <x v="0"/>
  </r>
  <r>
    <n v="3"/>
    <n v="92.3"/>
    <n v="3"/>
    <n v="68.2"/>
    <n v="4"/>
    <n v="81.7"/>
    <x v="0"/>
    <x v="569"/>
    <x v="0"/>
    <s v="Jul"/>
    <x v="1"/>
    <b v="0"/>
    <x v="0"/>
  </r>
  <r>
    <n v="1"/>
    <n v="21.2"/>
    <n v="0"/>
    <n v="0"/>
    <n v="53"/>
    <n v="2224.6333330000002"/>
    <x v="706"/>
    <x v="2767"/>
    <x v="0"/>
    <s v="Aug"/>
    <x v="1"/>
    <b v="0"/>
    <x v="0"/>
  </r>
  <r>
    <n v="7"/>
    <n v="96.6"/>
    <n v="0"/>
    <n v="0"/>
    <n v="9"/>
    <n v="230.62"/>
    <x v="18"/>
    <x v="3"/>
    <x v="1131"/>
    <s v="Nov"/>
    <x v="1"/>
    <b v="0"/>
    <x v="0"/>
  </r>
  <r>
    <n v="11"/>
    <n v="157.38899219999999"/>
    <n v="3"/>
    <n v="338.4"/>
    <n v="46"/>
    <n v="1624.9356250000001"/>
    <x v="717"/>
    <x v="2768"/>
    <x v="0"/>
    <s v="Nov"/>
    <x v="1"/>
    <b v="0"/>
    <x v="0"/>
  </r>
  <r>
    <n v="7"/>
    <n v="73.900000000000006"/>
    <n v="0"/>
    <n v="0"/>
    <n v="58"/>
    <n v="3441.8066669999998"/>
    <x v="0"/>
    <x v="1494"/>
    <x v="0"/>
    <s v="Oct"/>
    <x v="1"/>
    <b v="0"/>
    <x v="0"/>
  </r>
  <r>
    <n v="2"/>
    <n v="216.6"/>
    <n v="0"/>
    <n v="0"/>
    <n v="36"/>
    <n v="937.86534879999999"/>
    <x v="1088"/>
    <x v="2769"/>
    <x v="0"/>
    <s v="Oct"/>
    <x v="1"/>
    <b v="1"/>
    <x v="0"/>
  </r>
  <r>
    <n v="0"/>
    <n v="0"/>
    <n v="0"/>
    <n v="0"/>
    <n v="1"/>
    <n v="0"/>
    <x v="9"/>
    <x v="63"/>
    <x v="0"/>
    <s v="Sep"/>
    <x v="1"/>
    <b v="0"/>
    <x v="0"/>
  </r>
  <r>
    <n v="8"/>
    <n v="121.0333333"/>
    <n v="0"/>
    <n v="0"/>
    <n v="9"/>
    <n v="230.83333329999999"/>
    <x v="0"/>
    <x v="305"/>
    <x v="0"/>
    <s v="Nov"/>
    <x v="1"/>
    <b v="0"/>
    <x v="0"/>
  </r>
  <r>
    <n v="7"/>
    <n v="380.8"/>
    <n v="0"/>
    <n v="0"/>
    <n v="50"/>
    <n v="2653.1966670000002"/>
    <x v="175"/>
    <x v="2770"/>
    <x v="0"/>
    <s v="Aug"/>
    <x v="1"/>
    <b v="0"/>
    <x v="0"/>
  </r>
  <r>
    <n v="0"/>
    <n v="0"/>
    <n v="0"/>
    <n v="0"/>
    <n v="11"/>
    <n v="1855.6"/>
    <x v="51"/>
    <x v="565"/>
    <x v="0"/>
    <s v="Sep"/>
    <x v="1"/>
    <b v="0"/>
    <x v="0"/>
  </r>
  <r>
    <n v="0"/>
    <n v="0"/>
    <n v="0"/>
    <n v="0"/>
    <n v="27"/>
    <n v="228.9"/>
    <x v="124"/>
    <x v="1126"/>
    <x v="0"/>
    <s v="Aug"/>
    <x v="1"/>
    <b v="0"/>
    <x v="0"/>
  </r>
  <r>
    <n v="7"/>
    <n v="132.0571429"/>
    <n v="3"/>
    <n v="207.6"/>
    <n v="29"/>
    <n v="1243.9761080000001"/>
    <x v="0"/>
    <x v="2771"/>
    <x v="1132"/>
    <s v="Jul"/>
    <x v="1"/>
    <b v="1"/>
    <x v="0"/>
  </r>
  <r>
    <n v="1"/>
    <n v="6"/>
    <n v="0"/>
    <n v="0"/>
    <n v="2"/>
    <n v="15"/>
    <x v="0"/>
    <x v="34"/>
    <x v="0"/>
    <s v="Oct"/>
    <x v="1"/>
    <b v="0"/>
    <x v="0"/>
  </r>
  <r>
    <n v="0"/>
    <n v="0"/>
    <n v="0"/>
    <n v="0"/>
    <n v="1"/>
    <n v="0"/>
    <x v="9"/>
    <x v="63"/>
    <x v="0"/>
    <s v="Jul"/>
    <x v="1"/>
    <b v="0"/>
    <x v="0"/>
  </r>
  <r>
    <n v="14"/>
    <n v="564.9"/>
    <n v="3"/>
    <n v="522.16666669999995"/>
    <n v="134"/>
    <n v="3410.697592"/>
    <x v="1089"/>
    <x v="2772"/>
    <x v="0"/>
    <s v="Nov"/>
    <x v="1"/>
    <b v="0"/>
    <x v="0"/>
  </r>
  <r>
    <n v="7"/>
    <n v="89.95"/>
    <n v="0"/>
    <n v="0"/>
    <n v="37"/>
    <n v="552.04"/>
    <x v="302"/>
    <x v="264"/>
    <x v="0"/>
    <s v="Aug"/>
    <x v="1"/>
    <b v="0"/>
    <x v="0"/>
  </r>
  <r>
    <n v="3"/>
    <n v="63.4"/>
    <n v="1"/>
    <n v="0"/>
    <n v="26"/>
    <n v="1115.4000000000001"/>
    <x v="1090"/>
    <x v="2773"/>
    <x v="0"/>
    <s v="Aug"/>
    <x v="1"/>
    <b v="1"/>
    <x v="0"/>
  </r>
  <r>
    <n v="0"/>
    <n v="0"/>
    <n v="0"/>
    <n v="0"/>
    <n v="53"/>
    <n v="1618.2033329999999"/>
    <x v="1091"/>
    <x v="2774"/>
    <x v="0"/>
    <s v="Oct"/>
    <x v="1"/>
    <b v="1"/>
    <x v="0"/>
  </r>
  <r>
    <n v="0"/>
    <n v="0"/>
    <n v="0"/>
    <n v="0"/>
    <n v="20"/>
    <n v="1016.883333"/>
    <x v="509"/>
    <x v="2775"/>
    <x v="0"/>
    <s v="Jul"/>
    <x v="1"/>
    <b v="0"/>
    <x v="0"/>
  </r>
  <r>
    <n v="0"/>
    <n v="0"/>
    <n v="3"/>
    <n v="55.4"/>
    <n v="36"/>
    <n v="1018.018025"/>
    <x v="31"/>
    <x v="2776"/>
    <x v="0"/>
    <s v="Nov"/>
    <x v="1"/>
    <b v="0"/>
    <x v="0"/>
  </r>
  <r>
    <n v="8"/>
    <n v="574.54999999999995"/>
    <n v="0"/>
    <n v="0"/>
    <n v="15"/>
    <n v="571.42385960000001"/>
    <x v="210"/>
    <x v="2777"/>
    <x v="0"/>
    <s v="Oct"/>
    <x v="1"/>
    <b v="0"/>
    <x v="0"/>
  </r>
  <r>
    <n v="0"/>
    <n v="0"/>
    <n v="0"/>
    <n v="0"/>
    <n v="22"/>
    <n v="343.03333329999998"/>
    <x v="0"/>
    <x v="95"/>
    <x v="0"/>
    <s v="June"/>
    <x v="1"/>
    <b v="0"/>
    <x v="0"/>
  </r>
  <r>
    <n v="1"/>
    <n v="0"/>
    <n v="0"/>
    <n v="0"/>
    <n v="6"/>
    <n v="261.66666670000001"/>
    <x v="269"/>
    <x v="2778"/>
    <x v="0"/>
    <s v="June"/>
    <x v="1"/>
    <b v="0"/>
    <x v="0"/>
  </r>
  <r>
    <n v="15"/>
    <n v="266.25"/>
    <n v="0"/>
    <n v="0"/>
    <n v="172"/>
    <n v="4098.6998530000001"/>
    <x v="1092"/>
    <x v="2779"/>
    <x v="1133"/>
    <s v="Nov"/>
    <x v="1"/>
    <b v="0"/>
    <x v="0"/>
  </r>
  <r>
    <n v="1"/>
    <n v="67.400000000000006"/>
    <n v="0"/>
    <n v="0"/>
    <n v="18"/>
    <n v="297.5"/>
    <x v="210"/>
    <x v="1974"/>
    <x v="0"/>
    <s v="Oct"/>
    <x v="1"/>
    <b v="0"/>
    <x v="0"/>
  </r>
  <r>
    <n v="6"/>
    <n v="107.3666667"/>
    <n v="0"/>
    <n v="0"/>
    <n v="11"/>
    <n v="151.30000000000001"/>
    <x v="2"/>
    <x v="52"/>
    <x v="0"/>
    <s v="Nov"/>
    <x v="1"/>
    <b v="0"/>
    <x v="0"/>
  </r>
  <r>
    <n v="4"/>
    <n v="291.9600939"/>
    <n v="4"/>
    <n v="52.4"/>
    <n v="219"/>
    <n v="6747.4144919999999"/>
    <x v="1093"/>
    <x v="2780"/>
    <x v="1134"/>
    <s v="June"/>
    <x v="1"/>
    <b v="0"/>
    <x v="0"/>
  </r>
  <r>
    <n v="3"/>
    <n v="49.4"/>
    <n v="0"/>
    <n v="0"/>
    <n v="176"/>
    <n v="6847.7366670000001"/>
    <x v="1094"/>
    <x v="2781"/>
    <x v="1135"/>
    <s v="Aug"/>
    <x v="1"/>
    <b v="0"/>
    <x v="0"/>
  </r>
  <r>
    <n v="0"/>
    <n v="0"/>
    <n v="0"/>
    <n v="0"/>
    <n v="3"/>
    <n v="0"/>
    <x v="9"/>
    <x v="63"/>
    <x v="0"/>
    <s v="June"/>
    <x v="1"/>
    <b v="0"/>
    <x v="0"/>
  </r>
  <r>
    <n v="0"/>
    <n v="0"/>
    <n v="0"/>
    <n v="0"/>
    <n v="42"/>
    <n v="602.8833333"/>
    <x v="0"/>
    <x v="2782"/>
    <x v="1136"/>
    <s v="Sep"/>
    <x v="1"/>
    <b v="0"/>
    <x v="0"/>
  </r>
  <r>
    <n v="5"/>
    <n v="226.09"/>
    <n v="0"/>
    <n v="0"/>
    <n v="37"/>
    <n v="692.87"/>
    <x v="0"/>
    <x v="89"/>
    <x v="0"/>
    <s v="Oct"/>
    <x v="1"/>
    <b v="0"/>
    <x v="0"/>
  </r>
  <r>
    <n v="6"/>
    <n v="70.58"/>
    <n v="0"/>
    <n v="0"/>
    <n v="15"/>
    <n v="296.58"/>
    <x v="0"/>
    <x v="3"/>
    <x v="0"/>
    <s v="Nov"/>
    <x v="1"/>
    <b v="0"/>
    <x v="0"/>
  </r>
  <r>
    <n v="3"/>
    <n v="64.3"/>
    <n v="0"/>
    <n v="0"/>
    <n v="25"/>
    <n v="2199.52"/>
    <x v="0"/>
    <x v="1838"/>
    <x v="1137"/>
    <s v="Oct"/>
    <x v="1"/>
    <b v="0"/>
    <x v="0"/>
  </r>
  <r>
    <n v="0"/>
    <n v="0"/>
    <n v="0"/>
    <n v="0"/>
    <n v="26"/>
    <n v="372.3833333"/>
    <x v="308"/>
    <x v="2783"/>
    <x v="0"/>
    <s v="Sep"/>
    <x v="1"/>
    <b v="0"/>
    <x v="0"/>
  </r>
  <r>
    <n v="3"/>
    <n v="89.666666669999998"/>
    <n v="0"/>
    <n v="0"/>
    <n v="15"/>
    <n v="2022.117778"/>
    <x v="84"/>
    <x v="31"/>
    <x v="1138"/>
    <s v="Sep"/>
    <x v="1"/>
    <b v="0"/>
    <x v="0"/>
  </r>
  <r>
    <n v="5"/>
    <n v="263.73333330000003"/>
    <n v="1"/>
    <n v="16.2"/>
    <n v="97"/>
    <n v="6079.82"/>
    <x v="266"/>
    <x v="2784"/>
    <x v="1139"/>
    <s v="Oct"/>
    <x v="1"/>
    <b v="0"/>
    <x v="0"/>
  </r>
  <r>
    <n v="1"/>
    <n v="9.1"/>
    <n v="0"/>
    <n v="0"/>
    <n v="9"/>
    <n v="115.6"/>
    <x v="0"/>
    <x v="52"/>
    <x v="0"/>
    <s v="Oct"/>
    <x v="1"/>
    <b v="0"/>
    <x v="0"/>
  </r>
  <r>
    <n v="2"/>
    <n v="109.8"/>
    <n v="0"/>
    <n v="0"/>
    <n v="55"/>
    <n v="1988.931429"/>
    <x v="215"/>
    <x v="2785"/>
    <x v="1140"/>
    <s v="Jul"/>
    <x v="1"/>
    <b v="0"/>
    <x v="0"/>
  </r>
  <r>
    <n v="1"/>
    <n v="69.599999999999994"/>
    <n v="0"/>
    <n v="0"/>
    <n v="46"/>
    <n v="1292.449762"/>
    <x v="44"/>
    <x v="91"/>
    <x v="0"/>
    <s v="Aug"/>
    <x v="1"/>
    <b v="1"/>
    <x v="0"/>
  </r>
  <r>
    <n v="4"/>
    <n v="226.6"/>
    <n v="2"/>
    <n v="7"/>
    <n v="33"/>
    <n v="849.74444440000002"/>
    <x v="1095"/>
    <x v="1714"/>
    <x v="0"/>
    <s v="Sep"/>
    <x v="1"/>
    <b v="1"/>
    <x v="0"/>
  </r>
  <r>
    <n v="4"/>
    <n v="53.2"/>
    <n v="0"/>
    <n v="0"/>
    <n v="14"/>
    <n v="496.96666670000002"/>
    <x v="0"/>
    <x v="298"/>
    <x v="0"/>
    <s v="Oct"/>
    <x v="1"/>
    <b v="0"/>
    <x v="0"/>
  </r>
  <r>
    <n v="2"/>
    <n v="141"/>
    <n v="0"/>
    <n v="0"/>
    <n v="10"/>
    <n v="606.66666669999995"/>
    <x v="34"/>
    <x v="1498"/>
    <x v="1141"/>
    <s v="Aug"/>
    <x v="1"/>
    <b v="0"/>
    <x v="0"/>
  </r>
  <r>
    <n v="2"/>
    <n v="41.4"/>
    <n v="0"/>
    <n v="0"/>
    <n v="28"/>
    <n v="1576.9666669999999"/>
    <x v="0"/>
    <x v="2786"/>
    <x v="0"/>
    <s v="Nov"/>
    <x v="1"/>
    <b v="1"/>
    <x v="0"/>
  </r>
  <r>
    <n v="8"/>
    <n v="157.31666670000001"/>
    <n v="0"/>
    <n v="0"/>
    <n v="48"/>
    <n v="691.95"/>
    <x v="1096"/>
    <x v="2787"/>
    <x v="1142"/>
    <s v="Oct"/>
    <x v="1"/>
    <b v="0"/>
    <x v="0"/>
  </r>
  <r>
    <n v="5"/>
    <n v="44.74"/>
    <n v="3"/>
    <n v="129.75"/>
    <n v="18"/>
    <n v="390.45666670000003"/>
    <x v="0"/>
    <x v="244"/>
    <x v="0"/>
    <s v="Aug"/>
    <x v="1"/>
    <b v="0"/>
    <x v="0"/>
  </r>
  <r>
    <n v="7"/>
    <n v="94.833333330000002"/>
    <n v="2"/>
    <n v="38.9"/>
    <n v="262"/>
    <n v="6774.82"/>
    <x v="1097"/>
    <x v="2788"/>
    <x v="0"/>
    <s v="June"/>
    <x v="1"/>
    <b v="0"/>
    <x v="0"/>
  </r>
  <r>
    <n v="2"/>
    <n v="11"/>
    <n v="0"/>
    <n v="0"/>
    <n v="4"/>
    <n v="15"/>
    <x v="0"/>
    <x v="52"/>
    <x v="0"/>
    <s v="Aug"/>
    <x v="1"/>
    <b v="0"/>
    <x v="0"/>
  </r>
  <r>
    <n v="0"/>
    <n v="0"/>
    <n v="0"/>
    <n v="0"/>
    <n v="41"/>
    <n v="3389.8"/>
    <x v="1081"/>
    <x v="2789"/>
    <x v="0"/>
    <s v="Sep"/>
    <x v="1"/>
    <b v="0"/>
    <x v="0"/>
  </r>
  <r>
    <n v="10"/>
    <n v="85.04"/>
    <n v="0"/>
    <n v="0"/>
    <n v="114"/>
    <n v="2139.1566469999998"/>
    <x v="0"/>
    <x v="2790"/>
    <x v="0"/>
    <s v="Nov"/>
    <x v="1"/>
    <b v="0"/>
    <x v="0"/>
  </r>
  <r>
    <n v="6"/>
    <n v="803.47"/>
    <n v="0"/>
    <n v="0"/>
    <n v="30"/>
    <n v="634.68809520000002"/>
    <x v="1098"/>
    <x v="1103"/>
    <x v="0"/>
    <s v="Nov"/>
    <x v="1"/>
    <b v="0"/>
    <x v="0"/>
  </r>
  <r>
    <n v="6"/>
    <n v="132.02500000000001"/>
    <n v="3"/>
    <n v="79.7"/>
    <n v="45"/>
    <n v="1620.1416670000001"/>
    <x v="0"/>
    <x v="377"/>
    <x v="0"/>
    <s v="Oct"/>
    <x v="1"/>
    <b v="0"/>
    <x v="0"/>
  </r>
  <r>
    <n v="0"/>
    <n v="0"/>
    <n v="0"/>
    <n v="0"/>
    <n v="11"/>
    <n v="292.7"/>
    <x v="73"/>
    <x v="1425"/>
    <x v="0"/>
    <s v="June"/>
    <x v="1"/>
    <b v="1"/>
    <x v="0"/>
  </r>
  <r>
    <n v="3"/>
    <n v="189.4"/>
    <n v="4"/>
    <n v="130.76"/>
    <n v="93"/>
    <n v="3856.82978"/>
    <x v="1099"/>
    <x v="2791"/>
    <x v="1143"/>
    <s v="June"/>
    <x v="1"/>
    <b v="0"/>
    <x v="0"/>
  </r>
  <r>
    <n v="0"/>
    <n v="0"/>
    <n v="0"/>
    <n v="0"/>
    <n v="154"/>
    <n v="4800.5747620000002"/>
    <x v="799"/>
    <x v="2792"/>
    <x v="0"/>
    <s v="Oct"/>
    <x v="1"/>
    <b v="1"/>
    <x v="0"/>
  </r>
  <r>
    <n v="1"/>
    <n v="4"/>
    <n v="0"/>
    <n v="0"/>
    <n v="26"/>
    <n v="242.10952380000001"/>
    <x v="0"/>
    <x v="338"/>
    <x v="0"/>
    <s v="June"/>
    <x v="1"/>
    <b v="0"/>
    <x v="0"/>
  </r>
  <r>
    <n v="1"/>
    <n v="23.2"/>
    <n v="0"/>
    <n v="0"/>
    <n v="5"/>
    <n v="58"/>
    <x v="0"/>
    <x v="6"/>
    <x v="0"/>
    <s v="Oct"/>
    <x v="1"/>
    <b v="0"/>
    <x v="0"/>
  </r>
  <r>
    <n v="0"/>
    <n v="0"/>
    <n v="0"/>
    <n v="0"/>
    <n v="13"/>
    <n v="70.400000000000006"/>
    <x v="1100"/>
    <x v="2793"/>
    <x v="0"/>
    <s v="Aug"/>
    <x v="1"/>
    <b v="0"/>
    <x v="0"/>
  </r>
  <r>
    <n v="4"/>
    <n v="97.8"/>
    <n v="0"/>
    <n v="0"/>
    <n v="53"/>
    <n v="1228.289524"/>
    <x v="1101"/>
    <x v="2794"/>
    <x v="0"/>
    <s v="Aug"/>
    <x v="1"/>
    <b v="0"/>
    <x v="0"/>
  </r>
  <r>
    <n v="4"/>
    <n v="71.400000000000006"/>
    <n v="0"/>
    <n v="0"/>
    <n v="14"/>
    <n v="449.4"/>
    <x v="135"/>
    <x v="2795"/>
    <x v="0"/>
    <s v="Aug"/>
    <x v="1"/>
    <b v="0"/>
    <x v="0"/>
  </r>
  <r>
    <n v="6"/>
    <n v="105.6333333"/>
    <n v="2"/>
    <n v="105.95"/>
    <n v="8"/>
    <n v="246.3865079"/>
    <x v="0"/>
    <x v="783"/>
    <x v="0"/>
    <s v="Nov"/>
    <x v="1"/>
    <b v="0"/>
    <x v="0"/>
  </r>
  <r>
    <n v="2"/>
    <n v="32.700000000000003"/>
    <n v="0"/>
    <n v="0"/>
    <n v="6"/>
    <n v="812.35"/>
    <x v="26"/>
    <x v="2796"/>
    <x v="1144"/>
    <s v="Aug"/>
    <x v="1"/>
    <b v="0"/>
    <x v="0"/>
  </r>
  <r>
    <n v="0"/>
    <n v="0"/>
    <n v="0"/>
    <n v="0"/>
    <n v="4"/>
    <n v="75.400000000000006"/>
    <x v="29"/>
    <x v="500"/>
    <x v="0"/>
    <s v="Nov"/>
    <x v="1"/>
    <b v="0"/>
    <x v="0"/>
  </r>
  <r>
    <n v="6"/>
    <n v="301.2"/>
    <n v="0"/>
    <n v="0"/>
    <n v="87"/>
    <n v="1836.9833329999999"/>
    <x v="1102"/>
    <x v="2797"/>
    <x v="0"/>
    <s v="Sep"/>
    <x v="1"/>
    <b v="0"/>
    <x v="0"/>
  </r>
  <r>
    <n v="2"/>
    <n v="48.4"/>
    <n v="0"/>
    <n v="0"/>
    <n v="2"/>
    <n v="37.200000000000003"/>
    <x v="0"/>
    <x v="9"/>
    <x v="0"/>
    <s v="June"/>
    <x v="1"/>
    <b v="0"/>
    <x v="0"/>
  </r>
  <r>
    <n v="0"/>
    <n v="0"/>
    <n v="0"/>
    <n v="0"/>
    <n v="1"/>
    <n v="0"/>
    <x v="9"/>
    <x v="63"/>
    <x v="0"/>
    <s v="Aug"/>
    <x v="1"/>
    <b v="1"/>
    <x v="0"/>
  </r>
  <r>
    <n v="0"/>
    <n v="0"/>
    <n v="0"/>
    <n v="0"/>
    <n v="1"/>
    <n v="381.8"/>
    <x v="29"/>
    <x v="177"/>
    <x v="0"/>
    <s v="June"/>
    <x v="1"/>
    <b v="0"/>
    <x v="0"/>
  </r>
  <r>
    <n v="23"/>
    <n v="239.74453439999999"/>
    <n v="3"/>
    <n v="624.6"/>
    <n v="409"/>
    <n v="9100.4029589999991"/>
    <x v="457"/>
    <x v="2798"/>
    <x v="1145"/>
    <s v="Jul"/>
    <x v="1"/>
    <b v="1"/>
    <x v="0"/>
  </r>
  <r>
    <n v="8"/>
    <n v="259.28364779999998"/>
    <n v="2"/>
    <n v="12"/>
    <n v="53"/>
    <n v="1854.242845"/>
    <x v="1103"/>
    <x v="2799"/>
    <x v="1146"/>
    <s v="Nov"/>
    <x v="1"/>
    <b v="0"/>
    <x v="0"/>
  </r>
  <r>
    <n v="3"/>
    <n v="52.4"/>
    <n v="0"/>
    <n v="0"/>
    <n v="25"/>
    <n v="324.26666669999997"/>
    <x v="0"/>
    <x v="1587"/>
    <x v="0"/>
    <s v="Sep"/>
    <x v="1"/>
    <b v="0"/>
    <x v="0"/>
  </r>
  <r>
    <n v="0"/>
    <n v="0"/>
    <n v="0"/>
    <n v="0"/>
    <n v="13"/>
    <n v="218.66666670000001"/>
    <x v="1104"/>
    <x v="2800"/>
    <x v="0"/>
    <s v="Jul"/>
    <x v="1"/>
    <b v="0"/>
    <x v="0"/>
  </r>
  <r>
    <n v="4"/>
    <n v="785.21666670000002"/>
    <n v="0"/>
    <n v="0"/>
    <n v="8"/>
    <n v="450.8"/>
    <x v="13"/>
    <x v="4"/>
    <x v="0"/>
    <s v="Sep"/>
    <x v="1"/>
    <b v="0"/>
    <x v="0"/>
  </r>
  <r>
    <n v="1"/>
    <n v="74.599999999999994"/>
    <n v="0"/>
    <n v="0"/>
    <n v="8"/>
    <n v="810"/>
    <x v="0"/>
    <x v="689"/>
    <x v="1147"/>
    <s v="Nov"/>
    <x v="1"/>
    <b v="0"/>
    <x v="0"/>
  </r>
  <r>
    <n v="9"/>
    <n v="252.8"/>
    <n v="0"/>
    <n v="0"/>
    <n v="36"/>
    <n v="1191.616667"/>
    <x v="139"/>
    <x v="2801"/>
    <x v="1148"/>
    <s v="Oct"/>
    <x v="1"/>
    <b v="0"/>
    <x v="0"/>
  </r>
  <r>
    <n v="0"/>
    <n v="0"/>
    <n v="0"/>
    <n v="0"/>
    <n v="3"/>
    <n v="54.4"/>
    <x v="0"/>
    <x v="34"/>
    <x v="0"/>
    <s v="Aug"/>
    <x v="1"/>
    <b v="1"/>
    <x v="0"/>
  </r>
  <r>
    <n v="0"/>
    <n v="0"/>
    <n v="0"/>
    <n v="0"/>
    <n v="28"/>
    <n v="683.3"/>
    <x v="18"/>
    <x v="925"/>
    <x v="0"/>
    <s v="June"/>
    <x v="1"/>
    <b v="0"/>
    <x v="0"/>
  </r>
  <r>
    <n v="5"/>
    <n v="398.06666669999998"/>
    <n v="1"/>
    <n v="19.2"/>
    <n v="17"/>
    <n v="452"/>
    <x v="1105"/>
    <x v="2802"/>
    <x v="0"/>
    <s v="Aug"/>
    <x v="1"/>
    <b v="0"/>
    <x v="0"/>
  </r>
  <r>
    <n v="0"/>
    <n v="0"/>
    <n v="0"/>
    <n v="0"/>
    <n v="2"/>
    <n v="0"/>
    <x v="9"/>
    <x v="63"/>
    <x v="0"/>
    <s v="June"/>
    <x v="1"/>
    <b v="0"/>
    <x v="0"/>
  </r>
  <r>
    <n v="1"/>
    <n v="53.4"/>
    <n v="0"/>
    <n v="0"/>
    <n v="3"/>
    <n v="292"/>
    <x v="0"/>
    <x v="163"/>
    <x v="0"/>
    <s v="Nov"/>
    <x v="1"/>
    <b v="0"/>
    <x v="0"/>
  </r>
  <r>
    <n v="4"/>
    <n v="100.6"/>
    <n v="2"/>
    <n v="5"/>
    <n v="93"/>
    <n v="2002.76"/>
    <x v="551"/>
    <x v="2803"/>
    <x v="0"/>
    <s v="Sep"/>
    <x v="1"/>
    <b v="0"/>
    <x v="0"/>
  </r>
  <r>
    <n v="2"/>
    <n v="31.2"/>
    <n v="0"/>
    <n v="0"/>
    <n v="13"/>
    <n v="385.3"/>
    <x v="38"/>
    <x v="644"/>
    <x v="0"/>
    <s v="Sep"/>
    <x v="1"/>
    <b v="0"/>
    <x v="0"/>
  </r>
  <r>
    <n v="3"/>
    <n v="146.5"/>
    <n v="3"/>
    <n v="277.1333333"/>
    <n v="31"/>
    <n v="700.04666669999995"/>
    <x v="0"/>
    <x v="2804"/>
    <x v="0"/>
    <s v="Aug"/>
    <x v="1"/>
    <b v="1"/>
    <x v="0"/>
  </r>
  <r>
    <n v="6"/>
    <n v="378.46666670000002"/>
    <n v="0"/>
    <n v="0"/>
    <n v="13"/>
    <n v="950.66666669999995"/>
    <x v="7"/>
    <x v="2805"/>
    <x v="0"/>
    <s v="Oct"/>
    <x v="1"/>
    <b v="0"/>
    <x v="0"/>
  </r>
  <r>
    <n v="3"/>
    <n v="173.8"/>
    <n v="2"/>
    <n v="124.8"/>
    <n v="7"/>
    <n v="411.6"/>
    <x v="0"/>
    <x v="2372"/>
    <x v="0"/>
    <s v="Aug"/>
    <x v="1"/>
    <b v="1"/>
    <x v="0"/>
  </r>
  <r>
    <n v="1"/>
    <n v="114.8"/>
    <n v="0"/>
    <n v="0"/>
    <n v="10"/>
    <n v="951.43333329999996"/>
    <x v="0"/>
    <x v="59"/>
    <x v="0"/>
    <s v="Sep"/>
    <x v="1"/>
    <b v="0"/>
    <x v="0"/>
  </r>
  <r>
    <n v="0"/>
    <n v="0"/>
    <n v="0"/>
    <n v="0"/>
    <n v="2"/>
    <n v="0"/>
    <x v="9"/>
    <x v="63"/>
    <x v="0"/>
    <s v="June"/>
    <x v="1"/>
    <b v="0"/>
    <x v="0"/>
  </r>
  <r>
    <n v="0"/>
    <n v="0"/>
    <n v="0"/>
    <n v="0"/>
    <n v="1"/>
    <n v="0"/>
    <x v="9"/>
    <x v="63"/>
    <x v="0"/>
    <s v="Jul"/>
    <x v="1"/>
    <b v="0"/>
    <x v="0"/>
  </r>
  <r>
    <n v="2"/>
    <n v="33.200000000000003"/>
    <n v="0"/>
    <n v="0"/>
    <n v="9"/>
    <n v="162.2333333"/>
    <x v="0"/>
    <x v="59"/>
    <x v="0"/>
    <s v="Sep"/>
    <x v="1"/>
    <b v="0"/>
    <x v="0"/>
  </r>
  <r>
    <n v="0"/>
    <n v="0"/>
    <n v="0"/>
    <n v="0"/>
    <n v="9"/>
    <n v="166.12"/>
    <x v="0"/>
    <x v="47"/>
    <x v="0"/>
    <s v="Jul"/>
    <x v="1"/>
    <b v="0"/>
    <x v="0"/>
  </r>
  <r>
    <n v="0"/>
    <n v="0"/>
    <n v="0"/>
    <n v="0"/>
    <n v="53"/>
    <n v="1624.320952"/>
    <x v="1106"/>
    <x v="2806"/>
    <x v="0"/>
    <s v="Sep"/>
    <x v="1"/>
    <b v="0"/>
    <x v="0"/>
  </r>
  <r>
    <n v="4"/>
    <n v="101.7"/>
    <n v="0"/>
    <n v="0"/>
    <n v="40"/>
    <n v="708.55476190000002"/>
    <x v="52"/>
    <x v="2807"/>
    <x v="0"/>
    <s v="Aug"/>
    <x v="1"/>
    <b v="0"/>
    <x v="0"/>
  </r>
  <r>
    <n v="13"/>
    <n v="83.995238099999995"/>
    <n v="2"/>
    <n v="99.8"/>
    <n v="24"/>
    <n v="364.96190480000001"/>
    <x v="0"/>
    <x v="59"/>
    <x v="0"/>
    <s v="Nov"/>
    <x v="1"/>
    <b v="0"/>
    <x v="0"/>
  </r>
  <r>
    <n v="3"/>
    <n v="109.7"/>
    <n v="0"/>
    <n v="0"/>
    <n v="16"/>
    <n v="852.3"/>
    <x v="84"/>
    <x v="1097"/>
    <x v="0"/>
    <s v="Oct"/>
    <x v="1"/>
    <b v="0"/>
    <x v="0"/>
  </r>
  <r>
    <n v="11"/>
    <n v="293.62222220000001"/>
    <n v="2"/>
    <n v="42.2"/>
    <n v="64"/>
    <n v="1831.9422219999999"/>
    <x v="0"/>
    <x v="217"/>
    <x v="1149"/>
    <s v="Nov"/>
    <x v="1"/>
    <b v="1"/>
    <x v="0"/>
  </r>
  <r>
    <n v="2"/>
    <n v="341.6"/>
    <n v="0"/>
    <n v="0"/>
    <n v="7"/>
    <n v="177.9"/>
    <x v="435"/>
    <x v="2808"/>
    <x v="0"/>
    <s v="Aug"/>
    <x v="1"/>
    <b v="0"/>
    <x v="0"/>
  </r>
  <r>
    <n v="0"/>
    <n v="0"/>
    <n v="0"/>
    <n v="0"/>
    <n v="3"/>
    <n v="31.2"/>
    <x v="33"/>
    <x v="177"/>
    <x v="0"/>
    <s v="June"/>
    <x v="1"/>
    <b v="0"/>
    <x v="0"/>
  </r>
  <r>
    <n v="1"/>
    <n v="30.2"/>
    <n v="0"/>
    <n v="0"/>
    <n v="5"/>
    <n v="323.39999999999998"/>
    <x v="33"/>
    <x v="617"/>
    <x v="0"/>
    <s v="Jul"/>
    <x v="1"/>
    <b v="1"/>
    <x v="0"/>
  </r>
  <r>
    <n v="3"/>
    <n v="75.599999999999994"/>
    <n v="0"/>
    <n v="0"/>
    <n v="14"/>
    <n v="178.59"/>
    <x v="14"/>
    <x v="14"/>
    <x v="0"/>
    <s v="Aug"/>
    <x v="1"/>
    <b v="1"/>
    <x v="0"/>
  </r>
  <r>
    <n v="4"/>
    <n v="134.38999999999999"/>
    <n v="1"/>
    <n v="191.9"/>
    <n v="24"/>
    <n v="1592.5333330000001"/>
    <x v="61"/>
    <x v="2809"/>
    <x v="1150"/>
    <s v="Oct"/>
    <x v="1"/>
    <b v="0"/>
    <x v="0"/>
  </r>
  <r>
    <n v="0"/>
    <n v="0"/>
    <n v="0"/>
    <n v="0"/>
    <n v="4"/>
    <n v="103.8"/>
    <x v="29"/>
    <x v="421"/>
    <x v="0"/>
    <s v="Jul"/>
    <x v="1"/>
    <b v="0"/>
    <x v="0"/>
  </r>
  <r>
    <n v="0"/>
    <n v="0"/>
    <n v="0"/>
    <n v="0"/>
    <n v="1"/>
    <n v="0"/>
    <x v="9"/>
    <x v="63"/>
    <x v="0"/>
    <s v="June"/>
    <x v="1"/>
    <b v="0"/>
    <x v="0"/>
  </r>
  <r>
    <n v="2"/>
    <n v="108.8"/>
    <n v="0"/>
    <n v="0"/>
    <n v="15"/>
    <n v="542"/>
    <x v="0"/>
    <x v="1431"/>
    <x v="0"/>
    <s v="Nov"/>
    <x v="1"/>
    <b v="0"/>
    <x v="0"/>
  </r>
  <r>
    <n v="3"/>
    <n v="70.599999999999994"/>
    <n v="0"/>
    <n v="0"/>
    <n v="11"/>
    <n v="93.5"/>
    <x v="29"/>
    <x v="1481"/>
    <x v="0"/>
    <s v="Oct"/>
    <x v="1"/>
    <b v="0"/>
    <x v="0"/>
  </r>
  <r>
    <n v="4"/>
    <n v="56.633333329999999"/>
    <n v="7"/>
    <n v="309.73333330000003"/>
    <n v="58"/>
    <n v="1280.149821"/>
    <x v="542"/>
    <x v="2810"/>
    <x v="0"/>
    <s v="Aug"/>
    <x v="1"/>
    <b v="1"/>
    <x v="0"/>
  </r>
  <r>
    <n v="5"/>
    <n v="181.6"/>
    <n v="2"/>
    <n v="722.52"/>
    <n v="98"/>
    <n v="1717.873278"/>
    <x v="1107"/>
    <x v="2811"/>
    <x v="0"/>
    <s v="Aug"/>
    <x v="1"/>
    <b v="0"/>
    <x v="0"/>
  </r>
  <r>
    <n v="12"/>
    <n v="184.4173601"/>
    <n v="1"/>
    <n v="13"/>
    <n v="159"/>
    <n v="6137.14491"/>
    <x v="1108"/>
    <x v="2812"/>
    <x v="1151"/>
    <s v="June"/>
    <x v="1"/>
    <b v="0"/>
    <x v="0"/>
  </r>
  <r>
    <n v="0"/>
    <n v="0"/>
    <n v="0"/>
    <n v="0"/>
    <n v="96"/>
    <n v="1231.7904599999999"/>
    <x v="778"/>
    <x v="2813"/>
    <x v="0"/>
    <s v="Jul"/>
    <x v="1"/>
    <b v="0"/>
    <x v="0"/>
  </r>
  <r>
    <n v="3"/>
    <n v="23"/>
    <n v="0"/>
    <n v="0"/>
    <n v="19"/>
    <n v="723.48333330000003"/>
    <x v="132"/>
    <x v="2814"/>
    <x v="1152"/>
    <s v="Jul"/>
    <x v="1"/>
    <b v="0"/>
    <x v="0"/>
  </r>
  <r>
    <n v="11"/>
    <n v="383.3"/>
    <n v="2"/>
    <n v="256.3"/>
    <n v="189"/>
    <n v="15454.43857"/>
    <x v="1109"/>
    <x v="2815"/>
    <x v="0"/>
    <s v="Aug"/>
    <x v="1"/>
    <b v="0"/>
    <x v="0"/>
  </r>
  <r>
    <n v="0"/>
    <n v="0"/>
    <n v="0"/>
    <n v="0"/>
    <n v="38"/>
    <n v="643.9"/>
    <x v="768"/>
    <x v="2816"/>
    <x v="0"/>
    <s v="June"/>
    <x v="1"/>
    <b v="0"/>
    <x v="0"/>
  </r>
  <r>
    <n v="1"/>
    <n v="15.2"/>
    <n v="1"/>
    <n v="43.4"/>
    <n v="13"/>
    <n v="94.2"/>
    <x v="245"/>
    <x v="9"/>
    <x v="1153"/>
    <s v="Jul"/>
    <x v="1"/>
    <b v="0"/>
    <x v="0"/>
  </r>
  <r>
    <n v="3"/>
    <n v="103.6"/>
    <n v="0"/>
    <n v="0"/>
    <n v="30"/>
    <n v="440.53333329999998"/>
    <x v="25"/>
    <x v="2466"/>
    <x v="0"/>
    <s v="Aug"/>
    <x v="1"/>
    <b v="1"/>
    <x v="0"/>
  </r>
  <r>
    <n v="0"/>
    <n v="0"/>
    <n v="0"/>
    <n v="0"/>
    <n v="6"/>
    <n v="98.733333329999994"/>
    <x v="0"/>
    <x v="6"/>
    <x v="0"/>
    <s v="Sep"/>
    <x v="1"/>
    <b v="1"/>
    <x v="0"/>
  </r>
  <r>
    <n v="0"/>
    <n v="0"/>
    <n v="0"/>
    <n v="0"/>
    <n v="12"/>
    <n v="402.6"/>
    <x v="0"/>
    <x v="57"/>
    <x v="0"/>
    <s v="Oct"/>
    <x v="1"/>
    <b v="0"/>
    <x v="0"/>
  </r>
  <r>
    <n v="0"/>
    <n v="0"/>
    <n v="0"/>
    <n v="0"/>
    <n v="62"/>
    <n v="3564.5902270000001"/>
    <x v="1110"/>
    <x v="2817"/>
    <x v="0"/>
    <s v="Aug"/>
    <x v="1"/>
    <b v="0"/>
    <x v="0"/>
  </r>
  <r>
    <n v="11"/>
    <n v="200.42"/>
    <n v="0"/>
    <n v="0"/>
    <n v="31"/>
    <n v="697.58666670000002"/>
    <x v="95"/>
    <x v="2818"/>
    <x v="0"/>
    <s v="June"/>
    <x v="1"/>
    <b v="0"/>
    <x v="0"/>
  </r>
  <r>
    <n v="0"/>
    <n v="0"/>
    <n v="0"/>
    <n v="0"/>
    <n v="4"/>
    <n v="741.4"/>
    <x v="35"/>
    <x v="186"/>
    <x v="0"/>
    <s v="Oct"/>
    <x v="1"/>
    <b v="0"/>
    <x v="0"/>
  </r>
  <r>
    <n v="0"/>
    <n v="0"/>
    <n v="0"/>
    <n v="0"/>
    <n v="31"/>
    <n v="502.96666670000002"/>
    <x v="53"/>
    <x v="2337"/>
    <x v="0"/>
    <s v="Oct"/>
    <x v="1"/>
    <b v="0"/>
    <x v="0"/>
  </r>
  <r>
    <n v="5"/>
    <n v="94.6"/>
    <n v="0"/>
    <n v="0"/>
    <n v="69"/>
    <n v="2222.4190480000002"/>
    <x v="1111"/>
    <x v="2819"/>
    <x v="0"/>
    <s v="Oct"/>
    <x v="1"/>
    <b v="0"/>
    <x v="0"/>
  </r>
  <r>
    <n v="0"/>
    <n v="0"/>
    <n v="2"/>
    <n v="35.200000000000003"/>
    <n v="16"/>
    <n v="275.10000000000002"/>
    <x v="0"/>
    <x v="270"/>
    <x v="0"/>
    <s v="Aug"/>
    <x v="1"/>
    <b v="1"/>
    <x v="0"/>
  </r>
  <r>
    <n v="0"/>
    <n v="0"/>
    <n v="2"/>
    <n v="15.2"/>
    <n v="19"/>
    <n v="1227.153333"/>
    <x v="3"/>
    <x v="2820"/>
    <x v="0"/>
    <s v="Sep"/>
    <x v="1"/>
    <b v="1"/>
    <x v="0"/>
  </r>
  <r>
    <n v="2"/>
    <n v="83.6"/>
    <n v="0"/>
    <n v="0"/>
    <n v="43"/>
    <n v="1582.7"/>
    <x v="49"/>
    <x v="767"/>
    <x v="0"/>
    <s v="Nov"/>
    <x v="1"/>
    <b v="0"/>
    <x v="0"/>
  </r>
  <r>
    <n v="2"/>
    <n v="63.5"/>
    <n v="0"/>
    <n v="0"/>
    <n v="9"/>
    <n v="99.066666670000004"/>
    <x v="73"/>
    <x v="564"/>
    <x v="0"/>
    <s v="Oct"/>
    <x v="1"/>
    <b v="0"/>
    <x v="0"/>
  </r>
  <r>
    <n v="0"/>
    <n v="0"/>
    <n v="0"/>
    <n v="0"/>
    <n v="3"/>
    <n v="0"/>
    <x v="9"/>
    <x v="63"/>
    <x v="0"/>
    <s v="Jul"/>
    <x v="1"/>
    <b v="0"/>
    <x v="0"/>
  </r>
  <r>
    <n v="0"/>
    <n v="0"/>
    <n v="0"/>
    <n v="0"/>
    <n v="30"/>
    <n v="360.47333329999998"/>
    <x v="10"/>
    <x v="689"/>
    <x v="0"/>
    <s v="Jul"/>
    <x v="1"/>
    <b v="0"/>
    <x v="0"/>
  </r>
  <r>
    <n v="1"/>
    <n v="30.2"/>
    <n v="2"/>
    <n v="30.7"/>
    <n v="25"/>
    <n v="348.06111110000001"/>
    <x v="124"/>
    <x v="2821"/>
    <x v="0"/>
    <s v="Oct"/>
    <x v="1"/>
    <b v="0"/>
    <x v="0"/>
  </r>
  <r>
    <n v="9"/>
    <n v="275.8"/>
    <n v="1"/>
    <n v="39.68"/>
    <n v="46"/>
    <n v="1354.8"/>
    <x v="190"/>
    <x v="2822"/>
    <x v="0"/>
    <s v="Aug"/>
    <x v="1"/>
    <b v="0"/>
    <x v="0"/>
  </r>
  <r>
    <n v="0"/>
    <n v="0"/>
    <n v="0"/>
    <n v="0"/>
    <n v="1"/>
    <n v="0"/>
    <x v="9"/>
    <x v="63"/>
    <x v="0"/>
    <s v="Jul"/>
    <x v="1"/>
    <b v="1"/>
    <x v="0"/>
  </r>
  <r>
    <n v="1"/>
    <n v="30.2"/>
    <n v="0"/>
    <n v="0"/>
    <n v="30"/>
    <n v="613.99333330000002"/>
    <x v="1112"/>
    <x v="2823"/>
    <x v="0"/>
    <s v="Oct"/>
    <x v="1"/>
    <b v="1"/>
    <x v="0"/>
  </r>
  <r>
    <n v="0"/>
    <n v="0"/>
    <n v="0"/>
    <n v="0"/>
    <n v="5"/>
    <n v="73.099999999999994"/>
    <x v="0"/>
    <x v="5"/>
    <x v="0"/>
    <s v="Sep"/>
    <x v="1"/>
    <b v="0"/>
    <x v="0"/>
  </r>
  <r>
    <n v="3"/>
    <n v="67.400000000000006"/>
    <n v="0"/>
    <n v="0"/>
    <n v="34"/>
    <n v="544.68333329999996"/>
    <x v="0"/>
    <x v="524"/>
    <x v="0"/>
    <s v="Sep"/>
    <x v="1"/>
    <b v="0"/>
    <x v="0"/>
  </r>
  <r>
    <n v="1"/>
    <n v="54.4"/>
    <n v="0"/>
    <n v="0"/>
    <n v="19"/>
    <n v="351.4"/>
    <x v="1113"/>
    <x v="500"/>
    <x v="0"/>
    <s v="Jul"/>
    <x v="1"/>
    <b v="0"/>
    <x v="0"/>
  </r>
  <r>
    <n v="0"/>
    <n v="0"/>
    <n v="0"/>
    <n v="0"/>
    <n v="2"/>
    <n v="8"/>
    <x v="0"/>
    <x v="100"/>
    <x v="0"/>
    <s v="June"/>
    <x v="1"/>
    <b v="0"/>
    <x v="0"/>
  </r>
  <r>
    <n v="2"/>
    <n v="136.4"/>
    <n v="0"/>
    <n v="0"/>
    <n v="41"/>
    <n v="1275.26927"/>
    <x v="0"/>
    <x v="2824"/>
    <x v="0"/>
    <s v="Nov"/>
    <x v="1"/>
    <b v="1"/>
    <x v="0"/>
  </r>
  <r>
    <n v="2"/>
    <n v="31.2"/>
    <n v="0"/>
    <n v="0"/>
    <n v="17"/>
    <n v="2077.166667"/>
    <x v="0"/>
    <x v="20"/>
    <x v="0"/>
    <s v="Nov"/>
    <x v="1"/>
    <b v="1"/>
    <x v="0"/>
  </r>
  <r>
    <n v="2"/>
    <n v="59.4"/>
    <n v="0"/>
    <n v="0"/>
    <n v="86"/>
    <n v="3334.5066670000001"/>
    <x v="1114"/>
    <x v="2825"/>
    <x v="0"/>
    <s v="Aug"/>
    <x v="1"/>
    <b v="0"/>
    <x v="0"/>
  </r>
  <r>
    <n v="5"/>
    <n v="143.4428571"/>
    <n v="1"/>
    <n v="19.600000000000001"/>
    <n v="184"/>
    <n v="3579.7858999999999"/>
    <x v="0"/>
    <x v="2826"/>
    <x v="1154"/>
    <s v="Oct"/>
    <x v="1"/>
    <b v="0"/>
    <x v="0"/>
  </r>
  <r>
    <n v="6"/>
    <n v="135.15"/>
    <n v="0"/>
    <n v="0"/>
    <n v="52"/>
    <n v="1199.2261900000001"/>
    <x v="1115"/>
    <x v="2827"/>
    <x v="0"/>
    <s v="Sep"/>
    <x v="1"/>
    <b v="0"/>
    <x v="0"/>
  </r>
  <r>
    <n v="3"/>
    <n v="127.1"/>
    <n v="0"/>
    <n v="0"/>
    <n v="36"/>
    <n v="2590.8000000000002"/>
    <x v="0"/>
    <x v="262"/>
    <x v="0"/>
    <s v="Oct"/>
    <x v="1"/>
    <b v="0"/>
    <x v="0"/>
  </r>
  <r>
    <n v="0"/>
    <n v="0"/>
    <n v="0"/>
    <n v="0"/>
    <n v="8"/>
    <n v="117.8"/>
    <x v="89"/>
    <x v="421"/>
    <x v="0"/>
    <s v="June"/>
    <x v="1"/>
    <b v="1"/>
    <x v="0"/>
  </r>
  <r>
    <n v="10"/>
    <n v="398.57271150000003"/>
    <n v="1"/>
    <n v="132"/>
    <n v="24"/>
    <n v="985.08024120000005"/>
    <x v="1116"/>
    <x v="2828"/>
    <x v="0"/>
    <s v="Sep"/>
    <x v="1"/>
    <b v="1"/>
    <x v="0"/>
  </r>
  <r>
    <n v="0"/>
    <n v="0"/>
    <n v="0"/>
    <n v="0"/>
    <n v="32"/>
    <n v="2479.3428570000001"/>
    <x v="0"/>
    <x v="2829"/>
    <x v="0"/>
    <s v="Nov"/>
    <x v="1"/>
    <b v="0"/>
    <x v="0"/>
  </r>
  <r>
    <n v="6"/>
    <n v="171.11904759999999"/>
    <n v="0"/>
    <n v="0"/>
    <n v="22"/>
    <n v="472.75238100000001"/>
    <x v="18"/>
    <x v="718"/>
    <x v="0"/>
    <s v="Nov"/>
    <x v="1"/>
    <b v="0"/>
    <x v="0"/>
  </r>
  <r>
    <n v="0"/>
    <n v="0"/>
    <n v="0"/>
    <n v="0"/>
    <n v="2"/>
    <n v="7"/>
    <x v="0"/>
    <x v="100"/>
    <x v="0"/>
    <s v="Aug"/>
    <x v="1"/>
    <b v="0"/>
    <x v="0"/>
  </r>
  <r>
    <n v="0"/>
    <n v="0"/>
    <n v="0"/>
    <n v="0"/>
    <n v="16"/>
    <n v="344.4"/>
    <x v="109"/>
    <x v="1162"/>
    <x v="0"/>
    <s v="Jul"/>
    <x v="1"/>
    <b v="0"/>
    <x v="0"/>
  </r>
  <r>
    <n v="3"/>
    <n v="326"/>
    <n v="0"/>
    <n v="0"/>
    <n v="19"/>
    <n v="364.53333329999998"/>
    <x v="0"/>
    <x v="2830"/>
    <x v="0"/>
    <s v="Nov"/>
    <x v="1"/>
    <b v="0"/>
    <x v="0"/>
  </r>
  <r>
    <n v="1"/>
    <n v="6"/>
    <n v="0"/>
    <n v="0"/>
    <n v="21"/>
    <n v="1046.32"/>
    <x v="1117"/>
    <x v="2601"/>
    <x v="0"/>
    <s v="Sep"/>
    <x v="1"/>
    <b v="1"/>
    <x v="0"/>
  </r>
  <r>
    <n v="12"/>
    <n v="248.22857139999999"/>
    <n v="0"/>
    <n v="0"/>
    <n v="66"/>
    <n v="1158.7828569999999"/>
    <x v="791"/>
    <x v="2831"/>
    <x v="0"/>
    <s v="Aug"/>
    <x v="1"/>
    <b v="0"/>
    <x v="0"/>
  </r>
  <r>
    <n v="1"/>
    <n v="28.533333330000001"/>
    <n v="0"/>
    <n v="0"/>
    <n v="61"/>
    <n v="2006.6881579999999"/>
    <x v="572"/>
    <x v="2832"/>
    <x v="1155"/>
    <s v="Aug"/>
    <x v="1"/>
    <b v="0"/>
    <x v="0"/>
  </r>
  <r>
    <n v="3"/>
    <n v="117.85"/>
    <n v="0"/>
    <n v="0"/>
    <n v="9"/>
    <n v="492.9"/>
    <x v="0"/>
    <x v="3"/>
    <x v="1156"/>
    <s v="Aug"/>
    <x v="1"/>
    <b v="0"/>
    <x v="0"/>
  </r>
  <r>
    <n v="3"/>
    <n v="180.1333333"/>
    <n v="1"/>
    <n v="34.200000000000003"/>
    <n v="27"/>
    <n v="242.45"/>
    <x v="1118"/>
    <x v="2833"/>
    <x v="0"/>
    <s v="Oct"/>
    <x v="1"/>
    <b v="0"/>
    <x v="0"/>
  </r>
  <r>
    <n v="1"/>
    <n v="12.1"/>
    <n v="5"/>
    <n v="493"/>
    <n v="50"/>
    <n v="1572.4863989999999"/>
    <x v="0"/>
    <x v="2834"/>
    <x v="0"/>
    <s v="Nov"/>
    <x v="1"/>
    <b v="0"/>
    <x v="0"/>
  </r>
  <r>
    <n v="3"/>
    <n v="53.5"/>
    <n v="0"/>
    <n v="0"/>
    <n v="82"/>
    <n v="3801.6803970000001"/>
    <x v="470"/>
    <x v="1136"/>
    <x v="1157"/>
    <s v="Sep"/>
    <x v="1"/>
    <b v="0"/>
    <x v="0"/>
  </r>
  <r>
    <n v="0"/>
    <n v="0"/>
    <n v="0"/>
    <n v="0"/>
    <n v="4"/>
    <n v="570.20000000000005"/>
    <x v="0"/>
    <x v="9"/>
    <x v="0"/>
    <s v="Jul"/>
    <x v="1"/>
    <b v="0"/>
    <x v="0"/>
  </r>
  <r>
    <n v="3"/>
    <n v="95.833333330000002"/>
    <n v="6"/>
    <n v="303.64999999999998"/>
    <n v="13"/>
    <n v="438.3833333"/>
    <x v="0"/>
    <x v="4"/>
    <x v="0"/>
    <s v="June"/>
    <x v="1"/>
    <b v="1"/>
    <x v="0"/>
  </r>
  <r>
    <n v="2"/>
    <n v="103.3"/>
    <n v="0"/>
    <n v="0"/>
    <n v="38"/>
    <n v="1649.7666670000001"/>
    <x v="0"/>
    <x v="1399"/>
    <x v="0"/>
    <s v="Oct"/>
    <x v="1"/>
    <b v="0"/>
    <x v="0"/>
  </r>
  <r>
    <n v="0"/>
    <n v="0"/>
    <n v="1"/>
    <n v="13"/>
    <n v="27"/>
    <n v="1620.024762"/>
    <x v="35"/>
    <x v="413"/>
    <x v="0"/>
    <s v="Sep"/>
    <x v="1"/>
    <b v="0"/>
    <x v="0"/>
  </r>
  <r>
    <n v="17"/>
    <n v="626.49333330000002"/>
    <n v="0"/>
    <n v="0"/>
    <n v="76"/>
    <n v="1985.8942030000001"/>
    <x v="1119"/>
    <x v="2835"/>
    <x v="0"/>
    <s v="Oct"/>
    <x v="1"/>
    <b v="0"/>
    <x v="0"/>
  </r>
  <r>
    <n v="4"/>
    <n v="77.599999999999994"/>
    <n v="0"/>
    <n v="0"/>
    <n v="39"/>
    <n v="1477.1547619999999"/>
    <x v="1120"/>
    <x v="2836"/>
    <x v="1158"/>
    <s v="Nov"/>
    <x v="1"/>
    <b v="0"/>
    <x v="0"/>
  </r>
  <r>
    <n v="7"/>
    <n v="356.67500000000001"/>
    <n v="0"/>
    <n v="0"/>
    <n v="72"/>
    <n v="1636.258333"/>
    <x v="127"/>
    <x v="2837"/>
    <x v="0"/>
    <s v="Oct"/>
    <x v="1"/>
    <b v="0"/>
    <x v="0"/>
  </r>
  <r>
    <n v="6"/>
    <n v="142.9111111"/>
    <n v="0"/>
    <n v="0"/>
    <n v="13"/>
    <n v="264.33968249999998"/>
    <x v="0"/>
    <x v="2838"/>
    <x v="0"/>
    <s v="Sep"/>
    <x v="1"/>
    <b v="0"/>
    <x v="0"/>
  </r>
  <r>
    <n v="12"/>
    <n v="975.64666669999997"/>
    <n v="4"/>
    <n v="276.08"/>
    <n v="53"/>
    <n v="2822.623603"/>
    <x v="43"/>
    <x v="2839"/>
    <x v="0"/>
    <s v="Sep"/>
    <x v="1"/>
    <b v="1"/>
    <x v="0"/>
  </r>
  <r>
    <n v="4"/>
    <n v="89.6"/>
    <n v="2"/>
    <n v="12"/>
    <n v="13"/>
    <n v="182.5"/>
    <x v="0"/>
    <x v="107"/>
    <x v="0"/>
    <s v="Sep"/>
    <x v="1"/>
    <b v="0"/>
    <x v="0"/>
  </r>
  <r>
    <n v="3"/>
    <n v="284.2"/>
    <n v="0"/>
    <n v="0"/>
    <n v="22"/>
    <n v="2366.6"/>
    <x v="213"/>
    <x v="1659"/>
    <x v="0"/>
    <s v="Oct"/>
    <x v="1"/>
    <b v="1"/>
    <x v="0"/>
  </r>
  <r>
    <n v="2"/>
    <n v="17.133333329999999"/>
    <n v="0"/>
    <n v="0"/>
    <n v="20"/>
    <n v="1078.2"/>
    <x v="42"/>
    <x v="2840"/>
    <x v="0"/>
    <s v="Oct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5"/>
    <n v="663.91666669999995"/>
    <n v="47"/>
    <n v="2059.6999999999998"/>
    <x v="610"/>
    <x v="2841"/>
    <x v="0"/>
    <s v="Dec"/>
    <x v="1"/>
    <b v="0"/>
    <x v="0"/>
  </r>
  <r>
    <n v="0"/>
    <n v="0"/>
    <n v="0"/>
    <n v="0"/>
    <n v="14"/>
    <n v="561.66666669999995"/>
    <x v="0"/>
    <x v="26"/>
    <x v="0"/>
    <s v="Dec"/>
    <x v="1"/>
    <b v="0"/>
    <x v="0"/>
  </r>
  <r>
    <n v="0"/>
    <n v="0"/>
    <n v="0"/>
    <n v="0"/>
    <n v="6"/>
    <n v="157.5"/>
    <x v="0"/>
    <x v="4"/>
    <x v="0"/>
    <s v="Nov"/>
    <x v="1"/>
    <b v="0"/>
    <x v="0"/>
  </r>
  <r>
    <n v="0"/>
    <n v="0"/>
    <n v="0"/>
    <n v="0"/>
    <n v="15"/>
    <n v="438.66666670000001"/>
    <x v="145"/>
    <x v="2842"/>
    <x v="0"/>
    <s v="Nov"/>
    <x v="1"/>
    <b v="0"/>
    <x v="0"/>
  </r>
  <r>
    <n v="0"/>
    <n v="0"/>
    <n v="6"/>
    <n v="521.97916669999995"/>
    <n v="27"/>
    <n v="733.2871212"/>
    <x v="709"/>
    <x v="2843"/>
    <x v="0"/>
    <s v="Nov"/>
    <x v="1"/>
    <b v="0"/>
    <x v="0"/>
  </r>
  <r>
    <n v="4"/>
    <n v="106.5"/>
    <n v="0"/>
    <n v="0"/>
    <n v="12"/>
    <n v="806.25"/>
    <x v="14"/>
    <x v="595"/>
    <x v="0"/>
    <s v="Dec"/>
    <x v="1"/>
    <b v="0"/>
    <x v="0"/>
  </r>
  <r>
    <n v="7"/>
    <n v="113.25"/>
    <n v="2"/>
    <n v="38.5"/>
    <n v="92"/>
    <n v="4066.207476"/>
    <x v="261"/>
    <x v="2844"/>
    <x v="1159"/>
    <s v="Nov"/>
    <x v="1"/>
    <b v="1"/>
    <x v="0"/>
  </r>
  <r>
    <n v="0"/>
    <n v="0"/>
    <n v="0"/>
    <n v="0"/>
    <n v="20"/>
    <n v="821.83333330000005"/>
    <x v="35"/>
    <x v="2795"/>
    <x v="0"/>
    <s v="Nov"/>
    <x v="1"/>
    <b v="1"/>
    <x v="0"/>
  </r>
  <r>
    <n v="0"/>
    <n v="0"/>
    <n v="1"/>
    <n v="68.5"/>
    <n v="25"/>
    <n v="927"/>
    <x v="46"/>
    <x v="813"/>
    <x v="0"/>
    <s v="Nov"/>
    <x v="1"/>
    <b v="1"/>
    <x v="0"/>
  </r>
  <r>
    <n v="0"/>
    <n v="0"/>
    <n v="0"/>
    <n v="0"/>
    <n v="64"/>
    <n v="3025.0583329999999"/>
    <x v="196"/>
    <x v="2845"/>
    <x v="0"/>
    <s v="Nov"/>
    <x v="1"/>
    <b v="0"/>
    <x v="0"/>
  </r>
  <r>
    <n v="0"/>
    <n v="0"/>
    <n v="0"/>
    <n v="0"/>
    <n v="3"/>
    <n v="80"/>
    <x v="488"/>
    <x v="947"/>
    <x v="0"/>
    <s v="Nov"/>
    <x v="1"/>
    <b v="0"/>
    <x v="0"/>
  </r>
  <r>
    <n v="6"/>
    <n v="93.125"/>
    <n v="0"/>
    <n v="0"/>
    <n v="29"/>
    <n v="424.125"/>
    <x v="0"/>
    <x v="628"/>
    <x v="0"/>
    <s v="Dec"/>
    <x v="1"/>
    <b v="0"/>
    <x v="0"/>
  </r>
  <r>
    <n v="3"/>
    <n v="60"/>
    <n v="0"/>
    <n v="0"/>
    <n v="66"/>
    <n v="2339.8055559999998"/>
    <x v="20"/>
    <x v="546"/>
    <x v="0"/>
    <s v="Nov"/>
    <x v="1"/>
    <b v="0"/>
    <x v="0"/>
  </r>
  <r>
    <n v="0"/>
    <n v="0"/>
    <n v="0"/>
    <n v="0"/>
    <n v="14"/>
    <n v="275"/>
    <x v="0"/>
    <x v="41"/>
    <x v="0"/>
    <s v="Nov"/>
    <x v="1"/>
    <b v="1"/>
    <x v="0"/>
  </r>
  <r>
    <n v="0"/>
    <n v="0"/>
    <n v="0"/>
    <n v="0"/>
    <n v="10"/>
    <n v="73.5"/>
    <x v="223"/>
    <x v="421"/>
    <x v="0"/>
    <s v="Dec"/>
    <x v="1"/>
    <b v="1"/>
    <x v="0"/>
  </r>
  <r>
    <n v="0"/>
    <n v="0"/>
    <n v="0"/>
    <n v="0"/>
    <n v="7"/>
    <n v="168.75"/>
    <x v="0"/>
    <x v="54"/>
    <x v="0"/>
    <s v="Nov"/>
    <x v="1"/>
    <b v="0"/>
    <x v="0"/>
  </r>
  <r>
    <n v="3"/>
    <n v="77.333333330000002"/>
    <n v="2"/>
    <n v="7"/>
    <n v="24"/>
    <n v="1051.291667"/>
    <x v="0"/>
    <x v="107"/>
    <x v="0"/>
    <s v="Dec"/>
    <x v="1"/>
    <b v="0"/>
    <x v="0"/>
  </r>
  <r>
    <n v="0"/>
    <n v="0"/>
    <n v="0"/>
    <n v="0"/>
    <n v="33"/>
    <n v="1132.791667"/>
    <x v="16"/>
    <x v="2846"/>
    <x v="0"/>
    <s v="Dec"/>
    <x v="1"/>
    <b v="0"/>
    <x v="0"/>
  </r>
  <r>
    <n v="0"/>
    <n v="0"/>
    <n v="0"/>
    <n v="0"/>
    <n v="10"/>
    <n v="351.75"/>
    <x v="12"/>
    <x v="9"/>
    <x v="0"/>
    <s v="Dec"/>
    <x v="1"/>
    <b v="1"/>
    <x v="0"/>
  </r>
  <r>
    <n v="0"/>
    <n v="0"/>
    <n v="0"/>
    <n v="0"/>
    <n v="28"/>
    <n v="4446.625"/>
    <x v="1121"/>
    <x v="2847"/>
    <x v="0"/>
    <s v="Nov"/>
    <x v="1"/>
    <b v="0"/>
    <x v="0"/>
  </r>
  <r>
    <n v="1"/>
    <n v="65.5"/>
    <n v="1"/>
    <n v="38.5"/>
    <n v="131"/>
    <n v="3902.6647739999999"/>
    <x v="393"/>
    <x v="2848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1"/>
    <n v="4"/>
    <n v="0"/>
    <n v="0"/>
    <n v="33"/>
    <n v="947.41666669999995"/>
    <x v="20"/>
    <x v="2849"/>
    <x v="0"/>
    <s v="Nov"/>
    <x v="1"/>
    <b v="1"/>
    <x v="0"/>
  </r>
  <r>
    <n v="0"/>
    <n v="0"/>
    <n v="0"/>
    <n v="0"/>
    <n v="12"/>
    <n v="410.25"/>
    <x v="0"/>
    <x v="4"/>
    <x v="0"/>
    <s v="Nov"/>
    <x v="1"/>
    <b v="0"/>
    <x v="0"/>
  </r>
  <r>
    <n v="2"/>
    <n v="21"/>
    <n v="1"/>
    <n v="802.5"/>
    <n v="48"/>
    <n v="2073.916667"/>
    <x v="566"/>
    <x v="2001"/>
    <x v="0"/>
    <s v="Nov"/>
    <x v="1"/>
    <b v="1"/>
    <x v="0"/>
  </r>
  <r>
    <n v="2"/>
    <n v="83"/>
    <n v="2"/>
    <n v="40"/>
    <n v="241"/>
    <n v="5194.7985699999999"/>
    <x v="1122"/>
    <x v="2850"/>
    <x v="1160"/>
    <s v="Dec"/>
    <x v="1"/>
    <b v="0"/>
    <x v="0"/>
  </r>
  <r>
    <n v="0"/>
    <n v="0"/>
    <n v="0"/>
    <n v="0"/>
    <n v="2"/>
    <n v="9"/>
    <x v="0"/>
    <x v="100"/>
    <x v="0"/>
    <s v="Dec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1"/>
    <n v="32.299999999999997"/>
    <n v="1"/>
    <n v="26.5"/>
    <n v="51"/>
    <n v="1068.357692"/>
    <x v="460"/>
    <x v="2851"/>
    <x v="1161"/>
    <s v="Nov"/>
    <x v="1"/>
    <b v="0"/>
    <x v="0"/>
  </r>
  <r>
    <n v="1"/>
    <n v="0"/>
    <n v="0"/>
    <n v="0"/>
    <n v="15"/>
    <n v="541.0625"/>
    <x v="538"/>
    <x v="2852"/>
    <x v="0"/>
    <s v="Dec"/>
    <x v="1"/>
    <b v="0"/>
    <x v="0"/>
  </r>
  <r>
    <n v="0"/>
    <n v="0"/>
    <n v="0"/>
    <n v="0"/>
    <n v="20"/>
    <n v="562.00714289999996"/>
    <x v="0"/>
    <x v="1259"/>
    <x v="0"/>
    <s v="Nov"/>
    <x v="1"/>
    <b v="0"/>
    <x v="0"/>
  </r>
  <r>
    <n v="0"/>
    <n v="0"/>
    <n v="0"/>
    <n v="0"/>
    <n v="13"/>
    <n v="390.5"/>
    <x v="146"/>
    <x v="506"/>
    <x v="0"/>
    <s v="Dec"/>
    <x v="1"/>
    <b v="0"/>
    <x v="0"/>
  </r>
  <r>
    <n v="0"/>
    <n v="0"/>
    <n v="2"/>
    <n v="116"/>
    <n v="11"/>
    <n v="419.75"/>
    <x v="0"/>
    <x v="553"/>
    <x v="0"/>
    <s v="Dec"/>
    <x v="1"/>
    <b v="0"/>
    <x v="0"/>
  </r>
  <r>
    <n v="8"/>
    <n v="106.83333330000001"/>
    <n v="1"/>
    <n v="96"/>
    <n v="16"/>
    <n v="373.45833329999999"/>
    <x v="0"/>
    <x v="983"/>
    <x v="0"/>
    <s v="Nov"/>
    <x v="1"/>
    <b v="0"/>
    <x v="0"/>
  </r>
  <r>
    <n v="0"/>
    <n v="0"/>
    <n v="0"/>
    <n v="0"/>
    <n v="4"/>
    <n v="202.75"/>
    <x v="0"/>
    <x v="26"/>
    <x v="0"/>
    <s v="Nov"/>
    <x v="1"/>
    <b v="0"/>
    <x v="0"/>
  </r>
  <r>
    <n v="1"/>
    <n v="49.5"/>
    <n v="0"/>
    <n v="0"/>
    <n v="65"/>
    <n v="3804.2874999999999"/>
    <x v="0"/>
    <x v="2853"/>
    <x v="0"/>
    <s v="Nov"/>
    <x v="1"/>
    <b v="1"/>
    <x v="0"/>
  </r>
  <r>
    <n v="0"/>
    <n v="0"/>
    <n v="0"/>
    <n v="0"/>
    <n v="20"/>
    <n v="655.04166669999995"/>
    <x v="0"/>
    <x v="2854"/>
    <x v="0"/>
    <s v="Dec"/>
    <x v="1"/>
    <b v="0"/>
    <x v="0"/>
  </r>
  <r>
    <n v="0"/>
    <n v="0"/>
    <n v="0"/>
    <n v="0"/>
    <n v="23"/>
    <n v="462.26785710000001"/>
    <x v="0"/>
    <x v="144"/>
    <x v="0"/>
    <s v="Nov"/>
    <x v="1"/>
    <b v="1"/>
    <x v="0"/>
  </r>
  <r>
    <n v="7"/>
    <n v="97.333333330000002"/>
    <n v="2"/>
    <n v="447.5"/>
    <n v="16"/>
    <n v="967.625"/>
    <x v="0"/>
    <x v="2855"/>
    <x v="0"/>
    <s v="Dec"/>
    <x v="1"/>
    <b v="0"/>
    <x v="0"/>
  </r>
  <r>
    <n v="0"/>
    <n v="0"/>
    <n v="0"/>
    <n v="0"/>
    <n v="5"/>
    <n v="219"/>
    <x v="0"/>
    <x v="52"/>
    <x v="0"/>
    <s v="Nov"/>
    <x v="1"/>
    <b v="0"/>
    <x v="0"/>
  </r>
  <r>
    <n v="2"/>
    <n v="38.5"/>
    <n v="0"/>
    <n v="0"/>
    <n v="28"/>
    <n v="770.30952379999997"/>
    <x v="30"/>
    <x v="2856"/>
    <x v="0"/>
    <s v="Nov"/>
    <x v="1"/>
    <b v="0"/>
    <x v="0"/>
  </r>
  <r>
    <n v="6"/>
    <n v="539.5"/>
    <n v="0"/>
    <n v="0"/>
    <n v="11"/>
    <n v="602.58333330000005"/>
    <x v="393"/>
    <x v="5"/>
    <x v="0"/>
    <s v="Dec"/>
    <x v="1"/>
    <b v="0"/>
    <x v="0"/>
  </r>
  <r>
    <n v="0"/>
    <n v="0"/>
    <n v="0"/>
    <n v="0"/>
    <n v="36"/>
    <n v="5300.2916670000004"/>
    <x v="0"/>
    <x v="116"/>
    <x v="0"/>
    <s v="Nov"/>
    <x v="1"/>
    <b v="0"/>
    <x v="0"/>
  </r>
  <r>
    <n v="9"/>
    <n v="188.53223439999999"/>
    <n v="3"/>
    <n v="197.41666670000001"/>
    <n v="76"/>
    <n v="1758.9123930000001"/>
    <x v="1123"/>
    <x v="2857"/>
    <x v="1162"/>
    <s v="Dec"/>
    <x v="1"/>
    <b v="0"/>
    <x v="0"/>
  </r>
  <r>
    <n v="5"/>
    <n v="179.5"/>
    <n v="1"/>
    <n v="43.5"/>
    <n v="12"/>
    <n v="482.75"/>
    <x v="0"/>
    <x v="96"/>
    <x v="0"/>
    <s v="Dec"/>
    <x v="1"/>
    <b v="0"/>
    <x v="0"/>
  </r>
  <r>
    <n v="0"/>
    <n v="0"/>
    <n v="0"/>
    <n v="0"/>
    <n v="5"/>
    <n v="147.5"/>
    <x v="0"/>
    <x v="52"/>
    <x v="0"/>
    <s v="Dec"/>
    <x v="1"/>
    <b v="0"/>
    <x v="0"/>
  </r>
  <r>
    <n v="0"/>
    <n v="0"/>
    <n v="0"/>
    <n v="0"/>
    <n v="12"/>
    <n v="279.547619"/>
    <x v="0"/>
    <x v="29"/>
    <x v="0"/>
    <s v="Nov"/>
    <x v="1"/>
    <b v="0"/>
    <x v="0"/>
  </r>
  <r>
    <n v="1"/>
    <n v="11"/>
    <n v="0"/>
    <n v="0"/>
    <n v="23"/>
    <n v="835.58333330000005"/>
    <x v="16"/>
    <x v="137"/>
    <x v="0"/>
    <s v="Nov"/>
    <x v="1"/>
    <b v="1"/>
    <x v="0"/>
  </r>
  <r>
    <n v="0"/>
    <n v="0"/>
    <n v="0"/>
    <n v="0"/>
    <n v="5"/>
    <n v="99.5"/>
    <x v="0"/>
    <x v="52"/>
    <x v="0"/>
    <s v="Nov"/>
    <x v="1"/>
    <b v="0"/>
    <x v="0"/>
  </r>
  <r>
    <n v="0"/>
    <n v="0"/>
    <n v="0"/>
    <n v="0"/>
    <n v="5"/>
    <n v="720.5"/>
    <x v="311"/>
    <x v="1499"/>
    <x v="0"/>
    <s v="Nov"/>
    <x v="1"/>
    <b v="0"/>
    <x v="0"/>
  </r>
  <r>
    <n v="2"/>
    <n v="36.5"/>
    <n v="0"/>
    <n v="0"/>
    <n v="32"/>
    <n v="770.375"/>
    <x v="0"/>
    <x v="2858"/>
    <x v="0"/>
    <s v="Dec"/>
    <x v="1"/>
    <b v="0"/>
    <x v="0"/>
  </r>
  <r>
    <n v="2"/>
    <n v="33"/>
    <n v="0"/>
    <n v="0"/>
    <n v="91"/>
    <n v="2023.75"/>
    <x v="1124"/>
    <x v="2859"/>
    <x v="0"/>
    <s v="Nov"/>
    <x v="1"/>
    <b v="0"/>
    <x v="0"/>
  </r>
  <r>
    <n v="0"/>
    <n v="0"/>
    <n v="0"/>
    <n v="0"/>
    <n v="0"/>
    <n v="0"/>
    <x v="9"/>
    <x v="63"/>
    <x v="0"/>
    <s v="Nov"/>
    <x v="1"/>
    <b v="0"/>
    <x v="0"/>
  </r>
  <r>
    <n v="7"/>
    <n v="286.83333329999999"/>
    <n v="0"/>
    <n v="0"/>
    <n v="49"/>
    <n v="1493.695238"/>
    <x v="1125"/>
    <x v="2860"/>
    <x v="0"/>
    <s v="Dec"/>
    <x v="1"/>
    <b v="1"/>
    <x v="0"/>
  </r>
  <r>
    <n v="0"/>
    <n v="0"/>
    <n v="0"/>
    <n v="0"/>
    <n v="5"/>
    <n v="60"/>
    <x v="0"/>
    <x v="234"/>
    <x v="0"/>
    <s v="Dec"/>
    <x v="1"/>
    <b v="0"/>
    <x v="0"/>
  </r>
  <r>
    <n v="3"/>
    <n v="82.5"/>
    <n v="1"/>
    <n v="56.5"/>
    <n v="54"/>
    <n v="2295"/>
    <x v="215"/>
    <x v="625"/>
    <x v="0"/>
    <s v="Dec"/>
    <x v="1"/>
    <b v="1"/>
    <x v="0"/>
  </r>
  <r>
    <n v="0"/>
    <n v="0"/>
    <n v="0"/>
    <n v="0"/>
    <n v="9"/>
    <n v="198.1333333"/>
    <x v="0"/>
    <x v="234"/>
    <x v="0"/>
    <s v="Nov"/>
    <x v="1"/>
    <b v="0"/>
    <x v="0"/>
  </r>
  <r>
    <n v="0"/>
    <n v="0"/>
    <n v="0"/>
    <n v="0"/>
    <n v="35"/>
    <n v="729.29166669999995"/>
    <x v="0"/>
    <x v="2861"/>
    <x v="0"/>
    <s v="Dec"/>
    <x v="1"/>
    <b v="0"/>
    <x v="0"/>
  </r>
  <r>
    <n v="4"/>
    <n v="49.5"/>
    <n v="0"/>
    <n v="0"/>
    <n v="4"/>
    <n v="180.5"/>
    <x v="18"/>
    <x v="3"/>
    <x v="0"/>
    <s v="Dec"/>
    <x v="1"/>
    <b v="0"/>
    <x v="0"/>
  </r>
  <r>
    <n v="0"/>
    <n v="0"/>
    <n v="0"/>
    <n v="0"/>
    <n v="38"/>
    <n v="1185.986275"/>
    <x v="0"/>
    <x v="2862"/>
    <x v="0"/>
    <s v="Nov"/>
    <x v="1"/>
    <b v="0"/>
    <x v="0"/>
  </r>
  <r>
    <n v="0"/>
    <n v="0"/>
    <n v="0"/>
    <n v="0"/>
    <n v="70"/>
    <n v="1473.701515"/>
    <x v="24"/>
    <x v="2863"/>
    <x v="0"/>
    <s v="Nov"/>
    <x v="1"/>
    <b v="0"/>
    <x v="0"/>
  </r>
  <r>
    <n v="1"/>
    <n v="43.5"/>
    <n v="0"/>
    <n v="0"/>
    <n v="25"/>
    <n v="1055.583333"/>
    <x v="62"/>
    <x v="2864"/>
    <x v="0"/>
    <s v="Dec"/>
    <x v="1"/>
    <b v="0"/>
    <x v="0"/>
  </r>
  <r>
    <n v="0"/>
    <n v="0"/>
    <n v="0"/>
    <n v="0"/>
    <n v="6"/>
    <n v="82.5"/>
    <x v="0"/>
    <x v="6"/>
    <x v="0"/>
    <s v="Dec"/>
    <x v="1"/>
    <b v="0"/>
    <x v="0"/>
  </r>
  <r>
    <n v="0"/>
    <n v="0"/>
    <n v="0"/>
    <n v="0"/>
    <n v="8"/>
    <n v="163.5"/>
    <x v="29"/>
    <x v="500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23"/>
    <n v="0"/>
    <n v="0"/>
    <n v="16"/>
    <n v="281.75"/>
    <x v="0"/>
    <x v="7"/>
    <x v="0"/>
    <s v="Nov"/>
    <x v="1"/>
    <b v="0"/>
    <x v="0"/>
  </r>
  <r>
    <n v="5"/>
    <n v="3398.75"/>
    <n v="6"/>
    <n v="2549.375"/>
    <n v="449"/>
    <n v="63973.522230000002"/>
    <x v="1126"/>
    <x v="2865"/>
    <x v="0"/>
    <s v="Dec"/>
    <x v="1"/>
    <b v="0"/>
    <x v="0"/>
  </r>
  <r>
    <n v="0"/>
    <n v="0"/>
    <n v="0"/>
    <n v="0"/>
    <n v="3"/>
    <n v="0"/>
    <x v="9"/>
    <x v="63"/>
    <x v="0"/>
    <s v="Dec"/>
    <x v="1"/>
    <b v="0"/>
    <x v="0"/>
  </r>
  <r>
    <n v="0"/>
    <n v="0"/>
    <n v="0"/>
    <n v="0"/>
    <n v="11"/>
    <n v="170.5"/>
    <x v="0"/>
    <x v="59"/>
    <x v="0"/>
    <s v="Nov"/>
    <x v="1"/>
    <b v="1"/>
    <x v="0"/>
  </r>
  <r>
    <n v="3"/>
    <n v="15"/>
    <n v="0"/>
    <n v="0"/>
    <n v="102"/>
    <n v="4021.1722220000001"/>
    <x v="0"/>
    <x v="21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1"/>
    <n v="12"/>
    <n v="0"/>
    <n v="0"/>
    <n v="63"/>
    <n v="2138.3833330000002"/>
    <x v="0"/>
    <x v="2866"/>
    <x v="0"/>
    <s v="Dec"/>
    <x v="1"/>
    <b v="0"/>
    <x v="0"/>
  </r>
  <r>
    <n v="0"/>
    <n v="0"/>
    <n v="0"/>
    <n v="0"/>
    <n v="143"/>
    <n v="4977.8508929999998"/>
    <x v="1127"/>
    <x v="2867"/>
    <x v="0"/>
    <s v="Nov"/>
    <x v="1"/>
    <b v="0"/>
    <x v="0"/>
  </r>
  <r>
    <n v="0"/>
    <n v="0"/>
    <n v="0"/>
    <n v="0"/>
    <n v="26"/>
    <n v="1312.333333"/>
    <x v="1128"/>
    <x v="2868"/>
    <x v="0"/>
    <s v="Nov"/>
    <x v="1"/>
    <b v="0"/>
    <x v="0"/>
  </r>
  <r>
    <n v="0"/>
    <n v="0"/>
    <n v="0"/>
    <n v="0"/>
    <n v="3"/>
    <n v="61.75"/>
    <x v="0"/>
    <x v="34"/>
    <x v="0"/>
    <s v="Nov"/>
    <x v="1"/>
    <b v="0"/>
    <x v="0"/>
  </r>
  <r>
    <n v="0"/>
    <n v="0"/>
    <n v="0"/>
    <n v="0"/>
    <n v="2"/>
    <n v="17"/>
    <x v="0"/>
    <x v="100"/>
    <x v="0"/>
    <s v="Dec"/>
    <x v="1"/>
    <b v="0"/>
    <x v="0"/>
  </r>
  <r>
    <n v="0"/>
    <n v="0"/>
    <n v="0"/>
    <n v="0"/>
    <n v="2"/>
    <n v="57.5"/>
    <x v="0"/>
    <x v="100"/>
    <x v="0"/>
    <s v="Dec"/>
    <x v="1"/>
    <b v="0"/>
    <x v="0"/>
  </r>
  <r>
    <n v="4"/>
    <n v="67.5"/>
    <n v="0"/>
    <n v="0"/>
    <n v="25"/>
    <n v="475.65"/>
    <x v="19"/>
    <x v="125"/>
    <x v="0"/>
    <s v="Nov"/>
    <x v="1"/>
    <b v="0"/>
    <x v="0"/>
  </r>
  <r>
    <n v="4"/>
    <n v="75.75"/>
    <n v="0"/>
    <n v="0"/>
    <n v="71"/>
    <n v="3534.2986110000002"/>
    <x v="1129"/>
    <x v="2869"/>
    <x v="0"/>
    <s v="Nov"/>
    <x v="1"/>
    <b v="0"/>
    <x v="0"/>
  </r>
  <r>
    <n v="0"/>
    <n v="0"/>
    <n v="0"/>
    <n v="0"/>
    <n v="18"/>
    <n v="1093.083333"/>
    <x v="68"/>
    <x v="366"/>
    <x v="0"/>
    <s v="Nov"/>
    <x v="1"/>
    <b v="0"/>
    <x v="0"/>
  </r>
  <r>
    <n v="0"/>
    <n v="0"/>
    <n v="0"/>
    <n v="0"/>
    <n v="10"/>
    <n v="516.75"/>
    <x v="42"/>
    <x v="97"/>
    <x v="0"/>
    <s v="Dec"/>
    <x v="1"/>
    <b v="0"/>
    <x v="0"/>
  </r>
  <r>
    <n v="8"/>
    <n v="825"/>
    <n v="1"/>
    <n v="55.5"/>
    <n v="148"/>
    <n v="8629.7836910000005"/>
    <x v="1130"/>
    <x v="2870"/>
    <x v="1163"/>
    <s v="Nov"/>
    <x v="1"/>
    <b v="0"/>
    <x v="0"/>
  </r>
  <r>
    <n v="2"/>
    <n v="1145.25"/>
    <n v="3"/>
    <n v="91.303571430000005"/>
    <n v="46"/>
    <n v="2756.1924600000002"/>
    <x v="0"/>
    <x v="2871"/>
    <x v="0"/>
    <s v="Nov"/>
    <x v="1"/>
    <b v="1"/>
    <x v="0"/>
  </r>
  <r>
    <n v="1"/>
    <n v="35.75"/>
    <n v="0"/>
    <n v="0"/>
    <n v="7"/>
    <n v="1173"/>
    <x v="0"/>
    <x v="3"/>
    <x v="1164"/>
    <s v="Nov"/>
    <x v="1"/>
    <b v="0"/>
    <x v="0"/>
  </r>
  <r>
    <n v="0"/>
    <n v="0"/>
    <n v="0"/>
    <n v="0"/>
    <n v="20"/>
    <n v="1175.4880949999999"/>
    <x v="0"/>
    <x v="121"/>
    <x v="0"/>
    <s v="Dec"/>
    <x v="1"/>
    <b v="0"/>
    <x v="0"/>
  </r>
  <r>
    <n v="0"/>
    <n v="0"/>
    <n v="0"/>
    <n v="0"/>
    <n v="5"/>
    <n v="404.5"/>
    <x v="0"/>
    <x v="9"/>
    <x v="0"/>
    <s v="Nov"/>
    <x v="1"/>
    <b v="0"/>
    <x v="0"/>
  </r>
  <r>
    <n v="0"/>
    <n v="0"/>
    <n v="0"/>
    <n v="0"/>
    <n v="2"/>
    <n v="264.75"/>
    <x v="0"/>
    <x v="100"/>
    <x v="0"/>
    <s v="Nov"/>
    <x v="1"/>
    <b v="0"/>
    <x v="0"/>
  </r>
  <r>
    <n v="7"/>
    <n v="169.5"/>
    <n v="0"/>
    <n v="0"/>
    <n v="50"/>
    <n v="1557.916667"/>
    <x v="456"/>
    <x v="2872"/>
    <x v="0"/>
    <s v="Dec"/>
    <x v="1"/>
    <b v="0"/>
    <x v="0"/>
  </r>
  <r>
    <n v="0"/>
    <n v="0"/>
    <n v="0"/>
    <n v="0"/>
    <n v="8"/>
    <n v="135.25"/>
    <x v="0"/>
    <x v="9"/>
    <x v="0"/>
    <s v="Nov"/>
    <x v="1"/>
    <b v="0"/>
    <x v="0"/>
  </r>
  <r>
    <n v="1"/>
    <n v="90"/>
    <n v="0"/>
    <n v="0"/>
    <n v="37"/>
    <n v="592.83749999999998"/>
    <x v="1131"/>
    <x v="2873"/>
    <x v="0"/>
    <s v="Nov"/>
    <x v="1"/>
    <b v="0"/>
    <x v="0"/>
  </r>
  <r>
    <n v="0"/>
    <n v="0"/>
    <n v="0"/>
    <n v="0"/>
    <n v="11"/>
    <n v="499"/>
    <x v="0"/>
    <x v="59"/>
    <x v="0"/>
    <s v="Dec"/>
    <x v="1"/>
    <b v="0"/>
    <x v="0"/>
  </r>
  <r>
    <n v="0"/>
    <n v="0"/>
    <n v="0"/>
    <n v="0"/>
    <n v="23"/>
    <n v="1375.916667"/>
    <x v="1132"/>
    <x v="2874"/>
    <x v="0"/>
    <s v="Nov"/>
    <x v="1"/>
    <b v="0"/>
    <x v="0"/>
  </r>
  <r>
    <n v="5"/>
    <n v="150"/>
    <n v="0"/>
    <n v="0"/>
    <n v="135"/>
    <n v="4966.5206609999996"/>
    <x v="1133"/>
    <x v="2875"/>
    <x v="0"/>
    <s v="Nov"/>
    <x v="1"/>
    <b v="1"/>
    <x v="0"/>
  </r>
  <r>
    <n v="6"/>
    <n v="416"/>
    <n v="2"/>
    <n v="121"/>
    <n v="94"/>
    <n v="2881.6845239999998"/>
    <x v="976"/>
    <x v="2876"/>
    <x v="0"/>
    <s v="Nov"/>
    <x v="1"/>
    <b v="0"/>
    <x v="0"/>
  </r>
  <r>
    <n v="1"/>
    <n v="20"/>
    <n v="0"/>
    <n v="0"/>
    <n v="21"/>
    <n v="442"/>
    <x v="24"/>
    <x v="261"/>
    <x v="1165"/>
    <s v="Nov"/>
    <x v="1"/>
    <b v="0"/>
    <x v="0"/>
  </r>
  <r>
    <n v="10"/>
    <n v="247.15"/>
    <n v="3"/>
    <n v="788"/>
    <n v="111"/>
    <n v="2556.3733350000002"/>
    <x v="1134"/>
    <x v="2877"/>
    <x v="1166"/>
    <s v="Nov"/>
    <x v="1"/>
    <b v="0"/>
    <x v="0"/>
  </r>
  <r>
    <n v="9"/>
    <n v="333.86742420000002"/>
    <n v="4"/>
    <n v="121.625"/>
    <n v="29"/>
    <n v="1406.917424"/>
    <x v="1135"/>
    <x v="2878"/>
    <x v="1167"/>
    <s v="Nov"/>
    <x v="1"/>
    <b v="0"/>
    <x v="0"/>
  </r>
  <r>
    <n v="0"/>
    <n v="0"/>
    <n v="0"/>
    <n v="0"/>
    <n v="22"/>
    <n v="704"/>
    <x v="0"/>
    <x v="76"/>
    <x v="0"/>
    <s v="Nov"/>
    <x v="1"/>
    <b v="0"/>
    <x v="0"/>
  </r>
  <r>
    <n v="0"/>
    <n v="0"/>
    <n v="0"/>
    <n v="0"/>
    <n v="7"/>
    <n v="197"/>
    <x v="18"/>
    <x v="125"/>
    <x v="0"/>
    <s v="Dec"/>
    <x v="1"/>
    <b v="0"/>
    <x v="0"/>
  </r>
  <r>
    <n v="12"/>
    <n v="171.29166670000001"/>
    <n v="2"/>
    <n v="55.5"/>
    <n v="213"/>
    <n v="7443.4074469999996"/>
    <x v="1136"/>
    <x v="2879"/>
    <x v="0"/>
    <s v="Nov"/>
    <x v="1"/>
    <b v="0"/>
    <x v="0"/>
  </r>
  <r>
    <n v="0"/>
    <n v="0"/>
    <n v="0"/>
    <n v="0"/>
    <n v="20"/>
    <n v="804.25"/>
    <x v="278"/>
    <x v="983"/>
    <x v="0"/>
    <s v="Nov"/>
    <x v="1"/>
    <b v="0"/>
    <x v="0"/>
  </r>
  <r>
    <n v="0"/>
    <n v="0"/>
    <n v="0"/>
    <n v="0"/>
    <n v="14"/>
    <n v="536"/>
    <x v="0"/>
    <x v="127"/>
    <x v="0"/>
    <s v="Dec"/>
    <x v="1"/>
    <b v="0"/>
    <x v="0"/>
  </r>
  <r>
    <n v="0"/>
    <n v="0"/>
    <n v="0"/>
    <n v="0"/>
    <n v="3"/>
    <n v="0"/>
    <x v="9"/>
    <x v="63"/>
    <x v="0"/>
    <s v="Nov"/>
    <x v="1"/>
    <b v="1"/>
    <x v="0"/>
  </r>
  <r>
    <n v="2"/>
    <n v="41.75"/>
    <n v="2"/>
    <n v="30"/>
    <n v="25"/>
    <n v="596.07500000000005"/>
    <x v="74"/>
    <x v="2880"/>
    <x v="0"/>
    <s v="Nov"/>
    <x v="1"/>
    <b v="0"/>
    <x v="0"/>
  </r>
  <r>
    <n v="0"/>
    <n v="0"/>
    <n v="0"/>
    <n v="0"/>
    <n v="28"/>
    <n v="2076.9666670000001"/>
    <x v="47"/>
    <x v="2881"/>
    <x v="0"/>
    <s v="Dec"/>
    <x v="1"/>
    <b v="0"/>
    <x v="0"/>
  </r>
  <r>
    <n v="2"/>
    <n v="126.75"/>
    <n v="0"/>
    <n v="0"/>
    <n v="22"/>
    <n v="2281.583333"/>
    <x v="1137"/>
    <x v="2882"/>
    <x v="0"/>
    <s v="Dec"/>
    <x v="1"/>
    <b v="0"/>
    <x v="0"/>
  </r>
  <r>
    <n v="1"/>
    <n v="2"/>
    <n v="0"/>
    <n v="0"/>
    <n v="143"/>
    <n v="5149.4349190000003"/>
    <x v="1138"/>
    <x v="2883"/>
    <x v="0"/>
    <s v="Nov"/>
    <x v="1"/>
    <b v="1"/>
    <x v="0"/>
  </r>
  <r>
    <n v="2"/>
    <n v="67"/>
    <n v="0"/>
    <n v="0"/>
    <n v="10"/>
    <n v="234.63846150000001"/>
    <x v="384"/>
    <x v="2884"/>
    <x v="0"/>
    <s v="Nov"/>
    <x v="1"/>
    <b v="1"/>
    <x v="0"/>
  </r>
  <r>
    <n v="0"/>
    <n v="0"/>
    <n v="0"/>
    <n v="0"/>
    <n v="21"/>
    <n v="947.39285710000001"/>
    <x v="39"/>
    <x v="6"/>
    <x v="0"/>
    <s v="Dec"/>
    <x v="1"/>
    <b v="1"/>
    <x v="0"/>
  </r>
  <r>
    <n v="0"/>
    <n v="0"/>
    <n v="0"/>
    <n v="0"/>
    <n v="5"/>
    <n v="186.5"/>
    <x v="0"/>
    <x v="52"/>
    <x v="0"/>
    <s v="Nov"/>
    <x v="1"/>
    <b v="0"/>
    <x v="0"/>
  </r>
  <r>
    <n v="0"/>
    <n v="0"/>
    <n v="1"/>
    <n v="62.5"/>
    <n v="67"/>
    <n v="2876.4416670000001"/>
    <x v="1139"/>
    <x v="2885"/>
    <x v="0"/>
    <s v="Dec"/>
    <x v="1"/>
    <b v="0"/>
    <x v="0"/>
  </r>
  <r>
    <n v="4"/>
    <n v="122.25"/>
    <n v="0"/>
    <n v="0"/>
    <n v="45"/>
    <n v="2007.5226190000001"/>
    <x v="580"/>
    <x v="2886"/>
    <x v="0"/>
    <s v="Nov"/>
    <x v="1"/>
    <b v="0"/>
    <x v="0"/>
  </r>
  <r>
    <n v="7"/>
    <n v="60.291666669999998"/>
    <n v="0"/>
    <n v="0"/>
    <n v="8"/>
    <n v="108.5"/>
    <x v="10"/>
    <x v="2887"/>
    <x v="0"/>
    <s v="Dec"/>
    <x v="1"/>
    <b v="0"/>
    <x v="0"/>
  </r>
  <r>
    <n v="0"/>
    <n v="0"/>
    <n v="0"/>
    <n v="0"/>
    <n v="9"/>
    <n v="246.5"/>
    <x v="1140"/>
    <x v="2888"/>
    <x v="0"/>
    <s v="Nov"/>
    <x v="1"/>
    <b v="0"/>
    <x v="0"/>
  </r>
  <r>
    <n v="7"/>
    <n v="131.83333329999999"/>
    <n v="0"/>
    <n v="0"/>
    <n v="63"/>
    <n v="2074.6111110000002"/>
    <x v="1141"/>
    <x v="2889"/>
    <x v="0"/>
    <s v="Dec"/>
    <x v="1"/>
    <b v="0"/>
    <x v="0"/>
  </r>
  <r>
    <n v="0"/>
    <n v="0"/>
    <n v="0"/>
    <n v="0"/>
    <n v="6"/>
    <n v="291"/>
    <x v="0"/>
    <x v="6"/>
    <x v="0"/>
    <s v="Nov"/>
    <x v="1"/>
    <b v="0"/>
    <x v="0"/>
  </r>
  <r>
    <n v="1"/>
    <n v="4"/>
    <n v="4"/>
    <n v="123.33333330000001"/>
    <n v="79"/>
    <n v="2387.1398810000001"/>
    <x v="1142"/>
    <x v="2890"/>
    <x v="0"/>
    <s v="Nov"/>
    <x v="1"/>
    <b v="1"/>
    <x v="0"/>
  </r>
  <r>
    <n v="0"/>
    <n v="0"/>
    <n v="0"/>
    <n v="0"/>
    <n v="5"/>
    <n v="187.5"/>
    <x v="0"/>
    <x v="52"/>
    <x v="0"/>
    <s v="Dec"/>
    <x v="1"/>
    <b v="1"/>
    <x v="0"/>
  </r>
  <r>
    <n v="0"/>
    <n v="0"/>
    <n v="0"/>
    <n v="0"/>
    <n v="12"/>
    <n v="173.5"/>
    <x v="0"/>
    <x v="57"/>
    <x v="0"/>
    <s v="Dec"/>
    <x v="1"/>
    <b v="0"/>
    <x v="0"/>
  </r>
  <r>
    <n v="2"/>
    <n v="84"/>
    <n v="0"/>
    <n v="0"/>
    <n v="30"/>
    <n v="597.63305319999995"/>
    <x v="43"/>
    <x v="2891"/>
    <x v="0"/>
    <s v="Nov"/>
    <x v="1"/>
    <b v="1"/>
    <x v="0"/>
  </r>
  <r>
    <n v="0"/>
    <n v="0"/>
    <n v="0"/>
    <n v="0"/>
    <n v="4"/>
    <n v="69"/>
    <x v="0"/>
    <x v="9"/>
    <x v="0"/>
    <s v="Nov"/>
    <x v="1"/>
    <b v="0"/>
    <x v="0"/>
  </r>
  <r>
    <n v="3"/>
    <n v="548.5"/>
    <n v="0"/>
    <n v="0"/>
    <n v="9"/>
    <n v="117"/>
    <x v="0"/>
    <x v="4"/>
    <x v="0"/>
    <s v="Nov"/>
    <x v="1"/>
    <b v="1"/>
    <x v="0"/>
  </r>
  <r>
    <n v="3"/>
    <n v="19.25"/>
    <n v="0"/>
    <n v="0"/>
    <n v="8"/>
    <n v="713.58333330000005"/>
    <x v="0"/>
    <x v="2324"/>
    <x v="0"/>
    <s v="Nov"/>
    <x v="1"/>
    <b v="1"/>
    <x v="0"/>
  </r>
  <r>
    <n v="1"/>
    <n v="2"/>
    <n v="0"/>
    <n v="0"/>
    <n v="79"/>
    <n v="1319.547421"/>
    <x v="1"/>
    <x v="2892"/>
    <x v="0"/>
    <s v="Nov"/>
    <x v="1"/>
    <b v="0"/>
    <x v="0"/>
  </r>
  <r>
    <n v="0"/>
    <n v="0"/>
    <n v="0"/>
    <n v="0"/>
    <n v="3"/>
    <n v="41.5"/>
    <x v="33"/>
    <x v="177"/>
    <x v="0"/>
    <s v="Nov"/>
    <x v="1"/>
    <b v="1"/>
    <x v="0"/>
  </r>
  <r>
    <n v="0"/>
    <n v="0"/>
    <n v="0"/>
    <n v="0"/>
    <n v="21"/>
    <n v="173"/>
    <x v="3"/>
    <x v="233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2"/>
    <n v="14"/>
    <n v="0"/>
    <n v="0"/>
    <n v="65"/>
    <n v="2130.4478020000001"/>
    <x v="542"/>
    <x v="2893"/>
    <x v="1168"/>
    <s v="Nov"/>
    <x v="1"/>
    <b v="0"/>
    <x v="0"/>
  </r>
  <r>
    <n v="2"/>
    <n v="58.5"/>
    <n v="0"/>
    <n v="0"/>
    <n v="37"/>
    <n v="1351.9083330000001"/>
    <x v="36"/>
    <x v="2894"/>
    <x v="1169"/>
    <s v="Dec"/>
    <x v="1"/>
    <b v="0"/>
    <x v="0"/>
  </r>
  <r>
    <n v="0"/>
    <n v="0"/>
    <n v="0"/>
    <n v="0"/>
    <n v="1"/>
    <n v="24.5"/>
    <x v="0"/>
    <x v="100"/>
    <x v="0"/>
    <s v="Dec"/>
    <x v="1"/>
    <b v="0"/>
    <x v="0"/>
  </r>
  <r>
    <n v="0"/>
    <n v="0"/>
    <n v="0"/>
    <n v="0"/>
    <n v="8"/>
    <n v="561.5"/>
    <x v="0"/>
    <x v="9"/>
    <x v="0"/>
    <s v="Dec"/>
    <x v="1"/>
    <b v="0"/>
    <x v="0"/>
  </r>
  <r>
    <n v="0"/>
    <n v="0"/>
    <n v="0"/>
    <n v="0"/>
    <n v="39"/>
    <n v="805.79166669999995"/>
    <x v="46"/>
    <x v="2895"/>
    <x v="0"/>
    <s v="Dec"/>
    <x v="1"/>
    <b v="0"/>
    <x v="0"/>
  </r>
  <r>
    <n v="5"/>
    <n v="140.58333329999999"/>
    <n v="2"/>
    <n v="87"/>
    <n v="69"/>
    <n v="1918.902722"/>
    <x v="1143"/>
    <x v="2896"/>
    <x v="0"/>
    <s v="Nov"/>
    <x v="1"/>
    <b v="0"/>
    <x v="0"/>
  </r>
  <r>
    <n v="0"/>
    <n v="0"/>
    <n v="0"/>
    <n v="0"/>
    <n v="8"/>
    <n v="166"/>
    <x v="282"/>
    <x v="540"/>
    <x v="0"/>
    <s v="Nov"/>
    <x v="1"/>
    <b v="0"/>
    <x v="0"/>
  </r>
  <r>
    <n v="0"/>
    <n v="0"/>
    <n v="0"/>
    <n v="0"/>
    <n v="8"/>
    <n v="184.375"/>
    <x v="0"/>
    <x v="30"/>
    <x v="0"/>
    <s v="Nov"/>
    <x v="1"/>
    <b v="0"/>
    <x v="0"/>
  </r>
  <r>
    <n v="0"/>
    <n v="0"/>
    <n v="0"/>
    <n v="0"/>
    <n v="1"/>
    <n v="35.25"/>
    <x v="0"/>
    <x v="34"/>
    <x v="0"/>
    <s v="Nov"/>
    <x v="1"/>
    <b v="0"/>
    <x v="0"/>
  </r>
  <r>
    <n v="0"/>
    <n v="0"/>
    <n v="0"/>
    <n v="0"/>
    <n v="52"/>
    <n v="2180.217803"/>
    <x v="0"/>
    <x v="2897"/>
    <x v="0"/>
    <s v="Dec"/>
    <x v="1"/>
    <b v="0"/>
    <x v="0"/>
  </r>
  <r>
    <n v="0"/>
    <n v="0"/>
    <n v="0"/>
    <n v="0"/>
    <n v="11"/>
    <n v="1027"/>
    <x v="0"/>
    <x v="565"/>
    <x v="0"/>
    <s v="Nov"/>
    <x v="1"/>
    <b v="0"/>
    <x v="0"/>
  </r>
  <r>
    <n v="0"/>
    <n v="0"/>
    <n v="0"/>
    <n v="0"/>
    <n v="13"/>
    <n v="173.25"/>
    <x v="253"/>
    <x v="852"/>
    <x v="0"/>
    <s v="Dec"/>
    <x v="1"/>
    <b v="0"/>
    <x v="0"/>
  </r>
  <r>
    <n v="4"/>
    <n v="588.29722219999996"/>
    <n v="0"/>
    <n v="0"/>
    <n v="13"/>
    <n v="631.06746029999999"/>
    <x v="88"/>
    <x v="2898"/>
    <x v="0"/>
    <s v="Nov"/>
    <x v="1"/>
    <b v="0"/>
    <x v="0"/>
  </r>
  <r>
    <n v="1"/>
    <n v="9"/>
    <n v="1"/>
    <n v="29.5"/>
    <n v="23"/>
    <n v="1157.583333"/>
    <x v="46"/>
    <x v="506"/>
    <x v="0"/>
    <s v="Nov"/>
    <x v="1"/>
    <b v="0"/>
    <x v="0"/>
  </r>
  <r>
    <n v="0"/>
    <n v="0"/>
    <n v="0"/>
    <n v="0"/>
    <n v="5"/>
    <n v="1377.25"/>
    <x v="794"/>
    <x v="752"/>
    <x v="0"/>
    <s v="Nov"/>
    <x v="1"/>
    <b v="0"/>
    <x v="0"/>
  </r>
  <r>
    <n v="6"/>
    <n v="265.04166670000001"/>
    <n v="0"/>
    <n v="0"/>
    <n v="59"/>
    <n v="2934.2367220000001"/>
    <x v="43"/>
    <x v="2899"/>
    <x v="1170"/>
    <s v="Nov"/>
    <x v="1"/>
    <b v="0"/>
    <x v="0"/>
  </r>
  <r>
    <n v="2"/>
    <n v="35.5"/>
    <n v="0"/>
    <n v="0"/>
    <n v="29"/>
    <n v="3296.65"/>
    <x v="592"/>
    <x v="2900"/>
    <x v="1171"/>
    <s v="Dec"/>
    <x v="1"/>
    <b v="0"/>
    <x v="0"/>
  </r>
  <r>
    <n v="0"/>
    <n v="0"/>
    <n v="0"/>
    <n v="0"/>
    <n v="37"/>
    <n v="1065.25641"/>
    <x v="1144"/>
    <x v="2901"/>
    <x v="0"/>
    <s v="Dec"/>
    <x v="1"/>
    <b v="1"/>
    <x v="0"/>
  </r>
  <r>
    <n v="4"/>
    <n v="537.5"/>
    <n v="0"/>
    <n v="0"/>
    <n v="12"/>
    <n v="748.95833330000005"/>
    <x v="14"/>
    <x v="610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25"/>
    <n v="566.8833333"/>
    <x v="0"/>
    <x v="2902"/>
    <x v="0"/>
    <s v="Nov"/>
    <x v="1"/>
    <b v="1"/>
    <x v="0"/>
  </r>
  <r>
    <n v="0"/>
    <n v="0"/>
    <n v="2"/>
    <n v="89"/>
    <n v="188"/>
    <n v="5728.6736110000002"/>
    <x v="1145"/>
    <x v="2903"/>
    <x v="0"/>
    <s v="Nov"/>
    <x v="1"/>
    <b v="0"/>
    <x v="0"/>
  </r>
  <r>
    <n v="0"/>
    <n v="0"/>
    <n v="0"/>
    <n v="0"/>
    <n v="7"/>
    <n v="203.25"/>
    <x v="0"/>
    <x v="3"/>
    <x v="0"/>
    <s v="Nov"/>
    <x v="1"/>
    <b v="0"/>
    <x v="0"/>
  </r>
  <r>
    <n v="2"/>
    <n v="21.25"/>
    <n v="0"/>
    <n v="0"/>
    <n v="15"/>
    <n v="305.20833329999999"/>
    <x v="0"/>
    <x v="68"/>
    <x v="0"/>
    <s v="Nov"/>
    <x v="1"/>
    <b v="0"/>
    <x v="0"/>
  </r>
  <r>
    <n v="0"/>
    <n v="0"/>
    <n v="0"/>
    <n v="0"/>
    <n v="21"/>
    <n v="335.41666670000001"/>
    <x v="0"/>
    <x v="2904"/>
    <x v="0"/>
    <s v="Nov"/>
    <x v="1"/>
    <b v="0"/>
    <x v="0"/>
  </r>
  <r>
    <n v="0"/>
    <n v="0"/>
    <n v="0"/>
    <n v="0"/>
    <n v="33"/>
    <n v="960.125"/>
    <x v="8"/>
    <x v="2905"/>
    <x v="0"/>
    <s v="Dec"/>
    <x v="1"/>
    <b v="1"/>
    <x v="0"/>
  </r>
  <r>
    <n v="4"/>
    <n v="191.16666670000001"/>
    <n v="0"/>
    <n v="0"/>
    <n v="108"/>
    <n v="4656.3317459999998"/>
    <x v="1146"/>
    <x v="2906"/>
    <x v="0"/>
    <s v="Nov"/>
    <x v="1"/>
    <b v="0"/>
    <x v="0"/>
  </r>
  <r>
    <n v="2"/>
    <n v="98.75"/>
    <n v="0"/>
    <n v="0"/>
    <n v="24"/>
    <n v="683.16538460000004"/>
    <x v="0"/>
    <x v="10"/>
    <x v="0"/>
    <s v="Dec"/>
    <x v="1"/>
    <b v="0"/>
    <x v="0"/>
  </r>
  <r>
    <n v="0"/>
    <n v="0"/>
    <n v="0"/>
    <n v="0"/>
    <n v="3"/>
    <n v="823.5"/>
    <x v="0"/>
    <x v="34"/>
    <x v="0"/>
    <s v="Dec"/>
    <x v="1"/>
    <b v="0"/>
    <x v="0"/>
  </r>
  <r>
    <n v="0"/>
    <n v="0"/>
    <n v="0"/>
    <n v="0"/>
    <n v="33"/>
    <n v="2193.541667"/>
    <x v="0"/>
    <x v="355"/>
    <x v="0"/>
    <s v="Nov"/>
    <x v="1"/>
    <b v="0"/>
    <x v="0"/>
  </r>
  <r>
    <n v="0"/>
    <n v="0"/>
    <n v="0"/>
    <n v="0"/>
    <n v="2"/>
    <n v="14"/>
    <x v="0"/>
    <x v="100"/>
    <x v="0"/>
    <s v="Dec"/>
    <x v="1"/>
    <b v="0"/>
    <x v="0"/>
  </r>
  <r>
    <n v="1"/>
    <n v="24.5"/>
    <n v="0"/>
    <n v="0"/>
    <n v="27"/>
    <n v="1792.4666669999999"/>
    <x v="0"/>
    <x v="2907"/>
    <x v="0"/>
    <s v="Dec"/>
    <x v="1"/>
    <b v="0"/>
    <x v="0"/>
  </r>
  <r>
    <n v="8"/>
    <n v="162.41666670000001"/>
    <n v="2"/>
    <n v="102"/>
    <n v="25"/>
    <n v="357.16666670000001"/>
    <x v="62"/>
    <x v="768"/>
    <x v="0"/>
    <s v="Dec"/>
    <x v="1"/>
    <b v="1"/>
    <x v="0"/>
  </r>
  <r>
    <n v="0"/>
    <n v="0"/>
    <n v="0"/>
    <n v="0"/>
    <n v="3"/>
    <n v="1666.5"/>
    <x v="0"/>
    <x v="6"/>
    <x v="0"/>
    <s v="Nov"/>
    <x v="1"/>
    <b v="0"/>
    <x v="0"/>
  </r>
  <r>
    <n v="8"/>
    <n v="156.25"/>
    <n v="0"/>
    <n v="0"/>
    <n v="48"/>
    <n v="1481.1083329999999"/>
    <x v="456"/>
    <x v="2908"/>
    <x v="0"/>
    <s v="Dec"/>
    <x v="1"/>
    <b v="0"/>
    <x v="0"/>
  </r>
  <r>
    <n v="0"/>
    <n v="0"/>
    <n v="0"/>
    <n v="0"/>
    <n v="9"/>
    <n v="355.5"/>
    <x v="7"/>
    <x v="24"/>
    <x v="0"/>
    <s v="Nov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0"/>
    <n v="0"/>
    <n v="18"/>
    <n v="230.16666670000001"/>
    <x v="12"/>
    <x v="183"/>
    <x v="0"/>
    <s v="Dec"/>
    <x v="1"/>
    <b v="0"/>
    <x v="0"/>
  </r>
  <r>
    <n v="0"/>
    <n v="0"/>
    <n v="2"/>
    <n v="193.5"/>
    <n v="29"/>
    <n v="2141.9027780000001"/>
    <x v="1147"/>
    <x v="2909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5"/>
    <n v="191.25"/>
    <n v="0"/>
    <n v="0"/>
    <n v="27"/>
    <n v="1109.25"/>
    <x v="23"/>
    <x v="1158"/>
    <x v="1172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9"/>
    <n v="234.43333329999999"/>
    <n v="0"/>
    <n v="0"/>
    <n v="20"/>
    <n v="590.58333330000005"/>
    <x v="1148"/>
    <x v="2910"/>
    <x v="0"/>
    <s v="Nov"/>
    <x v="1"/>
    <b v="0"/>
    <x v="0"/>
  </r>
  <r>
    <n v="7"/>
    <n v="82.766666670000006"/>
    <n v="1"/>
    <n v="47"/>
    <n v="391"/>
    <n v="15025.23302"/>
    <x v="795"/>
    <x v="2911"/>
    <x v="1173"/>
    <s v="Nov"/>
    <x v="1"/>
    <b v="0"/>
    <x v="0"/>
  </r>
  <r>
    <n v="1"/>
    <n v="4"/>
    <n v="1"/>
    <n v="12"/>
    <n v="16"/>
    <n v="1012.964286"/>
    <x v="84"/>
    <x v="31"/>
    <x v="0"/>
    <s v="Dec"/>
    <x v="1"/>
    <b v="0"/>
    <x v="0"/>
  </r>
  <r>
    <n v="5"/>
    <n v="70.333333330000002"/>
    <n v="0"/>
    <n v="0"/>
    <n v="29"/>
    <n v="1049.313889"/>
    <x v="1149"/>
    <x v="2912"/>
    <x v="0"/>
    <s v="Nov"/>
    <x v="1"/>
    <b v="1"/>
    <x v="0"/>
  </r>
  <r>
    <n v="3"/>
    <n v="68.583333330000002"/>
    <n v="0"/>
    <n v="0"/>
    <n v="72"/>
    <n v="1781.1916670000001"/>
    <x v="1150"/>
    <x v="2913"/>
    <x v="0"/>
    <s v="Nov"/>
    <x v="1"/>
    <b v="1"/>
    <x v="0"/>
  </r>
  <r>
    <n v="6"/>
    <n v="294.07051280000002"/>
    <n v="6"/>
    <n v="1343.25"/>
    <n v="51"/>
    <n v="3472.8705129999998"/>
    <x v="1151"/>
    <x v="2914"/>
    <x v="0"/>
    <s v="Nov"/>
    <x v="1"/>
    <b v="0"/>
    <x v="0"/>
  </r>
  <r>
    <n v="7"/>
    <n v="147.16666670000001"/>
    <n v="0"/>
    <n v="0"/>
    <n v="10"/>
    <n v="146"/>
    <x v="338"/>
    <x v="2915"/>
    <x v="0"/>
    <s v="Dec"/>
    <x v="1"/>
    <b v="0"/>
    <x v="0"/>
  </r>
  <r>
    <n v="0"/>
    <n v="0"/>
    <n v="0"/>
    <n v="0"/>
    <n v="4"/>
    <n v="562"/>
    <x v="133"/>
    <x v="100"/>
    <x v="0"/>
    <s v="Dec"/>
    <x v="1"/>
    <b v="0"/>
    <x v="0"/>
  </r>
  <r>
    <n v="0"/>
    <n v="0"/>
    <n v="0"/>
    <n v="0"/>
    <n v="37"/>
    <n v="1369.7750000000001"/>
    <x v="0"/>
    <x v="107"/>
    <x v="0"/>
    <s v="Dec"/>
    <x v="1"/>
    <b v="0"/>
    <x v="0"/>
  </r>
  <r>
    <n v="0"/>
    <n v="0"/>
    <n v="0"/>
    <n v="0"/>
    <n v="7"/>
    <n v="16"/>
    <x v="0"/>
    <x v="6"/>
    <x v="0"/>
    <s v="Dec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5"/>
    <n v="110.95"/>
    <n v="0"/>
    <n v="0"/>
    <n v="23"/>
    <n v="448.25"/>
    <x v="309"/>
    <x v="792"/>
    <x v="0"/>
    <s v="Nov"/>
    <x v="1"/>
    <b v="0"/>
    <x v="0"/>
  </r>
  <r>
    <n v="0"/>
    <n v="0"/>
    <n v="4"/>
    <n v="147.5"/>
    <n v="45"/>
    <n v="1424.8397440000001"/>
    <x v="915"/>
    <x v="2916"/>
    <x v="0"/>
    <s v="Dec"/>
    <x v="1"/>
    <b v="1"/>
    <x v="0"/>
  </r>
  <r>
    <n v="0"/>
    <n v="0"/>
    <n v="0"/>
    <n v="0"/>
    <n v="1"/>
    <n v="0"/>
    <x v="9"/>
    <x v="63"/>
    <x v="0"/>
    <s v="Dec"/>
    <x v="1"/>
    <b v="1"/>
    <x v="0"/>
  </r>
  <r>
    <n v="12"/>
    <n v="159.89583329999999"/>
    <n v="0"/>
    <n v="0"/>
    <n v="121"/>
    <n v="3648.5625"/>
    <x v="1152"/>
    <x v="2917"/>
    <x v="1174"/>
    <s v="Nov"/>
    <x v="1"/>
    <b v="0"/>
    <x v="0"/>
  </r>
  <r>
    <n v="0"/>
    <n v="0"/>
    <n v="0"/>
    <n v="0"/>
    <n v="7"/>
    <n v="300.5"/>
    <x v="164"/>
    <x v="777"/>
    <x v="0"/>
    <s v="Nov"/>
    <x v="1"/>
    <b v="0"/>
    <x v="0"/>
  </r>
  <r>
    <n v="0"/>
    <n v="0"/>
    <n v="0"/>
    <n v="0"/>
    <n v="36"/>
    <n v="756.04166669999995"/>
    <x v="2"/>
    <x v="2918"/>
    <x v="0"/>
    <s v="Nov"/>
    <x v="1"/>
    <b v="0"/>
    <x v="0"/>
  </r>
  <r>
    <n v="3"/>
    <n v="110.5357143"/>
    <n v="7"/>
    <n v="330.26666669999997"/>
    <n v="10"/>
    <n v="396.34523810000002"/>
    <x v="68"/>
    <x v="2919"/>
    <x v="0"/>
    <s v="Nov"/>
    <x v="1"/>
    <b v="0"/>
    <x v="0"/>
  </r>
  <r>
    <n v="1"/>
    <n v="79"/>
    <n v="0"/>
    <n v="0"/>
    <n v="22"/>
    <n v="1017.166667"/>
    <x v="580"/>
    <x v="2920"/>
    <x v="0"/>
    <s v="Nov"/>
    <x v="1"/>
    <b v="1"/>
    <x v="0"/>
  </r>
  <r>
    <n v="6"/>
    <n v="239.33333329999999"/>
    <n v="0"/>
    <n v="0"/>
    <n v="31"/>
    <n v="1875.1694440000001"/>
    <x v="0"/>
    <x v="2921"/>
    <x v="1175"/>
    <s v="Nov"/>
    <x v="1"/>
    <b v="0"/>
    <x v="0"/>
  </r>
  <r>
    <n v="2"/>
    <n v="16"/>
    <n v="0"/>
    <n v="0"/>
    <n v="43"/>
    <n v="821.27499999999998"/>
    <x v="1153"/>
    <x v="1062"/>
    <x v="0"/>
    <s v="Nov"/>
    <x v="1"/>
    <b v="0"/>
    <x v="0"/>
  </r>
  <r>
    <n v="1"/>
    <n v="390"/>
    <n v="0"/>
    <n v="0"/>
    <n v="26"/>
    <n v="1325.833333"/>
    <x v="46"/>
    <x v="945"/>
    <x v="0"/>
    <s v="Dec"/>
    <x v="1"/>
    <b v="1"/>
    <x v="0"/>
  </r>
  <r>
    <n v="0"/>
    <n v="0"/>
    <n v="0"/>
    <n v="0"/>
    <n v="38"/>
    <n v="1517.416739"/>
    <x v="0"/>
    <x v="2922"/>
    <x v="0"/>
    <s v="Nov"/>
    <x v="1"/>
    <b v="0"/>
    <x v="0"/>
  </r>
  <r>
    <n v="0"/>
    <n v="0"/>
    <n v="0"/>
    <n v="0"/>
    <n v="4"/>
    <n v="44.5"/>
    <x v="0"/>
    <x v="9"/>
    <x v="0"/>
    <s v="Dec"/>
    <x v="1"/>
    <b v="0"/>
    <x v="0"/>
  </r>
  <r>
    <n v="0"/>
    <n v="0"/>
    <n v="0"/>
    <n v="0"/>
    <n v="1"/>
    <n v="0"/>
    <x v="0"/>
    <x v="100"/>
    <x v="0"/>
    <s v="Nov"/>
    <x v="1"/>
    <b v="0"/>
    <x v="0"/>
  </r>
  <r>
    <n v="0"/>
    <n v="0"/>
    <n v="0"/>
    <n v="0"/>
    <n v="16"/>
    <n v="426.32499999999999"/>
    <x v="0"/>
    <x v="98"/>
    <x v="0"/>
    <s v="Nov"/>
    <x v="1"/>
    <b v="0"/>
    <x v="0"/>
  </r>
  <r>
    <n v="0"/>
    <n v="0"/>
    <n v="0"/>
    <n v="0"/>
    <n v="8"/>
    <n v="428.5"/>
    <x v="28"/>
    <x v="128"/>
    <x v="0"/>
    <s v="Dec"/>
    <x v="1"/>
    <b v="1"/>
    <x v="0"/>
  </r>
  <r>
    <n v="3"/>
    <n v="82.5"/>
    <n v="0"/>
    <n v="0"/>
    <n v="12"/>
    <n v="221.125"/>
    <x v="5"/>
    <x v="114"/>
    <x v="0"/>
    <s v="Nov"/>
    <x v="1"/>
    <b v="0"/>
    <x v="0"/>
  </r>
  <r>
    <n v="0"/>
    <n v="0"/>
    <n v="0"/>
    <n v="0"/>
    <n v="4"/>
    <n v="67"/>
    <x v="0"/>
    <x v="9"/>
    <x v="0"/>
    <s v="Dec"/>
    <x v="1"/>
    <b v="0"/>
    <x v="0"/>
  </r>
  <r>
    <n v="11"/>
    <n v="752.3833333"/>
    <n v="3"/>
    <n v="14"/>
    <n v="108"/>
    <n v="4575.4775520000003"/>
    <x v="1154"/>
    <x v="2923"/>
    <x v="1176"/>
    <s v="Nov"/>
    <x v="1"/>
    <b v="0"/>
    <x v="0"/>
  </r>
  <r>
    <n v="0"/>
    <n v="0"/>
    <n v="2"/>
    <n v="6.3333333329999997"/>
    <n v="16"/>
    <n v="301.33333329999999"/>
    <x v="12"/>
    <x v="455"/>
    <x v="0"/>
    <s v="Nov"/>
    <x v="1"/>
    <b v="0"/>
    <x v="0"/>
  </r>
  <r>
    <n v="3"/>
    <n v="29"/>
    <n v="0"/>
    <n v="0"/>
    <n v="2"/>
    <n v="11"/>
    <x v="133"/>
    <x v="186"/>
    <x v="0"/>
    <s v="Dec"/>
    <x v="1"/>
    <b v="0"/>
    <x v="0"/>
  </r>
  <r>
    <n v="0"/>
    <n v="0"/>
    <n v="0"/>
    <n v="0"/>
    <n v="4"/>
    <n v="157.5"/>
    <x v="0"/>
    <x v="9"/>
    <x v="0"/>
    <s v="Nov"/>
    <x v="1"/>
    <b v="0"/>
    <x v="0"/>
  </r>
  <r>
    <n v="0"/>
    <n v="0"/>
    <n v="0"/>
    <n v="0"/>
    <n v="12"/>
    <n v="148.75"/>
    <x v="42"/>
    <x v="578"/>
    <x v="0"/>
    <s v="Nov"/>
    <x v="1"/>
    <b v="0"/>
    <x v="0"/>
  </r>
  <r>
    <n v="2"/>
    <n v="34"/>
    <n v="2"/>
    <n v="9"/>
    <n v="174"/>
    <n v="4994.2491499999996"/>
    <x v="1155"/>
    <x v="2924"/>
    <x v="0"/>
    <s v="Nov"/>
    <x v="1"/>
    <b v="0"/>
    <x v="0"/>
  </r>
  <r>
    <n v="5"/>
    <n v="46.5"/>
    <n v="0"/>
    <n v="0"/>
    <n v="17"/>
    <n v="219.5"/>
    <x v="68"/>
    <x v="47"/>
    <x v="0"/>
    <s v="Dec"/>
    <x v="1"/>
    <b v="0"/>
    <x v="0"/>
  </r>
  <r>
    <n v="11"/>
    <n v="365.1166667"/>
    <n v="4"/>
    <n v="65.5"/>
    <n v="149"/>
    <n v="6082.8737389999997"/>
    <x v="1156"/>
    <x v="2925"/>
    <x v="0"/>
    <s v="Nov"/>
    <x v="1"/>
    <b v="0"/>
    <x v="0"/>
  </r>
  <r>
    <n v="0"/>
    <n v="0"/>
    <n v="0"/>
    <n v="0"/>
    <n v="68"/>
    <n v="1723.7537110000001"/>
    <x v="1157"/>
    <x v="2926"/>
    <x v="0"/>
    <s v="Nov"/>
    <x v="1"/>
    <b v="0"/>
    <x v="0"/>
  </r>
  <r>
    <n v="4"/>
    <n v="643.83333330000005"/>
    <n v="0"/>
    <n v="0"/>
    <n v="17"/>
    <n v="508.25"/>
    <x v="210"/>
    <x v="723"/>
    <x v="0"/>
    <s v="Nov"/>
    <x v="1"/>
    <b v="0"/>
    <x v="0"/>
  </r>
  <r>
    <n v="0"/>
    <n v="0"/>
    <n v="0"/>
    <n v="0"/>
    <n v="3"/>
    <n v="65.5"/>
    <x v="33"/>
    <x v="100"/>
    <x v="0"/>
    <s v="Nov"/>
    <x v="1"/>
    <b v="0"/>
    <x v="0"/>
  </r>
  <r>
    <n v="7"/>
    <n v="165.91666670000001"/>
    <n v="2"/>
    <n v="150.5"/>
    <n v="42"/>
    <n v="3127.0787879999998"/>
    <x v="1158"/>
    <x v="2927"/>
    <x v="0"/>
    <s v="Nov"/>
    <x v="1"/>
    <b v="0"/>
    <x v="0"/>
  </r>
  <r>
    <n v="0"/>
    <n v="0"/>
    <n v="2"/>
    <n v="12"/>
    <n v="0"/>
    <n v="0"/>
    <x v="0"/>
    <x v="100"/>
    <x v="0"/>
    <s v="Dec"/>
    <x v="1"/>
    <b v="0"/>
    <x v="0"/>
  </r>
  <r>
    <n v="0"/>
    <n v="0"/>
    <n v="0"/>
    <n v="0"/>
    <n v="18"/>
    <n v="545.5"/>
    <x v="0"/>
    <x v="10"/>
    <x v="0"/>
    <s v="Nov"/>
    <x v="1"/>
    <b v="0"/>
    <x v="0"/>
  </r>
  <r>
    <n v="3"/>
    <n v="143"/>
    <n v="0"/>
    <n v="0"/>
    <n v="17"/>
    <n v="331.83749999999998"/>
    <x v="12"/>
    <x v="2928"/>
    <x v="0"/>
    <s v="Dec"/>
    <x v="1"/>
    <b v="1"/>
    <x v="0"/>
  </r>
  <r>
    <n v="0"/>
    <n v="0"/>
    <n v="0"/>
    <n v="0"/>
    <n v="36"/>
    <n v="2107.583333"/>
    <x v="124"/>
    <x v="2929"/>
    <x v="0"/>
    <s v="Dec"/>
    <x v="1"/>
    <b v="0"/>
    <x v="0"/>
  </r>
  <r>
    <n v="1"/>
    <n v="13"/>
    <n v="1"/>
    <n v="28.5"/>
    <n v="39"/>
    <n v="1028.7750000000001"/>
    <x v="0"/>
    <x v="2930"/>
    <x v="0"/>
    <s v="Dec"/>
    <x v="1"/>
    <b v="0"/>
    <x v="0"/>
  </r>
  <r>
    <n v="8"/>
    <n v="993.08333330000005"/>
    <n v="1"/>
    <n v="28.5"/>
    <n v="90"/>
    <n v="2776.013582"/>
    <x v="868"/>
    <x v="2931"/>
    <x v="0"/>
    <s v="Nov"/>
    <x v="1"/>
    <b v="1"/>
    <x v="0"/>
  </r>
  <r>
    <n v="2"/>
    <n v="95"/>
    <n v="0"/>
    <n v="0"/>
    <n v="24"/>
    <n v="360.54166670000001"/>
    <x v="706"/>
    <x v="2881"/>
    <x v="0"/>
    <s v="Dec"/>
    <x v="1"/>
    <b v="0"/>
    <x v="0"/>
  </r>
  <r>
    <n v="0"/>
    <n v="0"/>
    <n v="2"/>
    <n v="50.5"/>
    <n v="95"/>
    <n v="4379.8631580000001"/>
    <x v="1159"/>
    <x v="2932"/>
    <x v="0"/>
    <s v="Nov"/>
    <x v="1"/>
    <b v="1"/>
    <x v="0"/>
  </r>
  <r>
    <n v="0"/>
    <n v="0"/>
    <n v="0"/>
    <n v="0"/>
    <n v="19"/>
    <n v="347"/>
    <x v="0"/>
    <x v="50"/>
    <x v="0"/>
    <s v="Dec"/>
    <x v="1"/>
    <b v="0"/>
    <x v="0"/>
  </r>
  <r>
    <n v="27"/>
    <n v="853.73594900000001"/>
    <n v="2"/>
    <n v="126.5"/>
    <n v="584"/>
    <n v="24844.156200000001"/>
    <x v="1160"/>
    <x v="2933"/>
    <x v="1177"/>
    <s v="Nov"/>
    <x v="1"/>
    <b v="0"/>
    <x v="0"/>
  </r>
  <r>
    <n v="0"/>
    <n v="0"/>
    <n v="0"/>
    <n v="0"/>
    <n v="4"/>
    <n v="26"/>
    <x v="0"/>
    <x v="9"/>
    <x v="0"/>
    <s v="Nov"/>
    <x v="1"/>
    <b v="1"/>
    <x v="0"/>
  </r>
  <r>
    <n v="0"/>
    <n v="0"/>
    <n v="3"/>
    <n v="75.5"/>
    <n v="60"/>
    <n v="2050.1918030000002"/>
    <x v="1161"/>
    <x v="2934"/>
    <x v="0"/>
    <s v="Nov"/>
    <x v="1"/>
    <b v="0"/>
    <x v="0"/>
  </r>
  <r>
    <n v="4"/>
    <n v="84.75"/>
    <n v="0"/>
    <n v="0"/>
    <n v="46"/>
    <n v="962.90119049999998"/>
    <x v="21"/>
    <x v="2935"/>
    <x v="0"/>
    <s v="Dec"/>
    <x v="1"/>
    <b v="0"/>
    <x v="0"/>
  </r>
  <r>
    <n v="0"/>
    <n v="0"/>
    <n v="0"/>
    <n v="0"/>
    <n v="8"/>
    <n v="284.5"/>
    <x v="0"/>
    <x v="26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2"/>
    <n v="0"/>
    <x v="9"/>
    <x v="63"/>
    <x v="0"/>
    <s v="Nov"/>
    <x v="1"/>
    <b v="1"/>
    <x v="0"/>
  </r>
  <r>
    <n v="0"/>
    <n v="0"/>
    <n v="0"/>
    <n v="0"/>
    <n v="5"/>
    <n v="82"/>
    <x v="0"/>
    <x v="52"/>
    <x v="0"/>
    <s v="Nov"/>
    <x v="1"/>
    <b v="0"/>
    <x v="0"/>
  </r>
  <r>
    <n v="8"/>
    <n v="121.75"/>
    <n v="0"/>
    <n v="0"/>
    <n v="154"/>
    <n v="5253.0694439999997"/>
    <x v="1162"/>
    <x v="2936"/>
    <x v="0"/>
    <s v="Nov"/>
    <x v="1"/>
    <b v="1"/>
    <x v="0"/>
  </r>
  <r>
    <n v="0"/>
    <n v="0"/>
    <n v="0"/>
    <n v="0"/>
    <n v="21"/>
    <n v="987.9"/>
    <x v="39"/>
    <x v="4"/>
    <x v="0"/>
    <s v="Dec"/>
    <x v="1"/>
    <b v="0"/>
    <x v="0"/>
  </r>
  <r>
    <n v="0"/>
    <n v="0"/>
    <n v="0"/>
    <n v="0"/>
    <n v="59"/>
    <n v="2886.8416670000001"/>
    <x v="0"/>
    <x v="2937"/>
    <x v="0"/>
    <s v="Nov"/>
    <x v="1"/>
    <b v="0"/>
    <x v="0"/>
  </r>
  <r>
    <n v="3"/>
    <n v="30.75"/>
    <n v="0"/>
    <n v="0"/>
    <n v="17"/>
    <n v="473.16666670000001"/>
    <x v="10"/>
    <x v="568"/>
    <x v="0"/>
    <s v="Nov"/>
    <x v="1"/>
    <b v="0"/>
    <x v="0"/>
  </r>
  <r>
    <n v="7"/>
    <n v="44.295454550000002"/>
    <n v="0"/>
    <n v="0"/>
    <n v="44"/>
    <n v="2747.6162880000002"/>
    <x v="1163"/>
    <x v="2938"/>
    <x v="0"/>
    <s v="Nov"/>
    <x v="1"/>
    <b v="0"/>
    <x v="0"/>
  </r>
  <r>
    <n v="0"/>
    <n v="0"/>
    <n v="0"/>
    <n v="0"/>
    <n v="7"/>
    <n v="271.5"/>
    <x v="0"/>
    <x v="3"/>
    <x v="0"/>
    <s v="Nov"/>
    <x v="1"/>
    <b v="0"/>
    <x v="0"/>
  </r>
  <r>
    <n v="2"/>
    <n v="123.75"/>
    <n v="0"/>
    <n v="0"/>
    <n v="21"/>
    <n v="938.33333330000005"/>
    <x v="39"/>
    <x v="4"/>
    <x v="1178"/>
    <s v="Dec"/>
    <x v="1"/>
    <b v="0"/>
    <x v="0"/>
  </r>
  <r>
    <n v="8"/>
    <n v="355"/>
    <n v="0"/>
    <n v="0"/>
    <n v="50"/>
    <n v="1039.599344"/>
    <x v="314"/>
    <x v="2939"/>
    <x v="0"/>
    <s v="Nov"/>
    <x v="1"/>
    <b v="0"/>
    <x v="0"/>
  </r>
  <r>
    <n v="1"/>
    <n v="78"/>
    <n v="0"/>
    <n v="0"/>
    <n v="11"/>
    <n v="225.16666670000001"/>
    <x v="42"/>
    <x v="93"/>
    <x v="0"/>
    <s v="Nov"/>
    <x v="1"/>
    <b v="0"/>
    <x v="0"/>
  </r>
  <r>
    <n v="0"/>
    <n v="0"/>
    <n v="0"/>
    <n v="0"/>
    <n v="9"/>
    <n v="1397.666667"/>
    <x v="7"/>
    <x v="270"/>
    <x v="0"/>
    <s v="Nov"/>
    <x v="1"/>
    <b v="0"/>
    <x v="0"/>
  </r>
  <r>
    <n v="0"/>
    <n v="0"/>
    <n v="1"/>
    <n v="14"/>
    <n v="104"/>
    <n v="7181.877778"/>
    <x v="1164"/>
    <x v="2940"/>
    <x v="0"/>
    <s v="Nov"/>
    <x v="1"/>
    <b v="0"/>
    <x v="0"/>
  </r>
  <r>
    <n v="2"/>
    <n v="11"/>
    <n v="0"/>
    <n v="0"/>
    <n v="51"/>
    <n v="2855.166667"/>
    <x v="0"/>
    <x v="2941"/>
    <x v="0"/>
    <s v="Nov"/>
    <x v="1"/>
    <b v="0"/>
    <x v="0"/>
  </r>
  <r>
    <n v="0"/>
    <n v="0"/>
    <n v="0"/>
    <n v="0"/>
    <n v="27"/>
    <n v="1165.95"/>
    <x v="1148"/>
    <x v="24"/>
    <x v="0"/>
    <s v="Dec"/>
    <x v="1"/>
    <b v="1"/>
    <x v="0"/>
  </r>
  <r>
    <n v="0"/>
    <n v="0"/>
    <n v="0"/>
    <n v="0"/>
    <n v="26"/>
    <n v="532"/>
    <x v="140"/>
    <x v="2942"/>
    <x v="0"/>
    <s v="Nov"/>
    <x v="1"/>
    <b v="0"/>
    <x v="0"/>
  </r>
  <r>
    <n v="0"/>
    <n v="0"/>
    <n v="0"/>
    <n v="0"/>
    <n v="90"/>
    <n v="2636.1388889999998"/>
    <x v="967"/>
    <x v="2943"/>
    <x v="0"/>
    <s v="Nov"/>
    <x v="1"/>
    <b v="0"/>
    <x v="0"/>
  </r>
  <r>
    <n v="5"/>
    <n v="125.75"/>
    <n v="0"/>
    <n v="0"/>
    <n v="44"/>
    <n v="1113.309524"/>
    <x v="34"/>
    <x v="359"/>
    <x v="1179"/>
    <s v="Dec"/>
    <x v="1"/>
    <b v="0"/>
    <x v="0"/>
  </r>
  <r>
    <n v="18"/>
    <n v="505.4"/>
    <n v="1"/>
    <n v="10"/>
    <n v="105"/>
    <n v="4434.2817459999997"/>
    <x v="1165"/>
    <x v="2944"/>
    <x v="1180"/>
    <s v="Dec"/>
    <x v="1"/>
    <b v="0"/>
    <x v="0"/>
  </r>
  <r>
    <n v="3"/>
    <n v="155.5"/>
    <n v="2"/>
    <n v="121"/>
    <n v="8"/>
    <n v="311.25"/>
    <x v="0"/>
    <x v="21"/>
    <x v="0"/>
    <s v="Nov"/>
    <x v="1"/>
    <b v="0"/>
    <x v="0"/>
  </r>
  <r>
    <n v="1"/>
    <n v="2"/>
    <n v="0"/>
    <n v="0"/>
    <n v="16"/>
    <n v="323.23333330000003"/>
    <x v="0"/>
    <x v="30"/>
    <x v="0"/>
    <s v="Dec"/>
    <x v="1"/>
    <b v="0"/>
    <x v="0"/>
  </r>
  <r>
    <n v="0"/>
    <n v="0"/>
    <n v="4"/>
    <n v="102"/>
    <n v="93"/>
    <n v="2835.417641"/>
    <x v="1166"/>
    <x v="2945"/>
    <x v="0"/>
    <s v="Dec"/>
    <x v="1"/>
    <b v="0"/>
    <x v="0"/>
  </r>
  <r>
    <n v="9"/>
    <n v="223"/>
    <n v="1"/>
    <n v="93"/>
    <n v="76"/>
    <n v="2893.9404760000002"/>
    <x v="614"/>
    <x v="2946"/>
    <x v="1181"/>
    <s v="Nov"/>
    <x v="1"/>
    <b v="0"/>
    <x v="0"/>
  </r>
  <r>
    <n v="2"/>
    <n v="95"/>
    <n v="0"/>
    <n v="0"/>
    <n v="20"/>
    <n v="1031.083333"/>
    <x v="0"/>
    <x v="121"/>
    <x v="1182"/>
    <s v="Dec"/>
    <x v="1"/>
    <b v="0"/>
    <x v="0"/>
  </r>
  <r>
    <n v="0"/>
    <n v="0"/>
    <n v="0"/>
    <n v="0"/>
    <n v="19"/>
    <n v="539.15"/>
    <x v="41"/>
    <x v="350"/>
    <x v="0"/>
    <s v="Nov"/>
    <x v="1"/>
    <b v="0"/>
    <x v="0"/>
  </r>
  <r>
    <n v="4"/>
    <n v="112.5"/>
    <n v="0"/>
    <n v="0"/>
    <n v="26"/>
    <n v="1657"/>
    <x v="62"/>
    <x v="2947"/>
    <x v="1183"/>
    <s v="Nov"/>
    <x v="1"/>
    <b v="0"/>
    <x v="0"/>
  </r>
  <r>
    <n v="0"/>
    <n v="0"/>
    <n v="0"/>
    <n v="0"/>
    <n v="3"/>
    <n v="46"/>
    <x v="0"/>
    <x v="6"/>
    <x v="0"/>
    <s v="Dec"/>
    <x v="1"/>
    <b v="0"/>
    <x v="0"/>
  </r>
  <r>
    <n v="5"/>
    <n v="83"/>
    <n v="0"/>
    <n v="0"/>
    <n v="5"/>
    <n v="29.5"/>
    <x v="90"/>
    <x v="1852"/>
    <x v="0"/>
    <s v="Dec"/>
    <x v="1"/>
    <b v="1"/>
    <x v="0"/>
  </r>
  <r>
    <n v="1"/>
    <n v="28.25"/>
    <n v="0"/>
    <n v="0"/>
    <n v="30"/>
    <n v="1862.333333"/>
    <x v="0"/>
    <x v="2948"/>
    <x v="0"/>
    <s v="Nov"/>
    <x v="1"/>
    <b v="0"/>
    <x v="0"/>
  </r>
  <r>
    <n v="0"/>
    <n v="0"/>
    <n v="0"/>
    <n v="0"/>
    <n v="18"/>
    <n v="894.5809524"/>
    <x v="0"/>
    <x v="23"/>
    <x v="0"/>
    <s v="Dec"/>
    <x v="1"/>
    <b v="0"/>
    <x v="0"/>
  </r>
  <r>
    <n v="12"/>
    <n v="356.125"/>
    <n v="0"/>
    <n v="0"/>
    <n v="44"/>
    <n v="2187.3387250000001"/>
    <x v="561"/>
    <x v="2949"/>
    <x v="0"/>
    <s v="Dec"/>
    <x v="1"/>
    <b v="0"/>
    <x v="0"/>
  </r>
  <r>
    <n v="1"/>
    <n v="0"/>
    <n v="2"/>
    <n v="6.5"/>
    <n v="63"/>
    <n v="5826.3333329999996"/>
    <x v="1167"/>
    <x v="2950"/>
    <x v="0"/>
    <s v="Nov"/>
    <x v="1"/>
    <b v="1"/>
    <x v="0"/>
  </r>
  <r>
    <n v="0"/>
    <n v="0"/>
    <n v="0"/>
    <n v="0"/>
    <n v="6"/>
    <n v="198.75"/>
    <x v="13"/>
    <x v="255"/>
    <x v="0"/>
    <s v="Nov"/>
    <x v="1"/>
    <b v="1"/>
    <x v="0"/>
  </r>
  <r>
    <n v="0"/>
    <n v="0"/>
    <n v="0"/>
    <n v="0"/>
    <n v="22"/>
    <n v="266.16666670000001"/>
    <x v="16"/>
    <x v="59"/>
    <x v="0"/>
    <s v="Nov"/>
    <x v="1"/>
    <b v="0"/>
    <x v="0"/>
  </r>
  <r>
    <n v="0"/>
    <n v="0"/>
    <n v="0"/>
    <n v="0"/>
    <n v="10"/>
    <n v="314.75"/>
    <x v="43"/>
    <x v="538"/>
    <x v="0"/>
    <s v="Nov"/>
    <x v="1"/>
    <b v="0"/>
    <x v="0"/>
  </r>
  <r>
    <n v="0"/>
    <n v="0"/>
    <n v="0"/>
    <n v="0"/>
    <n v="21"/>
    <n v="580.08333330000005"/>
    <x v="3"/>
    <x v="233"/>
    <x v="0"/>
    <s v="Nov"/>
    <x v="1"/>
    <b v="1"/>
    <x v="0"/>
  </r>
  <r>
    <n v="0"/>
    <n v="0"/>
    <n v="0"/>
    <n v="0"/>
    <n v="36"/>
    <n v="1388.2"/>
    <x v="2"/>
    <x v="270"/>
    <x v="0"/>
    <s v="Nov"/>
    <x v="1"/>
    <b v="1"/>
    <x v="0"/>
  </r>
  <r>
    <n v="0"/>
    <n v="0"/>
    <n v="0"/>
    <n v="0"/>
    <n v="26"/>
    <n v="470.81666669999998"/>
    <x v="1"/>
    <x v="1838"/>
    <x v="0"/>
    <s v="Nov"/>
    <x v="1"/>
    <b v="1"/>
    <x v="0"/>
  </r>
  <r>
    <n v="0"/>
    <n v="0"/>
    <n v="0"/>
    <n v="0"/>
    <n v="44"/>
    <n v="1184.269841"/>
    <x v="49"/>
    <x v="2951"/>
    <x v="0"/>
    <s v="Nov"/>
    <x v="1"/>
    <b v="0"/>
    <x v="0"/>
  </r>
  <r>
    <n v="10"/>
    <n v="301.625"/>
    <n v="3"/>
    <n v="9"/>
    <n v="122"/>
    <n v="6919.8994949999997"/>
    <x v="1168"/>
    <x v="2952"/>
    <x v="0"/>
    <s v="Dec"/>
    <x v="1"/>
    <b v="0"/>
    <x v="0"/>
  </r>
  <r>
    <n v="0"/>
    <n v="0"/>
    <n v="0"/>
    <n v="0"/>
    <n v="12"/>
    <n v="303.5"/>
    <x v="13"/>
    <x v="4"/>
    <x v="0"/>
    <s v="Dec"/>
    <x v="1"/>
    <b v="1"/>
    <x v="0"/>
  </r>
  <r>
    <n v="6"/>
    <n v="42"/>
    <n v="0"/>
    <n v="0"/>
    <n v="41"/>
    <n v="1074.333333"/>
    <x v="0"/>
    <x v="29"/>
    <x v="0"/>
    <s v="Dec"/>
    <x v="1"/>
    <b v="0"/>
    <x v="0"/>
  </r>
  <r>
    <n v="0"/>
    <n v="0"/>
    <n v="0"/>
    <n v="0"/>
    <n v="18"/>
    <n v="588.5"/>
    <x v="1169"/>
    <x v="2953"/>
    <x v="0"/>
    <s v="Dec"/>
    <x v="1"/>
    <b v="0"/>
    <x v="0"/>
  </r>
  <r>
    <n v="0"/>
    <n v="0"/>
    <n v="0"/>
    <n v="0"/>
    <n v="2"/>
    <n v="11"/>
    <x v="0"/>
    <x v="100"/>
    <x v="0"/>
    <s v="Dec"/>
    <x v="1"/>
    <b v="0"/>
    <x v="0"/>
  </r>
  <r>
    <n v="1"/>
    <n v="12.5"/>
    <n v="0"/>
    <n v="0"/>
    <n v="3"/>
    <n v="55.5"/>
    <x v="0"/>
    <x v="97"/>
    <x v="0"/>
    <s v="Nov"/>
    <x v="1"/>
    <b v="1"/>
    <x v="0"/>
  </r>
  <r>
    <n v="4"/>
    <n v="32"/>
    <n v="1"/>
    <n v="43.5"/>
    <n v="311"/>
    <n v="12500.353059999999"/>
    <x v="1170"/>
    <x v="2954"/>
    <x v="0"/>
    <s v="Nov"/>
    <x v="1"/>
    <b v="0"/>
    <x v="0"/>
  </r>
  <r>
    <n v="6"/>
    <n v="276"/>
    <n v="0"/>
    <n v="0"/>
    <n v="24"/>
    <n v="1021.2"/>
    <x v="19"/>
    <x v="2955"/>
    <x v="1184"/>
    <s v="Dec"/>
    <x v="1"/>
    <b v="1"/>
    <x v="0"/>
  </r>
  <r>
    <n v="0"/>
    <n v="0"/>
    <n v="0"/>
    <n v="0"/>
    <n v="32"/>
    <n v="1658.125"/>
    <x v="0"/>
    <x v="2956"/>
    <x v="1185"/>
    <s v="Nov"/>
    <x v="1"/>
    <b v="0"/>
    <x v="0"/>
  </r>
  <r>
    <n v="0"/>
    <n v="0"/>
    <n v="0"/>
    <n v="0"/>
    <n v="19"/>
    <n v="1440.166667"/>
    <x v="768"/>
    <x v="1974"/>
    <x v="0"/>
    <s v="Nov"/>
    <x v="1"/>
    <b v="0"/>
    <x v="0"/>
  </r>
  <r>
    <n v="1"/>
    <n v="60.5"/>
    <n v="0"/>
    <n v="0"/>
    <n v="10"/>
    <n v="449.5"/>
    <x v="28"/>
    <x v="6"/>
    <x v="0"/>
    <s v="Dec"/>
    <x v="1"/>
    <b v="0"/>
    <x v="0"/>
  </r>
  <r>
    <n v="5"/>
    <n v="62"/>
    <n v="0"/>
    <n v="0"/>
    <n v="125"/>
    <n v="1935.3355160000001"/>
    <x v="0"/>
    <x v="2957"/>
    <x v="0"/>
    <s v="Nov"/>
    <x v="1"/>
    <b v="0"/>
    <x v="0"/>
  </r>
  <r>
    <n v="0"/>
    <n v="0"/>
    <n v="0"/>
    <n v="0"/>
    <n v="140"/>
    <n v="2404.8310059999999"/>
    <x v="1171"/>
    <x v="2958"/>
    <x v="0"/>
    <s v="Nov"/>
    <x v="1"/>
    <b v="0"/>
    <x v="0"/>
  </r>
  <r>
    <n v="0"/>
    <n v="0"/>
    <n v="0"/>
    <n v="0"/>
    <n v="18"/>
    <n v="346.56666669999998"/>
    <x v="203"/>
    <x v="1318"/>
    <x v="0"/>
    <s v="Nov"/>
    <x v="1"/>
    <b v="0"/>
    <x v="0"/>
  </r>
  <r>
    <n v="0"/>
    <n v="0"/>
    <n v="0"/>
    <n v="0"/>
    <n v="1"/>
    <n v="695.5"/>
    <x v="0"/>
    <x v="100"/>
    <x v="0"/>
    <s v="Nov"/>
    <x v="1"/>
    <b v="0"/>
    <x v="0"/>
  </r>
  <r>
    <n v="0"/>
    <n v="0"/>
    <n v="0"/>
    <n v="0"/>
    <n v="18"/>
    <n v="415.27380950000003"/>
    <x v="144"/>
    <x v="2959"/>
    <x v="0"/>
    <s v="Nov"/>
    <x v="1"/>
    <b v="0"/>
    <x v="0"/>
  </r>
  <r>
    <n v="2"/>
    <n v="13.875"/>
    <n v="0"/>
    <n v="0"/>
    <n v="26"/>
    <n v="1939.1559520000001"/>
    <x v="25"/>
    <x v="2960"/>
    <x v="1186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54"/>
    <n v="1975.455952"/>
    <x v="61"/>
    <x v="1152"/>
    <x v="0"/>
    <s v="Nov"/>
    <x v="1"/>
    <b v="0"/>
    <x v="0"/>
  </r>
  <r>
    <n v="0"/>
    <n v="0"/>
    <n v="0"/>
    <n v="0"/>
    <n v="5"/>
    <n v="28.25"/>
    <x v="40"/>
    <x v="1154"/>
    <x v="0"/>
    <s v="Nov"/>
    <x v="1"/>
    <b v="1"/>
    <x v="0"/>
  </r>
  <r>
    <n v="4"/>
    <n v="118.75"/>
    <n v="0"/>
    <n v="0"/>
    <n v="66"/>
    <n v="2556.2208329999999"/>
    <x v="1172"/>
    <x v="2961"/>
    <x v="0"/>
    <s v="Nov"/>
    <x v="1"/>
    <b v="0"/>
    <x v="0"/>
  </r>
  <r>
    <n v="1"/>
    <n v="0"/>
    <n v="0"/>
    <n v="0"/>
    <n v="0"/>
    <n v="0"/>
    <x v="9"/>
    <x v="63"/>
    <x v="0"/>
    <s v="Dec"/>
    <x v="1"/>
    <b v="1"/>
    <x v="0"/>
  </r>
  <r>
    <n v="10"/>
    <n v="192.6654762"/>
    <n v="3"/>
    <n v="211"/>
    <n v="153"/>
    <n v="3812.1617529999999"/>
    <x v="1173"/>
    <x v="2962"/>
    <x v="1187"/>
    <s v="Dec"/>
    <x v="1"/>
    <b v="0"/>
    <x v="0"/>
  </r>
  <r>
    <n v="8"/>
    <n v="147.17500000000001"/>
    <n v="7"/>
    <n v="254"/>
    <n v="340"/>
    <n v="10902.458259999999"/>
    <x v="1174"/>
    <x v="2963"/>
    <x v="0"/>
    <s v="Nov"/>
    <x v="1"/>
    <b v="0"/>
    <x v="0"/>
  </r>
  <r>
    <n v="0"/>
    <n v="0"/>
    <n v="0"/>
    <n v="0"/>
    <n v="10"/>
    <n v="130.5"/>
    <x v="42"/>
    <x v="100"/>
    <x v="0"/>
    <s v="Dec"/>
    <x v="1"/>
    <b v="0"/>
    <x v="0"/>
  </r>
  <r>
    <n v="0"/>
    <n v="0"/>
    <n v="0"/>
    <n v="0"/>
    <n v="9"/>
    <n v="273.25"/>
    <x v="33"/>
    <x v="822"/>
    <x v="0"/>
    <s v="Dec"/>
    <x v="1"/>
    <b v="1"/>
    <x v="0"/>
  </r>
  <r>
    <n v="0"/>
    <n v="0"/>
    <n v="0"/>
    <n v="0"/>
    <n v="56"/>
    <n v="3543.8095239999998"/>
    <x v="1175"/>
    <x v="2964"/>
    <x v="0"/>
    <s v="Nov"/>
    <x v="1"/>
    <b v="1"/>
    <x v="0"/>
  </r>
  <r>
    <n v="0"/>
    <n v="0"/>
    <n v="0"/>
    <n v="0"/>
    <n v="2"/>
    <n v="18"/>
    <x v="0"/>
    <x v="100"/>
    <x v="0"/>
    <s v="Nov"/>
    <x v="1"/>
    <b v="1"/>
    <x v="0"/>
  </r>
  <r>
    <n v="0"/>
    <n v="0"/>
    <n v="0"/>
    <n v="0"/>
    <n v="97"/>
    <n v="2300.8913170000001"/>
    <x v="0"/>
    <x v="2965"/>
    <x v="0"/>
    <s v="Nov"/>
    <x v="1"/>
    <b v="0"/>
    <x v="0"/>
  </r>
  <r>
    <n v="6"/>
    <n v="221.83333329999999"/>
    <n v="1"/>
    <n v="51.5"/>
    <n v="39"/>
    <n v="841.78333329999998"/>
    <x v="1176"/>
    <x v="2966"/>
    <x v="0"/>
    <s v="Dec"/>
    <x v="1"/>
    <b v="0"/>
    <x v="0"/>
  </r>
  <r>
    <n v="0"/>
    <n v="0"/>
    <n v="0"/>
    <n v="0"/>
    <n v="14"/>
    <n v="424.33333329999999"/>
    <x v="0"/>
    <x v="23"/>
    <x v="0"/>
    <s v="Dec"/>
    <x v="1"/>
    <b v="0"/>
    <x v="0"/>
  </r>
  <r>
    <n v="1"/>
    <n v="54.5"/>
    <n v="0"/>
    <n v="0"/>
    <n v="35"/>
    <n v="1267.0625"/>
    <x v="2"/>
    <x v="1098"/>
    <x v="1188"/>
    <s v="Dec"/>
    <x v="1"/>
    <b v="1"/>
    <x v="0"/>
  </r>
  <r>
    <n v="1"/>
    <n v="33.5"/>
    <n v="0"/>
    <n v="0"/>
    <n v="37"/>
    <n v="1631.416667"/>
    <x v="0"/>
    <x v="2967"/>
    <x v="1189"/>
    <s v="Dec"/>
    <x v="1"/>
    <b v="0"/>
    <x v="0"/>
  </r>
  <r>
    <n v="0"/>
    <n v="0"/>
    <n v="0"/>
    <n v="0"/>
    <n v="21"/>
    <n v="530.58333330000005"/>
    <x v="129"/>
    <x v="102"/>
    <x v="0"/>
    <s v="Nov"/>
    <x v="1"/>
    <b v="0"/>
    <x v="0"/>
  </r>
  <r>
    <n v="0"/>
    <n v="0"/>
    <n v="0"/>
    <n v="0"/>
    <n v="12"/>
    <n v="329.2142857"/>
    <x v="13"/>
    <x v="2968"/>
    <x v="0"/>
    <s v="Nov"/>
    <x v="1"/>
    <b v="0"/>
    <x v="0"/>
  </r>
  <r>
    <n v="6"/>
    <n v="110.625"/>
    <n v="1"/>
    <n v="106"/>
    <n v="30"/>
    <n v="1508.521825"/>
    <x v="15"/>
    <x v="2969"/>
    <x v="1190"/>
    <s v="Nov"/>
    <x v="1"/>
    <b v="0"/>
    <x v="0"/>
  </r>
  <r>
    <n v="1"/>
    <n v="29"/>
    <n v="0"/>
    <n v="0"/>
    <n v="41"/>
    <n v="803.50773809999998"/>
    <x v="0"/>
    <x v="2970"/>
    <x v="0"/>
    <s v="Dec"/>
    <x v="1"/>
    <b v="1"/>
    <x v="0"/>
  </r>
  <r>
    <n v="2"/>
    <n v="98"/>
    <n v="0"/>
    <n v="0"/>
    <n v="15"/>
    <n v="947"/>
    <x v="38"/>
    <x v="33"/>
    <x v="0"/>
    <s v="Dec"/>
    <x v="1"/>
    <b v="1"/>
    <x v="0"/>
  </r>
  <r>
    <n v="0"/>
    <n v="0"/>
    <n v="0"/>
    <n v="0"/>
    <n v="3"/>
    <n v="2251.2800000000002"/>
    <x v="1177"/>
    <x v="2971"/>
    <x v="0"/>
    <s v="Nov"/>
    <x v="1"/>
    <b v="0"/>
    <x v="0"/>
  </r>
  <r>
    <n v="0"/>
    <n v="0"/>
    <n v="0"/>
    <n v="0"/>
    <n v="6"/>
    <n v="48"/>
    <x v="0"/>
    <x v="34"/>
    <x v="0"/>
    <s v="Nov"/>
    <x v="1"/>
    <b v="0"/>
    <x v="0"/>
  </r>
  <r>
    <n v="0"/>
    <n v="0"/>
    <n v="0"/>
    <n v="0"/>
    <n v="24"/>
    <n v="1286.5"/>
    <x v="0"/>
    <x v="903"/>
    <x v="0"/>
    <s v="Nov"/>
    <x v="1"/>
    <b v="0"/>
    <x v="0"/>
  </r>
  <r>
    <n v="0"/>
    <n v="0"/>
    <n v="0"/>
    <n v="0"/>
    <n v="4"/>
    <n v="396.25"/>
    <x v="0"/>
    <x v="617"/>
    <x v="0"/>
    <s v="Nov"/>
    <x v="1"/>
    <b v="0"/>
    <x v="0"/>
  </r>
  <r>
    <n v="0"/>
    <n v="0"/>
    <n v="0"/>
    <n v="0"/>
    <n v="18"/>
    <n v="4293.3999999999996"/>
    <x v="520"/>
    <x v="946"/>
    <x v="0"/>
    <s v="Nov"/>
    <x v="1"/>
    <b v="0"/>
    <x v="0"/>
  </r>
  <r>
    <n v="1"/>
    <n v="27.9"/>
    <n v="0"/>
    <n v="0"/>
    <n v="64"/>
    <n v="3875.4277780000002"/>
    <x v="0"/>
    <x v="1037"/>
    <x v="1191"/>
    <s v="Nov"/>
    <x v="1"/>
    <b v="0"/>
    <x v="0"/>
  </r>
  <r>
    <n v="0"/>
    <n v="0"/>
    <n v="1"/>
    <n v="8"/>
    <n v="21"/>
    <n v="936.64285710000001"/>
    <x v="49"/>
    <x v="2972"/>
    <x v="0"/>
    <s v="Nov"/>
    <x v="1"/>
    <b v="1"/>
    <x v="0"/>
  </r>
  <r>
    <n v="0"/>
    <n v="0"/>
    <n v="0"/>
    <n v="0"/>
    <n v="28"/>
    <n v="756.86111110000002"/>
    <x v="113"/>
    <x v="1227"/>
    <x v="0"/>
    <s v="Dec"/>
    <x v="1"/>
    <b v="0"/>
    <x v="0"/>
  </r>
  <r>
    <n v="0"/>
    <n v="0"/>
    <n v="0"/>
    <n v="0"/>
    <n v="49"/>
    <n v="1385.85"/>
    <x v="0"/>
    <x v="2973"/>
    <x v="0"/>
    <s v="Dec"/>
    <x v="1"/>
    <b v="0"/>
    <x v="0"/>
  </r>
  <r>
    <n v="0"/>
    <n v="0"/>
    <n v="0"/>
    <n v="0"/>
    <n v="81"/>
    <n v="3197.7556380000001"/>
    <x v="39"/>
    <x v="2974"/>
    <x v="0"/>
    <s v="Nov"/>
    <x v="1"/>
    <b v="1"/>
    <x v="0"/>
  </r>
  <r>
    <n v="0"/>
    <n v="0"/>
    <n v="0"/>
    <n v="0"/>
    <n v="39"/>
    <n v="1779.8869050000001"/>
    <x v="31"/>
    <x v="2975"/>
    <x v="0"/>
    <s v="Dec"/>
    <x v="1"/>
    <b v="1"/>
    <x v="0"/>
  </r>
  <r>
    <n v="3"/>
    <n v="29"/>
    <n v="0"/>
    <n v="0"/>
    <n v="57"/>
    <n v="1191.8875"/>
    <x v="1178"/>
    <x v="2976"/>
    <x v="0"/>
    <s v="Nov"/>
    <x v="1"/>
    <b v="1"/>
    <x v="0"/>
  </r>
  <r>
    <n v="0"/>
    <n v="0"/>
    <n v="0"/>
    <n v="0"/>
    <n v="90"/>
    <n v="3111.6833329999999"/>
    <x v="0"/>
    <x v="2977"/>
    <x v="0"/>
    <s v="Nov"/>
    <x v="1"/>
    <b v="1"/>
    <x v="0"/>
  </r>
  <r>
    <n v="2"/>
    <n v="101.75"/>
    <n v="0"/>
    <n v="0"/>
    <n v="9"/>
    <n v="561.25"/>
    <x v="7"/>
    <x v="6"/>
    <x v="1192"/>
    <s v="Dec"/>
    <x v="1"/>
    <b v="0"/>
    <x v="0"/>
  </r>
  <r>
    <n v="1"/>
    <n v="25.5"/>
    <n v="0"/>
    <n v="0"/>
    <n v="49"/>
    <n v="860.20833330000005"/>
    <x v="131"/>
    <x v="2978"/>
    <x v="0"/>
    <s v="Dec"/>
    <x v="1"/>
    <b v="1"/>
    <x v="0"/>
  </r>
  <r>
    <n v="12"/>
    <n v="264.89999999999998"/>
    <n v="2"/>
    <n v="11"/>
    <n v="24"/>
    <n v="1032.3"/>
    <x v="1179"/>
    <x v="1930"/>
    <x v="0"/>
    <s v="Dec"/>
    <x v="1"/>
    <b v="1"/>
    <x v="0"/>
  </r>
  <r>
    <n v="0"/>
    <n v="0"/>
    <n v="0"/>
    <n v="0"/>
    <n v="2"/>
    <n v="0"/>
    <x v="9"/>
    <x v="63"/>
    <x v="0"/>
    <s v="Dec"/>
    <x v="1"/>
    <b v="0"/>
    <x v="0"/>
  </r>
  <r>
    <n v="0"/>
    <n v="0"/>
    <n v="0"/>
    <n v="0"/>
    <n v="7"/>
    <n v="267.5"/>
    <x v="18"/>
    <x v="1901"/>
    <x v="0"/>
    <s v="Dec"/>
    <x v="1"/>
    <b v="0"/>
    <x v="0"/>
  </r>
  <r>
    <n v="3"/>
    <n v="74"/>
    <n v="0"/>
    <n v="0"/>
    <n v="44"/>
    <n v="844.94166670000004"/>
    <x v="21"/>
    <x v="2979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2"/>
    <n v="11"/>
    <x v="0"/>
    <x v="100"/>
    <x v="0"/>
    <s v="Dec"/>
    <x v="1"/>
    <b v="0"/>
    <x v="0"/>
  </r>
  <r>
    <n v="0"/>
    <n v="0"/>
    <n v="0"/>
    <n v="0"/>
    <n v="3"/>
    <n v="46.75"/>
    <x v="0"/>
    <x v="34"/>
    <x v="0"/>
    <s v="Nov"/>
    <x v="1"/>
    <b v="0"/>
    <x v="0"/>
  </r>
  <r>
    <n v="0"/>
    <n v="0"/>
    <n v="0"/>
    <n v="0"/>
    <n v="7"/>
    <n v="121"/>
    <x v="18"/>
    <x v="65"/>
    <x v="0"/>
    <s v="Dec"/>
    <x v="1"/>
    <b v="1"/>
    <x v="0"/>
  </r>
  <r>
    <n v="12"/>
    <n v="337.54166670000001"/>
    <n v="2"/>
    <n v="23"/>
    <n v="32"/>
    <n v="1249.8661440000001"/>
    <x v="277"/>
    <x v="2980"/>
    <x v="0"/>
    <s v="Dec"/>
    <x v="1"/>
    <b v="0"/>
    <x v="0"/>
  </r>
  <r>
    <n v="3"/>
    <n v="98.5"/>
    <n v="0"/>
    <n v="0"/>
    <n v="27"/>
    <n v="702.33333330000005"/>
    <x v="521"/>
    <x v="2981"/>
    <x v="0"/>
    <s v="Dec"/>
    <x v="1"/>
    <b v="0"/>
    <x v="0"/>
  </r>
  <r>
    <n v="1"/>
    <n v="12"/>
    <n v="0"/>
    <n v="0"/>
    <n v="99"/>
    <n v="4097.7088379999996"/>
    <x v="102"/>
    <x v="2982"/>
    <x v="0"/>
    <s v="Nov"/>
    <x v="1"/>
    <b v="0"/>
    <x v="0"/>
  </r>
  <r>
    <n v="0"/>
    <n v="0"/>
    <n v="3"/>
    <n v="13"/>
    <n v="36"/>
    <n v="1042.507143"/>
    <x v="31"/>
    <x v="2983"/>
    <x v="0"/>
    <s v="Dec"/>
    <x v="1"/>
    <b v="0"/>
    <x v="0"/>
  </r>
  <r>
    <n v="1"/>
    <n v="33.5"/>
    <n v="1"/>
    <n v="15.75"/>
    <n v="28"/>
    <n v="1421.25"/>
    <x v="735"/>
    <x v="1108"/>
    <x v="0"/>
    <s v="Dec"/>
    <x v="1"/>
    <b v="1"/>
    <x v="0"/>
  </r>
  <r>
    <n v="1"/>
    <n v="5.5"/>
    <n v="0"/>
    <n v="0"/>
    <n v="103"/>
    <n v="2429.2797620000001"/>
    <x v="1180"/>
    <x v="2984"/>
    <x v="0"/>
    <s v="Nov"/>
    <x v="1"/>
    <b v="0"/>
    <x v="0"/>
  </r>
  <r>
    <n v="7"/>
    <n v="177.5"/>
    <n v="6"/>
    <n v="312"/>
    <n v="40"/>
    <n v="1123.0508239999999"/>
    <x v="1181"/>
    <x v="2985"/>
    <x v="0"/>
    <s v="Dec"/>
    <x v="1"/>
    <b v="0"/>
    <x v="0"/>
  </r>
  <r>
    <n v="3"/>
    <n v="171"/>
    <n v="0"/>
    <n v="0"/>
    <n v="31"/>
    <n v="441.13690480000002"/>
    <x v="0"/>
    <x v="196"/>
    <x v="0"/>
    <s v="Dec"/>
    <x v="1"/>
    <b v="0"/>
    <x v="0"/>
  </r>
  <r>
    <n v="2"/>
    <n v="128.5"/>
    <n v="0"/>
    <n v="0"/>
    <n v="7"/>
    <n v="209"/>
    <x v="312"/>
    <x v="2986"/>
    <x v="0"/>
    <s v="Nov"/>
    <x v="1"/>
    <b v="0"/>
    <x v="0"/>
  </r>
  <r>
    <n v="0"/>
    <n v="0"/>
    <n v="0"/>
    <n v="0"/>
    <n v="33"/>
    <n v="1475.2541670000001"/>
    <x v="0"/>
    <x v="2987"/>
    <x v="1193"/>
    <s v="Nov"/>
    <x v="1"/>
    <b v="1"/>
    <x v="0"/>
  </r>
  <r>
    <n v="2"/>
    <n v="96.75"/>
    <n v="0"/>
    <n v="0"/>
    <n v="103"/>
    <n v="3216.9201720000001"/>
    <x v="1182"/>
    <x v="2988"/>
    <x v="0"/>
    <s v="Dec"/>
    <x v="1"/>
    <b v="1"/>
    <x v="0"/>
  </r>
  <r>
    <n v="0"/>
    <n v="0"/>
    <n v="0"/>
    <n v="0"/>
    <n v="3"/>
    <n v="32.5"/>
    <x v="33"/>
    <x v="177"/>
    <x v="0"/>
    <s v="Dec"/>
    <x v="1"/>
    <b v="1"/>
    <x v="0"/>
  </r>
  <r>
    <n v="0"/>
    <n v="0"/>
    <n v="0"/>
    <n v="0"/>
    <n v="18"/>
    <n v="623.72500000000002"/>
    <x v="13"/>
    <x v="2989"/>
    <x v="0"/>
    <s v="Dec"/>
    <x v="1"/>
    <b v="0"/>
    <x v="0"/>
  </r>
  <r>
    <n v="0"/>
    <n v="0"/>
    <n v="1"/>
    <n v="100"/>
    <n v="19"/>
    <n v="1645.679762"/>
    <x v="270"/>
    <x v="295"/>
    <x v="0"/>
    <s v="Dec"/>
    <x v="1"/>
    <b v="0"/>
    <x v="0"/>
  </r>
  <r>
    <n v="6"/>
    <n v="77.5"/>
    <n v="0"/>
    <n v="0"/>
    <n v="71"/>
    <n v="1361.7809520000001"/>
    <x v="0"/>
    <x v="2990"/>
    <x v="0"/>
    <s v="Dec"/>
    <x v="1"/>
    <b v="0"/>
    <x v="0"/>
  </r>
  <r>
    <n v="0"/>
    <n v="0"/>
    <n v="0"/>
    <n v="0"/>
    <n v="13"/>
    <n v="257"/>
    <x v="113"/>
    <x v="1546"/>
    <x v="0"/>
    <s v="Nov"/>
    <x v="1"/>
    <b v="0"/>
    <x v="0"/>
  </r>
  <r>
    <n v="0"/>
    <n v="0"/>
    <n v="0"/>
    <n v="0"/>
    <n v="6"/>
    <n v="339"/>
    <x v="0"/>
    <x v="6"/>
    <x v="0"/>
    <s v="Nov"/>
    <x v="1"/>
    <b v="0"/>
    <x v="0"/>
  </r>
  <r>
    <n v="8"/>
    <n v="275.75"/>
    <n v="1"/>
    <n v="97"/>
    <n v="204"/>
    <n v="5209.820361"/>
    <x v="1183"/>
    <x v="2991"/>
    <x v="0"/>
    <s v="Nov"/>
    <x v="1"/>
    <b v="0"/>
    <x v="0"/>
  </r>
  <r>
    <n v="0"/>
    <n v="0"/>
    <n v="0"/>
    <n v="0"/>
    <n v="28"/>
    <n v="558.47619050000003"/>
    <x v="13"/>
    <x v="2992"/>
    <x v="0"/>
    <s v="Nov"/>
    <x v="1"/>
    <b v="0"/>
    <x v="0"/>
  </r>
  <r>
    <n v="5"/>
    <n v="73.75"/>
    <n v="0"/>
    <n v="0"/>
    <n v="131"/>
    <n v="2244.6166669999998"/>
    <x v="1184"/>
    <x v="2993"/>
    <x v="0"/>
    <s v="Nov"/>
    <x v="1"/>
    <b v="0"/>
    <x v="0"/>
  </r>
  <r>
    <n v="0"/>
    <n v="0"/>
    <n v="0"/>
    <n v="0"/>
    <n v="47"/>
    <n v="2032.272727"/>
    <x v="594"/>
    <x v="2994"/>
    <x v="0"/>
    <s v="Nov"/>
    <x v="1"/>
    <b v="1"/>
    <x v="0"/>
  </r>
  <r>
    <n v="0"/>
    <n v="0"/>
    <n v="2"/>
    <n v="3"/>
    <n v="22"/>
    <n v="1904.1833329999999"/>
    <x v="13"/>
    <x v="1581"/>
    <x v="0"/>
    <s v="Nov"/>
    <x v="1"/>
    <b v="0"/>
    <x v="0"/>
  </r>
  <r>
    <n v="0"/>
    <n v="0"/>
    <n v="0"/>
    <n v="0"/>
    <n v="38"/>
    <n v="883.55"/>
    <x v="768"/>
    <x v="2995"/>
    <x v="0"/>
    <s v="Nov"/>
    <x v="1"/>
    <b v="0"/>
    <x v="0"/>
  </r>
  <r>
    <n v="0"/>
    <n v="0"/>
    <n v="0"/>
    <n v="0"/>
    <n v="4"/>
    <n v="214.33333329999999"/>
    <x v="0"/>
    <x v="9"/>
    <x v="0"/>
    <s v="Nov"/>
    <x v="1"/>
    <b v="0"/>
    <x v="0"/>
  </r>
  <r>
    <n v="0"/>
    <n v="0"/>
    <n v="2"/>
    <n v="7"/>
    <n v="18"/>
    <n v="598.87380949999999"/>
    <x v="142"/>
    <x v="490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73"/>
    <n v="0"/>
    <n v="0"/>
    <n v="32"/>
    <n v="593"/>
    <x v="0"/>
    <x v="2996"/>
    <x v="0"/>
    <s v="Nov"/>
    <x v="1"/>
    <b v="0"/>
    <x v="0"/>
  </r>
  <r>
    <n v="7"/>
    <n v="118.5"/>
    <n v="0"/>
    <n v="0"/>
    <n v="28"/>
    <n v="829.20833330000005"/>
    <x v="0"/>
    <x v="169"/>
    <x v="1194"/>
    <s v="Dec"/>
    <x v="1"/>
    <b v="0"/>
    <x v="0"/>
  </r>
  <r>
    <n v="0"/>
    <n v="0"/>
    <n v="0"/>
    <n v="0"/>
    <n v="9"/>
    <n v="183.33333329999999"/>
    <x v="0"/>
    <x v="47"/>
    <x v="0"/>
    <s v="Dec"/>
    <x v="1"/>
    <b v="0"/>
    <x v="0"/>
  </r>
  <r>
    <n v="7"/>
    <n v="322.25"/>
    <n v="1"/>
    <n v="0"/>
    <n v="121"/>
    <n v="4875.1061129999998"/>
    <x v="1185"/>
    <x v="2997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2"/>
    <n v="14"/>
    <x v="0"/>
    <x v="100"/>
    <x v="0"/>
    <s v="Dec"/>
    <x v="1"/>
    <b v="1"/>
    <x v="0"/>
  </r>
  <r>
    <n v="0"/>
    <n v="0"/>
    <n v="0"/>
    <n v="0"/>
    <n v="25"/>
    <n v="1344.291667"/>
    <x v="0"/>
    <x v="16"/>
    <x v="0"/>
    <s v="Nov"/>
    <x v="1"/>
    <b v="0"/>
    <x v="0"/>
  </r>
  <r>
    <n v="1"/>
    <n v="15"/>
    <n v="0"/>
    <n v="0"/>
    <n v="19"/>
    <n v="817.5"/>
    <x v="68"/>
    <x v="47"/>
    <x v="0"/>
    <s v="Nov"/>
    <x v="1"/>
    <b v="0"/>
    <x v="0"/>
  </r>
  <r>
    <n v="4"/>
    <n v="28.5"/>
    <n v="0"/>
    <n v="0"/>
    <n v="20"/>
    <n v="500.5"/>
    <x v="0"/>
    <x v="1194"/>
    <x v="0"/>
    <s v="Nov"/>
    <x v="1"/>
    <b v="1"/>
    <x v="0"/>
  </r>
  <r>
    <n v="0"/>
    <n v="0"/>
    <n v="2"/>
    <n v="11"/>
    <n v="1"/>
    <n v="0"/>
    <x v="33"/>
    <x v="177"/>
    <x v="0"/>
    <s v="Nov"/>
    <x v="1"/>
    <b v="0"/>
    <x v="0"/>
  </r>
  <r>
    <n v="4"/>
    <n v="78.5"/>
    <n v="1"/>
    <n v="32.75"/>
    <n v="50"/>
    <n v="1897.833333"/>
    <x v="1186"/>
    <x v="2998"/>
    <x v="0"/>
    <s v="Dec"/>
    <x v="1"/>
    <b v="1"/>
    <x v="0"/>
  </r>
  <r>
    <n v="5"/>
    <n v="112.16666669999999"/>
    <n v="0"/>
    <n v="0"/>
    <n v="60"/>
    <n v="1883.866667"/>
    <x v="601"/>
    <x v="2999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59"/>
    <n v="3033.689449"/>
    <x v="1187"/>
    <x v="3000"/>
    <x v="0"/>
    <s v="Nov"/>
    <x v="1"/>
    <b v="0"/>
    <x v="0"/>
  </r>
  <r>
    <n v="0"/>
    <n v="0"/>
    <n v="0"/>
    <n v="0"/>
    <n v="83"/>
    <n v="2922.497511"/>
    <x v="437"/>
    <x v="3001"/>
    <x v="0"/>
    <s v="Nov"/>
    <x v="1"/>
    <b v="0"/>
    <x v="0"/>
  </r>
  <r>
    <n v="5"/>
    <n v="135.25"/>
    <n v="0"/>
    <n v="0"/>
    <n v="26"/>
    <n v="794.99285710000004"/>
    <x v="62"/>
    <x v="3002"/>
    <x v="1195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0"/>
    <n v="0"/>
    <n v="0"/>
    <n v="30"/>
    <n v="1732.0666670000001"/>
    <x v="525"/>
    <x v="3003"/>
    <x v="1196"/>
    <s v="Nov"/>
    <x v="1"/>
    <b v="0"/>
    <x v="0"/>
  </r>
  <r>
    <n v="0"/>
    <n v="0"/>
    <n v="0"/>
    <n v="0"/>
    <n v="12"/>
    <n v="584.33333330000005"/>
    <x v="0"/>
    <x v="41"/>
    <x v="1197"/>
    <s v="Nov"/>
    <x v="1"/>
    <b v="0"/>
    <x v="0"/>
  </r>
  <r>
    <n v="0"/>
    <n v="0"/>
    <n v="0"/>
    <n v="0"/>
    <n v="20"/>
    <n v="678"/>
    <x v="0"/>
    <x v="94"/>
    <x v="0"/>
    <s v="Dec"/>
    <x v="1"/>
    <b v="0"/>
    <x v="0"/>
  </r>
  <r>
    <n v="0"/>
    <n v="0"/>
    <n v="0"/>
    <n v="0"/>
    <n v="48"/>
    <n v="2492.166667"/>
    <x v="0"/>
    <x v="708"/>
    <x v="0"/>
    <s v="Nov"/>
    <x v="1"/>
    <b v="0"/>
    <x v="0"/>
  </r>
  <r>
    <n v="0"/>
    <n v="0"/>
    <n v="0"/>
    <n v="0"/>
    <n v="38"/>
    <n v="1656.615043"/>
    <x v="1188"/>
    <x v="3004"/>
    <x v="0"/>
    <s v="Dec"/>
    <x v="1"/>
    <b v="1"/>
    <x v="0"/>
  </r>
  <r>
    <n v="0"/>
    <n v="0"/>
    <n v="1"/>
    <n v="118"/>
    <n v="14"/>
    <n v="224.3916667"/>
    <x v="435"/>
    <x v="3005"/>
    <x v="0"/>
    <s v="Nov"/>
    <x v="1"/>
    <b v="0"/>
    <x v="0"/>
  </r>
  <r>
    <n v="1"/>
    <n v="11"/>
    <n v="1"/>
    <n v="8"/>
    <n v="79"/>
    <n v="2693.5823310000001"/>
    <x v="0"/>
    <x v="3006"/>
    <x v="0"/>
    <s v="Dec"/>
    <x v="1"/>
    <b v="0"/>
    <x v="0"/>
  </r>
  <r>
    <n v="1"/>
    <n v="0"/>
    <n v="0"/>
    <n v="0"/>
    <n v="4"/>
    <n v="795"/>
    <x v="33"/>
    <x v="426"/>
    <x v="0"/>
    <s v="Nov"/>
    <x v="1"/>
    <b v="1"/>
    <x v="0"/>
  </r>
  <r>
    <n v="1"/>
    <n v="0"/>
    <n v="1"/>
    <n v="80.166666669999998"/>
    <n v="29"/>
    <n v="759.75"/>
    <x v="0"/>
    <x v="470"/>
    <x v="0"/>
    <s v="Nov"/>
    <x v="1"/>
    <b v="1"/>
    <x v="0"/>
  </r>
  <r>
    <n v="0"/>
    <n v="0"/>
    <n v="0"/>
    <n v="0"/>
    <n v="9"/>
    <n v="195.25"/>
    <x v="7"/>
    <x v="2524"/>
    <x v="0"/>
    <s v="Nov"/>
    <x v="1"/>
    <b v="0"/>
    <x v="0"/>
  </r>
  <r>
    <n v="2"/>
    <n v="31"/>
    <n v="0"/>
    <n v="0"/>
    <n v="20"/>
    <n v="583.06944439999995"/>
    <x v="0"/>
    <x v="21"/>
    <x v="0"/>
    <s v="Dec"/>
    <x v="1"/>
    <b v="0"/>
    <x v="0"/>
  </r>
  <r>
    <n v="0"/>
    <n v="0"/>
    <n v="0"/>
    <n v="0"/>
    <n v="12"/>
    <n v="231.75"/>
    <x v="0"/>
    <x v="4"/>
    <x v="0"/>
    <s v="Nov"/>
    <x v="1"/>
    <b v="0"/>
    <x v="0"/>
  </r>
  <r>
    <n v="0"/>
    <n v="0"/>
    <n v="0"/>
    <n v="0"/>
    <n v="54"/>
    <n v="1441.6369050000001"/>
    <x v="1189"/>
    <x v="3007"/>
    <x v="0"/>
    <s v="Nov"/>
    <x v="1"/>
    <b v="0"/>
    <x v="0"/>
  </r>
  <r>
    <n v="0"/>
    <n v="0"/>
    <n v="0"/>
    <n v="0"/>
    <n v="6"/>
    <n v="151"/>
    <x v="0"/>
    <x v="97"/>
    <x v="0"/>
    <s v="Dec"/>
    <x v="1"/>
    <b v="0"/>
    <x v="0"/>
  </r>
  <r>
    <n v="0"/>
    <n v="0"/>
    <n v="0"/>
    <n v="0"/>
    <n v="18"/>
    <n v="909.75"/>
    <x v="7"/>
    <x v="472"/>
    <x v="0"/>
    <s v="Nov"/>
    <x v="1"/>
    <b v="0"/>
    <x v="0"/>
  </r>
  <r>
    <n v="0"/>
    <n v="0"/>
    <n v="0"/>
    <n v="0"/>
    <n v="10"/>
    <n v="386.5"/>
    <x v="0"/>
    <x v="21"/>
    <x v="0"/>
    <s v="Nov"/>
    <x v="1"/>
    <b v="0"/>
    <x v="0"/>
  </r>
  <r>
    <n v="0"/>
    <n v="0"/>
    <n v="0"/>
    <n v="0"/>
    <n v="18"/>
    <n v="2335.125"/>
    <x v="0"/>
    <x v="6"/>
    <x v="0"/>
    <s v="Nov"/>
    <x v="1"/>
    <b v="0"/>
    <x v="0"/>
  </r>
  <r>
    <n v="1"/>
    <n v="0"/>
    <n v="0"/>
    <n v="0"/>
    <n v="59"/>
    <n v="2334.1051590000002"/>
    <x v="1188"/>
    <x v="3008"/>
    <x v="0"/>
    <s v="Dec"/>
    <x v="1"/>
    <b v="0"/>
    <x v="0"/>
  </r>
  <r>
    <n v="0"/>
    <n v="0"/>
    <n v="0"/>
    <n v="0"/>
    <n v="30"/>
    <n v="677.91666669999995"/>
    <x v="43"/>
    <x v="30"/>
    <x v="0"/>
    <s v="Nov"/>
    <x v="1"/>
    <b v="1"/>
    <x v="0"/>
  </r>
  <r>
    <n v="6"/>
    <n v="507"/>
    <n v="2"/>
    <n v="36.25"/>
    <n v="11"/>
    <n v="431"/>
    <x v="0"/>
    <x v="30"/>
    <x v="0"/>
    <s v="Dec"/>
    <x v="1"/>
    <b v="0"/>
    <x v="0"/>
  </r>
  <r>
    <n v="11"/>
    <n v="194.57499999999999"/>
    <n v="0"/>
    <n v="0"/>
    <n v="81"/>
    <n v="2126.0775010000002"/>
    <x v="1190"/>
    <x v="3009"/>
    <x v="0"/>
    <s v="Nov"/>
    <x v="1"/>
    <b v="1"/>
    <x v="0"/>
  </r>
  <r>
    <n v="9"/>
    <n v="474"/>
    <n v="0"/>
    <n v="0"/>
    <n v="19"/>
    <n v="805.65"/>
    <x v="75"/>
    <x v="3010"/>
    <x v="0"/>
    <s v="Nov"/>
    <x v="1"/>
    <b v="0"/>
    <x v="0"/>
  </r>
  <r>
    <n v="0"/>
    <n v="0"/>
    <n v="0"/>
    <n v="0"/>
    <n v="17"/>
    <n v="546.22916669999995"/>
    <x v="124"/>
    <x v="1435"/>
    <x v="1198"/>
    <s v="Dec"/>
    <x v="1"/>
    <b v="0"/>
    <x v="0"/>
  </r>
  <r>
    <n v="1"/>
    <n v="0"/>
    <n v="0"/>
    <n v="0"/>
    <n v="20"/>
    <n v="809"/>
    <x v="3"/>
    <x v="3"/>
    <x v="1199"/>
    <s v="Dec"/>
    <x v="1"/>
    <b v="0"/>
    <x v="0"/>
  </r>
  <r>
    <n v="0"/>
    <n v="0"/>
    <n v="0"/>
    <n v="0"/>
    <n v="2"/>
    <n v="7"/>
    <x v="0"/>
    <x v="100"/>
    <x v="0"/>
    <s v="Nov"/>
    <x v="1"/>
    <b v="0"/>
    <x v="0"/>
  </r>
  <r>
    <n v="12"/>
    <n v="651.875"/>
    <n v="3"/>
    <n v="20"/>
    <n v="59"/>
    <n v="3066.6955130000001"/>
    <x v="0"/>
    <x v="3011"/>
    <x v="0"/>
    <s v="Nov"/>
    <x v="1"/>
    <b v="0"/>
    <x v="0"/>
  </r>
  <r>
    <n v="8"/>
    <n v="199.625"/>
    <n v="2"/>
    <n v="10"/>
    <n v="81"/>
    <n v="4272.6079369999998"/>
    <x v="1191"/>
    <x v="3012"/>
    <x v="0"/>
    <s v="Nov"/>
    <x v="1"/>
    <b v="0"/>
    <x v="0"/>
  </r>
  <r>
    <n v="0"/>
    <n v="0"/>
    <n v="1"/>
    <n v="0"/>
    <n v="31"/>
    <n v="751"/>
    <x v="196"/>
    <x v="3013"/>
    <x v="0"/>
    <s v="Dec"/>
    <x v="1"/>
    <b v="1"/>
    <x v="0"/>
  </r>
  <r>
    <n v="3"/>
    <n v="315.33333329999999"/>
    <n v="1"/>
    <n v="141.5"/>
    <n v="42"/>
    <n v="3009.0875000000001"/>
    <x v="1192"/>
    <x v="3014"/>
    <x v="0"/>
    <s v="Nov"/>
    <x v="1"/>
    <b v="0"/>
    <x v="0"/>
  </r>
  <r>
    <n v="0"/>
    <n v="0"/>
    <n v="0"/>
    <n v="0"/>
    <n v="23"/>
    <n v="347.85227270000001"/>
    <x v="24"/>
    <x v="1381"/>
    <x v="0"/>
    <s v="Nov"/>
    <x v="1"/>
    <b v="0"/>
    <x v="0"/>
  </r>
  <r>
    <n v="0"/>
    <n v="0"/>
    <n v="0"/>
    <n v="0"/>
    <n v="5"/>
    <n v="27"/>
    <x v="15"/>
    <x v="97"/>
    <x v="0"/>
    <s v="Dec"/>
    <x v="1"/>
    <b v="0"/>
    <x v="0"/>
  </r>
  <r>
    <n v="6"/>
    <n v="148.20833329999999"/>
    <n v="2"/>
    <n v="139.5"/>
    <n v="98"/>
    <n v="3714.352664"/>
    <x v="58"/>
    <x v="3015"/>
    <x v="0"/>
    <s v="Nov"/>
    <x v="1"/>
    <b v="0"/>
    <x v="0"/>
  </r>
  <r>
    <n v="0"/>
    <n v="0"/>
    <n v="0"/>
    <n v="0"/>
    <n v="29"/>
    <n v="738.88611109999999"/>
    <x v="0"/>
    <x v="75"/>
    <x v="0"/>
    <s v="Dec"/>
    <x v="1"/>
    <b v="1"/>
    <x v="0"/>
  </r>
  <r>
    <n v="9"/>
    <n v="174.20833329999999"/>
    <n v="2"/>
    <n v="383.75"/>
    <n v="151"/>
    <n v="9018.1237409999994"/>
    <x v="291"/>
    <x v="3016"/>
    <x v="0"/>
    <s v="Nov"/>
    <x v="1"/>
    <b v="1"/>
    <x v="0"/>
  </r>
  <r>
    <n v="0"/>
    <n v="0"/>
    <n v="0"/>
    <n v="0"/>
    <n v="9"/>
    <n v="1726.5"/>
    <x v="0"/>
    <x v="9"/>
    <x v="0"/>
    <s v="Dec"/>
    <x v="1"/>
    <b v="0"/>
    <x v="0"/>
  </r>
  <r>
    <n v="0"/>
    <n v="0"/>
    <n v="0"/>
    <n v="0"/>
    <n v="24"/>
    <n v="1361.833333"/>
    <x v="0"/>
    <x v="595"/>
    <x v="0"/>
    <s v="Nov"/>
    <x v="1"/>
    <b v="0"/>
    <x v="0"/>
  </r>
  <r>
    <n v="0"/>
    <n v="0"/>
    <n v="0"/>
    <n v="0"/>
    <n v="11"/>
    <n v="271"/>
    <x v="26"/>
    <x v="157"/>
    <x v="0"/>
    <s v="Nov"/>
    <x v="1"/>
    <b v="0"/>
    <x v="0"/>
  </r>
  <r>
    <n v="0"/>
    <n v="0"/>
    <n v="0"/>
    <n v="0"/>
    <n v="13"/>
    <n v="546.95833330000005"/>
    <x v="0"/>
    <x v="478"/>
    <x v="0"/>
    <s v="Dec"/>
    <x v="1"/>
    <b v="0"/>
    <x v="0"/>
  </r>
  <r>
    <n v="1"/>
    <n v="18.2"/>
    <n v="1"/>
    <n v="9"/>
    <n v="30"/>
    <n v="3959.45"/>
    <x v="1193"/>
    <x v="3017"/>
    <x v="0"/>
    <s v="Dec"/>
    <x v="1"/>
    <b v="0"/>
    <x v="0"/>
  </r>
  <r>
    <n v="0"/>
    <n v="0"/>
    <n v="0"/>
    <n v="0"/>
    <n v="3"/>
    <n v="98"/>
    <x v="0"/>
    <x v="34"/>
    <x v="0"/>
    <s v="Dec"/>
    <x v="1"/>
    <b v="0"/>
    <x v="0"/>
  </r>
  <r>
    <n v="1"/>
    <n v="4"/>
    <n v="0"/>
    <n v="0"/>
    <n v="4"/>
    <n v="67.25"/>
    <x v="0"/>
    <x v="30"/>
    <x v="0"/>
    <s v="Dec"/>
    <x v="1"/>
    <b v="1"/>
    <x v="0"/>
  </r>
  <r>
    <n v="0"/>
    <n v="0"/>
    <n v="1"/>
    <n v="249.5"/>
    <n v="33"/>
    <n v="1458.9761900000001"/>
    <x v="1194"/>
    <x v="3018"/>
    <x v="0"/>
    <s v="Dec"/>
    <x v="1"/>
    <b v="0"/>
    <x v="0"/>
  </r>
  <r>
    <n v="2"/>
    <n v="20.14285714"/>
    <n v="0"/>
    <n v="0"/>
    <n v="4"/>
    <n v="33.142857139999997"/>
    <x v="0"/>
    <x v="1518"/>
    <x v="0"/>
    <s v="Dec"/>
    <x v="1"/>
    <b v="0"/>
    <x v="0"/>
  </r>
  <r>
    <n v="0"/>
    <n v="0"/>
    <n v="0"/>
    <n v="0"/>
    <n v="36"/>
    <n v="572.9"/>
    <x v="68"/>
    <x v="183"/>
    <x v="0"/>
    <s v="Dec"/>
    <x v="1"/>
    <b v="0"/>
    <x v="0"/>
  </r>
  <r>
    <n v="0"/>
    <n v="0"/>
    <n v="0"/>
    <n v="0"/>
    <n v="10"/>
    <n v="824"/>
    <x v="246"/>
    <x v="549"/>
    <x v="0"/>
    <s v="Dec"/>
    <x v="1"/>
    <b v="0"/>
    <x v="0"/>
  </r>
  <r>
    <n v="0"/>
    <n v="0"/>
    <n v="0"/>
    <n v="0"/>
    <n v="30"/>
    <n v="480.6055556"/>
    <x v="93"/>
    <x v="3019"/>
    <x v="0"/>
    <s v="Dec"/>
    <x v="1"/>
    <b v="0"/>
    <x v="0"/>
  </r>
  <r>
    <n v="1"/>
    <n v="5"/>
    <n v="0"/>
    <n v="0"/>
    <n v="21"/>
    <n v="258.6166667"/>
    <x v="0"/>
    <x v="45"/>
    <x v="0"/>
    <s v="Dec"/>
    <x v="1"/>
    <b v="0"/>
    <x v="0"/>
  </r>
  <r>
    <n v="0"/>
    <n v="0"/>
    <n v="2"/>
    <n v="23"/>
    <n v="4"/>
    <n v="57.75"/>
    <x v="0"/>
    <x v="34"/>
    <x v="0"/>
    <s v="Nov"/>
    <x v="1"/>
    <b v="0"/>
    <x v="0"/>
  </r>
  <r>
    <n v="0"/>
    <n v="0"/>
    <n v="0"/>
    <n v="0"/>
    <n v="4"/>
    <n v="73.5"/>
    <x v="0"/>
    <x v="9"/>
    <x v="0"/>
    <s v="Nov"/>
    <x v="1"/>
    <b v="0"/>
    <x v="0"/>
  </r>
  <r>
    <n v="0"/>
    <n v="0"/>
    <n v="4"/>
    <n v="52.5"/>
    <n v="38"/>
    <n v="2533.0083330000002"/>
    <x v="0"/>
    <x v="749"/>
    <x v="0"/>
    <s v="Dec"/>
    <x v="1"/>
    <b v="0"/>
    <x v="0"/>
  </r>
  <r>
    <n v="0"/>
    <n v="0"/>
    <n v="0"/>
    <n v="0"/>
    <n v="6"/>
    <n v="85.75"/>
    <x v="0"/>
    <x v="9"/>
    <x v="0"/>
    <s v="Nov"/>
    <x v="1"/>
    <b v="0"/>
    <x v="0"/>
  </r>
  <r>
    <n v="0"/>
    <n v="0"/>
    <n v="0"/>
    <n v="0"/>
    <n v="5"/>
    <n v="111.25"/>
    <x v="0"/>
    <x v="6"/>
    <x v="0"/>
    <s v="Nov"/>
    <x v="1"/>
    <b v="0"/>
    <x v="0"/>
  </r>
  <r>
    <n v="5"/>
    <n v="68.5"/>
    <n v="2"/>
    <n v="34.25"/>
    <n v="385"/>
    <n v="14505.72725"/>
    <x v="1195"/>
    <x v="3020"/>
    <x v="0"/>
    <s v="Nov"/>
    <x v="1"/>
    <b v="0"/>
    <x v="0"/>
  </r>
  <r>
    <n v="1"/>
    <n v="8"/>
    <n v="1"/>
    <n v="15"/>
    <n v="58"/>
    <n v="2801.75119"/>
    <x v="41"/>
    <x v="3021"/>
    <x v="1200"/>
    <s v="Dec"/>
    <x v="1"/>
    <b v="0"/>
    <x v="0"/>
  </r>
  <r>
    <n v="2"/>
    <n v="530.5"/>
    <n v="2"/>
    <n v="9"/>
    <n v="9"/>
    <n v="452.25"/>
    <x v="30"/>
    <x v="234"/>
    <x v="0"/>
    <s v="Dec"/>
    <x v="1"/>
    <b v="0"/>
    <x v="0"/>
  </r>
  <r>
    <n v="2"/>
    <n v="26.666666670000001"/>
    <n v="0"/>
    <n v="0"/>
    <n v="79"/>
    <n v="2619.1097089999998"/>
    <x v="1196"/>
    <x v="3022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9"/>
    <n v="269.75"/>
    <x v="7"/>
    <x v="472"/>
    <x v="0"/>
    <s v="Dec"/>
    <x v="1"/>
    <b v="0"/>
    <x v="0"/>
  </r>
  <r>
    <n v="1"/>
    <n v="20"/>
    <n v="0"/>
    <n v="0"/>
    <n v="38"/>
    <n v="1264"/>
    <x v="0"/>
    <x v="3023"/>
    <x v="1201"/>
    <s v="Dec"/>
    <x v="1"/>
    <b v="0"/>
    <x v="0"/>
  </r>
  <r>
    <n v="0"/>
    <n v="0"/>
    <n v="0"/>
    <n v="0"/>
    <n v="34"/>
    <n v="508.55854699999998"/>
    <x v="331"/>
    <x v="3024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7"/>
    <n v="61.5"/>
    <x v="18"/>
    <x v="413"/>
    <x v="0"/>
    <s v="Dec"/>
    <x v="1"/>
    <b v="0"/>
    <x v="0"/>
  </r>
  <r>
    <n v="0"/>
    <n v="0"/>
    <n v="0"/>
    <n v="0"/>
    <n v="2"/>
    <n v="12"/>
    <x v="488"/>
    <x v="430"/>
    <x v="0"/>
    <s v="Nov"/>
    <x v="1"/>
    <b v="0"/>
    <x v="0"/>
  </r>
  <r>
    <n v="1"/>
    <n v="0"/>
    <n v="2"/>
    <n v="11"/>
    <n v="50"/>
    <n v="1799.666667"/>
    <x v="1197"/>
    <x v="3025"/>
    <x v="0"/>
    <s v="Dec"/>
    <x v="1"/>
    <b v="0"/>
    <x v="0"/>
  </r>
  <r>
    <n v="3"/>
    <n v="36.5"/>
    <n v="0"/>
    <n v="0"/>
    <n v="11"/>
    <n v="496.25"/>
    <x v="0"/>
    <x v="749"/>
    <x v="0"/>
    <s v="Dec"/>
    <x v="1"/>
    <b v="0"/>
    <x v="0"/>
  </r>
  <r>
    <n v="3"/>
    <n v="49.5"/>
    <n v="0"/>
    <n v="0"/>
    <n v="22"/>
    <n v="458.25"/>
    <x v="42"/>
    <x v="578"/>
    <x v="0"/>
    <s v="Nov"/>
    <x v="1"/>
    <b v="0"/>
    <x v="0"/>
  </r>
  <r>
    <n v="0"/>
    <n v="0"/>
    <n v="0"/>
    <n v="0"/>
    <n v="2"/>
    <n v="53.5"/>
    <x v="35"/>
    <x v="421"/>
    <x v="0"/>
    <s v="Dec"/>
    <x v="1"/>
    <b v="0"/>
    <x v="0"/>
  </r>
  <r>
    <n v="0"/>
    <n v="0"/>
    <n v="0"/>
    <n v="0"/>
    <n v="3"/>
    <n v="0"/>
    <x v="9"/>
    <x v="63"/>
    <x v="0"/>
    <s v="Nov"/>
    <x v="1"/>
    <b v="0"/>
    <x v="0"/>
  </r>
  <r>
    <n v="0"/>
    <n v="0"/>
    <n v="0"/>
    <n v="0"/>
    <n v="12"/>
    <n v="749.75"/>
    <x v="0"/>
    <x v="4"/>
    <x v="0"/>
    <s v="Nov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17"/>
    <n v="346.70964049999998"/>
    <n v="3"/>
    <n v="207.25"/>
    <n v="292"/>
    <n v="8282.2145079999991"/>
    <x v="1198"/>
    <x v="3026"/>
    <x v="1202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6"/>
    <n v="142.125"/>
    <x v="0"/>
    <x v="6"/>
    <x v="0"/>
    <s v="Nov"/>
    <x v="1"/>
    <b v="0"/>
    <x v="0"/>
  </r>
  <r>
    <n v="8"/>
    <n v="91"/>
    <n v="0"/>
    <n v="0"/>
    <n v="45"/>
    <n v="3007.6875"/>
    <x v="310"/>
    <x v="3027"/>
    <x v="0"/>
    <s v="Dec"/>
    <x v="1"/>
    <b v="0"/>
    <x v="0"/>
  </r>
  <r>
    <n v="1"/>
    <n v="126.5"/>
    <n v="1"/>
    <n v="0"/>
    <n v="52"/>
    <n v="1894.39384"/>
    <x v="2"/>
    <x v="3028"/>
    <x v="0"/>
    <s v="Nov"/>
    <x v="1"/>
    <b v="0"/>
    <x v="0"/>
  </r>
  <r>
    <n v="0"/>
    <n v="0"/>
    <n v="0"/>
    <n v="0"/>
    <n v="2"/>
    <n v="0"/>
    <x v="9"/>
    <x v="63"/>
    <x v="0"/>
    <s v="Dec"/>
    <x v="1"/>
    <b v="0"/>
    <x v="0"/>
  </r>
  <r>
    <n v="4"/>
    <n v="209.0625"/>
    <n v="0"/>
    <n v="0"/>
    <n v="71"/>
    <n v="3401.0506869999999"/>
    <x v="1"/>
    <x v="3029"/>
    <x v="0"/>
    <s v="Nov"/>
    <x v="1"/>
    <b v="0"/>
    <x v="0"/>
  </r>
  <r>
    <n v="4"/>
    <n v="67.416666669999998"/>
    <n v="0"/>
    <n v="0"/>
    <n v="17"/>
    <n v="523.54166669999995"/>
    <x v="967"/>
    <x v="3030"/>
    <x v="1203"/>
    <s v="Dec"/>
    <x v="1"/>
    <b v="0"/>
    <x v="0"/>
  </r>
  <r>
    <n v="8"/>
    <n v="147"/>
    <n v="0"/>
    <n v="0"/>
    <n v="23"/>
    <n v="627"/>
    <x v="27"/>
    <x v="3031"/>
    <x v="1204"/>
    <s v="Dec"/>
    <x v="1"/>
    <b v="0"/>
    <x v="0"/>
  </r>
  <r>
    <n v="0"/>
    <n v="0"/>
    <n v="0"/>
    <n v="0"/>
    <n v="56"/>
    <n v="1514.037879"/>
    <x v="1199"/>
    <x v="269"/>
    <x v="0"/>
    <s v="Dec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0"/>
    <n v="0"/>
    <n v="2"/>
    <n v="135.5"/>
    <x v="0"/>
    <x v="100"/>
    <x v="0"/>
    <s v="Dec"/>
    <x v="1"/>
    <b v="0"/>
    <x v="0"/>
  </r>
  <r>
    <n v="0"/>
    <n v="0"/>
    <n v="0"/>
    <n v="0"/>
    <n v="14"/>
    <n v="156.40476190000001"/>
    <x v="19"/>
    <x v="9"/>
    <x v="0"/>
    <s v="Nov"/>
    <x v="1"/>
    <b v="0"/>
    <x v="0"/>
  </r>
  <r>
    <n v="5"/>
    <n v="173.16666670000001"/>
    <n v="2"/>
    <n v="24.5"/>
    <n v="30"/>
    <n v="1288.7333329999999"/>
    <x v="0"/>
    <x v="3032"/>
    <x v="1205"/>
    <s v="Nov"/>
    <x v="1"/>
    <b v="1"/>
    <x v="0"/>
  </r>
  <r>
    <n v="4"/>
    <n v="598.375"/>
    <n v="0"/>
    <n v="0"/>
    <n v="126"/>
    <n v="4446.303175"/>
    <x v="74"/>
    <x v="3033"/>
    <x v="1206"/>
    <s v="Dec"/>
    <x v="1"/>
    <b v="0"/>
    <x v="0"/>
  </r>
  <r>
    <n v="0"/>
    <n v="0"/>
    <n v="0"/>
    <n v="0"/>
    <n v="34"/>
    <n v="920.55"/>
    <x v="1200"/>
    <x v="3034"/>
    <x v="0"/>
    <s v="Dec"/>
    <x v="1"/>
    <b v="1"/>
    <x v="0"/>
  </r>
  <r>
    <n v="7"/>
    <n v="645.66666669999995"/>
    <n v="0"/>
    <n v="0"/>
    <n v="25"/>
    <n v="1358.166667"/>
    <x v="62"/>
    <x v="47"/>
    <x v="0"/>
    <s v="Nov"/>
    <x v="1"/>
    <b v="1"/>
    <x v="0"/>
  </r>
  <r>
    <n v="0"/>
    <n v="0"/>
    <n v="0"/>
    <n v="0"/>
    <n v="6"/>
    <n v="89.666666669999998"/>
    <x v="0"/>
    <x v="6"/>
    <x v="0"/>
    <s v="Nov"/>
    <x v="1"/>
    <b v="0"/>
    <x v="0"/>
  </r>
  <r>
    <n v="0"/>
    <n v="0"/>
    <n v="0"/>
    <n v="0"/>
    <n v="50"/>
    <n v="694.51666669999997"/>
    <x v="551"/>
    <x v="3035"/>
    <x v="0"/>
    <s v="Dec"/>
    <x v="1"/>
    <b v="0"/>
    <x v="0"/>
  </r>
  <r>
    <n v="0"/>
    <n v="0"/>
    <n v="0"/>
    <n v="0"/>
    <n v="96"/>
    <n v="2857.712454"/>
    <x v="1201"/>
    <x v="3036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12"/>
    <n v="138.91666670000001"/>
    <n v="0"/>
    <n v="0"/>
    <n v="14"/>
    <n v="1352.75"/>
    <x v="0"/>
    <x v="2077"/>
    <x v="0"/>
    <s v="Dec"/>
    <x v="1"/>
    <b v="0"/>
    <x v="0"/>
  </r>
  <r>
    <n v="0"/>
    <n v="0"/>
    <n v="0"/>
    <n v="0"/>
    <n v="19"/>
    <n v="866.33333330000005"/>
    <x v="0"/>
    <x v="26"/>
    <x v="1207"/>
    <s v="Dec"/>
    <x v="1"/>
    <b v="1"/>
    <x v="0"/>
  </r>
  <r>
    <n v="8"/>
    <n v="258.1444444"/>
    <n v="1"/>
    <n v="0"/>
    <n v="81"/>
    <n v="1878.9968249999999"/>
    <x v="647"/>
    <x v="3037"/>
    <x v="0"/>
    <s v="Nov"/>
    <x v="1"/>
    <b v="0"/>
    <x v="0"/>
  </r>
  <r>
    <n v="0"/>
    <n v="0"/>
    <n v="1"/>
    <n v="24.5"/>
    <n v="46"/>
    <n v="1031.133333"/>
    <x v="1202"/>
    <x v="3038"/>
    <x v="0"/>
    <s v="Nov"/>
    <x v="1"/>
    <b v="1"/>
    <x v="0"/>
  </r>
  <r>
    <n v="0"/>
    <n v="0"/>
    <n v="0"/>
    <n v="0"/>
    <n v="39"/>
    <n v="1208.333333"/>
    <x v="0"/>
    <x v="127"/>
    <x v="0"/>
    <s v="Nov"/>
    <x v="1"/>
    <b v="1"/>
    <x v="0"/>
  </r>
  <r>
    <n v="4"/>
    <n v="68.5"/>
    <n v="0"/>
    <n v="0"/>
    <n v="152"/>
    <n v="5426.8237639999998"/>
    <x v="1203"/>
    <x v="3039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7"/>
    <n v="718"/>
    <n v="0"/>
    <n v="0"/>
    <n v="15"/>
    <n v="644.25"/>
    <x v="45"/>
    <x v="524"/>
    <x v="0"/>
    <s v="Nov"/>
    <x v="1"/>
    <b v="0"/>
    <x v="0"/>
  </r>
  <r>
    <n v="1"/>
    <n v="38.5"/>
    <n v="0"/>
    <n v="0"/>
    <n v="28"/>
    <n v="705.1166667"/>
    <x v="61"/>
    <x v="3040"/>
    <x v="0"/>
    <s v="Nov"/>
    <x v="1"/>
    <b v="1"/>
    <x v="0"/>
  </r>
  <r>
    <n v="2"/>
    <n v="222.5"/>
    <n v="0"/>
    <n v="0"/>
    <n v="23"/>
    <n v="1183.9000000000001"/>
    <x v="15"/>
    <x v="3041"/>
    <x v="0"/>
    <s v="Dec"/>
    <x v="1"/>
    <b v="0"/>
    <x v="0"/>
  </r>
  <r>
    <n v="0"/>
    <n v="0"/>
    <n v="0"/>
    <n v="0"/>
    <n v="8"/>
    <n v="106.08333330000001"/>
    <x v="28"/>
    <x v="402"/>
    <x v="0"/>
    <s v="Dec"/>
    <x v="1"/>
    <b v="0"/>
    <x v="0"/>
  </r>
  <r>
    <n v="3"/>
    <n v="69"/>
    <n v="1"/>
    <n v="18"/>
    <n v="10"/>
    <n v="409.46666670000002"/>
    <x v="1"/>
    <x v="3042"/>
    <x v="0"/>
    <s v="Dec"/>
    <x v="1"/>
    <b v="0"/>
    <x v="0"/>
  </r>
  <r>
    <n v="4"/>
    <n v="128.125"/>
    <n v="4"/>
    <n v="134.5"/>
    <n v="93"/>
    <n v="2697.17535"/>
    <x v="8"/>
    <x v="3043"/>
    <x v="0"/>
    <s v="Nov"/>
    <x v="1"/>
    <b v="1"/>
    <x v="0"/>
  </r>
  <r>
    <n v="0"/>
    <n v="0"/>
    <n v="0"/>
    <n v="0"/>
    <n v="10"/>
    <n v="166.16666670000001"/>
    <x v="0"/>
    <x v="9"/>
    <x v="0"/>
    <s v="Dec"/>
    <x v="1"/>
    <b v="0"/>
    <x v="0"/>
  </r>
  <r>
    <n v="0"/>
    <n v="0"/>
    <n v="0"/>
    <n v="0"/>
    <n v="12"/>
    <n v="631.75"/>
    <x v="384"/>
    <x v="564"/>
    <x v="1208"/>
    <s v="Nov"/>
    <x v="1"/>
    <b v="0"/>
    <x v="0"/>
  </r>
  <r>
    <n v="2"/>
    <n v="327.5"/>
    <n v="0"/>
    <n v="0"/>
    <n v="7"/>
    <n v="570.5"/>
    <x v="0"/>
    <x v="3"/>
    <x v="0"/>
    <s v="Nov"/>
    <x v="1"/>
    <b v="0"/>
    <x v="0"/>
  </r>
  <r>
    <n v="0"/>
    <n v="0"/>
    <n v="0"/>
    <n v="0"/>
    <n v="30"/>
    <n v="1661.833333"/>
    <x v="1204"/>
    <x v="3044"/>
    <x v="0"/>
    <s v="Dec"/>
    <x v="1"/>
    <b v="0"/>
    <x v="0"/>
  </r>
  <r>
    <n v="3"/>
    <n v="53.5"/>
    <n v="1"/>
    <n v="18"/>
    <n v="42"/>
    <n v="2553.8583330000001"/>
    <x v="0"/>
    <x v="3045"/>
    <x v="0"/>
    <s v="Nov"/>
    <x v="1"/>
    <b v="0"/>
    <x v="0"/>
  </r>
  <r>
    <n v="0"/>
    <n v="0"/>
    <n v="0"/>
    <n v="0"/>
    <n v="13"/>
    <n v="334.75"/>
    <x v="0"/>
    <x v="235"/>
    <x v="0"/>
    <s v="Nov"/>
    <x v="1"/>
    <b v="0"/>
    <x v="0"/>
  </r>
  <r>
    <n v="0"/>
    <n v="0"/>
    <n v="0"/>
    <n v="0"/>
    <n v="5"/>
    <n v="270.58333329999999"/>
    <x v="15"/>
    <x v="550"/>
    <x v="0"/>
    <s v="Dec"/>
    <x v="1"/>
    <b v="1"/>
    <x v="0"/>
  </r>
  <r>
    <n v="0"/>
    <n v="0"/>
    <n v="0"/>
    <n v="0"/>
    <n v="3"/>
    <n v="61.5"/>
    <x v="0"/>
    <x v="6"/>
    <x v="0"/>
    <s v="Dec"/>
    <x v="1"/>
    <b v="0"/>
    <x v="0"/>
  </r>
  <r>
    <n v="0"/>
    <n v="0"/>
    <n v="0"/>
    <n v="0"/>
    <n v="2"/>
    <n v="301"/>
    <x v="0"/>
    <x v="6"/>
    <x v="0"/>
    <s v="Nov"/>
    <x v="1"/>
    <b v="0"/>
    <x v="0"/>
  </r>
  <r>
    <n v="0"/>
    <n v="0"/>
    <n v="0"/>
    <n v="0"/>
    <n v="19"/>
    <n v="535.5"/>
    <x v="90"/>
    <x v="924"/>
    <x v="0"/>
    <s v="Nov"/>
    <x v="1"/>
    <b v="0"/>
    <x v="0"/>
  </r>
  <r>
    <n v="0"/>
    <n v="0"/>
    <n v="0"/>
    <n v="0"/>
    <n v="102"/>
    <n v="4509"/>
    <x v="84"/>
    <x v="3046"/>
    <x v="0"/>
    <s v="Nov"/>
    <x v="1"/>
    <b v="0"/>
    <x v="0"/>
  </r>
  <r>
    <n v="4"/>
    <n v="99.333333330000002"/>
    <n v="0"/>
    <n v="0"/>
    <n v="15"/>
    <n v="715.875"/>
    <x v="41"/>
    <x v="723"/>
    <x v="0"/>
    <s v="Dec"/>
    <x v="1"/>
    <b v="0"/>
    <x v="0"/>
  </r>
  <r>
    <n v="0"/>
    <n v="0"/>
    <n v="0"/>
    <n v="0"/>
    <n v="6"/>
    <n v="903.35714289999999"/>
    <x v="384"/>
    <x v="3047"/>
    <x v="0"/>
    <s v="Dec"/>
    <x v="1"/>
    <b v="0"/>
    <x v="0"/>
  </r>
  <r>
    <n v="0"/>
    <n v="0"/>
    <n v="0"/>
    <n v="0"/>
    <n v="6"/>
    <n v="339.5"/>
    <x v="0"/>
    <x v="6"/>
    <x v="0"/>
    <s v="Nov"/>
    <x v="1"/>
    <b v="0"/>
    <x v="0"/>
  </r>
  <r>
    <n v="4"/>
    <n v="33.916666669999998"/>
    <n v="4"/>
    <n v="785.875"/>
    <n v="251"/>
    <n v="9297.5754890000007"/>
    <x v="1205"/>
    <x v="3048"/>
    <x v="0"/>
    <s v="Nov"/>
    <x v="1"/>
    <b v="0"/>
    <x v="0"/>
  </r>
  <r>
    <n v="0"/>
    <n v="0"/>
    <n v="0"/>
    <n v="0"/>
    <n v="140"/>
    <n v="4096.0901519999998"/>
    <x v="1206"/>
    <x v="3049"/>
    <x v="0"/>
    <s v="Nov"/>
    <x v="1"/>
    <b v="0"/>
    <x v="0"/>
  </r>
  <r>
    <n v="2"/>
    <n v="47.5"/>
    <n v="0"/>
    <n v="0"/>
    <n v="30"/>
    <n v="735.58333330000005"/>
    <x v="27"/>
    <x v="1158"/>
    <x v="1209"/>
    <s v="Dec"/>
    <x v="1"/>
    <b v="0"/>
    <x v="0"/>
  </r>
  <r>
    <n v="0"/>
    <n v="0"/>
    <n v="0"/>
    <n v="0"/>
    <n v="37"/>
    <n v="581.08333330000005"/>
    <x v="2"/>
    <x v="3050"/>
    <x v="0"/>
    <s v="Nov"/>
    <x v="1"/>
    <b v="1"/>
    <x v="0"/>
  </r>
  <r>
    <n v="5"/>
    <n v="104.875"/>
    <n v="0"/>
    <n v="0"/>
    <n v="39"/>
    <n v="805.625"/>
    <x v="0"/>
    <x v="3051"/>
    <x v="1210"/>
    <s v="Dec"/>
    <x v="1"/>
    <b v="0"/>
    <x v="0"/>
  </r>
  <r>
    <n v="9"/>
    <n v="153.91666670000001"/>
    <n v="0"/>
    <n v="0"/>
    <n v="97"/>
    <n v="1935.887111"/>
    <x v="1207"/>
    <x v="3052"/>
    <x v="0"/>
    <s v="Dec"/>
    <x v="1"/>
    <b v="0"/>
    <x v="0"/>
  </r>
  <r>
    <n v="2"/>
    <n v="82"/>
    <n v="0"/>
    <n v="0"/>
    <n v="13"/>
    <n v="155.9833333"/>
    <x v="0"/>
    <x v="394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6"/>
    <n v="143.5"/>
    <n v="2"/>
    <n v="303"/>
    <n v="67"/>
    <n v="2199.9767860000002"/>
    <x v="34"/>
    <x v="3053"/>
    <x v="0"/>
    <s v="Nov"/>
    <x v="1"/>
    <b v="1"/>
    <x v="0"/>
  </r>
  <r>
    <n v="0"/>
    <n v="0"/>
    <n v="0"/>
    <n v="0"/>
    <n v="5"/>
    <n v="44.5"/>
    <x v="223"/>
    <x v="755"/>
    <x v="0"/>
    <s v="Nov"/>
    <x v="1"/>
    <b v="0"/>
    <x v="0"/>
  </r>
  <r>
    <n v="0"/>
    <n v="0"/>
    <n v="0"/>
    <n v="0"/>
    <n v="22"/>
    <n v="246.64583329999999"/>
    <x v="16"/>
    <x v="3054"/>
    <x v="0"/>
    <s v="Nov"/>
    <x v="1"/>
    <b v="1"/>
    <x v="0"/>
  </r>
  <r>
    <n v="6"/>
    <n v="143.51428569999999"/>
    <n v="0"/>
    <n v="0"/>
    <n v="31"/>
    <n v="1359.957586"/>
    <x v="1208"/>
    <x v="3055"/>
    <x v="1211"/>
    <s v="Dec"/>
    <x v="1"/>
    <b v="0"/>
    <x v="0"/>
  </r>
  <r>
    <n v="0"/>
    <n v="0"/>
    <n v="0"/>
    <n v="0"/>
    <n v="4"/>
    <n v="46.75"/>
    <x v="0"/>
    <x v="9"/>
    <x v="0"/>
    <s v="Nov"/>
    <x v="1"/>
    <b v="0"/>
    <x v="0"/>
  </r>
  <r>
    <n v="1"/>
    <n v="138.5"/>
    <n v="0"/>
    <n v="0"/>
    <n v="21"/>
    <n v="831"/>
    <x v="0"/>
    <x v="21"/>
    <x v="0"/>
    <s v="Dec"/>
    <x v="1"/>
    <b v="0"/>
    <x v="0"/>
  </r>
  <r>
    <n v="1"/>
    <n v="52.5"/>
    <n v="0"/>
    <n v="0"/>
    <n v="19"/>
    <n v="812.875"/>
    <x v="0"/>
    <x v="15"/>
    <x v="0"/>
    <s v="Nov"/>
    <x v="1"/>
    <b v="1"/>
    <x v="0"/>
  </r>
  <r>
    <n v="0"/>
    <n v="0"/>
    <n v="0"/>
    <n v="0"/>
    <n v="10"/>
    <n v="201.91666670000001"/>
    <x v="0"/>
    <x v="52"/>
    <x v="0"/>
    <s v="Nov"/>
    <x v="1"/>
    <b v="0"/>
    <x v="0"/>
  </r>
  <r>
    <n v="0"/>
    <n v="0"/>
    <n v="0"/>
    <n v="0"/>
    <n v="4"/>
    <n v="17"/>
    <x v="29"/>
    <x v="421"/>
    <x v="0"/>
    <s v="Dec"/>
    <x v="1"/>
    <b v="0"/>
    <x v="0"/>
  </r>
  <r>
    <n v="0"/>
    <n v="0"/>
    <n v="0"/>
    <n v="0"/>
    <n v="4"/>
    <n v="54.5"/>
    <x v="29"/>
    <x v="421"/>
    <x v="0"/>
    <s v="Nov"/>
    <x v="1"/>
    <b v="0"/>
    <x v="0"/>
  </r>
  <r>
    <n v="0"/>
    <n v="0"/>
    <n v="0"/>
    <n v="0"/>
    <n v="17"/>
    <n v="722.08333330000005"/>
    <x v="84"/>
    <x v="1431"/>
    <x v="0"/>
    <s v="Dec"/>
    <x v="1"/>
    <b v="0"/>
    <x v="0"/>
  </r>
  <r>
    <n v="0"/>
    <n v="0"/>
    <n v="0"/>
    <n v="0"/>
    <n v="11"/>
    <n v="135.22499999999999"/>
    <x v="0"/>
    <x v="45"/>
    <x v="0"/>
    <s v="Nov"/>
    <x v="1"/>
    <b v="0"/>
    <x v="0"/>
  </r>
  <r>
    <n v="9"/>
    <n v="125.2659091"/>
    <n v="2"/>
    <n v="115"/>
    <n v="146"/>
    <n v="3231.8536720000002"/>
    <x v="1209"/>
    <x v="3056"/>
    <x v="1212"/>
    <s v="Dec"/>
    <x v="1"/>
    <b v="1"/>
    <x v="0"/>
  </r>
  <r>
    <n v="2"/>
    <n v="41.5"/>
    <n v="0"/>
    <n v="0"/>
    <n v="43"/>
    <n v="4215.9611109999996"/>
    <x v="52"/>
    <x v="3057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38"/>
    <n v="624.5"/>
    <x v="45"/>
    <x v="121"/>
    <x v="0"/>
    <s v="Nov"/>
    <x v="1"/>
    <b v="0"/>
    <x v="0"/>
  </r>
  <r>
    <n v="6"/>
    <n v="316"/>
    <n v="0"/>
    <n v="0"/>
    <n v="69"/>
    <n v="1618.5329670000001"/>
    <x v="2"/>
    <x v="3058"/>
    <x v="0"/>
    <s v="Nov"/>
    <x v="1"/>
    <b v="0"/>
    <x v="0"/>
  </r>
  <r>
    <n v="2"/>
    <n v="21.5"/>
    <n v="1"/>
    <n v="79"/>
    <n v="56"/>
    <n v="4899.6269840000004"/>
    <x v="1210"/>
    <x v="3059"/>
    <x v="0"/>
    <s v="Nov"/>
    <x v="1"/>
    <b v="1"/>
    <x v="0"/>
  </r>
  <r>
    <n v="1"/>
    <n v="18"/>
    <n v="1"/>
    <n v="6"/>
    <n v="122"/>
    <n v="7141.2146419999999"/>
    <x v="1211"/>
    <x v="3060"/>
    <x v="0"/>
    <s v="Nov"/>
    <x v="1"/>
    <b v="1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0"/>
    <n v="0"/>
    <n v="5"/>
    <n v="23"/>
    <x v="1087"/>
    <x v="421"/>
    <x v="0"/>
    <s v="Nov"/>
    <x v="1"/>
    <b v="0"/>
    <x v="0"/>
  </r>
  <r>
    <n v="4"/>
    <n v="109.33333330000001"/>
    <n v="1"/>
    <n v="118"/>
    <n v="34"/>
    <n v="1573.895833"/>
    <x v="278"/>
    <x v="3061"/>
    <x v="0"/>
    <s v="Nov"/>
    <x v="1"/>
    <b v="1"/>
    <x v="0"/>
  </r>
  <r>
    <n v="15"/>
    <n v="290.29340780000001"/>
    <n v="2"/>
    <n v="302"/>
    <n v="49"/>
    <n v="2011.5137649999999"/>
    <x v="233"/>
    <x v="3062"/>
    <x v="1213"/>
    <s v="Nov"/>
    <x v="1"/>
    <b v="0"/>
    <x v="0"/>
  </r>
  <r>
    <n v="0"/>
    <n v="0"/>
    <n v="0"/>
    <n v="0"/>
    <n v="3"/>
    <n v="21"/>
    <x v="0"/>
    <x v="34"/>
    <x v="0"/>
    <s v="Nov"/>
    <x v="1"/>
    <b v="0"/>
    <x v="0"/>
  </r>
  <r>
    <n v="0"/>
    <n v="0"/>
    <n v="2"/>
    <n v="6"/>
    <n v="50"/>
    <n v="3831.1"/>
    <x v="0"/>
    <x v="665"/>
    <x v="0"/>
    <s v="Nov"/>
    <x v="1"/>
    <b v="0"/>
    <x v="0"/>
  </r>
  <r>
    <n v="0"/>
    <n v="0"/>
    <n v="0"/>
    <n v="0"/>
    <n v="11"/>
    <n v="326.5"/>
    <x v="73"/>
    <x v="3063"/>
    <x v="0"/>
    <s v="Nov"/>
    <x v="1"/>
    <b v="0"/>
    <x v="0"/>
  </r>
  <r>
    <n v="2"/>
    <n v="13"/>
    <n v="0"/>
    <n v="0"/>
    <n v="23"/>
    <n v="441"/>
    <x v="33"/>
    <x v="3064"/>
    <x v="0"/>
    <s v="Nov"/>
    <x v="1"/>
    <b v="0"/>
    <x v="0"/>
  </r>
  <r>
    <n v="0"/>
    <n v="0"/>
    <n v="0"/>
    <n v="0"/>
    <n v="3"/>
    <n v="164"/>
    <x v="0"/>
    <x v="34"/>
    <x v="0"/>
    <s v="Nov"/>
    <x v="1"/>
    <b v="1"/>
    <x v="0"/>
  </r>
  <r>
    <n v="0"/>
    <n v="0"/>
    <n v="0"/>
    <n v="0"/>
    <n v="15"/>
    <n v="275.5"/>
    <x v="21"/>
    <x v="250"/>
    <x v="0"/>
    <s v="Nov"/>
    <x v="1"/>
    <b v="0"/>
    <x v="0"/>
  </r>
  <r>
    <n v="8"/>
    <n v="260.20833329999999"/>
    <n v="0"/>
    <n v="0"/>
    <n v="58"/>
    <n v="1436.690476"/>
    <x v="0"/>
    <x v="3065"/>
    <x v="1214"/>
    <s v="Dec"/>
    <x v="1"/>
    <b v="1"/>
    <x v="0"/>
  </r>
  <r>
    <n v="3"/>
    <n v="97.75"/>
    <n v="1"/>
    <n v="46.5"/>
    <n v="12"/>
    <n v="257.41666670000001"/>
    <x v="43"/>
    <x v="1366"/>
    <x v="0"/>
    <s v="Nov"/>
    <x v="1"/>
    <b v="0"/>
    <x v="0"/>
  </r>
  <r>
    <n v="0"/>
    <n v="0"/>
    <n v="0"/>
    <n v="0"/>
    <n v="11"/>
    <n v="303.5"/>
    <x v="0"/>
    <x v="192"/>
    <x v="0"/>
    <s v="Nov"/>
    <x v="1"/>
    <b v="0"/>
    <x v="0"/>
  </r>
  <r>
    <n v="0"/>
    <n v="0"/>
    <n v="0"/>
    <n v="0"/>
    <n v="7"/>
    <n v="1264.833333"/>
    <x v="1212"/>
    <x v="3066"/>
    <x v="0"/>
    <s v="Dec"/>
    <x v="1"/>
    <b v="0"/>
    <x v="0"/>
  </r>
  <r>
    <n v="4"/>
    <n v="73.5"/>
    <n v="0"/>
    <n v="0"/>
    <n v="59"/>
    <n v="4679.0291669999997"/>
    <x v="1213"/>
    <x v="3067"/>
    <x v="0"/>
    <s v="Dec"/>
    <x v="1"/>
    <b v="0"/>
    <x v="0"/>
  </r>
  <r>
    <n v="0"/>
    <n v="0"/>
    <n v="0"/>
    <n v="0"/>
    <n v="28"/>
    <n v="1252.75"/>
    <x v="470"/>
    <x v="125"/>
    <x v="0"/>
    <s v="Nov"/>
    <x v="1"/>
    <b v="0"/>
    <x v="0"/>
  </r>
  <r>
    <n v="5"/>
    <n v="116.1"/>
    <n v="3"/>
    <n v="97.666666669999998"/>
    <n v="170"/>
    <n v="5639.2217600000004"/>
    <x v="1214"/>
    <x v="3068"/>
    <x v="0"/>
    <s v="Dec"/>
    <x v="1"/>
    <b v="0"/>
    <x v="0"/>
  </r>
  <r>
    <n v="3"/>
    <n v="119.5"/>
    <n v="0"/>
    <n v="0"/>
    <n v="24"/>
    <n v="347.91666670000001"/>
    <x v="0"/>
    <x v="57"/>
    <x v="0"/>
    <s v="Dec"/>
    <x v="1"/>
    <b v="0"/>
    <x v="0"/>
  </r>
  <r>
    <n v="3"/>
    <n v="96.5"/>
    <n v="0"/>
    <n v="0"/>
    <n v="8"/>
    <n v="323.5"/>
    <x v="0"/>
    <x v="5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4"/>
    <n v="72.5"/>
    <n v="0"/>
    <n v="0"/>
    <n v="95"/>
    <n v="2354.9790579999999"/>
    <x v="1215"/>
    <x v="3069"/>
    <x v="1215"/>
    <s v="Dec"/>
    <x v="1"/>
    <b v="1"/>
    <x v="0"/>
  </r>
  <r>
    <n v="6"/>
    <n v="73.708333330000002"/>
    <n v="5"/>
    <n v="188"/>
    <n v="80"/>
    <n v="3313.0739359999998"/>
    <x v="1216"/>
    <x v="3070"/>
    <x v="0"/>
    <s v="Nov"/>
    <x v="1"/>
    <b v="1"/>
    <x v="0"/>
  </r>
  <r>
    <n v="0"/>
    <n v="0"/>
    <n v="0"/>
    <n v="0"/>
    <n v="15"/>
    <n v="147.58333329999999"/>
    <x v="19"/>
    <x v="3"/>
    <x v="0"/>
    <s v="Nov"/>
    <x v="1"/>
    <b v="0"/>
    <x v="0"/>
  </r>
  <r>
    <n v="1"/>
    <n v="0"/>
    <n v="0"/>
    <n v="0"/>
    <n v="2"/>
    <n v="66.5"/>
    <x v="0"/>
    <x v="100"/>
    <x v="0"/>
    <s v="Dec"/>
    <x v="1"/>
    <b v="1"/>
    <x v="0"/>
  </r>
  <r>
    <n v="0"/>
    <n v="0"/>
    <n v="0"/>
    <n v="0"/>
    <n v="5"/>
    <n v="47.5"/>
    <x v="40"/>
    <x v="200"/>
    <x v="0"/>
    <s v="Dec"/>
    <x v="1"/>
    <b v="0"/>
    <x v="0"/>
  </r>
  <r>
    <n v="1"/>
    <n v="0"/>
    <n v="0"/>
    <n v="0"/>
    <n v="1"/>
    <n v="0"/>
    <x v="9"/>
    <x v="63"/>
    <x v="0"/>
    <s v="Dec"/>
    <x v="1"/>
    <b v="0"/>
    <x v="0"/>
  </r>
  <r>
    <n v="8"/>
    <n v="487"/>
    <n v="0"/>
    <n v="0"/>
    <n v="28"/>
    <n v="839.51785710000001"/>
    <x v="0"/>
    <x v="210"/>
    <x v="0"/>
    <s v="Dec"/>
    <x v="1"/>
    <b v="1"/>
    <x v="0"/>
  </r>
  <r>
    <n v="4"/>
    <n v="22.5"/>
    <n v="0"/>
    <n v="0"/>
    <n v="15"/>
    <n v="362.6333333"/>
    <x v="18"/>
    <x v="2266"/>
    <x v="0"/>
    <s v="Dec"/>
    <x v="1"/>
    <b v="0"/>
    <x v="0"/>
  </r>
  <r>
    <n v="0"/>
    <n v="0"/>
    <n v="0"/>
    <n v="0"/>
    <n v="48"/>
    <n v="4152.0833329999996"/>
    <x v="38"/>
    <x v="941"/>
    <x v="0"/>
    <s v="Nov"/>
    <x v="1"/>
    <b v="1"/>
    <x v="0"/>
  </r>
  <r>
    <n v="7"/>
    <n v="155.9"/>
    <n v="0"/>
    <n v="0"/>
    <n v="25"/>
    <n v="1400.958333"/>
    <x v="0"/>
    <x v="3071"/>
    <x v="1216"/>
    <s v="Dec"/>
    <x v="1"/>
    <b v="0"/>
    <x v="0"/>
  </r>
  <r>
    <n v="0"/>
    <n v="0"/>
    <n v="0"/>
    <n v="0"/>
    <n v="7"/>
    <n v="322.75"/>
    <x v="435"/>
    <x v="403"/>
    <x v="0"/>
    <s v="Nov"/>
    <x v="1"/>
    <b v="0"/>
    <x v="0"/>
  </r>
  <r>
    <n v="0"/>
    <n v="0"/>
    <n v="4"/>
    <n v="37"/>
    <n v="69"/>
    <n v="4112.3944439999996"/>
    <x v="1217"/>
    <x v="3072"/>
    <x v="0"/>
    <s v="Dec"/>
    <x v="1"/>
    <b v="0"/>
    <x v="0"/>
  </r>
  <r>
    <n v="0"/>
    <n v="0"/>
    <n v="0"/>
    <n v="0"/>
    <n v="26"/>
    <n v="1140.166667"/>
    <x v="1218"/>
    <x v="3073"/>
    <x v="0"/>
    <s v="Nov"/>
    <x v="1"/>
    <b v="0"/>
    <x v="0"/>
  </r>
  <r>
    <n v="0"/>
    <n v="0"/>
    <n v="1"/>
    <n v="0"/>
    <n v="13"/>
    <n v="1297.25"/>
    <x v="18"/>
    <x v="1901"/>
    <x v="0"/>
    <s v="Dec"/>
    <x v="1"/>
    <b v="1"/>
    <x v="0"/>
  </r>
  <r>
    <n v="6"/>
    <n v="407.25"/>
    <n v="4"/>
    <n v="67.5"/>
    <n v="14"/>
    <n v="195.41666670000001"/>
    <x v="0"/>
    <x v="1381"/>
    <x v="0"/>
    <s v="Dec"/>
    <x v="1"/>
    <b v="0"/>
    <x v="0"/>
  </r>
  <r>
    <n v="0"/>
    <n v="0"/>
    <n v="0"/>
    <n v="0"/>
    <n v="21"/>
    <n v="1535"/>
    <x v="39"/>
    <x v="991"/>
    <x v="0"/>
    <s v="Nov"/>
    <x v="1"/>
    <b v="0"/>
    <x v="0"/>
  </r>
  <r>
    <n v="1"/>
    <n v="40.5"/>
    <n v="0"/>
    <n v="0"/>
    <n v="7"/>
    <n v="170"/>
    <x v="0"/>
    <x v="4"/>
    <x v="0"/>
    <s v="Dec"/>
    <x v="1"/>
    <b v="0"/>
    <x v="0"/>
  </r>
  <r>
    <n v="0"/>
    <n v="0"/>
    <n v="0"/>
    <n v="0"/>
    <n v="4"/>
    <n v="53.625"/>
    <x v="0"/>
    <x v="9"/>
    <x v="0"/>
    <s v="Nov"/>
    <x v="1"/>
    <b v="0"/>
    <x v="0"/>
  </r>
  <r>
    <n v="5"/>
    <n v="135.5"/>
    <n v="0"/>
    <n v="0"/>
    <n v="86"/>
    <n v="2106.8940480000001"/>
    <x v="647"/>
    <x v="3074"/>
    <x v="0"/>
    <s v="Nov"/>
    <x v="1"/>
    <b v="0"/>
    <x v="0"/>
  </r>
  <r>
    <n v="9"/>
    <n v="179.27500000000001"/>
    <n v="0"/>
    <n v="0"/>
    <n v="101"/>
    <n v="5276.5944440000003"/>
    <x v="0"/>
    <x v="3075"/>
    <x v="1217"/>
    <s v="Dec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8"/>
    <n v="849.54166669999995"/>
    <x v="0"/>
    <x v="3076"/>
    <x v="0"/>
    <s v="Nov"/>
    <x v="1"/>
    <b v="0"/>
    <x v="0"/>
  </r>
  <r>
    <n v="15"/>
    <n v="543.35490649999997"/>
    <n v="7"/>
    <n v="243.28333330000001"/>
    <n v="169"/>
    <n v="6920.9732430000004"/>
    <x v="1219"/>
    <x v="3077"/>
    <x v="1218"/>
    <s v="Nov"/>
    <x v="1"/>
    <b v="1"/>
    <x v="0"/>
  </r>
  <r>
    <n v="3"/>
    <n v="104"/>
    <n v="0"/>
    <n v="0"/>
    <n v="34"/>
    <n v="2991.3194440000002"/>
    <x v="2"/>
    <x v="405"/>
    <x v="0"/>
    <s v="Dec"/>
    <x v="1"/>
    <b v="0"/>
    <x v="0"/>
  </r>
  <r>
    <n v="0"/>
    <n v="0"/>
    <n v="0"/>
    <n v="0"/>
    <n v="6"/>
    <n v="78.75"/>
    <x v="12"/>
    <x v="34"/>
    <x v="0"/>
    <s v="Nov"/>
    <x v="1"/>
    <b v="0"/>
    <x v="0"/>
  </r>
  <r>
    <n v="0"/>
    <n v="0"/>
    <n v="0"/>
    <n v="0"/>
    <n v="11"/>
    <n v="335"/>
    <x v="73"/>
    <x v="1938"/>
    <x v="0"/>
    <s v="Nov"/>
    <x v="1"/>
    <b v="1"/>
    <x v="0"/>
  </r>
  <r>
    <n v="0"/>
    <n v="0"/>
    <n v="0"/>
    <n v="0"/>
    <n v="7"/>
    <n v="270.75"/>
    <x v="0"/>
    <x v="65"/>
    <x v="0"/>
    <s v="Dec"/>
    <x v="1"/>
    <b v="1"/>
    <x v="0"/>
  </r>
  <r>
    <n v="0"/>
    <n v="0"/>
    <n v="0"/>
    <n v="0"/>
    <n v="75"/>
    <n v="1775.241667"/>
    <x v="1220"/>
    <x v="3078"/>
    <x v="0"/>
    <s v="Nov"/>
    <x v="1"/>
    <b v="1"/>
    <x v="0"/>
  </r>
  <r>
    <n v="0"/>
    <n v="0"/>
    <n v="3"/>
    <n v="1830.5"/>
    <n v="81"/>
    <n v="5000.7391159999997"/>
    <x v="1221"/>
    <x v="3079"/>
    <x v="0"/>
    <s v="Nov"/>
    <x v="1"/>
    <b v="1"/>
    <x v="0"/>
  </r>
  <r>
    <n v="0"/>
    <n v="0"/>
    <n v="0"/>
    <n v="0"/>
    <n v="2"/>
    <n v="0"/>
    <x v="9"/>
    <x v="63"/>
    <x v="0"/>
    <s v="Nov"/>
    <x v="1"/>
    <b v="0"/>
    <x v="0"/>
  </r>
  <r>
    <n v="6"/>
    <n v="179.75"/>
    <n v="2"/>
    <n v="8"/>
    <n v="64"/>
    <n v="1876.333333"/>
    <x v="111"/>
    <x v="3080"/>
    <x v="1219"/>
    <s v="Dec"/>
    <x v="1"/>
    <b v="0"/>
    <x v="0"/>
  </r>
  <r>
    <n v="0"/>
    <n v="0"/>
    <n v="0"/>
    <n v="0"/>
    <n v="8"/>
    <n v="95"/>
    <x v="28"/>
    <x v="412"/>
    <x v="0"/>
    <s v="Dec"/>
    <x v="1"/>
    <b v="0"/>
    <x v="0"/>
  </r>
  <r>
    <n v="1"/>
    <n v="9"/>
    <n v="0"/>
    <n v="0"/>
    <n v="37"/>
    <n v="2368.1111110000002"/>
    <x v="424"/>
    <x v="3081"/>
    <x v="1220"/>
    <s v="Nov"/>
    <x v="1"/>
    <b v="0"/>
    <x v="0"/>
  </r>
  <r>
    <n v="0"/>
    <n v="0"/>
    <n v="0"/>
    <n v="0"/>
    <n v="11"/>
    <n v="229.91666670000001"/>
    <x v="26"/>
    <x v="3082"/>
    <x v="0"/>
    <s v="Nov"/>
    <x v="1"/>
    <b v="1"/>
    <x v="0"/>
  </r>
  <r>
    <n v="0"/>
    <n v="0"/>
    <n v="0"/>
    <n v="0"/>
    <n v="22"/>
    <n v="903.16346150000004"/>
    <x v="16"/>
    <x v="3083"/>
    <x v="0"/>
    <s v="Nov"/>
    <x v="1"/>
    <b v="1"/>
    <x v="0"/>
  </r>
  <r>
    <n v="6"/>
    <n v="197.25"/>
    <n v="0"/>
    <n v="0"/>
    <n v="51"/>
    <n v="3296.9404760000002"/>
    <x v="0"/>
    <x v="1388"/>
    <x v="1221"/>
    <s v="Nov"/>
    <x v="1"/>
    <b v="1"/>
    <x v="0"/>
  </r>
  <r>
    <n v="6"/>
    <n v="151.69999999999999"/>
    <n v="0"/>
    <n v="0"/>
    <n v="34"/>
    <n v="799.32738099999995"/>
    <x v="523"/>
    <x v="3084"/>
    <x v="0"/>
    <s v="Dec"/>
    <x v="1"/>
    <b v="0"/>
    <x v="0"/>
  </r>
  <r>
    <n v="0"/>
    <n v="0"/>
    <n v="0"/>
    <n v="0"/>
    <n v="62"/>
    <n v="2787.6785709999999"/>
    <x v="432"/>
    <x v="2328"/>
    <x v="1222"/>
    <s v="Nov"/>
    <x v="1"/>
    <b v="1"/>
    <x v="0"/>
  </r>
  <r>
    <n v="1"/>
    <n v="54.5"/>
    <n v="0"/>
    <n v="0"/>
    <n v="26"/>
    <n v="531.5"/>
    <x v="46"/>
    <x v="41"/>
    <x v="1223"/>
    <s v="Nov"/>
    <x v="1"/>
    <b v="0"/>
    <x v="0"/>
  </r>
  <r>
    <n v="1"/>
    <n v="8"/>
    <n v="0"/>
    <n v="0"/>
    <n v="10"/>
    <n v="109.19444439999999"/>
    <x v="15"/>
    <x v="152"/>
    <x v="0"/>
    <s v="Dec"/>
    <x v="1"/>
    <b v="1"/>
    <x v="0"/>
  </r>
  <r>
    <n v="0"/>
    <n v="0"/>
    <n v="0"/>
    <n v="0"/>
    <n v="3"/>
    <n v="15"/>
    <x v="33"/>
    <x v="177"/>
    <x v="0"/>
    <s v="Nov"/>
    <x v="1"/>
    <b v="0"/>
    <x v="0"/>
  </r>
  <r>
    <n v="5"/>
    <n v="231.75"/>
    <n v="0"/>
    <n v="0"/>
    <n v="30"/>
    <n v="805.78333329999998"/>
    <x v="0"/>
    <x v="2853"/>
    <x v="0"/>
    <s v="Dec"/>
    <x v="1"/>
    <b v="0"/>
    <x v="0"/>
  </r>
  <r>
    <n v="3"/>
    <n v="52.166666669999998"/>
    <n v="3"/>
    <n v="110.75"/>
    <n v="65"/>
    <n v="2019.769468"/>
    <x v="187"/>
    <x v="3085"/>
    <x v="1224"/>
    <s v="Nov"/>
    <x v="1"/>
    <b v="1"/>
    <x v="0"/>
  </r>
  <r>
    <n v="0"/>
    <n v="0"/>
    <n v="0"/>
    <n v="0"/>
    <n v="28"/>
    <n v="1425.583333"/>
    <x v="124"/>
    <x v="528"/>
    <x v="1225"/>
    <s v="Dec"/>
    <x v="1"/>
    <b v="0"/>
    <x v="0"/>
  </r>
  <r>
    <n v="4"/>
    <n v="95.75"/>
    <n v="12"/>
    <n v="886.25"/>
    <n v="154"/>
    <n v="7838.5565980000001"/>
    <x v="1222"/>
    <x v="3086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17"/>
    <n v="218.74170699999999"/>
    <n v="4"/>
    <n v="808.5"/>
    <n v="74"/>
    <n v="3591.7441960000001"/>
    <x v="1223"/>
    <x v="3087"/>
    <x v="0"/>
    <s v="Nov"/>
    <x v="1"/>
    <b v="0"/>
    <x v="0"/>
  </r>
  <r>
    <n v="0"/>
    <n v="0"/>
    <n v="0"/>
    <n v="0"/>
    <n v="11"/>
    <n v="555.625"/>
    <x v="26"/>
    <x v="565"/>
    <x v="0"/>
    <s v="Nov"/>
    <x v="1"/>
    <b v="0"/>
    <x v="0"/>
  </r>
  <r>
    <n v="0"/>
    <n v="0"/>
    <n v="0"/>
    <n v="0"/>
    <n v="7"/>
    <n v="42"/>
    <x v="86"/>
    <x v="413"/>
    <x v="0"/>
    <s v="Dec"/>
    <x v="1"/>
    <b v="1"/>
    <x v="0"/>
  </r>
  <r>
    <n v="0"/>
    <n v="0"/>
    <n v="0"/>
    <n v="0"/>
    <n v="3"/>
    <n v="138"/>
    <x v="29"/>
    <x v="426"/>
    <x v="0"/>
    <s v="Nov"/>
    <x v="1"/>
    <b v="0"/>
    <x v="0"/>
  </r>
  <r>
    <n v="1"/>
    <n v="36"/>
    <n v="1"/>
    <n v="74"/>
    <n v="98"/>
    <n v="7712.375"/>
    <x v="0"/>
    <x v="3088"/>
    <x v="1226"/>
    <s v="Dec"/>
    <x v="1"/>
    <b v="0"/>
    <x v="0"/>
  </r>
  <r>
    <n v="7"/>
    <n v="241.86111109999999"/>
    <n v="3"/>
    <n v="228"/>
    <n v="154"/>
    <n v="4755.2240540000003"/>
    <x v="1224"/>
    <x v="3089"/>
    <x v="1227"/>
    <s v="Nov"/>
    <x v="1"/>
    <b v="0"/>
    <x v="0"/>
  </r>
  <r>
    <n v="0"/>
    <n v="0"/>
    <n v="0"/>
    <n v="0"/>
    <n v="12"/>
    <n v="465.25"/>
    <x v="0"/>
    <x v="4"/>
    <x v="0"/>
    <s v="Dec"/>
    <x v="1"/>
    <b v="1"/>
    <x v="0"/>
  </r>
  <r>
    <n v="0"/>
    <n v="0"/>
    <n v="0"/>
    <n v="0"/>
    <n v="19"/>
    <n v="1210.0999999999999"/>
    <x v="0"/>
    <x v="91"/>
    <x v="0"/>
    <s v="Nov"/>
    <x v="1"/>
    <b v="0"/>
    <x v="0"/>
  </r>
  <r>
    <n v="0"/>
    <n v="0"/>
    <n v="0"/>
    <n v="0"/>
    <n v="14"/>
    <n v="313.01785710000001"/>
    <x v="0"/>
    <x v="2303"/>
    <x v="0"/>
    <s v="Nov"/>
    <x v="1"/>
    <b v="0"/>
    <x v="0"/>
  </r>
  <r>
    <n v="0"/>
    <n v="0"/>
    <n v="0"/>
    <n v="0"/>
    <n v="30"/>
    <n v="946.59523809999996"/>
    <x v="10"/>
    <x v="3090"/>
    <x v="0"/>
    <s v="Nov"/>
    <x v="1"/>
    <b v="0"/>
    <x v="0"/>
  </r>
  <r>
    <n v="1"/>
    <n v="60.5"/>
    <n v="0"/>
    <n v="0"/>
    <n v="31"/>
    <n v="1574.375"/>
    <x v="0"/>
    <x v="3091"/>
    <x v="0"/>
    <s v="Dec"/>
    <x v="1"/>
    <b v="0"/>
    <x v="0"/>
  </r>
  <r>
    <n v="2"/>
    <n v="121"/>
    <n v="0"/>
    <n v="0"/>
    <n v="28"/>
    <n v="1830.583333"/>
    <x v="112"/>
    <x v="934"/>
    <x v="1228"/>
    <s v="Dec"/>
    <x v="1"/>
    <b v="1"/>
    <x v="0"/>
  </r>
  <r>
    <n v="0"/>
    <n v="0"/>
    <n v="0"/>
    <n v="0"/>
    <n v="16"/>
    <n v="385.5"/>
    <x v="0"/>
    <x v="39"/>
    <x v="0"/>
    <s v="Dec"/>
    <x v="1"/>
    <b v="0"/>
    <x v="0"/>
  </r>
  <r>
    <n v="1"/>
    <n v="0"/>
    <n v="0"/>
    <n v="0"/>
    <n v="17"/>
    <n v="669.48333330000003"/>
    <x v="516"/>
    <x v="3092"/>
    <x v="0"/>
    <s v="Dec"/>
    <x v="1"/>
    <b v="1"/>
    <x v="0"/>
  </r>
  <r>
    <n v="0"/>
    <n v="0"/>
    <n v="0"/>
    <n v="0"/>
    <n v="21"/>
    <n v="795.36111110000002"/>
    <x v="1225"/>
    <x v="779"/>
    <x v="0"/>
    <s v="Dec"/>
    <x v="1"/>
    <b v="0"/>
    <x v="0"/>
  </r>
  <r>
    <n v="9"/>
    <n v="71.2"/>
    <n v="2"/>
    <n v="72.125"/>
    <n v="23"/>
    <n v="1061.8166670000001"/>
    <x v="0"/>
    <x v="293"/>
    <x v="1229"/>
    <s v="Nov"/>
    <x v="1"/>
    <b v="1"/>
    <x v="0"/>
  </r>
  <r>
    <n v="13"/>
    <n v="110.7583333"/>
    <n v="1"/>
    <n v="3"/>
    <n v="34"/>
    <n v="858.94642859999999"/>
    <x v="0"/>
    <x v="1233"/>
    <x v="1230"/>
    <s v="Nov"/>
    <x v="1"/>
    <b v="1"/>
    <x v="0"/>
  </r>
  <r>
    <n v="0"/>
    <n v="0"/>
    <n v="3"/>
    <n v="103.5"/>
    <n v="30"/>
    <n v="1093.175"/>
    <x v="14"/>
    <x v="941"/>
    <x v="0"/>
    <s v="Dec"/>
    <x v="1"/>
    <b v="1"/>
    <x v="0"/>
  </r>
  <r>
    <n v="0"/>
    <n v="0"/>
    <n v="0"/>
    <n v="0"/>
    <n v="1"/>
    <n v="0"/>
    <x v="9"/>
    <x v="63"/>
    <x v="0"/>
    <s v="Nov"/>
    <x v="1"/>
    <b v="1"/>
    <x v="0"/>
  </r>
  <r>
    <n v="1"/>
    <n v="0"/>
    <n v="1"/>
    <n v="13.83333333"/>
    <n v="65"/>
    <n v="3174.0884550000001"/>
    <x v="1226"/>
    <x v="3093"/>
    <x v="0"/>
    <s v="Dec"/>
    <x v="1"/>
    <b v="1"/>
    <x v="0"/>
  </r>
  <r>
    <n v="0"/>
    <n v="0"/>
    <n v="1"/>
    <n v="0"/>
    <n v="7"/>
    <n v="228"/>
    <x v="0"/>
    <x v="26"/>
    <x v="0"/>
    <s v="Dec"/>
    <x v="1"/>
    <b v="0"/>
    <x v="0"/>
  </r>
  <r>
    <n v="1"/>
    <n v="284"/>
    <n v="0"/>
    <n v="0"/>
    <n v="18"/>
    <n v="2014.416667"/>
    <x v="65"/>
    <x v="288"/>
    <x v="1231"/>
    <s v="Nov"/>
    <x v="1"/>
    <b v="1"/>
    <x v="0"/>
  </r>
  <r>
    <n v="0"/>
    <n v="0"/>
    <n v="0"/>
    <n v="0"/>
    <n v="41"/>
    <n v="1837.2041670000001"/>
    <x v="1227"/>
    <x v="3094"/>
    <x v="0"/>
    <s v="Nov"/>
    <x v="1"/>
    <b v="0"/>
    <x v="0"/>
  </r>
  <r>
    <n v="0"/>
    <n v="0"/>
    <n v="0"/>
    <n v="0"/>
    <n v="38"/>
    <n v="1326.430556"/>
    <x v="45"/>
    <x v="4"/>
    <x v="0"/>
    <s v="Nov"/>
    <x v="1"/>
    <b v="0"/>
    <x v="0"/>
  </r>
  <r>
    <n v="0"/>
    <n v="0"/>
    <n v="0"/>
    <n v="0"/>
    <n v="39"/>
    <n v="2558.5"/>
    <x v="0"/>
    <x v="640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4"/>
    <n v="115.08333330000001"/>
    <n v="1"/>
    <n v="3"/>
    <n v="16"/>
    <n v="930.5"/>
    <x v="0"/>
    <x v="102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3"/>
    <n v="142.5"/>
    <n v="0"/>
    <n v="0"/>
    <n v="48"/>
    <n v="1052.255952"/>
    <x v="44"/>
    <x v="388"/>
    <x v="0"/>
    <s v="Nov"/>
    <x v="1"/>
    <b v="0"/>
    <x v="0"/>
  </r>
  <r>
    <n v="0"/>
    <n v="0"/>
    <n v="0"/>
    <n v="0"/>
    <n v="63"/>
    <n v="3301.2222219999999"/>
    <x v="25"/>
    <x v="3095"/>
    <x v="0"/>
    <s v="Nov"/>
    <x v="1"/>
    <b v="1"/>
    <x v="0"/>
  </r>
  <r>
    <n v="4"/>
    <n v="75"/>
    <n v="2"/>
    <n v="312"/>
    <n v="98"/>
    <n v="1887.232143"/>
    <x v="271"/>
    <x v="3096"/>
    <x v="0"/>
    <s v="Dec"/>
    <x v="1"/>
    <b v="0"/>
    <x v="0"/>
  </r>
  <r>
    <n v="0"/>
    <n v="0"/>
    <n v="0"/>
    <n v="0"/>
    <n v="6"/>
    <n v="111.75"/>
    <x v="0"/>
    <x v="34"/>
    <x v="0"/>
    <s v="Dec"/>
    <x v="1"/>
    <b v="0"/>
    <x v="0"/>
  </r>
  <r>
    <n v="0"/>
    <n v="0"/>
    <n v="0"/>
    <n v="0"/>
    <n v="3"/>
    <n v="578"/>
    <x v="0"/>
    <x v="34"/>
    <x v="0"/>
    <s v="Nov"/>
    <x v="1"/>
    <b v="0"/>
    <x v="0"/>
  </r>
  <r>
    <n v="0"/>
    <n v="0"/>
    <n v="0"/>
    <n v="0"/>
    <n v="5"/>
    <n v="251"/>
    <x v="15"/>
    <x v="97"/>
    <x v="0"/>
    <s v="Dec"/>
    <x v="1"/>
    <b v="0"/>
    <x v="0"/>
  </r>
  <r>
    <n v="0"/>
    <n v="0"/>
    <n v="0"/>
    <n v="0"/>
    <n v="13"/>
    <n v="217.91666670000001"/>
    <x v="5"/>
    <x v="541"/>
    <x v="0"/>
    <s v="Dec"/>
    <x v="1"/>
    <b v="1"/>
    <x v="0"/>
  </r>
  <r>
    <n v="12"/>
    <n v="196.85714290000001"/>
    <n v="0"/>
    <n v="0"/>
    <n v="59"/>
    <n v="1533.025834"/>
    <x v="1228"/>
    <x v="3097"/>
    <x v="1232"/>
    <s v="Nov"/>
    <x v="1"/>
    <b v="1"/>
    <x v="0"/>
  </r>
  <r>
    <n v="0"/>
    <n v="0"/>
    <n v="0"/>
    <n v="0"/>
    <n v="37"/>
    <n v="582.26666669999997"/>
    <x v="0"/>
    <x v="3098"/>
    <x v="0"/>
    <s v="Nov"/>
    <x v="1"/>
    <b v="0"/>
    <x v="0"/>
  </r>
  <r>
    <n v="0"/>
    <n v="0"/>
    <n v="0"/>
    <n v="0"/>
    <n v="200"/>
    <n v="6867.1938469999996"/>
    <x v="1229"/>
    <x v="3099"/>
    <x v="0"/>
    <s v="Nov"/>
    <x v="1"/>
    <b v="0"/>
    <x v="0"/>
  </r>
  <r>
    <n v="6"/>
    <n v="69.125"/>
    <n v="2"/>
    <n v="13"/>
    <n v="227"/>
    <n v="6854.6043650000001"/>
    <x v="1230"/>
    <x v="3100"/>
    <x v="0"/>
    <s v="Nov"/>
    <x v="1"/>
    <b v="0"/>
    <x v="0"/>
  </r>
  <r>
    <n v="0"/>
    <n v="0"/>
    <n v="0"/>
    <n v="0"/>
    <n v="7"/>
    <n v="305.5"/>
    <x v="0"/>
    <x v="3"/>
    <x v="0"/>
    <s v="Nov"/>
    <x v="1"/>
    <b v="0"/>
    <x v="0"/>
  </r>
  <r>
    <n v="2"/>
    <n v="19"/>
    <n v="0"/>
    <n v="0"/>
    <n v="4"/>
    <n v="88"/>
    <x v="0"/>
    <x v="5"/>
    <x v="0"/>
    <s v="Dec"/>
    <x v="1"/>
    <b v="0"/>
    <x v="0"/>
  </r>
  <r>
    <n v="0"/>
    <n v="0"/>
    <n v="0"/>
    <n v="0"/>
    <n v="36"/>
    <n v="2070.3249999999998"/>
    <x v="34"/>
    <x v="3101"/>
    <x v="0"/>
    <s v="Dec"/>
    <x v="1"/>
    <b v="0"/>
    <x v="0"/>
  </r>
  <r>
    <n v="1"/>
    <n v="107"/>
    <n v="5"/>
    <n v="143.75"/>
    <n v="2"/>
    <n v="17"/>
    <x v="28"/>
    <x v="9"/>
    <x v="0"/>
    <s v="Dec"/>
    <x v="1"/>
    <b v="0"/>
    <x v="0"/>
  </r>
  <r>
    <n v="0"/>
    <n v="0"/>
    <n v="1"/>
    <n v="0"/>
    <n v="2"/>
    <n v="0"/>
    <x v="9"/>
    <x v="63"/>
    <x v="0"/>
    <s v="Nov"/>
    <x v="1"/>
    <b v="0"/>
    <x v="0"/>
  </r>
  <r>
    <n v="0"/>
    <n v="0"/>
    <n v="0"/>
    <n v="0"/>
    <n v="6"/>
    <n v="551.5"/>
    <x v="12"/>
    <x v="822"/>
    <x v="0"/>
    <s v="Nov"/>
    <x v="1"/>
    <b v="1"/>
    <x v="0"/>
  </r>
  <r>
    <n v="0"/>
    <n v="0"/>
    <n v="0"/>
    <n v="0"/>
    <n v="3"/>
    <n v="181"/>
    <x v="33"/>
    <x v="100"/>
    <x v="0"/>
    <s v="Dec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1"/>
    <n v="19"/>
    <n v="0"/>
    <n v="0"/>
    <n v="4"/>
    <n v="296.91666670000001"/>
    <x v="15"/>
    <x v="52"/>
    <x v="0"/>
    <s v="Dec"/>
    <x v="1"/>
    <b v="0"/>
    <x v="0"/>
  </r>
  <r>
    <n v="0"/>
    <n v="0"/>
    <n v="0"/>
    <n v="0"/>
    <n v="2"/>
    <n v="9"/>
    <x v="0"/>
    <x v="34"/>
    <x v="0"/>
    <s v="Nov"/>
    <x v="1"/>
    <b v="0"/>
    <x v="0"/>
  </r>
  <r>
    <n v="3"/>
    <n v="19"/>
    <n v="1"/>
    <n v="106"/>
    <n v="17"/>
    <n v="475.66666670000001"/>
    <x v="0"/>
    <x v="3102"/>
    <x v="0"/>
    <s v="Nov"/>
    <x v="1"/>
    <b v="0"/>
    <x v="0"/>
  </r>
  <r>
    <n v="0"/>
    <n v="0"/>
    <n v="0"/>
    <n v="0"/>
    <n v="1"/>
    <n v="11"/>
    <x v="0"/>
    <x v="100"/>
    <x v="0"/>
    <s v="Dec"/>
    <x v="1"/>
    <b v="0"/>
    <x v="0"/>
  </r>
  <r>
    <n v="9"/>
    <n v="126.2631579"/>
    <n v="2"/>
    <n v="50.833333330000002"/>
    <n v="59"/>
    <n v="2004.3714910000001"/>
    <x v="24"/>
    <x v="3103"/>
    <x v="0"/>
    <s v="Dec"/>
    <x v="1"/>
    <b v="0"/>
    <x v="0"/>
  </r>
  <r>
    <n v="4"/>
    <n v="55.75"/>
    <n v="0"/>
    <n v="0"/>
    <n v="74"/>
    <n v="3817.2038459999999"/>
    <x v="0"/>
    <x v="3104"/>
    <x v="0"/>
    <s v="Nov"/>
    <x v="1"/>
    <b v="0"/>
    <x v="0"/>
  </r>
  <r>
    <n v="3"/>
    <n v="22"/>
    <n v="2"/>
    <n v="69.5"/>
    <n v="30"/>
    <n v="1671.583333"/>
    <x v="0"/>
    <x v="470"/>
    <x v="0"/>
    <s v="Nov"/>
    <x v="1"/>
    <b v="0"/>
    <x v="0"/>
  </r>
  <r>
    <n v="0"/>
    <n v="0"/>
    <n v="0"/>
    <n v="0"/>
    <n v="13"/>
    <n v="1985"/>
    <x v="13"/>
    <x v="9"/>
    <x v="0"/>
    <s v="Nov"/>
    <x v="1"/>
    <b v="0"/>
    <x v="0"/>
  </r>
  <r>
    <n v="0"/>
    <n v="0"/>
    <n v="0"/>
    <n v="0"/>
    <n v="8"/>
    <n v="29.166666670000001"/>
    <x v="0"/>
    <x v="100"/>
    <x v="0"/>
    <s v="Dec"/>
    <x v="1"/>
    <b v="0"/>
    <x v="0"/>
  </r>
  <r>
    <n v="0"/>
    <n v="0"/>
    <n v="0"/>
    <n v="0"/>
    <n v="16"/>
    <n v="306.5"/>
    <x v="0"/>
    <x v="359"/>
    <x v="0"/>
    <s v="Dec"/>
    <x v="1"/>
    <b v="1"/>
    <x v="0"/>
  </r>
  <r>
    <n v="0"/>
    <n v="0"/>
    <n v="0"/>
    <n v="0"/>
    <n v="54"/>
    <n v="3978.2458329999999"/>
    <x v="47"/>
    <x v="3105"/>
    <x v="0"/>
    <s v="Nov"/>
    <x v="1"/>
    <b v="1"/>
    <x v="0"/>
  </r>
  <r>
    <n v="0"/>
    <n v="0"/>
    <n v="0"/>
    <n v="0"/>
    <n v="4"/>
    <n v="47"/>
    <x v="0"/>
    <x v="9"/>
    <x v="0"/>
    <s v="Nov"/>
    <x v="1"/>
    <b v="1"/>
    <x v="0"/>
  </r>
  <r>
    <n v="0"/>
    <n v="0"/>
    <n v="0"/>
    <n v="0"/>
    <n v="6"/>
    <n v="38.5"/>
    <x v="33"/>
    <x v="100"/>
    <x v="0"/>
    <s v="Nov"/>
    <x v="1"/>
    <b v="0"/>
    <x v="0"/>
  </r>
  <r>
    <n v="11"/>
    <n v="334.16666670000001"/>
    <n v="2"/>
    <n v="34"/>
    <n v="140"/>
    <n v="4817.3695459999999"/>
    <x v="1231"/>
    <x v="3106"/>
    <x v="1233"/>
    <s v="Nov"/>
    <x v="1"/>
    <b v="0"/>
    <x v="0"/>
  </r>
  <r>
    <n v="0"/>
    <n v="0"/>
    <n v="0"/>
    <n v="0"/>
    <n v="28"/>
    <n v="447"/>
    <x v="0"/>
    <x v="6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9"/>
    <n v="307.360119"/>
    <n v="4"/>
    <n v="77.916666669999998"/>
    <n v="95"/>
    <n v="2989.7809520000001"/>
    <x v="144"/>
    <x v="3107"/>
    <x v="1234"/>
    <s v="Nov"/>
    <x v="1"/>
    <b v="1"/>
    <x v="0"/>
  </r>
  <r>
    <n v="0"/>
    <n v="0"/>
    <n v="0"/>
    <n v="0"/>
    <n v="1"/>
    <n v="0"/>
    <x v="0"/>
    <x v="63"/>
    <x v="0"/>
    <s v="Dec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0"/>
    <n v="0"/>
    <n v="0"/>
    <n v="0"/>
    <n v="21"/>
    <n v="371"/>
    <x v="0"/>
    <x v="54"/>
    <x v="0"/>
    <s v="Nov"/>
    <x v="1"/>
    <b v="0"/>
    <x v="0"/>
  </r>
  <r>
    <n v="0"/>
    <n v="0"/>
    <n v="2"/>
    <n v="45.75"/>
    <n v="42"/>
    <n v="1931.630952"/>
    <x v="0"/>
    <x v="57"/>
    <x v="0"/>
    <s v="Dec"/>
    <x v="1"/>
    <b v="1"/>
    <x v="0"/>
  </r>
  <r>
    <n v="4"/>
    <n v="62.666666669999998"/>
    <n v="0"/>
    <n v="0"/>
    <n v="82"/>
    <n v="1805.2773749999999"/>
    <x v="0"/>
    <x v="3108"/>
    <x v="0"/>
    <s v="Dec"/>
    <x v="1"/>
    <b v="0"/>
    <x v="0"/>
  </r>
  <r>
    <n v="0"/>
    <n v="0"/>
    <n v="0"/>
    <n v="0"/>
    <n v="3"/>
    <n v="0"/>
    <x v="9"/>
    <x v="63"/>
    <x v="0"/>
    <s v="Nov"/>
    <x v="1"/>
    <b v="0"/>
    <x v="0"/>
  </r>
  <r>
    <n v="0"/>
    <n v="0"/>
    <n v="0"/>
    <n v="0"/>
    <n v="3"/>
    <n v="30"/>
    <x v="0"/>
    <x v="6"/>
    <x v="0"/>
    <s v="Dec"/>
    <x v="1"/>
    <b v="0"/>
    <x v="0"/>
  </r>
  <r>
    <n v="0"/>
    <n v="0"/>
    <n v="0"/>
    <n v="0"/>
    <n v="23"/>
    <n v="566.79999999999995"/>
    <x v="0"/>
    <x v="3109"/>
    <x v="0"/>
    <s v="Nov"/>
    <x v="1"/>
    <b v="0"/>
    <x v="0"/>
  </r>
  <r>
    <n v="0"/>
    <n v="0"/>
    <n v="0"/>
    <n v="0"/>
    <n v="22"/>
    <n v="2189.5"/>
    <x v="3"/>
    <x v="3"/>
    <x v="0"/>
    <s v="Nov"/>
    <x v="1"/>
    <b v="0"/>
    <x v="0"/>
  </r>
  <r>
    <n v="0"/>
    <n v="0"/>
    <n v="1"/>
    <n v="39.5"/>
    <n v="97"/>
    <n v="2811.4780700000001"/>
    <x v="1232"/>
    <x v="3110"/>
    <x v="0"/>
    <s v="Nov"/>
    <x v="1"/>
    <b v="1"/>
    <x v="0"/>
  </r>
  <r>
    <n v="5"/>
    <n v="107"/>
    <n v="0"/>
    <n v="0"/>
    <n v="34"/>
    <n v="777.21249999999998"/>
    <x v="0"/>
    <x v="832"/>
    <x v="0"/>
    <s v="Dec"/>
    <x v="1"/>
    <b v="1"/>
    <x v="0"/>
  </r>
  <r>
    <n v="0"/>
    <n v="0"/>
    <n v="0"/>
    <n v="0"/>
    <n v="22"/>
    <n v="876.25"/>
    <x v="0"/>
    <x v="76"/>
    <x v="0"/>
    <s v="Dec"/>
    <x v="1"/>
    <b v="0"/>
    <x v="0"/>
  </r>
  <r>
    <n v="0"/>
    <n v="0"/>
    <n v="0"/>
    <n v="0"/>
    <n v="3"/>
    <n v="75.5"/>
    <x v="0"/>
    <x v="34"/>
    <x v="0"/>
    <s v="Dec"/>
    <x v="1"/>
    <b v="1"/>
    <x v="0"/>
  </r>
  <r>
    <n v="0"/>
    <n v="0"/>
    <n v="0"/>
    <n v="0"/>
    <n v="21"/>
    <n v="1077.25"/>
    <x v="129"/>
    <x v="314"/>
    <x v="0"/>
    <s v="Nov"/>
    <x v="1"/>
    <b v="0"/>
    <x v="0"/>
  </r>
  <r>
    <n v="0"/>
    <n v="0"/>
    <n v="0"/>
    <n v="0"/>
    <n v="42"/>
    <n v="1022.3846150000001"/>
    <x v="235"/>
    <x v="3111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7"/>
    <n v="354.5"/>
    <x v="18"/>
    <x v="52"/>
    <x v="0"/>
    <s v="Nov"/>
    <x v="1"/>
    <b v="0"/>
    <x v="0"/>
  </r>
  <r>
    <n v="2"/>
    <n v="67.75"/>
    <n v="0"/>
    <n v="0"/>
    <n v="11"/>
    <n v="417.98928569999998"/>
    <x v="13"/>
    <x v="3112"/>
    <x v="0"/>
    <s v="Nov"/>
    <x v="1"/>
    <b v="0"/>
    <x v="0"/>
  </r>
  <r>
    <n v="0"/>
    <n v="0"/>
    <n v="0"/>
    <n v="0"/>
    <n v="111"/>
    <n v="3971.5152779999999"/>
    <x v="1009"/>
    <x v="3113"/>
    <x v="0"/>
    <s v="Nov"/>
    <x v="1"/>
    <b v="0"/>
    <x v="0"/>
  </r>
  <r>
    <n v="0"/>
    <n v="0"/>
    <n v="0"/>
    <n v="0"/>
    <n v="11"/>
    <n v="124.2166667"/>
    <x v="0"/>
    <x v="3114"/>
    <x v="0"/>
    <s v="Dec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2"/>
    <n v="861"/>
    <n v="12"/>
    <n v="2250.35"/>
    <x v="19"/>
    <x v="575"/>
    <x v="0"/>
    <s v="Nov"/>
    <x v="1"/>
    <b v="1"/>
    <x v="0"/>
  </r>
  <r>
    <n v="0"/>
    <n v="0"/>
    <n v="0"/>
    <n v="0"/>
    <n v="1"/>
    <n v="0"/>
    <x v="9"/>
    <x v="63"/>
    <x v="0"/>
    <s v="Nov"/>
    <x v="1"/>
    <b v="1"/>
    <x v="0"/>
  </r>
  <r>
    <n v="2"/>
    <n v="3"/>
    <n v="2"/>
    <n v="63.5"/>
    <n v="118"/>
    <n v="5250.8916669999999"/>
    <x v="1233"/>
    <x v="3115"/>
    <x v="0"/>
    <s v="Nov"/>
    <x v="1"/>
    <b v="1"/>
    <x v="0"/>
  </r>
  <r>
    <n v="0"/>
    <n v="0"/>
    <n v="0"/>
    <n v="0"/>
    <n v="72"/>
    <n v="2494.8171000000002"/>
    <x v="326"/>
    <x v="3116"/>
    <x v="0"/>
    <s v="Nov"/>
    <x v="1"/>
    <b v="0"/>
    <x v="0"/>
  </r>
  <r>
    <n v="5"/>
    <n v="249.8"/>
    <n v="2"/>
    <n v="50"/>
    <n v="229"/>
    <n v="8866.1673859999992"/>
    <x v="1234"/>
    <x v="3117"/>
    <x v="0"/>
    <s v="Nov"/>
    <x v="1"/>
    <b v="0"/>
    <x v="0"/>
  </r>
  <r>
    <n v="0"/>
    <n v="0"/>
    <n v="0"/>
    <n v="0"/>
    <n v="8"/>
    <n v="219"/>
    <x v="0"/>
    <x v="26"/>
    <x v="0"/>
    <s v="Dec"/>
    <x v="1"/>
    <b v="0"/>
    <x v="0"/>
  </r>
  <r>
    <n v="0"/>
    <n v="0"/>
    <n v="0"/>
    <n v="0"/>
    <n v="3"/>
    <n v="0"/>
    <x v="9"/>
    <x v="63"/>
    <x v="0"/>
    <s v="Nov"/>
    <x v="1"/>
    <b v="0"/>
    <x v="0"/>
  </r>
  <r>
    <n v="0"/>
    <n v="0"/>
    <n v="0"/>
    <n v="0"/>
    <n v="6"/>
    <n v="143.5"/>
    <x v="0"/>
    <x v="4"/>
    <x v="0"/>
    <s v="Dec"/>
    <x v="1"/>
    <b v="0"/>
    <x v="0"/>
  </r>
  <r>
    <n v="0"/>
    <n v="0"/>
    <n v="0"/>
    <n v="0"/>
    <n v="21"/>
    <n v="1050.25"/>
    <x v="0"/>
    <x v="3"/>
    <x v="0"/>
    <s v="Nov"/>
    <x v="1"/>
    <b v="1"/>
    <x v="0"/>
  </r>
  <r>
    <n v="6"/>
    <n v="201"/>
    <n v="0"/>
    <n v="0"/>
    <n v="84"/>
    <n v="3646.083333"/>
    <x v="27"/>
    <x v="3118"/>
    <x v="1235"/>
    <s v="Nov"/>
    <x v="1"/>
    <b v="0"/>
    <x v="0"/>
  </r>
  <r>
    <n v="0"/>
    <n v="0"/>
    <n v="0"/>
    <n v="0"/>
    <n v="8"/>
    <n v="141.66666670000001"/>
    <x v="448"/>
    <x v="3119"/>
    <x v="0"/>
    <s v="Dec"/>
    <x v="1"/>
    <b v="1"/>
    <x v="0"/>
  </r>
  <r>
    <n v="0"/>
    <n v="0"/>
    <n v="0"/>
    <n v="0"/>
    <n v="11"/>
    <n v="577.75"/>
    <x v="26"/>
    <x v="6"/>
    <x v="0"/>
    <s v="Nov"/>
    <x v="1"/>
    <b v="0"/>
    <x v="0"/>
  </r>
  <r>
    <n v="3"/>
    <n v="89"/>
    <n v="0"/>
    <n v="0"/>
    <n v="26"/>
    <n v="655.5357143"/>
    <x v="0"/>
    <x v="128"/>
    <x v="0"/>
    <s v="Nov"/>
    <x v="1"/>
    <b v="0"/>
    <x v="0"/>
  </r>
  <r>
    <n v="10"/>
    <n v="149.01335700000001"/>
    <n v="2"/>
    <n v="138"/>
    <n v="78"/>
    <n v="2207.3669359999999"/>
    <x v="868"/>
    <x v="3120"/>
    <x v="0"/>
    <s v="Dec"/>
    <x v="1"/>
    <b v="0"/>
    <x v="0"/>
  </r>
  <r>
    <n v="4"/>
    <n v="562"/>
    <n v="0"/>
    <n v="0"/>
    <n v="22"/>
    <n v="1945.5"/>
    <x v="0"/>
    <x v="57"/>
    <x v="0"/>
    <s v="Dec"/>
    <x v="1"/>
    <b v="0"/>
    <x v="0"/>
  </r>
  <r>
    <n v="1"/>
    <n v="7.625"/>
    <n v="0"/>
    <n v="0"/>
    <n v="21"/>
    <n v="1104.9000000000001"/>
    <x v="0"/>
    <x v="3121"/>
    <x v="0"/>
    <s v="Dec"/>
    <x v="1"/>
    <b v="0"/>
    <x v="0"/>
  </r>
  <r>
    <n v="0"/>
    <n v="0"/>
    <n v="0"/>
    <n v="0"/>
    <n v="33"/>
    <n v="2861.9666670000001"/>
    <x v="0"/>
    <x v="427"/>
    <x v="0"/>
    <s v="Nov"/>
    <x v="1"/>
    <b v="0"/>
    <x v="0"/>
  </r>
  <r>
    <n v="0"/>
    <n v="0"/>
    <n v="0"/>
    <n v="0"/>
    <n v="10"/>
    <n v="379.08333329999999"/>
    <x v="0"/>
    <x v="39"/>
    <x v="0"/>
    <s v="Dec"/>
    <x v="1"/>
    <b v="1"/>
    <x v="0"/>
  </r>
  <r>
    <n v="0"/>
    <n v="0"/>
    <n v="0"/>
    <n v="0"/>
    <n v="16"/>
    <n v="283.75"/>
    <x v="14"/>
    <x v="26"/>
    <x v="0"/>
    <s v="Nov"/>
    <x v="1"/>
    <b v="0"/>
    <x v="0"/>
  </r>
  <r>
    <n v="6"/>
    <n v="129.02083329999999"/>
    <n v="0"/>
    <n v="0"/>
    <n v="56"/>
    <n v="755.41789219999998"/>
    <x v="229"/>
    <x v="3122"/>
    <x v="0"/>
    <s v="Nov"/>
    <x v="1"/>
    <b v="1"/>
    <x v="0"/>
  </r>
  <r>
    <n v="1"/>
    <n v="5"/>
    <n v="1"/>
    <n v="70.5"/>
    <n v="125"/>
    <n v="3507.0108770000002"/>
    <x v="1235"/>
    <x v="3123"/>
    <x v="0"/>
    <s v="Nov"/>
    <x v="1"/>
    <b v="0"/>
    <x v="0"/>
  </r>
  <r>
    <n v="0"/>
    <n v="0"/>
    <n v="0"/>
    <n v="0"/>
    <n v="17"/>
    <n v="364.54166670000001"/>
    <x v="0"/>
    <x v="327"/>
    <x v="0"/>
    <s v="Dec"/>
    <x v="1"/>
    <b v="0"/>
    <x v="0"/>
  </r>
  <r>
    <n v="0"/>
    <n v="0"/>
    <n v="0"/>
    <n v="0"/>
    <n v="13"/>
    <n v="255.08333329999999"/>
    <x v="0"/>
    <x v="0"/>
    <x v="0"/>
    <s v="Dec"/>
    <x v="1"/>
    <b v="0"/>
    <x v="0"/>
  </r>
  <r>
    <n v="6"/>
    <n v="89.0625"/>
    <n v="2"/>
    <n v="888"/>
    <n v="275"/>
    <n v="9139.4966960000002"/>
    <x v="38"/>
    <x v="3124"/>
    <x v="0"/>
    <s v="Nov"/>
    <x v="1"/>
    <b v="0"/>
    <x v="0"/>
  </r>
  <r>
    <n v="0"/>
    <n v="0"/>
    <n v="0"/>
    <n v="0"/>
    <n v="49"/>
    <n v="938.04166669999995"/>
    <x v="573"/>
    <x v="3125"/>
    <x v="0"/>
    <s v="Dec"/>
    <x v="1"/>
    <b v="0"/>
    <x v="0"/>
  </r>
  <r>
    <n v="3"/>
    <n v="20.5"/>
    <n v="0"/>
    <n v="0"/>
    <n v="38"/>
    <n v="1806.5583329999999"/>
    <x v="1"/>
    <x v="3126"/>
    <x v="1236"/>
    <s v="Nov"/>
    <x v="1"/>
    <b v="0"/>
    <x v="0"/>
  </r>
  <r>
    <n v="0"/>
    <n v="0"/>
    <n v="0"/>
    <n v="0"/>
    <n v="3"/>
    <n v="58.5"/>
    <x v="0"/>
    <x v="34"/>
    <x v="0"/>
    <s v="Dec"/>
    <x v="1"/>
    <b v="0"/>
    <x v="0"/>
  </r>
  <r>
    <n v="1"/>
    <n v="0"/>
    <n v="0"/>
    <n v="0"/>
    <n v="45"/>
    <n v="1296"/>
    <x v="0"/>
    <x v="30"/>
    <x v="0"/>
    <s v="Nov"/>
    <x v="1"/>
    <b v="0"/>
    <x v="0"/>
  </r>
  <r>
    <n v="7"/>
    <n v="634.26666669999997"/>
    <n v="3"/>
    <n v="89.5"/>
    <n v="54"/>
    <n v="2864.6333330000002"/>
    <x v="1236"/>
    <x v="3127"/>
    <x v="1237"/>
    <s v="Nov"/>
    <x v="1"/>
    <b v="0"/>
    <x v="0"/>
  </r>
  <r>
    <n v="2"/>
    <n v="49.25"/>
    <n v="2"/>
    <n v="17"/>
    <n v="77"/>
    <n v="4130.9378790000001"/>
    <x v="1237"/>
    <x v="3128"/>
    <x v="1238"/>
    <s v="Nov"/>
    <x v="1"/>
    <b v="0"/>
    <x v="0"/>
  </r>
  <r>
    <n v="1"/>
    <n v="16"/>
    <n v="0"/>
    <n v="0"/>
    <n v="77"/>
    <n v="3586.833333"/>
    <x v="0"/>
    <x v="3129"/>
    <x v="0"/>
    <s v="Dec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0"/>
    <n v="0"/>
    <n v="3"/>
    <n v="52.5"/>
    <x v="0"/>
    <x v="617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10"/>
    <n v="214.6214286"/>
    <n v="1"/>
    <n v="114"/>
    <n v="36"/>
    <n v="673.63809519999995"/>
    <x v="1238"/>
    <x v="3130"/>
    <x v="0"/>
    <s v="Nov"/>
    <x v="1"/>
    <b v="0"/>
    <x v="0"/>
  </r>
  <r>
    <n v="0"/>
    <n v="0"/>
    <n v="0"/>
    <n v="0"/>
    <n v="5"/>
    <n v="975.5"/>
    <x v="40"/>
    <x v="100"/>
    <x v="0"/>
    <s v="Nov"/>
    <x v="1"/>
    <b v="0"/>
    <x v="0"/>
  </r>
  <r>
    <n v="6"/>
    <n v="237.5"/>
    <n v="3"/>
    <n v="347.5"/>
    <n v="22"/>
    <n v="740.5"/>
    <x v="92"/>
    <x v="5"/>
    <x v="1239"/>
    <s v="Dec"/>
    <x v="1"/>
    <b v="0"/>
    <x v="0"/>
  </r>
  <r>
    <n v="0"/>
    <n v="0"/>
    <n v="0"/>
    <n v="0"/>
    <n v="9"/>
    <n v="134.75"/>
    <x v="207"/>
    <x v="3131"/>
    <x v="0"/>
    <s v="Nov"/>
    <x v="1"/>
    <b v="0"/>
    <x v="0"/>
  </r>
  <r>
    <n v="0"/>
    <n v="0"/>
    <n v="2"/>
    <n v="162.5"/>
    <n v="49"/>
    <n v="572.06103900000005"/>
    <x v="106"/>
    <x v="3132"/>
    <x v="0"/>
    <s v="Dec"/>
    <x v="1"/>
    <b v="0"/>
    <x v="0"/>
  </r>
  <r>
    <n v="6"/>
    <n v="62.75"/>
    <n v="0"/>
    <n v="0"/>
    <n v="46"/>
    <n v="1098.5248019999999"/>
    <x v="1239"/>
    <x v="3133"/>
    <x v="0"/>
    <s v="Nov"/>
    <x v="1"/>
    <b v="0"/>
    <x v="0"/>
  </r>
  <r>
    <n v="8"/>
    <n v="964.25"/>
    <n v="6"/>
    <n v="182.16666670000001"/>
    <n v="134"/>
    <n v="5889.7305040000001"/>
    <x v="1240"/>
    <x v="3134"/>
    <x v="0"/>
    <s v="Nov"/>
    <x v="1"/>
    <b v="0"/>
    <x v="0"/>
  </r>
  <r>
    <n v="2"/>
    <n v="131.5"/>
    <n v="2"/>
    <n v="99"/>
    <n v="96"/>
    <n v="3541.3244930000001"/>
    <x v="1241"/>
    <x v="3135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2"/>
    <n v="19"/>
    <n v="0"/>
    <n v="0"/>
    <n v="11"/>
    <n v="658.91666669999995"/>
    <x v="0"/>
    <x v="0"/>
    <x v="0"/>
    <s v="Dec"/>
    <x v="1"/>
    <b v="0"/>
    <x v="0"/>
  </r>
  <r>
    <n v="0"/>
    <n v="0"/>
    <n v="0"/>
    <n v="0"/>
    <n v="17"/>
    <n v="2641.416667"/>
    <x v="523"/>
    <x v="52"/>
    <x v="0"/>
    <s v="Nov"/>
    <x v="1"/>
    <b v="0"/>
    <x v="0"/>
  </r>
  <r>
    <n v="0"/>
    <n v="0"/>
    <n v="0"/>
    <n v="0"/>
    <n v="12"/>
    <n v="364.75"/>
    <x v="28"/>
    <x v="26"/>
    <x v="0"/>
    <s v="Nov"/>
    <x v="1"/>
    <b v="0"/>
    <x v="0"/>
  </r>
  <r>
    <n v="0"/>
    <n v="0"/>
    <n v="0"/>
    <n v="0"/>
    <n v="100"/>
    <n v="2781.125"/>
    <x v="396"/>
    <x v="3136"/>
    <x v="0"/>
    <s v="Dec"/>
    <x v="1"/>
    <b v="0"/>
    <x v="0"/>
  </r>
  <r>
    <n v="0"/>
    <n v="0"/>
    <n v="4"/>
    <n v="115.8"/>
    <n v="95"/>
    <n v="2500.128052"/>
    <x v="1242"/>
    <x v="3137"/>
    <x v="0"/>
    <s v="Nov"/>
    <x v="1"/>
    <b v="0"/>
    <x v="0"/>
  </r>
  <r>
    <n v="7"/>
    <n v="152.69642859999999"/>
    <n v="2"/>
    <n v="13"/>
    <n v="13"/>
    <n v="200.25"/>
    <x v="42"/>
    <x v="94"/>
    <x v="0"/>
    <s v="Dec"/>
    <x v="1"/>
    <b v="1"/>
    <x v="0"/>
  </r>
  <r>
    <n v="18"/>
    <n v="1012.5"/>
    <n v="6"/>
    <n v="114.33333330000001"/>
    <n v="106"/>
    <n v="3163.0968250000001"/>
    <x v="1243"/>
    <x v="3138"/>
    <x v="1240"/>
    <s v="Nov"/>
    <x v="1"/>
    <b v="0"/>
    <x v="0"/>
  </r>
  <r>
    <n v="2"/>
    <n v="17"/>
    <n v="0"/>
    <n v="0"/>
    <n v="30"/>
    <n v="1448.9285709999999"/>
    <x v="1244"/>
    <x v="3139"/>
    <x v="0"/>
    <s v="Dec"/>
    <x v="1"/>
    <b v="0"/>
    <x v="0"/>
  </r>
  <r>
    <n v="2"/>
    <n v="105.5"/>
    <n v="1"/>
    <n v="437.5"/>
    <n v="55"/>
    <n v="1984.0250000000001"/>
    <x v="0"/>
    <x v="3140"/>
    <x v="0"/>
    <s v="Nov"/>
    <x v="1"/>
    <b v="1"/>
    <x v="0"/>
  </r>
  <r>
    <n v="1"/>
    <n v="44.5"/>
    <n v="0"/>
    <n v="0"/>
    <n v="31"/>
    <n v="739.66666669999995"/>
    <x v="39"/>
    <x v="3141"/>
    <x v="0"/>
    <s v="Dec"/>
    <x v="1"/>
    <b v="0"/>
    <x v="0"/>
  </r>
  <r>
    <n v="0"/>
    <n v="0"/>
    <n v="0"/>
    <n v="0"/>
    <n v="1"/>
    <n v="56.5"/>
    <x v="0"/>
    <x v="100"/>
    <x v="0"/>
    <s v="Nov"/>
    <x v="1"/>
    <b v="0"/>
    <x v="0"/>
  </r>
  <r>
    <n v="23"/>
    <n v="322.94166669999998"/>
    <n v="0"/>
    <n v="0"/>
    <n v="62"/>
    <n v="3142.9411759999998"/>
    <x v="1245"/>
    <x v="3142"/>
    <x v="1241"/>
    <s v="Nov"/>
    <x v="1"/>
    <b v="1"/>
    <x v="0"/>
  </r>
  <r>
    <n v="2"/>
    <n v="34.25"/>
    <n v="0"/>
    <n v="0"/>
    <n v="55"/>
    <n v="3227.4833330000001"/>
    <x v="275"/>
    <x v="3143"/>
    <x v="0"/>
    <s v="Nov"/>
    <x v="1"/>
    <b v="0"/>
    <x v="0"/>
  </r>
  <r>
    <n v="11"/>
    <n v="151.52500000000001"/>
    <n v="6"/>
    <n v="435.25"/>
    <n v="72"/>
    <n v="5251.3827380000002"/>
    <x v="0"/>
    <x v="3144"/>
    <x v="1242"/>
    <s v="Dec"/>
    <x v="1"/>
    <b v="0"/>
    <x v="0"/>
  </r>
  <r>
    <n v="1"/>
    <n v="22"/>
    <n v="0"/>
    <n v="0"/>
    <n v="29"/>
    <n v="2209.75"/>
    <x v="0"/>
    <x v="1397"/>
    <x v="0"/>
    <s v="Nov"/>
    <x v="1"/>
    <b v="0"/>
    <x v="0"/>
  </r>
  <r>
    <n v="0"/>
    <n v="0"/>
    <n v="0"/>
    <n v="0"/>
    <n v="8"/>
    <n v="1102.5"/>
    <x v="15"/>
    <x v="3145"/>
    <x v="0"/>
    <s v="Dec"/>
    <x v="1"/>
    <b v="1"/>
    <x v="0"/>
  </r>
  <r>
    <n v="0"/>
    <n v="0"/>
    <n v="1"/>
    <n v="20"/>
    <n v="48"/>
    <n v="1686.354994"/>
    <x v="605"/>
    <x v="3146"/>
    <x v="0"/>
    <s v="Dec"/>
    <x v="1"/>
    <b v="1"/>
    <x v="0"/>
  </r>
  <r>
    <n v="0"/>
    <n v="0"/>
    <n v="0"/>
    <n v="0"/>
    <n v="8"/>
    <n v="704.16666669999995"/>
    <x v="14"/>
    <x v="747"/>
    <x v="0"/>
    <s v="Nov"/>
    <x v="1"/>
    <b v="0"/>
    <x v="0"/>
  </r>
  <r>
    <n v="1"/>
    <n v="5"/>
    <n v="0"/>
    <n v="0"/>
    <n v="30"/>
    <n v="1240.6500000000001"/>
    <x v="0"/>
    <x v="1106"/>
    <x v="0"/>
    <s v="Nov"/>
    <x v="1"/>
    <b v="0"/>
    <x v="0"/>
  </r>
  <r>
    <n v="4"/>
    <n v="21"/>
    <n v="0"/>
    <n v="0"/>
    <n v="7"/>
    <n v="56.25"/>
    <x v="12"/>
    <x v="34"/>
    <x v="0"/>
    <s v="Nov"/>
    <x v="1"/>
    <b v="1"/>
    <x v="0"/>
  </r>
  <r>
    <n v="3"/>
    <n v="44"/>
    <n v="0"/>
    <n v="0"/>
    <n v="15"/>
    <n v="310.25"/>
    <x v="14"/>
    <x v="39"/>
    <x v="0"/>
    <s v="Dec"/>
    <x v="1"/>
    <b v="1"/>
    <x v="0"/>
  </r>
  <r>
    <n v="0"/>
    <n v="0"/>
    <n v="0"/>
    <n v="0"/>
    <n v="3"/>
    <n v="53"/>
    <x v="33"/>
    <x v="455"/>
    <x v="0"/>
    <s v="Nov"/>
    <x v="1"/>
    <b v="1"/>
    <x v="0"/>
  </r>
  <r>
    <n v="2"/>
    <n v="12"/>
    <n v="0"/>
    <n v="0"/>
    <n v="8"/>
    <n v="91.25"/>
    <x v="0"/>
    <x v="5"/>
    <x v="0"/>
    <s v="Dec"/>
    <x v="1"/>
    <b v="0"/>
    <x v="0"/>
  </r>
  <r>
    <n v="0"/>
    <n v="0"/>
    <n v="0"/>
    <n v="0"/>
    <n v="7"/>
    <n v="136.75"/>
    <x v="0"/>
    <x v="482"/>
    <x v="0"/>
    <s v="Dec"/>
    <x v="1"/>
    <b v="0"/>
    <x v="0"/>
  </r>
  <r>
    <n v="3"/>
    <n v="116.5"/>
    <n v="0"/>
    <n v="0"/>
    <n v="15"/>
    <n v="320.25"/>
    <x v="0"/>
    <x v="55"/>
    <x v="0"/>
    <s v="Dec"/>
    <x v="1"/>
    <b v="1"/>
    <x v="0"/>
  </r>
  <r>
    <n v="0"/>
    <n v="0"/>
    <n v="0"/>
    <n v="0"/>
    <n v="5"/>
    <n v="109.25"/>
    <x v="0"/>
    <x v="97"/>
    <x v="0"/>
    <s v="Nov"/>
    <x v="1"/>
    <b v="0"/>
    <x v="0"/>
  </r>
  <r>
    <n v="6"/>
    <n v="169.79166670000001"/>
    <n v="0"/>
    <n v="0"/>
    <n v="32"/>
    <n v="1547.625"/>
    <x v="0"/>
    <x v="108"/>
    <x v="1243"/>
    <s v="Dec"/>
    <x v="1"/>
    <b v="0"/>
    <x v="0"/>
  </r>
  <r>
    <n v="0"/>
    <n v="0"/>
    <n v="0"/>
    <n v="0"/>
    <n v="13"/>
    <n v="1245.25"/>
    <x v="0"/>
    <x v="0"/>
    <x v="0"/>
    <s v="Dec"/>
    <x v="1"/>
    <b v="1"/>
    <x v="0"/>
  </r>
  <r>
    <n v="8"/>
    <n v="440.46153850000002"/>
    <n v="1"/>
    <n v="0"/>
    <n v="89"/>
    <n v="3236.865632"/>
    <x v="1246"/>
    <x v="3147"/>
    <x v="1244"/>
    <s v="Nov"/>
    <x v="1"/>
    <b v="1"/>
    <x v="0"/>
  </r>
  <r>
    <n v="1"/>
    <n v="42"/>
    <n v="0"/>
    <n v="0"/>
    <n v="19"/>
    <n v="682.1333333"/>
    <x v="0"/>
    <x v="542"/>
    <x v="1245"/>
    <s v="Dec"/>
    <x v="1"/>
    <b v="0"/>
    <x v="0"/>
  </r>
  <r>
    <n v="3"/>
    <n v="80.625"/>
    <n v="1"/>
    <n v="54"/>
    <n v="11"/>
    <n v="314.25"/>
    <x v="1247"/>
    <x v="125"/>
    <x v="0"/>
    <s v="Nov"/>
    <x v="1"/>
    <b v="0"/>
    <x v="0"/>
  </r>
  <r>
    <n v="1"/>
    <n v="5"/>
    <n v="0"/>
    <n v="0"/>
    <n v="58"/>
    <n v="2492.2240200000001"/>
    <x v="1248"/>
    <x v="3148"/>
    <x v="0"/>
    <s v="Nov"/>
    <x v="1"/>
    <b v="0"/>
    <x v="0"/>
  </r>
  <r>
    <n v="6"/>
    <n v="93.5"/>
    <n v="0"/>
    <n v="0"/>
    <n v="35"/>
    <n v="1197.93254"/>
    <x v="0"/>
    <x v="3149"/>
    <x v="0"/>
    <s v="Dec"/>
    <x v="1"/>
    <b v="0"/>
    <x v="0"/>
  </r>
  <r>
    <n v="0"/>
    <n v="0"/>
    <n v="0"/>
    <n v="0"/>
    <n v="48"/>
    <n v="3972"/>
    <x v="0"/>
    <x v="3150"/>
    <x v="0"/>
    <s v="Dec"/>
    <x v="1"/>
    <b v="0"/>
    <x v="0"/>
  </r>
  <r>
    <n v="6"/>
    <n v="48.625"/>
    <n v="0"/>
    <n v="0"/>
    <n v="14"/>
    <n v="211.47023809999999"/>
    <x v="205"/>
    <x v="3151"/>
    <x v="0"/>
    <s v="Nov"/>
    <x v="1"/>
    <b v="0"/>
    <x v="0"/>
  </r>
  <r>
    <n v="9"/>
    <n v="866.42803030000005"/>
    <n v="1"/>
    <n v="691"/>
    <n v="36"/>
    <n v="1617.612554"/>
    <x v="186"/>
    <x v="3152"/>
    <x v="0"/>
    <s v="Nov"/>
    <x v="1"/>
    <b v="1"/>
    <x v="0"/>
  </r>
  <r>
    <n v="0"/>
    <n v="0"/>
    <n v="0"/>
    <n v="0"/>
    <n v="8"/>
    <n v="120.5"/>
    <x v="35"/>
    <x v="935"/>
    <x v="0"/>
    <s v="Dec"/>
    <x v="1"/>
    <b v="1"/>
    <x v="0"/>
  </r>
  <r>
    <n v="0"/>
    <n v="0"/>
    <n v="0"/>
    <n v="0"/>
    <n v="21"/>
    <n v="591.9"/>
    <x v="1249"/>
    <x v="65"/>
    <x v="0"/>
    <s v="Dec"/>
    <x v="1"/>
    <b v="1"/>
    <x v="0"/>
  </r>
  <r>
    <n v="0"/>
    <n v="0"/>
    <n v="0"/>
    <n v="0"/>
    <n v="13"/>
    <n v="514.41666669999995"/>
    <x v="0"/>
    <x v="3153"/>
    <x v="0"/>
    <s v="Nov"/>
    <x v="1"/>
    <b v="0"/>
    <x v="0"/>
  </r>
  <r>
    <n v="0"/>
    <n v="0"/>
    <n v="0"/>
    <n v="0"/>
    <n v="19"/>
    <n v="771.75"/>
    <x v="185"/>
    <x v="3154"/>
    <x v="0"/>
    <s v="Nov"/>
    <x v="1"/>
    <b v="0"/>
    <x v="0"/>
  </r>
  <r>
    <n v="0"/>
    <n v="0"/>
    <n v="2"/>
    <n v="13.5"/>
    <n v="38"/>
    <n v="531.0369048"/>
    <x v="0"/>
    <x v="3155"/>
    <x v="0"/>
    <s v="Dec"/>
    <x v="1"/>
    <b v="0"/>
    <x v="0"/>
  </r>
  <r>
    <n v="8"/>
    <n v="171.75"/>
    <n v="2"/>
    <n v="16"/>
    <n v="49"/>
    <n v="1494.083333"/>
    <x v="1250"/>
    <x v="3156"/>
    <x v="0"/>
    <s v="Nov"/>
    <x v="1"/>
    <b v="0"/>
    <x v="0"/>
  </r>
  <r>
    <n v="3"/>
    <n v="46"/>
    <n v="0"/>
    <n v="0"/>
    <n v="59"/>
    <n v="3478.75"/>
    <x v="0"/>
    <x v="3157"/>
    <x v="0"/>
    <s v="Nov"/>
    <x v="1"/>
    <b v="1"/>
    <x v="0"/>
  </r>
  <r>
    <n v="3"/>
    <n v="63.5"/>
    <n v="0"/>
    <n v="0"/>
    <n v="94"/>
    <n v="4620.0888889999997"/>
    <x v="55"/>
    <x v="1494"/>
    <x v="0"/>
    <s v="Dec"/>
    <x v="1"/>
    <b v="1"/>
    <x v="0"/>
  </r>
  <r>
    <n v="0"/>
    <n v="0"/>
    <n v="0"/>
    <n v="0"/>
    <n v="4"/>
    <n v="27.5"/>
    <x v="29"/>
    <x v="421"/>
    <x v="0"/>
    <s v="Dec"/>
    <x v="1"/>
    <b v="0"/>
    <x v="0"/>
  </r>
  <r>
    <n v="0"/>
    <n v="0"/>
    <n v="0"/>
    <n v="0"/>
    <n v="8"/>
    <n v="650.25"/>
    <x v="0"/>
    <x v="26"/>
    <x v="0"/>
    <s v="Nov"/>
    <x v="1"/>
    <b v="0"/>
    <x v="0"/>
  </r>
  <r>
    <n v="0"/>
    <n v="0"/>
    <n v="0"/>
    <n v="0"/>
    <n v="3"/>
    <n v="54.5"/>
    <x v="0"/>
    <x v="34"/>
    <x v="0"/>
    <s v="Nov"/>
    <x v="1"/>
    <b v="0"/>
    <x v="0"/>
  </r>
  <r>
    <n v="0"/>
    <n v="0"/>
    <n v="0"/>
    <n v="0"/>
    <n v="6"/>
    <n v="44.333333330000002"/>
    <x v="28"/>
    <x v="1813"/>
    <x v="0"/>
    <s v="Nov"/>
    <x v="1"/>
    <b v="0"/>
    <x v="0"/>
  </r>
  <r>
    <n v="3"/>
    <n v="66.375"/>
    <n v="0"/>
    <n v="0"/>
    <n v="85"/>
    <n v="3344.9589289999999"/>
    <x v="647"/>
    <x v="3158"/>
    <x v="0"/>
    <s v="Dec"/>
    <x v="1"/>
    <b v="0"/>
    <x v="0"/>
  </r>
  <r>
    <n v="0"/>
    <n v="0"/>
    <n v="0"/>
    <n v="0"/>
    <n v="6"/>
    <n v="306.25"/>
    <x v="527"/>
    <x v="3159"/>
    <x v="0"/>
    <s v="Nov"/>
    <x v="1"/>
    <b v="0"/>
    <x v="0"/>
  </r>
  <r>
    <n v="1"/>
    <n v="32.75"/>
    <n v="0"/>
    <n v="0"/>
    <n v="24"/>
    <n v="553.83333330000005"/>
    <x v="0"/>
    <x v="194"/>
    <x v="1246"/>
    <s v="Dec"/>
    <x v="1"/>
    <b v="0"/>
    <x v="0"/>
  </r>
  <r>
    <n v="0"/>
    <n v="0"/>
    <n v="0"/>
    <n v="0"/>
    <n v="3"/>
    <n v="79.5"/>
    <x v="0"/>
    <x v="34"/>
    <x v="0"/>
    <s v="Dec"/>
    <x v="1"/>
    <b v="1"/>
    <x v="0"/>
  </r>
  <r>
    <n v="0"/>
    <n v="0"/>
    <n v="0"/>
    <n v="0"/>
    <n v="27"/>
    <n v="892.96794869999997"/>
    <x v="124"/>
    <x v="3160"/>
    <x v="0"/>
    <s v="Dec"/>
    <x v="1"/>
    <b v="1"/>
    <x v="0"/>
  </r>
  <r>
    <n v="0"/>
    <n v="0"/>
    <n v="0"/>
    <n v="0"/>
    <n v="9"/>
    <n v="668"/>
    <x v="0"/>
    <x v="47"/>
    <x v="0"/>
    <s v="Nov"/>
    <x v="1"/>
    <b v="0"/>
    <x v="0"/>
  </r>
  <r>
    <n v="0"/>
    <n v="0"/>
    <n v="0"/>
    <n v="0"/>
    <n v="11"/>
    <n v="332.29166670000001"/>
    <x v="0"/>
    <x v="45"/>
    <x v="0"/>
    <s v="Dec"/>
    <x v="1"/>
    <b v="0"/>
    <x v="0"/>
  </r>
  <r>
    <n v="4"/>
    <n v="178.16666670000001"/>
    <n v="4"/>
    <n v="162.66666670000001"/>
    <n v="4"/>
    <n v="214.83333329999999"/>
    <x v="0"/>
    <x v="59"/>
    <x v="0"/>
    <s v="Dec"/>
    <x v="1"/>
    <b v="0"/>
    <x v="0"/>
  </r>
  <r>
    <n v="13"/>
    <n v="301.56168830000001"/>
    <n v="1"/>
    <n v="14"/>
    <n v="55"/>
    <n v="3328.9037520000002"/>
    <x v="905"/>
    <x v="3161"/>
    <x v="1247"/>
    <s v="Nov"/>
    <x v="1"/>
    <b v="0"/>
    <x v="0"/>
  </r>
  <r>
    <n v="0"/>
    <n v="0"/>
    <n v="0"/>
    <n v="0"/>
    <n v="5"/>
    <n v="89.5"/>
    <x v="15"/>
    <x v="234"/>
    <x v="0"/>
    <s v="Dec"/>
    <x v="1"/>
    <b v="1"/>
    <x v="0"/>
  </r>
  <r>
    <n v="3"/>
    <n v="57"/>
    <n v="0"/>
    <n v="0"/>
    <n v="42"/>
    <n v="3556.5166669999999"/>
    <x v="0"/>
    <x v="2719"/>
    <x v="1248"/>
    <s v="Dec"/>
    <x v="1"/>
    <b v="0"/>
    <x v="0"/>
  </r>
  <r>
    <n v="3"/>
    <n v="34.25"/>
    <n v="2"/>
    <n v="17"/>
    <n v="60"/>
    <n v="2335.125"/>
    <x v="217"/>
    <x v="185"/>
    <x v="0"/>
    <s v="Dec"/>
    <x v="1"/>
    <b v="1"/>
    <x v="0"/>
  </r>
  <r>
    <n v="2"/>
    <n v="7"/>
    <n v="0"/>
    <n v="0"/>
    <n v="20"/>
    <n v="454.91666670000001"/>
    <x v="16"/>
    <x v="1406"/>
    <x v="0"/>
    <s v="Nov"/>
    <x v="1"/>
    <b v="0"/>
    <x v="0"/>
  </r>
  <r>
    <n v="6"/>
    <n v="331.25"/>
    <n v="3"/>
    <n v="365.25"/>
    <n v="6"/>
    <n v="267"/>
    <x v="0"/>
    <x v="102"/>
    <x v="0"/>
    <s v="Dec"/>
    <x v="1"/>
    <b v="1"/>
    <x v="0"/>
  </r>
  <r>
    <n v="0"/>
    <n v="0"/>
    <n v="0"/>
    <n v="0"/>
    <n v="28"/>
    <n v="950.81666670000004"/>
    <x v="1251"/>
    <x v="3162"/>
    <x v="0"/>
    <s v="Dec"/>
    <x v="1"/>
    <b v="0"/>
    <x v="0"/>
  </r>
  <r>
    <n v="11"/>
    <n v="286.93333330000002"/>
    <n v="0"/>
    <n v="0"/>
    <n v="119"/>
    <n v="7609.8206499999997"/>
    <x v="324"/>
    <x v="3163"/>
    <x v="0"/>
    <s v="Dec"/>
    <x v="1"/>
    <b v="0"/>
    <x v="0"/>
  </r>
  <r>
    <n v="2"/>
    <n v="42.4"/>
    <n v="0"/>
    <n v="0"/>
    <n v="24"/>
    <n v="2095.8190479999998"/>
    <x v="28"/>
    <x v="3164"/>
    <x v="0"/>
    <s v="Dec"/>
    <x v="1"/>
    <b v="0"/>
    <x v="0"/>
  </r>
  <r>
    <n v="1"/>
    <n v="46.5"/>
    <n v="2"/>
    <n v="418.5"/>
    <n v="88"/>
    <n v="2085.972565"/>
    <x v="0"/>
    <x v="3165"/>
    <x v="0"/>
    <s v="Nov"/>
    <x v="1"/>
    <b v="1"/>
    <x v="0"/>
  </r>
  <r>
    <n v="0"/>
    <n v="0"/>
    <n v="0"/>
    <n v="0"/>
    <n v="37"/>
    <n v="1156.416667"/>
    <x v="0"/>
    <x v="10"/>
    <x v="0"/>
    <s v="Nov"/>
    <x v="1"/>
    <b v="1"/>
    <x v="0"/>
  </r>
  <r>
    <n v="0"/>
    <n v="0"/>
    <n v="0"/>
    <n v="0"/>
    <n v="5"/>
    <n v="46.75"/>
    <x v="0"/>
    <x v="52"/>
    <x v="0"/>
    <s v="Dec"/>
    <x v="1"/>
    <b v="0"/>
    <x v="0"/>
  </r>
  <r>
    <n v="7"/>
    <n v="198.2585034"/>
    <n v="4"/>
    <n v="492.9"/>
    <n v="81"/>
    <n v="2237.7572049999999"/>
    <x v="1252"/>
    <x v="3166"/>
    <x v="1249"/>
    <s v="Nov"/>
    <x v="1"/>
    <b v="1"/>
    <x v="0"/>
  </r>
  <r>
    <n v="5"/>
    <n v="73.125"/>
    <n v="2"/>
    <n v="53.5"/>
    <n v="200"/>
    <n v="6671.2901439999996"/>
    <x v="1253"/>
    <x v="3167"/>
    <x v="0"/>
    <s v="Nov"/>
    <x v="1"/>
    <b v="0"/>
    <x v="0"/>
  </r>
  <r>
    <n v="1"/>
    <n v="76.75"/>
    <n v="0"/>
    <n v="0"/>
    <n v="33"/>
    <n v="1356.458333"/>
    <x v="0"/>
    <x v="223"/>
    <x v="0"/>
    <s v="Nov"/>
    <x v="1"/>
    <b v="1"/>
    <x v="0"/>
  </r>
  <r>
    <n v="0"/>
    <n v="0"/>
    <n v="0"/>
    <n v="0"/>
    <n v="2"/>
    <n v="0"/>
    <x v="9"/>
    <x v="63"/>
    <x v="0"/>
    <s v="Dec"/>
    <x v="1"/>
    <b v="0"/>
    <x v="0"/>
  </r>
  <r>
    <n v="6"/>
    <n v="358.08333329999999"/>
    <n v="1"/>
    <n v="18"/>
    <n v="93"/>
    <n v="3422.5250000000001"/>
    <x v="605"/>
    <x v="3168"/>
    <x v="0"/>
    <s v="Nov"/>
    <x v="1"/>
    <b v="0"/>
    <x v="0"/>
  </r>
  <r>
    <n v="0"/>
    <n v="0"/>
    <n v="0"/>
    <n v="0"/>
    <n v="76"/>
    <n v="1777.5204550000001"/>
    <x v="92"/>
    <x v="3169"/>
    <x v="0"/>
    <s v="Nov"/>
    <x v="1"/>
    <b v="1"/>
    <x v="0"/>
  </r>
  <r>
    <n v="3"/>
    <n v="31.1"/>
    <n v="0"/>
    <n v="0"/>
    <n v="11"/>
    <n v="975.28939390000005"/>
    <x v="0"/>
    <x v="3170"/>
    <x v="0"/>
    <s v="Nov"/>
    <x v="1"/>
    <b v="0"/>
    <x v="0"/>
  </r>
  <r>
    <n v="1"/>
    <n v="27.333333329999999"/>
    <n v="0"/>
    <n v="0"/>
    <n v="3"/>
    <n v="20"/>
    <x v="18"/>
    <x v="413"/>
    <x v="0"/>
    <s v="Nov"/>
    <x v="1"/>
    <b v="0"/>
    <x v="0"/>
  </r>
  <r>
    <n v="0"/>
    <n v="0"/>
    <n v="0"/>
    <n v="0"/>
    <n v="11"/>
    <n v="461"/>
    <x v="73"/>
    <x v="565"/>
    <x v="0"/>
    <s v="Dec"/>
    <x v="1"/>
    <b v="0"/>
    <x v="0"/>
  </r>
  <r>
    <n v="0"/>
    <n v="0"/>
    <n v="0"/>
    <n v="0"/>
    <n v="12"/>
    <n v="201.33333329999999"/>
    <x v="13"/>
    <x v="305"/>
    <x v="0"/>
    <s v="Nov"/>
    <x v="1"/>
    <b v="1"/>
    <x v="0"/>
  </r>
  <r>
    <n v="0"/>
    <n v="0"/>
    <n v="0"/>
    <n v="0"/>
    <n v="5"/>
    <n v="51"/>
    <x v="0"/>
    <x v="52"/>
    <x v="0"/>
    <s v="Nov"/>
    <x v="1"/>
    <b v="0"/>
    <x v="0"/>
  </r>
  <r>
    <n v="9"/>
    <n v="186.67307690000001"/>
    <n v="0"/>
    <n v="0"/>
    <n v="73"/>
    <n v="1606.30825"/>
    <x v="1254"/>
    <x v="3171"/>
    <x v="0"/>
    <s v="Nov"/>
    <x v="1"/>
    <b v="1"/>
    <x v="0"/>
  </r>
  <r>
    <n v="1"/>
    <n v="5"/>
    <n v="1"/>
    <n v="17.75"/>
    <n v="93"/>
    <n v="3009.0428569999999"/>
    <x v="1255"/>
    <x v="3172"/>
    <x v="1250"/>
    <s v="Dec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2"/>
    <n v="34"/>
    <n v="144"/>
    <n v="5485.0178569999998"/>
    <x v="1256"/>
    <x v="3173"/>
    <x v="0"/>
    <s v="Nov"/>
    <x v="1"/>
    <b v="0"/>
    <x v="0"/>
  </r>
  <r>
    <n v="0"/>
    <n v="0"/>
    <n v="0"/>
    <n v="0"/>
    <n v="16"/>
    <n v="1773.25"/>
    <x v="448"/>
    <x v="1171"/>
    <x v="0"/>
    <s v="Nov"/>
    <x v="1"/>
    <b v="0"/>
    <x v="0"/>
  </r>
  <r>
    <n v="0"/>
    <n v="0"/>
    <n v="0"/>
    <n v="0"/>
    <n v="11"/>
    <n v="496"/>
    <x v="26"/>
    <x v="442"/>
    <x v="0"/>
    <s v="Dec"/>
    <x v="1"/>
    <b v="0"/>
    <x v="0"/>
  </r>
  <r>
    <n v="0"/>
    <n v="0"/>
    <n v="1"/>
    <n v="0"/>
    <n v="11"/>
    <n v="185.66666670000001"/>
    <x v="35"/>
    <x v="617"/>
    <x v="0"/>
    <s v="Dec"/>
    <x v="1"/>
    <b v="0"/>
    <x v="0"/>
  </r>
  <r>
    <n v="0"/>
    <n v="0"/>
    <n v="0"/>
    <n v="0"/>
    <n v="3"/>
    <n v="0"/>
    <x v="9"/>
    <x v="63"/>
    <x v="0"/>
    <s v="Nov"/>
    <x v="1"/>
    <b v="1"/>
    <x v="0"/>
  </r>
  <r>
    <n v="0"/>
    <n v="0"/>
    <n v="0"/>
    <n v="0"/>
    <n v="7"/>
    <n v="914.5"/>
    <x v="0"/>
    <x v="3"/>
    <x v="0"/>
    <s v="Nov"/>
    <x v="1"/>
    <b v="0"/>
    <x v="0"/>
  </r>
  <r>
    <n v="0"/>
    <n v="0"/>
    <n v="0"/>
    <n v="0"/>
    <n v="5"/>
    <n v="128"/>
    <x v="0"/>
    <x v="52"/>
    <x v="0"/>
    <s v="Nov"/>
    <x v="1"/>
    <b v="0"/>
    <x v="0"/>
  </r>
  <r>
    <n v="0"/>
    <n v="0"/>
    <n v="0"/>
    <n v="0"/>
    <n v="27"/>
    <n v="468.54166670000001"/>
    <x v="124"/>
    <x v="47"/>
    <x v="0"/>
    <s v="Dec"/>
    <x v="1"/>
    <b v="1"/>
    <x v="0"/>
  </r>
  <r>
    <n v="1"/>
    <n v="4"/>
    <n v="0"/>
    <n v="0"/>
    <n v="30"/>
    <n v="1409.5335500000001"/>
    <x v="0"/>
    <x v="875"/>
    <x v="0"/>
    <s v="Nov"/>
    <x v="1"/>
    <b v="1"/>
    <x v="0"/>
  </r>
  <r>
    <n v="5"/>
    <n v="126.25"/>
    <n v="0"/>
    <n v="0"/>
    <n v="15"/>
    <n v="286.51666669999997"/>
    <x v="45"/>
    <x v="524"/>
    <x v="0"/>
    <s v="Dec"/>
    <x v="1"/>
    <b v="0"/>
    <x v="0"/>
  </r>
  <r>
    <n v="0"/>
    <n v="0"/>
    <n v="0"/>
    <n v="0"/>
    <n v="17"/>
    <n v="842.75"/>
    <x v="0"/>
    <x v="52"/>
    <x v="0"/>
    <s v="Dec"/>
    <x v="1"/>
    <b v="0"/>
    <x v="0"/>
  </r>
  <r>
    <n v="0"/>
    <n v="0"/>
    <n v="0"/>
    <n v="0"/>
    <n v="34"/>
    <n v="910.23333330000003"/>
    <x v="0"/>
    <x v="31"/>
    <x v="0"/>
    <s v="Dec"/>
    <x v="1"/>
    <b v="0"/>
    <x v="0"/>
  </r>
  <r>
    <n v="5"/>
    <n v="62"/>
    <n v="0"/>
    <n v="0"/>
    <n v="30"/>
    <n v="3815.166667"/>
    <x v="0"/>
    <x v="3174"/>
    <x v="0"/>
    <s v="Nov"/>
    <x v="1"/>
    <b v="0"/>
    <x v="0"/>
  </r>
  <r>
    <n v="8"/>
    <n v="222.875"/>
    <n v="4"/>
    <n v="285.625"/>
    <n v="31"/>
    <n v="1622.883333"/>
    <x v="36"/>
    <x v="3175"/>
    <x v="1251"/>
    <s v="Dec"/>
    <x v="1"/>
    <b v="0"/>
    <x v="0"/>
  </r>
  <r>
    <n v="0"/>
    <n v="0"/>
    <n v="0"/>
    <n v="0"/>
    <n v="4"/>
    <n v="96.333333330000002"/>
    <x v="207"/>
    <x v="912"/>
    <x v="0"/>
    <s v="Dec"/>
    <x v="1"/>
    <b v="0"/>
    <x v="0"/>
  </r>
  <r>
    <n v="6"/>
    <n v="131.75"/>
    <n v="0"/>
    <n v="0"/>
    <n v="32"/>
    <n v="789.41666669999995"/>
    <x v="0"/>
    <x v="3176"/>
    <x v="0"/>
    <s v="Dec"/>
    <x v="1"/>
    <b v="1"/>
    <x v="0"/>
  </r>
  <r>
    <n v="0"/>
    <n v="0"/>
    <n v="0"/>
    <n v="0"/>
    <n v="8"/>
    <n v="221"/>
    <x v="0"/>
    <x v="26"/>
    <x v="0"/>
    <s v="Dec"/>
    <x v="1"/>
    <b v="1"/>
    <x v="0"/>
  </r>
  <r>
    <n v="0"/>
    <n v="0"/>
    <n v="0"/>
    <n v="0"/>
    <n v="48"/>
    <n v="1916.8737369999999"/>
    <x v="544"/>
    <x v="3177"/>
    <x v="0"/>
    <s v="Dec"/>
    <x v="1"/>
    <b v="0"/>
    <x v="0"/>
  </r>
  <r>
    <n v="0"/>
    <n v="0"/>
    <n v="0"/>
    <n v="0"/>
    <n v="51"/>
    <n v="6505.3333329999996"/>
    <x v="213"/>
    <x v="3178"/>
    <x v="0"/>
    <s v="Dec"/>
    <x v="1"/>
    <b v="1"/>
    <x v="0"/>
  </r>
  <r>
    <n v="4"/>
    <n v="571.25"/>
    <n v="1"/>
    <n v="0"/>
    <n v="11"/>
    <n v="470.91666670000001"/>
    <x v="5"/>
    <x v="852"/>
    <x v="0"/>
    <s v="Nov"/>
    <x v="1"/>
    <b v="1"/>
    <x v="0"/>
  </r>
  <r>
    <n v="0"/>
    <n v="0"/>
    <n v="0"/>
    <n v="0"/>
    <n v="20"/>
    <n v="565.66666669999995"/>
    <x v="278"/>
    <x v="93"/>
    <x v="0"/>
    <s v="Nov"/>
    <x v="1"/>
    <b v="0"/>
    <x v="0"/>
  </r>
  <r>
    <n v="2"/>
    <n v="67.5"/>
    <n v="0"/>
    <n v="0"/>
    <n v="11"/>
    <n v="294"/>
    <x v="0"/>
    <x v="45"/>
    <x v="0"/>
    <s v="Dec"/>
    <x v="1"/>
    <b v="1"/>
    <x v="0"/>
  </r>
  <r>
    <n v="0"/>
    <n v="0"/>
    <n v="0"/>
    <n v="0"/>
    <n v="15"/>
    <n v="278.29166670000001"/>
    <x v="0"/>
    <x v="105"/>
    <x v="0"/>
    <s v="Dec"/>
    <x v="1"/>
    <b v="0"/>
    <x v="0"/>
  </r>
  <r>
    <n v="9"/>
    <n v="509.83333329999999"/>
    <n v="2"/>
    <n v="23"/>
    <n v="27"/>
    <n v="1438.854167"/>
    <x v="1011"/>
    <x v="792"/>
    <x v="0"/>
    <s v="Dec"/>
    <x v="1"/>
    <b v="0"/>
    <x v="0"/>
  </r>
  <r>
    <n v="2"/>
    <n v="90"/>
    <n v="1"/>
    <n v="47.5"/>
    <n v="40"/>
    <n v="1186.1416670000001"/>
    <x v="0"/>
    <x v="3179"/>
    <x v="0"/>
    <s v="Nov"/>
    <x v="1"/>
    <b v="0"/>
    <x v="0"/>
  </r>
  <r>
    <n v="4"/>
    <n v="99.125"/>
    <n v="0"/>
    <n v="0"/>
    <n v="38"/>
    <n v="876.3"/>
    <x v="0"/>
    <x v="269"/>
    <x v="0"/>
    <s v="Nov"/>
    <x v="1"/>
    <b v="0"/>
    <x v="0"/>
  </r>
  <r>
    <n v="6"/>
    <n v="571.5"/>
    <n v="0"/>
    <n v="0"/>
    <n v="49"/>
    <n v="1196.25"/>
    <x v="204"/>
    <x v="3180"/>
    <x v="0"/>
    <s v="Dec"/>
    <x v="1"/>
    <b v="1"/>
    <x v="0"/>
  </r>
  <r>
    <n v="0"/>
    <n v="0"/>
    <n v="0"/>
    <n v="0"/>
    <n v="5"/>
    <n v="94.8"/>
    <x v="1257"/>
    <x v="3181"/>
    <x v="0"/>
    <s v="Nov"/>
    <x v="1"/>
    <b v="0"/>
    <x v="0"/>
  </r>
  <r>
    <n v="0"/>
    <n v="0"/>
    <n v="0"/>
    <n v="0"/>
    <n v="2"/>
    <n v="84"/>
    <x v="89"/>
    <x v="430"/>
    <x v="0"/>
    <s v="Nov"/>
    <x v="1"/>
    <b v="1"/>
    <x v="0"/>
  </r>
  <r>
    <n v="11"/>
    <n v="227.22727269999999"/>
    <n v="0"/>
    <n v="0"/>
    <n v="44"/>
    <n v="2038.052273"/>
    <x v="1258"/>
    <x v="1147"/>
    <x v="0"/>
    <s v="Nov"/>
    <x v="1"/>
    <b v="1"/>
    <x v="0"/>
  </r>
  <r>
    <n v="0"/>
    <n v="0"/>
    <n v="0"/>
    <n v="0"/>
    <n v="9"/>
    <n v="79.75"/>
    <x v="0"/>
    <x v="26"/>
    <x v="0"/>
    <s v="Dec"/>
    <x v="1"/>
    <b v="1"/>
    <x v="0"/>
  </r>
  <r>
    <n v="0"/>
    <n v="0"/>
    <n v="0"/>
    <n v="0"/>
    <n v="4"/>
    <n v="18"/>
    <x v="35"/>
    <x v="100"/>
    <x v="0"/>
    <s v="Nov"/>
    <x v="1"/>
    <b v="0"/>
    <x v="0"/>
  </r>
  <r>
    <n v="3"/>
    <n v="112.75"/>
    <n v="6"/>
    <n v="287.5"/>
    <n v="27"/>
    <n v="1491.5"/>
    <x v="1259"/>
    <x v="3182"/>
    <x v="1252"/>
    <s v="Nov"/>
    <x v="1"/>
    <b v="0"/>
    <x v="0"/>
  </r>
  <r>
    <n v="0"/>
    <n v="0"/>
    <n v="0"/>
    <n v="0"/>
    <n v="2"/>
    <n v="35.5"/>
    <x v="0"/>
    <x v="100"/>
    <x v="0"/>
    <s v="Dec"/>
    <x v="1"/>
    <b v="1"/>
    <x v="0"/>
  </r>
  <r>
    <n v="0"/>
    <n v="0"/>
    <n v="0"/>
    <n v="0"/>
    <n v="8"/>
    <n v="444.6333333"/>
    <x v="0"/>
    <x v="26"/>
    <x v="0"/>
    <s v="Nov"/>
    <x v="1"/>
    <b v="0"/>
    <x v="0"/>
  </r>
  <r>
    <n v="0"/>
    <n v="0"/>
    <n v="0"/>
    <n v="0"/>
    <n v="5"/>
    <n v="93"/>
    <x v="0"/>
    <x v="52"/>
    <x v="0"/>
    <s v="Nov"/>
    <x v="1"/>
    <b v="1"/>
    <x v="0"/>
  </r>
  <r>
    <n v="0"/>
    <n v="0"/>
    <n v="2"/>
    <n v="248.5"/>
    <n v="121"/>
    <n v="4218.0748469999999"/>
    <x v="1260"/>
    <x v="3183"/>
    <x v="1253"/>
    <s v="Dec"/>
    <x v="1"/>
    <b v="0"/>
    <x v="0"/>
  </r>
  <r>
    <n v="2"/>
    <n v="115"/>
    <n v="0"/>
    <n v="0"/>
    <n v="97"/>
    <n v="1940.2934519999999"/>
    <x v="1261"/>
    <x v="3184"/>
    <x v="0"/>
    <s v="Nov"/>
    <x v="1"/>
    <b v="1"/>
    <x v="0"/>
  </r>
  <r>
    <n v="4"/>
    <n v="55.25"/>
    <n v="0"/>
    <n v="0"/>
    <n v="27"/>
    <n v="705.5"/>
    <x v="0"/>
    <x v="3185"/>
    <x v="0"/>
    <s v="Nov"/>
    <x v="1"/>
    <b v="0"/>
    <x v="0"/>
  </r>
  <r>
    <n v="6"/>
    <n v="91.75"/>
    <n v="0"/>
    <n v="0"/>
    <n v="11"/>
    <n v="380.66666670000001"/>
    <x v="0"/>
    <x v="114"/>
    <x v="0"/>
    <s v="Dec"/>
    <x v="1"/>
    <b v="1"/>
    <x v="0"/>
  </r>
  <r>
    <n v="15"/>
    <n v="2657.3180560000001"/>
    <n v="13"/>
    <n v="1949.166667"/>
    <n v="343"/>
    <n v="29970.465970000001"/>
    <x v="1262"/>
    <x v="3186"/>
    <x v="0"/>
    <s v="Dec"/>
    <x v="1"/>
    <b v="0"/>
    <x v="0"/>
  </r>
  <r>
    <n v="0"/>
    <n v="0"/>
    <n v="0"/>
    <n v="0"/>
    <n v="9"/>
    <n v="53"/>
    <x v="33"/>
    <x v="426"/>
    <x v="0"/>
    <s v="Dec"/>
    <x v="1"/>
    <b v="1"/>
    <x v="0"/>
  </r>
  <r>
    <n v="0"/>
    <n v="0"/>
    <n v="0"/>
    <n v="0"/>
    <n v="12"/>
    <n v="252.75"/>
    <x v="0"/>
    <x v="4"/>
    <x v="0"/>
    <s v="Dec"/>
    <x v="1"/>
    <b v="0"/>
    <x v="0"/>
  </r>
  <r>
    <n v="0"/>
    <n v="0"/>
    <n v="0"/>
    <n v="0"/>
    <n v="27"/>
    <n v="857.18333329999996"/>
    <x v="0"/>
    <x v="3187"/>
    <x v="0"/>
    <s v="Nov"/>
    <x v="1"/>
    <b v="0"/>
    <x v="0"/>
  </r>
  <r>
    <n v="0"/>
    <n v="0"/>
    <n v="1"/>
    <n v="15"/>
    <n v="103"/>
    <n v="3626.0032230000002"/>
    <x v="1263"/>
    <x v="3188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4"/>
    <n v="196.5"/>
    <n v="3"/>
    <n v="72.5"/>
    <n v="245"/>
    <n v="7569.2486120000003"/>
    <x v="1264"/>
    <x v="3189"/>
    <x v="1254"/>
    <s v="Nov"/>
    <x v="1"/>
    <b v="1"/>
    <x v="0"/>
  </r>
  <r>
    <n v="16"/>
    <n v="427.06666669999998"/>
    <n v="3"/>
    <n v="111"/>
    <n v="122"/>
    <n v="3492.3163039999999"/>
    <x v="1265"/>
    <x v="3190"/>
    <x v="1255"/>
    <s v="Nov"/>
    <x v="1"/>
    <b v="0"/>
    <x v="0"/>
  </r>
  <r>
    <n v="12"/>
    <n v="214.05"/>
    <n v="0"/>
    <n v="0"/>
    <n v="33"/>
    <n v="536.3227273"/>
    <x v="856"/>
    <x v="3191"/>
    <x v="0"/>
    <s v="Dec"/>
    <x v="1"/>
    <b v="0"/>
    <x v="0"/>
  </r>
  <r>
    <n v="2"/>
    <n v="92"/>
    <n v="2"/>
    <n v="59.5"/>
    <n v="39"/>
    <n v="2207.7571429999998"/>
    <x v="437"/>
    <x v="3192"/>
    <x v="0"/>
    <s v="Dec"/>
    <x v="1"/>
    <b v="0"/>
    <x v="0"/>
  </r>
  <r>
    <n v="4"/>
    <n v="56.5"/>
    <n v="2"/>
    <n v="8"/>
    <n v="9"/>
    <n v="198.25"/>
    <x v="26"/>
    <x v="157"/>
    <x v="0"/>
    <s v="Nov"/>
    <x v="1"/>
    <b v="1"/>
    <x v="0"/>
  </r>
  <r>
    <n v="0"/>
    <n v="0"/>
    <n v="0"/>
    <n v="0"/>
    <n v="10"/>
    <n v="108.91666669999999"/>
    <x v="42"/>
    <x v="52"/>
    <x v="0"/>
    <s v="Nov"/>
    <x v="1"/>
    <b v="0"/>
    <x v="0"/>
  </r>
  <r>
    <n v="2"/>
    <n v="115.8888889"/>
    <n v="2"/>
    <n v="45.5"/>
    <n v="26"/>
    <n v="1198.0241450000001"/>
    <x v="1266"/>
    <x v="94"/>
    <x v="1256"/>
    <s v="Nov"/>
    <x v="1"/>
    <b v="0"/>
    <x v="0"/>
  </r>
  <r>
    <n v="0"/>
    <n v="0"/>
    <n v="0"/>
    <n v="0"/>
    <n v="60"/>
    <n v="2606.7795449999999"/>
    <x v="43"/>
    <x v="3193"/>
    <x v="0"/>
    <s v="Dec"/>
    <x v="1"/>
    <b v="0"/>
    <x v="0"/>
  </r>
  <r>
    <n v="4"/>
    <n v="131"/>
    <n v="0"/>
    <n v="0"/>
    <n v="10"/>
    <n v="285.5"/>
    <x v="12"/>
    <x v="617"/>
    <x v="0"/>
    <s v="Dec"/>
    <x v="1"/>
    <b v="0"/>
    <x v="0"/>
  </r>
  <r>
    <n v="0"/>
    <n v="0"/>
    <n v="4"/>
    <n v="8"/>
    <n v="66"/>
    <n v="1514.8363099999999"/>
    <x v="1267"/>
    <x v="3194"/>
    <x v="0"/>
    <s v="Dec"/>
    <x v="1"/>
    <b v="0"/>
    <x v="0"/>
  </r>
  <r>
    <n v="0"/>
    <n v="0"/>
    <n v="0"/>
    <n v="0"/>
    <n v="3"/>
    <n v="896.5"/>
    <x v="0"/>
    <x v="6"/>
    <x v="0"/>
    <s v="Dec"/>
    <x v="1"/>
    <b v="0"/>
    <x v="0"/>
  </r>
  <r>
    <n v="2"/>
    <n v="30"/>
    <n v="1"/>
    <n v="0"/>
    <n v="24"/>
    <n v="567.25"/>
    <x v="0"/>
    <x v="179"/>
    <x v="0"/>
    <s v="Dec"/>
    <x v="1"/>
    <b v="0"/>
    <x v="0"/>
  </r>
  <r>
    <n v="0"/>
    <n v="0"/>
    <n v="0"/>
    <n v="0"/>
    <n v="25"/>
    <n v="314.69642859999999"/>
    <x v="0"/>
    <x v="3195"/>
    <x v="0"/>
    <s v="Dec"/>
    <x v="1"/>
    <b v="1"/>
    <x v="0"/>
  </r>
  <r>
    <n v="0"/>
    <n v="0"/>
    <n v="0"/>
    <n v="0"/>
    <n v="31"/>
    <n v="445.625"/>
    <x v="192"/>
    <x v="3196"/>
    <x v="0"/>
    <s v="Nov"/>
    <x v="1"/>
    <b v="0"/>
    <x v="0"/>
  </r>
  <r>
    <n v="4"/>
    <n v="302.5"/>
    <n v="0"/>
    <n v="0"/>
    <n v="15"/>
    <n v="257.16666670000001"/>
    <x v="35"/>
    <x v="3197"/>
    <x v="0"/>
    <s v="Dec"/>
    <x v="1"/>
    <b v="0"/>
    <x v="0"/>
  </r>
  <r>
    <n v="2"/>
    <n v="39.5"/>
    <n v="0"/>
    <n v="0"/>
    <n v="28"/>
    <n v="986.93333329999996"/>
    <x v="1268"/>
    <x v="3030"/>
    <x v="0"/>
    <s v="Dec"/>
    <x v="1"/>
    <b v="0"/>
    <x v="0"/>
  </r>
  <r>
    <n v="0"/>
    <n v="0"/>
    <n v="0"/>
    <n v="0"/>
    <n v="13"/>
    <n v="549.20000000000005"/>
    <x v="308"/>
    <x v="3198"/>
    <x v="0"/>
    <s v="Nov"/>
    <x v="1"/>
    <b v="0"/>
    <x v="0"/>
  </r>
  <r>
    <n v="3"/>
    <n v="38.5"/>
    <n v="0"/>
    <n v="0"/>
    <n v="15"/>
    <n v="130.05000000000001"/>
    <x v="109"/>
    <x v="3199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3"/>
    <n v="92.75"/>
    <n v="2"/>
    <n v="7"/>
    <n v="23"/>
    <n v="1347.9625000000001"/>
    <x v="34"/>
    <x v="223"/>
    <x v="1257"/>
    <s v="Nov"/>
    <x v="1"/>
    <b v="0"/>
    <x v="0"/>
  </r>
  <r>
    <n v="12"/>
    <n v="295.96190480000001"/>
    <n v="1"/>
    <n v="0"/>
    <n v="45"/>
    <n v="2033.8452380000001"/>
    <x v="0"/>
    <x v="3200"/>
    <x v="1258"/>
    <s v="Nov"/>
    <x v="1"/>
    <b v="0"/>
    <x v="0"/>
  </r>
  <r>
    <n v="4"/>
    <n v="207"/>
    <n v="0"/>
    <n v="0"/>
    <n v="31"/>
    <n v="1592.2333329999999"/>
    <x v="0"/>
    <x v="3201"/>
    <x v="1259"/>
    <s v="Dec"/>
    <x v="1"/>
    <b v="0"/>
    <x v="0"/>
  </r>
  <r>
    <n v="0"/>
    <n v="0"/>
    <n v="1"/>
    <n v="10"/>
    <n v="88"/>
    <n v="2366.1921050000001"/>
    <x v="1269"/>
    <x v="3202"/>
    <x v="0"/>
    <s v="Nov"/>
    <x v="1"/>
    <b v="0"/>
    <x v="0"/>
  </r>
  <r>
    <n v="2"/>
    <n v="47.5"/>
    <n v="0"/>
    <n v="0"/>
    <n v="23"/>
    <n v="472.41666670000001"/>
    <x v="0"/>
    <x v="3203"/>
    <x v="0"/>
    <s v="Dec"/>
    <x v="1"/>
    <b v="0"/>
    <x v="0"/>
  </r>
  <r>
    <n v="0"/>
    <n v="0"/>
    <n v="0"/>
    <n v="0"/>
    <n v="9"/>
    <n v="125.5"/>
    <x v="62"/>
    <x v="47"/>
    <x v="0"/>
    <s v="Nov"/>
    <x v="1"/>
    <b v="0"/>
    <x v="0"/>
  </r>
  <r>
    <n v="0"/>
    <n v="0"/>
    <n v="0"/>
    <n v="0"/>
    <n v="8"/>
    <n v="143.25"/>
    <x v="0"/>
    <x v="9"/>
    <x v="0"/>
    <s v="Dec"/>
    <x v="1"/>
    <b v="0"/>
    <x v="0"/>
  </r>
  <r>
    <n v="0"/>
    <n v="0"/>
    <n v="0"/>
    <n v="0"/>
    <n v="5"/>
    <n v="117.75"/>
    <x v="0"/>
    <x v="52"/>
    <x v="0"/>
    <s v="Dec"/>
    <x v="1"/>
    <b v="0"/>
    <x v="0"/>
  </r>
  <r>
    <n v="5"/>
    <n v="134.5"/>
    <n v="0"/>
    <n v="0"/>
    <n v="11"/>
    <n v="237.66666670000001"/>
    <x v="0"/>
    <x v="59"/>
    <x v="0"/>
    <s v="Dec"/>
    <x v="1"/>
    <b v="0"/>
    <x v="0"/>
  </r>
  <r>
    <n v="2"/>
    <n v="67.5"/>
    <n v="0"/>
    <n v="0"/>
    <n v="45"/>
    <n v="1660"/>
    <x v="385"/>
    <x v="128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22"/>
    <n v="1368"/>
    <x v="49"/>
    <x v="374"/>
    <x v="0"/>
    <s v="Nov"/>
    <x v="1"/>
    <b v="0"/>
    <x v="0"/>
  </r>
  <r>
    <n v="3"/>
    <n v="130.5"/>
    <n v="0"/>
    <n v="0"/>
    <n v="24"/>
    <n v="876.55"/>
    <x v="120"/>
    <x v="3204"/>
    <x v="0"/>
    <s v="Nov"/>
    <x v="1"/>
    <b v="0"/>
    <x v="0"/>
  </r>
  <r>
    <n v="0"/>
    <n v="0"/>
    <n v="0"/>
    <n v="0"/>
    <n v="116"/>
    <n v="3184.815705"/>
    <x v="1270"/>
    <x v="3205"/>
    <x v="0"/>
    <s v="Nov"/>
    <x v="1"/>
    <b v="1"/>
    <x v="0"/>
  </r>
  <r>
    <n v="6"/>
    <n v="138.5"/>
    <n v="0"/>
    <n v="0"/>
    <n v="27"/>
    <n v="546.60714289999999"/>
    <x v="1115"/>
    <x v="3206"/>
    <x v="0"/>
    <s v="Dec"/>
    <x v="1"/>
    <b v="0"/>
    <x v="0"/>
  </r>
  <r>
    <n v="0"/>
    <n v="0"/>
    <n v="0"/>
    <n v="0"/>
    <n v="4"/>
    <n v="186.25"/>
    <x v="35"/>
    <x v="34"/>
    <x v="0"/>
    <s v="Nov"/>
    <x v="1"/>
    <b v="0"/>
    <x v="0"/>
  </r>
  <r>
    <n v="0"/>
    <n v="0"/>
    <n v="0"/>
    <n v="0"/>
    <n v="45"/>
    <n v="801.05"/>
    <x v="21"/>
    <x v="1586"/>
    <x v="0"/>
    <s v="Dec"/>
    <x v="1"/>
    <b v="0"/>
    <x v="0"/>
  </r>
  <r>
    <n v="0"/>
    <n v="0"/>
    <n v="0"/>
    <n v="0"/>
    <n v="8"/>
    <n v="92.25"/>
    <x v="151"/>
    <x v="34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10"/>
    <n v="303.92797619999999"/>
    <n v="0"/>
    <n v="0"/>
    <n v="82"/>
    <n v="1853.2865380000001"/>
    <x v="0"/>
    <x v="3207"/>
    <x v="1260"/>
    <s v="Dec"/>
    <x v="1"/>
    <b v="0"/>
    <x v="0"/>
  </r>
  <r>
    <n v="0"/>
    <n v="0"/>
    <n v="0"/>
    <n v="0"/>
    <n v="12"/>
    <n v="312.35000000000002"/>
    <x v="0"/>
    <x v="327"/>
    <x v="0"/>
    <s v="Nov"/>
    <x v="1"/>
    <b v="0"/>
    <x v="0"/>
  </r>
  <r>
    <n v="7"/>
    <n v="350.6"/>
    <n v="9"/>
    <n v="406.91666670000001"/>
    <n v="68"/>
    <n v="2435.7437500000001"/>
    <x v="76"/>
    <x v="3208"/>
    <x v="0"/>
    <s v="Dec"/>
    <x v="1"/>
    <b v="0"/>
    <x v="0"/>
  </r>
  <r>
    <n v="0"/>
    <n v="0"/>
    <n v="0"/>
    <n v="0"/>
    <n v="16"/>
    <n v="241.4"/>
    <x v="560"/>
    <x v="242"/>
    <x v="0"/>
    <s v="Nov"/>
    <x v="1"/>
    <b v="0"/>
    <x v="0"/>
  </r>
  <r>
    <n v="0"/>
    <n v="0"/>
    <n v="0"/>
    <n v="0"/>
    <n v="49"/>
    <n v="2259.0476189999999"/>
    <x v="551"/>
    <x v="3209"/>
    <x v="0"/>
    <s v="Nov"/>
    <x v="1"/>
    <b v="0"/>
    <x v="0"/>
  </r>
  <r>
    <n v="7"/>
    <n v="251.75"/>
    <n v="0"/>
    <n v="0"/>
    <n v="5"/>
    <n v="50"/>
    <x v="0"/>
    <x v="9"/>
    <x v="0"/>
    <s v="Dec"/>
    <x v="1"/>
    <b v="0"/>
    <x v="0"/>
  </r>
  <r>
    <n v="0"/>
    <n v="0"/>
    <n v="0"/>
    <n v="0"/>
    <n v="38"/>
    <n v="1338.7785710000001"/>
    <x v="68"/>
    <x v="3210"/>
    <x v="0"/>
    <s v="Nov"/>
    <x v="1"/>
    <b v="1"/>
    <x v="0"/>
  </r>
  <r>
    <n v="0"/>
    <n v="0"/>
    <n v="1"/>
    <n v="98.666666669999998"/>
    <n v="94"/>
    <n v="3085.25"/>
    <x v="0"/>
    <x v="3211"/>
    <x v="0"/>
    <s v="Nov"/>
    <x v="1"/>
    <b v="0"/>
    <x v="0"/>
  </r>
  <r>
    <n v="0"/>
    <n v="0"/>
    <n v="0"/>
    <n v="0"/>
    <n v="107"/>
    <n v="3723.5297390000001"/>
    <x v="1271"/>
    <x v="3212"/>
    <x v="0"/>
    <s v="Nov"/>
    <x v="1"/>
    <b v="0"/>
    <x v="0"/>
  </r>
  <r>
    <n v="5"/>
    <n v="65.5"/>
    <n v="0"/>
    <n v="0"/>
    <n v="27"/>
    <n v="354.58333329999999"/>
    <x v="19"/>
    <x v="233"/>
    <x v="0"/>
    <s v="Nov"/>
    <x v="1"/>
    <b v="0"/>
    <x v="0"/>
  </r>
  <r>
    <n v="1"/>
    <n v="14"/>
    <n v="0"/>
    <n v="0"/>
    <n v="50"/>
    <n v="1317.7958329999999"/>
    <x v="39"/>
    <x v="3213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53"/>
    <n v="661.44552850000002"/>
    <x v="1272"/>
    <x v="3214"/>
    <x v="0"/>
    <s v="Nov"/>
    <x v="1"/>
    <b v="1"/>
    <x v="0"/>
  </r>
  <r>
    <n v="3"/>
    <n v="163.33333329999999"/>
    <n v="0"/>
    <n v="0"/>
    <n v="96"/>
    <n v="1949.647252"/>
    <x v="1273"/>
    <x v="3215"/>
    <x v="0"/>
    <s v="Dec"/>
    <x v="1"/>
    <b v="0"/>
    <x v="0"/>
  </r>
  <r>
    <n v="1"/>
    <n v="65.5"/>
    <n v="0"/>
    <n v="0"/>
    <n v="51"/>
    <n v="1544.855159"/>
    <x v="915"/>
    <x v="3216"/>
    <x v="0"/>
    <s v="Nov"/>
    <x v="1"/>
    <b v="1"/>
    <x v="0"/>
  </r>
  <r>
    <n v="0"/>
    <n v="0"/>
    <n v="0"/>
    <n v="0"/>
    <n v="1"/>
    <n v="70.5"/>
    <x v="0"/>
    <x v="100"/>
    <x v="0"/>
    <s v="Nov"/>
    <x v="1"/>
    <b v="0"/>
    <x v="0"/>
  </r>
  <r>
    <n v="0"/>
    <n v="0"/>
    <n v="0"/>
    <n v="0"/>
    <n v="49"/>
    <n v="3247.583333"/>
    <x v="1274"/>
    <x v="3217"/>
    <x v="0"/>
    <s v="Dec"/>
    <x v="1"/>
    <b v="1"/>
    <x v="0"/>
  </r>
  <r>
    <n v="1"/>
    <n v="12"/>
    <n v="0"/>
    <n v="0"/>
    <n v="71"/>
    <n v="1733.6583330000001"/>
    <x v="0"/>
    <x v="133"/>
    <x v="0"/>
    <s v="Nov"/>
    <x v="1"/>
    <b v="1"/>
    <x v="0"/>
  </r>
  <r>
    <n v="0"/>
    <n v="0"/>
    <n v="0"/>
    <n v="0"/>
    <n v="9"/>
    <n v="82.5"/>
    <x v="0"/>
    <x v="6"/>
    <x v="0"/>
    <s v="Dec"/>
    <x v="1"/>
    <b v="0"/>
    <x v="0"/>
  </r>
  <r>
    <n v="2"/>
    <n v="13"/>
    <n v="0"/>
    <n v="0"/>
    <n v="13"/>
    <n v="477.5"/>
    <x v="14"/>
    <x v="185"/>
    <x v="0"/>
    <s v="Dec"/>
    <x v="1"/>
    <b v="0"/>
    <x v="0"/>
  </r>
  <r>
    <n v="1"/>
    <n v="45.5"/>
    <n v="3"/>
    <n v="1021.666667"/>
    <n v="130"/>
    <n v="3376.027564"/>
    <x v="1275"/>
    <x v="3218"/>
    <x v="0"/>
    <s v="Dec"/>
    <x v="1"/>
    <b v="0"/>
    <x v="0"/>
  </r>
  <r>
    <n v="0"/>
    <n v="0"/>
    <n v="0"/>
    <n v="0"/>
    <n v="33"/>
    <n v="629.85833330000003"/>
    <x v="8"/>
    <x v="3219"/>
    <x v="0"/>
    <s v="Nov"/>
    <x v="1"/>
    <b v="1"/>
    <x v="0"/>
  </r>
  <r>
    <n v="13"/>
    <n v="249.3916667"/>
    <n v="1"/>
    <n v="103"/>
    <n v="71"/>
    <n v="2582.699717"/>
    <x v="0"/>
    <x v="3220"/>
    <x v="1261"/>
    <s v="Nov"/>
    <x v="1"/>
    <b v="0"/>
    <x v="0"/>
  </r>
  <r>
    <n v="4"/>
    <n v="41"/>
    <n v="0"/>
    <n v="0"/>
    <n v="50"/>
    <n v="2428.35"/>
    <x v="137"/>
    <x v="3221"/>
    <x v="1262"/>
    <s v="Nov"/>
    <x v="1"/>
    <b v="1"/>
    <x v="0"/>
  </r>
  <r>
    <n v="0"/>
    <n v="0"/>
    <n v="3"/>
    <n v="34.299999999999997"/>
    <n v="137"/>
    <n v="4045.7266340000001"/>
    <x v="1276"/>
    <x v="3222"/>
    <x v="0"/>
    <s v="Nov"/>
    <x v="1"/>
    <b v="0"/>
    <x v="0"/>
  </r>
  <r>
    <n v="0"/>
    <n v="0"/>
    <n v="0"/>
    <n v="0"/>
    <n v="11"/>
    <n v="203.5"/>
    <x v="26"/>
    <x v="990"/>
    <x v="0"/>
    <s v="Dec"/>
    <x v="1"/>
    <b v="0"/>
    <x v="0"/>
  </r>
  <r>
    <n v="3"/>
    <n v="34"/>
    <n v="0"/>
    <n v="0"/>
    <n v="17"/>
    <n v="161.55000000000001"/>
    <x v="0"/>
    <x v="431"/>
    <x v="0"/>
    <s v="Nov"/>
    <x v="1"/>
    <b v="1"/>
    <x v="0"/>
  </r>
  <r>
    <n v="3"/>
    <n v="92"/>
    <n v="0"/>
    <n v="0"/>
    <n v="91"/>
    <n v="4155.6208329999999"/>
    <x v="1277"/>
    <x v="3223"/>
    <x v="0"/>
    <s v="Nov"/>
    <x v="1"/>
    <b v="1"/>
    <x v="0"/>
  </r>
  <r>
    <n v="0"/>
    <n v="0"/>
    <n v="0"/>
    <n v="0"/>
    <n v="2"/>
    <n v="155.5"/>
    <x v="29"/>
    <x v="421"/>
    <x v="0"/>
    <s v="Dec"/>
    <x v="1"/>
    <b v="1"/>
    <x v="0"/>
  </r>
  <r>
    <n v="0"/>
    <n v="0"/>
    <n v="0"/>
    <n v="0"/>
    <n v="29"/>
    <n v="2374.5"/>
    <x v="0"/>
    <x v="340"/>
    <x v="0"/>
    <s v="Nov"/>
    <x v="1"/>
    <b v="0"/>
    <x v="0"/>
  </r>
  <r>
    <n v="5"/>
    <n v="216.25"/>
    <n v="2"/>
    <n v="107"/>
    <n v="39"/>
    <n v="1056.511364"/>
    <x v="42"/>
    <x v="417"/>
    <x v="0"/>
    <s v="Dec"/>
    <x v="1"/>
    <b v="1"/>
    <x v="0"/>
  </r>
  <r>
    <n v="7"/>
    <n v="150.375"/>
    <n v="0"/>
    <n v="0"/>
    <n v="7"/>
    <n v="219.58333329999999"/>
    <x v="0"/>
    <x v="59"/>
    <x v="0"/>
    <s v="Dec"/>
    <x v="1"/>
    <b v="1"/>
    <x v="0"/>
  </r>
  <r>
    <n v="4"/>
    <n v="66"/>
    <n v="0"/>
    <n v="0"/>
    <n v="52"/>
    <n v="1423.7904759999999"/>
    <x v="59"/>
    <x v="1822"/>
    <x v="0"/>
    <s v="Dec"/>
    <x v="1"/>
    <b v="0"/>
    <x v="0"/>
  </r>
  <r>
    <n v="0"/>
    <n v="0"/>
    <n v="0"/>
    <n v="0"/>
    <n v="6"/>
    <n v="184"/>
    <x v="33"/>
    <x v="540"/>
    <x v="0"/>
    <s v="Nov"/>
    <x v="1"/>
    <b v="0"/>
    <x v="0"/>
  </r>
  <r>
    <n v="3"/>
    <n v="1528.25"/>
    <n v="2"/>
    <n v="91"/>
    <n v="60"/>
    <n v="1548.0863099999999"/>
    <x v="376"/>
    <x v="415"/>
    <x v="1263"/>
    <s v="Nov"/>
    <x v="1"/>
    <b v="1"/>
    <x v="0"/>
  </r>
  <r>
    <n v="0"/>
    <n v="0"/>
    <n v="0"/>
    <n v="0"/>
    <n v="11"/>
    <n v="234.1"/>
    <x v="0"/>
    <x v="47"/>
    <x v="0"/>
    <s v="Dec"/>
    <x v="1"/>
    <b v="0"/>
    <x v="0"/>
  </r>
  <r>
    <n v="0"/>
    <n v="0"/>
    <n v="0"/>
    <n v="0"/>
    <n v="4"/>
    <n v="251"/>
    <x v="35"/>
    <x v="100"/>
    <x v="0"/>
    <s v="Nov"/>
    <x v="1"/>
    <b v="0"/>
    <x v="0"/>
  </r>
  <r>
    <n v="0"/>
    <n v="0"/>
    <n v="0"/>
    <n v="0"/>
    <n v="24"/>
    <n v="3181.5"/>
    <x v="326"/>
    <x v="644"/>
    <x v="0"/>
    <s v="Nov"/>
    <x v="1"/>
    <b v="1"/>
    <x v="0"/>
  </r>
  <r>
    <n v="0"/>
    <n v="0"/>
    <n v="0"/>
    <n v="0"/>
    <n v="16"/>
    <n v="530.625"/>
    <x v="0"/>
    <x v="39"/>
    <x v="0"/>
    <s v="Nov"/>
    <x v="1"/>
    <b v="1"/>
    <x v="0"/>
  </r>
  <r>
    <n v="1"/>
    <n v="47.5"/>
    <n v="0"/>
    <n v="0"/>
    <n v="10"/>
    <n v="1202.875"/>
    <x v="0"/>
    <x v="3224"/>
    <x v="0"/>
    <s v="Dec"/>
    <x v="1"/>
    <b v="0"/>
    <x v="0"/>
  </r>
  <r>
    <n v="3"/>
    <n v="35"/>
    <n v="0"/>
    <n v="0"/>
    <n v="7"/>
    <n v="117.08333330000001"/>
    <x v="0"/>
    <x v="24"/>
    <x v="0"/>
    <s v="Nov"/>
    <x v="1"/>
    <b v="0"/>
    <x v="0"/>
  </r>
  <r>
    <n v="0"/>
    <n v="0"/>
    <n v="3"/>
    <n v="38.5"/>
    <n v="97"/>
    <n v="1835.5562130000001"/>
    <x v="1278"/>
    <x v="3225"/>
    <x v="0"/>
    <s v="Nov"/>
    <x v="1"/>
    <b v="1"/>
    <x v="0"/>
  </r>
  <r>
    <n v="4"/>
    <n v="31.708333329999999"/>
    <n v="1"/>
    <n v="4"/>
    <n v="51"/>
    <n v="946.39342109999996"/>
    <x v="1279"/>
    <x v="3226"/>
    <x v="1264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4"/>
    <n v="52.666666669999998"/>
    <n v="0"/>
    <n v="0"/>
    <n v="41"/>
    <n v="2303.1833329999999"/>
    <x v="17"/>
    <x v="768"/>
    <x v="0"/>
    <s v="Dec"/>
    <x v="1"/>
    <b v="1"/>
    <x v="0"/>
  </r>
  <r>
    <n v="0"/>
    <n v="0"/>
    <n v="0"/>
    <n v="0"/>
    <n v="2"/>
    <n v="15"/>
    <x v="0"/>
    <x v="100"/>
    <x v="0"/>
    <s v="Dec"/>
    <x v="1"/>
    <b v="0"/>
    <x v="0"/>
  </r>
  <r>
    <n v="4"/>
    <n v="42"/>
    <n v="1"/>
    <n v="28.5"/>
    <n v="34"/>
    <n v="1367"/>
    <x v="0"/>
    <x v="73"/>
    <x v="0"/>
    <s v="Nov"/>
    <x v="1"/>
    <b v="0"/>
    <x v="0"/>
  </r>
  <r>
    <n v="0"/>
    <n v="0"/>
    <n v="0"/>
    <n v="0"/>
    <n v="42"/>
    <n v="2239.3638890000002"/>
    <x v="42"/>
    <x v="3227"/>
    <x v="0"/>
    <s v="Dec"/>
    <x v="1"/>
    <b v="0"/>
    <x v="0"/>
  </r>
  <r>
    <n v="0"/>
    <n v="0"/>
    <n v="3"/>
    <n v="16"/>
    <n v="35"/>
    <n v="1621.7666670000001"/>
    <x v="168"/>
    <x v="3228"/>
    <x v="0"/>
    <s v="Nov"/>
    <x v="1"/>
    <b v="1"/>
    <x v="0"/>
  </r>
  <r>
    <n v="0"/>
    <n v="0"/>
    <n v="0"/>
    <n v="0"/>
    <n v="11"/>
    <n v="925.89880949999997"/>
    <x v="42"/>
    <x v="2656"/>
    <x v="0"/>
    <s v="Nov"/>
    <x v="1"/>
    <b v="0"/>
    <x v="0"/>
  </r>
  <r>
    <n v="2"/>
    <n v="47.5"/>
    <n v="1"/>
    <n v="17"/>
    <n v="40"/>
    <n v="1202.916667"/>
    <x v="1280"/>
    <x v="3229"/>
    <x v="0"/>
    <s v="Nov"/>
    <x v="1"/>
    <b v="0"/>
    <x v="0"/>
  </r>
  <r>
    <n v="10"/>
    <n v="162.22916670000001"/>
    <n v="0"/>
    <n v="0"/>
    <n v="101"/>
    <n v="2681.9981050000001"/>
    <x v="1281"/>
    <x v="3230"/>
    <x v="1265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9"/>
    <n v="740.16666669999995"/>
    <x v="0"/>
    <x v="7"/>
    <x v="0"/>
    <s v="Nov"/>
    <x v="1"/>
    <b v="0"/>
    <x v="0"/>
  </r>
  <r>
    <n v="2"/>
    <n v="30.75"/>
    <n v="0"/>
    <n v="0"/>
    <n v="150"/>
    <n v="4760.7783030000001"/>
    <x v="1282"/>
    <x v="3231"/>
    <x v="0"/>
    <s v="Nov"/>
    <x v="1"/>
    <b v="0"/>
    <x v="0"/>
  </r>
  <r>
    <n v="0"/>
    <n v="0"/>
    <n v="0"/>
    <n v="0"/>
    <n v="10"/>
    <n v="130.75"/>
    <x v="15"/>
    <x v="2795"/>
    <x v="0"/>
    <s v="Nov"/>
    <x v="1"/>
    <b v="0"/>
    <x v="0"/>
  </r>
  <r>
    <n v="0"/>
    <n v="0"/>
    <n v="3"/>
    <n v="45.5"/>
    <n v="117"/>
    <n v="3228.5021369999999"/>
    <x v="1283"/>
    <x v="3232"/>
    <x v="0"/>
    <s v="Nov"/>
    <x v="1"/>
    <b v="1"/>
    <x v="0"/>
  </r>
  <r>
    <n v="1"/>
    <n v="37.5"/>
    <n v="0"/>
    <n v="0"/>
    <n v="45"/>
    <n v="2018.3"/>
    <x v="770"/>
    <x v="3233"/>
    <x v="0"/>
    <s v="Nov"/>
    <x v="1"/>
    <b v="0"/>
    <x v="0"/>
  </r>
  <r>
    <n v="0"/>
    <n v="0"/>
    <n v="0"/>
    <n v="0"/>
    <n v="4"/>
    <n v="47"/>
    <x v="0"/>
    <x v="9"/>
    <x v="0"/>
    <s v="Nov"/>
    <x v="1"/>
    <b v="0"/>
    <x v="0"/>
  </r>
  <r>
    <n v="1"/>
    <n v="0"/>
    <n v="0"/>
    <n v="0"/>
    <n v="21"/>
    <n v="658.25"/>
    <x v="1284"/>
    <x v="3234"/>
    <x v="0"/>
    <s v="Nov"/>
    <x v="1"/>
    <b v="0"/>
    <x v="0"/>
  </r>
  <r>
    <n v="0"/>
    <n v="0"/>
    <n v="0"/>
    <n v="0"/>
    <n v="2"/>
    <n v="4"/>
    <x v="0"/>
    <x v="100"/>
    <x v="0"/>
    <s v="Nov"/>
    <x v="1"/>
    <b v="0"/>
    <x v="0"/>
  </r>
  <r>
    <n v="0"/>
    <n v="0"/>
    <n v="0"/>
    <n v="0"/>
    <n v="4"/>
    <n v="206.5"/>
    <x v="35"/>
    <x v="9"/>
    <x v="0"/>
    <s v="Dec"/>
    <x v="1"/>
    <b v="0"/>
    <x v="0"/>
  </r>
  <r>
    <n v="0"/>
    <n v="0"/>
    <n v="0"/>
    <n v="0"/>
    <n v="4"/>
    <n v="82"/>
    <x v="0"/>
    <x v="9"/>
    <x v="0"/>
    <s v="Nov"/>
    <x v="1"/>
    <b v="0"/>
    <x v="0"/>
  </r>
  <r>
    <n v="7"/>
    <n v="644.5"/>
    <n v="2"/>
    <n v="166.5"/>
    <n v="31"/>
    <n v="1629.6416670000001"/>
    <x v="0"/>
    <x v="3235"/>
    <x v="0"/>
    <s v="Dec"/>
    <x v="1"/>
    <b v="0"/>
    <x v="0"/>
  </r>
  <r>
    <n v="10"/>
    <n v="212.76162790000001"/>
    <n v="4"/>
    <n v="109"/>
    <n v="222"/>
    <n v="9049.5340240000005"/>
    <x v="1285"/>
    <x v="3236"/>
    <x v="1266"/>
    <s v="Nov"/>
    <x v="1"/>
    <b v="1"/>
    <x v="0"/>
  </r>
  <r>
    <n v="0"/>
    <n v="0"/>
    <n v="0"/>
    <n v="0"/>
    <n v="9"/>
    <n v="125.5"/>
    <x v="0"/>
    <x v="90"/>
    <x v="0"/>
    <s v="Nov"/>
    <x v="1"/>
    <b v="0"/>
    <x v="0"/>
  </r>
  <r>
    <n v="4"/>
    <n v="76"/>
    <n v="0"/>
    <n v="0"/>
    <n v="186"/>
    <n v="5106.2629909999996"/>
    <x v="1286"/>
    <x v="3237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3"/>
    <n v="98.666666669999998"/>
    <x v="5"/>
    <x v="531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6.3333333329999997"/>
    <n v="0"/>
    <n v="0"/>
    <n v="36"/>
    <n v="1378.166667"/>
    <x v="2"/>
    <x v="1661"/>
    <x v="0"/>
    <s v="Nov"/>
    <x v="1"/>
    <b v="1"/>
    <x v="0"/>
  </r>
  <r>
    <n v="0"/>
    <n v="0"/>
    <n v="0"/>
    <n v="0"/>
    <n v="32"/>
    <n v="348.25"/>
    <x v="0"/>
    <x v="3238"/>
    <x v="0"/>
    <s v="Dec"/>
    <x v="1"/>
    <b v="0"/>
    <x v="0"/>
  </r>
  <r>
    <n v="0"/>
    <n v="0"/>
    <n v="0"/>
    <n v="0"/>
    <n v="11"/>
    <n v="382.25"/>
    <x v="26"/>
    <x v="442"/>
    <x v="0"/>
    <s v="Dec"/>
    <x v="1"/>
    <b v="0"/>
    <x v="0"/>
  </r>
  <r>
    <n v="0"/>
    <n v="0"/>
    <n v="0"/>
    <n v="0"/>
    <n v="5"/>
    <n v="256.5"/>
    <x v="0"/>
    <x v="52"/>
    <x v="0"/>
    <s v="Dec"/>
    <x v="1"/>
    <b v="0"/>
    <x v="0"/>
  </r>
  <r>
    <n v="0"/>
    <n v="0"/>
    <n v="0"/>
    <n v="0"/>
    <n v="10"/>
    <n v="249"/>
    <x v="15"/>
    <x v="1659"/>
    <x v="0"/>
    <s v="Nov"/>
    <x v="1"/>
    <b v="0"/>
    <x v="0"/>
  </r>
  <r>
    <n v="4"/>
    <n v="98.916666669999998"/>
    <n v="0"/>
    <n v="0"/>
    <n v="110"/>
    <n v="4096.712716"/>
    <x v="1287"/>
    <x v="3239"/>
    <x v="0"/>
    <s v="Nov"/>
    <x v="1"/>
    <b v="0"/>
    <x v="0"/>
  </r>
  <r>
    <n v="0"/>
    <n v="0"/>
    <n v="0"/>
    <n v="0"/>
    <n v="10"/>
    <n v="594"/>
    <x v="0"/>
    <x v="417"/>
    <x v="0"/>
    <s v="Dec"/>
    <x v="1"/>
    <b v="0"/>
    <x v="0"/>
  </r>
  <r>
    <n v="5"/>
    <n v="158.69999999999999"/>
    <n v="0"/>
    <n v="0"/>
    <n v="51"/>
    <n v="1364.2666670000001"/>
    <x v="46"/>
    <x v="3240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1"/>
    <n v="189.25"/>
    <x v="51"/>
    <x v="656"/>
    <x v="0"/>
    <s v="Dec"/>
    <x v="1"/>
    <b v="0"/>
    <x v="0"/>
  </r>
  <r>
    <n v="4"/>
    <n v="98.5"/>
    <n v="0"/>
    <n v="0"/>
    <n v="9"/>
    <n v="281.75"/>
    <x v="0"/>
    <x v="3241"/>
    <x v="0"/>
    <s v="Dec"/>
    <x v="1"/>
    <b v="0"/>
    <x v="0"/>
  </r>
  <r>
    <n v="7"/>
    <n v="87.916666669999998"/>
    <n v="1"/>
    <n v="0"/>
    <n v="46"/>
    <n v="1621.0253789999999"/>
    <x v="131"/>
    <x v="3242"/>
    <x v="1267"/>
    <s v="Dec"/>
    <x v="1"/>
    <b v="0"/>
    <x v="0"/>
  </r>
  <r>
    <n v="0"/>
    <n v="0"/>
    <n v="0"/>
    <n v="0"/>
    <n v="37"/>
    <n v="2323.166667"/>
    <x v="248"/>
    <x v="3243"/>
    <x v="0"/>
    <s v="Nov"/>
    <x v="1"/>
    <b v="0"/>
    <x v="0"/>
  </r>
  <r>
    <n v="14"/>
    <n v="324"/>
    <n v="2"/>
    <n v="40.5"/>
    <n v="12"/>
    <n v="338.25"/>
    <x v="0"/>
    <x v="139"/>
    <x v="0"/>
    <s v="Dec"/>
    <x v="1"/>
    <b v="1"/>
    <x v="0"/>
  </r>
  <r>
    <n v="0"/>
    <n v="0"/>
    <n v="0"/>
    <n v="0"/>
    <n v="7"/>
    <n v="459.66666670000001"/>
    <x v="18"/>
    <x v="65"/>
    <x v="0"/>
    <s v="Nov"/>
    <x v="1"/>
    <b v="0"/>
    <x v="0"/>
  </r>
  <r>
    <n v="3"/>
    <n v="30.5"/>
    <n v="0"/>
    <n v="0"/>
    <n v="79"/>
    <n v="2431.2429950000001"/>
    <x v="0"/>
    <x v="3244"/>
    <x v="0"/>
    <s v="Nov"/>
    <x v="1"/>
    <b v="0"/>
    <x v="0"/>
  </r>
  <r>
    <n v="0"/>
    <n v="0"/>
    <n v="0"/>
    <n v="0"/>
    <n v="12"/>
    <n v="155"/>
    <x v="33"/>
    <x v="924"/>
    <x v="0"/>
    <s v="Nov"/>
    <x v="1"/>
    <b v="0"/>
    <x v="0"/>
  </r>
  <r>
    <n v="0"/>
    <n v="0"/>
    <n v="0"/>
    <n v="0"/>
    <n v="4"/>
    <n v="32"/>
    <x v="0"/>
    <x v="9"/>
    <x v="0"/>
    <s v="Dec"/>
    <x v="1"/>
    <b v="0"/>
    <x v="0"/>
  </r>
  <r>
    <n v="0"/>
    <n v="0"/>
    <n v="0"/>
    <n v="0"/>
    <n v="37"/>
    <n v="1048.9802629999999"/>
    <x v="2"/>
    <x v="831"/>
    <x v="0"/>
    <s v="Nov"/>
    <x v="1"/>
    <b v="1"/>
    <x v="0"/>
  </r>
  <r>
    <n v="1"/>
    <n v="0"/>
    <n v="0"/>
    <n v="0"/>
    <n v="4"/>
    <n v="94.75"/>
    <x v="0"/>
    <x v="234"/>
    <x v="0"/>
    <s v="Dec"/>
    <x v="1"/>
    <b v="0"/>
    <x v="0"/>
  </r>
  <r>
    <n v="1"/>
    <n v="82"/>
    <n v="0"/>
    <n v="0"/>
    <n v="62"/>
    <n v="1243.1761899999999"/>
    <x v="25"/>
    <x v="3245"/>
    <x v="0"/>
    <s v="Dec"/>
    <x v="1"/>
    <b v="0"/>
    <x v="0"/>
  </r>
  <r>
    <n v="0"/>
    <n v="0"/>
    <n v="0"/>
    <n v="0"/>
    <n v="4"/>
    <n v="42"/>
    <x v="0"/>
    <x v="9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5"/>
    <n v="0"/>
    <n v="0"/>
    <n v="43"/>
    <n v="1990.125"/>
    <x v="1288"/>
    <x v="3246"/>
    <x v="1268"/>
    <s v="Dec"/>
    <x v="1"/>
    <b v="0"/>
    <x v="0"/>
  </r>
  <r>
    <n v="2"/>
    <n v="33.5"/>
    <n v="0"/>
    <n v="0"/>
    <n v="23"/>
    <n v="398.4"/>
    <x v="0"/>
    <x v="122"/>
    <x v="0"/>
    <s v="Dec"/>
    <x v="1"/>
    <b v="0"/>
    <x v="0"/>
  </r>
  <r>
    <n v="1"/>
    <n v="42.5"/>
    <n v="0"/>
    <n v="0"/>
    <n v="67"/>
    <n v="2413.7544029999999"/>
    <x v="211"/>
    <x v="3247"/>
    <x v="0"/>
    <s v="Dec"/>
    <x v="1"/>
    <b v="0"/>
    <x v="0"/>
  </r>
  <r>
    <n v="0"/>
    <n v="0"/>
    <n v="0"/>
    <n v="0"/>
    <n v="14"/>
    <n v="422.16666670000001"/>
    <x v="0"/>
    <x v="233"/>
    <x v="0"/>
    <s v="Dec"/>
    <x v="1"/>
    <b v="1"/>
    <x v="0"/>
  </r>
  <r>
    <n v="0"/>
    <n v="0"/>
    <n v="0"/>
    <n v="0"/>
    <n v="3"/>
    <n v="62.25"/>
    <x v="0"/>
    <x v="34"/>
    <x v="0"/>
    <s v="Dec"/>
    <x v="1"/>
    <b v="0"/>
    <x v="0"/>
  </r>
  <r>
    <n v="0"/>
    <n v="0"/>
    <n v="1"/>
    <n v="35.5"/>
    <n v="130"/>
    <n v="3313.4557540000001"/>
    <x v="1289"/>
    <x v="3248"/>
    <x v="0"/>
    <s v="Nov"/>
    <x v="1"/>
    <b v="1"/>
    <x v="0"/>
  </r>
  <r>
    <n v="0"/>
    <n v="0"/>
    <n v="0"/>
    <n v="0"/>
    <n v="2"/>
    <n v="11.5"/>
    <x v="0"/>
    <x v="100"/>
    <x v="0"/>
    <s v="Dec"/>
    <x v="1"/>
    <b v="1"/>
    <x v="0"/>
  </r>
  <r>
    <n v="1"/>
    <n v="42.5"/>
    <n v="2"/>
    <n v="54.5"/>
    <n v="47"/>
    <n v="3954.95"/>
    <x v="1290"/>
    <x v="3249"/>
    <x v="0"/>
    <s v="Nov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3"/>
    <n v="726"/>
    <n v="0"/>
    <n v="0"/>
    <n v="47"/>
    <n v="3993.833333"/>
    <x v="271"/>
    <x v="3250"/>
    <x v="0"/>
    <s v="Nov"/>
    <x v="1"/>
    <b v="0"/>
    <x v="0"/>
  </r>
  <r>
    <n v="0"/>
    <n v="0"/>
    <n v="0"/>
    <n v="0"/>
    <n v="14"/>
    <n v="1071.083333"/>
    <x v="19"/>
    <x v="905"/>
    <x v="0"/>
    <s v="Dec"/>
    <x v="1"/>
    <b v="0"/>
    <x v="0"/>
  </r>
  <r>
    <n v="0"/>
    <n v="0"/>
    <n v="0"/>
    <n v="0"/>
    <n v="8"/>
    <n v="148.5"/>
    <x v="0"/>
    <x v="7"/>
    <x v="0"/>
    <s v="Dec"/>
    <x v="1"/>
    <b v="1"/>
    <x v="0"/>
  </r>
  <r>
    <n v="0"/>
    <n v="0"/>
    <n v="0"/>
    <n v="0"/>
    <n v="17"/>
    <n v="315.3"/>
    <x v="0"/>
    <x v="3251"/>
    <x v="0"/>
    <s v="Nov"/>
    <x v="1"/>
    <b v="0"/>
    <x v="0"/>
  </r>
  <r>
    <n v="3"/>
    <n v="86"/>
    <n v="0"/>
    <n v="0"/>
    <n v="27"/>
    <n v="3188.4833330000001"/>
    <x v="643"/>
    <x v="3252"/>
    <x v="0"/>
    <s v="Dec"/>
    <x v="1"/>
    <b v="0"/>
    <x v="0"/>
  </r>
  <r>
    <n v="0"/>
    <n v="0"/>
    <n v="0"/>
    <n v="0"/>
    <n v="19"/>
    <n v="1056.6583330000001"/>
    <x v="144"/>
    <x v="574"/>
    <x v="0"/>
    <s v="Dec"/>
    <x v="1"/>
    <b v="0"/>
    <x v="0"/>
  </r>
  <r>
    <n v="0"/>
    <n v="0"/>
    <n v="0"/>
    <n v="0"/>
    <n v="12"/>
    <n v="115"/>
    <x v="207"/>
    <x v="100"/>
    <x v="0"/>
    <s v="Dec"/>
    <x v="1"/>
    <b v="0"/>
    <x v="0"/>
  </r>
  <r>
    <n v="2"/>
    <n v="22"/>
    <n v="3"/>
    <n v="41.5"/>
    <n v="67"/>
    <n v="3397.9579549999999"/>
    <x v="0"/>
    <x v="3253"/>
    <x v="0"/>
    <s v="Dec"/>
    <x v="1"/>
    <b v="1"/>
    <x v="0"/>
  </r>
  <r>
    <n v="4"/>
    <n v="23.375"/>
    <n v="2"/>
    <n v="231.6"/>
    <n v="35"/>
    <n v="996.14807689999998"/>
    <x v="1291"/>
    <x v="3254"/>
    <x v="0"/>
    <s v="Nov"/>
    <x v="1"/>
    <b v="1"/>
    <x v="0"/>
  </r>
  <r>
    <n v="5"/>
    <n v="74.75"/>
    <n v="3"/>
    <n v="86.75"/>
    <n v="51"/>
    <n v="2003.375779"/>
    <x v="0"/>
    <x v="3255"/>
    <x v="1269"/>
    <s v="Nov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5"/>
    <n v="235.625"/>
    <n v="1"/>
    <n v="0"/>
    <n v="14"/>
    <n v="629.29166669999995"/>
    <x v="0"/>
    <x v="3256"/>
    <x v="0"/>
    <s v="Nov"/>
    <x v="1"/>
    <b v="0"/>
    <x v="0"/>
  </r>
  <r>
    <n v="0"/>
    <n v="0"/>
    <n v="0"/>
    <n v="0"/>
    <n v="29"/>
    <n v="819.5892857"/>
    <x v="154"/>
    <x v="3257"/>
    <x v="0"/>
    <s v="Nov"/>
    <x v="1"/>
    <b v="0"/>
    <x v="0"/>
  </r>
  <r>
    <n v="2"/>
    <n v="109"/>
    <n v="0"/>
    <n v="0"/>
    <n v="9"/>
    <n v="652.5"/>
    <x v="0"/>
    <x v="157"/>
    <x v="0"/>
    <s v="Dec"/>
    <x v="1"/>
    <b v="0"/>
    <x v="0"/>
  </r>
  <r>
    <n v="0"/>
    <n v="0"/>
    <n v="0"/>
    <n v="0"/>
    <n v="40"/>
    <n v="974.08333330000005"/>
    <x v="545"/>
    <x v="904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8"/>
    <n v="133.4"/>
    <n v="0"/>
    <n v="0"/>
    <n v="38"/>
    <n v="2666.0666670000001"/>
    <x v="184"/>
    <x v="3258"/>
    <x v="1270"/>
    <s v="Dec"/>
    <x v="1"/>
    <b v="0"/>
    <x v="0"/>
  </r>
  <r>
    <n v="5"/>
    <n v="237.25"/>
    <n v="1"/>
    <n v="181"/>
    <n v="63"/>
    <n v="3445.0124999999998"/>
    <x v="1292"/>
    <x v="3259"/>
    <x v="0"/>
    <s v="Dec"/>
    <x v="1"/>
    <b v="0"/>
    <x v="0"/>
  </r>
  <r>
    <n v="0"/>
    <n v="0"/>
    <n v="0"/>
    <n v="0"/>
    <n v="6"/>
    <n v="66.25"/>
    <x v="0"/>
    <x v="34"/>
    <x v="0"/>
    <s v="Nov"/>
    <x v="1"/>
    <b v="0"/>
    <x v="0"/>
  </r>
  <r>
    <n v="0"/>
    <n v="0"/>
    <n v="0"/>
    <n v="0"/>
    <n v="12"/>
    <n v="348.75"/>
    <x v="0"/>
    <x v="270"/>
    <x v="0"/>
    <s v="Nov"/>
    <x v="1"/>
    <b v="0"/>
    <x v="0"/>
  </r>
  <r>
    <n v="1"/>
    <n v="19"/>
    <n v="0"/>
    <n v="0"/>
    <n v="4"/>
    <n v="51.5"/>
    <x v="35"/>
    <x v="100"/>
    <x v="0"/>
    <s v="Nov"/>
    <x v="1"/>
    <b v="0"/>
    <x v="0"/>
  </r>
  <r>
    <n v="0"/>
    <n v="0"/>
    <n v="0"/>
    <n v="0"/>
    <n v="12"/>
    <n v="748.25"/>
    <x v="13"/>
    <x v="47"/>
    <x v="0"/>
    <s v="Nov"/>
    <x v="1"/>
    <b v="1"/>
    <x v="0"/>
  </r>
  <r>
    <n v="3"/>
    <n v="27"/>
    <n v="0"/>
    <n v="0"/>
    <n v="10"/>
    <n v="1579.375"/>
    <x v="14"/>
    <x v="152"/>
    <x v="0"/>
    <s v="Nov"/>
    <x v="1"/>
    <b v="0"/>
    <x v="0"/>
  </r>
  <r>
    <n v="0"/>
    <n v="0"/>
    <n v="0"/>
    <n v="0"/>
    <n v="2"/>
    <n v="11"/>
    <x v="306"/>
    <x v="1278"/>
    <x v="0"/>
    <s v="Dec"/>
    <x v="1"/>
    <b v="1"/>
    <x v="0"/>
  </r>
  <r>
    <n v="0"/>
    <n v="0"/>
    <n v="0"/>
    <n v="0"/>
    <n v="6"/>
    <n v="104.66666669999999"/>
    <x v="0"/>
    <x v="327"/>
    <x v="0"/>
    <s v="Dec"/>
    <x v="1"/>
    <b v="0"/>
    <x v="0"/>
  </r>
  <r>
    <n v="3"/>
    <n v="74.5"/>
    <n v="1"/>
    <n v="88"/>
    <n v="113"/>
    <n v="3770.021698"/>
    <x v="1293"/>
    <x v="3260"/>
    <x v="1271"/>
    <s v="Dec"/>
    <x v="1"/>
    <b v="1"/>
    <x v="0"/>
  </r>
  <r>
    <n v="7"/>
    <n v="65.833333330000002"/>
    <n v="2"/>
    <n v="39.666666669999998"/>
    <n v="135"/>
    <n v="5520.1755050000002"/>
    <x v="1294"/>
    <x v="3261"/>
    <x v="0"/>
    <s v="Dec"/>
    <x v="1"/>
    <b v="0"/>
    <x v="0"/>
  </r>
  <r>
    <n v="0"/>
    <n v="0"/>
    <n v="0"/>
    <n v="0"/>
    <n v="2"/>
    <n v="171"/>
    <x v="0"/>
    <x v="100"/>
    <x v="0"/>
    <s v="Nov"/>
    <x v="1"/>
    <b v="1"/>
    <x v="0"/>
  </r>
  <r>
    <n v="0"/>
    <n v="0"/>
    <n v="0"/>
    <n v="0"/>
    <n v="7"/>
    <n v="130"/>
    <x v="86"/>
    <x v="413"/>
    <x v="0"/>
    <s v="Nov"/>
    <x v="1"/>
    <b v="1"/>
    <x v="0"/>
  </r>
  <r>
    <n v="0"/>
    <n v="0"/>
    <n v="0"/>
    <n v="0"/>
    <n v="2"/>
    <n v="22"/>
    <x v="0"/>
    <x v="100"/>
    <x v="0"/>
    <s v="Nov"/>
    <x v="1"/>
    <b v="0"/>
    <x v="0"/>
  </r>
  <r>
    <n v="0"/>
    <n v="0"/>
    <n v="0"/>
    <n v="0"/>
    <n v="20"/>
    <n v="1078.5831169999999"/>
    <x v="68"/>
    <x v="415"/>
    <x v="0"/>
    <s v="Dec"/>
    <x v="1"/>
    <b v="0"/>
    <x v="0"/>
  </r>
  <r>
    <n v="6"/>
    <n v="162.69999999999999"/>
    <n v="6"/>
    <n v="205"/>
    <n v="52"/>
    <n v="2983.3581349999999"/>
    <x v="1295"/>
    <x v="3262"/>
    <x v="1272"/>
    <s v="Nov"/>
    <x v="1"/>
    <b v="0"/>
    <x v="0"/>
  </r>
  <r>
    <n v="0"/>
    <n v="0"/>
    <n v="0"/>
    <n v="0"/>
    <n v="9"/>
    <n v="69.75"/>
    <x v="306"/>
    <x v="739"/>
    <x v="0"/>
    <s v="Dec"/>
    <x v="1"/>
    <b v="0"/>
    <x v="0"/>
  </r>
  <r>
    <n v="7"/>
    <n v="722.20833330000005"/>
    <n v="9"/>
    <n v="151.5"/>
    <n v="238"/>
    <n v="10340.36916"/>
    <x v="1296"/>
    <x v="3263"/>
    <x v="1273"/>
    <s v="Dec"/>
    <x v="1"/>
    <b v="0"/>
    <x v="0"/>
  </r>
  <r>
    <n v="5"/>
    <n v="122.1"/>
    <n v="3"/>
    <n v="158.5"/>
    <n v="167"/>
    <n v="8701.8516170000003"/>
    <x v="1297"/>
    <x v="3264"/>
    <x v="0"/>
    <s v="Nov"/>
    <x v="1"/>
    <b v="0"/>
    <x v="0"/>
  </r>
  <r>
    <n v="1"/>
    <n v="250.5"/>
    <n v="0"/>
    <n v="0"/>
    <n v="1"/>
    <n v="0"/>
    <x v="0"/>
    <x v="100"/>
    <x v="0"/>
    <s v="Nov"/>
    <x v="1"/>
    <b v="0"/>
    <x v="0"/>
  </r>
  <r>
    <n v="4"/>
    <n v="69.833333330000002"/>
    <n v="0"/>
    <n v="0"/>
    <n v="133"/>
    <n v="4885.0490689999997"/>
    <x v="1294"/>
    <x v="3265"/>
    <x v="1274"/>
    <s v="Nov"/>
    <x v="1"/>
    <b v="1"/>
    <x v="0"/>
  </r>
  <r>
    <n v="10"/>
    <n v="84.4375"/>
    <n v="3"/>
    <n v="147"/>
    <n v="35"/>
    <n v="1092.354167"/>
    <x v="1298"/>
    <x v="3266"/>
    <x v="0"/>
    <s v="Nov"/>
    <x v="1"/>
    <b v="1"/>
    <x v="0"/>
  </r>
  <r>
    <n v="0"/>
    <n v="0"/>
    <n v="0"/>
    <n v="0"/>
    <n v="16"/>
    <n v="977.125"/>
    <x v="0"/>
    <x v="39"/>
    <x v="0"/>
    <s v="Dec"/>
    <x v="1"/>
    <b v="1"/>
    <x v="0"/>
  </r>
  <r>
    <n v="7"/>
    <n v="79.5"/>
    <n v="2"/>
    <n v="31.5"/>
    <n v="65"/>
    <n v="5410.9567049999996"/>
    <x v="239"/>
    <x v="3267"/>
    <x v="0"/>
    <s v="Nov"/>
    <x v="1"/>
    <b v="0"/>
    <x v="0"/>
  </r>
  <r>
    <n v="2"/>
    <n v="268"/>
    <n v="2"/>
    <n v="84"/>
    <n v="46"/>
    <n v="1679.666667"/>
    <x v="396"/>
    <x v="1083"/>
    <x v="0"/>
    <s v="Nov"/>
    <x v="1"/>
    <b v="1"/>
    <x v="0"/>
  </r>
  <r>
    <n v="1"/>
    <n v="25.5"/>
    <n v="0"/>
    <n v="0"/>
    <n v="43"/>
    <n v="914.22943720000001"/>
    <x v="139"/>
    <x v="3268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2"/>
    <n v="349.5"/>
    <x v="0"/>
    <x v="57"/>
    <x v="0"/>
    <s v="Dec"/>
    <x v="1"/>
    <b v="0"/>
    <x v="0"/>
  </r>
  <r>
    <n v="0"/>
    <n v="0"/>
    <n v="0"/>
    <n v="0"/>
    <n v="4"/>
    <n v="105"/>
    <x v="0"/>
    <x v="9"/>
    <x v="0"/>
    <s v="Nov"/>
    <x v="1"/>
    <b v="0"/>
    <x v="0"/>
  </r>
  <r>
    <n v="4"/>
    <n v="353.5"/>
    <n v="0"/>
    <n v="0"/>
    <n v="24"/>
    <n v="583.08333330000005"/>
    <x v="0"/>
    <x v="96"/>
    <x v="0"/>
    <s v="Nov"/>
    <x v="1"/>
    <b v="0"/>
    <x v="0"/>
  </r>
  <r>
    <n v="0"/>
    <n v="0"/>
    <n v="0"/>
    <n v="0"/>
    <n v="7"/>
    <n v="155.5"/>
    <x v="435"/>
    <x v="413"/>
    <x v="0"/>
    <s v="Nov"/>
    <x v="1"/>
    <b v="0"/>
    <x v="0"/>
  </r>
  <r>
    <n v="1"/>
    <n v="0"/>
    <n v="0"/>
    <n v="0"/>
    <n v="55"/>
    <n v="2780.609524"/>
    <x v="1299"/>
    <x v="3269"/>
    <x v="1275"/>
    <s v="Dec"/>
    <x v="1"/>
    <b v="0"/>
    <x v="0"/>
  </r>
  <r>
    <n v="0"/>
    <n v="0"/>
    <n v="0"/>
    <n v="0"/>
    <n v="24"/>
    <n v="612.20833330000005"/>
    <x v="13"/>
    <x v="1498"/>
    <x v="0"/>
    <s v="Dec"/>
    <x v="1"/>
    <b v="0"/>
    <x v="0"/>
  </r>
  <r>
    <n v="7"/>
    <n v="266.875"/>
    <n v="0"/>
    <n v="0"/>
    <n v="32"/>
    <n v="2092.5"/>
    <x v="41"/>
    <x v="262"/>
    <x v="1276"/>
    <s v="Dec"/>
    <x v="1"/>
    <b v="1"/>
    <x v="0"/>
  </r>
  <r>
    <n v="0"/>
    <n v="0"/>
    <n v="0"/>
    <n v="0"/>
    <n v="2"/>
    <n v="0"/>
    <x v="9"/>
    <x v="63"/>
    <x v="0"/>
    <s v="Dec"/>
    <x v="1"/>
    <b v="1"/>
    <x v="0"/>
  </r>
  <r>
    <n v="2"/>
    <n v="48.5"/>
    <n v="2"/>
    <n v="32"/>
    <n v="45"/>
    <n v="2336.3194440000002"/>
    <x v="1047"/>
    <x v="3270"/>
    <x v="0"/>
    <s v="Dec"/>
    <x v="1"/>
    <b v="0"/>
    <x v="0"/>
  </r>
  <r>
    <n v="0"/>
    <n v="0"/>
    <n v="0"/>
    <n v="0"/>
    <n v="45"/>
    <n v="747.04285709999999"/>
    <x v="1300"/>
    <x v="3271"/>
    <x v="0"/>
    <s v="Nov"/>
    <x v="1"/>
    <b v="0"/>
    <x v="0"/>
  </r>
  <r>
    <n v="14"/>
    <n v="205.99242419999999"/>
    <n v="1"/>
    <n v="65"/>
    <n v="52"/>
    <n v="1090.3852810000001"/>
    <x v="1301"/>
    <x v="3272"/>
    <x v="1277"/>
    <s v="Nov"/>
    <x v="1"/>
    <b v="0"/>
    <x v="0"/>
  </r>
  <r>
    <n v="0"/>
    <n v="0"/>
    <n v="0"/>
    <n v="0"/>
    <n v="44"/>
    <n v="1975.825"/>
    <x v="0"/>
    <x v="725"/>
    <x v="0"/>
    <s v="Dec"/>
    <x v="1"/>
    <b v="0"/>
    <x v="0"/>
  </r>
  <r>
    <n v="0"/>
    <n v="0"/>
    <n v="0"/>
    <n v="0"/>
    <n v="23"/>
    <n v="647.14285710000001"/>
    <x v="44"/>
    <x v="47"/>
    <x v="0"/>
    <s v="Nov"/>
    <x v="1"/>
    <b v="1"/>
    <x v="0"/>
  </r>
  <r>
    <n v="5"/>
    <n v="98"/>
    <n v="0"/>
    <n v="0"/>
    <n v="6"/>
    <n v="60"/>
    <x v="35"/>
    <x v="411"/>
    <x v="0"/>
    <s v="Dec"/>
    <x v="1"/>
    <b v="0"/>
    <x v="0"/>
  </r>
  <r>
    <n v="0"/>
    <n v="0"/>
    <n v="0"/>
    <n v="0"/>
    <n v="13"/>
    <n v="138.54166670000001"/>
    <x v="145"/>
    <x v="904"/>
    <x v="0"/>
    <s v="Dec"/>
    <x v="1"/>
    <b v="1"/>
    <x v="0"/>
  </r>
  <r>
    <n v="0"/>
    <n v="0"/>
    <n v="0"/>
    <n v="0"/>
    <n v="5"/>
    <n v="298"/>
    <x v="15"/>
    <x v="9"/>
    <x v="0"/>
    <s v="Nov"/>
    <x v="1"/>
    <b v="0"/>
    <x v="0"/>
  </r>
  <r>
    <n v="0"/>
    <n v="0"/>
    <n v="1"/>
    <n v="1729"/>
    <n v="19"/>
    <n v="1401.083333"/>
    <x v="42"/>
    <x v="9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3"/>
    <n v="57.424999999999997"/>
    <n v="3"/>
    <n v="55"/>
    <n v="11"/>
    <n v="281.42500000000001"/>
    <x v="6"/>
    <x v="632"/>
    <x v="0"/>
    <s v="Nov"/>
    <x v="1"/>
    <b v="0"/>
    <x v="0"/>
  </r>
  <r>
    <n v="0"/>
    <n v="0"/>
    <n v="0"/>
    <n v="0"/>
    <n v="91"/>
    <n v="2056.1069809999999"/>
    <x v="393"/>
    <x v="3273"/>
    <x v="0"/>
    <s v="Nov"/>
    <x v="1"/>
    <b v="1"/>
    <x v="0"/>
  </r>
  <r>
    <n v="0"/>
    <n v="0"/>
    <n v="0"/>
    <n v="0"/>
    <n v="3"/>
    <n v="63"/>
    <x v="0"/>
    <x v="6"/>
    <x v="0"/>
    <s v="Nov"/>
    <x v="1"/>
    <b v="0"/>
    <x v="0"/>
  </r>
  <r>
    <n v="3"/>
    <n v="36.25"/>
    <n v="1"/>
    <n v="10"/>
    <n v="35"/>
    <n v="2109.9190480000002"/>
    <x v="609"/>
    <x v="3274"/>
    <x v="1278"/>
    <s v="Dec"/>
    <x v="1"/>
    <b v="0"/>
    <x v="0"/>
  </r>
  <r>
    <n v="2"/>
    <n v="63.25"/>
    <n v="0"/>
    <n v="0"/>
    <n v="7"/>
    <n v="460.75"/>
    <x v="7"/>
    <x v="1126"/>
    <x v="0"/>
    <s v="Dec"/>
    <x v="1"/>
    <b v="0"/>
    <x v="0"/>
  </r>
  <r>
    <n v="3"/>
    <n v="103.08333330000001"/>
    <n v="2"/>
    <n v="39.25"/>
    <n v="39"/>
    <n v="1406.95"/>
    <x v="603"/>
    <x v="3275"/>
    <x v="1279"/>
    <s v="Nov"/>
    <x v="1"/>
    <b v="0"/>
    <x v="0"/>
  </r>
  <r>
    <n v="2"/>
    <n v="4"/>
    <n v="5"/>
    <n v="161.5"/>
    <n v="64"/>
    <n v="3757.0797619999998"/>
    <x v="1302"/>
    <x v="3276"/>
    <x v="1280"/>
    <s v="Nov"/>
    <x v="1"/>
    <b v="0"/>
    <x v="0"/>
  </r>
  <r>
    <n v="0"/>
    <n v="0"/>
    <n v="0"/>
    <n v="0"/>
    <n v="69"/>
    <n v="1002.104167"/>
    <x v="0"/>
    <x v="3277"/>
    <x v="0"/>
    <s v="Nov"/>
    <x v="1"/>
    <b v="0"/>
    <x v="0"/>
  </r>
  <r>
    <n v="5"/>
    <n v="96.625"/>
    <n v="0"/>
    <n v="0"/>
    <n v="27"/>
    <n v="1883.7249999999999"/>
    <x v="0"/>
    <x v="29"/>
    <x v="0"/>
    <s v="Nov"/>
    <x v="1"/>
    <b v="0"/>
    <x v="0"/>
  </r>
  <r>
    <n v="0"/>
    <n v="0"/>
    <n v="0"/>
    <n v="0"/>
    <n v="18"/>
    <n v="191"/>
    <x v="0"/>
    <x v="6"/>
    <x v="0"/>
    <s v="Nov"/>
    <x v="1"/>
    <b v="0"/>
    <x v="0"/>
  </r>
  <r>
    <n v="0"/>
    <n v="0"/>
    <n v="0"/>
    <n v="0"/>
    <n v="64"/>
    <n v="1690.778409"/>
    <x v="19"/>
    <x v="3278"/>
    <x v="0"/>
    <s v="Dec"/>
    <x v="1"/>
    <b v="0"/>
    <x v="0"/>
  </r>
  <r>
    <n v="4"/>
    <n v="80.5"/>
    <n v="0"/>
    <n v="0"/>
    <n v="27"/>
    <n v="472.5"/>
    <x v="0"/>
    <x v="0"/>
    <x v="0"/>
    <s v="Dec"/>
    <x v="1"/>
    <b v="1"/>
    <x v="0"/>
  </r>
  <r>
    <n v="5"/>
    <n v="106"/>
    <n v="0"/>
    <n v="0"/>
    <n v="111"/>
    <n v="8684.9833330000001"/>
    <x v="1303"/>
    <x v="3279"/>
    <x v="1281"/>
    <s v="Dec"/>
    <x v="1"/>
    <b v="0"/>
    <x v="0"/>
  </r>
  <r>
    <n v="2"/>
    <n v="29.5"/>
    <n v="0"/>
    <n v="0"/>
    <n v="36"/>
    <n v="1653.395833"/>
    <x v="2"/>
    <x v="2864"/>
    <x v="1282"/>
    <s v="Dec"/>
    <x v="1"/>
    <b v="0"/>
    <x v="0"/>
  </r>
  <r>
    <n v="3"/>
    <n v="22.277777780000001"/>
    <n v="1"/>
    <n v="0"/>
    <n v="6"/>
    <n v="36.902777780000001"/>
    <x v="0"/>
    <x v="1375"/>
    <x v="0"/>
    <s v="Nov"/>
    <x v="1"/>
    <b v="0"/>
    <x v="0"/>
  </r>
  <r>
    <n v="8"/>
    <n v="522.25"/>
    <n v="0"/>
    <n v="0"/>
    <n v="53"/>
    <n v="1899.0583329999999"/>
    <x v="478"/>
    <x v="3280"/>
    <x v="1283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4"/>
    <n v="90.5"/>
    <x v="29"/>
    <x v="430"/>
    <x v="0"/>
    <s v="Nov"/>
    <x v="1"/>
    <b v="0"/>
    <x v="0"/>
  </r>
  <r>
    <n v="5"/>
    <n v="161.35"/>
    <n v="0"/>
    <n v="0"/>
    <n v="18"/>
    <n v="251.9"/>
    <x v="0"/>
    <x v="1136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18.833333329999999"/>
    <n v="0"/>
    <n v="0"/>
    <n v="2"/>
    <n v="23.833333329999999"/>
    <x v="0"/>
    <x v="9"/>
    <x v="0"/>
    <s v="Dec"/>
    <x v="1"/>
    <b v="0"/>
    <x v="0"/>
  </r>
  <r>
    <n v="0"/>
    <n v="0"/>
    <n v="0"/>
    <n v="0"/>
    <n v="61"/>
    <n v="1964.8472220000001"/>
    <x v="1304"/>
    <x v="3281"/>
    <x v="0"/>
    <s v="Nov"/>
    <x v="1"/>
    <b v="0"/>
    <x v="0"/>
  </r>
  <r>
    <n v="0"/>
    <n v="0"/>
    <n v="0"/>
    <n v="0"/>
    <n v="5"/>
    <n v="0"/>
    <x v="9"/>
    <x v="63"/>
    <x v="0"/>
    <s v="Nov"/>
    <x v="1"/>
    <b v="0"/>
    <x v="0"/>
  </r>
  <r>
    <n v="0"/>
    <n v="0"/>
    <n v="0"/>
    <n v="0"/>
    <n v="39"/>
    <n v="4022"/>
    <x v="0"/>
    <x v="3282"/>
    <x v="0"/>
    <s v="Nov"/>
    <x v="1"/>
    <b v="0"/>
    <x v="0"/>
  </r>
  <r>
    <n v="0"/>
    <n v="0"/>
    <n v="0"/>
    <n v="0"/>
    <n v="1"/>
    <n v="41.5"/>
    <x v="94"/>
    <x v="421"/>
    <x v="0"/>
    <s v="Dec"/>
    <x v="1"/>
    <b v="1"/>
    <x v="0"/>
  </r>
  <r>
    <n v="4"/>
    <n v="1172"/>
    <n v="0"/>
    <n v="0"/>
    <n v="19"/>
    <n v="1542.791667"/>
    <x v="3"/>
    <x v="125"/>
    <x v="0"/>
    <s v="Dec"/>
    <x v="1"/>
    <b v="0"/>
    <x v="0"/>
  </r>
  <r>
    <n v="11"/>
    <n v="347.79166670000001"/>
    <n v="0"/>
    <n v="0"/>
    <n v="91"/>
    <n v="2434.1448719999999"/>
    <x v="1305"/>
    <x v="3283"/>
    <x v="1284"/>
    <s v="Dec"/>
    <x v="1"/>
    <b v="0"/>
    <x v="0"/>
  </r>
  <r>
    <n v="0"/>
    <n v="0"/>
    <n v="0"/>
    <n v="0"/>
    <n v="16"/>
    <n v="885.75"/>
    <x v="0"/>
    <x v="26"/>
    <x v="0"/>
    <s v="Dec"/>
    <x v="1"/>
    <b v="1"/>
    <x v="0"/>
  </r>
  <r>
    <n v="0"/>
    <n v="0"/>
    <n v="0"/>
    <n v="0"/>
    <n v="16"/>
    <n v="219.55"/>
    <x v="0"/>
    <x v="708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3"/>
    <n v="47.5"/>
    <x v="29"/>
    <x v="430"/>
    <x v="0"/>
    <s v="Nov"/>
    <x v="1"/>
    <b v="0"/>
    <x v="0"/>
  </r>
  <r>
    <n v="4"/>
    <n v="113.83333330000001"/>
    <n v="0"/>
    <n v="0"/>
    <n v="3"/>
    <n v="23.666666670000001"/>
    <x v="0"/>
    <x v="402"/>
    <x v="0"/>
    <s v="Dec"/>
    <x v="1"/>
    <b v="1"/>
    <x v="0"/>
  </r>
  <r>
    <n v="14"/>
    <n v="243.16666670000001"/>
    <n v="0"/>
    <n v="0"/>
    <n v="34"/>
    <n v="671.64285710000001"/>
    <x v="0"/>
    <x v="2181"/>
    <x v="0"/>
    <s v="Dec"/>
    <x v="1"/>
    <b v="0"/>
    <x v="0"/>
  </r>
  <r>
    <n v="9"/>
    <n v="145.77083329999999"/>
    <n v="8"/>
    <n v="408.5"/>
    <n v="139"/>
    <n v="6566.8675620000004"/>
    <x v="1306"/>
    <x v="3284"/>
    <x v="1285"/>
    <s v="Nov"/>
    <x v="1"/>
    <b v="1"/>
    <x v="0"/>
  </r>
  <r>
    <n v="2"/>
    <n v="68.333333330000002"/>
    <n v="0"/>
    <n v="0"/>
    <n v="38"/>
    <n v="1370.0380950000001"/>
    <x v="0"/>
    <x v="143"/>
    <x v="0"/>
    <s v="Nov"/>
    <x v="1"/>
    <b v="1"/>
    <x v="0"/>
  </r>
  <r>
    <n v="7"/>
    <n v="743.58241759999999"/>
    <n v="4"/>
    <n v="909.25"/>
    <n v="337"/>
    <n v="11835.10389"/>
    <x v="1307"/>
    <x v="3285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7"/>
    <n v="218.83333329999999"/>
    <n v="0"/>
    <n v="0"/>
    <n v="33"/>
    <n v="916.45833330000005"/>
    <x v="0"/>
    <x v="30"/>
    <x v="0"/>
    <s v="Dec"/>
    <x v="1"/>
    <b v="0"/>
    <x v="0"/>
  </r>
  <r>
    <n v="0"/>
    <n v="0"/>
    <n v="0"/>
    <n v="0"/>
    <n v="4"/>
    <n v="132.5"/>
    <x v="1308"/>
    <x v="1524"/>
    <x v="0"/>
    <s v="Nov"/>
    <x v="1"/>
    <b v="1"/>
    <x v="0"/>
  </r>
  <r>
    <n v="3"/>
    <n v="30"/>
    <n v="1"/>
    <n v="0"/>
    <n v="3"/>
    <n v="14"/>
    <x v="0"/>
    <x v="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5"/>
    <n v="170.25"/>
    <n v="0"/>
    <n v="0"/>
    <n v="55"/>
    <n v="3057.0458330000001"/>
    <x v="1309"/>
    <x v="3286"/>
    <x v="0"/>
    <s v="Nov"/>
    <x v="1"/>
    <b v="0"/>
    <x v="0"/>
  </r>
  <r>
    <n v="0"/>
    <n v="0"/>
    <n v="0"/>
    <n v="0"/>
    <n v="2"/>
    <n v="442.5"/>
    <x v="0"/>
    <x v="100"/>
    <x v="0"/>
    <s v="Dec"/>
    <x v="1"/>
    <b v="0"/>
    <x v="0"/>
  </r>
  <r>
    <n v="1"/>
    <n v="34.5"/>
    <n v="0"/>
    <n v="0"/>
    <n v="24"/>
    <n v="819.15"/>
    <x v="0"/>
    <x v="942"/>
    <x v="0"/>
    <s v="Dec"/>
    <x v="1"/>
    <b v="0"/>
    <x v="0"/>
  </r>
  <r>
    <n v="0"/>
    <n v="0"/>
    <n v="0"/>
    <n v="0"/>
    <n v="23"/>
    <n v="1434.9083330000001"/>
    <x v="0"/>
    <x v="575"/>
    <x v="0"/>
    <s v="Dec"/>
    <x v="1"/>
    <b v="0"/>
    <x v="0"/>
  </r>
  <r>
    <n v="0"/>
    <n v="0"/>
    <n v="0"/>
    <n v="0"/>
    <n v="3"/>
    <n v="116.75"/>
    <x v="0"/>
    <x v="34"/>
    <x v="0"/>
    <s v="Nov"/>
    <x v="1"/>
    <b v="1"/>
    <x v="0"/>
  </r>
  <r>
    <n v="6"/>
    <n v="75.416666669999998"/>
    <n v="1"/>
    <n v="105"/>
    <n v="21"/>
    <n v="752.56666670000004"/>
    <x v="5"/>
    <x v="3287"/>
    <x v="1286"/>
    <s v="Nov"/>
    <x v="1"/>
    <b v="1"/>
    <x v="0"/>
  </r>
  <r>
    <n v="4"/>
    <n v="736"/>
    <n v="1"/>
    <n v="9"/>
    <n v="99"/>
    <n v="2171.547149"/>
    <x v="1310"/>
    <x v="3288"/>
    <x v="1287"/>
    <s v="Nov"/>
    <x v="1"/>
    <b v="1"/>
    <x v="0"/>
  </r>
  <r>
    <n v="0"/>
    <n v="0"/>
    <n v="2"/>
    <n v="5.5"/>
    <n v="141"/>
    <n v="4310.7749999999996"/>
    <x v="313"/>
    <x v="3289"/>
    <x v="0"/>
    <s v="Dec"/>
    <x v="1"/>
    <b v="0"/>
    <x v="0"/>
  </r>
  <r>
    <n v="7"/>
    <n v="42"/>
    <n v="0"/>
    <n v="0"/>
    <n v="23"/>
    <n v="502.52499999999998"/>
    <x v="11"/>
    <x v="102"/>
    <x v="0"/>
    <s v="Nov"/>
    <x v="1"/>
    <b v="1"/>
    <x v="0"/>
  </r>
  <r>
    <n v="2"/>
    <n v="41.5"/>
    <n v="0"/>
    <n v="0"/>
    <n v="22"/>
    <n v="1140.1500000000001"/>
    <x v="2"/>
    <x v="1518"/>
    <x v="1288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5"/>
    <n v="488.462963"/>
    <n v="0"/>
    <n v="0"/>
    <n v="56"/>
    <n v="3327.537566"/>
    <x v="340"/>
    <x v="3290"/>
    <x v="0"/>
    <s v="Dec"/>
    <x v="1"/>
    <b v="0"/>
    <x v="0"/>
  </r>
  <r>
    <n v="0"/>
    <n v="0"/>
    <n v="0"/>
    <n v="0"/>
    <n v="17"/>
    <n v="664.5"/>
    <x v="0"/>
    <x v="20"/>
    <x v="0"/>
    <s v="Nov"/>
    <x v="1"/>
    <b v="0"/>
    <x v="0"/>
  </r>
  <r>
    <n v="9"/>
    <n v="140.875"/>
    <n v="0"/>
    <n v="0"/>
    <n v="95"/>
    <n v="2625.1850140000001"/>
    <x v="1311"/>
    <x v="3291"/>
    <x v="1289"/>
    <s v="Nov"/>
    <x v="1"/>
    <b v="0"/>
    <x v="0"/>
  </r>
  <r>
    <n v="1"/>
    <n v="8"/>
    <n v="2"/>
    <n v="61.5"/>
    <n v="31"/>
    <n v="1126.25"/>
    <x v="0"/>
    <x v="216"/>
    <x v="0"/>
    <s v="Nov"/>
    <x v="1"/>
    <b v="0"/>
    <x v="0"/>
  </r>
  <r>
    <n v="2"/>
    <n v="36.75"/>
    <n v="2"/>
    <n v="9"/>
    <n v="20"/>
    <n v="393.58333329999999"/>
    <x v="34"/>
    <x v="3292"/>
    <x v="0"/>
    <s v="Nov"/>
    <x v="1"/>
    <b v="0"/>
    <x v="0"/>
  </r>
  <r>
    <n v="0"/>
    <n v="0"/>
    <n v="0"/>
    <n v="0"/>
    <n v="4"/>
    <n v="121.75"/>
    <x v="0"/>
    <x v="9"/>
    <x v="0"/>
    <s v="Dec"/>
    <x v="1"/>
    <b v="0"/>
    <x v="0"/>
  </r>
  <r>
    <n v="0"/>
    <n v="0"/>
    <n v="0"/>
    <n v="0"/>
    <n v="5"/>
    <n v="178.83333329999999"/>
    <x v="0"/>
    <x v="52"/>
    <x v="0"/>
    <s v="Nov"/>
    <x v="1"/>
    <b v="1"/>
    <x v="0"/>
  </r>
  <r>
    <n v="0"/>
    <n v="0"/>
    <n v="0"/>
    <n v="0"/>
    <n v="9"/>
    <n v="165.58333329999999"/>
    <x v="62"/>
    <x v="152"/>
    <x v="0"/>
    <s v="Dec"/>
    <x v="1"/>
    <b v="0"/>
    <x v="0"/>
  </r>
  <r>
    <n v="1"/>
    <n v="0"/>
    <n v="3"/>
    <n v="447.5"/>
    <n v="27"/>
    <n v="1381.75"/>
    <x v="27"/>
    <x v="1988"/>
    <x v="0"/>
    <s v="Nov"/>
    <x v="1"/>
    <b v="1"/>
    <x v="0"/>
  </r>
  <r>
    <n v="0"/>
    <n v="0"/>
    <n v="0"/>
    <n v="0"/>
    <n v="10"/>
    <n v="328.5"/>
    <x v="0"/>
    <x v="327"/>
    <x v="0"/>
    <s v="Nov"/>
    <x v="1"/>
    <b v="0"/>
    <x v="0"/>
  </r>
  <r>
    <n v="3"/>
    <n v="70.5"/>
    <n v="0"/>
    <n v="0"/>
    <n v="44"/>
    <n v="737.18193470000006"/>
    <x v="1312"/>
    <x v="3293"/>
    <x v="0"/>
    <s v="Nov"/>
    <x v="1"/>
    <b v="1"/>
    <x v="0"/>
  </r>
  <r>
    <n v="0"/>
    <n v="0"/>
    <n v="0"/>
    <n v="0"/>
    <n v="5"/>
    <n v="55.5"/>
    <x v="0"/>
    <x v="52"/>
    <x v="0"/>
    <s v="Dec"/>
    <x v="1"/>
    <b v="0"/>
    <x v="0"/>
  </r>
  <r>
    <n v="0"/>
    <n v="0"/>
    <n v="0"/>
    <n v="0"/>
    <n v="11"/>
    <n v="145"/>
    <x v="26"/>
    <x v="157"/>
    <x v="0"/>
    <s v="Nov"/>
    <x v="1"/>
    <b v="0"/>
    <x v="0"/>
  </r>
  <r>
    <n v="0"/>
    <n v="0"/>
    <n v="2"/>
    <n v="478.91666670000001"/>
    <n v="5"/>
    <n v="204"/>
    <x v="86"/>
    <x v="3294"/>
    <x v="0"/>
    <s v="Nov"/>
    <x v="1"/>
    <b v="0"/>
    <x v="0"/>
  </r>
  <r>
    <n v="0"/>
    <n v="0"/>
    <n v="0"/>
    <n v="0"/>
    <n v="51"/>
    <n v="742.96031749999997"/>
    <x v="566"/>
    <x v="192"/>
    <x v="0"/>
    <s v="Nov"/>
    <x v="1"/>
    <b v="1"/>
    <x v="0"/>
  </r>
  <r>
    <n v="0"/>
    <n v="0"/>
    <n v="0"/>
    <n v="0"/>
    <n v="17"/>
    <n v="2186.961538"/>
    <x v="79"/>
    <x v="3295"/>
    <x v="0"/>
    <s v="Dec"/>
    <x v="1"/>
    <b v="0"/>
    <x v="0"/>
  </r>
  <r>
    <n v="2"/>
    <n v="21.75"/>
    <n v="0"/>
    <n v="0"/>
    <n v="6"/>
    <n v="84.25"/>
    <x v="12"/>
    <x v="24"/>
    <x v="0"/>
    <s v="Dec"/>
    <x v="1"/>
    <b v="0"/>
    <x v="0"/>
  </r>
  <r>
    <n v="2"/>
    <n v="49.8"/>
    <n v="0"/>
    <n v="0"/>
    <n v="41"/>
    <n v="857.26666669999997"/>
    <x v="1313"/>
    <x v="3296"/>
    <x v="1290"/>
    <s v="Nov"/>
    <x v="1"/>
    <b v="0"/>
    <x v="0"/>
  </r>
  <r>
    <n v="5"/>
    <n v="46.142857139999997"/>
    <n v="0"/>
    <n v="0"/>
    <n v="51"/>
    <n v="1346.6302310000001"/>
    <x v="1314"/>
    <x v="3297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1"/>
    <n v="14.75"/>
    <n v="30"/>
    <n v="2445.0666670000001"/>
    <x v="12"/>
    <x v="3298"/>
    <x v="0"/>
    <s v="Dec"/>
    <x v="1"/>
    <b v="0"/>
    <x v="0"/>
  </r>
  <r>
    <n v="5"/>
    <n v="426.7"/>
    <n v="1"/>
    <n v="200"/>
    <n v="72"/>
    <n v="4140.3337659999997"/>
    <x v="226"/>
    <x v="3299"/>
    <x v="0"/>
    <s v="Nov"/>
    <x v="1"/>
    <b v="0"/>
    <x v="0"/>
  </r>
  <r>
    <n v="0"/>
    <n v="0"/>
    <n v="0"/>
    <n v="0"/>
    <n v="15"/>
    <n v="325.5"/>
    <x v="42"/>
    <x v="1218"/>
    <x v="0"/>
    <s v="Dec"/>
    <x v="1"/>
    <b v="0"/>
    <x v="0"/>
  </r>
  <r>
    <n v="0"/>
    <n v="0"/>
    <n v="0"/>
    <n v="0"/>
    <n v="64"/>
    <n v="1911.6106649999999"/>
    <x v="14"/>
    <x v="3300"/>
    <x v="0"/>
    <s v="Nov"/>
    <x v="1"/>
    <b v="1"/>
    <x v="0"/>
  </r>
  <r>
    <n v="8"/>
    <n v="388.79166670000001"/>
    <n v="1"/>
    <n v="944.75"/>
    <n v="17"/>
    <n v="1464.416667"/>
    <x v="129"/>
    <x v="1590"/>
    <x v="0"/>
    <s v="Nov"/>
    <x v="1"/>
    <b v="0"/>
    <x v="0"/>
  </r>
  <r>
    <n v="2"/>
    <n v="40.5"/>
    <n v="1"/>
    <n v="4"/>
    <n v="19"/>
    <n v="472.54166670000001"/>
    <x v="0"/>
    <x v="43"/>
    <x v="0"/>
    <s v="Nov"/>
    <x v="1"/>
    <b v="0"/>
    <x v="0"/>
  </r>
  <r>
    <n v="0"/>
    <n v="0"/>
    <n v="0"/>
    <n v="0"/>
    <n v="38"/>
    <n v="1593.583333"/>
    <x v="0"/>
    <x v="50"/>
    <x v="0"/>
    <s v="Nov"/>
    <x v="1"/>
    <b v="0"/>
    <x v="0"/>
  </r>
  <r>
    <n v="1"/>
    <n v="0"/>
    <n v="0"/>
    <n v="0"/>
    <n v="77"/>
    <n v="4350.6473210000004"/>
    <x v="1315"/>
    <x v="3301"/>
    <x v="1291"/>
    <s v="Nov"/>
    <x v="1"/>
    <b v="0"/>
    <x v="0"/>
  </r>
  <r>
    <n v="1"/>
    <n v="3.5"/>
    <n v="0"/>
    <n v="0"/>
    <n v="49"/>
    <n v="663.52777779999997"/>
    <x v="0"/>
    <x v="333"/>
    <x v="0"/>
    <s v="Nov"/>
    <x v="1"/>
    <b v="0"/>
    <x v="0"/>
  </r>
  <r>
    <n v="7"/>
    <n v="146.69999999999999"/>
    <n v="5"/>
    <n v="195"/>
    <n v="42"/>
    <n v="1717.666667"/>
    <x v="100"/>
    <x v="3302"/>
    <x v="0"/>
    <s v="Dec"/>
    <x v="1"/>
    <b v="0"/>
    <x v="0"/>
  </r>
  <r>
    <n v="0"/>
    <n v="0"/>
    <n v="0"/>
    <n v="0"/>
    <n v="34"/>
    <n v="740.30714290000003"/>
    <x v="0"/>
    <x v="3303"/>
    <x v="0"/>
    <s v="Nov"/>
    <x v="1"/>
    <b v="1"/>
    <x v="0"/>
  </r>
  <r>
    <n v="5"/>
    <n v="173.54166670000001"/>
    <n v="5"/>
    <n v="109.75"/>
    <n v="38"/>
    <n v="1859.3829370000001"/>
    <x v="49"/>
    <x v="45"/>
    <x v="0"/>
    <s v="Dec"/>
    <x v="1"/>
    <b v="1"/>
    <x v="0"/>
  </r>
  <r>
    <n v="0"/>
    <n v="0"/>
    <n v="0"/>
    <n v="0"/>
    <n v="29"/>
    <n v="874.95238099999995"/>
    <x v="735"/>
    <x v="3304"/>
    <x v="0"/>
    <s v="Dec"/>
    <x v="1"/>
    <b v="0"/>
    <x v="0"/>
  </r>
  <r>
    <n v="6"/>
    <n v="264.41666670000001"/>
    <n v="0"/>
    <n v="0"/>
    <n v="22"/>
    <n v="1275.0924239999999"/>
    <x v="0"/>
    <x v="3305"/>
    <x v="1292"/>
    <s v="Dec"/>
    <x v="1"/>
    <b v="0"/>
    <x v="0"/>
  </r>
  <r>
    <n v="5"/>
    <n v="97"/>
    <n v="0"/>
    <n v="0"/>
    <n v="53"/>
    <n v="3372.7482140000002"/>
    <x v="456"/>
    <x v="3306"/>
    <x v="0"/>
    <s v="Dec"/>
    <x v="1"/>
    <b v="0"/>
    <x v="0"/>
  </r>
  <r>
    <n v="4"/>
    <n v="190"/>
    <n v="0"/>
    <n v="0"/>
    <n v="53"/>
    <n v="1328.626894"/>
    <x v="506"/>
    <x v="3307"/>
    <x v="0"/>
    <s v="Dec"/>
    <x v="1"/>
    <b v="1"/>
    <x v="0"/>
  </r>
  <r>
    <n v="0"/>
    <n v="0"/>
    <n v="0"/>
    <n v="0"/>
    <n v="2"/>
    <n v="67.5"/>
    <x v="0"/>
    <x v="100"/>
    <x v="0"/>
    <s v="Dec"/>
    <x v="1"/>
    <b v="0"/>
    <x v="0"/>
  </r>
  <r>
    <n v="0"/>
    <n v="0"/>
    <n v="0"/>
    <n v="0"/>
    <n v="6"/>
    <n v="530"/>
    <x v="13"/>
    <x v="327"/>
    <x v="0"/>
    <s v="Nov"/>
    <x v="1"/>
    <b v="1"/>
    <x v="0"/>
  </r>
  <r>
    <n v="2"/>
    <n v="146"/>
    <n v="2"/>
    <n v="52.25"/>
    <n v="1"/>
    <n v="0"/>
    <x v="0"/>
    <x v="52"/>
    <x v="0"/>
    <s v="Dec"/>
    <x v="1"/>
    <b v="0"/>
    <x v="0"/>
  </r>
  <r>
    <n v="0"/>
    <n v="0"/>
    <n v="0"/>
    <n v="0"/>
    <n v="25"/>
    <n v="948.34285709999995"/>
    <x v="0"/>
    <x v="254"/>
    <x v="0"/>
    <s v="Nov"/>
    <x v="1"/>
    <b v="0"/>
    <x v="0"/>
  </r>
  <r>
    <n v="1"/>
    <n v="9"/>
    <n v="0"/>
    <n v="0"/>
    <n v="10"/>
    <n v="219.5"/>
    <x v="0"/>
    <x v="95"/>
    <x v="0"/>
    <s v="Dec"/>
    <x v="1"/>
    <b v="0"/>
    <x v="0"/>
  </r>
  <r>
    <n v="0"/>
    <n v="0"/>
    <n v="2"/>
    <n v="0"/>
    <n v="3"/>
    <n v="56.75"/>
    <x v="29"/>
    <x v="500"/>
    <x v="0"/>
    <s v="Nov"/>
    <x v="1"/>
    <b v="0"/>
    <x v="0"/>
  </r>
  <r>
    <n v="0"/>
    <n v="0"/>
    <n v="0"/>
    <n v="0"/>
    <n v="4"/>
    <n v="72.5"/>
    <x v="0"/>
    <x v="9"/>
    <x v="0"/>
    <s v="Dec"/>
    <x v="1"/>
    <b v="0"/>
    <x v="0"/>
  </r>
  <r>
    <n v="5"/>
    <n v="64.583333330000002"/>
    <n v="0"/>
    <n v="0"/>
    <n v="36"/>
    <n v="1334.083333"/>
    <x v="0"/>
    <x v="58"/>
    <x v="0"/>
    <s v="Nov"/>
    <x v="1"/>
    <b v="0"/>
    <x v="0"/>
  </r>
  <r>
    <n v="0"/>
    <n v="0"/>
    <n v="0"/>
    <n v="0"/>
    <n v="3"/>
    <n v="1952.5"/>
    <x v="33"/>
    <x v="739"/>
    <x v="0"/>
    <s v="Nov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11"/>
    <n v="320"/>
    <n v="0"/>
    <n v="0"/>
    <n v="36"/>
    <n v="776.16666669999995"/>
    <x v="0"/>
    <x v="3308"/>
    <x v="0"/>
    <s v="Dec"/>
    <x v="1"/>
    <b v="0"/>
    <x v="0"/>
  </r>
  <r>
    <n v="0"/>
    <n v="0"/>
    <n v="0"/>
    <n v="0"/>
    <n v="83"/>
    <n v="3091.146033"/>
    <x v="478"/>
    <x v="3309"/>
    <x v="0"/>
    <s v="Nov"/>
    <x v="1"/>
    <b v="0"/>
    <x v="0"/>
  </r>
  <r>
    <n v="1"/>
    <n v="51.5"/>
    <n v="0"/>
    <n v="0"/>
    <n v="27"/>
    <n v="818.31666670000004"/>
    <x v="62"/>
    <x v="3310"/>
    <x v="0"/>
    <s v="Nov"/>
    <x v="1"/>
    <b v="0"/>
    <x v="0"/>
  </r>
  <r>
    <n v="0"/>
    <n v="0"/>
    <n v="0"/>
    <n v="0"/>
    <n v="14"/>
    <n v="684.75"/>
    <x v="0"/>
    <x v="7"/>
    <x v="0"/>
    <s v="Nov"/>
    <x v="1"/>
    <b v="0"/>
    <x v="0"/>
  </r>
  <r>
    <n v="0"/>
    <n v="0"/>
    <n v="0"/>
    <n v="0"/>
    <n v="12"/>
    <n v="459.08333329999999"/>
    <x v="49"/>
    <x v="3311"/>
    <x v="0"/>
    <s v="Dec"/>
    <x v="1"/>
    <b v="0"/>
    <x v="0"/>
  </r>
  <r>
    <n v="0"/>
    <n v="0"/>
    <n v="0"/>
    <n v="0"/>
    <n v="6"/>
    <n v="474.33333329999999"/>
    <x v="0"/>
    <x v="21"/>
    <x v="0"/>
    <s v="Dec"/>
    <x v="1"/>
    <b v="0"/>
    <x v="0"/>
  </r>
  <r>
    <n v="6"/>
    <n v="93"/>
    <n v="2"/>
    <n v="23"/>
    <n v="37"/>
    <n v="783.875"/>
    <x v="705"/>
    <x v="3312"/>
    <x v="0"/>
    <s v="Nov"/>
    <x v="1"/>
    <b v="1"/>
    <x v="0"/>
  </r>
  <r>
    <n v="0"/>
    <n v="0"/>
    <n v="0"/>
    <n v="0"/>
    <n v="19"/>
    <n v="517"/>
    <x v="41"/>
    <x v="262"/>
    <x v="0"/>
    <s v="Dec"/>
    <x v="1"/>
    <b v="1"/>
    <x v="0"/>
  </r>
  <r>
    <n v="0"/>
    <n v="0"/>
    <n v="0"/>
    <n v="0"/>
    <n v="3"/>
    <n v="16"/>
    <x v="33"/>
    <x v="177"/>
    <x v="0"/>
    <s v="Dec"/>
    <x v="1"/>
    <b v="0"/>
    <x v="0"/>
  </r>
  <r>
    <n v="6"/>
    <n v="185.99047619999999"/>
    <n v="5"/>
    <n v="111.16666669999999"/>
    <n v="179"/>
    <n v="10415.78364"/>
    <x v="1316"/>
    <x v="3313"/>
    <x v="1293"/>
    <s v="Nov"/>
    <x v="1"/>
    <b v="1"/>
    <x v="0"/>
  </r>
  <r>
    <n v="7"/>
    <n v="399.25"/>
    <n v="1"/>
    <n v="298"/>
    <n v="85"/>
    <n v="2409.875"/>
    <x v="194"/>
    <x v="3314"/>
    <x v="1294"/>
    <s v="Dec"/>
    <x v="1"/>
    <b v="0"/>
    <x v="0"/>
  </r>
  <r>
    <n v="0"/>
    <n v="0"/>
    <n v="0"/>
    <n v="0"/>
    <n v="52"/>
    <n v="2004.708333"/>
    <x v="0"/>
    <x v="3315"/>
    <x v="0"/>
    <s v="Dec"/>
    <x v="1"/>
    <b v="0"/>
    <x v="0"/>
  </r>
  <r>
    <n v="0"/>
    <n v="0"/>
    <n v="0"/>
    <n v="0"/>
    <n v="22"/>
    <n v="903.43055560000005"/>
    <x v="3"/>
    <x v="102"/>
    <x v="0"/>
    <s v="Nov"/>
    <x v="1"/>
    <b v="0"/>
    <x v="0"/>
  </r>
  <r>
    <n v="0"/>
    <n v="0"/>
    <n v="2"/>
    <n v="22"/>
    <n v="41"/>
    <n v="979.375"/>
    <x v="515"/>
    <x v="342"/>
    <x v="0"/>
    <s v="Nov"/>
    <x v="1"/>
    <b v="1"/>
    <x v="0"/>
  </r>
  <r>
    <n v="2"/>
    <n v="126"/>
    <n v="0"/>
    <n v="0"/>
    <n v="6"/>
    <n v="127.16666669999999"/>
    <x v="35"/>
    <x v="456"/>
    <x v="0"/>
    <s v="Dec"/>
    <x v="1"/>
    <b v="1"/>
    <x v="0"/>
  </r>
  <r>
    <n v="0"/>
    <n v="0"/>
    <n v="0"/>
    <n v="0"/>
    <n v="2"/>
    <n v="93"/>
    <x v="0"/>
    <x v="9"/>
    <x v="0"/>
    <s v="Dec"/>
    <x v="1"/>
    <b v="0"/>
    <x v="0"/>
  </r>
  <r>
    <n v="1"/>
    <n v="8"/>
    <n v="0"/>
    <n v="0"/>
    <n v="27"/>
    <n v="787.5357143"/>
    <x v="0"/>
    <x v="3316"/>
    <x v="0"/>
    <s v="Nov"/>
    <x v="1"/>
    <b v="0"/>
    <x v="0"/>
  </r>
  <r>
    <n v="16"/>
    <n v="180.66666670000001"/>
    <n v="1"/>
    <n v="649.25"/>
    <n v="113"/>
    <n v="8041.5888699999996"/>
    <x v="905"/>
    <x v="3317"/>
    <x v="0"/>
    <s v="Dec"/>
    <x v="1"/>
    <b v="0"/>
    <x v="0"/>
  </r>
  <r>
    <n v="6"/>
    <n v="634.5"/>
    <n v="3"/>
    <n v="312.75"/>
    <n v="172"/>
    <n v="7017.1926350000003"/>
    <x v="1317"/>
    <x v="3318"/>
    <x v="0"/>
    <s v="Nov"/>
    <x v="1"/>
    <b v="0"/>
    <x v="0"/>
  </r>
  <r>
    <n v="0"/>
    <n v="0"/>
    <n v="0"/>
    <n v="0"/>
    <n v="38"/>
    <n v="1244.3499999999999"/>
    <x v="1019"/>
    <x v="3319"/>
    <x v="0"/>
    <s v="Dec"/>
    <x v="1"/>
    <b v="0"/>
    <x v="0"/>
  </r>
  <r>
    <n v="12"/>
    <n v="176.9638554"/>
    <n v="9"/>
    <n v="266.875"/>
    <n v="351"/>
    <n v="8650.0487709999998"/>
    <x v="1318"/>
    <x v="3320"/>
    <x v="1295"/>
    <s v="Nov"/>
    <x v="1"/>
    <b v="0"/>
    <x v="0"/>
  </r>
  <r>
    <n v="0"/>
    <n v="0"/>
    <n v="0"/>
    <n v="0"/>
    <n v="8"/>
    <n v="123"/>
    <x v="28"/>
    <x v="595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2"/>
    <n v="88"/>
    <n v="10"/>
    <n v="719"/>
    <n v="54"/>
    <n v="1986.553118"/>
    <x v="1"/>
    <x v="3321"/>
    <x v="1296"/>
    <s v="Dec"/>
    <x v="1"/>
    <b v="0"/>
    <x v="0"/>
  </r>
  <r>
    <n v="8"/>
    <n v="381.45"/>
    <n v="2"/>
    <n v="64.5"/>
    <n v="31"/>
    <n v="1363.7"/>
    <x v="68"/>
    <x v="3322"/>
    <x v="1297"/>
    <s v="Nov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5"/>
    <n v="180.5"/>
    <n v="0"/>
    <n v="0"/>
    <n v="28"/>
    <n v="1070.625"/>
    <x v="0"/>
    <x v="3323"/>
    <x v="0"/>
    <s v="Dec"/>
    <x v="1"/>
    <b v="0"/>
    <x v="0"/>
  </r>
  <r>
    <n v="2"/>
    <n v="20"/>
    <n v="0"/>
    <n v="0"/>
    <n v="15"/>
    <n v="1839.25"/>
    <x v="0"/>
    <x v="14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5"/>
    <n v="255.75"/>
    <n v="0"/>
    <n v="0"/>
    <n v="70"/>
    <n v="1787.4793649999999"/>
    <x v="548"/>
    <x v="3324"/>
    <x v="0"/>
    <s v="Dec"/>
    <x v="1"/>
    <b v="0"/>
    <x v="0"/>
  </r>
  <r>
    <n v="2"/>
    <n v="58.5"/>
    <n v="0"/>
    <n v="0"/>
    <n v="11"/>
    <n v="1568.5"/>
    <x v="0"/>
    <x v="157"/>
    <x v="0"/>
    <s v="Nov"/>
    <x v="1"/>
    <b v="0"/>
    <x v="0"/>
  </r>
  <r>
    <n v="5"/>
    <n v="60.5"/>
    <n v="0"/>
    <n v="0"/>
    <n v="9"/>
    <n v="111.5"/>
    <x v="30"/>
    <x v="52"/>
    <x v="0"/>
    <s v="Nov"/>
    <x v="1"/>
    <b v="0"/>
    <x v="0"/>
  </r>
  <r>
    <n v="3"/>
    <n v="131.5"/>
    <n v="0"/>
    <n v="0"/>
    <n v="94"/>
    <n v="2332.109524"/>
    <x v="1319"/>
    <x v="3325"/>
    <x v="0"/>
    <s v="Nov"/>
    <x v="1"/>
    <b v="0"/>
    <x v="0"/>
  </r>
  <r>
    <n v="3"/>
    <n v="163.375"/>
    <n v="0"/>
    <n v="0"/>
    <n v="4"/>
    <n v="24"/>
    <x v="0"/>
    <x v="3"/>
    <x v="0"/>
    <s v="Nov"/>
    <x v="1"/>
    <b v="1"/>
    <x v="0"/>
  </r>
  <r>
    <n v="1"/>
    <n v="18"/>
    <n v="2"/>
    <n v="13"/>
    <n v="20"/>
    <n v="1287.2738099999999"/>
    <x v="1153"/>
    <x v="482"/>
    <x v="0"/>
    <s v="Nov"/>
    <x v="1"/>
    <b v="0"/>
    <x v="0"/>
  </r>
  <r>
    <n v="0"/>
    <n v="0"/>
    <n v="0"/>
    <n v="0"/>
    <n v="23"/>
    <n v="2420.65"/>
    <x v="580"/>
    <x v="2693"/>
    <x v="0"/>
    <s v="Nov"/>
    <x v="1"/>
    <b v="0"/>
    <x v="0"/>
  </r>
  <r>
    <n v="1"/>
    <n v="0"/>
    <n v="0"/>
    <n v="0"/>
    <n v="9"/>
    <n v="300.33333329999999"/>
    <x v="151"/>
    <x v="1393"/>
    <x v="0"/>
    <s v="Dec"/>
    <x v="1"/>
    <b v="0"/>
    <x v="0"/>
  </r>
  <r>
    <n v="3"/>
    <n v="114.125"/>
    <n v="1"/>
    <n v="13"/>
    <n v="64"/>
    <n v="1602.9402600000001"/>
    <x v="1320"/>
    <x v="3326"/>
    <x v="1298"/>
    <s v="Nov"/>
    <x v="1"/>
    <b v="1"/>
    <x v="0"/>
  </r>
  <r>
    <n v="10"/>
    <n v="1455.35"/>
    <n v="0"/>
    <n v="0"/>
    <n v="66"/>
    <n v="1646.6121949999999"/>
    <x v="11"/>
    <x v="3327"/>
    <x v="0"/>
    <s v="Nov"/>
    <x v="1"/>
    <b v="1"/>
    <x v="0"/>
  </r>
  <r>
    <n v="0"/>
    <n v="0"/>
    <n v="0"/>
    <n v="0"/>
    <n v="53"/>
    <n v="1768.6570509999999"/>
    <x v="0"/>
    <x v="113"/>
    <x v="0"/>
    <s v="Nov"/>
    <x v="1"/>
    <b v="0"/>
    <x v="0"/>
  </r>
  <r>
    <n v="9"/>
    <n v="177.33333329999999"/>
    <n v="0"/>
    <n v="0"/>
    <n v="70"/>
    <n v="2346.2202379999999"/>
    <x v="239"/>
    <x v="3328"/>
    <x v="0"/>
    <s v="Nov"/>
    <x v="1"/>
    <b v="0"/>
    <x v="0"/>
  </r>
  <r>
    <n v="17"/>
    <n v="239.92884620000001"/>
    <n v="2"/>
    <n v="60.5"/>
    <n v="49"/>
    <n v="1929.1856640000001"/>
    <x v="1321"/>
    <x v="3329"/>
    <x v="1299"/>
    <s v="Dec"/>
    <x v="1"/>
    <b v="0"/>
    <x v="0"/>
  </r>
  <r>
    <n v="2"/>
    <n v="136.5"/>
    <n v="0"/>
    <n v="0"/>
    <n v="8"/>
    <n v="1261.5"/>
    <x v="0"/>
    <x v="21"/>
    <x v="0"/>
    <s v="Dec"/>
    <x v="1"/>
    <b v="1"/>
    <x v="0"/>
  </r>
  <r>
    <n v="5"/>
    <n v="111.3"/>
    <n v="0"/>
    <n v="0"/>
    <n v="138"/>
    <n v="4172.1157199999998"/>
    <x v="0"/>
    <x v="3330"/>
    <x v="1300"/>
    <s v="Nov"/>
    <x v="1"/>
    <b v="0"/>
    <x v="0"/>
  </r>
  <r>
    <n v="0"/>
    <n v="0"/>
    <n v="0"/>
    <n v="0"/>
    <n v="7"/>
    <n v="143"/>
    <x v="0"/>
    <x v="3"/>
    <x v="0"/>
    <s v="Nov"/>
    <x v="1"/>
    <b v="0"/>
    <x v="0"/>
  </r>
  <r>
    <n v="5"/>
    <n v="448.5"/>
    <n v="4"/>
    <n v="52"/>
    <n v="81"/>
    <n v="2537.8070819999998"/>
    <x v="23"/>
    <x v="3331"/>
    <x v="0"/>
    <s v="Nov"/>
    <x v="1"/>
    <b v="1"/>
    <x v="0"/>
  </r>
  <r>
    <n v="0"/>
    <n v="0"/>
    <n v="0"/>
    <n v="0"/>
    <n v="11"/>
    <n v="580.25"/>
    <x v="7"/>
    <x v="24"/>
    <x v="0"/>
    <s v="Nov"/>
    <x v="1"/>
    <b v="1"/>
    <x v="0"/>
  </r>
  <r>
    <n v="5"/>
    <n v="111"/>
    <n v="1"/>
    <n v="11"/>
    <n v="55"/>
    <n v="3494.0674600000002"/>
    <x v="0"/>
    <x v="3332"/>
    <x v="1301"/>
    <s v="Nov"/>
    <x v="1"/>
    <b v="0"/>
    <x v="0"/>
  </r>
  <r>
    <n v="4"/>
    <n v="112.875"/>
    <n v="0"/>
    <n v="0"/>
    <n v="6"/>
    <n v="134.67500000000001"/>
    <x v="0"/>
    <x v="1126"/>
    <x v="0"/>
    <s v="Nov"/>
    <x v="1"/>
    <b v="0"/>
    <x v="0"/>
  </r>
  <r>
    <n v="0"/>
    <n v="0"/>
    <n v="0"/>
    <n v="0"/>
    <n v="9"/>
    <n v="296.39285710000001"/>
    <x v="0"/>
    <x v="26"/>
    <x v="0"/>
    <s v="Dec"/>
    <x v="1"/>
    <b v="0"/>
    <x v="0"/>
  </r>
  <r>
    <n v="0"/>
    <n v="0"/>
    <n v="0"/>
    <n v="0"/>
    <n v="9"/>
    <n v="444"/>
    <x v="0"/>
    <x v="24"/>
    <x v="0"/>
    <s v="Nov"/>
    <x v="1"/>
    <b v="0"/>
    <x v="0"/>
  </r>
  <r>
    <n v="13"/>
    <n v="311.83009349999998"/>
    <n v="4"/>
    <n v="201.5"/>
    <n v="166"/>
    <n v="6850.4993350000004"/>
    <x v="0"/>
    <x v="3333"/>
    <x v="1302"/>
    <s v="Dec"/>
    <x v="1"/>
    <b v="0"/>
    <x v="0"/>
  </r>
  <r>
    <n v="0"/>
    <n v="0"/>
    <n v="0"/>
    <n v="0"/>
    <n v="13"/>
    <n v="277"/>
    <x v="0"/>
    <x v="0"/>
    <x v="0"/>
    <s v="Nov"/>
    <x v="1"/>
    <b v="0"/>
    <x v="0"/>
  </r>
  <r>
    <n v="0"/>
    <n v="0"/>
    <n v="3"/>
    <n v="584"/>
    <n v="66"/>
    <n v="2060.5083330000002"/>
    <x v="148"/>
    <x v="3334"/>
    <x v="0"/>
    <s v="Nov"/>
    <x v="1"/>
    <b v="0"/>
    <x v="0"/>
  </r>
  <r>
    <n v="1"/>
    <n v="466"/>
    <n v="0"/>
    <n v="0"/>
    <n v="6"/>
    <n v="609.54166669999995"/>
    <x v="12"/>
    <x v="540"/>
    <x v="0"/>
    <s v="Nov"/>
    <x v="1"/>
    <b v="0"/>
    <x v="0"/>
  </r>
  <r>
    <n v="0"/>
    <n v="0"/>
    <n v="0"/>
    <n v="0"/>
    <n v="64"/>
    <n v="2264.0916670000001"/>
    <x v="38"/>
    <x v="3335"/>
    <x v="0"/>
    <s v="Nov"/>
    <x v="1"/>
    <b v="0"/>
    <x v="0"/>
  </r>
  <r>
    <n v="2"/>
    <n v="75"/>
    <n v="0"/>
    <n v="0"/>
    <n v="9"/>
    <n v="349"/>
    <x v="0"/>
    <x v="21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1"/>
    <n v="546.75"/>
    <x v="73"/>
    <x v="565"/>
    <x v="0"/>
    <s v="Nov"/>
    <x v="1"/>
    <b v="0"/>
    <x v="0"/>
  </r>
  <r>
    <n v="10"/>
    <n v="317.95833329999999"/>
    <n v="4"/>
    <n v="821"/>
    <n v="20"/>
    <n v="781.42499999999995"/>
    <x v="0"/>
    <x v="35"/>
    <x v="0"/>
    <s v="Dec"/>
    <x v="1"/>
    <b v="0"/>
    <x v="0"/>
  </r>
  <r>
    <n v="0"/>
    <n v="0"/>
    <n v="0"/>
    <n v="0"/>
    <n v="8"/>
    <n v="463.66666670000001"/>
    <x v="0"/>
    <x v="128"/>
    <x v="0"/>
    <s v="Nov"/>
    <x v="1"/>
    <b v="0"/>
    <x v="0"/>
  </r>
  <r>
    <n v="2"/>
    <n v="20"/>
    <n v="0"/>
    <n v="0"/>
    <n v="66"/>
    <n v="3391.68588"/>
    <x v="1322"/>
    <x v="3336"/>
    <x v="0"/>
    <s v="Dec"/>
    <x v="1"/>
    <b v="0"/>
    <x v="0"/>
  </r>
  <r>
    <n v="0"/>
    <n v="0"/>
    <n v="0"/>
    <n v="0"/>
    <n v="41"/>
    <n v="1423.833333"/>
    <x v="856"/>
    <x v="3337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21"/>
    <n v="706.7"/>
    <x v="538"/>
    <x v="3338"/>
    <x v="0"/>
    <s v="Nov"/>
    <x v="1"/>
    <b v="0"/>
    <x v="0"/>
  </r>
  <r>
    <n v="0"/>
    <n v="0"/>
    <n v="0"/>
    <n v="0"/>
    <n v="35"/>
    <n v="806.125"/>
    <x v="20"/>
    <x v="1142"/>
    <x v="0"/>
    <s v="Nov"/>
    <x v="1"/>
    <b v="0"/>
    <x v="0"/>
  </r>
  <r>
    <n v="13"/>
    <n v="295.92857140000001"/>
    <n v="5"/>
    <n v="17.899999999999999"/>
    <n v="154"/>
    <n v="6759.3119280000001"/>
    <x v="1323"/>
    <x v="3339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12"/>
    <n v="440.75"/>
    <x v="0"/>
    <x v="327"/>
    <x v="0"/>
    <s v="Dec"/>
    <x v="1"/>
    <b v="1"/>
    <x v="0"/>
  </r>
  <r>
    <n v="1"/>
    <n v="20"/>
    <n v="1"/>
    <n v="115"/>
    <n v="50"/>
    <n v="1404.4590909999999"/>
    <x v="1324"/>
    <x v="3340"/>
    <x v="0"/>
    <s v="Dec"/>
    <x v="1"/>
    <b v="1"/>
    <x v="0"/>
  </r>
  <r>
    <n v="8"/>
    <n v="288.08749999999998"/>
    <n v="0"/>
    <n v="0"/>
    <n v="20"/>
    <n v="326.9277778"/>
    <x v="12"/>
    <x v="3341"/>
    <x v="0"/>
    <s v="Dec"/>
    <x v="1"/>
    <b v="1"/>
    <x v="0"/>
  </r>
  <r>
    <n v="0"/>
    <n v="0"/>
    <n v="0"/>
    <n v="0"/>
    <n v="6"/>
    <n v="137"/>
    <x v="33"/>
    <x v="100"/>
    <x v="0"/>
    <s v="Nov"/>
    <x v="1"/>
    <b v="0"/>
    <x v="0"/>
  </r>
  <r>
    <n v="0"/>
    <n v="0"/>
    <n v="0"/>
    <n v="0"/>
    <n v="2"/>
    <n v="64.5"/>
    <x v="0"/>
    <x v="9"/>
    <x v="0"/>
    <s v="Nov"/>
    <x v="1"/>
    <b v="0"/>
    <x v="0"/>
  </r>
  <r>
    <n v="5"/>
    <n v="83"/>
    <n v="0"/>
    <n v="0"/>
    <n v="69"/>
    <n v="2517.2166670000001"/>
    <x v="1325"/>
    <x v="3342"/>
    <x v="0"/>
    <s v="Nov"/>
    <x v="1"/>
    <b v="0"/>
    <x v="0"/>
  </r>
  <r>
    <n v="1"/>
    <n v="7.5"/>
    <n v="0"/>
    <n v="0"/>
    <n v="63"/>
    <n v="3060.0555559999998"/>
    <x v="1326"/>
    <x v="3343"/>
    <x v="0"/>
    <s v="Nov"/>
    <x v="1"/>
    <b v="0"/>
    <x v="0"/>
  </r>
  <r>
    <n v="10"/>
    <n v="322.83333329999999"/>
    <n v="1"/>
    <n v="12"/>
    <n v="28"/>
    <n v="866.21666670000002"/>
    <x v="25"/>
    <x v="132"/>
    <x v="0"/>
    <s v="Dec"/>
    <x v="1"/>
    <b v="0"/>
    <x v="0"/>
  </r>
  <r>
    <n v="0"/>
    <n v="0"/>
    <n v="0"/>
    <n v="0"/>
    <n v="8"/>
    <n v="188"/>
    <x v="35"/>
    <x v="912"/>
    <x v="0"/>
    <s v="Dec"/>
    <x v="1"/>
    <b v="0"/>
    <x v="0"/>
  </r>
  <r>
    <n v="0"/>
    <n v="0"/>
    <n v="0"/>
    <n v="0"/>
    <n v="15"/>
    <n v="176.7666667"/>
    <x v="14"/>
    <x v="3344"/>
    <x v="0"/>
    <s v="Nov"/>
    <x v="1"/>
    <b v="0"/>
    <x v="0"/>
  </r>
  <r>
    <n v="0"/>
    <n v="0"/>
    <n v="0"/>
    <n v="0"/>
    <n v="9"/>
    <n v="591.25"/>
    <x v="0"/>
    <x v="47"/>
    <x v="0"/>
    <s v="Dec"/>
    <x v="1"/>
    <b v="0"/>
    <x v="0"/>
  </r>
  <r>
    <n v="2"/>
    <n v="197.5"/>
    <n v="0"/>
    <n v="0"/>
    <n v="17"/>
    <n v="820.5"/>
    <x v="68"/>
    <x v="10"/>
    <x v="0"/>
    <s v="Dec"/>
    <x v="1"/>
    <b v="0"/>
    <x v="0"/>
  </r>
  <r>
    <n v="0"/>
    <n v="0"/>
    <n v="0"/>
    <n v="0"/>
    <n v="5"/>
    <n v="368"/>
    <x v="0"/>
    <x v="4"/>
    <x v="0"/>
    <s v="Dec"/>
    <x v="1"/>
    <b v="1"/>
    <x v="0"/>
  </r>
  <r>
    <n v="0"/>
    <n v="0"/>
    <n v="0"/>
    <n v="0"/>
    <n v="5"/>
    <n v="72"/>
    <x v="0"/>
    <x v="9"/>
    <x v="0"/>
    <s v="Dec"/>
    <x v="1"/>
    <b v="0"/>
    <x v="0"/>
  </r>
  <r>
    <n v="0"/>
    <n v="0"/>
    <n v="0"/>
    <n v="0"/>
    <n v="49"/>
    <n v="2990.3125"/>
    <x v="915"/>
    <x v="3345"/>
    <x v="0"/>
    <s v="Nov"/>
    <x v="1"/>
    <b v="0"/>
    <x v="0"/>
  </r>
  <r>
    <n v="0"/>
    <n v="0"/>
    <n v="0"/>
    <n v="0"/>
    <n v="37"/>
    <n v="2152.5888890000001"/>
    <x v="1327"/>
    <x v="3346"/>
    <x v="0"/>
    <s v="Dec"/>
    <x v="1"/>
    <b v="0"/>
    <x v="0"/>
  </r>
  <r>
    <n v="1"/>
    <n v="60.5"/>
    <n v="0"/>
    <n v="0"/>
    <n v="21"/>
    <n v="320.98333330000003"/>
    <x v="0"/>
    <x v="21"/>
    <x v="0"/>
    <s v="Nov"/>
    <x v="1"/>
    <b v="0"/>
    <x v="0"/>
  </r>
  <r>
    <n v="8"/>
    <n v="183.08333329999999"/>
    <n v="1"/>
    <n v="40.5"/>
    <n v="349"/>
    <n v="6879.8018259999999"/>
    <x v="1328"/>
    <x v="3347"/>
    <x v="1303"/>
    <s v="Nov"/>
    <x v="1"/>
    <b v="0"/>
    <x v="0"/>
  </r>
  <r>
    <n v="1"/>
    <n v="49"/>
    <n v="0"/>
    <n v="0"/>
    <n v="112"/>
    <n v="2237.603885"/>
    <x v="1329"/>
    <x v="3348"/>
    <x v="0"/>
    <s v="Dec"/>
    <x v="1"/>
    <b v="0"/>
    <x v="0"/>
  </r>
  <r>
    <n v="3"/>
    <n v="284"/>
    <n v="0"/>
    <n v="0"/>
    <n v="33"/>
    <n v="2270.75"/>
    <x v="0"/>
    <x v="3349"/>
    <x v="0"/>
    <s v="Dec"/>
    <x v="1"/>
    <b v="0"/>
    <x v="0"/>
  </r>
  <r>
    <n v="2"/>
    <n v="50"/>
    <n v="0"/>
    <n v="0"/>
    <n v="24"/>
    <n v="602.25"/>
    <x v="0"/>
    <x v="86"/>
    <x v="0"/>
    <s v="Nov"/>
    <x v="1"/>
    <b v="1"/>
    <x v="0"/>
  </r>
  <r>
    <n v="12"/>
    <n v="158.59523809999999"/>
    <n v="2"/>
    <n v="167"/>
    <n v="48"/>
    <n v="1256.291667"/>
    <x v="47"/>
    <x v="3350"/>
    <x v="1304"/>
    <s v="Nov"/>
    <x v="1"/>
    <b v="0"/>
    <x v="0"/>
  </r>
  <r>
    <n v="8"/>
    <n v="47"/>
    <n v="0"/>
    <n v="0"/>
    <n v="18"/>
    <n v="1796.583333"/>
    <x v="0"/>
    <x v="389"/>
    <x v="0"/>
    <s v="Nov"/>
    <x v="1"/>
    <b v="0"/>
    <x v="0"/>
  </r>
  <r>
    <n v="4"/>
    <n v="53.75"/>
    <n v="0"/>
    <n v="0"/>
    <n v="41"/>
    <n v="1130.80754"/>
    <x v="129"/>
    <x v="3351"/>
    <x v="0"/>
    <s v="Dec"/>
    <x v="1"/>
    <b v="0"/>
    <x v="0"/>
  </r>
  <r>
    <n v="0"/>
    <n v="0"/>
    <n v="0"/>
    <n v="0"/>
    <n v="42"/>
    <n v="1333.9142859999999"/>
    <x v="39"/>
    <x v="3352"/>
    <x v="0"/>
    <s v="Nov"/>
    <x v="1"/>
    <b v="0"/>
    <x v="0"/>
  </r>
  <r>
    <n v="2"/>
    <n v="34"/>
    <n v="0"/>
    <n v="0"/>
    <n v="35"/>
    <n v="1907.135417"/>
    <x v="163"/>
    <x v="3353"/>
    <x v="1305"/>
    <s v="Dec"/>
    <x v="1"/>
    <b v="1"/>
    <x v="0"/>
  </r>
  <r>
    <n v="0"/>
    <n v="0"/>
    <n v="0"/>
    <n v="0"/>
    <n v="40"/>
    <n v="1085.333333"/>
    <x v="95"/>
    <x v="1050"/>
    <x v="0"/>
    <s v="Dec"/>
    <x v="1"/>
    <b v="0"/>
    <x v="0"/>
  </r>
  <r>
    <n v="9"/>
    <n v="272.04166670000001"/>
    <n v="6"/>
    <n v="502.75"/>
    <n v="33"/>
    <n v="3239.4182070000002"/>
    <x v="42"/>
    <x v="3354"/>
    <x v="1306"/>
    <s v="Dec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8"/>
    <n v="204.75"/>
    <x v="0"/>
    <x v="6"/>
    <x v="0"/>
    <s v="Dec"/>
    <x v="1"/>
    <b v="1"/>
    <x v="0"/>
  </r>
  <r>
    <n v="0"/>
    <n v="0"/>
    <n v="3"/>
    <n v="50.5"/>
    <n v="6"/>
    <n v="238.55"/>
    <x v="0"/>
    <x v="431"/>
    <x v="0"/>
    <s v="Nov"/>
    <x v="1"/>
    <b v="0"/>
    <x v="0"/>
  </r>
  <r>
    <n v="0"/>
    <n v="0"/>
    <n v="0"/>
    <n v="0"/>
    <n v="16"/>
    <n v="423.18333330000002"/>
    <x v="14"/>
    <x v="2303"/>
    <x v="0"/>
    <s v="Nov"/>
    <x v="1"/>
    <b v="0"/>
    <x v="0"/>
  </r>
  <r>
    <n v="0"/>
    <n v="0"/>
    <n v="0"/>
    <n v="0"/>
    <n v="2"/>
    <n v="46.5"/>
    <x v="29"/>
    <x v="100"/>
    <x v="0"/>
    <s v="Nov"/>
    <x v="1"/>
    <b v="0"/>
    <x v="0"/>
  </r>
  <r>
    <n v="3"/>
    <n v="159.16666670000001"/>
    <n v="2"/>
    <n v="8"/>
    <n v="69"/>
    <n v="2766.942172"/>
    <x v="698"/>
    <x v="3355"/>
    <x v="1307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5"/>
    <n v="34.5"/>
    <n v="0"/>
    <n v="0"/>
    <n v="8"/>
    <n v="154.5"/>
    <x v="7"/>
    <x v="107"/>
    <x v="0"/>
    <s v="Dec"/>
    <x v="1"/>
    <b v="0"/>
    <x v="0"/>
  </r>
  <r>
    <n v="4"/>
    <n v="45"/>
    <n v="0"/>
    <n v="0"/>
    <n v="7"/>
    <n v="246.5"/>
    <x v="135"/>
    <x v="94"/>
    <x v="0"/>
    <s v="Dec"/>
    <x v="1"/>
    <b v="0"/>
    <x v="0"/>
  </r>
  <r>
    <n v="1"/>
    <n v="6"/>
    <n v="0"/>
    <n v="0"/>
    <n v="14"/>
    <n v="1626"/>
    <x v="1330"/>
    <x v="630"/>
    <x v="0"/>
    <s v="Nov"/>
    <x v="1"/>
    <b v="0"/>
    <x v="0"/>
  </r>
  <r>
    <n v="1"/>
    <n v="5"/>
    <n v="2"/>
    <n v="66.5"/>
    <n v="64"/>
    <n v="1716.583333"/>
    <x v="20"/>
    <x v="1586"/>
    <x v="0"/>
    <s v="Nov"/>
    <x v="1"/>
    <b v="1"/>
    <x v="0"/>
  </r>
  <r>
    <n v="0"/>
    <n v="0"/>
    <n v="0"/>
    <n v="0"/>
    <n v="20"/>
    <n v="597.25"/>
    <x v="0"/>
    <x v="5"/>
    <x v="0"/>
    <s v="Dec"/>
    <x v="1"/>
    <b v="0"/>
    <x v="0"/>
  </r>
  <r>
    <n v="0"/>
    <n v="0"/>
    <n v="0"/>
    <n v="0"/>
    <n v="7"/>
    <n v="43"/>
    <x v="164"/>
    <x v="1484"/>
    <x v="0"/>
    <s v="Dec"/>
    <x v="1"/>
    <b v="0"/>
    <x v="0"/>
  </r>
  <r>
    <n v="3"/>
    <n v="37.583333330000002"/>
    <n v="0"/>
    <n v="0"/>
    <n v="67"/>
    <n v="1982.5236110000001"/>
    <x v="1331"/>
    <x v="3356"/>
    <x v="0"/>
    <s v="Dec"/>
    <x v="1"/>
    <b v="0"/>
    <x v="0"/>
  </r>
  <r>
    <n v="0"/>
    <n v="0"/>
    <n v="0"/>
    <n v="0"/>
    <n v="28"/>
    <n v="690.95833330000005"/>
    <x v="0"/>
    <x v="1056"/>
    <x v="0"/>
    <s v="Nov"/>
    <x v="1"/>
    <b v="1"/>
    <x v="0"/>
  </r>
  <r>
    <n v="0"/>
    <n v="0"/>
    <n v="2"/>
    <n v="157.5"/>
    <n v="35"/>
    <n v="5999.8083329999999"/>
    <x v="36"/>
    <x v="3357"/>
    <x v="0"/>
    <s v="Dec"/>
    <x v="1"/>
    <b v="1"/>
    <x v="0"/>
  </r>
  <r>
    <n v="0"/>
    <n v="0"/>
    <n v="0"/>
    <n v="0"/>
    <n v="4"/>
    <n v="179.25"/>
    <x v="0"/>
    <x v="9"/>
    <x v="0"/>
    <s v="Dec"/>
    <x v="1"/>
    <b v="0"/>
    <x v="0"/>
  </r>
  <r>
    <n v="8"/>
    <n v="197.70833329999999"/>
    <n v="6"/>
    <n v="130.5166667"/>
    <n v="35"/>
    <n v="1359.7714289999999"/>
    <x v="71"/>
    <x v="3358"/>
    <x v="1308"/>
    <s v="Nov"/>
    <x v="1"/>
    <b v="1"/>
    <x v="0"/>
  </r>
  <r>
    <n v="0"/>
    <n v="0"/>
    <n v="1"/>
    <n v="78"/>
    <n v="108"/>
    <n v="8402.7159859999992"/>
    <x v="1332"/>
    <x v="3359"/>
    <x v="0"/>
    <s v="Nov"/>
    <x v="1"/>
    <b v="0"/>
    <x v="0"/>
  </r>
  <r>
    <n v="0"/>
    <n v="0"/>
    <n v="0"/>
    <n v="0"/>
    <n v="4"/>
    <n v="184.33333329999999"/>
    <x v="29"/>
    <x v="912"/>
    <x v="0"/>
    <s v="Dec"/>
    <x v="1"/>
    <b v="0"/>
    <x v="0"/>
  </r>
  <r>
    <n v="2"/>
    <n v="49.7"/>
    <n v="1"/>
    <n v="0"/>
    <n v="64"/>
    <n v="1991.8225669999999"/>
    <x v="1333"/>
    <x v="3360"/>
    <x v="1309"/>
    <s v="Nov"/>
    <x v="1"/>
    <b v="1"/>
    <x v="0"/>
  </r>
  <r>
    <n v="4"/>
    <n v="61.25"/>
    <n v="0"/>
    <n v="0"/>
    <n v="21"/>
    <n v="595.75"/>
    <x v="87"/>
    <x v="795"/>
    <x v="0"/>
    <s v="Dec"/>
    <x v="1"/>
    <b v="0"/>
    <x v="0"/>
  </r>
  <r>
    <n v="0"/>
    <n v="0"/>
    <n v="3"/>
    <n v="588"/>
    <n v="153"/>
    <n v="5315.2119050000001"/>
    <x v="1334"/>
    <x v="3361"/>
    <x v="0"/>
    <s v="Nov"/>
    <x v="1"/>
    <b v="0"/>
    <x v="0"/>
  </r>
  <r>
    <n v="5"/>
    <n v="110"/>
    <n v="6"/>
    <n v="1188.5"/>
    <n v="230"/>
    <n v="9648.1770940000006"/>
    <x v="21"/>
    <x v="3362"/>
    <x v="1310"/>
    <s v="Nov"/>
    <x v="1"/>
    <b v="0"/>
    <x v="0"/>
  </r>
  <r>
    <n v="0"/>
    <n v="0"/>
    <n v="0"/>
    <n v="0"/>
    <n v="5"/>
    <n v="73"/>
    <x v="223"/>
    <x v="755"/>
    <x v="0"/>
    <s v="Nov"/>
    <x v="1"/>
    <b v="0"/>
    <x v="0"/>
  </r>
  <r>
    <n v="2"/>
    <n v="47"/>
    <n v="1"/>
    <n v="0"/>
    <n v="20"/>
    <n v="738.9107143"/>
    <x v="544"/>
    <x v="3363"/>
    <x v="0"/>
    <s v="Nov"/>
    <x v="1"/>
    <b v="0"/>
    <x v="0"/>
  </r>
  <r>
    <n v="4"/>
    <n v="20.5"/>
    <n v="1"/>
    <n v="59"/>
    <n v="5"/>
    <n v="83.5"/>
    <x v="0"/>
    <x v="107"/>
    <x v="0"/>
    <s v="Dec"/>
    <x v="1"/>
    <b v="0"/>
    <x v="0"/>
  </r>
  <r>
    <n v="1"/>
    <n v="4"/>
    <n v="0"/>
    <n v="0"/>
    <n v="22"/>
    <n v="1749"/>
    <x v="0"/>
    <x v="175"/>
    <x v="0"/>
    <s v="Dec"/>
    <x v="1"/>
    <b v="0"/>
    <x v="0"/>
  </r>
  <r>
    <n v="0"/>
    <n v="0"/>
    <n v="0"/>
    <n v="0"/>
    <n v="7"/>
    <n v="140.45833329999999"/>
    <x v="18"/>
    <x v="609"/>
    <x v="0"/>
    <s v="Nov"/>
    <x v="1"/>
    <b v="0"/>
    <x v="0"/>
  </r>
  <r>
    <n v="0"/>
    <n v="0"/>
    <n v="0"/>
    <n v="0"/>
    <n v="37"/>
    <n v="698.54166669999995"/>
    <x v="1206"/>
    <x v="217"/>
    <x v="0"/>
    <s v="Nov"/>
    <x v="1"/>
    <b v="0"/>
    <x v="0"/>
  </r>
  <r>
    <n v="2"/>
    <n v="76.5"/>
    <n v="0"/>
    <n v="0"/>
    <n v="10"/>
    <n v="123.22916669999999"/>
    <x v="1335"/>
    <x v="3364"/>
    <x v="0"/>
    <s v="Dec"/>
    <x v="1"/>
    <b v="0"/>
    <x v="0"/>
  </r>
  <r>
    <n v="1"/>
    <n v="576"/>
    <n v="0"/>
    <n v="0"/>
    <n v="13"/>
    <n v="587.75"/>
    <x v="140"/>
    <x v="852"/>
    <x v="0"/>
    <s v="Nov"/>
    <x v="1"/>
    <b v="0"/>
    <x v="0"/>
  </r>
  <r>
    <n v="0"/>
    <n v="0"/>
    <n v="0"/>
    <n v="0"/>
    <n v="2"/>
    <n v="17"/>
    <x v="0"/>
    <x v="100"/>
    <x v="0"/>
    <s v="Dec"/>
    <x v="1"/>
    <b v="0"/>
    <x v="0"/>
  </r>
  <r>
    <n v="7"/>
    <n v="121"/>
    <n v="0"/>
    <n v="0"/>
    <n v="16"/>
    <n v="589.875"/>
    <x v="0"/>
    <x v="54"/>
    <x v="0"/>
    <s v="Dec"/>
    <x v="1"/>
    <b v="1"/>
    <x v="0"/>
  </r>
  <r>
    <n v="2"/>
    <n v="45.25"/>
    <n v="1"/>
    <n v="0"/>
    <n v="42"/>
    <n v="4126.4486109999998"/>
    <x v="1336"/>
    <x v="3365"/>
    <x v="0"/>
    <s v="Dec"/>
    <x v="1"/>
    <b v="0"/>
    <x v="0"/>
  </r>
  <r>
    <n v="2"/>
    <n v="17"/>
    <n v="2"/>
    <n v="1231"/>
    <n v="8"/>
    <n v="27.375"/>
    <x v="516"/>
    <x v="455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4"/>
    <n v="102.55555560000001"/>
    <n v="2"/>
    <n v="79.5"/>
    <n v="133"/>
    <n v="3713.580105"/>
    <x v="1337"/>
    <x v="3366"/>
    <x v="1311"/>
    <s v="Nov"/>
    <x v="1"/>
    <b v="1"/>
    <x v="0"/>
  </r>
  <r>
    <n v="0"/>
    <n v="0"/>
    <n v="4"/>
    <n v="84.25"/>
    <n v="141"/>
    <n v="2596.2047619999998"/>
    <x v="1338"/>
    <x v="3367"/>
    <x v="0"/>
    <s v="Nov"/>
    <x v="1"/>
    <b v="0"/>
    <x v="0"/>
  </r>
  <r>
    <n v="1"/>
    <n v="36.5"/>
    <n v="0"/>
    <n v="0"/>
    <n v="30"/>
    <n v="1668.116667"/>
    <x v="0"/>
    <x v="233"/>
    <x v="0"/>
    <s v="Dec"/>
    <x v="1"/>
    <b v="0"/>
    <x v="0"/>
  </r>
  <r>
    <n v="2"/>
    <n v="18"/>
    <n v="0"/>
    <n v="0"/>
    <n v="17"/>
    <n v="1218.75"/>
    <x v="0"/>
    <x v="3199"/>
    <x v="0"/>
    <s v="Nov"/>
    <x v="1"/>
    <b v="0"/>
    <x v="0"/>
  </r>
  <r>
    <n v="2"/>
    <n v="77.7"/>
    <n v="1"/>
    <n v="2"/>
    <n v="24"/>
    <n v="551.15833329999998"/>
    <x v="6"/>
    <x v="2805"/>
    <x v="1312"/>
    <s v="Dec"/>
    <x v="1"/>
    <b v="0"/>
    <x v="0"/>
  </r>
  <r>
    <n v="4"/>
    <n v="72"/>
    <n v="0"/>
    <n v="0"/>
    <n v="4"/>
    <n v="46.5"/>
    <x v="15"/>
    <x v="152"/>
    <x v="0"/>
    <s v="Nov"/>
    <x v="1"/>
    <b v="0"/>
    <x v="0"/>
  </r>
  <r>
    <n v="0"/>
    <n v="0"/>
    <n v="0"/>
    <n v="0"/>
    <n v="25"/>
    <n v="929.58333330000005"/>
    <x v="37"/>
    <x v="3368"/>
    <x v="0"/>
    <s v="Dec"/>
    <x v="1"/>
    <b v="0"/>
    <x v="0"/>
  </r>
  <r>
    <n v="0"/>
    <n v="0"/>
    <n v="0"/>
    <n v="0"/>
    <n v="59"/>
    <n v="1309.6583330000001"/>
    <x v="643"/>
    <x v="3369"/>
    <x v="0"/>
    <s v="Dec"/>
    <x v="1"/>
    <b v="0"/>
    <x v="0"/>
  </r>
  <r>
    <n v="0"/>
    <n v="0"/>
    <n v="0"/>
    <n v="0"/>
    <n v="100"/>
    <n v="2852.0131409999999"/>
    <x v="1339"/>
    <x v="3370"/>
    <x v="0"/>
    <s v="Dec"/>
    <x v="1"/>
    <b v="0"/>
    <x v="0"/>
  </r>
  <r>
    <n v="0"/>
    <n v="0"/>
    <n v="0"/>
    <n v="0"/>
    <n v="14"/>
    <n v="272.16666670000001"/>
    <x v="0"/>
    <x v="26"/>
    <x v="0"/>
    <s v="Dec"/>
    <x v="1"/>
    <b v="0"/>
    <x v="0"/>
  </r>
  <r>
    <n v="4"/>
    <n v="68.75"/>
    <n v="0"/>
    <n v="0"/>
    <n v="137"/>
    <n v="3770.9160710000001"/>
    <x v="1340"/>
    <x v="3371"/>
    <x v="0"/>
    <s v="Dec"/>
    <x v="1"/>
    <b v="0"/>
    <x v="0"/>
  </r>
  <r>
    <n v="1"/>
    <n v="43"/>
    <n v="0"/>
    <n v="0"/>
    <n v="26"/>
    <n v="834.36111110000002"/>
    <x v="37"/>
    <x v="409"/>
    <x v="1313"/>
    <s v="Dec"/>
    <x v="1"/>
    <b v="1"/>
    <x v="0"/>
  </r>
  <r>
    <n v="0"/>
    <n v="0"/>
    <n v="0"/>
    <n v="0"/>
    <n v="3"/>
    <n v="0"/>
    <x v="9"/>
    <x v="63"/>
    <x v="0"/>
    <s v="Nov"/>
    <x v="1"/>
    <b v="0"/>
    <x v="0"/>
  </r>
  <r>
    <n v="0"/>
    <n v="0"/>
    <n v="1"/>
    <n v="0"/>
    <n v="26"/>
    <n v="668.5"/>
    <x v="0"/>
    <x v="90"/>
    <x v="0"/>
    <s v="Nov"/>
    <x v="1"/>
    <b v="0"/>
    <x v="0"/>
  </r>
  <r>
    <n v="0"/>
    <n v="0"/>
    <n v="0"/>
    <n v="0"/>
    <n v="19"/>
    <n v="521.92499999999995"/>
    <x v="41"/>
    <x v="1194"/>
    <x v="0"/>
    <s v="Dec"/>
    <x v="1"/>
    <b v="1"/>
    <x v="0"/>
  </r>
  <r>
    <n v="0"/>
    <n v="0"/>
    <n v="0"/>
    <n v="0"/>
    <n v="23"/>
    <n v="1544.5952380000001"/>
    <x v="1341"/>
    <x v="3372"/>
    <x v="0"/>
    <s v="Nov"/>
    <x v="1"/>
    <b v="1"/>
    <x v="0"/>
  </r>
  <r>
    <n v="0"/>
    <n v="0"/>
    <n v="0"/>
    <n v="0"/>
    <n v="2"/>
    <n v="12"/>
    <x v="0"/>
    <x v="100"/>
    <x v="0"/>
    <s v="Dec"/>
    <x v="1"/>
    <b v="0"/>
    <x v="0"/>
  </r>
  <r>
    <n v="0"/>
    <n v="0"/>
    <n v="6"/>
    <n v="77.958333330000002"/>
    <n v="423"/>
    <n v="17086.234240000002"/>
    <x v="1342"/>
    <x v="3373"/>
    <x v="1314"/>
    <s v="Nov"/>
    <x v="1"/>
    <b v="1"/>
    <x v="0"/>
  </r>
  <r>
    <n v="0"/>
    <n v="0"/>
    <n v="0"/>
    <n v="0"/>
    <n v="7"/>
    <n v="1803.666667"/>
    <x v="1343"/>
    <x v="97"/>
    <x v="0"/>
    <s v="Dec"/>
    <x v="1"/>
    <b v="1"/>
    <x v="0"/>
  </r>
  <r>
    <n v="0"/>
    <n v="0"/>
    <n v="0"/>
    <n v="0"/>
    <n v="38"/>
    <n v="1355.366667"/>
    <x v="0"/>
    <x v="304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23"/>
    <n v="836.5"/>
    <x v="0"/>
    <x v="388"/>
    <x v="0"/>
    <s v="Nov"/>
    <x v="1"/>
    <b v="0"/>
    <x v="0"/>
  </r>
  <r>
    <n v="0"/>
    <n v="0"/>
    <n v="0"/>
    <n v="0"/>
    <n v="8"/>
    <n v="719.2"/>
    <x v="916"/>
    <x v="3374"/>
    <x v="0"/>
    <s v="Nov"/>
    <x v="1"/>
    <b v="0"/>
    <x v="0"/>
  </r>
  <r>
    <n v="0"/>
    <n v="0"/>
    <n v="0"/>
    <n v="0"/>
    <n v="32"/>
    <n v="2632.7"/>
    <x v="38"/>
    <x v="2996"/>
    <x v="0"/>
    <s v="Nov"/>
    <x v="1"/>
    <b v="1"/>
    <x v="0"/>
  </r>
  <r>
    <n v="8"/>
    <n v="403"/>
    <n v="0"/>
    <n v="0"/>
    <n v="52"/>
    <n v="1616.5481600000001"/>
    <x v="0"/>
    <x v="3375"/>
    <x v="0"/>
    <s v="Nov"/>
    <x v="1"/>
    <b v="0"/>
    <x v="0"/>
  </r>
  <r>
    <n v="0"/>
    <n v="0"/>
    <n v="0"/>
    <n v="0"/>
    <n v="2"/>
    <n v="11"/>
    <x v="0"/>
    <x v="100"/>
    <x v="0"/>
    <s v="Nov"/>
    <x v="1"/>
    <b v="0"/>
    <x v="0"/>
  </r>
  <r>
    <n v="1"/>
    <n v="20"/>
    <n v="2"/>
    <n v="39.5"/>
    <n v="156"/>
    <n v="8613.2573119999997"/>
    <x v="1344"/>
    <x v="3376"/>
    <x v="0"/>
    <s v="Nov"/>
    <x v="1"/>
    <b v="1"/>
    <x v="0"/>
  </r>
  <r>
    <n v="10"/>
    <n v="225.45"/>
    <n v="0"/>
    <n v="0"/>
    <n v="60"/>
    <n v="1449.6083329999999"/>
    <x v="49"/>
    <x v="3377"/>
    <x v="0"/>
    <s v="Dec"/>
    <x v="1"/>
    <b v="0"/>
    <x v="0"/>
  </r>
  <r>
    <n v="4"/>
    <n v="87"/>
    <n v="5"/>
    <n v="242.75"/>
    <n v="61"/>
    <n v="4081.041667"/>
    <x v="0"/>
    <x v="3378"/>
    <x v="0"/>
    <s v="Nov"/>
    <x v="1"/>
    <b v="1"/>
    <x v="0"/>
  </r>
  <r>
    <n v="0"/>
    <n v="0"/>
    <n v="0"/>
    <n v="0"/>
    <n v="32"/>
    <n v="791.91666669999995"/>
    <x v="14"/>
    <x v="2474"/>
    <x v="0"/>
    <s v="Nov"/>
    <x v="1"/>
    <b v="0"/>
    <x v="0"/>
  </r>
  <r>
    <n v="0"/>
    <n v="0"/>
    <n v="0"/>
    <n v="0"/>
    <n v="8"/>
    <n v="181"/>
    <x v="28"/>
    <x v="973"/>
    <x v="0"/>
    <s v="Nov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0"/>
    <n v="0"/>
    <n v="0"/>
    <n v="0"/>
    <n v="10"/>
    <n v="198.75"/>
    <x v="0"/>
    <x v="52"/>
    <x v="0"/>
    <s v="Nov"/>
    <x v="1"/>
    <b v="0"/>
    <x v="0"/>
  </r>
  <r>
    <n v="10"/>
    <n v="396.96045199999998"/>
    <n v="6"/>
    <n v="168.83333329999999"/>
    <n v="280"/>
    <n v="9247.3838689999993"/>
    <x v="1143"/>
    <x v="3379"/>
    <x v="1315"/>
    <s v="Nov"/>
    <x v="1"/>
    <b v="1"/>
    <x v="0"/>
  </r>
  <r>
    <n v="0"/>
    <n v="0"/>
    <n v="0"/>
    <n v="0"/>
    <n v="18"/>
    <n v="1659.25"/>
    <x v="191"/>
    <x v="3380"/>
    <x v="0"/>
    <s v="Nov"/>
    <x v="1"/>
    <b v="0"/>
    <x v="0"/>
  </r>
  <r>
    <n v="0"/>
    <n v="0"/>
    <n v="0"/>
    <n v="0"/>
    <n v="2"/>
    <n v="39.5"/>
    <x v="0"/>
    <x v="100"/>
    <x v="0"/>
    <s v="Dec"/>
    <x v="1"/>
    <b v="0"/>
    <x v="0"/>
  </r>
  <r>
    <n v="10"/>
    <n v="175.33333329999999"/>
    <n v="0"/>
    <n v="0"/>
    <n v="88"/>
    <n v="2638.2444289999999"/>
    <x v="1345"/>
    <x v="3381"/>
    <x v="1316"/>
    <s v="Nov"/>
    <x v="1"/>
    <b v="1"/>
    <x v="0"/>
  </r>
  <r>
    <n v="2"/>
    <n v="90"/>
    <n v="1"/>
    <n v="48.5"/>
    <n v="40"/>
    <n v="3789.583333"/>
    <x v="0"/>
    <x v="3382"/>
    <x v="0"/>
    <s v="Dec"/>
    <x v="1"/>
    <b v="1"/>
    <x v="0"/>
  </r>
  <r>
    <n v="0"/>
    <n v="0"/>
    <n v="0"/>
    <n v="0"/>
    <n v="9"/>
    <n v="122"/>
    <x v="306"/>
    <x v="1422"/>
    <x v="0"/>
    <s v="Nov"/>
    <x v="1"/>
    <b v="0"/>
    <x v="0"/>
  </r>
  <r>
    <n v="0"/>
    <n v="0"/>
    <n v="0"/>
    <n v="0"/>
    <n v="5"/>
    <n v="375"/>
    <x v="0"/>
    <x v="52"/>
    <x v="0"/>
    <s v="Nov"/>
    <x v="1"/>
    <b v="1"/>
    <x v="0"/>
  </r>
  <r>
    <n v="0"/>
    <n v="0"/>
    <n v="0"/>
    <n v="0"/>
    <n v="58"/>
    <n v="2021.320833"/>
    <x v="231"/>
    <x v="3383"/>
    <x v="0"/>
    <s v="Nov"/>
    <x v="1"/>
    <b v="0"/>
    <x v="0"/>
  </r>
  <r>
    <n v="0"/>
    <n v="0"/>
    <n v="0"/>
    <n v="0"/>
    <n v="3"/>
    <n v="20"/>
    <x v="0"/>
    <x v="34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4"/>
    <n v="97.5"/>
    <x v="29"/>
    <x v="500"/>
    <x v="0"/>
    <s v="Nov"/>
    <x v="1"/>
    <b v="0"/>
    <x v="0"/>
  </r>
  <r>
    <n v="0"/>
    <n v="0"/>
    <n v="0"/>
    <n v="0"/>
    <n v="68"/>
    <n v="2614.2097220000001"/>
    <x v="0"/>
    <x v="3384"/>
    <x v="0"/>
    <s v="Nov"/>
    <x v="1"/>
    <b v="1"/>
    <x v="0"/>
  </r>
  <r>
    <n v="0"/>
    <n v="0"/>
    <n v="0"/>
    <n v="0"/>
    <n v="17"/>
    <n v="308.25"/>
    <x v="109"/>
    <x v="946"/>
    <x v="0"/>
    <s v="Nov"/>
    <x v="1"/>
    <b v="0"/>
    <x v="0"/>
  </r>
  <r>
    <n v="0"/>
    <n v="0"/>
    <n v="0"/>
    <n v="0"/>
    <n v="39"/>
    <n v="1020.0138889999999"/>
    <x v="36"/>
    <x v="3385"/>
    <x v="0"/>
    <s v="Dec"/>
    <x v="1"/>
    <b v="1"/>
    <x v="0"/>
  </r>
  <r>
    <n v="0"/>
    <n v="0"/>
    <n v="0"/>
    <n v="0"/>
    <n v="3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6"/>
    <n v="93"/>
    <x v="33"/>
    <x v="617"/>
    <x v="0"/>
    <s v="Nov"/>
    <x v="1"/>
    <b v="0"/>
    <x v="0"/>
  </r>
  <r>
    <n v="3"/>
    <n v="74"/>
    <n v="0"/>
    <n v="0"/>
    <n v="258"/>
    <n v="5154.7770929999997"/>
    <x v="1346"/>
    <x v="3386"/>
    <x v="0"/>
    <s v="Dec"/>
    <x v="1"/>
    <b v="0"/>
    <x v="0"/>
  </r>
  <r>
    <n v="0"/>
    <n v="0"/>
    <n v="0"/>
    <n v="0"/>
    <n v="26"/>
    <n v="548.26785710000001"/>
    <x v="309"/>
    <x v="538"/>
    <x v="0"/>
    <s v="Nov"/>
    <x v="1"/>
    <b v="0"/>
    <x v="0"/>
  </r>
  <r>
    <n v="10"/>
    <n v="132.7222222"/>
    <n v="1"/>
    <n v="104"/>
    <n v="103"/>
    <n v="3608.3467519999999"/>
    <x v="0"/>
    <x v="3387"/>
    <x v="1317"/>
    <s v="Nov"/>
    <x v="1"/>
    <b v="0"/>
    <x v="0"/>
  </r>
  <r>
    <n v="17"/>
    <n v="446.93333330000002"/>
    <n v="8"/>
    <n v="597.58333330000005"/>
    <n v="62"/>
    <n v="2350.6678569999999"/>
    <x v="1347"/>
    <x v="3388"/>
    <x v="1318"/>
    <s v="Dec"/>
    <x v="1"/>
    <b v="0"/>
    <x v="0"/>
  </r>
  <r>
    <n v="0"/>
    <n v="0"/>
    <n v="0"/>
    <n v="0"/>
    <n v="13"/>
    <n v="129.5"/>
    <x v="5"/>
    <x v="506"/>
    <x v="0"/>
    <s v="Nov"/>
    <x v="1"/>
    <b v="0"/>
    <x v="0"/>
  </r>
  <r>
    <n v="1"/>
    <n v="0"/>
    <n v="2"/>
    <n v="10"/>
    <n v="69"/>
    <n v="1310.6369050000001"/>
    <x v="186"/>
    <x v="3389"/>
    <x v="0"/>
    <s v="Nov"/>
    <x v="1"/>
    <b v="1"/>
    <x v="0"/>
  </r>
  <r>
    <n v="4"/>
    <n v="184.45833329999999"/>
    <n v="1"/>
    <n v="8.1666666669999994"/>
    <n v="44"/>
    <n v="1398.3907750000001"/>
    <x v="544"/>
    <x v="3390"/>
    <x v="1319"/>
    <s v="Nov"/>
    <x v="1"/>
    <b v="1"/>
    <x v="0"/>
  </r>
  <r>
    <n v="7"/>
    <n v="74.083333330000002"/>
    <n v="1"/>
    <n v="3"/>
    <n v="197"/>
    <n v="2915.5714290000001"/>
    <x v="0"/>
    <x v="3391"/>
    <x v="1320"/>
    <s v="Nov"/>
    <x v="1"/>
    <b v="1"/>
    <x v="0"/>
  </r>
  <r>
    <n v="0"/>
    <n v="0"/>
    <n v="0"/>
    <n v="0"/>
    <n v="35"/>
    <n v="2381.0972219999999"/>
    <x v="17"/>
    <x v="3392"/>
    <x v="0"/>
    <s v="Nov"/>
    <x v="1"/>
    <b v="0"/>
    <x v="0"/>
  </r>
  <r>
    <n v="0"/>
    <n v="0"/>
    <n v="0"/>
    <n v="0"/>
    <n v="50"/>
    <n v="3002.9027780000001"/>
    <x v="696"/>
    <x v="3393"/>
    <x v="0"/>
    <s v="Nov"/>
    <x v="1"/>
    <b v="1"/>
    <x v="0"/>
  </r>
  <r>
    <n v="3"/>
    <n v="54.5"/>
    <n v="0"/>
    <n v="0"/>
    <n v="6"/>
    <n v="148.75"/>
    <x v="7"/>
    <x v="6"/>
    <x v="0"/>
    <s v="Nov"/>
    <x v="1"/>
    <b v="0"/>
    <x v="0"/>
  </r>
  <r>
    <n v="9"/>
    <n v="335.16666670000001"/>
    <n v="5"/>
    <n v="219"/>
    <n v="107"/>
    <n v="6235.06603"/>
    <x v="484"/>
    <x v="3394"/>
    <x v="0"/>
    <s v="Nov"/>
    <x v="1"/>
    <b v="0"/>
    <x v="0"/>
  </r>
  <r>
    <n v="0"/>
    <n v="0"/>
    <n v="1"/>
    <n v="0"/>
    <n v="0"/>
    <n v="0"/>
    <x v="9"/>
    <x v="63"/>
    <x v="0"/>
    <s v="Nov"/>
    <x v="1"/>
    <b v="0"/>
    <x v="0"/>
  </r>
  <r>
    <n v="0"/>
    <n v="0"/>
    <n v="0"/>
    <n v="0"/>
    <n v="63"/>
    <n v="1361.2031750000001"/>
    <x v="0"/>
    <x v="3395"/>
    <x v="0"/>
    <s v="Nov"/>
    <x v="1"/>
    <b v="0"/>
    <x v="0"/>
  </r>
  <r>
    <n v="0"/>
    <n v="0"/>
    <n v="2"/>
    <n v="28.75"/>
    <n v="82"/>
    <n v="2375.114286"/>
    <x v="88"/>
    <x v="3396"/>
    <x v="0"/>
    <s v="Nov"/>
    <x v="1"/>
    <b v="1"/>
    <x v="0"/>
  </r>
  <r>
    <n v="3"/>
    <n v="875"/>
    <n v="0"/>
    <n v="0"/>
    <n v="34"/>
    <n v="780.79166669999995"/>
    <x v="0"/>
    <x v="3397"/>
    <x v="0"/>
    <s v="Dec"/>
    <x v="1"/>
    <b v="1"/>
    <x v="0"/>
  </r>
  <r>
    <n v="11"/>
    <n v="250.25"/>
    <n v="0"/>
    <n v="0"/>
    <n v="169"/>
    <n v="8276.2925649999997"/>
    <x v="1348"/>
    <x v="3398"/>
    <x v="1321"/>
    <s v="Nov"/>
    <x v="1"/>
    <b v="1"/>
    <x v="0"/>
  </r>
  <r>
    <n v="6"/>
    <n v="166.375"/>
    <n v="1"/>
    <n v="0"/>
    <n v="39"/>
    <n v="1858.833333"/>
    <x v="795"/>
    <x v="3399"/>
    <x v="1322"/>
    <s v="Dec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18"/>
    <n v="261.1619048"/>
    <n v="0"/>
    <n v="0"/>
    <n v="58"/>
    <n v="1992.717308"/>
    <x v="1349"/>
    <x v="3400"/>
    <x v="0"/>
    <s v="Nov"/>
    <x v="1"/>
    <b v="0"/>
    <x v="0"/>
  </r>
  <r>
    <n v="4"/>
    <n v="364.33333329999999"/>
    <n v="2"/>
    <n v="19"/>
    <n v="85"/>
    <n v="3642.066026"/>
    <x v="251"/>
    <x v="3401"/>
    <x v="1323"/>
    <s v="Nov"/>
    <x v="1"/>
    <b v="0"/>
    <x v="0"/>
  </r>
  <r>
    <n v="0"/>
    <n v="0"/>
    <n v="0"/>
    <n v="0"/>
    <n v="23"/>
    <n v="480.91666670000001"/>
    <x v="544"/>
    <x v="3402"/>
    <x v="0"/>
    <s v="Dec"/>
    <x v="1"/>
    <b v="0"/>
    <x v="0"/>
  </r>
  <r>
    <n v="0"/>
    <n v="0"/>
    <n v="0"/>
    <n v="0"/>
    <n v="5"/>
    <n v="77.5"/>
    <x v="29"/>
    <x v="97"/>
    <x v="0"/>
    <s v="Nov"/>
    <x v="1"/>
    <b v="1"/>
    <x v="0"/>
  </r>
  <r>
    <n v="2"/>
    <n v="64.5"/>
    <n v="0"/>
    <n v="0"/>
    <n v="52"/>
    <n v="2120.630952"/>
    <x v="0"/>
    <x v="1399"/>
    <x v="0"/>
    <s v="Nov"/>
    <x v="1"/>
    <b v="0"/>
    <x v="0"/>
  </r>
  <r>
    <n v="1"/>
    <n v="0"/>
    <n v="0"/>
    <n v="0"/>
    <n v="58"/>
    <n v="1200.5"/>
    <x v="1350"/>
    <x v="3403"/>
    <x v="1324"/>
    <s v="Dec"/>
    <x v="1"/>
    <b v="0"/>
    <x v="0"/>
  </r>
  <r>
    <n v="0"/>
    <n v="0"/>
    <n v="0"/>
    <n v="0"/>
    <n v="23"/>
    <n v="2225.2888889999999"/>
    <x v="44"/>
    <x v="3404"/>
    <x v="0"/>
    <s v="Nov"/>
    <x v="1"/>
    <b v="0"/>
    <x v="0"/>
  </r>
  <r>
    <n v="0"/>
    <n v="0"/>
    <n v="0"/>
    <n v="0"/>
    <n v="6"/>
    <n v="42"/>
    <x v="12"/>
    <x v="9"/>
    <x v="0"/>
    <s v="Nov"/>
    <x v="1"/>
    <b v="0"/>
    <x v="0"/>
  </r>
  <r>
    <n v="10"/>
    <n v="147.45833329999999"/>
    <n v="4"/>
    <n v="216.5"/>
    <n v="68"/>
    <n v="1587.765598"/>
    <x v="0"/>
    <x v="3405"/>
    <x v="0"/>
    <s v="Dec"/>
    <x v="1"/>
    <b v="0"/>
    <x v="0"/>
  </r>
  <r>
    <n v="0"/>
    <n v="0"/>
    <n v="0"/>
    <n v="0"/>
    <n v="2"/>
    <n v="0"/>
    <x v="9"/>
    <x v="63"/>
    <x v="0"/>
    <s v="Dec"/>
    <x v="1"/>
    <b v="0"/>
    <x v="0"/>
  </r>
  <r>
    <n v="0"/>
    <n v="0"/>
    <n v="2"/>
    <n v="6"/>
    <n v="7"/>
    <n v="162.625"/>
    <x v="0"/>
    <x v="47"/>
    <x v="0"/>
    <s v="Nov"/>
    <x v="1"/>
    <b v="1"/>
    <x v="0"/>
  </r>
  <r>
    <n v="0"/>
    <n v="0"/>
    <n v="0"/>
    <n v="0"/>
    <n v="4"/>
    <n v="185"/>
    <x v="35"/>
    <x v="100"/>
    <x v="0"/>
    <s v="Nov"/>
    <x v="1"/>
    <b v="0"/>
    <x v="0"/>
  </r>
  <r>
    <n v="9"/>
    <n v="965.5"/>
    <n v="0"/>
    <n v="0"/>
    <n v="30"/>
    <n v="1895.133333"/>
    <x v="36"/>
    <x v="3406"/>
    <x v="0"/>
    <s v="Dec"/>
    <x v="1"/>
    <b v="1"/>
    <x v="0"/>
  </r>
  <r>
    <n v="1"/>
    <n v="22"/>
    <n v="3"/>
    <n v="39"/>
    <n v="80"/>
    <n v="1903.081639"/>
    <x v="798"/>
    <x v="3407"/>
    <x v="0"/>
    <s v="Dec"/>
    <x v="1"/>
    <b v="0"/>
    <x v="0"/>
  </r>
  <r>
    <n v="0"/>
    <n v="0"/>
    <n v="0"/>
    <n v="0"/>
    <n v="42"/>
    <n v="2872.125"/>
    <x v="65"/>
    <x v="3408"/>
    <x v="0"/>
    <s v="Nov"/>
    <x v="1"/>
    <b v="1"/>
    <x v="0"/>
  </r>
  <r>
    <n v="9"/>
    <n v="196.25"/>
    <n v="1"/>
    <n v="62.5"/>
    <n v="6"/>
    <n v="148.75"/>
    <x v="0"/>
    <x v="5"/>
    <x v="0"/>
    <s v="Dec"/>
    <x v="1"/>
    <b v="0"/>
    <x v="0"/>
  </r>
  <r>
    <n v="1"/>
    <n v="55.5"/>
    <n v="0"/>
    <n v="0"/>
    <n v="53"/>
    <n v="4048.583333"/>
    <x v="204"/>
    <x v="3409"/>
    <x v="0"/>
    <s v="Dec"/>
    <x v="1"/>
    <b v="0"/>
    <x v="0"/>
  </r>
  <r>
    <n v="2"/>
    <n v="140.5"/>
    <n v="0"/>
    <n v="0"/>
    <n v="10"/>
    <n v="431.5"/>
    <x v="0"/>
    <x v="33"/>
    <x v="0"/>
    <s v="Dec"/>
    <x v="1"/>
    <b v="0"/>
    <x v="0"/>
  </r>
  <r>
    <n v="0"/>
    <n v="0"/>
    <n v="0"/>
    <n v="0"/>
    <n v="3"/>
    <n v="60.5"/>
    <x v="29"/>
    <x v="100"/>
    <x v="0"/>
    <s v="Nov"/>
    <x v="1"/>
    <b v="0"/>
    <x v="0"/>
  </r>
  <r>
    <n v="0"/>
    <n v="0"/>
    <n v="0"/>
    <n v="0"/>
    <n v="4"/>
    <n v="105.5"/>
    <x v="0"/>
    <x v="9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3"/>
    <n v="106.5"/>
    <n v="2"/>
    <n v="49.5"/>
    <n v="29"/>
    <n v="1433.6349210000001"/>
    <x v="487"/>
    <x v="3410"/>
    <x v="0"/>
    <s v="Nov"/>
    <x v="1"/>
    <b v="1"/>
    <x v="0"/>
  </r>
  <r>
    <n v="0"/>
    <n v="0"/>
    <n v="0"/>
    <n v="0"/>
    <n v="23"/>
    <n v="709.75"/>
    <x v="560"/>
    <x v="695"/>
    <x v="0"/>
    <s v="Nov"/>
    <x v="1"/>
    <b v="1"/>
    <x v="0"/>
  </r>
  <r>
    <n v="7"/>
    <n v="218.66666670000001"/>
    <n v="0"/>
    <n v="0"/>
    <n v="5"/>
    <n v="145.66666670000001"/>
    <x v="0"/>
    <x v="7"/>
    <x v="0"/>
    <s v="Nov"/>
    <x v="1"/>
    <b v="0"/>
    <x v="0"/>
  </r>
  <r>
    <n v="2"/>
    <n v="242.5"/>
    <n v="0"/>
    <n v="0"/>
    <n v="59"/>
    <n v="5004.2291670000004"/>
    <x v="64"/>
    <x v="3411"/>
    <x v="0"/>
    <s v="Dec"/>
    <x v="1"/>
    <b v="1"/>
    <x v="0"/>
  </r>
  <r>
    <n v="0"/>
    <n v="0"/>
    <n v="0"/>
    <n v="0"/>
    <n v="6"/>
    <n v="1038"/>
    <x v="12"/>
    <x v="34"/>
    <x v="0"/>
    <s v="Dec"/>
    <x v="1"/>
    <b v="0"/>
    <x v="0"/>
  </r>
  <r>
    <n v="0"/>
    <n v="0"/>
    <n v="0"/>
    <n v="0"/>
    <n v="3"/>
    <n v="98"/>
    <x v="0"/>
    <x v="34"/>
    <x v="0"/>
    <s v="Nov"/>
    <x v="1"/>
    <b v="0"/>
    <x v="0"/>
  </r>
  <r>
    <n v="0"/>
    <n v="0"/>
    <n v="0"/>
    <n v="0"/>
    <n v="30"/>
    <n v="1029.583333"/>
    <x v="56"/>
    <x v="3412"/>
    <x v="0"/>
    <s v="Dec"/>
    <x v="1"/>
    <b v="0"/>
    <x v="0"/>
  </r>
  <r>
    <n v="0"/>
    <n v="0"/>
    <n v="0"/>
    <n v="0"/>
    <n v="12"/>
    <n v="1437.75"/>
    <x v="13"/>
    <x v="34"/>
    <x v="0"/>
    <s v="Nov"/>
    <x v="1"/>
    <b v="0"/>
    <x v="0"/>
  </r>
  <r>
    <n v="1"/>
    <n v="0"/>
    <n v="0"/>
    <n v="0"/>
    <n v="8"/>
    <n v="534.875"/>
    <x v="393"/>
    <x v="422"/>
    <x v="0"/>
    <s v="Nov"/>
    <x v="1"/>
    <b v="0"/>
    <x v="0"/>
  </r>
  <r>
    <n v="3"/>
    <n v="89.75"/>
    <n v="2"/>
    <n v="16"/>
    <n v="36"/>
    <n v="1751.8477270000001"/>
    <x v="45"/>
    <x v="2077"/>
    <x v="0"/>
    <s v="Nov"/>
    <x v="1"/>
    <b v="0"/>
    <x v="0"/>
  </r>
  <r>
    <n v="0"/>
    <n v="0"/>
    <n v="0"/>
    <n v="0"/>
    <n v="26"/>
    <n v="1435.375"/>
    <x v="0"/>
    <x v="223"/>
    <x v="1325"/>
    <s v="Dec"/>
    <x v="1"/>
    <b v="0"/>
    <x v="0"/>
  </r>
  <r>
    <n v="0"/>
    <n v="0"/>
    <n v="0"/>
    <n v="0"/>
    <n v="25"/>
    <n v="954.08333330000005"/>
    <x v="1351"/>
    <x v="3413"/>
    <x v="1326"/>
    <s v="Nov"/>
    <x v="1"/>
    <b v="0"/>
    <x v="0"/>
  </r>
  <r>
    <n v="5"/>
    <n v="48.97619048"/>
    <n v="1"/>
    <n v="65"/>
    <n v="40"/>
    <n v="1159.5671"/>
    <x v="0"/>
    <x v="3414"/>
    <x v="1327"/>
    <s v="Dec"/>
    <x v="1"/>
    <b v="1"/>
    <x v="0"/>
  </r>
  <r>
    <n v="0"/>
    <n v="0"/>
    <n v="0"/>
    <n v="0"/>
    <n v="10"/>
    <n v="80.5"/>
    <x v="207"/>
    <x v="3415"/>
    <x v="0"/>
    <s v="Dec"/>
    <x v="1"/>
    <b v="0"/>
    <x v="0"/>
  </r>
  <r>
    <n v="0"/>
    <n v="0"/>
    <n v="0"/>
    <n v="0"/>
    <n v="2"/>
    <n v="27.5"/>
    <x v="0"/>
    <x v="100"/>
    <x v="0"/>
    <s v="Nov"/>
    <x v="1"/>
    <b v="1"/>
    <x v="0"/>
  </r>
  <r>
    <n v="0"/>
    <n v="0"/>
    <n v="0"/>
    <n v="0"/>
    <n v="9"/>
    <n v="258.29166670000001"/>
    <x v="0"/>
    <x v="47"/>
    <x v="0"/>
    <s v="Nov"/>
    <x v="1"/>
    <b v="0"/>
    <x v="0"/>
  </r>
  <r>
    <n v="0"/>
    <n v="0"/>
    <n v="0"/>
    <n v="0"/>
    <n v="8"/>
    <n v="101.83333330000001"/>
    <x v="0"/>
    <x v="412"/>
    <x v="0"/>
    <s v="Nov"/>
    <x v="1"/>
    <b v="0"/>
    <x v="0"/>
  </r>
  <r>
    <n v="1"/>
    <n v="25.75"/>
    <n v="5"/>
    <n v="452.08333329999999"/>
    <n v="34"/>
    <n v="953.5892857"/>
    <x v="0"/>
    <x v="3416"/>
    <x v="1328"/>
    <s v="Dec"/>
    <x v="1"/>
    <b v="0"/>
    <x v="0"/>
  </r>
  <r>
    <n v="8"/>
    <n v="222.75"/>
    <n v="3"/>
    <n v="15.75"/>
    <n v="61"/>
    <n v="1749.8422619999999"/>
    <x v="1139"/>
    <x v="3417"/>
    <x v="0"/>
    <s v="Nov"/>
    <x v="1"/>
    <b v="1"/>
    <x v="0"/>
  </r>
  <r>
    <n v="4"/>
    <n v="19.666666670000001"/>
    <n v="3"/>
    <n v="254.91666670000001"/>
    <n v="147"/>
    <n v="4254.6666670000004"/>
    <x v="1352"/>
    <x v="3418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2"/>
    <n v="36.5"/>
    <n v="41"/>
    <n v="1383.6611109999999"/>
    <x v="1353"/>
    <x v="3419"/>
    <x v="0"/>
    <s v="Dec"/>
    <x v="1"/>
    <b v="0"/>
    <x v="0"/>
  </r>
  <r>
    <n v="0"/>
    <n v="0"/>
    <n v="0"/>
    <n v="0"/>
    <n v="12"/>
    <n v="466.125"/>
    <x v="0"/>
    <x v="47"/>
    <x v="0"/>
    <s v="Nov"/>
    <x v="1"/>
    <b v="0"/>
    <x v="0"/>
  </r>
  <r>
    <n v="5"/>
    <n v="96"/>
    <n v="0"/>
    <n v="0"/>
    <n v="81"/>
    <n v="2833.8141030000002"/>
    <x v="1354"/>
    <x v="3420"/>
    <x v="0"/>
    <s v="Nov"/>
    <x v="1"/>
    <b v="0"/>
    <x v="0"/>
  </r>
  <r>
    <n v="0"/>
    <n v="0"/>
    <n v="0"/>
    <n v="0"/>
    <n v="25"/>
    <n v="711.16666669999995"/>
    <x v="0"/>
    <x v="82"/>
    <x v="0"/>
    <s v="Dec"/>
    <x v="1"/>
    <b v="0"/>
    <x v="0"/>
  </r>
  <r>
    <n v="0"/>
    <n v="0"/>
    <n v="2"/>
    <n v="207.25"/>
    <n v="114"/>
    <n v="3788.8"/>
    <x v="189"/>
    <x v="596"/>
    <x v="1329"/>
    <s v="Dec"/>
    <x v="1"/>
    <b v="1"/>
    <x v="0"/>
  </r>
  <r>
    <n v="0"/>
    <n v="0"/>
    <n v="0"/>
    <n v="0"/>
    <n v="4"/>
    <n v="213.5"/>
    <x v="0"/>
    <x v="100"/>
    <x v="0"/>
    <s v="Dec"/>
    <x v="1"/>
    <b v="0"/>
    <x v="0"/>
  </r>
  <r>
    <n v="2"/>
    <n v="46.5"/>
    <n v="0"/>
    <n v="0"/>
    <n v="90"/>
    <n v="1322.0044370000001"/>
    <x v="0"/>
    <x v="3421"/>
    <x v="1330"/>
    <s v="Dec"/>
    <x v="1"/>
    <b v="0"/>
    <x v="0"/>
  </r>
  <r>
    <n v="2"/>
    <n v="69.5"/>
    <n v="0"/>
    <n v="0"/>
    <n v="21"/>
    <n v="308.45833329999999"/>
    <x v="51"/>
    <x v="1768"/>
    <x v="0"/>
    <s v="Dec"/>
    <x v="1"/>
    <b v="0"/>
    <x v="0"/>
  </r>
  <r>
    <n v="2"/>
    <n v="15"/>
    <n v="0"/>
    <n v="0"/>
    <n v="1"/>
    <n v="8"/>
    <x v="0"/>
    <x v="34"/>
    <x v="0"/>
    <s v="Nov"/>
    <x v="1"/>
    <b v="0"/>
    <x v="0"/>
  </r>
  <r>
    <n v="0"/>
    <n v="0"/>
    <n v="0"/>
    <n v="0"/>
    <n v="22"/>
    <n v="282.08333329999999"/>
    <x v="152"/>
    <x v="442"/>
    <x v="0"/>
    <s v="Nov"/>
    <x v="1"/>
    <b v="0"/>
    <x v="0"/>
  </r>
  <r>
    <n v="5"/>
    <n v="191.83333329999999"/>
    <n v="1"/>
    <n v="17"/>
    <n v="10"/>
    <n v="209.33333329999999"/>
    <x v="0"/>
    <x v="59"/>
    <x v="0"/>
    <s v="Dec"/>
    <x v="1"/>
    <b v="0"/>
    <x v="0"/>
  </r>
  <r>
    <n v="0"/>
    <n v="0"/>
    <n v="3"/>
    <n v="121.25"/>
    <n v="89"/>
    <n v="3296.6020910000002"/>
    <x v="1355"/>
    <x v="3422"/>
    <x v="0"/>
    <s v="Dec"/>
    <x v="1"/>
    <b v="0"/>
    <x v="0"/>
  </r>
  <r>
    <n v="3"/>
    <n v="136"/>
    <n v="0"/>
    <n v="0"/>
    <n v="39"/>
    <n v="1426.583333"/>
    <x v="0"/>
    <x v="3423"/>
    <x v="1331"/>
    <s v="Nov"/>
    <x v="1"/>
    <b v="0"/>
    <x v="0"/>
  </r>
  <r>
    <n v="0"/>
    <n v="0"/>
    <n v="2"/>
    <n v="288"/>
    <n v="132"/>
    <n v="6725.6636900000003"/>
    <x v="1356"/>
    <x v="3424"/>
    <x v="0"/>
    <s v="Nov"/>
    <x v="1"/>
    <b v="0"/>
    <x v="0"/>
  </r>
  <r>
    <n v="5"/>
    <n v="110.75"/>
    <n v="0"/>
    <n v="0"/>
    <n v="11"/>
    <n v="146.75"/>
    <x v="0"/>
    <x v="5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4"/>
    <n v="10"/>
    <x v="29"/>
    <x v="421"/>
    <x v="0"/>
    <s v="Nov"/>
    <x v="1"/>
    <b v="0"/>
    <x v="0"/>
  </r>
  <r>
    <n v="0"/>
    <n v="0"/>
    <n v="0"/>
    <n v="0"/>
    <n v="4"/>
    <n v="66.5"/>
    <x v="0"/>
    <x v="26"/>
    <x v="0"/>
    <s v="Dec"/>
    <x v="1"/>
    <b v="0"/>
    <x v="0"/>
  </r>
  <r>
    <n v="0"/>
    <n v="0"/>
    <n v="3"/>
    <n v="62.75"/>
    <n v="24"/>
    <n v="680.25595239999996"/>
    <x v="5"/>
    <x v="553"/>
    <x v="1332"/>
    <s v="Nov"/>
    <x v="1"/>
    <b v="0"/>
    <x v="0"/>
  </r>
  <r>
    <n v="0"/>
    <n v="0"/>
    <n v="0"/>
    <n v="0"/>
    <n v="27"/>
    <n v="799.375"/>
    <x v="62"/>
    <x v="3425"/>
    <x v="0"/>
    <s v="Dec"/>
    <x v="1"/>
    <b v="1"/>
    <x v="0"/>
  </r>
  <r>
    <n v="1"/>
    <n v="140.5"/>
    <n v="0"/>
    <n v="0"/>
    <n v="19"/>
    <n v="1475.166667"/>
    <x v="1357"/>
    <x v="792"/>
    <x v="1333"/>
    <s v="Nov"/>
    <x v="1"/>
    <b v="0"/>
    <x v="0"/>
  </r>
  <r>
    <n v="8"/>
    <n v="105"/>
    <n v="1"/>
    <n v="24.5"/>
    <n v="70"/>
    <n v="5778.9666669999997"/>
    <x v="1358"/>
    <x v="3426"/>
    <x v="0"/>
    <s v="Nov"/>
    <x v="1"/>
    <b v="1"/>
    <x v="0"/>
  </r>
  <r>
    <n v="0"/>
    <n v="0"/>
    <n v="0"/>
    <n v="0"/>
    <n v="2"/>
    <n v="20"/>
    <x v="0"/>
    <x v="100"/>
    <x v="0"/>
    <s v="Dec"/>
    <x v="1"/>
    <b v="0"/>
    <x v="0"/>
  </r>
  <r>
    <n v="4"/>
    <n v="59.5"/>
    <n v="2"/>
    <n v="662"/>
    <n v="31"/>
    <n v="1586.1547619999999"/>
    <x v="13"/>
    <x v="3427"/>
    <x v="0"/>
    <s v="Nov"/>
    <x v="1"/>
    <b v="0"/>
    <x v="0"/>
  </r>
  <r>
    <n v="4"/>
    <n v="208.88888890000001"/>
    <n v="4"/>
    <n v="134"/>
    <n v="37"/>
    <n v="1335.809127"/>
    <x v="177"/>
    <x v="3428"/>
    <x v="1334"/>
    <s v="Dec"/>
    <x v="1"/>
    <b v="0"/>
    <x v="0"/>
  </r>
  <r>
    <n v="0"/>
    <n v="0"/>
    <n v="1"/>
    <n v="17.75"/>
    <n v="65"/>
    <n v="6203.6904759999998"/>
    <x v="1359"/>
    <x v="3429"/>
    <x v="0"/>
    <s v="Dec"/>
    <x v="1"/>
    <b v="0"/>
    <x v="0"/>
  </r>
  <r>
    <n v="2"/>
    <n v="41.5"/>
    <n v="1"/>
    <n v="57.5"/>
    <n v="19"/>
    <n v="2689.625"/>
    <x v="0"/>
    <x v="216"/>
    <x v="0"/>
    <s v="Dec"/>
    <x v="1"/>
    <b v="0"/>
    <x v="0"/>
  </r>
  <r>
    <n v="0"/>
    <n v="0"/>
    <n v="2"/>
    <n v="65.5"/>
    <n v="4"/>
    <n v="71.5"/>
    <x v="0"/>
    <x v="6"/>
    <x v="0"/>
    <s v="Nov"/>
    <x v="1"/>
    <b v="1"/>
    <x v="0"/>
  </r>
  <r>
    <n v="0"/>
    <n v="0"/>
    <n v="0"/>
    <n v="0"/>
    <n v="3"/>
    <n v="0"/>
    <x v="9"/>
    <x v="63"/>
    <x v="0"/>
    <s v="Nov"/>
    <x v="1"/>
    <b v="1"/>
    <x v="0"/>
  </r>
  <r>
    <n v="9"/>
    <n v="181.27500000000001"/>
    <n v="2"/>
    <n v="65"/>
    <n v="120"/>
    <n v="3283.7153589999998"/>
    <x v="515"/>
    <x v="3430"/>
    <x v="1335"/>
    <s v="Nov"/>
    <x v="1"/>
    <b v="0"/>
    <x v="0"/>
  </r>
  <r>
    <n v="0"/>
    <n v="0"/>
    <n v="0"/>
    <n v="0"/>
    <n v="5"/>
    <n v="62.75"/>
    <x v="0"/>
    <x v="52"/>
    <x v="0"/>
    <s v="Dec"/>
    <x v="1"/>
    <b v="1"/>
    <x v="0"/>
  </r>
  <r>
    <n v="6"/>
    <n v="149.7619048"/>
    <n v="3"/>
    <n v="267.25"/>
    <n v="120"/>
    <n v="3934.201024"/>
    <x v="1360"/>
    <x v="3431"/>
    <x v="1336"/>
    <s v="Nov"/>
    <x v="1"/>
    <b v="1"/>
    <x v="0"/>
  </r>
  <r>
    <n v="2"/>
    <n v="104"/>
    <n v="1"/>
    <n v="136.5"/>
    <n v="12"/>
    <n v="977.53333329999998"/>
    <x v="0"/>
    <x v="0"/>
    <x v="0"/>
    <s v="Dec"/>
    <x v="1"/>
    <b v="0"/>
    <x v="0"/>
  </r>
  <r>
    <n v="0"/>
    <n v="0"/>
    <n v="0"/>
    <n v="0"/>
    <n v="41"/>
    <n v="4373.8476190000001"/>
    <x v="1361"/>
    <x v="3432"/>
    <x v="0"/>
    <s v="Dec"/>
    <x v="1"/>
    <b v="1"/>
    <x v="0"/>
  </r>
  <r>
    <n v="0"/>
    <n v="0"/>
    <n v="0"/>
    <n v="0"/>
    <n v="7"/>
    <n v="162.25"/>
    <x v="269"/>
    <x v="1602"/>
    <x v="0"/>
    <s v="Dec"/>
    <x v="1"/>
    <b v="0"/>
    <x v="0"/>
  </r>
  <r>
    <n v="0"/>
    <n v="0"/>
    <n v="0"/>
    <n v="0"/>
    <n v="35"/>
    <n v="584.30833329999996"/>
    <x v="0"/>
    <x v="3433"/>
    <x v="0"/>
    <s v="Dec"/>
    <x v="1"/>
    <b v="0"/>
    <x v="0"/>
  </r>
  <r>
    <n v="0"/>
    <n v="0"/>
    <n v="0"/>
    <n v="0"/>
    <n v="18"/>
    <n v="559"/>
    <x v="262"/>
    <x v="3434"/>
    <x v="0"/>
    <s v="Nov"/>
    <x v="1"/>
    <b v="1"/>
    <x v="0"/>
  </r>
  <r>
    <n v="0"/>
    <n v="0"/>
    <n v="0"/>
    <n v="0"/>
    <n v="10"/>
    <n v="305"/>
    <x v="0"/>
    <x v="5"/>
    <x v="0"/>
    <s v="Nov"/>
    <x v="1"/>
    <b v="0"/>
    <x v="0"/>
  </r>
  <r>
    <n v="0"/>
    <n v="0"/>
    <n v="0"/>
    <n v="0"/>
    <n v="6"/>
    <n v="97.5"/>
    <x v="0"/>
    <x v="4"/>
    <x v="0"/>
    <s v="Dec"/>
    <x v="1"/>
    <b v="0"/>
    <x v="0"/>
  </r>
  <r>
    <n v="1"/>
    <n v="88"/>
    <n v="0"/>
    <n v="0"/>
    <n v="22"/>
    <n v="516.83333330000005"/>
    <x v="0"/>
    <x v="4"/>
    <x v="0"/>
    <s v="Dec"/>
    <x v="1"/>
    <b v="0"/>
    <x v="0"/>
  </r>
  <r>
    <n v="2"/>
    <n v="29.75"/>
    <n v="0"/>
    <n v="0"/>
    <n v="33"/>
    <n v="689.20238099999995"/>
    <x v="1362"/>
    <x v="3435"/>
    <x v="0"/>
    <s v="Dec"/>
    <x v="1"/>
    <b v="0"/>
    <x v="0"/>
  </r>
  <r>
    <n v="9"/>
    <n v="497.16666670000001"/>
    <n v="0"/>
    <n v="0"/>
    <n v="20"/>
    <n v="1170.166667"/>
    <x v="20"/>
    <x v="2290"/>
    <x v="0"/>
    <s v="Nov"/>
    <x v="1"/>
    <b v="0"/>
    <x v="0"/>
  </r>
  <r>
    <n v="7"/>
    <n v="135.19999999999999"/>
    <n v="5"/>
    <n v="430.33333329999999"/>
    <n v="68"/>
    <n v="3974.5345010000001"/>
    <x v="1363"/>
    <x v="3436"/>
    <x v="0"/>
    <s v="Nov"/>
    <x v="1"/>
    <b v="1"/>
    <x v="0"/>
  </r>
  <r>
    <n v="17"/>
    <n v="311.25"/>
    <n v="4"/>
    <n v="428.547619"/>
    <n v="139"/>
    <n v="3891.2142859999999"/>
    <x v="1364"/>
    <x v="2621"/>
    <x v="1337"/>
    <s v="Dec"/>
    <x v="1"/>
    <b v="0"/>
    <x v="0"/>
  </r>
  <r>
    <n v="1"/>
    <n v="43.5"/>
    <n v="0"/>
    <n v="0"/>
    <n v="79"/>
    <n v="2006.8344159999999"/>
    <x v="579"/>
    <x v="3437"/>
    <x v="0"/>
    <s v="Nov"/>
    <x v="1"/>
    <b v="1"/>
    <x v="0"/>
  </r>
  <r>
    <n v="0"/>
    <n v="0"/>
    <n v="1"/>
    <n v="29.5"/>
    <n v="7"/>
    <n v="103.52083330000001"/>
    <x v="0"/>
    <x v="130"/>
    <x v="0"/>
    <s v="Nov"/>
    <x v="1"/>
    <b v="1"/>
    <x v="0"/>
  </r>
  <r>
    <n v="0"/>
    <n v="0"/>
    <n v="0"/>
    <n v="0"/>
    <n v="6"/>
    <n v="123.75"/>
    <x v="0"/>
    <x v="10"/>
    <x v="0"/>
    <s v="Dec"/>
    <x v="1"/>
    <b v="0"/>
    <x v="0"/>
  </r>
  <r>
    <n v="4"/>
    <n v="140.47499999999999"/>
    <n v="1"/>
    <n v="0"/>
    <n v="48"/>
    <n v="1252.561414"/>
    <x v="1365"/>
    <x v="3438"/>
    <x v="0"/>
    <s v="Nov"/>
    <x v="1"/>
    <b v="1"/>
    <x v="0"/>
  </r>
  <r>
    <n v="0"/>
    <n v="0"/>
    <n v="0"/>
    <n v="0"/>
    <n v="4"/>
    <n v="478.03333329999998"/>
    <x v="35"/>
    <x v="314"/>
    <x v="0"/>
    <s v="Nov"/>
    <x v="1"/>
    <b v="1"/>
    <x v="0"/>
  </r>
  <r>
    <n v="0"/>
    <n v="0"/>
    <n v="0"/>
    <n v="0"/>
    <n v="2"/>
    <n v="22"/>
    <x v="0"/>
    <x v="100"/>
    <x v="0"/>
    <s v="Dec"/>
    <x v="1"/>
    <b v="0"/>
    <x v="0"/>
  </r>
  <r>
    <n v="5"/>
    <n v="140.80000000000001"/>
    <n v="4"/>
    <n v="254.75"/>
    <n v="61"/>
    <n v="1740.052778"/>
    <x v="1366"/>
    <x v="3439"/>
    <x v="1338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0"/>
    <n v="242.08333329999999"/>
    <x v="0"/>
    <x v="538"/>
    <x v="0"/>
    <s v="Nov"/>
    <x v="1"/>
    <b v="1"/>
    <x v="0"/>
  </r>
  <r>
    <n v="5"/>
    <n v="200.5"/>
    <n v="2"/>
    <n v="390"/>
    <n v="32"/>
    <n v="904.56666670000004"/>
    <x v="1009"/>
    <x v="3440"/>
    <x v="0"/>
    <s v="Dec"/>
    <x v="1"/>
    <b v="1"/>
    <x v="0"/>
  </r>
  <r>
    <n v="8"/>
    <n v="52.5"/>
    <n v="0"/>
    <n v="0"/>
    <n v="33"/>
    <n v="2714.958333"/>
    <x v="0"/>
    <x v="5"/>
    <x v="1339"/>
    <s v="Dec"/>
    <x v="1"/>
    <b v="0"/>
    <x v="0"/>
  </r>
  <r>
    <n v="3"/>
    <n v="72"/>
    <n v="0"/>
    <n v="0"/>
    <n v="12"/>
    <n v="871.5"/>
    <x v="5"/>
    <x v="235"/>
    <x v="0"/>
    <s v="Nov"/>
    <x v="1"/>
    <b v="0"/>
    <x v="0"/>
  </r>
  <r>
    <n v="0"/>
    <n v="0"/>
    <n v="2"/>
    <n v="27"/>
    <n v="40"/>
    <n v="735.5151515"/>
    <x v="0"/>
    <x v="3441"/>
    <x v="0"/>
    <s v="Dec"/>
    <x v="1"/>
    <b v="0"/>
    <x v="0"/>
  </r>
  <r>
    <n v="2"/>
    <n v="58.25"/>
    <n v="3"/>
    <n v="47.75"/>
    <n v="24"/>
    <n v="833.16666669999995"/>
    <x v="18"/>
    <x v="3442"/>
    <x v="0"/>
    <s v="Dec"/>
    <x v="1"/>
    <b v="0"/>
    <x v="0"/>
  </r>
  <r>
    <n v="0"/>
    <n v="0"/>
    <n v="0"/>
    <n v="0"/>
    <n v="2"/>
    <n v="87"/>
    <x v="0"/>
    <x v="6"/>
    <x v="0"/>
    <s v="Nov"/>
    <x v="1"/>
    <b v="0"/>
    <x v="0"/>
  </r>
  <r>
    <n v="0"/>
    <n v="0"/>
    <n v="0"/>
    <n v="0"/>
    <n v="17"/>
    <n v="212.25"/>
    <x v="0"/>
    <x v="31"/>
    <x v="0"/>
    <s v="Dec"/>
    <x v="1"/>
    <b v="0"/>
    <x v="0"/>
  </r>
  <r>
    <n v="2"/>
    <n v="47.5"/>
    <n v="0"/>
    <n v="0"/>
    <n v="50"/>
    <n v="1870.791667"/>
    <x v="1367"/>
    <x v="3443"/>
    <x v="0"/>
    <s v="Dec"/>
    <x v="1"/>
    <b v="0"/>
    <x v="0"/>
  </r>
  <r>
    <n v="1"/>
    <n v="3"/>
    <n v="0"/>
    <n v="0"/>
    <n v="10"/>
    <n v="577.16666669999995"/>
    <x v="0"/>
    <x v="47"/>
    <x v="0"/>
    <s v="Dec"/>
    <x v="1"/>
    <b v="0"/>
    <x v="0"/>
  </r>
  <r>
    <n v="7"/>
    <n v="51.5"/>
    <n v="0"/>
    <n v="0"/>
    <n v="59"/>
    <n v="1954.7541670000001"/>
    <x v="0"/>
    <x v="178"/>
    <x v="0"/>
    <s v="Dec"/>
    <x v="1"/>
    <b v="0"/>
    <x v="0"/>
  </r>
  <r>
    <n v="0"/>
    <n v="0"/>
    <n v="0"/>
    <n v="0"/>
    <n v="25"/>
    <n v="686.5"/>
    <x v="37"/>
    <x v="660"/>
    <x v="0"/>
    <s v="Dec"/>
    <x v="1"/>
    <b v="1"/>
    <x v="0"/>
  </r>
  <r>
    <n v="21"/>
    <n v="1079.1843140000001"/>
    <n v="4"/>
    <n v="176.5"/>
    <n v="67"/>
    <n v="2162.8408789999999"/>
    <x v="62"/>
    <x v="3444"/>
    <x v="1340"/>
    <s v="Nov"/>
    <x v="1"/>
    <b v="1"/>
    <x v="0"/>
  </r>
  <r>
    <n v="0"/>
    <n v="0"/>
    <n v="2"/>
    <n v="174"/>
    <n v="105"/>
    <n v="5254.1583330000003"/>
    <x v="807"/>
    <x v="3445"/>
    <x v="0"/>
    <s v="Nov"/>
    <x v="1"/>
    <b v="0"/>
    <x v="0"/>
  </r>
  <r>
    <n v="1"/>
    <n v="21"/>
    <n v="0"/>
    <n v="0"/>
    <n v="31"/>
    <n v="1998.25"/>
    <x v="988"/>
    <x v="3446"/>
    <x v="0"/>
    <s v="Nov"/>
    <x v="1"/>
    <b v="1"/>
    <x v="0"/>
  </r>
  <r>
    <n v="0"/>
    <n v="0"/>
    <n v="0"/>
    <n v="0"/>
    <n v="16"/>
    <n v="576.29999999999995"/>
    <x v="13"/>
    <x v="48"/>
    <x v="0"/>
    <s v="Nov"/>
    <x v="1"/>
    <b v="0"/>
    <x v="0"/>
  </r>
  <r>
    <n v="0"/>
    <n v="0"/>
    <n v="0"/>
    <n v="0"/>
    <n v="33"/>
    <n v="1035.083333"/>
    <x v="20"/>
    <x v="3447"/>
    <x v="0"/>
    <s v="Nov"/>
    <x v="1"/>
    <b v="0"/>
    <x v="0"/>
  </r>
  <r>
    <n v="6"/>
    <n v="81.541666669999998"/>
    <n v="0"/>
    <n v="0"/>
    <n v="23"/>
    <n v="808.04166669999995"/>
    <x v="170"/>
    <x v="3448"/>
    <x v="0"/>
    <s v="Dec"/>
    <x v="1"/>
    <b v="1"/>
    <x v="0"/>
  </r>
  <r>
    <n v="1"/>
    <n v="63.5"/>
    <n v="0"/>
    <n v="0"/>
    <n v="10"/>
    <n v="552.33333330000005"/>
    <x v="0"/>
    <x v="3143"/>
    <x v="0"/>
    <s v="Dec"/>
    <x v="1"/>
    <b v="0"/>
    <x v="0"/>
  </r>
  <r>
    <n v="0"/>
    <n v="0"/>
    <n v="0"/>
    <n v="0"/>
    <n v="10"/>
    <n v="158.75"/>
    <x v="0"/>
    <x v="5"/>
    <x v="0"/>
    <s v="Nov"/>
    <x v="1"/>
    <b v="0"/>
    <x v="0"/>
  </r>
  <r>
    <n v="0"/>
    <n v="0"/>
    <n v="0"/>
    <n v="0"/>
    <n v="58"/>
    <n v="1599.5"/>
    <x v="0"/>
    <x v="23"/>
    <x v="0"/>
    <s v="Nov"/>
    <x v="1"/>
    <b v="0"/>
    <x v="0"/>
  </r>
  <r>
    <n v="1"/>
    <n v="7"/>
    <n v="0"/>
    <n v="0"/>
    <n v="5"/>
    <n v="78.5"/>
    <x v="0"/>
    <x v="3"/>
    <x v="0"/>
    <s v="Dec"/>
    <x v="1"/>
    <b v="0"/>
    <x v="0"/>
  </r>
  <r>
    <n v="1"/>
    <n v="13"/>
    <n v="4"/>
    <n v="37.5"/>
    <n v="32"/>
    <n v="675.66666669999995"/>
    <x v="17"/>
    <x v="3"/>
    <x v="0"/>
    <s v="Dec"/>
    <x v="1"/>
    <b v="0"/>
    <x v="0"/>
  </r>
  <r>
    <n v="0"/>
    <n v="0"/>
    <n v="0"/>
    <n v="0"/>
    <n v="108"/>
    <n v="4590.4312769999997"/>
    <x v="2"/>
    <x v="3160"/>
    <x v="0"/>
    <s v="Nov"/>
    <x v="1"/>
    <b v="0"/>
    <x v="0"/>
  </r>
  <r>
    <n v="1"/>
    <n v="55.5"/>
    <n v="0"/>
    <n v="0"/>
    <n v="8"/>
    <n v="158.25"/>
    <x v="0"/>
    <x v="47"/>
    <x v="0"/>
    <s v="Nov"/>
    <x v="1"/>
    <b v="0"/>
    <x v="0"/>
  </r>
  <r>
    <n v="0"/>
    <n v="0"/>
    <n v="0"/>
    <n v="0"/>
    <n v="6"/>
    <n v="253.58333329999999"/>
    <x v="35"/>
    <x v="578"/>
    <x v="0"/>
    <s v="Dec"/>
    <x v="1"/>
    <b v="0"/>
    <x v="0"/>
  </r>
  <r>
    <n v="4"/>
    <n v="119.33333330000001"/>
    <n v="0"/>
    <n v="0"/>
    <n v="174"/>
    <n v="5602.5935060000002"/>
    <x v="0"/>
    <x v="3449"/>
    <x v="0"/>
    <s v="Dec"/>
    <x v="1"/>
    <b v="0"/>
    <x v="0"/>
  </r>
  <r>
    <n v="4"/>
    <n v="302"/>
    <n v="0"/>
    <n v="0"/>
    <n v="29"/>
    <n v="675.375"/>
    <x v="0"/>
    <x v="3450"/>
    <x v="0"/>
    <s v="Dec"/>
    <x v="1"/>
    <b v="1"/>
    <x v="0"/>
  </r>
  <r>
    <n v="0"/>
    <n v="0"/>
    <n v="0"/>
    <n v="0"/>
    <n v="14"/>
    <n v="244.75"/>
    <x v="0"/>
    <x v="7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2"/>
    <n v="36.5"/>
    <n v="0"/>
    <n v="0"/>
    <n v="47"/>
    <n v="1073.3100199999999"/>
    <x v="1368"/>
    <x v="3451"/>
    <x v="0"/>
    <s v="Nov"/>
    <x v="1"/>
    <b v="1"/>
    <x v="0"/>
  </r>
  <r>
    <n v="8"/>
    <n v="125.6309524"/>
    <n v="6"/>
    <n v="75"/>
    <n v="312"/>
    <n v="13379.36658"/>
    <x v="1369"/>
    <x v="3452"/>
    <x v="1341"/>
    <s v="Dec"/>
    <x v="1"/>
    <b v="0"/>
    <x v="0"/>
  </r>
  <r>
    <n v="2"/>
    <n v="105.75"/>
    <n v="0"/>
    <n v="0"/>
    <n v="19"/>
    <n v="1124.8888890000001"/>
    <x v="41"/>
    <x v="3453"/>
    <x v="0"/>
    <s v="Nov"/>
    <x v="1"/>
    <b v="1"/>
    <x v="0"/>
  </r>
  <r>
    <n v="1"/>
    <n v="56.5"/>
    <n v="1"/>
    <n v="41.5"/>
    <n v="87"/>
    <n v="2504.8707610000001"/>
    <x v="1370"/>
    <x v="3454"/>
    <x v="0"/>
    <s v="Nov"/>
    <x v="1"/>
    <b v="1"/>
    <x v="0"/>
  </r>
  <r>
    <n v="1"/>
    <n v="54"/>
    <n v="0"/>
    <n v="0"/>
    <n v="23"/>
    <n v="816.77619049999998"/>
    <x v="0"/>
    <x v="1828"/>
    <x v="0"/>
    <s v="Dec"/>
    <x v="1"/>
    <b v="0"/>
    <x v="0"/>
  </r>
  <r>
    <n v="0"/>
    <n v="0"/>
    <n v="0"/>
    <n v="0"/>
    <n v="108"/>
    <n v="3279.2384280000001"/>
    <x v="1371"/>
    <x v="3455"/>
    <x v="0"/>
    <s v="Nov"/>
    <x v="1"/>
    <b v="0"/>
    <x v="0"/>
  </r>
  <r>
    <n v="0"/>
    <n v="0"/>
    <n v="0"/>
    <n v="0"/>
    <n v="24"/>
    <n v="1242"/>
    <x v="427"/>
    <x v="3456"/>
    <x v="0"/>
    <s v="Nov"/>
    <x v="1"/>
    <b v="0"/>
    <x v="0"/>
  </r>
  <r>
    <n v="3"/>
    <n v="54.5"/>
    <n v="0"/>
    <n v="0"/>
    <n v="67"/>
    <n v="2891.7445710000002"/>
    <x v="1036"/>
    <x v="3457"/>
    <x v="0"/>
    <s v="Nov"/>
    <x v="1"/>
    <b v="1"/>
    <x v="0"/>
  </r>
  <r>
    <n v="1"/>
    <n v="4"/>
    <n v="0"/>
    <n v="0"/>
    <n v="39"/>
    <n v="983.13888889999998"/>
    <x v="5"/>
    <x v="3458"/>
    <x v="0"/>
    <s v="Nov"/>
    <x v="1"/>
    <b v="0"/>
    <x v="0"/>
  </r>
  <r>
    <n v="5"/>
    <n v="142.75"/>
    <n v="0"/>
    <n v="0"/>
    <n v="76"/>
    <n v="1523.5780299999999"/>
    <x v="1372"/>
    <x v="3459"/>
    <x v="0"/>
    <s v="Nov"/>
    <x v="1"/>
    <b v="0"/>
    <x v="0"/>
  </r>
  <r>
    <n v="0"/>
    <n v="0"/>
    <n v="2"/>
    <n v="21"/>
    <n v="17"/>
    <n v="190.70833329999999"/>
    <x v="7"/>
    <x v="3460"/>
    <x v="0"/>
    <s v="Nov"/>
    <x v="1"/>
    <b v="1"/>
    <x v="0"/>
  </r>
  <r>
    <n v="0"/>
    <n v="0"/>
    <n v="0"/>
    <n v="0"/>
    <n v="15"/>
    <n v="1506.916667"/>
    <x v="21"/>
    <x v="3461"/>
    <x v="0"/>
    <s v="Nov"/>
    <x v="1"/>
    <b v="0"/>
    <x v="0"/>
  </r>
  <r>
    <n v="0"/>
    <n v="0"/>
    <n v="0"/>
    <n v="0"/>
    <n v="4"/>
    <n v="60.5"/>
    <x v="29"/>
    <x v="421"/>
    <x v="0"/>
    <s v="Nov"/>
    <x v="1"/>
    <b v="0"/>
    <x v="0"/>
  </r>
  <r>
    <n v="2"/>
    <n v="51.5"/>
    <n v="2"/>
    <n v="99.5"/>
    <n v="15"/>
    <n v="771.875"/>
    <x v="39"/>
    <x v="93"/>
    <x v="1342"/>
    <s v="Dec"/>
    <x v="1"/>
    <b v="0"/>
    <x v="0"/>
  </r>
  <r>
    <n v="9"/>
    <n v="178.5"/>
    <n v="0"/>
    <n v="0"/>
    <n v="10"/>
    <n v="558"/>
    <x v="84"/>
    <x v="31"/>
    <x v="0"/>
    <s v="Nov"/>
    <x v="1"/>
    <b v="0"/>
    <x v="0"/>
  </r>
  <r>
    <n v="1"/>
    <n v="8"/>
    <n v="0"/>
    <n v="0"/>
    <n v="34"/>
    <n v="709.33333330000005"/>
    <x v="0"/>
    <x v="3395"/>
    <x v="0"/>
    <s v="Nov"/>
    <x v="1"/>
    <b v="0"/>
    <x v="0"/>
  </r>
  <r>
    <n v="0"/>
    <n v="0"/>
    <n v="4"/>
    <n v="82.5"/>
    <n v="22"/>
    <n v="1087.9861109999999"/>
    <x v="46"/>
    <x v="3462"/>
    <x v="0"/>
    <s v="Nov"/>
    <x v="1"/>
    <b v="0"/>
    <x v="0"/>
  </r>
  <r>
    <n v="0"/>
    <n v="0"/>
    <n v="0"/>
    <n v="0"/>
    <n v="79"/>
    <n v="4218.9166670000004"/>
    <x v="291"/>
    <x v="3463"/>
    <x v="0"/>
    <s v="Dec"/>
    <x v="1"/>
    <b v="0"/>
    <x v="0"/>
  </r>
  <r>
    <n v="5"/>
    <n v="316.5"/>
    <n v="4"/>
    <n v="185.5"/>
    <n v="144"/>
    <n v="5757.8539609999998"/>
    <x v="1373"/>
    <x v="3464"/>
    <x v="0"/>
    <s v="Nov"/>
    <x v="1"/>
    <b v="0"/>
    <x v="0"/>
  </r>
  <r>
    <n v="0"/>
    <n v="0"/>
    <n v="1"/>
    <n v="59.5"/>
    <n v="37"/>
    <n v="925.66666669999995"/>
    <x v="0"/>
    <x v="414"/>
    <x v="0"/>
    <s v="Nov"/>
    <x v="1"/>
    <b v="1"/>
    <x v="0"/>
  </r>
  <r>
    <n v="17"/>
    <n v="856.83333330000005"/>
    <n v="0"/>
    <n v="0"/>
    <n v="78"/>
    <n v="4716.5726189999996"/>
    <x v="739"/>
    <x v="3465"/>
    <x v="0"/>
    <s v="Dec"/>
    <x v="1"/>
    <b v="1"/>
    <x v="0"/>
  </r>
  <r>
    <n v="0"/>
    <n v="0"/>
    <n v="0"/>
    <n v="0"/>
    <n v="2"/>
    <n v="15"/>
    <x v="0"/>
    <x v="100"/>
    <x v="0"/>
    <s v="Nov"/>
    <x v="1"/>
    <b v="0"/>
    <x v="0"/>
  </r>
  <r>
    <n v="0"/>
    <n v="0"/>
    <n v="0"/>
    <n v="0"/>
    <n v="5"/>
    <n v="184"/>
    <x v="0"/>
    <x v="52"/>
    <x v="0"/>
    <s v="Nov"/>
    <x v="1"/>
    <b v="0"/>
    <x v="0"/>
  </r>
  <r>
    <n v="0"/>
    <n v="0"/>
    <n v="0"/>
    <n v="0"/>
    <n v="20"/>
    <n v="1245.57619"/>
    <x v="0"/>
    <x v="2"/>
    <x v="0"/>
    <s v="Nov"/>
    <x v="1"/>
    <b v="0"/>
    <x v="0"/>
  </r>
  <r>
    <n v="11"/>
    <n v="504.28333329999998"/>
    <n v="1"/>
    <n v="0"/>
    <n v="58"/>
    <n v="2451.058466"/>
    <x v="1374"/>
    <x v="3466"/>
    <x v="0"/>
    <s v="Dec"/>
    <x v="1"/>
    <b v="0"/>
    <x v="0"/>
  </r>
  <r>
    <n v="0"/>
    <n v="0"/>
    <n v="0"/>
    <n v="0"/>
    <n v="12"/>
    <n v="292.875"/>
    <x v="0"/>
    <x v="983"/>
    <x v="0"/>
    <s v="Nov"/>
    <x v="1"/>
    <b v="1"/>
    <x v="0"/>
  </r>
  <r>
    <n v="0"/>
    <n v="0"/>
    <n v="0"/>
    <n v="0"/>
    <n v="37"/>
    <n v="2296.25"/>
    <x v="0"/>
    <x v="3467"/>
    <x v="0"/>
    <s v="Nov"/>
    <x v="1"/>
    <b v="0"/>
    <x v="0"/>
  </r>
  <r>
    <n v="4"/>
    <n v="59.2"/>
    <n v="0"/>
    <n v="0"/>
    <n v="5"/>
    <n v="38.358333330000001"/>
    <x v="0"/>
    <x v="3468"/>
    <x v="0"/>
    <s v="Dec"/>
    <x v="1"/>
    <b v="0"/>
    <x v="0"/>
  </r>
  <r>
    <n v="0"/>
    <n v="0"/>
    <n v="0"/>
    <n v="0"/>
    <n v="21"/>
    <n v="476.8666667"/>
    <x v="3"/>
    <x v="3469"/>
    <x v="0"/>
    <s v="Nov"/>
    <x v="1"/>
    <b v="1"/>
    <x v="0"/>
  </r>
  <r>
    <n v="0"/>
    <n v="0"/>
    <n v="0"/>
    <n v="0"/>
    <n v="11"/>
    <n v="435.33333329999999"/>
    <x v="307"/>
    <x v="3470"/>
    <x v="0"/>
    <s v="Nov"/>
    <x v="1"/>
    <b v="0"/>
    <x v="0"/>
  </r>
  <r>
    <n v="1"/>
    <n v="120.5"/>
    <n v="0"/>
    <n v="0"/>
    <n v="75"/>
    <n v="1677.8059519999999"/>
    <x v="340"/>
    <x v="3471"/>
    <x v="0"/>
    <s v="Dec"/>
    <x v="1"/>
    <b v="0"/>
    <x v="0"/>
  </r>
  <r>
    <n v="2"/>
    <n v="170"/>
    <n v="1"/>
    <n v="22"/>
    <n v="39"/>
    <n v="1177.291667"/>
    <x v="76"/>
    <x v="3472"/>
    <x v="0"/>
    <s v="Nov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2"/>
    <n v="44.5"/>
    <n v="0"/>
    <n v="0"/>
    <n v="35"/>
    <n v="1330.666667"/>
    <x v="144"/>
    <x v="206"/>
    <x v="0"/>
    <s v="Nov"/>
    <x v="1"/>
    <b v="0"/>
    <x v="0"/>
  </r>
  <r>
    <n v="0"/>
    <n v="0"/>
    <n v="0"/>
    <n v="0"/>
    <n v="24"/>
    <n v="1050.5"/>
    <x v="385"/>
    <x v="3473"/>
    <x v="0"/>
    <s v="Dec"/>
    <x v="1"/>
    <b v="0"/>
    <x v="0"/>
  </r>
  <r>
    <n v="4"/>
    <n v="101.33333330000001"/>
    <n v="7"/>
    <n v="693.5"/>
    <n v="171"/>
    <n v="9119.885413"/>
    <x v="1375"/>
    <x v="3474"/>
    <x v="1343"/>
    <s v="Dec"/>
    <x v="1"/>
    <b v="0"/>
    <x v="0"/>
  </r>
  <r>
    <n v="0"/>
    <n v="0"/>
    <n v="0"/>
    <n v="0"/>
    <n v="48"/>
    <n v="1053.9523810000001"/>
    <x v="1376"/>
    <x v="3475"/>
    <x v="0"/>
    <s v="Nov"/>
    <x v="1"/>
    <b v="0"/>
    <x v="0"/>
  </r>
  <r>
    <n v="4"/>
    <n v="192.57142859999999"/>
    <n v="8"/>
    <n v="1193.125"/>
    <n v="146"/>
    <n v="8150.5567160000001"/>
    <x v="1377"/>
    <x v="3476"/>
    <x v="1344"/>
    <s v="Nov"/>
    <x v="1"/>
    <b v="1"/>
    <x v="0"/>
  </r>
  <r>
    <n v="0"/>
    <n v="0"/>
    <n v="0"/>
    <n v="0"/>
    <n v="40"/>
    <n v="1385.666667"/>
    <x v="58"/>
    <x v="568"/>
    <x v="0"/>
    <s v="Nov"/>
    <x v="1"/>
    <b v="0"/>
    <x v="0"/>
  </r>
  <r>
    <n v="0"/>
    <n v="0"/>
    <n v="0"/>
    <n v="0"/>
    <n v="7"/>
    <n v="88"/>
    <x v="164"/>
    <x v="803"/>
    <x v="0"/>
    <s v="Nov"/>
    <x v="1"/>
    <b v="0"/>
    <x v="0"/>
  </r>
  <r>
    <n v="1"/>
    <n v="3"/>
    <n v="0"/>
    <n v="0"/>
    <n v="11"/>
    <n v="1046.666667"/>
    <x v="2"/>
    <x v="26"/>
    <x v="0"/>
    <s v="Nov"/>
    <x v="1"/>
    <b v="1"/>
    <x v="0"/>
  </r>
  <r>
    <n v="1"/>
    <n v="10"/>
    <n v="0"/>
    <n v="0"/>
    <n v="27"/>
    <n v="548.28333329999998"/>
    <x v="61"/>
    <x v="1515"/>
    <x v="0"/>
    <s v="Dec"/>
    <x v="1"/>
    <b v="0"/>
    <x v="0"/>
  </r>
  <r>
    <n v="0"/>
    <n v="0"/>
    <n v="0"/>
    <n v="0"/>
    <n v="20"/>
    <n v="526.5"/>
    <x v="42"/>
    <x v="516"/>
    <x v="0"/>
    <s v="Nov"/>
    <x v="1"/>
    <b v="0"/>
    <x v="0"/>
  </r>
  <r>
    <n v="6"/>
    <n v="190.92319280000001"/>
    <n v="0"/>
    <n v="0"/>
    <n v="7"/>
    <n v="603.25652609999997"/>
    <x v="1378"/>
    <x v="3477"/>
    <x v="0"/>
    <s v="Nov"/>
    <x v="1"/>
    <b v="0"/>
    <x v="0"/>
  </r>
  <r>
    <n v="0"/>
    <n v="0"/>
    <n v="0"/>
    <n v="0"/>
    <n v="4"/>
    <n v="67.75"/>
    <x v="0"/>
    <x v="9"/>
    <x v="0"/>
    <s v="Nov"/>
    <x v="1"/>
    <b v="0"/>
    <x v="0"/>
  </r>
  <r>
    <n v="0"/>
    <n v="0"/>
    <n v="0"/>
    <n v="0"/>
    <n v="17"/>
    <n v="559.75"/>
    <x v="84"/>
    <x v="3478"/>
    <x v="0"/>
    <s v="Nov"/>
    <x v="1"/>
    <b v="0"/>
    <x v="0"/>
  </r>
  <r>
    <n v="0"/>
    <n v="0"/>
    <n v="0"/>
    <n v="0"/>
    <n v="2"/>
    <n v="8"/>
    <x v="89"/>
    <x v="421"/>
    <x v="0"/>
    <s v="Nov"/>
    <x v="1"/>
    <b v="0"/>
    <x v="0"/>
  </r>
  <r>
    <n v="0"/>
    <n v="0"/>
    <n v="0"/>
    <n v="0"/>
    <n v="85"/>
    <n v="2112.1015149999998"/>
    <x v="1379"/>
    <x v="3479"/>
    <x v="0"/>
    <s v="Nov"/>
    <x v="1"/>
    <b v="0"/>
    <x v="0"/>
  </r>
  <r>
    <n v="0"/>
    <n v="0"/>
    <n v="0"/>
    <n v="0"/>
    <n v="2"/>
    <n v="34.5"/>
    <x v="0"/>
    <x v="100"/>
    <x v="0"/>
    <s v="Nov"/>
    <x v="1"/>
    <b v="1"/>
    <x v="0"/>
  </r>
  <r>
    <n v="5"/>
    <n v="526.85"/>
    <n v="4"/>
    <n v="143.25"/>
    <n v="266"/>
    <n v="9770.8120930000005"/>
    <x v="1380"/>
    <x v="3480"/>
    <x v="1345"/>
    <s v="Nov"/>
    <x v="1"/>
    <b v="1"/>
    <x v="0"/>
  </r>
  <r>
    <n v="12"/>
    <n v="209.375"/>
    <n v="0"/>
    <n v="0"/>
    <n v="43"/>
    <n v="2754.117424"/>
    <x v="394"/>
    <x v="3481"/>
    <x v="1346"/>
    <s v="Dec"/>
    <x v="1"/>
    <b v="0"/>
    <x v="0"/>
  </r>
  <r>
    <n v="0"/>
    <n v="0"/>
    <n v="0"/>
    <n v="0"/>
    <n v="45"/>
    <n v="1682.25"/>
    <x v="30"/>
    <x v="3181"/>
    <x v="0"/>
    <s v="Nov"/>
    <x v="1"/>
    <b v="0"/>
    <x v="0"/>
  </r>
  <r>
    <n v="0"/>
    <n v="0"/>
    <n v="0"/>
    <n v="0"/>
    <n v="3"/>
    <n v="34"/>
    <x v="0"/>
    <x v="34"/>
    <x v="0"/>
    <s v="Dec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4"/>
    <n v="208.9"/>
    <x v="0"/>
    <x v="7"/>
    <x v="0"/>
    <s v="Nov"/>
    <x v="1"/>
    <b v="1"/>
    <x v="0"/>
  </r>
  <r>
    <n v="1"/>
    <n v="79"/>
    <n v="2"/>
    <n v="255"/>
    <n v="137"/>
    <n v="2668.725046"/>
    <x v="1381"/>
    <x v="3482"/>
    <x v="0"/>
    <s v="Nov"/>
    <x v="1"/>
    <b v="0"/>
    <x v="0"/>
  </r>
  <r>
    <n v="4"/>
    <n v="73.333333330000002"/>
    <n v="1"/>
    <n v="0"/>
    <n v="52"/>
    <n v="1543.75"/>
    <x v="6"/>
    <x v="3483"/>
    <x v="0"/>
    <s v="Nov"/>
    <x v="1"/>
    <b v="0"/>
    <x v="0"/>
  </r>
  <r>
    <n v="0"/>
    <n v="0"/>
    <n v="0"/>
    <n v="0"/>
    <n v="11"/>
    <n v="352.5"/>
    <x v="0"/>
    <x v="94"/>
    <x v="0"/>
    <s v="Dec"/>
    <x v="1"/>
    <b v="0"/>
    <x v="0"/>
  </r>
  <r>
    <n v="0"/>
    <n v="0"/>
    <n v="0"/>
    <n v="0"/>
    <n v="21"/>
    <n v="289.5"/>
    <x v="3"/>
    <x v="482"/>
    <x v="0"/>
    <s v="Dec"/>
    <x v="1"/>
    <b v="0"/>
    <x v="0"/>
  </r>
  <r>
    <n v="5"/>
    <n v="199.125"/>
    <n v="0"/>
    <n v="0"/>
    <n v="9"/>
    <n v="430.60714289999999"/>
    <x v="0"/>
    <x v="57"/>
    <x v="0"/>
    <s v="Nov"/>
    <x v="1"/>
    <b v="0"/>
    <x v="0"/>
  </r>
  <r>
    <n v="0"/>
    <n v="0"/>
    <n v="0"/>
    <n v="0"/>
    <n v="10"/>
    <n v="851.16666669999995"/>
    <x v="0"/>
    <x v="47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6"/>
    <n v="1092.333333"/>
    <x v="28"/>
    <x v="34"/>
    <x v="0"/>
    <s v="Dec"/>
    <x v="1"/>
    <b v="0"/>
    <x v="0"/>
  </r>
  <r>
    <n v="1"/>
    <n v="21"/>
    <n v="3"/>
    <n v="19"/>
    <n v="39"/>
    <n v="754.31944439999995"/>
    <x v="515"/>
    <x v="3484"/>
    <x v="0"/>
    <s v="Nov"/>
    <x v="1"/>
    <b v="0"/>
    <x v="0"/>
  </r>
  <r>
    <n v="0"/>
    <n v="0"/>
    <n v="0"/>
    <n v="0"/>
    <n v="68"/>
    <n v="1806.166667"/>
    <x v="1331"/>
    <x v="3485"/>
    <x v="0"/>
    <s v="Nov"/>
    <x v="1"/>
    <b v="1"/>
    <x v="0"/>
  </r>
  <r>
    <n v="0"/>
    <n v="0"/>
    <n v="0"/>
    <n v="0"/>
    <n v="25"/>
    <n v="674.95833330000005"/>
    <x v="0"/>
    <x v="4"/>
    <x v="0"/>
    <s v="Nov"/>
    <x v="1"/>
    <b v="0"/>
    <x v="0"/>
  </r>
  <r>
    <n v="6"/>
    <n v="446.23809519999998"/>
    <n v="3"/>
    <n v="94"/>
    <n v="23"/>
    <n v="866.70714290000001"/>
    <x v="11"/>
    <x v="3486"/>
    <x v="1347"/>
    <s v="Nov"/>
    <x v="1"/>
    <b v="1"/>
    <x v="0"/>
  </r>
  <r>
    <n v="0"/>
    <n v="0"/>
    <n v="0"/>
    <n v="0"/>
    <n v="7"/>
    <n v="72.25"/>
    <x v="364"/>
    <x v="803"/>
    <x v="0"/>
    <s v="Dec"/>
    <x v="1"/>
    <b v="1"/>
    <x v="0"/>
  </r>
  <r>
    <n v="0"/>
    <n v="0"/>
    <n v="0"/>
    <n v="0"/>
    <n v="13"/>
    <n v="737.16666669999995"/>
    <x v="146"/>
    <x v="1427"/>
    <x v="0"/>
    <s v="Nov"/>
    <x v="1"/>
    <b v="0"/>
    <x v="0"/>
  </r>
  <r>
    <n v="2"/>
    <n v="13"/>
    <n v="0"/>
    <n v="0"/>
    <n v="19"/>
    <n v="637.42857140000001"/>
    <x v="3"/>
    <x v="125"/>
    <x v="1348"/>
    <s v="Nov"/>
    <x v="1"/>
    <b v="0"/>
    <x v="0"/>
  </r>
  <r>
    <n v="0"/>
    <n v="0"/>
    <n v="0"/>
    <n v="0"/>
    <n v="35"/>
    <n v="586.375"/>
    <x v="1382"/>
    <x v="3487"/>
    <x v="0"/>
    <s v="Nov"/>
    <x v="1"/>
    <b v="0"/>
    <x v="0"/>
  </r>
  <r>
    <n v="5"/>
    <n v="123"/>
    <n v="1"/>
    <n v="12.25"/>
    <n v="26"/>
    <n v="934.15"/>
    <x v="124"/>
    <x v="3488"/>
    <x v="0"/>
    <s v="Dec"/>
    <x v="1"/>
    <b v="0"/>
    <x v="0"/>
  </r>
  <r>
    <n v="0"/>
    <n v="0"/>
    <n v="0"/>
    <n v="0"/>
    <n v="1"/>
    <n v="318.5"/>
    <x v="488"/>
    <x v="1767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21"/>
    <n v="304.54166670000001"/>
    <x v="3"/>
    <x v="233"/>
    <x v="0"/>
    <s v="Dec"/>
    <x v="1"/>
    <b v="0"/>
    <x v="0"/>
  </r>
  <r>
    <n v="1"/>
    <n v="0"/>
    <n v="0"/>
    <n v="0"/>
    <n v="14"/>
    <n v="1125.875"/>
    <x v="0"/>
    <x v="125"/>
    <x v="0"/>
    <s v="Nov"/>
    <x v="1"/>
    <b v="0"/>
    <x v="0"/>
  </r>
  <r>
    <n v="5"/>
    <n v="44"/>
    <n v="0"/>
    <n v="0"/>
    <n v="54"/>
    <n v="1391.7333329999999"/>
    <x v="717"/>
    <x v="2955"/>
    <x v="0"/>
    <s v="Dec"/>
    <x v="1"/>
    <b v="0"/>
    <x v="0"/>
  </r>
  <r>
    <n v="0"/>
    <n v="0"/>
    <n v="0"/>
    <n v="0"/>
    <n v="7"/>
    <n v="113.25"/>
    <x v="3"/>
    <x v="416"/>
    <x v="0"/>
    <s v="Dec"/>
    <x v="1"/>
    <b v="0"/>
    <x v="0"/>
  </r>
  <r>
    <n v="0"/>
    <n v="0"/>
    <n v="0"/>
    <n v="0"/>
    <n v="44"/>
    <n v="691.25238100000001"/>
    <x v="452"/>
    <x v="3489"/>
    <x v="0"/>
    <s v="Nov"/>
    <x v="1"/>
    <b v="0"/>
    <x v="0"/>
  </r>
  <r>
    <n v="0"/>
    <n v="0"/>
    <n v="0"/>
    <n v="0"/>
    <n v="20"/>
    <n v="2846.833333"/>
    <x v="43"/>
    <x v="3490"/>
    <x v="0"/>
    <s v="Nov"/>
    <x v="1"/>
    <b v="0"/>
    <x v="0"/>
  </r>
  <r>
    <n v="1"/>
    <n v="19.75"/>
    <n v="2"/>
    <n v="0"/>
    <n v="29"/>
    <n v="942.39583330000005"/>
    <x v="1383"/>
    <x v="3491"/>
    <x v="0"/>
    <s v="Dec"/>
    <x v="1"/>
    <b v="0"/>
    <x v="0"/>
  </r>
  <r>
    <n v="0"/>
    <n v="0"/>
    <n v="4"/>
    <n v="758.5"/>
    <n v="23"/>
    <n v="1133.333333"/>
    <x v="92"/>
    <x v="3492"/>
    <x v="1349"/>
    <s v="Dec"/>
    <x v="1"/>
    <b v="1"/>
    <x v="0"/>
  </r>
  <r>
    <n v="3"/>
    <n v="30.5"/>
    <n v="5"/>
    <n v="789.125"/>
    <n v="272"/>
    <n v="7434.7430729999996"/>
    <x v="1384"/>
    <x v="3493"/>
    <x v="0"/>
    <s v="Nov"/>
    <x v="1"/>
    <b v="0"/>
    <x v="0"/>
  </r>
  <r>
    <n v="4"/>
    <n v="367"/>
    <n v="5"/>
    <n v="2256.916667"/>
    <n v="74"/>
    <n v="8981.5801279999996"/>
    <x v="1385"/>
    <x v="3494"/>
    <x v="0"/>
    <s v="Dec"/>
    <x v="1"/>
    <b v="0"/>
    <x v="0"/>
  </r>
  <r>
    <n v="2"/>
    <n v="33.5"/>
    <n v="0"/>
    <n v="0"/>
    <n v="108"/>
    <n v="2270.9083329999999"/>
    <x v="1386"/>
    <x v="3495"/>
    <x v="0"/>
    <s v="Nov"/>
    <x v="1"/>
    <b v="0"/>
    <x v="0"/>
  </r>
  <r>
    <n v="4"/>
    <n v="43.225000000000001"/>
    <n v="0"/>
    <n v="0"/>
    <n v="13"/>
    <n v="293.72500000000002"/>
    <x v="7"/>
    <x v="3496"/>
    <x v="0"/>
    <s v="Nov"/>
    <x v="1"/>
    <b v="0"/>
    <x v="0"/>
  </r>
  <r>
    <n v="4"/>
    <n v="77.5"/>
    <n v="0"/>
    <n v="0"/>
    <n v="17"/>
    <n v="678.25"/>
    <x v="0"/>
    <x v="365"/>
    <x v="0"/>
    <s v="Nov"/>
    <x v="1"/>
    <b v="0"/>
    <x v="0"/>
  </r>
  <r>
    <n v="3"/>
    <n v="76.25"/>
    <n v="0"/>
    <n v="0"/>
    <n v="16"/>
    <n v="301.66666670000001"/>
    <x v="19"/>
    <x v="1753"/>
    <x v="0"/>
    <s v="Nov"/>
    <x v="1"/>
    <b v="0"/>
    <x v="0"/>
  </r>
  <r>
    <n v="4"/>
    <n v="296.75"/>
    <n v="0"/>
    <n v="0"/>
    <n v="10"/>
    <n v="183.70833329999999"/>
    <x v="5"/>
    <x v="93"/>
    <x v="0"/>
    <s v="Dec"/>
    <x v="1"/>
    <b v="0"/>
    <x v="0"/>
  </r>
  <r>
    <n v="12"/>
    <n v="1449.666667"/>
    <n v="4"/>
    <n v="559.08333330000005"/>
    <n v="127"/>
    <n v="4876.0077119999996"/>
    <x v="1387"/>
    <x v="3497"/>
    <x v="1350"/>
    <s v="Nov"/>
    <x v="1"/>
    <b v="0"/>
    <x v="0"/>
  </r>
  <r>
    <n v="0"/>
    <n v="0"/>
    <n v="0"/>
    <n v="0"/>
    <n v="21"/>
    <n v="1598.25"/>
    <x v="7"/>
    <x v="3498"/>
    <x v="0"/>
    <s v="Nov"/>
    <x v="1"/>
    <b v="0"/>
    <x v="0"/>
  </r>
  <r>
    <n v="0"/>
    <n v="0"/>
    <n v="0"/>
    <n v="0"/>
    <n v="2"/>
    <n v="180.1470588"/>
    <x v="12"/>
    <x v="526"/>
    <x v="0"/>
    <s v="Nov"/>
    <x v="1"/>
    <b v="0"/>
    <x v="0"/>
  </r>
  <r>
    <n v="0"/>
    <n v="0"/>
    <n v="1"/>
    <n v="5"/>
    <n v="89"/>
    <n v="2744.5410710000001"/>
    <x v="1094"/>
    <x v="3499"/>
    <x v="0"/>
    <s v="Nov"/>
    <x v="1"/>
    <b v="1"/>
    <x v="0"/>
  </r>
  <r>
    <n v="0"/>
    <n v="0"/>
    <n v="0"/>
    <n v="0"/>
    <n v="2"/>
    <n v="54"/>
    <x v="0"/>
    <x v="6"/>
    <x v="0"/>
    <s v="Nov"/>
    <x v="1"/>
    <b v="1"/>
    <x v="0"/>
  </r>
  <r>
    <n v="2"/>
    <n v="55.375"/>
    <n v="1"/>
    <n v="566"/>
    <n v="29"/>
    <n v="1978.1488099999999"/>
    <x v="388"/>
    <x v="3500"/>
    <x v="0"/>
    <s v="Nov"/>
    <x v="1"/>
    <b v="0"/>
    <x v="0"/>
  </r>
  <r>
    <n v="0"/>
    <n v="0"/>
    <n v="0"/>
    <n v="0"/>
    <n v="19"/>
    <n v="421"/>
    <x v="0"/>
    <x v="50"/>
    <x v="0"/>
    <s v="Dec"/>
    <x v="1"/>
    <b v="0"/>
    <x v="0"/>
  </r>
  <r>
    <n v="5"/>
    <n v="218.83333329999999"/>
    <n v="3"/>
    <n v="54"/>
    <n v="28"/>
    <n v="1430.854167"/>
    <x v="1388"/>
    <x v="3501"/>
    <x v="1351"/>
    <s v="Dec"/>
    <x v="1"/>
    <b v="1"/>
    <x v="0"/>
  </r>
  <r>
    <n v="2"/>
    <n v="100"/>
    <n v="6"/>
    <n v="131"/>
    <n v="63"/>
    <n v="2611.6519229999999"/>
    <x v="0"/>
    <x v="335"/>
    <x v="0"/>
    <s v="Dec"/>
    <x v="1"/>
    <b v="0"/>
    <x v="0"/>
  </r>
  <r>
    <n v="4"/>
    <n v="793.5"/>
    <n v="0"/>
    <n v="0"/>
    <n v="61"/>
    <n v="2440.4736109999999"/>
    <x v="38"/>
    <x v="3502"/>
    <x v="1352"/>
    <s v="Nov"/>
    <x v="1"/>
    <b v="1"/>
    <x v="0"/>
  </r>
  <r>
    <n v="9"/>
    <n v="303.8666667"/>
    <n v="0"/>
    <n v="0"/>
    <n v="72"/>
    <n v="3752.6669700000002"/>
    <x v="1389"/>
    <x v="3503"/>
    <x v="0"/>
    <s v="Nov"/>
    <x v="1"/>
    <b v="0"/>
    <x v="0"/>
  </r>
  <r>
    <n v="1"/>
    <n v="11"/>
    <n v="3"/>
    <n v="47.75"/>
    <n v="25"/>
    <n v="1925.979167"/>
    <x v="145"/>
    <x v="3504"/>
    <x v="0"/>
    <s v="Dec"/>
    <x v="1"/>
    <b v="0"/>
    <x v="0"/>
  </r>
  <r>
    <n v="0"/>
    <n v="0"/>
    <n v="0"/>
    <n v="0"/>
    <n v="15"/>
    <n v="263.25"/>
    <x v="10"/>
    <x v="52"/>
    <x v="0"/>
    <s v="Nov"/>
    <x v="1"/>
    <b v="1"/>
    <x v="0"/>
  </r>
  <r>
    <n v="8"/>
    <n v="342.75"/>
    <n v="0"/>
    <n v="0"/>
    <n v="12"/>
    <n v="653.125"/>
    <x v="39"/>
    <x v="94"/>
    <x v="0"/>
    <s v="Nov"/>
    <x v="1"/>
    <b v="0"/>
    <x v="0"/>
  </r>
  <r>
    <n v="0"/>
    <n v="0"/>
    <n v="0"/>
    <n v="0"/>
    <n v="102"/>
    <n v="3284.5"/>
    <x v="566"/>
    <x v="3505"/>
    <x v="0"/>
    <s v="Dec"/>
    <x v="1"/>
    <b v="0"/>
    <x v="0"/>
  </r>
  <r>
    <n v="0"/>
    <n v="0"/>
    <n v="0"/>
    <n v="0"/>
    <n v="3"/>
    <n v="408"/>
    <x v="0"/>
    <x v="6"/>
    <x v="0"/>
    <s v="Nov"/>
    <x v="1"/>
    <b v="0"/>
    <x v="0"/>
  </r>
  <r>
    <n v="0"/>
    <n v="0"/>
    <n v="0"/>
    <n v="0"/>
    <n v="4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13"/>
    <n v="135.875"/>
    <x v="140"/>
    <x v="547"/>
    <x v="0"/>
    <s v="Nov"/>
    <x v="1"/>
    <b v="1"/>
    <x v="0"/>
  </r>
  <r>
    <n v="0"/>
    <n v="0"/>
    <n v="0"/>
    <n v="0"/>
    <n v="10"/>
    <n v="1678.333333"/>
    <x v="0"/>
    <x v="5"/>
    <x v="0"/>
    <s v="Nov"/>
    <x v="1"/>
    <b v="0"/>
    <x v="0"/>
  </r>
  <r>
    <n v="4"/>
    <n v="49"/>
    <n v="0"/>
    <n v="0"/>
    <n v="17"/>
    <n v="283.79166670000001"/>
    <x v="0"/>
    <x v="575"/>
    <x v="0"/>
    <s v="Dec"/>
    <x v="1"/>
    <b v="1"/>
    <x v="0"/>
  </r>
  <r>
    <n v="0"/>
    <n v="0"/>
    <n v="0"/>
    <n v="0"/>
    <n v="55"/>
    <n v="4156.8999999999996"/>
    <x v="288"/>
    <x v="3506"/>
    <x v="0"/>
    <s v="Nov"/>
    <x v="1"/>
    <b v="1"/>
    <x v="0"/>
  </r>
  <r>
    <n v="0"/>
    <n v="0"/>
    <n v="0"/>
    <n v="0"/>
    <n v="17"/>
    <n v="349.375"/>
    <x v="14"/>
    <x v="185"/>
    <x v="0"/>
    <s v="Nov"/>
    <x v="1"/>
    <b v="0"/>
    <x v="0"/>
  </r>
  <r>
    <n v="0"/>
    <n v="0"/>
    <n v="0"/>
    <n v="0"/>
    <n v="10"/>
    <n v="190"/>
    <x v="0"/>
    <x v="52"/>
    <x v="0"/>
    <s v="Dec"/>
    <x v="1"/>
    <b v="0"/>
    <x v="0"/>
  </r>
  <r>
    <n v="6"/>
    <n v="214.66666670000001"/>
    <n v="1"/>
    <n v="112"/>
    <n v="68"/>
    <n v="2822.172118"/>
    <x v="1390"/>
    <x v="3507"/>
    <x v="0"/>
    <s v="Nov"/>
    <x v="1"/>
    <b v="0"/>
    <x v="0"/>
  </r>
  <r>
    <n v="3"/>
    <n v="335.5"/>
    <n v="1"/>
    <n v="15"/>
    <n v="4"/>
    <n v="96"/>
    <x v="0"/>
    <x v="26"/>
    <x v="0"/>
    <s v="Nov"/>
    <x v="1"/>
    <b v="0"/>
    <x v="0"/>
  </r>
  <r>
    <n v="0"/>
    <n v="0"/>
    <n v="0"/>
    <n v="0"/>
    <n v="3"/>
    <n v="112"/>
    <x v="0"/>
    <x v="6"/>
    <x v="0"/>
    <s v="Dec"/>
    <x v="1"/>
    <b v="0"/>
    <x v="0"/>
  </r>
  <r>
    <n v="10"/>
    <n v="506.38839289999999"/>
    <n v="1"/>
    <n v="5"/>
    <n v="58"/>
    <n v="2528.2874310000002"/>
    <x v="1391"/>
    <x v="3508"/>
    <x v="1353"/>
    <s v="Nov"/>
    <x v="1"/>
    <b v="0"/>
    <x v="0"/>
  </r>
  <r>
    <n v="3"/>
    <n v="474.66666670000001"/>
    <n v="1"/>
    <n v="30.5"/>
    <n v="86"/>
    <n v="1789.9547620000001"/>
    <x v="1350"/>
    <x v="3509"/>
    <x v="1354"/>
    <s v="Dec"/>
    <x v="1"/>
    <b v="0"/>
    <x v="0"/>
  </r>
  <r>
    <n v="0"/>
    <n v="0"/>
    <n v="1"/>
    <n v="59.5"/>
    <n v="44"/>
    <n v="2284.4880950000002"/>
    <x v="0"/>
    <x v="3510"/>
    <x v="0"/>
    <s v="Dec"/>
    <x v="1"/>
    <b v="0"/>
    <x v="0"/>
  </r>
  <r>
    <n v="6"/>
    <n v="27"/>
    <n v="1"/>
    <n v="0"/>
    <n v="141"/>
    <n v="6481.4833330000001"/>
    <x v="0"/>
    <x v="3511"/>
    <x v="1355"/>
    <s v="Nov"/>
    <x v="1"/>
    <b v="0"/>
    <x v="0"/>
  </r>
  <r>
    <n v="0"/>
    <n v="0"/>
    <n v="0"/>
    <n v="0"/>
    <n v="5"/>
    <n v="127.5"/>
    <x v="15"/>
    <x v="152"/>
    <x v="0"/>
    <s v="Nov"/>
    <x v="1"/>
    <b v="0"/>
    <x v="0"/>
  </r>
  <r>
    <n v="8"/>
    <n v="1040.25"/>
    <n v="0"/>
    <n v="0"/>
    <n v="207"/>
    <n v="5160.4513619999998"/>
    <x v="1392"/>
    <x v="3512"/>
    <x v="0"/>
    <s v="Nov"/>
    <x v="1"/>
    <b v="0"/>
    <x v="0"/>
  </r>
  <r>
    <n v="1"/>
    <n v="11"/>
    <n v="0"/>
    <n v="0"/>
    <n v="26"/>
    <n v="651.06666670000004"/>
    <x v="0"/>
    <x v="4"/>
    <x v="0"/>
    <s v="Nov"/>
    <x v="1"/>
    <b v="0"/>
    <x v="0"/>
  </r>
  <r>
    <n v="1"/>
    <n v="12"/>
    <n v="0"/>
    <n v="0"/>
    <n v="16"/>
    <n v="565.41666669999995"/>
    <x v="18"/>
    <x v="3513"/>
    <x v="0"/>
    <s v="Nov"/>
    <x v="1"/>
    <b v="0"/>
    <x v="0"/>
  </r>
  <r>
    <n v="0"/>
    <n v="0"/>
    <n v="0"/>
    <n v="0"/>
    <n v="6"/>
    <n v="77"/>
    <x v="207"/>
    <x v="540"/>
    <x v="0"/>
    <s v="Dec"/>
    <x v="1"/>
    <b v="0"/>
    <x v="0"/>
  </r>
  <r>
    <n v="0"/>
    <n v="0"/>
    <n v="0"/>
    <n v="0"/>
    <n v="28"/>
    <n v="1250.125"/>
    <x v="0"/>
    <x v="1056"/>
    <x v="0"/>
    <s v="Nov"/>
    <x v="1"/>
    <b v="0"/>
    <x v="0"/>
  </r>
  <r>
    <n v="5"/>
    <n v="75.25"/>
    <n v="0"/>
    <n v="0"/>
    <n v="35"/>
    <n v="572.97619050000003"/>
    <x v="36"/>
    <x v="704"/>
    <x v="0"/>
    <s v="Dec"/>
    <x v="1"/>
    <b v="0"/>
    <x v="0"/>
  </r>
  <r>
    <n v="1"/>
    <n v="98"/>
    <n v="0"/>
    <n v="0"/>
    <n v="39"/>
    <n v="2555.9944439999999"/>
    <x v="45"/>
    <x v="3514"/>
    <x v="0"/>
    <s v="Dec"/>
    <x v="1"/>
    <b v="0"/>
    <x v="0"/>
  </r>
  <r>
    <n v="0"/>
    <n v="0"/>
    <n v="0"/>
    <n v="0"/>
    <n v="8"/>
    <n v="113.66666669999999"/>
    <x v="0"/>
    <x v="26"/>
    <x v="0"/>
    <s v="Nov"/>
    <x v="1"/>
    <b v="0"/>
    <x v="0"/>
  </r>
  <r>
    <n v="0"/>
    <n v="0"/>
    <n v="0"/>
    <n v="0"/>
    <n v="18"/>
    <n v="706.05"/>
    <x v="43"/>
    <x v="3515"/>
    <x v="0"/>
    <s v="Nov"/>
    <x v="1"/>
    <b v="1"/>
    <x v="0"/>
  </r>
  <r>
    <n v="9"/>
    <n v="137.3222222"/>
    <n v="1"/>
    <n v="418.5"/>
    <n v="41"/>
    <n v="1933.2444439999999"/>
    <x v="1393"/>
    <x v="3516"/>
    <x v="0"/>
    <s v="Dec"/>
    <x v="1"/>
    <b v="0"/>
    <x v="0"/>
  </r>
  <r>
    <n v="3"/>
    <n v="77.5"/>
    <n v="0"/>
    <n v="0"/>
    <n v="35"/>
    <n v="1000.8"/>
    <x v="0"/>
    <x v="315"/>
    <x v="0"/>
    <s v="Dec"/>
    <x v="1"/>
    <b v="0"/>
    <x v="0"/>
  </r>
  <r>
    <n v="0"/>
    <n v="0"/>
    <n v="0"/>
    <n v="0"/>
    <n v="12"/>
    <n v="335"/>
    <x v="26"/>
    <x v="239"/>
    <x v="0"/>
    <s v="Dec"/>
    <x v="1"/>
    <b v="0"/>
    <x v="0"/>
  </r>
  <r>
    <n v="0"/>
    <n v="0"/>
    <n v="0"/>
    <n v="0"/>
    <n v="8"/>
    <n v="96"/>
    <x v="28"/>
    <x v="9"/>
    <x v="0"/>
    <s v="Nov"/>
    <x v="1"/>
    <b v="0"/>
    <x v="0"/>
  </r>
  <r>
    <n v="0"/>
    <n v="0"/>
    <n v="0"/>
    <n v="0"/>
    <n v="24"/>
    <n v="386.75"/>
    <x v="13"/>
    <x v="3517"/>
    <x v="0"/>
    <s v="Nov"/>
    <x v="1"/>
    <b v="0"/>
    <x v="0"/>
  </r>
  <r>
    <n v="0"/>
    <n v="0"/>
    <n v="0"/>
    <n v="0"/>
    <n v="11"/>
    <n v="251.29166670000001"/>
    <x v="0"/>
    <x v="10"/>
    <x v="0"/>
    <s v="Nov"/>
    <x v="1"/>
    <b v="1"/>
    <x v="0"/>
  </r>
  <r>
    <n v="2"/>
    <n v="7"/>
    <n v="0"/>
    <n v="0"/>
    <n v="56"/>
    <n v="656.76818179999998"/>
    <x v="0"/>
    <x v="3518"/>
    <x v="0"/>
    <s v="Nov"/>
    <x v="1"/>
    <b v="1"/>
    <x v="0"/>
  </r>
  <r>
    <n v="2"/>
    <n v="21.25"/>
    <n v="0"/>
    <n v="0"/>
    <n v="33"/>
    <n v="968.6444444"/>
    <x v="1394"/>
    <x v="3519"/>
    <x v="0"/>
    <s v="Nov"/>
    <x v="1"/>
    <b v="1"/>
    <x v="0"/>
  </r>
  <r>
    <n v="0"/>
    <n v="0"/>
    <n v="0"/>
    <n v="0"/>
    <n v="3"/>
    <n v="159"/>
    <x v="0"/>
    <x v="6"/>
    <x v="0"/>
    <s v="Dec"/>
    <x v="1"/>
    <b v="0"/>
    <x v="0"/>
  </r>
  <r>
    <n v="0"/>
    <n v="0"/>
    <n v="0"/>
    <n v="0"/>
    <n v="47"/>
    <n v="2455.1476189999998"/>
    <x v="62"/>
    <x v="593"/>
    <x v="0"/>
    <s v="Nov"/>
    <x v="1"/>
    <b v="0"/>
    <x v="0"/>
  </r>
  <r>
    <n v="0"/>
    <n v="0"/>
    <n v="0"/>
    <n v="0"/>
    <n v="6"/>
    <n v="203"/>
    <x v="0"/>
    <x v="6"/>
    <x v="0"/>
    <s v="Nov"/>
    <x v="1"/>
    <b v="0"/>
    <x v="0"/>
  </r>
  <r>
    <n v="2"/>
    <n v="64"/>
    <n v="0"/>
    <n v="0"/>
    <n v="10"/>
    <n v="341.25"/>
    <x v="13"/>
    <x v="1763"/>
    <x v="0"/>
    <s v="Nov"/>
    <x v="1"/>
    <b v="0"/>
    <x v="0"/>
  </r>
  <r>
    <n v="1"/>
    <n v="5"/>
    <n v="2"/>
    <n v="17"/>
    <n v="126"/>
    <n v="5276.2271929999997"/>
    <x v="1395"/>
    <x v="3520"/>
    <x v="0"/>
    <s v="Dec"/>
    <x v="1"/>
    <b v="1"/>
    <x v="0"/>
  </r>
  <r>
    <n v="0"/>
    <n v="0"/>
    <n v="0"/>
    <n v="0"/>
    <n v="24"/>
    <n v="381.35833330000003"/>
    <x v="34"/>
    <x v="568"/>
    <x v="0"/>
    <s v="Dec"/>
    <x v="1"/>
    <b v="0"/>
    <x v="0"/>
  </r>
  <r>
    <n v="3"/>
    <n v="54.5"/>
    <n v="2"/>
    <n v="7"/>
    <n v="3"/>
    <n v="23"/>
    <x v="33"/>
    <x v="34"/>
    <x v="0"/>
    <s v="Dec"/>
    <x v="1"/>
    <b v="0"/>
    <x v="0"/>
  </r>
  <r>
    <n v="9"/>
    <n v="243.25"/>
    <n v="3"/>
    <n v="1475.25"/>
    <n v="79"/>
    <n v="3497.2142859999999"/>
    <x v="154"/>
    <x v="3521"/>
    <x v="1356"/>
    <s v="Dec"/>
    <x v="1"/>
    <b v="0"/>
    <x v="0"/>
  </r>
  <r>
    <n v="3"/>
    <n v="150.25"/>
    <n v="0"/>
    <n v="0"/>
    <n v="71"/>
    <n v="2065.8381650000001"/>
    <x v="1338"/>
    <x v="3522"/>
    <x v="0"/>
    <s v="Nov"/>
    <x v="1"/>
    <b v="0"/>
    <x v="0"/>
  </r>
  <r>
    <n v="2"/>
    <n v="14"/>
    <n v="0"/>
    <n v="0"/>
    <n v="81"/>
    <n v="1441.910588"/>
    <x v="158"/>
    <x v="3523"/>
    <x v="1357"/>
    <s v="Nov"/>
    <x v="1"/>
    <b v="0"/>
    <x v="0"/>
  </r>
  <r>
    <n v="1"/>
    <n v="7"/>
    <n v="0"/>
    <n v="0"/>
    <n v="50"/>
    <n v="2330.7273810000002"/>
    <x v="279"/>
    <x v="3524"/>
    <x v="0"/>
    <s v="Nov"/>
    <x v="1"/>
    <b v="0"/>
    <x v="0"/>
  </r>
  <r>
    <n v="0"/>
    <n v="0"/>
    <n v="0"/>
    <n v="0"/>
    <n v="9"/>
    <n v="1626"/>
    <x v="7"/>
    <x v="822"/>
    <x v="0"/>
    <s v="Nov"/>
    <x v="1"/>
    <b v="0"/>
    <x v="0"/>
  </r>
  <r>
    <n v="0"/>
    <n v="0"/>
    <n v="0"/>
    <n v="0"/>
    <n v="74"/>
    <n v="2719.7340909999998"/>
    <x v="837"/>
    <x v="3525"/>
    <x v="0"/>
    <s v="Nov"/>
    <x v="1"/>
    <b v="0"/>
    <x v="0"/>
  </r>
  <r>
    <n v="0"/>
    <n v="0"/>
    <n v="0"/>
    <n v="0"/>
    <n v="20"/>
    <n v="837.25"/>
    <x v="278"/>
    <x v="327"/>
    <x v="0"/>
    <s v="Dec"/>
    <x v="1"/>
    <b v="0"/>
    <x v="0"/>
  </r>
  <r>
    <n v="3"/>
    <n v="155.75"/>
    <n v="1"/>
    <n v="0"/>
    <n v="62"/>
    <n v="2038.772727"/>
    <x v="1396"/>
    <x v="3526"/>
    <x v="1358"/>
    <s v="Nov"/>
    <x v="1"/>
    <b v="1"/>
    <x v="0"/>
  </r>
  <r>
    <n v="6"/>
    <n v="31"/>
    <n v="0"/>
    <n v="0"/>
    <n v="17"/>
    <n v="1494.25"/>
    <x v="1397"/>
    <x v="3527"/>
    <x v="0"/>
    <s v="Nov"/>
    <x v="1"/>
    <b v="0"/>
    <x v="0"/>
  </r>
  <r>
    <n v="0"/>
    <n v="0"/>
    <n v="0"/>
    <n v="0"/>
    <n v="8"/>
    <n v="249"/>
    <x v="0"/>
    <x v="223"/>
    <x v="0"/>
    <s v="Nov"/>
    <x v="1"/>
    <b v="0"/>
    <x v="0"/>
  </r>
  <r>
    <n v="0"/>
    <n v="0"/>
    <n v="0"/>
    <n v="0"/>
    <n v="6"/>
    <n v="316.25"/>
    <x v="0"/>
    <x v="6"/>
    <x v="0"/>
    <s v="Dec"/>
    <x v="1"/>
    <b v="0"/>
    <x v="0"/>
  </r>
  <r>
    <n v="2"/>
    <n v="25"/>
    <n v="0"/>
    <n v="0"/>
    <n v="25"/>
    <n v="243.16666670000001"/>
    <x v="13"/>
    <x v="3528"/>
    <x v="0"/>
    <s v="Nov"/>
    <x v="1"/>
    <b v="0"/>
    <x v="0"/>
  </r>
  <r>
    <n v="3"/>
    <n v="1115.5"/>
    <n v="0"/>
    <n v="0"/>
    <n v="21"/>
    <n v="1469.666667"/>
    <x v="24"/>
    <x v="3529"/>
    <x v="0"/>
    <s v="Nov"/>
    <x v="1"/>
    <b v="1"/>
    <x v="0"/>
  </r>
  <r>
    <n v="2"/>
    <n v="144.5"/>
    <n v="0"/>
    <n v="0"/>
    <n v="7"/>
    <n v="416.5"/>
    <x v="90"/>
    <x v="250"/>
    <x v="0"/>
    <s v="Nov"/>
    <x v="1"/>
    <b v="1"/>
    <x v="0"/>
  </r>
  <r>
    <n v="0"/>
    <n v="0"/>
    <n v="0"/>
    <n v="0"/>
    <n v="10"/>
    <n v="371.5"/>
    <x v="0"/>
    <x v="52"/>
    <x v="0"/>
    <s v="Nov"/>
    <x v="1"/>
    <b v="0"/>
    <x v="0"/>
  </r>
  <r>
    <n v="1"/>
    <n v="6"/>
    <n v="0"/>
    <n v="0"/>
    <n v="6"/>
    <n v="125"/>
    <x v="0"/>
    <x v="65"/>
    <x v="0"/>
    <s v="Dec"/>
    <x v="1"/>
    <b v="0"/>
    <x v="0"/>
  </r>
  <r>
    <n v="0"/>
    <n v="0"/>
    <n v="0"/>
    <n v="0"/>
    <n v="2"/>
    <n v="39.333333330000002"/>
    <x v="0"/>
    <x v="26"/>
    <x v="0"/>
    <s v="Dec"/>
    <x v="1"/>
    <b v="0"/>
    <x v="0"/>
  </r>
  <r>
    <n v="0"/>
    <n v="0"/>
    <n v="0"/>
    <n v="0"/>
    <n v="15"/>
    <n v="612"/>
    <x v="0"/>
    <x v="30"/>
    <x v="0"/>
    <s v="Nov"/>
    <x v="1"/>
    <b v="1"/>
    <x v="0"/>
  </r>
  <r>
    <n v="0"/>
    <n v="0"/>
    <n v="0"/>
    <n v="0"/>
    <n v="8"/>
    <n v="183"/>
    <x v="0"/>
    <x v="14"/>
    <x v="0"/>
    <s v="Dec"/>
    <x v="1"/>
    <b v="0"/>
    <x v="0"/>
  </r>
  <r>
    <n v="7"/>
    <n v="222.81666670000001"/>
    <n v="1"/>
    <n v="0"/>
    <n v="22"/>
    <n v="1032.75"/>
    <x v="0"/>
    <x v="244"/>
    <x v="1359"/>
    <s v="Nov"/>
    <x v="1"/>
    <b v="1"/>
    <x v="0"/>
  </r>
  <r>
    <n v="3"/>
    <n v="84.5"/>
    <n v="0"/>
    <n v="0"/>
    <n v="6"/>
    <n v="53.375"/>
    <x v="35"/>
    <x v="516"/>
    <x v="0"/>
    <s v="Nov"/>
    <x v="1"/>
    <b v="1"/>
    <x v="0"/>
  </r>
  <r>
    <n v="4"/>
    <n v="195.5"/>
    <n v="0"/>
    <n v="0"/>
    <n v="31"/>
    <n v="1028.5333330000001"/>
    <x v="26"/>
    <x v="3530"/>
    <x v="1360"/>
    <s v="Nov"/>
    <x v="1"/>
    <b v="0"/>
    <x v="0"/>
  </r>
  <r>
    <n v="2"/>
    <n v="11"/>
    <n v="0"/>
    <n v="0"/>
    <n v="11"/>
    <n v="976"/>
    <x v="1398"/>
    <x v="3531"/>
    <x v="0"/>
    <s v="Dec"/>
    <x v="1"/>
    <b v="0"/>
    <x v="0"/>
  </r>
  <r>
    <n v="0"/>
    <n v="0"/>
    <n v="2"/>
    <n v="59.5"/>
    <n v="43"/>
    <n v="760.875"/>
    <x v="1399"/>
    <x v="3532"/>
    <x v="0"/>
    <s v="Dec"/>
    <x v="1"/>
    <b v="1"/>
    <x v="0"/>
  </r>
  <r>
    <n v="0"/>
    <n v="0"/>
    <n v="0"/>
    <n v="0"/>
    <n v="10"/>
    <n v="348.25"/>
    <x v="42"/>
    <x v="194"/>
    <x v="0"/>
    <s v="Nov"/>
    <x v="1"/>
    <b v="0"/>
    <x v="0"/>
  </r>
  <r>
    <n v="0"/>
    <n v="0"/>
    <n v="0"/>
    <n v="0"/>
    <n v="8"/>
    <n v="83.5"/>
    <x v="133"/>
    <x v="100"/>
    <x v="0"/>
    <s v="Dec"/>
    <x v="1"/>
    <b v="0"/>
    <x v="0"/>
  </r>
  <r>
    <n v="0"/>
    <n v="0"/>
    <n v="0"/>
    <n v="0"/>
    <n v="7"/>
    <n v="244.25"/>
    <x v="0"/>
    <x v="3"/>
    <x v="0"/>
    <s v="Dec"/>
    <x v="1"/>
    <b v="0"/>
    <x v="0"/>
  </r>
  <r>
    <n v="2"/>
    <n v="279"/>
    <n v="0"/>
    <n v="0"/>
    <n v="14"/>
    <n v="553.33333330000005"/>
    <x v="0"/>
    <x v="39"/>
    <x v="0"/>
    <s v="Nov"/>
    <x v="1"/>
    <b v="0"/>
    <x v="0"/>
  </r>
  <r>
    <n v="0"/>
    <n v="0"/>
    <n v="0"/>
    <n v="0"/>
    <n v="6"/>
    <n v="612.5"/>
    <x v="0"/>
    <x v="52"/>
    <x v="0"/>
    <s v="Nov"/>
    <x v="1"/>
    <b v="0"/>
    <x v="0"/>
  </r>
  <r>
    <n v="0"/>
    <n v="0"/>
    <n v="0"/>
    <n v="0"/>
    <n v="116"/>
    <n v="5389.8833329999998"/>
    <x v="1400"/>
    <x v="3533"/>
    <x v="0"/>
    <s v="Nov"/>
    <x v="1"/>
    <b v="0"/>
    <x v="0"/>
  </r>
  <r>
    <n v="3"/>
    <n v="30"/>
    <n v="0"/>
    <n v="0"/>
    <n v="23"/>
    <n v="625.29999999999995"/>
    <x v="13"/>
    <x v="1498"/>
    <x v="0"/>
    <s v="Dec"/>
    <x v="1"/>
    <b v="0"/>
    <x v="0"/>
  </r>
  <r>
    <n v="0"/>
    <n v="0"/>
    <n v="0"/>
    <n v="0"/>
    <n v="27"/>
    <n v="630.75"/>
    <x v="37"/>
    <x v="5"/>
    <x v="0"/>
    <s v="Nov"/>
    <x v="1"/>
    <b v="1"/>
    <x v="0"/>
  </r>
  <r>
    <n v="0"/>
    <n v="0"/>
    <n v="0"/>
    <n v="0"/>
    <n v="7"/>
    <n v="276.16666670000001"/>
    <x v="28"/>
    <x v="9"/>
    <x v="1361"/>
    <s v="Nov"/>
    <x v="1"/>
    <b v="0"/>
    <x v="0"/>
  </r>
  <r>
    <n v="7"/>
    <n v="193.75"/>
    <n v="0"/>
    <n v="0"/>
    <n v="60"/>
    <n v="1316.434982"/>
    <x v="196"/>
    <x v="767"/>
    <x v="0"/>
    <s v="Nov"/>
    <x v="1"/>
    <b v="0"/>
    <x v="0"/>
  </r>
  <r>
    <n v="6"/>
    <n v="122.25"/>
    <n v="1"/>
    <n v="33.5"/>
    <n v="60"/>
    <n v="2719.6547620000001"/>
    <x v="871"/>
    <x v="3534"/>
    <x v="0"/>
    <s v="Dec"/>
    <x v="1"/>
    <b v="0"/>
    <x v="0"/>
  </r>
  <r>
    <n v="9"/>
    <n v="65.541666669999998"/>
    <n v="0"/>
    <n v="0"/>
    <n v="6"/>
    <n v="744.16666669999995"/>
    <x v="0"/>
    <x v="164"/>
    <x v="0"/>
    <s v="Dec"/>
    <x v="1"/>
    <b v="0"/>
    <x v="0"/>
  </r>
  <r>
    <n v="0"/>
    <n v="0"/>
    <n v="0"/>
    <n v="0"/>
    <n v="6"/>
    <n v="163"/>
    <x v="0"/>
    <x v="6"/>
    <x v="0"/>
    <s v="Dec"/>
    <x v="1"/>
    <b v="0"/>
    <x v="0"/>
  </r>
  <r>
    <n v="0"/>
    <n v="0"/>
    <n v="0"/>
    <n v="0"/>
    <n v="5"/>
    <n v="200.93333329999999"/>
    <x v="0"/>
    <x v="97"/>
    <x v="0"/>
    <s v="Dec"/>
    <x v="1"/>
    <b v="0"/>
    <x v="0"/>
  </r>
  <r>
    <n v="4"/>
    <n v="507.33333329999999"/>
    <n v="2"/>
    <n v="286.66666670000001"/>
    <n v="114"/>
    <n v="3616.0081209999998"/>
    <x v="1401"/>
    <x v="3535"/>
    <x v="0"/>
    <s v="Dec"/>
    <x v="1"/>
    <b v="0"/>
    <x v="0"/>
  </r>
  <r>
    <n v="2"/>
    <n v="324.5"/>
    <n v="1"/>
    <n v="0"/>
    <n v="21"/>
    <n v="696.22500000000002"/>
    <x v="34"/>
    <x v="1885"/>
    <x v="0"/>
    <s v="Nov"/>
    <x v="1"/>
    <b v="0"/>
    <x v="0"/>
  </r>
  <r>
    <n v="0"/>
    <n v="0"/>
    <n v="0"/>
    <n v="0"/>
    <n v="9"/>
    <n v="275.16666670000001"/>
    <x v="7"/>
    <x v="6"/>
    <x v="0"/>
    <s v="Nov"/>
    <x v="1"/>
    <b v="0"/>
    <x v="0"/>
  </r>
  <r>
    <n v="0"/>
    <n v="0"/>
    <n v="2"/>
    <n v="4"/>
    <n v="45"/>
    <n v="2984.130952"/>
    <x v="32"/>
    <x v="3536"/>
    <x v="0"/>
    <s v="Nov"/>
    <x v="1"/>
    <b v="0"/>
    <x v="0"/>
  </r>
  <r>
    <n v="0"/>
    <n v="0"/>
    <n v="0"/>
    <n v="0"/>
    <n v="11"/>
    <n v="169.375"/>
    <x v="0"/>
    <x v="59"/>
    <x v="0"/>
    <s v="Dec"/>
    <x v="1"/>
    <b v="0"/>
    <x v="0"/>
  </r>
  <r>
    <n v="5"/>
    <n v="176.25"/>
    <n v="0"/>
    <n v="0"/>
    <n v="13"/>
    <n v="1183.05"/>
    <x v="0"/>
    <x v="128"/>
    <x v="0"/>
    <s v="Dec"/>
    <x v="1"/>
    <b v="0"/>
    <x v="0"/>
  </r>
  <r>
    <n v="0"/>
    <n v="0"/>
    <n v="0"/>
    <n v="0"/>
    <n v="8"/>
    <n v="158.25"/>
    <x v="0"/>
    <x v="27"/>
    <x v="0"/>
    <s v="Nov"/>
    <x v="1"/>
    <b v="1"/>
    <x v="0"/>
  </r>
  <r>
    <n v="0"/>
    <n v="0"/>
    <n v="0"/>
    <n v="0"/>
    <n v="20"/>
    <n v="513.33333330000005"/>
    <x v="0"/>
    <x v="3537"/>
    <x v="0"/>
    <s v="Dec"/>
    <x v="1"/>
    <b v="0"/>
    <x v="0"/>
  </r>
  <r>
    <n v="12"/>
    <n v="509.53125"/>
    <n v="2"/>
    <n v="11"/>
    <n v="33"/>
    <n v="2032.599702"/>
    <x v="0"/>
    <x v="3538"/>
    <x v="1362"/>
    <s v="Nov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0"/>
    <n v="0"/>
    <n v="22"/>
    <n v="464.65833329999998"/>
    <x v="26"/>
    <x v="1365"/>
    <x v="0"/>
    <s v="Nov"/>
    <x v="1"/>
    <b v="1"/>
    <x v="0"/>
  </r>
  <r>
    <n v="0"/>
    <n v="0"/>
    <n v="0"/>
    <n v="0"/>
    <n v="69"/>
    <n v="1238.5860290000001"/>
    <x v="1402"/>
    <x v="3539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1"/>
    <n v="6"/>
    <n v="0"/>
    <n v="0"/>
    <n v="57"/>
    <n v="1836.7750000000001"/>
    <x v="0"/>
    <x v="3540"/>
    <x v="0"/>
    <s v="Nov"/>
    <x v="1"/>
    <b v="0"/>
    <x v="0"/>
  </r>
  <r>
    <n v="0"/>
    <n v="0"/>
    <n v="0"/>
    <n v="0"/>
    <n v="3"/>
    <n v="23"/>
    <x v="0"/>
    <x v="34"/>
    <x v="0"/>
    <s v="Nov"/>
    <x v="1"/>
    <b v="0"/>
    <x v="0"/>
  </r>
  <r>
    <n v="0"/>
    <n v="0"/>
    <n v="0"/>
    <n v="0"/>
    <n v="41"/>
    <n v="451.7142857"/>
    <x v="46"/>
    <x v="3541"/>
    <x v="0"/>
    <s v="Nov"/>
    <x v="1"/>
    <b v="0"/>
    <x v="0"/>
  </r>
  <r>
    <n v="6"/>
    <n v="214"/>
    <n v="0"/>
    <n v="0"/>
    <n v="27"/>
    <n v="830.10416669999995"/>
    <x v="0"/>
    <x v="102"/>
    <x v="0"/>
    <s v="Dec"/>
    <x v="1"/>
    <b v="0"/>
    <x v="0"/>
  </r>
  <r>
    <n v="0"/>
    <n v="0"/>
    <n v="0"/>
    <n v="0"/>
    <n v="10"/>
    <n v="249.5"/>
    <x v="0"/>
    <x v="5"/>
    <x v="0"/>
    <s v="Dec"/>
    <x v="1"/>
    <b v="0"/>
    <x v="0"/>
  </r>
  <r>
    <n v="1"/>
    <n v="51.5"/>
    <n v="0"/>
    <n v="0"/>
    <n v="57"/>
    <n v="2689.291667"/>
    <x v="56"/>
    <x v="3256"/>
    <x v="0"/>
    <s v="Nov"/>
    <x v="1"/>
    <b v="0"/>
    <x v="0"/>
  </r>
  <r>
    <n v="0"/>
    <n v="0"/>
    <n v="0"/>
    <n v="0"/>
    <n v="8"/>
    <n v="943.5"/>
    <x v="28"/>
    <x v="242"/>
    <x v="0"/>
    <s v="Dec"/>
    <x v="1"/>
    <b v="0"/>
    <x v="0"/>
  </r>
  <r>
    <n v="9"/>
    <n v="268.5"/>
    <n v="0"/>
    <n v="0"/>
    <n v="8"/>
    <n v="407.5"/>
    <x v="0"/>
    <x v="3256"/>
    <x v="0"/>
    <s v="Dec"/>
    <x v="1"/>
    <b v="0"/>
    <x v="0"/>
  </r>
  <r>
    <n v="0"/>
    <n v="0"/>
    <n v="0"/>
    <n v="0"/>
    <n v="28"/>
    <n v="363.25"/>
    <x v="0"/>
    <x v="23"/>
    <x v="0"/>
    <s v="Nov"/>
    <x v="1"/>
    <b v="0"/>
    <x v="0"/>
  </r>
  <r>
    <n v="0"/>
    <n v="0"/>
    <n v="0"/>
    <n v="0"/>
    <n v="27"/>
    <n v="610.19166670000004"/>
    <x v="5"/>
    <x v="280"/>
    <x v="0"/>
    <s v="Dec"/>
    <x v="1"/>
    <b v="0"/>
    <x v="0"/>
  </r>
  <r>
    <n v="1"/>
    <n v="19"/>
    <n v="0"/>
    <n v="0"/>
    <n v="17"/>
    <n v="336.58333329999999"/>
    <x v="0"/>
    <x v="94"/>
    <x v="0"/>
    <s v="Nov"/>
    <x v="1"/>
    <b v="0"/>
    <x v="0"/>
  </r>
  <r>
    <n v="4"/>
    <n v="379.5"/>
    <n v="0"/>
    <n v="0"/>
    <n v="188"/>
    <n v="8618.0318719999996"/>
    <x v="1403"/>
    <x v="3542"/>
    <x v="0"/>
    <s v="Nov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0"/>
    <n v="0"/>
    <n v="0"/>
    <n v="0"/>
    <n v="5"/>
    <n v="1289"/>
    <x v="33"/>
    <x v="1242"/>
    <x v="0"/>
    <s v="Nov"/>
    <x v="1"/>
    <b v="0"/>
    <x v="0"/>
  </r>
  <r>
    <n v="2"/>
    <n v="217"/>
    <n v="0"/>
    <n v="0"/>
    <n v="34"/>
    <n v="409.5"/>
    <x v="0"/>
    <x v="91"/>
    <x v="0"/>
    <s v="Dec"/>
    <x v="1"/>
    <b v="0"/>
    <x v="0"/>
  </r>
  <r>
    <n v="5"/>
    <n v="39.833333330000002"/>
    <n v="0"/>
    <n v="0"/>
    <n v="34"/>
    <n v="2348.8125"/>
    <x v="42"/>
    <x v="3543"/>
    <x v="0"/>
    <s v="Dec"/>
    <x v="1"/>
    <b v="0"/>
    <x v="0"/>
  </r>
  <r>
    <n v="0"/>
    <n v="0"/>
    <n v="1"/>
    <n v="0"/>
    <n v="0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12"/>
    <n v="217.08333329999999"/>
    <n v="5"/>
    <n v="480.125"/>
    <n v="90"/>
    <n v="1996.5659089999999"/>
    <x v="1404"/>
    <x v="3544"/>
    <x v="0"/>
    <s v="Nov"/>
    <x v="1"/>
    <b v="0"/>
    <x v="0"/>
  </r>
  <r>
    <n v="0"/>
    <n v="0"/>
    <n v="0"/>
    <n v="0"/>
    <n v="18"/>
    <n v="211.41666670000001"/>
    <x v="12"/>
    <x v="861"/>
    <x v="0"/>
    <s v="Nov"/>
    <x v="1"/>
    <b v="1"/>
    <x v="0"/>
  </r>
  <r>
    <n v="9"/>
    <n v="183.3"/>
    <n v="2"/>
    <n v="34"/>
    <n v="45"/>
    <n v="2904.922294"/>
    <x v="0"/>
    <x v="3049"/>
    <x v="0"/>
    <s v="Dec"/>
    <x v="1"/>
    <b v="1"/>
    <x v="0"/>
  </r>
  <r>
    <n v="2"/>
    <n v="157.25"/>
    <n v="0"/>
    <n v="0"/>
    <n v="29"/>
    <n v="2999.7166670000001"/>
    <x v="0"/>
    <x v="201"/>
    <x v="0"/>
    <s v="Dec"/>
    <x v="1"/>
    <b v="0"/>
    <x v="0"/>
  </r>
  <r>
    <n v="5"/>
    <n v="369.375"/>
    <n v="2"/>
    <n v="59"/>
    <n v="19"/>
    <n v="1328.5"/>
    <x v="51"/>
    <x v="467"/>
    <x v="1363"/>
    <s v="Nov"/>
    <x v="1"/>
    <b v="0"/>
    <x v="0"/>
  </r>
  <r>
    <n v="0"/>
    <n v="0"/>
    <n v="0"/>
    <n v="0"/>
    <n v="48"/>
    <n v="691.35727970000005"/>
    <x v="1405"/>
    <x v="3545"/>
    <x v="0"/>
    <s v="Nov"/>
    <x v="1"/>
    <b v="0"/>
    <x v="0"/>
  </r>
  <r>
    <n v="0"/>
    <n v="0"/>
    <n v="0"/>
    <n v="0"/>
    <n v="28"/>
    <n v="912.43484850000004"/>
    <x v="0"/>
    <x v="3546"/>
    <x v="0"/>
    <s v="Nov"/>
    <x v="1"/>
    <b v="1"/>
    <x v="0"/>
  </r>
  <r>
    <n v="0"/>
    <n v="0"/>
    <n v="0"/>
    <n v="0"/>
    <n v="65"/>
    <n v="1931.512121"/>
    <x v="0"/>
    <x v="3547"/>
    <x v="0"/>
    <s v="Dec"/>
    <x v="1"/>
    <b v="0"/>
    <x v="0"/>
  </r>
  <r>
    <n v="0"/>
    <n v="0"/>
    <n v="0"/>
    <n v="0"/>
    <n v="18"/>
    <n v="2334.916667"/>
    <x v="68"/>
    <x v="3548"/>
    <x v="0"/>
    <s v="Dec"/>
    <x v="1"/>
    <b v="0"/>
    <x v="0"/>
  </r>
  <r>
    <n v="0"/>
    <n v="0"/>
    <n v="0"/>
    <n v="0"/>
    <n v="24"/>
    <n v="754.3"/>
    <x v="0"/>
    <x v="39"/>
    <x v="0"/>
    <s v="Nov"/>
    <x v="1"/>
    <b v="0"/>
    <x v="0"/>
  </r>
  <r>
    <n v="0"/>
    <n v="0"/>
    <n v="0"/>
    <n v="0"/>
    <n v="8"/>
    <n v="167.83333329999999"/>
    <x v="0"/>
    <x v="9"/>
    <x v="0"/>
    <s v="Nov"/>
    <x v="1"/>
    <b v="0"/>
    <x v="0"/>
  </r>
  <r>
    <n v="8"/>
    <n v="194.29166670000001"/>
    <n v="5"/>
    <n v="759.5"/>
    <n v="23"/>
    <n v="1291.3511900000001"/>
    <x v="1406"/>
    <x v="3549"/>
    <x v="1364"/>
    <s v="Dec"/>
    <x v="1"/>
    <b v="1"/>
    <x v="0"/>
  </r>
  <r>
    <n v="0"/>
    <n v="0"/>
    <n v="0"/>
    <n v="0"/>
    <n v="3"/>
    <n v="71.5"/>
    <x v="33"/>
    <x v="177"/>
    <x v="0"/>
    <s v="Nov"/>
    <x v="1"/>
    <b v="0"/>
    <x v="0"/>
  </r>
  <r>
    <n v="5"/>
    <n v="91.5"/>
    <n v="0"/>
    <n v="0"/>
    <n v="14"/>
    <n v="187.91666670000001"/>
    <x v="0"/>
    <x v="1009"/>
    <x v="0"/>
    <s v="Dec"/>
    <x v="1"/>
    <b v="0"/>
    <x v="0"/>
  </r>
  <r>
    <n v="1"/>
    <n v="145.5"/>
    <n v="0"/>
    <n v="0"/>
    <n v="26"/>
    <n v="1258.791667"/>
    <x v="308"/>
    <x v="3550"/>
    <x v="0"/>
    <s v="Nov"/>
    <x v="1"/>
    <b v="0"/>
    <x v="0"/>
  </r>
  <r>
    <n v="0"/>
    <n v="0"/>
    <n v="0"/>
    <n v="0"/>
    <n v="2"/>
    <n v="71.5"/>
    <x v="0"/>
    <x v="9"/>
    <x v="0"/>
    <s v="Dec"/>
    <x v="1"/>
    <b v="0"/>
    <x v="0"/>
  </r>
  <r>
    <n v="16"/>
    <n v="230.32638890000001"/>
    <n v="1"/>
    <n v="0"/>
    <n v="86"/>
    <n v="2351.8347220000001"/>
    <x v="102"/>
    <x v="3551"/>
    <x v="1365"/>
    <s v="Dec"/>
    <x v="1"/>
    <b v="1"/>
    <x v="0"/>
  </r>
  <r>
    <n v="2"/>
    <n v="52.5"/>
    <n v="0"/>
    <n v="0"/>
    <n v="13"/>
    <n v="605.5"/>
    <x v="0"/>
    <x v="33"/>
    <x v="0"/>
    <s v="Nov"/>
    <x v="1"/>
    <b v="0"/>
    <x v="0"/>
  </r>
  <r>
    <n v="1"/>
    <n v="4"/>
    <n v="0"/>
    <n v="0"/>
    <n v="164"/>
    <n v="5767.4650430000002"/>
    <x v="275"/>
    <x v="3552"/>
    <x v="1366"/>
    <s v="Nov"/>
    <x v="1"/>
    <b v="0"/>
    <x v="0"/>
  </r>
  <r>
    <n v="3"/>
    <n v="55.75"/>
    <n v="0"/>
    <n v="0"/>
    <n v="55"/>
    <n v="1139.6388890000001"/>
    <x v="132"/>
    <x v="913"/>
    <x v="1367"/>
    <s v="Dec"/>
    <x v="1"/>
    <b v="0"/>
    <x v="0"/>
  </r>
  <r>
    <n v="3"/>
    <n v="17"/>
    <n v="0"/>
    <n v="0"/>
    <n v="71"/>
    <n v="2086.666667"/>
    <x v="2"/>
    <x v="3553"/>
    <x v="0"/>
    <s v="Dec"/>
    <x v="1"/>
    <b v="0"/>
    <x v="0"/>
  </r>
  <r>
    <n v="4"/>
    <n v="144.5"/>
    <n v="2"/>
    <n v="52.5"/>
    <n v="39"/>
    <n v="1299.5"/>
    <x v="240"/>
    <x v="1902"/>
    <x v="0"/>
    <s v="Nov"/>
    <x v="1"/>
    <b v="0"/>
    <x v="0"/>
  </r>
  <r>
    <n v="3"/>
    <n v="197.5"/>
    <n v="0"/>
    <n v="0"/>
    <n v="15"/>
    <n v="343.25"/>
    <x v="84"/>
    <x v="1431"/>
    <x v="0"/>
    <s v="Dec"/>
    <x v="1"/>
    <b v="0"/>
    <x v="0"/>
  </r>
  <r>
    <n v="1"/>
    <n v="13"/>
    <n v="1"/>
    <n v="10"/>
    <n v="18"/>
    <n v="445"/>
    <x v="0"/>
    <x v="46"/>
    <x v="0"/>
    <s v="Nov"/>
    <x v="1"/>
    <b v="0"/>
    <x v="0"/>
  </r>
  <r>
    <n v="1"/>
    <n v="131.5"/>
    <n v="5"/>
    <n v="464.875"/>
    <n v="19"/>
    <n v="660.80396829999995"/>
    <x v="489"/>
    <x v="3554"/>
    <x v="0"/>
    <s v="Nov"/>
    <x v="1"/>
    <b v="1"/>
    <x v="0"/>
  </r>
  <r>
    <n v="0"/>
    <n v="0"/>
    <n v="0"/>
    <n v="0"/>
    <n v="4"/>
    <n v="46.25"/>
    <x v="35"/>
    <x v="34"/>
    <x v="0"/>
    <s v="Nov"/>
    <x v="1"/>
    <b v="0"/>
    <x v="0"/>
  </r>
  <r>
    <n v="8"/>
    <n v="131.9642857"/>
    <n v="7"/>
    <n v="1039.166667"/>
    <n v="61"/>
    <n v="1407.4464290000001"/>
    <x v="1407"/>
    <x v="3555"/>
    <x v="0"/>
    <s v="Dec"/>
    <x v="1"/>
    <b v="0"/>
    <x v="0"/>
  </r>
  <r>
    <n v="1"/>
    <n v="19"/>
    <n v="0"/>
    <n v="0"/>
    <n v="8"/>
    <n v="208"/>
    <x v="15"/>
    <x v="100"/>
    <x v="0"/>
    <s v="Nov"/>
    <x v="1"/>
    <b v="0"/>
    <x v="0"/>
  </r>
  <r>
    <n v="2"/>
    <n v="190.75"/>
    <n v="0"/>
    <n v="0"/>
    <n v="36"/>
    <n v="1604.791667"/>
    <x v="0"/>
    <x v="3556"/>
    <x v="0"/>
    <s v="Dec"/>
    <x v="1"/>
    <b v="1"/>
    <x v="0"/>
  </r>
  <r>
    <n v="2"/>
    <n v="32.833333330000002"/>
    <n v="0"/>
    <n v="0"/>
    <n v="16"/>
    <n v="877.66666669999995"/>
    <x v="6"/>
    <x v="3557"/>
    <x v="0"/>
    <s v="Nov"/>
    <x v="1"/>
    <b v="1"/>
    <x v="0"/>
  </r>
  <r>
    <n v="0"/>
    <n v="0"/>
    <n v="0"/>
    <n v="0"/>
    <n v="21"/>
    <n v="1030"/>
    <x v="58"/>
    <x v="26"/>
    <x v="0"/>
    <s v="Dec"/>
    <x v="1"/>
    <b v="0"/>
    <x v="0"/>
  </r>
  <r>
    <n v="0"/>
    <n v="0"/>
    <n v="0"/>
    <n v="0"/>
    <n v="11"/>
    <n v="2076.75"/>
    <x v="73"/>
    <x v="579"/>
    <x v="0"/>
    <s v="Nov"/>
    <x v="1"/>
    <b v="0"/>
    <x v="0"/>
  </r>
  <r>
    <n v="0"/>
    <n v="0"/>
    <n v="0"/>
    <n v="0"/>
    <n v="3"/>
    <n v="17"/>
    <x v="0"/>
    <x v="34"/>
    <x v="0"/>
    <s v="Nov"/>
    <x v="1"/>
    <b v="0"/>
    <x v="0"/>
  </r>
  <r>
    <n v="1"/>
    <n v="9"/>
    <n v="0"/>
    <n v="0"/>
    <n v="8"/>
    <n v="602"/>
    <x v="0"/>
    <x v="24"/>
    <x v="0"/>
    <s v="Nov"/>
    <x v="1"/>
    <b v="0"/>
    <x v="0"/>
  </r>
  <r>
    <n v="3"/>
    <n v="223.33333329999999"/>
    <n v="2"/>
    <n v="19.75"/>
    <n v="37"/>
    <n v="1118.9870269999999"/>
    <x v="634"/>
    <x v="3558"/>
    <x v="0"/>
    <s v="Nov"/>
    <x v="1"/>
    <b v="1"/>
    <x v="0"/>
  </r>
  <r>
    <n v="4"/>
    <n v="22.916666670000001"/>
    <n v="0"/>
    <n v="0"/>
    <n v="22"/>
    <n v="221.25"/>
    <x v="124"/>
    <x v="3559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4"/>
    <n v="50.333333330000002"/>
    <n v="0"/>
    <n v="0"/>
    <n v="3"/>
    <n v="28.333333329999999"/>
    <x v="0"/>
    <x v="4"/>
    <x v="0"/>
    <s v="Dec"/>
    <x v="1"/>
    <b v="0"/>
    <x v="0"/>
  </r>
  <r>
    <n v="3"/>
    <n v="205.25"/>
    <n v="0"/>
    <n v="0"/>
    <n v="190"/>
    <n v="3679.128882"/>
    <x v="0"/>
    <x v="3560"/>
    <x v="1368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7"/>
    <n v="242.75"/>
    <x v="19"/>
    <x v="314"/>
    <x v="0"/>
    <s v="Nov"/>
    <x v="1"/>
    <b v="1"/>
    <x v="0"/>
  </r>
  <r>
    <n v="0"/>
    <n v="0"/>
    <n v="0"/>
    <n v="0"/>
    <n v="30"/>
    <n v="1643.958333"/>
    <x v="42"/>
    <x v="3561"/>
    <x v="0"/>
    <s v="Dec"/>
    <x v="1"/>
    <b v="0"/>
    <x v="0"/>
  </r>
  <r>
    <n v="1"/>
    <n v="236.5"/>
    <n v="5"/>
    <n v="1373.75"/>
    <n v="141"/>
    <n v="2834.697619"/>
    <x v="1408"/>
    <x v="3562"/>
    <x v="0"/>
    <s v="Nov"/>
    <x v="1"/>
    <b v="0"/>
    <x v="0"/>
  </r>
  <r>
    <n v="1"/>
    <n v="0"/>
    <n v="0"/>
    <n v="0"/>
    <n v="0"/>
    <n v="0"/>
    <x v="9"/>
    <x v="63"/>
    <x v="0"/>
    <s v="Nov"/>
    <x v="1"/>
    <b v="0"/>
    <x v="0"/>
  </r>
  <r>
    <n v="0"/>
    <n v="0"/>
    <n v="0"/>
    <n v="0"/>
    <n v="55"/>
    <n v="946.36363640000002"/>
    <x v="190"/>
    <x v="3224"/>
    <x v="0"/>
    <s v="Nov"/>
    <x v="1"/>
    <b v="1"/>
    <x v="0"/>
  </r>
  <r>
    <n v="0"/>
    <n v="0"/>
    <n v="0"/>
    <n v="0"/>
    <n v="3"/>
    <n v="0"/>
    <x v="9"/>
    <x v="63"/>
    <x v="0"/>
    <s v="Nov"/>
    <x v="1"/>
    <b v="0"/>
    <x v="0"/>
  </r>
  <r>
    <n v="0"/>
    <n v="0"/>
    <n v="0"/>
    <n v="0"/>
    <n v="21"/>
    <n v="677"/>
    <x v="58"/>
    <x v="93"/>
    <x v="0"/>
    <s v="Dec"/>
    <x v="1"/>
    <b v="0"/>
    <x v="0"/>
  </r>
  <r>
    <n v="1"/>
    <n v="13"/>
    <n v="0"/>
    <n v="0"/>
    <n v="52"/>
    <n v="1380.166667"/>
    <x v="46"/>
    <x v="41"/>
    <x v="1369"/>
    <s v="Nov"/>
    <x v="1"/>
    <b v="1"/>
    <x v="0"/>
  </r>
  <r>
    <n v="0"/>
    <n v="0"/>
    <n v="0"/>
    <n v="0"/>
    <n v="16"/>
    <n v="381.2142857"/>
    <x v="14"/>
    <x v="3563"/>
    <x v="0"/>
    <s v="Nov"/>
    <x v="1"/>
    <b v="0"/>
    <x v="0"/>
  </r>
  <r>
    <n v="0"/>
    <n v="0"/>
    <n v="0"/>
    <n v="0"/>
    <n v="4"/>
    <n v="58.5"/>
    <x v="0"/>
    <x v="9"/>
    <x v="0"/>
    <s v="Nov"/>
    <x v="1"/>
    <b v="0"/>
    <x v="0"/>
  </r>
  <r>
    <n v="0"/>
    <n v="0"/>
    <n v="0"/>
    <n v="0"/>
    <n v="50"/>
    <n v="1784.5166670000001"/>
    <x v="1409"/>
    <x v="3564"/>
    <x v="0"/>
    <s v="Nov"/>
    <x v="1"/>
    <b v="0"/>
    <x v="0"/>
  </r>
  <r>
    <n v="0"/>
    <n v="0"/>
    <n v="0"/>
    <n v="0"/>
    <n v="17"/>
    <n v="532.75"/>
    <x v="10"/>
    <x v="538"/>
    <x v="0"/>
    <s v="Dec"/>
    <x v="1"/>
    <b v="1"/>
    <x v="0"/>
  </r>
  <r>
    <n v="0"/>
    <n v="0"/>
    <n v="0"/>
    <n v="0"/>
    <n v="10"/>
    <n v="228"/>
    <x v="0"/>
    <x v="152"/>
    <x v="0"/>
    <s v="Nov"/>
    <x v="1"/>
    <b v="1"/>
    <x v="0"/>
  </r>
  <r>
    <n v="0"/>
    <n v="0"/>
    <n v="0"/>
    <n v="0"/>
    <n v="28"/>
    <n v="728.97916669999995"/>
    <x v="1410"/>
    <x v="3565"/>
    <x v="0"/>
    <s v="Nov"/>
    <x v="1"/>
    <b v="0"/>
    <x v="0"/>
  </r>
  <r>
    <n v="3"/>
    <n v="65.5"/>
    <n v="3"/>
    <n v="60"/>
    <n v="30"/>
    <n v="1383.375"/>
    <x v="249"/>
    <x v="2577"/>
    <x v="1370"/>
    <s v="Nov"/>
    <x v="1"/>
    <b v="0"/>
    <x v="0"/>
  </r>
  <r>
    <n v="0"/>
    <n v="0"/>
    <n v="0"/>
    <n v="0"/>
    <n v="82"/>
    <n v="3247.4333329999999"/>
    <x v="157"/>
    <x v="3566"/>
    <x v="0"/>
    <s v="Nov"/>
    <x v="1"/>
    <b v="0"/>
    <x v="0"/>
  </r>
  <r>
    <n v="0"/>
    <n v="0"/>
    <n v="0"/>
    <n v="0"/>
    <n v="20"/>
    <n v="1017.5"/>
    <x v="58"/>
    <x v="6"/>
    <x v="0"/>
    <s v="Nov"/>
    <x v="1"/>
    <b v="0"/>
    <x v="0"/>
  </r>
  <r>
    <n v="0"/>
    <n v="0"/>
    <n v="0"/>
    <n v="0"/>
    <n v="26"/>
    <n v="2553.625"/>
    <x v="5"/>
    <x v="1809"/>
    <x v="0"/>
    <s v="Nov"/>
    <x v="1"/>
    <b v="0"/>
    <x v="0"/>
  </r>
  <r>
    <n v="0"/>
    <n v="0"/>
    <n v="0"/>
    <n v="0"/>
    <n v="12"/>
    <n v="142.75"/>
    <x v="13"/>
    <x v="695"/>
    <x v="0"/>
    <s v="Nov"/>
    <x v="1"/>
    <b v="0"/>
    <x v="0"/>
  </r>
  <r>
    <n v="0"/>
    <n v="0"/>
    <n v="0"/>
    <n v="0"/>
    <n v="9"/>
    <n v="214.75"/>
    <x v="0"/>
    <x v="47"/>
    <x v="0"/>
    <s v="Nov"/>
    <x v="1"/>
    <b v="0"/>
    <x v="0"/>
  </r>
  <r>
    <n v="0"/>
    <n v="0"/>
    <n v="0"/>
    <n v="0"/>
    <n v="4"/>
    <n v="121.5"/>
    <x v="0"/>
    <x v="9"/>
    <x v="0"/>
    <s v="Nov"/>
    <x v="1"/>
    <b v="0"/>
    <x v="0"/>
  </r>
  <r>
    <n v="0"/>
    <n v="0"/>
    <n v="3"/>
    <n v="83"/>
    <n v="68"/>
    <n v="2162.657393"/>
    <x v="1411"/>
    <x v="3567"/>
    <x v="0"/>
    <s v="Dec"/>
    <x v="1"/>
    <b v="0"/>
    <x v="0"/>
  </r>
  <r>
    <n v="0"/>
    <n v="0"/>
    <n v="0"/>
    <n v="0"/>
    <n v="3"/>
    <n v="20"/>
    <x v="29"/>
    <x v="430"/>
    <x v="0"/>
    <s v="Nov"/>
    <x v="1"/>
    <b v="0"/>
    <x v="0"/>
  </r>
  <r>
    <n v="0"/>
    <n v="0"/>
    <n v="0"/>
    <n v="0"/>
    <n v="3"/>
    <n v="159.5"/>
    <x v="0"/>
    <x v="34"/>
    <x v="0"/>
    <s v="Nov"/>
    <x v="1"/>
    <b v="0"/>
    <x v="0"/>
  </r>
  <r>
    <n v="0"/>
    <n v="0"/>
    <n v="2"/>
    <n v="86"/>
    <n v="5"/>
    <n v="86"/>
    <x v="0"/>
    <x v="65"/>
    <x v="0"/>
    <s v="Nov"/>
    <x v="1"/>
    <b v="0"/>
    <x v="0"/>
  </r>
  <r>
    <n v="0"/>
    <n v="0"/>
    <n v="0"/>
    <n v="0"/>
    <n v="14"/>
    <n v="862.79166669999995"/>
    <x v="19"/>
    <x v="5"/>
    <x v="0"/>
    <s v="Nov"/>
    <x v="1"/>
    <b v="0"/>
    <x v="0"/>
  </r>
  <r>
    <n v="1"/>
    <n v="5"/>
    <n v="0"/>
    <n v="0"/>
    <n v="29"/>
    <n v="3441.4392859999998"/>
    <x v="11"/>
    <x v="3568"/>
    <x v="0"/>
    <s v="Dec"/>
    <x v="1"/>
    <b v="0"/>
    <x v="0"/>
  </r>
  <r>
    <n v="9"/>
    <n v="341"/>
    <n v="0"/>
    <n v="0"/>
    <n v="37"/>
    <n v="1538.9507940000001"/>
    <x v="1"/>
    <x v="3569"/>
    <x v="0"/>
    <s v="Dec"/>
    <x v="1"/>
    <b v="0"/>
    <x v="0"/>
  </r>
  <r>
    <n v="0"/>
    <n v="0"/>
    <n v="0"/>
    <n v="0"/>
    <n v="15"/>
    <n v="242.91666670000001"/>
    <x v="43"/>
    <x v="33"/>
    <x v="0"/>
    <s v="Nov"/>
    <x v="1"/>
    <b v="1"/>
    <x v="0"/>
  </r>
  <r>
    <n v="0"/>
    <n v="0"/>
    <n v="0"/>
    <n v="0"/>
    <n v="7"/>
    <n v="202.25"/>
    <x v="0"/>
    <x v="3"/>
    <x v="0"/>
    <s v="Dec"/>
    <x v="1"/>
    <b v="0"/>
    <x v="0"/>
  </r>
  <r>
    <n v="5"/>
    <n v="44.75"/>
    <n v="3"/>
    <n v="51.5"/>
    <n v="107"/>
    <n v="3074.8527779999999"/>
    <x v="1412"/>
    <x v="3570"/>
    <x v="0"/>
    <s v="Nov"/>
    <x v="1"/>
    <b v="1"/>
    <x v="0"/>
  </r>
  <r>
    <n v="0"/>
    <n v="0"/>
    <n v="0"/>
    <n v="0"/>
    <n v="14"/>
    <n v="263.17500000000001"/>
    <x v="0"/>
    <x v="102"/>
    <x v="0"/>
    <s v="Nov"/>
    <x v="1"/>
    <b v="0"/>
    <x v="0"/>
  </r>
  <r>
    <n v="0"/>
    <n v="0"/>
    <n v="3"/>
    <n v="137.5"/>
    <n v="71"/>
    <n v="2487.0617769999999"/>
    <x v="1413"/>
    <x v="3571"/>
    <x v="0"/>
    <s v="Nov"/>
    <x v="1"/>
    <b v="0"/>
    <x v="0"/>
  </r>
  <r>
    <n v="14"/>
    <n v="321.26666669999997"/>
    <n v="4"/>
    <n v="230"/>
    <n v="39"/>
    <n v="2310.083333"/>
    <x v="610"/>
    <x v="3572"/>
    <x v="1371"/>
    <s v="Nov"/>
    <x v="1"/>
    <b v="0"/>
    <x v="0"/>
  </r>
  <r>
    <n v="1"/>
    <n v="30.5"/>
    <n v="0"/>
    <n v="0"/>
    <n v="16"/>
    <n v="374.5"/>
    <x v="362"/>
    <x v="1486"/>
    <x v="0"/>
    <s v="Nov"/>
    <x v="1"/>
    <b v="1"/>
    <x v="0"/>
  </r>
  <r>
    <n v="0"/>
    <n v="0"/>
    <n v="0"/>
    <n v="0"/>
    <n v="53"/>
    <n v="2634.4762449999998"/>
    <x v="1414"/>
    <x v="3573"/>
    <x v="0"/>
    <s v="Nov"/>
    <x v="1"/>
    <b v="0"/>
    <x v="0"/>
  </r>
  <r>
    <n v="0"/>
    <n v="0"/>
    <n v="0"/>
    <n v="0"/>
    <n v="7"/>
    <n v="58.5"/>
    <x v="0"/>
    <x v="65"/>
    <x v="0"/>
    <s v="Nov"/>
    <x v="1"/>
    <b v="0"/>
    <x v="0"/>
  </r>
  <r>
    <n v="7"/>
    <n v="440.58333329999999"/>
    <n v="0"/>
    <n v="0"/>
    <n v="48"/>
    <n v="1777.7023810000001"/>
    <x v="0"/>
    <x v="684"/>
    <x v="1372"/>
    <s v="Dec"/>
    <x v="1"/>
    <b v="0"/>
    <x v="0"/>
  </r>
  <r>
    <n v="0"/>
    <n v="0"/>
    <n v="2"/>
    <n v="21"/>
    <n v="43"/>
    <n v="1825.557143"/>
    <x v="0"/>
    <x v="3574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3"/>
    <n v="95"/>
    <x v="33"/>
    <x v="177"/>
    <x v="0"/>
    <s v="Nov"/>
    <x v="1"/>
    <b v="0"/>
    <x v="0"/>
  </r>
  <r>
    <n v="0"/>
    <n v="0"/>
    <n v="0"/>
    <n v="0"/>
    <n v="4"/>
    <n v="28"/>
    <x v="35"/>
    <x v="186"/>
    <x v="0"/>
    <s v="Nov"/>
    <x v="1"/>
    <b v="0"/>
    <x v="0"/>
  </r>
  <r>
    <n v="1"/>
    <n v="0"/>
    <n v="2"/>
    <n v="360"/>
    <n v="82"/>
    <n v="6858.6721219999999"/>
    <x v="614"/>
    <x v="3575"/>
    <x v="0"/>
    <s v="Nov"/>
    <x v="1"/>
    <b v="0"/>
    <x v="0"/>
  </r>
  <r>
    <n v="4"/>
    <n v="27"/>
    <n v="0"/>
    <n v="0"/>
    <n v="9"/>
    <n v="79.25"/>
    <x v="0"/>
    <x v="531"/>
    <x v="0"/>
    <s v="Nov"/>
    <x v="1"/>
    <b v="0"/>
    <x v="0"/>
  </r>
  <r>
    <n v="0"/>
    <n v="0"/>
    <n v="0"/>
    <n v="0"/>
    <n v="5"/>
    <n v="41"/>
    <x v="15"/>
    <x v="97"/>
    <x v="0"/>
    <s v="Dec"/>
    <x v="1"/>
    <b v="0"/>
    <x v="0"/>
  </r>
  <r>
    <n v="22"/>
    <n v="1153.682251"/>
    <n v="3"/>
    <n v="108"/>
    <n v="205"/>
    <n v="4295.3050659999999"/>
    <x v="1415"/>
    <x v="3576"/>
    <x v="1373"/>
    <s v="Nov"/>
    <x v="1"/>
    <b v="1"/>
    <x v="0"/>
  </r>
  <r>
    <n v="12"/>
    <n v="521.07500000000005"/>
    <n v="0"/>
    <n v="0"/>
    <n v="83"/>
    <n v="5124.6916670000001"/>
    <x v="0"/>
    <x v="3577"/>
    <x v="1374"/>
    <s v="Dec"/>
    <x v="1"/>
    <b v="0"/>
    <x v="0"/>
  </r>
  <r>
    <n v="3"/>
    <n v="150.125"/>
    <n v="4"/>
    <n v="26.5"/>
    <n v="26"/>
    <n v="1332.695346"/>
    <x v="1416"/>
    <x v="3578"/>
    <x v="1375"/>
    <s v="Dec"/>
    <x v="1"/>
    <b v="0"/>
    <x v="0"/>
  </r>
  <r>
    <n v="3"/>
    <n v="20.166666670000001"/>
    <n v="0"/>
    <n v="0"/>
    <n v="87"/>
    <n v="2467.2563490000002"/>
    <x v="1417"/>
    <x v="3579"/>
    <x v="1376"/>
    <s v="Dec"/>
    <x v="1"/>
    <b v="0"/>
    <x v="0"/>
  </r>
  <r>
    <n v="0"/>
    <n v="0"/>
    <n v="0"/>
    <n v="0"/>
    <n v="9"/>
    <n v="123.16666669999999"/>
    <x v="7"/>
    <x v="822"/>
    <x v="0"/>
    <s v="Nov"/>
    <x v="1"/>
    <b v="0"/>
    <x v="0"/>
  </r>
  <r>
    <n v="8"/>
    <n v="52.85"/>
    <n v="2"/>
    <n v="33.5"/>
    <n v="71"/>
    <n v="1714.7785710000001"/>
    <x v="329"/>
    <x v="3580"/>
    <x v="0"/>
    <s v="Nov"/>
    <x v="1"/>
    <b v="0"/>
    <x v="0"/>
  </r>
  <r>
    <n v="0"/>
    <n v="0"/>
    <n v="0"/>
    <n v="0"/>
    <n v="9"/>
    <n v="205.08333329999999"/>
    <x v="0"/>
    <x v="24"/>
    <x v="0"/>
    <s v="Dec"/>
    <x v="1"/>
    <b v="0"/>
    <x v="0"/>
  </r>
  <r>
    <n v="2"/>
    <n v="27.5"/>
    <n v="0"/>
    <n v="0"/>
    <n v="44"/>
    <n v="1026.450758"/>
    <x v="515"/>
    <x v="3581"/>
    <x v="0"/>
    <s v="Dec"/>
    <x v="1"/>
    <b v="0"/>
    <x v="0"/>
  </r>
  <r>
    <n v="0"/>
    <n v="0"/>
    <n v="0"/>
    <n v="0"/>
    <n v="4"/>
    <n v="57.666666669999998"/>
    <x v="0"/>
    <x v="26"/>
    <x v="0"/>
    <s v="Nov"/>
    <x v="1"/>
    <b v="0"/>
    <x v="0"/>
  </r>
  <r>
    <n v="0"/>
    <n v="0"/>
    <n v="0"/>
    <n v="0"/>
    <n v="3"/>
    <n v="25.5"/>
    <x v="33"/>
    <x v="177"/>
    <x v="0"/>
    <s v="Nov"/>
    <x v="1"/>
    <b v="1"/>
    <x v="0"/>
  </r>
  <r>
    <n v="0"/>
    <n v="0"/>
    <n v="0"/>
    <n v="0"/>
    <n v="57"/>
    <n v="3696.2253420000002"/>
    <x v="22"/>
    <x v="3582"/>
    <x v="0"/>
    <s v="Nov"/>
    <x v="1"/>
    <b v="1"/>
    <x v="0"/>
  </r>
  <r>
    <n v="0"/>
    <n v="0"/>
    <n v="0"/>
    <n v="0"/>
    <n v="13"/>
    <n v="1600"/>
    <x v="5"/>
    <x v="148"/>
    <x v="0"/>
    <s v="Dec"/>
    <x v="1"/>
    <b v="0"/>
    <x v="0"/>
  </r>
  <r>
    <n v="5"/>
    <n v="417.5"/>
    <n v="3"/>
    <n v="151.25"/>
    <n v="45"/>
    <n v="1739.25"/>
    <x v="499"/>
    <x v="3583"/>
    <x v="0"/>
    <s v="Dec"/>
    <x v="1"/>
    <b v="0"/>
    <x v="0"/>
  </r>
  <r>
    <n v="1"/>
    <n v="61.25"/>
    <n v="3"/>
    <n v="1083"/>
    <n v="14"/>
    <n v="2230.5"/>
    <x v="0"/>
    <x v="20"/>
    <x v="0"/>
    <s v="Dec"/>
    <x v="1"/>
    <b v="0"/>
    <x v="0"/>
  </r>
  <r>
    <n v="1"/>
    <n v="16"/>
    <n v="3"/>
    <n v="585.625"/>
    <n v="40"/>
    <n v="765.04166669999995"/>
    <x v="1418"/>
    <x v="3584"/>
    <x v="0"/>
    <s v="Dec"/>
    <x v="1"/>
    <b v="0"/>
    <x v="0"/>
  </r>
  <r>
    <n v="3"/>
    <n v="165.25"/>
    <n v="0"/>
    <n v="0"/>
    <n v="49"/>
    <n v="1256.383333"/>
    <x v="1419"/>
    <x v="3585"/>
    <x v="0"/>
    <s v="Nov"/>
    <x v="1"/>
    <b v="0"/>
    <x v="0"/>
  </r>
  <r>
    <n v="0"/>
    <n v="0"/>
    <n v="2"/>
    <n v="19.25"/>
    <n v="4"/>
    <n v="95"/>
    <x v="0"/>
    <x v="6"/>
    <x v="0"/>
    <s v="Nov"/>
    <x v="1"/>
    <b v="1"/>
    <x v="0"/>
  </r>
  <r>
    <n v="10"/>
    <n v="779.45"/>
    <n v="0"/>
    <n v="0"/>
    <n v="39"/>
    <n v="1002.491667"/>
    <x v="79"/>
    <x v="3586"/>
    <x v="0"/>
    <s v="Nov"/>
    <x v="1"/>
    <b v="0"/>
    <x v="0"/>
  </r>
  <r>
    <n v="5"/>
    <n v="88.833333330000002"/>
    <n v="0"/>
    <n v="0"/>
    <n v="27"/>
    <n v="494.64404760000002"/>
    <x v="0"/>
    <x v="3587"/>
    <x v="0"/>
    <s v="Nov"/>
    <x v="1"/>
    <b v="0"/>
    <x v="0"/>
  </r>
  <r>
    <n v="0"/>
    <n v="0"/>
    <n v="0"/>
    <n v="0"/>
    <n v="31"/>
    <n v="835.23809519999998"/>
    <x v="0"/>
    <x v="3588"/>
    <x v="0"/>
    <s v="Dec"/>
    <x v="1"/>
    <b v="0"/>
    <x v="0"/>
  </r>
  <r>
    <n v="0"/>
    <n v="0"/>
    <n v="0"/>
    <n v="0"/>
    <n v="27"/>
    <n v="1433.7125599999999"/>
    <x v="1420"/>
    <x v="3589"/>
    <x v="0"/>
    <s v="Nov"/>
    <x v="1"/>
    <b v="0"/>
    <x v="0"/>
  </r>
  <r>
    <n v="0"/>
    <n v="0"/>
    <n v="0"/>
    <n v="0"/>
    <n v="16"/>
    <n v="277.3"/>
    <x v="14"/>
    <x v="327"/>
    <x v="0"/>
    <s v="Nov"/>
    <x v="1"/>
    <b v="0"/>
    <x v="0"/>
  </r>
  <r>
    <n v="9"/>
    <n v="73.25"/>
    <n v="0"/>
    <n v="0"/>
    <n v="26"/>
    <n v="2923.25"/>
    <x v="233"/>
    <x v="2526"/>
    <x v="0"/>
    <s v="Dec"/>
    <x v="1"/>
    <b v="0"/>
    <x v="0"/>
  </r>
  <r>
    <n v="7"/>
    <n v="98.172619049999994"/>
    <n v="0"/>
    <n v="0"/>
    <n v="47"/>
    <n v="1889.953409"/>
    <x v="124"/>
    <x v="3590"/>
    <x v="0"/>
    <s v="Nov"/>
    <x v="1"/>
    <b v="0"/>
    <x v="0"/>
  </r>
  <r>
    <n v="10"/>
    <n v="244.70833329999999"/>
    <n v="0"/>
    <n v="0"/>
    <n v="213"/>
    <n v="8125.852288"/>
    <x v="1353"/>
    <x v="3591"/>
    <x v="0"/>
    <s v="Dec"/>
    <x v="1"/>
    <b v="1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0"/>
    <n v="0"/>
    <n v="10"/>
    <n v="199.66666670000001"/>
    <x v="39"/>
    <x v="1050"/>
    <x v="0"/>
    <s v="Nov"/>
    <x v="1"/>
    <b v="0"/>
    <x v="0"/>
  </r>
  <r>
    <n v="0"/>
    <n v="0"/>
    <n v="0"/>
    <n v="0"/>
    <n v="3"/>
    <n v="48.5"/>
    <x v="0"/>
    <x v="34"/>
    <x v="0"/>
    <s v="Dec"/>
    <x v="1"/>
    <b v="0"/>
    <x v="0"/>
  </r>
  <r>
    <n v="8"/>
    <n v="108.3844538"/>
    <n v="0"/>
    <n v="0"/>
    <n v="65"/>
    <n v="2008.9009739999999"/>
    <x v="1421"/>
    <x v="979"/>
    <x v="1377"/>
    <s v="Dec"/>
    <x v="1"/>
    <b v="0"/>
    <x v="0"/>
  </r>
  <r>
    <n v="0"/>
    <n v="0"/>
    <n v="0"/>
    <n v="0"/>
    <n v="8"/>
    <n v="140.16666670000001"/>
    <x v="0"/>
    <x v="128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15"/>
    <n v="404.76666669999997"/>
    <n v="4"/>
    <n v="240.5"/>
    <n v="120"/>
    <n v="4173.131061"/>
    <x v="1422"/>
    <x v="3592"/>
    <x v="1378"/>
    <s v="Nov"/>
    <x v="1"/>
    <b v="1"/>
    <x v="0"/>
  </r>
  <r>
    <n v="9"/>
    <n v="227.375"/>
    <n v="4"/>
    <n v="102.25"/>
    <n v="48"/>
    <n v="2849.4821430000002"/>
    <x v="0"/>
    <x v="3593"/>
    <x v="1379"/>
    <s v="Nov"/>
    <x v="1"/>
    <b v="0"/>
    <x v="0"/>
  </r>
  <r>
    <n v="0"/>
    <n v="0"/>
    <n v="0"/>
    <n v="0"/>
    <n v="57"/>
    <n v="3079.083333"/>
    <x v="1423"/>
    <x v="3594"/>
    <x v="0"/>
    <s v="Dec"/>
    <x v="1"/>
    <b v="0"/>
    <x v="0"/>
  </r>
  <r>
    <n v="3"/>
    <n v="37.25"/>
    <n v="0"/>
    <n v="0"/>
    <n v="19"/>
    <n v="656.25"/>
    <x v="0"/>
    <x v="31"/>
    <x v="0"/>
    <s v="Dec"/>
    <x v="1"/>
    <b v="0"/>
    <x v="0"/>
  </r>
  <r>
    <n v="0"/>
    <n v="0"/>
    <n v="0"/>
    <n v="0"/>
    <n v="11"/>
    <n v="205.75"/>
    <x v="26"/>
    <x v="157"/>
    <x v="0"/>
    <s v="Dec"/>
    <x v="1"/>
    <b v="0"/>
    <x v="0"/>
  </r>
  <r>
    <n v="0"/>
    <n v="0"/>
    <n v="0"/>
    <n v="0"/>
    <n v="9"/>
    <n v="470"/>
    <x v="191"/>
    <x v="34"/>
    <x v="0"/>
    <s v="Dec"/>
    <x v="1"/>
    <b v="0"/>
    <x v="0"/>
  </r>
  <r>
    <n v="11"/>
    <n v="225.5"/>
    <n v="7"/>
    <n v="258.25"/>
    <n v="40"/>
    <n v="1352.833333"/>
    <x v="266"/>
    <x v="3595"/>
    <x v="0"/>
    <s v="Dec"/>
    <x v="1"/>
    <b v="1"/>
    <x v="0"/>
  </r>
  <r>
    <n v="0"/>
    <n v="0"/>
    <n v="0"/>
    <n v="0"/>
    <n v="8"/>
    <n v="497.25"/>
    <x v="13"/>
    <x v="26"/>
    <x v="0"/>
    <s v="Dec"/>
    <x v="1"/>
    <b v="1"/>
    <x v="0"/>
  </r>
  <r>
    <n v="0"/>
    <n v="0"/>
    <n v="0"/>
    <n v="0"/>
    <n v="5"/>
    <n v="23"/>
    <x v="223"/>
    <x v="755"/>
    <x v="0"/>
    <s v="Dec"/>
    <x v="1"/>
    <b v="0"/>
    <x v="0"/>
  </r>
  <r>
    <n v="0"/>
    <n v="0"/>
    <n v="0"/>
    <n v="0"/>
    <n v="5"/>
    <n v="125.75"/>
    <x v="33"/>
    <x v="396"/>
    <x v="0"/>
    <s v="Nov"/>
    <x v="1"/>
    <b v="1"/>
    <x v="0"/>
  </r>
  <r>
    <n v="0"/>
    <n v="0"/>
    <n v="0"/>
    <n v="0"/>
    <n v="80"/>
    <n v="3734.958333"/>
    <x v="65"/>
    <x v="3596"/>
    <x v="0"/>
    <s v="Nov"/>
    <x v="1"/>
    <b v="0"/>
    <x v="0"/>
  </r>
  <r>
    <n v="0"/>
    <n v="0"/>
    <n v="0"/>
    <n v="0"/>
    <n v="4"/>
    <n v="0"/>
    <x v="9"/>
    <x v="63"/>
    <x v="0"/>
    <s v="Dec"/>
    <x v="1"/>
    <b v="0"/>
    <x v="0"/>
  </r>
  <r>
    <n v="4"/>
    <n v="82.5"/>
    <n v="0"/>
    <n v="0"/>
    <n v="16"/>
    <n v="299.5"/>
    <x v="0"/>
    <x v="91"/>
    <x v="0"/>
    <s v="Dec"/>
    <x v="1"/>
    <b v="1"/>
    <x v="0"/>
  </r>
  <r>
    <n v="0"/>
    <n v="0"/>
    <n v="0"/>
    <n v="0"/>
    <n v="5"/>
    <n v="75"/>
    <x v="15"/>
    <x v="97"/>
    <x v="0"/>
    <s v="Dec"/>
    <x v="1"/>
    <b v="0"/>
    <x v="0"/>
  </r>
  <r>
    <n v="0"/>
    <n v="0"/>
    <n v="0"/>
    <n v="0"/>
    <n v="42"/>
    <n v="1766.833333"/>
    <x v="1424"/>
    <x v="3597"/>
    <x v="0"/>
    <s v="Nov"/>
    <x v="1"/>
    <b v="0"/>
    <x v="0"/>
  </r>
  <r>
    <n v="0"/>
    <n v="0"/>
    <n v="0"/>
    <n v="0"/>
    <n v="8"/>
    <n v="186"/>
    <x v="0"/>
    <x v="24"/>
    <x v="0"/>
    <s v="Dec"/>
    <x v="1"/>
    <b v="0"/>
    <x v="0"/>
  </r>
  <r>
    <n v="1"/>
    <n v="41.5"/>
    <n v="0"/>
    <n v="0"/>
    <n v="12"/>
    <n v="237.5"/>
    <x v="5"/>
    <x v="531"/>
    <x v="0"/>
    <s v="Dec"/>
    <x v="1"/>
    <b v="0"/>
    <x v="0"/>
  </r>
  <r>
    <n v="3"/>
    <n v="38"/>
    <n v="0"/>
    <n v="0"/>
    <n v="12"/>
    <n v="279.08333329999999"/>
    <x v="0"/>
    <x v="553"/>
    <x v="0"/>
    <s v="Nov"/>
    <x v="1"/>
    <b v="0"/>
    <x v="0"/>
  </r>
  <r>
    <n v="0"/>
    <n v="0"/>
    <n v="0"/>
    <n v="0"/>
    <n v="6"/>
    <n v="1098.5"/>
    <x v="33"/>
    <x v="100"/>
    <x v="0"/>
    <s v="Dec"/>
    <x v="1"/>
    <b v="0"/>
    <x v="0"/>
  </r>
  <r>
    <n v="7"/>
    <n v="98"/>
    <n v="3"/>
    <n v="61"/>
    <n v="83"/>
    <n v="2355.682738"/>
    <x v="1425"/>
    <x v="3598"/>
    <x v="0"/>
    <s v="Dec"/>
    <x v="1"/>
    <b v="0"/>
    <x v="0"/>
  </r>
  <r>
    <n v="0"/>
    <n v="0"/>
    <n v="2"/>
    <n v="686"/>
    <n v="11"/>
    <n v="288.125"/>
    <x v="140"/>
    <x v="34"/>
    <x v="0"/>
    <s v="Dec"/>
    <x v="1"/>
    <b v="0"/>
    <x v="0"/>
  </r>
  <r>
    <n v="1"/>
    <n v="94"/>
    <n v="0"/>
    <n v="0"/>
    <n v="54"/>
    <n v="1210.9213239999999"/>
    <x v="59"/>
    <x v="3599"/>
    <x v="0"/>
    <s v="Dec"/>
    <x v="1"/>
    <b v="0"/>
    <x v="0"/>
  </r>
  <r>
    <n v="0"/>
    <n v="0"/>
    <n v="0"/>
    <n v="0"/>
    <n v="12"/>
    <n v="412.875"/>
    <x v="0"/>
    <x v="5"/>
    <x v="0"/>
    <s v="Dec"/>
    <x v="1"/>
    <b v="1"/>
    <x v="0"/>
  </r>
  <r>
    <n v="1"/>
    <n v="5"/>
    <n v="0"/>
    <n v="0"/>
    <n v="26"/>
    <n v="850.66666669999995"/>
    <x v="62"/>
    <x v="3600"/>
    <x v="0"/>
    <s v="Dec"/>
    <x v="1"/>
    <b v="0"/>
    <x v="0"/>
  </r>
  <r>
    <n v="0"/>
    <n v="0"/>
    <n v="0"/>
    <n v="0"/>
    <n v="77"/>
    <n v="1903.6017429999999"/>
    <x v="1426"/>
    <x v="3601"/>
    <x v="0"/>
    <s v="Dec"/>
    <x v="1"/>
    <b v="0"/>
    <x v="0"/>
  </r>
  <r>
    <n v="10"/>
    <n v="60.7"/>
    <n v="1"/>
    <n v="110.25"/>
    <n v="75"/>
    <n v="1585.6087299999999"/>
    <x v="1427"/>
    <x v="3602"/>
    <x v="0"/>
    <s v="Dec"/>
    <x v="1"/>
    <b v="0"/>
    <x v="0"/>
  </r>
  <r>
    <n v="0"/>
    <n v="0"/>
    <n v="0"/>
    <n v="0"/>
    <n v="3"/>
    <n v="79"/>
    <x v="0"/>
    <x v="6"/>
    <x v="0"/>
    <s v="Nov"/>
    <x v="1"/>
    <b v="0"/>
    <x v="0"/>
  </r>
  <r>
    <n v="7"/>
    <n v="167.0083333"/>
    <n v="0"/>
    <n v="0"/>
    <n v="40"/>
    <n v="978.09166670000002"/>
    <x v="1428"/>
    <x v="3603"/>
    <x v="0"/>
    <s v="Dec"/>
    <x v="1"/>
    <b v="0"/>
    <x v="0"/>
  </r>
  <r>
    <n v="0"/>
    <n v="0"/>
    <n v="0"/>
    <n v="0"/>
    <n v="6"/>
    <n v="118.33333330000001"/>
    <x v="12"/>
    <x v="24"/>
    <x v="0"/>
    <s v="Nov"/>
    <x v="1"/>
    <b v="1"/>
    <x v="0"/>
  </r>
  <r>
    <n v="0"/>
    <n v="0"/>
    <n v="5"/>
    <n v="53.833333330000002"/>
    <n v="2"/>
    <n v="31.166666670000001"/>
    <x v="0"/>
    <x v="6"/>
    <x v="0"/>
    <s v="Nov"/>
    <x v="1"/>
    <b v="0"/>
    <x v="0"/>
  </r>
  <r>
    <n v="2"/>
    <n v="48.5"/>
    <n v="0"/>
    <n v="0"/>
    <n v="5"/>
    <n v="396.16666670000001"/>
    <x v="0"/>
    <x v="57"/>
    <x v="0"/>
    <s v="Dec"/>
    <x v="1"/>
    <b v="0"/>
    <x v="0"/>
  </r>
  <r>
    <n v="0"/>
    <n v="0"/>
    <n v="0"/>
    <n v="0"/>
    <n v="17"/>
    <n v="399.5"/>
    <x v="523"/>
    <x v="3604"/>
    <x v="0"/>
    <s v="Dec"/>
    <x v="1"/>
    <b v="0"/>
    <x v="0"/>
  </r>
  <r>
    <n v="0"/>
    <n v="0"/>
    <n v="0"/>
    <n v="0"/>
    <n v="2"/>
    <n v="59.5"/>
    <x v="0"/>
    <x v="100"/>
    <x v="0"/>
    <s v="Dec"/>
    <x v="1"/>
    <b v="1"/>
    <x v="0"/>
  </r>
  <r>
    <n v="0"/>
    <n v="0"/>
    <n v="0"/>
    <n v="0"/>
    <n v="20"/>
    <n v="624.0083333"/>
    <x v="58"/>
    <x v="3605"/>
    <x v="0"/>
    <s v="Dec"/>
    <x v="1"/>
    <b v="0"/>
    <x v="0"/>
  </r>
  <r>
    <n v="0"/>
    <n v="0"/>
    <n v="0"/>
    <n v="0"/>
    <n v="11"/>
    <n v="116.5"/>
    <x v="73"/>
    <x v="3114"/>
    <x v="0"/>
    <s v="Dec"/>
    <x v="1"/>
    <b v="0"/>
    <x v="0"/>
  </r>
  <r>
    <n v="0"/>
    <n v="0"/>
    <n v="0"/>
    <n v="0"/>
    <n v="26"/>
    <n v="664.85"/>
    <x v="613"/>
    <x v="34"/>
    <x v="0"/>
    <s v="Dec"/>
    <x v="1"/>
    <b v="1"/>
    <x v="0"/>
  </r>
  <r>
    <n v="8"/>
    <n v="225.41666670000001"/>
    <n v="0"/>
    <n v="0"/>
    <n v="44"/>
    <n v="1254.112179"/>
    <x v="1429"/>
    <x v="3606"/>
    <x v="0"/>
    <s v="Dec"/>
    <x v="1"/>
    <b v="0"/>
    <x v="0"/>
  </r>
  <r>
    <n v="0"/>
    <n v="0"/>
    <n v="0"/>
    <n v="0"/>
    <n v="13"/>
    <n v="751.54166669999995"/>
    <x v="1430"/>
    <x v="3607"/>
    <x v="0"/>
    <s v="Dec"/>
    <x v="1"/>
    <b v="0"/>
    <x v="0"/>
  </r>
  <r>
    <n v="2"/>
    <n v="14"/>
    <n v="0"/>
    <n v="0"/>
    <n v="5"/>
    <n v="45.25"/>
    <x v="0"/>
    <x v="482"/>
    <x v="0"/>
    <s v="Dec"/>
    <x v="1"/>
    <b v="0"/>
    <x v="0"/>
  </r>
  <r>
    <n v="4"/>
    <n v="48.5"/>
    <n v="0"/>
    <n v="0"/>
    <n v="7"/>
    <n v="31.5"/>
    <x v="0"/>
    <x v="93"/>
    <x v="0"/>
    <s v="Dec"/>
    <x v="1"/>
    <b v="0"/>
    <x v="0"/>
  </r>
  <r>
    <n v="0"/>
    <n v="0"/>
    <n v="0"/>
    <n v="0"/>
    <n v="18"/>
    <n v="1456.916667"/>
    <x v="144"/>
    <x v="1416"/>
    <x v="0"/>
    <s v="Dec"/>
    <x v="1"/>
    <b v="0"/>
    <x v="0"/>
  </r>
  <r>
    <n v="0"/>
    <n v="0"/>
    <n v="1"/>
    <n v="51.5"/>
    <n v="31"/>
    <n v="618.75"/>
    <x v="432"/>
    <x v="3608"/>
    <x v="0"/>
    <s v="Nov"/>
    <x v="1"/>
    <b v="0"/>
    <x v="0"/>
  </r>
  <r>
    <n v="0"/>
    <n v="0"/>
    <n v="0"/>
    <n v="0"/>
    <n v="40"/>
    <n v="1699.583333"/>
    <x v="145"/>
    <x v="3609"/>
    <x v="0"/>
    <s v="Nov"/>
    <x v="1"/>
    <b v="1"/>
    <x v="0"/>
  </r>
  <r>
    <n v="0"/>
    <n v="0"/>
    <n v="0"/>
    <n v="0"/>
    <n v="39"/>
    <n v="935.09722220000003"/>
    <x v="1"/>
    <x v="3610"/>
    <x v="0"/>
    <s v="Dec"/>
    <x v="1"/>
    <b v="0"/>
    <x v="0"/>
  </r>
  <r>
    <n v="0"/>
    <n v="0"/>
    <n v="0"/>
    <n v="0"/>
    <n v="11"/>
    <n v="559.25"/>
    <x v="73"/>
    <x v="990"/>
    <x v="0"/>
    <s v="Dec"/>
    <x v="1"/>
    <b v="0"/>
    <x v="0"/>
  </r>
  <r>
    <n v="0"/>
    <n v="0"/>
    <n v="0"/>
    <n v="0"/>
    <n v="6"/>
    <n v="93.5"/>
    <x v="13"/>
    <x v="34"/>
    <x v="0"/>
    <s v="Dec"/>
    <x v="1"/>
    <b v="1"/>
    <x v="0"/>
  </r>
  <r>
    <n v="2"/>
    <n v="31.5"/>
    <n v="0"/>
    <n v="0"/>
    <n v="27"/>
    <n v="811.86309519999998"/>
    <x v="0"/>
    <x v="768"/>
    <x v="0"/>
    <s v="Nov"/>
    <x v="1"/>
    <b v="1"/>
    <x v="0"/>
  </r>
  <r>
    <n v="3"/>
    <n v="7"/>
    <n v="1"/>
    <n v="25.166666670000001"/>
    <n v="21"/>
    <n v="446"/>
    <x v="129"/>
    <x v="1753"/>
    <x v="1380"/>
    <s v="Nov"/>
    <x v="1"/>
    <b v="0"/>
    <x v="0"/>
  </r>
  <r>
    <n v="0"/>
    <n v="0"/>
    <n v="0"/>
    <n v="0"/>
    <n v="27"/>
    <n v="1166.6833329999999"/>
    <x v="970"/>
    <x v="3611"/>
    <x v="0"/>
    <s v="Nov"/>
    <x v="1"/>
    <b v="0"/>
    <x v="0"/>
  </r>
  <r>
    <n v="5"/>
    <n v="80.666666669999998"/>
    <n v="2"/>
    <n v="278.25"/>
    <n v="4"/>
    <n v="233.375"/>
    <x v="7"/>
    <x v="5"/>
    <x v="0"/>
    <s v="Nov"/>
    <x v="1"/>
    <b v="0"/>
    <x v="0"/>
  </r>
  <r>
    <n v="0"/>
    <n v="0"/>
    <n v="0"/>
    <n v="0"/>
    <n v="20"/>
    <n v="301"/>
    <x v="2"/>
    <x v="34"/>
    <x v="0"/>
    <s v="Dec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4"/>
    <n v="240.16666670000001"/>
    <n v="0"/>
    <n v="0"/>
    <n v="73"/>
    <n v="2371.371545"/>
    <x v="10"/>
    <x v="3612"/>
    <x v="0"/>
    <s v="Nov"/>
    <x v="1"/>
    <b v="1"/>
    <x v="0"/>
  </r>
  <r>
    <n v="2"/>
    <n v="20"/>
    <n v="3"/>
    <n v="402"/>
    <n v="85"/>
    <n v="3881.7935900000002"/>
    <x v="1431"/>
    <x v="3613"/>
    <x v="0"/>
    <s v="Nov"/>
    <x v="1"/>
    <b v="0"/>
    <x v="0"/>
  </r>
  <r>
    <n v="4"/>
    <n v="52.833333330000002"/>
    <n v="0"/>
    <n v="0"/>
    <n v="57"/>
    <n v="1761.2857140000001"/>
    <x v="27"/>
    <x v="3614"/>
    <x v="0"/>
    <s v="Nov"/>
    <x v="1"/>
    <b v="1"/>
    <x v="0"/>
  </r>
  <r>
    <n v="0"/>
    <n v="0"/>
    <n v="0"/>
    <n v="0"/>
    <n v="20"/>
    <n v="333.33333329999999"/>
    <x v="39"/>
    <x v="52"/>
    <x v="0"/>
    <s v="Nov"/>
    <x v="1"/>
    <b v="0"/>
    <x v="0"/>
  </r>
  <r>
    <n v="3"/>
    <n v="171.375"/>
    <n v="0"/>
    <n v="0"/>
    <n v="29"/>
    <n v="1343.9464290000001"/>
    <x v="113"/>
    <x v="3615"/>
    <x v="0"/>
    <s v="Nov"/>
    <x v="1"/>
    <b v="1"/>
    <x v="0"/>
  </r>
  <r>
    <n v="0"/>
    <n v="0"/>
    <n v="0"/>
    <n v="0"/>
    <n v="9"/>
    <n v="87.916666669999998"/>
    <x v="0"/>
    <x v="190"/>
    <x v="0"/>
    <s v="Nov"/>
    <x v="1"/>
    <b v="1"/>
    <x v="0"/>
  </r>
  <r>
    <n v="7"/>
    <n v="152.6"/>
    <n v="2"/>
    <n v="50.5"/>
    <n v="30"/>
    <n v="1089.2857140000001"/>
    <x v="0"/>
    <x v="3616"/>
    <x v="1381"/>
    <s v="Nov"/>
    <x v="1"/>
    <b v="0"/>
    <x v="0"/>
  </r>
  <r>
    <n v="0"/>
    <n v="0"/>
    <n v="0"/>
    <n v="0"/>
    <n v="4"/>
    <n v="143.5"/>
    <x v="12"/>
    <x v="412"/>
    <x v="0"/>
    <s v="Dec"/>
    <x v="1"/>
    <b v="0"/>
    <x v="0"/>
  </r>
  <r>
    <n v="3"/>
    <n v="365"/>
    <n v="0"/>
    <n v="0"/>
    <n v="6"/>
    <n v="737.75"/>
    <x v="0"/>
    <x v="57"/>
    <x v="0"/>
    <s v="Nov"/>
    <x v="1"/>
    <b v="0"/>
    <x v="0"/>
  </r>
  <r>
    <n v="0"/>
    <n v="0"/>
    <n v="0"/>
    <n v="0"/>
    <n v="29"/>
    <n v="1102.8499999999999"/>
    <x v="1432"/>
    <x v="3617"/>
    <x v="0"/>
    <s v="Nov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5"/>
    <n v="107.125"/>
    <n v="0"/>
    <n v="0"/>
    <n v="34"/>
    <n v="916"/>
    <x v="0"/>
    <x v="168"/>
    <x v="0"/>
    <s v="Dec"/>
    <x v="1"/>
    <b v="0"/>
    <x v="0"/>
  </r>
  <r>
    <n v="5"/>
    <n v="46.958333330000002"/>
    <n v="0"/>
    <n v="0"/>
    <n v="30"/>
    <n v="585.79999999999995"/>
    <x v="0"/>
    <x v="180"/>
    <x v="0"/>
    <s v="Nov"/>
    <x v="1"/>
    <b v="1"/>
    <x v="0"/>
  </r>
  <r>
    <n v="0"/>
    <n v="0"/>
    <n v="0"/>
    <n v="0"/>
    <n v="28"/>
    <n v="630.08333330000005"/>
    <x v="286"/>
    <x v="3618"/>
    <x v="0"/>
    <s v="Nov"/>
    <x v="1"/>
    <b v="1"/>
    <x v="0"/>
  </r>
  <r>
    <n v="0"/>
    <n v="0"/>
    <n v="0"/>
    <n v="0"/>
    <n v="20"/>
    <n v="366.5"/>
    <x v="0"/>
    <x v="21"/>
    <x v="0"/>
    <s v="Nov"/>
    <x v="1"/>
    <b v="0"/>
    <x v="0"/>
  </r>
  <r>
    <n v="0"/>
    <n v="0"/>
    <n v="0"/>
    <n v="0"/>
    <n v="45"/>
    <n v="1478.0738100000001"/>
    <x v="1433"/>
    <x v="3619"/>
    <x v="0"/>
    <s v="Nov"/>
    <x v="1"/>
    <b v="0"/>
    <x v="0"/>
  </r>
  <r>
    <n v="8"/>
    <n v="146"/>
    <n v="5"/>
    <n v="125.5"/>
    <n v="99"/>
    <n v="3881.9389070000002"/>
    <x v="368"/>
    <x v="3620"/>
    <x v="1382"/>
    <s v="Nov"/>
    <x v="1"/>
    <b v="0"/>
    <x v="0"/>
  </r>
  <r>
    <n v="1"/>
    <n v="105"/>
    <n v="1"/>
    <n v="0"/>
    <n v="59"/>
    <n v="1125.9047619999999"/>
    <x v="0"/>
    <x v="3621"/>
    <x v="0"/>
    <s v="Dec"/>
    <x v="1"/>
    <b v="0"/>
    <x v="0"/>
  </r>
  <r>
    <n v="5"/>
    <n v="111.66666669999999"/>
    <n v="1"/>
    <n v="123.5"/>
    <n v="42"/>
    <n v="1610.783197"/>
    <x v="16"/>
    <x v="3622"/>
    <x v="1383"/>
    <s v="Dec"/>
    <x v="1"/>
    <b v="0"/>
    <x v="0"/>
  </r>
  <r>
    <n v="5"/>
    <n v="100.91666669999999"/>
    <n v="0"/>
    <n v="0"/>
    <n v="114"/>
    <n v="3488.0708030000001"/>
    <x v="1434"/>
    <x v="3623"/>
    <x v="1384"/>
    <s v="Nov"/>
    <x v="1"/>
    <b v="0"/>
    <x v="0"/>
  </r>
  <r>
    <n v="1"/>
    <n v="27.333333329999999"/>
    <n v="1"/>
    <n v="0"/>
    <n v="4"/>
    <n v="78.833333330000002"/>
    <x v="0"/>
    <x v="24"/>
    <x v="0"/>
    <s v="Nov"/>
    <x v="1"/>
    <b v="0"/>
    <x v="0"/>
  </r>
  <r>
    <n v="0"/>
    <n v="0"/>
    <n v="0"/>
    <n v="0"/>
    <n v="11"/>
    <n v="460.83333329999999"/>
    <x v="51"/>
    <x v="1406"/>
    <x v="0"/>
    <s v="Dec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0"/>
    <n v="211.83333329999999"/>
    <x v="0"/>
    <x v="52"/>
    <x v="0"/>
    <s v="Dec"/>
    <x v="1"/>
    <b v="0"/>
    <x v="0"/>
  </r>
  <r>
    <n v="0"/>
    <n v="0"/>
    <n v="0"/>
    <n v="0"/>
    <n v="3"/>
    <n v="13.25"/>
    <x v="33"/>
    <x v="177"/>
    <x v="0"/>
    <s v="Nov"/>
    <x v="1"/>
    <b v="0"/>
    <x v="0"/>
  </r>
  <r>
    <n v="0"/>
    <n v="0"/>
    <n v="0"/>
    <n v="0"/>
    <n v="6"/>
    <n v="166"/>
    <x v="0"/>
    <x v="6"/>
    <x v="0"/>
    <s v="Dec"/>
    <x v="1"/>
    <b v="0"/>
    <x v="0"/>
  </r>
  <r>
    <n v="0"/>
    <n v="0"/>
    <n v="0"/>
    <n v="0"/>
    <n v="24"/>
    <n v="671.08865249999997"/>
    <x v="30"/>
    <x v="3624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5"/>
    <n v="99"/>
    <x v="0"/>
    <x v="52"/>
    <x v="0"/>
    <s v="Nov"/>
    <x v="1"/>
    <b v="0"/>
    <x v="0"/>
  </r>
  <r>
    <n v="1"/>
    <n v="3"/>
    <n v="0"/>
    <n v="0"/>
    <n v="34"/>
    <n v="1767.4"/>
    <x v="1435"/>
    <x v="3625"/>
    <x v="0"/>
    <s v="Nov"/>
    <x v="1"/>
    <b v="0"/>
    <x v="0"/>
  </r>
  <r>
    <n v="0"/>
    <n v="0"/>
    <n v="0"/>
    <n v="0"/>
    <n v="23"/>
    <n v="338.58333329999999"/>
    <x v="0"/>
    <x v="16"/>
    <x v="0"/>
    <s v="Nov"/>
    <x v="1"/>
    <b v="0"/>
    <x v="0"/>
  </r>
  <r>
    <n v="0"/>
    <n v="0"/>
    <n v="3"/>
    <n v="27"/>
    <n v="45"/>
    <n v="1218.0309520000001"/>
    <x v="967"/>
    <x v="3626"/>
    <x v="0"/>
    <s v="Dec"/>
    <x v="1"/>
    <b v="1"/>
    <x v="0"/>
  </r>
  <r>
    <n v="12"/>
    <n v="271.3"/>
    <n v="3"/>
    <n v="627.75"/>
    <n v="40"/>
    <n v="1358.8741520000001"/>
    <x v="383"/>
    <x v="3627"/>
    <x v="1385"/>
    <s v="Dec"/>
    <x v="1"/>
    <b v="0"/>
    <x v="0"/>
  </r>
  <r>
    <n v="3"/>
    <n v="24"/>
    <n v="0"/>
    <n v="0"/>
    <n v="35"/>
    <n v="529.29166669999995"/>
    <x v="0"/>
    <x v="287"/>
    <x v="0"/>
    <s v="Nov"/>
    <x v="1"/>
    <b v="0"/>
    <x v="0"/>
  </r>
  <r>
    <n v="0"/>
    <n v="0"/>
    <n v="0"/>
    <n v="0"/>
    <n v="11"/>
    <n v="194.5"/>
    <x v="73"/>
    <x v="239"/>
    <x v="0"/>
    <s v="Nov"/>
    <x v="1"/>
    <b v="0"/>
    <x v="0"/>
  </r>
  <r>
    <n v="0"/>
    <n v="0"/>
    <n v="0"/>
    <n v="0"/>
    <n v="31"/>
    <n v="1297.4642859999999"/>
    <x v="0"/>
    <x v="3628"/>
    <x v="0"/>
    <s v="Nov"/>
    <x v="1"/>
    <b v="1"/>
    <x v="0"/>
  </r>
  <r>
    <n v="9"/>
    <n v="274.66666670000001"/>
    <n v="0"/>
    <n v="0"/>
    <n v="40"/>
    <n v="720.42579369999999"/>
    <x v="0"/>
    <x v="3629"/>
    <x v="0"/>
    <s v="Dec"/>
    <x v="1"/>
    <b v="0"/>
    <x v="0"/>
  </r>
  <r>
    <n v="0"/>
    <n v="0"/>
    <n v="1"/>
    <n v="8"/>
    <n v="38"/>
    <n v="2370.729167"/>
    <x v="5"/>
    <x v="3630"/>
    <x v="0"/>
    <s v="Nov"/>
    <x v="1"/>
    <b v="0"/>
    <x v="0"/>
  </r>
  <r>
    <n v="0"/>
    <n v="0"/>
    <n v="0"/>
    <n v="0"/>
    <n v="8"/>
    <n v="391.25"/>
    <x v="0"/>
    <x v="39"/>
    <x v="0"/>
    <s v="Nov"/>
    <x v="1"/>
    <b v="1"/>
    <x v="0"/>
  </r>
  <r>
    <n v="6"/>
    <n v="121"/>
    <n v="0"/>
    <n v="0"/>
    <n v="7"/>
    <n v="65.5"/>
    <x v="14"/>
    <x v="313"/>
    <x v="0"/>
    <s v="Nov"/>
    <x v="1"/>
    <b v="0"/>
    <x v="0"/>
  </r>
  <r>
    <n v="0"/>
    <n v="0"/>
    <n v="0"/>
    <n v="0"/>
    <n v="6"/>
    <n v="33"/>
    <x v="12"/>
    <x v="100"/>
    <x v="0"/>
    <s v="Nov"/>
    <x v="1"/>
    <b v="0"/>
    <x v="0"/>
  </r>
  <r>
    <n v="6"/>
    <n v="86.328571429999997"/>
    <n v="4"/>
    <n v="24"/>
    <n v="131"/>
    <n v="5619.3848969999999"/>
    <x v="1436"/>
    <x v="3631"/>
    <x v="1386"/>
    <s v="Nov"/>
    <x v="1"/>
    <b v="0"/>
    <x v="0"/>
  </r>
  <r>
    <n v="2"/>
    <n v="15.41666667"/>
    <n v="6"/>
    <n v="160.83333329999999"/>
    <n v="8"/>
    <n v="143.33333329999999"/>
    <x v="10"/>
    <x v="3632"/>
    <x v="0"/>
    <s v="Nov"/>
    <x v="1"/>
    <b v="0"/>
    <x v="0"/>
  </r>
  <r>
    <n v="0"/>
    <n v="0"/>
    <n v="0"/>
    <n v="0"/>
    <n v="51"/>
    <n v="1655.3583329999999"/>
    <x v="0"/>
    <x v="3633"/>
    <x v="0"/>
    <s v="Nov"/>
    <x v="1"/>
    <b v="1"/>
    <x v="0"/>
  </r>
  <r>
    <n v="0"/>
    <n v="0"/>
    <n v="0"/>
    <n v="0"/>
    <n v="91"/>
    <n v="3511.833059"/>
    <x v="680"/>
    <x v="3634"/>
    <x v="0"/>
    <s v="Dec"/>
    <x v="1"/>
    <b v="0"/>
    <x v="0"/>
  </r>
  <r>
    <n v="0"/>
    <n v="0"/>
    <n v="0"/>
    <n v="0"/>
    <n v="12"/>
    <n v="405.1"/>
    <x v="35"/>
    <x v="526"/>
    <x v="0"/>
    <s v="Nov"/>
    <x v="1"/>
    <b v="0"/>
    <x v="0"/>
  </r>
  <r>
    <n v="0"/>
    <n v="0"/>
    <n v="0"/>
    <n v="0"/>
    <n v="4"/>
    <n v="103.5"/>
    <x v="0"/>
    <x v="9"/>
    <x v="0"/>
    <s v="Nov"/>
    <x v="1"/>
    <b v="0"/>
    <x v="0"/>
  </r>
  <r>
    <n v="2"/>
    <n v="25.625"/>
    <n v="0"/>
    <n v="0"/>
    <n v="162"/>
    <n v="8596.6699790000002"/>
    <x v="1437"/>
    <x v="3635"/>
    <x v="1387"/>
    <s v="Dec"/>
    <x v="1"/>
    <b v="0"/>
    <x v="0"/>
  </r>
  <r>
    <n v="0"/>
    <n v="0"/>
    <n v="1"/>
    <n v="0"/>
    <n v="36"/>
    <n v="671.42499999999995"/>
    <x v="36"/>
    <x v="2181"/>
    <x v="0"/>
    <s v="Dec"/>
    <x v="1"/>
    <b v="0"/>
    <x v="0"/>
  </r>
  <r>
    <n v="0"/>
    <n v="0"/>
    <n v="0"/>
    <n v="0"/>
    <n v="27"/>
    <n v="427.81666669999998"/>
    <x v="0"/>
    <x v="3187"/>
    <x v="0"/>
    <s v="Nov"/>
    <x v="1"/>
    <b v="0"/>
    <x v="0"/>
  </r>
  <r>
    <n v="0"/>
    <n v="0"/>
    <n v="0"/>
    <n v="0"/>
    <n v="6"/>
    <n v="192.08333329999999"/>
    <x v="90"/>
    <x v="182"/>
    <x v="0"/>
    <s v="Nov"/>
    <x v="1"/>
    <b v="0"/>
    <x v="0"/>
  </r>
  <r>
    <n v="0"/>
    <n v="0"/>
    <n v="0"/>
    <n v="0"/>
    <n v="2"/>
    <n v="0"/>
    <x v="9"/>
    <x v="63"/>
    <x v="0"/>
    <s v="Dec"/>
    <x v="1"/>
    <b v="0"/>
    <x v="0"/>
  </r>
  <r>
    <n v="5"/>
    <n v="58.285714290000001"/>
    <n v="1"/>
    <n v="685.25"/>
    <n v="177"/>
    <n v="4041.734915"/>
    <x v="680"/>
    <x v="3636"/>
    <x v="1388"/>
    <s v="Nov"/>
    <x v="1"/>
    <b v="0"/>
    <x v="0"/>
  </r>
  <r>
    <n v="0"/>
    <n v="0"/>
    <n v="0"/>
    <n v="0"/>
    <n v="98"/>
    <n v="3986.7896460000002"/>
    <x v="976"/>
    <x v="3637"/>
    <x v="0"/>
    <s v="Dec"/>
    <x v="1"/>
    <b v="0"/>
    <x v="0"/>
  </r>
  <r>
    <n v="10"/>
    <n v="130.625"/>
    <n v="0"/>
    <n v="0"/>
    <n v="20"/>
    <n v="707.16666669999995"/>
    <x v="0"/>
    <x v="3638"/>
    <x v="0"/>
    <s v="Nov"/>
    <x v="1"/>
    <b v="0"/>
    <x v="0"/>
  </r>
  <r>
    <n v="0"/>
    <n v="0"/>
    <n v="0"/>
    <n v="0"/>
    <n v="3"/>
    <n v="119"/>
    <x v="0"/>
    <x v="34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7"/>
    <n v="259"/>
    <x v="18"/>
    <x v="65"/>
    <x v="0"/>
    <s v="Nov"/>
    <x v="1"/>
    <b v="0"/>
    <x v="0"/>
  </r>
  <r>
    <n v="0"/>
    <n v="0"/>
    <n v="0"/>
    <n v="0"/>
    <n v="7"/>
    <n v="47"/>
    <x v="0"/>
    <x v="3"/>
    <x v="0"/>
    <s v="Nov"/>
    <x v="1"/>
    <b v="0"/>
    <x v="0"/>
  </r>
  <r>
    <n v="0"/>
    <n v="0"/>
    <n v="0"/>
    <n v="0"/>
    <n v="14"/>
    <n v="549.95000000000005"/>
    <x v="19"/>
    <x v="3"/>
    <x v="0"/>
    <s v="Dec"/>
    <x v="1"/>
    <b v="1"/>
    <x v="0"/>
  </r>
  <r>
    <n v="0"/>
    <n v="0"/>
    <n v="0"/>
    <n v="0"/>
    <n v="2"/>
    <n v="138.5"/>
    <x v="0"/>
    <x v="100"/>
    <x v="0"/>
    <s v="Nov"/>
    <x v="1"/>
    <b v="1"/>
    <x v="0"/>
  </r>
  <r>
    <n v="0"/>
    <n v="0"/>
    <n v="0"/>
    <n v="0"/>
    <n v="26"/>
    <n v="556.91666669999995"/>
    <x v="31"/>
    <x v="3287"/>
    <x v="0"/>
    <s v="Dec"/>
    <x v="1"/>
    <b v="0"/>
    <x v="0"/>
  </r>
  <r>
    <n v="0"/>
    <n v="0"/>
    <n v="0"/>
    <n v="0"/>
    <n v="9"/>
    <n v="125.25"/>
    <x v="0"/>
    <x v="6"/>
    <x v="0"/>
    <s v="Nov"/>
    <x v="1"/>
    <b v="1"/>
    <x v="0"/>
  </r>
  <r>
    <n v="0"/>
    <n v="0"/>
    <n v="0"/>
    <n v="0"/>
    <n v="13"/>
    <n v="263"/>
    <x v="5"/>
    <x v="713"/>
    <x v="0"/>
    <s v="Nov"/>
    <x v="1"/>
    <b v="1"/>
    <x v="0"/>
  </r>
  <r>
    <n v="2"/>
    <n v="86.388888890000004"/>
    <n v="0"/>
    <n v="0"/>
    <n v="29"/>
    <n v="897.09027779999997"/>
    <x v="1438"/>
    <x v="3639"/>
    <x v="1389"/>
    <s v="Nov"/>
    <x v="1"/>
    <b v="0"/>
    <x v="0"/>
  </r>
  <r>
    <n v="0"/>
    <n v="0"/>
    <n v="0"/>
    <n v="0"/>
    <n v="15"/>
    <n v="535.25"/>
    <x v="0"/>
    <x v="5"/>
    <x v="0"/>
    <s v="Nov"/>
    <x v="1"/>
    <b v="1"/>
    <x v="0"/>
  </r>
  <r>
    <n v="0"/>
    <n v="0"/>
    <n v="0"/>
    <n v="0"/>
    <n v="57"/>
    <n v="1091.0058759999999"/>
    <x v="22"/>
    <x v="3640"/>
    <x v="0"/>
    <s v="Nov"/>
    <x v="1"/>
    <b v="0"/>
    <x v="0"/>
  </r>
  <r>
    <n v="3"/>
    <n v="34"/>
    <n v="3"/>
    <n v="66"/>
    <n v="20"/>
    <n v="374.41666670000001"/>
    <x v="12"/>
    <x v="3641"/>
    <x v="0"/>
    <s v="Dec"/>
    <x v="1"/>
    <b v="0"/>
    <x v="0"/>
  </r>
  <r>
    <n v="2"/>
    <n v="16"/>
    <n v="0"/>
    <n v="0"/>
    <n v="42"/>
    <n v="1743.517857"/>
    <x v="0"/>
    <x v="3566"/>
    <x v="0"/>
    <s v="Nov"/>
    <x v="1"/>
    <b v="0"/>
    <x v="0"/>
  </r>
  <r>
    <n v="3"/>
    <n v="90.5"/>
    <n v="2"/>
    <n v="16"/>
    <n v="47"/>
    <n v="2986.916667"/>
    <x v="1439"/>
    <x v="3642"/>
    <x v="0"/>
    <s v="Dec"/>
    <x v="1"/>
    <b v="0"/>
    <x v="0"/>
  </r>
  <r>
    <n v="0"/>
    <n v="0"/>
    <n v="0"/>
    <n v="0"/>
    <n v="17"/>
    <n v="1731.625"/>
    <x v="0"/>
    <x v="810"/>
    <x v="0"/>
    <s v="Dec"/>
    <x v="1"/>
    <b v="0"/>
    <x v="0"/>
  </r>
  <r>
    <n v="0"/>
    <n v="0"/>
    <n v="0"/>
    <n v="0"/>
    <n v="1"/>
    <n v="104"/>
    <x v="0"/>
    <x v="100"/>
    <x v="0"/>
    <s v="Dec"/>
    <x v="1"/>
    <b v="0"/>
    <x v="0"/>
  </r>
  <r>
    <n v="0"/>
    <n v="0"/>
    <n v="0"/>
    <n v="0"/>
    <n v="46"/>
    <n v="797.83333330000005"/>
    <x v="0"/>
    <x v="3643"/>
    <x v="0"/>
    <s v="Nov"/>
    <x v="1"/>
    <b v="0"/>
    <x v="0"/>
  </r>
  <r>
    <n v="2"/>
    <n v="68.545454550000002"/>
    <n v="3"/>
    <n v="60"/>
    <n v="91"/>
    <n v="2345.58914"/>
    <x v="1232"/>
    <x v="3644"/>
    <x v="1390"/>
    <s v="Dec"/>
    <x v="1"/>
    <b v="0"/>
    <x v="0"/>
  </r>
  <r>
    <n v="0"/>
    <n v="0"/>
    <n v="0"/>
    <n v="0"/>
    <n v="24"/>
    <n v="810.5"/>
    <x v="0"/>
    <x v="3645"/>
    <x v="0"/>
    <s v="Nov"/>
    <x v="1"/>
    <b v="1"/>
    <x v="0"/>
  </r>
  <r>
    <n v="0"/>
    <n v="0"/>
    <n v="1"/>
    <n v="0"/>
    <n v="6"/>
    <n v="504.5"/>
    <x v="0"/>
    <x v="65"/>
    <x v="0"/>
    <s v="Nov"/>
    <x v="1"/>
    <b v="1"/>
    <x v="0"/>
  </r>
  <r>
    <n v="0"/>
    <n v="0"/>
    <n v="1"/>
    <n v="3"/>
    <n v="39"/>
    <n v="1174.666667"/>
    <x v="39"/>
    <x v="1562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6"/>
    <n v="107.9291667"/>
    <x v="0"/>
    <x v="3646"/>
    <x v="0"/>
    <s v="Dec"/>
    <x v="1"/>
    <b v="0"/>
    <x v="0"/>
  </r>
  <r>
    <n v="0"/>
    <n v="0"/>
    <n v="0"/>
    <n v="0"/>
    <n v="19"/>
    <n v="661.5"/>
    <x v="210"/>
    <x v="723"/>
    <x v="0"/>
    <s v="Nov"/>
    <x v="1"/>
    <b v="0"/>
    <x v="0"/>
  </r>
  <r>
    <n v="0"/>
    <n v="0"/>
    <n v="0"/>
    <n v="0"/>
    <n v="15"/>
    <n v="803.33333330000005"/>
    <x v="0"/>
    <x v="183"/>
    <x v="0"/>
    <s v="Dec"/>
    <x v="1"/>
    <b v="0"/>
    <x v="0"/>
  </r>
  <r>
    <n v="7"/>
    <n v="104.45"/>
    <n v="0"/>
    <n v="0"/>
    <n v="63"/>
    <n v="1242.661699"/>
    <x v="1440"/>
    <x v="3647"/>
    <x v="0"/>
    <s v="Nov"/>
    <x v="1"/>
    <b v="0"/>
    <x v="0"/>
  </r>
  <r>
    <n v="0"/>
    <n v="0"/>
    <n v="0"/>
    <n v="0"/>
    <n v="20"/>
    <n v="1055.333333"/>
    <x v="39"/>
    <x v="612"/>
    <x v="0"/>
    <s v="Nov"/>
    <x v="1"/>
    <b v="0"/>
    <x v="0"/>
  </r>
  <r>
    <n v="5"/>
    <n v="98.916666669999998"/>
    <n v="0"/>
    <n v="0"/>
    <n v="10"/>
    <n v="177.58333329999999"/>
    <x v="0"/>
    <x v="59"/>
    <x v="0"/>
    <s v="Nov"/>
    <x v="1"/>
    <b v="0"/>
    <x v="0"/>
  </r>
  <r>
    <n v="0"/>
    <n v="0"/>
    <n v="0"/>
    <n v="0"/>
    <n v="12"/>
    <n v="183.625"/>
    <x v="13"/>
    <x v="270"/>
    <x v="0"/>
    <s v="Nov"/>
    <x v="1"/>
    <b v="0"/>
    <x v="0"/>
  </r>
  <r>
    <n v="5"/>
    <n v="248.91666670000001"/>
    <n v="0"/>
    <n v="0"/>
    <n v="12"/>
    <n v="1581.5"/>
    <x v="61"/>
    <x v="3050"/>
    <x v="1391"/>
    <s v="Dec"/>
    <x v="1"/>
    <b v="0"/>
    <x v="0"/>
  </r>
  <r>
    <n v="1"/>
    <n v="19"/>
    <n v="0"/>
    <n v="0"/>
    <n v="21"/>
    <n v="702.125"/>
    <x v="39"/>
    <x v="2514"/>
    <x v="0"/>
    <s v="Nov"/>
    <x v="1"/>
    <b v="0"/>
    <x v="0"/>
  </r>
  <r>
    <n v="15"/>
    <n v="444.44444440000001"/>
    <n v="0"/>
    <n v="0"/>
    <n v="32"/>
    <n v="641.69444439999995"/>
    <x v="1441"/>
    <x v="3648"/>
    <x v="0"/>
    <s v="Nov"/>
    <x v="1"/>
    <b v="0"/>
    <x v="0"/>
  </r>
  <r>
    <n v="3"/>
    <n v="60"/>
    <n v="0"/>
    <n v="0"/>
    <n v="34"/>
    <n v="783.63636359999998"/>
    <x v="0"/>
    <x v="263"/>
    <x v="0"/>
    <s v="Dec"/>
    <x v="1"/>
    <b v="1"/>
    <x v="0"/>
  </r>
  <r>
    <n v="0"/>
    <n v="0"/>
    <n v="0"/>
    <n v="0"/>
    <n v="48"/>
    <n v="1361.6344200000001"/>
    <x v="1442"/>
    <x v="3649"/>
    <x v="1392"/>
    <s v="Dec"/>
    <x v="1"/>
    <b v="0"/>
    <x v="0"/>
  </r>
  <r>
    <n v="1"/>
    <n v="4"/>
    <n v="0"/>
    <n v="0"/>
    <n v="11"/>
    <n v="724"/>
    <x v="0"/>
    <x v="157"/>
    <x v="0"/>
    <s v="Nov"/>
    <x v="1"/>
    <b v="0"/>
    <x v="0"/>
  </r>
  <r>
    <n v="2"/>
    <n v="52.5"/>
    <n v="0"/>
    <n v="0"/>
    <n v="10"/>
    <n v="753.1"/>
    <x v="0"/>
    <x v="5"/>
    <x v="0"/>
    <s v="Nov"/>
    <x v="1"/>
    <b v="0"/>
    <x v="0"/>
  </r>
  <r>
    <n v="0"/>
    <n v="0"/>
    <n v="0"/>
    <n v="0"/>
    <n v="26"/>
    <n v="2107.2583330000002"/>
    <x v="1"/>
    <x v="541"/>
    <x v="0"/>
    <s v="Dec"/>
    <x v="1"/>
    <b v="1"/>
    <x v="0"/>
  </r>
  <r>
    <n v="5"/>
    <n v="58.833333330000002"/>
    <n v="0"/>
    <n v="0"/>
    <n v="128"/>
    <n v="6483.0803999999998"/>
    <x v="1443"/>
    <x v="3650"/>
    <x v="1393"/>
    <s v="Nov"/>
    <x v="1"/>
    <b v="1"/>
    <x v="0"/>
  </r>
  <r>
    <n v="4"/>
    <n v="37.666666669999998"/>
    <n v="0"/>
    <n v="0"/>
    <n v="43"/>
    <n v="686.8789683"/>
    <x v="71"/>
    <x v="3651"/>
    <x v="0"/>
    <s v="Nov"/>
    <x v="1"/>
    <b v="0"/>
    <x v="0"/>
  </r>
  <r>
    <n v="2"/>
    <n v="18"/>
    <n v="0"/>
    <n v="0"/>
    <n v="49"/>
    <n v="1550.916667"/>
    <x v="37"/>
    <x v="898"/>
    <x v="0"/>
    <s v="Nov"/>
    <x v="1"/>
    <b v="0"/>
    <x v="0"/>
  </r>
  <r>
    <n v="0"/>
    <n v="0"/>
    <n v="3"/>
    <n v="60.5"/>
    <n v="74"/>
    <n v="3105.3652069999998"/>
    <x v="78"/>
    <x v="3652"/>
    <x v="0"/>
    <s v="Nov"/>
    <x v="1"/>
    <b v="0"/>
    <x v="0"/>
  </r>
  <r>
    <n v="0"/>
    <n v="0"/>
    <n v="0"/>
    <n v="0"/>
    <n v="18"/>
    <n v="327.64999999999998"/>
    <x v="68"/>
    <x v="24"/>
    <x v="0"/>
    <s v="Nov"/>
    <x v="1"/>
    <b v="0"/>
    <x v="0"/>
  </r>
  <r>
    <n v="1"/>
    <n v="3.5"/>
    <n v="0"/>
    <n v="0"/>
    <n v="20"/>
    <n v="309.16666670000001"/>
    <x v="0"/>
    <x v="211"/>
    <x v="0"/>
    <s v="Nov"/>
    <x v="1"/>
    <b v="0"/>
    <x v="0"/>
  </r>
  <r>
    <n v="0"/>
    <n v="0"/>
    <n v="0"/>
    <n v="0"/>
    <n v="8"/>
    <n v="140.25"/>
    <x v="1444"/>
    <x v="3653"/>
    <x v="0"/>
    <s v="Dec"/>
    <x v="1"/>
    <b v="0"/>
    <x v="0"/>
  </r>
  <r>
    <n v="0"/>
    <n v="0"/>
    <n v="0"/>
    <n v="0"/>
    <n v="14"/>
    <n v="419.375"/>
    <x v="245"/>
    <x v="617"/>
    <x v="0"/>
    <s v="Nov"/>
    <x v="1"/>
    <b v="0"/>
    <x v="0"/>
  </r>
  <r>
    <n v="0"/>
    <n v="0"/>
    <n v="0"/>
    <n v="0"/>
    <n v="3"/>
    <n v="57.75"/>
    <x v="0"/>
    <x v="6"/>
    <x v="0"/>
    <s v="Nov"/>
    <x v="1"/>
    <b v="0"/>
    <x v="0"/>
  </r>
  <r>
    <n v="5"/>
    <n v="47.333333330000002"/>
    <n v="0"/>
    <n v="0"/>
    <n v="65"/>
    <n v="1267.5028139999999"/>
    <x v="49"/>
    <x v="3654"/>
    <x v="0"/>
    <s v="Nov"/>
    <x v="1"/>
    <b v="0"/>
    <x v="0"/>
  </r>
  <r>
    <n v="0"/>
    <n v="0"/>
    <n v="0"/>
    <n v="0"/>
    <n v="41"/>
    <n v="2997.083333"/>
    <x v="240"/>
    <x v="1902"/>
    <x v="1394"/>
    <s v="Dec"/>
    <x v="1"/>
    <b v="1"/>
    <x v="0"/>
  </r>
  <r>
    <n v="1"/>
    <n v="0"/>
    <n v="0"/>
    <n v="0"/>
    <n v="32"/>
    <n v="1493.958333"/>
    <x v="0"/>
    <x v="3655"/>
    <x v="0"/>
    <s v="Nov"/>
    <x v="1"/>
    <b v="1"/>
    <x v="0"/>
  </r>
  <r>
    <n v="18"/>
    <n v="257.5625"/>
    <n v="3"/>
    <n v="70.25"/>
    <n v="247"/>
    <n v="10415.32566"/>
    <x v="1445"/>
    <x v="3656"/>
    <x v="0"/>
    <s v="Nov"/>
    <x v="1"/>
    <b v="0"/>
    <x v="0"/>
  </r>
  <r>
    <n v="0"/>
    <n v="0"/>
    <n v="0"/>
    <n v="0"/>
    <n v="2"/>
    <n v="697.5"/>
    <x v="0"/>
    <x v="100"/>
    <x v="0"/>
    <s v="Dec"/>
    <x v="1"/>
    <b v="0"/>
    <x v="0"/>
  </r>
  <r>
    <n v="2"/>
    <n v="26.178571430000002"/>
    <n v="6"/>
    <n v="665.5"/>
    <n v="14"/>
    <n v="484.84523810000002"/>
    <x v="155"/>
    <x v="3657"/>
    <x v="0"/>
    <s v="Nov"/>
    <x v="1"/>
    <b v="1"/>
    <x v="0"/>
  </r>
  <r>
    <n v="6"/>
    <n v="623.5"/>
    <n v="0"/>
    <n v="0"/>
    <n v="122"/>
    <n v="3068.0629039999999"/>
    <x v="1446"/>
    <x v="3658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5"/>
    <n v="47"/>
    <x v="0"/>
    <x v="52"/>
    <x v="0"/>
    <s v="Nov"/>
    <x v="1"/>
    <b v="0"/>
    <x v="0"/>
  </r>
  <r>
    <n v="0"/>
    <n v="0"/>
    <n v="1"/>
    <n v="16"/>
    <n v="65"/>
    <n v="2863.400427"/>
    <x v="196"/>
    <x v="3659"/>
    <x v="0"/>
    <s v="Nov"/>
    <x v="1"/>
    <b v="0"/>
    <x v="0"/>
  </r>
  <r>
    <n v="0"/>
    <n v="0"/>
    <n v="0"/>
    <n v="0"/>
    <n v="14"/>
    <n v="1277.741667"/>
    <x v="0"/>
    <x v="305"/>
    <x v="0"/>
    <s v="Nov"/>
    <x v="1"/>
    <b v="0"/>
    <x v="0"/>
  </r>
  <r>
    <n v="2"/>
    <n v="48.5"/>
    <n v="0"/>
    <n v="0"/>
    <n v="77"/>
    <n v="1069.97381"/>
    <x v="579"/>
    <x v="3660"/>
    <x v="0"/>
    <s v="Dec"/>
    <x v="1"/>
    <b v="0"/>
    <x v="0"/>
  </r>
  <r>
    <n v="0"/>
    <n v="0"/>
    <n v="0"/>
    <n v="0"/>
    <n v="3"/>
    <n v="75"/>
    <x v="33"/>
    <x v="177"/>
    <x v="0"/>
    <s v="Dec"/>
    <x v="1"/>
    <b v="0"/>
    <x v="0"/>
  </r>
  <r>
    <n v="0"/>
    <n v="0"/>
    <n v="7"/>
    <n v="840.58333330000005"/>
    <n v="162"/>
    <n v="5918.3089149999996"/>
    <x v="1447"/>
    <x v="3661"/>
    <x v="0"/>
    <s v="Nov"/>
    <x v="1"/>
    <b v="0"/>
    <x v="0"/>
  </r>
  <r>
    <n v="0"/>
    <n v="0"/>
    <n v="0"/>
    <n v="0"/>
    <n v="2"/>
    <n v="29.5"/>
    <x v="0"/>
    <x v="100"/>
    <x v="0"/>
    <s v="Nov"/>
    <x v="1"/>
    <b v="0"/>
    <x v="0"/>
  </r>
  <r>
    <n v="6"/>
    <n v="36"/>
    <n v="0"/>
    <n v="0"/>
    <n v="13"/>
    <n v="125.125"/>
    <x v="262"/>
    <x v="234"/>
    <x v="0"/>
    <s v="Nov"/>
    <x v="1"/>
    <b v="1"/>
    <x v="0"/>
  </r>
  <r>
    <n v="1"/>
    <n v="28.5"/>
    <n v="0"/>
    <n v="0"/>
    <n v="79"/>
    <n v="1608.2142859999999"/>
    <x v="1448"/>
    <x v="3662"/>
    <x v="0"/>
    <s v="Nov"/>
    <x v="1"/>
    <b v="0"/>
    <x v="0"/>
  </r>
  <r>
    <n v="3"/>
    <n v="107.4"/>
    <n v="0"/>
    <n v="0"/>
    <n v="14"/>
    <n v="382.03333329999998"/>
    <x v="0"/>
    <x v="102"/>
    <x v="0"/>
    <s v="Dec"/>
    <x v="1"/>
    <b v="0"/>
    <x v="0"/>
  </r>
  <r>
    <n v="0"/>
    <n v="0"/>
    <n v="0"/>
    <n v="0"/>
    <n v="6"/>
    <n v="90.166666669999998"/>
    <x v="12"/>
    <x v="34"/>
    <x v="0"/>
    <s v="Nov"/>
    <x v="1"/>
    <b v="1"/>
    <x v="0"/>
  </r>
  <r>
    <n v="5"/>
    <n v="211.25"/>
    <n v="0"/>
    <n v="0"/>
    <n v="22"/>
    <n v="1344.75"/>
    <x v="244"/>
    <x v="3663"/>
    <x v="0"/>
    <s v="Nov"/>
    <x v="1"/>
    <b v="0"/>
    <x v="0"/>
  </r>
  <r>
    <n v="1"/>
    <n v="34.5"/>
    <n v="0"/>
    <n v="0"/>
    <n v="40"/>
    <n v="1473.6583330000001"/>
    <x v="0"/>
    <x v="2198"/>
    <x v="0"/>
    <s v="Nov"/>
    <x v="1"/>
    <b v="1"/>
    <x v="0"/>
  </r>
  <r>
    <n v="3"/>
    <n v="922.75"/>
    <n v="0"/>
    <n v="0"/>
    <n v="56"/>
    <n v="4681.4208330000001"/>
    <x v="1449"/>
    <x v="3664"/>
    <x v="0"/>
    <s v="Nov"/>
    <x v="1"/>
    <b v="0"/>
    <x v="0"/>
  </r>
  <r>
    <n v="2"/>
    <n v="40.5"/>
    <n v="0"/>
    <n v="0"/>
    <n v="89"/>
    <n v="1938.9966460000001"/>
    <x v="1450"/>
    <x v="3665"/>
    <x v="0"/>
    <s v="Dec"/>
    <x v="1"/>
    <b v="0"/>
    <x v="0"/>
  </r>
  <r>
    <n v="1"/>
    <n v="10"/>
    <n v="1"/>
    <n v="342.5"/>
    <n v="55"/>
    <n v="3165.958333"/>
    <x v="1451"/>
    <x v="3666"/>
    <x v="0"/>
    <s v="Dec"/>
    <x v="1"/>
    <b v="1"/>
    <x v="0"/>
  </r>
  <r>
    <n v="0"/>
    <n v="0"/>
    <n v="0"/>
    <n v="0"/>
    <n v="1"/>
    <n v="0"/>
    <x v="9"/>
    <x v="63"/>
    <x v="0"/>
    <s v="Nov"/>
    <x v="1"/>
    <b v="1"/>
    <x v="0"/>
  </r>
  <r>
    <n v="1"/>
    <n v="5"/>
    <n v="0"/>
    <n v="0"/>
    <n v="31"/>
    <n v="1263.9000000000001"/>
    <x v="0"/>
    <x v="3667"/>
    <x v="0"/>
    <s v="Dec"/>
    <x v="1"/>
    <b v="0"/>
    <x v="0"/>
  </r>
  <r>
    <n v="0"/>
    <n v="0"/>
    <n v="0"/>
    <n v="0"/>
    <n v="4"/>
    <n v="98.25"/>
    <x v="0"/>
    <x v="26"/>
    <x v="0"/>
    <s v="Nov"/>
    <x v="1"/>
    <b v="0"/>
    <x v="0"/>
  </r>
  <r>
    <n v="3"/>
    <n v="32.833333330000002"/>
    <n v="1"/>
    <n v="13.25"/>
    <n v="58"/>
    <n v="1470.6291670000001"/>
    <x v="68"/>
    <x v="3668"/>
    <x v="0"/>
    <s v="Nov"/>
    <x v="1"/>
    <b v="1"/>
    <x v="0"/>
  </r>
  <r>
    <n v="3"/>
    <n v="63"/>
    <n v="0"/>
    <n v="0"/>
    <n v="31"/>
    <n v="770.58333330000005"/>
    <x v="17"/>
    <x v="233"/>
    <x v="0"/>
    <s v="Dec"/>
    <x v="1"/>
    <b v="0"/>
    <x v="0"/>
  </r>
  <r>
    <n v="5"/>
    <n v="242.125"/>
    <n v="3"/>
    <n v="176"/>
    <n v="10"/>
    <n v="225.83333329999999"/>
    <x v="0"/>
    <x v="3669"/>
    <x v="0"/>
    <s v="Nov"/>
    <x v="1"/>
    <b v="0"/>
    <x v="0"/>
  </r>
  <r>
    <n v="2"/>
    <n v="29.75"/>
    <n v="0"/>
    <n v="0"/>
    <n v="44"/>
    <n v="1410.4285709999999"/>
    <x v="24"/>
    <x v="1750"/>
    <x v="0"/>
    <s v="Nov"/>
    <x v="1"/>
    <b v="1"/>
    <x v="0"/>
  </r>
  <r>
    <n v="0"/>
    <n v="0"/>
    <n v="0"/>
    <n v="0"/>
    <n v="5"/>
    <n v="124"/>
    <x v="0"/>
    <x v="152"/>
    <x v="0"/>
    <s v="Nov"/>
    <x v="1"/>
    <b v="0"/>
    <x v="0"/>
  </r>
  <r>
    <n v="0"/>
    <n v="0"/>
    <n v="0"/>
    <n v="0"/>
    <n v="2"/>
    <n v="0"/>
    <x v="9"/>
    <x v="63"/>
    <x v="0"/>
    <s v="Nov"/>
    <x v="1"/>
    <b v="1"/>
    <x v="0"/>
  </r>
  <r>
    <n v="0"/>
    <n v="0"/>
    <n v="3"/>
    <n v="56"/>
    <n v="0"/>
    <n v="0"/>
    <x v="0"/>
    <x v="6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1"/>
    <n v="0"/>
    <n v="13"/>
    <n v="268.75"/>
    <x v="46"/>
    <x v="553"/>
    <x v="1395"/>
    <s v="Dec"/>
    <x v="1"/>
    <b v="0"/>
    <x v="0"/>
  </r>
  <r>
    <n v="0"/>
    <n v="0"/>
    <n v="0"/>
    <n v="0"/>
    <n v="12"/>
    <n v="363"/>
    <x v="13"/>
    <x v="714"/>
    <x v="0"/>
    <s v="Nov"/>
    <x v="1"/>
    <b v="0"/>
    <x v="0"/>
  </r>
  <r>
    <n v="0"/>
    <n v="0"/>
    <n v="0"/>
    <n v="0"/>
    <n v="5"/>
    <n v="126.08333330000001"/>
    <x v="15"/>
    <x v="234"/>
    <x v="0"/>
    <s v="Nov"/>
    <x v="1"/>
    <b v="0"/>
    <x v="0"/>
  </r>
  <r>
    <n v="0"/>
    <n v="0"/>
    <n v="0"/>
    <n v="0"/>
    <n v="3"/>
    <n v="0"/>
    <x v="9"/>
    <x v="63"/>
    <x v="0"/>
    <s v="Dec"/>
    <x v="1"/>
    <b v="0"/>
    <x v="0"/>
  </r>
  <r>
    <n v="0"/>
    <n v="0"/>
    <n v="1"/>
    <n v="112"/>
    <n v="43"/>
    <n v="1866.107143"/>
    <x v="0"/>
    <x v="26"/>
    <x v="0"/>
    <s v="Nov"/>
    <x v="1"/>
    <b v="1"/>
    <x v="0"/>
  </r>
  <r>
    <n v="0"/>
    <n v="0"/>
    <n v="0"/>
    <n v="0"/>
    <n v="4"/>
    <n v="54"/>
    <x v="0"/>
    <x v="34"/>
    <x v="0"/>
    <s v="Dec"/>
    <x v="1"/>
    <b v="1"/>
    <x v="0"/>
  </r>
  <r>
    <n v="2"/>
    <n v="44.3125"/>
    <n v="2"/>
    <n v="7"/>
    <n v="39"/>
    <n v="2447.5486110000002"/>
    <x v="1452"/>
    <x v="3670"/>
    <x v="1396"/>
    <s v="Nov"/>
    <x v="1"/>
    <b v="1"/>
    <x v="0"/>
  </r>
  <r>
    <n v="1"/>
    <n v="9"/>
    <n v="1"/>
    <n v="26.5"/>
    <n v="18"/>
    <n v="2269.3361110000001"/>
    <x v="0"/>
    <x v="3671"/>
    <x v="0"/>
    <s v="Nov"/>
    <x v="1"/>
    <b v="0"/>
    <x v="0"/>
  </r>
  <r>
    <n v="3"/>
    <n v="56"/>
    <n v="0"/>
    <n v="0"/>
    <n v="61"/>
    <n v="1669.9880949999999"/>
    <x v="487"/>
    <x v="3672"/>
    <x v="0"/>
    <s v="Nov"/>
    <x v="1"/>
    <b v="0"/>
    <x v="0"/>
  </r>
  <r>
    <n v="0"/>
    <n v="0"/>
    <n v="0"/>
    <n v="0"/>
    <n v="17"/>
    <n v="569.75"/>
    <x v="362"/>
    <x v="3673"/>
    <x v="0"/>
    <s v="Dec"/>
    <x v="1"/>
    <b v="0"/>
    <x v="0"/>
  </r>
  <r>
    <n v="0"/>
    <n v="0"/>
    <n v="0"/>
    <n v="0"/>
    <n v="8"/>
    <n v="93"/>
    <x v="0"/>
    <x v="9"/>
    <x v="0"/>
    <s v="Dec"/>
    <x v="1"/>
    <b v="0"/>
    <x v="0"/>
  </r>
  <r>
    <n v="1"/>
    <n v="0"/>
    <n v="0"/>
    <n v="0"/>
    <n v="23"/>
    <n v="440.58333329999999"/>
    <x v="28"/>
    <x v="689"/>
    <x v="0"/>
    <s v="Dec"/>
    <x v="1"/>
    <b v="1"/>
    <x v="0"/>
  </r>
  <r>
    <n v="0"/>
    <n v="0"/>
    <n v="0"/>
    <n v="0"/>
    <n v="3"/>
    <n v="19.25"/>
    <x v="0"/>
    <x v="34"/>
    <x v="0"/>
    <s v="Nov"/>
    <x v="1"/>
    <b v="1"/>
    <x v="0"/>
  </r>
  <r>
    <n v="9"/>
    <n v="185.75"/>
    <n v="0"/>
    <n v="0"/>
    <n v="40"/>
    <n v="2128.416667"/>
    <x v="71"/>
    <x v="29"/>
    <x v="0"/>
    <s v="Nov"/>
    <x v="1"/>
    <b v="1"/>
    <x v="0"/>
  </r>
  <r>
    <n v="0"/>
    <n v="0"/>
    <n v="6"/>
    <n v="129.125"/>
    <n v="47"/>
    <n v="1117.642857"/>
    <x v="486"/>
    <x v="3674"/>
    <x v="0"/>
    <s v="Dec"/>
    <x v="1"/>
    <b v="0"/>
    <x v="0"/>
  </r>
  <r>
    <n v="0"/>
    <n v="0"/>
    <n v="0"/>
    <n v="0"/>
    <n v="3"/>
    <n v="423.5"/>
    <x v="1453"/>
    <x v="3675"/>
    <x v="0"/>
    <s v="Dec"/>
    <x v="1"/>
    <b v="0"/>
    <x v="0"/>
  </r>
  <r>
    <n v="5"/>
    <n v="265.29166670000001"/>
    <n v="4"/>
    <n v="191.75"/>
    <n v="29"/>
    <n v="991.82702019999999"/>
    <x v="60"/>
    <x v="3676"/>
    <x v="0"/>
    <s v="Nov"/>
    <x v="1"/>
    <b v="1"/>
    <x v="0"/>
  </r>
  <r>
    <n v="0"/>
    <n v="0"/>
    <n v="0"/>
    <n v="0"/>
    <n v="51"/>
    <n v="2786.916667"/>
    <x v="566"/>
    <x v="20"/>
    <x v="0"/>
    <s v="Nov"/>
    <x v="1"/>
    <b v="0"/>
    <x v="0"/>
  </r>
  <r>
    <n v="1"/>
    <n v="54.5"/>
    <n v="2"/>
    <n v="132.5"/>
    <n v="14"/>
    <n v="516.5"/>
    <x v="523"/>
    <x v="1097"/>
    <x v="1397"/>
    <s v="Dec"/>
    <x v="1"/>
    <b v="0"/>
    <x v="0"/>
  </r>
  <r>
    <n v="0"/>
    <n v="0"/>
    <n v="3"/>
    <n v="67.5"/>
    <n v="45"/>
    <n v="2028.1726189999999"/>
    <x v="44"/>
    <x v="3677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2"/>
    <n v="38.25"/>
    <n v="51"/>
    <n v="2767.9761899999999"/>
    <x v="47"/>
    <x v="774"/>
    <x v="0"/>
    <s v="Dec"/>
    <x v="1"/>
    <b v="0"/>
    <x v="0"/>
  </r>
  <r>
    <n v="0"/>
    <n v="0"/>
    <n v="0"/>
    <n v="0"/>
    <n v="74"/>
    <n v="3237.1141659999998"/>
    <x v="69"/>
    <x v="3678"/>
    <x v="0"/>
    <s v="Nov"/>
    <x v="1"/>
    <b v="0"/>
    <x v="0"/>
  </r>
  <r>
    <n v="1"/>
    <n v="165.5"/>
    <n v="0"/>
    <n v="0"/>
    <n v="47"/>
    <n v="1708.625"/>
    <x v="24"/>
    <x v="438"/>
    <x v="1398"/>
    <s v="Dec"/>
    <x v="1"/>
    <b v="0"/>
    <x v="0"/>
  </r>
  <r>
    <n v="4"/>
    <n v="108"/>
    <n v="0"/>
    <n v="0"/>
    <n v="9"/>
    <n v="212.5"/>
    <x v="0"/>
    <x v="59"/>
    <x v="0"/>
    <s v="Dec"/>
    <x v="1"/>
    <b v="1"/>
    <x v="0"/>
  </r>
  <r>
    <n v="1"/>
    <n v="12"/>
    <n v="2"/>
    <n v="39.5"/>
    <n v="23"/>
    <n v="488.75"/>
    <x v="0"/>
    <x v="903"/>
    <x v="0"/>
    <s v="Dec"/>
    <x v="1"/>
    <b v="1"/>
    <x v="0"/>
  </r>
  <r>
    <n v="1"/>
    <n v="6"/>
    <n v="0"/>
    <n v="0"/>
    <n v="7"/>
    <n v="212"/>
    <x v="0"/>
    <x v="26"/>
    <x v="0"/>
    <s v="Nov"/>
    <x v="1"/>
    <b v="0"/>
    <x v="0"/>
  </r>
  <r>
    <n v="0"/>
    <n v="0"/>
    <n v="0"/>
    <n v="0"/>
    <n v="41"/>
    <n v="1066.3392859999999"/>
    <x v="1313"/>
    <x v="3679"/>
    <x v="0"/>
    <s v="Nov"/>
    <x v="1"/>
    <b v="0"/>
    <x v="0"/>
  </r>
  <r>
    <n v="5"/>
    <n v="59.5"/>
    <n v="0"/>
    <n v="0"/>
    <n v="116"/>
    <n v="3363.182143"/>
    <x v="1454"/>
    <x v="3680"/>
    <x v="0"/>
    <s v="Nov"/>
    <x v="1"/>
    <b v="0"/>
    <x v="0"/>
  </r>
  <r>
    <n v="1"/>
    <n v="8"/>
    <n v="5"/>
    <n v="358.75"/>
    <n v="36"/>
    <n v="991.5"/>
    <x v="19"/>
    <x v="3681"/>
    <x v="0"/>
    <s v="Dec"/>
    <x v="1"/>
    <b v="0"/>
    <x v="0"/>
  </r>
  <r>
    <n v="3"/>
    <n v="107.4285714"/>
    <n v="0"/>
    <n v="0"/>
    <n v="59"/>
    <n v="1843.187696"/>
    <x v="1455"/>
    <x v="3682"/>
    <x v="1399"/>
    <s v="Dec"/>
    <x v="1"/>
    <b v="1"/>
    <x v="0"/>
  </r>
  <r>
    <n v="3"/>
    <n v="57.5"/>
    <n v="0"/>
    <n v="0"/>
    <n v="37"/>
    <n v="1269.645833"/>
    <x v="1456"/>
    <x v="2250"/>
    <x v="0"/>
    <s v="Nov"/>
    <x v="1"/>
    <b v="1"/>
    <x v="0"/>
  </r>
  <r>
    <n v="8"/>
    <n v="160.5"/>
    <n v="2"/>
    <n v="5"/>
    <n v="56"/>
    <n v="1167.3214290000001"/>
    <x v="71"/>
    <x v="3683"/>
    <x v="0"/>
    <s v="Dec"/>
    <x v="1"/>
    <b v="0"/>
    <x v="0"/>
  </r>
  <r>
    <n v="1"/>
    <n v="19"/>
    <n v="0"/>
    <n v="0"/>
    <n v="43"/>
    <n v="1457.1130949999999"/>
    <x v="279"/>
    <x v="3684"/>
    <x v="0"/>
    <s v="Nov"/>
    <x v="1"/>
    <b v="1"/>
    <x v="0"/>
  </r>
  <r>
    <n v="0"/>
    <n v="0"/>
    <n v="0"/>
    <n v="0"/>
    <n v="29"/>
    <n v="4279.9666669999997"/>
    <x v="1457"/>
    <x v="3685"/>
    <x v="0"/>
    <s v="Dec"/>
    <x v="1"/>
    <b v="0"/>
    <x v="0"/>
  </r>
  <r>
    <n v="0"/>
    <n v="0"/>
    <n v="0"/>
    <n v="0"/>
    <n v="56"/>
    <n v="1531.920136"/>
    <x v="1458"/>
    <x v="3686"/>
    <x v="0"/>
    <s v="Nov"/>
    <x v="1"/>
    <b v="1"/>
    <x v="0"/>
  </r>
  <r>
    <n v="0"/>
    <n v="0"/>
    <n v="0"/>
    <n v="0"/>
    <n v="50"/>
    <n v="2147.9833330000001"/>
    <x v="1459"/>
    <x v="3687"/>
    <x v="0"/>
    <s v="Nov"/>
    <x v="1"/>
    <b v="1"/>
    <x v="0"/>
  </r>
  <r>
    <n v="2"/>
    <n v="80"/>
    <n v="6"/>
    <n v="141.75"/>
    <n v="47"/>
    <n v="3573.4722219999999"/>
    <x v="456"/>
    <x v="3688"/>
    <x v="1400"/>
    <s v="Dec"/>
    <x v="1"/>
    <b v="0"/>
    <x v="0"/>
  </r>
  <r>
    <n v="3"/>
    <n v="21.5"/>
    <n v="2"/>
    <n v="70.875"/>
    <n v="28"/>
    <n v="1338.2249999999999"/>
    <x v="1396"/>
    <x v="3689"/>
    <x v="0"/>
    <s v="Dec"/>
    <x v="1"/>
    <b v="0"/>
    <x v="0"/>
  </r>
  <r>
    <n v="0"/>
    <n v="0"/>
    <n v="0"/>
    <n v="0"/>
    <n v="3"/>
    <n v="181.5"/>
    <x v="0"/>
    <x v="6"/>
    <x v="0"/>
    <s v="Dec"/>
    <x v="1"/>
    <b v="1"/>
    <x v="0"/>
  </r>
  <r>
    <n v="0"/>
    <n v="0"/>
    <n v="0"/>
    <n v="0"/>
    <n v="72"/>
    <n v="3559.375"/>
    <x v="950"/>
    <x v="3690"/>
    <x v="0"/>
    <s v="Nov"/>
    <x v="1"/>
    <b v="0"/>
    <x v="0"/>
  </r>
  <r>
    <n v="0"/>
    <n v="0"/>
    <n v="0"/>
    <n v="0"/>
    <n v="8"/>
    <n v="1231.791667"/>
    <x v="1460"/>
    <x v="3691"/>
    <x v="0"/>
    <s v="Dec"/>
    <x v="1"/>
    <b v="0"/>
    <x v="0"/>
  </r>
  <r>
    <n v="0"/>
    <n v="0"/>
    <n v="0"/>
    <n v="0"/>
    <n v="5"/>
    <n v="115.625"/>
    <x v="15"/>
    <x v="3692"/>
    <x v="0"/>
    <s v="Nov"/>
    <x v="1"/>
    <b v="0"/>
    <x v="0"/>
  </r>
  <r>
    <n v="0"/>
    <n v="0"/>
    <n v="0"/>
    <n v="0"/>
    <n v="3"/>
    <n v="13"/>
    <x v="33"/>
    <x v="177"/>
    <x v="0"/>
    <s v="Dec"/>
    <x v="1"/>
    <b v="1"/>
    <x v="0"/>
  </r>
  <r>
    <n v="0"/>
    <n v="0"/>
    <n v="0"/>
    <n v="0"/>
    <n v="11"/>
    <n v="357"/>
    <x v="26"/>
    <x v="157"/>
    <x v="0"/>
    <s v="Dec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1"/>
    <n v="2"/>
    <n v="0"/>
    <n v="0"/>
    <n v="23"/>
    <n v="1016.160714"/>
    <x v="1461"/>
    <x v="3693"/>
    <x v="0"/>
    <s v="Nov"/>
    <x v="1"/>
    <b v="0"/>
    <x v="0"/>
  </r>
  <r>
    <n v="7"/>
    <n v="190.2628205"/>
    <n v="4"/>
    <n v="195"/>
    <n v="124"/>
    <n v="3197.2900639999998"/>
    <x v="1462"/>
    <x v="3694"/>
    <x v="1401"/>
    <s v="Nov"/>
    <x v="1"/>
    <b v="1"/>
    <x v="0"/>
  </r>
  <r>
    <n v="8"/>
    <n v="164.58333329999999"/>
    <n v="1"/>
    <n v="880.25"/>
    <n v="62"/>
    <n v="2587.1505950000001"/>
    <x v="34"/>
    <x v="3695"/>
    <x v="0"/>
    <s v="Dec"/>
    <x v="1"/>
    <b v="0"/>
    <x v="0"/>
  </r>
  <r>
    <n v="0"/>
    <n v="0"/>
    <n v="0"/>
    <n v="0"/>
    <n v="20"/>
    <n v="402.95833329999999"/>
    <x v="42"/>
    <x v="689"/>
    <x v="0"/>
    <s v="Dec"/>
    <x v="1"/>
    <b v="0"/>
    <x v="0"/>
  </r>
  <r>
    <n v="2"/>
    <n v="84.5"/>
    <n v="0"/>
    <n v="0"/>
    <n v="21"/>
    <n v="710.54166669999995"/>
    <x v="20"/>
    <x v="1853"/>
    <x v="0"/>
    <s v="Nov"/>
    <x v="1"/>
    <b v="0"/>
    <x v="0"/>
  </r>
  <r>
    <n v="0"/>
    <n v="0"/>
    <n v="0"/>
    <n v="0"/>
    <n v="15"/>
    <n v="313.25"/>
    <x v="10"/>
    <x v="6"/>
    <x v="0"/>
    <s v="Nov"/>
    <x v="1"/>
    <b v="0"/>
    <x v="0"/>
  </r>
  <r>
    <n v="10"/>
    <n v="236.07954549999999"/>
    <n v="2"/>
    <n v="5"/>
    <n v="107"/>
    <n v="2589.8815370000002"/>
    <x v="1463"/>
    <x v="3696"/>
    <x v="0"/>
    <s v="Dec"/>
    <x v="1"/>
    <b v="0"/>
    <x v="0"/>
  </r>
  <r>
    <n v="0"/>
    <n v="0"/>
    <n v="0"/>
    <n v="0"/>
    <n v="2"/>
    <n v="17"/>
    <x v="0"/>
    <x v="100"/>
    <x v="0"/>
    <s v="Nov"/>
    <x v="1"/>
    <b v="1"/>
    <x v="0"/>
  </r>
  <r>
    <n v="3"/>
    <n v="33"/>
    <n v="1"/>
    <n v="10"/>
    <n v="45"/>
    <n v="1142.195833"/>
    <x v="0"/>
    <x v="1142"/>
    <x v="0"/>
    <s v="Dec"/>
    <x v="1"/>
    <b v="0"/>
    <x v="0"/>
  </r>
  <r>
    <n v="0"/>
    <n v="0"/>
    <n v="0"/>
    <n v="0"/>
    <n v="1"/>
    <n v="0"/>
    <x v="9"/>
    <x v="63"/>
    <x v="0"/>
    <s v="Nov"/>
    <x v="1"/>
    <b v="1"/>
    <x v="0"/>
  </r>
  <r>
    <n v="0"/>
    <n v="0"/>
    <n v="1"/>
    <n v="0"/>
    <n v="77"/>
    <n v="1266.0940479999999"/>
    <x v="1448"/>
    <x v="3697"/>
    <x v="0"/>
    <s v="Dec"/>
    <x v="1"/>
    <b v="0"/>
    <x v="0"/>
  </r>
  <r>
    <n v="5"/>
    <n v="75.5"/>
    <n v="0"/>
    <n v="0"/>
    <n v="24"/>
    <n v="1009.95"/>
    <x v="62"/>
    <x v="431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82"/>
    <n v="1661.133333"/>
    <x v="42"/>
    <x v="3698"/>
    <x v="1402"/>
    <s v="Dec"/>
    <x v="1"/>
    <b v="1"/>
    <x v="0"/>
  </r>
  <r>
    <n v="0"/>
    <n v="0"/>
    <n v="0"/>
    <n v="0"/>
    <n v="10"/>
    <n v="105.6166667"/>
    <x v="7"/>
    <x v="472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5"/>
    <n v="411.08333329999999"/>
    <x v="10"/>
    <x v="6"/>
    <x v="0"/>
    <s v="Nov"/>
    <x v="1"/>
    <b v="0"/>
    <x v="0"/>
  </r>
  <r>
    <n v="0"/>
    <n v="0"/>
    <n v="5"/>
    <n v="118.5"/>
    <n v="17"/>
    <n v="558.39880949999997"/>
    <x v="385"/>
    <x v="3699"/>
    <x v="0"/>
    <s v="Dec"/>
    <x v="1"/>
    <b v="0"/>
    <x v="0"/>
  </r>
  <r>
    <n v="0"/>
    <n v="0"/>
    <n v="0"/>
    <n v="0"/>
    <n v="3"/>
    <n v="104"/>
    <x v="0"/>
    <x v="34"/>
    <x v="0"/>
    <s v="Nov"/>
    <x v="1"/>
    <b v="0"/>
    <x v="0"/>
  </r>
  <r>
    <n v="0"/>
    <n v="0"/>
    <n v="0"/>
    <n v="0"/>
    <n v="24"/>
    <n v="806.125"/>
    <x v="0"/>
    <x v="4"/>
    <x v="0"/>
    <s v="Nov"/>
    <x v="1"/>
    <b v="0"/>
    <x v="0"/>
  </r>
  <r>
    <n v="0"/>
    <n v="0"/>
    <n v="0"/>
    <n v="0"/>
    <n v="46"/>
    <n v="2158.5"/>
    <x v="1117"/>
    <x v="3700"/>
    <x v="0"/>
    <s v="Nov"/>
    <x v="1"/>
    <b v="0"/>
    <x v="0"/>
  </r>
  <r>
    <n v="7"/>
    <n v="261.5"/>
    <n v="0"/>
    <n v="0"/>
    <n v="117"/>
    <n v="3484.2691180000002"/>
    <x v="65"/>
    <x v="3701"/>
    <x v="0"/>
    <s v="Dec"/>
    <x v="1"/>
    <b v="0"/>
    <x v="0"/>
  </r>
  <r>
    <n v="1"/>
    <n v="28.5"/>
    <n v="1"/>
    <n v="0"/>
    <n v="315"/>
    <n v="11232.65691"/>
    <x v="1464"/>
    <x v="3702"/>
    <x v="0"/>
    <s v="Nov"/>
    <x v="1"/>
    <b v="0"/>
    <x v="0"/>
  </r>
  <r>
    <n v="2"/>
    <n v="82"/>
    <n v="0"/>
    <n v="0"/>
    <n v="9"/>
    <n v="587.25"/>
    <x v="39"/>
    <x v="327"/>
    <x v="0"/>
    <s v="Dec"/>
    <x v="1"/>
    <b v="1"/>
    <x v="0"/>
  </r>
  <r>
    <n v="7"/>
    <n v="330.05555559999999"/>
    <n v="5"/>
    <n v="251.5"/>
    <n v="116"/>
    <n v="2971.435101"/>
    <x v="1465"/>
    <x v="3703"/>
    <x v="1403"/>
    <s v="Dec"/>
    <x v="1"/>
    <b v="0"/>
    <x v="0"/>
  </r>
  <r>
    <n v="4"/>
    <n v="102.08333330000001"/>
    <n v="0"/>
    <n v="0"/>
    <n v="21"/>
    <n v="863.16666669999995"/>
    <x v="0"/>
    <x v="3704"/>
    <x v="0"/>
    <s v="Dec"/>
    <x v="1"/>
    <b v="0"/>
    <x v="0"/>
  </r>
  <r>
    <n v="0"/>
    <n v="0"/>
    <n v="0"/>
    <n v="0"/>
    <n v="5"/>
    <n v="103.5"/>
    <x v="0"/>
    <x v="52"/>
    <x v="0"/>
    <s v="Dec"/>
    <x v="1"/>
    <b v="1"/>
    <x v="0"/>
  </r>
  <r>
    <n v="1"/>
    <n v="23"/>
    <n v="1"/>
    <n v="284"/>
    <n v="78"/>
    <n v="2448.5360540000001"/>
    <x v="1466"/>
    <x v="3705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1"/>
    <n v="0"/>
    <n v="48"/>
    <n v="783.69444439999995"/>
    <x v="915"/>
    <x v="3706"/>
    <x v="0"/>
    <s v="Dec"/>
    <x v="1"/>
    <b v="0"/>
    <x v="0"/>
  </r>
  <r>
    <n v="13"/>
    <n v="296.04166670000001"/>
    <n v="3"/>
    <n v="46.25"/>
    <n v="52"/>
    <n v="1249.4817459999999"/>
    <x v="1467"/>
    <x v="3707"/>
    <x v="0"/>
    <s v="Dec"/>
    <x v="1"/>
    <b v="0"/>
    <x v="0"/>
  </r>
  <r>
    <n v="5"/>
    <n v="222.75"/>
    <n v="0"/>
    <n v="0"/>
    <n v="31"/>
    <n v="4374.4166670000004"/>
    <x v="84"/>
    <x v="3708"/>
    <x v="0"/>
    <s v="Dec"/>
    <x v="1"/>
    <b v="0"/>
    <x v="0"/>
  </r>
  <r>
    <n v="1"/>
    <n v="11.5"/>
    <n v="0"/>
    <n v="0"/>
    <n v="19"/>
    <n v="887.8"/>
    <x v="60"/>
    <x v="3709"/>
    <x v="0"/>
    <s v="Nov"/>
    <x v="1"/>
    <b v="0"/>
    <x v="0"/>
  </r>
  <r>
    <n v="9"/>
    <n v="559.16666669999995"/>
    <n v="0"/>
    <n v="0"/>
    <n v="126"/>
    <n v="4558.372222"/>
    <x v="0"/>
    <x v="3710"/>
    <x v="0"/>
    <s v="Nov"/>
    <x v="1"/>
    <b v="0"/>
    <x v="0"/>
  </r>
  <r>
    <n v="0"/>
    <n v="0"/>
    <n v="0"/>
    <n v="0"/>
    <n v="50"/>
    <n v="2549.5345240000001"/>
    <x v="915"/>
    <x v="3711"/>
    <x v="0"/>
    <s v="Nov"/>
    <x v="1"/>
    <b v="0"/>
    <x v="0"/>
  </r>
  <r>
    <n v="0"/>
    <n v="0"/>
    <n v="0"/>
    <n v="0"/>
    <n v="5"/>
    <n v="168"/>
    <x v="15"/>
    <x v="97"/>
    <x v="0"/>
    <s v="Nov"/>
    <x v="1"/>
    <b v="0"/>
    <x v="0"/>
  </r>
  <r>
    <n v="0"/>
    <n v="0"/>
    <n v="0"/>
    <n v="0"/>
    <n v="22"/>
    <n v="849.83333330000005"/>
    <x v="0"/>
    <x v="103"/>
    <x v="0"/>
    <s v="Nov"/>
    <x v="1"/>
    <b v="0"/>
    <x v="0"/>
  </r>
  <r>
    <n v="0"/>
    <n v="0"/>
    <n v="0"/>
    <n v="0"/>
    <n v="19"/>
    <n v="621.41666669999995"/>
    <x v="0"/>
    <x v="197"/>
    <x v="0"/>
    <s v="Dec"/>
    <x v="1"/>
    <b v="1"/>
    <x v="0"/>
  </r>
  <r>
    <n v="2"/>
    <n v="63.791666669999998"/>
    <n v="1"/>
    <n v="74"/>
    <n v="18"/>
    <n v="385.29166670000001"/>
    <x v="1468"/>
    <x v="3712"/>
    <x v="1404"/>
    <s v="Nov"/>
    <x v="1"/>
    <b v="0"/>
    <x v="0"/>
  </r>
  <r>
    <n v="1"/>
    <n v="5"/>
    <n v="0"/>
    <n v="0"/>
    <n v="65"/>
    <n v="2498.833658"/>
    <x v="54"/>
    <x v="3713"/>
    <x v="0"/>
    <s v="Dec"/>
    <x v="1"/>
    <b v="1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24"/>
    <n v="550.16666669999995"/>
    <x v="34"/>
    <x v="3714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5"/>
    <n v="814"/>
    <x v="140"/>
    <x v="506"/>
    <x v="0"/>
    <s v="Nov"/>
    <x v="1"/>
    <b v="0"/>
    <x v="0"/>
  </r>
  <r>
    <n v="7"/>
    <n v="194.08333329999999"/>
    <n v="1"/>
    <n v="71.25"/>
    <n v="15"/>
    <n v="446.25"/>
    <x v="0"/>
    <x v="325"/>
    <x v="0"/>
    <s v="Dec"/>
    <x v="1"/>
    <b v="0"/>
    <x v="0"/>
  </r>
  <r>
    <n v="0"/>
    <n v="0"/>
    <n v="0"/>
    <n v="0"/>
    <n v="8"/>
    <n v="143.19999999999999"/>
    <x v="0"/>
    <x v="595"/>
    <x v="0"/>
    <s v="Nov"/>
    <x v="1"/>
    <b v="0"/>
    <x v="0"/>
  </r>
  <r>
    <n v="6"/>
    <n v="141"/>
    <n v="1"/>
    <n v="16"/>
    <n v="143"/>
    <n v="4081.2487179999998"/>
    <x v="1469"/>
    <x v="3715"/>
    <x v="1405"/>
    <s v="Nov"/>
    <x v="1"/>
    <b v="0"/>
    <x v="0"/>
  </r>
  <r>
    <n v="11"/>
    <n v="316.82291670000001"/>
    <n v="1"/>
    <n v="10"/>
    <n v="29"/>
    <n v="1233.307765"/>
    <x v="1470"/>
    <x v="3716"/>
    <x v="0"/>
    <s v="Dec"/>
    <x v="1"/>
    <b v="0"/>
    <x v="0"/>
  </r>
  <r>
    <n v="5"/>
    <n v="142"/>
    <n v="2"/>
    <n v="234.5"/>
    <n v="5"/>
    <n v="60.5"/>
    <x v="12"/>
    <x v="472"/>
    <x v="0"/>
    <s v="Dec"/>
    <x v="1"/>
    <b v="0"/>
    <x v="0"/>
  </r>
  <r>
    <n v="0"/>
    <n v="0"/>
    <n v="0"/>
    <n v="0"/>
    <n v="4"/>
    <n v="47.5"/>
    <x v="0"/>
    <x v="9"/>
    <x v="0"/>
    <s v="Nov"/>
    <x v="1"/>
    <b v="0"/>
    <x v="0"/>
  </r>
  <r>
    <n v="0"/>
    <n v="0"/>
    <n v="0"/>
    <n v="0"/>
    <n v="12"/>
    <n v="676.25"/>
    <x v="0"/>
    <x v="26"/>
    <x v="0"/>
    <s v="Nov"/>
    <x v="1"/>
    <b v="0"/>
    <x v="0"/>
  </r>
  <r>
    <n v="7"/>
    <n v="294"/>
    <n v="0"/>
    <n v="0"/>
    <n v="7"/>
    <n v="639"/>
    <x v="0"/>
    <x v="59"/>
    <x v="0"/>
    <s v="Dec"/>
    <x v="1"/>
    <b v="0"/>
    <x v="0"/>
  </r>
  <r>
    <n v="0"/>
    <n v="0"/>
    <n v="0"/>
    <n v="0"/>
    <n v="5"/>
    <n v="168.5"/>
    <x v="0"/>
    <x v="52"/>
    <x v="0"/>
    <s v="Nov"/>
    <x v="1"/>
    <b v="0"/>
    <x v="0"/>
  </r>
  <r>
    <n v="0"/>
    <n v="0"/>
    <n v="0"/>
    <n v="0"/>
    <n v="231"/>
    <n v="11246.13379"/>
    <x v="1415"/>
    <x v="3717"/>
    <x v="0"/>
    <s v="Nov"/>
    <x v="1"/>
    <b v="1"/>
    <x v="0"/>
  </r>
  <r>
    <n v="11"/>
    <n v="392.5"/>
    <n v="0"/>
    <n v="0"/>
    <n v="206"/>
    <n v="8437.0991880000001"/>
    <x v="0"/>
    <x v="3718"/>
    <x v="0"/>
    <s v="Nov"/>
    <x v="1"/>
    <b v="0"/>
    <x v="0"/>
  </r>
  <r>
    <n v="0"/>
    <n v="0"/>
    <n v="0"/>
    <n v="0"/>
    <n v="12"/>
    <n v="1145.416667"/>
    <x v="16"/>
    <x v="656"/>
    <x v="0"/>
    <s v="Nov"/>
    <x v="1"/>
    <b v="1"/>
    <x v="0"/>
  </r>
  <r>
    <n v="0"/>
    <n v="0"/>
    <n v="0"/>
    <n v="0"/>
    <n v="10"/>
    <n v="174.08333329999999"/>
    <x v="246"/>
    <x v="550"/>
    <x v="0"/>
    <s v="Nov"/>
    <x v="1"/>
    <b v="1"/>
    <x v="0"/>
  </r>
  <r>
    <n v="4"/>
    <n v="229.25"/>
    <n v="0"/>
    <n v="0"/>
    <n v="8"/>
    <n v="372.25"/>
    <x v="7"/>
    <x v="54"/>
    <x v="0"/>
    <s v="Dec"/>
    <x v="1"/>
    <b v="0"/>
    <x v="0"/>
  </r>
  <r>
    <n v="4"/>
    <n v="140.75"/>
    <n v="2"/>
    <n v="8"/>
    <n v="16"/>
    <n v="2073.3833330000002"/>
    <x v="0"/>
    <x v="4"/>
    <x v="0"/>
    <s v="Nov"/>
    <x v="1"/>
    <b v="0"/>
    <x v="0"/>
  </r>
  <r>
    <n v="0"/>
    <n v="0"/>
    <n v="0"/>
    <n v="0"/>
    <n v="73"/>
    <n v="2784.8"/>
    <x v="867"/>
    <x v="3719"/>
    <x v="1406"/>
    <s v="Nov"/>
    <x v="1"/>
    <b v="1"/>
    <x v="0"/>
  </r>
  <r>
    <n v="1"/>
    <n v="20"/>
    <n v="1"/>
    <n v="35.5"/>
    <n v="35"/>
    <n v="946.59523809999996"/>
    <x v="0"/>
    <x v="30"/>
    <x v="0"/>
    <s v="Nov"/>
    <x v="1"/>
    <b v="0"/>
    <x v="0"/>
  </r>
  <r>
    <n v="8"/>
    <n v="305.66666670000001"/>
    <n v="1"/>
    <n v="0"/>
    <n v="35"/>
    <n v="796.25"/>
    <x v="2"/>
    <x v="3201"/>
    <x v="0"/>
    <s v="Dec"/>
    <x v="1"/>
    <b v="0"/>
    <x v="0"/>
  </r>
  <r>
    <n v="2"/>
    <n v="25"/>
    <n v="0"/>
    <n v="0"/>
    <n v="7"/>
    <n v="181.75"/>
    <x v="0"/>
    <x v="47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12"/>
    <n v="0"/>
    <n v="0"/>
    <n v="43"/>
    <n v="2209.5548760000001"/>
    <x v="932"/>
    <x v="3720"/>
    <x v="0"/>
    <s v="Dec"/>
    <x v="1"/>
    <b v="0"/>
    <x v="0"/>
  </r>
  <r>
    <n v="1"/>
    <n v="37.5"/>
    <n v="0"/>
    <n v="0"/>
    <n v="25"/>
    <n v="593.29166669999995"/>
    <x v="34"/>
    <x v="3721"/>
    <x v="0"/>
    <s v="Dec"/>
    <x v="1"/>
    <b v="1"/>
    <x v="0"/>
  </r>
  <r>
    <n v="0"/>
    <n v="0"/>
    <n v="0"/>
    <n v="0"/>
    <n v="23"/>
    <n v="752.76190480000002"/>
    <x v="580"/>
    <x v="3722"/>
    <x v="0"/>
    <s v="Dec"/>
    <x v="1"/>
    <b v="0"/>
    <x v="0"/>
  </r>
  <r>
    <n v="7"/>
    <n v="170.5"/>
    <n v="3"/>
    <n v="161.5"/>
    <n v="114"/>
    <n v="3494.8312249999999"/>
    <x v="1471"/>
    <x v="3723"/>
    <x v="0"/>
    <s v="Dec"/>
    <x v="1"/>
    <b v="0"/>
    <x v="0"/>
  </r>
  <r>
    <n v="0"/>
    <n v="0"/>
    <n v="0"/>
    <n v="0"/>
    <n v="7"/>
    <n v="248"/>
    <x v="86"/>
    <x v="416"/>
    <x v="0"/>
    <s v="Nov"/>
    <x v="1"/>
    <b v="0"/>
    <x v="0"/>
  </r>
  <r>
    <n v="7"/>
    <n v="228.25"/>
    <n v="0"/>
    <n v="0"/>
    <n v="39"/>
    <n v="968.09244509999996"/>
    <x v="547"/>
    <x v="3724"/>
    <x v="1407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1"/>
    <n v="0"/>
    <n v="0"/>
    <n v="0"/>
    <n v="59"/>
    <n v="1669.940186"/>
    <x v="1472"/>
    <x v="3725"/>
    <x v="0"/>
    <s v="Dec"/>
    <x v="1"/>
    <b v="1"/>
    <x v="0"/>
  </r>
  <r>
    <n v="0"/>
    <n v="0"/>
    <n v="0"/>
    <n v="0"/>
    <n v="15"/>
    <n v="290.10000000000002"/>
    <x v="0"/>
    <x v="93"/>
    <x v="0"/>
    <s v="Dec"/>
    <x v="1"/>
    <b v="0"/>
    <x v="0"/>
  </r>
  <r>
    <n v="0"/>
    <n v="0"/>
    <n v="0"/>
    <n v="0"/>
    <n v="11"/>
    <n v="398.69444440000001"/>
    <x v="124"/>
    <x v="1852"/>
    <x v="0"/>
    <s v="Nov"/>
    <x v="1"/>
    <b v="0"/>
    <x v="0"/>
  </r>
  <r>
    <n v="5"/>
    <n v="39.5"/>
    <n v="3"/>
    <n v="62.25"/>
    <n v="339"/>
    <n v="16138.290800000001"/>
    <x v="1473"/>
    <x v="3726"/>
    <x v="0"/>
    <s v="Nov"/>
    <x v="1"/>
    <b v="0"/>
    <x v="0"/>
  </r>
  <r>
    <n v="0"/>
    <n v="0"/>
    <n v="0"/>
    <n v="0"/>
    <n v="11"/>
    <n v="2123"/>
    <x v="26"/>
    <x v="157"/>
    <x v="0"/>
    <s v="Dec"/>
    <x v="1"/>
    <b v="0"/>
    <x v="0"/>
  </r>
  <r>
    <n v="2"/>
    <n v="113"/>
    <n v="2"/>
    <n v="501"/>
    <n v="14"/>
    <n v="381.75"/>
    <x v="0"/>
    <x v="810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6"/>
    <n v="60"/>
    <x v="89"/>
    <x v="2888"/>
    <x v="0"/>
    <s v="Nov"/>
    <x v="1"/>
    <b v="0"/>
    <x v="0"/>
  </r>
  <r>
    <n v="0"/>
    <n v="0"/>
    <n v="0"/>
    <n v="0"/>
    <n v="40"/>
    <n v="3675.5"/>
    <x v="0"/>
    <x v="4"/>
    <x v="0"/>
    <s v="Nov"/>
    <x v="1"/>
    <b v="0"/>
    <x v="0"/>
  </r>
  <r>
    <n v="0"/>
    <n v="0"/>
    <n v="0"/>
    <n v="0"/>
    <n v="2"/>
    <n v="41.5"/>
    <x v="29"/>
    <x v="100"/>
    <x v="0"/>
    <s v="Dec"/>
    <x v="1"/>
    <b v="1"/>
    <x v="0"/>
  </r>
  <r>
    <n v="0"/>
    <n v="0"/>
    <n v="0"/>
    <n v="0"/>
    <n v="18"/>
    <n v="323.68333330000002"/>
    <x v="0"/>
    <x v="204"/>
    <x v="0"/>
    <s v="Dec"/>
    <x v="1"/>
    <b v="0"/>
    <x v="0"/>
  </r>
  <r>
    <n v="4"/>
    <n v="50"/>
    <n v="4"/>
    <n v="486.66666670000001"/>
    <n v="6"/>
    <n v="555.66666669999995"/>
    <x v="0"/>
    <x v="57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25"/>
    <n v="445.58333329999999"/>
    <x v="106"/>
    <x v="194"/>
    <x v="0"/>
    <s v="Dec"/>
    <x v="1"/>
    <b v="0"/>
    <x v="0"/>
  </r>
  <r>
    <n v="7"/>
    <n v="112.375"/>
    <n v="0"/>
    <n v="0"/>
    <n v="24"/>
    <n v="916.5"/>
    <x v="1474"/>
    <x v="3727"/>
    <x v="0"/>
    <s v="Nov"/>
    <x v="1"/>
    <b v="0"/>
    <x v="0"/>
  </r>
  <r>
    <n v="3"/>
    <n v="119.5"/>
    <n v="0"/>
    <n v="0"/>
    <n v="17"/>
    <n v="673.625"/>
    <x v="42"/>
    <x v="5"/>
    <x v="0"/>
    <s v="Dec"/>
    <x v="1"/>
    <b v="1"/>
    <x v="0"/>
  </r>
  <r>
    <n v="0"/>
    <n v="0"/>
    <n v="0"/>
    <n v="0"/>
    <n v="2"/>
    <n v="0"/>
    <x v="29"/>
    <x v="421"/>
    <x v="0"/>
    <s v="Nov"/>
    <x v="1"/>
    <b v="0"/>
    <x v="0"/>
  </r>
  <r>
    <n v="3"/>
    <n v="93.5"/>
    <n v="0"/>
    <n v="0"/>
    <n v="8"/>
    <n v="170.25"/>
    <x v="0"/>
    <x v="5"/>
    <x v="0"/>
    <s v="Nov"/>
    <x v="1"/>
    <b v="0"/>
    <x v="0"/>
  </r>
  <r>
    <n v="0"/>
    <n v="0"/>
    <n v="0"/>
    <n v="0"/>
    <n v="9"/>
    <n v="242.75"/>
    <x v="0"/>
    <x v="422"/>
    <x v="0"/>
    <s v="Nov"/>
    <x v="1"/>
    <b v="0"/>
    <x v="0"/>
  </r>
  <r>
    <n v="1"/>
    <n v="11"/>
    <n v="1"/>
    <n v="0"/>
    <n v="12"/>
    <n v="91.75"/>
    <x v="0"/>
    <x v="482"/>
    <x v="0"/>
    <s v="Nov"/>
    <x v="1"/>
    <b v="0"/>
    <x v="0"/>
  </r>
  <r>
    <n v="0"/>
    <n v="0"/>
    <n v="0"/>
    <n v="0"/>
    <n v="25"/>
    <n v="316.54166670000001"/>
    <x v="0"/>
    <x v="5"/>
    <x v="0"/>
    <s v="Dec"/>
    <x v="1"/>
    <b v="0"/>
    <x v="0"/>
  </r>
  <r>
    <n v="2"/>
    <n v="15"/>
    <n v="0"/>
    <n v="0"/>
    <n v="7"/>
    <n v="620.5"/>
    <x v="18"/>
    <x v="413"/>
    <x v="0"/>
    <s v="Nov"/>
    <x v="1"/>
    <b v="0"/>
    <x v="0"/>
  </r>
  <r>
    <n v="0"/>
    <n v="0"/>
    <n v="0"/>
    <n v="0"/>
    <n v="7"/>
    <n v="275.5"/>
    <x v="0"/>
    <x v="3"/>
    <x v="0"/>
    <s v="Nov"/>
    <x v="1"/>
    <b v="0"/>
    <x v="0"/>
  </r>
  <r>
    <n v="16"/>
    <n v="237.35"/>
    <n v="0"/>
    <n v="0"/>
    <n v="46"/>
    <n v="1143.833333"/>
    <x v="1106"/>
    <x v="3728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2"/>
    <n v="0"/>
    <x v="29"/>
    <x v="63"/>
    <x v="0"/>
    <s v="Nov"/>
    <x v="1"/>
    <b v="0"/>
    <x v="0"/>
  </r>
  <r>
    <n v="0"/>
    <n v="0"/>
    <n v="0"/>
    <n v="0"/>
    <n v="30"/>
    <n v="953.66666669999995"/>
    <x v="30"/>
    <x v="1234"/>
    <x v="0"/>
    <s v="Dec"/>
    <x v="1"/>
    <b v="0"/>
    <x v="0"/>
  </r>
  <r>
    <n v="2"/>
    <n v="14"/>
    <n v="2"/>
    <n v="189"/>
    <n v="134"/>
    <n v="6732.1244139999999"/>
    <x v="1475"/>
    <x v="3729"/>
    <x v="0"/>
    <s v="Nov"/>
    <x v="1"/>
    <b v="0"/>
    <x v="0"/>
  </r>
  <r>
    <n v="4"/>
    <n v="44.75"/>
    <n v="0"/>
    <n v="0"/>
    <n v="9"/>
    <n v="404.5"/>
    <x v="0"/>
    <x v="94"/>
    <x v="0"/>
    <s v="Nov"/>
    <x v="1"/>
    <b v="0"/>
    <x v="0"/>
  </r>
  <r>
    <n v="0"/>
    <n v="0"/>
    <n v="0"/>
    <n v="0"/>
    <n v="6"/>
    <n v="81.666666669999998"/>
    <x v="0"/>
    <x v="34"/>
    <x v="0"/>
    <s v="Dec"/>
    <x v="1"/>
    <b v="1"/>
    <x v="0"/>
  </r>
  <r>
    <n v="0"/>
    <n v="0"/>
    <n v="0"/>
    <n v="0"/>
    <n v="12"/>
    <n v="544"/>
    <x v="0"/>
    <x v="4"/>
    <x v="0"/>
    <s v="Nov"/>
    <x v="1"/>
    <b v="0"/>
    <x v="0"/>
  </r>
  <r>
    <n v="3"/>
    <n v="49.125"/>
    <n v="0"/>
    <n v="0"/>
    <n v="19"/>
    <n v="344.34523810000002"/>
    <x v="41"/>
    <x v="197"/>
    <x v="0"/>
    <s v="Nov"/>
    <x v="1"/>
    <b v="0"/>
    <x v="0"/>
  </r>
  <r>
    <n v="7"/>
    <n v="105.20833330000001"/>
    <n v="2"/>
    <n v="139.5"/>
    <n v="98"/>
    <n v="3452.2624999999998"/>
    <x v="1476"/>
    <x v="3730"/>
    <x v="0"/>
    <s v="Nov"/>
    <x v="1"/>
    <b v="0"/>
    <x v="0"/>
  </r>
  <r>
    <n v="0"/>
    <n v="0"/>
    <n v="0"/>
    <n v="0"/>
    <n v="89"/>
    <n v="3614.1051470000002"/>
    <x v="1477"/>
    <x v="3731"/>
    <x v="0"/>
    <s v="Nov"/>
    <x v="1"/>
    <b v="1"/>
    <x v="0"/>
  </r>
  <r>
    <n v="4"/>
    <n v="305"/>
    <n v="0"/>
    <n v="0"/>
    <n v="16"/>
    <n v="1090.7"/>
    <x v="0"/>
    <x v="327"/>
    <x v="0"/>
    <s v="Nov"/>
    <x v="1"/>
    <b v="0"/>
    <x v="0"/>
  </r>
  <r>
    <n v="5"/>
    <n v="59"/>
    <n v="0"/>
    <n v="0"/>
    <n v="152"/>
    <n v="7114.7983409999997"/>
    <x v="1448"/>
    <x v="3732"/>
    <x v="0"/>
    <s v="Nov"/>
    <x v="1"/>
    <b v="0"/>
    <x v="0"/>
  </r>
  <r>
    <n v="1"/>
    <n v="33.5"/>
    <n v="0"/>
    <n v="0"/>
    <n v="33"/>
    <n v="880.6333333"/>
    <x v="0"/>
    <x v="1428"/>
    <x v="0"/>
    <s v="Dec"/>
    <x v="1"/>
    <b v="0"/>
    <x v="0"/>
  </r>
  <r>
    <n v="0"/>
    <n v="0"/>
    <n v="0"/>
    <n v="0"/>
    <n v="11"/>
    <n v="191"/>
    <x v="73"/>
    <x v="157"/>
    <x v="0"/>
    <s v="Dec"/>
    <x v="1"/>
    <b v="0"/>
    <x v="0"/>
  </r>
  <r>
    <n v="7"/>
    <n v="214.25"/>
    <n v="0"/>
    <n v="0"/>
    <n v="118"/>
    <n v="2652.5529040000001"/>
    <x v="1478"/>
    <x v="3733"/>
    <x v="0"/>
    <s v="Nov"/>
    <x v="1"/>
    <b v="0"/>
    <x v="0"/>
  </r>
  <r>
    <n v="5"/>
    <n v="55.5"/>
    <n v="2"/>
    <n v="132.5"/>
    <n v="61"/>
    <n v="2190.4293670000002"/>
    <x v="1479"/>
    <x v="3734"/>
    <x v="0"/>
    <s v="Nov"/>
    <x v="1"/>
    <b v="0"/>
    <x v="0"/>
  </r>
  <r>
    <n v="3"/>
    <n v="72.5"/>
    <n v="2"/>
    <n v="523.75"/>
    <n v="8"/>
    <n v="178.75"/>
    <x v="145"/>
    <x v="2367"/>
    <x v="0"/>
    <s v="Nov"/>
    <x v="1"/>
    <b v="0"/>
    <x v="0"/>
  </r>
  <r>
    <n v="0"/>
    <n v="0"/>
    <n v="0"/>
    <n v="0"/>
    <n v="7"/>
    <n v="357.75"/>
    <x v="19"/>
    <x v="3735"/>
    <x v="0"/>
    <s v="Nov"/>
    <x v="1"/>
    <b v="1"/>
    <x v="0"/>
  </r>
  <r>
    <n v="1"/>
    <n v="20"/>
    <n v="0"/>
    <n v="0"/>
    <n v="283"/>
    <n v="9354.4841109999998"/>
    <x v="1480"/>
    <x v="3736"/>
    <x v="0"/>
    <s v="Nov"/>
    <x v="1"/>
    <b v="0"/>
    <x v="0"/>
  </r>
  <r>
    <n v="7"/>
    <n v="70"/>
    <n v="4"/>
    <n v="35"/>
    <n v="131"/>
    <n v="4442.3944439999996"/>
    <x v="1481"/>
    <x v="3737"/>
    <x v="0"/>
    <s v="Nov"/>
    <x v="1"/>
    <b v="1"/>
    <x v="0"/>
  </r>
  <r>
    <n v="9"/>
    <n v="319.83333329999999"/>
    <n v="1"/>
    <n v="18"/>
    <n v="10"/>
    <n v="332.33333329999999"/>
    <x v="0"/>
    <x v="0"/>
    <x v="0"/>
    <s v="Dec"/>
    <x v="1"/>
    <b v="0"/>
    <x v="0"/>
  </r>
  <r>
    <n v="15"/>
    <n v="270.01666669999997"/>
    <n v="3"/>
    <n v="122"/>
    <n v="66"/>
    <n v="2780.6"/>
    <x v="0"/>
    <x v="3738"/>
    <x v="0"/>
    <s v="Nov"/>
    <x v="1"/>
    <b v="0"/>
    <x v="0"/>
  </r>
  <r>
    <n v="4"/>
    <n v="31"/>
    <n v="4"/>
    <n v="106"/>
    <n v="27"/>
    <n v="825.1401515"/>
    <x v="27"/>
    <x v="1927"/>
    <x v="0"/>
    <s v="Nov"/>
    <x v="1"/>
    <b v="1"/>
    <x v="0"/>
  </r>
  <r>
    <n v="0"/>
    <n v="0"/>
    <n v="0"/>
    <n v="0"/>
    <n v="14"/>
    <n v="416.66666670000001"/>
    <x v="0"/>
    <x v="29"/>
    <x v="0"/>
    <s v="Dec"/>
    <x v="1"/>
    <b v="0"/>
    <x v="0"/>
  </r>
  <r>
    <n v="0"/>
    <n v="0"/>
    <n v="0"/>
    <n v="0"/>
    <n v="6"/>
    <n v="226.66666670000001"/>
    <x v="0"/>
    <x v="6"/>
    <x v="0"/>
    <s v="Dec"/>
    <x v="1"/>
    <b v="1"/>
    <x v="0"/>
  </r>
  <r>
    <n v="0"/>
    <n v="0"/>
    <n v="0"/>
    <n v="0"/>
    <n v="4"/>
    <n v="66"/>
    <x v="0"/>
    <x v="9"/>
    <x v="0"/>
    <s v="Dec"/>
    <x v="1"/>
    <b v="0"/>
    <x v="0"/>
  </r>
  <r>
    <n v="3"/>
    <n v="34"/>
    <n v="1"/>
    <n v="1530"/>
    <n v="97"/>
    <n v="3989.485553"/>
    <x v="266"/>
    <x v="3739"/>
    <x v="0"/>
    <s v="Nov"/>
    <x v="1"/>
    <b v="1"/>
    <x v="0"/>
  </r>
  <r>
    <n v="2"/>
    <n v="17.333333329999999"/>
    <n v="0"/>
    <n v="0"/>
    <n v="89"/>
    <n v="3401.3"/>
    <x v="270"/>
    <x v="3740"/>
    <x v="1408"/>
    <s v="Nov"/>
    <x v="1"/>
    <b v="1"/>
    <x v="0"/>
  </r>
  <r>
    <n v="4"/>
    <n v="48.666666669999998"/>
    <n v="0"/>
    <n v="0"/>
    <n v="66"/>
    <n v="2436.1061690000001"/>
    <x v="1482"/>
    <x v="3741"/>
    <x v="1409"/>
    <s v="Nov"/>
    <x v="1"/>
    <b v="0"/>
    <x v="0"/>
  </r>
  <r>
    <n v="14"/>
    <n v="184.1556741"/>
    <n v="7"/>
    <n v="360.16666670000001"/>
    <n v="127"/>
    <n v="3418.6969749999998"/>
    <x v="1483"/>
    <x v="3742"/>
    <x v="1410"/>
    <s v="Dec"/>
    <x v="1"/>
    <b v="1"/>
    <x v="0"/>
  </r>
  <r>
    <n v="3"/>
    <n v="28.5"/>
    <n v="0"/>
    <n v="0"/>
    <n v="8"/>
    <n v="181.66666670000001"/>
    <x v="7"/>
    <x v="24"/>
    <x v="0"/>
    <s v="Dec"/>
    <x v="1"/>
    <b v="0"/>
    <x v="0"/>
  </r>
  <r>
    <n v="0"/>
    <n v="0"/>
    <n v="0"/>
    <n v="0"/>
    <n v="11"/>
    <n v="689.9916667"/>
    <x v="0"/>
    <x v="9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5"/>
    <n v="755.25"/>
    <x v="30"/>
    <x v="6"/>
    <x v="0"/>
    <s v="Nov"/>
    <x v="1"/>
    <b v="1"/>
    <x v="0"/>
  </r>
  <r>
    <n v="1"/>
    <n v="2"/>
    <n v="0"/>
    <n v="0"/>
    <n v="6"/>
    <n v="106.75"/>
    <x v="12"/>
    <x v="24"/>
    <x v="0"/>
    <s v="Nov"/>
    <x v="1"/>
    <b v="0"/>
    <x v="0"/>
  </r>
  <r>
    <n v="0"/>
    <n v="0"/>
    <n v="0"/>
    <n v="0"/>
    <n v="23"/>
    <n v="180.5"/>
    <x v="16"/>
    <x v="157"/>
    <x v="0"/>
    <s v="Nov"/>
    <x v="1"/>
    <b v="1"/>
    <x v="0"/>
  </r>
  <r>
    <n v="0"/>
    <n v="0"/>
    <n v="1"/>
    <n v="97"/>
    <n v="143"/>
    <n v="8060.9639479999996"/>
    <x v="1484"/>
    <x v="3743"/>
    <x v="0"/>
    <s v="Nov"/>
    <x v="1"/>
    <b v="0"/>
    <x v="0"/>
  </r>
  <r>
    <n v="6"/>
    <n v="96"/>
    <n v="6"/>
    <n v="251.66666670000001"/>
    <n v="16"/>
    <n v="261"/>
    <x v="291"/>
    <x v="3744"/>
    <x v="0"/>
    <s v="Nov"/>
    <x v="1"/>
    <b v="1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7"/>
    <n v="1544.75"/>
    <x v="19"/>
    <x v="6"/>
    <x v="0"/>
    <s v="Dec"/>
    <x v="1"/>
    <b v="0"/>
    <x v="0"/>
  </r>
  <r>
    <n v="1"/>
    <n v="17"/>
    <n v="1"/>
    <n v="23.75"/>
    <n v="62"/>
    <n v="3688.846861"/>
    <x v="1485"/>
    <x v="3745"/>
    <x v="1411"/>
    <s v="Dec"/>
    <x v="1"/>
    <b v="1"/>
    <x v="0"/>
  </r>
  <r>
    <n v="0"/>
    <n v="0"/>
    <n v="0"/>
    <n v="0"/>
    <n v="15"/>
    <n v="827.16666669999995"/>
    <x v="10"/>
    <x v="538"/>
    <x v="0"/>
    <s v="Dec"/>
    <x v="1"/>
    <b v="0"/>
    <x v="0"/>
  </r>
  <r>
    <n v="1"/>
    <n v="11"/>
    <n v="0"/>
    <n v="0"/>
    <n v="59"/>
    <n v="4165.1386899999998"/>
    <x v="34"/>
    <x v="3746"/>
    <x v="0"/>
    <s v="Nov"/>
    <x v="1"/>
    <b v="0"/>
    <x v="0"/>
  </r>
  <r>
    <n v="2"/>
    <n v="12"/>
    <n v="0"/>
    <n v="0"/>
    <n v="85"/>
    <n v="3887.2223210000002"/>
    <x v="1486"/>
    <x v="3747"/>
    <x v="0"/>
    <s v="Dec"/>
    <x v="1"/>
    <b v="0"/>
    <x v="0"/>
  </r>
  <r>
    <n v="4"/>
    <n v="82.25"/>
    <n v="6"/>
    <n v="144"/>
    <n v="82"/>
    <n v="3174.642793"/>
    <x v="1044"/>
    <x v="3748"/>
    <x v="0"/>
    <s v="Nov"/>
    <x v="1"/>
    <b v="1"/>
    <x v="0"/>
  </r>
  <r>
    <n v="0"/>
    <n v="0"/>
    <n v="0"/>
    <n v="0"/>
    <n v="40"/>
    <n v="700.12777779999999"/>
    <x v="1487"/>
    <x v="3749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27"/>
    <n v="1316.0357140000001"/>
    <x v="0"/>
    <x v="47"/>
    <x v="0"/>
    <s v="Nov"/>
    <x v="1"/>
    <b v="0"/>
    <x v="0"/>
  </r>
  <r>
    <n v="0"/>
    <n v="0"/>
    <n v="0"/>
    <n v="0"/>
    <n v="36"/>
    <n v="1287.958333"/>
    <x v="1488"/>
    <x v="1006"/>
    <x v="0"/>
    <s v="Dec"/>
    <x v="1"/>
    <b v="0"/>
    <x v="0"/>
  </r>
  <r>
    <n v="1"/>
    <n v="53.5"/>
    <n v="0"/>
    <n v="0"/>
    <n v="53"/>
    <n v="2019.828571"/>
    <x v="46"/>
    <x v="3750"/>
    <x v="0"/>
    <s v="Nov"/>
    <x v="1"/>
    <b v="0"/>
    <x v="0"/>
  </r>
  <r>
    <n v="2"/>
    <n v="93"/>
    <n v="2"/>
    <n v="221"/>
    <n v="41"/>
    <n v="716.79166669999995"/>
    <x v="393"/>
    <x v="3751"/>
    <x v="0"/>
    <s v="Nov"/>
    <x v="1"/>
    <b v="0"/>
    <x v="0"/>
  </r>
  <r>
    <n v="0"/>
    <n v="0"/>
    <n v="2"/>
    <n v="1494.5"/>
    <n v="109"/>
    <n v="3339.0759800000001"/>
    <x v="1489"/>
    <x v="3752"/>
    <x v="0"/>
    <s v="Nov"/>
    <x v="1"/>
    <b v="1"/>
    <x v="0"/>
  </r>
  <r>
    <n v="1"/>
    <n v="60.75"/>
    <n v="0"/>
    <n v="0"/>
    <n v="13"/>
    <n v="355.16666670000001"/>
    <x v="5"/>
    <x v="3753"/>
    <x v="0"/>
    <s v="Nov"/>
    <x v="1"/>
    <b v="0"/>
    <x v="0"/>
  </r>
  <r>
    <n v="1"/>
    <n v="151.5"/>
    <n v="0"/>
    <n v="0"/>
    <n v="10"/>
    <n v="304.75"/>
    <x v="0"/>
    <x v="90"/>
    <x v="0"/>
    <s v="Dec"/>
    <x v="1"/>
    <b v="0"/>
    <x v="0"/>
  </r>
  <r>
    <n v="0"/>
    <n v="0"/>
    <n v="0"/>
    <n v="0"/>
    <n v="8"/>
    <n v="361"/>
    <x v="0"/>
    <x v="26"/>
    <x v="0"/>
    <s v="Dec"/>
    <x v="1"/>
    <b v="0"/>
    <x v="0"/>
  </r>
  <r>
    <n v="4"/>
    <n v="406"/>
    <n v="0"/>
    <n v="0"/>
    <n v="55"/>
    <n v="2570.4261900000001"/>
    <x v="132"/>
    <x v="3754"/>
    <x v="0"/>
    <s v="Nov"/>
    <x v="1"/>
    <b v="1"/>
    <x v="0"/>
  </r>
  <r>
    <n v="1"/>
    <n v="108"/>
    <n v="0"/>
    <n v="0"/>
    <n v="37"/>
    <n v="1209.5583329999999"/>
    <x v="13"/>
    <x v="3755"/>
    <x v="0"/>
    <s v="Dec"/>
    <x v="1"/>
    <b v="0"/>
    <x v="0"/>
  </r>
  <r>
    <n v="7"/>
    <n v="367.66666670000001"/>
    <n v="3"/>
    <n v="9"/>
    <n v="58"/>
    <n v="4191.0317459999997"/>
    <x v="114"/>
    <x v="3756"/>
    <x v="1412"/>
    <s v="Nov"/>
    <x v="1"/>
    <b v="1"/>
    <x v="0"/>
  </r>
  <r>
    <n v="13"/>
    <n v="344.49221610000001"/>
    <n v="5"/>
    <n v="271.25"/>
    <n v="182"/>
    <n v="5402.7852599999997"/>
    <x v="1490"/>
    <x v="3757"/>
    <x v="1413"/>
    <s v="Dec"/>
    <x v="1"/>
    <b v="0"/>
    <x v="0"/>
  </r>
  <r>
    <n v="4"/>
    <n v="33"/>
    <n v="0"/>
    <n v="0"/>
    <n v="3"/>
    <n v="20"/>
    <x v="0"/>
    <x v="52"/>
    <x v="0"/>
    <s v="Nov"/>
    <x v="1"/>
    <b v="0"/>
    <x v="0"/>
  </r>
  <r>
    <n v="0"/>
    <n v="0"/>
    <n v="0"/>
    <n v="0"/>
    <n v="8"/>
    <n v="866"/>
    <x v="35"/>
    <x v="412"/>
    <x v="0"/>
    <s v="Dec"/>
    <x v="1"/>
    <b v="0"/>
    <x v="0"/>
  </r>
  <r>
    <n v="0"/>
    <n v="0"/>
    <n v="0"/>
    <n v="0"/>
    <n v="15"/>
    <n v="1390.583333"/>
    <x v="28"/>
    <x v="9"/>
    <x v="1414"/>
    <s v="Dec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2"/>
    <n v="55.5"/>
    <n v="0"/>
    <n v="0"/>
    <n v="25"/>
    <n v="2466.5333329999999"/>
    <x v="62"/>
    <x v="362"/>
    <x v="1415"/>
    <s v="Dec"/>
    <x v="1"/>
    <b v="0"/>
    <x v="0"/>
  </r>
  <r>
    <n v="0"/>
    <n v="0"/>
    <n v="0"/>
    <n v="0"/>
    <n v="12"/>
    <n v="592.5"/>
    <x v="0"/>
    <x v="47"/>
    <x v="0"/>
    <s v="Dec"/>
    <x v="1"/>
    <b v="0"/>
    <x v="0"/>
  </r>
  <r>
    <n v="0"/>
    <n v="0"/>
    <n v="0"/>
    <n v="0"/>
    <n v="55"/>
    <n v="1933.4236109999999"/>
    <x v="165"/>
    <x v="3758"/>
    <x v="0"/>
    <s v="Nov"/>
    <x v="1"/>
    <b v="0"/>
    <x v="0"/>
  </r>
  <r>
    <n v="8"/>
    <n v="177.66666670000001"/>
    <n v="1"/>
    <n v="23"/>
    <n v="56"/>
    <n v="2581.3551280000001"/>
    <x v="572"/>
    <x v="3759"/>
    <x v="0"/>
    <s v="Nov"/>
    <x v="1"/>
    <b v="1"/>
    <x v="0"/>
  </r>
  <r>
    <n v="2"/>
    <n v="32.5"/>
    <n v="0"/>
    <n v="0"/>
    <n v="3"/>
    <n v="39"/>
    <x v="15"/>
    <x v="93"/>
    <x v="0"/>
    <s v="Dec"/>
    <x v="1"/>
    <b v="1"/>
    <x v="0"/>
  </r>
  <r>
    <n v="11"/>
    <n v="208.25"/>
    <n v="2"/>
    <n v="109"/>
    <n v="54"/>
    <n v="2871.104167"/>
    <x v="0"/>
    <x v="3760"/>
    <x v="0"/>
    <s v="Nov"/>
    <x v="1"/>
    <b v="0"/>
    <x v="0"/>
  </r>
  <r>
    <n v="4"/>
    <n v="72"/>
    <n v="0"/>
    <n v="0"/>
    <n v="32"/>
    <n v="2258.1750000000002"/>
    <x v="0"/>
    <x v="3761"/>
    <x v="1416"/>
    <s v="Nov"/>
    <x v="1"/>
    <b v="0"/>
    <x v="0"/>
  </r>
  <r>
    <n v="6"/>
    <n v="57"/>
    <n v="0"/>
    <n v="0"/>
    <n v="80"/>
    <n v="1982.8845240000001"/>
    <x v="1491"/>
    <x v="3762"/>
    <x v="0"/>
    <s v="Nov"/>
    <x v="1"/>
    <b v="0"/>
    <x v="0"/>
  </r>
  <r>
    <n v="4"/>
    <n v="91"/>
    <n v="2"/>
    <n v="9.5"/>
    <n v="104"/>
    <n v="2856.9935999999998"/>
    <x v="1492"/>
    <x v="3763"/>
    <x v="0"/>
    <s v="Dec"/>
    <x v="1"/>
    <b v="0"/>
    <x v="0"/>
  </r>
  <r>
    <n v="4"/>
    <n v="364.5"/>
    <n v="0"/>
    <n v="0"/>
    <n v="27"/>
    <n v="955.52499999999998"/>
    <x v="10"/>
    <x v="47"/>
    <x v="0"/>
    <s v="Nov"/>
    <x v="1"/>
    <b v="1"/>
    <x v="0"/>
  </r>
  <r>
    <n v="1"/>
    <n v="39.5"/>
    <n v="0"/>
    <n v="0"/>
    <n v="52"/>
    <n v="3329.1"/>
    <x v="1493"/>
    <x v="3764"/>
    <x v="0"/>
    <s v="Nov"/>
    <x v="1"/>
    <b v="0"/>
    <x v="0"/>
  </r>
  <r>
    <n v="0"/>
    <n v="0"/>
    <n v="0"/>
    <n v="0"/>
    <n v="28"/>
    <n v="1283.75"/>
    <x v="19"/>
    <x v="233"/>
    <x v="0"/>
    <s v="Dec"/>
    <x v="1"/>
    <b v="1"/>
    <x v="0"/>
  </r>
  <r>
    <n v="3"/>
    <n v="16"/>
    <n v="0"/>
    <n v="0"/>
    <n v="29"/>
    <n v="423.16666670000001"/>
    <x v="736"/>
    <x v="3765"/>
    <x v="0"/>
    <s v="Dec"/>
    <x v="1"/>
    <b v="1"/>
    <x v="0"/>
  </r>
  <r>
    <n v="0"/>
    <n v="0"/>
    <n v="1"/>
    <n v="117"/>
    <n v="8"/>
    <n v="404"/>
    <x v="28"/>
    <x v="128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17"/>
    <n v="0"/>
    <n v="0"/>
    <n v="21"/>
    <n v="602.91666669999995"/>
    <x v="30"/>
    <x v="3766"/>
    <x v="0"/>
    <s v="Nov"/>
    <x v="1"/>
    <b v="0"/>
    <x v="0"/>
  </r>
  <r>
    <n v="0"/>
    <n v="0"/>
    <n v="0"/>
    <n v="0"/>
    <n v="9"/>
    <n v="205.5"/>
    <x v="0"/>
    <x v="143"/>
    <x v="0"/>
    <s v="Nov"/>
    <x v="1"/>
    <b v="0"/>
    <x v="0"/>
  </r>
  <r>
    <n v="3"/>
    <n v="793.75"/>
    <n v="1"/>
    <n v="0"/>
    <n v="65"/>
    <n v="3186.958333"/>
    <x v="1494"/>
    <x v="3767"/>
    <x v="0"/>
    <s v="Nov"/>
    <x v="1"/>
    <b v="0"/>
    <x v="0"/>
  </r>
  <r>
    <n v="1"/>
    <n v="59.5"/>
    <n v="0"/>
    <n v="0"/>
    <n v="20"/>
    <n v="646.16666669999995"/>
    <x v="0"/>
    <x v="383"/>
    <x v="0"/>
    <s v="Dec"/>
    <x v="1"/>
    <b v="0"/>
    <x v="0"/>
  </r>
  <r>
    <n v="0"/>
    <n v="0"/>
    <n v="0"/>
    <n v="0"/>
    <n v="4"/>
    <n v="100.25"/>
    <x v="0"/>
    <x v="34"/>
    <x v="0"/>
    <s v="Dec"/>
    <x v="1"/>
    <b v="1"/>
    <x v="0"/>
  </r>
  <r>
    <n v="6"/>
    <n v="283.01666669999997"/>
    <n v="1"/>
    <n v="235.75"/>
    <n v="21"/>
    <n v="1338.9333329999999"/>
    <x v="0"/>
    <x v="16"/>
    <x v="0"/>
    <s v="Dec"/>
    <x v="1"/>
    <b v="0"/>
    <x v="0"/>
  </r>
  <r>
    <n v="3"/>
    <n v="14.5"/>
    <n v="5"/>
    <n v="1007.5"/>
    <n v="26"/>
    <n v="672.875"/>
    <x v="0"/>
    <x v="3768"/>
    <x v="0"/>
    <s v="Nov"/>
    <x v="1"/>
    <b v="0"/>
    <x v="0"/>
  </r>
  <r>
    <n v="4"/>
    <n v="99"/>
    <n v="3"/>
    <n v="112.25"/>
    <n v="46"/>
    <n v="930.0141026"/>
    <x v="100"/>
    <x v="3769"/>
    <x v="0"/>
    <s v="Nov"/>
    <x v="1"/>
    <b v="0"/>
    <x v="0"/>
  </r>
  <r>
    <n v="0"/>
    <n v="0"/>
    <n v="0"/>
    <n v="0"/>
    <n v="88"/>
    <n v="5093.3"/>
    <x v="1495"/>
    <x v="3770"/>
    <x v="0"/>
    <s v="Nov"/>
    <x v="1"/>
    <b v="0"/>
    <x v="0"/>
  </r>
  <r>
    <n v="9"/>
    <n v="164.58333329999999"/>
    <n v="1"/>
    <n v="0"/>
    <n v="76"/>
    <n v="3580.333333"/>
    <x v="451"/>
    <x v="3771"/>
    <x v="1417"/>
    <s v="Nov"/>
    <x v="1"/>
    <b v="0"/>
    <x v="0"/>
  </r>
  <r>
    <n v="0"/>
    <n v="0"/>
    <n v="0"/>
    <n v="0"/>
    <n v="8"/>
    <n v="101.75"/>
    <x v="28"/>
    <x v="186"/>
    <x v="0"/>
    <s v="Nov"/>
    <x v="1"/>
    <b v="0"/>
    <x v="0"/>
  </r>
  <r>
    <n v="0"/>
    <n v="0"/>
    <n v="4"/>
    <n v="620.25"/>
    <n v="23"/>
    <n v="997.28787880000004"/>
    <x v="396"/>
    <x v="3772"/>
    <x v="0"/>
    <s v="Dec"/>
    <x v="1"/>
    <b v="1"/>
    <x v="0"/>
  </r>
  <r>
    <n v="1"/>
    <n v="7"/>
    <n v="2"/>
    <n v="12"/>
    <n v="5"/>
    <n v="412.25"/>
    <x v="0"/>
    <x v="128"/>
    <x v="0"/>
    <s v="Dec"/>
    <x v="1"/>
    <b v="0"/>
    <x v="0"/>
  </r>
  <r>
    <n v="0"/>
    <n v="0"/>
    <n v="0"/>
    <n v="0"/>
    <n v="47"/>
    <n v="1093.833333"/>
    <x v="21"/>
    <x v="431"/>
    <x v="0"/>
    <s v="Dec"/>
    <x v="1"/>
    <b v="0"/>
    <x v="0"/>
  </r>
  <r>
    <n v="1"/>
    <n v="21.25"/>
    <n v="0"/>
    <n v="0"/>
    <n v="92"/>
    <n v="2716.5190480000001"/>
    <x v="1496"/>
    <x v="3773"/>
    <x v="1418"/>
    <s v="Nov"/>
    <x v="1"/>
    <b v="1"/>
    <x v="0"/>
  </r>
  <r>
    <n v="8"/>
    <n v="264.80952380000002"/>
    <n v="0"/>
    <n v="0"/>
    <n v="35"/>
    <n v="1039.887446"/>
    <x v="437"/>
    <x v="3774"/>
    <x v="0"/>
    <s v="Dec"/>
    <x v="1"/>
    <b v="0"/>
    <x v="0"/>
  </r>
  <r>
    <n v="4"/>
    <n v="76.25"/>
    <n v="0"/>
    <n v="0"/>
    <n v="141"/>
    <n v="3274.521154"/>
    <x v="0"/>
    <x v="3775"/>
    <x v="1419"/>
    <s v="Dec"/>
    <x v="1"/>
    <b v="0"/>
    <x v="0"/>
  </r>
  <r>
    <n v="16"/>
    <n v="244.2666667"/>
    <n v="1"/>
    <n v="0"/>
    <n v="101"/>
    <n v="4484.6694450000005"/>
    <x v="1497"/>
    <x v="3776"/>
    <x v="1420"/>
    <s v="Dec"/>
    <x v="1"/>
    <b v="0"/>
    <x v="0"/>
  </r>
  <r>
    <n v="0"/>
    <n v="0"/>
    <n v="0"/>
    <n v="0"/>
    <n v="37"/>
    <n v="5208.6499999999996"/>
    <x v="0"/>
    <x v="3777"/>
    <x v="0"/>
    <s v="Nov"/>
    <x v="1"/>
    <b v="0"/>
    <x v="0"/>
  </r>
  <r>
    <n v="5"/>
    <n v="106"/>
    <n v="0"/>
    <n v="0"/>
    <n v="44"/>
    <n v="646.82500000000005"/>
    <x v="62"/>
    <x v="3778"/>
    <x v="0"/>
    <s v="Dec"/>
    <x v="1"/>
    <b v="0"/>
    <x v="0"/>
  </r>
  <r>
    <n v="2"/>
    <n v="29"/>
    <n v="0"/>
    <n v="0"/>
    <n v="61"/>
    <n v="1617.5190480000001"/>
    <x v="1438"/>
    <x v="3779"/>
    <x v="0"/>
    <s v="Nov"/>
    <x v="1"/>
    <b v="1"/>
    <x v="0"/>
  </r>
  <r>
    <n v="1"/>
    <n v="46.611111110000003"/>
    <n v="0"/>
    <n v="0"/>
    <n v="45"/>
    <n v="1873.589297"/>
    <x v="0"/>
    <x v="3780"/>
    <x v="1421"/>
    <s v="Dec"/>
    <x v="1"/>
    <b v="0"/>
    <x v="0"/>
  </r>
  <r>
    <n v="0"/>
    <n v="0"/>
    <n v="0"/>
    <n v="0"/>
    <n v="11"/>
    <n v="1712.416667"/>
    <x v="26"/>
    <x v="157"/>
    <x v="0"/>
    <s v="Nov"/>
    <x v="1"/>
    <b v="1"/>
    <x v="0"/>
  </r>
  <r>
    <n v="0"/>
    <n v="0"/>
    <n v="0"/>
    <n v="0"/>
    <n v="2"/>
    <n v="26.5"/>
    <x v="0"/>
    <x v="9"/>
    <x v="0"/>
    <s v="Dec"/>
    <x v="1"/>
    <b v="1"/>
    <x v="0"/>
  </r>
  <r>
    <n v="0"/>
    <n v="0"/>
    <n v="0"/>
    <n v="0"/>
    <n v="19"/>
    <n v="696.875"/>
    <x v="41"/>
    <x v="1600"/>
    <x v="0"/>
    <s v="Dec"/>
    <x v="1"/>
    <b v="0"/>
    <x v="0"/>
  </r>
  <r>
    <n v="0"/>
    <n v="0"/>
    <n v="3"/>
    <n v="321"/>
    <n v="31"/>
    <n v="916.625"/>
    <x v="1498"/>
    <x v="1528"/>
    <x v="0"/>
    <s v="Dec"/>
    <x v="1"/>
    <b v="0"/>
    <x v="0"/>
  </r>
  <r>
    <n v="0"/>
    <n v="0"/>
    <n v="0"/>
    <n v="0"/>
    <n v="3"/>
    <n v="56.5"/>
    <x v="33"/>
    <x v="177"/>
    <x v="0"/>
    <s v="Nov"/>
    <x v="1"/>
    <b v="0"/>
    <x v="0"/>
  </r>
  <r>
    <n v="0"/>
    <n v="0"/>
    <n v="0"/>
    <n v="0"/>
    <n v="10"/>
    <n v="83.416666669999998"/>
    <x v="0"/>
    <x v="47"/>
    <x v="0"/>
    <s v="Nov"/>
    <x v="1"/>
    <b v="1"/>
    <x v="0"/>
  </r>
  <r>
    <n v="0"/>
    <n v="0"/>
    <n v="0"/>
    <n v="0"/>
    <n v="3"/>
    <n v="255"/>
    <x v="0"/>
    <x v="34"/>
    <x v="0"/>
    <s v="Nov"/>
    <x v="1"/>
    <b v="1"/>
    <x v="0"/>
  </r>
  <r>
    <n v="1"/>
    <n v="7.125"/>
    <n v="6"/>
    <n v="1043.9285709999999"/>
    <n v="73"/>
    <n v="3585.1775790000002"/>
    <x v="1499"/>
    <x v="3781"/>
    <x v="0"/>
    <s v="Nov"/>
    <x v="1"/>
    <b v="0"/>
    <x v="0"/>
  </r>
  <r>
    <n v="2"/>
    <n v="26.75"/>
    <n v="3"/>
    <n v="49.5"/>
    <n v="62"/>
    <n v="2964.6505950000001"/>
    <x v="1500"/>
    <x v="3782"/>
    <x v="0"/>
    <s v="Dec"/>
    <x v="1"/>
    <b v="0"/>
    <x v="0"/>
  </r>
  <r>
    <n v="6"/>
    <n v="88.75"/>
    <n v="0"/>
    <n v="0"/>
    <n v="22"/>
    <n v="757.375"/>
    <x v="105"/>
    <x v="1199"/>
    <x v="1422"/>
    <s v="Nov"/>
    <x v="1"/>
    <b v="0"/>
    <x v="0"/>
  </r>
  <r>
    <n v="6"/>
    <n v="190.41666670000001"/>
    <n v="0"/>
    <n v="0"/>
    <n v="78"/>
    <n v="3913.9870299999998"/>
    <x v="1501"/>
    <x v="3783"/>
    <x v="0"/>
    <s v="Nov"/>
    <x v="1"/>
    <b v="1"/>
    <x v="0"/>
  </r>
  <r>
    <n v="0"/>
    <n v="0"/>
    <n v="0"/>
    <n v="0"/>
    <n v="30"/>
    <n v="685.75"/>
    <x v="0"/>
    <x v="534"/>
    <x v="0"/>
    <s v="Dec"/>
    <x v="1"/>
    <b v="0"/>
    <x v="0"/>
  </r>
  <r>
    <n v="0"/>
    <n v="0"/>
    <n v="0"/>
    <n v="0"/>
    <n v="11"/>
    <n v="572"/>
    <x v="73"/>
    <x v="564"/>
    <x v="0"/>
    <s v="Nov"/>
    <x v="1"/>
    <b v="0"/>
    <x v="0"/>
  </r>
  <r>
    <n v="0"/>
    <n v="0"/>
    <n v="0"/>
    <n v="0"/>
    <n v="7"/>
    <n v="112"/>
    <x v="18"/>
    <x v="413"/>
    <x v="0"/>
    <s v="Nov"/>
    <x v="1"/>
    <b v="0"/>
    <x v="0"/>
  </r>
  <r>
    <n v="1"/>
    <n v="12"/>
    <n v="0"/>
    <n v="0"/>
    <n v="11"/>
    <n v="213"/>
    <x v="35"/>
    <x v="34"/>
    <x v="0"/>
    <s v="Nov"/>
    <x v="1"/>
    <b v="1"/>
    <x v="0"/>
  </r>
  <r>
    <n v="0"/>
    <n v="0"/>
    <n v="0"/>
    <n v="0"/>
    <n v="34"/>
    <n v="933.85"/>
    <x v="700"/>
    <x v="3784"/>
    <x v="0"/>
    <s v="Nov"/>
    <x v="1"/>
    <b v="1"/>
    <x v="0"/>
  </r>
  <r>
    <n v="0"/>
    <n v="0"/>
    <n v="2"/>
    <n v="889.5"/>
    <n v="30"/>
    <n v="784.08333330000005"/>
    <x v="28"/>
    <x v="1541"/>
    <x v="0"/>
    <s v="Dec"/>
    <x v="1"/>
    <b v="0"/>
    <x v="0"/>
  </r>
  <r>
    <n v="7"/>
    <n v="234.92857140000001"/>
    <n v="10"/>
    <n v="902.5"/>
    <n v="131"/>
    <n v="6050.8831170000003"/>
    <x v="80"/>
    <x v="3785"/>
    <x v="0"/>
    <s v="Dec"/>
    <x v="1"/>
    <b v="0"/>
    <x v="0"/>
  </r>
  <r>
    <n v="0"/>
    <n v="0"/>
    <n v="0"/>
    <n v="0"/>
    <n v="4"/>
    <n v="249"/>
    <x v="0"/>
    <x v="26"/>
    <x v="0"/>
    <s v="Dec"/>
    <x v="1"/>
    <b v="0"/>
    <x v="0"/>
  </r>
  <r>
    <n v="0"/>
    <n v="0"/>
    <n v="0"/>
    <n v="0"/>
    <n v="9"/>
    <n v="1178.25"/>
    <x v="0"/>
    <x v="26"/>
    <x v="0"/>
    <s v="Nov"/>
    <x v="1"/>
    <b v="0"/>
    <x v="0"/>
  </r>
  <r>
    <n v="2"/>
    <n v="307.3"/>
    <n v="0"/>
    <n v="0"/>
    <n v="29"/>
    <n v="2447.3000000000002"/>
    <x v="0"/>
    <x v="315"/>
    <x v="1423"/>
    <s v="Dec"/>
    <x v="1"/>
    <b v="0"/>
    <x v="0"/>
  </r>
  <r>
    <n v="0"/>
    <n v="0"/>
    <n v="0"/>
    <n v="0"/>
    <n v="1"/>
    <n v="487"/>
    <x v="0"/>
    <x v="100"/>
    <x v="0"/>
    <s v="Nov"/>
    <x v="1"/>
    <b v="1"/>
    <x v="0"/>
  </r>
  <r>
    <n v="3"/>
    <n v="98.5"/>
    <n v="1"/>
    <n v="21.25"/>
    <n v="46"/>
    <n v="1438.1"/>
    <x v="32"/>
    <x v="3786"/>
    <x v="1424"/>
    <s v="Dec"/>
    <x v="1"/>
    <b v="1"/>
    <x v="0"/>
  </r>
  <r>
    <n v="1"/>
    <n v="28.25"/>
    <n v="1"/>
    <n v="0"/>
    <n v="10"/>
    <n v="128.5"/>
    <x v="424"/>
    <x v="3787"/>
    <x v="0"/>
    <s v="Nov"/>
    <x v="1"/>
    <b v="1"/>
    <x v="0"/>
  </r>
  <r>
    <n v="0"/>
    <n v="0"/>
    <n v="0"/>
    <n v="0"/>
    <n v="10"/>
    <n v="316.60000000000002"/>
    <x v="0"/>
    <x v="47"/>
    <x v="0"/>
    <s v="Nov"/>
    <x v="1"/>
    <b v="0"/>
    <x v="0"/>
  </r>
  <r>
    <n v="0"/>
    <n v="0"/>
    <n v="0"/>
    <n v="0"/>
    <n v="2"/>
    <n v="0"/>
    <x v="0"/>
    <x v="63"/>
    <x v="0"/>
    <s v="Nov"/>
    <x v="1"/>
    <b v="0"/>
    <x v="0"/>
  </r>
  <r>
    <n v="0"/>
    <n v="0"/>
    <n v="0"/>
    <n v="0"/>
    <n v="32"/>
    <n v="2180.9333329999999"/>
    <x v="38"/>
    <x v="1266"/>
    <x v="0"/>
    <s v="Dec"/>
    <x v="1"/>
    <b v="0"/>
    <x v="0"/>
  </r>
  <r>
    <n v="12"/>
    <n v="297.20833329999999"/>
    <n v="0"/>
    <n v="0"/>
    <n v="38"/>
    <n v="778.67499999999995"/>
    <x v="44"/>
    <x v="3788"/>
    <x v="1425"/>
    <s v="Dec"/>
    <x v="1"/>
    <b v="0"/>
    <x v="0"/>
  </r>
  <r>
    <n v="0"/>
    <n v="0"/>
    <n v="0"/>
    <n v="0"/>
    <n v="24"/>
    <n v="724.76666669999997"/>
    <x v="424"/>
    <x v="3789"/>
    <x v="0"/>
    <s v="Nov"/>
    <x v="1"/>
    <b v="1"/>
    <x v="0"/>
  </r>
  <r>
    <n v="0"/>
    <n v="0"/>
    <n v="1"/>
    <n v="0"/>
    <n v="34"/>
    <n v="1189.0535709999999"/>
    <x v="1502"/>
    <x v="270"/>
    <x v="0"/>
    <s v="Nov"/>
    <x v="1"/>
    <b v="0"/>
    <x v="0"/>
  </r>
  <r>
    <n v="0"/>
    <n v="0"/>
    <n v="0"/>
    <n v="0"/>
    <n v="10"/>
    <n v="192.75"/>
    <x v="12"/>
    <x v="362"/>
    <x v="0"/>
    <s v="Dec"/>
    <x v="1"/>
    <b v="1"/>
    <x v="0"/>
  </r>
  <r>
    <n v="10"/>
    <n v="198.24305559999999"/>
    <n v="3"/>
    <n v="276.25"/>
    <n v="151"/>
    <n v="4344.9199859999999"/>
    <x v="579"/>
    <x v="3790"/>
    <x v="0"/>
    <s v="Dec"/>
    <x v="1"/>
    <b v="0"/>
    <x v="0"/>
  </r>
  <r>
    <n v="0"/>
    <n v="0"/>
    <n v="0"/>
    <n v="0"/>
    <n v="2"/>
    <n v="63.5"/>
    <x v="0"/>
    <x v="100"/>
    <x v="0"/>
    <s v="Nov"/>
    <x v="1"/>
    <b v="0"/>
    <x v="0"/>
  </r>
  <r>
    <n v="7"/>
    <n v="280.26666669999997"/>
    <n v="0"/>
    <n v="0"/>
    <n v="11"/>
    <n v="329.68333330000002"/>
    <x v="0"/>
    <x v="41"/>
    <x v="0"/>
    <s v="Dec"/>
    <x v="1"/>
    <b v="0"/>
    <x v="0"/>
  </r>
  <r>
    <n v="0"/>
    <n v="0"/>
    <n v="0"/>
    <n v="0"/>
    <n v="12"/>
    <n v="338.75"/>
    <x v="0"/>
    <x v="6"/>
    <x v="0"/>
    <s v="Nov"/>
    <x v="1"/>
    <b v="0"/>
    <x v="0"/>
  </r>
  <r>
    <n v="4"/>
    <n v="137"/>
    <n v="2"/>
    <n v="5"/>
    <n v="186"/>
    <n v="8425.8704749999997"/>
    <x v="1503"/>
    <x v="3791"/>
    <x v="0"/>
    <s v="Nov"/>
    <x v="1"/>
    <b v="1"/>
    <x v="0"/>
  </r>
  <r>
    <n v="0"/>
    <n v="0"/>
    <n v="0"/>
    <n v="0"/>
    <n v="10"/>
    <n v="109.16666669999999"/>
    <x v="0"/>
    <x v="4"/>
    <x v="0"/>
    <s v="Nov"/>
    <x v="1"/>
    <b v="0"/>
    <x v="0"/>
  </r>
  <r>
    <n v="0"/>
    <n v="0"/>
    <n v="0"/>
    <n v="0"/>
    <n v="10"/>
    <n v="244.66666670000001"/>
    <x v="58"/>
    <x v="662"/>
    <x v="0"/>
    <s v="Dec"/>
    <x v="1"/>
    <b v="0"/>
    <x v="0"/>
  </r>
  <r>
    <n v="4"/>
    <n v="87.25"/>
    <n v="0"/>
    <n v="0"/>
    <n v="37"/>
    <n v="1336.208333"/>
    <x v="437"/>
    <x v="3792"/>
    <x v="0"/>
    <s v="Nov"/>
    <x v="1"/>
    <b v="0"/>
    <x v="0"/>
  </r>
  <r>
    <n v="2"/>
    <n v="34.916666669999998"/>
    <n v="1"/>
    <n v="33.5"/>
    <n v="21"/>
    <n v="496.48214289999999"/>
    <x v="24"/>
    <x v="3793"/>
    <x v="0"/>
    <s v="Dec"/>
    <x v="1"/>
    <b v="0"/>
    <x v="0"/>
  </r>
  <r>
    <n v="0"/>
    <n v="0"/>
    <n v="0"/>
    <n v="0"/>
    <n v="14"/>
    <n v="404.3392857"/>
    <x v="0"/>
    <x v="6"/>
    <x v="0"/>
    <s v="Dec"/>
    <x v="1"/>
    <b v="1"/>
    <x v="0"/>
  </r>
  <r>
    <n v="1"/>
    <n v="7"/>
    <n v="0"/>
    <n v="0"/>
    <n v="39"/>
    <n v="1118.833333"/>
    <x v="36"/>
    <x v="3794"/>
    <x v="0"/>
    <s v="Nov"/>
    <x v="1"/>
    <b v="0"/>
    <x v="0"/>
  </r>
  <r>
    <n v="1"/>
    <n v="46.5"/>
    <n v="0"/>
    <n v="0"/>
    <n v="22"/>
    <n v="578.81060609999997"/>
    <x v="3"/>
    <x v="1057"/>
    <x v="0"/>
    <s v="Dec"/>
    <x v="1"/>
    <b v="0"/>
    <x v="0"/>
  </r>
  <r>
    <n v="0"/>
    <n v="0"/>
    <n v="0"/>
    <n v="0"/>
    <n v="26"/>
    <n v="586.85"/>
    <x v="5"/>
    <x v="3795"/>
    <x v="0"/>
    <s v="Dec"/>
    <x v="1"/>
    <b v="0"/>
    <x v="0"/>
  </r>
  <r>
    <n v="1"/>
    <n v="19"/>
    <n v="0"/>
    <n v="0"/>
    <n v="100"/>
    <n v="3457.2853169999998"/>
    <x v="976"/>
    <x v="3796"/>
    <x v="0"/>
    <s v="Nov"/>
    <x v="1"/>
    <b v="0"/>
    <x v="0"/>
  </r>
  <r>
    <n v="3"/>
    <n v="208"/>
    <n v="0"/>
    <n v="0"/>
    <n v="16"/>
    <n v="1037.819444"/>
    <x v="1047"/>
    <x v="941"/>
    <x v="0"/>
    <s v="Nov"/>
    <x v="1"/>
    <b v="1"/>
    <x v="0"/>
  </r>
  <r>
    <n v="7"/>
    <n v="87.25"/>
    <n v="4"/>
    <n v="199.5"/>
    <n v="87"/>
    <n v="4984.5428570000004"/>
    <x v="1355"/>
    <x v="3797"/>
    <x v="0"/>
    <s v="Nov"/>
    <x v="1"/>
    <b v="0"/>
    <x v="0"/>
  </r>
  <r>
    <n v="0"/>
    <n v="0"/>
    <n v="0"/>
    <n v="0"/>
    <n v="6"/>
    <n v="80.5"/>
    <x v="12"/>
    <x v="34"/>
    <x v="0"/>
    <s v="Nov"/>
    <x v="1"/>
    <b v="0"/>
    <x v="0"/>
  </r>
  <r>
    <n v="0"/>
    <n v="0"/>
    <n v="0"/>
    <n v="0"/>
    <n v="9"/>
    <n v="1591"/>
    <x v="33"/>
    <x v="177"/>
    <x v="0"/>
    <s v="Dec"/>
    <x v="1"/>
    <b v="0"/>
    <x v="0"/>
  </r>
  <r>
    <n v="0"/>
    <n v="0"/>
    <n v="0"/>
    <n v="0"/>
    <n v="6"/>
    <n v="196.5"/>
    <x v="0"/>
    <x v="4"/>
    <x v="0"/>
    <s v="Nov"/>
    <x v="1"/>
    <b v="0"/>
    <x v="0"/>
  </r>
  <r>
    <n v="0"/>
    <n v="0"/>
    <n v="0"/>
    <n v="0"/>
    <n v="12"/>
    <n v="315.77976189999998"/>
    <x v="13"/>
    <x v="26"/>
    <x v="0"/>
    <s v="Nov"/>
    <x v="1"/>
    <b v="1"/>
    <x v="0"/>
  </r>
  <r>
    <n v="1"/>
    <n v="10.5"/>
    <n v="3"/>
    <n v="264.75"/>
    <n v="195"/>
    <n v="10044.75756"/>
    <x v="1504"/>
    <x v="3798"/>
    <x v="0"/>
    <s v="Dec"/>
    <x v="1"/>
    <b v="0"/>
    <x v="0"/>
  </r>
  <r>
    <n v="3"/>
    <n v="32.5"/>
    <n v="0"/>
    <n v="0"/>
    <n v="24"/>
    <n v="603.25"/>
    <x v="0"/>
    <x v="461"/>
    <x v="1426"/>
    <s v="Nov"/>
    <x v="1"/>
    <b v="0"/>
    <x v="0"/>
  </r>
  <r>
    <n v="0"/>
    <n v="0"/>
    <n v="0"/>
    <n v="0"/>
    <n v="15"/>
    <n v="549"/>
    <x v="40"/>
    <x v="1093"/>
    <x v="0"/>
    <s v="Nov"/>
    <x v="1"/>
    <b v="0"/>
    <x v="0"/>
  </r>
  <r>
    <n v="0"/>
    <n v="0"/>
    <n v="0"/>
    <n v="0"/>
    <n v="19"/>
    <n v="686.58333330000005"/>
    <x v="0"/>
    <x v="50"/>
    <x v="0"/>
    <s v="Dec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2"/>
    <n v="389.5"/>
    <n v="0"/>
    <n v="0"/>
    <n v="8"/>
    <n v="117.625"/>
    <x v="0"/>
    <x v="845"/>
    <x v="0"/>
    <s v="Nov"/>
    <x v="1"/>
    <b v="0"/>
    <x v="0"/>
  </r>
  <r>
    <n v="7"/>
    <n v="243.74695120000001"/>
    <n v="1"/>
    <n v="1073"/>
    <n v="33"/>
    <n v="4931.1989119999998"/>
    <x v="13"/>
    <x v="3799"/>
    <x v="1427"/>
    <s v="Nov"/>
    <x v="1"/>
    <b v="0"/>
    <x v="0"/>
  </r>
  <r>
    <n v="6"/>
    <n v="60.136363639999999"/>
    <n v="2"/>
    <n v="522.16666669999995"/>
    <n v="83"/>
    <n v="3708.383949"/>
    <x v="1505"/>
    <x v="3800"/>
    <x v="0"/>
    <s v="Nov"/>
    <x v="1"/>
    <b v="1"/>
    <x v="0"/>
  </r>
  <r>
    <n v="0"/>
    <n v="0"/>
    <n v="3"/>
    <n v="82.5"/>
    <n v="9"/>
    <n v="143.375"/>
    <x v="13"/>
    <x v="526"/>
    <x v="0"/>
    <s v="Dec"/>
    <x v="1"/>
    <b v="0"/>
    <x v="0"/>
  </r>
  <r>
    <n v="0"/>
    <n v="0"/>
    <n v="0"/>
    <n v="0"/>
    <n v="19"/>
    <n v="194.75"/>
    <x v="45"/>
    <x v="365"/>
    <x v="0"/>
    <s v="Dec"/>
    <x v="1"/>
    <b v="0"/>
    <x v="0"/>
  </r>
  <r>
    <n v="1"/>
    <n v="16.25"/>
    <n v="0"/>
    <n v="0"/>
    <n v="34"/>
    <n v="456.52499999999998"/>
    <x v="8"/>
    <x v="3219"/>
    <x v="0"/>
    <s v="Nov"/>
    <x v="1"/>
    <b v="1"/>
    <x v="0"/>
  </r>
  <r>
    <n v="0"/>
    <n v="0"/>
    <n v="0"/>
    <n v="0"/>
    <n v="12"/>
    <n v="262.91666670000001"/>
    <x v="34"/>
    <x v="526"/>
    <x v="0"/>
    <s v="Dec"/>
    <x v="1"/>
    <b v="0"/>
    <x v="0"/>
  </r>
  <r>
    <n v="0"/>
    <n v="0"/>
    <n v="0"/>
    <n v="0"/>
    <n v="12"/>
    <n v="250.25"/>
    <x v="35"/>
    <x v="617"/>
    <x v="0"/>
    <s v="Dec"/>
    <x v="1"/>
    <b v="1"/>
    <x v="0"/>
  </r>
  <r>
    <n v="3"/>
    <n v="49.5"/>
    <n v="0"/>
    <n v="0"/>
    <n v="68"/>
    <n v="2853.020833"/>
    <x v="60"/>
    <x v="3801"/>
    <x v="0"/>
    <s v="Nov"/>
    <x v="1"/>
    <b v="0"/>
    <x v="0"/>
  </r>
  <r>
    <n v="4"/>
    <n v="26.75"/>
    <n v="1"/>
    <n v="0"/>
    <n v="20"/>
    <n v="1029.25"/>
    <x v="1506"/>
    <x v="280"/>
    <x v="0"/>
    <s v="Nov"/>
    <x v="1"/>
    <b v="0"/>
    <x v="0"/>
  </r>
  <r>
    <n v="15"/>
    <n v="1535.355556"/>
    <n v="0"/>
    <n v="0"/>
    <n v="43"/>
    <n v="3606.0888890000001"/>
    <x v="1507"/>
    <x v="3802"/>
    <x v="0"/>
    <s v="Dec"/>
    <x v="1"/>
    <b v="0"/>
    <x v="0"/>
  </r>
  <r>
    <n v="0"/>
    <n v="0"/>
    <n v="2"/>
    <n v="19"/>
    <n v="22"/>
    <n v="2267.833333"/>
    <x v="0"/>
    <x v="327"/>
    <x v="0"/>
    <s v="Nov"/>
    <x v="1"/>
    <b v="0"/>
    <x v="0"/>
  </r>
  <r>
    <n v="0"/>
    <n v="0"/>
    <n v="0"/>
    <n v="0"/>
    <n v="55"/>
    <n v="2415.416667"/>
    <x v="0"/>
    <x v="3803"/>
    <x v="0"/>
    <s v="Nov"/>
    <x v="1"/>
    <b v="1"/>
    <x v="0"/>
  </r>
  <r>
    <n v="1"/>
    <n v="70.5"/>
    <n v="0"/>
    <n v="0"/>
    <n v="28"/>
    <n v="1398.9375"/>
    <x v="19"/>
    <x v="3804"/>
    <x v="1428"/>
    <s v="Nov"/>
    <x v="1"/>
    <b v="0"/>
    <x v="0"/>
  </r>
  <r>
    <n v="2"/>
    <n v="26.75"/>
    <n v="0"/>
    <n v="0"/>
    <n v="103"/>
    <n v="2546.8566850000002"/>
    <x v="1508"/>
    <x v="3805"/>
    <x v="0"/>
    <s v="Nov"/>
    <x v="1"/>
    <b v="0"/>
    <x v="0"/>
  </r>
  <r>
    <n v="0"/>
    <n v="0"/>
    <n v="0"/>
    <n v="0"/>
    <n v="4"/>
    <n v="163.5"/>
    <x v="0"/>
    <x v="26"/>
    <x v="0"/>
    <s v="Nov"/>
    <x v="1"/>
    <b v="0"/>
    <x v="0"/>
  </r>
  <r>
    <n v="2"/>
    <n v="62.5"/>
    <n v="0"/>
    <n v="0"/>
    <n v="43"/>
    <n v="1253.1764069999999"/>
    <x v="0"/>
    <x v="3806"/>
    <x v="1429"/>
    <s v="Nov"/>
    <x v="1"/>
    <b v="0"/>
    <x v="0"/>
  </r>
  <r>
    <n v="0"/>
    <n v="0"/>
    <n v="0"/>
    <n v="0"/>
    <n v="26"/>
    <n v="938.58333330000005"/>
    <x v="46"/>
    <x v="620"/>
    <x v="0"/>
    <s v="Dec"/>
    <x v="1"/>
    <b v="0"/>
    <x v="0"/>
  </r>
  <r>
    <n v="7"/>
    <n v="119.5666667"/>
    <n v="0"/>
    <n v="0"/>
    <n v="25"/>
    <n v="499.60833330000003"/>
    <x v="6"/>
    <x v="6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3"/>
    <n v="258"/>
    <n v="2"/>
    <n v="34.625"/>
    <n v="25"/>
    <n v="1364.8125"/>
    <x v="1410"/>
    <x v="305"/>
    <x v="1430"/>
    <s v="Dec"/>
    <x v="1"/>
    <b v="1"/>
    <x v="0"/>
  </r>
  <r>
    <n v="1"/>
    <n v="6"/>
    <n v="0"/>
    <n v="0"/>
    <n v="18"/>
    <n v="339.75"/>
    <x v="0"/>
    <x v="14"/>
    <x v="0"/>
    <s v="Nov"/>
    <x v="1"/>
    <b v="0"/>
    <x v="0"/>
  </r>
  <r>
    <n v="0"/>
    <n v="0"/>
    <n v="0"/>
    <n v="0"/>
    <n v="8"/>
    <n v="362.75"/>
    <x v="28"/>
    <x v="186"/>
    <x v="0"/>
    <s v="Nov"/>
    <x v="1"/>
    <b v="0"/>
    <x v="0"/>
  </r>
  <r>
    <n v="0"/>
    <n v="0"/>
    <n v="0"/>
    <n v="0"/>
    <n v="22"/>
    <n v="1483.8"/>
    <x v="0"/>
    <x v="3807"/>
    <x v="0"/>
    <s v="Dec"/>
    <x v="1"/>
    <b v="0"/>
    <x v="0"/>
  </r>
  <r>
    <n v="0"/>
    <n v="0"/>
    <n v="0"/>
    <n v="0"/>
    <n v="23"/>
    <n v="943.25"/>
    <x v="24"/>
    <x v="2517"/>
    <x v="0"/>
    <s v="Nov"/>
    <x v="1"/>
    <b v="0"/>
    <x v="0"/>
  </r>
  <r>
    <n v="3"/>
    <n v="81.333333330000002"/>
    <n v="1"/>
    <n v="32.5"/>
    <n v="17"/>
    <n v="733.5"/>
    <x v="0"/>
    <x v="80"/>
    <x v="0"/>
    <s v="Dec"/>
    <x v="1"/>
    <b v="1"/>
    <x v="0"/>
  </r>
  <r>
    <n v="0"/>
    <n v="0"/>
    <n v="0"/>
    <n v="0"/>
    <n v="2"/>
    <n v="63.5"/>
    <x v="0"/>
    <x v="100"/>
    <x v="0"/>
    <s v="Nov"/>
    <x v="1"/>
    <b v="0"/>
    <x v="0"/>
  </r>
  <r>
    <n v="4"/>
    <n v="252"/>
    <n v="1"/>
    <n v="56.5"/>
    <n v="42"/>
    <n v="947.35770200000002"/>
    <x v="44"/>
    <x v="3808"/>
    <x v="0"/>
    <s v="Nov"/>
    <x v="1"/>
    <b v="1"/>
    <x v="0"/>
  </r>
  <r>
    <n v="4"/>
    <n v="26"/>
    <n v="0"/>
    <n v="0"/>
    <n v="22"/>
    <n v="1671.375"/>
    <x v="329"/>
    <x v="1185"/>
    <x v="0"/>
    <s v="Nov"/>
    <x v="1"/>
    <b v="0"/>
    <x v="0"/>
  </r>
  <r>
    <n v="0"/>
    <n v="0"/>
    <n v="0"/>
    <n v="0"/>
    <n v="32"/>
    <n v="1109.083333"/>
    <x v="1509"/>
    <x v="3378"/>
    <x v="0"/>
    <s v="Dec"/>
    <x v="1"/>
    <b v="1"/>
    <x v="0"/>
  </r>
  <r>
    <n v="0"/>
    <n v="0"/>
    <n v="0"/>
    <n v="0"/>
    <n v="11"/>
    <n v="225.5"/>
    <x v="26"/>
    <x v="565"/>
    <x v="0"/>
    <s v="Nov"/>
    <x v="1"/>
    <b v="0"/>
    <x v="0"/>
  </r>
  <r>
    <n v="3"/>
    <n v="64.5"/>
    <n v="0"/>
    <n v="0"/>
    <n v="17"/>
    <n v="269.68333330000002"/>
    <x v="0"/>
    <x v="28"/>
    <x v="0"/>
    <s v="Nov"/>
    <x v="1"/>
    <b v="0"/>
    <x v="0"/>
  </r>
  <r>
    <n v="1"/>
    <n v="6"/>
    <n v="0"/>
    <n v="0"/>
    <n v="15"/>
    <n v="293"/>
    <x v="299"/>
    <x v="749"/>
    <x v="0"/>
    <s v="Nov"/>
    <x v="1"/>
    <b v="0"/>
    <x v="0"/>
  </r>
  <r>
    <n v="1"/>
    <n v="11"/>
    <n v="1"/>
    <n v="10"/>
    <n v="74"/>
    <n v="3487.1247100000001"/>
    <x v="867"/>
    <x v="3809"/>
    <x v="0"/>
    <s v="Nov"/>
    <x v="1"/>
    <b v="1"/>
    <x v="0"/>
  </r>
  <r>
    <n v="4"/>
    <n v="70.400000000000006"/>
    <n v="1"/>
    <n v="645.5"/>
    <n v="82"/>
    <n v="11257.1083"/>
    <x v="1510"/>
    <x v="3810"/>
    <x v="0"/>
    <s v="Nov"/>
    <x v="1"/>
    <b v="1"/>
    <x v="0"/>
  </r>
  <r>
    <n v="0"/>
    <n v="0"/>
    <n v="0"/>
    <n v="0"/>
    <n v="9"/>
    <n v="89"/>
    <x v="0"/>
    <x v="526"/>
    <x v="0"/>
    <s v="Nov"/>
    <x v="1"/>
    <b v="1"/>
    <x v="0"/>
  </r>
  <r>
    <n v="0"/>
    <n v="0"/>
    <n v="0"/>
    <n v="0"/>
    <n v="2"/>
    <n v="100"/>
    <x v="0"/>
    <x v="100"/>
    <x v="0"/>
    <s v="Nov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42"/>
    <n v="1265.892857"/>
    <x v="1511"/>
    <x v="3811"/>
    <x v="0"/>
    <s v="Dec"/>
    <x v="1"/>
    <b v="1"/>
    <x v="0"/>
  </r>
  <r>
    <n v="0"/>
    <n v="0"/>
    <n v="0"/>
    <n v="0"/>
    <n v="3"/>
    <n v="81.75"/>
    <x v="0"/>
    <x v="6"/>
    <x v="0"/>
    <s v="Dec"/>
    <x v="1"/>
    <b v="0"/>
    <x v="0"/>
  </r>
  <r>
    <n v="8"/>
    <n v="145.1"/>
    <n v="6"/>
    <n v="2166.5"/>
    <n v="14"/>
    <n v="1805.425"/>
    <x v="0"/>
    <x v="3812"/>
    <x v="1431"/>
    <s v="Dec"/>
    <x v="1"/>
    <b v="0"/>
    <x v="0"/>
  </r>
  <r>
    <n v="5"/>
    <n v="148.5"/>
    <n v="1"/>
    <n v="25.5"/>
    <n v="36"/>
    <n v="2590.0166669999999"/>
    <x v="0"/>
    <x v="3813"/>
    <x v="1432"/>
    <s v="Dec"/>
    <x v="1"/>
    <b v="0"/>
    <x v="0"/>
  </r>
  <r>
    <n v="8"/>
    <n v="102"/>
    <n v="0"/>
    <n v="0"/>
    <n v="9"/>
    <n v="374"/>
    <x v="5"/>
    <x v="541"/>
    <x v="0"/>
    <s v="Dec"/>
    <x v="1"/>
    <b v="1"/>
    <x v="0"/>
  </r>
  <r>
    <n v="0"/>
    <n v="0"/>
    <n v="0"/>
    <n v="0"/>
    <n v="68"/>
    <n v="1212.4416670000001"/>
    <x v="239"/>
    <x v="3814"/>
    <x v="1433"/>
    <s v="Nov"/>
    <x v="1"/>
    <b v="0"/>
    <x v="0"/>
  </r>
  <r>
    <n v="0"/>
    <n v="0"/>
    <n v="0"/>
    <n v="0"/>
    <n v="12"/>
    <n v="429"/>
    <x v="0"/>
    <x v="4"/>
    <x v="0"/>
    <s v="Nov"/>
    <x v="1"/>
    <b v="0"/>
    <x v="0"/>
  </r>
  <r>
    <n v="11"/>
    <n v="1284.3375000000001"/>
    <n v="3"/>
    <n v="303.625"/>
    <n v="96"/>
    <n v="2478.0708330000002"/>
    <x v="1512"/>
    <x v="3815"/>
    <x v="0"/>
    <s v="Dec"/>
    <x v="1"/>
    <b v="0"/>
    <x v="0"/>
  </r>
  <r>
    <n v="7"/>
    <n v="360.75"/>
    <n v="0"/>
    <n v="0"/>
    <n v="264"/>
    <n v="10497.154430000001"/>
    <x v="1513"/>
    <x v="3816"/>
    <x v="1434"/>
    <s v="Nov"/>
    <x v="1"/>
    <b v="0"/>
    <x v="0"/>
  </r>
  <r>
    <n v="2"/>
    <n v="26"/>
    <n v="0"/>
    <n v="0"/>
    <n v="38"/>
    <n v="1689.708333"/>
    <x v="14"/>
    <x v="1948"/>
    <x v="0"/>
    <s v="Nov"/>
    <x v="1"/>
    <b v="0"/>
    <x v="0"/>
  </r>
  <r>
    <n v="6"/>
    <n v="65.25"/>
    <n v="0"/>
    <n v="0"/>
    <n v="21"/>
    <n v="829.33333330000005"/>
    <x v="0"/>
    <x v="57"/>
    <x v="0"/>
    <s v="Nov"/>
    <x v="1"/>
    <b v="1"/>
    <x v="0"/>
  </r>
  <r>
    <n v="12"/>
    <n v="244.25"/>
    <n v="0"/>
    <n v="0"/>
    <n v="110"/>
    <n v="4006.3593139999998"/>
    <x v="39"/>
    <x v="3817"/>
    <x v="1435"/>
    <s v="Nov"/>
    <x v="1"/>
    <b v="0"/>
    <x v="0"/>
  </r>
  <r>
    <n v="0"/>
    <n v="0"/>
    <n v="0"/>
    <n v="0"/>
    <n v="30"/>
    <n v="1285.166667"/>
    <x v="1514"/>
    <x v="3818"/>
    <x v="0"/>
    <s v="Nov"/>
    <x v="1"/>
    <b v="1"/>
    <x v="0"/>
  </r>
  <r>
    <n v="0"/>
    <n v="0"/>
    <n v="0"/>
    <n v="0"/>
    <n v="12"/>
    <n v="1952.75"/>
    <x v="12"/>
    <x v="3819"/>
    <x v="0"/>
    <s v="Nov"/>
    <x v="1"/>
    <b v="0"/>
    <x v="0"/>
  </r>
  <r>
    <n v="0"/>
    <n v="0"/>
    <n v="0"/>
    <n v="0"/>
    <n v="6"/>
    <n v="83.5"/>
    <x v="0"/>
    <x v="34"/>
    <x v="0"/>
    <s v="Nov"/>
    <x v="1"/>
    <b v="0"/>
    <x v="0"/>
  </r>
  <r>
    <n v="0"/>
    <n v="0"/>
    <n v="0"/>
    <n v="0"/>
    <n v="10"/>
    <n v="235.5"/>
    <x v="0"/>
    <x v="30"/>
    <x v="0"/>
    <s v="Nov"/>
    <x v="1"/>
    <b v="0"/>
    <x v="0"/>
  </r>
  <r>
    <n v="0"/>
    <n v="0"/>
    <n v="0"/>
    <n v="0"/>
    <n v="91"/>
    <n v="2631.4732140000001"/>
    <x v="1515"/>
    <x v="3820"/>
    <x v="0"/>
    <s v="Nov"/>
    <x v="1"/>
    <b v="0"/>
    <x v="0"/>
  </r>
  <r>
    <n v="3"/>
    <n v="77.833333330000002"/>
    <n v="0"/>
    <n v="0"/>
    <n v="26"/>
    <n v="812.10476189999997"/>
    <x v="299"/>
    <x v="482"/>
    <x v="0"/>
    <s v="Nov"/>
    <x v="1"/>
    <b v="0"/>
    <x v="0"/>
  </r>
  <r>
    <n v="0"/>
    <n v="0"/>
    <n v="0"/>
    <n v="0"/>
    <n v="10"/>
    <n v="422.5"/>
    <x v="0"/>
    <x v="5"/>
    <x v="0"/>
    <s v="Nov"/>
    <x v="1"/>
    <b v="0"/>
    <x v="0"/>
  </r>
  <r>
    <n v="5"/>
    <n v="229.33333329999999"/>
    <n v="4"/>
    <n v="115.25"/>
    <n v="28"/>
    <n v="1474.530303"/>
    <x v="0"/>
    <x v="3821"/>
    <x v="0"/>
    <s v="Nov"/>
    <x v="1"/>
    <b v="0"/>
    <x v="0"/>
  </r>
  <r>
    <n v="0"/>
    <n v="0"/>
    <n v="0"/>
    <n v="0"/>
    <n v="48"/>
    <n v="832.08333330000005"/>
    <x v="1516"/>
    <x v="3822"/>
    <x v="0"/>
    <s v="Dec"/>
    <x v="1"/>
    <b v="0"/>
    <x v="0"/>
  </r>
  <r>
    <n v="4"/>
    <n v="60.083333330000002"/>
    <n v="0"/>
    <n v="0"/>
    <n v="24"/>
    <n v="1204.416667"/>
    <x v="46"/>
    <x v="1084"/>
    <x v="1436"/>
    <s v="Dec"/>
    <x v="1"/>
    <b v="0"/>
    <x v="0"/>
  </r>
  <r>
    <n v="0"/>
    <n v="0"/>
    <n v="0"/>
    <n v="0"/>
    <n v="2"/>
    <n v="58"/>
    <x v="0"/>
    <x v="100"/>
    <x v="0"/>
    <s v="Nov"/>
    <x v="1"/>
    <b v="1"/>
    <x v="0"/>
  </r>
  <r>
    <n v="4"/>
    <n v="252.5"/>
    <n v="0"/>
    <n v="0"/>
    <n v="13"/>
    <n v="930.05357140000001"/>
    <x v="0"/>
    <x v="644"/>
    <x v="0"/>
    <s v="Nov"/>
    <x v="1"/>
    <b v="0"/>
    <x v="0"/>
  </r>
  <r>
    <n v="0"/>
    <n v="0"/>
    <n v="0"/>
    <n v="0"/>
    <n v="8"/>
    <n v="190.1590909"/>
    <x v="708"/>
    <x v="3823"/>
    <x v="0"/>
    <s v="Dec"/>
    <x v="1"/>
    <b v="0"/>
    <x v="0"/>
  </r>
  <r>
    <n v="4"/>
    <n v="45.833333330000002"/>
    <n v="0"/>
    <n v="0"/>
    <n v="70"/>
    <n v="1692.257143"/>
    <x v="0"/>
    <x v="3824"/>
    <x v="0"/>
    <s v="Nov"/>
    <x v="1"/>
    <b v="0"/>
    <x v="0"/>
  </r>
  <r>
    <n v="0"/>
    <n v="0"/>
    <n v="0"/>
    <n v="0"/>
    <n v="7"/>
    <n v="178.25"/>
    <x v="18"/>
    <x v="65"/>
    <x v="0"/>
    <s v="Dec"/>
    <x v="1"/>
    <b v="0"/>
    <x v="0"/>
  </r>
  <r>
    <n v="10"/>
    <n v="218.4027778"/>
    <n v="0"/>
    <n v="0"/>
    <n v="27"/>
    <n v="897.78373020000004"/>
    <x v="8"/>
    <x v="3825"/>
    <x v="1437"/>
    <s v="Dec"/>
    <x v="1"/>
    <b v="0"/>
    <x v="0"/>
  </r>
  <r>
    <n v="0"/>
    <n v="0"/>
    <n v="0"/>
    <n v="0"/>
    <n v="40"/>
    <n v="3998.333333"/>
    <x v="157"/>
    <x v="1177"/>
    <x v="0"/>
    <s v="Nov"/>
    <x v="1"/>
    <b v="0"/>
    <x v="0"/>
  </r>
  <r>
    <n v="0"/>
    <n v="0"/>
    <n v="0"/>
    <n v="0"/>
    <n v="3"/>
    <n v="18"/>
    <x v="29"/>
    <x v="426"/>
    <x v="0"/>
    <s v="Nov"/>
    <x v="1"/>
    <b v="0"/>
    <x v="0"/>
  </r>
  <r>
    <n v="0"/>
    <n v="0"/>
    <n v="0"/>
    <n v="0"/>
    <n v="2"/>
    <n v="15"/>
    <x v="0"/>
    <x v="100"/>
    <x v="0"/>
    <s v="Dec"/>
    <x v="1"/>
    <b v="0"/>
    <x v="0"/>
  </r>
  <r>
    <n v="9"/>
    <n v="141.75"/>
    <n v="2"/>
    <n v="310.5"/>
    <n v="9"/>
    <n v="123.5"/>
    <x v="0"/>
    <x v="420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8"/>
    <n v="109.5714286"/>
    <n v="0"/>
    <n v="0"/>
    <n v="374"/>
    <n v="12499.377109999999"/>
    <x v="1517"/>
    <x v="3826"/>
    <x v="1438"/>
    <s v="Nov"/>
    <x v="1"/>
    <b v="1"/>
    <x v="0"/>
  </r>
  <r>
    <n v="0"/>
    <n v="0"/>
    <n v="0"/>
    <n v="0"/>
    <n v="5"/>
    <n v="134.5"/>
    <x v="15"/>
    <x v="194"/>
    <x v="0"/>
    <s v="Nov"/>
    <x v="1"/>
    <b v="1"/>
    <x v="0"/>
  </r>
  <r>
    <n v="3"/>
    <n v="101.6428571"/>
    <n v="0"/>
    <n v="0"/>
    <n v="137"/>
    <n v="3978.6261669999999"/>
    <x v="1421"/>
    <x v="3827"/>
    <x v="1439"/>
    <s v="Dec"/>
    <x v="1"/>
    <b v="0"/>
    <x v="0"/>
  </r>
  <r>
    <n v="0"/>
    <n v="0"/>
    <n v="0"/>
    <n v="0"/>
    <n v="7"/>
    <n v="66.5"/>
    <x v="86"/>
    <x v="777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2"/>
    <n v="7"/>
    <n v="16"/>
    <n v="794.54166669999995"/>
    <x v="175"/>
    <x v="3828"/>
    <x v="0"/>
    <s v="Dec"/>
    <x v="1"/>
    <b v="0"/>
    <x v="0"/>
  </r>
  <r>
    <n v="0"/>
    <n v="0"/>
    <n v="0"/>
    <n v="0"/>
    <n v="40"/>
    <n v="2426.2666669999999"/>
    <x v="240"/>
    <x v="3829"/>
    <x v="0"/>
    <s v="Nov"/>
    <x v="1"/>
    <b v="0"/>
    <x v="0"/>
  </r>
  <r>
    <n v="2"/>
    <n v="15"/>
    <n v="0"/>
    <n v="0"/>
    <n v="35"/>
    <n v="1776.083333"/>
    <x v="0"/>
    <x v="99"/>
    <x v="0"/>
    <s v="Dec"/>
    <x v="1"/>
    <b v="0"/>
    <x v="0"/>
  </r>
  <r>
    <n v="2"/>
    <n v="7"/>
    <n v="0"/>
    <n v="0"/>
    <n v="7"/>
    <n v="98.55"/>
    <x v="35"/>
    <x v="412"/>
    <x v="0"/>
    <s v="Nov"/>
    <x v="1"/>
    <b v="1"/>
    <x v="0"/>
  </r>
  <r>
    <n v="0"/>
    <n v="0"/>
    <n v="0"/>
    <n v="0"/>
    <n v="4"/>
    <n v="66"/>
    <x v="0"/>
    <x v="26"/>
    <x v="0"/>
    <s v="Dec"/>
    <x v="1"/>
    <b v="0"/>
    <x v="0"/>
  </r>
  <r>
    <n v="7"/>
    <n v="105.375"/>
    <n v="0"/>
    <n v="0"/>
    <n v="48"/>
    <n v="1268.116667"/>
    <x v="1518"/>
    <x v="3749"/>
    <x v="0"/>
    <s v="Nov"/>
    <x v="1"/>
    <b v="1"/>
    <x v="0"/>
  </r>
  <r>
    <n v="0"/>
    <n v="0"/>
    <n v="0"/>
    <n v="0"/>
    <n v="14"/>
    <n v="599.58333330000005"/>
    <x v="0"/>
    <x v="3830"/>
    <x v="0"/>
    <s v="Nov"/>
    <x v="1"/>
    <b v="0"/>
    <x v="0"/>
  </r>
  <r>
    <n v="0"/>
    <n v="0"/>
    <n v="0"/>
    <n v="0"/>
    <n v="21"/>
    <n v="1005.833333"/>
    <x v="16"/>
    <x v="2577"/>
    <x v="0"/>
    <s v="Dec"/>
    <x v="1"/>
    <b v="0"/>
    <x v="0"/>
  </r>
  <r>
    <n v="4"/>
    <n v="43"/>
    <n v="0"/>
    <n v="0"/>
    <n v="66"/>
    <n v="2544.0535709999999"/>
    <x v="0"/>
    <x v="3831"/>
    <x v="1440"/>
    <s v="Nov"/>
    <x v="1"/>
    <b v="0"/>
    <x v="0"/>
  </r>
  <r>
    <n v="0"/>
    <n v="0"/>
    <n v="0"/>
    <n v="0"/>
    <n v="7"/>
    <n v="56.625"/>
    <x v="18"/>
    <x v="34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33"/>
    <n v="1246.708333"/>
    <x v="96"/>
    <x v="3832"/>
    <x v="0"/>
    <s v="Dec"/>
    <x v="1"/>
    <b v="0"/>
    <x v="0"/>
  </r>
  <r>
    <n v="8"/>
    <n v="121.425"/>
    <n v="3"/>
    <n v="273.5"/>
    <n v="100"/>
    <n v="2565.7972220000001"/>
    <x v="807"/>
    <x v="3833"/>
    <x v="0"/>
    <s v="Nov"/>
    <x v="1"/>
    <b v="1"/>
    <x v="0"/>
  </r>
  <r>
    <n v="0"/>
    <n v="0"/>
    <n v="0"/>
    <n v="0"/>
    <n v="9"/>
    <n v="148.33333329999999"/>
    <x v="33"/>
    <x v="455"/>
    <x v="0"/>
    <s v="Dec"/>
    <x v="1"/>
    <b v="0"/>
    <x v="0"/>
  </r>
  <r>
    <n v="6"/>
    <n v="81.75"/>
    <n v="0"/>
    <n v="0"/>
    <n v="152"/>
    <n v="4838.2940600000002"/>
    <x v="1519"/>
    <x v="3834"/>
    <x v="1441"/>
    <s v="Nov"/>
    <x v="1"/>
    <b v="1"/>
    <x v="0"/>
  </r>
  <r>
    <n v="0"/>
    <n v="0"/>
    <n v="1"/>
    <n v="14"/>
    <n v="119"/>
    <n v="2763.011332"/>
    <x v="1520"/>
    <x v="3835"/>
    <x v="0"/>
    <s v="Nov"/>
    <x v="1"/>
    <b v="1"/>
    <x v="0"/>
  </r>
  <r>
    <n v="6"/>
    <n v="191"/>
    <n v="1"/>
    <n v="26.5"/>
    <n v="37"/>
    <n v="1874.8416669999999"/>
    <x v="52"/>
    <x v="3836"/>
    <x v="0"/>
    <s v="Nov"/>
    <x v="1"/>
    <b v="0"/>
    <x v="0"/>
  </r>
  <r>
    <n v="1"/>
    <n v="0"/>
    <n v="0"/>
    <n v="0"/>
    <n v="25"/>
    <n v="293.41666670000001"/>
    <x v="0"/>
    <x v="744"/>
    <x v="0"/>
    <s v="Nov"/>
    <x v="1"/>
    <b v="1"/>
    <x v="0"/>
  </r>
  <r>
    <n v="13"/>
    <n v="123.875"/>
    <n v="0"/>
    <n v="0"/>
    <n v="87"/>
    <n v="2903.7644169999999"/>
    <x v="38"/>
    <x v="3837"/>
    <x v="1442"/>
    <s v="Dec"/>
    <x v="1"/>
    <b v="0"/>
    <x v="0"/>
  </r>
  <r>
    <n v="7"/>
    <n v="191"/>
    <n v="0"/>
    <n v="0"/>
    <n v="237"/>
    <n v="8956.0975020000005"/>
    <x v="1521"/>
    <x v="3838"/>
    <x v="0"/>
    <s v="Nov"/>
    <x v="1"/>
    <b v="0"/>
    <x v="0"/>
  </r>
  <r>
    <n v="0"/>
    <n v="0"/>
    <n v="0"/>
    <n v="0"/>
    <n v="13"/>
    <n v="182.25"/>
    <x v="253"/>
    <x v="547"/>
    <x v="0"/>
    <s v="Dec"/>
    <x v="1"/>
    <b v="0"/>
    <x v="0"/>
  </r>
  <r>
    <n v="0"/>
    <n v="0"/>
    <n v="2"/>
    <n v="8"/>
    <n v="27"/>
    <n v="723.76666669999997"/>
    <x v="739"/>
    <x v="3839"/>
    <x v="0"/>
    <s v="Nov"/>
    <x v="1"/>
    <b v="1"/>
    <x v="0"/>
  </r>
  <r>
    <n v="0"/>
    <n v="0"/>
    <n v="1"/>
    <n v="0"/>
    <n v="10"/>
    <n v="1584.25"/>
    <x v="42"/>
    <x v="9"/>
    <x v="0"/>
    <s v="Dec"/>
    <x v="1"/>
    <b v="0"/>
    <x v="0"/>
  </r>
  <r>
    <n v="0"/>
    <n v="0"/>
    <n v="0"/>
    <n v="0"/>
    <n v="23"/>
    <n v="723"/>
    <x v="1153"/>
    <x v="3840"/>
    <x v="0"/>
    <s v="Dec"/>
    <x v="1"/>
    <b v="0"/>
    <x v="0"/>
  </r>
  <r>
    <n v="5"/>
    <n v="262.12121209999998"/>
    <n v="1"/>
    <n v="0"/>
    <n v="117"/>
    <n v="7468.860173"/>
    <x v="1522"/>
    <x v="3841"/>
    <x v="1443"/>
    <s v="Nov"/>
    <x v="1"/>
    <b v="0"/>
    <x v="0"/>
  </r>
  <r>
    <n v="1"/>
    <n v="17.75"/>
    <n v="0"/>
    <n v="0"/>
    <n v="22"/>
    <n v="610.97500000000002"/>
    <x v="218"/>
    <x v="564"/>
    <x v="0"/>
    <s v="Nov"/>
    <x v="1"/>
    <b v="0"/>
    <x v="0"/>
  </r>
  <r>
    <n v="2"/>
    <n v="21"/>
    <n v="0"/>
    <n v="0"/>
    <n v="11"/>
    <n v="276.5"/>
    <x v="0"/>
    <x v="0"/>
    <x v="0"/>
    <s v="Nov"/>
    <x v="1"/>
    <b v="0"/>
    <x v="0"/>
  </r>
  <r>
    <n v="0"/>
    <n v="0"/>
    <n v="0"/>
    <n v="0"/>
    <n v="6"/>
    <n v="47.25"/>
    <x v="0"/>
    <x v="6"/>
    <x v="0"/>
    <s v="Dec"/>
    <x v="1"/>
    <b v="0"/>
    <x v="0"/>
  </r>
  <r>
    <n v="0"/>
    <n v="0"/>
    <n v="0"/>
    <n v="0"/>
    <n v="1"/>
    <n v="0.5"/>
    <x v="0"/>
    <x v="34"/>
    <x v="0"/>
    <s v="Dec"/>
    <x v="1"/>
    <b v="0"/>
    <x v="0"/>
  </r>
  <r>
    <n v="0"/>
    <n v="0"/>
    <n v="0"/>
    <n v="0"/>
    <n v="11"/>
    <n v="431.16666670000001"/>
    <x v="0"/>
    <x v="64"/>
    <x v="0"/>
    <s v="Nov"/>
    <x v="1"/>
    <b v="0"/>
    <x v="0"/>
  </r>
  <r>
    <n v="0"/>
    <n v="0"/>
    <n v="2"/>
    <n v="19.5"/>
    <n v="48"/>
    <n v="1249.75"/>
    <x v="34"/>
    <x v="3842"/>
    <x v="0"/>
    <s v="Dec"/>
    <x v="1"/>
    <b v="0"/>
    <x v="0"/>
  </r>
  <r>
    <n v="0"/>
    <n v="0"/>
    <n v="0"/>
    <n v="0"/>
    <n v="16"/>
    <n v="242.75"/>
    <x v="0"/>
    <x v="170"/>
    <x v="0"/>
    <s v="Nov"/>
    <x v="1"/>
    <b v="1"/>
    <x v="0"/>
  </r>
  <r>
    <n v="0"/>
    <n v="0"/>
    <n v="0"/>
    <n v="0"/>
    <n v="22"/>
    <n v="366.75"/>
    <x v="26"/>
    <x v="3082"/>
    <x v="0"/>
    <s v="Nov"/>
    <x v="1"/>
    <b v="0"/>
    <x v="0"/>
  </r>
  <r>
    <n v="0"/>
    <n v="0"/>
    <n v="0"/>
    <n v="0"/>
    <n v="7"/>
    <n v="182.5"/>
    <x v="164"/>
    <x v="795"/>
    <x v="0"/>
    <s v="Nov"/>
    <x v="1"/>
    <b v="0"/>
    <x v="0"/>
  </r>
  <r>
    <n v="0"/>
    <n v="0"/>
    <n v="0"/>
    <n v="0"/>
    <n v="19"/>
    <n v="1195.375"/>
    <x v="869"/>
    <x v="3843"/>
    <x v="0"/>
    <s v="Nov"/>
    <x v="1"/>
    <b v="0"/>
    <x v="0"/>
  </r>
  <r>
    <n v="3"/>
    <n v="69.8"/>
    <n v="0"/>
    <n v="0"/>
    <n v="81"/>
    <n v="7514.7904760000001"/>
    <x v="1523"/>
    <x v="3844"/>
    <x v="0"/>
    <s v="Nov"/>
    <x v="1"/>
    <b v="0"/>
    <x v="0"/>
  </r>
  <r>
    <n v="10"/>
    <n v="720.5"/>
    <n v="2"/>
    <n v="88.724999999999994"/>
    <n v="220"/>
    <n v="10580.344789999999"/>
    <x v="1524"/>
    <x v="3845"/>
    <x v="0"/>
    <s v="Nov"/>
    <x v="1"/>
    <b v="0"/>
    <x v="0"/>
  </r>
  <r>
    <n v="3"/>
    <n v="50"/>
    <n v="5"/>
    <n v="248.75"/>
    <n v="39"/>
    <n v="1034.3125"/>
    <x v="580"/>
    <x v="3846"/>
    <x v="0"/>
    <s v="Dec"/>
    <x v="1"/>
    <b v="0"/>
    <x v="0"/>
  </r>
  <r>
    <n v="2"/>
    <n v="40.416666669999998"/>
    <n v="0"/>
    <n v="0"/>
    <n v="33"/>
    <n v="1477.734676"/>
    <x v="0"/>
    <x v="3847"/>
    <x v="1444"/>
    <s v="Dec"/>
    <x v="1"/>
    <b v="1"/>
    <x v="0"/>
  </r>
  <r>
    <n v="0"/>
    <n v="0"/>
    <n v="2"/>
    <n v="18"/>
    <n v="1"/>
    <n v="0"/>
    <x v="33"/>
    <x v="177"/>
    <x v="0"/>
    <s v="Nov"/>
    <x v="1"/>
    <b v="0"/>
    <x v="0"/>
  </r>
  <r>
    <n v="11"/>
    <n v="449.75"/>
    <n v="0"/>
    <n v="0"/>
    <n v="52"/>
    <n v="1786.109649"/>
    <x v="0"/>
    <x v="3848"/>
    <x v="1445"/>
    <s v="Nov"/>
    <x v="1"/>
    <b v="0"/>
    <x v="0"/>
  </r>
  <r>
    <n v="0"/>
    <n v="0"/>
    <n v="0"/>
    <n v="0"/>
    <n v="2"/>
    <n v="1787.5"/>
    <x v="29"/>
    <x v="421"/>
    <x v="0"/>
    <s v="Nov"/>
    <x v="1"/>
    <b v="0"/>
    <x v="0"/>
  </r>
  <r>
    <n v="4"/>
    <n v="107.75"/>
    <n v="0"/>
    <n v="0"/>
    <n v="15"/>
    <n v="369.05"/>
    <x v="2"/>
    <x v="3849"/>
    <x v="0"/>
    <s v="Nov"/>
    <x v="1"/>
    <b v="0"/>
    <x v="0"/>
  </r>
  <r>
    <n v="5"/>
    <n v="172.84926469999999"/>
    <n v="0"/>
    <n v="0"/>
    <n v="33"/>
    <n v="2002.8142809999999"/>
    <x v="0"/>
    <x v="3850"/>
    <x v="1446"/>
    <s v="Nov"/>
    <x v="1"/>
    <b v="0"/>
    <x v="0"/>
  </r>
  <r>
    <n v="0"/>
    <n v="0"/>
    <n v="2"/>
    <n v="183"/>
    <n v="16"/>
    <n v="866.41666669999995"/>
    <x v="0"/>
    <x v="143"/>
    <x v="0"/>
    <s v="Nov"/>
    <x v="1"/>
    <b v="1"/>
    <x v="0"/>
  </r>
  <r>
    <n v="0"/>
    <n v="0"/>
    <n v="0"/>
    <n v="0"/>
    <n v="9"/>
    <n v="436"/>
    <x v="0"/>
    <x v="47"/>
    <x v="0"/>
    <s v="Nov"/>
    <x v="1"/>
    <b v="0"/>
    <x v="0"/>
  </r>
  <r>
    <n v="1"/>
    <n v="18.25"/>
    <n v="0"/>
    <n v="0"/>
    <n v="82"/>
    <n v="2796.3166670000001"/>
    <x v="1525"/>
    <x v="3851"/>
    <x v="0"/>
    <s v="Nov"/>
    <x v="1"/>
    <b v="0"/>
    <x v="0"/>
  </r>
  <r>
    <n v="0"/>
    <n v="0"/>
    <n v="0"/>
    <n v="0"/>
    <n v="222"/>
    <n v="8068.7421539999996"/>
    <x v="1526"/>
    <x v="3852"/>
    <x v="1447"/>
    <s v="Nov"/>
    <x v="1"/>
    <b v="1"/>
    <x v="0"/>
  </r>
  <r>
    <n v="0"/>
    <n v="0"/>
    <n v="0"/>
    <n v="0"/>
    <n v="8"/>
    <n v="160.25"/>
    <x v="14"/>
    <x v="186"/>
    <x v="0"/>
    <s v="Nov"/>
    <x v="1"/>
    <b v="0"/>
    <x v="0"/>
  </r>
  <r>
    <n v="9"/>
    <n v="186.5"/>
    <n v="3"/>
    <n v="138.75"/>
    <n v="76"/>
    <n v="2002.2306120000001"/>
    <x v="65"/>
    <x v="255"/>
    <x v="0"/>
    <s v="Nov"/>
    <x v="1"/>
    <b v="0"/>
    <x v="0"/>
  </r>
  <r>
    <n v="0"/>
    <n v="0"/>
    <n v="0"/>
    <n v="0"/>
    <n v="15"/>
    <n v="1677.1785709999999"/>
    <x v="30"/>
    <x v="3853"/>
    <x v="0"/>
    <s v="Nov"/>
    <x v="1"/>
    <b v="1"/>
    <x v="0"/>
  </r>
  <r>
    <n v="5"/>
    <n v="98.35"/>
    <n v="0"/>
    <n v="0"/>
    <n v="279"/>
    <n v="9485.3745679999993"/>
    <x v="1527"/>
    <x v="3854"/>
    <x v="1448"/>
    <s v="Nov"/>
    <x v="1"/>
    <b v="1"/>
    <x v="0"/>
  </r>
  <r>
    <n v="16"/>
    <n v="164.92500000000001"/>
    <n v="5"/>
    <n v="66.875"/>
    <n v="64"/>
    <n v="1899.5988990000001"/>
    <x v="1528"/>
    <x v="3855"/>
    <x v="1449"/>
    <s v="Nov"/>
    <x v="1"/>
    <b v="1"/>
    <x v="0"/>
  </r>
  <r>
    <n v="1"/>
    <n v="28.5"/>
    <n v="0"/>
    <n v="0"/>
    <n v="21"/>
    <n v="1089.625"/>
    <x v="39"/>
    <x v="6"/>
    <x v="0"/>
    <s v="Nov"/>
    <x v="1"/>
    <b v="0"/>
    <x v="0"/>
  </r>
  <r>
    <n v="3"/>
    <n v="171.75"/>
    <n v="3"/>
    <n v="264.10000000000002"/>
    <n v="49"/>
    <n v="1435.7721140000001"/>
    <x v="1529"/>
    <x v="3856"/>
    <x v="0"/>
    <s v="Nov"/>
    <x v="1"/>
    <b v="0"/>
    <x v="0"/>
  </r>
  <r>
    <n v="1"/>
    <n v="12"/>
    <n v="1"/>
    <n v="11"/>
    <n v="74"/>
    <n v="6194.8523809999997"/>
    <x v="1530"/>
    <x v="3857"/>
    <x v="0"/>
    <s v="Nov"/>
    <x v="1"/>
    <b v="0"/>
    <x v="0"/>
  </r>
  <r>
    <n v="6"/>
    <n v="172.125"/>
    <n v="0"/>
    <n v="0"/>
    <n v="122"/>
    <n v="2767.3660709999999"/>
    <x v="1407"/>
    <x v="3858"/>
    <x v="1450"/>
    <s v="Dec"/>
    <x v="1"/>
    <b v="0"/>
    <x v="0"/>
  </r>
  <r>
    <n v="0"/>
    <n v="0"/>
    <n v="2"/>
    <n v="148.5"/>
    <n v="72"/>
    <n v="2271.5535709999999"/>
    <x v="69"/>
    <x v="3859"/>
    <x v="0"/>
    <s v="Dec"/>
    <x v="1"/>
    <b v="0"/>
    <x v="0"/>
  </r>
  <r>
    <n v="0"/>
    <n v="0"/>
    <n v="0"/>
    <n v="0"/>
    <n v="5"/>
    <n v="325.16666670000001"/>
    <x v="0"/>
    <x v="967"/>
    <x v="0"/>
    <s v="Nov"/>
    <x v="1"/>
    <b v="0"/>
    <x v="0"/>
  </r>
  <r>
    <n v="4"/>
    <n v="30.75"/>
    <n v="0"/>
    <n v="0"/>
    <n v="47"/>
    <n v="1477.394841"/>
    <x v="6"/>
    <x v="3860"/>
    <x v="0"/>
    <s v="Nov"/>
    <x v="1"/>
    <b v="0"/>
    <x v="0"/>
  </r>
  <r>
    <n v="0"/>
    <n v="0"/>
    <n v="0"/>
    <n v="0"/>
    <n v="2"/>
    <n v="56.5"/>
    <x v="0"/>
    <x v="9"/>
    <x v="0"/>
    <s v="Nov"/>
    <x v="1"/>
    <b v="0"/>
    <x v="0"/>
  </r>
  <r>
    <n v="2"/>
    <n v="255"/>
    <n v="0"/>
    <n v="0"/>
    <n v="10"/>
    <n v="173.43333329999999"/>
    <x v="135"/>
    <x v="3761"/>
    <x v="0"/>
    <s v="Dec"/>
    <x v="1"/>
    <b v="1"/>
    <x v="0"/>
  </r>
  <r>
    <n v="0"/>
    <n v="0"/>
    <n v="0"/>
    <n v="0"/>
    <n v="47"/>
    <n v="1697.0583329999999"/>
    <x v="44"/>
    <x v="3861"/>
    <x v="1451"/>
    <s v="Dec"/>
    <x v="1"/>
    <b v="0"/>
    <x v="0"/>
  </r>
  <r>
    <n v="0"/>
    <n v="0"/>
    <n v="0"/>
    <n v="0"/>
    <n v="15"/>
    <n v="267.73333330000003"/>
    <x v="1335"/>
    <x v="439"/>
    <x v="0"/>
    <s v="Nov"/>
    <x v="1"/>
    <b v="1"/>
    <x v="0"/>
  </r>
  <r>
    <n v="3"/>
    <n v="22"/>
    <n v="0"/>
    <n v="0"/>
    <n v="10"/>
    <n v="53.833333330000002"/>
    <x v="28"/>
    <x v="128"/>
    <x v="0"/>
    <s v="Dec"/>
    <x v="1"/>
    <b v="1"/>
    <x v="0"/>
  </r>
  <r>
    <n v="1"/>
    <n v="154.5"/>
    <n v="0"/>
    <n v="0"/>
    <n v="9"/>
    <n v="308.33333329999999"/>
    <x v="0"/>
    <x v="39"/>
    <x v="0"/>
    <s v="Nov"/>
    <x v="1"/>
    <b v="1"/>
    <x v="0"/>
  </r>
  <r>
    <n v="0"/>
    <n v="0"/>
    <n v="0"/>
    <n v="0"/>
    <n v="2"/>
    <n v="0"/>
    <x v="9"/>
    <x v="63"/>
    <x v="0"/>
    <s v="Dec"/>
    <x v="1"/>
    <b v="1"/>
    <x v="0"/>
  </r>
  <r>
    <n v="1"/>
    <n v="5.5"/>
    <n v="2"/>
    <n v="28"/>
    <n v="20"/>
    <n v="929.33333330000005"/>
    <x v="0"/>
    <x v="3862"/>
    <x v="0"/>
    <s v="Dec"/>
    <x v="1"/>
    <b v="0"/>
    <x v="0"/>
  </r>
  <r>
    <n v="0"/>
    <n v="0"/>
    <n v="0"/>
    <n v="0"/>
    <n v="12"/>
    <n v="168"/>
    <x v="151"/>
    <x v="1601"/>
    <x v="0"/>
    <s v="Nov"/>
    <x v="1"/>
    <b v="0"/>
    <x v="0"/>
  </r>
  <r>
    <n v="0"/>
    <n v="0"/>
    <n v="0"/>
    <n v="0"/>
    <n v="24"/>
    <n v="663"/>
    <x v="191"/>
    <x v="34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8"/>
    <n v="112"/>
    <n v="0"/>
    <n v="0"/>
    <n v="27"/>
    <n v="601.08641460000001"/>
    <x v="1531"/>
    <x v="3863"/>
    <x v="0"/>
    <s v="Dec"/>
    <x v="1"/>
    <b v="0"/>
    <x v="0"/>
  </r>
  <r>
    <n v="0"/>
    <n v="0"/>
    <n v="0"/>
    <n v="0"/>
    <n v="12"/>
    <n v="305.39999999999998"/>
    <x v="0"/>
    <x v="1586"/>
    <x v="0"/>
    <s v="Dec"/>
    <x v="1"/>
    <b v="0"/>
    <x v="0"/>
  </r>
  <r>
    <n v="2"/>
    <n v="18.600000000000001"/>
    <n v="0"/>
    <n v="0"/>
    <n v="85"/>
    <n v="2834.2801169999998"/>
    <x v="1532"/>
    <x v="3864"/>
    <x v="1452"/>
    <s v="Nov"/>
    <x v="1"/>
    <b v="1"/>
    <x v="0"/>
  </r>
  <r>
    <n v="4"/>
    <n v="64.5"/>
    <n v="0"/>
    <n v="0"/>
    <n v="17"/>
    <n v="145.5"/>
    <x v="14"/>
    <x v="26"/>
    <x v="0"/>
    <s v="Nov"/>
    <x v="1"/>
    <b v="0"/>
    <x v="0"/>
  </r>
  <r>
    <n v="0"/>
    <n v="0"/>
    <n v="0"/>
    <n v="0"/>
    <n v="29"/>
    <n v="1073.295779"/>
    <x v="23"/>
    <x v="1150"/>
    <x v="0"/>
    <s v="Dec"/>
    <x v="1"/>
    <b v="1"/>
    <x v="0"/>
  </r>
  <r>
    <n v="2"/>
    <n v="20.75"/>
    <n v="0"/>
    <n v="0"/>
    <n v="22"/>
    <n v="868.67857140000001"/>
    <x v="326"/>
    <x v="3865"/>
    <x v="1453"/>
    <s v="Dec"/>
    <x v="1"/>
    <b v="0"/>
    <x v="0"/>
  </r>
  <r>
    <n v="0"/>
    <n v="0"/>
    <n v="0"/>
    <n v="0"/>
    <n v="4"/>
    <n v="39.25"/>
    <x v="0"/>
    <x v="9"/>
    <x v="0"/>
    <s v="Nov"/>
    <x v="1"/>
    <b v="0"/>
    <x v="0"/>
  </r>
  <r>
    <n v="0"/>
    <n v="0"/>
    <n v="0"/>
    <n v="0"/>
    <n v="4"/>
    <n v="351.5"/>
    <x v="35"/>
    <x v="100"/>
    <x v="0"/>
    <s v="Dec"/>
    <x v="1"/>
    <b v="0"/>
    <x v="0"/>
  </r>
  <r>
    <n v="3"/>
    <n v="138.5"/>
    <n v="6"/>
    <n v="292"/>
    <n v="26"/>
    <n v="807.08333330000005"/>
    <x v="696"/>
    <x v="48"/>
    <x v="0"/>
    <s v="Dec"/>
    <x v="1"/>
    <b v="1"/>
    <x v="0"/>
  </r>
  <r>
    <n v="2"/>
    <n v="16"/>
    <n v="0"/>
    <n v="0"/>
    <n v="10"/>
    <n v="399"/>
    <x v="5"/>
    <x v="531"/>
    <x v="0"/>
    <s v="Nov"/>
    <x v="1"/>
    <b v="0"/>
    <x v="0"/>
  </r>
  <r>
    <n v="7"/>
    <n v="93.5"/>
    <n v="0"/>
    <n v="0"/>
    <n v="101"/>
    <n v="2186.145833"/>
    <x v="0"/>
    <x v="3866"/>
    <x v="1454"/>
    <s v="Nov"/>
    <x v="1"/>
    <b v="0"/>
    <x v="0"/>
  </r>
  <r>
    <n v="0"/>
    <n v="0"/>
    <n v="1"/>
    <n v="6"/>
    <n v="39"/>
    <n v="720.15"/>
    <x v="1"/>
    <x v="2881"/>
    <x v="0"/>
    <s v="Nov"/>
    <x v="1"/>
    <b v="0"/>
    <x v="0"/>
  </r>
  <r>
    <n v="1"/>
    <n v="19"/>
    <n v="1"/>
    <n v="14"/>
    <n v="74"/>
    <n v="2408.5797619999998"/>
    <x v="0"/>
    <x v="3867"/>
    <x v="0"/>
    <s v="Nov"/>
    <x v="1"/>
    <b v="0"/>
    <x v="0"/>
  </r>
  <r>
    <n v="3"/>
    <n v="13.33333333"/>
    <n v="4"/>
    <n v="68.5"/>
    <n v="72"/>
    <n v="1602.35"/>
    <x v="1515"/>
    <x v="3868"/>
    <x v="0"/>
    <s v="Nov"/>
    <x v="1"/>
    <b v="0"/>
    <x v="0"/>
  </r>
  <r>
    <n v="0"/>
    <n v="0"/>
    <n v="0"/>
    <n v="0"/>
    <n v="5"/>
    <n v="150.25"/>
    <x v="15"/>
    <x v="200"/>
    <x v="0"/>
    <s v="Nov"/>
    <x v="1"/>
    <b v="0"/>
    <x v="0"/>
  </r>
  <r>
    <n v="0"/>
    <n v="0"/>
    <n v="0"/>
    <n v="0"/>
    <n v="37"/>
    <n v="1234.5250000000001"/>
    <x v="0"/>
    <x v="3869"/>
    <x v="0"/>
    <s v="Dec"/>
    <x v="1"/>
    <b v="0"/>
    <x v="0"/>
  </r>
  <r>
    <n v="4"/>
    <n v="100"/>
    <n v="0"/>
    <n v="0"/>
    <n v="18"/>
    <n v="954.90833329999998"/>
    <x v="0"/>
    <x v="3870"/>
    <x v="0"/>
    <s v="Nov"/>
    <x v="1"/>
    <b v="1"/>
    <x v="0"/>
  </r>
  <r>
    <n v="0"/>
    <n v="0"/>
    <n v="2"/>
    <n v="13"/>
    <n v="45"/>
    <n v="3740.291667"/>
    <x v="310"/>
    <x v="3871"/>
    <x v="0"/>
    <s v="Dec"/>
    <x v="1"/>
    <b v="1"/>
    <x v="0"/>
  </r>
  <r>
    <n v="0"/>
    <n v="0"/>
    <n v="0"/>
    <n v="0"/>
    <n v="36"/>
    <n v="759.08333330000005"/>
    <x v="34"/>
    <x v="415"/>
    <x v="0"/>
    <s v="Nov"/>
    <x v="1"/>
    <b v="1"/>
    <x v="0"/>
  </r>
  <r>
    <n v="0"/>
    <n v="0"/>
    <n v="0"/>
    <n v="0"/>
    <n v="20"/>
    <n v="333"/>
    <x v="185"/>
    <x v="619"/>
    <x v="0"/>
    <s v="Dec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57"/>
    <n v="1234.5"/>
    <x v="229"/>
    <x v="628"/>
    <x v="0"/>
    <s v="Nov"/>
    <x v="1"/>
    <b v="1"/>
    <x v="0"/>
  </r>
  <r>
    <n v="1"/>
    <n v="8"/>
    <n v="0"/>
    <n v="0"/>
    <n v="32"/>
    <n v="690.25416670000004"/>
    <x v="20"/>
    <x v="3872"/>
    <x v="1455"/>
    <s v="Dec"/>
    <x v="1"/>
    <b v="1"/>
    <x v="0"/>
  </r>
  <r>
    <n v="2"/>
    <n v="37.333333330000002"/>
    <n v="1"/>
    <n v="5"/>
    <n v="30"/>
    <n v="797.76190480000002"/>
    <x v="20"/>
    <x v="3873"/>
    <x v="0"/>
    <s v="Nov"/>
    <x v="1"/>
    <b v="0"/>
    <x v="0"/>
  </r>
  <r>
    <n v="1"/>
    <n v="6"/>
    <n v="0"/>
    <n v="0"/>
    <n v="44"/>
    <n v="2011.305556"/>
    <x v="0"/>
    <x v="926"/>
    <x v="0"/>
    <s v="Nov"/>
    <x v="1"/>
    <b v="0"/>
    <x v="0"/>
  </r>
  <r>
    <n v="0"/>
    <n v="0"/>
    <n v="0"/>
    <n v="0"/>
    <n v="5"/>
    <n v="614.75"/>
    <x v="0"/>
    <x v="1006"/>
    <x v="0"/>
    <s v="Dec"/>
    <x v="1"/>
    <b v="0"/>
    <x v="0"/>
  </r>
  <r>
    <n v="2"/>
    <n v="26"/>
    <n v="1"/>
    <n v="6"/>
    <n v="103"/>
    <n v="3400.2488969999999"/>
    <x v="1533"/>
    <x v="3874"/>
    <x v="0"/>
    <s v="Nov"/>
    <x v="1"/>
    <b v="1"/>
    <x v="0"/>
  </r>
  <r>
    <n v="0"/>
    <n v="0"/>
    <n v="0"/>
    <n v="0"/>
    <n v="2"/>
    <n v="22"/>
    <x v="35"/>
    <x v="34"/>
    <x v="0"/>
    <s v="Dec"/>
    <x v="1"/>
    <b v="0"/>
    <x v="0"/>
  </r>
  <r>
    <n v="2"/>
    <n v="42.75"/>
    <n v="0"/>
    <n v="0"/>
    <n v="31"/>
    <n v="2526.4833330000001"/>
    <x v="51"/>
    <x v="526"/>
    <x v="1456"/>
    <s v="Dec"/>
    <x v="1"/>
    <b v="0"/>
    <x v="0"/>
  </r>
  <r>
    <n v="0"/>
    <n v="0"/>
    <n v="0"/>
    <n v="0"/>
    <n v="2"/>
    <n v="66.5"/>
    <x v="33"/>
    <x v="430"/>
    <x v="0"/>
    <s v="Nov"/>
    <x v="1"/>
    <b v="0"/>
    <x v="0"/>
  </r>
  <r>
    <n v="0"/>
    <n v="0"/>
    <n v="0"/>
    <n v="0"/>
    <n v="8"/>
    <n v="185"/>
    <x v="28"/>
    <x v="6"/>
    <x v="0"/>
    <s v="Dec"/>
    <x v="1"/>
    <b v="0"/>
    <x v="0"/>
  </r>
  <r>
    <n v="2"/>
    <n v="202.83333329999999"/>
    <n v="0"/>
    <n v="0"/>
    <n v="11"/>
    <n v="613.89583330000005"/>
    <x v="0"/>
    <x v="235"/>
    <x v="1457"/>
    <s v="Dec"/>
    <x v="1"/>
    <b v="0"/>
    <x v="0"/>
  </r>
  <r>
    <n v="0"/>
    <n v="0"/>
    <n v="0"/>
    <n v="0"/>
    <n v="29"/>
    <n v="1237"/>
    <x v="12"/>
    <x v="3875"/>
    <x v="0"/>
    <s v="Nov"/>
    <x v="1"/>
    <b v="0"/>
    <x v="0"/>
  </r>
  <r>
    <n v="0"/>
    <n v="0"/>
    <n v="1"/>
    <n v="98"/>
    <n v="14"/>
    <n v="491.375"/>
    <x v="0"/>
    <x v="98"/>
    <x v="0"/>
    <s v="Nov"/>
    <x v="1"/>
    <b v="0"/>
    <x v="0"/>
  </r>
  <r>
    <n v="0"/>
    <n v="0"/>
    <n v="0"/>
    <n v="0"/>
    <n v="20"/>
    <n v="469.97619049999997"/>
    <x v="42"/>
    <x v="1659"/>
    <x v="0"/>
    <s v="Nov"/>
    <x v="1"/>
    <b v="0"/>
    <x v="0"/>
  </r>
  <r>
    <n v="0"/>
    <n v="0"/>
    <n v="0"/>
    <n v="0"/>
    <n v="21"/>
    <n v="607.5892857"/>
    <x v="18"/>
    <x v="3876"/>
    <x v="0"/>
    <s v="Dec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4"/>
    <n v="107.25"/>
    <x v="0"/>
    <x v="26"/>
    <x v="0"/>
    <s v="Dec"/>
    <x v="1"/>
    <b v="0"/>
    <x v="0"/>
  </r>
  <r>
    <n v="3"/>
    <n v="86.333333330000002"/>
    <n v="0"/>
    <n v="0"/>
    <n v="14"/>
    <n v="1256.333333"/>
    <x v="0"/>
    <x v="41"/>
    <x v="0"/>
    <s v="Nov"/>
    <x v="1"/>
    <b v="0"/>
    <x v="0"/>
  </r>
  <r>
    <n v="0"/>
    <n v="0"/>
    <n v="0"/>
    <n v="0"/>
    <n v="65"/>
    <n v="1624.9416670000001"/>
    <x v="0"/>
    <x v="2853"/>
    <x v="0"/>
    <s v="Nov"/>
    <x v="1"/>
    <b v="1"/>
    <x v="0"/>
  </r>
  <r>
    <n v="1"/>
    <n v="4"/>
    <n v="0"/>
    <n v="0"/>
    <n v="47"/>
    <n v="2386.0666670000001"/>
    <x v="21"/>
    <x v="2048"/>
    <x v="0"/>
    <s v="Nov"/>
    <x v="1"/>
    <b v="0"/>
    <x v="0"/>
  </r>
  <r>
    <n v="0"/>
    <n v="0"/>
    <n v="0"/>
    <n v="0"/>
    <n v="5"/>
    <n v="59.25"/>
    <x v="15"/>
    <x v="100"/>
    <x v="0"/>
    <s v="Nov"/>
    <x v="1"/>
    <b v="0"/>
    <x v="0"/>
  </r>
  <r>
    <n v="0"/>
    <n v="0"/>
    <n v="0"/>
    <n v="0"/>
    <n v="2"/>
    <n v="29"/>
    <x v="0"/>
    <x v="9"/>
    <x v="0"/>
    <s v="Nov"/>
    <x v="1"/>
    <b v="0"/>
    <x v="0"/>
  </r>
  <r>
    <n v="13"/>
    <n v="225.5386364"/>
    <n v="8"/>
    <n v="368.15476189999998"/>
    <n v="111"/>
    <n v="3874.2408730000002"/>
    <x v="1534"/>
    <x v="3877"/>
    <x v="1458"/>
    <s v="Nov"/>
    <x v="1"/>
    <b v="0"/>
    <x v="0"/>
  </r>
  <r>
    <n v="5"/>
    <n v="29"/>
    <n v="0"/>
    <n v="0"/>
    <n v="94"/>
    <n v="3554.6490199999998"/>
    <x v="1305"/>
    <x v="3878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4"/>
    <n v="101.75"/>
    <n v="2"/>
    <n v="65.5"/>
    <n v="37"/>
    <n v="1307.4722220000001"/>
    <x v="464"/>
    <x v="3879"/>
    <x v="0"/>
    <s v="Nov"/>
    <x v="1"/>
    <b v="0"/>
    <x v="0"/>
  </r>
  <r>
    <n v="6"/>
    <n v="79.666666669999998"/>
    <n v="4"/>
    <n v="220"/>
    <n v="112"/>
    <n v="3556.3467949999999"/>
    <x v="1535"/>
    <x v="3880"/>
    <x v="0"/>
    <s v="Dec"/>
    <x v="1"/>
    <b v="0"/>
    <x v="0"/>
  </r>
  <r>
    <n v="5"/>
    <n v="66.5"/>
    <n v="0"/>
    <n v="0"/>
    <n v="29"/>
    <n v="1141.175"/>
    <x v="886"/>
    <x v="3881"/>
    <x v="0"/>
    <s v="Nov"/>
    <x v="1"/>
    <b v="0"/>
    <x v="0"/>
  </r>
  <r>
    <n v="0"/>
    <n v="0"/>
    <n v="0"/>
    <n v="0"/>
    <n v="76"/>
    <n v="1553.2690480000001"/>
    <x v="0"/>
    <x v="3882"/>
    <x v="0"/>
    <s v="Nov"/>
    <x v="1"/>
    <b v="0"/>
    <x v="0"/>
  </r>
  <r>
    <n v="0"/>
    <n v="0"/>
    <n v="0"/>
    <n v="0"/>
    <n v="1"/>
    <n v="39.5"/>
    <x v="0"/>
    <x v="100"/>
    <x v="0"/>
    <s v="Dec"/>
    <x v="1"/>
    <b v="0"/>
    <x v="0"/>
  </r>
  <r>
    <n v="0"/>
    <n v="0"/>
    <n v="0"/>
    <n v="0"/>
    <n v="2"/>
    <n v="0"/>
    <x v="9"/>
    <x v="63"/>
    <x v="0"/>
    <s v="Dec"/>
    <x v="1"/>
    <b v="0"/>
    <x v="0"/>
  </r>
  <r>
    <n v="3"/>
    <n v="44.5"/>
    <n v="4"/>
    <n v="376.5"/>
    <n v="49"/>
    <n v="1222.25"/>
    <x v="1525"/>
    <x v="3883"/>
    <x v="0"/>
    <s v="Dec"/>
    <x v="1"/>
    <b v="1"/>
    <x v="0"/>
  </r>
  <r>
    <n v="0"/>
    <n v="0"/>
    <n v="0"/>
    <n v="0"/>
    <n v="14"/>
    <n v="1947.5"/>
    <x v="0"/>
    <x v="102"/>
    <x v="0"/>
    <s v="Nov"/>
    <x v="1"/>
    <b v="0"/>
    <x v="0"/>
  </r>
  <r>
    <n v="0"/>
    <n v="0"/>
    <n v="0"/>
    <n v="0"/>
    <n v="12"/>
    <n v="166.08333329999999"/>
    <x v="13"/>
    <x v="26"/>
    <x v="0"/>
    <s v="Nov"/>
    <x v="1"/>
    <b v="1"/>
    <x v="0"/>
  </r>
  <r>
    <n v="14"/>
    <n v="2137.1127449999999"/>
    <n v="0"/>
    <n v="0"/>
    <n v="53"/>
    <n v="4223.4098379999996"/>
    <x v="590"/>
    <x v="3884"/>
    <x v="1459"/>
    <s v="Nov"/>
    <x v="1"/>
    <b v="0"/>
    <x v="0"/>
  </r>
  <r>
    <n v="5"/>
    <n v="107.66666669999999"/>
    <n v="10"/>
    <n v="505.16666670000001"/>
    <n v="281"/>
    <n v="14988.59151"/>
    <x v="1536"/>
    <x v="3885"/>
    <x v="0"/>
    <s v="Dec"/>
    <x v="1"/>
    <b v="0"/>
    <x v="0"/>
  </r>
  <r>
    <n v="0"/>
    <n v="0"/>
    <n v="0"/>
    <n v="0"/>
    <n v="14"/>
    <n v="275.16666670000001"/>
    <x v="0"/>
    <x v="102"/>
    <x v="0"/>
    <s v="Nov"/>
    <x v="1"/>
    <b v="0"/>
    <x v="0"/>
  </r>
  <r>
    <n v="1"/>
    <n v="310"/>
    <n v="3"/>
    <n v="407"/>
    <n v="176"/>
    <n v="7767.3255600000002"/>
    <x v="1537"/>
    <x v="3886"/>
    <x v="1460"/>
    <s v="Nov"/>
    <x v="1"/>
    <b v="1"/>
    <x v="0"/>
  </r>
  <r>
    <n v="0"/>
    <n v="0"/>
    <n v="0"/>
    <n v="0"/>
    <n v="5"/>
    <n v="199.5"/>
    <x v="0"/>
    <x v="21"/>
    <x v="0"/>
    <s v="Nov"/>
    <x v="1"/>
    <b v="0"/>
    <x v="0"/>
  </r>
  <r>
    <n v="1"/>
    <n v="32.25"/>
    <n v="0"/>
    <n v="0"/>
    <n v="18"/>
    <n v="434.58333329999999"/>
    <x v="84"/>
    <x v="20"/>
    <x v="0"/>
    <s v="Dec"/>
    <x v="1"/>
    <b v="0"/>
    <x v="0"/>
  </r>
  <r>
    <n v="3"/>
    <n v="35.833333330000002"/>
    <n v="0"/>
    <n v="0"/>
    <n v="9"/>
    <n v="92.333333330000002"/>
    <x v="1538"/>
    <x v="455"/>
    <x v="0"/>
    <s v="Nov"/>
    <x v="1"/>
    <b v="0"/>
    <x v="0"/>
  </r>
  <r>
    <n v="0"/>
    <n v="0"/>
    <n v="0"/>
    <n v="0"/>
    <n v="23"/>
    <n v="1919.55"/>
    <x v="24"/>
    <x v="3887"/>
    <x v="1461"/>
    <s v="Nov"/>
    <x v="1"/>
    <b v="0"/>
    <x v="0"/>
  </r>
  <r>
    <n v="0"/>
    <n v="0"/>
    <n v="0"/>
    <n v="0"/>
    <n v="38"/>
    <n v="1251.932143"/>
    <x v="0"/>
    <x v="3888"/>
    <x v="0"/>
    <s v="Nov"/>
    <x v="1"/>
    <b v="0"/>
    <x v="0"/>
  </r>
  <r>
    <n v="7"/>
    <n v="304.5"/>
    <n v="3"/>
    <n v="56.5"/>
    <n v="69"/>
    <n v="2350.905769"/>
    <x v="1539"/>
    <x v="3889"/>
    <x v="0"/>
    <s v="Dec"/>
    <x v="1"/>
    <b v="0"/>
    <x v="0"/>
  </r>
  <r>
    <n v="0"/>
    <n v="0"/>
    <n v="0"/>
    <n v="0"/>
    <n v="13"/>
    <n v="210.5"/>
    <x v="140"/>
    <x v="531"/>
    <x v="0"/>
    <s v="Dec"/>
    <x v="1"/>
    <b v="0"/>
    <x v="0"/>
  </r>
  <r>
    <n v="0"/>
    <n v="0"/>
    <n v="0"/>
    <n v="0"/>
    <n v="2"/>
    <n v="124.5"/>
    <x v="0"/>
    <x v="100"/>
    <x v="0"/>
    <s v="Dec"/>
    <x v="1"/>
    <b v="0"/>
    <x v="0"/>
  </r>
  <r>
    <n v="0"/>
    <n v="0"/>
    <n v="0"/>
    <n v="0"/>
    <n v="6"/>
    <n v="12"/>
    <x v="12"/>
    <x v="177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9"/>
    <n v="171.5"/>
    <x v="0"/>
    <x v="47"/>
    <x v="0"/>
    <s v="Nov"/>
    <x v="1"/>
    <b v="0"/>
    <x v="0"/>
  </r>
  <r>
    <n v="2"/>
    <n v="51"/>
    <n v="3"/>
    <n v="68.75"/>
    <n v="227"/>
    <n v="12460.67006"/>
    <x v="1540"/>
    <x v="3890"/>
    <x v="0"/>
    <s v="Nov"/>
    <x v="1"/>
    <b v="0"/>
    <x v="0"/>
  </r>
  <r>
    <n v="0"/>
    <n v="0"/>
    <n v="0"/>
    <n v="0"/>
    <n v="87"/>
    <n v="4403.3827769999998"/>
    <x v="187"/>
    <x v="3891"/>
    <x v="0"/>
    <s v="Dec"/>
    <x v="1"/>
    <b v="0"/>
    <x v="0"/>
  </r>
  <r>
    <n v="3"/>
    <n v="17.5"/>
    <n v="0"/>
    <n v="0"/>
    <n v="15"/>
    <n v="810.33333330000005"/>
    <x v="0"/>
    <x v="148"/>
    <x v="0"/>
    <s v="Nov"/>
    <x v="1"/>
    <b v="1"/>
    <x v="0"/>
  </r>
  <r>
    <n v="0"/>
    <n v="0"/>
    <n v="2"/>
    <n v="139.75"/>
    <n v="141"/>
    <n v="4567.9426960000001"/>
    <x v="1541"/>
    <x v="3892"/>
    <x v="0"/>
    <s v="Dec"/>
    <x v="1"/>
    <b v="0"/>
    <x v="0"/>
  </r>
  <r>
    <n v="0"/>
    <n v="0"/>
    <n v="0"/>
    <n v="0"/>
    <n v="14"/>
    <n v="502.91666670000001"/>
    <x v="0"/>
    <x v="102"/>
    <x v="0"/>
    <s v="Dec"/>
    <x v="1"/>
    <b v="0"/>
    <x v="0"/>
  </r>
  <r>
    <n v="2"/>
    <n v="37.5"/>
    <n v="0"/>
    <n v="0"/>
    <n v="3"/>
    <n v="45.25"/>
    <x v="0"/>
    <x v="5"/>
    <x v="0"/>
    <s v="Dec"/>
    <x v="1"/>
    <b v="1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2"/>
    <n v="0"/>
    <x v="9"/>
    <x v="63"/>
    <x v="0"/>
    <s v="Nov"/>
    <x v="1"/>
    <b v="1"/>
    <x v="0"/>
  </r>
  <r>
    <n v="0"/>
    <n v="0"/>
    <n v="0"/>
    <n v="0"/>
    <n v="5"/>
    <n v="155.25"/>
    <x v="0"/>
    <x v="200"/>
    <x v="0"/>
    <s v="Nov"/>
    <x v="1"/>
    <b v="0"/>
    <x v="0"/>
  </r>
  <r>
    <n v="1"/>
    <n v="5"/>
    <n v="0"/>
    <n v="0"/>
    <n v="12"/>
    <n v="900.5"/>
    <x v="706"/>
    <x v="1084"/>
    <x v="0"/>
    <s v="Nov"/>
    <x v="1"/>
    <b v="0"/>
    <x v="0"/>
  </r>
  <r>
    <n v="1"/>
    <n v="9"/>
    <n v="0"/>
    <n v="0"/>
    <n v="95"/>
    <n v="4334.8154759999998"/>
    <x v="1542"/>
    <x v="3893"/>
    <x v="0"/>
    <s v="Dec"/>
    <x v="1"/>
    <b v="0"/>
    <x v="0"/>
  </r>
  <r>
    <n v="2"/>
    <n v="57"/>
    <n v="0"/>
    <n v="0"/>
    <n v="15"/>
    <n v="772.91666669999995"/>
    <x v="523"/>
    <x v="811"/>
    <x v="0"/>
    <s v="Nov"/>
    <x v="1"/>
    <b v="0"/>
    <x v="0"/>
  </r>
  <r>
    <n v="0"/>
    <n v="0"/>
    <n v="0"/>
    <n v="0"/>
    <n v="12"/>
    <n v="482.5"/>
    <x v="42"/>
    <x v="52"/>
    <x v="0"/>
    <s v="Nov"/>
    <x v="1"/>
    <b v="0"/>
    <x v="0"/>
  </r>
  <r>
    <n v="3"/>
    <n v="15"/>
    <n v="0"/>
    <n v="0"/>
    <n v="12"/>
    <n v="1138.25"/>
    <x v="140"/>
    <x v="2003"/>
    <x v="0"/>
    <s v="Dec"/>
    <x v="1"/>
    <b v="0"/>
    <x v="0"/>
  </r>
  <r>
    <n v="0"/>
    <n v="0"/>
    <n v="0"/>
    <n v="0"/>
    <n v="10"/>
    <n v="82.5"/>
    <x v="0"/>
    <x v="94"/>
    <x v="0"/>
    <s v="Nov"/>
    <x v="1"/>
    <b v="0"/>
    <x v="0"/>
  </r>
  <r>
    <n v="0"/>
    <n v="0"/>
    <n v="0"/>
    <n v="0"/>
    <n v="3"/>
    <n v="36"/>
    <x v="33"/>
    <x v="100"/>
    <x v="0"/>
    <s v="Nov"/>
    <x v="1"/>
    <b v="0"/>
    <x v="0"/>
  </r>
  <r>
    <n v="0"/>
    <n v="0"/>
    <n v="0"/>
    <n v="0"/>
    <n v="17"/>
    <n v="231"/>
    <x v="84"/>
    <x v="1431"/>
    <x v="0"/>
    <s v="Nov"/>
    <x v="1"/>
    <b v="0"/>
    <x v="0"/>
  </r>
  <r>
    <n v="0"/>
    <n v="0"/>
    <n v="0"/>
    <n v="0"/>
    <n v="3"/>
    <n v="0"/>
    <x v="9"/>
    <x v="63"/>
    <x v="0"/>
    <s v="Nov"/>
    <x v="1"/>
    <b v="0"/>
    <x v="0"/>
  </r>
  <r>
    <n v="9"/>
    <n v="211.5"/>
    <n v="4"/>
    <n v="222"/>
    <n v="30"/>
    <n v="2266.270833"/>
    <x v="45"/>
    <x v="3894"/>
    <x v="0"/>
    <s v="Nov"/>
    <x v="1"/>
    <b v="0"/>
    <x v="0"/>
  </r>
  <r>
    <n v="3"/>
    <n v="14"/>
    <n v="0"/>
    <n v="0"/>
    <n v="36"/>
    <n v="947.8833333"/>
    <x v="0"/>
    <x v="3895"/>
    <x v="0"/>
    <s v="Dec"/>
    <x v="1"/>
    <b v="0"/>
    <x v="0"/>
  </r>
  <r>
    <n v="0"/>
    <n v="0"/>
    <n v="0"/>
    <n v="0"/>
    <n v="6"/>
    <n v="579"/>
    <x v="0"/>
    <x v="6"/>
    <x v="0"/>
    <s v="Dec"/>
    <x v="1"/>
    <b v="1"/>
    <x v="0"/>
  </r>
  <r>
    <n v="5"/>
    <n v="187.875"/>
    <n v="1"/>
    <n v="32.5"/>
    <n v="34"/>
    <n v="2719.5259740000001"/>
    <x v="1543"/>
    <x v="3896"/>
    <x v="1462"/>
    <s v="Nov"/>
    <x v="1"/>
    <b v="0"/>
    <x v="0"/>
  </r>
  <r>
    <n v="0"/>
    <n v="0"/>
    <n v="2"/>
    <n v="40"/>
    <n v="152"/>
    <n v="5617.0925049999996"/>
    <x v="1544"/>
    <x v="3897"/>
    <x v="0"/>
    <s v="Nov"/>
    <x v="1"/>
    <b v="0"/>
    <x v="0"/>
  </r>
  <r>
    <n v="0"/>
    <n v="0"/>
    <n v="0"/>
    <n v="0"/>
    <n v="9"/>
    <n v="38.75"/>
    <x v="223"/>
    <x v="408"/>
    <x v="0"/>
    <s v="Nov"/>
    <x v="1"/>
    <b v="0"/>
    <x v="0"/>
  </r>
  <r>
    <n v="5"/>
    <n v="50"/>
    <n v="0"/>
    <n v="0"/>
    <n v="106"/>
    <n v="3095.2007250000001"/>
    <x v="1545"/>
    <x v="3898"/>
    <x v="0"/>
    <s v="Dec"/>
    <x v="1"/>
    <b v="0"/>
    <x v="0"/>
  </r>
  <r>
    <n v="3"/>
    <n v="49.5"/>
    <n v="0"/>
    <n v="0"/>
    <n v="27"/>
    <n v="702.64316240000005"/>
    <x v="479"/>
    <x v="3899"/>
    <x v="0"/>
    <s v="Nov"/>
    <x v="1"/>
    <b v="0"/>
    <x v="0"/>
  </r>
  <r>
    <n v="0"/>
    <n v="0"/>
    <n v="0"/>
    <n v="0"/>
    <n v="12"/>
    <n v="461.10833330000003"/>
    <x v="0"/>
    <x v="96"/>
    <x v="1463"/>
    <s v="Nov"/>
    <x v="1"/>
    <b v="0"/>
    <x v="0"/>
  </r>
  <r>
    <n v="4"/>
    <n v="111"/>
    <n v="0"/>
    <n v="0"/>
    <n v="9"/>
    <n v="155"/>
    <x v="0"/>
    <x v="45"/>
    <x v="0"/>
    <s v="Dec"/>
    <x v="1"/>
    <b v="0"/>
    <x v="0"/>
  </r>
  <r>
    <n v="5"/>
    <n v="76"/>
    <n v="0"/>
    <n v="0"/>
    <n v="20"/>
    <n v="535.25"/>
    <x v="0"/>
    <x v="197"/>
    <x v="0"/>
    <s v="Dec"/>
    <x v="1"/>
    <b v="1"/>
    <x v="0"/>
  </r>
  <r>
    <n v="0"/>
    <n v="0"/>
    <n v="0"/>
    <n v="0"/>
    <n v="5"/>
    <n v="513.25"/>
    <x v="0"/>
    <x v="30"/>
    <x v="0"/>
    <s v="Nov"/>
    <x v="1"/>
    <b v="0"/>
    <x v="0"/>
  </r>
  <r>
    <n v="0"/>
    <n v="0"/>
    <n v="0"/>
    <n v="0"/>
    <n v="12"/>
    <n v="115.25"/>
    <x v="33"/>
    <x v="1422"/>
    <x v="0"/>
    <s v="Nov"/>
    <x v="1"/>
    <b v="0"/>
    <x v="0"/>
  </r>
  <r>
    <n v="0"/>
    <n v="0"/>
    <n v="0"/>
    <n v="0"/>
    <n v="21"/>
    <n v="642.4642857"/>
    <x v="18"/>
    <x v="65"/>
    <x v="0"/>
    <s v="Dec"/>
    <x v="1"/>
    <b v="1"/>
    <x v="0"/>
  </r>
  <r>
    <n v="11"/>
    <n v="190.3125"/>
    <n v="2"/>
    <n v="43.5"/>
    <n v="22"/>
    <n v="1259.8728169999999"/>
    <x v="10"/>
    <x v="3900"/>
    <x v="0"/>
    <s v="Nov"/>
    <x v="1"/>
    <b v="0"/>
    <x v="0"/>
  </r>
  <r>
    <n v="3"/>
    <n v="28.125"/>
    <n v="0"/>
    <n v="0"/>
    <n v="50"/>
    <n v="1032.008333"/>
    <x v="92"/>
    <x v="3901"/>
    <x v="0"/>
    <s v="Nov"/>
    <x v="1"/>
    <b v="1"/>
    <x v="0"/>
  </r>
  <r>
    <n v="0"/>
    <n v="0"/>
    <n v="0"/>
    <n v="0"/>
    <n v="2"/>
    <n v="94"/>
    <x v="0"/>
    <x v="100"/>
    <x v="0"/>
    <s v="Nov"/>
    <x v="1"/>
    <b v="0"/>
    <x v="0"/>
  </r>
  <r>
    <n v="0"/>
    <n v="0"/>
    <n v="0"/>
    <n v="0"/>
    <n v="11"/>
    <n v="153.75"/>
    <x v="73"/>
    <x v="564"/>
    <x v="0"/>
    <s v="Nov"/>
    <x v="1"/>
    <b v="0"/>
    <x v="0"/>
  </r>
  <r>
    <n v="7"/>
    <n v="45.416666669999998"/>
    <n v="0"/>
    <n v="0"/>
    <n v="35"/>
    <n v="653.85952380000003"/>
    <x v="0"/>
    <x v="3902"/>
    <x v="1464"/>
    <s v="Dec"/>
    <x v="1"/>
    <b v="0"/>
    <x v="0"/>
  </r>
  <r>
    <n v="6"/>
    <n v="453.6"/>
    <n v="2"/>
    <n v="12"/>
    <n v="73"/>
    <n v="1889.833333"/>
    <x v="31"/>
    <x v="3903"/>
    <x v="0"/>
    <s v="Dec"/>
    <x v="1"/>
    <b v="0"/>
    <x v="0"/>
  </r>
  <r>
    <n v="0"/>
    <n v="0"/>
    <n v="0"/>
    <n v="0"/>
    <n v="7"/>
    <n v="984.5"/>
    <x v="245"/>
    <x v="403"/>
    <x v="0"/>
    <s v="Nov"/>
    <x v="1"/>
    <b v="0"/>
    <x v="0"/>
  </r>
  <r>
    <n v="11"/>
    <n v="102.16666669999999"/>
    <n v="1"/>
    <n v="20"/>
    <n v="25"/>
    <n v="1222.625"/>
    <x v="0"/>
    <x v="516"/>
    <x v="0"/>
    <s v="Dec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47"/>
    <n v="1204.664683"/>
    <x v="0"/>
    <x v="175"/>
    <x v="0"/>
    <s v="Dec"/>
    <x v="1"/>
    <b v="1"/>
    <x v="0"/>
  </r>
  <r>
    <n v="0"/>
    <n v="0"/>
    <n v="1"/>
    <n v="30.5"/>
    <n v="24"/>
    <n v="1689.1345240000001"/>
    <x v="0"/>
    <x v="12"/>
    <x v="0"/>
    <s v="Nov"/>
    <x v="1"/>
    <b v="0"/>
    <x v="0"/>
  </r>
  <r>
    <n v="1"/>
    <n v="15.75"/>
    <n v="0"/>
    <n v="0"/>
    <n v="337"/>
    <n v="11231.41012"/>
    <x v="1546"/>
    <x v="3904"/>
    <x v="0"/>
    <s v="Nov"/>
    <x v="1"/>
    <b v="0"/>
    <x v="0"/>
  </r>
  <r>
    <n v="2"/>
    <n v="45.5"/>
    <n v="0"/>
    <n v="0"/>
    <n v="2"/>
    <n v="317.25"/>
    <x v="0"/>
    <x v="34"/>
    <x v="0"/>
    <s v="Dec"/>
    <x v="1"/>
    <b v="0"/>
    <x v="0"/>
  </r>
  <r>
    <n v="0"/>
    <n v="0"/>
    <n v="0"/>
    <n v="0"/>
    <n v="4"/>
    <n v="160.5"/>
    <x v="0"/>
    <x v="9"/>
    <x v="0"/>
    <s v="Nov"/>
    <x v="1"/>
    <b v="0"/>
    <x v="0"/>
  </r>
  <r>
    <n v="0"/>
    <n v="0"/>
    <n v="0"/>
    <n v="0"/>
    <n v="21"/>
    <n v="587.91666669999995"/>
    <x v="967"/>
    <x v="417"/>
    <x v="1465"/>
    <s v="Nov"/>
    <x v="1"/>
    <b v="0"/>
    <x v="0"/>
  </r>
  <r>
    <n v="0"/>
    <n v="0"/>
    <n v="0"/>
    <n v="0"/>
    <n v="14"/>
    <n v="1324.133333"/>
    <x v="56"/>
    <x v="3905"/>
    <x v="0"/>
    <s v="Nov"/>
    <x v="1"/>
    <b v="1"/>
    <x v="0"/>
  </r>
  <r>
    <n v="0"/>
    <n v="0"/>
    <n v="0"/>
    <n v="0"/>
    <n v="15"/>
    <n v="378.5"/>
    <x v="21"/>
    <x v="394"/>
    <x v="0"/>
    <s v="Nov"/>
    <x v="1"/>
    <b v="0"/>
    <x v="0"/>
  </r>
  <r>
    <n v="0"/>
    <n v="0"/>
    <n v="0"/>
    <n v="0"/>
    <n v="2"/>
    <n v="78"/>
    <x v="0"/>
    <x v="9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5"/>
    <n v="365.16666670000001"/>
    <x v="10"/>
    <x v="5"/>
    <x v="0"/>
    <s v="Nov"/>
    <x v="1"/>
    <b v="0"/>
    <x v="0"/>
  </r>
  <r>
    <n v="5"/>
    <n v="103.875"/>
    <n v="0"/>
    <n v="0"/>
    <n v="6"/>
    <n v="81.375"/>
    <x v="0"/>
    <x v="26"/>
    <x v="0"/>
    <s v="Dec"/>
    <x v="1"/>
    <b v="1"/>
    <x v="0"/>
  </r>
  <r>
    <n v="3"/>
    <n v="40"/>
    <n v="0"/>
    <n v="0"/>
    <n v="5"/>
    <n v="189.41666670000001"/>
    <x v="0"/>
    <x v="4"/>
    <x v="0"/>
    <s v="Dec"/>
    <x v="1"/>
    <b v="1"/>
    <x v="0"/>
  </r>
  <r>
    <n v="0"/>
    <n v="0"/>
    <n v="0"/>
    <n v="0"/>
    <n v="1"/>
    <n v="0"/>
    <x v="9"/>
    <x v="63"/>
    <x v="0"/>
    <s v="Nov"/>
    <x v="1"/>
    <b v="1"/>
    <x v="0"/>
  </r>
  <r>
    <n v="2"/>
    <n v="53.5"/>
    <n v="0"/>
    <n v="0"/>
    <n v="16"/>
    <n v="681.5"/>
    <x v="0"/>
    <x v="293"/>
    <x v="0"/>
    <s v="Dec"/>
    <x v="1"/>
    <b v="0"/>
    <x v="0"/>
  </r>
  <r>
    <n v="0"/>
    <n v="0"/>
    <n v="0"/>
    <n v="0"/>
    <n v="57"/>
    <n v="4312.2250000000004"/>
    <x v="1175"/>
    <x v="3906"/>
    <x v="0"/>
    <s v="Nov"/>
    <x v="1"/>
    <b v="0"/>
    <x v="0"/>
  </r>
  <r>
    <n v="8"/>
    <n v="122.04166669999999"/>
    <n v="0"/>
    <n v="0"/>
    <n v="14"/>
    <n v="338.79166670000001"/>
    <x v="0"/>
    <x v="26"/>
    <x v="0"/>
    <s v="Dec"/>
    <x v="1"/>
    <b v="0"/>
    <x v="0"/>
  </r>
  <r>
    <n v="0"/>
    <n v="0"/>
    <n v="4"/>
    <n v="117.25"/>
    <n v="96"/>
    <n v="5286.2083329999996"/>
    <x v="1487"/>
    <x v="3907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1"/>
    <n v="28.666666670000001"/>
    <n v="0"/>
    <n v="0"/>
    <n v="148"/>
    <n v="3486.1944440000002"/>
    <x v="1547"/>
    <x v="3908"/>
    <x v="0"/>
    <s v="Nov"/>
    <x v="1"/>
    <b v="0"/>
    <x v="0"/>
  </r>
  <r>
    <n v="4"/>
    <n v="314.08333329999999"/>
    <n v="2"/>
    <n v="27"/>
    <n v="130"/>
    <n v="6560.0075399999996"/>
    <x v="0"/>
    <x v="3909"/>
    <x v="0"/>
    <s v="Nov"/>
    <x v="1"/>
    <b v="0"/>
    <x v="0"/>
  </r>
  <r>
    <n v="4"/>
    <n v="105.75"/>
    <n v="2"/>
    <n v="152.5"/>
    <n v="129"/>
    <n v="4609.626389"/>
    <x v="232"/>
    <x v="3910"/>
    <x v="0"/>
    <s v="Dec"/>
    <x v="1"/>
    <b v="0"/>
    <x v="0"/>
  </r>
  <r>
    <n v="0"/>
    <n v="0"/>
    <n v="1"/>
    <n v="0"/>
    <n v="41"/>
    <n v="446.41666670000001"/>
    <x v="0"/>
    <x v="3911"/>
    <x v="0"/>
    <s v="Nov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4"/>
    <n v="72.5"/>
    <n v="0"/>
    <n v="0"/>
    <n v="28"/>
    <n v="1248.0583329999999"/>
    <x v="1548"/>
    <x v="3912"/>
    <x v="0"/>
    <s v="Nov"/>
    <x v="1"/>
    <b v="0"/>
    <x v="0"/>
  </r>
  <r>
    <n v="2"/>
    <n v="7"/>
    <n v="0"/>
    <n v="0"/>
    <n v="27"/>
    <n v="541.20714290000001"/>
    <x v="393"/>
    <x v="3913"/>
    <x v="0"/>
    <s v="Nov"/>
    <x v="1"/>
    <b v="1"/>
    <x v="0"/>
  </r>
  <r>
    <n v="5"/>
    <n v="879.5"/>
    <n v="0"/>
    <n v="0"/>
    <n v="43"/>
    <n v="2365.429545"/>
    <x v="0"/>
    <x v="388"/>
    <x v="0"/>
    <s v="Nov"/>
    <x v="1"/>
    <b v="0"/>
    <x v="0"/>
  </r>
  <r>
    <n v="1"/>
    <n v="4"/>
    <n v="0"/>
    <n v="0"/>
    <n v="22"/>
    <n v="2706.375"/>
    <x v="696"/>
    <x v="1518"/>
    <x v="0"/>
    <s v="Nov"/>
    <x v="1"/>
    <b v="0"/>
    <x v="0"/>
  </r>
  <r>
    <n v="0"/>
    <n v="0"/>
    <n v="0"/>
    <n v="0"/>
    <n v="33"/>
    <n v="783.66666669999995"/>
    <x v="8"/>
    <x v="95"/>
    <x v="0"/>
    <s v="Nov"/>
    <x v="1"/>
    <b v="0"/>
    <x v="0"/>
  </r>
  <r>
    <n v="0"/>
    <n v="0"/>
    <n v="0"/>
    <n v="0"/>
    <n v="2"/>
    <n v="13"/>
    <x v="0"/>
    <x v="100"/>
    <x v="0"/>
    <s v="Dec"/>
    <x v="1"/>
    <b v="1"/>
    <x v="0"/>
  </r>
  <r>
    <n v="2"/>
    <n v="10"/>
    <n v="1"/>
    <n v="19"/>
    <n v="24"/>
    <n v="845.83333330000005"/>
    <x v="106"/>
    <x v="787"/>
    <x v="0"/>
    <s v="Dec"/>
    <x v="1"/>
    <b v="1"/>
    <x v="0"/>
  </r>
  <r>
    <n v="12"/>
    <n v="246.25238100000001"/>
    <n v="2"/>
    <n v="56.5"/>
    <n v="102"/>
    <n v="4264.4190779999999"/>
    <x v="1549"/>
    <x v="3914"/>
    <x v="0"/>
    <s v="Nov"/>
    <x v="1"/>
    <b v="1"/>
    <x v="0"/>
  </r>
  <r>
    <n v="0"/>
    <n v="0"/>
    <n v="0"/>
    <n v="0"/>
    <n v="4"/>
    <n v="163"/>
    <x v="35"/>
    <x v="100"/>
    <x v="0"/>
    <s v="Dec"/>
    <x v="1"/>
    <b v="0"/>
    <x v="0"/>
  </r>
  <r>
    <n v="4"/>
    <n v="143.83333329999999"/>
    <n v="0"/>
    <n v="0"/>
    <n v="43"/>
    <n v="997.70833330000005"/>
    <x v="270"/>
    <x v="3915"/>
    <x v="0"/>
    <s v="Dec"/>
    <x v="1"/>
    <b v="0"/>
    <x v="0"/>
  </r>
  <r>
    <n v="0"/>
    <n v="0"/>
    <n v="0"/>
    <n v="0"/>
    <n v="12"/>
    <n v="548.16666669999995"/>
    <x v="13"/>
    <x v="3044"/>
    <x v="0"/>
    <s v="Nov"/>
    <x v="1"/>
    <b v="0"/>
    <x v="0"/>
  </r>
  <r>
    <n v="7"/>
    <n v="135.66666670000001"/>
    <n v="2"/>
    <n v="190.41666670000001"/>
    <n v="132"/>
    <n v="7356.4023809999999"/>
    <x v="1550"/>
    <x v="3916"/>
    <x v="1466"/>
    <s v="Dec"/>
    <x v="1"/>
    <b v="0"/>
    <x v="0"/>
  </r>
  <r>
    <n v="3"/>
    <n v="183"/>
    <n v="0"/>
    <n v="0"/>
    <n v="190"/>
    <n v="6375.0657529999999"/>
    <x v="1551"/>
    <x v="3917"/>
    <x v="0"/>
    <s v="Nov"/>
    <x v="1"/>
    <b v="0"/>
    <x v="0"/>
  </r>
  <r>
    <n v="7"/>
    <n v="56.5"/>
    <n v="0"/>
    <n v="0"/>
    <n v="96"/>
    <n v="4803.8271699999996"/>
    <x v="1552"/>
    <x v="3918"/>
    <x v="0"/>
    <s v="Nov"/>
    <x v="1"/>
    <b v="1"/>
    <x v="0"/>
  </r>
  <r>
    <n v="8"/>
    <n v="447.125"/>
    <n v="3"/>
    <n v="168.375"/>
    <n v="142"/>
    <n v="4777.8125540000001"/>
    <x v="1553"/>
    <x v="3919"/>
    <x v="0"/>
    <s v="Nov"/>
    <x v="1"/>
    <b v="1"/>
    <x v="0"/>
  </r>
  <r>
    <n v="12"/>
    <n v="878.71212119999996"/>
    <n v="4"/>
    <n v="256.5"/>
    <n v="86"/>
    <n v="4479.1162260000001"/>
    <x v="1554"/>
    <x v="3920"/>
    <x v="1467"/>
    <s v="Dec"/>
    <x v="1"/>
    <b v="0"/>
    <x v="0"/>
  </r>
  <r>
    <n v="11"/>
    <n v="598.87272729999995"/>
    <n v="0"/>
    <n v="0"/>
    <n v="60"/>
    <n v="2591.7953459999999"/>
    <x v="1555"/>
    <x v="3921"/>
    <x v="1468"/>
    <s v="Nov"/>
    <x v="1"/>
    <b v="0"/>
    <x v="0"/>
  </r>
  <r>
    <n v="2"/>
    <n v="27.375"/>
    <n v="0"/>
    <n v="0"/>
    <n v="39"/>
    <n v="1157.416667"/>
    <x v="852"/>
    <x v="786"/>
    <x v="0"/>
    <s v="Dec"/>
    <x v="1"/>
    <b v="1"/>
    <x v="0"/>
  </r>
  <r>
    <n v="6"/>
    <n v="165.94871789999999"/>
    <n v="2"/>
    <n v="114"/>
    <n v="42"/>
    <n v="2016.1153850000001"/>
    <x v="37"/>
    <x v="3922"/>
    <x v="1469"/>
    <s v="Nov"/>
    <x v="1"/>
    <b v="0"/>
    <x v="0"/>
  </r>
  <r>
    <n v="0"/>
    <n v="0"/>
    <n v="0"/>
    <n v="0"/>
    <n v="12"/>
    <n v="190.5"/>
    <x v="941"/>
    <x v="1021"/>
    <x v="0"/>
    <s v="Dec"/>
    <x v="1"/>
    <b v="1"/>
    <x v="0"/>
  </r>
  <r>
    <n v="0"/>
    <n v="0"/>
    <n v="0"/>
    <n v="0"/>
    <n v="0"/>
    <n v="0"/>
    <x v="9"/>
    <x v="63"/>
    <x v="0"/>
    <s v="Nov"/>
    <x v="1"/>
    <b v="0"/>
    <x v="0"/>
  </r>
  <r>
    <n v="7"/>
    <n v="349.77499999999998"/>
    <n v="7"/>
    <n v="145.5"/>
    <n v="122"/>
    <n v="7532.5111109999998"/>
    <x v="1168"/>
    <x v="3923"/>
    <x v="0"/>
    <s v="Nov"/>
    <x v="1"/>
    <b v="0"/>
    <x v="0"/>
  </r>
  <r>
    <n v="0"/>
    <n v="0"/>
    <n v="0"/>
    <n v="0"/>
    <n v="12"/>
    <n v="76.666666669999998"/>
    <x v="13"/>
    <x v="128"/>
    <x v="0"/>
    <s v="Nov"/>
    <x v="1"/>
    <b v="0"/>
    <x v="0"/>
  </r>
  <r>
    <n v="5"/>
    <n v="218.58333329999999"/>
    <n v="0"/>
    <n v="0"/>
    <n v="11"/>
    <n v="370.45833329999999"/>
    <x v="0"/>
    <x v="965"/>
    <x v="0"/>
    <s v="Dec"/>
    <x v="1"/>
    <b v="0"/>
    <x v="0"/>
  </r>
  <r>
    <n v="14"/>
    <n v="524.95000000000005"/>
    <n v="2"/>
    <n v="248.33333329999999"/>
    <n v="133"/>
    <n v="5948.9983110000003"/>
    <x v="1556"/>
    <x v="3924"/>
    <x v="0"/>
    <s v="Dec"/>
    <x v="1"/>
    <b v="0"/>
    <x v="0"/>
  </r>
  <r>
    <n v="0"/>
    <n v="0"/>
    <n v="0"/>
    <n v="0"/>
    <n v="7"/>
    <n v="228.5"/>
    <x v="18"/>
    <x v="233"/>
    <x v="0"/>
    <s v="Dec"/>
    <x v="1"/>
    <b v="0"/>
    <x v="0"/>
  </r>
  <r>
    <n v="0"/>
    <n v="0"/>
    <n v="0"/>
    <n v="0"/>
    <n v="63"/>
    <n v="1320.189881"/>
    <x v="0"/>
    <x v="3925"/>
    <x v="0"/>
    <s v="Nov"/>
    <x v="1"/>
    <b v="0"/>
    <x v="0"/>
  </r>
  <r>
    <n v="1"/>
    <n v="100"/>
    <n v="0"/>
    <n v="0"/>
    <n v="9"/>
    <n v="246.16666670000001"/>
    <x v="0"/>
    <x v="26"/>
    <x v="0"/>
    <s v="Dec"/>
    <x v="1"/>
    <b v="1"/>
    <x v="0"/>
  </r>
  <r>
    <n v="2"/>
    <n v="671"/>
    <n v="0"/>
    <n v="0"/>
    <n v="15"/>
    <n v="1106"/>
    <x v="0"/>
    <x v="52"/>
    <x v="0"/>
    <s v="Dec"/>
    <x v="1"/>
    <b v="0"/>
    <x v="0"/>
  </r>
  <r>
    <n v="4"/>
    <n v="76.125"/>
    <n v="0"/>
    <n v="0"/>
    <n v="13"/>
    <n v="487.45833329999999"/>
    <x v="0"/>
    <x v="1142"/>
    <x v="0"/>
    <s v="Dec"/>
    <x v="1"/>
    <b v="0"/>
    <x v="0"/>
  </r>
  <r>
    <n v="0"/>
    <n v="0"/>
    <n v="0"/>
    <n v="0"/>
    <n v="9"/>
    <n v="1352"/>
    <x v="7"/>
    <x v="24"/>
    <x v="0"/>
    <s v="Nov"/>
    <x v="1"/>
    <b v="0"/>
    <x v="0"/>
  </r>
  <r>
    <n v="0"/>
    <n v="0"/>
    <n v="0"/>
    <n v="0"/>
    <n v="20"/>
    <n v="676.16666669999995"/>
    <x v="0"/>
    <x v="26"/>
    <x v="0"/>
    <s v="Nov"/>
    <x v="1"/>
    <b v="0"/>
    <x v="0"/>
  </r>
  <r>
    <n v="0"/>
    <n v="0"/>
    <n v="0"/>
    <n v="0"/>
    <n v="25"/>
    <n v="644.875"/>
    <x v="0"/>
    <x v="3340"/>
    <x v="0"/>
    <s v="Nov"/>
    <x v="1"/>
    <b v="0"/>
    <x v="0"/>
  </r>
  <r>
    <n v="0"/>
    <n v="0"/>
    <n v="0"/>
    <n v="0"/>
    <n v="11"/>
    <n v="887"/>
    <x v="384"/>
    <x v="3926"/>
    <x v="0"/>
    <s v="Nov"/>
    <x v="1"/>
    <b v="0"/>
    <x v="0"/>
  </r>
  <r>
    <n v="0"/>
    <n v="0"/>
    <n v="0"/>
    <n v="0"/>
    <n v="6"/>
    <n v="161"/>
    <x v="12"/>
    <x v="100"/>
    <x v="0"/>
    <s v="Nov"/>
    <x v="1"/>
    <b v="1"/>
    <x v="0"/>
  </r>
  <r>
    <n v="1"/>
    <n v="153.5"/>
    <n v="0"/>
    <n v="0"/>
    <n v="20"/>
    <n v="1002.847222"/>
    <x v="0"/>
    <x v="54"/>
    <x v="1470"/>
    <s v="Nov"/>
    <x v="1"/>
    <b v="0"/>
    <x v="0"/>
  </r>
  <r>
    <n v="0"/>
    <n v="0"/>
    <n v="0"/>
    <n v="0"/>
    <n v="4"/>
    <n v="137.5"/>
    <x v="0"/>
    <x v="34"/>
    <x v="0"/>
    <s v="Nov"/>
    <x v="1"/>
    <b v="0"/>
    <x v="0"/>
  </r>
  <r>
    <n v="2"/>
    <n v="79"/>
    <n v="0"/>
    <n v="0"/>
    <n v="7"/>
    <n v="823"/>
    <x v="0"/>
    <x v="3"/>
    <x v="0"/>
    <s v="Dec"/>
    <x v="1"/>
    <b v="1"/>
    <x v="0"/>
  </r>
  <r>
    <n v="0"/>
    <n v="0"/>
    <n v="0"/>
    <n v="0"/>
    <n v="2"/>
    <n v="41.5"/>
    <x v="0"/>
    <x v="100"/>
    <x v="0"/>
    <s v="Dec"/>
    <x v="1"/>
    <b v="0"/>
    <x v="0"/>
  </r>
  <r>
    <n v="0"/>
    <n v="0"/>
    <n v="0"/>
    <n v="0"/>
    <n v="11"/>
    <n v="220.5"/>
    <x v="51"/>
    <x v="564"/>
    <x v="0"/>
    <s v="Dec"/>
    <x v="1"/>
    <b v="1"/>
    <x v="0"/>
  </r>
  <r>
    <n v="0"/>
    <n v="0"/>
    <n v="0"/>
    <n v="0"/>
    <n v="112"/>
    <n v="2218.717208"/>
    <x v="1557"/>
    <x v="3927"/>
    <x v="0"/>
    <s v="Nov"/>
    <x v="1"/>
    <b v="0"/>
    <x v="0"/>
  </r>
  <r>
    <n v="9"/>
    <n v="247.05"/>
    <n v="4"/>
    <n v="72"/>
    <n v="10"/>
    <n v="159.30000000000001"/>
    <x v="14"/>
    <x v="412"/>
    <x v="0"/>
    <s v="Nov"/>
    <x v="1"/>
    <b v="0"/>
    <x v="0"/>
  </r>
  <r>
    <n v="8"/>
    <n v="160.5"/>
    <n v="0"/>
    <n v="0"/>
    <n v="22"/>
    <n v="759.75"/>
    <x v="76"/>
    <x v="543"/>
    <x v="0"/>
    <s v="Dec"/>
    <x v="1"/>
    <b v="0"/>
    <x v="0"/>
  </r>
  <r>
    <n v="0"/>
    <n v="0"/>
    <n v="0"/>
    <n v="0"/>
    <n v="10"/>
    <n v="146.91666670000001"/>
    <x v="246"/>
    <x v="3928"/>
    <x v="0"/>
    <s v="Nov"/>
    <x v="1"/>
    <b v="1"/>
    <x v="0"/>
  </r>
  <r>
    <n v="0"/>
    <n v="0"/>
    <n v="3"/>
    <n v="494"/>
    <n v="164"/>
    <n v="3269.2569330000001"/>
    <x v="1558"/>
    <x v="3929"/>
    <x v="1471"/>
    <s v="Dec"/>
    <x v="1"/>
    <b v="0"/>
    <x v="0"/>
  </r>
  <r>
    <n v="0"/>
    <n v="0"/>
    <n v="0"/>
    <n v="0"/>
    <n v="7"/>
    <n v="444.25"/>
    <x v="18"/>
    <x v="102"/>
    <x v="0"/>
    <s v="Nov"/>
    <x v="1"/>
    <b v="1"/>
    <x v="0"/>
  </r>
  <r>
    <n v="3"/>
    <n v="170"/>
    <n v="0"/>
    <n v="0"/>
    <n v="30"/>
    <n v="619.52083330000005"/>
    <x v="0"/>
    <x v="14"/>
    <x v="0"/>
    <s v="Dec"/>
    <x v="1"/>
    <b v="1"/>
    <x v="0"/>
  </r>
  <r>
    <n v="1"/>
    <n v="27.5"/>
    <n v="1"/>
    <n v="376"/>
    <n v="109"/>
    <n v="2925.6776070000001"/>
    <x v="1386"/>
    <x v="3930"/>
    <x v="0"/>
    <s v="Nov"/>
    <x v="1"/>
    <b v="0"/>
    <x v="0"/>
  </r>
  <r>
    <n v="0"/>
    <n v="0"/>
    <n v="1"/>
    <n v="13"/>
    <n v="116"/>
    <n v="4097.4039929999999"/>
    <x v="1559"/>
    <x v="3931"/>
    <x v="0"/>
    <s v="Dec"/>
    <x v="1"/>
    <b v="0"/>
    <x v="0"/>
  </r>
  <r>
    <n v="3"/>
    <n v="216.5"/>
    <n v="3"/>
    <n v="127.5"/>
    <n v="151"/>
    <n v="7700.5014609999998"/>
    <x v="1448"/>
    <x v="3932"/>
    <x v="1472"/>
    <s v="Dec"/>
    <x v="1"/>
    <b v="0"/>
    <x v="0"/>
  </r>
  <r>
    <n v="0"/>
    <n v="0"/>
    <n v="0"/>
    <n v="0"/>
    <n v="6"/>
    <n v="65.5"/>
    <x v="33"/>
    <x v="100"/>
    <x v="0"/>
    <s v="Nov"/>
    <x v="1"/>
    <b v="0"/>
    <x v="0"/>
  </r>
  <r>
    <n v="0"/>
    <n v="0"/>
    <n v="0"/>
    <n v="0"/>
    <n v="13"/>
    <n v="787.75"/>
    <x v="5"/>
    <x v="531"/>
    <x v="0"/>
    <s v="Nov"/>
    <x v="1"/>
    <b v="0"/>
    <x v="0"/>
  </r>
  <r>
    <n v="0"/>
    <n v="0"/>
    <n v="0"/>
    <n v="0"/>
    <n v="32"/>
    <n v="1589.625"/>
    <x v="0"/>
    <x v="132"/>
    <x v="1473"/>
    <s v="Dec"/>
    <x v="1"/>
    <b v="0"/>
    <x v="0"/>
  </r>
  <r>
    <n v="0"/>
    <n v="0"/>
    <n v="0"/>
    <n v="0"/>
    <n v="35"/>
    <n v="2994.8273810000001"/>
    <x v="0"/>
    <x v="1790"/>
    <x v="0"/>
    <s v="Nov"/>
    <x v="1"/>
    <b v="1"/>
    <x v="0"/>
  </r>
  <r>
    <n v="0"/>
    <n v="0"/>
    <n v="0"/>
    <n v="0"/>
    <n v="20"/>
    <n v="1958.833333"/>
    <x v="68"/>
    <x v="3559"/>
    <x v="0"/>
    <s v="Nov"/>
    <x v="1"/>
    <b v="0"/>
    <x v="0"/>
  </r>
  <r>
    <n v="0"/>
    <n v="0"/>
    <n v="0"/>
    <n v="0"/>
    <n v="14"/>
    <n v="124.75"/>
    <x v="0"/>
    <x v="3"/>
    <x v="0"/>
    <s v="Dec"/>
    <x v="1"/>
    <b v="0"/>
    <x v="0"/>
  </r>
  <r>
    <n v="9"/>
    <n v="161.25"/>
    <n v="0"/>
    <n v="0"/>
    <n v="106"/>
    <n v="2709.5223569999998"/>
    <x v="0"/>
    <x v="3933"/>
    <x v="0"/>
    <s v="Nov"/>
    <x v="1"/>
    <b v="0"/>
    <x v="0"/>
  </r>
  <r>
    <n v="3"/>
    <n v="35"/>
    <n v="3"/>
    <n v="32.5"/>
    <n v="290"/>
    <n v="11240.97669"/>
    <x v="1560"/>
    <x v="3934"/>
    <x v="0"/>
    <s v="Nov"/>
    <x v="1"/>
    <b v="1"/>
    <x v="0"/>
  </r>
  <r>
    <n v="0"/>
    <n v="0"/>
    <n v="0"/>
    <n v="0"/>
    <n v="4"/>
    <n v="790"/>
    <x v="0"/>
    <x v="9"/>
    <x v="0"/>
    <s v="Nov"/>
    <x v="1"/>
    <b v="1"/>
    <x v="0"/>
  </r>
  <r>
    <n v="0"/>
    <n v="0"/>
    <n v="3"/>
    <n v="91"/>
    <n v="87"/>
    <n v="3006.8836310000002"/>
    <x v="1561"/>
    <x v="3935"/>
    <x v="0"/>
    <s v="Dec"/>
    <x v="1"/>
    <b v="0"/>
    <x v="0"/>
  </r>
  <r>
    <n v="0"/>
    <n v="0"/>
    <n v="0"/>
    <n v="0"/>
    <n v="17"/>
    <n v="376.51666669999997"/>
    <x v="0"/>
    <x v="3936"/>
    <x v="0"/>
    <s v="Nov"/>
    <x v="1"/>
    <b v="0"/>
    <x v="0"/>
  </r>
  <r>
    <n v="0"/>
    <n v="0"/>
    <n v="0"/>
    <n v="0"/>
    <n v="42"/>
    <n v="772.625"/>
    <x v="71"/>
    <x v="29"/>
    <x v="0"/>
    <s v="Dec"/>
    <x v="1"/>
    <b v="0"/>
    <x v="0"/>
  </r>
  <r>
    <n v="0"/>
    <n v="0"/>
    <n v="0"/>
    <n v="0"/>
    <n v="5"/>
    <n v="54.333333330000002"/>
    <x v="0"/>
    <x v="5"/>
    <x v="0"/>
    <s v="Dec"/>
    <x v="1"/>
    <b v="0"/>
    <x v="0"/>
  </r>
  <r>
    <n v="1"/>
    <n v="27.5"/>
    <n v="0"/>
    <n v="0"/>
    <n v="37"/>
    <n v="1673.5939390000001"/>
    <x v="368"/>
    <x v="3937"/>
    <x v="0"/>
    <s v="Nov"/>
    <x v="1"/>
    <b v="1"/>
    <x v="0"/>
  </r>
  <r>
    <n v="0"/>
    <n v="0"/>
    <n v="1"/>
    <n v="36.5"/>
    <n v="40"/>
    <n v="1121.416667"/>
    <x v="0"/>
    <x v="3938"/>
    <x v="0"/>
    <s v="Nov"/>
    <x v="1"/>
    <b v="0"/>
    <x v="0"/>
  </r>
  <r>
    <n v="4"/>
    <n v="55"/>
    <n v="3"/>
    <n v="17.25"/>
    <n v="100"/>
    <n v="1284.3618220000001"/>
    <x v="511"/>
    <x v="3939"/>
    <x v="0"/>
    <s v="Dec"/>
    <x v="1"/>
    <b v="0"/>
    <x v="0"/>
  </r>
  <r>
    <n v="0"/>
    <n v="0"/>
    <n v="0"/>
    <n v="0"/>
    <n v="11"/>
    <n v="281.89999999999998"/>
    <x v="42"/>
    <x v="52"/>
    <x v="0"/>
    <s v="Dec"/>
    <x v="1"/>
    <b v="0"/>
    <x v="0"/>
  </r>
  <r>
    <n v="1"/>
    <n v="321.5"/>
    <n v="0"/>
    <n v="0"/>
    <n v="103"/>
    <n v="5395.2017939999996"/>
    <x v="1562"/>
    <x v="94"/>
    <x v="0"/>
    <s v="Nov"/>
    <x v="1"/>
    <b v="0"/>
    <x v="0"/>
  </r>
  <r>
    <n v="5"/>
    <n v="129.625"/>
    <n v="1"/>
    <n v="15"/>
    <n v="25"/>
    <n v="389.4107143"/>
    <x v="46"/>
    <x v="1909"/>
    <x v="0"/>
    <s v="Dec"/>
    <x v="1"/>
    <b v="1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1"/>
    <n v="0"/>
    <n v="0"/>
    <n v="0"/>
    <x v="9"/>
    <x v="63"/>
    <x v="0"/>
    <s v="Nov"/>
    <x v="1"/>
    <b v="0"/>
    <x v="0"/>
  </r>
  <r>
    <n v="0"/>
    <n v="0"/>
    <n v="0"/>
    <n v="0"/>
    <n v="12"/>
    <n v="483.29166670000001"/>
    <x v="0"/>
    <x v="327"/>
    <x v="0"/>
    <s v="Dec"/>
    <x v="1"/>
    <b v="0"/>
    <x v="0"/>
  </r>
  <r>
    <n v="3"/>
    <n v="17"/>
    <n v="0"/>
    <n v="0"/>
    <n v="62"/>
    <n v="1493.353846"/>
    <x v="3"/>
    <x v="3940"/>
    <x v="0"/>
    <s v="Dec"/>
    <x v="1"/>
    <b v="0"/>
    <x v="0"/>
  </r>
  <r>
    <n v="2"/>
    <n v="50.875"/>
    <n v="0"/>
    <n v="0"/>
    <n v="32"/>
    <n v="1375.8"/>
    <x v="1563"/>
    <x v="2571"/>
    <x v="0"/>
    <s v="Nov"/>
    <x v="1"/>
    <b v="1"/>
    <x v="0"/>
  </r>
  <r>
    <n v="1"/>
    <n v="44.5"/>
    <n v="1"/>
    <n v="66.5"/>
    <n v="8"/>
    <n v="568.25"/>
    <x v="26"/>
    <x v="6"/>
    <x v="1474"/>
    <s v="Nov"/>
    <x v="1"/>
    <b v="0"/>
    <x v="0"/>
  </r>
  <r>
    <n v="0"/>
    <n v="0"/>
    <n v="0"/>
    <n v="0"/>
    <n v="30"/>
    <n v="1254.2952379999999"/>
    <x v="43"/>
    <x v="461"/>
    <x v="0"/>
    <s v="Nov"/>
    <x v="1"/>
    <b v="1"/>
    <x v="0"/>
  </r>
  <r>
    <n v="5"/>
    <n v="107.5"/>
    <n v="0"/>
    <n v="0"/>
    <n v="31"/>
    <n v="2221"/>
    <x v="80"/>
    <x v="1026"/>
    <x v="0"/>
    <s v="Nov"/>
    <x v="1"/>
    <b v="0"/>
    <x v="0"/>
  </r>
  <r>
    <n v="0"/>
    <n v="0"/>
    <n v="1"/>
    <n v="0"/>
    <n v="131"/>
    <n v="4597.5752519999996"/>
    <x v="399"/>
    <x v="3941"/>
    <x v="0"/>
    <s v="Dec"/>
    <x v="1"/>
    <b v="0"/>
    <x v="0"/>
  </r>
  <r>
    <n v="0"/>
    <n v="0"/>
    <n v="0"/>
    <n v="0"/>
    <n v="6"/>
    <n v="234.5"/>
    <x v="29"/>
    <x v="177"/>
    <x v="0"/>
    <s v="Nov"/>
    <x v="1"/>
    <b v="1"/>
    <x v="0"/>
  </r>
  <r>
    <n v="0"/>
    <n v="0"/>
    <n v="0"/>
    <n v="0"/>
    <n v="9"/>
    <n v="146.375"/>
    <x v="133"/>
    <x v="912"/>
    <x v="0"/>
    <s v="Nov"/>
    <x v="1"/>
    <b v="0"/>
    <x v="0"/>
  </r>
  <r>
    <n v="0"/>
    <n v="0"/>
    <n v="0"/>
    <n v="0"/>
    <n v="2"/>
    <n v="18"/>
    <x v="0"/>
    <x v="100"/>
    <x v="0"/>
    <s v="Nov"/>
    <x v="1"/>
    <b v="0"/>
    <x v="0"/>
  </r>
  <r>
    <n v="1"/>
    <n v="29.5"/>
    <n v="0"/>
    <n v="0"/>
    <n v="41"/>
    <n v="1119.541667"/>
    <x v="437"/>
    <x v="3774"/>
    <x v="0"/>
    <s v="Nov"/>
    <x v="1"/>
    <b v="0"/>
    <x v="0"/>
  </r>
  <r>
    <n v="0"/>
    <n v="0"/>
    <n v="0"/>
    <n v="0"/>
    <n v="14"/>
    <n v="429.91666670000001"/>
    <x v="19"/>
    <x v="6"/>
    <x v="0"/>
    <s v="Nov"/>
    <x v="1"/>
    <b v="0"/>
    <x v="0"/>
  </r>
  <r>
    <n v="0"/>
    <n v="0"/>
    <n v="0"/>
    <n v="0"/>
    <n v="44"/>
    <n v="1127.5666670000001"/>
    <x v="194"/>
    <x v="812"/>
    <x v="0"/>
    <s v="Nov"/>
    <x v="1"/>
    <b v="0"/>
    <x v="0"/>
  </r>
  <r>
    <n v="0"/>
    <n v="0"/>
    <n v="0"/>
    <n v="0"/>
    <n v="16"/>
    <n v="1500.0333330000001"/>
    <x v="38"/>
    <x v="3942"/>
    <x v="0"/>
    <s v="Nov"/>
    <x v="1"/>
    <b v="0"/>
    <x v="0"/>
  </r>
  <r>
    <n v="0"/>
    <n v="0"/>
    <n v="0"/>
    <n v="0"/>
    <n v="17"/>
    <n v="1032.9000000000001"/>
    <x v="0"/>
    <x v="30"/>
    <x v="0"/>
    <s v="Nov"/>
    <x v="1"/>
    <b v="0"/>
    <x v="0"/>
  </r>
  <r>
    <n v="0"/>
    <n v="0"/>
    <n v="0"/>
    <n v="0"/>
    <n v="10"/>
    <n v="253.25"/>
    <x v="0"/>
    <x v="5"/>
    <x v="0"/>
    <s v="Dec"/>
    <x v="1"/>
    <b v="0"/>
    <x v="0"/>
  </r>
  <r>
    <n v="1"/>
    <n v="14"/>
    <n v="0"/>
    <n v="0"/>
    <n v="1"/>
    <n v="0"/>
    <x v="29"/>
    <x v="421"/>
    <x v="0"/>
    <s v="Nov"/>
    <x v="1"/>
    <b v="0"/>
    <x v="0"/>
  </r>
  <r>
    <n v="14"/>
    <n v="1005.608333"/>
    <n v="0"/>
    <n v="0"/>
    <n v="25"/>
    <n v="732.34487179999996"/>
    <x v="0"/>
    <x v="3397"/>
    <x v="0"/>
    <s v="Nov"/>
    <x v="1"/>
    <b v="0"/>
    <x v="0"/>
  </r>
  <r>
    <n v="1"/>
    <n v="40.5"/>
    <n v="2"/>
    <n v="1415"/>
    <n v="56"/>
    <n v="1568.65"/>
    <x v="27"/>
    <x v="219"/>
    <x v="1475"/>
    <s v="Nov"/>
    <x v="1"/>
    <b v="1"/>
    <x v="0"/>
  </r>
  <r>
    <n v="0"/>
    <n v="0"/>
    <n v="1"/>
    <n v="30.5"/>
    <n v="14"/>
    <n v="327"/>
    <x v="10"/>
    <x v="93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1"/>
    <n v="0"/>
    <n v="5"/>
    <n v="430.16666670000001"/>
    <x v="0"/>
    <x v="327"/>
    <x v="0"/>
    <s v="Nov"/>
    <x v="1"/>
    <b v="0"/>
    <x v="0"/>
  </r>
  <r>
    <n v="3"/>
    <n v="126.5"/>
    <n v="0"/>
    <n v="0"/>
    <n v="36"/>
    <n v="576.85714289999999"/>
    <x v="2"/>
    <x v="3943"/>
    <x v="0"/>
    <s v="Dec"/>
    <x v="1"/>
    <b v="0"/>
    <x v="0"/>
  </r>
  <r>
    <n v="0"/>
    <n v="0"/>
    <n v="0"/>
    <n v="0"/>
    <n v="9"/>
    <n v="891.5"/>
    <x v="0"/>
    <x v="39"/>
    <x v="0"/>
    <s v="Dec"/>
    <x v="1"/>
    <b v="0"/>
    <x v="0"/>
  </r>
  <r>
    <n v="0"/>
    <n v="0"/>
    <n v="0"/>
    <n v="0"/>
    <n v="38"/>
    <n v="3779.4444440000002"/>
    <x v="0"/>
    <x v="3944"/>
    <x v="0"/>
    <s v="Dec"/>
    <x v="1"/>
    <b v="0"/>
    <x v="0"/>
  </r>
  <r>
    <n v="0"/>
    <n v="0"/>
    <n v="0"/>
    <n v="0"/>
    <n v="19"/>
    <n v="557.35"/>
    <x v="0"/>
    <x v="1194"/>
    <x v="0"/>
    <s v="Nov"/>
    <x v="1"/>
    <b v="1"/>
    <x v="0"/>
  </r>
  <r>
    <n v="10"/>
    <n v="155.84583330000001"/>
    <n v="4"/>
    <n v="155.375"/>
    <n v="128"/>
    <n v="4391.8762319999996"/>
    <x v="1564"/>
    <x v="3945"/>
    <x v="0"/>
    <s v="Nov"/>
    <x v="1"/>
    <b v="0"/>
    <x v="0"/>
  </r>
  <r>
    <n v="14"/>
    <n v="345.80654759999999"/>
    <n v="3"/>
    <n v="195"/>
    <n v="75"/>
    <n v="5610.6868990000003"/>
    <x v="1565"/>
    <x v="3946"/>
    <x v="1476"/>
    <s v="Nov"/>
    <x v="1"/>
    <b v="0"/>
    <x v="0"/>
  </r>
  <r>
    <n v="0"/>
    <n v="0"/>
    <n v="0"/>
    <n v="0"/>
    <n v="84"/>
    <n v="1460.2561149999999"/>
    <x v="1566"/>
    <x v="3947"/>
    <x v="0"/>
    <s v="Nov"/>
    <x v="1"/>
    <b v="1"/>
    <x v="0"/>
  </r>
  <r>
    <n v="0"/>
    <n v="0"/>
    <n v="0"/>
    <n v="0"/>
    <n v="8"/>
    <n v="764.66666669999995"/>
    <x v="28"/>
    <x v="456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1"/>
    <n v="0"/>
    <n v="0"/>
    <n v="0"/>
    <n v="16"/>
    <n v="2007"/>
    <x v="79"/>
    <x v="890"/>
    <x v="0"/>
    <s v="Nov"/>
    <x v="1"/>
    <b v="0"/>
    <x v="0"/>
  </r>
  <r>
    <n v="1"/>
    <n v="47.5"/>
    <n v="0"/>
    <n v="0"/>
    <n v="123"/>
    <n v="3944.3849209999998"/>
    <x v="1567"/>
    <x v="3948"/>
    <x v="1477"/>
    <s v="Nov"/>
    <x v="1"/>
    <b v="0"/>
    <x v="0"/>
  </r>
  <r>
    <n v="9"/>
    <n v="76.541666669999998"/>
    <n v="0"/>
    <n v="0"/>
    <n v="6"/>
    <n v="64.208333330000002"/>
    <x v="0"/>
    <x v="5"/>
    <x v="0"/>
    <s v="Nov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9"/>
    <n v="164.33333329999999"/>
    <n v="0"/>
    <n v="0"/>
    <n v="102"/>
    <n v="4227.0944440000003"/>
    <x v="0"/>
    <x v="3949"/>
    <x v="0"/>
    <s v="Nov"/>
    <x v="1"/>
    <b v="1"/>
    <x v="0"/>
  </r>
  <r>
    <n v="0"/>
    <n v="0"/>
    <n v="0"/>
    <n v="0"/>
    <n v="29"/>
    <n v="631.77499999999998"/>
    <x v="299"/>
    <x v="3950"/>
    <x v="0"/>
    <s v="Nov"/>
    <x v="1"/>
    <b v="0"/>
    <x v="0"/>
  </r>
  <r>
    <n v="0"/>
    <n v="0"/>
    <n v="0"/>
    <n v="0"/>
    <n v="6"/>
    <n v="46"/>
    <x v="0"/>
    <x v="4"/>
    <x v="0"/>
    <s v="Dec"/>
    <x v="1"/>
    <b v="0"/>
    <x v="0"/>
  </r>
  <r>
    <n v="0"/>
    <n v="0"/>
    <n v="0"/>
    <n v="0"/>
    <n v="10"/>
    <n v="416.58333329999999"/>
    <x v="0"/>
    <x v="689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5"/>
    <n v="89.625"/>
    <n v="2"/>
    <n v="11.5"/>
    <n v="31"/>
    <n v="1063.4202379999999"/>
    <x v="68"/>
    <x v="3951"/>
    <x v="0"/>
    <s v="Nov"/>
    <x v="1"/>
    <b v="1"/>
    <x v="0"/>
  </r>
  <r>
    <n v="1"/>
    <n v="0"/>
    <n v="0"/>
    <n v="0"/>
    <n v="61"/>
    <n v="1934.225758"/>
    <x v="592"/>
    <x v="3952"/>
    <x v="0"/>
    <s v="Nov"/>
    <x v="1"/>
    <b v="0"/>
    <x v="0"/>
  </r>
  <r>
    <n v="8"/>
    <n v="96.75"/>
    <n v="1"/>
    <n v="73.75"/>
    <n v="64"/>
    <n v="2527.083333"/>
    <x v="0"/>
    <x v="3953"/>
    <x v="0"/>
    <s v="Nov"/>
    <x v="1"/>
    <b v="0"/>
    <x v="0"/>
  </r>
  <r>
    <n v="2"/>
    <n v="67.166666669999998"/>
    <n v="0"/>
    <n v="0"/>
    <n v="61"/>
    <n v="2495.6150790000002"/>
    <x v="1568"/>
    <x v="3954"/>
    <x v="0"/>
    <s v="Dec"/>
    <x v="1"/>
    <b v="1"/>
    <x v="0"/>
  </r>
  <r>
    <n v="0"/>
    <n v="0"/>
    <n v="0"/>
    <n v="0"/>
    <n v="33"/>
    <n v="655.875"/>
    <x v="0"/>
    <x v="169"/>
    <x v="0"/>
    <s v="Nov"/>
    <x v="1"/>
    <b v="0"/>
    <x v="0"/>
  </r>
  <r>
    <n v="0"/>
    <n v="0"/>
    <n v="0"/>
    <n v="0"/>
    <n v="13"/>
    <n v="443"/>
    <x v="140"/>
    <x v="506"/>
    <x v="0"/>
    <s v="Nov"/>
    <x v="1"/>
    <b v="0"/>
    <x v="0"/>
  </r>
  <r>
    <n v="5"/>
    <n v="76"/>
    <n v="0"/>
    <n v="0"/>
    <n v="66"/>
    <n v="1415.3875"/>
    <x v="1569"/>
    <x v="3955"/>
    <x v="1478"/>
    <s v="Dec"/>
    <x v="1"/>
    <b v="0"/>
    <x v="0"/>
  </r>
  <r>
    <n v="5"/>
    <n v="29"/>
    <n v="0"/>
    <n v="0"/>
    <n v="8"/>
    <n v="233.5"/>
    <x v="0"/>
    <x v="270"/>
    <x v="0"/>
    <s v="Dec"/>
    <x v="1"/>
    <b v="0"/>
    <x v="0"/>
  </r>
  <r>
    <n v="9"/>
    <n v="57.958333330000002"/>
    <n v="0"/>
    <n v="0"/>
    <n v="32"/>
    <n v="498.2"/>
    <x v="0"/>
    <x v="3956"/>
    <x v="1479"/>
    <s v="Nov"/>
    <x v="1"/>
    <b v="0"/>
    <x v="0"/>
  </r>
  <r>
    <n v="0"/>
    <n v="0"/>
    <n v="0"/>
    <n v="0"/>
    <n v="7"/>
    <n v="330.16666670000001"/>
    <x v="0"/>
    <x v="102"/>
    <x v="0"/>
    <s v="Dec"/>
    <x v="1"/>
    <b v="0"/>
    <x v="0"/>
  </r>
  <r>
    <n v="0"/>
    <n v="0"/>
    <n v="0"/>
    <n v="0"/>
    <n v="6"/>
    <n v="97.833333330000002"/>
    <x v="12"/>
    <x v="186"/>
    <x v="0"/>
    <s v="Dec"/>
    <x v="1"/>
    <b v="1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12"/>
    <n v="247"/>
    <x v="0"/>
    <x v="4"/>
    <x v="0"/>
    <s v="Dec"/>
    <x v="1"/>
    <b v="1"/>
    <x v="0"/>
  </r>
  <r>
    <n v="6"/>
    <n v="1922"/>
    <n v="0"/>
    <n v="0"/>
    <n v="30"/>
    <n v="941.67261900000005"/>
    <x v="26"/>
    <x v="24"/>
    <x v="0"/>
    <s v="Nov"/>
    <x v="1"/>
    <b v="0"/>
    <x v="0"/>
  </r>
  <r>
    <n v="0"/>
    <n v="0"/>
    <n v="0"/>
    <n v="0"/>
    <n v="33"/>
    <n v="735.43928570000003"/>
    <x v="0"/>
    <x v="3957"/>
    <x v="0"/>
    <s v="Nov"/>
    <x v="1"/>
    <b v="0"/>
    <x v="0"/>
  </r>
  <r>
    <n v="0"/>
    <n v="0"/>
    <n v="0"/>
    <n v="0"/>
    <n v="7"/>
    <n v="277.16666670000001"/>
    <x v="18"/>
    <x v="9"/>
    <x v="0"/>
    <s v="Nov"/>
    <x v="1"/>
    <b v="0"/>
    <x v="0"/>
  </r>
  <r>
    <n v="3"/>
    <n v="32"/>
    <n v="0"/>
    <n v="0"/>
    <n v="15"/>
    <n v="371.25"/>
    <x v="0"/>
    <x v="20"/>
    <x v="0"/>
    <s v="Nov"/>
    <x v="1"/>
    <b v="0"/>
    <x v="0"/>
  </r>
  <r>
    <n v="0"/>
    <n v="0"/>
    <n v="0"/>
    <n v="0"/>
    <n v="7"/>
    <n v="205.5"/>
    <x v="18"/>
    <x v="482"/>
    <x v="0"/>
    <s v="Nov"/>
    <x v="1"/>
    <b v="1"/>
    <x v="0"/>
  </r>
  <r>
    <n v="2"/>
    <n v="29.5"/>
    <n v="0"/>
    <n v="0"/>
    <n v="36"/>
    <n v="1110.666667"/>
    <x v="36"/>
    <x v="3958"/>
    <x v="0"/>
    <s v="Dec"/>
    <x v="1"/>
    <b v="1"/>
    <x v="0"/>
  </r>
  <r>
    <n v="9"/>
    <n v="795.20833330000005"/>
    <n v="0"/>
    <n v="0"/>
    <n v="118"/>
    <n v="4947.3580380000003"/>
    <x v="1570"/>
    <x v="3959"/>
    <x v="1480"/>
    <s v="Nov"/>
    <x v="1"/>
    <b v="0"/>
    <x v="0"/>
  </r>
  <r>
    <n v="2"/>
    <n v="11"/>
    <n v="0"/>
    <n v="0"/>
    <n v="72"/>
    <n v="1706.064885"/>
    <x v="68"/>
    <x v="3960"/>
    <x v="0"/>
    <s v="Nov"/>
    <x v="1"/>
    <b v="0"/>
    <x v="0"/>
  </r>
  <r>
    <n v="0"/>
    <n v="0"/>
    <n v="0"/>
    <n v="0"/>
    <n v="15"/>
    <n v="383.45833329999999"/>
    <x v="0"/>
    <x v="2130"/>
    <x v="0"/>
    <s v="Dec"/>
    <x v="1"/>
    <b v="0"/>
    <x v="0"/>
  </r>
  <r>
    <n v="0"/>
    <n v="0"/>
    <n v="0"/>
    <n v="0"/>
    <n v="7"/>
    <n v="82.75"/>
    <x v="18"/>
    <x v="413"/>
    <x v="0"/>
    <s v="Nov"/>
    <x v="1"/>
    <b v="0"/>
    <x v="0"/>
  </r>
  <r>
    <n v="1"/>
    <n v="58.5"/>
    <n v="0"/>
    <n v="0"/>
    <n v="23"/>
    <n v="1033"/>
    <x v="34"/>
    <x v="128"/>
    <x v="0"/>
    <s v="Dec"/>
    <x v="1"/>
    <b v="0"/>
    <x v="0"/>
  </r>
  <r>
    <n v="12"/>
    <n v="483.33333329999999"/>
    <n v="1"/>
    <n v="0"/>
    <n v="5"/>
    <n v="161.33333329999999"/>
    <x v="0"/>
    <x v="4"/>
    <x v="0"/>
    <s v="Dec"/>
    <x v="1"/>
    <b v="1"/>
    <x v="0"/>
  </r>
  <r>
    <n v="0"/>
    <n v="0"/>
    <n v="0"/>
    <n v="0"/>
    <n v="12"/>
    <n v="687.48333330000003"/>
    <x v="0"/>
    <x v="128"/>
    <x v="0"/>
    <s v="Nov"/>
    <x v="1"/>
    <b v="0"/>
    <x v="0"/>
  </r>
  <r>
    <n v="0"/>
    <n v="0"/>
    <n v="0"/>
    <n v="0"/>
    <n v="32"/>
    <n v="2371.122222"/>
    <x v="0"/>
    <x v="132"/>
    <x v="0"/>
    <s v="Nov"/>
    <x v="1"/>
    <b v="0"/>
    <x v="0"/>
  </r>
  <r>
    <n v="3"/>
    <n v="64.5"/>
    <n v="0"/>
    <n v="0"/>
    <n v="14"/>
    <n v="671.625"/>
    <x v="0"/>
    <x v="3961"/>
    <x v="0"/>
    <s v="Nov"/>
    <x v="1"/>
    <b v="1"/>
    <x v="0"/>
  </r>
  <r>
    <n v="0"/>
    <n v="0"/>
    <n v="0"/>
    <n v="0"/>
    <n v="13"/>
    <n v="1461.416667"/>
    <x v="1571"/>
    <x v="3962"/>
    <x v="0"/>
    <s v="Nov"/>
    <x v="1"/>
    <b v="1"/>
    <x v="0"/>
  </r>
  <r>
    <n v="3"/>
    <n v="289"/>
    <n v="0"/>
    <n v="0"/>
    <n v="5"/>
    <n v="708.25"/>
    <x v="0"/>
    <x v="26"/>
    <x v="0"/>
    <s v="Nov"/>
    <x v="1"/>
    <b v="0"/>
    <x v="0"/>
  </r>
  <r>
    <n v="5"/>
    <n v="479.25"/>
    <n v="2"/>
    <n v="81"/>
    <n v="41"/>
    <n v="1355.4833329999999"/>
    <x v="0"/>
    <x v="23"/>
    <x v="0"/>
    <s v="Dec"/>
    <x v="1"/>
    <b v="1"/>
    <x v="0"/>
  </r>
  <r>
    <n v="0"/>
    <n v="0"/>
    <n v="0"/>
    <n v="0"/>
    <n v="21"/>
    <n v="331.08333329999999"/>
    <x v="3"/>
    <x v="125"/>
    <x v="0"/>
    <s v="Dec"/>
    <x v="1"/>
    <b v="0"/>
    <x v="0"/>
  </r>
  <r>
    <n v="5"/>
    <n v="200.83333329999999"/>
    <n v="0"/>
    <n v="0"/>
    <n v="44"/>
    <n v="1909.0805559999999"/>
    <x v="71"/>
    <x v="2211"/>
    <x v="0"/>
    <s v="Dec"/>
    <x v="1"/>
    <b v="0"/>
    <x v="0"/>
  </r>
  <r>
    <n v="0"/>
    <n v="0"/>
    <n v="0"/>
    <n v="0"/>
    <n v="4"/>
    <n v="58.5"/>
    <x v="0"/>
    <x v="34"/>
    <x v="0"/>
    <s v="Dec"/>
    <x v="1"/>
    <b v="0"/>
    <x v="0"/>
  </r>
  <r>
    <n v="0"/>
    <n v="0"/>
    <n v="0"/>
    <n v="0"/>
    <n v="51"/>
    <n v="874.40476190000004"/>
    <x v="92"/>
    <x v="3963"/>
    <x v="0"/>
    <s v="Nov"/>
    <x v="1"/>
    <b v="0"/>
    <x v="0"/>
  </r>
  <r>
    <n v="4"/>
    <n v="255.5"/>
    <n v="0"/>
    <n v="0"/>
    <n v="14"/>
    <n v="770.5"/>
    <x v="0"/>
    <x v="35"/>
    <x v="0"/>
    <s v="Nov"/>
    <x v="1"/>
    <b v="1"/>
    <x v="0"/>
  </r>
  <r>
    <n v="2"/>
    <n v="53.125"/>
    <n v="4"/>
    <n v="184.5"/>
    <n v="8"/>
    <n v="612.625"/>
    <x v="5"/>
    <x v="1390"/>
    <x v="0"/>
    <s v="Dec"/>
    <x v="1"/>
    <b v="1"/>
    <x v="0"/>
  </r>
  <r>
    <n v="0"/>
    <n v="0"/>
    <n v="0"/>
    <n v="0"/>
    <n v="3"/>
    <n v="22"/>
    <x v="0"/>
    <x v="34"/>
    <x v="0"/>
    <s v="Nov"/>
    <x v="1"/>
    <b v="0"/>
    <x v="0"/>
  </r>
  <r>
    <n v="0"/>
    <n v="0"/>
    <n v="0"/>
    <n v="0"/>
    <n v="3"/>
    <n v="19"/>
    <x v="33"/>
    <x v="177"/>
    <x v="0"/>
    <s v="Nov"/>
    <x v="1"/>
    <b v="0"/>
    <x v="0"/>
  </r>
  <r>
    <n v="0"/>
    <n v="0"/>
    <n v="0"/>
    <n v="0"/>
    <n v="5"/>
    <n v="182.625"/>
    <x v="0"/>
    <x v="12"/>
    <x v="0"/>
    <s v="Dec"/>
    <x v="1"/>
    <b v="0"/>
    <x v="0"/>
  </r>
  <r>
    <n v="2"/>
    <n v="83.5"/>
    <n v="2"/>
    <n v="125.5"/>
    <n v="11"/>
    <n v="213.9472222"/>
    <x v="46"/>
    <x v="3964"/>
    <x v="0"/>
    <s v="Dec"/>
    <x v="1"/>
    <b v="0"/>
    <x v="0"/>
  </r>
  <r>
    <n v="0"/>
    <n v="0"/>
    <n v="0"/>
    <n v="0"/>
    <n v="28"/>
    <n v="1344.458333"/>
    <x v="11"/>
    <x v="544"/>
    <x v="0"/>
    <s v="Nov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2"/>
    <n v="233.5"/>
    <n v="0"/>
    <n v="0"/>
    <n v="36"/>
    <n v="1081.666667"/>
    <x v="28"/>
    <x v="3965"/>
    <x v="0"/>
    <s v="Nov"/>
    <x v="1"/>
    <b v="0"/>
    <x v="0"/>
  </r>
  <r>
    <n v="0"/>
    <n v="0"/>
    <n v="0"/>
    <n v="0"/>
    <n v="2"/>
    <n v="135.5"/>
    <x v="33"/>
    <x v="430"/>
    <x v="0"/>
    <s v="Dec"/>
    <x v="1"/>
    <b v="0"/>
    <x v="0"/>
  </r>
  <r>
    <n v="0"/>
    <n v="0"/>
    <n v="0"/>
    <n v="0"/>
    <n v="11"/>
    <n v="296.5"/>
    <x v="73"/>
    <x v="579"/>
    <x v="0"/>
    <s v="Nov"/>
    <x v="1"/>
    <b v="0"/>
    <x v="0"/>
  </r>
  <r>
    <n v="5"/>
    <n v="194.33333329999999"/>
    <n v="2"/>
    <n v="38"/>
    <n v="71"/>
    <n v="2632.1892859999998"/>
    <x v="1021"/>
    <x v="3966"/>
    <x v="0"/>
    <s v="Nov"/>
    <x v="1"/>
    <b v="1"/>
    <x v="0"/>
  </r>
  <r>
    <n v="0"/>
    <n v="0"/>
    <n v="0"/>
    <n v="0"/>
    <n v="44"/>
    <n v="2588.1547620000001"/>
    <x v="16"/>
    <x v="95"/>
    <x v="0"/>
    <s v="Dec"/>
    <x v="1"/>
    <b v="0"/>
    <x v="0"/>
  </r>
  <r>
    <n v="4"/>
    <n v="251"/>
    <n v="9"/>
    <n v="172"/>
    <n v="64"/>
    <n v="4326.6666670000004"/>
    <x v="977"/>
    <x v="3967"/>
    <x v="0"/>
    <s v="Dec"/>
    <x v="1"/>
    <b v="0"/>
    <x v="0"/>
  </r>
  <r>
    <n v="0"/>
    <n v="0"/>
    <n v="0"/>
    <n v="0"/>
    <n v="55"/>
    <n v="1119.543056"/>
    <x v="59"/>
    <x v="3968"/>
    <x v="0"/>
    <s v="Nov"/>
    <x v="1"/>
    <b v="0"/>
    <x v="0"/>
  </r>
  <r>
    <n v="2"/>
    <n v="163"/>
    <n v="0"/>
    <n v="0"/>
    <n v="136"/>
    <n v="4201.5083329999998"/>
    <x v="0"/>
    <x v="3969"/>
    <x v="0"/>
    <s v="Dec"/>
    <x v="1"/>
    <b v="0"/>
    <x v="0"/>
  </r>
  <r>
    <n v="3"/>
    <n v="118.5"/>
    <n v="0"/>
    <n v="0"/>
    <n v="11"/>
    <n v="241.625"/>
    <x v="0"/>
    <x v="2855"/>
    <x v="0"/>
    <s v="Dec"/>
    <x v="1"/>
    <b v="1"/>
    <x v="0"/>
  </r>
  <r>
    <n v="0"/>
    <n v="0"/>
    <n v="0"/>
    <n v="0"/>
    <n v="12"/>
    <n v="157"/>
    <x v="34"/>
    <x v="6"/>
    <x v="0"/>
    <s v="Nov"/>
    <x v="1"/>
    <b v="0"/>
    <x v="0"/>
  </r>
  <r>
    <n v="1"/>
    <n v="10"/>
    <n v="0"/>
    <n v="0"/>
    <n v="11"/>
    <n v="753.5"/>
    <x v="42"/>
    <x v="52"/>
    <x v="0"/>
    <s v="Nov"/>
    <x v="1"/>
    <b v="0"/>
    <x v="0"/>
  </r>
  <r>
    <n v="3"/>
    <n v="127.5"/>
    <n v="1"/>
    <n v="46.5"/>
    <n v="33"/>
    <n v="1440.9333329999999"/>
    <x v="116"/>
    <x v="3970"/>
    <x v="0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2"/>
    <n v="61.5"/>
    <n v="2"/>
    <n v="10"/>
    <n v="13"/>
    <n v="210"/>
    <x v="14"/>
    <x v="569"/>
    <x v="0"/>
    <s v="Dec"/>
    <x v="1"/>
    <b v="0"/>
    <x v="0"/>
  </r>
  <r>
    <n v="8"/>
    <n v="822.66666669999995"/>
    <n v="3"/>
    <n v="225.33333329999999"/>
    <n v="45"/>
    <n v="1896.9666669999999"/>
    <x v="84"/>
    <x v="1009"/>
    <x v="1481"/>
    <s v="Dec"/>
    <x v="1"/>
    <b v="0"/>
    <x v="0"/>
  </r>
  <r>
    <n v="1"/>
    <n v="20"/>
    <n v="0"/>
    <n v="0"/>
    <n v="30"/>
    <n v="1038.791667"/>
    <x v="43"/>
    <x v="93"/>
    <x v="0"/>
    <s v="Nov"/>
    <x v="1"/>
    <b v="0"/>
    <x v="0"/>
  </r>
  <r>
    <n v="3"/>
    <n v="86.75"/>
    <n v="0"/>
    <n v="0"/>
    <n v="16"/>
    <n v="1102.5"/>
    <x v="0"/>
    <x v="7"/>
    <x v="0"/>
    <s v="Dec"/>
    <x v="1"/>
    <b v="0"/>
    <x v="0"/>
  </r>
  <r>
    <n v="3"/>
    <n v="91.666666669999998"/>
    <n v="2"/>
    <n v="12"/>
    <n v="29"/>
    <n v="1347.2666670000001"/>
    <x v="0"/>
    <x v="3335"/>
    <x v="0"/>
    <s v="Dec"/>
    <x v="1"/>
    <b v="0"/>
    <x v="0"/>
  </r>
  <r>
    <n v="0"/>
    <n v="0"/>
    <n v="0"/>
    <n v="0"/>
    <n v="16"/>
    <n v="370.66666670000001"/>
    <x v="12"/>
    <x v="3344"/>
    <x v="0"/>
    <s v="Dec"/>
    <x v="1"/>
    <b v="0"/>
    <x v="0"/>
  </r>
  <r>
    <n v="1"/>
    <n v="30.25"/>
    <n v="2"/>
    <n v="0"/>
    <n v="20"/>
    <n v="543.95833330000005"/>
    <x v="3"/>
    <x v="528"/>
    <x v="0"/>
    <s v="Dec"/>
    <x v="1"/>
    <b v="0"/>
    <x v="0"/>
  </r>
  <r>
    <n v="6"/>
    <n v="127.41666669999999"/>
    <n v="0"/>
    <n v="0"/>
    <n v="162"/>
    <n v="5509.717928"/>
    <x v="1572"/>
    <x v="3971"/>
    <x v="0"/>
    <s v="Nov"/>
    <x v="1"/>
    <b v="0"/>
    <x v="0"/>
  </r>
  <r>
    <n v="0"/>
    <n v="0"/>
    <n v="0"/>
    <n v="0"/>
    <n v="5"/>
    <n v="43.5"/>
    <x v="259"/>
    <x v="1499"/>
    <x v="0"/>
    <s v="Nov"/>
    <x v="1"/>
    <b v="0"/>
    <x v="0"/>
  </r>
  <r>
    <n v="1"/>
    <n v="54.5"/>
    <n v="0"/>
    <n v="0"/>
    <n v="26"/>
    <n v="449.25"/>
    <x v="0"/>
    <x v="47"/>
    <x v="0"/>
    <s v="Dec"/>
    <x v="1"/>
    <b v="0"/>
    <x v="0"/>
  </r>
  <r>
    <n v="0"/>
    <n v="0"/>
    <n v="0"/>
    <n v="0"/>
    <n v="11"/>
    <n v="332.125"/>
    <x v="73"/>
    <x v="1425"/>
    <x v="0"/>
    <s v="Nov"/>
    <x v="1"/>
    <b v="0"/>
    <x v="0"/>
  </r>
  <r>
    <n v="10"/>
    <n v="260.25"/>
    <n v="0"/>
    <n v="0"/>
    <n v="31"/>
    <n v="1694.333333"/>
    <x v="83"/>
    <x v="3972"/>
    <x v="1482"/>
    <s v="Nov"/>
    <x v="1"/>
    <b v="0"/>
    <x v="0"/>
  </r>
  <r>
    <n v="4"/>
    <n v="441.1"/>
    <n v="0"/>
    <n v="0"/>
    <n v="20"/>
    <n v="249.82142859999999"/>
    <x v="0"/>
    <x v="3973"/>
    <x v="0"/>
    <s v="Dec"/>
    <x v="1"/>
    <b v="0"/>
    <x v="0"/>
  </r>
  <r>
    <n v="1"/>
    <n v="0"/>
    <n v="0"/>
    <n v="0"/>
    <n v="7"/>
    <n v="174"/>
    <x v="0"/>
    <x v="9"/>
    <x v="0"/>
    <s v="Nov"/>
    <x v="1"/>
    <b v="0"/>
    <x v="0"/>
  </r>
  <r>
    <n v="0"/>
    <n v="0"/>
    <n v="0"/>
    <n v="0"/>
    <n v="7"/>
    <n v="331"/>
    <x v="0"/>
    <x v="7"/>
    <x v="0"/>
    <s v="Nov"/>
    <x v="1"/>
    <b v="1"/>
    <x v="0"/>
  </r>
  <r>
    <n v="5"/>
    <n v="85.25"/>
    <n v="0"/>
    <n v="0"/>
    <n v="3"/>
    <n v="36.25"/>
    <x v="0"/>
    <x v="54"/>
    <x v="0"/>
    <s v="Nov"/>
    <x v="1"/>
    <b v="0"/>
    <x v="0"/>
  </r>
  <r>
    <n v="1"/>
    <n v="21.25"/>
    <n v="1"/>
    <n v="0"/>
    <n v="23"/>
    <n v="1171.0714290000001"/>
    <x v="62"/>
    <x v="1701"/>
    <x v="1483"/>
    <s v="Dec"/>
    <x v="1"/>
    <b v="0"/>
    <x v="0"/>
  </r>
  <r>
    <n v="2"/>
    <n v="91"/>
    <n v="0"/>
    <n v="0"/>
    <n v="94"/>
    <n v="4698.796429"/>
    <x v="0"/>
    <x v="3974"/>
    <x v="0"/>
    <s v="Nov"/>
    <x v="1"/>
    <b v="1"/>
    <x v="0"/>
  </r>
  <r>
    <n v="0"/>
    <n v="0"/>
    <n v="0"/>
    <n v="0"/>
    <n v="2"/>
    <n v="16"/>
    <x v="0"/>
    <x v="100"/>
    <x v="0"/>
    <s v="Nov"/>
    <x v="1"/>
    <b v="0"/>
    <x v="0"/>
  </r>
  <r>
    <n v="5"/>
    <n v="57.333333330000002"/>
    <n v="3"/>
    <n v="167.8"/>
    <n v="222"/>
    <n v="6942.783547"/>
    <x v="1573"/>
    <x v="3975"/>
    <x v="1484"/>
    <s v="Dec"/>
    <x v="1"/>
    <b v="0"/>
    <x v="0"/>
  </r>
  <r>
    <n v="0"/>
    <n v="0"/>
    <n v="0"/>
    <n v="0"/>
    <n v="23"/>
    <n v="966.35833330000003"/>
    <x v="0"/>
    <x v="357"/>
    <x v="0"/>
    <s v="Nov"/>
    <x v="1"/>
    <b v="0"/>
    <x v="0"/>
  </r>
  <r>
    <n v="0"/>
    <n v="0"/>
    <n v="10"/>
    <n v="518.25"/>
    <n v="60"/>
    <n v="2068.2484730000001"/>
    <x v="80"/>
    <x v="3976"/>
    <x v="0"/>
    <s v="Nov"/>
    <x v="1"/>
    <b v="0"/>
    <x v="0"/>
  </r>
  <r>
    <n v="10"/>
    <n v="141.0357143"/>
    <n v="2"/>
    <n v="213"/>
    <n v="50"/>
    <n v="829.51904760000002"/>
    <x v="429"/>
    <x v="3977"/>
    <x v="0"/>
    <s v="Dec"/>
    <x v="1"/>
    <b v="0"/>
    <x v="0"/>
  </r>
  <r>
    <n v="1"/>
    <n v="10"/>
    <n v="0"/>
    <n v="0"/>
    <n v="30"/>
    <n v="602.5"/>
    <x v="592"/>
    <x v="3978"/>
    <x v="0"/>
    <s v="Dec"/>
    <x v="1"/>
    <b v="0"/>
    <x v="0"/>
  </r>
  <r>
    <n v="5"/>
    <n v="121.425"/>
    <n v="1"/>
    <n v="8"/>
    <n v="16"/>
    <n v="792.75"/>
    <x v="58"/>
    <x v="57"/>
    <x v="1485"/>
    <s v="Nov"/>
    <x v="1"/>
    <b v="0"/>
    <x v="0"/>
  </r>
  <r>
    <n v="2"/>
    <n v="113.75"/>
    <n v="4"/>
    <n v="125"/>
    <n v="20"/>
    <n v="933.55"/>
    <x v="34"/>
    <x v="747"/>
    <x v="1486"/>
    <s v="Dec"/>
    <x v="1"/>
    <b v="0"/>
    <x v="0"/>
  </r>
  <r>
    <n v="0"/>
    <n v="0"/>
    <n v="0"/>
    <n v="0"/>
    <n v="1"/>
    <n v="0"/>
    <x v="9"/>
    <x v="63"/>
    <x v="0"/>
    <s v="Nov"/>
    <x v="1"/>
    <b v="0"/>
    <x v="0"/>
  </r>
  <r>
    <n v="0"/>
    <n v="0"/>
    <n v="0"/>
    <n v="0"/>
    <n v="2"/>
    <n v="3"/>
    <x v="0"/>
    <x v="100"/>
    <x v="0"/>
    <s v="Dec"/>
    <x v="1"/>
    <b v="0"/>
    <x v="0"/>
  </r>
  <r>
    <n v="0"/>
    <n v="0"/>
    <n v="0"/>
    <n v="0"/>
    <n v="14"/>
    <n v="152"/>
    <x v="86"/>
    <x v="65"/>
    <x v="0"/>
    <s v="Dec"/>
    <x v="1"/>
    <b v="0"/>
    <x v="0"/>
  </r>
  <r>
    <n v="7"/>
    <n v="441.83333329999999"/>
    <n v="3"/>
    <n v="102.5"/>
    <n v="231"/>
    <n v="9230.8908379999993"/>
    <x v="1574"/>
    <x v="3979"/>
    <x v="0"/>
    <s v="Nov"/>
    <x v="1"/>
    <b v="1"/>
    <x v="0"/>
  </r>
  <r>
    <n v="0"/>
    <n v="0"/>
    <n v="0"/>
    <n v="0"/>
    <n v="10"/>
    <n v="761.75"/>
    <x v="7"/>
    <x v="47"/>
    <x v="0"/>
    <s v="Nov"/>
    <x v="1"/>
    <b v="1"/>
    <x v="0"/>
  </r>
  <r>
    <n v="0"/>
    <n v="0"/>
    <n v="0"/>
    <n v="0"/>
    <n v="3"/>
    <n v="105"/>
    <x v="0"/>
    <x v="6"/>
    <x v="0"/>
    <s v="Dec"/>
    <x v="1"/>
    <b v="0"/>
    <x v="0"/>
  </r>
  <r>
    <n v="0"/>
    <n v="0"/>
    <n v="0"/>
    <n v="0"/>
    <n v="18"/>
    <n v="636.5"/>
    <x v="0"/>
    <x v="270"/>
    <x v="0"/>
    <s v="Dec"/>
    <x v="1"/>
    <b v="0"/>
    <x v="0"/>
  </r>
  <r>
    <n v="10"/>
    <n v="297.83333329999999"/>
    <n v="12"/>
    <n v="290.22500000000002"/>
    <n v="33"/>
    <n v="1467.654221"/>
    <x v="92"/>
    <x v="3980"/>
    <x v="1487"/>
    <s v="Dec"/>
    <x v="1"/>
    <b v="1"/>
    <x v="0"/>
  </r>
  <r>
    <n v="0"/>
    <n v="0"/>
    <n v="2"/>
    <n v="407.5"/>
    <n v="14"/>
    <n v="1043.1500000000001"/>
    <x v="35"/>
    <x v="1195"/>
    <x v="0"/>
    <s v="Nov"/>
    <x v="1"/>
    <b v="1"/>
    <x v="0"/>
  </r>
  <r>
    <n v="7"/>
    <n v="97"/>
    <n v="3"/>
    <n v="103.25"/>
    <n v="16"/>
    <n v="1509.5"/>
    <x v="0"/>
    <x v="2275"/>
    <x v="0"/>
    <s v="Nov"/>
    <x v="1"/>
    <b v="0"/>
    <x v="0"/>
  </r>
  <r>
    <n v="0"/>
    <n v="0"/>
    <n v="0"/>
    <n v="0"/>
    <n v="12"/>
    <n v="282.75"/>
    <x v="13"/>
    <x v="1581"/>
    <x v="0"/>
    <s v="Nov"/>
    <x v="1"/>
    <b v="0"/>
    <x v="0"/>
  </r>
  <r>
    <n v="0"/>
    <n v="0"/>
    <n v="0"/>
    <n v="0"/>
    <n v="14"/>
    <n v="654.875"/>
    <x v="18"/>
    <x v="125"/>
    <x v="0"/>
    <s v="Nov"/>
    <x v="1"/>
    <b v="0"/>
    <x v="0"/>
  </r>
  <r>
    <n v="0"/>
    <n v="0"/>
    <n v="0"/>
    <n v="0"/>
    <n v="25"/>
    <n v="610.30952379999997"/>
    <x v="0"/>
    <x v="3981"/>
    <x v="0"/>
    <s v="Nov"/>
    <x v="1"/>
    <b v="0"/>
    <x v="0"/>
  </r>
  <r>
    <n v="0"/>
    <n v="0"/>
    <n v="0"/>
    <n v="0"/>
    <n v="5"/>
    <n v="586"/>
    <x v="0"/>
    <x v="152"/>
    <x v="0"/>
    <s v="Nov"/>
    <x v="1"/>
    <b v="1"/>
    <x v="0"/>
  </r>
  <r>
    <n v="7"/>
    <n v="172.05952379999999"/>
    <n v="0"/>
    <n v="0"/>
    <n v="104"/>
    <n v="5155.3511319999998"/>
    <x v="1575"/>
    <x v="3982"/>
    <x v="1488"/>
    <s v="Nov"/>
    <x v="1"/>
    <b v="0"/>
    <x v="0"/>
  </r>
  <r>
    <n v="0"/>
    <n v="0"/>
    <n v="0"/>
    <n v="0"/>
    <n v="12"/>
    <n v="640.375"/>
    <x v="145"/>
    <x v="1390"/>
    <x v="0"/>
    <s v="Dec"/>
    <x v="1"/>
    <b v="1"/>
    <x v="0"/>
  </r>
  <r>
    <n v="4"/>
    <n v="28"/>
    <n v="3"/>
    <n v="37.833333330000002"/>
    <n v="378"/>
    <n v="12003.317580000001"/>
    <x v="1576"/>
    <x v="3983"/>
    <x v="0"/>
    <s v="Nov"/>
    <x v="1"/>
    <b v="0"/>
    <x v="0"/>
  </r>
  <r>
    <n v="0"/>
    <n v="0"/>
    <n v="0"/>
    <n v="0"/>
    <n v="9"/>
    <n v="348.75"/>
    <x v="0"/>
    <x v="295"/>
    <x v="0"/>
    <s v="Dec"/>
    <x v="1"/>
    <b v="0"/>
    <x v="0"/>
  </r>
  <r>
    <n v="11"/>
    <n v="326.49468089999999"/>
    <n v="0"/>
    <n v="0"/>
    <n v="92"/>
    <n v="4637.5384199999999"/>
    <x v="1577"/>
    <x v="3984"/>
    <x v="1489"/>
    <s v="Nov"/>
    <x v="1"/>
    <b v="0"/>
    <x v="0"/>
  </r>
  <r>
    <n v="0"/>
    <n v="0"/>
    <n v="0"/>
    <n v="0"/>
    <n v="64"/>
    <n v="2018.762066"/>
    <x v="1578"/>
    <x v="3985"/>
    <x v="0"/>
    <s v="Nov"/>
    <x v="1"/>
    <b v="0"/>
    <x v="0"/>
  </r>
  <r>
    <n v="1"/>
    <n v="10"/>
    <n v="0"/>
    <n v="0"/>
    <n v="254"/>
    <n v="6308.0637930000003"/>
    <x v="1579"/>
    <x v="3986"/>
    <x v="0"/>
    <s v="Nov"/>
    <x v="1"/>
    <b v="0"/>
    <x v="0"/>
  </r>
  <r>
    <n v="0"/>
    <n v="0"/>
    <n v="0"/>
    <n v="0"/>
    <n v="6"/>
    <n v="85.25"/>
    <x v="0"/>
    <x v="10"/>
    <x v="0"/>
    <s v="Dec"/>
    <x v="1"/>
    <b v="0"/>
    <x v="0"/>
  </r>
  <r>
    <n v="2"/>
    <n v="21"/>
    <n v="6"/>
    <n v="182.79166670000001"/>
    <n v="82"/>
    <n v="1836.2142490000001"/>
    <x v="49"/>
    <x v="3987"/>
    <x v="0"/>
    <s v="Dec"/>
    <x v="1"/>
    <b v="0"/>
    <x v="0"/>
  </r>
  <r>
    <n v="0"/>
    <n v="0"/>
    <n v="0"/>
    <n v="0"/>
    <n v="17"/>
    <n v="289.55555559999999"/>
    <x v="523"/>
    <x v="622"/>
    <x v="0"/>
    <s v="Dec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16"/>
    <n v="316"/>
    <x v="28"/>
    <x v="128"/>
    <x v="0"/>
    <s v="Nov"/>
    <x v="1"/>
    <b v="0"/>
    <x v="0"/>
  </r>
  <r>
    <n v="0"/>
    <n v="0"/>
    <n v="0"/>
    <n v="0"/>
    <n v="3"/>
    <n v="44.5"/>
    <x v="33"/>
    <x v="177"/>
    <x v="0"/>
    <s v="Dec"/>
    <x v="1"/>
    <b v="0"/>
    <x v="0"/>
  </r>
  <r>
    <n v="0"/>
    <n v="0"/>
    <n v="0"/>
    <n v="0"/>
    <n v="2"/>
    <n v="1121.5"/>
    <x v="0"/>
    <x v="100"/>
    <x v="0"/>
    <s v="Nov"/>
    <x v="1"/>
    <b v="0"/>
    <x v="0"/>
  </r>
  <r>
    <n v="7"/>
    <n v="134.625"/>
    <n v="0"/>
    <n v="0"/>
    <n v="14"/>
    <n v="1010.375"/>
    <x v="84"/>
    <x v="3988"/>
    <x v="0"/>
    <s v="Nov"/>
    <x v="1"/>
    <b v="0"/>
    <x v="0"/>
  </r>
  <r>
    <n v="6"/>
    <n v="888.83333330000005"/>
    <n v="0"/>
    <n v="0"/>
    <n v="39"/>
    <n v="1570.791667"/>
    <x v="3"/>
    <x v="3989"/>
    <x v="1490"/>
    <s v="Dec"/>
    <x v="1"/>
    <b v="1"/>
    <x v="0"/>
  </r>
  <r>
    <n v="2"/>
    <n v="112"/>
    <n v="4"/>
    <n v="231.875"/>
    <n v="73"/>
    <n v="2163.5"/>
    <x v="46"/>
    <x v="3990"/>
    <x v="1491"/>
    <s v="Nov"/>
    <x v="1"/>
    <b v="1"/>
    <x v="0"/>
  </r>
  <r>
    <n v="1"/>
    <n v="11.5"/>
    <n v="1"/>
    <n v="94"/>
    <n v="98"/>
    <n v="6212.7795169999999"/>
    <x v="1580"/>
    <x v="3991"/>
    <x v="0"/>
    <s v="Nov"/>
    <x v="1"/>
    <b v="1"/>
    <x v="0"/>
  </r>
  <r>
    <n v="0"/>
    <n v="0"/>
    <n v="0"/>
    <n v="0"/>
    <n v="28"/>
    <n v="1023.125"/>
    <x v="11"/>
    <x v="3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1"/>
    <n v="0"/>
    <x v="9"/>
    <x v="63"/>
    <x v="0"/>
    <s v="Dec"/>
    <x v="1"/>
    <b v="0"/>
    <x v="0"/>
  </r>
  <r>
    <n v="10"/>
    <n v="298.58176099999997"/>
    <n v="0"/>
    <n v="0"/>
    <n v="210"/>
    <n v="8115.8458520000004"/>
    <x v="1581"/>
    <x v="3992"/>
    <x v="0"/>
    <s v="Nov"/>
    <x v="1"/>
    <b v="0"/>
    <x v="0"/>
  </r>
  <r>
    <n v="0"/>
    <n v="0"/>
    <n v="0"/>
    <n v="0"/>
    <n v="1"/>
    <n v="0"/>
    <x v="9"/>
    <x v="63"/>
    <x v="0"/>
    <s v="Dec"/>
    <x v="1"/>
    <b v="0"/>
    <x v="0"/>
  </r>
  <r>
    <n v="0"/>
    <n v="0"/>
    <n v="0"/>
    <n v="0"/>
    <n v="2"/>
    <n v="25.5"/>
    <x v="0"/>
    <x v="100"/>
    <x v="0"/>
    <s v="Dec"/>
    <x v="1"/>
    <b v="0"/>
    <x v="0"/>
  </r>
  <r>
    <n v="0"/>
    <n v="0"/>
    <n v="0"/>
    <n v="0"/>
    <n v="17"/>
    <n v="278.66666670000001"/>
    <x v="175"/>
    <x v="3993"/>
    <x v="0"/>
    <s v="Nov"/>
    <x v="1"/>
    <b v="1"/>
    <x v="0"/>
  </r>
  <r>
    <n v="9"/>
    <n v="1294.9000000000001"/>
    <n v="1"/>
    <n v="32.666666669999998"/>
    <n v="37"/>
    <n v="1012.233333"/>
    <x v="0"/>
    <x v="3994"/>
    <x v="1492"/>
    <s v="Nov"/>
    <x v="1"/>
    <b v="0"/>
    <x v="0"/>
  </r>
  <r>
    <n v="0"/>
    <n v="0"/>
    <n v="0"/>
    <n v="0"/>
    <n v="46"/>
    <n v="1014.375"/>
    <x v="24"/>
    <x v="2797"/>
    <x v="0"/>
    <s v="Dec"/>
    <x v="1"/>
    <b v="1"/>
    <x v="0"/>
  </r>
  <r>
    <n v="0"/>
    <n v="0"/>
    <n v="0"/>
    <n v="0"/>
    <n v="23"/>
    <n v="1107.267857"/>
    <x v="1582"/>
    <x v="3995"/>
    <x v="1493"/>
    <s v="Dec"/>
    <x v="1"/>
    <b v="0"/>
    <x v="0"/>
  </r>
  <r>
    <n v="7"/>
    <n v="533.5913534"/>
    <n v="4"/>
    <n v="333.5"/>
    <n v="85"/>
    <n v="5496.6303550000002"/>
    <x v="1583"/>
    <x v="3996"/>
    <x v="1494"/>
    <s v="Nov"/>
    <x v="1"/>
    <b v="0"/>
    <x v="0"/>
  </r>
  <r>
    <n v="4"/>
    <n v="140.58333329999999"/>
    <n v="2"/>
    <n v="385"/>
    <n v="53"/>
    <n v="1609.9900789999999"/>
    <x v="56"/>
    <x v="3997"/>
    <x v="1495"/>
    <s v="Dec"/>
    <x v="1"/>
    <b v="1"/>
    <x v="0"/>
  </r>
  <r>
    <n v="6"/>
    <n v="76.3125"/>
    <n v="0"/>
    <n v="0"/>
    <n v="187"/>
    <n v="6338.2566360000001"/>
    <x v="120"/>
    <x v="3998"/>
    <x v="1496"/>
    <s v="Nov"/>
    <x v="1"/>
    <b v="0"/>
    <x v="0"/>
  </r>
  <r>
    <n v="6"/>
    <n v="344.5"/>
    <n v="0"/>
    <n v="0"/>
    <n v="7"/>
    <n v="186"/>
    <x v="253"/>
    <x v="6"/>
    <x v="0"/>
    <s v="Nov"/>
    <x v="1"/>
    <b v="1"/>
    <x v="0"/>
  </r>
  <r>
    <n v="0"/>
    <n v="0"/>
    <n v="0"/>
    <n v="0"/>
    <n v="5"/>
    <n v="52.666666669999998"/>
    <x v="15"/>
    <x v="9"/>
    <x v="0"/>
    <s v="Nov"/>
    <x v="1"/>
    <b v="0"/>
    <x v="0"/>
  </r>
  <r>
    <n v="2"/>
    <n v="698.5"/>
    <n v="0"/>
    <n v="0"/>
    <n v="41"/>
    <n v="1053.8415649999999"/>
    <x v="1584"/>
    <x v="3999"/>
    <x v="0"/>
    <s v="Nov"/>
    <x v="1"/>
    <b v="1"/>
    <x v="0"/>
  </r>
  <r>
    <n v="6"/>
    <n v="60.875"/>
    <n v="0"/>
    <n v="0"/>
    <n v="57"/>
    <n v="3671.6750000000002"/>
    <x v="572"/>
    <x v="4000"/>
    <x v="0"/>
    <s v="Nov"/>
    <x v="1"/>
    <b v="0"/>
    <x v="0"/>
  </r>
  <r>
    <n v="2"/>
    <n v="7"/>
    <n v="0"/>
    <n v="0"/>
    <n v="63"/>
    <n v="2219.8666669999998"/>
    <x v="54"/>
    <x v="4001"/>
    <x v="0"/>
    <s v="Nov"/>
    <x v="1"/>
    <b v="1"/>
    <x v="0"/>
  </r>
  <r>
    <n v="0"/>
    <n v="0"/>
    <n v="0"/>
    <n v="0"/>
    <n v="3"/>
    <n v="0"/>
    <x v="9"/>
    <x v="63"/>
    <x v="0"/>
    <s v="Nov"/>
    <x v="1"/>
    <b v="0"/>
    <x v="0"/>
  </r>
  <r>
    <n v="0"/>
    <n v="0"/>
    <n v="0"/>
    <n v="0"/>
    <n v="1"/>
    <n v="0"/>
    <x v="9"/>
    <x v="63"/>
    <x v="0"/>
    <s v="Dec"/>
    <x v="1"/>
    <b v="1"/>
    <x v="0"/>
  </r>
  <r>
    <n v="0"/>
    <n v="0"/>
    <n v="0"/>
    <n v="0"/>
    <n v="10"/>
    <n v="902.66666669999995"/>
    <x v="0"/>
    <x v="94"/>
    <x v="0"/>
    <s v="Nov"/>
    <x v="1"/>
    <b v="1"/>
    <x v="0"/>
  </r>
  <r>
    <n v="9"/>
    <n v="500"/>
    <n v="0"/>
    <n v="0"/>
    <n v="54"/>
    <n v="2201.7107139999998"/>
    <x v="1486"/>
    <x v="4002"/>
    <x v="1497"/>
    <s v="Dec"/>
    <x v="1"/>
    <b v="0"/>
    <x v="0"/>
  </r>
  <r>
    <n v="0"/>
    <n v="0"/>
    <n v="0"/>
    <n v="0"/>
    <n v="8"/>
    <n v="102.75"/>
    <x v="0"/>
    <x v="34"/>
    <x v="0"/>
    <s v="Dec"/>
    <x v="1"/>
    <b v="0"/>
    <x v="0"/>
  </r>
  <r>
    <n v="3"/>
    <n v="117"/>
    <n v="0"/>
    <n v="0"/>
    <n v="98"/>
    <n v="3653.6416669999999"/>
    <x v="1585"/>
    <x v="4003"/>
    <x v="0"/>
    <s v="Nov"/>
    <x v="1"/>
    <b v="0"/>
    <x v="0"/>
  </r>
  <r>
    <n v="0"/>
    <n v="0"/>
    <n v="0"/>
    <n v="0"/>
    <n v="15"/>
    <n v="264.08333329999999"/>
    <x v="0"/>
    <x v="5"/>
    <x v="0"/>
    <s v="Nov"/>
    <x v="1"/>
    <b v="0"/>
    <x v="0"/>
  </r>
  <r>
    <n v="0"/>
    <n v="0"/>
    <n v="0"/>
    <n v="0"/>
    <n v="13"/>
    <n v="223.41666670000001"/>
    <x v="0"/>
    <x v="41"/>
    <x v="0"/>
    <s v="Dec"/>
    <x v="1"/>
    <b v="0"/>
    <x v="0"/>
  </r>
  <r>
    <n v="1"/>
    <n v="8"/>
    <n v="0"/>
    <n v="0"/>
    <n v="55"/>
    <n v="1893.650488"/>
    <x v="1315"/>
    <x v="4004"/>
    <x v="0"/>
    <s v="Nov"/>
    <x v="1"/>
    <b v="1"/>
    <x v="0"/>
  </r>
  <r>
    <n v="0"/>
    <n v="0"/>
    <n v="0"/>
    <n v="0"/>
    <n v="69"/>
    <n v="2077.8060070000001"/>
    <x v="1586"/>
    <x v="4005"/>
    <x v="0"/>
    <s v="Nov"/>
    <x v="1"/>
    <b v="0"/>
    <x v="0"/>
  </r>
  <r>
    <n v="0"/>
    <n v="0"/>
    <n v="2"/>
    <n v="120.5"/>
    <n v="54"/>
    <n v="1389.2166669999999"/>
    <x v="202"/>
    <x v="4006"/>
    <x v="0"/>
    <s v="Dec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6"/>
    <n v="97.166666669999998"/>
    <n v="81"/>
    <n v="3466.7940480000002"/>
    <x v="1587"/>
    <x v="4007"/>
    <x v="0"/>
    <s v="Nov"/>
    <x v="1"/>
    <b v="1"/>
    <x v="0"/>
  </r>
  <r>
    <n v="0"/>
    <n v="0"/>
    <n v="0"/>
    <n v="0"/>
    <n v="3"/>
    <n v="52.5"/>
    <x v="33"/>
    <x v="100"/>
    <x v="0"/>
    <s v="Dec"/>
    <x v="1"/>
    <b v="0"/>
    <x v="0"/>
  </r>
  <r>
    <n v="0"/>
    <n v="0"/>
    <n v="0"/>
    <n v="0"/>
    <n v="8"/>
    <n v="833.75"/>
    <x v="14"/>
    <x v="128"/>
    <x v="0"/>
    <s v="Dec"/>
    <x v="1"/>
    <b v="0"/>
    <x v="0"/>
  </r>
  <r>
    <n v="5"/>
    <n v="116"/>
    <n v="0"/>
    <n v="0"/>
    <n v="31"/>
    <n v="1350.258333"/>
    <x v="53"/>
    <x v="4008"/>
    <x v="0"/>
    <s v="Dec"/>
    <x v="1"/>
    <b v="0"/>
    <x v="0"/>
  </r>
  <r>
    <n v="0"/>
    <n v="0"/>
    <n v="0"/>
    <n v="0"/>
    <n v="111"/>
    <n v="1624.75"/>
    <x v="139"/>
    <x v="4009"/>
    <x v="0"/>
    <s v="Dec"/>
    <x v="1"/>
    <b v="0"/>
    <x v="0"/>
  </r>
  <r>
    <n v="1"/>
    <n v="14"/>
    <n v="0"/>
    <n v="0"/>
    <n v="11"/>
    <n v="239.58333329999999"/>
    <x v="0"/>
    <x v="4"/>
    <x v="0"/>
    <s v="Nov"/>
    <x v="1"/>
    <b v="1"/>
    <x v="0"/>
  </r>
  <r>
    <n v="0"/>
    <n v="0"/>
    <n v="0"/>
    <n v="0"/>
    <n v="18"/>
    <n v="413.66666670000001"/>
    <x v="0"/>
    <x v="714"/>
    <x v="0"/>
    <s v="Dec"/>
    <x v="1"/>
    <b v="0"/>
    <x v="0"/>
  </r>
  <r>
    <n v="8"/>
    <n v="108.5"/>
    <n v="0"/>
    <n v="0"/>
    <n v="53"/>
    <n v="1287.8527779999999"/>
    <x v="433"/>
    <x v="4010"/>
    <x v="0"/>
    <s v="Dec"/>
    <x v="1"/>
    <b v="0"/>
    <x v="0"/>
  </r>
  <r>
    <n v="0"/>
    <n v="0"/>
    <n v="0"/>
    <n v="0"/>
    <n v="112"/>
    <n v="6673.2913920000001"/>
    <x v="0"/>
    <x v="4011"/>
    <x v="1498"/>
    <s v="Nov"/>
    <x v="1"/>
    <b v="0"/>
    <x v="0"/>
  </r>
  <r>
    <n v="1"/>
    <n v="0"/>
    <n v="1"/>
    <n v="46.5"/>
    <n v="22"/>
    <n v="671.8666667"/>
    <x v="544"/>
    <x v="4012"/>
    <x v="0"/>
    <s v="Nov"/>
    <x v="1"/>
    <b v="0"/>
    <x v="0"/>
  </r>
  <r>
    <n v="0"/>
    <n v="0"/>
    <n v="0"/>
    <n v="0"/>
    <n v="7"/>
    <n v="486.5"/>
    <x v="0"/>
    <x v="3"/>
    <x v="0"/>
    <s v="Nov"/>
    <x v="1"/>
    <b v="0"/>
    <x v="0"/>
  </r>
  <r>
    <n v="1"/>
    <n v="8"/>
    <n v="0"/>
    <n v="0"/>
    <n v="6"/>
    <n v="189.75"/>
    <x v="0"/>
    <x v="29"/>
    <x v="0"/>
    <s v="Nov"/>
    <x v="1"/>
    <b v="0"/>
    <x v="0"/>
  </r>
  <r>
    <n v="0"/>
    <n v="0"/>
    <n v="0"/>
    <n v="0"/>
    <n v="33"/>
    <n v="472.36111110000002"/>
    <x v="53"/>
    <x v="4013"/>
    <x v="0"/>
    <s v="Nov"/>
    <x v="1"/>
    <b v="0"/>
    <x v="0"/>
  </r>
  <r>
    <n v="6"/>
    <n v="243.75"/>
    <n v="0"/>
    <n v="0"/>
    <n v="8"/>
    <n v="171.25"/>
    <x v="516"/>
    <x v="4014"/>
    <x v="0"/>
    <s v="Dec"/>
    <x v="1"/>
    <b v="0"/>
    <x v="0"/>
  </r>
  <r>
    <n v="19"/>
    <n v="739.19487179999999"/>
    <n v="1"/>
    <n v="8"/>
    <n v="114"/>
    <n v="4269.4931459999998"/>
    <x v="1588"/>
    <x v="4015"/>
    <x v="1499"/>
    <s v="Nov"/>
    <x v="1"/>
    <b v="0"/>
    <x v="0"/>
  </r>
  <r>
    <n v="0"/>
    <n v="0"/>
    <n v="0"/>
    <n v="0"/>
    <n v="74"/>
    <n v="3109.4041670000001"/>
    <x v="769"/>
    <x v="4016"/>
    <x v="0"/>
    <s v="Nov"/>
    <x v="1"/>
    <b v="0"/>
    <x v="0"/>
  </r>
  <r>
    <n v="0"/>
    <n v="0"/>
    <n v="0"/>
    <n v="0"/>
    <n v="44"/>
    <n v="1236.638095"/>
    <x v="0"/>
    <x v="2585"/>
    <x v="0"/>
    <s v="Dec"/>
    <x v="1"/>
    <b v="0"/>
    <x v="0"/>
  </r>
  <r>
    <n v="7"/>
    <n v="311.13611109999999"/>
    <n v="0"/>
    <n v="0"/>
    <n v="36"/>
    <n v="1699.073611"/>
    <x v="1589"/>
    <x v="4017"/>
    <x v="1500"/>
    <s v="Dec"/>
    <x v="1"/>
    <b v="0"/>
    <x v="0"/>
  </r>
  <r>
    <n v="0"/>
    <n v="0"/>
    <n v="0"/>
    <n v="0"/>
    <n v="7"/>
    <n v="1749"/>
    <x v="435"/>
    <x v="4018"/>
    <x v="0"/>
    <s v="Dec"/>
    <x v="1"/>
    <b v="0"/>
    <x v="0"/>
  </r>
  <r>
    <n v="1"/>
    <n v="41.125"/>
    <n v="0"/>
    <n v="0"/>
    <n v="126"/>
    <n v="4310.0046679999996"/>
    <x v="1590"/>
    <x v="4019"/>
    <x v="1501"/>
    <s v="Nov"/>
    <x v="1"/>
    <b v="0"/>
    <x v="0"/>
  </r>
  <r>
    <n v="0"/>
    <n v="0"/>
    <n v="0"/>
    <n v="0"/>
    <n v="3"/>
    <n v="178.25"/>
    <x v="0"/>
    <x v="34"/>
    <x v="0"/>
    <s v="Nov"/>
    <x v="1"/>
    <b v="0"/>
    <x v="0"/>
  </r>
  <r>
    <n v="0"/>
    <n v="0"/>
    <n v="0"/>
    <n v="0"/>
    <n v="19"/>
    <n v="540.33333330000005"/>
    <x v="0"/>
    <x v="1571"/>
    <x v="0"/>
    <s v="Nov"/>
    <x v="1"/>
    <b v="1"/>
    <x v="0"/>
  </r>
  <r>
    <n v="5"/>
    <n v="127.2"/>
    <n v="2"/>
    <n v="33"/>
    <n v="93"/>
    <n v="2720.2653679999999"/>
    <x v="11"/>
    <x v="4020"/>
    <x v="0"/>
    <s v="Nov"/>
    <x v="1"/>
    <b v="1"/>
    <x v="0"/>
  </r>
  <r>
    <n v="0"/>
    <n v="0"/>
    <n v="0"/>
    <n v="0"/>
    <n v="9"/>
    <n v="867"/>
    <x v="7"/>
    <x v="2162"/>
    <x v="0"/>
    <s v="Nov"/>
    <x v="1"/>
    <b v="0"/>
    <x v="0"/>
  </r>
  <r>
    <n v="0"/>
    <n v="0"/>
    <n v="1"/>
    <n v="0"/>
    <n v="22"/>
    <n v="812.3"/>
    <x v="1591"/>
    <x v="4021"/>
    <x v="0"/>
    <s v="Nov"/>
    <x v="1"/>
    <b v="1"/>
    <x v="0"/>
  </r>
  <r>
    <n v="2"/>
    <n v="50.5"/>
    <n v="0"/>
    <n v="0"/>
    <n v="70"/>
    <n v="2802.1166669999998"/>
    <x v="239"/>
    <x v="4022"/>
    <x v="0"/>
    <s v="Nov"/>
    <x v="1"/>
    <b v="0"/>
    <x v="0"/>
  </r>
  <r>
    <n v="2"/>
    <n v="262.66666670000001"/>
    <n v="3"/>
    <n v="112"/>
    <n v="127"/>
    <n v="4214.7798220000004"/>
    <x v="1592"/>
    <x v="4023"/>
    <x v="0"/>
    <s v="Nov"/>
    <x v="1"/>
    <b v="0"/>
    <x v="0"/>
  </r>
  <r>
    <n v="5"/>
    <n v="157.33333329999999"/>
    <n v="0"/>
    <n v="0"/>
    <n v="76"/>
    <n v="3923.5861110000001"/>
    <x v="1593"/>
    <x v="4024"/>
    <x v="0"/>
    <s v="Nov"/>
    <x v="1"/>
    <b v="1"/>
    <x v="0"/>
  </r>
  <r>
    <n v="0"/>
    <n v="0"/>
    <n v="0"/>
    <n v="0"/>
    <n v="49"/>
    <n v="3414.875"/>
    <x v="915"/>
    <x v="3970"/>
    <x v="0"/>
    <s v="Nov"/>
    <x v="1"/>
    <b v="0"/>
    <x v="0"/>
  </r>
  <r>
    <n v="2"/>
    <n v="23"/>
    <n v="0"/>
    <n v="0"/>
    <n v="12"/>
    <n v="284.5"/>
    <x v="0"/>
    <x v="7"/>
    <x v="0"/>
    <s v="Dec"/>
    <x v="1"/>
    <b v="0"/>
    <x v="0"/>
  </r>
  <r>
    <n v="0"/>
    <n v="0"/>
    <n v="0"/>
    <n v="0"/>
    <n v="7"/>
    <n v="53"/>
    <x v="18"/>
    <x v="65"/>
    <x v="0"/>
    <s v="Dec"/>
    <x v="1"/>
    <b v="0"/>
    <x v="0"/>
  </r>
  <r>
    <n v="2"/>
    <n v="223.75"/>
    <n v="3"/>
    <n v="165"/>
    <n v="51"/>
    <n v="2159.0041670000001"/>
    <x v="1404"/>
    <x v="4025"/>
    <x v="1502"/>
    <s v="Nov"/>
    <x v="1"/>
    <b v="0"/>
    <x v="0"/>
  </r>
  <r>
    <n v="6"/>
    <n v="95.916666669999998"/>
    <n v="0"/>
    <n v="0"/>
    <n v="19"/>
    <n v="671.55"/>
    <x v="0"/>
    <x v="3549"/>
    <x v="1503"/>
    <s v="Dec"/>
    <x v="1"/>
    <b v="0"/>
    <x v="0"/>
  </r>
  <r>
    <n v="7"/>
    <n v="111.08333330000001"/>
    <n v="0"/>
    <n v="0"/>
    <n v="24"/>
    <n v="431.5"/>
    <x v="92"/>
    <x v="892"/>
    <x v="0"/>
    <s v="Dec"/>
    <x v="1"/>
    <b v="0"/>
    <x v="0"/>
  </r>
  <r>
    <n v="4"/>
    <n v="81.5"/>
    <n v="0"/>
    <n v="0"/>
    <n v="93"/>
    <n v="2773.0108730000002"/>
    <x v="607"/>
    <x v="4026"/>
    <x v="0"/>
    <s v="Nov"/>
    <x v="1"/>
    <b v="1"/>
    <x v="0"/>
  </r>
  <r>
    <n v="3"/>
    <n v="52.75"/>
    <n v="0"/>
    <n v="0"/>
    <n v="69"/>
    <n v="909.15487010000004"/>
    <x v="80"/>
    <x v="4027"/>
    <x v="1504"/>
    <s v="Dec"/>
    <x v="1"/>
    <b v="0"/>
    <x v="0"/>
  </r>
  <r>
    <n v="5"/>
    <n v="134.33333329999999"/>
    <n v="0"/>
    <n v="0"/>
    <n v="56"/>
    <n v="959.81174239999996"/>
    <x v="0"/>
    <x v="4028"/>
    <x v="1505"/>
    <s v="Nov"/>
    <x v="1"/>
    <b v="1"/>
    <x v="0"/>
  </r>
  <r>
    <n v="0"/>
    <n v="0"/>
    <n v="0"/>
    <n v="0"/>
    <n v="7"/>
    <n v="205.5"/>
    <x v="0"/>
    <x v="125"/>
    <x v="0"/>
    <s v="Nov"/>
    <x v="1"/>
    <b v="0"/>
    <x v="0"/>
  </r>
  <r>
    <n v="0"/>
    <n v="0"/>
    <n v="0"/>
    <n v="0"/>
    <n v="20"/>
    <n v="2001.833333"/>
    <x v="3"/>
    <x v="4029"/>
    <x v="0"/>
    <s v="Nov"/>
    <x v="1"/>
    <b v="0"/>
    <x v="0"/>
  </r>
  <r>
    <n v="5"/>
    <n v="181.8666667"/>
    <n v="0"/>
    <n v="0"/>
    <n v="192"/>
    <n v="4845.9892140000002"/>
    <x v="1594"/>
    <x v="4030"/>
    <x v="1506"/>
    <s v="Nov"/>
    <x v="1"/>
    <b v="0"/>
    <x v="0"/>
  </r>
  <r>
    <n v="0"/>
    <n v="0"/>
    <n v="0"/>
    <n v="0"/>
    <n v="40"/>
    <n v="1445.840909"/>
    <x v="1595"/>
    <x v="4031"/>
    <x v="0"/>
    <s v="Nov"/>
    <x v="1"/>
    <b v="1"/>
    <x v="0"/>
  </r>
  <r>
    <n v="1"/>
    <n v="73.75"/>
    <n v="0"/>
    <n v="0"/>
    <n v="45"/>
    <n v="2674.3392159999999"/>
    <x v="1596"/>
    <x v="4032"/>
    <x v="0"/>
    <s v="Nov"/>
    <x v="1"/>
    <b v="0"/>
    <x v="0"/>
  </r>
  <r>
    <n v="1"/>
    <n v="88"/>
    <n v="3"/>
    <n v="540.33333330000005"/>
    <n v="57"/>
    <n v="1656.4107140000001"/>
    <x v="0"/>
    <x v="4033"/>
    <x v="0"/>
    <s v="Nov"/>
    <x v="1"/>
    <b v="0"/>
    <x v="0"/>
  </r>
  <r>
    <n v="0"/>
    <n v="0"/>
    <n v="0"/>
    <n v="0"/>
    <n v="125"/>
    <n v="7453.7666669999999"/>
    <x v="1233"/>
    <x v="4034"/>
    <x v="0"/>
    <s v="Nov"/>
    <x v="1"/>
    <b v="0"/>
    <x v="0"/>
  </r>
  <r>
    <n v="0"/>
    <n v="0"/>
    <n v="0"/>
    <n v="0"/>
    <n v="37"/>
    <n v="854.55"/>
    <x v="36"/>
    <x v="4035"/>
    <x v="0"/>
    <s v="Dec"/>
    <x v="1"/>
    <b v="0"/>
    <x v="0"/>
  </r>
  <r>
    <n v="0"/>
    <n v="0"/>
    <n v="0"/>
    <n v="0"/>
    <n v="45"/>
    <n v="2650.416667"/>
    <x v="10"/>
    <x v="4036"/>
    <x v="0"/>
    <s v="Dec"/>
    <x v="1"/>
    <b v="1"/>
    <x v="0"/>
  </r>
  <r>
    <n v="6"/>
    <n v="369.33333329999999"/>
    <n v="2"/>
    <n v="225.5"/>
    <n v="133"/>
    <n v="3918.3637359999998"/>
    <x v="0"/>
    <x v="4037"/>
    <x v="1507"/>
    <s v="Nov"/>
    <x v="1"/>
    <b v="0"/>
    <x v="0"/>
  </r>
  <r>
    <n v="0"/>
    <n v="0"/>
    <n v="0"/>
    <n v="0"/>
    <n v="4"/>
    <n v="197.41666670000001"/>
    <x v="13"/>
    <x v="912"/>
    <x v="0"/>
    <s v="Nov"/>
    <x v="1"/>
    <b v="0"/>
    <x v="0"/>
  </r>
  <r>
    <n v="8"/>
    <n v="167.9107143"/>
    <n v="6"/>
    <n v="547.75"/>
    <n v="111"/>
    <n v="6340.1523809999999"/>
    <x v="195"/>
    <x v="4038"/>
    <x v="1508"/>
    <s v="Dec"/>
    <x v="1"/>
    <b v="0"/>
    <x v="0"/>
  </r>
  <r>
    <n v="3"/>
    <n v="100"/>
    <n v="0"/>
    <n v="0"/>
    <n v="27"/>
    <n v="730.79166669999995"/>
    <x v="37"/>
    <x v="4039"/>
    <x v="0"/>
    <s v="Nov"/>
    <x v="1"/>
    <b v="0"/>
    <x v="0"/>
  </r>
  <r>
    <n v="0"/>
    <n v="0"/>
    <n v="0"/>
    <n v="0"/>
    <n v="3"/>
    <n v="88.5"/>
    <x v="0"/>
    <x v="6"/>
    <x v="0"/>
    <s v="Nov"/>
    <x v="1"/>
    <b v="1"/>
    <x v="0"/>
  </r>
  <r>
    <n v="0"/>
    <n v="0"/>
    <n v="0"/>
    <n v="0"/>
    <n v="20"/>
    <n v="1008.5"/>
    <x v="40"/>
    <x v="200"/>
    <x v="0"/>
    <s v="Dec"/>
    <x v="1"/>
    <b v="1"/>
    <x v="0"/>
  </r>
  <r>
    <n v="0"/>
    <n v="0"/>
    <n v="0"/>
    <n v="0"/>
    <n v="3"/>
    <n v="35"/>
    <x v="0"/>
    <x v="34"/>
    <x v="0"/>
    <s v="Nov"/>
    <x v="1"/>
    <b v="0"/>
    <x v="0"/>
  </r>
  <r>
    <n v="0"/>
    <n v="0"/>
    <n v="0"/>
    <n v="0"/>
    <n v="8"/>
    <n v="189.5"/>
    <x v="133"/>
    <x v="100"/>
    <x v="0"/>
    <s v="Dec"/>
    <x v="1"/>
    <b v="0"/>
    <x v="0"/>
  </r>
  <r>
    <n v="0"/>
    <n v="0"/>
    <n v="2"/>
    <n v="21"/>
    <n v="12"/>
    <n v="144.5"/>
    <x v="19"/>
    <x v="9"/>
    <x v="0"/>
    <s v="Dec"/>
    <x v="1"/>
    <b v="0"/>
    <x v="0"/>
  </r>
  <r>
    <n v="0"/>
    <n v="0"/>
    <n v="0"/>
    <n v="0"/>
    <n v="23"/>
    <n v="1422.85"/>
    <x v="544"/>
    <x v="4040"/>
    <x v="0"/>
    <s v="Nov"/>
    <x v="1"/>
    <b v="0"/>
    <x v="0"/>
  </r>
  <r>
    <n v="0"/>
    <n v="0"/>
    <n v="3"/>
    <n v="33.75"/>
    <n v="9"/>
    <n v="313.92857140000001"/>
    <x v="12"/>
    <x v="270"/>
    <x v="0"/>
    <s v="Dec"/>
    <x v="1"/>
    <b v="0"/>
    <x v="0"/>
  </r>
  <r>
    <n v="0"/>
    <n v="0"/>
    <n v="0"/>
    <n v="0"/>
    <n v="21"/>
    <n v="472.875"/>
    <x v="3"/>
    <x v="1130"/>
    <x v="0"/>
    <s v="Nov"/>
    <x v="1"/>
    <b v="0"/>
    <x v="0"/>
  </r>
  <r>
    <n v="3"/>
    <n v="9"/>
    <n v="0"/>
    <n v="0"/>
    <n v="17"/>
    <n v="372.25"/>
    <x v="0"/>
    <x v="4"/>
    <x v="0"/>
    <s v="Nov"/>
    <x v="1"/>
    <b v="0"/>
    <x v="0"/>
  </r>
  <r>
    <n v="0"/>
    <n v="0"/>
    <n v="0"/>
    <n v="0"/>
    <n v="9"/>
    <n v="719.58333330000005"/>
    <x v="7"/>
    <x v="526"/>
    <x v="0"/>
    <s v="Nov"/>
    <x v="1"/>
    <b v="0"/>
    <x v="0"/>
  </r>
  <r>
    <n v="0"/>
    <n v="0"/>
    <n v="0"/>
    <n v="0"/>
    <n v="2"/>
    <n v="0"/>
    <x v="9"/>
    <x v="63"/>
    <x v="0"/>
    <s v="Nov"/>
    <x v="1"/>
    <b v="0"/>
    <x v="0"/>
  </r>
  <r>
    <n v="0"/>
    <n v="0"/>
    <n v="0"/>
    <n v="0"/>
    <n v="22"/>
    <n v="185.25"/>
    <x v="766"/>
    <x v="3114"/>
    <x v="0"/>
    <s v="Nov"/>
    <x v="1"/>
    <b v="1"/>
    <x v="0"/>
  </r>
  <r>
    <n v="0"/>
    <n v="0"/>
    <n v="0"/>
    <n v="0"/>
    <n v="3"/>
    <n v="172"/>
    <x v="0"/>
    <x v="34"/>
    <x v="0"/>
    <s v="Dec"/>
    <x v="1"/>
    <b v="0"/>
    <x v="0"/>
  </r>
  <r>
    <n v="0"/>
    <n v="0"/>
    <n v="0"/>
    <n v="0"/>
    <n v="30"/>
    <n v="655.54285709999999"/>
    <x v="43"/>
    <x v="409"/>
    <x v="0"/>
    <s v="Dec"/>
    <x v="1"/>
    <b v="1"/>
    <x v="0"/>
  </r>
  <r>
    <n v="0"/>
    <n v="0"/>
    <n v="0"/>
    <n v="0"/>
    <n v="39"/>
    <n v="1168.619841"/>
    <x v="0"/>
    <x v="4041"/>
    <x v="0"/>
    <s v="Nov"/>
    <x v="1"/>
    <b v="0"/>
    <x v="0"/>
  </r>
  <r>
    <n v="0"/>
    <n v="0"/>
    <n v="0"/>
    <n v="0"/>
    <n v="13"/>
    <n v="1041.75"/>
    <x v="26"/>
    <x v="95"/>
    <x v="0"/>
    <s v="Dec"/>
    <x v="1"/>
    <b v="0"/>
    <x v="0"/>
  </r>
  <r>
    <n v="2"/>
    <n v="305.125"/>
    <n v="3"/>
    <n v="368.25"/>
    <n v="27"/>
    <n v="1121.25"/>
    <x v="42"/>
    <x v="125"/>
    <x v="1509"/>
    <s v="Dec"/>
    <x v="1"/>
    <b v="0"/>
    <x v="0"/>
  </r>
  <r>
    <n v="1"/>
    <n v="19"/>
    <n v="0"/>
    <n v="0"/>
    <n v="45"/>
    <n v="4018.45"/>
    <x v="16"/>
    <x v="812"/>
    <x v="0"/>
    <s v="Nov"/>
    <x v="1"/>
    <b v="1"/>
    <x v="0"/>
  </r>
  <r>
    <n v="3"/>
    <n v="54"/>
    <n v="0"/>
    <n v="0"/>
    <n v="20"/>
    <n v="262.89999999999998"/>
    <x v="34"/>
    <x v="526"/>
    <x v="0"/>
    <s v="Dec"/>
    <x v="1"/>
    <b v="0"/>
    <x v="0"/>
  </r>
  <r>
    <n v="1"/>
    <n v="5"/>
    <n v="0"/>
    <n v="0"/>
    <n v="21"/>
    <n v="411.08333329999999"/>
    <x v="78"/>
    <x v="2112"/>
    <x v="0"/>
    <s v="Nov"/>
    <x v="1"/>
    <b v="0"/>
    <x v="0"/>
  </r>
  <r>
    <n v="0"/>
    <n v="0"/>
    <n v="0"/>
    <n v="0"/>
    <n v="7"/>
    <n v="705.83333330000005"/>
    <x v="18"/>
    <x v="413"/>
    <x v="0"/>
    <s v="Dec"/>
    <x v="1"/>
    <b v="1"/>
    <x v="0"/>
  </r>
  <r>
    <n v="0"/>
    <n v="0"/>
    <n v="0"/>
    <n v="0"/>
    <n v="7"/>
    <n v="212.5"/>
    <x v="0"/>
    <x v="6"/>
    <x v="0"/>
    <s v="Nov"/>
    <x v="1"/>
    <b v="1"/>
    <x v="0"/>
  </r>
  <r>
    <n v="0"/>
    <n v="0"/>
    <n v="0"/>
    <n v="0"/>
    <n v="44"/>
    <n v="615"/>
    <x v="139"/>
    <x v="157"/>
    <x v="0"/>
    <s v="Dec"/>
    <x v="1"/>
    <b v="0"/>
    <x v="0"/>
  </r>
  <r>
    <n v="0"/>
    <n v="0"/>
    <n v="0"/>
    <n v="0"/>
    <n v="6"/>
    <n v="279"/>
    <x v="0"/>
    <x v="6"/>
    <x v="0"/>
    <s v="Dec"/>
    <x v="1"/>
    <b v="1"/>
    <x v="0"/>
  </r>
  <r>
    <n v="0"/>
    <n v="0"/>
    <n v="0"/>
    <n v="0"/>
    <n v="21"/>
    <n v="1128.583333"/>
    <x v="0"/>
    <x v="388"/>
    <x v="1510"/>
    <s v="Dec"/>
    <x v="1"/>
    <b v="0"/>
    <x v="0"/>
  </r>
  <r>
    <n v="0"/>
    <n v="0"/>
    <n v="0"/>
    <n v="0"/>
    <n v="8"/>
    <n v="143.58333329999999"/>
    <x v="19"/>
    <x v="9"/>
    <x v="0"/>
    <s v="Nov"/>
    <x v="1"/>
    <b v="0"/>
    <x v="0"/>
  </r>
  <r>
    <n v="0"/>
    <n v="0"/>
    <n v="0"/>
    <n v="0"/>
    <n v="6"/>
    <n v="0"/>
    <x v="9"/>
    <x v="63"/>
    <x v="0"/>
    <s v="Nov"/>
    <x v="1"/>
    <b v="0"/>
    <x v="0"/>
  </r>
  <r>
    <n v="6"/>
    <n v="76.25"/>
    <n v="0"/>
    <n v="0"/>
    <n v="22"/>
    <n v="1075.25"/>
    <x v="0"/>
    <x v="1"/>
    <x v="0"/>
    <s v="Dec"/>
    <x v="1"/>
    <b v="0"/>
    <x v="0"/>
  </r>
  <r>
    <n v="2"/>
    <n v="64.75"/>
    <n v="0"/>
    <n v="0"/>
    <n v="44"/>
    <n v="1157.9761900000001"/>
    <x v="0"/>
    <x v="4042"/>
    <x v="0"/>
    <s v="Nov"/>
    <x v="1"/>
    <b v="0"/>
    <x v="0"/>
  </r>
  <r>
    <n v="0"/>
    <n v="0"/>
    <n v="1"/>
    <n v="0"/>
    <n v="16"/>
    <n v="503"/>
    <x v="0"/>
    <x v="1348"/>
    <x v="0"/>
    <s v="Nov"/>
    <x v="1"/>
    <b v="0"/>
    <x v="0"/>
  </r>
  <r>
    <n v="3"/>
    <n v="145"/>
    <n v="0"/>
    <n v="0"/>
    <n v="53"/>
    <n v="1783.791667"/>
    <x v="11"/>
    <x v="4043"/>
    <x v="1511"/>
    <s v="Dec"/>
    <x v="1"/>
    <b v="1"/>
    <x v="0"/>
  </r>
  <r>
    <n v="0"/>
    <n v="0"/>
    <n v="0"/>
    <n v="0"/>
    <n v="5"/>
    <n v="465.75"/>
    <x v="0"/>
    <x v="2339"/>
    <x v="0"/>
    <s v="Nov"/>
    <x v="1"/>
    <b v="1"/>
    <x v="0"/>
  </r>
  <r>
    <n v="0"/>
    <n v="0"/>
    <n v="0"/>
    <n v="0"/>
    <n v="6"/>
    <n v="184.25"/>
    <x v="207"/>
    <x v="1375"/>
    <x v="0"/>
    <s v="Nov"/>
    <x v="1"/>
    <b v="1"/>
    <x v="0"/>
  </r>
  <r>
    <n v="4"/>
    <n v="75"/>
    <n v="0"/>
    <n v="0"/>
    <n v="15"/>
    <n v="346"/>
    <x v="0"/>
    <x v="121"/>
    <x v="0"/>
    <s v="Nov"/>
    <x v="1"/>
    <b v="0"/>
    <x v="0"/>
  </r>
  <r>
    <n v="3"/>
    <n v="87.833333330000002"/>
    <n v="0"/>
    <n v="0"/>
    <n v="27"/>
    <n v="798.33333330000005"/>
    <x v="0"/>
    <x v="3521"/>
    <x v="1512"/>
    <s v="Feb"/>
    <x v="1"/>
    <b v="0"/>
    <x v="1"/>
  </r>
  <r>
    <n v="10"/>
    <n v="1005.666667"/>
    <n v="0"/>
    <n v="0"/>
    <n v="36"/>
    <n v="2111.3416670000001"/>
    <x v="44"/>
    <x v="3529"/>
    <x v="1513"/>
    <s v="Feb"/>
    <x v="1"/>
    <b v="0"/>
    <x v="1"/>
  </r>
  <r>
    <n v="4"/>
    <n v="61"/>
    <n v="0"/>
    <n v="0"/>
    <n v="19"/>
    <n v="607"/>
    <x v="0"/>
    <x v="528"/>
    <x v="1514"/>
    <s v="Feb"/>
    <x v="1"/>
    <b v="1"/>
    <x v="1"/>
  </r>
  <r>
    <n v="9"/>
    <n v="111.5"/>
    <n v="1"/>
    <n v="48.5"/>
    <n v="49"/>
    <n v="1868.8196969999999"/>
    <x v="0"/>
    <x v="4044"/>
    <x v="1515"/>
    <s v="Mar"/>
    <x v="1"/>
    <b v="0"/>
    <x v="1"/>
  </r>
  <r>
    <n v="1"/>
    <n v="32"/>
    <n v="0"/>
    <n v="0"/>
    <n v="50"/>
    <n v="2867"/>
    <x v="0"/>
    <x v="164"/>
    <x v="1516"/>
    <s v="Mar"/>
    <x v="1"/>
    <b v="1"/>
    <x v="1"/>
  </r>
  <r>
    <n v="2"/>
    <n v="38"/>
    <n v="0"/>
    <n v="0"/>
    <n v="14"/>
    <n v="643"/>
    <x v="0"/>
    <x v="30"/>
    <x v="1517"/>
    <s v="Mar"/>
    <x v="1"/>
    <b v="0"/>
    <x v="1"/>
  </r>
  <r>
    <n v="0"/>
    <n v="0"/>
    <n v="0"/>
    <n v="0"/>
    <n v="16"/>
    <n v="2337"/>
    <x v="0"/>
    <x v="30"/>
    <x v="1518"/>
    <s v="Mar"/>
    <x v="1"/>
    <b v="0"/>
    <x v="1"/>
  </r>
  <r>
    <n v="16"/>
    <n v="155.6313131"/>
    <n v="0"/>
    <n v="0"/>
    <n v="32"/>
    <n v="908.01345600000002"/>
    <x v="58"/>
    <x v="4045"/>
    <x v="1519"/>
    <s v="Mar"/>
    <x v="1"/>
    <b v="0"/>
    <x v="1"/>
  </r>
  <r>
    <n v="1"/>
    <n v="158"/>
    <n v="1"/>
    <n v="64"/>
    <n v="29"/>
    <n v="1916.7619050000001"/>
    <x v="25"/>
    <x v="4046"/>
    <x v="1520"/>
    <s v="Mar"/>
    <x v="1"/>
    <b v="1"/>
    <x v="1"/>
  </r>
  <r>
    <n v="0"/>
    <n v="0"/>
    <n v="0"/>
    <n v="0"/>
    <n v="63"/>
    <n v="5220.0833329999996"/>
    <x v="0"/>
    <x v="4047"/>
    <x v="1521"/>
    <s v="Mar"/>
    <x v="1"/>
    <b v="1"/>
    <x v="1"/>
  </r>
  <r>
    <n v="4"/>
    <n v="15"/>
    <n v="0"/>
    <n v="0"/>
    <n v="10"/>
    <n v="197.2"/>
    <x v="0"/>
    <x v="4"/>
    <x v="1522"/>
    <s v="Mar"/>
    <x v="1"/>
    <b v="1"/>
    <x v="1"/>
  </r>
  <r>
    <n v="0"/>
    <n v="0"/>
    <n v="0"/>
    <n v="0"/>
    <n v="11"/>
    <n v="300.07142859999999"/>
    <x v="0"/>
    <x v="5"/>
    <x v="1523"/>
    <s v="Mar"/>
    <x v="1"/>
    <b v="1"/>
    <x v="1"/>
  </r>
  <r>
    <n v="2"/>
    <n v="8"/>
    <n v="1"/>
    <n v="14.33333333"/>
    <n v="14"/>
    <n v="603.66666669999995"/>
    <x v="0"/>
    <x v="39"/>
    <x v="1524"/>
    <s v="Mar"/>
    <x v="1"/>
    <b v="0"/>
    <x v="1"/>
  </r>
  <r>
    <n v="0"/>
    <n v="0"/>
    <n v="0"/>
    <n v="0"/>
    <n v="13"/>
    <n v="328.91666670000001"/>
    <x v="0"/>
    <x v="7"/>
    <x v="1525"/>
    <s v="Mar"/>
    <x v="1"/>
    <b v="0"/>
    <x v="1"/>
  </r>
  <r>
    <n v="1"/>
    <n v="38"/>
    <n v="0"/>
    <n v="0"/>
    <n v="23"/>
    <n v="1483.6"/>
    <x v="283"/>
    <x v="4048"/>
    <x v="1526"/>
    <s v="Mar"/>
    <x v="1"/>
    <b v="0"/>
    <x v="1"/>
  </r>
  <r>
    <n v="0"/>
    <n v="0"/>
    <n v="1"/>
    <n v="9"/>
    <n v="30"/>
    <n v="1992.833333"/>
    <x v="0"/>
    <x v="15"/>
    <x v="1527"/>
    <s v="Mar"/>
    <x v="1"/>
    <b v="0"/>
    <x v="1"/>
  </r>
  <r>
    <n v="2"/>
    <n v="102.5"/>
    <n v="3"/>
    <n v="60"/>
    <n v="22"/>
    <n v="1034.9749999999999"/>
    <x v="0"/>
    <x v="1671"/>
    <x v="1528"/>
    <s v="Mar"/>
    <x v="1"/>
    <b v="0"/>
    <x v="1"/>
  </r>
  <r>
    <n v="6"/>
    <n v="71.5"/>
    <n v="0"/>
    <n v="0"/>
    <n v="47"/>
    <n v="1532.2"/>
    <x v="1597"/>
    <x v="4049"/>
    <x v="1529"/>
    <s v="Mar"/>
    <x v="1"/>
    <b v="0"/>
    <x v="1"/>
  </r>
  <r>
    <n v="7"/>
    <n v="191.2"/>
    <n v="4"/>
    <n v="654.33333330000005"/>
    <n v="31"/>
    <n v="1204.6004330000001"/>
    <x v="91"/>
    <x v="4050"/>
    <x v="1530"/>
    <s v="Mar"/>
    <x v="1"/>
    <b v="0"/>
    <x v="1"/>
  </r>
  <r>
    <n v="2"/>
    <n v="47"/>
    <n v="0"/>
    <n v="0"/>
    <n v="39"/>
    <n v="1743.366667"/>
    <x v="0"/>
    <x v="8"/>
    <x v="1531"/>
    <s v="Mar"/>
    <x v="1"/>
    <b v="0"/>
    <x v="1"/>
  </r>
  <r>
    <n v="8"/>
    <n v="237.5"/>
    <n v="4"/>
    <n v="142"/>
    <n v="30"/>
    <n v="1569.625"/>
    <x v="0"/>
    <x v="4051"/>
    <x v="1532"/>
    <s v="Mar"/>
    <x v="1"/>
    <b v="1"/>
    <x v="1"/>
  </r>
  <r>
    <n v="0"/>
    <n v="0"/>
    <n v="2"/>
    <n v="39"/>
    <n v="15"/>
    <n v="245"/>
    <x v="0"/>
    <x v="39"/>
    <x v="1533"/>
    <s v="Mar"/>
    <x v="1"/>
    <b v="1"/>
    <x v="1"/>
  </r>
  <r>
    <n v="4"/>
    <n v="74"/>
    <n v="2"/>
    <n v="629"/>
    <n v="149"/>
    <n v="5042.4580589999996"/>
    <x v="750"/>
    <x v="4052"/>
    <x v="1534"/>
    <s v="Mar"/>
    <x v="1"/>
    <b v="0"/>
    <x v="1"/>
  </r>
  <r>
    <n v="4"/>
    <n v="100.3"/>
    <n v="0"/>
    <n v="0"/>
    <n v="66"/>
    <n v="2868.1333330000002"/>
    <x v="116"/>
    <x v="4053"/>
    <x v="1535"/>
    <s v="Mar"/>
    <x v="1"/>
    <b v="0"/>
    <x v="1"/>
  </r>
  <r>
    <n v="14"/>
    <n v="416.39285710000001"/>
    <n v="6"/>
    <n v="449.33333329999999"/>
    <n v="258"/>
    <n v="11301.204159999999"/>
    <x v="0"/>
    <x v="4054"/>
    <x v="1536"/>
    <s v="Mar"/>
    <x v="1"/>
    <b v="0"/>
    <x v="1"/>
  </r>
  <r>
    <n v="0"/>
    <n v="0"/>
    <n v="1"/>
    <n v="0"/>
    <n v="51"/>
    <n v="2122.6560610000001"/>
    <x v="0"/>
    <x v="4055"/>
    <x v="1537"/>
    <s v="Mar"/>
    <x v="1"/>
    <b v="0"/>
    <x v="1"/>
  </r>
  <r>
    <n v="6"/>
    <n v="99.605882350000002"/>
    <n v="0"/>
    <n v="0"/>
    <n v="83"/>
    <n v="2585.6183500000002"/>
    <x v="0"/>
    <x v="4056"/>
    <x v="1538"/>
    <s v="Mar"/>
    <x v="1"/>
    <b v="0"/>
    <x v="1"/>
  </r>
  <r>
    <n v="3"/>
    <n v="68"/>
    <n v="1"/>
    <n v="103"/>
    <n v="10"/>
    <n v="808.5"/>
    <x v="0"/>
    <x v="0"/>
    <x v="1539"/>
    <s v="Mar"/>
    <x v="1"/>
    <b v="1"/>
    <x v="1"/>
  </r>
  <r>
    <n v="6"/>
    <n v="176.25"/>
    <n v="12"/>
    <n v="404"/>
    <n v="41"/>
    <n v="2720.671429"/>
    <x v="1598"/>
    <x v="4057"/>
    <x v="1540"/>
    <s v="Mar"/>
    <x v="1"/>
    <b v="1"/>
    <x v="1"/>
  </r>
  <r>
    <n v="6"/>
    <n v="523.2142857"/>
    <n v="2"/>
    <n v="263"/>
    <n v="48"/>
    <n v="2309.7324680000002"/>
    <x v="47"/>
    <x v="4058"/>
    <x v="1541"/>
    <s v="Mar"/>
    <x v="1"/>
    <b v="0"/>
    <x v="1"/>
  </r>
  <r>
    <n v="3"/>
    <n v="118.66666669999999"/>
    <n v="0"/>
    <n v="0"/>
    <n v="17"/>
    <n v="694"/>
    <x v="61"/>
    <x v="57"/>
    <x v="1542"/>
    <s v="Mar"/>
    <x v="1"/>
    <b v="1"/>
    <x v="1"/>
  </r>
  <r>
    <n v="3"/>
    <n v="92.833333330000002"/>
    <n v="0"/>
    <n v="0"/>
    <n v="24"/>
    <n v="463.81666669999998"/>
    <x v="260"/>
    <x v="3862"/>
    <x v="1543"/>
    <s v="Mar"/>
    <x v="1"/>
    <b v="0"/>
    <x v="1"/>
  </r>
  <r>
    <n v="0"/>
    <n v="0"/>
    <n v="0"/>
    <n v="0"/>
    <n v="37"/>
    <n v="1643.435516"/>
    <x v="2"/>
    <x v="4059"/>
    <x v="1544"/>
    <s v="Mar"/>
    <x v="1"/>
    <b v="1"/>
    <x v="1"/>
  </r>
  <r>
    <n v="0"/>
    <n v="0"/>
    <n v="0"/>
    <n v="0"/>
    <n v="27"/>
    <n v="1070.4619049999999"/>
    <x v="0"/>
    <x v="90"/>
    <x v="1545"/>
    <s v="Mar"/>
    <x v="1"/>
    <b v="0"/>
    <x v="1"/>
  </r>
  <r>
    <n v="17"/>
    <n v="754.10952380000003"/>
    <n v="2"/>
    <n v="77"/>
    <n v="31"/>
    <n v="1021.619336"/>
    <x v="49"/>
    <x v="4060"/>
    <x v="1546"/>
    <s v="Mar"/>
    <x v="1"/>
    <b v="0"/>
    <x v="1"/>
  </r>
  <r>
    <n v="0"/>
    <n v="0"/>
    <n v="0"/>
    <n v="0"/>
    <n v="45"/>
    <n v="1594.2833330000001"/>
    <x v="0"/>
    <x v="4061"/>
    <x v="1547"/>
    <s v="Mar"/>
    <x v="1"/>
    <b v="1"/>
    <x v="1"/>
  </r>
  <r>
    <n v="5"/>
    <n v="134.92857140000001"/>
    <n v="2"/>
    <n v="41"/>
    <n v="31"/>
    <n v="2013.5952380000001"/>
    <x v="0"/>
    <x v="4062"/>
    <x v="1548"/>
    <s v="Mar"/>
    <x v="1"/>
    <b v="0"/>
    <x v="1"/>
  </r>
  <r>
    <n v="2"/>
    <n v="45.444444439999998"/>
    <n v="1"/>
    <n v="40.666666669999998"/>
    <n v="57"/>
    <n v="851.64265339999997"/>
    <x v="0"/>
    <x v="4063"/>
    <x v="1549"/>
    <s v="Mar"/>
    <x v="1"/>
    <b v="1"/>
    <x v="1"/>
  </r>
  <r>
    <n v="1"/>
    <n v="72.666666669999998"/>
    <n v="4"/>
    <n v="345"/>
    <n v="24"/>
    <n v="879.90909090000002"/>
    <x v="0"/>
    <x v="541"/>
    <x v="1550"/>
    <s v="Mar"/>
    <x v="1"/>
    <b v="0"/>
    <x v="1"/>
  </r>
  <r>
    <n v="5"/>
    <n v="100.91666669999999"/>
    <n v="0"/>
    <n v="0"/>
    <n v="56"/>
    <n v="1432.2233329999999"/>
    <x v="0"/>
    <x v="4064"/>
    <x v="1551"/>
    <s v="Mar"/>
    <x v="1"/>
    <b v="1"/>
    <x v="1"/>
  </r>
  <r>
    <n v="3"/>
    <n v="49.5"/>
    <n v="1"/>
    <n v="29.5"/>
    <n v="45"/>
    <n v="1545.5"/>
    <x v="0"/>
    <x v="164"/>
    <x v="1552"/>
    <s v="Mar"/>
    <x v="1"/>
    <b v="1"/>
    <x v="1"/>
  </r>
  <r>
    <n v="6"/>
    <n v="96.857142859999996"/>
    <n v="0"/>
    <n v="0"/>
    <n v="28"/>
    <n v="672.54523810000001"/>
    <x v="0"/>
    <x v="2487"/>
    <x v="1553"/>
    <s v="Mar"/>
    <x v="1"/>
    <b v="0"/>
    <x v="1"/>
  </r>
  <r>
    <n v="19"/>
    <n v="402.18571429999997"/>
    <n v="4"/>
    <n v="116"/>
    <n v="64"/>
    <n v="3179.354257"/>
    <x v="579"/>
    <x v="4065"/>
    <x v="1554"/>
    <s v="Mar"/>
    <x v="1"/>
    <b v="0"/>
    <x v="1"/>
  </r>
  <r>
    <n v="4"/>
    <n v="359.3"/>
    <n v="4"/>
    <n v="407"/>
    <n v="69"/>
    <n v="5485.1055560000004"/>
    <x v="41"/>
    <x v="4066"/>
    <x v="1555"/>
    <s v="Mar"/>
    <x v="1"/>
    <b v="1"/>
    <x v="1"/>
  </r>
  <r>
    <n v="0"/>
    <n v="0"/>
    <n v="1"/>
    <n v="81"/>
    <n v="82"/>
    <n v="3214.020563"/>
    <x v="0"/>
    <x v="4067"/>
    <x v="1556"/>
    <s v="Mar"/>
    <x v="1"/>
    <b v="0"/>
    <x v="1"/>
  </r>
  <r>
    <n v="0"/>
    <n v="0"/>
    <n v="0"/>
    <n v="0"/>
    <n v="50"/>
    <n v="1803.768849"/>
    <x v="1082"/>
    <x v="4068"/>
    <x v="1557"/>
    <s v="Mar"/>
    <x v="1"/>
    <b v="1"/>
    <x v="1"/>
  </r>
  <r>
    <n v="6"/>
    <n v="171.08333329999999"/>
    <n v="0"/>
    <n v="0"/>
    <n v="28"/>
    <n v="952.2857143"/>
    <x v="0"/>
    <x v="30"/>
    <x v="1558"/>
    <s v="Mar"/>
    <x v="1"/>
    <b v="0"/>
    <x v="1"/>
  </r>
  <r>
    <n v="6"/>
    <n v="262.25"/>
    <n v="3"/>
    <n v="298"/>
    <n v="49"/>
    <n v="2302.0212419999998"/>
    <x v="1599"/>
    <x v="4069"/>
    <x v="1559"/>
    <s v="Mar"/>
    <x v="1"/>
    <b v="0"/>
    <x v="1"/>
  </r>
  <r>
    <n v="6"/>
    <n v="437.3913043"/>
    <n v="2"/>
    <n v="235.55"/>
    <n v="83"/>
    <n v="2503.881781"/>
    <x v="134"/>
    <x v="4070"/>
    <x v="1560"/>
    <s v="Mar"/>
    <x v="1"/>
    <b v="0"/>
    <x v="1"/>
  </r>
  <r>
    <n v="3"/>
    <n v="16.333333329999999"/>
    <n v="0"/>
    <n v="0"/>
    <n v="23"/>
    <n v="505.58333329999999"/>
    <x v="92"/>
    <x v="94"/>
    <x v="1561"/>
    <s v="Mar"/>
    <x v="1"/>
    <b v="0"/>
    <x v="1"/>
  </r>
  <r>
    <n v="4"/>
    <n v="15"/>
    <n v="1"/>
    <n v="17"/>
    <n v="17"/>
    <n v="490"/>
    <x v="0"/>
    <x v="95"/>
    <x v="1562"/>
    <s v="Mar"/>
    <x v="1"/>
    <b v="0"/>
    <x v="1"/>
  </r>
  <r>
    <n v="3"/>
    <n v="74"/>
    <n v="2"/>
    <n v="26"/>
    <n v="53"/>
    <n v="893.51111109999999"/>
    <x v="56"/>
    <x v="158"/>
    <x v="1563"/>
    <s v="Mar"/>
    <x v="1"/>
    <b v="1"/>
    <x v="1"/>
  </r>
  <r>
    <n v="7"/>
    <n v="301.7"/>
    <n v="6"/>
    <n v="336.5"/>
    <n v="42"/>
    <n v="1981.0166670000001"/>
    <x v="1451"/>
    <x v="4071"/>
    <x v="1564"/>
    <s v="Mar"/>
    <x v="1"/>
    <b v="1"/>
    <x v="1"/>
  </r>
  <r>
    <n v="0"/>
    <n v="0"/>
    <n v="0"/>
    <n v="0"/>
    <n v="22"/>
    <n v="1310.5"/>
    <x v="3"/>
    <x v="3"/>
    <x v="1565"/>
    <s v="Mar"/>
    <x v="1"/>
    <b v="0"/>
    <x v="1"/>
  </r>
  <r>
    <n v="5"/>
    <n v="117.83333330000001"/>
    <n v="0"/>
    <n v="0"/>
    <n v="35"/>
    <n v="502.547619"/>
    <x v="31"/>
    <x v="1678"/>
    <x v="1566"/>
    <s v="Mar"/>
    <x v="1"/>
    <b v="0"/>
    <x v="1"/>
  </r>
  <r>
    <n v="8"/>
    <n v="492.41666670000001"/>
    <n v="4"/>
    <n v="384"/>
    <n v="52"/>
    <n v="4699.2777779999997"/>
    <x v="219"/>
    <x v="4072"/>
    <x v="1567"/>
    <s v="Mar"/>
    <x v="1"/>
    <b v="0"/>
    <x v="1"/>
  </r>
  <r>
    <n v="1"/>
    <n v="47"/>
    <n v="0"/>
    <n v="0"/>
    <n v="5"/>
    <n v="388"/>
    <x v="0"/>
    <x v="52"/>
    <x v="1568"/>
    <s v="Mar"/>
    <x v="1"/>
    <b v="1"/>
    <x v="1"/>
  </r>
  <r>
    <n v="3"/>
    <n v="152.5"/>
    <n v="5"/>
    <n v="243.5"/>
    <n v="43"/>
    <n v="3065.9452379999998"/>
    <x v="0"/>
    <x v="477"/>
    <x v="1569"/>
    <s v="Mar"/>
    <x v="1"/>
    <b v="1"/>
    <x v="1"/>
  </r>
  <r>
    <n v="4"/>
    <n v="167.5"/>
    <n v="0"/>
    <n v="0"/>
    <n v="22"/>
    <n v="869.9"/>
    <x v="0"/>
    <x v="1498"/>
    <x v="1570"/>
    <s v="Mar"/>
    <x v="1"/>
    <b v="0"/>
    <x v="1"/>
  </r>
  <r>
    <n v="0"/>
    <n v="0"/>
    <n v="0"/>
    <n v="0"/>
    <n v="13"/>
    <n v="323.91666670000001"/>
    <x v="0"/>
    <x v="57"/>
    <x v="1571"/>
    <s v="Mar"/>
    <x v="1"/>
    <b v="0"/>
    <x v="1"/>
  </r>
  <r>
    <n v="11"/>
    <n v="247.33333329999999"/>
    <n v="2"/>
    <n v="369"/>
    <n v="90"/>
    <n v="7221"/>
    <x v="1319"/>
    <x v="4073"/>
    <x v="1572"/>
    <s v="Mar"/>
    <x v="1"/>
    <b v="0"/>
    <x v="1"/>
  </r>
  <r>
    <n v="1"/>
    <n v="16"/>
    <n v="0"/>
    <n v="0"/>
    <n v="27"/>
    <n v="1240.916667"/>
    <x v="0"/>
    <x v="304"/>
    <x v="1573"/>
    <s v="Mar"/>
    <x v="1"/>
    <b v="0"/>
    <x v="1"/>
  </r>
  <r>
    <n v="3"/>
    <n v="26"/>
    <n v="0"/>
    <n v="0"/>
    <n v="19"/>
    <n v="576.08333330000005"/>
    <x v="16"/>
    <x v="59"/>
    <x v="1574"/>
    <s v="Mar"/>
    <x v="1"/>
    <b v="1"/>
    <x v="1"/>
  </r>
  <r>
    <n v="5"/>
    <n v="72.5"/>
    <n v="0"/>
    <n v="0"/>
    <n v="31"/>
    <n v="649.30714290000003"/>
    <x v="0"/>
    <x v="165"/>
    <x v="1575"/>
    <s v="Mar"/>
    <x v="1"/>
    <b v="1"/>
    <x v="1"/>
  </r>
  <r>
    <n v="1"/>
    <n v="21"/>
    <n v="1"/>
    <n v="61"/>
    <n v="49"/>
    <n v="1647.1523810000001"/>
    <x v="0"/>
    <x v="4074"/>
    <x v="1576"/>
    <s v="Mar"/>
    <x v="1"/>
    <b v="1"/>
    <x v="1"/>
  </r>
  <r>
    <n v="2"/>
    <n v="35"/>
    <n v="0"/>
    <n v="0"/>
    <n v="20"/>
    <n v="979.08333330000005"/>
    <x v="0"/>
    <x v="54"/>
    <x v="1577"/>
    <s v="Mar"/>
    <x v="1"/>
    <b v="0"/>
    <x v="1"/>
  </r>
  <r>
    <n v="6"/>
    <n v="160.09523809999999"/>
    <n v="3"/>
    <n v="94.5"/>
    <n v="47"/>
    <n v="1682.8702470000001"/>
    <x v="1220"/>
    <x v="4075"/>
    <x v="1578"/>
    <s v="Mar"/>
    <x v="1"/>
    <b v="0"/>
    <x v="1"/>
  </r>
  <r>
    <n v="6"/>
    <n v="60"/>
    <n v="2"/>
    <n v="61"/>
    <n v="23"/>
    <n v="1031.7047620000001"/>
    <x v="0"/>
    <x v="4076"/>
    <x v="1579"/>
    <s v="Mar"/>
    <x v="1"/>
    <b v="1"/>
    <x v="1"/>
  </r>
  <r>
    <n v="0"/>
    <n v="0"/>
    <n v="3"/>
    <n v="300"/>
    <n v="13"/>
    <n v="509.1214286"/>
    <x v="43"/>
    <x v="11"/>
    <x v="1580"/>
    <s v="Mar"/>
    <x v="1"/>
    <b v="1"/>
    <x v="1"/>
  </r>
  <r>
    <n v="1"/>
    <n v="112"/>
    <n v="0"/>
    <n v="0"/>
    <n v="37"/>
    <n v="2043.5"/>
    <x v="2"/>
    <x v="4"/>
    <x v="1581"/>
    <s v="Mar"/>
    <x v="1"/>
    <b v="0"/>
    <x v="1"/>
  </r>
  <r>
    <n v="10"/>
    <n v="117.33333330000001"/>
    <n v="0"/>
    <n v="0"/>
    <n v="28"/>
    <n v="631.98968249999996"/>
    <x v="523"/>
    <x v="4077"/>
    <x v="1582"/>
    <s v="Mar"/>
    <x v="1"/>
    <b v="0"/>
    <x v="1"/>
  </r>
  <r>
    <n v="1"/>
    <n v="0"/>
    <n v="0"/>
    <n v="0"/>
    <n v="16"/>
    <n v="1296.5999999999999"/>
    <x v="7"/>
    <x v="6"/>
    <x v="1583"/>
    <s v="Mar"/>
    <x v="1"/>
    <b v="0"/>
    <x v="1"/>
  </r>
  <r>
    <n v="0"/>
    <n v="0"/>
    <n v="1"/>
    <n v="42"/>
    <n v="20"/>
    <n v="408.33333329999999"/>
    <x v="0"/>
    <x v="190"/>
    <x v="1584"/>
    <s v="Mar"/>
    <x v="1"/>
    <b v="0"/>
    <x v="1"/>
  </r>
  <r>
    <n v="2"/>
    <n v="151"/>
    <n v="0"/>
    <n v="0"/>
    <n v="19"/>
    <n v="716.35714289999999"/>
    <x v="71"/>
    <x v="768"/>
    <x v="1585"/>
    <s v="Mar"/>
    <x v="1"/>
    <b v="1"/>
    <x v="1"/>
  </r>
  <r>
    <n v="6"/>
    <n v="52"/>
    <n v="1"/>
    <n v="24"/>
    <n v="56"/>
    <n v="3763.166667"/>
    <x v="433"/>
    <x v="4078"/>
    <x v="1586"/>
    <s v="Mar"/>
    <x v="1"/>
    <b v="0"/>
    <x v="1"/>
  </r>
  <r>
    <n v="4"/>
    <n v="600.42307689999996"/>
    <n v="0"/>
    <n v="0"/>
    <n v="17"/>
    <n v="1883.8272219999999"/>
    <x v="1600"/>
    <x v="4079"/>
    <x v="1587"/>
    <s v="Mar"/>
    <x v="1"/>
    <b v="0"/>
    <x v="1"/>
  </r>
  <r>
    <n v="0"/>
    <n v="0"/>
    <n v="0"/>
    <n v="0"/>
    <n v="6"/>
    <n v="495"/>
    <x v="0"/>
    <x v="5"/>
    <x v="1588"/>
    <s v="Mar"/>
    <x v="1"/>
    <b v="1"/>
    <x v="1"/>
  </r>
  <r>
    <n v="9"/>
    <n v="160"/>
    <n v="0"/>
    <n v="0"/>
    <n v="48"/>
    <n v="3946.0083330000002"/>
    <x v="215"/>
    <x v="4080"/>
    <x v="1589"/>
    <s v="Mar"/>
    <x v="1"/>
    <b v="1"/>
    <x v="1"/>
  </r>
  <r>
    <n v="0"/>
    <n v="0"/>
    <n v="0"/>
    <n v="0"/>
    <n v="6"/>
    <n v="546"/>
    <x v="0"/>
    <x v="52"/>
    <x v="1590"/>
    <s v="Mar"/>
    <x v="1"/>
    <b v="0"/>
    <x v="1"/>
  </r>
  <r>
    <n v="6"/>
    <n v="136.55555559999999"/>
    <n v="0"/>
    <n v="0"/>
    <n v="59"/>
    <n v="3224.8190840000002"/>
    <x v="50"/>
    <x v="4081"/>
    <x v="1591"/>
    <s v="Mar"/>
    <x v="1"/>
    <b v="1"/>
    <x v="1"/>
  </r>
  <r>
    <n v="0"/>
    <n v="0"/>
    <n v="1"/>
    <n v="55"/>
    <n v="9"/>
    <n v="936.83333330000005"/>
    <x v="0"/>
    <x v="47"/>
    <x v="1592"/>
    <s v="Mar"/>
    <x v="1"/>
    <b v="1"/>
    <x v="1"/>
  </r>
  <r>
    <n v="2"/>
    <n v="18"/>
    <n v="0"/>
    <n v="0"/>
    <n v="15"/>
    <n v="756.33333330000005"/>
    <x v="14"/>
    <x v="313"/>
    <x v="1593"/>
    <s v="Mar"/>
    <x v="1"/>
    <b v="0"/>
    <x v="1"/>
  </r>
  <r>
    <n v="0"/>
    <n v="0"/>
    <n v="1"/>
    <n v="28"/>
    <n v="13"/>
    <n v="474.66666670000001"/>
    <x v="0"/>
    <x v="7"/>
    <x v="1594"/>
    <s v="Mar"/>
    <x v="1"/>
    <b v="0"/>
    <x v="1"/>
  </r>
  <r>
    <n v="3"/>
    <n v="180"/>
    <n v="0"/>
    <n v="0"/>
    <n v="12"/>
    <n v="1436.5"/>
    <x v="0"/>
    <x v="30"/>
    <x v="1595"/>
    <s v="Mar"/>
    <x v="1"/>
    <b v="1"/>
    <x v="1"/>
  </r>
  <r>
    <n v="4"/>
    <n v="52"/>
    <n v="1"/>
    <n v="7"/>
    <n v="46"/>
    <n v="3087"/>
    <x v="456"/>
    <x v="4071"/>
    <x v="1596"/>
    <s v="Mar"/>
    <x v="1"/>
    <b v="0"/>
    <x v="1"/>
  </r>
  <r>
    <n v="0"/>
    <n v="0"/>
    <n v="0"/>
    <n v="0"/>
    <n v="26"/>
    <n v="1377.769697"/>
    <x v="0"/>
    <x v="12"/>
    <x v="1597"/>
    <s v="Mar"/>
    <x v="1"/>
    <b v="0"/>
    <x v="1"/>
  </r>
  <r>
    <n v="0"/>
    <n v="0"/>
    <n v="0"/>
    <n v="0"/>
    <n v="36"/>
    <n v="1166.7261900000001"/>
    <x v="0"/>
    <x v="26"/>
    <x v="1598"/>
    <s v="Mar"/>
    <x v="1"/>
    <b v="1"/>
    <x v="1"/>
  </r>
  <r>
    <n v="2"/>
    <n v="11.92307692"/>
    <n v="2"/>
    <n v="139"/>
    <n v="80"/>
    <n v="4099.737392"/>
    <x v="1601"/>
    <x v="4082"/>
    <x v="1599"/>
    <s v="Mar"/>
    <x v="1"/>
    <b v="1"/>
    <x v="1"/>
  </r>
  <r>
    <n v="4"/>
    <n v="206.33333329999999"/>
    <n v="0"/>
    <n v="0"/>
    <n v="20"/>
    <n v="917.35"/>
    <x v="0"/>
    <x v="57"/>
    <x v="1600"/>
    <s v="Mar"/>
    <x v="1"/>
    <b v="1"/>
    <x v="1"/>
  </r>
  <r>
    <n v="12"/>
    <n v="739.2091954"/>
    <n v="1"/>
    <n v="16"/>
    <n v="21"/>
    <n v="1321.059195"/>
    <x v="1602"/>
    <x v="4083"/>
    <x v="1601"/>
    <s v="Mar"/>
    <x v="1"/>
    <b v="0"/>
    <x v="1"/>
  </r>
  <r>
    <n v="4"/>
    <n v="68.5"/>
    <n v="2"/>
    <n v="845"/>
    <n v="82"/>
    <n v="2448.7844479999999"/>
    <x v="1603"/>
    <x v="4084"/>
    <x v="1602"/>
    <s v="Mar"/>
    <x v="1"/>
    <b v="0"/>
    <x v="1"/>
  </r>
  <r>
    <n v="2"/>
    <n v="58"/>
    <n v="0"/>
    <n v="0"/>
    <n v="50"/>
    <n v="952.43452379999997"/>
    <x v="0"/>
    <x v="179"/>
    <x v="1603"/>
    <s v="Mar"/>
    <x v="1"/>
    <b v="1"/>
    <x v="1"/>
  </r>
  <r>
    <n v="3"/>
    <n v="134"/>
    <n v="0"/>
    <n v="0"/>
    <n v="53"/>
    <n v="1659.3196969999999"/>
    <x v="0"/>
    <x v="4085"/>
    <x v="1604"/>
    <s v="Mar"/>
    <x v="1"/>
    <b v="0"/>
    <x v="1"/>
  </r>
  <r>
    <n v="8"/>
    <n v="87.5"/>
    <n v="0"/>
    <n v="0"/>
    <n v="31"/>
    <n v="496.58333329999999"/>
    <x v="36"/>
    <x v="4086"/>
    <x v="1605"/>
    <s v="Mar"/>
    <x v="1"/>
    <b v="0"/>
    <x v="1"/>
  </r>
  <r>
    <n v="2"/>
    <n v="33"/>
    <n v="0"/>
    <n v="0"/>
    <n v="25"/>
    <n v="1720"/>
    <x v="0"/>
    <x v="96"/>
    <x v="1606"/>
    <s v="Mar"/>
    <x v="1"/>
    <b v="0"/>
    <x v="1"/>
  </r>
  <r>
    <n v="4"/>
    <n v="143"/>
    <n v="1"/>
    <n v="20.5"/>
    <n v="10"/>
    <n v="386.15"/>
    <x v="0"/>
    <x v="0"/>
    <x v="1607"/>
    <s v="Mar"/>
    <x v="1"/>
    <b v="0"/>
    <x v="1"/>
  </r>
  <r>
    <n v="1"/>
    <n v="0"/>
    <n v="0"/>
    <n v="0"/>
    <n v="20"/>
    <n v="2270.833333"/>
    <x v="0"/>
    <x v="233"/>
    <x v="1608"/>
    <s v="Mar"/>
    <x v="1"/>
    <b v="0"/>
    <x v="1"/>
  </r>
  <r>
    <n v="10"/>
    <n v="1559.75"/>
    <n v="1"/>
    <n v="7"/>
    <n v="41"/>
    <n v="1663.7619050000001"/>
    <x v="44"/>
    <x v="4087"/>
    <x v="1609"/>
    <s v="Mar"/>
    <x v="1"/>
    <b v="0"/>
    <x v="1"/>
  </r>
  <r>
    <n v="1"/>
    <n v="0"/>
    <n v="1"/>
    <n v="60.5"/>
    <n v="46"/>
    <n v="1038.916667"/>
    <x v="1604"/>
    <x v="4088"/>
    <x v="1610"/>
    <s v="Mar"/>
    <x v="1"/>
    <b v="0"/>
    <x v="1"/>
  </r>
  <r>
    <n v="6"/>
    <n v="143.16666670000001"/>
    <n v="0"/>
    <n v="0"/>
    <n v="50"/>
    <n v="925.94761900000003"/>
    <x v="0"/>
    <x v="4089"/>
    <x v="1611"/>
    <s v="Mar"/>
    <x v="1"/>
    <b v="0"/>
    <x v="1"/>
  </r>
  <r>
    <n v="4"/>
    <n v="149.25"/>
    <n v="0"/>
    <n v="0"/>
    <n v="27"/>
    <n v="1212.809524"/>
    <x v="0"/>
    <x v="3655"/>
    <x v="1612"/>
    <s v="Mar"/>
    <x v="1"/>
    <b v="0"/>
    <x v="1"/>
  </r>
  <r>
    <n v="6"/>
    <n v="408.2"/>
    <n v="0"/>
    <n v="0"/>
    <n v="33"/>
    <n v="878.62380949999999"/>
    <x v="0"/>
    <x v="4090"/>
    <x v="1613"/>
    <s v="Mar"/>
    <x v="1"/>
    <b v="0"/>
    <x v="1"/>
  </r>
  <r>
    <n v="2"/>
    <n v="24.428571430000002"/>
    <n v="7"/>
    <n v="278.16666670000001"/>
    <n v="76"/>
    <n v="2735.7285710000001"/>
    <x v="157"/>
    <x v="4091"/>
    <x v="1614"/>
    <s v="Mar"/>
    <x v="1"/>
    <b v="0"/>
    <x v="1"/>
  </r>
  <r>
    <n v="10"/>
    <n v="382.83333329999999"/>
    <n v="4"/>
    <n v="319.3"/>
    <n v="72"/>
    <n v="4163.7976189999999"/>
    <x v="1605"/>
    <x v="4092"/>
    <x v="1615"/>
    <s v="Mar"/>
    <x v="1"/>
    <b v="0"/>
    <x v="1"/>
  </r>
  <r>
    <n v="9"/>
    <n v="546"/>
    <n v="0"/>
    <n v="0"/>
    <n v="28"/>
    <n v="1561.083333"/>
    <x v="39"/>
    <x v="94"/>
    <x v="1616"/>
    <s v="Mar"/>
    <x v="1"/>
    <b v="0"/>
    <x v="1"/>
  </r>
  <r>
    <n v="4"/>
    <n v="63.333333330000002"/>
    <n v="0"/>
    <n v="0"/>
    <n v="13"/>
    <n v="556.66666669999995"/>
    <x v="0"/>
    <x v="89"/>
    <x v="1617"/>
    <s v="Mar"/>
    <x v="1"/>
    <b v="0"/>
    <x v="1"/>
  </r>
  <r>
    <n v="2"/>
    <n v="60"/>
    <n v="0"/>
    <n v="0"/>
    <n v="20"/>
    <n v="717.6166667"/>
    <x v="0"/>
    <x v="76"/>
    <x v="1618"/>
    <s v="Mar"/>
    <x v="1"/>
    <b v="0"/>
    <x v="1"/>
  </r>
  <r>
    <n v="11"/>
    <n v="2047.2348480000001"/>
    <n v="9"/>
    <n v="1146.666667"/>
    <n v="45"/>
    <n v="3641.2131509999999"/>
    <x v="1606"/>
    <x v="4093"/>
    <x v="1619"/>
    <s v="Mar"/>
    <x v="1"/>
    <b v="0"/>
    <x v="1"/>
  </r>
  <r>
    <n v="7"/>
    <n v="187.83333329999999"/>
    <n v="0"/>
    <n v="0"/>
    <n v="36"/>
    <n v="1775.5166670000001"/>
    <x v="0"/>
    <x v="4094"/>
    <x v="1620"/>
    <s v="Mar"/>
    <x v="1"/>
    <b v="0"/>
    <x v="1"/>
  </r>
  <r>
    <n v="2"/>
    <n v="66"/>
    <n v="1"/>
    <n v="0"/>
    <n v="10"/>
    <n v="302"/>
    <x v="245"/>
    <x v="1503"/>
    <x v="1621"/>
    <s v="Mar"/>
    <x v="1"/>
    <b v="0"/>
    <x v="1"/>
  </r>
  <r>
    <n v="2"/>
    <n v="69"/>
    <n v="2"/>
    <n v="92"/>
    <n v="37"/>
    <n v="796.95714290000001"/>
    <x v="0"/>
    <x v="3296"/>
    <x v="1622"/>
    <s v="Mar"/>
    <x v="1"/>
    <b v="0"/>
    <x v="1"/>
  </r>
  <r>
    <n v="7"/>
    <n v="170"/>
    <n v="0"/>
    <n v="0"/>
    <n v="27"/>
    <n v="1342.666667"/>
    <x v="142"/>
    <x v="255"/>
    <x v="1623"/>
    <s v="Mar"/>
    <x v="1"/>
    <b v="0"/>
    <x v="1"/>
  </r>
  <r>
    <n v="0"/>
    <n v="0"/>
    <n v="0"/>
    <n v="0"/>
    <n v="9"/>
    <n v="639"/>
    <x v="0"/>
    <x v="26"/>
    <x v="1624"/>
    <s v="Mar"/>
    <x v="1"/>
    <b v="1"/>
    <x v="1"/>
  </r>
  <r>
    <n v="5"/>
    <n v="217.66666670000001"/>
    <n v="0"/>
    <n v="0"/>
    <n v="18"/>
    <n v="494.66666670000001"/>
    <x v="0"/>
    <x v="4095"/>
    <x v="1625"/>
    <s v="Mar"/>
    <x v="1"/>
    <b v="0"/>
    <x v="1"/>
  </r>
  <r>
    <n v="8"/>
    <n v="227.53269230000001"/>
    <n v="3"/>
    <n v="292.68421050000001"/>
    <n v="66"/>
    <n v="3025.5217130000001"/>
    <x v="1607"/>
    <x v="4096"/>
    <x v="1626"/>
    <s v="Mar"/>
    <x v="1"/>
    <b v="0"/>
    <x v="1"/>
  </r>
  <r>
    <n v="8"/>
    <n v="183"/>
    <n v="4"/>
    <n v="571.5"/>
    <n v="14"/>
    <n v="333.6"/>
    <x v="0"/>
    <x v="21"/>
    <x v="1627"/>
    <s v="Mar"/>
    <x v="1"/>
    <b v="1"/>
    <x v="1"/>
  </r>
  <r>
    <n v="0"/>
    <n v="0"/>
    <n v="0"/>
    <n v="0"/>
    <n v="9"/>
    <n v="355.16666670000001"/>
    <x v="0"/>
    <x v="1"/>
    <x v="1628"/>
    <s v="Mar"/>
    <x v="1"/>
    <b v="0"/>
    <x v="1"/>
  </r>
  <r>
    <n v="1"/>
    <n v="24"/>
    <n v="0"/>
    <n v="0"/>
    <n v="17"/>
    <n v="498.33333329999999"/>
    <x v="0"/>
    <x v="121"/>
    <x v="1629"/>
    <s v="Mar"/>
    <x v="1"/>
    <b v="0"/>
    <x v="1"/>
  </r>
  <r>
    <n v="1"/>
    <n v="6"/>
    <n v="0"/>
    <n v="0"/>
    <n v="16"/>
    <n v="608.83333330000005"/>
    <x v="84"/>
    <x v="93"/>
    <x v="1630"/>
    <s v="Mar"/>
    <x v="1"/>
    <b v="0"/>
    <x v="1"/>
  </r>
  <r>
    <n v="4"/>
    <n v="136"/>
    <n v="0"/>
    <n v="0"/>
    <n v="31"/>
    <n v="1141.833333"/>
    <x v="0"/>
    <x v="19"/>
    <x v="1631"/>
    <s v="Mar"/>
    <x v="1"/>
    <b v="0"/>
    <x v="1"/>
  </r>
  <r>
    <n v="3"/>
    <n v="275"/>
    <n v="1"/>
    <n v="29.5"/>
    <n v="30"/>
    <n v="1107.0476189999999"/>
    <x v="0"/>
    <x v="4097"/>
    <x v="1632"/>
    <s v="Mar"/>
    <x v="1"/>
    <b v="1"/>
    <x v="1"/>
  </r>
  <r>
    <n v="7"/>
    <n v="161"/>
    <n v="3"/>
    <n v="775.5"/>
    <n v="19"/>
    <n v="4996.6666670000004"/>
    <x v="92"/>
    <x v="1083"/>
    <x v="1633"/>
    <s v="Mar"/>
    <x v="1"/>
    <b v="0"/>
    <x v="1"/>
  </r>
  <r>
    <n v="2"/>
    <n v="24"/>
    <n v="0"/>
    <n v="0"/>
    <n v="28"/>
    <n v="1206.6147189999999"/>
    <x v="0"/>
    <x v="4098"/>
    <x v="1634"/>
    <s v="Mar"/>
    <x v="1"/>
    <b v="0"/>
    <x v="1"/>
  </r>
  <r>
    <n v="8"/>
    <n v="377.51282049999998"/>
    <n v="3"/>
    <n v="265"/>
    <n v="60"/>
    <n v="2062.8909720000001"/>
    <x v="1608"/>
    <x v="4099"/>
    <x v="1635"/>
    <s v="Mar"/>
    <x v="1"/>
    <b v="0"/>
    <x v="1"/>
  </r>
  <r>
    <n v="3"/>
    <n v="42.6"/>
    <n v="2"/>
    <n v="41.5"/>
    <n v="18"/>
    <n v="1049.5166670000001"/>
    <x v="279"/>
    <x v="750"/>
    <x v="1636"/>
    <s v="Mar"/>
    <x v="1"/>
    <b v="1"/>
    <x v="1"/>
  </r>
  <r>
    <n v="4"/>
    <n v="55.75"/>
    <n v="0"/>
    <n v="0"/>
    <n v="19"/>
    <n v="685.95"/>
    <x v="0"/>
    <x v="4100"/>
    <x v="1637"/>
    <s v="Mar"/>
    <x v="1"/>
    <b v="1"/>
    <x v="1"/>
  </r>
  <r>
    <n v="3"/>
    <n v="79"/>
    <n v="0"/>
    <n v="0"/>
    <n v="36"/>
    <n v="2517"/>
    <x v="0"/>
    <x v="58"/>
    <x v="1638"/>
    <s v="Mar"/>
    <x v="1"/>
    <b v="1"/>
    <x v="1"/>
  </r>
  <r>
    <n v="0"/>
    <n v="0"/>
    <n v="0"/>
    <n v="0"/>
    <n v="19"/>
    <n v="751.33333330000005"/>
    <x v="0"/>
    <x v="130"/>
    <x v="1639"/>
    <s v="Mar"/>
    <x v="1"/>
    <b v="1"/>
    <x v="1"/>
  </r>
  <r>
    <n v="1"/>
    <n v="40"/>
    <n v="5"/>
    <n v="279.5"/>
    <n v="62"/>
    <n v="1088.830952"/>
    <x v="179"/>
    <x v="4101"/>
    <x v="1640"/>
    <s v="Mar"/>
    <x v="1"/>
    <b v="1"/>
    <x v="1"/>
  </r>
  <r>
    <n v="3"/>
    <n v="73"/>
    <n v="0"/>
    <n v="0"/>
    <n v="9"/>
    <n v="2151"/>
    <x v="0"/>
    <x v="59"/>
    <x v="1641"/>
    <s v="Mar"/>
    <x v="1"/>
    <b v="0"/>
    <x v="1"/>
  </r>
  <r>
    <n v="2"/>
    <n v="24.6"/>
    <n v="0"/>
    <n v="0"/>
    <n v="26"/>
    <n v="779.50515870000004"/>
    <x v="68"/>
    <x v="4102"/>
    <x v="1642"/>
    <s v="Mar"/>
    <x v="1"/>
    <b v="1"/>
    <x v="1"/>
  </r>
  <r>
    <n v="2"/>
    <n v="28"/>
    <n v="2"/>
    <n v="175.5"/>
    <n v="27"/>
    <n v="1253.333333"/>
    <x v="43"/>
    <x v="461"/>
    <x v="1643"/>
    <s v="Mar"/>
    <x v="1"/>
    <b v="0"/>
    <x v="1"/>
  </r>
  <r>
    <n v="5"/>
    <n v="143.83333329999999"/>
    <n v="1"/>
    <n v="55"/>
    <n v="19"/>
    <n v="1762.5"/>
    <x v="0"/>
    <x v="744"/>
    <x v="1644"/>
    <s v="Mar"/>
    <x v="1"/>
    <b v="0"/>
    <x v="1"/>
  </r>
  <r>
    <n v="4"/>
    <n v="45.333333330000002"/>
    <n v="0"/>
    <n v="0"/>
    <n v="53"/>
    <n v="1440.298918"/>
    <x v="1315"/>
    <x v="4103"/>
    <x v="1645"/>
    <s v="Mar"/>
    <x v="1"/>
    <b v="1"/>
    <x v="1"/>
  </r>
  <r>
    <n v="13"/>
    <n v="456.98809519999998"/>
    <n v="3"/>
    <n v="72.833333330000002"/>
    <n v="39"/>
    <n v="976.71031749999997"/>
    <x v="6"/>
    <x v="2043"/>
    <x v="1646"/>
    <s v="Mar"/>
    <x v="1"/>
    <b v="1"/>
    <x v="1"/>
  </r>
  <r>
    <n v="4"/>
    <n v="99.5"/>
    <n v="0"/>
    <n v="0"/>
    <n v="16"/>
    <n v="315.16666670000001"/>
    <x v="0"/>
    <x v="4"/>
    <x v="1647"/>
    <s v="Mar"/>
    <x v="1"/>
    <b v="0"/>
    <x v="1"/>
  </r>
  <r>
    <n v="1"/>
    <n v="44"/>
    <n v="0"/>
    <n v="0"/>
    <n v="25"/>
    <n v="773.46666670000002"/>
    <x v="0"/>
    <x v="4104"/>
    <x v="1648"/>
    <s v="Mar"/>
    <x v="1"/>
    <b v="1"/>
    <x v="1"/>
  </r>
  <r>
    <n v="0"/>
    <n v="0"/>
    <n v="0"/>
    <n v="0"/>
    <n v="10"/>
    <n v="408"/>
    <x v="0"/>
    <x v="47"/>
    <x v="1649"/>
    <s v="Mar"/>
    <x v="1"/>
    <b v="0"/>
    <x v="1"/>
  </r>
  <r>
    <n v="7"/>
    <n v="75.05"/>
    <n v="0"/>
    <n v="0"/>
    <n v="31"/>
    <n v="489.14523809999997"/>
    <x v="68"/>
    <x v="47"/>
    <x v="1650"/>
    <s v="Mar"/>
    <x v="1"/>
    <b v="1"/>
    <x v="1"/>
  </r>
  <r>
    <n v="0"/>
    <n v="0"/>
    <n v="0"/>
    <n v="0"/>
    <n v="24"/>
    <n v="580.20000000000005"/>
    <x v="0"/>
    <x v="192"/>
    <x v="1651"/>
    <s v="Mar"/>
    <x v="1"/>
    <b v="0"/>
    <x v="1"/>
  </r>
  <r>
    <n v="0"/>
    <n v="0"/>
    <n v="0"/>
    <n v="0"/>
    <n v="32"/>
    <n v="999"/>
    <x v="0"/>
    <x v="4105"/>
    <x v="1652"/>
    <s v="Mar"/>
    <x v="1"/>
    <b v="0"/>
    <x v="1"/>
  </r>
  <r>
    <n v="9"/>
    <n v="81"/>
    <n v="0"/>
    <n v="0"/>
    <n v="34"/>
    <n v="1219.1137249999999"/>
    <x v="22"/>
    <x v="4106"/>
    <x v="1653"/>
    <s v="Mar"/>
    <x v="1"/>
    <b v="0"/>
    <x v="1"/>
  </r>
  <r>
    <n v="1"/>
    <n v="0"/>
    <n v="0"/>
    <n v="0"/>
    <n v="21"/>
    <n v="574.72261900000001"/>
    <x v="0"/>
    <x v="1700"/>
    <x v="1654"/>
    <s v="Mar"/>
    <x v="1"/>
    <b v="0"/>
    <x v="1"/>
  </r>
  <r>
    <n v="1"/>
    <n v="702"/>
    <n v="0"/>
    <n v="0"/>
    <n v="38"/>
    <n v="2193.1507940000001"/>
    <x v="639"/>
    <x v="4107"/>
    <x v="1655"/>
    <s v="Mar"/>
    <x v="1"/>
    <b v="0"/>
    <x v="1"/>
  </r>
  <r>
    <n v="4"/>
    <n v="73.75"/>
    <n v="1"/>
    <n v="58"/>
    <n v="12"/>
    <n v="777.5"/>
    <x v="0"/>
    <x v="282"/>
    <x v="1656"/>
    <s v="Mar"/>
    <x v="1"/>
    <b v="1"/>
    <x v="1"/>
  </r>
  <r>
    <n v="6"/>
    <n v="145"/>
    <n v="6"/>
    <n v="199"/>
    <n v="40"/>
    <n v="1834.166667"/>
    <x v="0"/>
    <x v="4108"/>
    <x v="1657"/>
    <s v="Mar"/>
    <x v="1"/>
    <b v="0"/>
    <x v="1"/>
  </r>
  <r>
    <n v="9"/>
    <n v="183.5"/>
    <n v="2"/>
    <n v="29.666666670000001"/>
    <n v="52"/>
    <n v="2211.6083330000001"/>
    <x v="393"/>
    <x v="4109"/>
    <x v="1658"/>
    <s v="Mar"/>
    <x v="1"/>
    <b v="0"/>
    <x v="1"/>
  </r>
  <r>
    <n v="8"/>
    <n v="139.68181820000001"/>
    <n v="8"/>
    <n v="353.33333329999999"/>
    <n v="45"/>
    <n v="2003.415152"/>
    <x v="11"/>
    <x v="4110"/>
    <x v="1659"/>
    <s v="Mar"/>
    <x v="1"/>
    <b v="0"/>
    <x v="1"/>
  </r>
  <r>
    <n v="0"/>
    <n v="0"/>
    <n v="0"/>
    <n v="0"/>
    <n v="68"/>
    <n v="809.24563490000003"/>
    <x v="50"/>
    <x v="4111"/>
    <x v="1660"/>
    <s v="Mar"/>
    <x v="1"/>
    <b v="0"/>
    <x v="1"/>
  </r>
  <r>
    <n v="2"/>
    <n v="28.666666670000001"/>
    <n v="0"/>
    <n v="0"/>
    <n v="12"/>
    <n v="224.16666670000001"/>
    <x v="0"/>
    <x v="255"/>
    <x v="1661"/>
    <s v="Mar"/>
    <x v="1"/>
    <b v="0"/>
    <x v="1"/>
  </r>
  <r>
    <n v="13"/>
    <n v="654.77499999999998"/>
    <n v="8"/>
    <n v="604.79999999999995"/>
    <n v="160"/>
    <n v="5349.5637129999996"/>
    <x v="917"/>
    <x v="4112"/>
    <x v="1662"/>
    <s v="Mar"/>
    <x v="1"/>
    <b v="1"/>
    <x v="1"/>
  </r>
  <r>
    <n v="9"/>
    <n v="222.5"/>
    <n v="2"/>
    <n v="46.666666669999998"/>
    <n v="20"/>
    <n v="1267.1555559999999"/>
    <x v="105"/>
    <x v="4113"/>
    <x v="1663"/>
    <s v="Mar"/>
    <x v="1"/>
    <b v="0"/>
    <x v="1"/>
  </r>
  <r>
    <n v="2"/>
    <n v="33.5"/>
    <n v="1"/>
    <n v="91"/>
    <n v="31"/>
    <n v="1271.8212120000001"/>
    <x v="0"/>
    <x v="4114"/>
    <x v="1664"/>
    <s v="Mar"/>
    <x v="1"/>
    <b v="0"/>
    <x v="1"/>
  </r>
  <r>
    <n v="0"/>
    <n v="0"/>
    <n v="0"/>
    <n v="0"/>
    <n v="32"/>
    <n v="827.64621209999996"/>
    <x v="0"/>
    <x v="838"/>
    <x v="1665"/>
    <s v="Mar"/>
    <x v="1"/>
    <b v="0"/>
    <x v="1"/>
  </r>
  <r>
    <n v="5"/>
    <n v="243.66666670000001"/>
    <n v="1"/>
    <n v="415"/>
    <n v="20"/>
    <n v="1267.2333329999999"/>
    <x v="0"/>
    <x v="21"/>
    <x v="1666"/>
    <s v="Mar"/>
    <x v="1"/>
    <b v="0"/>
    <x v="1"/>
  </r>
  <r>
    <n v="0"/>
    <n v="0"/>
    <n v="0"/>
    <n v="0"/>
    <n v="27"/>
    <n v="694.30357140000001"/>
    <x v="0"/>
    <x v="96"/>
    <x v="1667"/>
    <s v="Mar"/>
    <x v="1"/>
    <b v="1"/>
    <x v="1"/>
  </r>
  <r>
    <n v="0"/>
    <n v="0"/>
    <n v="1"/>
    <n v="56"/>
    <n v="17"/>
    <n v="1385.833333"/>
    <x v="144"/>
    <x v="420"/>
    <x v="1668"/>
    <s v="Mar"/>
    <x v="1"/>
    <b v="0"/>
    <x v="1"/>
  </r>
  <r>
    <n v="1"/>
    <n v="6"/>
    <n v="0"/>
    <n v="0"/>
    <n v="15"/>
    <n v="500"/>
    <x v="30"/>
    <x v="1006"/>
    <x v="1669"/>
    <s v="Mar"/>
    <x v="1"/>
    <b v="0"/>
    <x v="1"/>
  </r>
  <r>
    <n v="1"/>
    <n v="5"/>
    <n v="0"/>
    <n v="0"/>
    <n v="13"/>
    <n v="545.57142859999999"/>
    <x v="10"/>
    <x v="4115"/>
    <x v="1670"/>
    <s v="Mar"/>
    <x v="1"/>
    <b v="1"/>
    <x v="1"/>
  </r>
  <r>
    <n v="0"/>
    <n v="0"/>
    <n v="0"/>
    <n v="0"/>
    <n v="15"/>
    <n v="292.69444440000001"/>
    <x v="0"/>
    <x v="114"/>
    <x v="1671"/>
    <s v="May"/>
    <x v="1"/>
    <b v="0"/>
    <x v="1"/>
  </r>
  <r>
    <n v="2"/>
    <n v="254"/>
    <n v="1"/>
    <n v="39"/>
    <n v="95"/>
    <n v="4990.9595239999999"/>
    <x v="1609"/>
    <x v="4116"/>
    <x v="1672"/>
    <s v="May"/>
    <x v="1"/>
    <b v="0"/>
    <x v="1"/>
  </r>
  <r>
    <n v="0"/>
    <n v="0"/>
    <n v="0"/>
    <n v="0"/>
    <n v="12"/>
    <n v="896.5"/>
    <x v="34"/>
    <x v="26"/>
    <x v="1673"/>
    <s v="May"/>
    <x v="1"/>
    <b v="0"/>
    <x v="1"/>
  </r>
  <r>
    <n v="6"/>
    <n v="97.882352940000004"/>
    <n v="2"/>
    <n v="9"/>
    <n v="58"/>
    <n v="2293.5990200000001"/>
    <x v="1610"/>
    <x v="4117"/>
    <x v="1674"/>
    <s v="May"/>
    <x v="1"/>
    <b v="0"/>
    <x v="1"/>
  </r>
  <r>
    <n v="3"/>
    <n v="27"/>
    <n v="0"/>
    <n v="0"/>
    <n v="21"/>
    <n v="898"/>
    <x v="5"/>
    <x v="1838"/>
    <x v="1675"/>
    <s v="May"/>
    <x v="1"/>
    <b v="0"/>
    <x v="1"/>
  </r>
  <r>
    <n v="2"/>
    <n v="129"/>
    <n v="0"/>
    <n v="0"/>
    <n v="31"/>
    <n v="866.7"/>
    <x v="607"/>
    <x v="4118"/>
    <x v="1676"/>
    <s v="May"/>
    <x v="1"/>
    <b v="0"/>
    <x v="1"/>
  </r>
  <r>
    <n v="0"/>
    <n v="0"/>
    <n v="0"/>
    <n v="0"/>
    <n v="21"/>
    <n v="452.797619"/>
    <x v="0"/>
    <x v="4119"/>
    <x v="1677"/>
    <s v="May"/>
    <x v="1"/>
    <b v="0"/>
    <x v="1"/>
  </r>
  <r>
    <n v="3"/>
    <n v="168.75"/>
    <n v="0"/>
    <n v="0"/>
    <n v="36"/>
    <n v="1262.833333"/>
    <x v="0"/>
    <x v="1447"/>
    <x v="1678"/>
    <s v="May"/>
    <x v="1"/>
    <b v="1"/>
    <x v="1"/>
  </r>
  <r>
    <n v="3"/>
    <n v="430.83333329999999"/>
    <n v="1"/>
    <n v="262"/>
    <n v="49"/>
    <n v="2338.5677660000001"/>
    <x v="109"/>
    <x v="4120"/>
    <x v="1679"/>
    <s v="May"/>
    <x v="1"/>
    <b v="0"/>
    <x v="1"/>
  </r>
  <r>
    <n v="7"/>
    <n v="150.5"/>
    <n v="0"/>
    <n v="0"/>
    <n v="28"/>
    <n v="549.08333330000005"/>
    <x v="0"/>
    <x v="4121"/>
    <x v="1680"/>
    <s v="May"/>
    <x v="1"/>
    <b v="0"/>
    <x v="1"/>
  </r>
  <r>
    <n v="5"/>
    <n v="724.5"/>
    <n v="0"/>
    <n v="0"/>
    <n v="23"/>
    <n v="867.33333330000005"/>
    <x v="0"/>
    <x v="4122"/>
    <x v="128"/>
    <s v="May"/>
    <x v="1"/>
    <b v="0"/>
    <x v="1"/>
  </r>
  <r>
    <n v="9"/>
    <n v="357.25"/>
    <n v="3"/>
    <n v="115"/>
    <n v="45"/>
    <n v="2889.25"/>
    <x v="0"/>
    <x v="331"/>
    <x v="1681"/>
    <s v="May"/>
    <x v="1"/>
    <b v="0"/>
    <x v="1"/>
  </r>
  <r>
    <n v="9"/>
    <n v="329.297619"/>
    <n v="1"/>
    <n v="75"/>
    <n v="32"/>
    <n v="1888.5476189999999"/>
    <x v="248"/>
    <x v="4123"/>
    <x v="1682"/>
    <s v="May"/>
    <x v="1"/>
    <b v="1"/>
    <x v="1"/>
  </r>
  <r>
    <n v="6"/>
    <n v="89"/>
    <n v="3"/>
    <n v="12"/>
    <n v="75"/>
    <n v="5378.0458509999999"/>
    <x v="1611"/>
    <x v="4124"/>
    <x v="1683"/>
    <s v="May"/>
    <x v="1"/>
    <b v="0"/>
    <x v="1"/>
  </r>
  <r>
    <n v="4"/>
    <n v="32.666666669999998"/>
    <n v="0"/>
    <n v="0"/>
    <n v="34"/>
    <n v="1378.9666669999999"/>
    <x v="168"/>
    <x v="4125"/>
    <x v="1684"/>
    <s v="May"/>
    <x v="1"/>
    <b v="1"/>
    <x v="1"/>
  </r>
  <r>
    <n v="10"/>
    <n v="295.69405590000002"/>
    <n v="0"/>
    <n v="0"/>
    <n v="29"/>
    <n v="785.47435900000005"/>
    <x v="0"/>
    <x v="4126"/>
    <x v="1685"/>
    <s v="May"/>
    <x v="1"/>
    <b v="1"/>
    <x v="1"/>
  </r>
  <r>
    <n v="0"/>
    <n v="0"/>
    <n v="1"/>
    <n v="48"/>
    <n v="32"/>
    <n v="1808.333333"/>
    <x v="35"/>
    <x v="4127"/>
    <x v="1686"/>
    <s v="May"/>
    <x v="1"/>
    <b v="0"/>
    <x v="1"/>
  </r>
  <r>
    <n v="1"/>
    <n v="35"/>
    <n v="1"/>
    <n v="49.5"/>
    <n v="11"/>
    <n v="1464"/>
    <x v="0"/>
    <x v="148"/>
    <x v="1687"/>
    <s v="May"/>
    <x v="1"/>
    <b v="0"/>
    <x v="1"/>
  </r>
  <r>
    <n v="0"/>
    <n v="0"/>
    <n v="2"/>
    <n v="236"/>
    <n v="66"/>
    <n v="1483.55"/>
    <x v="0"/>
    <x v="4128"/>
    <x v="1688"/>
    <s v="May"/>
    <x v="1"/>
    <b v="1"/>
    <x v="1"/>
  </r>
  <r>
    <n v="1"/>
    <n v="25"/>
    <n v="0"/>
    <n v="0"/>
    <n v="35"/>
    <n v="1570.5"/>
    <x v="0"/>
    <x v="318"/>
    <x v="1689"/>
    <s v="May"/>
    <x v="1"/>
    <b v="1"/>
    <x v="1"/>
  </r>
  <r>
    <n v="1"/>
    <n v="13"/>
    <n v="0"/>
    <n v="0"/>
    <n v="15"/>
    <n v="524.5"/>
    <x v="0"/>
    <x v="30"/>
    <x v="1690"/>
    <s v="May"/>
    <x v="1"/>
    <b v="0"/>
    <x v="1"/>
  </r>
  <r>
    <n v="2"/>
    <n v="29.333333329999999"/>
    <n v="0"/>
    <n v="0"/>
    <n v="98"/>
    <n v="2680.828571"/>
    <x v="822"/>
    <x v="4129"/>
    <x v="1691"/>
    <s v="May"/>
    <x v="1"/>
    <b v="0"/>
    <x v="1"/>
  </r>
  <r>
    <n v="3"/>
    <n v="44"/>
    <n v="4"/>
    <n v="1636"/>
    <n v="49"/>
    <n v="4945.0833329999996"/>
    <x v="292"/>
    <x v="1598"/>
    <x v="1692"/>
    <s v="May"/>
    <x v="1"/>
    <b v="0"/>
    <x v="1"/>
  </r>
  <r>
    <n v="4"/>
    <n v="92.25"/>
    <n v="1"/>
    <n v="0"/>
    <n v="47"/>
    <n v="1506.2208330000001"/>
    <x v="0"/>
    <x v="4130"/>
    <x v="1693"/>
    <s v="May"/>
    <x v="1"/>
    <b v="0"/>
    <x v="1"/>
  </r>
  <r>
    <n v="0"/>
    <n v="0"/>
    <n v="1"/>
    <n v="257"/>
    <n v="31"/>
    <n v="1906.8"/>
    <x v="79"/>
    <x v="4131"/>
    <x v="1694"/>
    <s v="May"/>
    <x v="1"/>
    <b v="0"/>
    <x v="1"/>
  </r>
  <r>
    <n v="2"/>
    <n v="61.166666669999998"/>
    <n v="0"/>
    <n v="0"/>
    <n v="47"/>
    <n v="901.25"/>
    <x v="34"/>
    <x v="26"/>
    <x v="1695"/>
    <s v="May"/>
    <x v="1"/>
    <b v="0"/>
    <x v="1"/>
  </r>
  <r>
    <n v="2"/>
    <n v="39.5"/>
    <n v="1"/>
    <n v="161"/>
    <n v="34"/>
    <n v="1406.2095240000001"/>
    <x v="248"/>
    <x v="103"/>
    <x v="1696"/>
    <s v="May"/>
    <x v="1"/>
    <b v="0"/>
    <x v="1"/>
  </r>
  <r>
    <n v="3"/>
    <n v="42.333333330000002"/>
    <n v="0"/>
    <n v="0"/>
    <n v="64"/>
    <n v="2471.3917750000001"/>
    <x v="2"/>
    <x v="4132"/>
    <x v="738"/>
    <s v="May"/>
    <x v="1"/>
    <b v="0"/>
    <x v="1"/>
  </r>
  <r>
    <n v="0"/>
    <n v="0"/>
    <n v="0"/>
    <n v="0"/>
    <n v="3"/>
    <n v="127"/>
    <x v="0"/>
    <x v="34"/>
    <x v="1697"/>
    <s v="May"/>
    <x v="1"/>
    <b v="0"/>
    <x v="1"/>
  </r>
  <r>
    <n v="3"/>
    <n v="65.166666669999998"/>
    <n v="2"/>
    <n v="16"/>
    <n v="23"/>
    <n v="599.33333330000005"/>
    <x v="34"/>
    <x v="4"/>
    <x v="1698"/>
    <s v="May"/>
    <x v="1"/>
    <b v="1"/>
    <x v="1"/>
  </r>
  <r>
    <n v="4"/>
    <n v="69"/>
    <n v="1"/>
    <n v="0"/>
    <n v="19"/>
    <n v="580.5"/>
    <x v="41"/>
    <x v="4133"/>
    <x v="1699"/>
    <s v="May"/>
    <x v="1"/>
    <b v="1"/>
    <x v="1"/>
  </r>
  <r>
    <n v="14"/>
    <n v="662.5357143"/>
    <n v="2"/>
    <n v="58"/>
    <n v="41"/>
    <n v="854.28632479999999"/>
    <x v="79"/>
    <x v="4134"/>
    <x v="1700"/>
    <s v="May"/>
    <x v="1"/>
    <b v="1"/>
    <x v="1"/>
  </r>
  <r>
    <n v="1"/>
    <n v="337"/>
    <n v="1"/>
    <n v="39"/>
    <n v="16"/>
    <n v="630.5"/>
    <x v="0"/>
    <x v="14"/>
    <x v="1701"/>
    <s v="May"/>
    <x v="1"/>
    <b v="1"/>
    <x v="1"/>
  </r>
  <r>
    <n v="1"/>
    <n v="47.166666669999998"/>
    <n v="1"/>
    <n v="3"/>
    <n v="42"/>
    <n v="1462.6591249999999"/>
    <x v="515"/>
    <x v="29"/>
    <x v="1702"/>
    <s v="May"/>
    <x v="1"/>
    <b v="0"/>
    <x v="1"/>
  </r>
  <r>
    <n v="8"/>
    <n v="121.66666669999999"/>
    <n v="2"/>
    <n v="62"/>
    <n v="30"/>
    <n v="1688.7261900000001"/>
    <x v="0"/>
    <x v="20"/>
    <x v="1703"/>
    <s v="May"/>
    <x v="1"/>
    <b v="0"/>
    <x v="1"/>
  </r>
  <r>
    <n v="4"/>
    <n v="70.833333330000002"/>
    <n v="1"/>
    <n v="30"/>
    <n v="27"/>
    <n v="1150.192063"/>
    <x v="196"/>
    <x v="39"/>
    <x v="1704"/>
    <s v="May"/>
    <x v="1"/>
    <b v="0"/>
    <x v="1"/>
  </r>
  <r>
    <n v="10"/>
    <n v="252.5"/>
    <n v="2"/>
    <n v="506"/>
    <n v="14"/>
    <n v="289.66666670000001"/>
    <x v="0"/>
    <x v="103"/>
    <x v="1705"/>
    <s v="May"/>
    <x v="1"/>
    <b v="0"/>
    <x v="1"/>
  </r>
  <r>
    <n v="0"/>
    <n v="0"/>
    <n v="0"/>
    <n v="0"/>
    <n v="9"/>
    <n v="464"/>
    <x v="0"/>
    <x v="47"/>
    <x v="1706"/>
    <s v="May"/>
    <x v="1"/>
    <b v="0"/>
    <x v="1"/>
  </r>
  <r>
    <n v="0"/>
    <n v="0"/>
    <n v="0"/>
    <n v="0"/>
    <n v="37"/>
    <n v="607.46666670000002"/>
    <x v="0"/>
    <x v="130"/>
    <x v="1707"/>
    <s v="May"/>
    <x v="1"/>
    <b v="1"/>
    <x v="1"/>
  </r>
  <r>
    <n v="7"/>
    <n v="114.25"/>
    <n v="1"/>
    <n v="17.333333329999999"/>
    <n v="25"/>
    <n v="874.58333330000005"/>
    <x v="0"/>
    <x v="323"/>
    <x v="1708"/>
    <s v="May"/>
    <x v="1"/>
    <b v="1"/>
    <x v="1"/>
  </r>
  <r>
    <n v="2"/>
    <n v="100"/>
    <n v="0"/>
    <n v="0"/>
    <n v="22"/>
    <n v="639.5"/>
    <x v="0"/>
    <x v="16"/>
    <x v="1709"/>
    <s v="May"/>
    <x v="1"/>
    <b v="1"/>
    <x v="1"/>
  </r>
  <r>
    <n v="4"/>
    <n v="248.66666670000001"/>
    <n v="3"/>
    <n v="382.33333329999999"/>
    <n v="30"/>
    <n v="1039.477564"/>
    <x v="548"/>
    <x v="4135"/>
    <x v="1710"/>
    <s v="May"/>
    <x v="1"/>
    <b v="0"/>
    <x v="1"/>
  </r>
  <r>
    <n v="2"/>
    <n v="77"/>
    <n v="0"/>
    <n v="0"/>
    <n v="32"/>
    <n v="1223.416667"/>
    <x v="0"/>
    <x v="68"/>
    <x v="1711"/>
    <s v="May"/>
    <x v="1"/>
    <b v="0"/>
    <x v="1"/>
  </r>
  <r>
    <n v="0"/>
    <n v="0"/>
    <n v="0"/>
    <n v="0"/>
    <n v="35"/>
    <n v="897.66666669999995"/>
    <x v="84"/>
    <x v="4136"/>
    <x v="1712"/>
    <s v="May"/>
    <x v="1"/>
    <b v="0"/>
    <x v="1"/>
  </r>
  <r>
    <n v="0"/>
    <n v="0"/>
    <n v="0"/>
    <n v="0"/>
    <n v="25"/>
    <n v="417.96666670000002"/>
    <x v="0"/>
    <x v="244"/>
    <x v="1713"/>
    <s v="May"/>
    <x v="1"/>
    <b v="1"/>
    <x v="1"/>
  </r>
  <r>
    <n v="1"/>
    <n v="69.5"/>
    <n v="0"/>
    <n v="0"/>
    <n v="16"/>
    <n v="895.80952379999997"/>
    <x v="0"/>
    <x v="143"/>
    <x v="1714"/>
    <s v="May"/>
    <x v="1"/>
    <b v="0"/>
    <x v="1"/>
  </r>
  <r>
    <n v="5"/>
    <n v="95.325000000000003"/>
    <n v="0"/>
    <n v="0"/>
    <n v="15"/>
    <n v="743.66666669999995"/>
    <x v="39"/>
    <x v="94"/>
    <x v="1715"/>
    <s v="May"/>
    <x v="1"/>
    <b v="0"/>
    <x v="1"/>
  </r>
  <r>
    <n v="1"/>
    <n v="0"/>
    <n v="0"/>
    <n v="0"/>
    <n v="19"/>
    <n v="2236.9"/>
    <x v="0"/>
    <x v="270"/>
    <x v="1716"/>
    <s v="May"/>
    <x v="1"/>
    <b v="1"/>
    <x v="1"/>
  </r>
  <r>
    <n v="6"/>
    <n v="61.666666669999998"/>
    <n v="0"/>
    <n v="0"/>
    <n v="18"/>
    <n v="397.66666670000001"/>
    <x v="0"/>
    <x v="98"/>
    <x v="1717"/>
    <s v="May"/>
    <x v="1"/>
    <b v="0"/>
    <x v="1"/>
  </r>
  <r>
    <n v="8"/>
    <n v="79.166666669999998"/>
    <n v="2"/>
    <n v="45"/>
    <n v="62"/>
    <n v="3657.1015149999998"/>
    <x v="1612"/>
    <x v="4137"/>
    <x v="1718"/>
    <s v="May"/>
    <x v="1"/>
    <b v="0"/>
    <x v="1"/>
  </r>
  <r>
    <n v="4"/>
    <n v="61"/>
    <n v="0"/>
    <n v="0"/>
    <n v="16"/>
    <n v="502.5"/>
    <x v="0"/>
    <x v="54"/>
    <x v="1719"/>
    <s v="May"/>
    <x v="1"/>
    <b v="1"/>
    <x v="1"/>
  </r>
  <r>
    <n v="6"/>
    <n v="86.5"/>
    <n v="1"/>
    <n v="2"/>
    <n v="39"/>
    <n v="1050.708333"/>
    <x v="1613"/>
    <x v="4138"/>
    <x v="1720"/>
    <s v="May"/>
    <x v="1"/>
    <b v="0"/>
    <x v="1"/>
  </r>
  <r>
    <n v="0"/>
    <n v="0"/>
    <n v="0"/>
    <n v="0"/>
    <n v="35"/>
    <n v="1386.7166669999999"/>
    <x v="42"/>
    <x v="4139"/>
    <x v="1721"/>
    <s v="May"/>
    <x v="1"/>
    <b v="1"/>
    <x v="1"/>
  </r>
  <r>
    <n v="0"/>
    <n v="0"/>
    <n v="1"/>
    <n v="165"/>
    <n v="12"/>
    <n v="833"/>
    <x v="13"/>
    <x v="5"/>
    <x v="1722"/>
    <s v="May"/>
    <x v="1"/>
    <b v="0"/>
    <x v="1"/>
  </r>
  <r>
    <n v="0"/>
    <n v="0"/>
    <n v="0"/>
    <n v="0"/>
    <n v="25"/>
    <n v="319.33333329999999"/>
    <x v="13"/>
    <x v="689"/>
    <x v="1723"/>
    <s v="May"/>
    <x v="1"/>
    <b v="0"/>
    <x v="1"/>
  </r>
  <r>
    <n v="0"/>
    <n v="0"/>
    <n v="0"/>
    <n v="0"/>
    <n v="14"/>
    <n v="838.55"/>
    <x v="0"/>
    <x v="4140"/>
    <x v="1724"/>
    <s v="May"/>
    <x v="1"/>
    <b v="0"/>
    <x v="1"/>
  </r>
  <r>
    <n v="0"/>
    <n v="0"/>
    <n v="0"/>
    <n v="0"/>
    <n v="8"/>
    <n v="149"/>
    <x v="0"/>
    <x v="6"/>
    <x v="1725"/>
    <s v="May"/>
    <x v="1"/>
    <b v="0"/>
    <x v="1"/>
  </r>
  <r>
    <n v="1"/>
    <n v="41.333333330000002"/>
    <n v="0"/>
    <n v="0"/>
    <n v="44"/>
    <n v="3227.5"/>
    <x v="0"/>
    <x v="56"/>
    <x v="1726"/>
    <s v="May"/>
    <x v="1"/>
    <b v="0"/>
    <x v="1"/>
  </r>
  <r>
    <n v="1"/>
    <n v="25.75"/>
    <n v="3"/>
    <n v="189.5"/>
    <n v="22"/>
    <n v="2297.8012819999999"/>
    <x v="1614"/>
    <x v="4141"/>
    <x v="1727"/>
    <s v="May"/>
    <x v="1"/>
    <b v="0"/>
    <x v="1"/>
  </r>
  <r>
    <n v="3"/>
    <n v="52"/>
    <n v="0"/>
    <n v="0"/>
    <n v="56"/>
    <n v="2145.5634920000002"/>
    <x v="1615"/>
    <x v="4142"/>
    <x v="1728"/>
    <s v="May"/>
    <x v="1"/>
    <b v="0"/>
    <x v="1"/>
  </r>
  <r>
    <n v="1"/>
    <n v="7"/>
    <n v="0"/>
    <n v="0"/>
    <n v="20"/>
    <n v="887.58333330000005"/>
    <x v="0"/>
    <x v="2112"/>
    <x v="1729"/>
    <s v="May"/>
    <x v="1"/>
    <b v="0"/>
    <x v="1"/>
  </r>
  <r>
    <n v="3"/>
    <n v="52.333333330000002"/>
    <n v="5"/>
    <n v="81.5"/>
    <n v="23"/>
    <n v="541.66666669999995"/>
    <x v="423"/>
    <x v="4143"/>
    <x v="1730"/>
    <s v="May"/>
    <x v="1"/>
    <b v="0"/>
    <x v="1"/>
  </r>
  <r>
    <n v="6"/>
    <n v="66.772727270000004"/>
    <n v="1"/>
    <n v="83"/>
    <n v="62"/>
    <n v="2050.395743"/>
    <x v="144"/>
    <x v="4144"/>
    <x v="1731"/>
    <s v="May"/>
    <x v="1"/>
    <b v="0"/>
    <x v="1"/>
  </r>
  <r>
    <n v="6"/>
    <n v="57.5"/>
    <n v="0"/>
    <n v="0"/>
    <n v="66"/>
    <n v="1285.5485329999999"/>
    <x v="1616"/>
    <x v="4145"/>
    <x v="1732"/>
    <s v="May"/>
    <x v="1"/>
    <b v="0"/>
    <x v="1"/>
  </r>
  <r>
    <n v="5"/>
    <n v="102.0676923"/>
    <n v="2"/>
    <n v="16"/>
    <n v="142"/>
    <n v="6223.8708470000001"/>
    <x v="0"/>
    <x v="4146"/>
    <x v="1733"/>
    <s v="May"/>
    <x v="1"/>
    <b v="1"/>
    <x v="1"/>
  </r>
  <r>
    <n v="14"/>
    <n v="578.5"/>
    <n v="2"/>
    <n v="913"/>
    <n v="31"/>
    <n v="699.5"/>
    <x v="0"/>
    <x v="4147"/>
    <x v="1734"/>
    <s v="May"/>
    <x v="1"/>
    <b v="1"/>
    <x v="1"/>
  </r>
  <r>
    <n v="0"/>
    <n v="0"/>
    <n v="0"/>
    <n v="0"/>
    <n v="36"/>
    <n v="808.08333330000005"/>
    <x v="0"/>
    <x v="376"/>
    <x v="1735"/>
    <s v="May"/>
    <x v="1"/>
    <b v="0"/>
    <x v="1"/>
  </r>
  <r>
    <n v="3"/>
    <n v="55"/>
    <n v="0"/>
    <n v="0"/>
    <n v="19"/>
    <n v="436"/>
    <x v="0"/>
    <x v="374"/>
    <x v="1736"/>
    <s v="May"/>
    <x v="1"/>
    <b v="1"/>
    <x v="1"/>
  </r>
  <r>
    <n v="1"/>
    <n v="29"/>
    <n v="2"/>
    <n v="149"/>
    <n v="11"/>
    <n v="561.54999999999995"/>
    <x v="19"/>
    <x v="2433"/>
    <x v="1737"/>
    <s v="May"/>
    <x v="1"/>
    <b v="0"/>
    <x v="1"/>
  </r>
  <r>
    <n v="0"/>
    <n v="0"/>
    <n v="0"/>
    <n v="0"/>
    <n v="22"/>
    <n v="355.66666670000001"/>
    <x v="435"/>
    <x v="4148"/>
    <x v="1738"/>
    <s v="May"/>
    <x v="1"/>
    <b v="0"/>
    <x v="1"/>
  </r>
  <r>
    <n v="0"/>
    <n v="0"/>
    <n v="1"/>
    <n v="0"/>
    <n v="57"/>
    <n v="1190.548851"/>
    <x v="22"/>
    <x v="4149"/>
    <x v="1739"/>
    <s v="May"/>
    <x v="1"/>
    <b v="0"/>
    <x v="1"/>
  </r>
  <r>
    <n v="0"/>
    <n v="0"/>
    <n v="0"/>
    <n v="0"/>
    <n v="28"/>
    <n v="1384.0714290000001"/>
    <x v="11"/>
    <x v="544"/>
    <x v="1740"/>
    <s v="May"/>
    <x v="1"/>
    <b v="0"/>
    <x v="1"/>
  </r>
  <r>
    <n v="2"/>
    <n v="74"/>
    <n v="0"/>
    <n v="0"/>
    <n v="30"/>
    <n v="1708.083333"/>
    <x v="43"/>
    <x v="30"/>
    <x v="1741"/>
    <s v="May"/>
    <x v="1"/>
    <b v="1"/>
    <x v="1"/>
  </r>
  <r>
    <n v="1"/>
    <n v="9"/>
    <n v="0"/>
    <n v="0"/>
    <n v="11"/>
    <n v="467"/>
    <x v="0"/>
    <x v="5"/>
    <x v="1742"/>
    <s v="May"/>
    <x v="1"/>
    <b v="0"/>
    <x v="1"/>
  </r>
  <r>
    <n v="3"/>
    <n v="53.25"/>
    <n v="1"/>
    <n v="77"/>
    <n v="198"/>
    <n v="3057.8095239999998"/>
    <x v="0"/>
    <x v="4150"/>
    <x v="1743"/>
    <s v="May"/>
    <x v="1"/>
    <b v="1"/>
    <x v="1"/>
  </r>
  <r>
    <n v="5"/>
    <n v="497.75"/>
    <n v="1"/>
    <n v="10"/>
    <n v="51"/>
    <n v="4977.8500000000004"/>
    <x v="0"/>
    <x v="4151"/>
    <x v="1744"/>
    <s v="May"/>
    <x v="1"/>
    <b v="0"/>
    <x v="1"/>
  </r>
  <r>
    <n v="3"/>
    <n v="40"/>
    <n v="0"/>
    <n v="0"/>
    <n v="19"/>
    <n v="1051.5"/>
    <x v="34"/>
    <x v="1763"/>
    <x v="1745"/>
    <s v="May"/>
    <x v="1"/>
    <b v="0"/>
    <x v="1"/>
  </r>
  <r>
    <n v="1"/>
    <n v="41"/>
    <n v="0"/>
    <n v="0"/>
    <n v="37"/>
    <n v="1501.166667"/>
    <x v="0"/>
    <x v="117"/>
    <x v="1746"/>
    <s v="May"/>
    <x v="1"/>
    <b v="0"/>
    <x v="1"/>
  </r>
  <r>
    <n v="1"/>
    <n v="537"/>
    <n v="0"/>
    <n v="0"/>
    <n v="14"/>
    <n v="1383.5"/>
    <x v="0"/>
    <x v="235"/>
    <x v="1747"/>
    <s v="May"/>
    <x v="1"/>
    <b v="0"/>
    <x v="1"/>
  </r>
  <r>
    <n v="5"/>
    <n v="766.83333330000005"/>
    <n v="0"/>
    <n v="0"/>
    <n v="37"/>
    <n v="1133.0166670000001"/>
    <x v="0"/>
    <x v="2895"/>
    <x v="1748"/>
    <s v="May"/>
    <x v="1"/>
    <b v="0"/>
    <x v="1"/>
  </r>
  <r>
    <n v="0"/>
    <n v="0"/>
    <n v="0"/>
    <n v="0"/>
    <n v="13"/>
    <n v="303.39999999999998"/>
    <x v="0"/>
    <x v="4"/>
    <x v="1749"/>
    <s v="May"/>
    <x v="1"/>
    <b v="0"/>
    <x v="1"/>
  </r>
  <r>
    <n v="0"/>
    <n v="0"/>
    <n v="0"/>
    <n v="0"/>
    <n v="22"/>
    <n v="346.83333329999999"/>
    <x v="87"/>
    <x v="65"/>
    <x v="1717"/>
    <s v="May"/>
    <x v="1"/>
    <b v="0"/>
    <x v="1"/>
  </r>
  <r>
    <n v="1"/>
    <n v="294"/>
    <n v="0"/>
    <n v="0"/>
    <n v="12"/>
    <n v="936"/>
    <x v="0"/>
    <x v="157"/>
    <x v="1750"/>
    <s v="May"/>
    <x v="1"/>
    <b v="1"/>
    <x v="1"/>
  </r>
  <r>
    <n v="2"/>
    <n v="28"/>
    <n v="0"/>
    <n v="0"/>
    <n v="42"/>
    <n v="1329.666667"/>
    <x v="0"/>
    <x v="4152"/>
    <x v="1751"/>
    <s v="May"/>
    <x v="1"/>
    <b v="1"/>
    <x v="1"/>
  </r>
  <r>
    <n v="0"/>
    <n v="0"/>
    <n v="2"/>
    <n v="76"/>
    <n v="35"/>
    <n v="2068.9285709999999"/>
    <x v="0"/>
    <x v="7"/>
    <x v="1752"/>
    <s v="May"/>
    <x v="1"/>
    <b v="0"/>
    <x v="1"/>
  </r>
  <r>
    <n v="8"/>
    <n v="236.83333329999999"/>
    <n v="0"/>
    <n v="0"/>
    <n v="20"/>
    <n v="411.38888889999998"/>
    <x v="3"/>
    <x v="1561"/>
    <x v="1753"/>
    <s v="May"/>
    <x v="1"/>
    <b v="1"/>
    <x v="1"/>
  </r>
  <r>
    <n v="5"/>
    <n v="244.5"/>
    <n v="0"/>
    <n v="0"/>
    <n v="21"/>
    <n v="998.4"/>
    <x v="106"/>
    <x v="4153"/>
    <x v="1754"/>
    <s v="May"/>
    <x v="1"/>
    <b v="0"/>
    <x v="1"/>
  </r>
  <r>
    <n v="9"/>
    <n v="269.8"/>
    <n v="0"/>
    <n v="0"/>
    <n v="112"/>
    <n v="2478.6227269999999"/>
    <x v="0"/>
    <x v="4154"/>
    <x v="1755"/>
    <s v="May"/>
    <x v="1"/>
    <b v="0"/>
    <x v="1"/>
  </r>
  <r>
    <n v="1"/>
    <n v="76"/>
    <n v="0"/>
    <n v="0"/>
    <n v="19"/>
    <n v="1263.333333"/>
    <x v="84"/>
    <x v="31"/>
    <x v="1756"/>
    <s v="May"/>
    <x v="1"/>
    <b v="0"/>
    <x v="1"/>
  </r>
  <r>
    <n v="1"/>
    <n v="24"/>
    <n v="0"/>
    <n v="0"/>
    <n v="15"/>
    <n v="496.75"/>
    <x v="0"/>
    <x v="14"/>
    <x v="1757"/>
    <s v="May"/>
    <x v="1"/>
    <b v="0"/>
    <x v="1"/>
  </r>
  <r>
    <n v="4"/>
    <n v="38"/>
    <n v="3"/>
    <n v="909"/>
    <n v="23"/>
    <n v="542.33333330000005"/>
    <x v="0"/>
    <x v="4155"/>
    <x v="1758"/>
    <s v="May"/>
    <x v="1"/>
    <b v="0"/>
    <x v="1"/>
  </r>
  <r>
    <n v="0"/>
    <n v="0"/>
    <n v="0"/>
    <n v="0"/>
    <n v="10"/>
    <n v="342.16666670000001"/>
    <x v="0"/>
    <x v="47"/>
    <x v="1759"/>
    <s v="May"/>
    <x v="1"/>
    <b v="0"/>
    <x v="1"/>
  </r>
  <r>
    <n v="3"/>
    <n v="509.66666670000001"/>
    <n v="0"/>
    <n v="0"/>
    <n v="19"/>
    <n v="976.33823529999995"/>
    <x v="0"/>
    <x v="4156"/>
    <x v="1760"/>
    <s v="May"/>
    <x v="1"/>
    <b v="1"/>
    <x v="1"/>
  </r>
  <r>
    <n v="2"/>
    <n v="566"/>
    <n v="0"/>
    <n v="0"/>
    <n v="11"/>
    <n v="574.33333330000005"/>
    <x v="0"/>
    <x v="903"/>
    <x v="1761"/>
    <s v="May"/>
    <x v="1"/>
    <b v="0"/>
    <x v="1"/>
  </r>
  <r>
    <n v="2"/>
    <n v="32"/>
    <n v="0"/>
    <n v="0"/>
    <n v="30"/>
    <n v="1407.5"/>
    <x v="25"/>
    <x v="4157"/>
    <x v="1762"/>
    <s v="May"/>
    <x v="1"/>
    <b v="0"/>
    <x v="1"/>
  </r>
  <r>
    <n v="9"/>
    <n v="174.47499999999999"/>
    <n v="0"/>
    <n v="0"/>
    <n v="43"/>
    <n v="895.97316850000004"/>
    <x v="0"/>
    <x v="4158"/>
    <x v="1763"/>
    <s v="May"/>
    <x v="1"/>
    <b v="0"/>
    <x v="1"/>
  </r>
  <r>
    <n v="0"/>
    <n v="0"/>
    <n v="0"/>
    <n v="0"/>
    <n v="7"/>
    <n v="578.20000000000005"/>
    <x v="0"/>
    <x v="6"/>
    <x v="1764"/>
    <s v="May"/>
    <x v="1"/>
    <b v="1"/>
    <x v="1"/>
  </r>
  <r>
    <n v="1"/>
    <n v="32"/>
    <n v="0"/>
    <n v="0"/>
    <n v="9"/>
    <n v="455"/>
    <x v="0"/>
    <x v="47"/>
    <x v="1765"/>
    <s v="May"/>
    <x v="1"/>
    <b v="1"/>
    <x v="1"/>
  </r>
  <r>
    <n v="1"/>
    <n v="6"/>
    <n v="1"/>
    <n v="7"/>
    <n v="25"/>
    <n v="591.89285710000001"/>
    <x v="0"/>
    <x v="223"/>
    <x v="1766"/>
    <s v="May"/>
    <x v="1"/>
    <b v="1"/>
    <x v="1"/>
  </r>
  <r>
    <n v="4"/>
    <n v="319"/>
    <n v="1"/>
    <n v="21.5"/>
    <n v="33"/>
    <n v="1829.1833329999999"/>
    <x v="0"/>
    <x v="2295"/>
    <x v="1767"/>
    <s v="May"/>
    <x v="1"/>
    <b v="0"/>
    <x v="1"/>
  </r>
  <r>
    <n v="0"/>
    <n v="0"/>
    <n v="3"/>
    <n v="341.33333329999999"/>
    <n v="59"/>
    <n v="2946.6"/>
    <x v="572"/>
    <x v="4159"/>
    <x v="1768"/>
    <s v="May"/>
    <x v="1"/>
    <b v="1"/>
    <x v="1"/>
  </r>
  <r>
    <n v="2"/>
    <n v="50.5"/>
    <n v="0"/>
    <n v="0"/>
    <n v="14"/>
    <n v="689.3833333"/>
    <x v="0"/>
    <x v="30"/>
    <x v="1769"/>
    <s v="May"/>
    <x v="1"/>
    <b v="0"/>
    <x v="1"/>
  </r>
  <r>
    <n v="3"/>
    <n v="105"/>
    <n v="0"/>
    <n v="0"/>
    <n v="34"/>
    <n v="603.70714290000001"/>
    <x v="0"/>
    <x v="4160"/>
    <x v="1770"/>
    <s v="May"/>
    <x v="1"/>
    <b v="0"/>
    <x v="1"/>
  </r>
  <r>
    <n v="0"/>
    <n v="0"/>
    <n v="0"/>
    <n v="0"/>
    <n v="24"/>
    <n v="676.16666669999995"/>
    <x v="0"/>
    <x v="57"/>
    <x v="1771"/>
    <s v="May"/>
    <x v="1"/>
    <b v="1"/>
    <x v="1"/>
  </r>
  <r>
    <n v="1"/>
    <n v="5"/>
    <n v="1"/>
    <n v="292"/>
    <n v="35"/>
    <n v="1916.9"/>
    <x v="0"/>
    <x v="282"/>
    <x v="1772"/>
    <s v="May"/>
    <x v="1"/>
    <b v="0"/>
    <x v="1"/>
  </r>
  <r>
    <n v="1"/>
    <n v="4"/>
    <n v="0"/>
    <n v="0"/>
    <n v="18"/>
    <n v="631.66666669999995"/>
    <x v="0"/>
    <x v="270"/>
    <x v="1773"/>
    <s v="May"/>
    <x v="1"/>
    <b v="0"/>
    <x v="1"/>
  </r>
  <r>
    <n v="0"/>
    <n v="0"/>
    <n v="1"/>
    <n v="19"/>
    <n v="27"/>
    <n v="1523.05"/>
    <x v="0"/>
    <x v="176"/>
    <x v="1774"/>
    <s v="May"/>
    <x v="1"/>
    <b v="0"/>
    <x v="1"/>
  </r>
  <r>
    <n v="2"/>
    <n v="59.5"/>
    <n v="1"/>
    <n v="20"/>
    <n v="96"/>
    <n v="5604.9773809999997"/>
    <x v="1617"/>
    <x v="4161"/>
    <x v="1775"/>
    <s v="May"/>
    <x v="1"/>
    <b v="0"/>
    <x v="1"/>
  </r>
  <r>
    <n v="11"/>
    <n v="336.5"/>
    <n v="0"/>
    <n v="0"/>
    <n v="40"/>
    <n v="1239.949603"/>
    <x v="28"/>
    <x v="4162"/>
    <x v="1776"/>
    <s v="May"/>
    <x v="1"/>
    <b v="1"/>
    <x v="1"/>
  </r>
  <r>
    <n v="6"/>
    <n v="65"/>
    <n v="2"/>
    <n v="243"/>
    <n v="19"/>
    <n v="681.61904760000004"/>
    <x v="0"/>
    <x v="311"/>
    <x v="1777"/>
    <s v="May"/>
    <x v="1"/>
    <b v="1"/>
    <x v="1"/>
  </r>
  <r>
    <n v="1"/>
    <n v="25"/>
    <n v="0"/>
    <n v="0"/>
    <n v="14"/>
    <n v="397"/>
    <x v="1618"/>
    <x v="4163"/>
    <x v="1778"/>
    <s v="May"/>
    <x v="1"/>
    <b v="0"/>
    <x v="1"/>
  </r>
  <r>
    <n v="2"/>
    <n v="59.833333330000002"/>
    <n v="0"/>
    <n v="0"/>
    <n v="70"/>
    <n v="2509.25"/>
    <x v="0"/>
    <x v="1257"/>
    <x v="1779"/>
    <s v="May"/>
    <x v="1"/>
    <b v="0"/>
    <x v="1"/>
  </r>
  <r>
    <n v="2"/>
    <n v="38"/>
    <n v="0"/>
    <n v="0"/>
    <n v="11"/>
    <n v="713"/>
    <x v="0"/>
    <x v="4"/>
    <x v="1780"/>
    <s v="May"/>
    <x v="1"/>
    <b v="0"/>
    <x v="1"/>
  </r>
  <r>
    <n v="1"/>
    <n v="29.5"/>
    <n v="0"/>
    <n v="0"/>
    <n v="29"/>
    <n v="569.16666669999995"/>
    <x v="0"/>
    <x v="1435"/>
    <x v="1781"/>
    <s v="May"/>
    <x v="1"/>
    <b v="0"/>
    <x v="1"/>
  </r>
  <r>
    <n v="1"/>
    <n v="32.333333330000002"/>
    <n v="1"/>
    <n v="56"/>
    <n v="62"/>
    <n v="2414.9"/>
    <x v="0"/>
    <x v="11"/>
    <x v="1782"/>
    <s v="May"/>
    <x v="1"/>
    <b v="0"/>
    <x v="1"/>
  </r>
  <r>
    <n v="2"/>
    <n v="338"/>
    <n v="0"/>
    <n v="0"/>
    <n v="17"/>
    <n v="1205.5666670000001"/>
    <x v="14"/>
    <x v="128"/>
    <x v="1783"/>
    <s v="May"/>
    <x v="1"/>
    <b v="0"/>
    <x v="1"/>
  </r>
  <r>
    <n v="4"/>
    <n v="324.5"/>
    <n v="0"/>
    <n v="0"/>
    <n v="30"/>
    <n v="1456.7833330000001"/>
    <x v="0"/>
    <x v="4164"/>
    <x v="1784"/>
    <s v="May"/>
    <x v="1"/>
    <b v="0"/>
    <x v="1"/>
  </r>
  <r>
    <n v="16"/>
    <n v="284.85000000000002"/>
    <n v="0"/>
    <n v="0"/>
    <n v="276"/>
    <n v="4758.3806379999996"/>
    <x v="1619"/>
    <x v="4165"/>
    <x v="1785"/>
    <s v="May"/>
    <x v="1"/>
    <b v="1"/>
    <x v="1"/>
  </r>
  <r>
    <n v="0"/>
    <n v="0"/>
    <n v="1"/>
    <n v="16"/>
    <n v="8"/>
    <n v="308"/>
    <x v="0"/>
    <x v="26"/>
    <x v="1786"/>
    <s v="May"/>
    <x v="1"/>
    <b v="0"/>
    <x v="1"/>
  </r>
  <r>
    <n v="6"/>
    <n v="108.91666669999999"/>
    <n v="0"/>
    <n v="0"/>
    <n v="24"/>
    <n v="516.41666669999995"/>
    <x v="0"/>
    <x v="30"/>
    <x v="1787"/>
    <s v="May"/>
    <x v="1"/>
    <b v="1"/>
    <x v="1"/>
  </r>
  <r>
    <n v="4"/>
    <n v="69"/>
    <n v="0"/>
    <n v="0"/>
    <n v="20"/>
    <n v="1180"/>
    <x v="0"/>
    <x v="45"/>
    <x v="1788"/>
    <s v="May"/>
    <x v="1"/>
    <b v="0"/>
    <x v="1"/>
  </r>
  <r>
    <n v="1"/>
    <n v="82"/>
    <n v="0"/>
    <n v="0"/>
    <n v="59"/>
    <n v="1927.122222"/>
    <x v="1620"/>
    <x v="4166"/>
    <x v="1789"/>
    <s v="May"/>
    <x v="1"/>
    <b v="0"/>
    <x v="1"/>
  </r>
  <r>
    <n v="8"/>
    <n v="176.66666670000001"/>
    <n v="2"/>
    <n v="153"/>
    <n v="27"/>
    <n v="880.8"/>
    <x v="1621"/>
    <x v="4167"/>
    <x v="1790"/>
    <s v="May"/>
    <x v="1"/>
    <b v="1"/>
    <x v="1"/>
  </r>
  <r>
    <n v="1"/>
    <n v="418"/>
    <n v="3"/>
    <n v="76"/>
    <n v="70"/>
    <n v="3345.6858360000001"/>
    <x v="1622"/>
    <x v="4168"/>
    <x v="1791"/>
    <s v="May"/>
    <x v="1"/>
    <b v="0"/>
    <x v="1"/>
  </r>
  <r>
    <n v="0"/>
    <n v="0"/>
    <n v="2"/>
    <n v="109"/>
    <n v="23"/>
    <n v="1232.7333329999999"/>
    <x v="0"/>
    <x v="793"/>
    <x v="1792"/>
    <s v="May"/>
    <x v="1"/>
    <b v="1"/>
    <x v="1"/>
  </r>
  <r>
    <n v="1"/>
    <n v="41"/>
    <n v="0"/>
    <n v="0"/>
    <n v="30"/>
    <n v="1018"/>
    <x v="0"/>
    <x v="37"/>
    <x v="1793"/>
    <s v="May"/>
    <x v="1"/>
    <b v="0"/>
    <x v="1"/>
  </r>
  <r>
    <n v="2"/>
    <n v="44.333333330000002"/>
    <n v="0"/>
    <n v="0"/>
    <n v="19"/>
    <n v="813.1"/>
    <x v="0"/>
    <x v="21"/>
    <x v="1794"/>
    <s v="May"/>
    <x v="1"/>
    <b v="0"/>
    <x v="1"/>
  </r>
  <r>
    <n v="9"/>
    <n v="468.3666667"/>
    <n v="1"/>
    <n v="88"/>
    <n v="114"/>
    <n v="3772.4055250000001"/>
    <x v="0"/>
    <x v="4169"/>
    <x v="1795"/>
    <s v="May"/>
    <x v="1"/>
    <b v="1"/>
    <x v="1"/>
  </r>
  <r>
    <n v="8"/>
    <n v="132"/>
    <n v="0"/>
    <n v="0"/>
    <n v="20"/>
    <n v="413"/>
    <x v="68"/>
    <x v="4170"/>
    <x v="1796"/>
    <s v="May"/>
    <x v="1"/>
    <b v="0"/>
    <x v="1"/>
  </r>
  <r>
    <n v="0"/>
    <n v="0"/>
    <n v="0"/>
    <n v="0"/>
    <n v="6"/>
    <n v="399"/>
    <x v="12"/>
    <x v="47"/>
    <x v="1797"/>
    <s v="May"/>
    <x v="1"/>
    <b v="0"/>
    <x v="1"/>
  </r>
  <r>
    <n v="2"/>
    <n v="37.5"/>
    <n v="0"/>
    <n v="0"/>
    <n v="12"/>
    <n v="375"/>
    <x v="0"/>
    <x v="480"/>
    <x v="1798"/>
    <s v="May"/>
    <x v="1"/>
    <b v="0"/>
    <x v="1"/>
  </r>
  <r>
    <n v="0"/>
    <n v="0"/>
    <n v="0"/>
    <n v="0"/>
    <n v="22"/>
    <n v="892"/>
    <x v="0"/>
    <x v="54"/>
    <x v="1799"/>
    <s v="May"/>
    <x v="1"/>
    <b v="1"/>
    <x v="1"/>
  </r>
  <r>
    <n v="1"/>
    <n v="8"/>
    <n v="0"/>
    <n v="0"/>
    <n v="29"/>
    <n v="826.85"/>
    <x v="11"/>
    <x v="4171"/>
    <x v="1800"/>
    <s v="May"/>
    <x v="1"/>
    <b v="0"/>
    <x v="1"/>
  </r>
  <r>
    <n v="1"/>
    <n v="7"/>
    <n v="0"/>
    <n v="0"/>
    <n v="7"/>
    <n v="151.5"/>
    <x v="0"/>
    <x v="26"/>
    <x v="1801"/>
    <s v="May"/>
    <x v="1"/>
    <b v="0"/>
    <x v="1"/>
  </r>
  <r>
    <n v="0"/>
    <n v="0"/>
    <n v="0"/>
    <n v="0"/>
    <n v="9"/>
    <n v="953.83333330000005"/>
    <x v="0"/>
    <x v="99"/>
    <x v="1802"/>
    <s v="May"/>
    <x v="1"/>
    <b v="1"/>
    <x v="1"/>
  </r>
  <r>
    <n v="4"/>
    <n v="147.5"/>
    <n v="1"/>
    <n v="37.5"/>
    <n v="25"/>
    <n v="788.26666669999997"/>
    <x v="11"/>
    <x v="3"/>
    <x v="1803"/>
    <s v="May"/>
    <x v="1"/>
    <b v="0"/>
    <x v="1"/>
  </r>
  <r>
    <n v="5"/>
    <n v="131.19999999999999"/>
    <n v="3"/>
    <n v="27"/>
    <n v="21"/>
    <n v="893.45"/>
    <x v="544"/>
    <x v="3677"/>
    <x v="1804"/>
    <s v="May"/>
    <x v="1"/>
    <b v="1"/>
    <x v="1"/>
  </r>
  <r>
    <n v="0"/>
    <n v="0"/>
    <n v="0"/>
    <n v="0"/>
    <n v="15"/>
    <n v="789.66666669999995"/>
    <x v="0"/>
    <x v="7"/>
    <x v="1805"/>
    <s v="May"/>
    <x v="1"/>
    <b v="0"/>
    <x v="1"/>
  </r>
  <r>
    <n v="1"/>
    <n v="51"/>
    <n v="2"/>
    <n v="176"/>
    <n v="37"/>
    <n v="1420.7333329999999"/>
    <x v="0"/>
    <x v="4086"/>
    <x v="1806"/>
    <s v="May"/>
    <x v="1"/>
    <b v="1"/>
    <x v="1"/>
  </r>
  <r>
    <n v="2"/>
    <n v="72.5"/>
    <n v="0"/>
    <n v="0"/>
    <n v="10"/>
    <n v="1580"/>
    <x v="0"/>
    <x v="59"/>
    <x v="1807"/>
    <s v="May"/>
    <x v="1"/>
    <b v="0"/>
    <x v="1"/>
  </r>
  <r>
    <n v="0"/>
    <n v="0"/>
    <n v="5"/>
    <n v="161.5"/>
    <n v="60"/>
    <n v="2789.166667"/>
    <x v="0"/>
    <x v="4172"/>
    <x v="1808"/>
    <s v="May"/>
    <x v="1"/>
    <b v="0"/>
    <x v="1"/>
  </r>
  <r>
    <n v="2"/>
    <n v="25.5"/>
    <n v="0"/>
    <n v="0"/>
    <n v="13"/>
    <n v="908.5"/>
    <x v="0"/>
    <x v="30"/>
    <x v="1809"/>
    <s v="May"/>
    <x v="1"/>
    <b v="1"/>
    <x v="1"/>
  </r>
  <r>
    <n v="8"/>
    <n v="294.5"/>
    <n v="3"/>
    <n v="231.7"/>
    <n v="24"/>
    <n v="1034.583333"/>
    <x v="0"/>
    <x v="672"/>
    <x v="1810"/>
    <s v="May"/>
    <x v="1"/>
    <b v="0"/>
    <x v="1"/>
  </r>
  <r>
    <n v="9"/>
    <n v="367"/>
    <n v="0"/>
    <n v="0"/>
    <n v="85"/>
    <n v="2387.9906569999998"/>
    <x v="0"/>
    <x v="4173"/>
    <x v="1811"/>
    <s v="May"/>
    <x v="1"/>
    <b v="1"/>
    <x v="1"/>
  </r>
  <r>
    <n v="4"/>
    <n v="165"/>
    <n v="0"/>
    <n v="0"/>
    <n v="59"/>
    <n v="3096.375"/>
    <x v="474"/>
    <x v="4174"/>
    <x v="1812"/>
    <s v="May"/>
    <x v="1"/>
    <b v="0"/>
    <x v="1"/>
  </r>
  <r>
    <n v="1"/>
    <n v="9"/>
    <n v="0"/>
    <n v="0"/>
    <n v="111"/>
    <n v="2451.869048"/>
    <x v="0"/>
    <x v="4175"/>
    <x v="1813"/>
    <s v="May"/>
    <x v="1"/>
    <b v="0"/>
    <x v="1"/>
  </r>
  <r>
    <n v="5"/>
    <n v="96.25"/>
    <n v="0"/>
    <n v="0"/>
    <n v="26"/>
    <n v="1222.333333"/>
    <x v="0"/>
    <x v="22"/>
    <x v="1814"/>
    <s v="May"/>
    <x v="1"/>
    <b v="0"/>
    <x v="1"/>
  </r>
  <r>
    <n v="1"/>
    <n v="9"/>
    <n v="1"/>
    <n v="49"/>
    <n v="25"/>
    <n v="2454.4499999999998"/>
    <x v="0"/>
    <x v="0"/>
    <x v="1815"/>
    <s v="May"/>
    <x v="1"/>
    <b v="0"/>
    <x v="1"/>
  </r>
  <r>
    <n v="3"/>
    <n v="64"/>
    <n v="0"/>
    <n v="0"/>
    <n v="29"/>
    <n v="619.4"/>
    <x v="0"/>
    <x v="23"/>
    <x v="1816"/>
    <s v="May"/>
    <x v="1"/>
    <b v="0"/>
    <x v="1"/>
  </r>
  <r>
    <n v="1"/>
    <n v="24.5"/>
    <n v="0"/>
    <n v="0"/>
    <n v="46"/>
    <n v="1525.666667"/>
    <x v="0"/>
    <x v="4176"/>
    <x v="1817"/>
    <s v="May"/>
    <x v="1"/>
    <b v="0"/>
    <x v="1"/>
  </r>
  <r>
    <n v="7"/>
    <n v="78.3"/>
    <n v="5"/>
    <n v="120"/>
    <n v="87"/>
    <n v="1363.263492"/>
    <x v="457"/>
    <x v="4177"/>
    <x v="1818"/>
    <s v="May"/>
    <x v="1"/>
    <b v="0"/>
    <x v="1"/>
  </r>
  <r>
    <n v="4"/>
    <n v="120"/>
    <n v="4"/>
    <n v="64"/>
    <n v="52"/>
    <n v="1859.083333"/>
    <x v="736"/>
    <x v="4178"/>
    <x v="1819"/>
    <s v="May"/>
    <x v="1"/>
    <b v="0"/>
    <x v="1"/>
  </r>
  <r>
    <n v="0"/>
    <n v="0"/>
    <n v="3"/>
    <n v="482.33333329999999"/>
    <n v="44"/>
    <n v="2453.75"/>
    <x v="0"/>
    <x v="4179"/>
    <x v="1820"/>
    <s v="May"/>
    <x v="1"/>
    <b v="1"/>
    <x v="1"/>
  </r>
  <r>
    <n v="1"/>
    <n v="15"/>
    <n v="0"/>
    <n v="0"/>
    <n v="11"/>
    <n v="224"/>
    <x v="13"/>
    <x v="47"/>
    <x v="1821"/>
    <s v="May"/>
    <x v="1"/>
    <b v="0"/>
    <x v="1"/>
  </r>
  <r>
    <n v="0"/>
    <n v="0"/>
    <n v="0"/>
    <n v="0"/>
    <n v="8"/>
    <n v="376.33333329999999"/>
    <x v="0"/>
    <x v="3"/>
    <x v="124"/>
    <s v="May"/>
    <x v="1"/>
    <b v="1"/>
    <x v="1"/>
  </r>
  <r>
    <n v="3"/>
    <n v="13"/>
    <n v="0"/>
    <n v="0"/>
    <n v="26"/>
    <n v="2058.5"/>
    <x v="0"/>
    <x v="1701"/>
    <x v="1822"/>
    <s v="May"/>
    <x v="1"/>
    <b v="1"/>
    <x v="1"/>
  </r>
  <r>
    <n v="1"/>
    <n v="4"/>
    <n v="0"/>
    <n v="0"/>
    <n v="24"/>
    <n v="957.9"/>
    <x v="28"/>
    <x v="2445"/>
    <x v="1823"/>
    <s v="May"/>
    <x v="1"/>
    <b v="0"/>
    <x v="1"/>
  </r>
  <r>
    <n v="0"/>
    <n v="0"/>
    <n v="0"/>
    <n v="0"/>
    <n v="29"/>
    <n v="1137.166667"/>
    <x v="0"/>
    <x v="23"/>
    <x v="1824"/>
    <s v="May"/>
    <x v="1"/>
    <b v="1"/>
    <x v="1"/>
  </r>
  <r>
    <n v="5"/>
    <n v="543"/>
    <n v="6"/>
    <n v="320.5"/>
    <n v="20"/>
    <n v="2039"/>
    <x v="0"/>
    <x v="203"/>
    <x v="1825"/>
    <s v="May"/>
    <x v="1"/>
    <b v="0"/>
    <x v="1"/>
  </r>
  <r>
    <n v="4"/>
    <n v="74.214285709999999"/>
    <n v="0"/>
    <n v="0"/>
    <n v="32"/>
    <n v="1367.630952"/>
    <x v="202"/>
    <x v="2853"/>
    <x v="1826"/>
    <s v="May"/>
    <x v="1"/>
    <b v="1"/>
    <x v="1"/>
  </r>
  <r>
    <n v="5"/>
    <n v="210.7777778"/>
    <n v="3"/>
    <n v="215"/>
    <n v="33"/>
    <n v="1887.694444"/>
    <x v="950"/>
    <x v="544"/>
    <x v="1827"/>
    <s v="May"/>
    <x v="1"/>
    <b v="0"/>
    <x v="1"/>
  </r>
  <r>
    <n v="10"/>
    <n v="1271.5"/>
    <n v="0"/>
    <n v="0"/>
    <n v="41"/>
    <n v="1221.138095"/>
    <x v="0"/>
    <x v="4180"/>
    <x v="1828"/>
    <s v="May"/>
    <x v="1"/>
    <b v="0"/>
    <x v="1"/>
  </r>
  <r>
    <n v="0"/>
    <n v="0"/>
    <n v="0"/>
    <n v="0"/>
    <n v="8"/>
    <n v="710"/>
    <x v="0"/>
    <x v="26"/>
    <x v="1829"/>
    <s v="May"/>
    <x v="1"/>
    <b v="0"/>
    <x v="1"/>
  </r>
  <r>
    <n v="0"/>
    <n v="0"/>
    <n v="0"/>
    <n v="0"/>
    <n v="10"/>
    <n v="338.5"/>
    <x v="0"/>
    <x v="5"/>
    <x v="1830"/>
    <s v="May"/>
    <x v="1"/>
    <b v="0"/>
    <x v="1"/>
  </r>
  <r>
    <n v="0"/>
    <n v="0"/>
    <n v="0"/>
    <n v="0"/>
    <n v="11"/>
    <n v="500"/>
    <x v="0"/>
    <x v="5"/>
    <x v="1831"/>
    <s v="May"/>
    <x v="1"/>
    <b v="0"/>
    <x v="1"/>
  </r>
  <r>
    <n v="11"/>
    <n v="157.05833329999999"/>
    <n v="5"/>
    <n v="514"/>
    <n v="79"/>
    <n v="2605.7022729999999"/>
    <x v="0"/>
    <x v="4181"/>
    <x v="1832"/>
    <s v="May"/>
    <x v="1"/>
    <b v="0"/>
    <x v="1"/>
  </r>
  <r>
    <n v="0"/>
    <n v="0"/>
    <n v="0"/>
    <n v="0"/>
    <n v="21"/>
    <n v="1296.7166669999999"/>
    <x v="0"/>
    <x v="167"/>
    <x v="1833"/>
    <s v="May"/>
    <x v="1"/>
    <b v="0"/>
    <x v="1"/>
  </r>
  <r>
    <n v="2"/>
    <n v="44"/>
    <n v="2"/>
    <n v="53"/>
    <n v="8"/>
    <n v="667.66666669999995"/>
    <x v="0"/>
    <x v="59"/>
    <x v="1834"/>
    <s v="May"/>
    <x v="1"/>
    <b v="1"/>
    <x v="1"/>
  </r>
  <r>
    <n v="0"/>
    <n v="0"/>
    <n v="0"/>
    <n v="0"/>
    <n v="34"/>
    <n v="783.56666670000004"/>
    <x v="0"/>
    <x v="55"/>
    <x v="1835"/>
    <s v="May"/>
    <x v="1"/>
    <b v="1"/>
    <x v="1"/>
  </r>
  <r>
    <n v="4"/>
    <n v="198.5"/>
    <n v="0"/>
    <n v="0"/>
    <n v="43"/>
    <n v="2124.833333"/>
    <x v="0"/>
    <x v="169"/>
    <x v="1836"/>
    <s v="May"/>
    <x v="1"/>
    <b v="1"/>
    <x v="1"/>
  </r>
  <r>
    <n v="0"/>
    <n v="0"/>
    <n v="1"/>
    <n v="26"/>
    <n v="51"/>
    <n v="3540.2393940000002"/>
    <x v="100"/>
    <x v="4182"/>
    <x v="1837"/>
    <s v="May"/>
    <x v="1"/>
    <b v="0"/>
    <x v="1"/>
  </r>
  <r>
    <n v="1"/>
    <n v="4"/>
    <n v="0"/>
    <n v="0"/>
    <n v="32"/>
    <n v="673.125"/>
    <x v="25"/>
    <x v="4183"/>
    <x v="1838"/>
    <s v="May"/>
    <x v="1"/>
    <b v="0"/>
    <x v="1"/>
  </r>
  <r>
    <n v="4"/>
    <n v="127"/>
    <n v="0"/>
    <n v="0"/>
    <n v="32"/>
    <n v="2423.75"/>
    <x v="326"/>
    <x v="1098"/>
    <x v="1839"/>
    <s v="May"/>
    <x v="1"/>
    <b v="0"/>
    <x v="1"/>
  </r>
  <r>
    <n v="8"/>
    <n v="57.5"/>
    <n v="0"/>
    <n v="0"/>
    <n v="44"/>
    <n v="845.83333330000005"/>
    <x v="32"/>
    <x v="4184"/>
    <x v="1840"/>
    <s v="May"/>
    <x v="1"/>
    <b v="0"/>
    <x v="1"/>
  </r>
  <r>
    <n v="0"/>
    <n v="0"/>
    <n v="1"/>
    <n v="41"/>
    <n v="21"/>
    <n v="459.66666670000001"/>
    <x v="0"/>
    <x v="54"/>
    <x v="1841"/>
    <s v="May"/>
    <x v="1"/>
    <b v="0"/>
    <x v="1"/>
  </r>
  <r>
    <n v="1"/>
    <n v="18"/>
    <n v="0"/>
    <n v="0"/>
    <n v="18"/>
    <n v="1188.95"/>
    <x v="0"/>
    <x v="20"/>
    <x v="1842"/>
    <s v="May"/>
    <x v="1"/>
    <b v="0"/>
    <x v="1"/>
  </r>
  <r>
    <n v="0"/>
    <n v="0"/>
    <n v="0"/>
    <n v="0"/>
    <n v="12"/>
    <n v="312.03333329999998"/>
    <x v="0"/>
    <x v="45"/>
    <x v="1843"/>
    <s v="May"/>
    <x v="1"/>
    <b v="0"/>
    <x v="1"/>
  </r>
  <r>
    <n v="1"/>
    <n v="0"/>
    <n v="0"/>
    <n v="0"/>
    <n v="9"/>
    <n v="219"/>
    <x v="96"/>
    <x v="34"/>
    <x v="1844"/>
    <s v="May"/>
    <x v="1"/>
    <b v="0"/>
    <x v="1"/>
  </r>
  <r>
    <n v="15"/>
    <n v="370.27499999999998"/>
    <n v="12"/>
    <n v="689.83333330000005"/>
    <n v="96"/>
    <n v="2964.5902780000001"/>
    <x v="1623"/>
    <x v="4185"/>
    <x v="1845"/>
    <s v="May"/>
    <x v="1"/>
    <b v="0"/>
    <x v="1"/>
  </r>
  <r>
    <n v="0"/>
    <n v="0"/>
    <n v="0"/>
    <n v="0"/>
    <n v="35"/>
    <n v="888.33333330000005"/>
    <x v="17"/>
    <x v="1859"/>
    <x v="1846"/>
    <s v="May"/>
    <x v="1"/>
    <b v="0"/>
    <x v="1"/>
  </r>
  <r>
    <n v="9"/>
    <n v="779.35566189999997"/>
    <n v="4"/>
    <n v="163.66666670000001"/>
    <n v="75"/>
    <n v="13430.976060000001"/>
    <x v="187"/>
    <x v="4186"/>
    <x v="1847"/>
    <s v="May"/>
    <x v="1"/>
    <b v="0"/>
    <x v="1"/>
  </r>
  <r>
    <n v="5"/>
    <n v="262.5"/>
    <n v="0"/>
    <n v="0"/>
    <n v="45"/>
    <n v="1456.2738099999999"/>
    <x v="0"/>
    <x v="4187"/>
    <x v="1848"/>
    <s v="May"/>
    <x v="1"/>
    <b v="0"/>
    <x v="1"/>
  </r>
  <r>
    <n v="8"/>
    <n v="137.07499999999999"/>
    <n v="0"/>
    <n v="0"/>
    <n v="59"/>
    <n v="2088.4435060000001"/>
    <x v="1624"/>
    <x v="4188"/>
    <x v="1849"/>
    <s v="May"/>
    <x v="1"/>
    <b v="0"/>
    <x v="1"/>
  </r>
  <r>
    <n v="1"/>
    <n v="87"/>
    <n v="0"/>
    <n v="0"/>
    <n v="38"/>
    <n v="1326.25"/>
    <x v="921"/>
    <x v="4189"/>
    <x v="1850"/>
    <s v="May"/>
    <x v="1"/>
    <b v="0"/>
    <x v="1"/>
  </r>
  <r>
    <n v="9"/>
    <n v="726.3666667"/>
    <n v="0"/>
    <n v="0"/>
    <n v="80"/>
    <n v="4322.7791209999996"/>
    <x v="184"/>
    <x v="4190"/>
    <x v="1851"/>
    <s v="May"/>
    <x v="1"/>
    <b v="0"/>
    <x v="1"/>
  </r>
  <r>
    <n v="1"/>
    <n v="0"/>
    <n v="0"/>
    <n v="0"/>
    <n v="11"/>
    <n v="1019.5"/>
    <x v="7"/>
    <x v="24"/>
    <x v="1852"/>
    <s v="May"/>
    <x v="1"/>
    <b v="0"/>
    <x v="1"/>
  </r>
  <r>
    <n v="0"/>
    <n v="0"/>
    <n v="0"/>
    <n v="0"/>
    <n v="19"/>
    <n v="421.6"/>
    <x v="818"/>
    <x v="4191"/>
    <x v="1853"/>
    <s v="May"/>
    <x v="1"/>
    <b v="0"/>
    <x v="1"/>
  </r>
  <r>
    <n v="7"/>
    <n v="161.25"/>
    <n v="1"/>
    <n v="0"/>
    <n v="32"/>
    <n v="1038.7976189999999"/>
    <x v="0"/>
    <x v="2624"/>
    <x v="1854"/>
    <s v="May"/>
    <x v="1"/>
    <b v="0"/>
    <x v="1"/>
  </r>
  <r>
    <n v="0"/>
    <n v="0"/>
    <n v="1"/>
    <n v="6"/>
    <n v="50"/>
    <n v="1306.0999999999999"/>
    <x v="131"/>
    <x v="4192"/>
    <x v="1855"/>
    <s v="May"/>
    <x v="1"/>
    <b v="0"/>
    <x v="1"/>
  </r>
  <r>
    <n v="0"/>
    <n v="0"/>
    <n v="0"/>
    <n v="0"/>
    <n v="8"/>
    <n v="335"/>
    <x v="28"/>
    <x v="9"/>
    <x v="1856"/>
    <s v="May"/>
    <x v="1"/>
    <b v="0"/>
    <x v="1"/>
  </r>
  <r>
    <n v="3"/>
    <n v="137.56666670000001"/>
    <n v="2"/>
    <n v="23"/>
    <n v="22"/>
    <n v="739.06666670000004"/>
    <x v="0"/>
    <x v="4193"/>
    <x v="1857"/>
    <s v="May"/>
    <x v="1"/>
    <b v="0"/>
    <x v="1"/>
  </r>
  <r>
    <n v="0"/>
    <n v="0"/>
    <n v="0"/>
    <n v="0"/>
    <n v="8"/>
    <n v="459"/>
    <x v="0"/>
    <x v="3"/>
    <x v="1858"/>
    <s v="May"/>
    <x v="1"/>
    <b v="0"/>
    <x v="1"/>
  </r>
  <r>
    <n v="6"/>
    <n v="132"/>
    <n v="1"/>
    <n v="5"/>
    <n v="30"/>
    <n v="1039.2444439999999"/>
    <x v="17"/>
    <x v="4194"/>
    <x v="1859"/>
    <s v="May"/>
    <x v="1"/>
    <b v="0"/>
    <x v="1"/>
  </r>
  <r>
    <n v="1"/>
    <n v="19"/>
    <n v="0"/>
    <n v="0"/>
    <n v="11"/>
    <n v="501.75"/>
    <x v="13"/>
    <x v="6"/>
    <x v="1860"/>
    <s v="May"/>
    <x v="1"/>
    <b v="0"/>
    <x v="1"/>
  </r>
  <r>
    <n v="0"/>
    <n v="0"/>
    <n v="0"/>
    <n v="0"/>
    <n v="10"/>
    <n v="443.5"/>
    <x v="0"/>
    <x v="270"/>
    <x v="1861"/>
    <s v="May"/>
    <x v="1"/>
    <b v="1"/>
    <x v="1"/>
  </r>
  <r>
    <n v="0"/>
    <n v="0"/>
    <n v="0"/>
    <n v="0"/>
    <n v="50"/>
    <n v="1149.4333329999999"/>
    <x v="396"/>
    <x v="4195"/>
    <x v="1862"/>
    <s v="May"/>
    <x v="1"/>
    <b v="0"/>
    <x v="1"/>
  </r>
  <r>
    <n v="7"/>
    <n v="271.33333329999999"/>
    <n v="0"/>
    <n v="0"/>
    <n v="54"/>
    <n v="3510.416667"/>
    <x v="56"/>
    <x v="332"/>
    <x v="1863"/>
    <s v="May"/>
    <x v="1"/>
    <b v="0"/>
    <x v="1"/>
  </r>
  <r>
    <n v="7"/>
    <n v="280"/>
    <n v="0"/>
    <n v="0"/>
    <n v="21"/>
    <n v="612.75"/>
    <x v="0"/>
    <x v="16"/>
    <x v="1864"/>
    <s v="May"/>
    <x v="1"/>
    <b v="0"/>
    <x v="1"/>
  </r>
  <r>
    <n v="8"/>
    <n v="674"/>
    <n v="0"/>
    <n v="0"/>
    <n v="18"/>
    <n v="1090.5333330000001"/>
    <x v="24"/>
    <x v="1750"/>
    <x v="1865"/>
    <s v="May"/>
    <x v="1"/>
    <b v="0"/>
    <x v="1"/>
  </r>
  <r>
    <n v="1"/>
    <n v="18"/>
    <n v="0"/>
    <n v="0"/>
    <n v="26"/>
    <n v="1122.583333"/>
    <x v="1625"/>
    <x v="472"/>
    <x v="1866"/>
    <s v="May"/>
    <x v="1"/>
    <b v="0"/>
    <x v="1"/>
  </r>
  <r>
    <n v="0"/>
    <n v="0"/>
    <n v="1"/>
    <n v="21"/>
    <n v="15"/>
    <n v="498.5"/>
    <x v="0"/>
    <x v="93"/>
    <x v="1867"/>
    <s v="May"/>
    <x v="1"/>
    <b v="0"/>
    <x v="1"/>
  </r>
  <r>
    <n v="13"/>
    <n v="318.72023810000002"/>
    <n v="1"/>
    <n v="0"/>
    <n v="60"/>
    <n v="1205.945238"/>
    <x v="60"/>
    <x v="4196"/>
    <x v="1868"/>
    <s v="May"/>
    <x v="1"/>
    <b v="0"/>
    <x v="1"/>
  </r>
  <r>
    <n v="0"/>
    <n v="0"/>
    <n v="0"/>
    <n v="0"/>
    <n v="15"/>
    <n v="728.2"/>
    <x v="0"/>
    <x v="41"/>
    <x v="1869"/>
    <s v="May"/>
    <x v="1"/>
    <b v="0"/>
    <x v="1"/>
  </r>
  <r>
    <n v="5"/>
    <n v="136"/>
    <n v="0"/>
    <n v="0"/>
    <n v="30"/>
    <n v="2205.666667"/>
    <x v="0"/>
    <x v="192"/>
    <x v="1870"/>
    <s v="May"/>
    <x v="1"/>
    <b v="0"/>
    <x v="1"/>
  </r>
  <r>
    <n v="0"/>
    <n v="0"/>
    <n v="0"/>
    <n v="0"/>
    <n v="26"/>
    <n v="553.5"/>
    <x v="0"/>
    <x v="57"/>
    <x v="1871"/>
    <s v="May"/>
    <x v="1"/>
    <b v="0"/>
    <x v="1"/>
  </r>
  <r>
    <n v="0"/>
    <n v="0"/>
    <n v="0"/>
    <n v="0"/>
    <n v="69"/>
    <n v="2734.8182539999998"/>
    <x v="0"/>
    <x v="4197"/>
    <x v="1872"/>
    <s v="May"/>
    <x v="1"/>
    <b v="0"/>
    <x v="1"/>
  </r>
  <r>
    <n v="1"/>
    <n v="23"/>
    <n v="2"/>
    <n v="272.5"/>
    <n v="30"/>
    <n v="974.26984130000005"/>
    <x v="25"/>
    <x v="4198"/>
    <x v="1873"/>
    <s v="May"/>
    <x v="1"/>
    <b v="1"/>
    <x v="1"/>
  </r>
  <r>
    <n v="0"/>
    <n v="0"/>
    <n v="0"/>
    <n v="0"/>
    <n v="9"/>
    <n v="166.16666670000001"/>
    <x v="0"/>
    <x v="26"/>
    <x v="1874"/>
    <s v="May"/>
    <x v="1"/>
    <b v="1"/>
    <x v="1"/>
  </r>
  <r>
    <n v="3"/>
    <n v="515"/>
    <n v="0"/>
    <n v="0"/>
    <n v="29"/>
    <n v="3229.1698409999999"/>
    <x v="432"/>
    <x v="4199"/>
    <x v="1875"/>
    <s v="May"/>
    <x v="1"/>
    <b v="0"/>
    <x v="1"/>
  </r>
  <r>
    <n v="4"/>
    <n v="183"/>
    <n v="1"/>
    <n v="35"/>
    <n v="15"/>
    <n v="557.33333330000005"/>
    <x v="0"/>
    <x v="232"/>
    <x v="1876"/>
    <s v="May"/>
    <x v="1"/>
    <b v="0"/>
    <x v="1"/>
  </r>
  <r>
    <n v="2"/>
    <n v="58"/>
    <n v="0"/>
    <n v="0"/>
    <n v="6"/>
    <n v="245"/>
    <x v="0"/>
    <x v="3"/>
    <x v="1671"/>
    <s v="May"/>
    <x v="1"/>
    <b v="1"/>
    <x v="1"/>
  </r>
  <r>
    <n v="4"/>
    <n v="15"/>
    <n v="1"/>
    <n v="0"/>
    <n v="38"/>
    <n v="1155"/>
    <x v="49"/>
    <x v="3549"/>
    <x v="1877"/>
    <s v="May"/>
    <x v="1"/>
    <b v="0"/>
    <x v="1"/>
  </r>
  <r>
    <n v="2"/>
    <n v="15"/>
    <n v="0"/>
    <n v="0"/>
    <n v="38"/>
    <n v="1880.9666669999999"/>
    <x v="61"/>
    <x v="233"/>
    <x v="1878"/>
    <s v="May"/>
    <x v="1"/>
    <b v="1"/>
    <x v="1"/>
  </r>
  <r>
    <n v="5"/>
    <n v="176"/>
    <n v="0"/>
    <n v="0"/>
    <n v="15"/>
    <n v="537.20000000000005"/>
    <x v="84"/>
    <x v="31"/>
    <x v="1879"/>
    <s v="May"/>
    <x v="1"/>
    <b v="0"/>
    <x v="1"/>
  </r>
  <r>
    <n v="13"/>
    <n v="189.22151529999999"/>
    <n v="3"/>
    <n v="22.5"/>
    <n v="108"/>
    <n v="4033.471998"/>
    <x v="1626"/>
    <x v="4200"/>
    <x v="1880"/>
    <s v="May"/>
    <x v="1"/>
    <b v="1"/>
    <x v="1"/>
  </r>
  <r>
    <n v="4"/>
    <n v="89.8"/>
    <n v="1"/>
    <n v="47"/>
    <n v="39"/>
    <n v="1167.9666669999999"/>
    <x v="63"/>
    <x v="4201"/>
    <x v="1881"/>
    <s v="May"/>
    <x v="1"/>
    <b v="0"/>
    <x v="1"/>
  </r>
  <r>
    <n v="0"/>
    <n v="0"/>
    <n v="0"/>
    <n v="0"/>
    <n v="22"/>
    <n v="428.45"/>
    <x v="49"/>
    <x v="61"/>
    <x v="1882"/>
    <s v="May"/>
    <x v="1"/>
    <b v="1"/>
    <x v="1"/>
  </r>
  <r>
    <n v="1"/>
    <n v="116"/>
    <n v="0"/>
    <n v="0"/>
    <n v="22"/>
    <n v="1245.5999999999999"/>
    <x v="24"/>
    <x v="1381"/>
    <x v="1883"/>
    <s v="May"/>
    <x v="1"/>
    <b v="1"/>
    <x v="1"/>
  </r>
  <r>
    <n v="1"/>
    <n v="24"/>
    <n v="1"/>
    <n v="72"/>
    <n v="13"/>
    <n v="462"/>
    <x v="0"/>
    <x v="7"/>
    <x v="1884"/>
    <s v="May"/>
    <x v="1"/>
    <b v="0"/>
    <x v="1"/>
  </r>
  <r>
    <n v="0"/>
    <n v="0"/>
    <n v="0"/>
    <n v="0"/>
    <n v="75"/>
    <n v="1289.25"/>
    <x v="459"/>
    <x v="4202"/>
    <x v="1885"/>
    <s v="May"/>
    <x v="1"/>
    <b v="0"/>
    <x v="1"/>
  </r>
  <r>
    <n v="9"/>
    <n v="181.375"/>
    <n v="0"/>
    <n v="0"/>
    <n v="116"/>
    <n v="4426.6506490000002"/>
    <x v="0"/>
    <x v="4203"/>
    <x v="1886"/>
    <s v="May"/>
    <x v="1"/>
    <b v="1"/>
    <x v="1"/>
  </r>
  <r>
    <n v="0"/>
    <n v="0"/>
    <n v="0"/>
    <n v="0"/>
    <n v="19"/>
    <n v="806.83333330000005"/>
    <x v="0"/>
    <x v="50"/>
    <x v="1887"/>
    <s v="May"/>
    <x v="1"/>
    <b v="0"/>
    <x v="1"/>
  </r>
  <r>
    <n v="8"/>
    <n v="121.16666669999999"/>
    <n v="0"/>
    <n v="0"/>
    <n v="70"/>
    <n v="961.54935060000003"/>
    <x v="45"/>
    <x v="4204"/>
    <x v="1888"/>
    <s v="May"/>
    <x v="1"/>
    <b v="0"/>
    <x v="1"/>
  </r>
  <r>
    <n v="7"/>
    <n v="188.16666670000001"/>
    <n v="0"/>
    <n v="0"/>
    <n v="52"/>
    <n v="1089.642857"/>
    <x v="132"/>
    <x v="4205"/>
    <x v="1889"/>
    <s v="May"/>
    <x v="1"/>
    <b v="1"/>
    <x v="1"/>
  </r>
  <r>
    <n v="4"/>
    <n v="82"/>
    <n v="0"/>
    <n v="0"/>
    <n v="13"/>
    <n v="242"/>
    <x v="0"/>
    <x v="59"/>
    <x v="1890"/>
    <s v="May"/>
    <x v="1"/>
    <b v="0"/>
    <x v="1"/>
  </r>
  <r>
    <n v="6"/>
    <n v="475.75"/>
    <n v="1"/>
    <n v="18"/>
    <n v="28"/>
    <n v="1559.65"/>
    <x v="14"/>
    <x v="644"/>
    <x v="1891"/>
    <s v="May"/>
    <x v="1"/>
    <b v="0"/>
    <x v="1"/>
  </r>
  <r>
    <n v="3"/>
    <n v="27.533333330000001"/>
    <n v="1"/>
    <n v="0"/>
    <n v="45"/>
    <n v="3141.2583330000002"/>
    <x v="427"/>
    <x v="4206"/>
    <x v="1892"/>
    <s v="May"/>
    <x v="1"/>
    <b v="1"/>
    <x v="1"/>
  </r>
  <r>
    <n v="4"/>
    <n v="133.58333329999999"/>
    <n v="2"/>
    <n v="64"/>
    <n v="67"/>
    <n v="1222.470924"/>
    <x v="1627"/>
    <x v="4207"/>
    <x v="1893"/>
    <s v="May"/>
    <x v="1"/>
    <b v="0"/>
    <x v="1"/>
  </r>
  <r>
    <n v="6"/>
    <n v="124.8611111"/>
    <n v="3"/>
    <n v="243"/>
    <n v="25"/>
    <n v="1971.194444"/>
    <x v="11"/>
    <x v="4208"/>
    <x v="1894"/>
    <s v="May"/>
    <x v="1"/>
    <b v="0"/>
    <x v="1"/>
  </r>
  <r>
    <n v="3"/>
    <n v="54"/>
    <n v="0"/>
    <n v="0"/>
    <n v="50"/>
    <n v="1911.333333"/>
    <x v="106"/>
    <x v="845"/>
    <x v="1895"/>
    <s v="May"/>
    <x v="1"/>
    <b v="1"/>
    <x v="1"/>
  </r>
  <r>
    <n v="5"/>
    <n v="236.25"/>
    <n v="0"/>
    <n v="0"/>
    <n v="41"/>
    <n v="1955.7833330000001"/>
    <x v="0"/>
    <x v="181"/>
    <x v="1896"/>
    <s v="May"/>
    <x v="1"/>
    <b v="0"/>
    <x v="1"/>
  </r>
  <r>
    <n v="2"/>
    <n v="57"/>
    <n v="0"/>
    <n v="0"/>
    <n v="28"/>
    <n v="724.06666670000004"/>
    <x v="62"/>
    <x v="3187"/>
    <x v="1897"/>
    <s v="May"/>
    <x v="1"/>
    <b v="0"/>
    <x v="1"/>
  </r>
  <r>
    <n v="0"/>
    <n v="0"/>
    <n v="1"/>
    <n v="28"/>
    <n v="19"/>
    <n v="1120.2666670000001"/>
    <x v="185"/>
    <x v="723"/>
    <x v="1898"/>
    <s v="May"/>
    <x v="1"/>
    <b v="1"/>
    <x v="1"/>
  </r>
  <r>
    <n v="7"/>
    <n v="67"/>
    <n v="2"/>
    <n v="725.5"/>
    <n v="101"/>
    <n v="4713.8"/>
    <x v="1628"/>
    <x v="4209"/>
    <x v="1899"/>
    <s v="May"/>
    <x v="1"/>
    <b v="1"/>
    <x v="1"/>
  </r>
  <r>
    <n v="2"/>
    <n v="42.5"/>
    <n v="0"/>
    <n v="0"/>
    <n v="48"/>
    <n v="970.41926409999996"/>
    <x v="950"/>
    <x v="4210"/>
    <x v="1900"/>
    <s v="May"/>
    <x v="1"/>
    <b v="0"/>
    <x v="1"/>
  </r>
  <r>
    <n v="0"/>
    <n v="0"/>
    <n v="3"/>
    <n v="36"/>
    <n v="23"/>
    <n v="660.40476190000004"/>
    <x v="37"/>
    <x v="26"/>
    <x v="1901"/>
    <s v="May"/>
    <x v="1"/>
    <b v="0"/>
    <x v="1"/>
  </r>
  <r>
    <n v="1"/>
    <n v="55"/>
    <n v="2"/>
    <n v="18"/>
    <n v="9"/>
    <n v="548"/>
    <x v="0"/>
    <x v="52"/>
    <x v="1902"/>
    <s v="May"/>
    <x v="1"/>
    <b v="0"/>
    <x v="1"/>
  </r>
  <r>
    <n v="1"/>
    <n v="17"/>
    <n v="4"/>
    <n v="32"/>
    <n v="11"/>
    <n v="948"/>
    <x v="10"/>
    <x v="4"/>
    <x v="1903"/>
    <s v="May"/>
    <x v="1"/>
    <b v="0"/>
    <x v="1"/>
  </r>
  <r>
    <n v="1"/>
    <n v="14"/>
    <n v="1"/>
    <n v="19"/>
    <n v="49"/>
    <n v="1527.583333"/>
    <x v="204"/>
    <x v="420"/>
    <x v="1904"/>
    <s v="May"/>
    <x v="1"/>
    <b v="0"/>
    <x v="1"/>
  </r>
  <r>
    <n v="0"/>
    <n v="0"/>
    <n v="0"/>
    <n v="0"/>
    <n v="8"/>
    <n v="856.41666669999995"/>
    <x v="0"/>
    <x v="3"/>
    <x v="1905"/>
    <s v="May"/>
    <x v="1"/>
    <b v="0"/>
    <x v="1"/>
  </r>
  <r>
    <n v="0"/>
    <n v="0"/>
    <n v="0"/>
    <n v="0"/>
    <n v="16"/>
    <n v="650.83333330000005"/>
    <x v="0"/>
    <x v="29"/>
    <x v="1906"/>
    <s v="May"/>
    <x v="1"/>
    <b v="0"/>
    <x v="1"/>
  </r>
  <r>
    <n v="0"/>
    <n v="0"/>
    <n v="0"/>
    <n v="0"/>
    <n v="9"/>
    <n v="260.3"/>
    <x v="0"/>
    <x v="91"/>
    <x v="1907"/>
    <s v="May"/>
    <x v="1"/>
    <b v="0"/>
    <x v="1"/>
  </r>
  <r>
    <n v="1"/>
    <n v="0"/>
    <n v="1"/>
    <n v="37.4"/>
    <n v="23"/>
    <n v="1146.5"/>
    <x v="5"/>
    <x v="41"/>
    <x v="1908"/>
    <s v="May"/>
    <x v="1"/>
    <b v="1"/>
    <x v="1"/>
  </r>
  <r>
    <n v="3"/>
    <n v="53"/>
    <n v="2"/>
    <n v="7"/>
    <n v="24"/>
    <n v="678"/>
    <x v="0"/>
    <x v="107"/>
    <x v="1909"/>
    <s v="May"/>
    <x v="1"/>
    <b v="0"/>
    <x v="1"/>
  </r>
  <r>
    <n v="5"/>
    <n v="188"/>
    <n v="0"/>
    <n v="0"/>
    <n v="25"/>
    <n v="1189.458333"/>
    <x v="0"/>
    <x v="4211"/>
    <x v="1910"/>
    <s v="May"/>
    <x v="1"/>
    <b v="0"/>
    <x v="1"/>
  </r>
  <r>
    <n v="1"/>
    <n v="18.5"/>
    <n v="0"/>
    <n v="0"/>
    <n v="32"/>
    <n v="814.60714289999999"/>
    <x v="0"/>
    <x v="4212"/>
    <x v="1911"/>
    <s v="May"/>
    <x v="1"/>
    <b v="0"/>
    <x v="1"/>
  </r>
  <r>
    <n v="9"/>
    <n v="249.5"/>
    <n v="0"/>
    <n v="0"/>
    <n v="66"/>
    <n v="2506.333333"/>
    <x v="1629"/>
    <x v="4213"/>
    <x v="1912"/>
    <s v="May"/>
    <x v="1"/>
    <b v="0"/>
    <x v="1"/>
  </r>
  <r>
    <n v="1"/>
    <n v="44"/>
    <n v="0"/>
    <n v="0"/>
    <n v="56"/>
    <n v="2075.9833330000001"/>
    <x v="0"/>
    <x v="625"/>
    <x v="1913"/>
    <s v="May"/>
    <x v="1"/>
    <b v="0"/>
    <x v="1"/>
  </r>
  <r>
    <n v="7"/>
    <n v="176.5"/>
    <n v="0"/>
    <n v="0"/>
    <n v="34"/>
    <n v="1384.9722220000001"/>
    <x v="45"/>
    <x v="4214"/>
    <x v="1914"/>
    <s v="May"/>
    <x v="1"/>
    <b v="0"/>
    <x v="1"/>
  </r>
  <r>
    <n v="5"/>
    <n v="46"/>
    <n v="0"/>
    <n v="0"/>
    <n v="35"/>
    <n v="539"/>
    <x v="2"/>
    <x v="10"/>
    <x v="1915"/>
    <s v="May"/>
    <x v="1"/>
    <b v="1"/>
    <x v="1"/>
  </r>
  <r>
    <n v="0"/>
    <n v="0"/>
    <n v="0"/>
    <n v="0"/>
    <n v="14"/>
    <n v="340"/>
    <x v="0"/>
    <x v="0"/>
    <x v="1916"/>
    <s v="May"/>
    <x v="1"/>
    <b v="1"/>
    <x v="1"/>
  </r>
  <r>
    <n v="2"/>
    <n v="37"/>
    <n v="0"/>
    <n v="0"/>
    <n v="36"/>
    <n v="862.57380950000004"/>
    <x v="80"/>
    <x v="214"/>
    <x v="1917"/>
    <s v="May"/>
    <x v="1"/>
    <b v="0"/>
    <x v="1"/>
  </r>
  <r>
    <n v="0"/>
    <n v="0"/>
    <n v="0"/>
    <n v="0"/>
    <n v="47"/>
    <n v="1580.833333"/>
    <x v="0"/>
    <x v="173"/>
    <x v="1918"/>
    <s v="May"/>
    <x v="1"/>
    <b v="0"/>
    <x v="1"/>
  </r>
  <r>
    <n v="8"/>
    <n v="190.25"/>
    <n v="1"/>
    <n v="23"/>
    <n v="19"/>
    <n v="1323.25"/>
    <x v="46"/>
    <x v="4215"/>
    <x v="1919"/>
    <s v="May"/>
    <x v="1"/>
    <b v="1"/>
    <x v="1"/>
  </r>
  <r>
    <n v="0"/>
    <n v="0"/>
    <n v="0"/>
    <n v="0"/>
    <n v="37"/>
    <n v="987.5"/>
    <x v="2"/>
    <x v="10"/>
    <x v="1920"/>
    <s v="May"/>
    <x v="1"/>
    <b v="0"/>
    <x v="1"/>
  </r>
  <r>
    <n v="2"/>
    <n v="30.5"/>
    <n v="2"/>
    <n v="18"/>
    <n v="15"/>
    <n v="1518.0976189999999"/>
    <x v="0"/>
    <x v="3396"/>
    <x v="1921"/>
    <s v="May"/>
    <x v="1"/>
    <b v="0"/>
    <x v="1"/>
  </r>
  <r>
    <n v="2"/>
    <n v="44"/>
    <n v="0"/>
    <n v="0"/>
    <n v="44"/>
    <n v="724.31666670000004"/>
    <x v="0"/>
    <x v="4216"/>
    <x v="1922"/>
    <s v="May"/>
    <x v="1"/>
    <b v="0"/>
    <x v="1"/>
  </r>
  <r>
    <n v="3"/>
    <n v="62.142857139999997"/>
    <n v="0"/>
    <n v="0"/>
    <n v="23"/>
    <n v="1046.916667"/>
    <x v="0"/>
    <x v="144"/>
    <x v="1923"/>
    <s v="May"/>
    <x v="1"/>
    <b v="1"/>
    <x v="1"/>
  </r>
  <r>
    <n v="1"/>
    <n v="53"/>
    <n v="0"/>
    <n v="0"/>
    <n v="10"/>
    <n v="1331"/>
    <x v="0"/>
    <x v="47"/>
    <x v="1924"/>
    <s v="May"/>
    <x v="1"/>
    <b v="1"/>
    <x v="1"/>
  </r>
  <r>
    <n v="3"/>
    <n v="30.25"/>
    <n v="0"/>
    <n v="0"/>
    <n v="21"/>
    <n v="327.26666669999997"/>
    <x v="544"/>
    <x v="1414"/>
    <x v="1925"/>
    <s v="May"/>
    <x v="1"/>
    <b v="0"/>
    <x v="1"/>
  </r>
  <r>
    <n v="2"/>
    <n v="59"/>
    <n v="1"/>
    <n v="94"/>
    <n v="21"/>
    <n v="1449"/>
    <x v="0"/>
    <x v="137"/>
    <x v="1926"/>
    <s v="May"/>
    <x v="1"/>
    <b v="0"/>
    <x v="1"/>
  </r>
  <r>
    <n v="5"/>
    <n v="71.666666669999998"/>
    <n v="1"/>
    <n v="4"/>
    <n v="59"/>
    <n v="1702.369048"/>
    <x v="955"/>
    <x v="4217"/>
    <x v="1927"/>
    <s v="May"/>
    <x v="1"/>
    <b v="0"/>
    <x v="1"/>
  </r>
  <r>
    <n v="2"/>
    <n v="51"/>
    <n v="2"/>
    <n v="99.5"/>
    <n v="35"/>
    <n v="1475.2666670000001"/>
    <x v="163"/>
    <x v="4218"/>
    <x v="1928"/>
    <s v="May"/>
    <x v="1"/>
    <b v="1"/>
    <x v="1"/>
  </r>
  <r>
    <n v="2"/>
    <n v="158"/>
    <n v="0"/>
    <n v="0"/>
    <n v="12"/>
    <n v="751.5"/>
    <x v="0"/>
    <x v="7"/>
    <x v="1929"/>
    <s v="May"/>
    <x v="1"/>
    <b v="0"/>
    <x v="1"/>
  </r>
  <r>
    <n v="4"/>
    <n v="292.19047619999998"/>
    <n v="1"/>
    <n v="194.5"/>
    <n v="56"/>
    <n v="1948.713745"/>
    <x v="229"/>
    <x v="4219"/>
    <x v="1930"/>
    <s v="May"/>
    <x v="1"/>
    <b v="0"/>
    <x v="1"/>
  </r>
  <r>
    <n v="0"/>
    <n v="0"/>
    <n v="0"/>
    <n v="0"/>
    <n v="25"/>
    <n v="981"/>
    <x v="309"/>
    <x v="2288"/>
    <x v="608"/>
    <s v="May"/>
    <x v="1"/>
    <b v="0"/>
    <x v="1"/>
  </r>
  <r>
    <n v="4"/>
    <n v="132.66666670000001"/>
    <n v="0"/>
    <n v="0"/>
    <n v="25"/>
    <n v="773.55952379999997"/>
    <x v="0"/>
    <x v="4220"/>
    <x v="1931"/>
    <s v="May"/>
    <x v="1"/>
    <b v="0"/>
    <x v="1"/>
  </r>
  <r>
    <n v="6"/>
    <n v="51.5"/>
    <n v="0"/>
    <n v="0"/>
    <n v="29"/>
    <n v="944.91666669999995"/>
    <x v="0"/>
    <x v="7"/>
    <x v="1932"/>
    <s v="May"/>
    <x v="1"/>
    <b v="1"/>
    <x v="1"/>
  </r>
  <r>
    <n v="1"/>
    <n v="90"/>
    <n v="1"/>
    <n v="34"/>
    <n v="57"/>
    <n v="1092.364286"/>
    <x v="0"/>
    <x v="4221"/>
    <x v="1933"/>
    <s v="May"/>
    <x v="1"/>
    <b v="0"/>
    <x v="1"/>
  </r>
  <r>
    <n v="3"/>
    <n v="78"/>
    <n v="0"/>
    <n v="0"/>
    <n v="27"/>
    <n v="672.58333330000005"/>
    <x v="14"/>
    <x v="480"/>
    <x v="1934"/>
    <s v="May"/>
    <x v="1"/>
    <b v="0"/>
    <x v="1"/>
  </r>
  <r>
    <n v="11"/>
    <n v="771.92857140000001"/>
    <n v="2"/>
    <n v="214.16666670000001"/>
    <n v="39"/>
    <n v="1022.474026"/>
    <x v="170"/>
    <x v="4222"/>
    <x v="1935"/>
    <s v="May"/>
    <x v="1"/>
    <b v="0"/>
    <x v="1"/>
  </r>
  <r>
    <n v="2"/>
    <n v="30"/>
    <n v="0"/>
    <n v="0"/>
    <n v="176"/>
    <n v="4126.3532969999997"/>
    <x v="1630"/>
    <x v="4223"/>
    <x v="1936"/>
    <s v="May"/>
    <x v="1"/>
    <b v="0"/>
    <x v="1"/>
  </r>
  <r>
    <n v="1"/>
    <n v="3"/>
    <n v="0"/>
    <n v="0"/>
    <n v="26"/>
    <n v="885"/>
    <x v="0"/>
    <x v="2440"/>
    <x v="1937"/>
    <s v="May"/>
    <x v="1"/>
    <b v="0"/>
    <x v="1"/>
  </r>
  <r>
    <n v="4"/>
    <n v="58"/>
    <n v="0"/>
    <n v="0"/>
    <n v="31"/>
    <n v="806.5"/>
    <x v="0"/>
    <x v="166"/>
    <x v="1938"/>
    <s v="May"/>
    <x v="1"/>
    <b v="0"/>
    <x v="1"/>
  </r>
  <r>
    <n v="2"/>
    <n v="11"/>
    <n v="0"/>
    <n v="0"/>
    <n v="12"/>
    <n v="347"/>
    <x v="0"/>
    <x v="41"/>
    <x v="1939"/>
    <s v="May"/>
    <x v="1"/>
    <b v="1"/>
    <x v="1"/>
  </r>
  <r>
    <n v="1"/>
    <n v="32"/>
    <n v="0"/>
    <n v="0"/>
    <n v="18"/>
    <n v="299.5"/>
    <x v="78"/>
    <x v="2814"/>
    <x v="1940"/>
    <s v="May"/>
    <x v="1"/>
    <b v="1"/>
    <x v="1"/>
  </r>
  <r>
    <n v="3"/>
    <n v="101.66666669999999"/>
    <n v="0"/>
    <n v="0"/>
    <n v="22"/>
    <n v="2250.083333"/>
    <x v="0"/>
    <x v="3861"/>
    <x v="1941"/>
    <s v="May"/>
    <x v="1"/>
    <b v="0"/>
    <x v="1"/>
  </r>
  <r>
    <n v="3"/>
    <n v="152.6"/>
    <n v="0"/>
    <n v="0"/>
    <n v="28"/>
    <n v="608.8833333"/>
    <x v="504"/>
    <x v="569"/>
    <x v="1942"/>
    <s v="Jul"/>
    <x v="1"/>
    <b v="0"/>
    <x v="1"/>
  </r>
  <r>
    <n v="3"/>
    <n v="89.6"/>
    <n v="0"/>
    <n v="0"/>
    <n v="57"/>
    <n v="1721.906667"/>
    <x v="0"/>
    <x v="4224"/>
    <x v="1943"/>
    <s v="Nov"/>
    <x v="1"/>
    <b v="1"/>
    <x v="1"/>
  </r>
  <r>
    <n v="2"/>
    <n v="79.599999999999994"/>
    <n v="3"/>
    <n v="332.08"/>
    <n v="34"/>
    <n v="1011.016667"/>
    <x v="609"/>
    <x v="4225"/>
    <x v="1944"/>
    <s v="Oct"/>
    <x v="1"/>
    <b v="0"/>
    <x v="1"/>
  </r>
  <r>
    <n v="0"/>
    <n v="0"/>
    <n v="0"/>
    <n v="0"/>
    <n v="13"/>
    <n v="710.06666670000004"/>
    <x v="0"/>
    <x v="96"/>
    <x v="1945"/>
    <s v="Nov"/>
    <x v="1"/>
    <b v="0"/>
    <x v="1"/>
  </r>
  <r>
    <n v="1"/>
    <n v="0"/>
    <n v="0"/>
    <n v="0"/>
    <n v="3"/>
    <n v="259"/>
    <x v="0"/>
    <x v="52"/>
    <x v="1946"/>
    <s v="Oct"/>
    <x v="1"/>
    <b v="0"/>
    <x v="1"/>
  </r>
  <r>
    <n v="3"/>
    <n v="33.200000000000003"/>
    <n v="0"/>
    <n v="0"/>
    <n v="10"/>
    <n v="278.43333330000002"/>
    <x v="11"/>
    <x v="749"/>
    <x v="1947"/>
    <s v="Jul"/>
    <x v="1"/>
    <b v="0"/>
    <x v="1"/>
  </r>
  <r>
    <n v="3"/>
    <n v="13.733333330000001"/>
    <n v="1"/>
    <n v="2"/>
    <n v="27"/>
    <n v="407.68333330000002"/>
    <x v="43"/>
    <x v="4226"/>
    <x v="0"/>
    <s v="Jul"/>
    <x v="1"/>
    <b v="0"/>
    <x v="1"/>
  </r>
  <r>
    <n v="0"/>
    <n v="0"/>
    <n v="0"/>
    <n v="0"/>
    <n v="24"/>
    <n v="968.6924242"/>
    <x v="0"/>
    <x v="163"/>
    <x v="1948"/>
    <s v="Nov"/>
    <x v="1"/>
    <b v="0"/>
    <x v="1"/>
  </r>
  <r>
    <n v="6"/>
    <n v="545.65"/>
    <n v="3"/>
    <n v="204.34666669999999"/>
    <n v="69"/>
    <n v="1182.432333"/>
    <x v="1631"/>
    <x v="4227"/>
    <x v="1949"/>
    <s v="Nov"/>
    <x v="1"/>
    <b v="1"/>
    <x v="1"/>
  </r>
  <r>
    <n v="5"/>
    <n v="46.52"/>
    <n v="0"/>
    <n v="0"/>
    <n v="133"/>
    <n v="2248.9142860000002"/>
    <x v="1632"/>
    <x v="4228"/>
    <x v="1950"/>
    <s v="Jul"/>
    <x v="1"/>
    <b v="0"/>
    <x v="1"/>
  </r>
  <r>
    <n v="1"/>
    <n v="41.4"/>
    <n v="0"/>
    <n v="0"/>
    <n v="30"/>
    <n v="558.61111110000002"/>
    <x v="16"/>
    <x v="4229"/>
    <x v="0"/>
    <s v="Sep"/>
    <x v="1"/>
    <b v="0"/>
    <x v="1"/>
  </r>
  <r>
    <n v="10"/>
    <n v="491.66666670000001"/>
    <n v="0"/>
    <n v="0"/>
    <n v="48"/>
    <n v="1939.571111"/>
    <x v="456"/>
    <x v="4230"/>
    <x v="0"/>
    <s v="Nov"/>
    <x v="1"/>
    <b v="0"/>
    <x v="1"/>
  </r>
  <r>
    <n v="10"/>
    <n v="340.9"/>
    <n v="3"/>
    <n v="269.8"/>
    <n v="99"/>
    <n v="3611.9785689999999"/>
    <x v="1633"/>
    <x v="4231"/>
    <x v="1951"/>
    <s v="June"/>
    <x v="1"/>
    <b v="0"/>
    <x v="1"/>
  </r>
  <r>
    <n v="0"/>
    <n v="0"/>
    <n v="0"/>
    <n v="0"/>
    <n v="33"/>
    <n v="889.3666667"/>
    <x v="0"/>
    <x v="109"/>
    <x v="1952"/>
    <s v="Oct"/>
    <x v="1"/>
    <b v="0"/>
    <x v="1"/>
  </r>
  <r>
    <n v="17"/>
    <n v="698.1333333"/>
    <n v="1"/>
    <n v="9"/>
    <n v="83"/>
    <n v="4306.6123550000002"/>
    <x v="1634"/>
    <x v="4232"/>
    <x v="0"/>
    <s v="Oct"/>
    <x v="1"/>
    <b v="1"/>
    <x v="1"/>
  </r>
  <r>
    <n v="3"/>
    <n v="32.200000000000003"/>
    <n v="0"/>
    <n v="0"/>
    <n v="81"/>
    <n v="1199.616667"/>
    <x v="0"/>
    <x v="1316"/>
    <x v="0"/>
    <s v="Sep"/>
    <x v="1"/>
    <b v="1"/>
    <x v="1"/>
  </r>
  <r>
    <n v="4"/>
    <n v="601.9"/>
    <n v="0"/>
    <n v="0"/>
    <n v="41"/>
    <n v="2517.583333"/>
    <x v="1635"/>
    <x v="4233"/>
    <x v="1953"/>
    <s v="Sep"/>
    <x v="1"/>
    <b v="0"/>
    <x v="1"/>
  </r>
  <r>
    <n v="1"/>
    <n v="17.100000000000001"/>
    <n v="1"/>
    <n v="31.2"/>
    <n v="45"/>
    <n v="812.28738940000005"/>
    <x v="0"/>
    <x v="4234"/>
    <x v="1954"/>
    <s v="Aug"/>
    <x v="1"/>
    <b v="0"/>
    <x v="1"/>
  </r>
  <r>
    <n v="1"/>
    <n v="4"/>
    <n v="0"/>
    <n v="0"/>
    <n v="20"/>
    <n v="471.47777780000001"/>
    <x v="0"/>
    <x v="64"/>
    <x v="1955"/>
    <s v="Jul"/>
    <x v="1"/>
    <b v="0"/>
    <x v="1"/>
  </r>
  <r>
    <n v="2"/>
    <n v="268.08"/>
    <n v="0"/>
    <n v="0"/>
    <n v="13"/>
    <n v="420.24666669999999"/>
    <x v="333"/>
    <x v="4235"/>
    <x v="0"/>
    <s v="Sep"/>
    <x v="1"/>
    <b v="1"/>
    <x v="1"/>
  </r>
  <r>
    <n v="1"/>
    <n v="22.2"/>
    <n v="0"/>
    <n v="0"/>
    <n v="5"/>
    <n v="136.1"/>
    <x v="33"/>
    <x v="34"/>
    <x v="0"/>
    <s v="Oct"/>
    <x v="1"/>
    <b v="0"/>
    <x v="1"/>
  </r>
  <r>
    <n v="7"/>
    <n v="68.400000000000006"/>
    <n v="0"/>
    <n v="0"/>
    <n v="145"/>
    <n v="5175.3773709999996"/>
    <x v="260"/>
    <x v="4236"/>
    <x v="1956"/>
    <s v="Aug"/>
    <x v="1"/>
    <b v="0"/>
    <x v="1"/>
  </r>
  <r>
    <n v="1"/>
    <n v="80.599999999999994"/>
    <n v="0"/>
    <n v="0"/>
    <n v="21"/>
    <n v="479.58571430000001"/>
    <x v="58"/>
    <x v="4237"/>
    <x v="1957"/>
    <s v="Oct"/>
    <x v="1"/>
    <b v="1"/>
    <x v="1"/>
  </r>
  <r>
    <n v="0"/>
    <n v="0"/>
    <n v="0"/>
    <n v="0"/>
    <n v="24"/>
    <n v="1163.2666670000001"/>
    <x v="1062"/>
    <x v="617"/>
    <x v="1958"/>
    <s v="Oct"/>
    <x v="1"/>
    <b v="1"/>
    <x v="1"/>
  </r>
  <r>
    <n v="1"/>
    <n v="12"/>
    <n v="0"/>
    <n v="0"/>
    <n v="0"/>
    <n v="0"/>
    <x v="0"/>
    <x v="47"/>
    <x v="0"/>
    <s v="Aug"/>
    <x v="1"/>
    <b v="1"/>
    <x v="1"/>
  </r>
  <r>
    <n v="0"/>
    <n v="0"/>
    <n v="0"/>
    <n v="0"/>
    <n v="58"/>
    <n v="1590.42"/>
    <x v="736"/>
    <x v="4238"/>
    <x v="1959"/>
    <s v="Jul"/>
    <x v="1"/>
    <b v="0"/>
    <x v="1"/>
  </r>
  <r>
    <n v="0"/>
    <n v="0"/>
    <n v="0"/>
    <n v="0"/>
    <n v="13"/>
    <n v="517.4"/>
    <x v="0"/>
    <x v="609"/>
    <x v="1960"/>
    <s v="Nov"/>
    <x v="1"/>
    <b v="1"/>
    <x v="1"/>
  </r>
  <r>
    <n v="4"/>
    <n v="96.6"/>
    <n v="0"/>
    <n v="0"/>
    <n v="15"/>
    <n v="276.73333330000003"/>
    <x v="41"/>
    <x v="121"/>
    <x v="1961"/>
    <s v="Oct"/>
    <x v="1"/>
    <b v="1"/>
    <x v="1"/>
  </r>
  <r>
    <n v="4"/>
    <n v="61.633333329999999"/>
    <n v="0"/>
    <n v="0"/>
    <n v="33"/>
    <n v="1804.011111"/>
    <x v="0"/>
    <x v="4239"/>
    <x v="1962"/>
    <s v="Nov"/>
    <x v="1"/>
    <b v="0"/>
    <x v="1"/>
  </r>
  <r>
    <n v="3"/>
    <n v="498.6"/>
    <n v="1"/>
    <n v="152.19999999999999"/>
    <n v="25"/>
    <n v="1556.4914289999999"/>
    <x v="1636"/>
    <x v="4240"/>
    <x v="1963"/>
    <s v="Jul"/>
    <x v="1"/>
    <b v="1"/>
    <x v="1"/>
  </r>
  <r>
    <n v="1"/>
    <n v="23.2"/>
    <n v="0"/>
    <n v="0"/>
    <n v="27"/>
    <n v="1061.55"/>
    <x v="61"/>
    <x v="431"/>
    <x v="1964"/>
    <s v="Aug"/>
    <x v="1"/>
    <b v="0"/>
    <x v="1"/>
  </r>
  <r>
    <n v="2"/>
    <n v="194.9"/>
    <n v="0"/>
    <n v="0"/>
    <n v="14"/>
    <n v="227.33333329999999"/>
    <x v="0"/>
    <x v="2347"/>
    <x v="0"/>
    <s v="Nov"/>
    <x v="1"/>
    <b v="0"/>
    <x v="1"/>
  </r>
  <r>
    <n v="0"/>
    <n v="0"/>
    <n v="0"/>
    <n v="0"/>
    <n v="28"/>
    <n v="512.71666670000002"/>
    <x v="11"/>
    <x v="4121"/>
    <x v="1965"/>
    <s v="Jul"/>
    <x v="1"/>
    <b v="1"/>
    <x v="1"/>
  </r>
  <r>
    <n v="4"/>
    <n v="28.733333330000001"/>
    <n v="0"/>
    <n v="0"/>
    <n v="12"/>
    <n v="243.75"/>
    <x v="0"/>
    <x v="2433"/>
    <x v="1966"/>
    <s v="June"/>
    <x v="1"/>
    <b v="1"/>
    <x v="1"/>
  </r>
  <r>
    <n v="9"/>
    <n v="358.2583333"/>
    <n v="3"/>
    <n v="377.43333330000002"/>
    <n v="64"/>
    <n v="5738.9021929999999"/>
    <x v="0"/>
    <x v="4241"/>
    <x v="1967"/>
    <s v="Oct"/>
    <x v="1"/>
    <b v="0"/>
    <x v="1"/>
  </r>
  <r>
    <n v="8"/>
    <n v="176.25"/>
    <n v="1"/>
    <n v="141"/>
    <n v="20"/>
    <n v="651.76589739999997"/>
    <x v="0"/>
    <x v="4242"/>
    <x v="1968"/>
    <s v="Nov"/>
    <x v="1"/>
    <b v="0"/>
    <x v="1"/>
  </r>
  <r>
    <n v="4"/>
    <n v="68.733333329999994"/>
    <n v="0"/>
    <n v="0"/>
    <n v="44"/>
    <n v="2498.8666669999998"/>
    <x v="0"/>
    <x v="2067"/>
    <x v="1969"/>
    <s v="Oct"/>
    <x v="1"/>
    <b v="0"/>
    <x v="1"/>
  </r>
  <r>
    <n v="2"/>
    <n v="58.4"/>
    <n v="0"/>
    <n v="0"/>
    <n v="5"/>
    <n v="303.10000000000002"/>
    <x v="0"/>
    <x v="6"/>
    <x v="0"/>
    <s v="Oct"/>
    <x v="1"/>
    <b v="0"/>
    <x v="1"/>
  </r>
  <r>
    <n v="0"/>
    <n v="0"/>
    <n v="0"/>
    <n v="0"/>
    <n v="13"/>
    <n v="374.9"/>
    <x v="0"/>
    <x v="314"/>
    <x v="1970"/>
    <s v="Aug"/>
    <x v="1"/>
    <b v="0"/>
    <x v="1"/>
  </r>
  <r>
    <n v="4"/>
    <n v="74.5"/>
    <n v="0"/>
    <n v="0"/>
    <n v="22"/>
    <n v="672.95"/>
    <x v="0"/>
    <x v="4243"/>
    <x v="0"/>
    <s v="Sep"/>
    <x v="1"/>
    <b v="0"/>
    <x v="1"/>
  </r>
  <r>
    <n v="5"/>
    <n v="151.33333329999999"/>
    <n v="0"/>
    <n v="0"/>
    <n v="11"/>
    <n v="283.33333329999999"/>
    <x v="12"/>
    <x v="412"/>
    <x v="1971"/>
    <s v="Nov"/>
    <x v="1"/>
    <b v="0"/>
    <x v="1"/>
  </r>
  <r>
    <n v="1"/>
    <n v="26.2"/>
    <n v="0"/>
    <n v="0"/>
    <n v="32"/>
    <n v="1427.676667"/>
    <x v="0"/>
    <x v="610"/>
    <x v="1972"/>
    <s v="Sep"/>
    <x v="1"/>
    <b v="0"/>
    <x v="1"/>
  </r>
  <r>
    <n v="5"/>
    <n v="187.1"/>
    <n v="0"/>
    <n v="0"/>
    <n v="101"/>
    <n v="7220.7766670000001"/>
    <x v="100"/>
    <x v="4244"/>
    <x v="1973"/>
    <s v="Nov"/>
    <x v="1"/>
    <b v="0"/>
    <x v="1"/>
  </r>
  <r>
    <n v="0"/>
    <n v="0"/>
    <n v="0"/>
    <n v="0"/>
    <n v="7"/>
    <n v="189.2"/>
    <x v="0"/>
    <x v="7"/>
    <x v="234"/>
    <s v="Sep"/>
    <x v="1"/>
    <b v="0"/>
    <x v="1"/>
  </r>
  <r>
    <n v="3"/>
    <n v="17.945454550000001"/>
    <n v="1"/>
    <n v="6"/>
    <n v="18"/>
    <n v="268.4525974"/>
    <x v="0"/>
    <x v="4245"/>
    <x v="0"/>
    <s v="Oct"/>
    <x v="1"/>
    <b v="0"/>
    <x v="1"/>
  </r>
  <r>
    <n v="1"/>
    <n v="12.06666667"/>
    <n v="0"/>
    <n v="0"/>
    <n v="45"/>
    <n v="591.26406020000002"/>
    <x v="0"/>
    <x v="4246"/>
    <x v="0"/>
    <s v="Sep"/>
    <x v="1"/>
    <b v="0"/>
    <x v="1"/>
  </r>
  <r>
    <n v="0"/>
    <n v="0"/>
    <n v="0"/>
    <n v="0"/>
    <n v="21"/>
    <n v="1280.02"/>
    <x v="0"/>
    <x v="29"/>
    <x v="1974"/>
    <s v="Nov"/>
    <x v="1"/>
    <b v="0"/>
    <x v="1"/>
  </r>
  <r>
    <n v="0"/>
    <n v="0"/>
    <n v="2"/>
    <n v="842.3"/>
    <n v="26"/>
    <n v="1911.7111110000001"/>
    <x v="5"/>
    <x v="689"/>
    <x v="1975"/>
    <s v="Jul"/>
    <x v="1"/>
    <b v="1"/>
    <x v="1"/>
  </r>
  <r>
    <n v="0"/>
    <n v="0"/>
    <n v="1"/>
    <n v="426.2"/>
    <n v="10"/>
    <n v="157.06666670000001"/>
    <x v="0"/>
    <x v="4"/>
    <x v="1976"/>
    <s v="Jul"/>
    <x v="1"/>
    <b v="0"/>
    <x v="1"/>
  </r>
  <r>
    <n v="9"/>
    <n v="211"/>
    <n v="1"/>
    <n v="52.4"/>
    <n v="22"/>
    <n v="501.07142859999999"/>
    <x v="0"/>
    <x v="1962"/>
    <x v="0"/>
    <s v="Aug"/>
    <x v="1"/>
    <b v="1"/>
    <x v="1"/>
  </r>
  <r>
    <n v="10"/>
    <n v="275.33333329999999"/>
    <n v="1"/>
    <n v="6"/>
    <n v="19"/>
    <n v="719.8833333"/>
    <x v="0"/>
    <x v="431"/>
    <x v="0"/>
    <s v="Sep"/>
    <x v="1"/>
    <b v="1"/>
    <x v="1"/>
  </r>
  <r>
    <n v="2"/>
    <n v="35.299999999999997"/>
    <n v="0"/>
    <n v="0"/>
    <n v="3"/>
    <n v="18.100000000000001"/>
    <x v="12"/>
    <x v="861"/>
    <x v="0"/>
    <s v="Jul"/>
    <x v="1"/>
    <b v="1"/>
    <x v="1"/>
  </r>
  <r>
    <n v="0"/>
    <n v="0"/>
    <n v="0"/>
    <n v="0"/>
    <n v="29"/>
    <n v="1970"/>
    <x v="0"/>
    <x v="163"/>
    <x v="1977"/>
    <s v="Oct"/>
    <x v="1"/>
    <b v="0"/>
    <x v="1"/>
  </r>
  <r>
    <n v="3"/>
    <n v="195.4"/>
    <n v="2"/>
    <n v="294.60000000000002"/>
    <n v="93"/>
    <n v="6412.2333330000001"/>
    <x v="0"/>
    <x v="4247"/>
    <x v="0"/>
    <s v="Sep"/>
    <x v="1"/>
    <b v="0"/>
    <x v="1"/>
  </r>
  <r>
    <n v="4"/>
    <n v="71.333333330000002"/>
    <n v="0"/>
    <n v="0"/>
    <n v="21"/>
    <n v="295.33333329999999"/>
    <x v="13"/>
    <x v="412"/>
    <x v="0"/>
    <s v="Jul"/>
    <x v="1"/>
    <b v="1"/>
    <x v="1"/>
  </r>
  <r>
    <n v="3"/>
    <n v="25.6"/>
    <n v="0"/>
    <n v="0"/>
    <n v="10"/>
    <n v="327.77333329999999"/>
    <x v="0"/>
    <x v="4248"/>
    <x v="1978"/>
    <s v="Jul"/>
    <x v="1"/>
    <b v="0"/>
    <x v="1"/>
  </r>
  <r>
    <n v="3"/>
    <n v="61.4"/>
    <n v="1"/>
    <n v="0"/>
    <n v="19"/>
    <n v="381.6"/>
    <x v="1637"/>
    <x v="4249"/>
    <x v="1979"/>
    <s v="Aug"/>
    <x v="1"/>
    <b v="0"/>
    <x v="1"/>
  </r>
  <r>
    <n v="0"/>
    <n v="0"/>
    <n v="0"/>
    <n v="0"/>
    <n v="20"/>
    <n v="1002.366667"/>
    <x v="0"/>
    <x v="414"/>
    <x v="1980"/>
    <s v="Oct"/>
    <x v="1"/>
    <b v="1"/>
    <x v="1"/>
  </r>
  <r>
    <n v="1"/>
    <n v="15.8"/>
    <n v="3"/>
    <n v="97.8"/>
    <n v="32"/>
    <n v="1213.6500000000001"/>
    <x v="36"/>
    <x v="3525"/>
    <x v="1981"/>
    <s v="Aug"/>
    <x v="1"/>
    <b v="0"/>
    <x v="1"/>
  </r>
  <r>
    <n v="1"/>
    <n v="0"/>
    <n v="0"/>
    <n v="0"/>
    <n v="53"/>
    <n v="1170.7333329999999"/>
    <x v="215"/>
    <x v="3224"/>
    <x v="1982"/>
    <s v="Aug"/>
    <x v="1"/>
    <b v="0"/>
    <x v="1"/>
  </r>
  <r>
    <n v="0"/>
    <n v="0"/>
    <n v="0"/>
    <n v="0"/>
    <n v="22"/>
    <n v="681.58"/>
    <x v="3"/>
    <x v="2007"/>
    <x v="1983"/>
    <s v="Nov"/>
    <x v="1"/>
    <b v="1"/>
    <x v="1"/>
  </r>
  <r>
    <n v="5"/>
    <n v="168.2"/>
    <n v="0"/>
    <n v="0"/>
    <n v="15"/>
    <n v="2026.633333"/>
    <x v="34"/>
    <x v="3981"/>
    <x v="0"/>
    <s v="Nov"/>
    <x v="1"/>
    <b v="0"/>
    <x v="1"/>
  </r>
  <r>
    <n v="2"/>
    <n v="165.1333333"/>
    <n v="0"/>
    <n v="0"/>
    <n v="87"/>
    <n v="3220.336667"/>
    <x v="735"/>
    <x v="523"/>
    <x v="0"/>
    <s v="June"/>
    <x v="1"/>
    <b v="0"/>
    <x v="1"/>
  </r>
  <r>
    <n v="9"/>
    <n v="252.667619"/>
    <n v="1"/>
    <n v="0"/>
    <n v="67"/>
    <n v="1060.6937909999999"/>
    <x v="1638"/>
    <x v="4250"/>
    <x v="1984"/>
    <s v="Oct"/>
    <x v="1"/>
    <b v="0"/>
    <x v="1"/>
  </r>
  <r>
    <n v="4"/>
    <n v="135.4"/>
    <n v="0"/>
    <n v="0"/>
    <n v="2"/>
    <n v="46.8"/>
    <x v="0"/>
    <x v="128"/>
    <x v="0"/>
    <s v="Sep"/>
    <x v="1"/>
    <b v="0"/>
    <x v="1"/>
  </r>
  <r>
    <n v="3"/>
    <n v="62.9"/>
    <n v="1"/>
    <n v="0"/>
    <n v="30"/>
    <n v="647.51852299999996"/>
    <x v="0"/>
    <x v="4251"/>
    <x v="1985"/>
    <s v="Jul"/>
    <x v="1"/>
    <b v="1"/>
    <x v="1"/>
  </r>
  <r>
    <n v="6"/>
    <n v="177.6"/>
    <n v="0"/>
    <n v="0"/>
    <n v="17"/>
    <n v="284.78333329999998"/>
    <x v="16"/>
    <x v="137"/>
    <x v="1986"/>
    <s v="Oct"/>
    <x v="1"/>
    <b v="0"/>
    <x v="1"/>
  </r>
  <r>
    <n v="2"/>
    <n v="9"/>
    <n v="0"/>
    <n v="0"/>
    <n v="38"/>
    <n v="1147.6966669999999"/>
    <x v="0"/>
    <x v="4252"/>
    <x v="1987"/>
    <s v="June"/>
    <x v="1"/>
    <b v="0"/>
    <x v="1"/>
  </r>
  <r>
    <n v="0"/>
    <n v="0"/>
    <n v="0"/>
    <n v="0"/>
    <n v="18"/>
    <n v="587.73333330000003"/>
    <x v="0"/>
    <x v="47"/>
    <x v="1988"/>
    <s v="Nov"/>
    <x v="1"/>
    <b v="1"/>
    <x v="1"/>
  </r>
  <r>
    <n v="3"/>
    <n v="29.2"/>
    <n v="0"/>
    <n v="0"/>
    <n v="17"/>
    <n v="652.56666670000004"/>
    <x v="7"/>
    <x v="6"/>
    <x v="1989"/>
    <s v="June"/>
    <x v="1"/>
    <b v="0"/>
    <x v="1"/>
  </r>
  <r>
    <n v="4"/>
    <n v="26"/>
    <n v="0"/>
    <n v="0"/>
    <n v="12"/>
    <n v="704.95"/>
    <x v="0"/>
    <x v="20"/>
    <x v="0"/>
    <s v="Oct"/>
    <x v="1"/>
    <b v="0"/>
    <x v="1"/>
  </r>
  <r>
    <n v="9"/>
    <n v="399.8"/>
    <n v="5"/>
    <n v="923.9"/>
    <n v="115"/>
    <n v="7243.649316"/>
    <x v="432"/>
    <x v="4253"/>
    <x v="1990"/>
    <s v="Aug"/>
    <x v="1"/>
    <b v="0"/>
    <x v="1"/>
  </r>
  <r>
    <n v="4"/>
    <n v="108.5333333"/>
    <n v="0"/>
    <n v="0"/>
    <n v="23"/>
    <n v="411.46666670000002"/>
    <x v="1169"/>
    <x v="4254"/>
    <x v="1991"/>
    <s v="Sep"/>
    <x v="1"/>
    <b v="0"/>
    <x v="1"/>
  </r>
  <r>
    <n v="13"/>
    <n v="408.6"/>
    <n v="0"/>
    <n v="0"/>
    <n v="21"/>
    <n v="589.42142860000001"/>
    <x v="21"/>
    <x v="107"/>
    <x v="1992"/>
    <s v="Aug"/>
    <x v="1"/>
    <b v="0"/>
    <x v="1"/>
  </r>
  <r>
    <n v="2"/>
    <n v="91.6"/>
    <n v="2"/>
    <n v="678"/>
    <n v="66"/>
    <n v="2101.3050920000001"/>
    <x v="0"/>
    <x v="4255"/>
    <x v="1993"/>
    <s v="Oct"/>
    <x v="1"/>
    <b v="0"/>
    <x v="1"/>
  </r>
  <r>
    <n v="3"/>
    <n v="67.400000000000006"/>
    <n v="2"/>
    <n v="16.2"/>
    <n v="8"/>
    <n v="281.10000000000002"/>
    <x v="0"/>
    <x v="327"/>
    <x v="1994"/>
    <s v="Nov"/>
    <x v="1"/>
    <b v="0"/>
    <x v="1"/>
  </r>
  <r>
    <n v="4"/>
    <n v="206.25"/>
    <n v="0"/>
    <n v="0"/>
    <n v="16"/>
    <n v="572.65"/>
    <x v="0"/>
    <x v="10"/>
    <x v="1995"/>
    <s v="Sep"/>
    <x v="1"/>
    <b v="1"/>
    <x v="1"/>
  </r>
  <r>
    <n v="3"/>
    <n v="26"/>
    <n v="0"/>
    <n v="0"/>
    <n v="20"/>
    <n v="384.8"/>
    <x v="0"/>
    <x v="95"/>
    <x v="0"/>
    <s v="Jul"/>
    <x v="1"/>
    <b v="0"/>
    <x v="1"/>
  </r>
  <r>
    <n v="5"/>
    <n v="211.05"/>
    <n v="0"/>
    <n v="0"/>
    <n v="75"/>
    <n v="3275.1133329999998"/>
    <x v="0"/>
    <x v="4256"/>
    <x v="1996"/>
    <s v="Aug"/>
    <x v="1"/>
    <b v="0"/>
    <x v="1"/>
  </r>
  <r>
    <n v="6"/>
    <n v="134.36000000000001"/>
    <n v="0"/>
    <n v="0"/>
    <n v="22"/>
    <n v="568.96833330000004"/>
    <x v="544"/>
    <x v="4257"/>
    <x v="1997"/>
    <s v="Sep"/>
    <x v="1"/>
    <b v="1"/>
    <x v="1"/>
  </r>
  <r>
    <n v="0"/>
    <n v="0"/>
    <n v="0"/>
    <n v="0"/>
    <n v="6"/>
    <n v="102.2"/>
    <x v="0"/>
    <x v="163"/>
    <x v="210"/>
    <s v="Oct"/>
    <x v="1"/>
    <b v="0"/>
    <x v="1"/>
  </r>
  <r>
    <n v="4"/>
    <n v="99.333333330000002"/>
    <n v="1"/>
    <n v="103.8"/>
    <n v="40"/>
    <n v="2011.9666669999999"/>
    <x v="26"/>
    <x v="2290"/>
    <x v="1998"/>
    <s v="Oct"/>
    <x v="1"/>
    <b v="0"/>
    <x v="1"/>
  </r>
  <r>
    <n v="3"/>
    <n v="67.2"/>
    <n v="0"/>
    <n v="0"/>
    <n v="46"/>
    <n v="987.11904760000004"/>
    <x v="131"/>
    <x v="4192"/>
    <x v="1999"/>
    <s v="Sep"/>
    <x v="1"/>
    <b v="0"/>
    <x v="1"/>
  </r>
  <r>
    <n v="0"/>
    <n v="0"/>
    <n v="0"/>
    <n v="0"/>
    <n v="6"/>
    <n v="111.6"/>
    <x v="0"/>
    <x v="4"/>
    <x v="2000"/>
    <s v="Oct"/>
    <x v="1"/>
    <b v="1"/>
    <x v="1"/>
  </r>
  <r>
    <n v="6"/>
    <n v="186.66666670000001"/>
    <n v="2"/>
    <n v="100.8"/>
    <n v="11"/>
    <n v="347.4"/>
    <x v="0"/>
    <x v="175"/>
    <x v="0"/>
    <s v="Aug"/>
    <x v="1"/>
    <b v="0"/>
    <x v="1"/>
  </r>
  <r>
    <n v="0"/>
    <n v="0"/>
    <n v="2"/>
    <n v="101.7"/>
    <n v="42"/>
    <n v="1892.1983190000001"/>
    <x v="0"/>
    <x v="64"/>
    <x v="2001"/>
    <s v="Aug"/>
    <x v="1"/>
    <b v="0"/>
    <x v="1"/>
  </r>
  <r>
    <n v="7"/>
    <n v="54.84285714"/>
    <n v="7"/>
    <n v="475.2"/>
    <n v="20"/>
    <n v="393.40952379999999"/>
    <x v="846"/>
    <x v="4258"/>
    <x v="0"/>
    <s v="Jul"/>
    <x v="1"/>
    <b v="0"/>
    <x v="1"/>
  </r>
  <r>
    <n v="0"/>
    <n v="0"/>
    <n v="0"/>
    <n v="0"/>
    <n v="8"/>
    <n v="846.2"/>
    <x v="0"/>
    <x v="26"/>
    <x v="2002"/>
    <s v="Jul"/>
    <x v="1"/>
    <b v="0"/>
    <x v="1"/>
  </r>
  <r>
    <n v="5"/>
    <n v="44.016666669999999"/>
    <n v="0"/>
    <n v="0"/>
    <n v="4"/>
    <n v="162.53333330000001"/>
    <x v="0"/>
    <x v="163"/>
    <x v="2003"/>
    <s v="Aug"/>
    <x v="1"/>
    <b v="0"/>
    <x v="1"/>
  </r>
  <r>
    <n v="8"/>
    <n v="116.96071430000001"/>
    <n v="4"/>
    <n v="225.3666667"/>
    <n v="42"/>
    <n v="539.22738100000004"/>
    <x v="1639"/>
    <x v="4259"/>
    <x v="0"/>
    <s v="Jul"/>
    <x v="1"/>
    <b v="0"/>
    <x v="1"/>
  </r>
  <r>
    <n v="6"/>
    <n v="60.366666670000001"/>
    <n v="3"/>
    <n v="189.3"/>
    <n v="12"/>
    <n v="304.7"/>
    <x v="0"/>
    <x v="4260"/>
    <x v="2004"/>
    <s v="June"/>
    <x v="1"/>
    <b v="0"/>
    <x v="1"/>
  </r>
  <r>
    <n v="3"/>
    <n v="89.25"/>
    <n v="0"/>
    <n v="0"/>
    <n v="8"/>
    <n v="67.849999999999994"/>
    <x v="26"/>
    <x v="6"/>
    <x v="0"/>
    <s v="June"/>
    <x v="1"/>
    <b v="0"/>
    <x v="1"/>
  </r>
  <r>
    <n v="0"/>
    <n v="0"/>
    <n v="0"/>
    <n v="0"/>
    <n v="153"/>
    <n v="4565.9306210000004"/>
    <x v="945"/>
    <x v="4261"/>
    <x v="2005"/>
    <s v="Aug"/>
    <x v="1"/>
    <b v="1"/>
    <x v="1"/>
  </r>
  <r>
    <n v="0"/>
    <n v="0"/>
    <n v="0"/>
    <n v="0"/>
    <n v="34"/>
    <n v="538.48"/>
    <x v="0"/>
    <x v="55"/>
    <x v="2006"/>
    <s v="Sep"/>
    <x v="1"/>
    <b v="0"/>
    <x v="1"/>
  </r>
  <r>
    <n v="1"/>
    <n v="0"/>
    <n v="1"/>
    <n v="66.400000000000006"/>
    <n v="14"/>
    <n v="668.31666670000004"/>
    <x v="19"/>
    <x v="3"/>
    <x v="2007"/>
    <s v="Oct"/>
    <x v="1"/>
    <b v="1"/>
    <x v="1"/>
  </r>
  <r>
    <n v="5"/>
    <n v="140.6"/>
    <n v="0"/>
    <n v="0"/>
    <n v="81"/>
    <n v="2408.3128280000001"/>
    <x v="1640"/>
    <x v="4262"/>
    <x v="2008"/>
    <s v="Oct"/>
    <x v="1"/>
    <b v="0"/>
    <x v="1"/>
  </r>
  <r>
    <n v="0"/>
    <n v="0"/>
    <n v="0"/>
    <n v="0"/>
    <n v="27"/>
    <n v="458.25603169999999"/>
    <x v="62"/>
    <x v="47"/>
    <x v="2009"/>
    <s v="June"/>
    <x v="1"/>
    <b v="0"/>
    <x v="1"/>
  </r>
  <r>
    <n v="0"/>
    <n v="0"/>
    <n v="0"/>
    <n v="0"/>
    <n v="10"/>
    <n v="158.3666667"/>
    <x v="0"/>
    <x v="163"/>
    <x v="2010"/>
    <s v="Jul"/>
    <x v="1"/>
    <b v="0"/>
    <x v="1"/>
  </r>
  <r>
    <n v="5"/>
    <n v="87.8"/>
    <n v="0"/>
    <n v="0"/>
    <n v="38"/>
    <n v="842.42359309999995"/>
    <x v="0"/>
    <x v="4263"/>
    <x v="2011"/>
    <s v="Oct"/>
    <x v="1"/>
    <b v="1"/>
    <x v="1"/>
  </r>
  <r>
    <n v="6"/>
    <n v="322.35000000000002"/>
    <n v="0"/>
    <n v="0"/>
    <n v="33"/>
    <n v="1845.3946149999999"/>
    <x v="0"/>
    <x v="4264"/>
    <x v="2012"/>
    <s v="Jul"/>
    <x v="1"/>
    <b v="0"/>
    <x v="1"/>
  </r>
  <r>
    <n v="1"/>
    <n v="52.4"/>
    <n v="0"/>
    <n v="0"/>
    <n v="13"/>
    <n v="447.2"/>
    <x v="0"/>
    <x v="96"/>
    <x v="2013"/>
    <s v="Aug"/>
    <x v="1"/>
    <b v="1"/>
    <x v="1"/>
  </r>
  <r>
    <n v="16"/>
    <n v="254.25324499999999"/>
    <n v="3"/>
    <n v="223.15"/>
    <n v="221"/>
    <n v="6606.7267789999996"/>
    <x v="1641"/>
    <x v="4265"/>
    <x v="2014"/>
    <s v="Oct"/>
    <x v="1"/>
    <b v="0"/>
    <x v="1"/>
  </r>
  <r>
    <n v="4"/>
    <n v="169.2"/>
    <n v="0"/>
    <n v="0"/>
    <n v="14"/>
    <n v="315.46666670000002"/>
    <x v="0"/>
    <x v="10"/>
    <x v="2015"/>
    <s v="Jul"/>
    <x v="1"/>
    <b v="1"/>
    <x v="1"/>
  </r>
  <r>
    <n v="2"/>
    <n v="298.2"/>
    <n v="0"/>
    <n v="0"/>
    <n v="48"/>
    <n v="1850.116667"/>
    <x v="131"/>
    <x v="4266"/>
    <x v="2016"/>
    <s v="Nov"/>
    <x v="1"/>
    <b v="1"/>
    <x v="1"/>
  </r>
  <r>
    <n v="1"/>
    <n v="29.2"/>
    <n v="1"/>
    <n v="322.39999999999998"/>
    <n v="10"/>
    <n v="126.9333333"/>
    <x v="19"/>
    <x v="2136"/>
    <x v="2017"/>
    <s v="Sep"/>
    <x v="1"/>
    <b v="0"/>
    <x v="1"/>
  </r>
  <r>
    <n v="1"/>
    <n v="39.200000000000003"/>
    <n v="0"/>
    <n v="0"/>
    <n v="26"/>
    <n v="1210.917778"/>
    <x v="124"/>
    <x v="107"/>
    <x v="2018"/>
    <s v="Nov"/>
    <x v="1"/>
    <b v="0"/>
    <x v="1"/>
  </r>
  <r>
    <n v="12"/>
    <n v="569.82500000000005"/>
    <n v="0"/>
    <n v="0"/>
    <n v="127"/>
    <n v="6065.0162179999998"/>
    <x v="1422"/>
    <x v="4267"/>
    <x v="2019"/>
    <s v="Aug"/>
    <x v="1"/>
    <b v="0"/>
    <x v="1"/>
  </r>
  <r>
    <n v="0"/>
    <n v="0"/>
    <n v="1"/>
    <n v="0"/>
    <n v="45"/>
    <n v="1165.8399999999999"/>
    <x v="0"/>
    <x v="4268"/>
    <x v="2020"/>
    <s v="Oct"/>
    <x v="1"/>
    <b v="0"/>
    <x v="1"/>
  </r>
  <r>
    <n v="1"/>
    <n v="29.2"/>
    <n v="0"/>
    <n v="0"/>
    <n v="0"/>
    <n v="0"/>
    <x v="0"/>
    <x v="34"/>
    <x v="0"/>
    <s v="Nov"/>
    <x v="1"/>
    <b v="1"/>
    <x v="1"/>
  </r>
  <r>
    <n v="2"/>
    <n v="27.466666669999999"/>
    <n v="3"/>
    <n v="245.8"/>
    <n v="28"/>
    <n v="524.05999999999995"/>
    <x v="42"/>
    <x v="1032"/>
    <x v="2021"/>
    <s v="Oct"/>
    <x v="1"/>
    <b v="0"/>
    <x v="1"/>
  </r>
  <r>
    <n v="5"/>
    <n v="419"/>
    <n v="0"/>
    <n v="0"/>
    <n v="14"/>
    <n v="362.1029825"/>
    <x v="283"/>
    <x v="4269"/>
    <x v="2022"/>
    <s v="Jul"/>
    <x v="1"/>
    <b v="1"/>
    <x v="1"/>
  </r>
  <r>
    <n v="0"/>
    <n v="0"/>
    <n v="1"/>
    <n v="297.2"/>
    <n v="8"/>
    <n v="320.26666669999997"/>
    <x v="0"/>
    <x v="24"/>
    <x v="2023"/>
    <s v="Oct"/>
    <x v="1"/>
    <b v="0"/>
    <x v="1"/>
  </r>
  <r>
    <n v="0"/>
    <n v="0"/>
    <n v="0"/>
    <n v="0"/>
    <n v="10"/>
    <n v="349.11111110000002"/>
    <x v="42"/>
    <x v="5"/>
    <x v="2024"/>
    <s v="Oct"/>
    <x v="1"/>
    <b v="1"/>
    <x v="1"/>
  </r>
  <r>
    <n v="3"/>
    <n v="55.333333330000002"/>
    <n v="0"/>
    <n v="0"/>
    <n v="4"/>
    <n v="420"/>
    <x v="14"/>
    <x v="313"/>
    <x v="0"/>
    <s v="Aug"/>
    <x v="1"/>
    <b v="0"/>
    <x v="1"/>
  </r>
  <r>
    <n v="9"/>
    <n v="103.9333333"/>
    <n v="0"/>
    <n v="0"/>
    <n v="16"/>
    <n v="172.1333333"/>
    <x v="396"/>
    <x v="4270"/>
    <x v="0"/>
    <s v="Oct"/>
    <x v="1"/>
    <b v="0"/>
    <x v="1"/>
  </r>
  <r>
    <n v="4"/>
    <n v="82.466666669999995"/>
    <n v="0"/>
    <n v="0"/>
    <n v="10"/>
    <n v="153.9"/>
    <x v="13"/>
    <x v="4"/>
    <x v="0"/>
    <s v="Jul"/>
    <x v="1"/>
    <b v="0"/>
    <x v="1"/>
  </r>
  <r>
    <n v="1"/>
    <n v="21.2"/>
    <n v="0"/>
    <n v="0"/>
    <n v="24"/>
    <n v="1123.2466669999999"/>
    <x v="0"/>
    <x v="122"/>
    <x v="2025"/>
    <s v="Sep"/>
    <x v="1"/>
    <b v="0"/>
    <x v="1"/>
  </r>
  <r>
    <n v="2"/>
    <n v="69"/>
    <n v="0"/>
    <n v="0"/>
    <n v="51"/>
    <n v="2103.6288370000002"/>
    <x v="0"/>
    <x v="0"/>
    <x v="2026"/>
    <s v="Sep"/>
    <x v="1"/>
    <b v="0"/>
    <x v="1"/>
  </r>
  <r>
    <n v="2"/>
    <n v="42.4"/>
    <n v="0"/>
    <n v="0"/>
    <n v="5"/>
    <n v="163.19999999999999"/>
    <x v="0"/>
    <x v="3"/>
    <x v="2027"/>
    <s v="Aug"/>
    <x v="1"/>
    <b v="0"/>
    <x v="1"/>
  </r>
  <r>
    <n v="1"/>
    <n v="7"/>
    <n v="2"/>
    <n v="15"/>
    <n v="17"/>
    <n v="2269.9"/>
    <x v="0"/>
    <x v="29"/>
    <x v="0"/>
    <s v="Jul"/>
    <x v="1"/>
    <b v="0"/>
    <x v="1"/>
  </r>
  <r>
    <n v="7"/>
    <n v="99.8"/>
    <n v="5"/>
    <n v="466.4"/>
    <n v="28"/>
    <n v="839.73333330000003"/>
    <x v="261"/>
    <x v="4271"/>
    <x v="0"/>
    <s v="Nov"/>
    <x v="1"/>
    <b v="0"/>
    <x v="1"/>
  </r>
  <r>
    <n v="3"/>
    <n v="84.5"/>
    <n v="0"/>
    <n v="0"/>
    <n v="346"/>
    <n v="12541.77628"/>
    <x v="1642"/>
    <x v="4272"/>
    <x v="2028"/>
    <s v="Aug"/>
    <x v="1"/>
    <b v="1"/>
    <x v="1"/>
  </r>
  <r>
    <n v="0"/>
    <n v="0"/>
    <n v="0"/>
    <n v="0"/>
    <n v="80"/>
    <n v="1566.333333"/>
    <x v="58"/>
    <x v="3155"/>
    <x v="2029"/>
    <s v="Sep"/>
    <x v="1"/>
    <b v="0"/>
    <x v="1"/>
  </r>
  <r>
    <n v="3"/>
    <n v="98.6"/>
    <n v="0"/>
    <n v="0"/>
    <n v="7"/>
    <n v="131.80000000000001"/>
    <x v="0"/>
    <x v="5"/>
    <x v="2030"/>
    <s v="Oct"/>
    <x v="1"/>
    <b v="0"/>
    <x v="1"/>
  </r>
  <r>
    <n v="3"/>
    <n v="29.44"/>
    <n v="1"/>
    <n v="0"/>
    <n v="4"/>
    <n v="15.24"/>
    <x v="0"/>
    <x v="480"/>
    <x v="0"/>
    <s v="Sep"/>
    <x v="1"/>
    <b v="0"/>
    <x v="1"/>
  </r>
  <r>
    <n v="6"/>
    <n v="158.67045049999999"/>
    <n v="1"/>
    <n v="430.2"/>
    <n v="146"/>
    <n v="5602.0067120000003"/>
    <x v="1643"/>
    <x v="4273"/>
    <x v="2031"/>
    <s v="Nov"/>
    <x v="1"/>
    <b v="0"/>
    <x v="1"/>
  </r>
  <r>
    <n v="8"/>
    <n v="315.84567900000002"/>
    <n v="4"/>
    <n v="382.4"/>
    <n v="31"/>
    <n v="1314.1123459999999"/>
    <x v="19"/>
    <x v="4274"/>
    <x v="2032"/>
    <s v="Oct"/>
    <x v="1"/>
    <b v="0"/>
    <x v="1"/>
  </r>
  <r>
    <n v="3"/>
    <n v="66.333333330000002"/>
    <n v="0"/>
    <n v="0"/>
    <n v="12"/>
    <n v="368.68"/>
    <x v="15"/>
    <x v="4275"/>
    <x v="2033"/>
    <s v="Nov"/>
    <x v="1"/>
    <b v="0"/>
    <x v="1"/>
  </r>
  <r>
    <n v="0"/>
    <n v="0"/>
    <n v="0"/>
    <n v="0"/>
    <n v="4"/>
    <n v="72"/>
    <x v="0"/>
    <x v="163"/>
    <x v="2034"/>
    <s v="Sep"/>
    <x v="1"/>
    <b v="1"/>
    <x v="1"/>
  </r>
  <r>
    <n v="3"/>
    <n v="184.7333333"/>
    <n v="0"/>
    <n v="0"/>
    <n v="106"/>
    <n v="4590.3819050000002"/>
    <x v="368"/>
    <x v="4276"/>
    <x v="2035"/>
    <s v="Aug"/>
    <x v="1"/>
    <b v="0"/>
    <x v="1"/>
  </r>
  <r>
    <n v="2"/>
    <n v="49.4"/>
    <n v="0"/>
    <n v="0"/>
    <n v="45"/>
    <n v="1526.1411900000001"/>
    <x v="0"/>
    <x v="143"/>
    <x v="2036"/>
    <s v="Sep"/>
    <x v="1"/>
    <b v="1"/>
    <x v="1"/>
  </r>
  <r>
    <n v="6"/>
    <n v="432.2"/>
    <n v="0"/>
    <n v="0"/>
    <n v="30"/>
    <n v="363.67761899999999"/>
    <x v="82"/>
    <x v="4277"/>
    <x v="2037"/>
    <s v="Oct"/>
    <x v="1"/>
    <b v="0"/>
    <x v="1"/>
  </r>
  <r>
    <n v="3"/>
    <n v="113.1"/>
    <n v="0"/>
    <n v="0"/>
    <n v="17"/>
    <n v="237.60666670000001"/>
    <x v="0"/>
    <x v="6"/>
    <x v="2038"/>
    <s v="Oct"/>
    <x v="1"/>
    <b v="0"/>
    <x v="1"/>
  </r>
  <r>
    <n v="7"/>
    <n v="136.5"/>
    <n v="1"/>
    <n v="42.4"/>
    <n v="120"/>
    <n v="7604.3978310000002"/>
    <x v="1644"/>
    <x v="4278"/>
    <x v="2039"/>
    <s v="Jul"/>
    <x v="1"/>
    <b v="1"/>
    <x v="1"/>
  </r>
  <r>
    <n v="1"/>
    <n v="0"/>
    <n v="0"/>
    <n v="0"/>
    <n v="11"/>
    <n v="113.8"/>
    <x v="207"/>
    <x v="540"/>
    <x v="0"/>
    <s v="Nov"/>
    <x v="1"/>
    <b v="0"/>
    <x v="1"/>
  </r>
  <r>
    <n v="0"/>
    <n v="0"/>
    <n v="0"/>
    <n v="0"/>
    <n v="2"/>
    <n v="30.4"/>
    <x v="0"/>
    <x v="34"/>
    <x v="2040"/>
    <s v="Oct"/>
    <x v="1"/>
    <b v="1"/>
    <x v="1"/>
  </r>
  <r>
    <n v="0"/>
    <n v="0"/>
    <n v="0"/>
    <n v="0"/>
    <n v="4"/>
    <n v="236.8"/>
    <x v="0"/>
    <x v="9"/>
    <x v="2041"/>
    <s v="Oct"/>
    <x v="1"/>
    <b v="0"/>
    <x v="1"/>
  </r>
  <r>
    <n v="6"/>
    <n v="206.03"/>
    <n v="0"/>
    <n v="0"/>
    <n v="129"/>
    <n v="3778.3449999999998"/>
    <x v="1645"/>
    <x v="4279"/>
    <x v="2042"/>
    <s v="Oct"/>
    <x v="1"/>
    <b v="0"/>
    <x v="1"/>
  </r>
  <r>
    <n v="0"/>
    <n v="0"/>
    <n v="0"/>
    <n v="0"/>
    <n v="2"/>
    <n v="48.4"/>
    <x v="0"/>
    <x v="163"/>
    <x v="237"/>
    <s v="Sep"/>
    <x v="1"/>
    <b v="0"/>
    <x v="1"/>
  </r>
  <r>
    <n v="9"/>
    <n v="236.8"/>
    <n v="0"/>
    <n v="0"/>
    <n v="240"/>
    <n v="5523.9265050000004"/>
    <x v="0"/>
    <x v="4280"/>
    <x v="2043"/>
    <s v="Oct"/>
    <x v="1"/>
    <b v="0"/>
    <x v="1"/>
  </r>
  <r>
    <n v="3"/>
    <n v="23"/>
    <n v="0"/>
    <n v="0"/>
    <n v="3"/>
    <n v="1225.2"/>
    <x v="0"/>
    <x v="52"/>
    <x v="851"/>
    <s v="Sep"/>
    <x v="1"/>
    <b v="1"/>
    <x v="1"/>
  </r>
  <r>
    <n v="7"/>
    <n v="125.4533333"/>
    <n v="1"/>
    <n v="44.4"/>
    <n v="54"/>
    <n v="2240.9966669999999"/>
    <x v="1646"/>
    <x v="4281"/>
    <x v="2044"/>
    <s v="Jul"/>
    <x v="1"/>
    <b v="0"/>
    <x v="1"/>
  </r>
  <r>
    <n v="3"/>
    <n v="319.39999999999998"/>
    <n v="1"/>
    <n v="251.8"/>
    <n v="53"/>
    <n v="2525.3077659999999"/>
    <x v="0"/>
    <x v="4282"/>
    <x v="2045"/>
    <s v="Jul"/>
    <x v="1"/>
    <b v="0"/>
    <x v="1"/>
  </r>
  <r>
    <n v="2"/>
    <n v="58.4"/>
    <n v="0"/>
    <n v="0"/>
    <n v="54"/>
    <n v="3708.3928569999998"/>
    <x v="121"/>
    <x v="4283"/>
    <x v="2046"/>
    <s v="Sep"/>
    <x v="1"/>
    <b v="0"/>
    <x v="1"/>
  </r>
  <r>
    <n v="0"/>
    <n v="0"/>
    <n v="0"/>
    <n v="0"/>
    <n v="6"/>
    <n v="252.3"/>
    <x v="0"/>
    <x v="163"/>
    <x v="2047"/>
    <s v="Nov"/>
    <x v="1"/>
    <b v="0"/>
    <x v="1"/>
  </r>
  <r>
    <n v="0"/>
    <n v="0"/>
    <n v="0"/>
    <n v="0"/>
    <n v="22"/>
    <n v="1076.6500000000001"/>
    <x v="279"/>
    <x v="534"/>
    <x v="2048"/>
    <s v="Aug"/>
    <x v="1"/>
    <b v="0"/>
    <x v="1"/>
  </r>
  <r>
    <n v="1"/>
    <n v="23.2"/>
    <n v="0"/>
    <n v="0"/>
    <n v="0"/>
    <n v="0"/>
    <x v="0"/>
    <x v="6"/>
    <x v="0"/>
    <s v="Oct"/>
    <x v="1"/>
    <b v="0"/>
    <x v="1"/>
  </r>
  <r>
    <n v="0"/>
    <n v="0"/>
    <n v="0"/>
    <n v="0"/>
    <n v="51"/>
    <n v="507.5"/>
    <x v="204"/>
    <x v="4284"/>
    <x v="2049"/>
    <s v="Oct"/>
    <x v="1"/>
    <b v="1"/>
    <x v="1"/>
  </r>
  <r>
    <n v="5"/>
    <n v="415.55"/>
    <n v="0"/>
    <n v="0"/>
    <n v="115"/>
    <n v="4424.6216670000003"/>
    <x v="1647"/>
    <x v="4285"/>
    <x v="2050"/>
    <s v="Aug"/>
    <x v="1"/>
    <b v="1"/>
    <x v="1"/>
  </r>
  <r>
    <n v="1"/>
    <n v="169.2"/>
    <n v="0"/>
    <n v="0"/>
    <n v="24"/>
    <n v="1433.163333"/>
    <x v="34"/>
    <x v="4286"/>
    <x v="0"/>
    <s v="Aug"/>
    <x v="1"/>
    <b v="1"/>
    <x v="1"/>
  </r>
  <r>
    <n v="1"/>
    <n v="22.2"/>
    <n v="0"/>
    <n v="0"/>
    <n v="9"/>
    <n v="348.54"/>
    <x v="0"/>
    <x v="4287"/>
    <x v="2051"/>
    <s v="Nov"/>
    <x v="1"/>
    <b v="0"/>
    <x v="1"/>
  </r>
  <r>
    <n v="14"/>
    <n v="260.73611110000002"/>
    <n v="3"/>
    <n v="186.5"/>
    <n v="51"/>
    <n v="2921.9027780000001"/>
    <x v="1648"/>
    <x v="4288"/>
    <x v="2052"/>
    <s v="Nov"/>
    <x v="1"/>
    <b v="1"/>
    <x v="1"/>
  </r>
  <r>
    <n v="0"/>
    <n v="0"/>
    <n v="0"/>
    <n v="0"/>
    <n v="23"/>
    <n v="297.3"/>
    <x v="139"/>
    <x v="4289"/>
    <x v="2053"/>
    <s v="Sep"/>
    <x v="1"/>
    <b v="0"/>
    <x v="1"/>
  </r>
  <r>
    <n v="1"/>
    <n v="3"/>
    <n v="0"/>
    <n v="0"/>
    <n v="9"/>
    <n v="133.3666667"/>
    <x v="384"/>
    <x v="990"/>
    <x v="2054"/>
    <s v="Jul"/>
    <x v="1"/>
    <b v="0"/>
    <x v="1"/>
  </r>
  <r>
    <n v="1"/>
    <n v="0"/>
    <n v="0"/>
    <n v="0"/>
    <n v="9"/>
    <n v="336.8833333"/>
    <x v="0"/>
    <x v="52"/>
    <x v="2055"/>
    <s v="Sep"/>
    <x v="1"/>
    <b v="0"/>
    <x v="1"/>
  </r>
  <r>
    <n v="0"/>
    <n v="0"/>
    <n v="0"/>
    <n v="0"/>
    <n v="55"/>
    <n v="1023.506667"/>
    <x v="0"/>
    <x v="45"/>
    <x v="2056"/>
    <s v="Aug"/>
    <x v="1"/>
    <b v="0"/>
    <x v="1"/>
  </r>
  <r>
    <n v="0"/>
    <n v="0"/>
    <n v="0"/>
    <n v="0"/>
    <n v="5"/>
    <n v="44.8"/>
    <x v="0"/>
    <x v="6"/>
    <x v="2057"/>
    <s v="Jul"/>
    <x v="1"/>
    <b v="0"/>
    <x v="1"/>
  </r>
  <r>
    <n v="0"/>
    <n v="0"/>
    <n v="2"/>
    <n v="17.2"/>
    <n v="93"/>
    <n v="5496.25"/>
    <x v="1649"/>
    <x v="4290"/>
    <x v="2058"/>
    <s v="Jul"/>
    <x v="1"/>
    <b v="0"/>
    <x v="1"/>
  </r>
  <r>
    <n v="0"/>
    <n v="0"/>
    <n v="0"/>
    <n v="0"/>
    <n v="20"/>
    <n v="526.79999999999995"/>
    <x v="0"/>
    <x v="50"/>
    <x v="2059"/>
    <s v="Sep"/>
    <x v="1"/>
    <b v="0"/>
    <x v="1"/>
  </r>
  <r>
    <n v="10"/>
    <n v="515.61333330000002"/>
    <n v="3"/>
    <n v="85.14"/>
    <n v="50"/>
    <n v="1558.62"/>
    <x v="275"/>
    <x v="4291"/>
    <x v="2060"/>
    <s v="Aug"/>
    <x v="1"/>
    <b v="1"/>
    <x v="1"/>
  </r>
  <r>
    <n v="0"/>
    <n v="0"/>
    <n v="0"/>
    <n v="0"/>
    <n v="16"/>
    <n v="566.4866667"/>
    <x v="0"/>
    <x v="4292"/>
    <x v="2061"/>
    <s v="Sep"/>
    <x v="1"/>
    <b v="0"/>
    <x v="1"/>
  </r>
  <r>
    <n v="5"/>
    <n v="161.1076923"/>
    <n v="5"/>
    <n v="108.3"/>
    <n v="44"/>
    <n v="2982.0632479999999"/>
    <x v="1650"/>
    <x v="4293"/>
    <x v="2062"/>
    <s v="Nov"/>
    <x v="1"/>
    <b v="0"/>
    <x v="1"/>
  </r>
  <r>
    <n v="4"/>
    <n v="1660.3"/>
    <n v="0"/>
    <n v="0"/>
    <n v="2"/>
    <n v="45.7"/>
    <x v="0"/>
    <x v="4"/>
    <x v="2063"/>
    <s v="Sep"/>
    <x v="1"/>
    <b v="0"/>
    <x v="1"/>
  </r>
  <r>
    <n v="2"/>
    <n v="36.200000000000003"/>
    <n v="0"/>
    <n v="0"/>
    <n v="22"/>
    <n v="1805.083333"/>
    <x v="0"/>
    <x v="16"/>
    <x v="2064"/>
    <s v="Sep"/>
    <x v="1"/>
    <b v="1"/>
    <x v="1"/>
  </r>
  <r>
    <n v="1"/>
    <n v="20.2"/>
    <n v="0"/>
    <n v="0"/>
    <n v="77"/>
    <n v="3107.1733330000002"/>
    <x v="1448"/>
    <x v="4294"/>
    <x v="2065"/>
    <s v="Sep"/>
    <x v="1"/>
    <b v="0"/>
    <x v="1"/>
  </r>
  <r>
    <n v="2"/>
    <n v="73.958333330000002"/>
    <n v="0"/>
    <n v="0"/>
    <n v="17"/>
    <n v="864.99833330000001"/>
    <x v="28"/>
    <x v="128"/>
    <x v="2066"/>
    <s v="Sep"/>
    <x v="1"/>
    <b v="0"/>
    <x v="1"/>
  </r>
  <r>
    <n v="4"/>
    <n v="94.866666670000001"/>
    <n v="0"/>
    <n v="0"/>
    <n v="22"/>
    <n v="812.13571430000002"/>
    <x v="34"/>
    <x v="4295"/>
    <x v="2067"/>
    <s v="Jul"/>
    <x v="1"/>
    <b v="0"/>
    <x v="1"/>
  </r>
  <r>
    <n v="7"/>
    <n v="327.23571429999998"/>
    <n v="4"/>
    <n v="260"/>
    <n v="42"/>
    <n v="443.49904759999998"/>
    <x v="0"/>
    <x v="247"/>
    <x v="2068"/>
    <s v="Jul"/>
    <x v="1"/>
    <b v="0"/>
    <x v="1"/>
  </r>
  <r>
    <n v="2"/>
    <n v="16.2"/>
    <n v="0"/>
    <n v="0"/>
    <n v="4"/>
    <n v="60.6"/>
    <x v="28"/>
    <x v="186"/>
    <x v="0"/>
    <s v="Sep"/>
    <x v="1"/>
    <b v="0"/>
    <x v="1"/>
  </r>
  <r>
    <n v="3"/>
    <n v="54.8"/>
    <n v="1"/>
    <n v="28.2"/>
    <n v="24"/>
    <n v="203.06777779999999"/>
    <x v="0"/>
    <x v="12"/>
    <x v="2069"/>
    <s v="June"/>
    <x v="1"/>
    <b v="0"/>
    <x v="1"/>
  </r>
  <r>
    <n v="1"/>
    <n v="0"/>
    <n v="0"/>
    <n v="0"/>
    <n v="3"/>
    <n v="58.6"/>
    <x v="0"/>
    <x v="9"/>
    <x v="2070"/>
    <s v="Oct"/>
    <x v="1"/>
    <b v="1"/>
    <x v="1"/>
  </r>
  <r>
    <n v="1"/>
    <n v="8"/>
    <n v="0"/>
    <n v="0"/>
    <n v="22"/>
    <n v="699.26714289999995"/>
    <x v="18"/>
    <x v="4296"/>
    <x v="2071"/>
    <s v="Jul"/>
    <x v="1"/>
    <b v="0"/>
    <x v="1"/>
  </r>
  <r>
    <n v="2"/>
    <n v="137"/>
    <n v="0"/>
    <n v="0"/>
    <n v="6"/>
    <n v="185.4"/>
    <x v="0"/>
    <x v="3"/>
    <x v="2007"/>
    <s v="Oct"/>
    <x v="1"/>
    <b v="0"/>
    <x v="1"/>
  </r>
  <r>
    <n v="0"/>
    <n v="0"/>
    <n v="0"/>
    <n v="0"/>
    <n v="1"/>
    <n v="0"/>
    <x v="9"/>
    <x v="63"/>
    <x v="0"/>
    <s v="Oct"/>
    <x v="1"/>
    <b v="0"/>
    <x v="1"/>
  </r>
  <r>
    <n v="4"/>
    <n v="176.91333330000001"/>
    <n v="1"/>
    <n v="40.799999999999997"/>
    <n v="72"/>
    <n v="1548.194444"/>
    <x v="0"/>
    <x v="4297"/>
    <x v="2072"/>
    <s v="Aug"/>
    <x v="1"/>
    <b v="0"/>
    <x v="1"/>
  </r>
  <r>
    <n v="0"/>
    <n v="0"/>
    <n v="0"/>
    <n v="0"/>
    <n v="17"/>
    <n v="601.03333329999998"/>
    <x v="1651"/>
    <x v="4298"/>
    <x v="2073"/>
    <s v="Aug"/>
    <x v="1"/>
    <b v="0"/>
    <x v="1"/>
  </r>
  <r>
    <n v="1"/>
    <n v="24.2"/>
    <n v="0"/>
    <n v="0"/>
    <n v="18"/>
    <n v="1014.2"/>
    <x v="0"/>
    <x v="5"/>
    <x v="2074"/>
    <s v="Nov"/>
    <x v="1"/>
    <b v="0"/>
    <x v="1"/>
  </r>
  <r>
    <n v="0"/>
    <n v="0"/>
    <n v="0"/>
    <n v="0"/>
    <n v="53"/>
    <n v="1121.4333329999999"/>
    <x v="204"/>
    <x v="3478"/>
    <x v="2075"/>
    <s v="Jul"/>
    <x v="1"/>
    <b v="0"/>
    <x v="1"/>
  </r>
  <r>
    <n v="0"/>
    <n v="0"/>
    <n v="5"/>
    <n v="194.4"/>
    <n v="8"/>
    <n v="197.9"/>
    <x v="73"/>
    <x v="565"/>
    <x v="0"/>
    <s v="Aug"/>
    <x v="1"/>
    <b v="0"/>
    <x v="1"/>
  </r>
  <r>
    <n v="1"/>
    <n v="92.6"/>
    <n v="0"/>
    <n v="0"/>
    <n v="30"/>
    <n v="1126.3928209999999"/>
    <x v="0"/>
    <x v="33"/>
    <x v="2076"/>
    <s v="Nov"/>
    <x v="1"/>
    <b v="0"/>
    <x v="1"/>
  </r>
  <r>
    <n v="3"/>
    <n v="55.05"/>
    <n v="0"/>
    <n v="0"/>
    <n v="18"/>
    <n v="4916.5833329999996"/>
    <x v="139"/>
    <x v="4299"/>
    <x v="2077"/>
    <s v="Nov"/>
    <x v="1"/>
    <b v="0"/>
    <x v="1"/>
  </r>
  <r>
    <n v="5"/>
    <n v="53.3"/>
    <n v="0"/>
    <n v="0"/>
    <n v="4"/>
    <n v="102.2"/>
    <x v="0"/>
    <x v="26"/>
    <x v="2078"/>
    <s v="Oct"/>
    <x v="1"/>
    <b v="0"/>
    <x v="1"/>
  </r>
  <r>
    <n v="3"/>
    <n v="42.2"/>
    <n v="0"/>
    <n v="0"/>
    <n v="18"/>
    <n v="721.8"/>
    <x v="39"/>
    <x v="5"/>
    <x v="0"/>
    <s v="Oct"/>
    <x v="1"/>
    <b v="0"/>
    <x v="1"/>
  </r>
  <r>
    <n v="0"/>
    <n v="0"/>
    <n v="0"/>
    <n v="0"/>
    <n v="9"/>
    <n v="372.6"/>
    <x v="0"/>
    <x v="47"/>
    <x v="2079"/>
    <s v="Jul"/>
    <x v="1"/>
    <b v="0"/>
    <x v="1"/>
  </r>
  <r>
    <n v="10"/>
    <n v="215.244507"/>
    <n v="2"/>
    <n v="245.17142860000001"/>
    <n v="101"/>
    <n v="3558.5769420000001"/>
    <x v="1652"/>
    <x v="4300"/>
    <x v="2080"/>
    <s v="Sep"/>
    <x v="1"/>
    <b v="1"/>
    <x v="1"/>
  </r>
  <r>
    <n v="3"/>
    <n v="213"/>
    <n v="0"/>
    <n v="0"/>
    <n v="2"/>
    <n v="338"/>
    <x v="0"/>
    <x v="163"/>
    <x v="2081"/>
    <s v="Oct"/>
    <x v="1"/>
    <b v="0"/>
    <x v="1"/>
  </r>
  <r>
    <n v="1"/>
    <n v="18.2"/>
    <n v="0"/>
    <n v="0"/>
    <n v="44"/>
    <n v="725.2"/>
    <x v="393"/>
    <x v="250"/>
    <x v="2082"/>
    <s v="June"/>
    <x v="1"/>
    <b v="0"/>
    <x v="1"/>
  </r>
  <r>
    <n v="10"/>
    <n v="214.78333330000001"/>
    <n v="3"/>
    <n v="30.2"/>
    <n v="52"/>
    <n v="1968.942963"/>
    <x v="6"/>
    <x v="4301"/>
    <x v="2083"/>
    <s v="June"/>
    <x v="1"/>
    <b v="1"/>
    <x v="1"/>
  </r>
  <r>
    <n v="0"/>
    <n v="0"/>
    <n v="1"/>
    <n v="2"/>
    <n v="33"/>
    <n v="2601.2314080000001"/>
    <x v="144"/>
    <x v="20"/>
    <x v="2084"/>
    <s v="Nov"/>
    <x v="1"/>
    <b v="0"/>
    <x v="1"/>
  </r>
  <r>
    <n v="1"/>
    <n v="156.19999999999999"/>
    <n v="0"/>
    <n v="0"/>
    <n v="3"/>
    <n v="50.4"/>
    <x v="0"/>
    <x v="163"/>
    <x v="2085"/>
    <s v="Oct"/>
    <x v="1"/>
    <b v="1"/>
    <x v="1"/>
  </r>
  <r>
    <n v="1"/>
    <n v="12"/>
    <n v="0"/>
    <n v="0"/>
    <n v="29"/>
    <n v="919.8995238"/>
    <x v="0"/>
    <x v="4302"/>
    <x v="2086"/>
    <s v="Aug"/>
    <x v="1"/>
    <b v="0"/>
    <x v="1"/>
  </r>
  <r>
    <n v="0"/>
    <n v="0"/>
    <n v="1"/>
    <n v="7"/>
    <n v="10"/>
    <n v="672.51428569999996"/>
    <x v="0"/>
    <x v="59"/>
    <x v="2087"/>
    <s v="Sep"/>
    <x v="1"/>
    <b v="0"/>
    <x v="1"/>
  </r>
  <r>
    <n v="11"/>
    <n v="1305.1147370000001"/>
    <n v="4"/>
    <n v="629.51428569999996"/>
    <n v="27"/>
    <n v="1161.4790230000001"/>
    <x v="1106"/>
    <x v="4303"/>
    <x v="2088"/>
    <s v="Oct"/>
    <x v="1"/>
    <b v="0"/>
    <x v="1"/>
  </r>
  <r>
    <n v="5"/>
    <n v="147.4"/>
    <n v="0"/>
    <n v="0"/>
    <n v="12"/>
    <n v="1226.0999999999999"/>
    <x v="7"/>
    <x v="4304"/>
    <x v="2089"/>
    <s v="Sep"/>
    <x v="1"/>
    <b v="0"/>
    <x v="1"/>
  </r>
  <r>
    <n v="8"/>
    <n v="293"/>
    <n v="0"/>
    <n v="0"/>
    <n v="12"/>
    <n v="399.06666669999998"/>
    <x v="82"/>
    <x v="4282"/>
    <x v="2090"/>
    <s v="Nov"/>
    <x v="1"/>
    <b v="0"/>
    <x v="1"/>
  </r>
  <r>
    <n v="3"/>
    <n v="46.4"/>
    <n v="0"/>
    <n v="0"/>
    <n v="8"/>
    <n v="168.2"/>
    <x v="0"/>
    <x v="6"/>
    <x v="2091"/>
    <s v="Oct"/>
    <x v="1"/>
    <b v="1"/>
    <x v="1"/>
  </r>
  <r>
    <n v="1"/>
    <n v="4"/>
    <n v="0"/>
    <n v="0"/>
    <n v="8"/>
    <n v="244"/>
    <x v="42"/>
    <x v="52"/>
    <x v="2092"/>
    <s v="Sep"/>
    <x v="1"/>
    <b v="0"/>
    <x v="1"/>
  </r>
  <r>
    <n v="1"/>
    <n v="12.6"/>
    <n v="0"/>
    <n v="0"/>
    <n v="6"/>
    <n v="140.69999999999999"/>
    <x v="0"/>
    <x v="54"/>
    <x v="2093"/>
    <s v="Jul"/>
    <x v="1"/>
    <b v="1"/>
    <x v="1"/>
  </r>
  <r>
    <n v="4"/>
    <n v="131"/>
    <n v="0"/>
    <n v="0"/>
    <n v="30"/>
    <n v="548.96"/>
    <x v="144"/>
    <x v="1175"/>
    <x v="2094"/>
    <s v="Nov"/>
    <x v="1"/>
    <b v="0"/>
    <x v="1"/>
  </r>
  <r>
    <n v="0"/>
    <n v="0"/>
    <n v="0"/>
    <n v="0"/>
    <n v="14"/>
    <n v="825.33333330000005"/>
    <x v="0"/>
    <x v="163"/>
    <x v="2095"/>
    <s v="Aug"/>
    <x v="1"/>
    <b v="0"/>
    <x v="1"/>
  </r>
  <r>
    <n v="0"/>
    <n v="0"/>
    <n v="1"/>
    <n v="108.8"/>
    <n v="10"/>
    <n v="322.3666667"/>
    <x v="0"/>
    <x v="45"/>
    <x v="2096"/>
    <s v="Nov"/>
    <x v="1"/>
    <b v="0"/>
    <x v="1"/>
  </r>
  <r>
    <n v="2"/>
    <n v="253.06666670000001"/>
    <n v="1"/>
    <n v="36.200000000000003"/>
    <n v="67"/>
    <n v="2568.6755410000001"/>
    <x v="1653"/>
    <x v="4305"/>
    <x v="2097"/>
    <s v="Aug"/>
    <x v="1"/>
    <b v="0"/>
    <x v="1"/>
  </r>
  <r>
    <n v="5"/>
    <n v="176.68"/>
    <n v="3"/>
    <n v="249.8"/>
    <n v="23"/>
    <n v="700.58"/>
    <x v="19"/>
    <x v="29"/>
    <x v="2098"/>
    <s v="Oct"/>
    <x v="1"/>
    <b v="0"/>
    <x v="1"/>
  </r>
  <r>
    <n v="3"/>
    <n v="119.0295082"/>
    <n v="2"/>
    <n v="696.2"/>
    <n v="37"/>
    <n v="1305.527286"/>
    <x v="5"/>
    <x v="4306"/>
    <x v="2099"/>
    <s v="Aug"/>
    <x v="1"/>
    <b v="1"/>
    <x v="1"/>
  </r>
  <r>
    <n v="8"/>
    <n v="456.9"/>
    <n v="0"/>
    <n v="0"/>
    <n v="35"/>
    <n v="1113.7833330000001"/>
    <x v="0"/>
    <x v="4307"/>
    <x v="2100"/>
    <s v="Oct"/>
    <x v="1"/>
    <b v="0"/>
    <x v="1"/>
  </r>
  <r>
    <n v="13"/>
    <n v="205.7"/>
    <n v="0"/>
    <n v="0"/>
    <n v="10"/>
    <n v="157.1"/>
    <x v="84"/>
    <x v="6"/>
    <x v="0"/>
    <s v="Oct"/>
    <x v="1"/>
    <b v="1"/>
    <x v="1"/>
  </r>
  <r>
    <n v="1"/>
    <n v="51.4"/>
    <n v="0"/>
    <n v="0"/>
    <n v="41"/>
    <n v="883.13952380000001"/>
    <x v="888"/>
    <x v="6"/>
    <x v="2101"/>
    <s v="Jul"/>
    <x v="1"/>
    <b v="0"/>
    <x v="1"/>
  </r>
  <r>
    <n v="4"/>
    <n v="92.1"/>
    <n v="2"/>
    <n v="28.2"/>
    <n v="29"/>
    <n v="852"/>
    <x v="38"/>
    <x v="3563"/>
    <x v="0"/>
    <s v="Aug"/>
    <x v="1"/>
    <b v="0"/>
    <x v="1"/>
  </r>
  <r>
    <n v="1"/>
    <n v="26.2"/>
    <n v="1"/>
    <n v="6"/>
    <n v="28"/>
    <n v="677.53333329999998"/>
    <x v="0"/>
    <x v="4308"/>
    <x v="0"/>
    <s v="Jul"/>
    <x v="1"/>
    <b v="1"/>
    <x v="1"/>
  </r>
  <r>
    <n v="10"/>
    <n v="549"/>
    <n v="5"/>
    <n v="608.45000000000005"/>
    <n v="213"/>
    <n v="9151.4942420000007"/>
    <x v="1654"/>
    <x v="4309"/>
    <x v="2102"/>
    <s v="Oct"/>
    <x v="1"/>
    <b v="0"/>
    <x v="1"/>
  </r>
  <r>
    <n v="7"/>
    <n v="398"/>
    <n v="0"/>
    <n v="0"/>
    <n v="27"/>
    <n v="770.31333329999995"/>
    <x v="8"/>
    <x v="3219"/>
    <x v="2103"/>
    <s v="Oct"/>
    <x v="1"/>
    <b v="0"/>
    <x v="1"/>
  </r>
  <r>
    <n v="11"/>
    <n v="225.22"/>
    <n v="2"/>
    <n v="106.8"/>
    <n v="68"/>
    <n v="1607.173333"/>
    <x v="1655"/>
    <x v="6"/>
    <x v="0"/>
    <s v="Sep"/>
    <x v="1"/>
    <b v="0"/>
    <x v="1"/>
  </r>
  <r>
    <n v="10"/>
    <n v="291.23571429999998"/>
    <n v="0"/>
    <n v="0"/>
    <n v="36"/>
    <n v="940.10442660000001"/>
    <x v="0"/>
    <x v="4310"/>
    <x v="2104"/>
    <s v="Aug"/>
    <x v="1"/>
    <b v="0"/>
    <x v="1"/>
  </r>
  <r>
    <n v="4"/>
    <n v="218.96666669999999"/>
    <n v="0"/>
    <n v="0"/>
    <n v="12"/>
    <n v="672.7"/>
    <x v="0"/>
    <x v="143"/>
    <x v="2105"/>
    <s v="Nov"/>
    <x v="1"/>
    <b v="1"/>
    <x v="1"/>
  </r>
  <r>
    <n v="0"/>
    <n v="0"/>
    <n v="0"/>
    <n v="0"/>
    <n v="2"/>
    <n v="47.4"/>
    <x v="0"/>
    <x v="34"/>
    <x v="2106"/>
    <s v="Oct"/>
    <x v="1"/>
    <b v="0"/>
    <x v="1"/>
  </r>
  <r>
    <n v="0"/>
    <n v="0"/>
    <n v="0"/>
    <n v="0"/>
    <n v="54"/>
    <n v="4749.25"/>
    <x v="478"/>
    <x v="4311"/>
    <x v="2107"/>
    <s v="Oct"/>
    <x v="1"/>
    <b v="1"/>
    <x v="1"/>
  </r>
  <r>
    <n v="3"/>
    <n v="75.599999999999994"/>
    <n v="0"/>
    <n v="0"/>
    <n v="122"/>
    <n v="1655.57"/>
    <x v="0"/>
    <x v="4312"/>
    <x v="2108"/>
    <s v="Aug"/>
    <x v="1"/>
    <b v="0"/>
    <x v="1"/>
  </r>
  <r>
    <n v="5"/>
    <n v="136.1"/>
    <n v="0"/>
    <n v="0"/>
    <n v="45"/>
    <n v="1424.804887"/>
    <x v="0"/>
    <x v="57"/>
    <x v="2109"/>
    <s v="Nov"/>
    <x v="1"/>
    <b v="1"/>
    <x v="1"/>
  </r>
  <r>
    <n v="2"/>
    <n v="25.2"/>
    <n v="0"/>
    <n v="0"/>
    <n v="13"/>
    <n v="238.53333330000001"/>
    <x v="0"/>
    <x v="166"/>
    <x v="2110"/>
    <s v="Oct"/>
    <x v="1"/>
    <b v="0"/>
    <x v="1"/>
  </r>
  <r>
    <n v="0"/>
    <n v="0"/>
    <n v="5"/>
    <n v="924"/>
    <n v="45"/>
    <n v="3198.1866669999999"/>
    <x v="106"/>
    <x v="3143"/>
    <x v="2111"/>
    <s v="Oct"/>
    <x v="1"/>
    <b v="0"/>
    <x v="1"/>
  </r>
  <r>
    <n v="8"/>
    <n v="134.37333330000001"/>
    <n v="3"/>
    <n v="256.75"/>
    <n v="40"/>
    <n v="1773.610152"/>
    <x v="32"/>
    <x v="4313"/>
    <x v="2112"/>
    <s v="Nov"/>
    <x v="1"/>
    <b v="1"/>
    <x v="1"/>
  </r>
  <r>
    <n v="1"/>
    <n v="149.19999999999999"/>
    <n v="0"/>
    <n v="0"/>
    <n v="13"/>
    <n v="272.0083333"/>
    <x v="0"/>
    <x v="7"/>
    <x v="2113"/>
    <s v="Oct"/>
    <x v="1"/>
    <b v="0"/>
    <x v="1"/>
  </r>
  <r>
    <n v="1"/>
    <n v="82.6"/>
    <n v="0"/>
    <n v="0"/>
    <n v="28"/>
    <n v="1375.133333"/>
    <x v="0"/>
    <x v="628"/>
    <x v="2114"/>
    <s v="Oct"/>
    <x v="1"/>
    <b v="0"/>
    <x v="1"/>
  </r>
  <r>
    <n v="9"/>
    <n v="87.8"/>
    <n v="1"/>
    <n v="12"/>
    <n v="120"/>
    <n v="2016.5644010000001"/>
    <x v="25"/>
    <x v="4314"/>
    <x v="2115"/>
    <s v="Jul"/>
    <x v="1"/>
    <b v="0"/>
    <x v="1"/>
  </r>
  <r>
    <n v="1"/>
    <n v="10"/>
    <n v="0"/>
    <n v="0"/>
    <n v="25"/>
    <n v="583.35"/>
    <x v="0"/>
    <x v="82"/>
    <x v="2116"/>
    <s v="Oct"/>
    <x v="1"/>
    <b v="0"/>
    <x v="1"/>
  </r>
  <r>
    <n v="2"/>
    <n v="20.2"/>
    <n v="0"/>
    <n v="0"/>
    <n v="27"/>
    <n v="2129.8000000000002"/>
    <x v="53"/>
    <x v="4315"/>
    <x v="2117"/>
    <s v="Sep"/>
    <x v="1"/>
    <b v="0"/>
    <x v="1"/>
  </r>
  <r>
    <n v="8"/>
    <n v="353.7"/>
    <n v="6"/>
    <n v="181.95"/>
    <n v="23"/>
    <n v="959.9"/>
    <x v="144"/>
    <x v="4"/>
    <x v="2118"/>
    <s v="Nov"/>
    <x v="1"/>
    <b v="1"/>
    <x v="1"/>
  </r>
  <r>
    <n v="0"/>
    <n v="0"/>
    <n v="0"/>
    <n v="0"/>
    <n v="9"/>
    <n v="153.19999999999999"/>
    <x v="42"/>
    <x v="152"/>
    <x v="2119"/>
    <s v="Aug"/>
    <x v="1"/>
    <b v="0"/>
    <x v="1"/>
  </r>
  <r>
    <n v="6"/>
    <n v="174.75"/>
    <n v="2"/>
    <n v="123"/>
    <n v="33"/>
    <n v="773.25666669999998"/>
    <x v="248"/>
    <x v="700"/>
    <x v="2120"/>
    <s v="Nov"/>
    <x v="1"/>
    <b v="0"/>
    <x v="1"/>
  </r>
  <r>
    <n v="2"/>
    <n v="33.866666670000001"/>
    <n v="4"/>
    <n v="32.700000000000003"/>
    <n v="109"/>
    <n v="1759.6865190000001"/>
    <x v="0"/>
    <x v="4316"/>
    <x v="2121"/>
    <s v="Oct"/>
    <x v="1"/>
    <b v="0"/>
    <x v="1"/>
  </r>
  <r>
    <n v="2"/>
    <n v="9"/>
    <n v="0"/>
    <n v="0"/>
    <n v="23"/>
    <n v="1516.2"/>
    <x v="37"/>
    <x v="875"/>
    <x v="2122"/>
    <s v="June"/>
    <x v="1"/>
    <b v="0"/>
    <x v="1"/>
  </r>
  <r>
    <n v="2"/>
    <n v="14.2"/>
    <n v="0"/>
    <n v="0"/>
    <n v="53"/>
    <n v="2016.5666670000001"/>
    <x v="275"/>
    <x v="157"/>
    <x v="2123"/>
    <s v="June"/>
    <x v="1"/>
    <b v="0"/>
    <x v="1"/>
  </r>
  <r>
    <n v="8"/>
    <n v="97.6"/>
    <n v="0"/>
    <n v="0"/>
    <n v="24"/>
    <n v="498.9"/>
    <x v="0"/>
    <x v="185"/>
    <x v="2124"/>
    <s v="Oct"/>
    <x v="1"/>
    <b v="0"/>
    <x v="1"/>
  </r>
  <r>
    <n v="0"/>
    <n v="0"/>
    <n v="0"/>
    <n v="0"/>
    <n v="14"/>
    <n v="320.25"/>
    <x v="0"/>
    <x v="30"/>
    <x v="2125"/>
    <s v="Oct"/>
    <x v="1"/>
    <b v="1"/>
    <x v="1"/>
  </r>
  <r>
    <n v="5"/>
    <n v="127.8"/>
    <n v="0"/>
    <n v="0"/>
    <n v="15"/>
    <n v="766.82380950000004"/>
    <x v="0"/>
    <x v="163"/>
    <x v="2126"/>
    <s v="Aug"/>
    <x v="1"/>
    <b v="0"/>
    <x v="1"/>
  </r>
  <r>
    <n v="6"/>
    <n v="352.3666667"/>
    <n v="0"/>
    <n v="0"/>
    <n v="11"/>
    <n v="605.6166667"/>
    <x v="0"/>
    <x v="32"/>
    <x v="2127"/>
    <s v="June"/>
    <x v="1"/>
    <b v="0"/>
    <x v="1"/>
  </r>
  <r>
    <n v="0"/>
    <n v="0"/>
    <n v="0"/>
    <n v="0"/>
    <n v="4"/>
    <n v="226.8"/>
    <x v="15"/>
    <x v="152"/>
    <x v="2128"/>
    <s v="Nov"/>
    <x v="1"/>
    <b v="0"/>
    <x v="1"/>
  </r>
  <r>
    <n v="15"/>
    <n v="309.6333333"/>
    <n v="2"/>
    <n v="45.8"/>
    <n v="50"/>
    <n v="2230.9866670000001"/>
    <x v="0"/>
    <x v="503"/>
    <x v="2129"/>
    <s v="Nov"/>
    <x v="1"/>
    <b v="0"/>
    <x v="1"/>
  </r>
  <r>
    <n v="2"/>
    <n v="32.200000000000003"/>
    <n v="0"/>
    <n v="0"/>
    <n v="11"/>
    <n v="222.5"/>
    <x v="0"/>
    <x v="0"/>
    <x v="0"/>
    <s v="Aug"/>
    <x v="1"/>
    <b v="1"/>
    <x v="1"/>
  </r>
  <r>
    <n v="0"/>
    <n v="0"/>
    <n v="0"/>
    <n v="0"/>
    <n v="4"/>
    <n v="123.3"/>
    <x v="0"/>
    <x v="163"/>
    <x v="2130"/>
    <s v="Oct"/>
    <x v="1"/>
    <b v="0"/>
    <x v="1"/>
  </r>
  <r>
    <n v="6"/>
    <n v="240.9"/>
    <n v="2"/>
    <n v="201.4"/>
    <n v="237"/>
    <n v="9437.7690679999996"/>
    <x v="1442"/>
    <x v="4317"/>
    <x v="2131"/>
    <s v="June"/>
    <x v="1"/>
    <b v="0"/>
    <x v="1"/>
  </r>
  <r>
    <n v="1"/>
    <n v="32.200000000000003"/>
    <n v="0"/>
    <n v="0"/>
    <n v="17"/>
    <n v="876.42857140000001"/>
    <x v="0"/>
    <x v="4318"/>
    <x v="0"/>
    <s v="Jul"/>
    <x v="1"/>
    <b v="0"/>
    <x v="1"/>
  </r>
  <r>
    <n v="1"/>
    <n v="4.3333333329999997"/>
    <n v="0"/>
    <n v="0"/>
    <n v="3"/>
    <n v="14.33333333"/>
    <x v="43"/>
    <x v="4319"/>
    <x v="0"/>
    <s v="June"/>
    <x v="1"/>
    <b v="1"/>
    <x v="1"/>
  </r>
  <r>
    <n v="5"/>
    <n v="72.573333329999997"/>
    <n v="10"/>
    <n v="208.6"/>
    <n v="27"/>
    <n v="1091.323333"/>
    <x v="58"/>
    <x v="595"/>
    <x v="0"/>
    <s v="Sep"/>
    <x v="1"/>
    <b v="0"/>
    <x v="1"/>
  </r>
  <r>
    <n v="5"/>
    <n v="109.6"/>
    <n v="1"/>
    <n v="3"/>
    <n v="29"/>
    <n v="1980.2666670000001"/>
    <x v="8"/>
    <x v="2673"/>
    <x v="0"/>
    <s v="Jul"/>
    <x v="1"/>
    <b v="0"/>
    <x v="1"/>
  </r>
  <r>
    <n v="0"/>
    <n v="0"/>
    <n v="0"/>
    <n v="0"/>
    <n v="21"/>
    <n v="344.17142860000001"/>
    <x v="22"/>
    <x v="167"/>
    <x v="2132"/>
    <s v="Oct"/>
    <x v="1"/>
    <b v="0"/>
    <x v="1"/>
  </r>
  <r>
    <n v="4"/>
    <n v="822.76666669999997"/>
    <n v="0"/>
    <n v="0"/>
    <n v="17"/>
    <n v="1229.4666669999999"/>
    <x v="0"/>
    <x v="1130"/>
    <x v="0"/>
    <s v="June"/>
    <x v="1"/>
    <b v="0"/>
    <x v="1"/>
  </r>
  <r>
    <n v="1"/>
    <n v="0"/>
    <n v="3"/>
    <n v="80"/>
    <n v="125"/>
    <n v="3835.5641209999999"/>
    <x v="1656"/>
    <x v="4320"/>
    <x v="2133"/>
    <s v="Jul"/>
    <x v="1"/>
    <b v="0"/>
    <x v="1"/>
  </r>
  <r>
    <n v="2"/>
    <n v="126.33333330000001"/>
    <n v="0"/>
    <n v="0"/>
    <n v="11"/>
    <n v="401.0133333"/>
    <x v="0"/>
    <x v="47"/>
    <x v="2134"/>
    <s v="Nov"/>
    <x v="1"/>
    <b v="1"/>
    <x v="1"/>
  </r>
  <r>
    <n v="0"/>
    <n v="0"/>
    <n v="0"/>
    <n v="0"/>
    <n v="1"/>
    <n v="27.2"/>
    <x v="0"/>
    <x v="163"/>
    <x v="2135"/>
    <s v="Nov"/>
    <x v="1"/>
    <b v="0"/>
    <x v="1"/>
  </r>
  <r>
    <n v="1"/>
    <n v="0"/>
    <n v="0"/>
    <n v="0"/>
    <n v="28"/>
    <n v="2195.5809519999998"/>
    <x v="0"/>
    <x v="102"/>
    <x v="2136"/>
    <s v="Oct"/>
    <x v="1"/>
    <b v="0"/>
    <x v="1"/>
  </r>
  <r>
    <n v="3"/>
    <n v="49.75"/>
    <n v="0"/>
    <n v="0"/>
    <n v="20"/>
    <n v="547.40079370000001"/>
    <x v="0"/>
    <x v="322"/>
    <x v="2137"/>
    <s v="Nov"/>
    <x v="1"/>
    <b v="0"/>
    <x v="1"/>
  </r>
  <r>
    <n v="0"/>
    <n v="0"/>
    <n v="0"/>
    <n v="0"/>
    <n v="41"/>
    <n v="4006.3528569999999"/>
    <x v="437"/>
    <x v="559"/>
    <x v="2138"/>
    <s v="Aug"/>
    <x v="1"/>
    <b v="0"/>
    <x v="1"/>
  </r>
  <r>
    <n v="4"/>
    <n v="45.7"/>
    <n v="1"/>
    <n v="0"/>
    <n v="13"/>
    <n v="94.6"/>
    <x v="151"/>
    <x v="4321"/>
    <x v="0"/>
    <s v="Jul"/>
    <x v="1"/>
    <b v="0"/>
    <x v="1"/>
  </r>
  <r>
    <n v="3"/>
    <n v="343.06666669999998"/>
    <n v="0"/>
    <n v="0"/>
    <n v="63"/>
    <n v="1108.369762"/>
    <x v="0"/>
    <x v="4322"/>
    <x v="2139"/>
    <s v="Aug"/>
    <x v="1"/>
    <b v="0"/>
    <x v="1"/>
  </r>
  <r>
    <n v="1"/>
    <n v="55.4"/>
    <n v="0"/>
    <n v="0"/>
    <n v="28"/>
    <n v="630.64666669999997"/>
    <x v="0"/>
    <x v="4"/>
    <x v="2140"/>
    <s v="Sep"/>
    <x v="1"/>
    <b v="1"/>
    <x v="1"/>
  </r>
  <r>
    <n v="1"/>
    <n v="139"/>
    <n v="3"/>
    <n v="871.4"/>
    <n v="137"/>
    <n v="7672.1523809999999"/>
    <x v="1657"/>
    <x v="4323"/>
    <x v="2141"/>
    <s v="Oct"/>
    <x v="1"/>
    <b v="0"/>
    <x v="1"/>
  </r>
  <r>
    <n v="1"/>
    <n v="36.299999999999997"/>
    <n v="0"/>
    <n v="0"/>
    <n v="1"/>
    <n v="0"/>
    <x v="338"/>
    <x v="1154"/>
    <x v="0"/>
    <s v="Sep"/>
    <x v="1"/>
    <b v="0"/>
    <x v="1"/>
  </r>
  <r>
    <n v="0"/>
    <n v="0"/>
    <n v="3"/>
    <n v="114.8"/>
    <n v="22"/>
    <n v="583.09333330000004"/>
    <x v="0"/>
    <x v="4087"/>
    <x v="2142"/>
    <s v="Sep"/>
    <x v="1"/>
    <b v="0"/>
    <x v="1"/>
  </r>
  <r>
    <n v="11"/>
    <n v="268.2"/>
    <n v="2"/>
    <n v="71.099999999999994"/>
    <n v="49"/>
    <n v="1758.25"/>
    <x v="0"/>
    <x v="4324"/>
    <x v="0"/>
    <s v="Sep"/>
    <x v="1"/>
    <b v="0"/>
    <x v="1"/>
  </r>
  <r>
    <n v="7"/>
    <n v="148.6"/>
    <n v="3"/>
    <n v="99.6"/>
    <n v="8"/>
    <n v="144.9"/>
    <x v="0"/>
    <x v="121"/>
    <x v="2143"/>
    <s v="Sep"/>
    <x v="1"/>
    <b v="0"/>
    <x v="1"/>
  </r>
  <r>
    <n v="0"/>
    <n v="0"/>
    <n v="3"/>
    <n v="201.9"/>
    <n v="27"/>
    <n v="393.3"/>
    <x v="0"/>
    <x v="33"/>
    <x v="2144"/>
    <s v="Sep"/>
    <x v="1"/>
    <b v="0"/>
    <x v="1"/>
  </r>
  <r>
    <n v="14"/>
    <n v="286.53333329999998"/>
    <n v="2"/>
    <n v="118.8"/>
    <n v="31"/>
    <n v="835.71"/>
    <x v="0"/>
    <x v="1940"/>
    <x v="2145"/>
    <s v="Nov"/>
    <x v="1"/>
    <b v="0"/>
    <x v="1"/>
  </r>
  <r>
    <n v="1"/>
    <n v="15.2"/>
    <n v="0"/>
    <n v="0"/>
    <n v="11"/>
    <n v="201.6333333"/>
    <x v="2"/>
    <x v="9"/>
    <x v="2146"/>
    <s v="June"/>
    <x v="1"/>
    <b v="0"/>
    <x v="1"/>
  </r>
  <r>
    <n v="1"/>
    <n v="0"/>
    <n v="2"/>
    <n v="30.266666669999999"/>
    <n v="33"/>
    <n v="835.3"/>
    <x v="17"/>
    <x v="3"/>
    <x v="2147"/>
    <s v="Oct"/>
    <x v="1"/>
    <b v="1"/>
    <x v="1"/>
  </r>
  <r>
    <n v="3"/>
    <n v="154"/>
    <n v="0"/>
    <n v="0"/>
    <n v="8"/>
    <n v="422.08"/>
    <x v="0"/>
    <x v="3559"/>
    <x v="2148"/>
    <s v="Jul"/>
    <x v="1"/>
    <b v="0"/>
    <x v="1"/>
  </r>
  <r>
    <n v="2"/>
    <n v="22.8"/>
    <n v="0"/>
    <n v="0"/>
    <n v="81"/>
    <n v="1342.75"/>
    <x v="0"/>
    <x v="4325"/>
    <x v="0"/>
    <s v="Sep"/>
    <x v="1"/>
    <b v="0"/>
    <x v="1"/>
  </r>
  <r>
    <n v="1"/>
    <n v="15.2"/>
    <n v="0"/>
    <n v="0"/>
    <n v="19"/>
    <n v="348.6"/>
    <x v="0"/>
    <x v="91"/>
    <x v="0"/>
    <s v="Aug"/>
    <x v="1"/>
    <b v="0"/>
    <x v="1"/>
  </r>
  <r>
    <n v="3"/>
    <n v="93.106666669999996"/>
    <n v="4"/>
    <n v="87.6"/>
    <n v="32"/>
    <n v="810.08166670000003"/>
    <x v="1"/>
    <x v="4326"/>
    <x v="2149"/>
    <s v="Nov"/>
    <x v="1"/>
    <b v="0"/>
    <x v="1"/>
  </r>
  <r>
    <n v="2"/>
    <n v="6"/>
    <n v="0"/>
    <n v="0"/>
    <n v="9"/>
    <n v="89.5"/>
    <x v="0"/>
    <x v="412"/>
    <x v="0"/>
    <s v="Sep"/>
    <x v="1"/>
    <b v="1"/>
    <x v="1"/>
  </r>
  <r>
    <n v="7"/>
    <n v="285.7"/>
    <n v="0"/>
    <n v="0"/>
    <n v="28"/>
    <n v="587.92285709999999"/>
    <x v="0"/>
    <x v="4327"/>
    <x v="2150"/>
    <s v="Nov"/>
    <x v="1"/>
    <b v="0"/>
    <x v="1"/>
  </r>
  <r>
    <n v="4"/>
    <n v="76.400000000000006"/>
    <n v="0"/>
    <n v="0"/>
    <n v="2"/>
    <n v="49.4"/>
    <x v="0"/>
    <x v="6"/>
    <x v="2151"/>
    <s v="Oct"/>
    <x v="1"/>
    <b v="0"/>
    <x v="1"/>
  </r>
  <r>
    <n v="7"/>
    <n v="421.25"/>
    <n v="0"/>
    <n v="0"/>
    <n v="59"/>
    <n v="1945.896667"/>
    <x v="1658"/>
    <x v="4328"/>
    <x v="2152"/>
    <s v="June"/>
    <x v="1"/>
    <b v="0"/>
    <x v="1"/>
  </r>
  <r>
    <n v="8"/>
    <n v="203.6"/>
    <n v="1"/>
    <n v="0"/>
    <n v="42"/>
    <n v="1052.4000000000001"/>
    <x v="0"/>
    <x v="64"/>
    <x v="2153"/>
    <s v="Nov"/>
    <x v="1"/>
    <b v="0"/>
    <x v="1"/>
  </r>
  <r>
    <n v="3"/>
    <n v="72.400000000000006"/>
    <n v="0"/>
    <n v="0"/>
    <n v="3"/>
    <n v="86.6"/>
    <x v="0"/>
    <x v="6"/>
    <x v="0"/>
    <s v="June"/>
    <x v="1"/>
    <b v="1"/>
    <x v="1"/>
  </r>
  <r>
    <n v="0"/>
    <n v="0"/>
    <n v="1"/>
    <n v="56.4"/>
    <n v="14"/>
    <n v="103.7579088"/>
    <x v="0"/>
    <x v="93"/>
    <x v="2154"/>
    <s v="Nov"/>
    <x v="1"/>
    <b v="0"/>
    <x v="1"/>
  </r>
  <r>
    <n v="0"/>
    <n v="0"/>
    <n v="0"/>
    <n v="0"/>
    <n v="7"/>
    <n v="728.8"/>
    <x v="0"/>
    <x v="163"/>
    <x v="196"/>
    <s v="Aug"/>
    <x v="1"/>
    <b v="0"/>
    <x v="1"/>
  </r>
  <r>
    <n v="4"/>
    <n v="103.6"/>
    <n v="1"/>
    <n v="27.2"/>
    <n v="26"/>
    <n v="2609"/>
    <x v="0"/>
    <x v="139"/>
    <x v="2155"/>
    <s v="Nov"/>
    <x v="1"/>
    <b v="1"/>
    <x v="1"/>
  </r>
  <r>
    <n v="5"/>
    <n v="38.577777779999998"/>
    <n v="2"/>
    <n v="9"/>
    <n v="7"/>
    <n v="584.37777779999999"/>
    <x v="0"/>
    <x v="4329"/>
    <x v="0"/>
    <s v="Jul"/>
    <x v="1"/>
    <b v="1"/>
    <x v="1"/>
  </r>
  <r>
    <n v="0"/>
    <n v="0"/>
    <n v="0"/>
    <n v="0"/>
    <n v="3"/>
    <n v="0"/>
    <x v="9"/>
    <x v="63"/>
    <x v="0"/>
    <s v="Nov"/>
    <x v="1"/>
    <b v="0"/>
    <x v="1"/>
  </r>
  <r>
    <n v="2"/>
    <n v="39.4"/>
    <n v="0"/>
    <n v="0"/>
    <n v="40"/>
    <n v="673.65"/>
    <x v="0"/>
    <x v="559"/>
    <x v="2156"/>
    <s v="Nov"/>
    <x v="1"/>
    <b v="1"/>
    <x v="1"/>
  </r>
  <r>
    <n v="2"/>
    <n v="95.8"/>
    <n v="0"/>
    <n v="0"/>
    <n v="83"/>
    <n v="4052.3586310000001"/>
    <x v="1659"/>
    <x v="4330"/>
    <x v="2157"/>
    <s v="Sep"/>
    <x v="1"/>
    <b v="0"/>
    <x v="1"/>
  </r>
  <r>
    <n v="6"/>
    <n v="72.040000000000006"/>
    <n v="2"/>
    <n v="206.6"/>
    <n v="24"/>
    <n v="709.43333329999996"/>
    <x v="11"/>
    <x v="4"/>
    <x v="2158"/>
    <s v="Aug"/>
    <x v="1"/>
    <b v="0"/>
    <x v="1"/>
  </r>
  <r>
    <n v="1"/>
    <n v="4"/>
    <n v="1"/>
    <n v="0"/>
    <n v="22"/>
    <n v="360.65"/>
    <x v="0"/>
    <x v="225"/>
    <x v="2159"/>
    <s v="Oct"/>
    <x v="1"/>
    <b v="0"/>
    <x v="1"/>
  </r>
  <r>
    <n v="3"/>
    <n v="44.3"/>
    <n v="0"/>
    <n v="0"/>
    <n v="17"/>
    <n v="468.85"/>
    <x v="39"/>
    <x v="33"/>
    <x v="2160"/>
    <s v="Aug"/>
    <x v="1"/>
    <b v="0"/>
    <x v="1"/>
  </r>
  <r>
    <n v="5"/>
    <n v="70.207650270000002"/>
    <n v="0"/>
    <n v="0"/>
    <n v="89"/>
    <n v="2542.6043100000002"/>
    <x v="1660"/>
    <x v="4331"/>
    <x v="2161"/>
    <s v="Nov"/>
    <x v="1"/>
    <b v="0"/>
    <x v="1"/>
  </r>
  <r>
    <n v="0"/>
    <n v="0"/>
    <n v="0"/>
    <n v="0"/>
    <n v="51"/>
    <n v="1219.054286"/>
    <x v="0"/>
    <x v="4332"/>
    <x v="2162"/>
    <s v="Aug"/>
    <x v="1"/>
    <b v="0"/>
    <x v="1"/>
  </r>
  <r>
    <n v="1"/>
    <n v="62.133333329999999"/>
    <n v="0"/>
    <n v="0"/>
    <n v="79"/>
    <n v="3421.6533330000002"/>
    <x v="240"/>
    <x v="4333"/>
    <x v="2163"/>
    <s v="Oct"/>
    <x v="1"/>
    <b v="0"/>
    <x v="1"/>
  </r>
  <r>
    <n v="1"/>
    <n v="76.599999999999994"/>
    <n v="2"/>
    <n v="23.2"/>
    <n v="46"/>
    <n v="4598.4333329999999"/>
    <x v="32"/>
    <x v="4334"/>
    <x v="2164"/>
    <s v="Jul"/>
    <x v="1"/>
    <b v="0"/>
    <x v="1"/>
  </r>
  <r>
    <n v="16"/>
    <n v="381.67312170000002"/>
    <n v="3"/>
    <n v="199.4"/>
    <n v="86"/>
    <n v="1618.40328"/>
    <x v="1661"/>
    <x v="4335"/>
    <x v="2165"/>
    <s v="Jul"/>
    <x v="1"/>
    <b v="0"/>
    <x v="1"/>
  </r>
  <r>
    <n v="4"/>
    <n v="75.099999999999994"/>
    <n v="0"/>
    <n v="0"/>
    <n v="7"/>
    <n v="102.7"/>
    <x v="0"/>
    <x v="10"/>
    <x v="0"/>
    <s v="Sep"/>
    <x v="1"/>
    <b v="0"/>
    <x v="1"/>
  </r>
  <r>
    <n v="7"/>
    <n v="73.233333329999994"/>
    <n v="1"/>
    <n v="0"/>
    <n v="310"/>
    <n v="7710.7314159999996"/>
    <x v="1662"/>
    <x v="4336"/>
    <x v="2166"/>
    <s v="Jul"/>
    <x v="1"/>
    <b v="0"/>
    <x v="1"/>
  </r>
  <r>
    <n v="2"/>
    <n v="76.599999999999994"/>
    <n v="0"/>
    <n v="0"/>
    <n v="28"/>
    <n v="488.91"/>
    <x v="124"/>
    <x v="47"/>
    <x v="2167"/>
    <s v="June"/>
    <x v="1"/>
    <b v="1"/>
    <x v="1"/>
  </r>
  <r>
    <n v="14"/>
    <n v="574.45119050000005"/>
    <n v="0"/>
    <n v="0"/>
    <n v="41"/>
    <n v="2688.8647620000002"/>
    <x v="0"/>
    <x v="4337"/>
    <x v="2168"/>
    <s v="Sep"/>
    <x v="1"/>
    <b v="0"/>
    <x v="1"/>
  </r>
  <r>
    <n v="1"/>
    <n v="24.2"/>
    <n v="0"/>
    <n v="0"/>
    <n v="0"/>
    <n v="0"/>
    <x v="0"/>
    <x v="34"/>
    <x v="0"/>
    <s v="Nov"/>
    <x v="1"/>
    <b v="1"/>
    <x v="1"/>
  </r>
  <r>
    <n v="0"/>
    <n v="0"/>
    <n v="0"/>
    <n v="0"/>
    <n v="35"/>
    <n v="536.73333330000003"/>
    <x v="0"/>
    <x v="361"/>
    <x v="2169"/>
    <s v="Jul"/>
    <x v="1"/>
    <b v="0"/>
    <x v="1"/>
  </r>
  <r>
    <n v="0"/>
    <n v="0"/>
    <n v="0"/>
    <n v="0"/>
    <n v="16"/>
    <n v="213.8"/>
    <x v="38"/>
    <x v="1393"/>
    <x v="0"/>
    <s v="Aug"/>
    <x v="1"/>
    <b v="0"/>
    <x v="1"/>
  </r>
  <r>
    <n v="2"/>
    <n v="110.8"/>
    <n v="0"/>
    <n v="0"/>
    <n v="6"/>
    <n v="85.766666670000006"/>
    <x v="0"/>
    <x v="3"/>
    <x v="2170"/>
    <s v="Aug"/>
    <x v="1"/>
    <b v="0"/>
    <x v="1"/>
  </r>
  <r>
    <n v="4"/>
    <n v="75.5"/>
    <n v="0"/>
    <n v="0"/>
    <n v="10"/>
    <n v="158.97333330000001"/>
    <x v="145"/>
    <x v="553"/>
    <x v="2171"/>
    <s v="Oct"/>
    <x v="1"/>
    <b v="1"/>
    <x v="1"/>
  </r>
  <r>
    <n v="5"/>
    <n v="1415.5"/>
    <n v="0"/>
    <n v="0"/>
    <n v="34"/>
    <n v="588.3666667"/>
    <x v="0"/>
    <x v="2520"/>
    <x v="2172"/>
    <s v="Aug"/>
    <x v="1"/>
    <b v="0"/>
    <x v="1"/>
  </r>
  <r>
    <n v="2"/>
    <n v="6"/>
    <n v="0"/>
    <n v="0"/>
    <n v="38"/>
    <n v="876.47666670000001"/>
    <x v="0"/>
    <x v="4338"/>
    <x v="2173"/>
    <s v="Oct"/>
    <x v="1"/>
    <b v="0"/>
    <x v="1"/>
  </r>
  <r>
    <n v="3"/>
    <n v="273"/>
    <n v="0"/>
    <n v="0"/>
    <n v="11"/>
    <n v="385.74"/>
    <x v="0"/>
    <x v="96"/>
    <x v="2174"/>
    <s v="Oct"/>
    <x v="1"/>
    <b v="0"/>
    <x v="1"/>
  </r>
  <r>
    <n v="0"/>
    <n v="0"/>
    <n v="0"/>
    <n v="0"/>
    <n v="9"/>
    <n v="154.80000000000001"/>
    <x v="26"/>
    <x v="3219"/>
    <x v="2175"/>
    <s v="Nov"/>
    <x v="1"/>
    <b v="0"/>
    <x v="1"/>
  </r>
  <r>
    <n v="0"/>
    <n v="0"/>
    <n v="0"/>
    <n v="0"/>
    <n v="17"/>
    <n v="504.08333329999999"/>
    <x v="109"/>
    <x v="810"/>
    <x v="2176"/>
    <s v="Oct"/>
    <x v="1"/>
    <b v="0"/>
    <x v="1"/>
  </r>
  <r>
    <n v="11"/>
    <n v="289.68333330000002"/>
    <n v="0"/>
    <n v="0"/>
    <n v="41"/>
    <n v="678.48333330000003"/>
    <x v="0"/>
    <x v="1650"/>
    <x v="2177"/>
    <s v="Oct"/>
    <x v="1"/>
    <b v="0"/>
    <x v="1"/>
  </r>
  <r>
    <n v="13"/>
    <n v="245.4"/>
    <n v="0"/>
    <n v="0"/>
    <n v="61"/>
    <n v="3773.3"/>
    <x v="17"/>
    <x v="4339"/>
    <x v="2178"/>
    <s v="Oct"/>
    <x v="1"/>
    <b v="0"/>
    <x v="1"/>
  </r>
  <r>
    <n v="0"/>
    <n v="0"/>
    <n v="0"/>
    <n v="0"/>
    <n v="8"/>
    <n v="724.2"/>
    <x v="7"/>
    <x v="750"/>
    <x v="2179"/>
    <s v="Nov"/>
    <x v="1"/>
    <b v="0"/>
    <x v="1"/>
  </r>
  <r>
    <n v="6"/>
    <n v="75.5"/>
    <n v="0"/>
    <n v="0"/>
    <n v="3"/>
    <n v="66.05"/>
    <x v="0"/>
    <x v="47"/>
    <x v="2180"/>
    <s v="Aug"/>
    <x v="1"/>
    <b v="0"/>
    <x v="1"/>
  </r>
  <r>
    <n v="1"/>
    <n v="53.9"/>
    <n v="0"/>
    <n v="0"/>
    <n v="34"/>
    <n v="422.52307689999998"/>
    <x v="0"/>
    <x v="4340"/>
    <x v="2181"/>
    <s v="Sep"/>
    <x v="1"/>
    <b v="0"/>
    <x v="1"/>
  </r>
  <r>
    <n v="0"/>
    <n v="0"/>
    <n v="0"/>
    <n v="0"/>
    <n v="3"/>
    <n v="294.7"/>
    <x v="0"/>
    <x v="163"/>
    <x v="2182"/>
    <s v="Nov"/>
    <x v="1"/>
    <b v="1"/>
    <x v="1"/>
  </r>
  <r>
    <n v="1"/>
    <n v="180.4"/>
    <n v="1"/>
    <n v="36.200000000000003"/>
    <n v="28"/>
    <n v="1907.08"/>
    <x v="43"/>
    <x v="282"/>
    <x v="2183"/>
    <s v="Sep"/>
    <x v="1"/>
    <b v="1"/>
    <x v="1"/>
  </r>
  <r>
    <n v="4"/>
    <n v="151"/>
    <n v="0"/>
    <n v="0"/>
    <n v="30"/>
    <n v="1547.2333329999999"/>
    <x v="0"/>
    <x v="192"/>
    <x v="2184"/>
    <s v="Sep"/>
    <x v="1"/>
    <b v="1"/>
    <x v="1"/>
  </r>
  <r>
    <n v="9"/>
    <n v="210.56666670000001"/>
    <n v="3"/>
    <n v="61.6"/>
    <n v="10"/>
    <n v="124.8666667"/>
    <x v="185"/>
    <x v="4341"/>
    <x v="0"/>
    <s v="Aug"/>
    <x v="1"/>
    <b v="0"/>
    <x v="1"/>
  </r>
  <r>
    <n v="0"/>
    <n v="0"/>
    <n v="0"/>
    <n v="0"/>
    <n v="18"/>
    <n v="1110.866667"/>
    <x v="0"/>
    <x v="107"/>
    <x v="2185"/>
    <s v="Aug"/>
    <x v="1"/>
    <b v="0"/>
    <x v="1"/>
  </r>
  <r>
    <n v="1"/>
    <n v="58.4"/>
    <n v="1"/>
    <n v="24.2"/>
    <n v="11"/>
    <n v="503.26666669999997"/>
    <x v="26"/>
    <x v="157"/>
    <x v="2186"/>
    <s v="Oct"/>
    <x v="1"/>
    <b v="0"/>
    <x v="1"/>
  </r>
  <r>
    <n v="9"/>
    <n v="266.74333330000002"/>
    <n v="4"/>
    <n v="1312.4"/>
    <n v="26"/>
    <n v="743.47666670000001"/>
    <x v="0"/>
    <x v="812"/>
    <x v="2187"/>
    <s v="Nov"/>
    <x v="1"/>
    <b v="1"/>
    <x v="1"/>
  </r>
  <r>
    <n v="0"/>
    <n v="0"/>
    <n v="0"/>
    <n v="0"/>
    <n v="54"/>
    <n v="941.46666670000002"/>
    <x v="0"/>
    <x v="212"/>
    <x v="2188"/>
    <s v="Aug"/>
    <x v="1"/>
    <b v="0"/>
    <x v="1"/>
  </r>
  <r>
    <n v="1"/>
    <n v="0"/>
    <n v="0"/>
    <n v="0"/>
    <n v="3"/>
    <n v="121.2704225"/>
    <x v="0"/>
    <x v="52"/>
    <x v="2189"/>
    <s v="Oct"/>
    <x v="1"/>
    <b v="0"/>
    <x v="1"/>
  </r>
  <r>
    <n v="4"/>
    <n v="97.2"/>
    <n v="2"/>
    <n v="16"/>
    <n v="26"/>
    <n v="690.56666670000004"/>
    <x v="0"/>
    <x v="28"/>
    <x v="2190"/>
    <s v="Jul"/>
    <x v="1"/>
    <b v="0"/>
    <x v="1"/>
  </r>
  <r>
    <n v="2"/>
    <n v="107.4"/>
    <n v="2"/>
    <n v="96.7"/>
    <n v="32"/>
    <n v="833.32500000000005"/>
    <x v="1663"/>
    <x v="4342"/>
    <x v="0"/>
    <s v="Jul"/>
    <x v="1"/>
    <b v="0"/>
    <x v="1"/>
  </r>
  <r>
    <n v="10"/>
    <n v="471.06"/>
    <n v="0"/>
    <n v="0"/>
    <n v="171"/>
    <n v="5830.91"/>
    <x v="171"/>
    <x v="4343"/>
    <x v="0"/>
    <s v="Oct"/>
    <x v="1"/>
    <b v="0"/>
    <x v="1"/>
  </r>
  <r>
    <n v="4"/>
    <n v="115.8"/>
    <n v="0"/>
    <n v="0"/>
    <n v="46"/>
    <n v="2557.35"/>
    <x v="0"/>
    <x v="2858"/>
    <x v="2191"/>
    <s v="Oct"/>
    <x v="1"/>
    <b v="0"/>
    <x v="1"/>
  </r>
  <r>
    <n v="8"/>
    <n v="310.06666669999998"/>
    <n v="1"/>
    <n v="49.4"/>
    <n v="71"/>
    <n v="1441.9745350000001"/>
    <x v="1664"/>
    <x v="4344"/>
    <x v="2192"/>
    <s v="Oct"/>
    <x v="1"/>
    <b v="1"/>
    <x v="1"/>
  </r>
  <r>
    <n v="1"/>
    <n v="191.4"/>
    <n v="0"/>
    <n v="0"/>
    <n v="13"/>
    <n v="679.90333329999999"/>
    <x v="0"/>
    <x v="92"/>
    <x v="2193"/>
    <s v="Nov"/>
    <x v="1"/>
    <b v="1"/>
    <x v="1"/>
  </r>
  <r>
    <n v="1"/>
    <n v="15.2"/>
    <n v="4"/>
    <n v="104.8"/>
    <n v="31"/>
    <n v="2725.7085710000001"/>
    <x v="1665"/>
    <x v="4345"/>
    <x v="2194"/>
    <s v="Nov"/>
    <x v="1"/>
    <b v="0"/>
    <x v="1"/>
  </r>
  <r>
    <n v="5"/>
    <n v="66.900000000000006"/>
    <n v="0"/>
    <n v="0"/>
    <n v="12"/>
    <n v="86.633333329999999"/>
    <x v="0"/>
    <x v="26"/>
    <x v="2195"/>
    <s v="Oct"/>
    <x v="1"/>
    <b v="1"/>
    <x v="1"/>
  </r>
  <r>
    <n v="0"/>
    <n v="0"/>
    <n v="0"/>
    <n v="0"/>
    <n v="18"/>
    <n v="1257.9466669999999"/>
    <x v="0"/>
    <x v="113"/>
    <x v="2196"/>
    <s v="Oct"/>
    <x v="1"/>
    <b v="1"/>
    <x v="1"/>
  </r>
  <r>
    <n v="0"/>
    <n v="0"/>
    <n v="0"/>
    <n v="0"/>
    <n v="11"/>
    <n v="192.45"/>
    <x v="73"/>
    <x v="3082"/>
    <x v="2197"/>
    <s v="Oct"/>
    <x v="1"/>
    <b v="1"/>
    <x v="1"/>
  </r>
  <r>
    <n v="4"/>
    <n v="100.0666667"/>
    <n v="0"/>
    <n v="0"/>
    <n v="30"/>
    <n v="310.33555560000002"/>
    <x v="0"/>
    <x v="4346"/>
    <x v="2198"/>
    <s v="Jul"/>
    <x v="1"/>
    <b v="1"/>
    <x v="1"/>
  </r>
  <r>
    <n v="6"/>
    <n v="104.4"/>
    <n v="1"/>
    <n v="0"/>
    <n v="32"/>
    <n v="879.75"/>
    <x v="0"/>
    <x v="7"/>
    <x v="2199"/>
    <s v="Nov"/>
    <x v="1"/>
    <b v="0"/>
    <x v="1"/>
  </r>
  <r>
    <n v="12"/>
    <n v="504.25333330000001"/>
    <n v="2"/>
    <n v="1665.0666670000001"/>
    <n v="243"/>
    <n v="8768.4772279999997"/>
    <x v="1666"/>
    <x v="4347"/>
    <x v="2200"/>
    <s v="Jul"/>
    <x v="1"/>
    <b v="0"/>
    <x v="1"/>
  </r>
  <r>
    <n v="2"/>
    <n v="78.649808429999993"/>
    <n v="0"/>
    <n v="0"/>
    <n v="117"/>
    <n v="4185.0966950000002"/>
    <x v="1667"/>
    <x v="4348"/>
    <x v="2201"/>
    <s v="Jul"/>
    <x v="1"/>
    <b v="0"/>
    <x v="1"/>
  </r>
  <r>
    <n v="0"/>
    <n v="0"/>
    <n v="0"/>
    <n v="0"/>
    <n v="20"/>
    <n v="593.70198019999998"/>
    <x v="0"/>
    <x v="4349"/>
    <x v="2202"/>
    <s v="Nov"/>
    <x v="1"/>
    <b v="1"/>
    <x v="1"/>
  </r>
  <r>
    <n v="8"/>
    <n v="410.9"/>
    <n v="5"/>
    <n v="406.9"/>
    <n v="24"/>
    <n v="1220.257143"/>
    <x v="84"/>
    <x v="4350"/>
    <x v="2203"/>
    <s v="Oct"/>
    <x v="1"/>
    <b v="0"/>
    <x v="1"/>
  </r>
  <r>
    <n v="0"/>
    <n v="0"/>
    <n v="0"/>
    <n v="0"/>
    <n v="5"/>
    <n v="883.6"/>
    <x v="0"/>
    <x v="163"/>
    <x v="2204"/>
    <s v="Nov"/>
    <x v="1"/>
    <b v="1"/>
    <x v="1"/>
  </r>
  <r>
    <n v="3"/>
    <n v="64.400000000000006"/>
    <n v="0"/>
    <n v="0"/>
    <n v="5"/>
    <n v="47.3"/>
    <x v="0"/>
    <x v="47"/>
    <x v="2205"/>
    <s v="Sep"/>
    <x v="1"/>
    <b v="0"/>
    <x v="1"/>
  </r>
  <r>
    <n v="2"/>
    <n v="46.4"/>
    <n v="0"/>
    <n v="0"/>
    <n v="16"/>
    <n v="463.36"/>
    <x v="0"/>
    <x v="10"/>
    <x v="2206"/>
    <s v="Sep"/>
    <x v="1"/>
    <b v="0"/>
    <x v="1"/>
  </r>
  <r>
    <n v="0"/>
    <n v="0"/>
    <n v="4"/>
    <n v="112.6"/>
    <n v="93"/>
    <n v="2299.9699999999998"/>
    <x v="326"/>
    <x v="4351"/>
    <x v="2207"/>
    <s v="Aug"/>
    <x v="1"/>
    <b v="0"/>
    <x v="1"/>
  </r>
  <r>
    <n v="0"/>
    <n v="0"/>
    <n v="0"/>
    <n v="0"/>
    <n v="5"/>
    <n v="120.79"/>
    <x v="0"/>
    <x v="54"/>
    <x v="2208"/>
    <s v="June"/>
    <x v="1"/>
    <b v="0"/>
    <x v="1"/>
  </r>
  <r>
    <n v="3"/>
    <n v="52.533333329999998"/>
    <n v="0"/>
    <n v="0"/>
    <n v="16"/>
    <n v="2059.3000000000002"/>
    <x v="0"/>
    <x v="270"/>
    <x v="2209"/>
    <s v="Jul"/>
    <x v="1"/>
    <b v="0"/>
    <x v="1"/>
  </r>
  <r>
    <n v="0"/>
    <n v="0"/>
    <n v="0"/>
    <n v="0"/>
    <n v="14"/>
    <n v="242.08333329999999"/>
    <x v="19"/>
    <x v="233"/>
    <x v="0"/>
    <s v="Nov"/>
    <x v="1"/>
    <b v="0"/>
    <x v="1"/>
  </r>
  <r>
    <n v="0"/>
    <n v="0"/>
    <n v="0"/>
    <n v="0"/>
    <n v="84"/>
    <n v="2524.1944440000002"/>
    <x v="0"/>
    <x v="4352"/>
    <x v="0"/>
    <s v="Nov"/>
    <x v="1"/>
    <b v="0"/>
    <x v="1"/>
  </r>
  <r>
    <n v="0"/>
    <n v="0"/>
    <n v="0"/>
    <n v="0"/>
    <n v="24"/>
    <n v="610.6333333"/>
    <x v="0"/>
    <x v="223"/>
    <x v="0"/>
    <s v="Nov"/>
    <x v="1"/>
    <b v="1"/>
    <x v="1"/>
  </r>
  <r>
    <n v="0"/>
    <n v="0"/>
    <n v="0"/>
    <n v="0"/>
    <n v="58"/>
    <n v="2174.708333"/>
    <x v="1668"/>
    <x v="4353"/>
    <x v="0"/>
    <s v="Nov"/>
    <x v="1"/>
    <b v="1"/>
    <x v="1"/>
  </r>
  <r>
    <n v="9"/>
    <n v="441.85"/>
    <n v="0"/>
    <n v="0"/>
    <n v="122"/>
    <n v="2577.449603"/>
    <x v="0"/>
    <x v="4354"/>
    <x v="2210"/>
    <s v="Nov"/>
    <x v="1"/>
    <b v="0"/>
    <x v="1"/>
  </r>
  <r>
    <n v="3"/>
    <n v="21"/>
    <n v="0"/>
    <n v="0"/>
    <n v="19"/>
    <n v="750.20833330000005"/>
    <x v="0"/>
    <x v="29"/>
    <x v="2211"/>
    <s v="Nov"/>
    <x v="1"/>
    <b v="0"/>
    <x v="1"/>
  </r>
  <r>
    <n v="4"/>
    <n v="77.666666669999998"/>
    <n v="0"/>
    <n v="0"/>
    <n v="8"/>
    <n v="159.75"/>
    <x v="13"/>
    <x v="183"/>
    <x v="0"/>
    <s v="Nov"/>
    <x v="1"/>
    <b v="0"/>
    <x v="1"/>
  </r>
  <r>
    <n v="1"/>
    <n v="43.5"/>
    <n v="3"/>
    <n v="230.16666670000001"/>
    <n v="93"/>
    <n v="3773.7151789999998"/>
    <x v="1609"/>
    <x v="4355"/>
    <x v="2212"/>
    <s v="Nov"/>
    <x v="1"/>
    <b v="0"/>
    <x v="1"/>
  </r>
  <r>
    <n v="5"/>
    <n v="56.6"/>
    <n v="0"/>
    <n v="0"/>
    <n v="55"/>
    <n v="1058.3380950000001"/>
    <x v="0"/>
    <x v="23"/>
    <x v="2213"/>
    <s v="Nov"/>
    <x v="1"/>
    <b v="0"/>
    <x v="1"/>
  </r>
  <r>
    <n v="11"/>
    <n v="524.75"/>
    <n v="3"/>
    <n v="258.625"/>
    <n v="197"/>
    <n v="6309.4270340000003"/>
    <x v="1669"/>
    <x v="4356"/>
    <x v="2214"/>
    <s v="Nov"/>
    <x v="1"/>
    <b v="0"/>
    <x v="1"/>
  </r>
  <r>
    <n v="1"/>
    <n v="26.5"/>
    <n v="0"/>
    <n v="0"/>
    <n v="71"/>
    <n v="1260.4417579999999"/>
    <x v="1421"/>
    <x v="4357"/>
    <x v="2215"/>
    <s v="Nov"/>
    <x v="1"/>
    <b v="0"/>
    <x v="1"/>
  </r>
  <r>
    <n v="3"/>
    <n v="65.928571430000005"/>
    <n v="0"/>
    <n v="0"/>
    <n v="17"/>
    <n v="557.68690479999998"/>
    <x v="0"/>
    <x v="298"/>
    <x v="2216"/>
    <s v="Dec"/>
    <x v="1"/>
    <b v="0"/>
    <x v="1"/>
  </r>
  <r>
    <n v="2"/>
    <n v="83"/>
    <n v="0"/>
    <n v="0"/>
    <n v="15"/>
    <n v="630"/>
    <x v="0"/>
    <x v="15"/>
    <x v="2217"/>
    <s v="Dec"/>
    <x v="1"/>
    <b v="1"/>
    <x v="1"/>
  </r>
  <r>
    <n v="0"/>
    <n v="0"/>
    <n v="0"/>
    <n v="0"/>
    <n v="14"/>
    <n v="1131.208333"/>
    <x v="0"/>
    <x v="0"/>
    <x v="2218"/>
    <s v="Nov"/>
    <x v="1"/>
    <b v="1"/>
    <x v="1"/>
  </r>
  <r>
    <n v="2"/>
    <n v="90.178571430000005"/>
    <n v="2"/>
    <n v="88.5"/>
    <n v="19"/>
    <n v="1214.3076920000001"/>
    <x v="385"/>
    <x v="4358"/>
    <x v="2219"/>
    <s v="Nov"/>
    <x v="1"/>
    <b v="0"/>
    <x v="1"/>
  </r>
  <r>
    <n v="3"/>
    <n v="123.5"/>
    <n v="1"/>
    <n v="0"/>
    <n v="22"/>
    <n v="759.58333330000005"/>
    <x v="0"/>
    <x v="2527"/>
    <x v="2220"/>
    <s v="Nov"/>
    <x v="1"/>
    <b v="0"/>
    <x v="1"/>
  </r>
  <r>
    <n v="8"/>
    <n v="935.1"/>
    <n v="1"/>
    <n v="21"/>
    <n v="172"/>
    <n v="10524.35936"/>
    <x v="1670"/>
    <x v="4359"/>
    <x v="2221"/>
    <s v="Nov"/>
    <x v="1"/>
    <b v="0"/>
    <x v="1"/>
  </r>
  <r>
    <n v="2"/>
    <n v="256.5"/>
    <n v="0"/>
    <n v="0"/>
    <n v="10"/>
    <n v="117.25"/>
    <x v="1671"/>
    <x v="4360"/>
    <x v="0"/>
    <s v="Nov"/>
    <x v="1"/>
    <b v="1"/>
    <x v="1"/>
  </r>
  <r>
    <n v="9"/>
    <n v="192.92045450000001"/>
    <n v="2"/>
    <n v="114.5"/>
    <n v="60"/>
    <n v="1394.2365259999999"/>
    <x v="0"/>
    <x v="109"/>
    <x v="2222"/>
    <s v="Dec"/>
    <x v="1"/>
    <b v="0"/>
    <x v="1"/>
  </r>
  <r>
    <n v="5"/>
    <n v="46.5"/>
    <n v="0"/>
    <n v="0"/>
    <n v="3"/>
    <n v="26"/>
    <x v="0"/>
    <x v="3"/>
    <x v="0"/>
    <s v="Nov"/>
    <x v="1"/>
    <b v="0"/>
    <x v="1"/>
  </r>
  <r>
    <n v="1"/>
    <n v="81"/>
    <n v="0"/>
    <n v="0"/>
    <n v="15"/>
    <n v="914.5"/>
    <x v="0"/>
    <x v="7"/>
    <x v="2223"/>
    <s v="Nov"/>
    <x v="1"/>
    <b v="1"/>
    <x v="1"/>
  </r>
  <r>
    <n v="4"/>
    <n v="49.857142860000003"/>
    <n v="0"/>
    <n v="0"/>
    <n v="94"/>
    <n v="4804.8345239999999"/>
    <x v="1164"/>
    <x v="4361"/>
    <x v="0"/>
    <s v="Nov"/>
    <x v="1"/>
    <b v="0"/>
    <x v="1"/>
  </r>
  <r>
    <n v="0"/>
    <n v="0"/>
    <n v="1"/>
    <n v="41.5"/>
    <n v="98"/>
    <n v="2400.0378430000001"/>
    <x v="1672"/>
    <x v="4362"/>
    <x v="0"/>
    <s v="Nov"/>
    <x v="1"/>
    <b v="0"/>
    <x v="1"/>
  </r>
  <r>
    <n v="1"/>
    <n v="492.16666670000001"/>
    <n v="0"/>
    <n v="0"/>
    <n v="63"/>
    <n v="4518.2976189999999"/>
    <x v="225"/>
    <x v="3875"/>
    <x v="2224"/>
    <s v="Nov"/>
    <x v="1"/>
    <b v="0"/>
    <x v="1"/>
  </r>
  <r>
    <n v="4"/>
    <n v="63.875"/>
    <n v="1"/>
    <n v="0"/>
    <n v="43"/>
    <n v="1329.686508"/>
    <x v="1673"/>
    <x v="4363"/>
    <x v="0"/>
    <s v="Nov"/>
    <x v="1"/>
    <b v="0"/>
    <x v="1"/>
  </r>
  <r>
    <n v="6"/>
    <n v="109.66666669999999"/>
    <n v="0"/>
    <n v="0"/>
    <n v="7"/>
    <n v="86.166666669999998"/>
    <x v="43"/>
    <x v="642"/>
    <x v="0"/>
    <s v="Dec"/>
    <x v="1"/>
    <b v="0"/>
    <x v="1"/>
  </r>
  <r>
    <n v="6"/>
    <n v="72.019607840000006"/>
    <n v="4"/>
    <n v="343"/>
    <n v="157"/>
    <n v="4461.2852400000002"/>
    <x v="1674"/>
    <x v="4364"/>
    <x v="2225"/>
    <s v="Dec"/>
    <x v="1"/>
    <b v="0"/>
    <x v="1"/>
  </r>
  <r>
    <n v="4"/>
    <n v="171.5"/>
    <n v="0"/>
    <n v="0"/>
    <n v="75"/>
    <n v="2416.0604840000001"/>
    <x v="1675"/>
    <x v="4365"/>
    <x v="0"/>
    <s v="Nov"/>
    <x v="1"/>
    <b v="0"/>
    <x v="1"/>
  </r>
  <r>
    <n v="1"/>
    <n v="33.5"/>
    <n v="0"/>
    <n v="0"/>
    <n v="34"/>
    <n v="1181.8511900000001"/>
    <x v="0"/>
    <x v="4366"/>
    <x v="0"/>
    <s v="Nov"/>
    <x v="1"/>
    <b v="0"/>
    <x v="1"/>
  </r>
  <r>
    <n v="4"/>
    <n v="60.166666669999998"/>
    <n v="3"/>
    <n v="164.5"/>
    <n v="159"/>
    <n v="5608.9135450000003"/>
    <x v="993"/>
    <x v="4367"/>
    <x v="2226"/>
    <s v="Dec"/>
    <x v="1"/>
    <b v="0"/>
    <x v="1"/>
  </r>
  <r>
    <n v="15"/>
    <n v="317.01893940000002"/>
    <n v="3"/>
    <n v="126.75"/>
    <n v="238"/>
    <n v="9956.2255330000007"/>
    <x v="1676"/>
    <x v="4368"/>
    <x v="2227"/>
    <s v="Nov"/>
    <x v="1"/>
    <b v="1"/>
    <x v="1"/>
  </r>
  <r>
    <n v="3"/>
    <n v="224.3"/>
    <n v="5"/>
    <n v="487"/>
    <n v="74"/>
    <n v="1845.958333"/>
    <x v="579"/>
    <x v="4369"/>
    <x v="2228"/>
    <s v="Nov"/>
    <x v="1"/>
    <b v="1"/>
    <x v="1"/>
  </r>
  <r>
    <n v="4"/>
    <n v="69.666666669999998"/>
    <n v="1"/>
    <n v="23"/>
    <n v="161"/>
    <n v="6524.0353690000002"/>
    <x v="1071"/>
    <x v="4370"/>
    <x v="2229"/>
    <s v="Nov"/>
    <x v="1"/>
    <b v="0"/>
    <x v="1"/>
  </r>
  <r>
    <n v="4"/>
    <n v="47.5"/>
    <n v="0"/>
    <n v="0"/>
    <n v="37"/>
    <n v="839.20833330000005"/>
    <x v="45"/>
    <x v="1074"/>
    <x v="2230"/>
    <s v="Nov"/>
    <x v="1"/>
    <b v="0"/>
    <x v="1"/>
  </r>
  <r>
    <n v="1"/>
    <n v="11.16666667"/>
    <n v="3"/>
    <n v="63.5"/>
    <n v="28"/>
    <n v="2245.333333"/>
    <x v="1677"/>
    <x v="4371"/>
    <x v="2231"/>
    <s v="Nov"/>
    <x v="1"/>
    <b v="0"/>
    <x v="1"/>
  </r>
  <r>
    <n v="3"/>
    <n v="66.5"/>
    <n v="3"/>
    <n v="65.75"/>
    <n v="152"/>
    <n v="3684.3214579999999"/>
    <x v="1678"/>
    <x v="4372"/>
    <x v="2232"/>
    <s v="Nov"/>
    <x v="1"/>
    <b v="0"/>
    <x v="1"/>
  </r>
  <r>
    <n v="11"/>
    <n v="233.47499999999999"/>
    <n v="0"/>
    <n v="0"/>
    <n v="118"/>
    <n v="4251.2081870000002"/>
    <x v="0"/>
    <x v="4373"/>
    <x v="2233"/>
    <s v="Nov"/>
    <x v="1"/>
    <b v="0"/>
    <x v="1"/>
  </r>
  <r>
    <n v="5"/>
    <n v="134.75"/>
    <n v="3"/>
    <n v="16"/>
    <n v="165"/>
    <n v="6323.8534650000001"/>
    <x v="1679"/>
    <x v="4374"/>
    <x v="2234"/>
    <s v="Nov"/>
    <x v="1"/>
    <b v="0"/>
    <x v="1"/>
  </r>
  <r>
    <n v="4"/>
    <n v="93.5"/>
    <n v="0"/>
    <n v="0"/>
    <n v="293"/>
    <n v="12268.244769999999"/>
    <x v="1680"/>
    <x v="4375"/>
    <x v="2235"/>
    <s v="Nov"/>
    <x v="1"/>
    <b v="0"/>
    <x v="1"/>
  </r>
  <r>
    <n v="8"/>
    <n v="111.54166669999999"/>
    <n v="3"/>
    <n v="226"/>
    <n v="68"/>
    <n v="1664.1488099999999"/>
    <x v="69"/>
    <x v="1717"/>
    <x v="2236"/>
    <s v="Dec"/>
    <x v="1"/>
    <b v="0"/>
    <x v="1"/>
  </r>
  <r>
    <n v="11"/>
    <n v="118.1785714"/>
    <n v="2"/>
    <n v="91.5"/>
    <n v="162"/>
    <n v="5399.2312689999999"/>
    <x v="1681"/>
    <x v="4376"/>
    <x v="2237"/>
    <s v="Nov"/>
    <x v="1"/>
    <b v="0"/>
    <x v="1"/>
  </r>
  <r>
    <n v="0"/>
    <n v="0"/>
    <n v="0"/>
    <n v="0"/>
    <n v="20"/>
    <n v="968.75"/>
    <x v="78"/>
    <x v="1450"/>
    <x v="2238"/>
    <s v="Dec"/>
    <x v="1"/>
    <b v="0"/>
    <x v="1"/>
  </r>
  <r>
    <n v="1"/>
    <n v="56.5"/>
    <n v="0"/>
    <n v="0"/>
    <n v="19"/>
    <n v="1089.75"/>
    <x v="0"/>
    <x v="46"/>
    <x v="2239"/>
    <s v="Dec"/>
    <x v="1"/>
    <b v="0"/>
    <x v="1"/>
  </r>
  <r>
    <n v="3"/>
    <n v="37"/>
    <n v="0"/>
    <n v="0"/>
    <n v="62"/>
    <n v="1193"/>
    <x v="120"/>
    <x v="0"/>
    <x v="2240"/>
    <s v="Nov"/>
    <x v="1"/>
    <b v="0"/>
    <x v="1"/>
  </r>
  <r>
    <n v="4"/>
    <n v="159"/>
    <n v="2"/>
    <n v="27.75"/>
    <n v="33"/>
    <n v="821.68253970000001"/>
    <x v="1682"/>
    <x v="4377"/>
    <x v="0"/>
    <s v="Dec"/>
    <x v="1"/>
    <b v="0"/>
    <x v="1"/>
  </r>
  <r>
    <n v="1"/>
    <n v="183"/>
    <n v="0"/>
    <n v="0"/>
    <n v="28"/>
    <n v="586.37222220000001"/>
    <x v="0"/>
    <x v="4378"/>
    <x v="0"/>
    <s v="Dec"/>
    <x v="1"/>
    <b v="0"/>
    <x v="1"/>
  </r>
  <r>
    <n v="1"/>
    <n v="0"/>
    <n v="0"/>
    <n v="0"/>
    <n v="65"/>
    <n v="732.09166670000002"/>
    <x v="38"/>
    <x v="2853"/>
    <x v="2241"/>
    <s v="Dec"/>
    <x v="1"/>
    <b v="1"/>
    <x v="1"/>
  </r>
  <r>
    <n v="1"/>
    <n v="4"/>
    <n v="0"/>
    <n v="0"/>
    <n v="37"/>
    <n v="1828.375"/>
    <x v="0"/>
    <x v="315"/>
    <x v="2242"/>
    <s v="Nov"/>
    <x v="1"/>
    <b v="0"/>
    <x v="1"/>
  </r>
  <r>
    <n v="1"/>
    <n v="4"/>
    <n v="0"/>
    <n v="0"/>
    <n v="13"/>
    <n v="2123.5"/>
    <x v="5"/>
    <x v="235"/>
    <x v="2243"/>
    <s v="Nov"/>
    <x v="1"/>
    <b v="0"/>
    <x v="1"/>
  </r>
  <r>
    <n v="6"/>
    <n v="189.25"/>
    <n v="0"/>
    <n v="0"/>
    <n v="25"/>
    <n v="635.4916667"/>
    <x v="43"/>
    <x v="4379"/>
    <x v="2244"/>
    <s v="Nov"/>
    <x v="1"/>
    <b v="1"/>
    <x v="1"/>
  </r>
  <r>
    <n v="7"/>
    <n v="145"/>
    <n v="1"/>
    <n v="37.5"/>
    <n v="130"/>
    <n v="5252.8615010000003"/>
    <x v="1331"/>
    <x v="4380"/>
    <x v="2245"/>
    <s v="Nov"/>
    <x v="1"/>
    <b v="0"/>
    <x v="1"/>
  </r>
  <r>
    <n v="2"/>
    <n v="3"/>
    <n v="4"/>
    <n v="161.5"/>
    <n v="137"/>
    <n v="4791.460889"/>
    <x v="1683"/>
    <x v="4381"/>
    <x v="2246"/>
    <s v="Nov"/>
    <x v="1"/>
    <b v="0"/>
    <x v="1"/>
  </r>
  <r>
    <n v="6"/>
    <n v="30.7"/>
    <n v="3"/>
    <n v="45"/>
    <n v="38"/>
    <n v="1481.7833330000001"/>
    <x v="915"/>
    <x v="4382"/>
    <x v="0"/>
    <s v="Nov"/>
    <x v="1"/>
    <b v="0"/>
    <x v="1"/>
  </r>
  <r>
    <n v="6"/>
    <n v="479.25"/>
    <n v="0"/>
    <n v="0"/>
    <n v="51"/>
    <n v="2156.5254030000001"/>
    <x v="0"/>
    <x v="4291"/>
    <x v="2247"/>
    <s v="Nov"/>
    <x v="1"/>
    <b v="0"/>
    <x v="1"/>
  </r>
  <r>
    <n v="0"/>
    <n v="0"/>
    <n v="0"/>
    <n v="0"/>
    <n v="89"/>
    <n v="3480.811706"/>
    <x v="680"/>
    <x v="4383"/>
    <x v="0"/>
    <s v="Nov"/>
    <x v="1"/>
    <b v="1"/>
    <x v="1"/>
  </r>
  <r>
    <n v="22"/>
    <n v="438.3309524"/>
    <n v="3"/>
    <n v="703.5"/>
    <n v="178"/>
    <n v="6241.687398"/>
    <x v="1684"/>
    <x v="4384"/>
    <x v="2248"/>
    <s v="Nov"/>
    <x v="1"/>
    <b v="0"/>
    <x v="1"/>
  </r>
  <r>
    <n v="1"/>
    <n v="40.5"/>
    <n v="0"/>
    <n v="0"/>
    <n v="49"/>
    <n v="1587.25"/>
    <x v="0"/>
    <x v="179"/>
    <x v="2249"/>
    <s v="Nov"/>
    <x v="1"/>
    <b v="0"/>
    <x v="1"/>
  </r>
  <r>
    <n v="1"/>
    <n v="75.166666669999998"/>
    <n v="0"/>
    <n v="0"/>
    <n v="20"/>
    <n v="1173.417614"/>
    <x v="0"/>
    <x v="188"/>
    <x v="2250"/>
    <s v="Nov"/>
    <x v="1"/>
    <b v="0"/>
    <x v="1"/>
  </r>
  <r>
    <n v="0"/>
    <n v="0"/>
    <n v="1"/>
    <n v="36.5"/>
    <n v="17"/>
    <n v="318.25"/>
    <x v="68"/>
    <x v="9"/>
    <x v="2251"/>
    <s v="Nov"/>
    <x v="1"/>
    <b v="1"/>
    <x v="1"/>
  </r>
  <r>
    <n v="0"/>
    <n v="0"/>
    <n v="0"/>
    <n v="0"/>
    <n v="24"/>
    <n v="452.41666670000001"/>
    <x v="0"/>
    <x v="223"/>
    <x v="0"/>
    <s v="Nov"/>
    <x v="1"/>
    <b v="1"/>
    <x v="1"/>
  </r>
  <r>
    <n v="0"/>
    <n v="0"/>
    <n v="0"/>
    <n v="0"/>
    <n v="25"/>
    <n v="952.67777779999994"/>
    <x v="0"/>
    <x v="4385"/>
    <x v="2252"/>
    <s v="Nov"/>
    <x v="1"/>
    <b v="0"/>
    <x v="1"/>
  </r>
  <r>
    <n v="2"/>
    <n v="48.666666669999998"/>
    <n v="4"/>
    <n v="155.33333329999999"/>
    <n v="20"/>
    <n v="540.75"/>
    <x v="0"/>
    <x v="1"/>
    <x v="2253"/>
    <s v="Nov"/>
    <x v="1"/>
    <b v="0"/>
    <x v="1"/>
  </r>
  <r>
    <n v="5"/>
    <n v="98.75"/>
    <n v="0"/>
    <n v="0"/>
    <n v="126"/>
    <n v="6085.0023810000002"/>
    <x v="0"/>
    <x v="4386"/>
    <x v="2254"/>
    <s v="Nov"/>
    <x v="1"/>
    <b v="0"/>
    <x v="1"/>
  </r>
  <r>
    <n v="2"/>
    <n v="334.5"/>
    <n v="2"/>
    <n v="29"/>
    <n v="17"/>
    <n v="939.08333330000005"/>
    <x v="0"/>
    <x v="568"/>
    <x v="2255"/>
    <s v="Dec"/>
    <x v="1"/>
    <b v="0"/>
    <x v="1"/>
  </r>
  <r>
    <n v="8"/>
    <n v="671.08333330000005"/>
    <n v="0"/>
    <n v="0"/>
    <n v="32"/>
    <n v="1403.8283550000001"/>
    <x v="0"/>
    <x v="4387"/>
    <x v="2256"/>
    <s v="Nov"/>
    <x v="1"/>
    <b v="0"/>
    <x v="1"/>
  </r>
  <r>
    <n v="7"/>
    <n v="144.46153849999999"/>
    <n v="4"/>
    <n v="167.16666670000001"/>
    <n v="111"/>
    <n v="2312.337853"/>
    <x v="1"/>
    <x v="4388"/>
    <x v="2257"/>
    <s v="Nov"/>
    <x v="1"/>
    <b v="0"/>
    <x v="1"/>
  </r>
  <r>
    <n v="0"/>
    <n v="0"/>
    <n v="0"/>
    <n v="0"/>
    <n v="30"/>
    <n v="1682.2750000000001"/>
    <x v="0"/>
    <x v="7"/>
    <x v="2258"/>
    <s v="Dec"/>
    <x v="1"/>
    <b v="0"/>
    <x v="1"/>
  </r>
  <r>
    <n v="0"/>
    <n v="0"/>
    <n v="0"/>
    <n v="0"/>
    <n v="3"/>
    <n v="21"/>
    <x v="0"/>
    <x v="34"/>
    <x v="0"/>
    <s v="Nov"/>
    <x v="1"/>
    <b v="1"/>
    <x v="1"/>
  </r>
  <r>
    <n v="14"/>
    <n v="173.55"/>
    <n v="0"/>
    <n v="0"/>
    <n v="164"/>
    <n v="4155.7468829999998"/>
    <x v="1685"/>
    <x v="4389"/>
    <x v="2259"/>
    <s v="Nov"/>
    <x v="1"/>
    <b v="0"/>
    <x v="1"/>
  </r>
  <r>
    <n v="9"/>
    <n v="156.60714290000001"/>
    <n v="5"/>
    <n v="156.75"/>
    <n v="83"/>
    <n v="2694.5071429999998"/>
    <x v="0"/>
    <x v="45"/>
    <x v="0"/>
    <s v="Nov"/>
    <x v="1"/>
    <b v="0"/>
    <x v="1"/>
  </r>
  <r>
    <n v="6"/>
    <n v="257.5"/>
    <n v="0"/>
    <n v="0"/>
    <n v="37"/>
    <n v="2533.333333"/>
    <x v="235"/>
    <x v="4390"/>
    <x v="2260"/>
    <s v="Nov"/>
    <x v="1"/>
    <b v="0"/>
    <x v="1"/>
  </r>
  <r>
    <n v="0"/>
    <n v="0"/>
    <n v="0"/>
    <n v="0"/>
    <n v="60"/>
    <n v="1315.177778"/>
    <x v="1686"/>
    <x v="4391"/>
    <x v="0"/>
    <s v="Nov"/>
    <x v="1"/>
    <b v="0"/>
    <x v="1"/>
  </r>
  <r>
    <n v="1"/>
    <n v="0"/>
    <n v="0"/>
    <n v="0"/>
    <n v="39"/>
    <n v="1159.541667"/>
    <x v="1509"/>
    <x v="569"/>
    <x v="0"/>
    <s v="Nov"/>
    <x v="1"/>
    <b v="1"/>
    <x v="1"/>
  </r>
  <r>
    <n v="0"/>
    <n v="0"/>
    <n v="2"/>
    <n v="386"/>
    <n v="36"/>
    <n v="1609.939744"/>
    <x v="0"/>
    <x v="4392"/>
    <x v="2261"/>
    <s v="Nov"/>
    <x v="1"/>
    <b v="0"/>
    <x v="1"/>
  </r>
  <r>
    <n v="6"/>
    <n v="112.5"/>
    <n v="0"/>
    <n v="0"/>
    <n v="86"/>
    <n v="2041.2335499999999"/>
    <x v="1687"/>
    <x v="4393"/>
    <x v="2262"/>
    <s v="Nov"/>
    <x v="1"/>
    <b v="0"/>
    <x v="1"/>
  </r>
  <r>
    <n v="7"/>
    <n v="153.85"/>
    <n v="0"/>
    <n v="0"/>
    <n v="19"/>
    <n v="504.6"/>
    <x v="0"/>
    <x v="431"/>
    <x v="0"/>
    <s v="Dec"/>
    <x v="1"/>
    <b v="0"/>
    <x v="1"/>
  </r>
  <r>
    <n v="9"/>
    <n v="328.75"/>
    <n v="0"/>
    <n v="0"/>
    <n v="108"/>
    <n v="2793.733084"/>
    <x v="1688"/>
    <x v="4394"/>
    <x v="0"/>
    <s v="Nov"/>
    <x v="1"/>
    <b v="0"/>
    <x v="1"/>
  </r>
  <r>
    <n v="6"/>
    <n v="110.5"/>
    <n v="1"/>
    <n v="20"/>
    <n v="137"/>
    <n v="5380.6869960000004"/>
    <x v="1256"/>
    <x v="4395"/>
    <x v="2263"/>
    <s v="Nov"/>
    <x v="1"/>
    <b v="0"/>
    <x v="1"/>
  </r>
  <r>
    <n v="5"/>
    <n v="107"/>
    <n v="2"/>
    <n v="15"/>
    <n v="250"/>
    <n v="8622.3799999999992"/>
    <x v="1689"/>
    <x v="4396"/>
    <x v="0"/>
    <s v="Nov"/>
    <x v="1"/>
    <b v="0"/>
    <x v="1"/>
  </r>
  <r>
    <n v="7"/>
    <n v="42.257142860000002"/>
    <n v="0"/>
    <n v="0"/>
    <n v="124"/>
    <n v="4067.0102470000002"/>
    <x v="682"/>
    <x v="4397"/>
    <x v="2264"/>
    <s v="Nov"/>
    <x v="1"/>
    <b v="0"/>
    <x v="1"/>
  </r>
  <r>
    <n v="6"/>
    <n v="513.83333330000005"/>
    <n v="0"/>
    <n v="0"/>
    <n v="33"/>
    <n v="2690.333333"/>
    <x v="0"/>
    <x v="524"/>
    <x v="2265"/>
    <s v="Nov"/>
    <x v="1"/>
    <b v="0"/>
    <x v="1"/>
  </r>
  <r>
    <n v="13"/>
    <n v="297.75"/>
    <n v="3"/>
    <n v="352.5"/>
    <n v="41"/>
    <n v="2422.375"/>
    <x v="0"/>
    <x v="4398"/>
    <x v="2266"/>
    <s v="Dec"/>
    <x v="1"/>
    <b v="0"/>
    <x v="1"/>
  </r>
  <r>
    <n v="0"/>
    <n v="0"/>
    <n v="0"/>
    <n v="0"/>
    <n v="14"/>
    <n v="169.91666670000001"/>
    <x v="0"/>
    <x v="795"/>
    <x v="0"/>
    <s v="Nov"/>
    <x v="1"/>
    <b v="0"/>
    <x v="1"/>
  </r>
  <r>
    <n v="9"/>
    <n v="98.266666670000006"/>
    <n v="3"/>
    <n v="144.5"/>
    <n v="37"/>
    <n v="1630.1374149999999"/>
    <x v="1117"/>
    <x v="4399"/>
    <x v="0"/>
    <s v="Nov"/>
    <x v="1"/>
    <b v="0"/>
    <x v="1"/>
  </r>
  <r>
    <n v="3"/>
    <n v="52.5"/>
    <n v="0"/>
    <n v="0"/>
    <n v="139"/>
    <n v="3674.7375780000002"/>
    <x v="1690"/>
    <x v="4400"/>
    <x v="2267"/>
    <s v="Nov"/>
    <x v="1"/>
    <b v="0"/>
    <x v="1"/>
  </r>
  <r>
    <n v="5"/>
    <n v="172.08333329999999"/>
    <n v="0"/>
    <n v="0"/>
    <n v="21"/>
    <n v="486.14722219999999"/>
    <x v="0"/>
    <x v="4401"/>
    <x v="2268"/>
    <s v="Nov"/>
    <x v="1"/>
    <b v="0"/>
    <x v="1"/>
  </r>
  <r>
    <n v="8"/>
    <n v="223.375"/>
    <n v="0"/>
    <n v="0"/>
    <n v="37"/>
    <n v="3152.5"/>
    <x v="0"/>
    <x v="1399"/>
    <x v="2269"/>
    <s v="Dec"/>
    <x v="1"/>
    <b v="0"/>
    <x v="1"/>
  </r>
  <r>
    <n v="5"/>
    <n v="61.875"/>
    <n v="0"/>
    <n v="0"/>
    <n v="164"/>
    <n v="4389.8875120000002"/>
    <x v="1691"/>
    <x v="4402"/>
    <x v="2270"/>
    <s v="Nov"/>
    <x v="1"/>
    <b v="0"/>
    <x v="1"/>
  </r>
  <r>
    <n v="12"/>
    <n v="1106.389831"/>
    <n v="9"/>
    <n v="627.45833330000005"/>
    <n v="125"/>
    <n v="7444.9380709999996"/>
    <x v="1692"/>
    <x v="4403"/>
    <x v="2271"/>
    <s v="Nov"/>
    <x v="1"/>
    <b v="0"/>
    <x v="1"/>
  </r>
  <r>
    <n v="4"/>
    <n v="65.5"/>
    <n v="0"/>
    <n v="0"/>
    <n v="23"/>
    <n v="783.75"/>
    <x v="46"/>
    <x v="235"/>
    <x v="0"/>
    <s v="Nov"/>
    <x v="1"/>
    <b v="1"/>
    <x v="1"/>
  </r>
  <r>
    <n v="0"/>
    <n v="0"/>
    <n v="0"/>
    <n v="0"/>
    <n v="72"/>
    <n v="2304.15"/>
    <x v="1693"/>
    <x v="4404"/>
    <x v="2272"/>
    <s v="Nov"/>
    <x v="1"/>
    <b v="0"/>
    <x v="1"/>
  </r>
  <r>
    <n v="12"/>
    <n v="232.35357139999999"/>
    <n v="0"/>
    <n v="0"/>
    <n v="439"/>
    <n v="17550.584859999999"/>
    <x v="1694"/>
    <x v="4405"/>
    <x v="2273"/>
    <s v="Nov"/>
    <x v="1"/>
    <b v="0"/>
    <x v="1"/>
  </r>
  <r>
    <n v="6"/>
    <n v="125.25"/>
    <n v="2"/>
    <n v="89"/>
    <n v="146"/>
    <n v="3697.7316329999999"/>
    <x v="837"/>
    <x v="4406"/>
    <x v="2274"/>
    <s v="Nov"/>
    <x v="1"/>
    <b v="1"/>
    <x v="1"/>
  </r>
  <r>
    <n v="0"/>
    <n v="0"/>
    <n v="0"/>
    <n v="0"/>
    <n v="21"/>
    <n v="499.75"/>
    <x v="3"/>
    <x v="6"/>
    <x v="0"/>
    <s v="Nov"/>
    <x v="1"/>
    <b v="0"/>
    <x v="1"/>
  </r>
  <r>
    <n v="13"/>
    <n v="662.3392857"/>
    <n v="0"/>
    <n v="0"/>
    <n v="81"/>
    <n v="4284.4226189999999"/>
    <x v="1350"/>
    <x v="4407"/>
    <x v="2275"/>
    <s v="Dec"/>
    <x v="1"/>
    <b v="1"/>
    <x v="1"/>
  </r>
  <r>
    <n v="1"/>
    <n v="15"/>
    <n v="0"/>
    <n v="0"/>
    <n v="15"/>
    <n v="691.83333330000005"/>
    <x v="0"/>
    <x v="7"/>
    <x v="2276"/>
    <s v="Nov"/>
    <x v="1"/>
    <b v="0"/>
    <x v="1"/>
  </r>
  <r>
    <n v="4"/>
    <n v="64.464285709999999"/>
    <n v="0"/>
    <n v="0"/>
    <n v="29"/>
    <n v="1414.5892859999999"/>
    <x v="0"/>
    <x v="39"/>
    <x v="2277"/>
    <s v="Dec"/>
    <x v="1"/>
    <b v="0"/>
    <x v="1"/>
  </r>
  <r>
    <n v="1"/>
    <n v="21"/>
    <n v="0"/>
    <n v="0"/>
    <n v="13"/>
    <n v="1474.5"/>
    <x v="0"/>
    <x v="4"/>
    <x v="2278"/>
    <s v="Dec"/>
    <x v="1"/>
    <b v="0"/>
    <x v="1"/>
  </r>
  <r>
    <n v="6"/>
    <n v="94.1"/>
    <n v="0"/>
    <n v="0"/>
    <n v="92"/>
    <n v="4212.1418860000003"/>
    <x v="34"/>
    <x v="610"/>
    <x v="2279"/>
    <s v="Nov"/>
    <x v="1"/>
    <b v="1"/>
    <x v="1"/>
  </r>
  <r>
    <n v="10"/>
    <n v="229"/>
    <n v="0"/>
    <n v="0"/>
    <n v="27"/>
    <n v="760.77083330000005"/>
    <x v="84"/>
    <x v="891"/>
    <x v="2280"/>
    <s v="Nov"/>
    <x v="1"/>
    <b v="0"/>
    <x v="1"/>
  </r>
  <r>
    <n v="9"/>
    <n v="250.08333329999999"/>
    <n v="2"/>
    <n v="30.5"/>
    <n v="155"/>
    <n v="4643.2837319999999"/>
    <x v="1695"/>
    <x v="4408"/>
    <x v="2281"/>
    <s v="Nov"/>
    <x v="1"/>
    <b v="0"/>
    <x v="1"/>
  </r>
  <r>
    <n v="7"/>
    <n v="268.41666670000001"/>
    <n v="0"/>
    <n v="0"/>
    <n v="41"/>
    <n v="1124.875"/>
    <x v="0"/>
    <x v="98"/>
    <x v="0"/>
    <s v="Nov"/>
    <x v="1"/>
    <b v="0"/>
    <x v="1"/>
  </r>
  <r>
    <n v="6"/>
    <n v="101.625"/>
    <n v="0"/>
    <n v="0"/>
    <n v="140"/>
    <n v="7097.5822909999997"/>
    <x v="154"/>
    <x v="4409"/>
    <x v="2282"/>
    <s v="Nov"/>
    <x v="1"/>
    <b v="0"/>
    <x v="1"/>
  </r>
  <r>
    <n v="11"/>
    <n v="238.77564100000001"/>
    <n v="1"/>
    <n v="9"/>
    <n v="200"/>
    <n v="7972.3224309999996"/>
    <x v="1696"/>
    <x v="4410"/>
    <x v="2283"/>
    <s v="Nov"/>
    <x v="1"/>
    <b v="0"/>
    <x v="1"/>
  </r>
  <r>
    <n v="8"/>
    <n v="195"/>
    <n v="2"/>
    <n v="86"/>
    <n v="56"/>
    <n v="3408.2666669999999"/>
    <x v="1697"/>
    <x v="4411"/>
    <x v="2284"/>
    <s v="Nov"/>
    <x v="1"/>
    <b v="0"/>
    <x v="1"/>
  </r>
  <r>
    <n v="15"/>
    <n v="677.19117649999998"/>
    <n v="0"/>
    <n v="0"/>
    <n v="152"/>
    <n v="3561.130212"/>
    <x v="0"/>
    <x v="4412"/>
    <x v="2285"/>
    <s v="Dec"/>
    <x v="1"/>
    <b v="0"/>
    <x v="1"/>
  </r>
  <r>
    <n v="8"/>
    <n v="451.28361339999998"/>
    <n v="10"/>
    <n v="961.45"/>
    <n v="131"/>
    <n v="2460.3236860000002"/>
    <x v="1698"/>
    <x v="4413"/>
    <x v="2286"/>
    <s v="Nov"/>
    <x v="1"/>
    <b v="0"/>
    <x v="1"/>
  </r>
  <r>
    <n v="2"/>
    <n v="62.5"/>
    <n v="0"/>
    <n v="0"/>
    <n v="17"/>
    <n v="775.33333330000005"/>
    <x v="0"/>
    <x v="811"/>
    <x v="0"/>
    <s v="Nov"/>
    <x v="1"/>
    <b v="0"/>
    <x v="1"/>
  </r>
  <r>
    <n v="2"/>
    <n v="147.5"/>
    <n v="7"/>
    <n v="209"/>
    <n v="48"/>
    <n v="698.67152009999995"/>
    <x v="1699"/>
    <x v="4414"/>
    <x v="2287"/>
    <s v="Nov"/>
    <x v="1"/>
    <b v="0"/>
    <x v="1"/>
  </r>
  <r>
    <n v="4"/>
    <n v="47"/>
    <n v="1"/>
    <n v="49.5"/>
    <n v="28"/>
    <n v="687.46706349999999"/>
    <x v="1438"/>
    <x v="4415"/>
    <x v="2288"/>
    <s v="Nov"/>
    <x v="1"/>
    <b v="1"/>
    <x v="1"/>
  </r>
  <r>
    <n v="2"/>
    <n v="561.5"/>
    <n v="2"/>
    <n v="31"/>
    <n v="95"/>
    <n v="4817.9241019999999"/>
    <x v="1700"/>
    <x v="4416"/>
    <x v="2289"/>
    <s v="Nov"/>
    <x v="1"/>
    <b v="0"/>
    <x v="1"/>
  </r>
  <r>
    <n v="6"/>
    <n v="86"/>
    <n v="0"/>
    <n v="0"/>
    <n v="12"/>
    <n v="905.5"/>
    <x v="0"/>
    <x v="93"/>
    <x v="2290"/>
    <s v="Dec"/>
    <x v="1"/>
    <b v="0"/>
    <x v="1"/>
  </r>
  <r>
    <n v="0"/>
    <n v="0"/>
    <n v="0"/>
    <n v="0"/>
    <n v="37"/>
    <n v="1254.75"/>
    <x v="121"/>
    <x v="4417"/>
    <x v="2291"/>
    <s v="Nov"/>
    <x v="1"/>
    <b v="0"/>
    <x v="1"/>
  </r>
  <r>
    <n v="5"/>
    <n v="72.5"/>
    <n v="0"/>
    <n v="0"/>
    <n v="35"/>
    <n v="2429.8125"/>
    <x v="0"/>
    <x v="2077"/>
    <x v="2292"/>
    <s v="Nov"/>
    <x v="1"/>
    <b v="0"/>
    <x v="1"/>
  </r>
  <r>
    <n v="0"/>
    <n v="0"/>
    <n v="0"/>
    <n v="0"/>
    <n v="8"/>
    <n v="885"/>
    <x v="448"/>
    <x v="128"/>
    <x v="2293"/>
    <s v="Nov"/>
    <x v="1"/>
    <b v="0"/>
    <x v="1"/>
  </r>
  <r>
    <n v="5"/>
    <n v="42"/>
    <n v="0"/>
    <n v="0"/>
    <n v="232"/>
    <n v="5932.5965539999997"/>
    <x v="76"/>
    <x v="4418"/>
    <x v="0"/>
    <s v="Nov"/>
    <x v="1"/>
    <b v="0"/>
    <x v="1"/>
  </r>
  <r>
    <n v="4"/>
    <n v="66.833333330000002"/>
    <n v="0"/>
    <n v="0"/>
    <n v="125"/>
    <n v="3075.9786079999999"/>
    <x v="1701"/>
    <x v="4419"/>
    <x v="0"/>
    <s v="Nov"/>
    <x v="1"/>
    <b v="0"/>
    <x v="1"/>
  </r>
  <r>
    <n v="7"/>
    <n v="190.4375"/>
    <n v="0"/>
    <n v="0"/>
    <n v="60"/>
    <n v="1967.7801629999999"/>
    <x v="1206"/>
    <x v="4420"/>
    <x v="2294"/>
    <s v="Dec"/>
    <x v="1"/>
    <b v="1"/>
    <x v="1"/>
  </r>
  <r>
    <n v="3"/>
    <n v="49.5"/>
    <n v="1"/>
    <n v="0"/>
    <n v="50"/>
    <n v="1570.362302"/>
    <x v="1702"/>
    <x v="4421"/>
    <x v="2295"/>
    <s v="Nov"/>
    <x v="1"/>
    <b v="0"/>
    <x v="1"/>
  </r>
  <r>
    <n v="2"/>
    <n v="48.5"/>
    <n v="0"/>
    <n v="0"/>
    <n v="53"/>
    <n v="2438.0749999999998"/>
    <x v="717"/>
    <x v="1181"/>
    <x v="2296"/>
    <s v="Nov"/>
    <x v="1"/>
    <b v="1"/>
    <x v="1"/>
  </r>
  <r>
    <n v="0"/>
    <n v="0"/>
    <n v="2"/>
    <n v="0"/>
    <n v="99"/>
    <n v="2622.600281"/>
    <x v="1703"/>
    <x v="4422"/>
    <x v="0"/>
    <s v="Nov"/>
    <x v="1"/>
    <b v="0"/>
    <x v="1"/>
  </r>
  <r>
    <n v="0"/>
    <n v="0"/>
    <n v="0"/>
    <n v="0"/>
    <n v="11"/>
    <n v="667.91666669999995"/>
    <x v="0"/>
    <x v="45"/>
    <x v="0"/>
    <s v="Dec"/>
    <x v="1"/>
    <b v="0"/>
    <x v="1"/>
  </r>
  <r>
    <n v="2"/>
    <n v="14.75"/>
    <n v="0"/>
    <n v="0"/>
    <n v="32"/>
    <n v="839.43055560000005"/>
    <x v="53"/>
    <x v="4423"/>
    <x v="2297"/>
    <s v="Nov"/>
    <x v="1"/>
    <b v="0"/>
    <x v="1"/>
  </r>
  <r>
    <n v="0"/>
    <n v="0"/>
    <n v="0"/>
    <n v="0"/>
    <n v="19"/>
    <n v="273.70833329999999"/>
    <x v="185"/>
    <x v="1600"/>
    <x v="0"/>
    <s v="Nov"/>
    <x v="1"/>
    <b v="1"/>
    <x v="1"/>
  </r>
  <r>
    <n v="2"/>
    <n v="46.5"/>
    <n v="1"/>
    <n v="64.5"/>
    <n v="91"/>
    <n v="3309.4487760000002"/>
    <x v="1704"/>
    <x v="4424"/>
    <x v="0"/>
    <s v="Nov"/>
    <x v="1"/>
    <b v="1"/>
    <x v="1"/>
  </r>
  <r>
    <n v="1"/>
    <n v="5"/>
    <n v="0"/>
    <n v="0"/>
    <n v="47"/>
    <n v="1480.2333329999999"/>
    <x v="886"/>
    <x v="4425"/>
    <x v="2298"/>
    <s v="Nov"/>
    <x v="1"/>
    <b v="1"/>
    <x v="1"/>
  </r>
  <r>
    <n v="3"/>
    <n v="99.75"/>
    <n v="0"/>
    <n v="0"/>
    <n v="31"/>
    <n v="835.58333330000005"/>
    <x v="0"/>
    <x v="22"/>
    <x v="2299"/>
    <s v="Nov"/>
    <x v="1"/>
    <b v="0"/>
    <x v="1"/>
  </r>
  <r>
    <n v="3"/>
    <n v="135.5"/>
    <n v="0"/>
    <n v="0"/>
    <n v="30"/>
    <n v="2040.166667"/>
    <x v="0"/>
    <x v="137"/>
    <x v="2300"/>
    <s v="Dec"/>
    <x v="1"/>
    <b v="0"/>
    <x v="1"/>
  </r>
  <r>
    <n v="2"/>
    <n v="169.5"/>
    <n v="2"/>
    <n v="105"/>
    <n v="35"/>
    <n v="990.4642857"/>
    <x v="248"/>
    <x v="1871"/>
    <x v="2301"/>
    <s v="Nov"/>
    <x v="1"/>
    <b v="1"/>
    <x v="1"/>
  </r>
  <r>
    <n v="0"/>
    <n v="0"/>
    <n v="0"/>
    <n v="0"/>
    <n v="47"/>
    <n v="2493.9857139999999"/>
    <x v="594"/>
    <x v="4426"/>
    <x v="0"/>
    <s v="Dec"/>
    <x v="1"/>
    <b v="0"/>
    <x v="1"/>
  </r>
  <r>
    <n v="0"/>
    <n v="0"/>
    <n v="0"/>
    <n v="0"/>
    <n v="44"/>
    <n v="1924.505952"/>
    <x v="0"/>
    <x v="56"/>
    <x v="2302"/>
    <s v="Nov"/>
    <x v="1"/>
    <b v="0"/>
    <x v="1"/>
  </r>
  <r>
    <n v="20"/>
    <n v="1307.675"/>
    <n v="3"/>
    <n v="132.66666670000001"/>
    <n v="517"/>
    <n v="27009.85943"/>
    <x v="1705"/>
    <x v="4427"/>
    <x v="2303"/>
    <s v="Nov"/>
    <x v="1"/>
    <b v="0"/>
    <x v="1"/>
  </r>
  <r>
    <n v="1"/>
    <n v="27.5"/>
    <n v="0"/>
    <n v="0"/>
    <n v="114"/>
    <n v="1403.7202380000001"/>
    <x v="0"/>
    <x v="4428"/>
    <x v="2304"/>
    <s v="Nov"/>
    <x v="1"/>
    <b v="0"/>
    <x v="1"/>
  </r>
  <r>
    <n v="5"/>
    <n v="136"/>
    <n v="1"/>
    <n v="13"/>
    <n v="85"/>
    <n v="2155.6537520000002"/>
    <x v="1706"/>
    <x v="4429"/>
    <x v="2305"/>
    <s v="Nov"/>
    <x v="1"/>
    <b v="1"/>
    <x v="1"/>
  </r>
  <r>
    <n v="1"/>
    <n v="34.5"/>
    <n v="0"/>
    <n v="0"/>
    <n v="18"/>
    <n v="3026.3742419999999"/>
    <x v="0"/>
    <x v="2"/>
    <x v="2306"/>
    <s v="Dec"/>
    <x v="1"/>
    <b v="0"/>
    <x v="1"/>
  </r>
  <r>
    <n v="1"/>
    <n v="26.5"/>
    <n v="1"/>
    <n v="58.5"/>
    <n v="24"/>
    <n v="760.76323530000002"/>
    <x v="211"/>
    <x v="148"/>
    <x v="2307"/>
    <s v="Nov"/>
    <x v="1"/>
    <b v="0"/>
    <x v="1"/>
  </r>
  <r>
    <n v="0"/>
    <n v="0"/>
    <n v="0"/>
    <n v="0"/>
    <n v="8"/>
    <n v="1066.25"/>
    <x v="0"/>
    <x v="3"/>
    <x v="2308"/>
    <s v="Nov"/>
    <x v="1"/>
    <b v="1"/>
    <x v="1"/>
  </r>
  <r>
    <n v="0"/>
    <n v="0"/>
    <n v="0"/>
    <n v="0"/>
    <n v="29"/>
    <n v="873.75"/>
    <x v="0"/>
    <x v="3252"/>
    <x v="0"/>
    <s v="Nov"/>
    <x v="1"/>
    <b v="1"/>
    <x v="1"/>
  </r>
  <r>
    <n v="8"/>
    <n v="122.1"/>
    <n v="2"/>
    <n v="0"/>
    <n v="20"/>
    <n v="695.19375000000002"/>
    <x v="1707"/>
    <x v="4430"/>
    <x v="0"/>
    <s v="Nov"/>
    <x v="1"/>
    <b v="1"/>
    <x v="1"/>
  </r>
  <r>
    <n v="13"/>
    <n v="210.42745099999999"/>
    <n v="9"/>
    <n v="435.45"/>
    <n v="154"/>
    <n v="6515.4543100000001"/>
    <x v="1708"/>
    <x v="4431"/>
    <x v="2309"/>
    <s v="Nov"/>
    <x v="1"/>
    <b v="0"/>
    <x v="1"/>
  </r>
  <r>
    <n v="0"/>
    <n v="0"/>
    <n v="0"/>
    <n v="0"/>
    <n v="100"/>
    <n v="5212.7083329999996"/>
    <x v="3"/>
    <x v="4432"/>
    <x v="2310"/>
    <s v="Nov"/>
    <x v="1"/>
    <b v="1"/>
    <x v="1"/>
  </r>
  <r>
    <n v="2"/>
    <n v="77.5"/>
    <n v="1"/>
    <n v="17"/>
    <n v="46"/>
    <n v="1066.5666670000001"/>
    <x v="32"/>
    <x v="1273"/>
    <x v="2311"/>
    <s v="Dec"/>
    <x v="1"/>
    <b v="0"/>
    <x v="1"/>
  </r>
  <r>
    <n v="11"/>
    <n v="1443.1"/>
    <n v="5"/>
    <n v="205"/>
    <n v="225"/>
    <n v="9595.6496289999995"/>
    <x v="1709"/>
    <x v="4433"/>
    <x v="2312"/>
    <s v="Nov"/>
    <x v="1"/>
    <b v="0"/>
    <x v="1"/>
  </r>
  <r>
    <n v="0"/>
    <n v="0"/>
    <n v="2"/>
    <n v="105"/>
    <n v="194"/>
    <n v="6460.1926380000004"/>
    <x v="1710"/>
    <x v="4434"/>
    <x v="2313"/>
    <s v="Nov"/>
    <x v="1"/>
    <b v="0"/>
    <x v="1"/>
  </r>
  <r>
    <n v="2"/>
    <n v="23"/>
    <n v="0"/>
    <n v="0"/>
    <n v="39"/>
    <n v="1828.9666669999999"/>
    <x v="1"/>
    <x v="4435"/>
    <x v="2314"/>
    <s v="Nov"/>
    <x v="1"/>
    <b v="1"/>
    <x v="1"/>
  </r>
  <r>
    <n v="8"/>
    <n v="235.18617019999999"/>
    <n v="2"/>
    <n v="138.5"/>
    <n v="71"/>
    <n v="2512.5174200000001"/>
    <x v="376"/>
    <x v="4436"/>
    <x v="0"/>
    <s v="Nov"/>
    <x v="1"/>
    <b v="1"/>
    <x v="1"/>
  </r>
  <r>
    <n v="0"/>
    <n v="0"/>
    <n v="0"/>
    <n v="0"/>
    <n v="32"/>
    <n v="1297.75"/>
    <x v="0"/>
    <x v="337"/>
    <x v="2315"/>
    <s v="Nov"/>
    <x v="1"/>
    <b v="0"/>
    <x v="1"/>
  </r>
  <r>
    <n v="6"/>
    <n v="65.416666669999998"/>
    <n v="0"/>
    <n v="0"/>
    <n v="29"/>
    <n v="1904.541667"/>
    <x v="198"/>
    <x v="1446"/>
    <x v="0"/>
    <s v="Nov"/>
    <x v="1"/>
    <b v="0"/>
    <x v="1"/>
  </r>
  <r>
    <n v="2"/>
    <n v="86.2"/>
    <n v="0"/>
    <n v="0"/>
    <n v="48"/>
    <n v="2259.736508"/>
    <x v="6"/>
    <x v="4437"/>
    <x v="2316"/>
    <s v="Dec"/>
    <x v="1"/>
    <b v="0"/>
    <x v="1"/>
  </r>
  <r>
    <n v="0"/>
    <n v="0"/>
    <n v="0"/>
    <n v="0"/>
    <n v="57"/>
    <n v="2716.666667"/>
    <x v="0"/>
    <x v="2"/>
    <x v="0"/>
    <s v="Nov"/>
    <x v="1"/>
    <b v="0"/>
    <x v="1"/>
  </r>
  <r>
    <n v="0"/>
    <n v="0"/>
    <n v="0"/>
    <n v="0"/>
    <n v="10"/>
    <n v="165"/>
    <x v="135"/>
    <x v="538"/>
    <x v="0"/>
    <s v="Nov"/>
    <x v="1"/>
    <b v="1"/>
    <x v="1"/>
  </r>
  <r>
    <n v="0"/>
    <n v="0"/>
    <n v="0"/>
    <n v="0"/>
    <n v="43"/>
    <n v="898.23888890000001"/>
    <x v="856"/>
    <x v="4390"/>
    <x v="2317"/>
    <s v="Nov"/>
    <x v="1"/>
    <b v="0"/>
    <x v="1"/>
  </r>
  <r>
    <n v="10"/>
    <n v="163.6333333"/>
    <n v="1"/>
    <n v="294"/>
    <n v="80"/>
    <n v="1979.3"/>
    <x v="647"/>
    <x v="4438"/>
    <x v="2318"/>
    <s v="Nov"/>
    <x v="1"/>
    <b v="1"/>
    <x v="1"/>
  </r>
  <r>
    <n v="10"/>
    <n v="318.64102559999998"/>
    <n v="9"/>
    <n v="991.25"/>
    <n v="216"/>
    <n v="7761.0348590000003"/>
    <x v="1711"/>
    <x v="4439"/>
    <x v="2319"/>
    <s v="Nov"/>
    <x v="1"/>
    <b v="1"/>
    <x v="1"/>
  </r>
  <r>
    <n v="7"/>
    <n v="78.357142859999996"/>
    <n v="3"/>
    <n v="210.66666670000001"/>
    <n v="309"/>
    <n v="12158.196389999999"/>
    <x v="1712"/>
    <x v="4440"/>
    <x v="0"/>
    <s v="Nov"/>
    <x v="1"/>
    <b v="1"/>
    <x v="1"/>
  </r>
  <r>
    <n v="0"/>
    <n v="0"/>
    <n v="1"/>
    <n v="141.5"/>
    <n v="43"/>
    <n v="3044.0472220000001"/>
    <x v="0"/>
    <x v="64"/>
    <x v="2320"/>
    <s v="Dec"/>
    <x v="1"/>
    <b v="0"/>
    <x v="1"/>
  </r>
  <r>
    <n v="5"/>
    <n v="179.875"/>
    <n v="0"/>
    <n v="0"/>
    <n v="47"/>
    <n v="1011.319444"/>
    <x v="348"/>
    <x v="4441"/>
    <x v="2321"/>
    <s v="Nov"/>
    <x v="1"/>
    <b v="0"/>
    <x v="1"/>
  </r>
  <r>
    <n v="8"/>
    <n v="111"/>
    <n v="0"/>
    <n v="0"/>
    <n v="32"/>
    <n v="1206.833333"/>
    <x v="45"/>
    <x v="4442"/>
    <x v="2322"/>
    <s v="Nov"/>
    <x v="1"/>
    <b v="0"/>
    <x v="1"/>
  </r>
  <r>
    <n v="5"/>
    <n v="286.4642857"/>
    <n v="1"/>
    <n v="29.5"/>
    <n v="64"/>
    <n v="2058.6045450000001"/>
    <x v="1349"/>
    <x v="4443"/>
    <x v="2323"/>
    <s v="Nov"/>
    <x v="1"/>
    <b v="0"/>
    <x v="1"/>
  </r>
  <r>
    <n v="7"/>
    <n v="111"/>
    <n v="2"/>
    <n v="5"/>
    <n v="131"/>
    <n v="5396.2648810000001"/>
    <x v="1713"/>
    <x v="4444"/>
    <x v="2324"/>
    <s v="Nov"/>
    <x v="1"/>
    <b v="0"/>
    <x v="1"/>
  </r>
  <r>
    <n v="2"/>
    <n v="48.1875"/>
    <n v="4"/>
    <n v="121.5"/>
    <n v="51"/>
    <n v="1792.8144809999999"/>
    <x v="56"/>
    <x v="4445"/>
    <x v="2325"/>
    <s v="Nov"/>
    <x v="1"/>
    <b v="1"/>
    <x v="1"/>
  </r>
  <r>
    <n v="5"/>
    <n v="115.375"/>
    <n v="0"/>
    <n v="0"/>
    <n v="20"/>
    <n v="473.5"/>
    <x v="1714"/>
    <x v="4446"/>
    <x v="2326"/>
    <s v="Dec"/>
    <x v="1"/>
    <b v="0"/>
    <x v="1"/>
  </r>
  <r>
    <n v="0"/>
    <n v="0"/>
    <n v="1"/>
    <n v="33.75"/>
    <n v="72"/>
    <n v="1460.9083330000001"/>
    <x v="0"/>
    <x v="4447"/>
    <x v="0"/>
    <s v="Nov"/>
    <x v="1"/>
    <b v="0"/>
    <x v="1"/>
  </r>
  <r>
    <n v="0"/>
    <n v="0"/>
    <n v="0"/>
    <n v="0"/>
    <n v="84"/>
    <n v="2197.7809520000001"/>
    <x v="932"/>
    <x v="4448"/>
    <x v="0"/>
    <s v="Nov"/>
    <x v="1"/>
    <b v="0"/>
    <x v="1"/>
  </r>
  <r>
    <n v="4"/>
    <n v="26"/>
    <n v="0"/>
    <n v="0"/>
    <n v="235"/>
    <n v="10046.807709999999"/>
    <x v="1715"/>
    <x v="4449"/>
    <x v="0"/>
    <s v="Nov"/>
    <x v="1"/>
    <b v="0"/>
    <x v="1"/>
  </r>
  <r>
    <n v="0"/>
    <n v="0"/>
    <n v="0"/>
    <n v="0"/>
    <n v="58"/>
    <n v="3178.5"/>
    <x v="0"/>
    <x v="197"/>
    <x v="0"/>
    <s v="Nov"/>
    <x v="1"/>
    <b v="0"/>
    <x v="1"/>
  </r>
  <r>
    <n v="0"/>
    <n v="0"/>
    <n v="0"/>
    <n v="0"/>
    <n v="33"/>
    <n v="1412.3166670000001"/>
    <x v="20"/>
    <x v="4450"/>
    <x v="0"/>
    <s v="Nov"/>
    <x v="1"/>
    <b v="0"/>
    <x v="1"/>
  </r>
  <r>
    <n v="0"/>
    <n v="0"/>
    <n v="0"/>
    <n v="0"/>
    <n v="7"/>
    <n v="103.5"/>
    <x v="0"/>
    <x v="65"/>
    <x v="0"/>
    <s v="Nov"/>
    <x v="1"/>
    <b v="0"/>
    <x v="1"/>
  </r>
  <r>
    <n v="11"/>
    <n v="631.41666669999995"/>
    <n v="5"/>
    <n v="1037.1500000000001"/>
    <n v="501"/>
    <n v="21672.24425"/>
    <x v="1716"/>
    <x v="4451"/>
    <x v="2327"/>
    <s v="Nov"/>
    <x v="1"/>
    <b v="0"/>
    <x v="1"/>
  </r>
  <r>
    <n v="7"/>
    <n v="32.642857139999997"/>
    <n v="3"/>
    <n v="189"/>
    <n v="224"/>
    <n v="6095.4819450000005"/>
    <x v="1717"/>
    <x v="4452"/>
    <x v="2328"/>
    <s v="Nov"/>
    <x v="1"/>
    <b v="0"/>
    <x v="1"/>
  </r>
  <r>
    <n v="7"/>
    <n v="184.93333329999999"/>
    <n v="4"/>
    <n v="277.5"/>
    <n v="70"/>
    <n v="3993.135714"/>
    <x v="1290"/>
    <x v="4453"/>
    <x v="2329"/>
    <s v="Nov"/>
    <x v="1"/>
    <b v="1"/>
    <x v="1"/>
  </r>
  <r>
    <n v="4"/>
    <n v="104.25"/>
    <n v="0"/>
    <n v="0"/>
    <n v="38"/>
    <n v="1429.875"/>
    <x v="0"/>
    <x v="2814"/>
    <x v="2330"/>
    <s v="Nov"/>
    <x v="1"/>
    <b v="0"/>
    <x v="1"/>
  </r>
  <r>
    <n v="9"/>
    <n v="227.6"/>
    <n v="0"/>
    <n v="0"/>
    <n v="54"/>
    <n v="1935.06131"/>
    <x v="871"/>
    <x v="47"/>
    <x v="2331"/>
    <s v="Dec"/>
    <x v="1"/>
    <b v="0"/>
    <x v="1"/>
  </r>
  <r>
    <n v="8"/>
    <n v="256.5"/>
    <n v="1"/>
    <n v="0"/>
    <n v="57"/>
    <n v="1319.366667"/>
    <x v="1718"/>
    <x v="4454"/>
    <x v="2332"/>
    <s v="Nov"/>
    <x v="1"/>
    <b v="1"/>
    <x v="1"/>
  </r>
  <r>
    <n v="10"/>
    <n v="305.905303"/>
    <n v="1"/>
    <n v="89.954545449999998"/>
    <n v="101"/>
    <n v="6038.2447689999999"/>
    <x v="388"/>
    <x v="4455"/>
    <x v="2333"/>
    <s v="Nov"/>
    <x v="1"/>
    <b v="1"/>
    <x v="1"/>
  </r>
  <r>
    <n v="8"/>
    <n v="203.91666670000001"/>
    <n v="4"/>
    <n v="114.75"/>
    <n v="118"/>
    <n v="3903.1670939999999"/>
    <x v="517"/>
    <x v="4456"/>
    <x v="2334"/>
    <s v="Nov"/>
    <x v="1"/>
    <b v="0"/>
    <x v="1"/>
  </r>
  <r>
    <n v="13"/>
    <n v="1230.333333"/>
    <n v="7"/>
    <n v="286.08333329999999"/>
    <n v="68"/>
    <n v="3147.2455890000001"/>
    <x v="1404"/>
    <x v="4457"/>
    <x v="2335"/>
    <s v="Dec"/>
    <x v="1"/>
    <b v="0"/>
    <x v="1"/>
  </r>
  <r>
    <n v="4"/>
    <n v="45.75"/>
    <n v="0"/>
    <n v="0"/>
    <n v="18"/>
    <n v="1273.083333"/>
    <x v="0"/>
    <x v="467"/>
    <x v="2336"/>
    <s v="Dec"/>
    <x v="1"/>
    <b v="0"/>
    <x v="1"/>
  </r>
  <r>
    <n v="9"/>
    <n v="189.1098485"/>
    <n v="3"/>
    <n v="39"/>
    <n v="73"/>
    <n v="3059.0138889999998"/>
    <x v="502"/>
    <x v="4458"/>
    <x v="2337"/>
    <s v="Nov"/>
    <x v="1"/>
    <b v="1"/>
    <x v="1"/>
  </r>
  <r>
    <n v="0"/>
    <n v="0"/>
    <n v="0"/>
    <n v="0"/>
    <n v="56"/>
    <n v="2749.15"/>
    <x v="1486"/>
    <x v="233"/>
    <x v="0"/>
    <s v="Nov"/>
    <x v="1"/>
    <b v="0"/>
    <x v="1"/>
  </r>
  <r>
    <n v="4"/>
    <n v="79.25"/>
    <n v="5"/>
    <n v="500.8"/>
    <n v="39"/>
    <n v="1080.875"/>
    <x v="115"/>
    <x v="4459"/>
    <x v="2338"/>
    <s v="Nov"/>
    <x v="1"/>
    <b v="0"/>
    <x v="1"/>
  </r>
  <r>
    <n v="3"/>
    <n v="155.6078431"/>
    <n v="1"/>
    <n v="14"/>
    <n v="108"/>
    <n v="2942.0215880000001"/>
    <x v="1719"/>
    <x v="4460"/>
    <x v="2339"/>
    <s v="Dec"/>
    <x v="1"/>
    <b v="0"/>
    <x v="1"/>
  </r>
  <r>
    <n v="5"/>
    <n v="175.91666670000001"/>
    <n v="0"/>
    <n v="0"/>
    <n v="12"/>
    <n v="276.25"/>
    <x v="10"/>
    <x v="538"/>
    <x v="0"/>
    <s v="Dec"/>
    <x v="1"/>
    <b v="0"/>
    <x v="1"/>
  </r>
  <r>
    <n v="10"/>
    <n v="137.5"/>
    <n v="1"/>
    <n v="32.5"/>
    <n v="145"/>
    <n v="6165.8787739999998"/>
    <x v="1220"/>
    <x v="4461"/>
    <x v="0"/>
    <s v="Nov"/>
    <x v="1"/>
    <b v="0"/>
    <x v="1"/>
  </r>
  <r>
    <n v="4"/>
    <n v="46.041666669999998"/>
    <n v="4"/>
    <n v="93.416666669999998"/>
    <n v="75"/>
    <n v="6057.9289609999996"/>
    <x v="1720"/>
    <x v="4462"/>
    <x v="0"/>
    <s v="Nov"/>
    <x v="1"/>
    <b v="0"/>
    <x v="1"/>
  </r>
  <r>
    <n v="1"/>
    <n v="5"/>
    <n v="0"/>
    <n v="0"/>
    <n v="37"/>
    <n v="2235.8280840000002"/>
    <x v="0"/>
    <x v="640"/>
    <x v="2340"/>
    <s v="Nov"/>
    <x v="1"/>
    <b v="0"/>
    <x v="1"/>
  </r>
  <r>
    <n v="0"/>
    <n v="0"/>
    <n v="0"/>
    <n v="0"/>
    <n v="21"/>
    <n v="685.17440480000005"/>
    <x v="18"/>
    <x v="4463"/>
    <x v="0"/>
    <s v="Nov"/>
    <x v="1"/>
    <b v="1"/>
    <x v="1"/>
  </r>
  <r>
    <n v="0"/>
    <n v="0"/>
    <n v="0"/>
    <n v="0"/>
    <n v="95"/>
    <n v="3208.208333"/>
    <x v="778"/>
    <x v="4464"/>
    <x v="2341"/>
    <s v="Nov"/>
    <x v="1"/>
    <b v="0"/>
    <x v="1"/>
  </r>
  <r>
    <n v="0"/>
    <n v="0"/>
    <n v="0"/>
    <n v="0"/>
    <n v="3"/>
    <n v="139"/>
    <x v="0"/>
    <x v="34"/>
    <x v="2342"/>
    <s v="Dec"/>
    <x v="1"/>
    <b v="0"/>
    <x v="1"/>
  </r>
  <r>
    <n v="6"/>
    <n v="113.25"/>
    <n v="2"/>
    <n v="19"/>
    <n v="23"/>
    <n v="2049.75"/>
    <x v="7"/>
    <x v="6"/>
    <x v="2343"/>
    <s v="Dec"/>
    <x v="1"/>
    <b v="0"/>
    <x v="1"/>
  </r>
  <r>
    <n v="22"/>
    <n v="474.47641240000002"/>
    <n v="3"/>
    <n v="167.14285709999999"/>
    <n v="92"/>
    <n v="2324.8209649999999"/>
    <x v="1721"/>
    <x v="4465"/>
    <x v="2344"/>
    <s v="Nov"/>
    <x v="1"/>
    <b v="0"/>
    <x v="1"/>
  </r>
  <r>
    <n v="10"/>
    <n v="263.35833330000003"/>
    <n v="0"/>
    <n v="0"/>
    <n v="69"/>
    <n v="3416.2791670000001"/>
    <x v="1722"/>
    <x v="4466"/>
    <x v="0"/>
    <s v="Nov"/>
    <x v="1"/>
    <b v="0"/>
    <x v="1"/>
  </r>
  <r>
    <n v="4"/>
    <n v="234.16666670000001"/>
    <n v="0"/>
    <n v="0"/>
    <n v="24"/>
    <n v="1589.583333"/>
    <x v="0"/>
    <x v="96"/>
    <x v="2345"/>
    <s v="Nov"/>
    <x v="1"/>
    <b v="0"/>
    <x v="1"/>
  </r>
  <r>
    <n v="8"/>
    <n v="459.33333329999999"/>
    <n v="0"/>
    <n v="0"/>
    <n v="25"/>
    <n v="2408.8154760000002"/>
    <x v="0"/>
    <x v="57"/>
    <x v="2346"/>
    <s v="Nov"/>
    <x v="1"/>
    <b v="1"/>
    <x v="1"/>
  </r>
  <r>
    <n v="0"/>
    <n v="0"/>
    <n v="1"/>
    <n v="9"/>
    <n v="48"/>
    <n v="1512.75"/>
    <x v="131"/>
    <x v="1205"/>
    <x v="0"/>
    <s v="Nov"/>
    <x v="1"/>
    <b v="0"/>
    <x v="1"/>
  </r>
  <r>
    <n v="15"/>
    <n v="572.58333330000005"/>
    <n v="2"/>
    <n v="37.5"/>
    <n v="318"/>
    <n v="13717.402050000001"/>
    <x v="1723"/>
    <x v="4467"/>
    <x v="2347"/>
    <s v="Nov"/>
    <x v="1"/>
    <b v="0"/>
    <x v="1"/>
  </r>
  <r>
    <n v="7"/>
    <n v="53.75"/>
    <n v="5"/>
    <n v="199"/>
    <n v="77"/>
    <n v="2194.4904040000001"/>
    <x v="0"/>
    <x v="4468"/>
    <x v="2348"/>
    <s v="Nov"/>
    <x v="1"/>
    <b v="0"/>
    <x v="1"/>
  </r>
  <r>
    <n v="0"/>
    <n v="0"/>
    <n v="0"/>
    <n v="0"/>
    <n v="3"/>
    <n v="402"/>
    <x v="0"/>
    <x v="34"/>
    <x v="0"/>
    <s v="Nov"/>
    <x v="1"/>
    <b v="0"/>
    <x v="1"/>
  </r>
  <r>
    <n v="0"/>
    <n v="0"/>
    <n v="0"/>
    <n v="0"/>
    <n v="10"/>
    <n v="273.75"/>
    <x v="42"/>
    <x v="234"/>
    <x v="0"/>
    <s v="Nov"/>
    <x v="1"/>
    <b v="0"/>
    <x v="1"/>
  </r>
  <r>
    <n v="0"/>
    <n v="0"/>
    <n v="0"/>
    <n v="0"/>
    <n v="15"/>
    <n v="734.25"/>
    <x v="0"/>
    <x v="0"/>
    <x v="269"/>
    <s v="Dec"/>
    <x v="1"/>
    <b v="0"/>
    <x v="1"/>
  </r>
  <r>
    <n v="8"/>
    <n v="164.625"/>
    <n v="0"/>
    <n v="0"/>
    <n v="43"/>
    <n v="1110.5791670000001"/>
    <x v="696"/>
    <x v="4469"/>
    <x v="2349"/>
    <s v="Nov"/>
    <x v="1"/>
    <b v="0"/>
    <x v="1"/>
  </r>
  <r>
    <n v="1"/>
    <n v="13.75"/>
    <n v="0"/>
    <n v="0"/>
    <n v="32"/>
    <n v="855.54166669999995"/>
    <x v="1502"/>
    <x v="879"/>
    <x v="2350"/>
    <s v="Nov"/>
    <x v="1"/>
    <b v="0"/>
    <x v="1"/>
  </r>
  <r>
    <n v="6"/>
    <n v="133.33333329999999"/>
    <n v="1"/>
    <n v="398"/>
    <n v="129"/>
    <n v="4653.1902449999998"/>
    <x v="1724"/>
    <x v="4470"/>
    <x v="2351"/>
    <s v="Nov"/>
    <x v="1"/>
    <b v="0"/>
    <x v="1"/>
  </r>
  <r>
    <n v="3"/>
    <n v="42.5"/>
    <n v="0"/>
    <n v="0"/>
    <n v="54"/>
    <n v="5972.4166670000004"/>
    <x v="132"/>
    <x v="50"/>
    <x v="2352"/>
    <s v="Nov"/>
    <x v="1"/>
    <b v="0"/>
    <x v="1"/>
  </r>
  <r>
    <n v="0"/>
    <n v="0"/>
    <n v="0"/>
    <n v="0"/>
    <n v="21"/>
    <n v="1461.833333"/>
    <x v="185"/>
    <x v="619"/>
    <x v="2353"/>
    <s v="Nov"/>
    <x v="1"/>
    <b v="1"/>
    <x v="1"/>
  </r>
  <r>
    <n v="11"/>
    <n v="298.08202249999999"/>
    <n v="4"/>
    <n v="138.5"/>
    <n v="397"/>
    <n v="11940.0165"/>
    <x v="1725"/>
    <x v="4471"/>
    <x v="2354"/>
    <s v="Nov"/>
    <x v="1"/>
    <b v="1"/>
    <x v="1"/>
  </r>
  <r>
    <n v="3"/>
    <n v="182.64285709999999"/>
    <n v="3"/>
    <n v="119.375"/>
    <n v="64"/>
    <n v="2671.0699399999999"/>
    <x v="1726"/>
    <x v="4472"/>
    <x v="2355"/>
    <s v="Nov"/>
    <x v="1"/>
    <b v="0"/>
    <x v="1"/>
  </r>
  <r>
    <n v="4"/>
    <n v="226"/>
    <n v="0"/>
    <n v="0"/>
    <n v="81"/>
    <n v="4836.4869049999998"/>
    <x v="868"/>
    <x v="332"/>
    <x v="2356"/>
    <s v="Nov"/>
    <x v="1"/>
    <b v="0"/>
    <x v="1"/>
  </r>
  <r>
    <n v="4"/>
    <n v="390.5"/>
    <n v="0"/>
    <n v="0"/>
    <n v="27"/>
    <n v="1285.583333"/>
    <x v="0"/>
    <x v="53"/>
    <x v="2357"/>
    <s v="Dec"/>
    <x v="1"/>
    <b v="0"/>
    <x v="1"/>
  </r>
  <r>
    <n v="13"/>
    <n v="278.15196079999998"/>
    <n v="1"/>
    <n v="46.5"/>
    <n v="150"/>
    <n v="5575.6146079999999"/>
    <x v="1727"/>
    <x v="4473"/>
    <x v="2358"/>
    <s v="Dec"/>
    <x v="1"/>
    <b v="0"/>
    <x v="1"/>
  </r>
  <r>
    <n v="1"/>
    <n v="10"/>
    <n v="0"/>
    <n v="0"/>
    <n v="9"/>
    <n v="700"/>
    <x v="0"/>
    <x v="10"/>
    <x v="2359"/>
    <s v="Dec"/>
    <x v="1"/>
    <b v="0"/>
    <x v="1"/>
  </r>
  <r>
    <n v="10"/>
    <n v="274.25"/>
    <n v="5"/>
    <n v="247.75"/>
    <n v="61"/>
    <n v="2267.3309519999998"/>
    <x v="867"/>
    <x v="4474"/>
    <x v="2360"/>
    <s v="Nov"/>
    <x v="1"/>
    <b v="0"/>
    <x v="1"/>
  </r>
  <r>
    <n v="6"/>
    <n v="218.66666670000001"/>
    <n v="0"/>
    <n v="0"/>
    <n v="24"/>
    <n v="1737"/>
    <x v="27"/>
    <x v="4475"/>
    <x v="2361"/>
    <s v="Nov"/>
    <x v="1"/>
    <b v="1"/>
    <x v="1"/>
  </r>
  <r>
    <n v="0"/>
    <n v="0"/>
    <n v="0"/>
    <n v="0"/>
    <n v="113"/>
    <n v="5178.531731"/>
    <x v="1728"/>
    <x v="4476"/>
    <x v="0"/>
    <s v="Nov"/>
    <x v="1"/>
    <b v="0"/>
    <x v="1"/>
  </r>
  <r>
    <n v="12"/>
    <n v="202.25"/>
    <n v="0"/>
    <n v="0"/>
    <n v="175"/>
    <n v="4877.1225750000003"/>
    <x v="1729"/>
    <x v="4477"/>
    <x v="0"/>
    <s v="Nov"/>
    <x v="1"/>
    <b v="1"/>
    <x v="1"/>
  </r>
  <r>
    <n v="3"/>
    <n v="89.5"/>
    <n v="0"/>
    <n v="0"/>
    <n v="48"/>
    <n v="1572.2"/>
    <x v="1730"/>
    <x v="4478"/>
    <x v="2362"/>
    <s v="Nov"/>
    <x v="1"/>
    <b v="0"/>
    <x v="1"/>
  </r>
  <r>
    <n v="0"/>
    <n v="0"/>
    <n v="0"/>
    <n v="0"/>
    <n v="159"/>
    <n v="5878.940603"/>
    <x v="1731"/>
    <x v="4479"/>
    <x v="0"/>
    <s v="Nov"/>
    <x v="1"/>
    <b v="0"/>
    <x v="1"/>
  </r>
  <r>
    <n v="3"/>
    <n v="115.5"/>
    <n v="0"/>
    <n v="0"/>
    <n v="55"/>
    <n v="1833.244643"/>
    <x v="0"/>
    <x v="4480"/>
    <x v="2363"/>
    <s v="Nov"/>
    <x v="1"/>
    <b v="1"/>
    <x v="1"/>
  </r>
  <r>
    <n v="0"/>
    <n v="0"/>
    <n v="0"/>
    <n v="0"/>
    <n v="30"/>
    <n v="1438"/>
    <x v="0"/>
    <x v="208"/>
    <x v="2364"/>
    <s v="Nov"/>
    <x v="1"/>
    <b v="0"/>
    <x v="1"/>
  </r>
  <r>
    <n v="8"/>
    <n v="269.04166670000001"/>
    <n v="3"/>
    <n v="64.5"/>
    <n v="171"/>
    <n v="6400.4301009999999"/>
    <x v="1732"/>
    <x v="4481"/>
    <x v="2365"/>
    <s v="Nov"/>
    <x v="1"/>
    <b v="0"/>
    <x v="1"/>
  </r>
  <r>
    <n v="4"/>
    <n v="126.0769231"/>
    <n v="2"/>
    <n v="43.333333330000002"/>
    <n v="34"/>
    <n v="1395.445862"/>
    <x v="1733"/>
    <x v="4482"/>
    <x v="2366"/>
    <s v="Nov"/>
    <x v="1"/>
    <b v="0"/>
    <x v="1"/>
  </r>
  <r>
    <n v="15"/>
    <n v="241.85416670000001"/>
    <n v="1"/>
    <n v="27.5"/>
    <n v="202"/>
    <n v="10014.26935"/>
    <x v="1734"/>
    <x v="4483"/>
    <x v="2367"/>
    <s v="Nov"/>
    <x v="1"/>
    <b v="0"/>
    <x v="1"/>
  </r>
  <r>
    <n v="2"/>
    <n v="15"/>
    <n v="0"/>
    <n v="0"/>
    <n v="19"/>
    <n v="523.25"/>
    <x v="191"/>
    <x v="538"/>
    <x v="2368"/>
    <s v="Nov"/>
    <x v="1"/>
    <b v="0"/>
    <x v="1"/>
  </r>
  <r>
    <n v="5"/>
    <n v="173.2632132"/>
    <n v="0"/>
    <n v="0"/>
    <n v="49"/>
    <n v="1465.5553379999999"/>
    <x v="1735"/>
    <x v="4484"/>
    <x v="2369"/>
    <s v="Nov"/>
    <x v="1"/>
    <b v="0"/>
    <x v="1"/>
  </r>
  <r>
    <n v="10"/>
    <n v="187.69444440000001"/>
    <n v="5"/>
    <n v="495.5"/>
    <n v="122"/>
    <n v="2743.2131129999998"/>
    <x v="1736"/>
    <x v="4485"/>
    <x v="2370"/>
    <s v="Nov"/>
    <x v="1"/>
    <b v="0"/>
    <x v="1"/>
  </r>
  <r>
    <n v="2"/>
    <n v="12.625"/>
    <n v="3"/>
    <n v="95"/>
    <n v="29"/>
    <n v="1268.125"/>
    <x v="34"/>
    <x v="4486"/>
    <x v="2371"/>
    <s v="Nov"/>
    <x v="1"/>
    <b v="0"/>
    <x v="1"/>
  </r>
  <r>
    <n v="3"/>
    <n v="129"/>
    <n v="0"/>
    <n v="0"/>
    <n v="74"/>
    <n v="2378.263492"/>
    <x v="127"/>
    <x v="4487"/>
    <x v="2372"/>
    <s v="Nov"/>
    <x v="1"/>
    <b v="0"/>
    <x v="1"/>
  </r>
  <r>
    <n v="3"/>
    <n v="21"/>
    <n v="0"/>
    <n v="0"/>
    <n v="109"/>
    <n v="2587.5304110000002"/>
    <x v="0"/>
    <x v="4488"/>
    <x v="0"/>
    <s v="Nov"/>
    <x v="1"/>
    <b v="0"/>
    <x v="1"/>
  </r>
  <r>
    <n v="0"/>
    <n v="0"/>
    <n v="0"/>
    <n v="0"/>
    <n v="40"/>
    <n v="1542.35"/>
    <x v="0"/>
    <x v="417"/>
    <x v="0"/>
    <s v="Nov"/>
    <x v="1"/>
    <b v="1"/>
    <x v="1"/>
  </r>
  <r>
    <n v="4"/>
    <n v="88"/>
    <n v="1"/>
    <n v="1174"/>
    <n v="173"/>
    <n v="6014.3984010000004"/>
    <x v="1737"/>
    <x v="4489"/>
    <x v="2373"/>
    <s v="Nov"/>
    <x v="1"/>
    <b v="1"/>
    <x v="1"/>
  </r>
  <r>
    <n v="9"/>
    <n v="175.93452379999999"/>
    <n v="4"/>
    <n v="54.5"/>
    <n v="229"/>
    <n v="6606.783899"/>
    <x v="1738"/>
    <x v="4490"/>
    <x v="2374"/>
    <s v="Nov"/>
    <x v="1"/>
    <b v="0"/>
    <x v="1"/>
  </r>
  <r>
    <n v="14"/>
    <n v="160.11153920000001"/>
    <n v="6"/>
    <n v="1079.833333"/>
    <n v="154"/>
    <n v="7405.3602810000002"/>
    <x v="1495"/>
    <x v="4491"/>
    <x v="2375"/>
    <s v="Nov"/>
    <x v="1"/>
    <b v="0"/>
    <x v="1"/>
  </r>
  <r>
    <n v="6"/>
    <n v="63.083333330000002"/>
    <n v="0"/>
    <n v="0"/>
    <n v="174"/>
    <n v="3486.3706820000002"/>
    <x v="1739"/>
    <x v="4492"/>
    <x v="0"/>
    <s v="Nov"/>
    <x v="1"/>
    <b v="0"/>
    <x v="1"/>
  </r>
  <r>
    <n v="2"/>
    <n v="96"/>
    <n v="0"/>
    <n v="0"/>
    <n v="61"/>
    <n v="1260.5249940000001"/>
    <x v="0"/>
    <x v="178"/>
    <x v="2376"/>
    <s v="Nov"/>
    <x v="1"/>
    <b v="1"/>
    <x v="1"/>
  </r>
  <r>
    <n v="6"/>
    <n v="71.2"/>
    <n v="0"/>
    <n v="0"/>
    <n v="101"/>
    <n v="3800.089234"/>
    <x v="1740"/>
    <x v="4493"/>
    <x v="2377"/>
    <s v="Nov"/>
    <x v="1"/>
    <b v="0"/>
    <x v="1"/>
  </r>
  <r>
    <n v="5"/>
    <n v="80.25"/>
    <n v="0"/>
    <n v="0"/>
    <n v="63"/>
    <n v="2618.6810610000002"/>
    <x v="148"/>
    <x v="10"/>
    <x v="2378"/>
    <s v="Nov"/>
    <x v="1"/>
    <b v="0"/>
    <x v="1"/>
  </r>
  <r>
    <n v="0"/>
    <n v="0"/>
    <n v="0"/>
    <n v="0"/>
    <n v="30"/>
    <n v="4262.9666669999997"/>
    <x v="0"/>
    <x v="30"/>
    <x v="2379"/>
    <s v="Dec"/>
    <x v="1"/>
    <b v="1"/>
    <x v="1"/>
  </r>
  <r>
    <n v="17"/>
    <n v="195.4864719"/>
    <n v="1"/>
    <n v="60.5"/>
    <n v="94"/>
    <n v="2267.472565"/>
    <x v="1741"/>
    <x v="4494"/>
    <x v="2380"/>
    <s v="Nov"/>
    <x v="1"/>
    <b v="0"/>
    <x v="1"/>
  </r>
  <r>
    <n v="3"/>
    <n v="22"/>
    <n v="0"/>
    <n v="0"/>
    <n v="152"/>
    <n v="4251.74125"/>
    <x v="1742"/>
    <x v="4495"/>
    <x v="0"/>
    <s v="Nov"/>
    <x v="1"/>
    <b v="0"/>
    <x v="1"/>
  </r>
  <r>
    <n v="0"/>
    <n v="0"/>
    <n v="3"/>
    <n v="191.33333329999999"/>
    <n v="57"/>
    <n v="1315.4551819999999"/>
    <x v="0"/>
    <x v="4496"/>
    <x v="0"/>
    <s v="Nov"/>
    <x v="1"/>
    <b v="1"/>
    <x v="1"/>
  </r>
  <r>
    <n v="1"/>
    <n v="18"/>
    <n v="0"/>
    <n v="0"/>
    <n v="62"/>
    <n v="1288.1305560000001"/>
    <x v="572"/>
    <x v="4497"/>
    <x v="2381"/>
    <s v="Nov"/>
    <x v="1"/>
    <b v="0"/>
    <x v="1"/>
  </r>
  <r>
    <n v="0"/>
    <n v="0"/>
    <n v="0"/>
    <n v="0"/>
    <n v="12"/>
    <n v="115.66666669999999"/>
    <x v="916"/>
    <x v="924"/>
    <x v="0"/>
    <s v="Nov"/>
    <x v="1"/>
    <b v="0"/>
    <x v="1"/>
  </r>
  <r>
    <n v="1"/>
    <n v="120.5"/>
    <n v="1"/>
    <n v="260.5"/>
    <n v="22"/>
    <n v="1148.166667"/>
    <x v="16"/>
    <x v="157"/>
    <x v="2382"/>
    <s v="Nov"/>
    <x v="1"/>
    <b v="1"/>
    <x v="1"/>
  </r>
  <r>
    <n v="5"/>
    <n v="150.44444440000001"/>
    <n v="0"/>
    <n v="0"/>
    <n v="23"/>
    <n v="659.63611109999999"/>
    <x v="1743"/>
    <x v="4498"/>
    <x v="0"/>
    <s v="Nov"/>
    <x v="1"/>
    <b v="0"/>
    <x v="1"/>
  </r>
  <r>
    <n v="0"/>
    <n v="0"/>
    <n v="0"/>
    <n v="0"/>
    <n v="9"/>
    <n v="651"/>
    <x v="0"/>
    <x v="47"/>
    <x v="2383"/>
    <s v="Nov"/>
    <x v="1"/>
    <b v="0"/>
    <x v="1"/>
  </r>
  <r>
    <n v="7"/>
    <n v="201.5625"/>
    <n v="1"/>
    <n v="2"/>
    <n v="95"/>
    <n v="5696.1659630000004"/>
    <x v="131"/>
    <x v="4499"/>
    <x v="2384"/>
    <s v="Nov"/>
    <x v="1"/>
    <b v="0"/>
    <x v="1"/>
  </r>
  <r>
    <n v="8"/>
    <n v="636"/>
    <n v="0"/>
    <n v="0"/>
    <n v="52"/>
    <n v="3374.0166669999999"/>
    <x v="0"/>
    <x v="28"/>
    <x v="2385"/>
    <s v="Nov"/>
    <x v="1"/>
    <b v="0"/>
    <x v="1"/>
  </r>
  <r>
    <n v="5"/>
    <n v="158.5"/>
    <n v="2"/>
    <n v="15"/>
    <n v="34"/>
    <n v="2193.3833330000002"/>
    <x v="0"/>
    <x v="3525"/>
    <x v="0"/>
    <s v="Nov"/>
    <x v="1"/>
    <b v="1"/>
    <x v="1"/>
  </r>
  <r>
    <n v="0"/>
    <n v="0"/>
    <n v="0"/>
    <n v="0"/>
    <n v="17"/>
    <n v="315.08333329999999"/>
    <x v="0"/>
    <x v="206"/>
    <x v="0"/>
    <s v="Dec"/>
    <x v="1"/>
    <b v="0"/>
    <x v="1"/>
  </r>
  <r>
    <n v="0"/>
    <n v="0"/>
    <n v="0"/>
    <n v="0"/>
    <n v="65"/>
    <n v="3873.0219699999998"/>
    <x v="1744"/>
    <x v="4500"/>
    <x v="0"/>
    <s v="Nov"/>
    <x v="1"/>
    <b v="1"/>
    <x v="1"/>
  </r>
  <r>
    <n v="12"/>
    <n v="225.25"/>
    <n v="1"/>
    <n v="0"/>
    <n v="129"/>
    <n v="3367.0412809999998"/>
    <x v="1171"/>
    <x v="4501"/>
    <x v="2386"/>
    <s v="Nov"/>
    <x v="1"/>
    <b v="0"/>
    <x v="1"/>
  </r>
  <r>
    <n v="0"/>
    <n v="0"/>
    <n v="0"/>
    <n v="0"/>
    <n v="7"/>
    <n v="2478"/>
    <x v="18"/>
    <x v="65"/>
    <x v="0"/>
    <s v="Nov"/>
    <x v="1"/>
    <b v="1"/>
    <x v="1"/>
  </r>
  <r>
    <n v="0"/>
    <n v="0"/>
    <n v="0"/>
    <n v="0"/>
    <n v="63"/>
    <n v="1401.50873"/>
    <x v="0"/>
    <x v="178"/>
    <x v="2387"/>
    <s v="Nov"/>
    <x v="1"/>
    <b v="0"/>
    <x v="1"/>
  </r>
  <r>
    <n v="0"/>
    <n v="0"/>
    <n v="0"/>
    <n v="0"/>
    <n v="34"/>
    <n v="1491.7750000000001"/>
    <x v="1305"/>
    <x v="4502"/>
    <x v="0"/>
    <s v="Nov"/>
    <x v="1"/>
    <b v="1"/>
    <x v="1"/>
  </r>
  <r>
    <n v="4"/>
    <n v="37.25"/>
    <n v="1"/>
    <n v="5"/>
    <n v="50"/>
    <n v="1295.008333"/>
    <x v="188"/>
    <x v="4503"/>
    <x v="0"/>
    <s v="Nov"/>
    <x v="1"/>
    <b v="1"/>
    <x v="1"/>
  </r>
  <r>
    <n v="0"/>
    <n v="0"/>
    <n v="0"/>
    <n v="0"/>
    <n v="69"/>
    <n v="2243.6765869999999"/>
    <x v="0"/>
    <x v="335"/>
    <x v="2388"/>
    <s v="Nov"/>
    <x v="1"/>
    <b v="0"/>
    <x v="1"/>
  </r>
  <r>
    <n v="3"/>
    <n v="48"/>
    <n v="1"/>
    <n v="58.5"/>
    <n v="35"/>
    <n v="1698"/>
    <x v="17"/>
    <x v="116"/>
    <x v="2389"/>
    <s v="Nov"/>
    <x v="1"/>
    <b v="1"/>
    <x v="1"/>
  </r>
  <r>
    <n v="1"/>
    <n v="7"/>
    <n v="4"/>
    <n v="103.75"/>
    <n v="99"/>
    <n v="3517.039683"/>
    <x v="743"/>
    <x v="4504"/>
    <x v="0"/>
    <s v="Nov"/>
    <x v="1"/>
    <b v="0"/>
    <x v="1"/>
  </r>
  <r>
    <n v="1"/>
    <n v="24.916666670000001"/>
    <n v="1"/>
    <n v="7.6666666670000003"/>
    <n v="98"/>
    <n v="3561.1392860000001"/>
    <x v="551"/>
    <x v="4505"/>
    <x v="2390"/>
    <s v="Nov"/>
    <x v="1"/>
    <b v="1"/>
    <x v="1"/>
  </r>
  <r>
    <n v="0"/>
    <n v="0"/>
    <n v="0"/>
    <n v="0"/>
    <n v="4"/>
    <n v="46.25"/>
    <x v="0"/>
    <x v="100"/>
    <x v="0"/>
    <s v="Nov"/>
    <x v="1"/>
    <b v="0"/>
    <x v="1"/>
  </r>
  <r>
    <n v="3"/>
    <n v="224"/>
    <n v="2"/>
    <n v="42"/>
    <n v="132"/>
    <n v="5098.7549799999997"/>
    <x v="1745"/>
    <x v="4506"/>
    <x v="2391"/>
    <s v="Nov"/>
    <x v="1"/>
    <b v="0"/>
    <x v="1"/>
  </r>
  <r>
    <n v="5"/>
    <n v="132"/>
    <n v="1"/>
    <n v="8.5"/>
    <n v="167"/>
    <n v="5080.2336310000001"/>
    <x v="1746"/>
    <x v="4507"/>
    <x v="2392"/>
    <s v="Nov"/>
    <x v="1"/>
    <b v="1"/>
    <x v="1"/>
  </r>
  <r>
    <n v="13"/>
    <n v="293.57857139999999"/>
    <n v="3"/>
    <n v="26"/>
    <n v="161"/>
    <n v="3457.6288119999999"/>
    <x v="878"/>
    <x v="4508"/>
    <x v="2393"/>
    <s v="Nov"/>
    <x v="1"/>
    <b v="1"/>
    <x v="1"/>
  </r>
  <r>
    <n v="9"/>
    <n v="88.604166669999998"/>
    <n v="0"/>
    <n v="0"/>
    <n v="114"/>
    <n v="2997.0020300000001"/>
    <x v="0"/>
    <x v="4509"/>
    <x v="2394"/>
    <s v="Nov"/>
    <x v="1"/>
    <b v="0"/>
    <x v="1"/>
  </r>
  <r>
    <n v="3"/>
    <n v="283.375"/>
    <n v="4"/>
    <n v="590"/>
    <n v="110"/>
    <n v="5442.0854170000002"/>
    <x v="1747"/>
    <x v="4510"/>
    <x v="2395"/>
    <s v="Nov"/>
    <x v="1"/>
    <b v="1"/>
    <x v="1"/>
  </r>
  <r>
    <n v="0"/>
    <n v="0"/>
    <n v="0"/>
    <n v="0"/>
    <n v="62"/>
    <n v="3299.5250000000001"/>
    <x v="0"/>
    <x v="4511"/>
    <x v="2396"/>
    <s v="Nov"/>
    <x v="1"/>
    <b v="0"/>
    <x v="1"/>
  </r>
  <r>
    <n v="9"/>
    <n v="151.56666670000001"/>
    <n v="0"/>
    <n v="0"/>
    <n v="54"/>
    <n v="2446.1445709999998"/>
    <x v="1748"/>
    <x v="4512"/>
    <x v="2397"/>
    <s v="Nov"/>
    <x v="1"/>
    <b v="1"/>
    <x v="1"/>
  </r>
  <r>
    <n v="0"/>
    <n v="0"/>
    <n v="0"/>
    <n v="0"/>
    <n v="81"/>
    <n v="1950.8408730000001"/>
    <x v="478"/>
    <x v="4513"/>
    <x v="0"/>
    <s v="Nov"/>
    <x v="1"/>
    <b v="0"/>
    <x v="1"/>
  </r>
  <r>
    <n v="8"/>
    <n v="463.75"/>
    <n v="4"/>
    <n v="337.5"/>
    <n v="157"/>
    <n v="6123.7414939999999"/>
    <x v="1749"/>
    <x v="4514"/>
    <x v="0"/>
    <s v="Nov"/>
    <x v="1"/>
    <b v="1"/>
    <x v="1"/>
  </r>
  <r>
    <n v="6"/>
    <n v="171.5"/>
    <n v="3"/>
    <n v="178.5"/>
    <n v="26"/>
    <n v="1565.958333"/>
    <x v="144"/>
    <x v="420"/>
    <x v="2398"/>
    <s v="Nov"/>
    <x v="1"/>
    <b v="0"/>
    <x v="1"/>
  </r>
  <r>
    <n v="5"/>
    <n v="82"/>
    <n v="1"/>
    <n v="137.5"/>
    <n v="118"/>
    <n v="2595.0958329999999"/>
    <x v="1750"/>
    <x v="4515"/>
    <x v="2399"/>
    <s v="Nov"/>
    <x v="1"/>
    <b v="0"/>
    <x v="1"/>
  </r>
  <r>
    <n v="0"/>
    <n v="0"/>
    <n v="2"/>
    <n v="485.83333329999999"/>
    <n v="89"/>
    <n v="3747.8142859999998"/>
    <x v="139"/>
    <x v="4516"/>
    <x v="0"/>
    <s v="Nov"/>
    <x v="1"/>
    <b v="1"/>
    <x v="1"/>
  </r>
  <r>
    <n v="2"/>
    <n v="22.9"/>
    <n v="0"/>
    <n v="0"/>
    <n v="145"/>
    <n v="5962.732411"/>
    <x v="80"/>
    <x v="4517"/>
    <x v="2400"/>
    <s v="Nov"/>
    <x v="1"/>
    <b v="1"/>
    <x v="1"/>
  </r>
  <r>
    <n v="2"/>
    <n v="65.5"/>
    <n v="0"/>
    <n v="0"/>
    <n v="11"/>
    <n v="263"/>
    <x v="0"/>
    <x v="4"/>
    <x v="2401"/>
    <s v="Nov"/>
    <x v="1"/>
    <b v="0"/>
    <x v="1"/>
  </r>
  <r>
    <n v="2"/>
    <n v="78"/>
    <n v="0"/>
    <n v="0"/>
    <n v="22"/>
    <n v="325"/>
    <x v="0"/>
    <x v="4518"/>
    <x v="2402"/>
    <s v="Dec"/>
    <x v="1"/>
    <b v="1"/>
    <x v="1"/>
  </r>
  <r>
    <n v="5"/>
    <n v="408.40833329999998"/>
    <n v="2"/>
    <n v="47.5"/>
    <n v="54"/>
    <n v="1547.477273"/>
    <x v="0"/>
    <x v="4519"/>
    <x v="0"/>
    <s v="Nov"/>
    <x v="1"/>
    <b v="1"/>
    <x v="1"/>
  </r>
  <r>
    <n v="1"/>
    <n v="17"/>
    <n v="0"/>
    <n v="0"/>
    <n v="17"/>
    <n v="1340.583333"/>
    <x v="262"/>
    <x v="3828"/>
    <x v="0"/>
    <s v="Nov"/>
    <x v="1"/>
    <b v="0"/>
    <x v="1"/>
  </r>
  <r>
    <n v="0"/>
    <n v="0"/>
    <n v="0"/>
    <n v="0"/>
    <n v="64"/>
    <n v="4492.311111"/>
    <x v="71"/>
    <x v="4520"/>
    <x v="0"/>
    <s v="Nov"/>
    <x v="1"/>
    <b v="0"/>
    <x v="1"/>
  </r>
  <r>
    <n v="1"/>
    <n v="75"/>
    <n v="0"/>
    <n v="0"/>
    <n v="19"/>
    <n v="1773.375"/>
    <x v="84"/>
    <x v="1416"/>
    <x v="2403"/>
    <s v="Nov"/>
    <x v="1"/>
    <b v="0"/>
    <x v="1"/>
  </r>
  <r>
    <n v="2"/>
    <n v="1668.5"/>
    <n v="4"/>
    <n v="35"/>
    <n v="18"/>
    <n v="1372.9749999999999"/>
    <x v="0"/>
    <x v="122"/>
    <x v="2404"/>
    <s v="Dec"/>
    <x v="1"/>
    <b v="0"/>
    <x v="1"/>
  </r>
  <r>
    <n v="10"/>
    <n v="175.46666669999999"/>
    <n v="1"/>
    <n v="7"/>
    <n v="82"/>
    <n v="2378.3773809999998"/>
    <x v="1751"/>
    <x v="4521"/>
    <x v="2405"/>
    <s v="Nov"/>
    <x v="1"/>
    <b v="0"/>
    <x v="1"/>
  </r>
  <r>
    <n v="1"/>
    <n v="75"/>
    <n v="2"/>
    <n v="34.5"/>
    <n v="100"/>
    <n v="4436.3762989999996"/>
    <x v="0"/>
    <x v="4522"/>
    <x v="0"/>
    <s v="Nov"/>
    <x v="1"/>
    <b v="0"/>
    <x v="1"/>
  </r>
  <r>
    <n v="3"/>
    <n v="40.5"/>
    <n v="0"/>
    <n v="0"/>
    <n v="20"/>
    <n v="758.75"/>
    <x v="0"/>
    <x v="5"/>
    <x v="2406"/>
    <s v="Nov"/>
    <x v="1"/>
    <b v="0"/>
    <x v="1"/>
  </r>
  <r>
    <n v="6"/>
    <n v="152"/>
    <n v="0"/>
    <n v="0"/>
    <n v="17"/>
    <n v="450.75"/>
    <x v="18"/>
    <x v="1878"/>
    <x v="2407"/>
    <s v="Nov"/>
    <x v="1"/>
    <b v="0"/>
    <x v="1"/>
  </r>
  <r>
    <n v="6"/>
    <n v="167"/>
    <n v="0"/>
    <n v="0"/>
    <n v="71"/>
    <n v="1445.458333"/>
    <x v="1752"/>
    <x v="4523"/>
    <x v="2408"/>
    <s v="Nov"/>
    <x v="1"/>
    <b v="0"/>
    <x v="1"/>
  </r>
  <r>
    <n v="6"/>
    <n v="114.2591575"/>
    <n v="9"/>
    <n v="352.08333329999999"/>
    <n v="119"/>
    <n v="6245.7041520000002"/>
    <x v="196"/>
    <x v="4524"/>
    <x v="2409"/>
    <s v="Dec"/>
    <x v="1"/>
    <b v="1"/>
    <x v="1"/>
  </r>
  <r>
    <n v="1"/>
    <n v="113.75"/>
    <n v="0"/>
    <n v="0"/>
    <n v="26"/>
    <n v="1905.078571"/>
    <x v="838"/>
    <x v="4525"/>
    <x v="2410"/>
    <s v="Nov"/>
    <x v="1"/>
    <b v="0"/>
    <x v="1"/>
  </r>
  <r>
    <n v="5"/>
    <n v="943"/>
    <n v="2"/>
    <n v="16"/>
    <n v="7"/>
    <n v="935.66666669999995"/>
    <x v="0"/>
    <x v="128"/>
    <x v="0"/>
    <s v="Nov"/>
    <x v="1"/>
    <b v="1"/>
    <x v="1"/>
  </r>
  <r>
    <n v="7"/>
    <n v="253.1"/>
    <n v="0"/>
    <n v="0"/>
    <n v="40"/>
    <n v="1591.888095"/>
    <x v="0"/>
    <x v="4526"/>
    <x v="2411"/>
    <s v="Dec"/>
    <x v="1"/>
    <b v="1"/>
    <x v="1"/>
  </r>
  <r>
    <n v="17"/>
    <n v="323.36363640000002"/>
    <n v="0"/>
    <n v="0"/>
    <n v="45"/>
    <n v="1534.825143"/>
    <x v="1303"/>
    <x v="4527"/>
    <x v="2412"/>
    <s v="Nov"/>
    <x v="1"/>
    <b v="0"/>
    <x v="1"/>
  </r>
  <r>
    <n v="13"/>
    <n v="216.33333329999999"/>
    <n v="1"/>
    <n v="9"/>
    <n v="59"/>
    <n v="985.31515149999996"/>
    <x v="0"/>
    <x v="64"/>
    <x v="2413"/>
    <s v="Nov"/>
    <x v="1"/>
    <b v="1"/>
    <x v="1"/>
  </r>
  <r>
    <n v="13"/>
    <n v="493.75"/>
    <n v="0"/>
    <n v="0"/>
    <n v="22"/>
    <n v="1525"/>
    <x v="92"/>
    <x v="85"/>
    <x v="2414"/>
    <s v="Dec"/>
    <x v="1"/>
    <b v="1"/>
    <x v="1"/>
  </r>
  <r>
    <n v="8"/>
    <n v="2086.75"/>
    <n v="1"/>
    <n v="46.5"/>
    <n v="81"/>
    <n v="5546"/>
    <x v="647"/>
    <x v="4528"/>
    <x v="2415"/>
    <s v="Nov"/>
    <x v="1"/>
    <b v="0"/>
    <x v="1"/>
  </r>
  <r>
    <n v="0"/>
    <n v="0"/>
    <n v="0"/>
    <n v="0"/>
    <n v="41"/>
    <n v="898.15"/>
    <x v="0"/>
    <x v="4529"/>
    <x v="2416"/>
    <s v="Dec"/>
    <x v="1"/>
    <b v="0"/>
    <x v="1"/>
  </r>
  <r>
    <n v="4"/>
    <n v="24.5"/>
    <n v="0"/>
    <n v="0"/>
    <n v="29"/>
    <n v="749.125"/>
    <x v="144"/>
    <x v="1009"/>
    <x v="0"/>
    <s v="Nov"/>
    <x v="1"/>
    <b v="0"/>
    <x v="1"/>
  </r>
  <r>
    <n v="3"/>
    <n v="16"/>
    <n v="6"/>
    <n v="137.83333329999999"/>
    <n v="15"/>
    <n v="1605.583333"/>
    <x v="1494"/>
    <x v="4530"/>
    <x v="0"/>
    <s v="Nov"/>
    <x v="1"/>
    <b v="0"/>
    <x v="1"/>
  </r>
  <r>
    <n v="5"/>
    <n v="45"/>
    <n v="0"/>
    <n v="0"/>
    <n v="59"/>
    <n v="1100.4749999999999"/>
    <x v="0"/>
    <x v="4531"/>
    <x v="2417"/>
    <s v="Nov"/>
    <x v="1"/>
    <b v="1"/>
    <x v="1"/>
  </r>
  <r>
    <n v="0"/>
    <n v="0"/>
    <n v="0"/>
    <n v="0"/>
    <n v="40"/>
    <n v="2046.832418"/>
    <x v="6"/>
    <x v="4532"/>
    <x v="0"/>
    <s v="Nov"/>
    <x v="1"/>
    <b v="0"/>
    <x v="1"/>
  </r>
  <r>
    <n v="3"/>
    <n v="83"/>
    <n v="4"/>
    <n v="220.25"/>
    <n v="106"/>
    <n v="2974.7347989999998"/>
    <x v="1753"/>
    <x v="4533"/>
    <x v="2418"/>
    <s v="Nov"/>
    <x v="1"/>
    <b v="0"/>
    <x v="1"/>
  </r>
  <r>
    <n v="2"/>
    <n v="64.5"/>
    <n v="0"/>
    <n v="0"/>
    <n v="24"/>
    <n v="1151.1369050000001"/>
    <x v="0"/>
    <x v="4534"/>
    <x v="2419"/>
    <s v="Dec"/>
    <x v="1"/>
    <b v="0"/>
    <x v="1"/>
  </r>
  <r>
    <n v="9"/>
    <n v="201.3666667"/>
    <n v="1"/>
    <n v="204"/>
    <n v="116"/>
    <n v="2764.2902779999999"/>
    <x v="1754"/>
    <x v="4535"/>
    <x v="2420"/>
    <s v="Nov"/>
    <x v="1"/>
    <b v="0"/>
    <x v="1"/>
  </r>
  <r>
    <n v="4"/>
    <n v="157"/>
    <n v="0"/>
    <n v="0"/>
    <n v="20"/>
    <n v="834.07500000000005"/>
    <x v="0"/>
    <x v="30"/>
    <x v="2421"/>
    <s v="Dec"/>
    <x v="1"/>
    <b v="0"/>
    <x v="1"/>
  </r>
  <r>
    <n v="0"/>
    <n v="0"/>
    <n v="0"/>
    <n v="0"/>
    <n v="49"/>
    <n v="2110.1246030000002"/>
    <x v="0"/>
    <x v="357"/>
    <x v="2422"/>
    <s v="Nov"/>
    <x v="1"/>
    <b v="0"/>
    <x v="1"/>
  </r>
  <r>
    <n v="1"/>
    <n v="65.5"/>
    <n v="1"/>
    <n v="0"/>
    <n v="82"/>
    <n v="5316.4595239999999"/>
    <x v="58"/>
    <x v="4536"/>
    <x v="2423"/>
    <s v="Nov"/>
    <x v="1"/>
    <b v="1"/>
    <x v="1"/>
  </r>
  <r>
    <n v="2"/>
    <n v="44.5"/>
    <n v="0"/>
    <n v="0"/>
    <n v="137"/>
    <n v="7012.2667959999999"/>
    <x v="1755"/>
    <x v="4537"/>
    <x v="0"/>
    <s v="Nov"/>
    <x v="1"/>
    <b v="1"/>
    <x v="1"/>
  </r>
  <r>
    <n v="0"/>
    <n v="0"/>
    <n v="1"/>
    <n v="77"/>
    <n v="58"/>
    <n v="3757.75"/>
    <x v="1756"/>
    <x v="4538"/>
    <x v="0"/>
    <s v="Nov"/>
    <x v="1"/>
    <b v="0"/>
    <x v="1"/>
  </r>
  <r>
    <n v="0"/>
    <n v="0"/>
    <n v="0"/>
    <n v="0"/>
    <n v="22"/>
    <n v="1664"/>
    <x v="96"/>
    <x v="2235"/>
    <x v="0"/>
    <s v="Nov"/>
    <x v="1"/>
    <b v="0"/>
    <x v="1"/>
  </r>
  <r>
    <n v="2"/>
    <n v="64.5"/>
    <n v="1"/>
    <n v="0"/>
    <n v="97"/>
    <n v="2696.1087299999999"/>
    <x v="1757"/>
    <x v="4539"/>
    <x v="2424"/>
    <s v="Nov"/>
    <x v="1"/>
    <b v="0"/>
    <x v="1"/>
  </r>
  <r>
    <n v="4"/>
    <n v="43.928571429999998"/>
    <n v="0"/>
    <n v="0"/>
    <n v="182"/>
    <n v="9951.3596440000001"/>
    <x v="1758"/>
    <x v="4540"/>
    <x v="2425"/>
    <s v="Nov"/>
    <x v="1"/>
    <b v="0"/>
    <x v="1"/>
  </r>
  <r>
    <n v="1"/>
    <n v="2"/>
    <n v="0"/>
    <n v="0"/>
    <n v="61"/>
    <n v="1335.737854"/>
    <x v="0"/>
    <x v="188"/>
    <x v="2426"/>
    <s v="Nov"/>
    <x v="1"/>
    <b v="1"/>
    <x v="1"/>
  </r>
  <r>
    <n v="13"/>
    <n v="331.98333330000003"/>
    <n v="5"/>
    <n v="128"/>
    <n v="202"/>
    <n v="8217.6787530000001"/>
    <x v="388"/>
    <x v="4541"/>
    <x v="2427"/>
    <s v="Nov"/>
    <x v="1"/>
    <b v="1"/>
    <x v="1"/>
  </r>
  <r>
    <n v="6"/>
    <n v="279"/>
    <n v="2"/>
    <n v="69.5"/>
    <n v="41"/>
    <n v="1430.25"/>
    <x v="0"/>
    <x v="4158"/>
    <x v="2428"/>
    <s v="Dec"/>
    <x v="1"/>
    <b v="0"/>
    <x v="1"/>
  </r>
  <r>
    <n v="0"/>
    <n v="0"/>
    <n v="0"/>
    <n v="0"/>
    <n v="38"/>
    <n v="907.94325400000002"/>
    <x v="0"/>
    <x v="58"/>
    <x v="2429"/>
    <s v="Dec"/>
    <x v="1"/>
    <b v="0"/>
    <x v="1"/>
  </r>
  <r>
    <n v="9"/>
    <n v="904.58333330000005"/>
    <n v="4"/>
    <n v="83.5"/>
    <n v="132"/>
    <n v="4096.15859"/>
    <x v="1759"/>
    <x v="4542"/>
    <x v="2430"/>
    <s v="Nov"/>
    <x v="1"/>
    <b v="1"/>
    <x v="1"/>
  </r>
  <r>
    <n v="0"/>
    <n v="0"/>
    <n v="0"/>
    <n v="0"/>
    <n v="7"/>
    <n v="723"/>
    <x v="0"/>
    <x v="3"/>
    <x v="2431"/>
    <s v="Dec"/>
    <x v="1"/>
    <b v="1"/>
    <x v="1"/>
  </r>
  <r>
    <n v="0"/>
    <n v="0"/>
    <n v="0"/>
    <n v="0"/>
    <n v="53"/>
    <n v="5504.6952380000002"/>
    <x v="706"/>
    <x v="4543"/>
    <x v="2432"/>
    <s v="Nov"/>
    <x v="1"/>
    <b v="0"/>
    <x v="1"/>
  </r>
  <r>
    <n v="1"/>
    <n v="16"/>
    <n v="0"/>
    <n v="0"/>
    <n v="44"/>
    <n v="2939.625"/>
    <x v="0"/>
    <x v="11"/>
    <x v="2433"/>
    <s v="Nov"/>
    <x v="1"/>
    <b v="0"/>
    <x v="1"/>
  </r>
  <r>
    <n v="5"/>
    <n v="66.400000000000006"/>
    <n v="0"/>
    <n v="0"/>
    <n v="39"/>
    <n v="742.6875"/>
    <x v="0"/>
    <x v="3722"/>
    <x v="2434"/>
    <s v="Dec"/>
    <x v="1"/>
    <b v="0"/>
    <x v="1"/>
  </r>
  <r>
    <n v="7"/>
    <n v="237.5"/>
    <n v="1"/>
    <n v="0"/>
    <n v="37"/>
    <n v="1302.5180559999999"/>
    <x v="172"/>
    <x v="4544"/>
    <x v="0"/>
    <s v="Dec"/>
    <x v="1"/>
    <b v="0"/>
    <x v="1"/>
  </r>
  <r>
    <n v="0"/>
    <n v="0"/>
    <n v="0"/>
    <n v="0"/>
    <n v="7"/>
    <n v="295"/>
    <x v="18"/>
    <x v="65"/>
    <x v="0"/>
    <s v="Nov"/>
    <x v="1"/>
    <b v="0"/>
    <x v="1"/>
  </r>
  <r>
    <n v="4"/>
    <n v="58"/>
    <n v="2"/>
    <n v="28.5"/>
    <n v="82"/>
    <n v="4729.0659089999999"/>
    <x v="0"/>
    <x v="4545"/>
    <x v="2435"/>
    <s v="Nov"/>
    <x v="1"/>
    <b v="0"/>
    <x v="1"/>
  </r>
  <r>
    <n v="6"/>
    <n v="198.66666670000001"/>
    <n v="2"/>
    <n v="89"/>
    <n v="148"/>
    <n v="8178.2269230000002"/>
    <x v="1760"/>
    <x v="4546"/>
    <x v="2436"/>
    <s v="Nov"/>
    <x v="1"/>
    <b v="0"/>
    <x v="1"/>
  </r>
  <r>
    <n v="8"/>
    <n v="395.70833329999999"/>
    <n v="4"/>
    <n v="182.8"/>
    <n v="46"/>
    <n v="1461.7249999999999"/>
    <x v="456"/>
    <x v="4547"/>
    <x v="2437"/>
    <s v="Nov"/>
    <x v="1"/>
    <b v="1"/>
    <x v="1"/>
  </r>
  <r>
    <n v="11"/>
    <n v="494.53333329999998"/>
    <n v="0"/>
    <n v="0"/>
    <n v="33"/>
    <n v="2070.6166669999998"/>
    <x v="0"/>
    <x v="3869"/>
    <x v="2438"/>
    <s v="Nov"/>
    <x v="1"/>
    <b v="0"/>
    <x v="1"/>
  </r>
  <r>
    <n v="0"/>
    <n v="0"/>
    <n v="0"/>
    <n v="0"/>
    <n v="21"/>
    <n v="1088.866667"/>
    <x v="0"/>
    <x v="50"/>
    <x v="2439"/>
    <s v="Nov"/>
    <x v="1"/>
    <b v="1"/>
    <x v="1"/>
  </r>
  <r>
    <n v="14"/>
    <n v="352.10714289999999"/>
    <n v="2"/>
    <n v="759"/>
    <n v="64"/>
    <n v="3660.3428749999998"/>
    <x v="1761"/>
    <x v="4548"/>
    <x v="2440"/>
    <s v="Nov"/>
    <x v="1"/>
    <b v="1"/>
    <x v="1"/>
  </r>
  <r>
    <n v="1"/>
    <n v="64.5"/>
    <n v="0"/>
    <n v="0"/>
    <n v="32"/>
    <n v="1443.6416670000001"/>
    <x v="0"/>
    <x v="68"/>
    <x v="2441"/>
    <s v="Nov"/>
    <x v="1"/>
    <b v="1"/>
    <x v="1"/>
  </r>
  <r>
    <n v="16"/>
    <n v="301.13690480000002"/>
    <n v="4"/>
    <n v="886.5"/>
    <n v="78"/>
    <n v="5097.4183300000004"/>
    <x v="1762"/>
    <x v="4549"/>
    <x v="2442"/>
    <s v="Nov"/>
    <x v="1"/>
    <b v="1"/>
    <x v="1"/>
  </r>
  <r>
    <n v="18"/>
    <n v="1103.330357"/>
    <n v="8"/>
    <n v="696.83333330000005"/>
    <n v="359"/>
    <n v="12959.915150000001"/>
    <x v="1763"/>
    <x v="4550"/>
    <x v="2443"/>
    <s v="Nov"/>
    <x v="1"/>
    <b v="0"/>
    <x v="1"/>
  </r>
  <r>
    <n v="1"/>
    <n v="11.83333333"/>
    <n v="2"/>
    <n v="27"/>
    <n v="31"/>
    <n v="424.75"/>
    <x v="129"/>
    <x v="4551"/>
    <x v="2444"/>
    <s v="Nov"/>
    <x v="1"/>
    <b v="0"/>
    <x v="1"/>
  </r>
  <r>
    <n v="1"/>
    <n v="8"/>
    <n v="2"/>
    <n v="134.5"/>
    <n v="21"/>
    <n v="507.29166670000001"/>
    <x v="34"/>
    <x v="709"/>
    <x v="0"/>
    <s v="Nov"/>
    <x v="1"/>
    <b v="0"/>
    <x v="1"/>
  </r>
  <r>
    <n v="12"/>
    <n v="252.8125"/>
    <n v="4"/>
    <n v="78.5"/>
    <n v="100"/>
    <n v="4597.1242419999999"/>
    <x v="1764"/>
    <x v="4552"/>
    <x v="2445"/>
    <s v="Nov"/>
    <x v="1"/>
    <b v="1"/>
    <x v="1"/>
  </r>
  <r>
    <n v="4"/>
    <n v="142.5"/>
    <n v="0"/>
    <n v="0"/>
    <n v="56"/>
    <n v="1885.33744"/>
    <x v="470"/>
    <x v="4553"/>
    <x v="2446"/>
    <s v="Nov"/>
    <x v="1"/>
    <b v="0"/>
    <x v="1"/>
  </r>
  <r>
    <n v="6"/>
    <n v="115.58333330000001"/>
    <n v="0"/>
    <n v="0"/>
    <n v="30"/>
    <n v="1076.958333"/>
    <x v="0"/>
    <x v="1056"/>
    <x v="2447"/>
    <s v="Nov"/>
    <x v="1"/>
    <b v="1"/>
    <x v="1"/>
  </r>
  <r>
    <n v="0"/>
    <n v="0"/>
    <n v="0"/>
    <n v="0"/>
    <n v="12"/>
    <n v="337"/>
    <x v="0"/>
    <x v="33"/>
    <x v="2448"/>
    <s v="Dec"/>
    <x v="1"/>
    <b v="1"/>
    <x v="1"/>
  </r>
  <r>
    <n v="0"/>
    <n v="0"/>
    <n v="0"/>
    <n v="0"/>
    <n v="37"/>
    <n v="638.25"/>
    <x v="2"/>
    <x v="4"/>
    <x v="0"/>
    <s v="Nov"/>
    <x v="1"/>
    <b v="0"/>
    <x v="1"/>
  </r>
  <r>
    <n v="8"/>
    <n v="247.08333329999999"/>
    <n v="0"/>
    <n v="0"/>
    <n v="163"/>
    <n v="4600.5408729999999"/>
    <x v="1765"/>
    <x v="4554"/>
    <x v="2449"/>
    <s v="Nov"/>
    <x v="1"/>
    <b v="0"/>
    <x v="1"/>
  </r>
  <r>
    <n v="9"/>
    <n v="230.66666670000001"/>
    <n v="0"/>
    <n v="0"/>
    <n v="66"/>
    <n v="2178.85"/>
    <x v="1766"/>
    <x v="4555"/>
    <x v="2450"/>
    <s v="Nov"/>
    <x v="1"/>
    <b v="1"/>
    <x v="1"/>
  </r>
  <r>
    <n v="2"/>
    <n v="94"/>
    <n v="1"/>
    <n v="4"/>
    <n v="264"/>
    <n v="8584.0250489999999"/>
    <x v="1344"/>
    <x v="4556"/>
    <x v="0"/>
    <s v="Nov"/>
    <x v="1"/>
    <b v="0"/>
    <x v="1"/>
  </r>
  <r>
    <n v="0"/>
    <n v="0"/>
    <n v="0"/>
    <n v="0"/>
    <n v="8"/>
    <n v="1004.5"/>
    <x v="0"/>
    <x v="9"/>
    <x v="2451"/>
    <s v="Dec"/>
    <x v="1"/>
    <b v="0"/>
    <x v="1"/>
  </r>
  <r>
    <n v="0"/>
    <n v="0"/>
    <n v="0"/>
    <n v="0"/>
    <n v="53"/>
    <n v="2051.4666670000001"/>
    <x v="1767"/>
    <x v="4557"/>
    <x v="0"/>
    <s v="Nov"/>
    <x v="1"/>
    <b v="0"/>
    <x v="1"/>
  </r>
  <r>
    <n v="3"/>
    <n v="22"/>
    <n v="0"/>
    <n v="0"/>
    <n v="15"/>
    <n v="259.75"/>
    <x v="0"/>
    <x v="698"/>
    <x v="2452"/>
    <s v="Dec"/>
    <x v="1"/>
    <b v="1"/>
    <x v="1"/>
  </r>
  <r>
    <n v="7"/>
    <n v="164.58333329999999"/>
    <n v="1"/>
    <n v="28.5"/>
    <n v="115"/>
    <n v="3427.6654760000001"/>
    <x v="0"/>
    <x v="4558"/>
    <x v="2453"/>
    <s v="Nov"/>
    <x v="1"/>
    <b v="0"/>
    <x v="1"/>
  </r>
  <r>
    <n v="0"/>
    <n v="0"/>
    <n v="2"/>
    <n v="82"/>
    <n v="134"/>
    <n v="4772.9195739999996"/>
    <x v="1768"/>
    <x v="4559"/>
    <x v="2454"/>
    <s v="Nov"/>
    <x v="1"/>
    <b v="0"/>
    <x v="1"/>
  </r>
  <r>
    <n v="4"/>
    <n v="63.75"/>
    <n v="0"/>
    <n v="0"/>
    <n v="13"/>
    <n v="774.72881359999997"/>
    <x v="0"/>
    <x v="4560"/>
    <x v="0"/>
    <s v="Nov"/>
    <x v="1"/>
    <b v="0"/>
    <x v="1"/>
  </r>
  <r>
    <n v="2"/>
    <n v="9"/>
    <n v="1"/>
    <n v="0"/>
    <n v="106"/>
    <n v="6617.791228"/>
    <x v="1769"/>
    <x v="4561"/>
    <x v="2455"/>
    <s v="Nov"/>
    <x v="1"/>
    <b v="1"/>
    <x v="1"/>
  </r>
  <r>
    <n v="4"/>
    <n v="93.75"/>
    <n v="0"/>
    <n v="0"/>
    <n v="70"/>
    <n v="2161.3888889999998"/>
    <x v="1770"/>
    <x v="4562"/>
    <x v="0"/>
    <s v="Nov"/>
    <x v="1"/>
    <b v="0"/>
    <x v="1"/>
  </r>
  <r>
    <n v="3"/>
    <n v="68.285714290000001"/>
    <n v="0"/>
    <n v="0"/>
    <n v="26"/>
    <n v="741.05555560000005"/>
    <x v="19"/>
    <x v="4563"/>
    <x v="2456"/>
    <s v="Nov"/>
    <x v="1"/>
    <b v="0"/>
    <x v="1"/>
  </r>
  <r>
    <n v="7"/>
    <n v="109.04166669999999"/>
    <n v="0"/>
    <n v="0"/>
    <n v="35"/>
    <n v="1136.083333"/>
    <x v="0"/>
    <x v="108"/>
    <x v="2457"/>
    <s v="Nov"/>
    <x v="1"/>
    <b v="0"/>
    <x v="1"/>
  </r>
  <r>
    <n v="6"/>
    <n v="184.27272730000001"/>
    <n v="0"/>
    <n v="0"/>
    <n v="32"/>
    <n v="1427.689394"/>
    <x v="248"/>
    <x v="4564"/>
    <x v="2458"/>
    <s v="Nov"/>
    <x v="1"/>
    <b v="0"/>
    <x v="1"/>
  </r>
  <r>
    <n v="11"/>
    <n v="570.25"/>
    <n v="0"/>
    <n v="0"/>
    <n v="39"/>
    <n v="1728.25"/>
    <x v="43"/>
    <x v="4565"/>
    <x v="2459"/>
    <s v="Nov"/>
    <x v="1"/>
    <b v="0"/>
    <x v="1"/>
  </r>
  <r>
    <n v="9"/>
    <n v="116.54166669999999"/>
    <n v="4"/>
    <n v="208.66666670000001"/>
    <n v="57"/>
    <n v="1813.2503819999999"/>
    <x v="82"/>
    <x v="4566"/>
    <x v="2460"/>
    <s v="Nov"/>
    <x v="1"/>
    <b v="0"/>
    <x v="1"/>
  </r>
  <r>
    <n v="0"/>
    <n v="0"/>
    <n v="0"/>
    <n v="0"/>
    <n v="49"/>
    <n v="1768.980303"/>
    <x v="0"/>
    <x v="1"/>
    <x v="2308"/>
    <s v="Nov"/>
    <x v="1"/>
    <b v="1"/>
    <x v="1"/>
  </r>
  <r>
    <n v="1"/>
    <n v="13.83333333"/>
    <n v="1"/>
    <n v="0"/>
    <n v="200"/>
    <n v="8336.0395829999998"/>
    <x v="1771"/>
    <x v="4567"/>
    <x v="2461"/>
    <s v="Nov"/>
    <x v="1"/>
    <b v="0"/>
    <x v="1"/>
  </r>
  <r>
    <n v="1"/>
    <n v="0"/>
    <n v="0"/>
    <n v="0"/>
    <n v="56"/>
    <n v="2627.7564940000002"/>
    <x v="185"/>
    <x v="4568"/>
    <x v="0"/>
    <s v="Nov"/>
    <x v="1"/>
    <b v="1"/>
    <x v="1"/>
  </r>
  <r>
    <n v="10"/>
    <n v="790.9"/>
    <n v="0"/>
    <n v="0"/>
    <n v="54"/>
    <n v="2702.3903850000002"/>
    <x v="120"/>
    <x v="4569"/>
    <x v="0"/>
    <s v="Nov"/>
    <x v="1"/>
    <b v="0"/>
    <x v="1"/>
  </r>
  <r>
    <n v="3"/>
    <n v="52.75"/>
    <n v="0"/>
    <n v="0"/>
    <n v="31"/>
    <n v="3069.0777779999999"/>
    <x v="25"/>
    <x v="4570"/>
    <x v="2462"/>
    <s v="Nov"/>
    <x v="1"/>
    <b v="0"/>
    <x v="1"/>
  </r>
  <r>
    <n v="0"/>
    <n v="0"/>
    <n v="2"/>
    <n v="26.5"/>
    <n v="149"/>
    <n v="6001.1714750000001"/>
    <x v="106"/>
    <x v="4571"/>
    <x v="0"/>
    <s v="Nov"/>
    <x v="1"/>
    <b v="0"/>
    <x v="1"/>
  </r>
  <r>
    <n v="1"/>
    <n v="8"/>
    <n v="3"/>
    <n v="181.25"/>
    <n v="124"/>
    <n v="4722.5686509999996"/>
    <x v="1772"/>
    <x v="4572"/>
    <x v="2463"/>
    <s v="Nov"/>
    <x v="1"/>
    <b v="0"/>
    <x v="1"/>
  </r>
  <r>
    <n v="16"/>
    <n v="305"/>
    <n v="0"/>
    <n v="0"/>
    <n v="147"/>
    <n v="4123.956674"/>
    <x v="1773"/>
    <x v="4573"/>
    <x v="0"/>
    <s v="Nov"/>
    <x v="1"/>
    <b v="0"/>
    <x v="1"/>
  </r>
  <r>
    <n v="0"/>
    <n v="0"/>
    <n v="2"/>
    <n v="1368"/>
    <n v="26"/>
    <n v="650.80833329999996"/>
    <x v="0"/>
    <x v="7"/>
    <x v="0"/>
    <s v="Nov"/>
    <x v="1"/>
    <b v="1"/>
    <x v="1"/>
  </r>
  <r>
    <n v="12"/>
    <n v="152.75"/>
    <n v="1"/>
    <n v="0"/>
    <n v="219"/>
    <n v="7044.0645080000004"/>
    <x v="1774"/>
    <x v="4574"/>
    <x v="2464"/>
    <s v="Nov"/>
    <x v="1"/>
    <b v="0"/>
    <x v="1"/>
  </r>
  <r>
    <n v="10"/>
    <n v="770.73888890000001"/>
    <n v="2"/>
    <n v="138.66666670000001"/>
    <n v="35"/>
    <n v="726.03888889999996"/>
    <x v="0"/>
    <x v="4575"/>
    <x v="2465"/>
    <s v="Nov"/>
    <x v="1"/>
    <b v="0"/>
    <x v="1"/>
  </r>
  <r>
    <n v="7"/>
    <n v="172.375"/>
    <n v="2"/>
    <n v="52.5"/>
    <n v="226"/>
    <n v="12900.767599999999"/>
    <x v="1775"/>
    <x v="4576"/>
    <x v="2466"/>
    <s v="Nov"/>
    <x v="1"/>
    <b v="0"/>
    <x v="1"/>
  </r>
  <r>
    <n v="2"/>
    <n v="40.5"/>
    <n v="0"/>
    <n v="0"/>
    <n v="133"/>
    <n v="4815.7016059999996"/>
    <x v="1356"/>
    <x v="4577"/>
    <x v="2467"/>
    <s v="Nov"/>
    <x v="1"/>
    <b v="0"/>
    <x v="1"/>
  </r>
  <r>
    <n v="0"/>
    <n v="0"/>
    <n v="0"/>
    <n v="0"/>
    <n v="13"/>
    <n v="597.625"/>
    <x v="46"/>
    <x v="813"/>
    <x v="0"/>
    <s v="Nov"/>
    <x v="1"/>
    <b v="0"/>
    <x v="1"/>
  </r>
  <r>
    <n v="9"/>
    <n v="387.75"/>
    <n v="0"/>
    <n v="0"/>
    <n v="64"/>
    <n v="980.50219939999999"/>
    <x v="1776"/>
    <x v="4578"/>
    <x v="2468"/>
    <s v="Nov"/>
    <x v="1"/>
    <b v="0"/>
    <x v="1"/>
  </r>
  <r>
    <n v="1"/>
    <n v="30.5"/>
    <n v="0"/>
    <n v="0"/>
    <n v="324"/>
    <n v="14213.63652"/>
    <x v="1777"/>
    <x v="4579"/>
    <x v="2469"/>
    <s v="Nov"/>
    <x v="1"/>
    <b v="1"/>
    <x v="1"/>
  </r>
  <r>
    <n v="0"/>
    <n v="0"/>
    <n v="1"/>
    <n v="0"/>
    <n v="44"/>
    <n v="2807.1648359999999"/>
    <x v="28"/>
    <x v="4580"/>
    <x v="0"/>
    <s v="Nov"/>
    <x v="1"/>
    <b v="0"/>
    <x v="1"/>
  </r>
  <r>
    <n v="3"/>
    <n v="238.05"/>
    <n v="5"/>
    <n v="1488"/>
    <n v="104"/>
    <n v="3275.87381"/>
    <x v="82"/>
    <x v="4581"/>
    <x v="2470"/>
    <s v="Nov"/>
    <x v="1"/>
    <b v="0"/>
    <x v="1"/>
  </r>
  <r>
    <n v="2"/>
    <n v="55.5"/>
    <n v="0"/>
    <n v="0"/>
    <n v="2"/>
    <n v="26"/>
    <x v="0"/>
    <x v="152"/>
    <x v="0"/>
    <s v="Dec"/>
    <x v="1"/>
    <b v="1"/>
    <x v="1"/>
  </r>
  <r>
    <n v="2"/>
    <n v="49.5"/>
    <n v="0"/>
    <n v="0"/>
    <n v="260"/>
    <n v="8555.765985"/>
    <x v="1778"/>
    <x v="4582"/>
    <x v="0"/>
    <s v="Nov"/>
    <x v="1"/>
    <b v="0"/>
    <x v="1"/>
  </r>
  <r>
    <n v="2"/>
    <n v="167.88888890000001"/>
    <n v="2"/>
    <n v="825.5"/>
    <n v="117"/>
    <n v="5256.4723409999997"/>
    <x v="1779"/>
    <x v="4583"/>
    <x v="2471"/>
    <s v="Nov"/>
    <x v="1"/>
    <b v="0"/>
    <x v="1"/>
  </r>
  <r>
    <n v="1"/>
    <n v="15"/>
    <n v="2"/>
    <n v="4"/>
    <n v="108"/>
    <n v="6740.557143"/>
    <x v="1780"/>
    <x v="4584"/>
    <x v="2472"/>
    <s v="Nov"/>
    <x v="1"/>
    <b v="0"/>
    <x v="1"/>
  </r>
  <r>
    <n v="3"/>
    <n v="371.7"/>
    <n v="5"/>
    <n v="106"/>
    <n v="85"/>
    <n v="2128.7309270000001"/>
    <x v="1781"/>
    <x v="4585"/>
    <x v="2473"/>
    <s v="Nov"/>
    <x v="1"/>
    <b v="0"/>
    <x v="1"/>
  </r>
  <r>
    <n v="11"/>
    <n v="202.42543860000001"/>
    <n v="5"/>
    <n v="1767.666667"/>
    <n v="338"/>
    <n v="13265.355949999999"/>
    <x v="1782"/>
    <x v="4586"/>
    <x v="2474"/>
    <s v="Nov"/>
    <x v="1"/>
    <b v="0"/>
    <x v="1"/>
  </r>
  <r>
    <n v="7"/>
    <n v="51.708333330000002"/>
    <n v="2"/>
    <n v="280.5"/>
    <n v="149"/>
    <n v="7569.182143"/>
    <x v="1783"/>
    <x v="4587"/>
    <x v="2475"/>
    <s v="Nov"/>
    <x v="1"/>
    <b v="0"/>
    <x v="1"/>
  </r>
  <r>
    <n v="4"/>
    <n v="900.5"/>
    <n v="0"/>
    <n v="0"/>
    <n v="14"/>
    <n v="1957.5"/>
    <x v="0"/>
    <x v="1584"/>
    <x v="2476"/>
    <s v="Dec"/>
    <x v="1"/>
    <b v="0"/>
    <x v="1"/>
  </r>
  <r>
    <n v="4"/>
    <n v="46.458333330000002"/>
    <n v="0"/>
    <n v="0"/>
    <n v="82"/>
    <n v="2875.6159090000001"/>
    <x v="0"/>
    <x v="4588"/>
    <x v="2477"/>
    <s v="Nov"/>
    <x v="1"/>
    <b v="0"/>
    <x v="1"/>
  </r>
  <r>
    <n v="9"/>
    <n v="444.28472219999998"/>
    <n v="0"/>
    <n v="0"/>
    <n v="534"/>
    <n v="18504.126209999999"/>
    <x v="1784"/>
    <x v="4589"/>
    <x v="2478"/>
    <s v="Nov"/>
    <x v="1"/>
    <b v="1"/>
    <x v="1"/>
  </r>
  <r>
    <n v="0"/>
    <n v="0"/>
    <n v="0"/>
    <n v="0"/>
    <n v="22"/>
    <n v="348.43333330000002"/>
    <x v="18"/>
    <x v="1130"/>
    <x v="0"/>
    <s v="Nov"/>
    <x v="1"/>
    <b v="0"/>
    <x v="1"/>
  </r>
  <r>
    <n v="0"/>
    <n v="0"/>
    <n v="0"/>
    <n v="0"/>
    <n v="171"/>
    <n v="6793.3832810000004"/>
    <x v="1785"/>
    <x v="4590"/>
    <x v="2479"/>
    <s v="Nov"/>
    <x v="1"/>
    <b v="0"/>
    <x v="1"/>
  </r>
  <r>
    <n v="3"/>
    <n v="36"/>
    <n v="2"/>
    <n v="16"/>
    <n v="74"/>
    <n v="4377.708157"/>
    <x v="42"/>
    <x v="4591"/>
    <x v="0"/>
    <s v="Nov"/>
    <x v="1"/>
    <b v="0"/>
    <x v="1"/>
  </r>
  <r>
    <n v="5"/>
    <n v="613.5"/>
    <n v="0"/>
    <n v="0"/>
    <n v="470"/>
    <n v="14129.880800000001"/>
    <x v="0"/>
    <x v="4592"/>
    <x v="2480"/>
    <s v="Nov"/>
    <x v="1"/>
    <b v="1"/>
    <x v="1"/>
  </r>
  <r>
    <n v="2"/>
    <n v="87.833333330000002"/>
    <n v="1"/>
    <n v="113"/>
    <n v="67"/>
    <n v="4868"/>
    <x v="0"/>
    <x v="190"/>
    <x v="2481"/>
    <s v="Dec"/>
    <x v="1"/>
    <b v="0"/>
    <x v="1"/>
  </r>
  <r>
    <n v="5"/>
    <n v="68"/>
    <n v="2"/>
    <n v="9"/>
    <n v="32"/>
    <n v="1195.583333"/>
    <x v="1786"/>
    <x v="4593"/>
    <x v="2482"/>
    <s v="Nov"/>
    <x v="1"/>
    <b v="0"/>
    <x v="1"/>
  </r>
  <r>
    <n v="3"/>
    <n v="62.5"/>
    <n v="0"/>
    <n v="0"/>
    <n v="46"/>
    <n v="1048.107143"/>
    <x v="106"/>
    <x v="845"/>
    <x v="2483"/>
    <s v="Dec"/>
    <x v="1"/>
    <b v="0"/>
    <x v="1"/>
  </r>
  <r>
    <n v="9"/>
    <n v="395.8785714"/>
    <n v="0"/>
    <n v="0"/>
    <n v="124"/>
    <n v="3959.145344"/>
    <x v="1787"/>
    <x v="4594"/>
    <x v="2484"/>
    <s v="Nov"/>
    <x v="1"/>
    <b v="0"/>
    <x v="1"/>
  </r>
  <r>
    <n v="4"/>
    <n v="83.25"/>
    <n v="0"/>
    <n v="0"/>
    <n v="152"/>
    <n v="4307.4095589999997"/>
    <x v="121"/>
    <x v="4595"/>
    <x v="2485"/>
    <s v="Dec"/>
    <x v="1"/>
    <b v="0"/>
    <x v="1"/>
  </r>
  <r>
    <n v="2"/>
    <n v="131.5"/>
    <n v="0"/>
    <n v="0"/>
    <n v="26"/>
    <n v="1960.4749999999999"/>
    <x v="62"/>
    <x v="831"/>
    <x v="2486"/>
    <s v="Nov"/>
    <x v="1"/>
    <b v="0"/>
    <x v="1"/>
  </r>
  <r>
    <n v="0"/>
    <n v="0"/>
    <n v="3"/>
    <n v="96.5"/>
    <n v="76"/>
    <n v="1966.0923319999999"/>
    <x v="1788"/>
    <x v="4596"/>
    <x v="0"/>
    <s v="Dec"/>
    <x v="1"/>
    <b v="0"/>
    <x v="1"/>
  </r>
  <r>
    <n v="3"/>
    <n v="75.5"/>
    <n v="1"/>
    <n v="0"/>
    <n v="130"/>
    <n v="4737.087716"/>
    <x v="8"/>
    <x v="4597"/>
    <x v="2487"/>
    <s v="Nov"/>
    <x v="1"/>
    <b v="0"/>
    <x v="1"/>
  </r>
  <r>
    <n v="3"/>
    <n v="53"/>
    <n v="5"/>
    <n v="9.5"/>
    <n v="218"/>
    <n v="8205.6879399999998"/>
    <x v="1789"/>
    <x v="4598"/>
    <x v="2488"/>
    <s v="Nov"/>
    <x v="1"/>
    <b v="0"/>
    <x v="1"/>
  </r>
  <r>
    <n v="7"/>
    <n v="235.75"/>
    <n v="4"/>
    <n v="66.5"/>
    <n v="37"/>
    <n v="729.79166669999995"/>
    <x v="49"/>
    <x v="59"/>
    <x v="2489"/>
    <s v="Nov"/>
    <x v="1"/>
    <b v="0"/>
    <x v="1"/>
  </r>
  <r>
    <n v="9"/>
    <n v="320.27083329999999"/>
    <n v="2"/>
    <n v="298.33333329999999"/>
    <n v="51"/>
    <n v="1788.370821"/>
    <x v="1790"/>
    <x v="4599"/>
    <x v="2490"/>
    <s v="Nov"/>
    <x v="1"/>
    <b v="1"/>
    <x v="1"/>
  </r>
  <r>
    <n v="4"/>
    <n v="68.107692310000004"/>
    <n v="6"/>
    <n v="1022.25"/>
    <n v="104"/>
    <n v="8130.9649140000001"/>
    <x v="1791"/>
    <x v="4600"/>
    <x v="2491"/>
    <s v="Nov"/>
    <x v="1"/>
    <b v="0"/>
    <x v="1"/>
  </r>
  <r>
    <n v="4"/>
    <n v="118.5"/>
    <n v="1"/>
    <n v="8.5"/>
    <n v="62"/>
    <n v="2910.632251"/>
    <x v="1792"/>
    <x v="4601"/>
    <x v="2492"/>
    <s v="Nov"/>
    <x v="1"/>
    <b v="0"/>
    <x v="1"/>
  </r>
  <r>
    <n v="7"/>
    <n v="86.277777779999994"/>
    <n v="2"/>
    <n v="21"/>
    <n v="80"/>
    <n v="2170.2867059999999"/>
    <x v="56"/>
    <x v="3860"/>
    <x v="2493"/>
    <s v="Nov"/>
    <x v="1"/>
    <b v="1"/>
    <x v="1"/>
  </r>
  <r>
    <n v="10"/>
    <n v="143.58333329999999"/>
    <n v="1"/>
    <n v="92"/>
    <n v="245"/>
    <n v="7793.1586850000003"/>
    <x v="591"/>
    <x v="4602"/>
    <x v="2494"/>
    <s v="Nov"/>
    <x v="1"/>
    <b v="0"/>
    <x v="1"/>
  </r>
  <r>
    <n v="2"/>
    <n v="28"/>
    <n v="0"/>
    <n v="0"/>
    <n v="51"/>
    <n v="2587.7666669999999"/>
    <x v="0"/>
    <x v="4603"/>
    <x v="2495"/>
    <s v="Nov"/>
    <x v="1"/>
    <b v="0"/>
    <x v="1"/>
  </r>
  <r>
    <n v="1"/>
    <n v="5"/>
    <n v="0"/>
    <n v="0"/>
    <n v="63"/>
    <n v="1405.3270560000001"/>
    <x v="54"/>
    <x v="150"/>
    <x v="2496"/>
    <s v="Nov"/>
    <x v="1"/>
    <b v="0"/>
    <x v="1"/>
  </r>
  <r>
    <n v="2"/>
    <n v="75"/>
    <n v="0"/>
    <n v="0"/>
    <n v="29"/>
    <n v="1279.0892859999999"/>
    <x v="142"/>
    <x v="4604"/>
    <x v="2497"/>
    <s v="Nov"/>
    <x v="1"/>
    <b v="0"/>
    <x v="1"/>
  </r>
  <r>
    <n v="6"/>
    <n v="218.57142859999999"/>
    <n v="0"/>
    <n v="0"/>
    <n v="35"/>
    <n v="1760.6130949999999"/>
    <x v="0"/>
    <x v="4605"/>
    <x v="2498"/>
    <s v="Nov"/>
    <x v="1"/>
    <b v="0"/>
    <x v="1"/>
  </r>
  <r>
    <n v="0"/>
    <n v="0"/>
    <n v="0"/>
    <n v="0"/>
    <n v="7"/>
    <n v="284.5"/>
    <x v="0"/>
    <x v="3"/>
    <x v="2499"/>
    <s v="Dec"/>
    <x v="1"/>
    <b v="0"/>
    <x v="1"/>
  </r>
  <r>
    <n v="9"/>
    <n v="198.43333329999999"/>
    <n v="7"/>
    <n v="636.75"/>
    <n v="113"/>
    <n v="3312.879422"/>
    <x v="1793"/>
    <x v="4606"/>
    <x v="0"/>
    <s v="Nov"/>
    <x v="1"/>
    <b v="0"/>
    <x v="1"/>
  </r>
  <r>
    <n v="2"/>
    <n v="90"/>
    <n v="0"/>
    <n v="0"/>
    <n v="19"/>
    <n v="921.6"/>
    <x v="42"/>
    <x v="94"/>
    <x v="2500"/>
    <s v="Nov"/>
    <x v="1"/>
    <b v="0"/>
    <x v="1"/>
  </r>
  <r>
    <n v="7"/>
    <n v="86.75"/>
    <n v="1"/>
    <n v="0"/>
    <n v="101"/>
    <n v="3094.3666669999998"/>
    <x v="1794"/>
    <x v="4607"/>
    <x v="2501"/>
    <s v="Nov"/>
    <x v="1"/>
    <b v="0"/>
    <x v="1"/>
  </r>
  <r>
    <n v="2"/>
    <n v="11"/>
    <n v="0"/>
    <n v="0"/>
    <n v="132"/>
    <n v="4424.9166670000004"/>
    <x v="1795"/>
    <x v="4608"/>
    <x v="2502"/>
    <s v="Nov"/>
    <x v="1"/>
    <b v="0"/>
    <x v="1"/>
  </r>
  <r>
    <n v="2"/>
    <n v="87.5"/>
    <n v="0"/>
    <n v="0"/>
    <n v="29"/>
    <n v="1352.133333"/>
    <x v="0"/>
    <x v="4609"/>
    <x v="2503"/>
    <s v="Nov"/>
    <x v="1"/>
    <b v="1"/>
    <x v="1"/>
  </r>
  <r>
    <n v="0"/>
    <n v="0"/>
    <n v="0"/>
    <n v="0"/>
    <n v="69"/>
    <n v="3621.0666670000001"/>
    <x v="1796"/>
    <x v="4610"/>
    <x v="0"/>
    <s v="Nov"/>
    <x v="1"/>
    <b v="0"/>
    <x v="1"/>
  </r>
  <r>
    <n v="0"/>
    <n v="0"/>
    <n v="0"/>
    <n v="0"/>
    <n v="16"/>
    <n v="898.7583333"/>
    <x v="38"/>
    <x v="708"/>
    <x v="0"/>
    <s v="Nov"/>
    <x v="1"/>
    <b v="0"/>
    <x v="1"/>
  </r>
  <r>
    <n v="4"/>
    <n v="80"/>
    <n v="0"/>
    <n v="0"/>
    <n v="326"/>
    <n v="11945.62954"/>
    <x v="1797"/>
    <x v="4611"/>
    <x v="0"/>
    <s v="Nov"/>
    <x v="1"/>
    <b v="0"/>
    <x v="1"/>
  </r>
  <r>
    <n v="0"/>
    <n v="0"/>
    <n v="0"/>
    <n v="0"/>
    <n v="16"/>
    <n v="824.22916669999995"/>
    <x v="0"/>
    <x v="4612"/>
    <x v="0"/>
    <s v="Dec"/>
    <x v="1"/>
    <b v="0"/>
    <x v="1"/>
  </r>
  <r>
    <n v="0"/>
    <n v="0"/>
    <n v="0"/>
    <n v="0"/>
    <n v="57"/>
    <n v="2167.1269240000001"/>
    <x v="1489"/>
    <x v="4613"/>
    <x v="2504"/>
    <s v="Nov"/>
    <x v="1"/>
    <b v="1"/>
    <x v="1"/>
  </r>
  <r>
    <n v="6"/>
    <n v="82.2"/>
    <n v="0"/>
    <n v="0"/>
    <n v="176"/>
    <n v="5505.4012089999997"/>
    <x v="0"/>
    <x v="4614"/>
    <x v="2505"/>
    <s v="Nov"/>
    <x v="1"/>
    <b v="0"/>
    <x v="1"/>
  </r>
  <r>
    <n v="0"/>
    <n v="0"/>
    <n v="0"/>
    <n v="0"/>
    <n v="8"/>
    <n v="97"/>
    <x v="0"/>
    <x v="26"/>
    <x v="0"/>
    <s v="Nov"/>
    <x v="1"/>
    <b v="0"/>
    <x v="1"/>
  </r>
  <r>
    <n v="5"/>
    <n v="501.75"/>
    <n v="0"/>
    <n v="0"/>
    <n v="18"/>
    <n v="628.58333330000005"/>
    <x v="71"/>
    <x v="214"/>
    <x v="2506"/>
    <s v="Nov"/>
    <x v="1"/>
    <b v="0"/>
    <x v="1"/>
  </r>
  <r>
    <n v="1"/>
    <n v="2"/>
    <n v="1"/>
    <n v="0"/>
    <n v="77"/>
    <n v="2476.1547890000002"/>
    <x v="1"/>
    <x v="4615"/>
    <x v="0"/>
    <s v="Dec"/>
    <x v="1"/>
    <b v="0"/>
    <x v="1"/>
  </r>
  <r>
    <n v="1"/>
    <n v="21"/>
    <n v="0"/>
    <n v="0"/>
    <n v="81"/>
    <n v="2930.7222219999999"/>
    <x v="1798"/>
    <x v="4616"/>
    <x v="0"/>
    <s v="Nov"/>
    <x v="1"/>
    <b v="1"/>
    <x v="1"/>
  </r>
  <r>
    <n v="0"/>
    <n v="0"/>
    <n v="1"/>
    <n v="0"/>
    <n v="82"/>
    <n v="2710.3817309999999"/>
    <x v="478"/>
    <x v="4617"/>
    <x v="0"/>
    <s v="Nov"/>
    <x v="1"/>
    <b v="0"/>
    <x v="1"/>
  </r>
  <r>
    <n v="1"/>
    <n v="14"/>
    <n v="0"/>
    <n v="0"/>
    <n v="14"/>
    <n v="988.0625"/>
    <x v="19"/>
    <x v="3"/>
    <x v="2507"/>
    <s v="Dec"/>
    <x v="1"/>
    <b v="0"/>
    <x v="1"/>
  </r>
  <r>
    <n v="0"/>
    <n v="0"/>
    <n v="0"/>
    <n v="0"/>
    <n v="3"/>
    <n v="428.5"/>
    <x v="0"/>
    <x v="34"/>
    <x v="0"/>
    <s v="Nov"/>
    <x v="1"/>
    <b v="0"/>
    <x v="1"/>
  </r>
  <r>
    <n v="0"/>
    <n v="0"/>
    <n v="0"/>
    <n v="0"/>
    <n v="8"/>
    <n v="335.25"/>
    <x v="29"/>
    <x v="1422"/>
    <x v="0"/>
    <s v="Nov"/>
    <x v="1"/>
    <b v="0"/>
    <x v="1"/>
  </r>
  <r>
    <n v="0"/>
    <n v="0"/>
    <n v="0"/>
    <n v="0"/>
    <n v="24"/>
    <n v="783.375"/>
    <x v="0"/>
    <x v="1"/>
    <x v="2508"/>
    <s v="Nov"/>
    <x v="1"/>
    <b v="0"/>
    <x v="1"/>
  </r>
  <r>
    <n v="0"/>
    <n v="0"/>
    <n v="1"/>
    <n v="5"/>
    <n v="27"/>
    <n v="1095.6583330000001"/>
    <x v="506"/>
    <x v="809"/>
    <x v="2509"/>
    <s v="Nov"/>
    <x v="1"/>
    <b v="1"/>
    <x v="1"/>
  </r>
  <r>
    <n v="0"/>
    <n v="0"/>
    <n v="1"/>
    <n v="22"/>
    <n v="40"/>
    <n v="1284.5690480000001"/>
    <x v="38"/>
    <x v="4618"/>
    <x v="0"/>
    <s v="Nov"/>
    <x v="1"/>
    <b v="1"/>
    <x v="1"/>
  </r>
  <r>
    <n v="1"/>
    <n v="0"/>
    <n v="2"/>
    <n v="9"/>
    <n v="44"/>
    <n v="814.15476190000004"/>
    <x v="0"/>
    <x v="4619"/>
    <x v="0"/>
    <s v="Nov"/>
    <x v="1"/>
    <b v="0"/>
    <x v="1"/>
  </r>
  <r>
    <n v="2"/>
    <n v="143.25"/>
    <n v="0"/>
    <n v="0"/>
    <n v="38"/>
    <n v="2508.413853"/>
    <x v="0"/>
    <x v="4620"/>
    <x v="2510"/>
    <s v="Nov"/>
    <x v="1"/>
    <b v="0"/>
    <x v="1"/>
  </r>
  <r>
    <n v="0"/>
    <n v="0"/>
    <n v="0"/>
    <n v="0"/>
    <n v="15"/>
    <n v="428"/>
    <x v="0"/>
    <x v="7"/>
    <x v="2511"/>
    <s v="Nov"/>
    <x v="1"/>
    <b v="1"/>
    <x v="1"/>
  </r>
  <r>
    <n v="3"/>
    <n v="32"/>
    <n v="2"/>
    <n v="9"/>
    <n v="16"/>
    <n v="1760.6"/>
    <x v="0"/>
    <x v="6"/>
    <x v="0"/>
    <s v="Nov"/>
    <x v="1"/>
    <b v="0"/>
    <x v="1"/>
  </r>
  <r>
    <n v="5"/>
    <n v="59.527777780000001"/>
    <n v="3"/>
    <n v="124.25"/>
    <n v="156"/>
    <n v="5189.9606590000003"/>
    <x v="1799"/>
    <x v="4621"/>
    <x v="2512"/>
    <s v="Nov"/>
    <x v="1"/>
    <b v="0"/>
    <x v="1"/>
  </r>
  <r>
    <n v="3"/>
    <n v="107.20833330000001"/>
    <n v="0"/>
    <n v="0"/>
    <n v="17"/>
    <n v="513.25"/>
    <x v="0"/>
    <x v="4622"/>
    <x v="2513"/>
    <s v="Nov"/>
    <x v="1"/>
    <b v="0"/>
    <x v="1"/>
  </r>
  <r>
    <n v="11"/>
    <n v="216.22857139999999"/>
    <n v="6"/>
    <n v="704.75"/>
    <n v="304"/>
    <n v="11250.486720000001"/>
    <x v="1800"/>
    <x v="4623"/>
    <x v="2514"/>
    <s v="Nov"/>
    <x v="1"/>
    <b v="0"/>
    <x v="1"/>
  </r>
  <r>
    <n v="0"/>
    <n v="0"/>
    <n v="0"/>
    <n v="0"/>
    <n v="84"/>
    <n v="4894.8512989999999"/>
    <x v="1801"/>
    <x v="4624"/>
    <x v="0"/>
    <s v="Nov"/>
    <x v="1"/>
    <b v="1"/>
    <x v="1"/>
  </r>
  <r>
    <n v="0"/>
    <n v="0"/>
    <n v="0"/>
    <n v="0"/>
    <n v="3"/>
    <n v="71.166666669999998"/>
    <x v="33"/>
    <x v="617"/>
    <x v="0"/>
    <s v="Nov"/>
    <x v="1"/>
    <b v="0"/>
    <x v="1"/>
  </r>
  <r>
    <n v="12"/>
    <n v="251.61904759999999"/>
    <n v="1"/>
    <n v="44"/>
    <n v="69"/>
    <n v="2269.7321430000002"/>
    <x v="0"/>
    <x v="331"/>
    <x v="2515"/>
    <s v="Dec"/>
    <x v="1"/>
    <b v="0"/>
    <x v="1"/>
  </r>
  <r>
    <n v="9"/>
    <n v="296.1166667"/>
    <n v="1"/>
    <n v="26.5"/>
    <n v="79"/>
    <n v="5057.1750000000002"/>
    <x v="1350"/>
    <x v="4625"/>
    <x v="2516"/>
    <s v="Nov"/>
    <x v="1"/>
    <b v="0"/>
    <x v="1"/>
  </r>
  <r>
    <n v="0"/>
    <n v="0"/>
    <n v="0"/>
    <n v="0"/>
    <n v="64"/>
    <n v="1558.3611109999999"/>
    <x v="394"/>
    <x v="610"/>
    <x v="0"/>
    <s v="Nov"/>
    <x v="1"/>
    <b v="0"/>
    <x v="1"/>
  </r>
  <r>
    <n v="12"/>
    <n v="152.75"/>
    <n v="6"/>
    <n v="1024.25"/>
    <n v="127"/>
    <n v="3247.644636"/>
    <x v="1802"/>
    <x v="4626"/>
    <x v="2517"/>
    <s v="Nov"/>
    <x v="1"/>
    <b v="1"/>
    <x v="1"/>
  </r>
  <r>
    <n v="5"/>
    <n v="194.2857143"/>
    <n v="4"/>
    <n v="162.75"/>
    <n v="98"/>
    <n v="5325.2348860000002"/>
    <x v="1803"/>
    <x v="4627"/>
    <x v="2518"/>
    <s v="Nov"/>
    <x v="1"/>
    <b v="1"/>
    <x v="1"/>
  </r>
  <r>
    <n v="0"/>
    <n v="0"/>
    <n v="0"/>
    <n v="0"/>
    <n v="53"/>
    <n v="3575"/>
    <x v="0"/>
    <x v="86"/>
    <x v="2519"/>
    <s v="Nov"/>
    <x v="1"/>
    <b v="0"/>
    <x v="1"/>
  </r>
  <r>
    <n v="11"/>
    <n v="424.47500000000002"/>
    <n v="5"/>
    <n v="185.75"/>
    <n v="76"/>
    <n v="2642.458333"/>
    <x v="1804"/>
    <x v="4628"/>
    <x v="0"/>
    <s v="Nov"/>
    <x v="1"/>
    <b v="1"/>
    <x v="1"/>
  </r>
  <r>
    <n v="4"/>
    <n v="356.5"/>
    <n v="0"/>
    <n v="0"/>
    <n v="15"/>
    <n v="1992.916667"/>
    <x v="0"/>
    <x v="7"/>
    <x v="2520"/>
    <s v="Dec"/>
    <x v="1"/>
    <b v="0"/>
    <x v="1"/>
  </r>
  <r>
    <n v="2"/>
    <n v="166.91666670000001"/>
    <n v="7"/>
    <n v="115"/>
    <n v="233"/>
    <n v="7952.4918390000003"/>
    <x v="1805"/>
    <x v="4629"/>
    <x v="2521"/>
    <s v="Nov"/>
    <x v="1"/>
    <b v="0"/>
    <x v="1"/>
  </r>
  <r>
    <n v="0"/>
    <n v="0"/>
    <n v="0"/>
    <n v="0"/>
    <n v="10"/>
    <n v="444.5"/>
    <x v="0"/>
    <x v="5"/>
    <x v="2522"/>
    <s v="Nov"/>
    <x v="1"/>
    <b v="0"/>
    <x v="1"/>
  </r>
  <r>
    <n v="11"/>
    <n v="192.84761900000001"/>
    <n v="0"/>
    <n v="0"/>
    <n v="186"/>
    <n v="6975.8872490000003"/>
    <x v="1806"/>
    <x v="4630"/>
    <x v="2523"/>
    <s v="Nov"/>
    <x v="1"/>
    <b v="0"/>
    <x v="1"/>
  </r>
  <r>
    <n v="0"/>
    <n v="0"/>
    <n v="0"/>
    <n v="0"/>
    <n v="16"/>
    <n v="318.75"/>
    <x v="0"/>
    <x v="1"/>
    <x v="0"/>
    <s v="Nov"/>
    <x v="1"/>
    <b v="0"/>
    <x v="1"/>
  </r>
  <r>
    <n v="0"/>
    <n v="0"/>
    <n v="0"/>
    <n v="0"/>
    <n v="9"/>
    <n v="608.75"/>
    <x v="0"/>
    <x v="26"/>
    <x v="2524"/>
    <s v="Dec"/>
    <x v="1"/>
    <b v="0"/>
    <x v="1"/>
  </r>
  <r>
    <n v="13"/>
    <n v="340.59166670000002"/>
    <n v="0"/>
    <n v="0"/>
    <n v="43"/>
    <n v="863.34682539999994"/>
    <x v="0"/>
    <x v="4631"/>
    <x v="2525"/>
    <s v="Nov"/>
    <x v="1"/>
    <b v="0"/>
    <x v="1"/>
  </r>
  <r>
    <n v="5"/>
    <n v="85.333333330000002"/>
    <n v="3"/>
    <n v="8"/>
    <n v="213"/>
    <n v="8591.5917420000005"/>
    <x v="1807"/>
    <x v="4632"/>
    <x v="2526"/>
    <s v="Nov"/>
    <x v="1"/>
    <b v="0"/>
    <x v="1"/>
  </r>
  <r>
    <n v="12"/>
    <n v="1098.5"/>
    <n v="1"/>
    <n v="0"/>
    <n v="115"/>
    <n v="6367.5063449999998"/>
    <x v="37"/>
    <x v="4633"/>
    <x v="0"/>
    <s v="Nov"/>
    <x v="1"/>
    <b v="0"/>
    <x v="1"/>
  </r>
  <r>
    <n v="5"/>
    <n v="114.25"/>
    <n v="0"/>
    <n v="0"/>
    <n v="107"/>
    <n v="9126.9824680000002"/>
    <x v="1808"/>
    <x v="4634"/>
    <x v="0"/>
    <s v="Nov"/>
    <x v="1"/>
    <b v="0"/>
    <x v="1"/>
  </r>
  <r>
    <n v="2"/>
    <n v="31"/>
    <n v="0"/>
    <n v="0"/>
    <n v="88"/>
    <n v="5321.4410319999997"/>
    <x v="1809"/>
    <x v="4635"/>
    <x v="2527"/>
    <s v="Nov"/>
    <x v="1"/>
    <b v="0"/>
    <x v="1"/>
  </r>
  <r>
    <n v="3"/>
    <n v="99.75"/>
    <n v="0"/>
    <n v="0"/>
    <n v="89"/>
    <n v="2520.056936"/>
    <x v="489"/>
    <x v="4636"/>
    <x v="2528"/>
    <s v="Nov"/>
    <x v="1"/>
    <b v="0"/>
    <x v="1"/>
  </r>
  <r>
    <n v="0"/>
    <n v="0"/>
    <n v="2"/>
    <n v="63.5"/>
    <n v="14"/>
    <n v="376"/>
    <x v="191"/>
    <x v="1238"/>
    <x v="0"/>
    <s v="Nov"/>
    <x v="1"/>
    <b v="1"/>
    <x v="1"/>
  </r>
  <r>
    <n v="3"/>
    <n v="173.94444440000001"/>
    <n v="0"/>
    <n v="0"/>
    <n v="14"/>
    <n v="890.52777779999997"/>
    <x v="0"/>
    <x v="3"/>
    <x v="2529"/>
    <s v="Dec"/>
    <x v="1"/>
    <b v="0"/>
    <x v="1"/>
  </r>
  <r>
    <n v="2"/>
    <n v="36.5"/>
    <n v="0"/>
    <n v="0"/>
    <n v="80"/>
    <n v="2762.770833"/>
    <x v="0"/>
    <x v="4637"/>
    <x v="2530"/>
    <s v="Nov"/>
    <x v="1"/>
    <b v="0"/>
    <x v="1"/>
  </r>
  <r>
    <n v="0"/>
    <n v="0"/>
    <n v="0"/>
    <n v="0"/>
    <n v="110"/>
    <n v="5244.4715120000001"/>
    <x v="1810"/>
    <x v="4638"/>
    <x v="0"/>
    <s v="Nov"/>
    <x v="1"/>
    <b v="0"/>
    <x v="1"/>
  </r>
  <r>
    <n v="1"/>
    <n v="0"/>
    <n v="0"/>
    <n v="0"/>
    <n v="1"/>
    <n v="0"/>
    <x v="9"/>
    <x v="63"/>
    <x v="0"/>
    <s v="Nov"/>
    <x v="1"/>
    <b v="0"/>
    <x v="1"/>
  </r>
  <r>
    <n v="0"/>
    <n v="0"/>
    <n v="0"/>
    <n v="0"/>
    <n v="10"/>
    <n v="443.75"/>
    <x v="246"/>
    <x v="550"/>
    <x v="2531"/>
    <s v="Nov"/>
    <x v="1"/>
    <b v="0"/>
    <x v="1"/>
  </r>
  <r>
    <n v="0"/>
    <n v="0"/>
    <n v="0"/>
    <n v="0"/>
    <n v="21"/>
    <n v="517.54166669999995"/>
    <x v="0"/>
    <x v="50"/>
    <x v="2439"/>
    <s v="Nov"/>
    <x v="1"/>
    <b v="0"/>
    <x v="1"/>
  </r>
  <r>
    <n v="1"/>
    <n v="29.5"/>
    <n v="0"/>
    <n v="0"/>
    <n v="50"/>
    <n v="1831.903509"/>
    <x v="0"/>
    <x v="4639"/>
    <x v="2532"/>
    <s v="Dec"/>
    <x v="1"/>
    <b v="0"/>
    <x v="1"/>
  </r>
  <r>
    <n v="5"/>
    <n v="41.7"/>
    <n v="1"/>
    <n v="114"/>
    <n v="401"/>
    <n v="14568.16201"/>
    <x v="1811"/>
    <x v="4640"/>
    <x v="2533"/>
    <s v="Nov"/>
    <x v="1"/>
    <b v="0"/>
    <x v="1"/>
  </r>
  <r>
    <n v="2"/>
    <n v="18.75"/>
    <n v="4"/>
    <n v="355.5"/>
    <n v="57"/>
    <n v="1182.5902779999999"/>
    <x v="5"/>
    <x v="4641"/>
    <x v="2534"/>
    <s v="Nov"/>
    <x v="1"/>
    <b v="0"/>
    <x v="1"/>
  </r>
  <r>
    <n v="3"/>
    <n v="40.25"/>
    <n v="3"/>
    <n v="9"/>
    <n v="26"/>
    <n v="683.02922079999996"/>
    <x v="25"/>
    <x v="4642"/>
    <x v="0"/>
    <s v="Nov"/>
    <x v="1"/>
    <b v="0"/>
    <x v="1"/>
  </r>
  <r>
    <n v="7"/>
    <n v="167.375"/>
    <n v="6"/>
    <n v="135"/>
    <n v="155"/>
    <n v="4263.9777340000001"/>
    <x v="1812"/>
    <x v="4643"/>
    <x v="2535"/>
    <s v="Nov"/>
    <x v="1"/>
    <b v="0"/>
    <x v="1"/>
  </r>
  <r>
    <n v="0"/>
    <n v="0"/>
    <n v="0"/>
    <n v="0"/>
    <n v="4"/>
    <n v="87.875"/>
    <x v="0"/>
    <x v="93"/>
    <x v="0"/>
    <s v="Nov"/>
    <x v="1"/>
    <b v="1"/>
    <x v="1"/>
  </r>
  <r>
    <n v="0"/>
    <n v="0"/>
    <n v="1"/>
    <n v="0"/>
    <n v="46"/>
    <n v="2183.8874999999998"/>
    <x v="0"/>
    <x v="174"/>
    <x v="0"/>
    <s v="Nov"/>
    <x v="1"/>
    <b v="0"/>
    <x v="1"/>
  </r>
  <r>
    <n v="13"/>
    <n v="448.06212119999998"/>
    <n v="2"/>
    <n v="504.5"/>
    <n v="171"/>
    <n v="5341.7842529999998"/>
    <x v="1813"/>
    <x v="4644"/>
    <x v="2536"/>
    <s v="Nov"/>
    <x v="1"/>
    <b v="0"/>
    <x v="1"/>
  </r>
  <r>
    <n v="0"/>
    <n v="0"/>
    <n v="0"/>
    <n v="0"/>
    <n v="47"/>
    <n v="3650.3166670000001"/>
    <x v="0"/>
    <x v="15"/>
    <x v="2537"/>
    <s v="Nov"/>
    <x v="1"/>
    <b v="0"/>
    <x v="1"/>
  </r>
  <r>
    <n v="0"/>
    <n v="0"/>
    <n v="0"/>
    <n v="0"/>
    <n v="48"/>
    <n v="1900.675"/>
    <x v="48"/>
    <x v="101"/>
    <x v="0"/>
    <s v="Nov"/>
    <x v="1"/>
    <b v="1"/>
    <x v="1"/>
  </r>
  <r>
    <n v="5"/>
    <n v="248.92142860000001"/>
    <n v="0"/>
    <n v="0"/>
    <n v="131"/>
    <n v="6225.9888350000001"/>
    <x v="1814"/>
    <x v="4645"/>
    <x v="2538"/>
    <s v="Nov"/>
    <x v="1"/>
    <b v="1"/>
    <x v="1"/>
  </r>
  <r>
    <n v="0"/>
    <n v="0"/>
    <n v="4"/>
    <n v="122.5"/>
    <n v="330"/>
    <n v="11208.35506"/>
    <x v="1815"/>
    <x v="4646"/>
    <x v="0"/>
    <s v="Nov"/>
    <x v="1"/>
    <b v="0"/>
    <x v="1"/>
  </r>
  <r>
    <n v="15"/>
    <n v="176.489011"/>
    <n v="1"/>
    <n v="32.75"/>
    <n v="95"/>
    <n v="3879.83176"/>
    <x v="100"/>
    <x v="4647"/>
    <x v="0"/>
    <s v="Nov"/>
    <x v="1"/>
    <b v="1"/>
    <x v="1"/>
  </r>
  <r>
    <n v="8"/>
    <n v="212.625"/>
    <n v="3"/>
    <n v="124.5"/>
    <n v="52"/>
    <n v="968.19642859999999"/>
    <x v="0"/>
    <x v="317"/>
    <x v="2539"/>
    <s v="Nov"/>
    <x v="1"/>
    <b v="0"/>
    <x v="1"/>
  </r>
  <r>
    <n v="7"/>
    <n v="69.875"/>
    <n v="0"/>
    <n v="0"/>
    <n v="33"/>
    <n v="1051.125"/>
    <x v="0"/>
    <x v="50"/>
    <x v="2540"/>
    <s v="Nov"/>
    <x v="1"/>
    <b v="1"/>
    <x v="1"/>
  </r>
  <r>
    <n v="1"/>
    <n v="104"/>
    <n v="0"/>
    <n v="0"/>
    <n v="5"/>
    <n v="152.5"/>
    <x v="18"/>
    <x v="65"/>
    <x v="2541"/>
    <s v="Dec"/>
    <x v="1"/>
    <b v="0"/>
    <x v="1"/>
  </r>
  <r>
    <n v="3"/>
    <n v="105"/>
    <n v="1"/>
    <n v="0"/>
    <n v="286"/>
    <n v="9952.3498170000003"/>
    <x v="1816"/>
    <x v="4648"/>
    <x v="0"/>
    <s v="Nov"/>
    <x v="1"/>
    <b v="0"/>
    <x v="1"/>
  </r>
  <r>
    <n v="3"/>
    <n v="555.5"/>
    <n v="0"/>
    <n v="0"/>
    <n v="58"/>
    <n v="2034.2619050000001"/>
    <x v="952"/>
    <x v="4649"/>
    <x v="0"/>
    <s v="Nov"/>
    <x v="1"/>
    <b v="0"/>
    <x v="1"/>
  </r>
  <r>
    <n v="6"/>
    <n v="186.5"/>
    <n v="0"/>
    <n v="0"/>
    <n v="16"/>
    <n v="476.25"/>
    <x v="68"/>
    <x v="183"/>
    <x v="2542"/>
    <s v="Dec"/>
    <x v="1"/>
    <b v="0"/>
    <x v="1"/>
  </r>
  <r>
    <n v="0"/>
    <n v="0"/>
    <n v="0"/>
    <n v="0"/>
    <n v="22"/>
    <n v="348.5"/>
    <x v="49"/>
    <x v="137"/>
    <x v="0"/>
    <s v="Nov"/>
    <x v="1"/>
    <b v="1"/>
    <x v="1"/>
  </r>
  <r>
    <n v="10"/>
    <n v="392"/>
    <n v="2"/>
    <n v="193.16666670000001"/>
    <n v="106"/>
    <n v="3711.6053569999999"/>
    <x v="261"/>
    <x v="4650"/>
    <x v="2543"/>
    <s v="Nov"/>
    <x v="1"/>
    <b v="0"/>
    <x v="1"/>
  </r>
  <r>
    <n v="1"/>
    <n v="3"/>
    <n v="0"/>
    <n v="0"/>
    <n v="161"/>
    <n v="3763.447588"/>
    <x v="160"/>
    <x v="4651"/>
    <x v="0"/>
    <s v="Nov"/>
    <x v="1"/>
    <b v="0"/>
    <x v="1"/>
  </r>
  <r>
    <n v="7"/>
    <n v="397.63095240000001"/>
    <n v="1"/>
    <n v="88.5"/>
    <n v="107"/>
    <n v="6449.4571969999997"/>
    <x v="1817"/>
    <x v="4652"/>
    <x v="2544"/>
    <s v="Nov"/>
    <x v="1"/>
    <b v="0"/>
    <x v="1"/>
  </r>
  <r>
    <n v="9"/>
    <n v="210.625"/>
    <n v="3"/>
    <n v="143.5"/>
    <n v="167"/>
    <n v="8249.1067710000007"/>
    <x v="1818"/>
    <x v="4653"/>
    <x v="2545"/>
    <s v="Nov"/>
    <x v="1"/>
    <b v="0"/>
    <x v="1"/>
  </r>
  <r>
    <n v="5"/>
    <n v="71"/>
    <n v="0"/>
    <n v="0"/>
    <n v="57"/>
    <n v="1422.909324"/>
    <x v="45"/>
    <x v="4654"/>
    <x v="2546"/>
    <s v="Nov"/>
    <x v="1"/>
    <b v="0"/>
    <x v="1"/>
  </r>
  <r>
    <n v="16"/>
    <n v="485.90659340000002"/>
    <n v="2"/>
    <n v="19"/>
    <n v="42"/>
    <n v="753.63736259999996"/>
    <x v="0"/>
    <x v="4655"/>
    <x v="2547"/>
    <s v="Nov"/>
    <x v="1"/>
    <b v="0"/>
    <x v="1"/>
  </r>
  <r>
    <n v="7"/>
    <n v="122"/>
    <n v="3"/>
    <n v="40"/>
    <n v="111"/>
    <n v="3154.9708329999999"/>
    <x v="154"/>
    <x v="4656"/>
    <x v="2548"/>
    <s v="Dec"/>
    <x v="1"/>
    <b v="1"/>
    <x v="1"/>
  </r>
  <r>
    <n v="15"/>
    <n v="238.58333329999999"/>
    <n v="3"/>
    <n v="119.5"/>
    <n v="147"/>
    <n v="2933.695013"/>
    <x v="1773"/>
    <x v="4657"/>
    <x v="2549"/>
    <s v="Nov"/>
    <x v="1"/>
    <b v="0"/>
    <x v="1"/>
  </r>
  <r>
    <n v="0"/>
    <n v="0"/>
    <n v="0"/>
    <n v="0"/>
    <n v="10"/>
    <n v="411.91666670000001"/>
    <x v="0"/>
    <x v="1930"/>
    <x v="0"/>
    <s v="Dec"/>
    <x v="1"/>
    <b v="0"/>
    <x v="1"/>
  </r>
  <r>
    <n v="1"/>
    <n v="81"/>
    <n v="0"/>
    <n v="0"/>
    <n v="93"/>
    <n v="3359.625"/>
    <x v="0"/>
    <x v="253"/>
    <x v="0"/>
    <s v="Nov"/>
    <x v="1"/>
    <b v="0"/>
    <x v="1"/>
  </r>
  <r>
    <n v="0"/>
    <n v="0"/>
    <n v="1"/>
    <n v="39.5"/>
    <n v="357"/>
    <n v="8864.0368409999992"/>
    <x v="1819"/>
    <x v="4658"/>
    <x v="2550"/>
    <s v="Nov"/>
    <x v="1"/>
    <b v="0"/>
    <x v="1"/>
  </r>
  <r>
    <n v="10"/>
    <n v="204.09523809999999"/>
    <n v="1"/>
    <n v="170"/>
    <n v="138"/>
    <n v="4042.9499080000001"/>
    <x v="1820"/>
    <x v="4659"/>
    <x v="2551"/>
    <s v="Dec"/>
    <x v="1"/>
    <b v="0"/>
    <x v="1"/>
  </r>
  <r>
    <n v="2"/>
    <n v="30"/>
    <n v="0"/>
    <n v="0"/>
    <n v="77"/>
    <n v="2531.3422970000001"/>
    <x v="1245"/>
    <x v="4660"/>
    <x v="2552"/>
    <s v="Nov"/>
    <x v="1"/>
    <b v="0"/>
    <x v="1"/>
  </r>
  <r>
    <n v="9"/>
    <n v="354.29166670000001"/>
    <n v="0"/>
    <n v="0"/>
    <n v="79"/>
    <n v="4409.3"/>
    <x v="798"/>
    <x v="4661"/>
    <x v="2553"/>
    <s v="Nov"/>
    <x v="1"/>
    <b v="0"/>
    <x v="1"/>
  </r>
  <r>
    <n v="0"/>
    <n v="0"/>
    <n v="0"/>
    <n v="0"/>
    <n v="39"/>
    <n v="1262.651515"/>
    <x v="1"/>
    <x v="4662"/>
    <x v="0"/>
    <s v="Nov"/>
    <x v="1"/>
    <b v="0"/>
    <x v="1"/>
  </r>
  <r>
    <n v="2"/>
    <n v="43.5"/>
    <n v="0"/>
    <n v="0"/>
    <n v="26"/>
    <n v="971.66666669999995"/>
    <x v="0"/>
    <x v="304"/>
    <x v="2554"/>
    <s v="Dec"/>
    <x v="1"/>
    <b v="0"/>
    <x v="1"/>
  </r>
  <r>
    <n v="3"/>
    <n v="215"/>
    <n v="0"/>
    <n v="0"/>
    <n v="53"/>
    <n v="1481.429167"/>
    <x v="368"/>
    <x v="323"/>
    <x v="2555"/>
    <s v="Nov"/>
    <x v="1"/>
    <b v="1"/>
    <x v="1"/>
  </r>
  <r>
    <n v="0"/>
    <n v="0"/>
    <n v="0"/>
    <n v="0"/>
    <n v="37"/>
    <n v="1212"/>
    <x v="248"/>
    <x v="320"/>
    <x v="0"/>
    <s v="Nov"/>
    <x v="1"/>
    <b v="0"/>
    <x v="1"/>
  </r>
  <r>
    <n v="1"/>
    <n v="8.2142857140000007"/>
    <n v="3"/>
    <n v="62.5"/>
    <n v="166"/>
    <n v="9666.8578450000005"/>
    <x v="868"/>
    <x v="4663"/>
    <x v="2556"/>
    <s v="Nov"/>
    <x v="1"/>
    <b v="0"/>
    <x v="1"/>
  </r>
  <r>
    <n v="1"/>
    <n v="11"/>
    <n v="0"/>
    <n v="0"/>
    <n v="20"/>
    <n v="1166.333333"/>
    <x v="0"/>
    <x v="80"/>
    <x v="283"/>
    <s v="Nov"/>
    <x v="1"/>
    <b v="1"/>
    <x v="1"/>
  </r>
  <r>
    <n v="0"/>
    <n v="0"/>
    <n v="0"/>
    <n v="0"/>
    <n v="48"/>
    <n v="1607.1916670000001"/>
    <x v="0"/>
    <x v="4664"/>
    <x v="2557"/>
    <s v="Dec"/>
    <x v="1"/>
    <b v="1"/>
    <x v="1"/>
  </r>
  <r>
    <n v="11"/>
    <n v="353.125"/>
    <n v="6"/>
    <n v="230.25"/>
    <n v="85"/>
    <n v="3725.6707249999999"/>
    <x v="840"/>
    <x v="4665"/>
    <x v="2558"/>
    <s v="Dec"/>
    <x v="1"/>
    <b v="0"/>
    <x v="1"/>
  </r>
  <r>
    <n v="4"/>
    <n v="39.583333330000002"/>
    <n v="0"/>
    <n v="0"/>
    <n v="115"/>
    <n v="2547.7179860000001"/>
    <x v="189"/>
    <x v="4666"/>
    <x v="2559"/>
    <s v="Nov"/>
    <x v="1"/>
    <b v="0"/>
    <x v="1"/>
  </r>
  <r>
    <n v="0"/>
    <n v="0"/>
    <n v="4"/>
    <n v="14"/>
    <n v="8"/>
    <n v="284.7"/>
    <x v="13"/>
    <x v="714"/>
    <x v="0"/>
    <s v="Nov"/>
    <x v="1"/>
    <b v="0"/>
    <x v="1"/>
  </r>
  <r>
    <n v="3"/>
    <n v="39.875"/>
    <n v="1"/>
    <n v="414.5"/>
    <n v="88"/>
    <n v="4937.6395830000001"/>
    <x v="489"/>
    <x v="4667"/>
    <x v="2560"/>
    <s v="Nov"/>
    <x v="1"/>
    <b v="0"/>
    <x v="1"/>
  </r>
  <r>
    <n v="2"/>
    <n v="992.7142857"/>
    <n v="5"/>
    <n v="809.5"/>
    <n v="28"/>
    <n v="1793.2142859999999"/>
    <x v="17"/>
    <x v="806"/>
    <x v="2561"/>
    <s v="Nov"/>
    <x v="1"/>
    <b v="0"/>
    <x v="1"/>
  </r>
  <r>
    <n v="5"/>
    <n v="145"/>
    <n v="2"/>
    <n v="349"/>
    <n v="33"/>
    <n v="2161.1333330000002"/>
    <x v="291"/>
    <x v="4668"/>
    <x v="2562"/>
    <s v="Nov"/>
    <x v="1"/>
    <b v="0"/>
    <x v="1"/>
  </r>
  <r>
    <n v="8"/>
    <n v="318.80128209999998"/>
    <n v="3"/>
    <n v="164"/>
    <n v="107"/>
    <n v="4447.1105079999998"/>
    <x v="400"/>
    <x v="4669"/>
    <x v="0"/>
    <s v="Nov"/>
    <x v="1"/>
    <b v="0"/>
    <x v="1"/>
  </r>
  <r>
    <n v="6"/>
    <n v="145"/>
    <n v="0"/>
    <n v="0"/>
    <n v="85"/>
    <n v="1704.5805559999999"/>
    <x v="236"/>
    <x v="4670"/>
    <x v="0"/>
    <s v="Nov"/>
    <x v="1"/>
    <b v="0"/>
    <x v="1"/>
  </r>
  <r>
    <n v="5"/>
    <n v="77.083333330000002"/>
    <n v="2"/>
    <n v="96.5"/>
    <n v="15"/>
    <n v="2106.833333"/>
    <x v="19"/>
    <x v="4304"/>
    <x v="0"/>
    <s v="Nov"/>
    <x v="1"/>
    <b v="1"/>
    <x v="1"/>
  </r>
  <r>
    <n v="1"/>
    <n v="12"/>
    <n v="0"/>
    <n v="0"/>
    <n v="43"/>
    <n v="851.88571430000002"/>
    <x v="0"/>
    <x v="4671"/>
    <x v="2563"/>
    <s v="Nov"/>
    <x v="1"/>
    <b v="0"/>
    <x v="1"/>
  </r>
  <r>
    <n v="2"/>
    <n v="45.5"/>
    <n v="0"/>
    <n v="0"/>
    <n v="22"/>
    <n v="535"/>
    <x v="0"/>
    <x v="26"/>
    <x v="2564"/>
    <s v="Nov"/>
    <x v="1"/>
    <b v="1"/>
    <x v="1"/>
  </r>
  <r>
    <n v="9"/>
    <n v="250.2222222"/>
    <n v="5"/>
    <n v="343.875"/>
    <n v="82"/>
    <n v="5076.3805560000001"/>
    <x v="0"/>
    <x v="4672"/>
    <x v="2565"/>
    <s v="Dec"/>
    <x v="1"/>
    <b v="0"/>
    <x v="1"/>
  </r>
  <r>
    <n v="1"/>
    <n v="8"/>
    <n v="1"/>
    <n v="47.5"/>
    <n v="46"/>
    <n v="689.06060609999997"/>
    <x v="184"/>
    <x v="4673"/>
    <x v="2566"/>
    <s v="Nov"/>
    <x v="1"/>
    <b v="1"/>
    <x v="1"/>
  </r>
  <r>
    <n v="11"/>
    <n v="162.75"/>
    <n v="3"/>
    <n v="67.5"/>
    <n v="80"/>
    <n v="2453.177381"/>
    <x v="1668"/>
    <x v="4674"/>
    <x v="2567"/>
    <s v="Nov"/>
    <x v="1"/>
    <b v="0"/>
    <x v="1"/>
  </r>
  <r>
    <n v="2"/>
    <n v="45.5"/>
    <n v="0"/>
    <n v="0"/>
    <n v="39"/>
    <n v="2011.041667"/>
    <x v="0"/>
    <x v="39"/>
    <x v="2568"/>
    <s v="Nov"/>
    <x v="1"/>
    <b v="0"/>
    <x v="1"/>
  </r>
  <r>
    <n v="8"/>
    <n v="268.25"/>
    <n v="0"/>
    <n v="0"/>
    <n v="71"/>
    <n v="2426.791667"/>
    <x v="69"/>
    <x v="640"/>
    <x v="2569"/>
    <s v="Nov"/>
    <x v="1"/>
    <b v="0"/>
    <x v="1"/>
  </r>
  <r>
    <n v="2"/>
    <n v="38"/>
    <n v="0"/>
    <n v="0"/>
    <n v="3"/>
    <n v="33.333333330000002"/>
    <x v="0"/>
    <x v="1763"/>
    <x v="0"/>
    <s v="Nov"/>
    <x v="1"/>
    <b v="0"/>
    <x v="1"/>
  </r>
  <r>
    <n v="1"/>
    <n v="9"/>
    <n v="0"/>
    <n v="0"/>
    <n v="13"/>
    <n v="858.83333330000005"/>
    <x v="19"/>
    <x v="1667"/>
    <x v="0"/>
    <s v="Nov"/>
    <x v="1"/>
    <b v="0"/>
    <x v="1"/>
  </r>
  <r>
    <n v="0"/>
    <n v="0"/>
    <n v="2"/>
    <n v="48.5"/>
    <n v="59"/>
    <n v="2195.2833329999999"/>
    <x v="1821"/>
    <x v="4675"/>
    <x v="0"/>
    <s v="Nov"/>
    <x v="1"/>
    <b v="0"/>
    <x v="1"/>
  </r>
  <r>
    <n v="0"/>
    <n v="0"/>
    <n v="0"/>
    <n v="0"/>
    <n v="58"/>
    <n v="1893.444444"/>
    <x v="868"/>
    <x v="29"/>
    <x v="0"/>
    <s v="Nov"/>
    <x v="1"/>
    <b v="1"/>
    <x v="1"/>
  </r>
  <r>
    <n v="2"/>
    <n v="19"/>
    <n v="0"/>
    <n v="0"/>
    <n v="28"/>
    <n v="1183.6500000000001"/>
    <x v="0"/>
    <x v="53"/>
    <x v="301"/>
    <s v="Dec"/>
    <x v="1"/>
    <b v="0"/>
    <x v="1"/>
  </r>
  <r>
    <n v="1"/>
    <n v="96.666666669999998"/>
    <n v="0"/>
    <n v="0"/>
    <n v="23"/>
    <n v="1605.875"/>
    <x v="218"/>
    <x v="1389"/>
    <x v="2570"/>
    <s v="Dec"/>
    <x v="1"/>
    <b v="0"/>
    <x v="1"/>
  </r>
  <r>
    <n v="1"/>
    <n v="0"/>
    <n v="0"/>
    <n v="0"/>
    <n v="106"/>
    <n v="4568.338675"/>
    <x v="1822"/>
    <x v="4676"/>
    <x v="0"/>
    <s v="Nov"/>
    <x v="1"/>
    <b v="0"/>
    <x v="1"/>
  </r>
  <r>
    <n v="12"/>
    <n v="198.77272730000001"/>
    <n v="4"/>
    <n v="11"/>
    <n v="76"/>
    <n v="4514.7393940000002"/>
    <x v="1823"/>
    <x v="4677"/>
    <x v="0"/>
    <s v="Nov"/>
    <x v="1"/>
    <b v="0"/>
    <x v="1"/>
  </r>
  <r>
    <n v="12"/>
    <n v="1276.2642860000001"/>
    <n v="0"/>
    <n v="0"/>
    <n v="118"/>
    <n v="3215.1730739999998"/>
    <x v="0"/>
    <x v="4678"/>
    <x v="2571"/>
    <s v="Nov"/>
    <x v="1"/>
    <b v="0"/>
    <x v="1"/>
  </r>
  <r>
    <n v="6"/>
    <n v="49.083333330000002"/>
    <n v="1"/>
    <n v="619.5"/>
    <n v="58"/>
    <n v="2572.4294869999999"/>
    <x v="38"/>
    <x v="4679"/>
    <x v="0"/>
    <s v="Nov"/>
    <x v="1"/>
    <b v="0"/>
    <x v="1"/>
  </r>
  <r>
    <n v="5"/>
    <n v="36"/>
    <n v="0"/>
    <n v="0"/>
    <n v="237"/>
    <n v="6817.9422350000004"/>
    <x v="1824"/>
    <x v="4680"/>
    <x v="2572"/>
    <s v="Nov"/>
    <x v="1"/>
    <b v="0"/>
    <x v="1"/>
  </r>
  <r>
    <n v="2"/>
    <n v="270"/>
    <n v="3"/>
    <n v="228.5"/>
    <n v="13"/>
    <n v="2451"/>
    <x v="0"/>
    <x v="102"/>
    <x v="2573"/>
    <s v="Nov"/>
    <x v="1"/>
    <b v="0"/>
    <x v="1"/>
  </r>
  <r>
    <n v="14"/>
    <n v="367.25"/>
    <n v="3"/>
    <n v="400.375"/>
    <n v="195"/>
    <n v="7980.3634389999997"/>
    <x v="1825"/>
    <x v="4681"/>
    <x v="2574"/>
    <s v="Nov"/>
    <x v="1"/>
    <b v="1"/>
    <x v="1"/>
  </r>
  <r>
    <n v="2"/>
    <n v="58.5"/>
    <n v="0"/>
    <n v="0"/>
    <n v="28"/>
    <n v="968.66666669999995"/>
    <x v="23"/>
    <x v="4682"/>
    <x v="2575"/>
    <s v="Nov"/>
    <x v="1"/>
    <b v="0"/>
    <x v="1"/>
  </r>
  <r>
    <n v="5"/>
    <n v="400"/>
    <n v="0"/>
    <n v="0"/>
    <n v="20"/>
    <n v="991.5"/>
    <x v="0"/>
    <x v="388"/>
    <x v="2576"/>
    <s v="Dec"/>
    <x v="1"/>
    <b v="0"/>
    <x v="1"/>
  </r>
  <r>
    <n v="0"/>
    <n v="0"/>
    <n v="0"/>
    <n v="0"/>
    <n v="26"/>
    <n v="875.15595240000005"/>
    <x v="0"/>
    <x v="3450"/>
    <x v="2577"/>
    <s v="Nov"/>
    <x v="1"/>
    <b v="0"/>
    <x v="1"/>
  </r>
  <r>
    <n v="0"/>
    <n v="0"/>
    <n v="0"/>
    <n v="0"/>
    <n v="38"/>
    <n v="2232.833333"/>
    <x v="0"/>
    <x v="262"/>
    <x v="0"/>
    <s v="Nov"/>
    <x v="1"/>
    <b v="1"/>
    <x v="1"/>
  </r>
  <r>
    <n v="6"/>
    <n v="123.4642857"/>
    <n v="0"/>
    <n v="0"/>
    <n v="34"/>
    <n v="1570.4690479999999"/>
    <x v="1826"/>
    <x v="4683"/>
    <x v="2578"/>
    <s v="Dec"/>
    <x v="1"/>
    <b v="1"/>
    <x v="1"/>
  </r>
  <r>
    <n v="3"/>
    <n v="28"/>
    <n v="0"/>
    <n v="0"/>
    <n v="20"/>
    <n v="633.75"/>
    <x v="0"/>
    <x v="29"/>
    <x v="2579"/>
    <s v="Dec"/>
    <x v="1"/>
    <b v="1"/>
    <x v="1"/>
  </r>
  <r>
    <n v="6"/>
    <n v="116.6973684"/>
    <n v="0"/>
    <n v="0"/>
    <n v="171"/>
    <n v="9405.8367209999997"/>
    <x v="1827"/>
    <x v="4684"/>
    <x v="0"/>
    <s v="Dec"/>
    <x v="1"/>
    <b v="0"/>
    <x v="1"/>
  </r>
  <r>
    <n v="0"/>
    <n v="0"/>
    <n v="0"/>
    <n v="0"/>
    <n v="39"/>
    <n v="2034.4666669999999"/>
    <x v="1"/>
    <x v="282"/>
    <x v="0"/>
    <s v="Nov"/>
    <x v="1"/>
    <b v="1"/>
    <x v="1"/>
  </r>
  <r>
    <n v="0"/>
    <n v="0"/>
    <n v="0"/>
    <n v="0"/>
    <n v="12"/>
    <n v="680.5"/>
    <x v="0"/>
    <x v="59"/>
    <x v="2524"/>
    <s v="Dec"/>
    <x v="1"/>
    <b v="0"/>
    <x v="1"/>
  </r>
  <r>
    <n v="0"/>
    <n v="0"/>
    <n v="0"/>
    <n v="0"/>
    <n v="7"/>
    <n v="343.25"/>
    <x v="0"/>
    <x v="3"/>
    <x v="2580"/>
    <s v="Nov"/>
    <x v="1"/>
    <b v="1"/>
    <x v="1"/>
  </r>
  <r>
    <n v="8"/>
    <n v="205.25"/>
    <n v="0"/>
    <n v="0"/>
    <n v="155"/>
    <n v="4502.5111109999998"/>
    <x v="1828"/>
    <x v="4685"/>
    <x v="2581"/>
    <s v="Nov"/>
    <x v="1"/>
    <b v="0"/>
    <x v="1"/>
  </r>
  <r>
    <n v="6"/>
    <n v="91.25"/>
    <n v="0"/>
    <n v="0"/>
    <n v="56"/>
    <n v="955.5432151"/>
    <x v="1829"/>
    <x v="4686"/>
    <x v="0"/>
    <s v="Nov"/>
    <x v="1"/>
    <b v="1"/>
    <x v="1"/>
  </r>
  <r>
    <n v="1"/>
    <n v="25.5"/>
    <n v="0"/>
    <n v="0"/>
    <n v="10"/>
    <n v="361.5"/>
    <x v="0"/>
    <x v="5"/>
    <x v="2582"/>
    <s v="Dec"/>
    <x v="1"/>
    <b v="0"/>
    <x v="1"/>
  </r>
  <r>
    <n v="6"/>
    <n v="137.91666670000001"/>
    <n v="0"/>
    <n v="0"/>
    <n v="92"/>
    <n v="3163.14329"/>
    <x v="1634"/>
    <x v="4687"/>
    <x v="2583"/>
    <s v="Nov"/>
    <x v="1"/>
    <b v="0"/>
    <x v="1"/>
  </r>
  <r>
    <n v="1"/>
    <n v="585.5"/>
    <n v="0"/>
    <n v="0"/>
    <n v="80"/>
    <n v="3634.1415120000001"/>
    <x v="1830"/>
    <x v="4688"/>
    <x v="2584"/>
    <s v="Nov"/>
    <x v="1"/>
    <b v="0"/>
    <x v="1"/>
  </r>
  <r>
    <n v="5"/>
    <n v="72.5"/>
    <n v="0"/>
    <n v="0"/>
    <n v="55"/>
    <n v="936.1333333"/>
    <x v="56"/>
    <x v="4689"/>
    <x v="2585"/>
    <s v="Nov"/>
    <x v="1"/>
    <b v="0"/>
    <x v="1"/>
  </r>
  <r>
    <n v="8"/>
    <n v="335.875"/>
    <n v="2"/>
    <n v="75.25"/>
    <n v="18"/>
    <n v="1494.125"/>
    <x v="0"/>
    <x v="787"/>
    <x v="2586"/>
    <s v="Nov"/>
    <x v="1"/>
    <b v="0"/>
    <x v="1"/>
  </r>
  <r>
    <n v="1"/>
    <n v="20"/>
    <n v="0"/>
    <n v="0"/>
    <n v="18"/>
    <n v="375.55476190000002"/>
    <x v="0"/>
    <x v="39"/>
    <x v="2587"/>
    <s v="Nov"/>
    <x v="1"/>
    <b v="0"/>
    <x v="1"/>
  </r>
  <r>
    <n v="0"/>
    <n v="0"/>
    <n v="0"/>
    <n v="0"/>
    <n v="33"/>
    <n v="1996.8166670000001"/>
    <x v="0"/>
    <x v="14"/>
    <x v="2588"/>
    <s v="Nov"/>
    <x v="1"/>
    <b v="0"/>
    <x v="1"/>
  </r>
  <r>
    <n v="3"/>
    <n v="19"/>
    <n v="0"/>
    <n v="0"/>
    <n v="120"/>
    <n v="3013.1169169999998"/>
    <x v="1750"/>
    <x v="4690"/>
    <x v="2589"/>
    <s v="Nov"/>
    <x v="1"/>
    <b v="0"/>
    <x v="1"/>
  </r>
  <r>
    <n v="4"/>
    <n v="54.5"/>
    <n v="0"/>
    <n v="0"/>
    <n v="74"/>
    <n v="1599.9945889999999"/>
    <x v="0"/>
    <x v="80"/>
    <x v="2590"/>
    <s v="Dec"/>
    <x v="1"/>
    <b v="0"/>
    <x v="1"/>
  </r>
  <r>
    <n v="10"/>
    <n v="261.5"/>
    <n v="1"/>
    <n v="55.5"/>
    <n v="122"/>
    <n v="3411.9558529999999"/>
    <x v="1831"/>
    <x v="4691"/>
    <x v="0"/>
    <s v="Nov"/>
    <x v="1"/>
    <b v="0"/>
    <x v="1"/>
  </r>
  <r>
    <n v="2"/>
    <n v="33.5"/>
    <n v="0"/>
    <n v="0"/>
    <n v="23"/>
    <n v="833.66955129999997"/>
    <x v="16"/>
    <x v="4692"/>
    <x v="2591"/>
    <s v="Dec"/>
    <x v="1"/>
    <b v="0"/>
    <x v="1"/>
  </r>
  <r>
    <n v="4"/>
    <n v="32.75"/>
    <n v="0"/>
    <n v="0"/>
    <n v="13"/>
    <n v="704"/>
    <x v="0"/>
    <x v="1859"/>
    <x v="2592"/>
    <s v="Dec"/>
    <x v="1"/>
    <b v="0"/>
    <x v="1"/>
  </r>
  <r>
    <n v="0"/>
    <n v="0"/>
    <n v="1"/>
    <n v="22"/>
    <n v="81"/>
    <n v="2253.7996029999999"/>
    <x v="1832"/>
    <x v="4693"/>
    <x v="0"/>
    <s v="Nov"/>
    <x v="1"/>
    <b v="1"/>
    <x v="1"/>
  </r>
  <r>
    <n v="8"/>
    <n v="46.875"/>
    <n v="3"/>
    <n v="10"/>
    <n v="111"/>
    <n v="5358.3754390000004"/>
    <x v="0"/>
    <x v="4694"/>
    <x v="2593"/>
    <s v="Nov"/>
    <x v="1"/>
    <b v="0"/>
    <x v="1"/>
  </r>
  <r>
    <n v="0"/>
    <n v="0"/>
    <n v="0"/>
    <n v="0"/>
    <n v="19"/>
    <n v="577.54166669999995"/>
    <x v="0"/>
    <x v="20"/>
    <x v="2594"/>
    <s v="Nov"/>
    <x v="1"/>
    <b v="0"/>
    <x v="1"/>
  </r>
  <r>
    <n v="4"/>
    <n v="94.25"/>
    <n v="3"/>
    <n v="79.5"/>
    <n v="77"/>
    <n v="3719.6437110000002"/>
    <x v="158"/>
    <x v="4695"/>
    <x v="2595"/>
    <s v="Nov"/>
    <x v="1"/>
    <b v="0"/>
    <x v="1"/>
  </r>
  <r>
    <n v="6"/>
    <n v="71.375"/>
    <n v="0"/>
    <n v="0"/>
    <n v="73"/>
    <n v="2335.6333330000002"/>
    <x v="0"/>
    <x v="39"/>
    <x v="2596"/>
    <s v="Nov"/>
    <x v="1"/>
    <b v="0"/>
    <x v="1"/>
  </r>
  <r>
    <n v="2"/>
    <n v="40.25"/>
    <n v="0"/>
    <n v="0"/>
    <n v="23"/>
    <n v="766.25"/>
    <x v="34"/>
    <x v="26"/>
    <x v="2597"/>
    <s v="Dec"/>
    <x v="1"/>
    <b v="1"/>
    <x v="1"/>
  </r>
  <r>
    <n v="0"/>
    <n v="0"/>
    <n v="0"/>
    <n v="0"/>
    <n v="48"/>
    <n v="755.17499999999995"/>
    <x v="1833"/>
    <x v="4696"/>
    <x v="2598"/>
    <s v="Dec"/>
    <x v="1"/>
    <b v="0"/>
    <x v="1"/>
  </r>
  <r>
    <n v="10"/>
    <n v="247.75"/>
    <n v="0"/>
    <n v="0"/>
    <n v="27"/>
    <n v="1182.416667"/>
    <x v="1834"/>
    <x v="4697"/>
    <x v="2599"/>
    <s v="Dec"/>
    <x v="1"/>
    <b v="0"/>
    <x v="1"/>
  </r>
  <r>
    <n v="0"/>
    <n v="0"/>
    <n v="0"/>
    <n v="0"/>
    <n v="46"/>
    <n v="3346.041667"/>
    <x v="0"/>
    <x v="438"/>
    <x v="0"/>
    <s v="Nov"/>
    <x v="1"/>
    <b v="1"/>
    <x v="1"/>
  </r>
  <r>
    <n v="1"/>
    <n v="29.5"/>
    <n v="0"/>
    <n v="0"/>
    <n v="26"/>
    <n v="1659.866667"/>
    <x v="92"/>
    <x v="82"/>
    <x v="2600"/>
    <s v="Nov"/>
    <x v="1"/>
    <b v="0"/>
    <x v="1"/>
  </r>
  <r>
    <n v="1"/>
    <n v="59.5"/>
    <n v="0"/>
    <n v="0"/>
    <n v="39"/>
    <n v="650.83333330000005"/>
    <x v="0"/>
    <x v="4698"/>
    <x v="0"/>
    <s v="Nov"/>
    <x v="1"/>
    <b v="1"/>
    <x v="1"/>
  </r>
  <r>
    <n v="2"/>
    <n v="56.5"/>
    <n v="1"/>
    <n v="28.75"/>
    <n v="42"/>
    <n v="1753.083333"/>
    <x v="0"/>
    <x v="4699"/>
    <x v="2601"/>
    <s v="Nov"/>
    <x v="1"/>
    <b v="1"/>
    <x v="1"/>
  </r>
  <r>
    <n v="0"/>
    <n v="0"/>
    <n v="0"/>
    <n v="0"/>
    <n v="20"/>
    <n v="1194.75"/>
    <x v="0"/>
    <x v="262"/>
    <x v="0"/>
    <s v="Nov"/>
    <x v="1"/>
    <b v="1"/>
    <x v="1"/>
  </r>
  <r>
    <n v="1"/>
    <n v="68.5"/>
    <n v="0"/>
    <n v="0"/>
    <n v="11"/>
    <n v="372.81666669999998"/>
    <x v="0"/>
    <x v="157"/>
    <x v="2602"/>
    <s v="Dec"/>
    <x v="1"/>
    <b v="0"/>
    <x v="1"/>
  </r>
  <r>
    <n v="0"/>
    <n v="0"/>
    <n v="0"/>
    <n v="0"/>
    <n v="79"/>
    <n v="2663.583333"/>
    <x v="579"/>
    <x v="4700"/>
    <x v="0"/>
    <s v="Nov"/>
    <x v="1"/>
    <b v="1"/>
    <x v="1"/>
  </r>
  <r>
    <n v="8"/>
    <n v="203.41666670000001"/>
    <n v="0"/>
    <n v="0"/>
    <n v="116"/>
    <n v="3505.087955"/>
    <x v="0"/>
    <x v="4701"/>
    <x v="2603"/>
    <s v="Nov"/>
    <x v="1"/>
    <b v="0"/>
    <x v="1"/>
  </r>
  <r>
    <n v="2"/>
    <n v="9"/>
    <n v="4"/>
    <n v="31"/>
    <n v="401"/>
    <n v="12433.218650000001"/>
    <x v="1835"/>
    <x v="4702"/>
    <x v="0"/>
    <s v="Nov"/>
    <x v="1"/>
    <b v="0"/>
    <x v="1"/>
  </r>
  <r>
    <n v="0"/>
    <n v="0"/>
    <n v="0"/>
    <n v="0"/>
    <n v="96"/>
    <n v="5947.9712300000001"/>
    <x v="14"/>
    <x v="983"/>
    <x v="0"/>
    <s v="Nov"/>
    <x v="1"/>
    <b v="1"/>
    <x v="1"/>
  </r>
  <r>
    <n v="2"/>
    <n v="53.5"/>
    <n v="0"/>
    <n v="0"/>
    <n v="85"/>
    <n v="4478.6994160000004"/>
    <x v="1191"/>
    <x v="4703"/>
    <x v="0"/>
    <s v="Nov"/>
    <x v="1"/>
    <b v="0"/>
    <x v="1"/>
  </r>
  <r>
    <n v="0"/>
    <n v="0"/>
    <n v="2"/>
    <n v="26"/>
    <n v="90"/>
    <n v="4875.6094320000002"/>
    <x v="1836"/>
    <x v="4704"/>
    <x v="0"/>
    <s v="Nov"/>
    <x v="1"/>
    <b v="0"/>
    <x v="1"/>
  </r>
  <r>
    <n v="1"/>
    <n v="26.5"/>
    <n v="0"/>
    <n v="0"/>
    <n v="6"/>
    <n v="110"/>
    <x v="33"/>
    <x v="100"/>
    <x v="0"/>
    <s v="Nov"/>
    <x v="1"/>
    <b v="0"/>
    <x v="1"/>
  </r>
  <r>
    <n v="11"/>
    <n v="188.83333329999999"/>
    <n v="3"/>
    <n v="27"/>
    <n v="64"/>
    <n v="4829.625"/>
    <x v="1752"/>
    <x v="4705"/>
    <x v="2604"/>
    <s v="Nov"/>
    <x v="1"/>
    <b v="0"/>
    <x v="1"/>
  </r>
  <r>
    <n v="3"/>
    <n v="68.333333330000002"/>
    <n v="0"/>
    <n v="0"/>
    <n v="39"/>
    <n v="1263.864951"/>
    <x v="1837"/>
    <x v="4706"/>
    <x v="2605"/>
    <s v="Nov"/>
    <x v="1"/>
    <b v="0"/>
    <x v="1"/>
  </r>
  <r>
    <n v="7"/>
    <n v="95.75"/>
    <n v="0"/>
    <n v="0"/>
    <n v="41"/>
    <n v="1164.2023810000001"/>
    <x v="49"/>
    <x v="4282"/>
    <x v="2606"/>
    <s v="Dec"/>
    <x v="1"/>
    <b v="1"/>
    <x v="1"/>
  </r>
  <r>
    <n v="1"/>
    <n v="0"/>
    <n v="4"/>
    <n v="154.83333329999999"/>
    <n v="224"/>
    <n v="5209.9581280000002"/>
    <x v="1838"/>
    <x v="4707"/>
    <x v="0"/>
    <s v="Nov"/>
    <x v="1"/>
    <b v="0"/>
    <x v="1"/>
  </r>
  <r>
    <n v="12"/>
    <n v="1028.833333"/>
    <n v="1"/>
    <n v="3"/>
    <n v="155"/>
    <n v="6794.7354169999999"/>
    <x v="158"/>
    <x v="4708"/>
    <x v="2607"/>
    <s v="Nov"/>
    <x v="1"/>
    <b v="0"/>
    <x v="1"/>
  </r>
  <r>
    <n v="8"/>
    <n v="279.25"/>
    <n v="2"/>
    <n v="1652"/>
    <n v="43"/>
    <n v="1717.7404759999999"/>
    <x v="0"/>
    <x v="4709"/>
    <x v="2608"/>
    <s v="Dec"/>
    <x v="1"/>
    <b v="0"/>
    <x v="1"/>
  </r>
  <r>
    <n v="1"/>
    <n v="7"/>
    <n v="4"/>
    <n v="364.91666670000001"/>
    <n v="248"/>
    <n v="7445.9570750000003"/>
    <x v="1839"/>
    <x v="4710"/>
    <x v="2609"/>
    <s v="Nov"/>
    <x v="1"/>
    <b v="0"/>
    <x v="1"/>
  </r>
  <r>
    <n v="0"/>
    <n v="0"/>
    <n v="0"/>
    <n v="0"/>
    <n v="22"/>
    <n v="493"/>
    <x v="0"/>
    <x v="54"/>
    <x v="2610"/>
    <s v="Nov"/>
    <x v="1"/>
    <b v="1"/>
    <x v="1"/>
  </r>
  <r>
    <n v="1"/>
    <n v="206"/>
    <n v="2"/>
    <n v="69.5"/>
    <n v="65"/>
    <n v="1140.791667"/>
    <x v="0"/>
    <x v="2487"/>
    <x v="2611"/>
    <s v="Nov"/>
    <x v="1"/>
    <b v="0"/>
    <x v="1"/>
  </r>
  <r>
    <n v="11"/>
    <n v="88.375"/>
    <n v="1"/>
    <n v="0"/>
    <n v="81"/>
    <n v="3230.5465730000001"/>
    <x v="0"/>
    <x v="4711"/>
    <x v="2612"/>
    <s v="Nov"/>
    <x v="1"/>
    <b v="0"/>
    <x v="1"/>
  </r>
  <r>
    <n v="8"/>
    <n v="117.5"/>
    <n v="0"/>
    <n v="0"/>
    <n v="8"/>
    <n v="104.5"/>
    <x v="0"/>
    <x v="4"/>
    <x v="0"/>
    <s v="Nov"/>
    <x v="1"/>
    <b v="1"/>
    <x v="1"/>
  </r>
  <r>
    <n v="2"/>
    <n v="98"/>
    <n v="0"/>
    <n v="0"/>
    <n v="29"/>
    <n v="1407.375"/>
    <x v="0"/>
    <x v="33"/>
    <x v="2613"/>
    <s v="Dec"/>
    <x v="1"/>
    <b v="1"/>
    <x v="1"/>
  </r>
  <r>
    <n v="0"/>
    <n v="0"/>
    <n v="2"/>
    <n v="75.5"/>
    <n v="109"/>
    <n v="4008.5782829999998"/>
    <x v="1840"/>
    <x v="4712"/>
    <x v="0"/>
    <s v="Nov"/>
    <x v="1"/>
    <b v="0"/>
    <x v="1"/>
  </r>
  <r>
    <n v="2"/>
    <n v="229.5"/>
    <n v="0"/>
    <n v="0"/>
    <n v="31"/>
    <n v="1909.232143"/>
    <x v="14"/>
    <x v="427"/>
    <x v="2614"/>
    <s v="Dec"/>
    <x v="1"/>
    <b v="0"/>
    <x v="1"/>
  </r>
  <r>
    <n v="9"/>
    <n v="162.49117649999999"/>
    <n v="0"/>
    <n v="0"/>
    <n v="32"/>
    <n v="1162.7972219999999"/>
    <x v="0"/>
    <x v="715"/>
    <x v="2615"/>
    <s v="Nov"/>
    <x v="1"/>
    <b v="0"/>
    <x v="1"/>
  </r>
  <r>
    <n v="18"/>
    <n v="514.07500000000005"/>
    <n v="4"/>
    <n v="67.5"/>
    <n v="178"/>
    <n v="6630.4793650000001"/>
    <x v="1841"/>
    <x v="4713"/>
    <x v="0"/>
    <s v="Nov"/>
    <x v="1"/>
    <b v="0"/>
    <x v="1"/>
  </r>
  <r>
    <n v="9"/>
    <n v="344"/>
    <n v="0"/>
    <n v="0"/>
    <n v="22"/>
    <n v="1860.25"/>
    <x v="0"/>
    <x v="4248"/>
    <x v="2616"/>
    <s v="Dec"/>
    <x v="1"/>
    <b v="0"/>
    <x v="1"/>
  </r>
  <r>
    <n v="4"/>
    <n v="181.5"/>
    <n v="0"/>
    <n v="0"/>
    <n v="34"/>
    <n v="2265.5714290000001"/>
    <x v="0"/>
    <x v="4714"/>
    <x v="2617"/>
    <s v="Nov"/>
    <x v="1"/>
    <b v="1"/>
    <x v="1"/>
  </r>
  <r>
    <n v="1"/>
    <n v="0"/>
    <n v="0"/>
    <n v="0"/>
    <n v="50"/>
    <n v="1009.430952"/>
    <x v="1290"/>
    <x v="4715"/>
    <x v="2618"/>
    <s v="Nov"/>
    <x v="1"/>
    <b v="1"/>
    <x v="1"/>
  </r>
  <r>
    <n v="0"/>
    <n v="0"/>
    <n v="0"/>
    <n v="0"/>
    <n v="6"/>
    <n v="529.5"/>
    <x v="0"/>
    <x v="52"/>
    <x v="2619"/>
    <s v="Dec"/>
    <x v="1"/>
    <b v="0"/>
    <x v="1"/>
  </r>
  <r>
    <n v="0"/>
    <n v="0"/>
    <n v="0"/>
    <n v="0"/>
    <n v="10"/>
    <n v="640.875"/>
    <x v="0"/>
    <x v="10"/>
    <x v="2620"/>
    <s v="Nov"/>
    <x v="1"/>
    <b v="0"/>
    <x v="1"/>
  </r>
  <r>
    <n v="1"/>
    <n v="57.5"/>
    <n v="0"/>
    <n v="0"/>
    <n v="32"/>
    <n v="534.26388889999998"/>
    <x v="0"/>
    <x v="10"/>
    <x v="2621"/>
    <s v="Dec"/>
    <x v="1"/>
    <b v="1"/>
    <x v="1"/>
  </r>
  <r>
    <n v="3"/>
    <n v="91.5"/>
    <n v="4"/>
    <n v="333.83333329999999"/>
    <n v="132"/>
    <n v="3041.6764520000002"/>
    <x v="84"/>
    <x v="4716"/>
    <x v="0"/>
    <s v="Nov"/>
    <x v="1"/>
    <b v="0"/>
    <x v="1"/>
  </r>
  <r>
    <n v="2"/>
    <n v="76"/>
    <n v="0"/>
    <n v="0"/>
    <n v="33"/>
    <n v="831.11111110000002"/>
    <x v="0"/>
    <x v="39"/>
    <x v="2622"/>
    <s v="Dec"/>
    <x v="1"/>
    <b v="1"/>
    <x v="1"/>
  </r>
  <r>
    <n v="1"/>
    <n v="0"/>
    <n v="3"/>
    <n v="82"/>
    <n v="120"/>
    <n v="2895.129762"/>
    <x v="1233"/>
    <x v="4717"/>
    <x v="2623"/>
    <s v="Nov"/>
    <x v="1"/>
    <b v="0"/>
    <x v="1"/>
  </r>
  <r>
    <n v="2"/>
    <n v="27.25"/>
    <n v="0"/>
    <n v="0"/>
    <n v="9"/>
    <n v="219.25"/>
    <x v="0"/>
    <x v="6"/>
    <x v="2624"/>
    <s v="Dec"/>
    <x v="1"/>
    <b v="0"/>
    <x v="1"/>
  </r>
  <r>
    <n v="0"/>
    <n v="0"/>
    <n v="0"/>
    <n v="0"/>
    <n v="73"/>
    <n v="3324.5972219999999"/>
    <x v="1842"/>
    <x v="4718"/>
    <x v="0"/>
    <s v="Nov"/>
    <x v="1"/>
    <b v="0"/>
    <x v="1"/>
  </r>
  <r>
    <n v="2"/>
    <n v="11"/>
    <n v="0"/>
    <n v="0"/>
    <n v="14"/>
    <n v="249.66666670000001"/>
    <x v="0"/>
    <x v="6"/>
    <x v="0"/>
    <s v="Nov"/>
    <x v="1"/>
    <b v="0"/>
    <x v="1"/>
  </r>
  <r>
    <n v="6"/>
    <n v="57.25"/>
    <n v="0"/>
    <n v="0"/>
    <n v="36"/>
    <n v="1930.4107140000001"/>
    <x v="14"/>
    <x v="4719"/>
    <x v="2625"/>
    <s v="Nov"/>
    <x v="1"/>
    <b v="0"/>
    <x v="1"/>
  </r>
  <r>
    <n v="0"/>
    <n v="0"/>
    <n v="2"/>
    <n v="199"/>
    <n v="30"/>
    <n v="661.13888889999998"/>
    <x v="38"/>
    <x v="644"/>
    <x v="0"/>
    <s v="Nov"/>
    <x v="1"/>
    <b v="0"/>
    <x v="1"/>
  </r>
  <r>
    <n v="2"/>
    <n v="22.25"/>
    <n v="0"/>
    <n v="0"/>
    <n v="27"/>
    <n v="2958.2166670000001"/>
    <x v="46"/>
    <x v="4720"/>
    <x v="2626"/>
    <s v="Nov"/>
    <x v="1"/>
    <b v="0"/>
    <x v="1"/>
  </r>
  <r>
    <n v="0"/>
    <n v="0"/>
    <n v="4"/>
    <n v="218.25"/>
    <n v="25"/>
    <n v="402.04304029999997"/>
    <x v="11"/>
    <x v="4721"/>
    <x v="0"/>
    <s v="Nov"/>
    <x v="1"/>
    <b v="0"/>
    <x v="1"/>
  </r>
  <r>
    <n v="1"/>
    <n v="44.5"/>
    <n v="0"/>
    <n v="0"/>
    <n v="52"/>
    <n v="1300.041667"/>
    <x v="100"/>
    <x v="4722"/>
    <x v="2627"/>
    <s v="Nov"/>
    <x v="1"/>
    <b v="1"/>
    <x v="1"/>
  </r>
  <r>
    <n v="6"/>
    <n v="647.33333330000005"/>
    <n v="6"/>
    <n v="191.58333329999999"/>
    <n v="175"/>
    <n v="10886.876920000001"/>
    <x v="1843"/>
    <x v="4723"/>
    <x v="2628"/>
    <s v="Nov"/>
    <x v="1"/>
    <b v="0"/>
    <x v="1"/>
  </r>
  <r>
    <n v="1"/>
    <n v="58.5"/>
    <n v="1"/>
    <n v="0"/>
    <n v="11"/>
    <n v="1012.166667"/>
    <x v="0"/>
    <x v="327"/>
    <x v="2629"/>
    <s v="Nov"/>
    <x v="1"/>
    <b v="0"/>
    <x v="1"/>
  </r>
  <r>
    <n v="0"/>
    <n v="0"/>
    <n v="0"/>
    <n v="0"/>
    <n v="15"/>
    <n v="1251.3166670000001"/>
    <x v="0"/>
    <x v="4724"/>
    <x v="0"/>
    <s v="Nov"/>
    <x v="1"/>
    <b v="1"/>
    <x v="1"/>
  </r>
  <r>
    <n v="3"/>
    <n v="43.625"/>
    <n v="1"/>
    <n v="16"/>
    <n v="109"/>
    <n v="3624.056349"/>
    <x v="1844"/>
    <x v="4725"/>
    <x v="2630"/>
    <s v="Nov"/>
    <x v="1"/>
    <b v="0"/>
    <x v="1"/>
  </r>
  <r>
    <n v="3"/>
    <n v="281.91666670000001"/>
    <n v="2"/>
    <n v="6"/>
    <n v="83"/>
    <n v="2616.9059520000001"/>
    <x v="614"/>
    <x v="4726"/>
    <x v="0"/>
    <s v="Nov"/>
    <x v="1"/>
    <b v="1"/>
    <x v="1"/>
  </r>
  <r>
    <n v="0"/>
    <n v="0"/>
    <n v="0"/>
    <n v="0"/>
    <n v="42"/>
    <n v="1892.0055560000001"/>
    <x v="543"/>
    <x v="4727"/>
    <x v="0"/>
    <s v="Nov"/>
    <x v="1"/>
    <b v="1"/>
    <x v="1"/>
  </r>
  <r>
    <n v="1"/>
    <n v="48.5"/>
    <n v="0"/>
    <n v="0"/>
    <n v="35"/>
    <n v="668.1"/>
    <x v="204"/>
    <x v="4728"/>
    <x v="2631"/>
    <s v="Nov"/>
    <x v="1"/>
    <b v="0"/>
    <x v="1"/>
  </r>
  <r>
    <n v="5"/>
    <n v="266"/>
    <n v="0"/>
    <n v="0"/>
    <n v="29"/>
    <n v="730.35"/>
    <x v="8"/>
    <x v="2673"/>
    <x v="2632"/>
    <s v="Nov"/>
    <x v="1"/>
    <b v="0"/>
    <x v="1"/>
  </r>
  <r>
    <n v="9"/>
    <n v="255.41666670000001"/>
    <n v="2"/>
    <n v="94.166666669999998"/>
    <n v="22"/>
    <n v="612.81944439999995"/>
    <x v="1845"/>
    <x v="4729"/>
    <x v="2633"/>
    <s v="Nov"/>
    <x v="1"/>
    <b v="1"/>
    <x v="1"/>
  </r>
  <r>
    <n v="0"/>
    <n v="0"/>
    <n v="0"/>
    <n v="0"/>
    <n v="19"/>
    <n v="380.94642859999999"/>
    <x v="0"/>
    <x v="4730"/>
    <x v="0"/>
    <s v="Nov"/>
    <x v="1"/>
    <b v="0"/>
    <x v="1"/>
  </r>
  <r>
    <n v="5"/>
    <n v="50"/>
    <n v="0"/>
    <n v="0"/>
    <n v="234"/>
    <n v="5246.435176"/>
    <x v="1846"/>
    <x v="4731"/>
    <x v="2634"/>
    <s v="Nov"/>
    <x v="1"/>
    <b v="0"/>
    <x v="1"/>
  </r>
  <r>
    <n v="0"/>
    <n v="0"/>
    <n v="0"/>
    <n v="0"/>
    <n v="6"/>
    <n v="81.75"/>
    <x v="0"/>
    <x v="34"/>
    <x v="0"/>
    <s v="Nov"/>
    <x v="1"/>
    <b v="0"/>
    <x v="1"/>
  </r>
  <r>
    <n v="1"/>
    <n v="9"/>
    <n v="0"/>
    <n v="0"/>
    <n v="33"/>
    <n v="1597.10609"/>
    <x v="0"/>
    <x v="4732"/>
    <x v="2635"/>
    <s v="Dec"/>
    <x v="1"/>
    <b v="0"/>
    <x v="1"/>
  </r>
  <r>
    <n v="9"/>
    <n v="188.56382980000001"/>
    <n v="0"/>
    <n v="0"/>
    <n v="199"/>
    <n v="7750.5372790000001"/>
    <x v="1847"/>
    <x v="4733"/>
    <x v="2636"/>
    <s v="Nov"/>
    <x v="1"/>
    <b v="0"/>
    <x v="1"/>
  </r>
  <r>
    <n v="9"/>
    <n v="152.875"/>
    <n v="2"/>
    <n v="54.916666669999998"/>
    <n v="85"/>
    <n v="2971.2541670000001"/>
    <x v="134"/>
    <x v="4734"/>
    <x v="2637"/>
    <s v="Nov"/>
    <x v="1"/>
    <b v="0"/>
    <x v="1"/>
  </r>
  <r>
    <n v="0"/>
    <n v="0"/>
    <n v="2"/>
    <n v="193"/>
    <n v="102"/>
    <n v="3085.620238"/>
    <x v="1848"/>
    <x v="4735"/>
    <x v="0"/>
    <s v="Nov"/>
    <x v="1"/>
    <b v="1"/>
    <x v="1"/>
  </r>
  <r>
    <n v="14"/>
    <n v="515.98214289999999"/>
    <n v="0"/>
    <n v="0"/>
    <n v="170"/>
    <n v="7128.7537700000003"/>
    <x v="1094"/>
    <x v="4736"/>
    <x v="2638"/>
    <s v="Nov"/>
    <x v="1"/>
    <b v="1"/>
    <x v="1"/>
  </r>
  <r>
    <n v="1"/>
    <n v="42.5"/>
    <n v="1"/>
    <n v="12.83333333"/>
    <n v="104"/>
    <n v="4054.755952"/>
    <x v="1740"/>
    <x v="4737"/>
    <x v="2639"/>
    <s v="Nov"/>
    <x v="1"/>
    <b v="0"/>
    <x v="1"/>
  </r>
  <r>
    <n v="5"/>
    <n v="140"/>
    <n v="0"/>
    <n v="0"/>
    <n v="21"/>
    <n v="839.41666669999995"/>
    <x v="1494"/>
    <x v="16"/>
    <x v="2640"/>
    <s v="Dec"/>
    <x v="1"/>
    <b v="0"/>
    <x v="1"/>
  </r>
  <r>
    <n v="1"/>
    <n v="13"/>
    <n v="5"/>
    <n v="425"/>
    <n v="116"/>
    <n v="2633.0848999999998"/>
    <x v="1849"/>
    <x v="4738"/>
    <x v="0"/>
    <s v="Nov"/>
    <x v="1"/>
    <b v="0"/>
    <x v="1"/>
  </r>
  <r>
    <n v="6"/>
    <n v="337"/>
    <n v="4"/>
    <n v="693"/>
    <n v="261"/>
    <n v="14150.546130000001"/>
    <x v="1850"/>
    <x v="4739"/>
    <x v="2641"/>
    <s v="Nov"/>
    <x v="1"/>
    <b v="0"/>
    <x v="1"/>
  </r>
  <r>
    <n v="6"/>
    <n v="161.83333329999999"/>
    <n v="5"/>
    <n v="858.5708333"/>
    <n v="84"/>
    <n v="2701.3379540000001"/>
    <x v="1851"/>
    <x v="4740"/>
    <x v="2642"/>
    <s v="Nov"/>
    <x v="1"/>
    <b v="0"/>
    <x v="1"/>
  </r>
  <r>
    <n v="7"/>
    <n v="84.833333330000002"/>
    <n v="0"/>
    <n v="0"/>
    <n v="57"/>
    <n v="1897.6875"/>
    <x v="16"/>
    <x v="140"/>
    <x v="0"/>
    <s v="Nov"/>
    <x v="1"/>
    <b v="0"/>
    <x v="1"/>
  </r>
  <r>
    <n v="11"/>
    <n v="104.19444439999999"/>
    <n v="3"/>
    <n v="8"/>
    <n v="75"/>
    <n v="1753.761111"/>
    <x v="868"/>
    <x v="4741"/>
    <x v="2643"/>
    <s v="Nov"/>
    <x v="1"/>
    <b v="0"/>
    <x v="1"/>
  </r>
  <r>
    <n v="0"/>
    <n v="0"/>
    <n v="0"/>
    <n v="0"/>
    <n v="118"/>
    <n v="3211.3448720000001"/>
    <x v="64"/>
    <x v="4742"/>
    <x v="2644"/>
    <s v="Nov"/>
    <x v="1"/>
    <b v="1"/>
    <x v="1"/>
  </r>
  <r>
    <n v="2"/>
    <n v="98"/>
    <n v="0"/>
    <n v="0"/>
    <n v="81"/>
    <n v="2628"/>
    <x v="158"/>
    <x v="323"/>
    <x v="2645"/>
    <s v="Dec"/>
    <x v="1"/>
    <b v="0"/>
    <x v="1"/>
  </r>
  <r>
    <n v="3"/>
    <n v="29.815151520000001"/>
    <n v="0"/>
    <n v="0"/>
    <n v="189"/>
    <n v="7190.547947"/>
    <x v="1852"/>
    <x v="4743"/>
    <x v="2646"/>
    <s v="Nov"/>
    <x v="1"/>
    <b v="0"/>
    <x v="1"/>
  </r>
  <r>
    <n v="4"/>
    <n v="140.67500000000001"/>
    <n v="1"/>
    <n v="97.75"/>
    <n v="70"/>
    <n v="2721.555108"/>
    <x v="1853"/>
    <x v="4744"/>
    <x v="2647"/>
    <s v="Nov"/>
    <x v="1"/>
    <b v="1"/>
    <x v="1"/>
  </r>
  <r>
    <n v="0"/>
    <n v="0"/>
    <n v="0"/>
    <n v="0"/>
    <n v="18"/>
    <n v="353.08333329999999"/>
    <x v="7"/>
    <x v="9"/>
    <x v="0"/>
    <s v="Nov"/>
    <x v="1"/>
    <b v="1"/>
    <x v="1"/>
  </r>
  <r>
    <n v="0"/>
    <n v="0"/>
    <n v="1"/>
    <n v="0"/>
    <n v="21"/>
    <n v="472.5"/>
    <x v="129"/>
    <x v="29"/>
    <x v="2648"/>
    <s v="Nov"/>
    <x v="1"/>
    <b v="0"/>
    <x v="1"/>
  </r>
  <r>
    <n v="0"/>
    <n v="0"/>
    <n v="0"/>
    <n v="0"/>
    <n v="9"/>
    <n v="329.25"/>
    <x v="35"/>
    <x v="186"/>
    <x v="2649"/>
    <s v="Dec"/>
    <x v="1"/>
    <b v="0"/>
    <x v="1"/>
  </r>
  <r>
    <n v="0"/>
    <n v="0"/>
    <n v="0"/>
    <n v="0"/>
    <n v="5"/>
    <n v="156.5"/>
    <x v="0"/>
    <x v="30"/>
    <x v="0"/>
    <s v="Nov"/>
    <x v="1"/>
    <b v="0"/>
    <x v="1"/>
  </r>
  <r>
    <n v="9"/>
    <n v="183.7857143"/>
    <n v="1"/>
    <n v="90"/>
    <n v="95"/>
    <n v="3346.501984"/>
    <x v="1854"/>
    <x v="4745"/>
    <x v="2650"/>
    <s v="Nov"/>
    <x v="1"/>
    <b v="0"/>
    <x v="1"/>
  </r>
  <r>
    <n v="13"/>
    <n v="442.6"/>
    <n v="6"/>
    <n v="164.625"/>
    <n v="107"/>
    <n v="4928.9273890000004"/>
    <x v="1855"/>
    <x v="4746"/>
    <x v="2651"/>
    <s v="Nov"/>
    <x v="1"/>
    <b v="0"/>
    <x v="1"/>
  </r>
  <r>
    <n v="0"/>
    <n v="0"/>
    <n v="0"/>
    <n v="0"/>
    <n v="15"/>
    <n v="593.75"/>
    <x v="0"/>
    <x v="7"/>
    <x v="2652"/>
    <s v="Nov"/>
    <x v="1"/>
    <b v="1"/>
    <x v="1"/>
  </r>
  <r>
    <n v="3"/>
    <n v="56"/>
    <n v="0"/>
    <n v="0"/>
    <n v="19"/>
    <n v="2117.6547620000001"/>
    <x v="0"/>
    <x v="2067"/>
    <x v="2653"/>
    <s v="Dec"/>
    <x v="1"/>
    <b v="0"/>
    <x v="1"/>
  </r>
  <r>
    <n v="12"/>
    <n v="397.71666670000002"/>
    <n v="3"/>
    <n v="431.33333329999999"/>
    <n v="336"/>
    <n v="12595.627759999999"/>
    <x v="1856"/>
    <x v="4747"/>
    <x v="2654"/>
    <s v="Nov"/>
    <x v="1"/>
    <b v="0"/>
    <x v="1"/>
  </r>
  <r>
    <n v="3"/>
    <n v="67.5"/>
    <n v="0"/>
    <n v="0"/>
    <n v="30"/>
    <n v="761.75"/>
    <x v="0"/>
    <x v="1480"/>
    <x v="2655"/>
    <s v="Dec"/>
    <x v="1"/>
    <b v="1"/>
    <x v="1"/>
  </r>
  <r>
    <n v="14"/>
    <n v="228.74853899999999"/>
    <n v="6"/>
    <n v="121.58333330000001"/>
    <n v="336"/>
    <n v="12166.694240000001"/>
    <x v="0"/>
    <x v="4748"/>
    <x v="2656"/>
    <s v="Nov"/>
    <x v="1"/>
    <b v="0"/>
    <x v="1"/>
  </r>
  <r>
    <n v="8"/>
    <n v="363.05"/>
    <n v="0"/>
    <n v="0"/>
    <n v="8"/>
    <n v="345"/>
    <x v="0"/>
    <x v="4"/>
    <x v="2657"/>
    <s v="Dec"/>
    <x v="1"/>
    <b v="0"/>
    <x v="1"/>
  </r>
  <r>
    <n v="3"/>
    <n v="43"/>
    <n v="4"/>
    <n v="81"/>
    <n v="132"/>
    <n v="5091.8908959999999"/>
    <x v="1857"/>
    <x v="4749"/>
    <x v="0"/>
    <s v="Nov"/>
    <x v="1"/>
    <b v="1"/>
    <x v="1"/>
  </r>
  <r>
    <n v="0"/>
    <n v="0"/>
    <n v="0"/>
    <n v="0"/>
    <n v="11"/>
    <n v="242.91666670000001"/>
    <x v="0"/>
    <x v="5"/>
    <x v="2658"/>
    <s v="Dec"/>
    <x v="1"/>
    <b v="1"/>
    <x v="1"/>
  </r>
  <r>
    <n v="9"/>
    <n v="199.38568380000001"/>
    <n v="0"/>
    <n v="0"/>
    <n v="38"/>
    <n v="1342.434295"/>
    <x v="0"/>
    <x v="4750"/>
    <x v="2659"/>
    <s v="Nov"/>
    <x v="1"/>
    <b v="1"/>
    <x v="1"/>
  </r>
  <r>
    <n v="7"/>
    <n v="381.75"/>
    <n v="0"/>
    <n v="0"/>
    <n v="69"/>
    <n v="2599.0152779999999"/>
    <x v="1858"/>
    <x v="4751"/>
    <x v="2660"/>
    <s v="Nov"/>
    <x v="1"/>
    <b v="0"/>
    <x v="1"/>
  </r>
  <r>
    <n v="0"/>
    <n v="0"/>
    <n v="0"/>
    <n v="0"/>
    <n v="7"/>
    <n v="199.5"/>
    <x v="18"/>
    <x v="65"/>
    <x v="2661"/>
    <s v="Nov"/>
    <x v="1"/>
    <b v="0"/>
    <x v="1"/>
  </r>
  <r>
    <n v="6"/>
    <n v="146.41666670000001"/>
    <n v="0"/>
    <n v="0"/>
    <n v="61"/>
    <n v="2405.6527780000001"/>
    <x v="504"/>
    <x v="4752"/>
    <x v="0"/>
    <s v="Dec"/>
    <x v="1"/>
    <b v="0"/>
    <x v="1"/>
  </r>
  <r>
    <n v="2"/>
    <n v="20.149999999999999"/>
    <n v="0"/>
    <n v="0"/>
    <n v="60"/>
    <n v="1521.15"/>
    <x v="142"/>
    <x v="903"/>
    <x v="2662"/>
    <s v="Nov"/>
    <x v="1"/>
    <b v="0"/>
    <x v="1"/>
  </r>
  <r>
    <n v="0"/>
    <n v="0"/>
    <n v="0"/>
    <n v="0"/>
    <n v="6"/>
    <n v="60.25"/>
    <x v="12"/>
    <x v="34"/>
    <x v="0"/>
    <s v="Nov"/>
    <x v="1"/>
    <b v="0"/>
    <x v="1"/>
  </r>
  <r>
    <n v="8"/>
    <n v="889.16666669999995"/>
    <n v="0"/>
    <n v="0"/>
    <n v="137"/>
    <n v="5588.185426"/>
    <x v="1859"/>
    <x v="4753"/>
    <x v="2663"/>
    <s v="Nov"/>
    <x v="1"/>
    <b v="0"/>
    <x v="1"/>
  </r>
  <r>
    <n v="5"/>
    <n v="169.97499999999999"/>
    <n v="3"/>
    <n v="106"/>
    <n v="90"/>
    <n v="4792.3807669999997"/>
    <x v="6"/>
    <x v="4754"/>
    <x v="2664"/>
    <s v="Nov"/>
    <x v="1"/>
    <b v="0"/>
    <x v="1"/>
  </r>
  <r>
    <n v="12"/>
    <n v="275.51666669999997"/>
    <n v="2"/>
    <n v="288.375"/>
    <n v="60"/>
    <n v="1276.5940479999999"/>
    <x v="0"/>
    <x v="54"/>
    <x v="2665"/>
    <s v="Nov"/>
    <x v="1"/>
    <b v="0"/>
    <x v="1"/>
  </r>
  <r>
    <n v="7"/>
    <n v="91.25"/>
    <n v="1"/>
    <n v="0"/>
    <n v="95"/>
    <n v="2900.791667"/>
    <x v="1860"/>
    <x v="4755"/>
    <x v="2666"/>
    <s v="Nov"/>
    <x v="1"/>
    <b v="1"/>
    <x v="1"/>
  </r>
  <r>
    <n v="2"/>
    <n v="27.25"/>
    <n v="0"/>
    <n v="0"/>
    <n v="1"/>
    <n v="31.5"/>
    <x v="35"/>
    <x v="34"/>
    <x v="0"/>
    <s v="Dec"/>
    <x v="1"/>
    <b v="0"/>
    <x v="1"/>
  </r>
  <r>
    <n v="1"/>
    <n v="46.5"/>
    <n v="0"/>
    <n v="0"/>
    <n v="40"/>
    <n v="2338.9499999999998"/>
    <x v="1861"/>
    <x v="4756"/>
    <x v="2667"/>
    <s v="Nov"/>
    <x v="1"/>
    <b v="0"/>
    <x v="1"/>
  </r>
  <r>
    <n v="6"/>
    <n v="141.91666670000001"/>
    <n v="2"/>
    <n v="1060.75"/>
    <n v="136"/>
    <n v="8777.6138790000005"/>
    <x v="1862"/>
    <x v="4757"/>
    <x v="2668"/>
    <s v="Dec"/>
    <x v="1"/>
    <b v="0"/>
    <x v="1"/>
  </r>
  <r>
    <n v="6"/>
    <n v="183.25"/>
    <n v="2"/>
    <n v="80.5"/>
    <n v="60"/>
    <n v="1883.4442309999999"/>
    <x v="0"/>
    <x v="4758"/>
    <x v="0"/>
    <s v="Nov"/>
    <x v="1"/>
    <b v="1"/>
    <x v="1"/>
  </r>
  <r>
    <n v="5"/>
    <n v="44"/>
    <n v="0"/>
    <n v="0"/>
    <n v="131"/>
    <n v="3865.8388890000001"/>
    <x v="1863"/>
    <x v="4759"/>
    <x v="2669"/>
    <s v="Nov"/>
    <x v="1"/>
    <b v="1"/>
    <x v="1"/>
  </r>
  <r>
    <n v="3"/>
    <n v="143.625"/>
    <n v="0"/>
    <n v="0"/>
    <n v="63"/>
    <n v="2801.131746"/>
    <x v="82"/>
    <x v="4760"/>
    <x v="2670"/>
    <s v="Nov"/>
    <x v="1"/>
    <b v="0"/>
    <x v="1"/>
  </r>
  <r>
    <n v="4"/>
    <n v="62.5"/>
    <n v="0"/>
    <n v="0"/>
    <n v="53"/>
    <n v="1840.369156"/>
    <x v="62"/>
    <x v="1755"/>
    <x v="2671"/>
    <s v="Dec"/>
    <x v="1"/>
    <b v="0"/>
    <x v="1"/>
  </r>
  <r>
    <n v="0"/>
    <n v="0"/>
    <n v="0"/>
    <n v="0"/>
    <n v="145"/>
    <n v="4108.8084419999996"/>
    <x v="1864"/>
    <x v="4761"/>
    <x v="0"/>
    <s v="Nov"/>
    <x v="1"/>
    <b v="0"/>
    <x v="1"/>
  </r>
  <r>
    <n v="2"/>
    <n v="43.727272730000003"/>
    <n v="0"/>
    <n v="0"/>
    <n v="59"/>
    <n v="3354.0784629999998"/>
    <x v="1865"/>
    <x v="4762"/>
    <x v="2672"/>
    <s v="Nov"/>
    <x v="1"/>
    <b v="0"/>
    <x v="1"/>
  </r>
  <r>
    <n v="6"/>
    <n v="84.666666669999998"/>
    <n v="0"/>
    <n v="0"/>
    <n v="24"/>
    <n v="1387.5"/>
    <x v="0"/>
    <x v="1181"/>
    <x v="2673"/>
    <s v="Nov"/>
    <x v="1"/>
    <b v="0"/>
    <x v="1"/>
  </r>
  <r>
    <n v="0"/>
    <n v="0"/>
    <n v="0"/>
    <n v="0"/>
    <n v="89"/>
    <n v="2924.432937"/>
    <x v="1866"/>
    <x v="4763"/>
    <x v="0"/>
    <s v="Nov"/>
    <x v="1"/>
    <b v="0"/>
    <x v="1"/>
  </r>
  <r>
    <n v="3"/>
    <n v="109"/>
    <n v="0"/>
    <n v="0"/>
    <n v="31"/>
    <n v="3116.5"/>
    <x v="0"/>
    <x v="204"/>
    <x v="0"/>
    <s v="Dec"/>
    <x v="1"/>
    <b v="0"/>
    <x v="1"/>
  </r>
  <r>
    <n v="2"/>
    <n v="37.5"/>
    <n v="0"/>
    <n v="0"/>
    <n v="70"/>
    <n v="6384.3669870000003"/>
    <x v="13"/>
    <x v="4764"/>
    <x v="0"/>
    <s v="Nov"/>
    <x v="1"/>
    <b v="0"/>
    <x v="1"/>
  </r>
  <r>
    <n v="26"/>
    <n v="1561.7175669999999"/>
    <n v="9"/>
    <n v="503.72222219999998"/>
    <n v="183"/>
    <n v="9676.0931799999998"/>
    <x v="1867"/>
    <x v="4765"/>
    <x v="2674"/>
    <s v="Nov"/>
    <x v="1"/>
    <b v="0"/>
    <x v="1"/>
  </r>
  <r>
    <n v="9"/>
    <n v="102.8666667"/>
    <n v="3"/>
    <n v="339.5"/>
    <n v="29"/>
    <n v="693.25416670000004"/>
    <x v="0"/>
    <x v="206"/>
    <x v="2675"/>
    <s v="Dec"/>
    <x v="1"/>
    <b v="0"/>
    <x v="1"/>
  </r>
  <r>
    <n v="6"/>
    <n v="112.125"/>
    <n v="8"/>
    <n v="224"/>
    <n v="114"/>
    <n v="3459.4799779999998"/>
    <x v="1588"/>
    <x v="4766"/>
    <x v="2676"/>
    <s v="Nov"/>
    <x v="1"/>
    <b v="1"/>
    <x v="1"/>
  </r>
  <r>
    <n v="0"/>
    <n v="0"/>
    <n v="0"/>
    <n v="0"/>
    <n v="15"/>
    <n v="1134.4555559999999"/>
    <x v="0"/>
    <x v="3450"/>
    <x v="2677"/>
    <s v="Dec"/>
    <x v="1"/>
    <b v="0"/>
    <x v="1"/>
  </r>
  <r>
    <n v="0"/>
    <n v="0"/>
    <n v="0"/>
    <n v="0"/>
    <n v="7"/>
    <n v="389.16666670000001"/>
    <x v="0"/>
    <x v="102"/>
    <x v="0"/>
    <s v="Nov"/>
    <x v="1"/>
    <b v="1"/>
    <x v="1"/>
  </r>
  <r>
    <n v="1"/>
    <n v="7"/>
    <n v="0"/>
    <n v="0"/>
    <n v="21"/>
    <n v="803"/>
    <x v="210"/>
    <x v="723"/>
    <x v="2678"/>
    <s v="Nov"/>
    <x v="1"/>
    <b v="0"/>
    <x v="1"/>
  </r>
  <r>
    <n v="12"/>
    <n v="257.75"/>
    <n v="0"/>
    <n v="0"/>
    <n v="3"/>
    <n v="97.5"/>
    <x v="0"/>
    <x v="553"/>
    <x v="0"/>
    <s v="Dec"/>
    <x v="1"/>
    <b v="0"/>
    <x v="1"/>
  </r>
  <r>
    <n v="1"/>
    <n v="0"/>
    <n v="2"/>
    <n v="23.75"/>
    <n v="193"/>
    <n v="6784.6711310000001"/>
    <x v="1868"/>
    <x v="4767"/>
    <x v="0"/>
    <s v="Nov"/>
    <x v="1"/>
    <b v="1"/>
    <x v="1"/>
  </r>
  <r>
    <n v="12"/>
    <n v="317.6282051"/>
    <n v="2"/>
    <n v="256.5"/>
    <n v="81"/>
    <n v="3675.940705"/>
    <x v="1866"/>
    <x v="4768"/>
    <x v="2679"/>
    <s v="Dec"/>
    <x v="1"/>
    <b v="1"/>
    <x v="1"/>
  </r>
  <r>
    <n v="5"/>
    <n v="40.136363639999999"/>
    <n v="0"/>
    <n v="0"/>
    <n v="35"/>
    <n v="840.99529219999999"/>
    <x v="45"/>
    <x v="4769"/>
    <x v="2680"/>
    <s v="Nov"/>
    <x v="1"/>
    <b v="0"/>
    <x v="1"/>
  </r>
  <r>
    <n v="0"/>
    <n v="0"/>
    <n v="0"/>
    <n v="0"/>
    <n v="14"/>
    <n v="999"/>
    <x v="0"/>
    <x v="41"/>
    <x v="2681"/>
    <s v="Dec"/>
    <x v="1"/>
    <b v="0"/>
    <x v="1"/>
  </r>
  <r>
    <n v="6"/>
    <n v="580.33333330000005"/>
    <n v="0"/>
    <n v="0"/>
    <n v="43"/>
    <n v="1326.107143"/>
    <x v="1869"/>
    <x v="4770"/>
    <x v="0"/>
    <s v="Nov"/>
    <x v="1"/>
    <b v="0"/>
    <x v="1"/>
  </r>
  <r>
    <n v="12"/>
    <n v="219.274359"/>
    <n v="4"/>
    <n v="857.16666669999995"/>
    <n v="107"/>
    <n v="2640.1356970000002"/>
    <x v="0"/>
    <x v="4771"/>
    <x v="2682"/>
    <s v="Nov"/>
    <x v="1"/>
    <b v="1"/>
    <x v="1"/>
  </r>
  <r>
    <n v="0"/>
    <n v="0"/>
    <n v="0"/>
    <n v="0"/>
    <n v="24"/>
    <n v="1010.25"/>
    <x v="34"/>
    <x v="4"/>
    <x v="2683"/>
    <s v="Dec"/>
    <x v="1"/>
    <b v="0"/>
    <x v="1"/>
  </r>
  <r>
    <n v="6"/>
    <n v="413.49961239999999"/>
    <n v="0"/>
    <n v="0"/>
    <n v="83"/>
    <n v="6072.0323909999997"/>
    <x v="88"/>
    <x v="4772"/>
    <x v="2684"/>
    <s v="Nov"/>
    <x v="1"/>
    <b v="1"/>
    <x v="1"/>
  </r>
  <r>
    <n v="0"/>
    <n v="0"/>
    <n v="0"/>
    <n v="0"/>
    <n v="5"/>
    <n v="277.5"/>
    <x v="0"/>
    <x v="52"/>
    <x v="2685"/>
    <s v="Nov"/>
    <x v="1"/>
    <b v="0"/>
    <x v="1"/>
  </r>
  <r>
    <n v="6"/>
    <n v="133.46666669999999"/>
    <n v="0"/>
    <n v="0"/>
    <n v="44"/>
    <n v="2664.4458330000002"/>
    <x v="271"/>
    <x v="1605"/>
    <x v="2686"/>
    <s v="Nov"/>
    <x v="1"/>
    <b v="1"/>
    <x v="1"/>
  </r>
  <r>
    <n v="1"/>
    <n v="0"/>
    <n v="2"/>
    <n v="211.25"/>
    <n v="144"/>
    <n v="4627.4895710000001"/>
    <x v="1082"/>
    <x v="4773"/>
    <x v="0"/>
    <s v="Nov"/>
    <x v="1"/>
    <b v="0"/>
    <x v="1"/>
  </r>
  <r>
    <n v="7"/>
    <n v="150.35714290000001"/>
    <n v="1"/>
    <n v="9"/>
    <n v="221"/>
    <n v="11431.00124"/>
    <x v="1870"/>
    <x v="4774"/>
    <x v="2687"/>
    <s v="Nov"/>
    <x v="1"/>
    <b v="1"/>
    <x v="1"/>
  </r>
  <r>
    <n v="3"/>
    <n v="16"/>
    <n v="3"/>
    <n v="86"/>
    <n v="15"/>
    <n v="2773.5"/>
    <x v="0"/>
    <x v="94"/>
    <x v="2688"/>
    <s v="Dec"/>
    <x v="1"/>
    <b v="0"/>
    <x v="1"/>
  </r>
  <r>
    <m/>
    <m/>
    <m/>
    <m/>
    <m/>
    <m/>
    <x v="1871"/>
    <x v="4775"/>
    <x v="2689"/>
    <m/>
    <x v="2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45">
  <r>
    <n v="0"/>
    <n v="0"/>
    <n v="0"/>
    <n v="0"/>
    <n v="13"/>
    <n v="649.25"/>
    <n v="0"/>
    <x v="0"/>
    <n v="1.5384615000000001E-2"/>
    <n v="1.5384615000000001"/>
    <n v="0"/>
    <s v="Feb"/>
    <s v="New_Visitor"/>
    <b v="0"/>
    <x v="0"/>
  </r>
  <r>
    <n v="5"/>
    <n v="218"/>
    <n v="0"/>
    <n v="0"/>
    <n v="13"/>
    <n v="284.5"/>
    <n v="0"/>
    <x v="0"/>
    <n v="4.1666669999999998E-3"/>
    <n v="0.4166667"/>
    <n v="0"/>
    <s v="Mar"/>
    <s v="New_Visitor"/>
    <b v="0"/>
    <x v="0"/>
  </r>
  <r>
    <n v="3"/>
    <n v="281"/>
    <n v="0"/>
    <n v="0"/>
    <n v="16"/>
    <n v="453.75"/>
    <n v="0"/>
    <x v="0"/>
    <n v="5.2631580000000004E-3"/>
    <n v="0.5263158"/>
    <n v="0"/>
    <s v="Mar"/>
    <s v="New_Visitor"/>
    <b v="0"/>
    <x v="0"/>
  </r>
  <r>
    <n v="2"/>
    <n v="40"/>
    <n v="0"/>
    <n v="0"/>
    <n v="5"/>
    <n v="558.5"/>
    <n v="0"/>
    <x v="0"/>
    <n v="2.8571428999999999E-2"/>
    <n v="2.8571428999999999"/>
    <n v="0"/>
    <s v="Mar"/>
    <s v="New_Visitor"/>
    <b v="1"/>
    <x v="0"/>
  </r>
  <r>
    <n v="3"/>
    <n v="107"/>
    <n v="0"/>
    <n v="0"/>
    <n v="4"/>
    <n v="145.83333329999999"/>
    <n v="0"/>
    <x v="0"/>
    <n v="1.6666667E-2"/>
    <n v="1.6666666999999999"/>
    <n v="0"/>
    <s v="Mar"/>
    <s v="New_Visitor"/>
    <b v="0"/>
    <x v="0"/>
  </r>
  <r>
    <n v="1"/>
    <n v="54"/>
    <n v="0"/>
    <n v="0"/>
    <n v="6"/>
    <n v="210.5"/>
    <n v="0"/>
    <x v="0"/>
    <n v="0.02"/>
    <n v="2"/>
    <n v="0"/>
    <s v="Mar"/>
    <s v="New_Visitor"/>
    <b v="0"/>
    <x v="0"/>
  </r>
  <r>
    <n v="0"/>
    <n v="0"/>
    <n v="1"/>
    <n v="0"/>
    <n v="7"/>
    <n v="188"/>
    <n v="0"/>
    <x v="0"/>
    <n v="3.3333333E-2"/>
    <n v="3.3333333000000001"/>
    <n v="0"/>
    <s v="Mar"/>
    <s v="New_Visitor"/>
    <b v="0"/>
    <x v="0"/>
  </r>
  <r>
    <n v="1"/>
    <n v="28"/>
    <n v="1"/>
    <n v="47"/>
    <n v="13"/>
    <n v="224.5"/>
    <n v="0"/>
    <x v="0"/>
    <n v="1.4285714E-2"/>
    <n v="1.4285714"/>
    <n v="0"/>
    <s v="Mar"/>
    <s v="New_Visitor"/>
    <b v="0"/>
    <x v="0"/>
  </r>
  <r>
    <n v="2"/>
    <n v="96"/>
    <n v="0"/>
    <n v="0"/>
    <n v="37"/>
    <n v="1238.5"/>
    <n v="5.1282050000000003E-3"/>
    <x v="1"/>
    <n v="1.6410256000000002E-2"/>
    <n v="1.6410256000000001"/>
    <n v="0"/>
    <s v="Mar"/>
    <s v="New_Visitor"/>
    <b v="0"/>
    <x v="0"/>
  </r>
  <r>
    <n v="2"/>
    <n v="147"/>
    <n v="0"/>
    <n v="0"/>
    <n v="2"/>
    <n v="35"/>
    <n v="0"/>
    <x v="0"/>
    <n v="0.05"/>
    <n v="5"/>
    <n v="0"/>
    <s v="Mar"/>
    <s v="New_Visitor"/>
    <b v="0"/>
    <x v="0"/>
  </r>
  <r>
    <n v="2"/>
    <n v="58"/>
    <n v="0"/>
    <n v="0"/>
    <n v="7"/>
    <n v="101.8"/>
    <n v="0"/>
    <x v="0"/>
    <n v="1.1111111E-2"/>
    <n v="1.1111111"/>
    <n v="0"/>
    <s v="Mar"/>
    <s v="New_Visitor"/>
    <b v="0"/>
    <x v="0"/>
  </r>
  <r>
    <n v="3"/>
    <n v="48.5"/>
    <n v="0"/>
    <n v="0"/>
    <n v="55"/>
    <n v="1042.242857"/>
    <n v="0"/>
    <x v="0"/>
    <n v="2.2222219999999998E-3"/>
    <n v="0.22222219999999998"/>
    <n v="0"/>
    <s v="Mar"/>
    <s v="New_Visitor"/>
    <b v="0"/>
    <x v="0"/>
  </r>
  <r>
    <n v="4"/>
    <n v="277.75"/>
    <n v="0"/>
    <n v="0"/>
    <n v="3"/>
    <n v="178.75"/>
    <n v="0"/>
    <x v="0"/>
    <n v="8.0000000000000002E-3"/>
    <n v="0.8"/>
    <n v="0"/>
    <s v="Mar"/>
    <s v="New_Visitor"/>
    <b v="0"/>
    <x v="0"/>
  </r>
  <r>
    <n v="3"/>
    <n v="64"/>
    <n v="0"/>
    <n v="0"/>
    <n v="24"/>
    <n v="832.09090909999998"/>
    <n v="0"/>
    <x v="0"/>
    <n v="9.8765429999999998E-3"/>
    <n v="0.98765429999999999"/>
    <n v="0"/>
    <s v="Mar"/>
    <s v="New_Visitor"/>
    <b v="0"/>
    <x v="0"/>
  </r>
  <r>
    <n v="2"/>
    <n v="64"/>
    <n v="0"/>
    <n v="0"/>
    <n v="15"/>
    <n v="565.66666669999995"/>
    <n v="0"/>
    <x v="0"/>
    <n v="6.2500000000000003E-3"/>
    <n v="0.625"/>
    <n v="0"/>
    <s v="Mar"/>
    <s v="New_Visitor"/>
    <b v="0"/>
    <x v="0"/>
  </r>
  <r>
    <n v="2"/>
    <n v="44.5"/>
    <n v="0"/>
    <n v="0"/>
    <n v="7"/>
    <n v="212.16666670000001"/>
    <n v="0"/>
    <x v="0"/>
    <n v="6.2500000000000003E-3"/>
    <n v="0.625"/>
    <n v="0"/>
    <s v="Mar"/>
    <s v="New_Visitor"/>
    <b v="1"/>
    <x v="0"/>
  </r>
  <r>
    <n v="3"/>
    <n v="199.75"/>
    <n v="0"/>
    <n v="0"/>
    <n v="8"/>
    <n v="331.4"/>
    <n v="0"/>
    <x v="0"/>
    <n v="3.333333E-3"/>
    <n v="0.3333333"/>
    <n v="0"/>
    <s v="Mar"/>
    <s v="New_Visitor"/>
    <b v="0"/>
    <x v="0"/>
  </r>
  <r>
    <n v="5"/>
    <n v="197"/>
    <n v="4"/>
    <n v="246"/>
    <n v="17"/>
    <n v="427.08333329999999"/>
    <n v="0"/>
    <x v="0"/>
    <n v="8.6956519999999999E-3"/>
    <n v="0.86956520000000004"/>
    <n v="0"/>
    <s v="Mar"/>
    <s v="New_Visitor"/>
    <b v="0"/>
    <x v="0"/>
  </r>
  <r>
    <n v="4"/>
    <n v="312.75"/>
    <n v="0"/>
    <n v="0"/>
    <n v="14"/>
    <n v="702.91666669999995"/>
    <n v="0"/>
    <x v="0"/>
    <n v="1.4259259E-2"/>
    <n v="1.4259259"/>
    <n v="0"/>
    <s v="Mar"/>
    <s v="New_Visitor"/>
    <b v="0"/>
    <x v="0"/>
  </r>
  <r>
    <n v="4"/>
    <n v="724"/>
    <n v="0"/>
    <n v="0"/>
    <n v="2"/>
    <n v="159"/>
    <n v="0"/>
    <x v="0"/>
    <n v="8.0000000000000002E-3"/>
    <n v="0.8"/>
    <n v="0"/>
    <s v="Mar"/>
    <s v="New_Visitor"/>
    <b v="0"/>
    <x v="0"/>
  </r>
  <r>
    <n v="4"/>
    <n v="174"/>
    <n v="1"/>
    <n v="18.5"/>
    <n v="11"/>
    <n v="305.875"/>
    <n v="0"/>
    <x v="0"/>
    <n v="1.7094020000000001E-3"/>
    <n v="0.17094020000000001"/>
    <n v="0"/>
    <s v="Mar"/>
    <s v="New_Visitor"/>
    <b v="1"/>
    <x v="0"/>
  </r>
  <r>
    <n v="2"/>
    <n v="112"/>
    <n v="0"/>
    <n v="0"/>
    <n v="9"/>
    <n v="198.83333329999999"/>
    <n v="0"/>
    <x v="0"/>
    <n v="6.0606059999999996E-3"/>
    <n v="0.60606059999999995"/>
    <n v="0"/>
    <s v="Mar"/>
    <s v="New_Visitor"/>
    <b v="1"/>
    <x v="0"/>
  </r>
  <r>
    <n v="2"/>
    <n v="37"/>
    <n v="0"/>
    <n v="0"/>
    <n v="15"/>
    <n v="208.5"/>
    <n v="0"/>
    <x v="0"/>
    <n v="1.1764706E-2"/>
    <n v="1.1764706"/>
    <n v="0"/>
    <s v="Mar"/>
    <s v="New_Visitor"/>
    <b v="1"/>
    <x v="0"/>
  </r>
  <r>
    <n v="5"/>
    <n v="113.5"/>
    <n v="0"/>
    <n v="0"/>
    <n v="13"/>
    <n v="437.2"/>
    <n v="0"/>
    <x v="0"/>
    <n v="2.2222219999999998E-3"/>
    <n v="0.22222219999999998"/>
    <n v="0"/>
    <s v="Mar"/>
    <s v="New_Visitor"/>
    <b v="0"/>
    <x v="0"/>
  </r>
  <r>
    <n v="3"/>
    <n v="55"/>
    <n v="2"/>
    <n v="4"/>
    <n v="2"/>
    <n v="19"/>
    <n v="0"/>
    <x v="0"/>
    <n v="3.3333333E-2"/>
    <n v="3.3333333000000001"/>
    <n v="0"/>
    <s v="Mar"/>
    <s v="New_Visitor"/>
    <b v="0"/>
    <x v="0"/>
  </r>
  <r>
    <n v="0"/>
    <n v="0"/>
    <n v="0"/>
    <n v="0"/>
    <n v="11"/>
    <n v="814.5"/>
    <n v="0"/>
    <x v="0"/>
    <n v="0.01"/>
    <n v="1"/>
    <n v="0"/>
    <s v="Mar"/>
    <s v="New_Visitor"/>
    <b v="0"/>
    <x v="0"/>
  </r>
  <r>
    <n v="1"/>
    <n v="8.5"/>
    <n v="0"/>
    <n v="0"/>
    <n v="30"/>
    <n v="659.2"/>
    <n v="0"/>
    <x v="0"/>
    <n v="6.4516130000000001E-3"/>
    <n v="0.64516130000000005"/>
    <n v="0"/>
    <s v="Mar"/>
    <s v="New_Visitor"/>
    <b v="1"/>
    <x v="0"/>
  </r>
  <r>
    <n v="7"/>
    <n v="319.5"/>
    <n v="0"/>
    <n v="0"/>
    <n v="11"/>
    <n v="416.5"/>
    <n v="0"/>
    <x v="0"/>
    <n v="7.1428569999999999E-3"/>
    <n v="0.71428570000000002"/>
    <n v="0"/>
    <s v="Mar"/>
    <s v="New_Visitor"/>
    <b v="1"/>
    <x v="0"/>
  </r>
  <r>
    <n v="1"/>
    <n v="77"/>
    <n v="0"/>
    <n v="0"/>
    <n v="9"/>
    <n v="312"/>
    <n v="0"/>
    <x v="0"/>
    <n v="4.4444444E-2"/>
    <n v="4.4444444000000001"/>
    <n v="0"/>
    <s v="Mar"/>
    <s v="New_Visitor"/>
    <b v="1"/>
    <x v="0"/>
  </r>
  <r>
    <n v="3"/>
    <n v="107"/>
    <n v="0"/>
    <n v="0"/>
    <n v="45"/>
    <n v="2502.9666670000001"/>
    <n v="0"/>
    <x v="0"/>
    <n v="8.5106379999999992E-3"/>
    <n v="0.85106379999999993"/>
    <n v="9.7021132810000008"/>
    <s v="Mar"/>
    <s v="New_Visitor"/>
    <b v="1"/>
    <x v="0"/>
  </r>
  <r>
    <n v="2"/>
    <n v="47.666666669999998"/>
    <n v="0"/>
    <n v="0"/>
    <n v="5"/>
    <n v="72.333333330000002"/>
    <n v="0"/>
    <x v="0"/>
    <n v="1.4285714E-2"/>
    <n v="1.4285714"/>
    <n v="0"/>
    <s v="Mar"/>
    <s v="New_Visitor"/>
    <b v="0"/>
    <x v="0"/>
  </r>
  <r>
    <n v="2"/>
    <n v="25"/>
    <n v="0"/>
    <n v="0"/>
    <n v="6"/>
    <n v="65"/>
    <n v="0"/>
    <x v="0"/>
    <n v="2.5000000000000001E-2"/>
    <n v="2.5"/>
    <n v="0"/>
    <s v="Mar"/>
    <s v="New_Visitor"/>
    <b v="1"/>
    <x v="0"/>
  </r>
  <r>
    <n v="6"/>
    <n v="53.380952379999997"/>
    <n v="0"/>
    <n v="0"/>
    <n v="5"/>
    <n v="54.380952379999997"/>
    <n v="0"/>
    <x v="0"/>
    <n v="3.5714290000000001E-3"/>
    <n v="0.35714289999999999"/>
    <n v="0"/>
    <s v="Mar"/>
    <s v="New_Visitor"/>
    <b v="1"/>
    <x v="0"/>
  </r>
  <r>
    <n v="0"/>
    <n v="0"/>
    <n v="0"/>
    <n v="0"/>
    <n v="19"/>
    <n v="439.83333329999999"/>
    <n v="5.5555559999999997E-3"/>
    <x v="2"/>
    <n v="3.7037039999999999E-3"/>
    <n v="0.37037039999999999"/>
    <n v="0"/>
    <s v="Mar"/>
    <s v="New_Visitor"/>
    <b v="0"/>
    <x v="0"/>
  </r>
  <r>
    <n v="2"/>
    <n v="58.5"/>
    <n v="2"/>
    <n v="125"/>
    <n v="16"/>
    <n v="485.83333329999999"/>
    <n v="0"/>
    <x v="0"/>
    <n v="2.2222219999999998E-3"/>
    <n v="0.22222219999999998"/>
    <n v="0"/>
    <s v="Mar"/>
    <s v="New_Visitor"/>
    <b v="1"/>
    <x v="0"/>
  </r>
  <r>
    <n v="6"/>
    <n v="99.333333330000002"/>
    <n v="1"/>
    <n v="28.5"/>
    <n v="5"/>
    <n v="345.5"/>
    <n v="0"/>
    <x v="0"/>
    <n v="1.1111111E-2"/>
    <n v="1.1111111"/>
    <n v="0"/>
    <s v="Mar"/>
    <s v="New_Visitor"/>
    <b v="0"/>
    <x v="0"/>
  </r>
  <r>
    <n v="3"/>
    <n v="117"/>
    <n v="0"/>
    <n v="0"/>
    <n v="20"/>
    <n v="543.79999999999995"/>
    <n v="9.5238100000000006E-3"/>
    <x v="3"/>
    <n v="1.9047618999999998E-2"/>
    <n v="1.9047618999999998"/>
    <n v="0"/>
    <s v="Mar"/>
    <s v="New_Visitor"/>
    <b v="0"/>
    <x v="0"/>
  </r>
  <r>
    <n v="4"/>
    <n v="34"/>
    <n v="0"/>
    <n v="0"/>
    <n v="46"/>
    <n v="627.30833329999996"/>
    <n v="0"/>
    <x v="0"/>
    <n v="4.1666669999999998E-3"/>
    <n v="0.4166667"/>
    <n v="0"/>
    <s v="Mar"/>
    <s v="New_Visitor"/>
    <b v="0"/>
    <x v="0"/>
  </r>
  <r>
    <n v="6"/>
    <n v="145"/>
    <n v="0"/>
    <n v="0"/>
    <n v="13"/>
    <n v="644"/>
    <n v="0"/>
    <x v="0"/>
    <n v="1.3333332999999999E-2"/>
    <n v="1.3333332999999998"/>
    <n v="0"/>
    <s v="Mar"/>
    <s v="New_Visitor"/>
    <b v="0"/>
    <x v="0"/>
  </r>
  <r>
    <n v="1"/>
    <n v="43"/>
    <n v="0"/>
    <n v="0"/>
    <n v="37"/>
    <n v="1505.166667"/>
    <n v="0"/>
    <x v="0"/>
    <n v="5.2631580000000004E-3"/>
    <n v="0.5263158"/>
    <n v="0"/>
    <s v="Mar"/>
    <s v="New_Visitor"/>
    <b v="0"/>
    <x v="0"/>
  </r>
  <r>
    <n v="5"/>
    <n v="263"/>
    <n v="0"/>
    <n v="0"/>
    <n v="3"/>
    <n v="212"/>
    <n v="0"/>
    <x v="0"/>
    <n v="2.8571428999999999E-2"/>
    <n v="2.8571428999999999"/>
    <n v="0"/>
    <s v="Mar"/>
    <s v="New_Visitor"/>
    <b v="0"/>
    <x v="0"/>
  </r>
  <r>
    <n v="1"/>
    <n v="11"/>
    <n v="0"/>
    <n v="0"/>
    <n v="16"/>
    <n v="253"/>
    <n v="0"/>
    <x v="0"/>
    <n v="2.3529412E-2"/>
    <n v="2.3529412000000001"/>
    <n v="0"/>
    <s v="Mar"/>
    <s v="New_Visitor"/>
    <b v="0"/>
    <x v="0"/>
  </r>
  <r>
    <n v="3"/>
    <n v="36"/>
    <n v="1"/>
    <n v="395"/>
    <n v="12"/>
    <n v="343.58333329999999"/>
    <n v="0"/>
    <x v="0"/>
    <n v="1.4285714E-2"/>
    <n v="1.4285714"/>
    <n v="0"/>
    <s v="Mar"/>
    <s v="New_Visitor"/>
    <b v="0"/>
    <x v="0"/>
  </r>
  <r>
    <n v="4"/>
    <n v="56.5"/>
    <n v="0"/>
    <n v="0"/>
    <n v="8"/>
    <n v="202.16666670000001"/>
    <n v="0"/>
    <x v="0"/>
    <n v="0.01"/>
    <n v="1"/>
    <n v="0"/>
    <s v="Mar"/>
    <s v="New_Visitor"/>
    <b v="1"/>
    <x v="0"/>
  </r>
  <r>
    <n v="3"/>
    <n v="68"/>
    <n v="0"/>
    <n v="0"/>
    <n v="8"/>
    <n v="306"/>
    <n v="0"/>
    <x v="0"/>
    <n v="8.8888890000000005E-3"/>
    <n v="0.88888890000000009"/>
    <n v="0"/>
    <s v="Mar"/>
    <s v="New_Visitor"/>
    <b v="1"/>
    <x v="0"/>
  </r>
  <r>
    <n v="1"/>
    <n v="13"/>
    <n v="0"/>
    <n v="0"/>
    <n v="15"/>
    <n v="317"/>
    <n v="0"/>
    <x v="0"/>
    <n v="6.6666670000000003E-3"/>
    <n v="0.66666670000000006"/>
    <n v="0"/>
    <s v="Mar"/>
    <s v="New_Visitor"/>
    <b v="1"/>
    <x v="0"/>
  </r>
  <r>
    <n v="0"/>
    <n v="0"/>
    <n v="0"/>
    <n v="0"/>
    <n v="8"/>
    <n v="332"/>
    <n v="0"/>
    <x v="0"/>
    <n v="2.8571428999999999E-2"/>
    <n v="2.8571428999999999"/>
    <n v="0"/>
    <s v="Mar"/>
    <s v="New_Visitor"/>
    <b v="1"/>
    <x v="0"/>
  </r>
  <r>
    <n v="5"/>
    <n v="58"/>
    <n v="0"/>
    <n v="0"/>
    <n v="10"/>
    <n v="657.26190480000002"/>
    <n v="0"/>
    <x v="0"/>
    <n v="4.1666669999999998E-3"/>
    <n v="0.4166667"/>
    <n v="0"/>
    <s v="Mar"/>
    <s v="New_Visitor"/>
    <b v="0"/>
    <x v="0"/>
  </r>
  <r>
    <n v="1"/>
    <n v="202"/>
    <n v="0"/>
    <n v="0"/>
    <n v="2"/>
    <n v="8"/>
    <n v="0"/>
    <x v="0"/>
    <n v="6.6666666999999999E-2"/>
    <n v="6.6666666999999995"/>
    <n v="0"/>
    <s v="Mar"/>
    <s v="New_Visitor"/>
    <b v="0"/>
    <x v="0"/>
  </r>
  <r>
    <n v="2"/>
    <n v="95.5"/>
    <n v="0"/>
    <n v="0"/>
    <n v="13"/>
    <n v="334.5"/>
    <n v="0"/>
    <x v="0"/>
    <n v="2.6666670000000002E-3"/>
    <n v="0.26666670000000003"/>
    <n v="0"/>
    <s v="Mar"/>
    <s v="New_Visitor"/>
    <b v="0"/>
    <x v="0"/>
  </r>
  <r>
    <n v="1"/>
    <n v="5"/>
    <n v="0"/>
    <n v="0"/>
    <n v="13"/>
    <n v="271"/>
    <n v="0"/>
    <x v="0"/>
    <n v="3.5714290000000001E-3"/>
    <n v="0.35714289999999999"/>
    <n v="0"/>
    <s v="Mar"/>
    <s v="New_Visitor"/>
    <b v="1"/>
    <x v="0"/>
  </r>
  <r>
    <n v="5"/>
    <n v="206"/>
    <n v="0"/>
    <n v="0"/>
    <n v="15"/>
    <n v="650.69619269999998"/>
    <n v="0"/>
    <x v="0"/>
    <n v="1.8487395E-2"/>
    <n v="1.8487395"/>
    <n v="0"/>
    <s v="Mar"/>
    <s v="New_Visitor"/>
    <b v="0"/>
    <x v="0"/>
  </r>
  <r>
    <n v="7"/>
    <n v="159.33333329999999"/>
    <n v="0"/>
    <n v="0"/>
    <n v="24"/>
    <n v="520.66666669999995"/>
    <n v="0"/>
    <x v="0"/>
    <n v="6.6666670000000003E-3"/>
    <n v="0.66666670000000006"/>
    <n v="0"/>
    <s v="Mar"/>
    <s v="New_Visitor"/>
    <b v="1"/>
    <x v="0"/>
  </r>
  <r>
    <n v="0"/>
    <n v="0"/>
    <n v="0"/>
    <n v="0"/>
    <n v="7"/>
    <n v="203.5"/>
    <n v="0"/>
    <x v="0"/>
    <n v="3.3333333E-2"/>
    <n v="3.3333333000000001"/>
    <n v="0"/>
    <s v="Mar"/>
    <s v="New_Visitor"/>
    <b v="1"/>
    <x v="0"/>
  </r>
  <r>
    <n v="4"/>
    <n v="130"/>
    <n v="0"/>
    <n v="0"/>
    <n v="28"/>
    <n v="818.79166669999995"/>
    <n v="0"/>
    <x v="0"/>
    <n v="3.4482760000000001E-3"/>
    <n v="0.34482760000000001"/>
    <n v="0"/>
    <s v="Mar"/>
    <s v="New_Visitor"/>
    <b v="0"/>
    <x v="0"/>
  </r>
  <r>
    <n v="3"/>
    <n v="281"/>
    <n v="0"/>
    <n v="0"/>
    <n v="6"/>
    <n v="145"/>
    <n v="0"/>
    <x v="0"/>
    <n v="2.5000000000000001E-2"/>
    <n v="2.5"/>
    <n v="0"/>
    <s v="Mar"/>
    <s v="New_Visitor"/>
    <b v="0"/>
    <x v="0"/>
  </r>
  <r>
    <n v="10"/>
    <n v="316.14050250000003"/>
    <n v="7"/>
    <n v="321.66666670000001"/>
    <n v="287"/>
    <n v="12983.787710000001"/>
    <n v="6.6889599999999999E-4"/>
    <x v="4"/>
    <n v="6.9983989999999998E-3"/>
    <n v="0.69983989999999996"/>
    <n v="1.088158231"/>
    <s v="Mar"/>
    <s v="New_Visitor"/>
    <b v="0"/>
    <x v="0"/>
  </r>
  <r>
    <n v="0"/>
    <n v="0"/>
    <n v="0"/>
    <n v="0"/>
    <n v="6"/>
    <n v="139"/>
    <n v="0"/>
    <x v="0"/>
    <n v="0.01"/>
    <n v="1"/>
    <n v="0"/>
    <s v="Mar"/>
    <s v="New_Visitor"/>
    <b v="0"/>
    <x v="0"/>
  </r>
  <r>
    <n v="2"/>
    <n v="27"/>
    <n v="0"/>
    <n v="0"/>
    <n v="6"/>
    <n v="558"/>
    <n v="0"/>
    <x v="0"/>
    <n v="1.2500000000000001E-2"/>
    <n v="1.25"/>
    <n v="0"/>
    <s v="Mar"/>
    <s v="New_Visitor"/>
    <b v="0"/>
    <x v="0"/>
  </r>
  <r>
    <n v="2"/>
    <n v="140"/>
    <n v="0"/>
    <n v="0"/>
    <n v="6"/>
    <n v="130"/>
    <n v="0"/>
    <x v="0"/>
    <n v="2.5000000000000001E-2"/>
    <n v="2.5"/>
    <n v="0"/>
    <s v="Mar"/>
    <s v="New_Visitor"/>
    <b v="1"/>
    <x v="0"/>
  </r>
  <r>
    <n v="3"/>
    <n v="119"/>
    <n v="0"/>
    <n v="0"/>
    <n v="41"/>
    <n v="1282.5"/>
    <n v="0"/>
    <x v="0"/>
    <n v="7.1428569999999999E-3"/>
    <n v="0.71428570000000002"/>
    <n v="0"/>
    <s v="Mar"/>
    <s v="New_Visitor"/>
    <b v="0"/>
    <x v="0"/>
  </r>
  <r>
    <n v="6"/>
    <n v="113.5"/>
    <n v="0"/>
    <n v="0"/>
    <n v="18"/>
    <n v="1066.5"/>
    <n v="0"/>
    <x v="0"/>
    <n v="5.0724639999999996E-3"/>
    <n v="0.50724639999999999"/>
    <n v="0"/>
    <s v="Mar"/>
    <s v="New_Visitor"/>
    <b v="0"/>
    <x v="0"/>
  </r>
  <r>
    <n v="3"/>
    <n v="421"/>
    <n v="0"/>
    <n v="0"/>
    <n v="4"/>
    <n v="110.5"/>
    <n v="0"/>
    <x v="0"/>
    <n v="1.1111111E-2"/>
    <n v="1.1111111"/>
    <n v="0"/>
    <s v="Mar"/>
    <s v="New_Visitor"/>
    <b v="1"/>
    <x v="0"/>
  </r>
  <r>
    <n v="5"/>
    <n v="42.18181818"/>
    <n v="0"/>
    <n v="0"/>
    <n v="12"/>
    <n v="231.18181820000001"/>
    <n v="0"/>
    <x v="0"/>
    <n v="0.01"/>
    <n v="1"/>
    <n v="0"/>
    <s v="Mar"/>
    <s v="New_Visitor"/>
    <b v="1"/>
    <x v="0"/>
  </r>
  <r>
    <n v="7"/>
    <n v="163.66666670000001"/>
    <n v="0"/>
    <n v="0"/>
    <n v="8"/>
    <n v="119.33333330000001"/>
    <n v="1.5384615000000001E-2"/>
    <x v="5"/>
    <n v="2.3076922999999999E-2"/>
    <n v="2.3076922999999998"/>
    <n v="0"/>
    <s v="Mar"/>
    <s v="New_Visitor"/>
    <b v="1"/>
    <x v="0"/>
  </r>
  <r>
    <n v="7"/>
    <n v="146.25"/>
    <n v="0"/>
    <n v="0"/>
    <n v="42"/>
    <n v="1030.2666670000001"/>
    <n v="0"/>
    <x v="0"/>
    <n v="8.6956519999999999E-3"/>
    <n v="0.86956520000000004"/>
    <n v="0"/>
    <s v="Mar"/>
    <s v="New_Visitor"/>
    <b v="0"/>
    <x v="0"/>
  </r>
  <r>
    <n v="0"/>
    <n v="0"/>
    <n v="0"/>
    <n v="0"/>
    <n v="13"/>
    <n v="305"/>
    <n v="0"/>
    <x v="0"/>
    <n v="1.6666667E-2"/>
    <n v="1.6666666999999999"/>
    <n v="0"/>
    <s v="Mar"/>
    <s v="New_Visitor"/>
    <b v="0"/>
    <x v="0"/>
  </r>
  <r>
    <n v="5"/>
    <n v="92.75"/>
    <n v="1"/>
    <n v="74.75"/>
    <n v="84"/>
    <n v="2756.2151520000002"/>
    <n v="0"/>
    <x v="0"/>
    <n v="2.4621209999999998E-3"/>
    <n v="0.24621209999999999"/>
    <n v="0"/>
    <s v="Mar"/>
    <s v="New_Visitor"/>
    <b v="1"/>
    <x v="0"/>
  </r>
  <r>
    <n v="3"/>
    <n v="168"/>
    <n v="0"/>
    <n v="0"/>
    <n v="7"/>
    <n v="296.16666670000001"/>
    <n v="0"/>
    <x v="0"/>
    <n v="1.1111111E-2"/>
    <n v="1.1111111"/>
    <n v="0"/>
    <s v="Mar"/>
    <s v="New_Visitor"/>
    <b v="0"/>
    <x v="0"/>
  </r>
  <r>
    <n v="1"/>
    <n v="98.5"/>
    <n v="0"/>
    <n v="0"/>
    <n v="5"/>
    <n v="436.5"/>
    <n v="0"/>
    <x v="0"/>
    <n v="1.6666667E-2"/>
    <n v="1.6666666999999999"/>
    <n v="0"/>
    <s v="Mar"/>
    <s v="New_Visitor"/>
    <b v="1"/>
    <x v="0"/>
  </r>
  <r>
    <n v="3"/>
    <n v="106.75"/>
    <n v="0"/>
    <n v="0"/>
    <n v="5"/>
    <n v="137.33333329999999"/>
    <n v="0"/>
    <x v="0"/>
    <n v="5.0000000000000001E-3"/>
    <n v="0.5"/>
    <n v="0"/>
    <s v="Mar"/>
    <s v="New_Visitor"/>
    <b v="1"/>
    <x v="0"/>
  </r>
  <r>
    <n v="3"/>
    <n v="33"/>
    <n v="2"/>
    <n v="84.5"/>
    <n v="4"/>
    <n v="46.5"/>
    <n v="0"/>
    <x v="0"/>
    <n v="1.0666666999999999E-2"/>
    <n v="1.0666666999999999"/>
    <n v="0"/>
    <s v="Mar"/>
    <s v="New_Visitor"/>
    <b v="0"/>
    <x v="0"/>
  </r>
  <r>
    <n v="4"/>
    <n v="539.5"/>
    <n v="0"/>
    <n v="0"/>
    <n v="1"/>
    <n v="0"/>
    <n v="0"/>
    <x v="0"/>
    <n v="0.05"/>
    <n v="5"/>
    <n v="0"/>
    <s v="Mar"/>
    <s v="New_Visitor"/>
    <b v="0"/>
    <x v="0"/>
  </r>
  <r>
    <n v="2"/>
    <n v="77.5"/>
    <n v="3"/>
    <n v="92"/>
    <n v="18"/>
    <n v="341.29166670000001"/>
    <n v="0"/>
    <x v="0"/>
    <n v="9.0909089999999994E-3"/>
    <n v="0.90909089999999992"/>
    <n v="0"/>
    <s v="Mar"/>
    <s v="New_Visitor"/>
    <b v="1"/>
    <x v="0"/>
  </r>
  <r>
    <n v="13"/>
    <n v="112.2666667"/>
    <n v="0"/>
    <n v="0"/>
    <n v="49"/>
    <n v="1503.4909090000001"/>
    <n v="0"/>
    <x v="0"/>
    <n v="3.5087719999999998E-3"/>
    <n v="0.3508772"/>
    <n v="0"/>
    <s v="Mar"/>
    <s v="New_Visitor"/>
    <b v="0"/>
    <x v="0"/>
  </r>
  <r>
    <n v="3"/>
    <n v="150"/>
    <n v="0"/>
    <n v="0"/>
    <n v="12"/>
    <n v="271.33333329999999"/>
    <n v="0"/>
    <x v="0"/>
    <n v="1.4285714E-2"/>
    <n v="1.4285714"/>
    <n v="0"/>
    <s v="Mar"/>
    <s v="New_Visitor"/>
    <b v="0"/>
    <x v="0"/>
  </r>
  <r>
    <n v="0"/>
    <n v="0"/>
    <n v="4"/>
    <n v="32.5"/>
    <n v="7"/>
    <n v="67"/>
    <n v="0"/>
    <x v="0"/>
    <n v="2.2222222E-2"/>
    <n v="2.2222222"/>
    <n v="0"/>
    <s v="Mar"/>
    <s v="New_Visitor"/>
    <b v="0"/>
    <x v="0"/>
  </r>
  <r>
    <n v="11"/>
    <n v="267.16666670000001"/>
    <n v="0"/>
    <n v="0"/>
    <n v="39"/>
    <n v="881.44166670000004"/>
    <n v="4.1666669999999998E-3"/>
    <x v="6"/>
    <n v="1.1458332999999999E-2"/>
    <n v="1.1458332999999998"/>
    <n v="20.11751289"/>
    <s v="Mar"/>
    <s v="New_Visitor"/>
    <b v="0"/>
    <x v="0"/>
  </r>
  <r>
    <n v="3"/>
    <n v="123"/>
    <n v="0"/>
    <n v="0"/>
    <n v="8"/>
    <n v="371.66666670000001"/>
    <n v="0"/>
    <x v="0"/>
    <n v="1.1111111E-2"/>
    <n v="1.1111111"/>
    <n v="0"/>
    <s v="Mar"/>
    <s v="New_Visitor"/>
    <b v="0"/>
    <x v="0"/>
  </r>
  <r>
    <n v="5"/>
    <n v="29"/>
    <n v="0"/>
    <n v="0"/>
    <n v="4"/>
    <n v="12"/>
    <n v="0"/>
    <x v="0"/>
    <n v="3.3333333E-2"/>
    <n v="3.3333333000000001"/>
    <n v="0"/>
    <s v="Mar"/>
    <s v="New_Visitor"/>
    <b v="1"/>
    <x v="0"/>
  </r>
  <r>
    <n v="2"/>
    <n v="33"/>
    <n v="0"/>
    <n v="0"/>
    <n v="9"/>
    <n v="354"/>
    <n v="0"/>
    <x v="0"/>
    <n v="0.02"/>
    <n v="2"/>
    <n v="0"/>
    <s v="Mar"/>
    <s v="New_Visitor"/>
    <b v="0"/>
    <x v="0"/>
  </r>
  <r>
    <n v="5"/>
    <n v="169"/>
    <n v="0"/>
    <n v="0"/>
    <n v="3"/>
    <n v="50"/>
    <n v="0"/>
    <x v="0"/>
    <n v="3.3333333E-2"/>
    <n v="3.3333333000000001"/>
    <n v="0"/>
    <s v="Mar"/>
    <s v="New_Visitor"/>
    <b v="0"/>
    <x v="0"/>
  </r>
  <r>
    <n v="1"/>
    <n v="8"/>
    <n v="0"/>
    <n v="0"/>
    <n v="5"/>
    <n v="143.5"/>
    <n v="0"/>
    <x v="0"/>
    <n v="1.1111111E-2"/>
    <n v="1.1111111"/>
    <n v="0"/>
    <s v="Mar"/>
    <s v="New_Visitor"/>
    <b v="1"/>
    <x v="0"/>
  </r>
  <r>
    <n v="5"/>
    <n v="267.5"/>
    <n v="0"/>
    <n v="0"/>
    <n v="5"/>
    <n v="62.5"/>
    <n v="2.2222222E-2"/>
    <x v="7"/>
    <n v="4.4444444E-2"/>
    <n v="4.4444444000000001"/>
    <n v="0"/>
    <s v="Mar"/>
    <s v="New_Visitor"/>
    <b v="1"/>
    <x v="0"/>
  </r>
  <r>
    <n v="2"/>
    <n v="123"/>
    <n v="0"/>
    <n v="0"/>
    <n v="14"/>
    <n v="239"/>
    <n v="0"/>
    <x v="0"/>
    <n v="1.2500000000000001E-2"/>
    <n v="1.25"/>
    <n v="0"/>
    <s v="Mar"/>
    <s v="New_Visitor"/>
    <b v="1"/>
    <x v="0"/>
  </r>
  <r>
    <n v="4"/>
    <n v="272.5"/>
    <n v="0"/>
    <n v="0"/>
    <n v="14"/>
    <n v="279.89999999999998"/>
    <n v="0"/>
    <x v="0"/>
    <n v="2.8571428999999999E-2"/>
    <n v="2.8571428999999999"/>
    <n v="0"/>
    <s v="Mar"/>
    <s v="New_Visitor"/>
    <b v="0"/>
    <x v="0"/>
  </r>
  <r>
    <n v="4"/>
    <n v="320.5"/>
    <n v="0"/>
    <n v="0"/>
    <n v="23"/>
    <n v="1841.171429"/>
    <n v="0"/>
    <x v="0"/>
    <n v="3.9130429999999997E-3"/>
    <n v="0.39130429999999999"/>
    <n v="0"/>
    <s v="Mar"/>
    <s v="New_Visitor"/>
    <b v="1"/>
    <x v="0"/>
  </r>
  <r>
    <n v="2"/>
    <n v="35"/>
    <n v="0"/>
    <n v="0"/>
    <n v="11"/>
    <n v="131.30000000000001"/>
    <n v="0"/>
    <x v="0"/>
    <n v="1.5384615000000001E-2"/>
    <n v="1.5384615000000001"/>
    <n v="0"/>
    <s v="Mar"/>
    <s v="New_Visitor"/>
    <b v="0"/>
    <x v="0"/>
  </r>
  <r>
    <n v="2"/>
    <n v="34"/>
    <n v="0"/>
    <n v="0"/>
    <n v="18"/>
    <n v="671"/>
    <n v="0"/>
    <x v="0"/>
    <n v="1.0526316000000001E-2"/>
    <n v="1.0526316"/>
    <n v="0"/>
    <s v="Mar"/>
    <s v="New_Visitor"/>
    <b v="1"/>
    <x v="0"/>
  </r>
  <r>
    <n v="3"/>
    <n v="13"/>
    <n v="0"/>
    <n v="0"/>
    <n v="7"/>
    <n v="79.5"/>
    <n v="0"/>
    <x v="0"/>
    <n v="0.02"/>
    <n v="2"/>
    <n v="0"/>
    <s v="Mar"/>
    <s v="New_Visitor"/>
    <b v="1"/>
    <x v="0"/>
  </r>
  <r>
    <n v="1"/>
    <n v="45"/>
    <n v="0"/>
    <n v="0"/>
    <n v="13"/>
    <n v="1610.916667"/>
    <n v="0"/>
    <x v="0"/>
    <n v="7.1428569999999999E-3"/>
    <n v="0.71428570000000002"/>
    <n v="0"/>
    <s v="Mar"/>
    <s v="New_Visitor"/>
    <b v="1"/>
    <x v="0"/>
  </r>
  <r>
    <n v="3"/>
    <n v="36"/>
    <n v="0"/>
    <n v="0"/>
    <n v="9"/>
    <n v="71.333333330000002"/>
    <n v="0"/>
    <x v="0"/>
    <n v="0.02"/>
    <n v="2"/>
    <n v="0"/>
    <s v="Mar"/>
    <s v="New_Visitor"/>
    <b v="0"/>
    <x v="0"/>
  </r>
  <r>
    <n v="7"/>
    <n v="196"/>
    <n v="3"/>
    <n v="138.5"/>
    <n v="11"/>
    <n v="227.5"/>
    <n v="0"/>
    <x v="0"/>
    <n v="6.6666670000000003E-3"/>
    <n v="0.66666670000000006"/>
    <n v="0"/>
    <s v="Mar"/>
    <s v="New_Visitor"/>
    <b v="1"/>
    <x v="0"/>
  </r>
  <r>
    <n v="15"/>
    <n v="1011.3611110000001"/>
    <n v="2"/>
    <n v="171.5"/>
    <n v="54"/>
    <n v="1405.131241"/>
    <n v="0"/>
    <x v="0"/>
    <n v="6.1274509999999999E-3"/>
    <n v="0.61274510000000004"/>
    <n v="37.41814196"/>
    <s v="Mar"/>
    <s v="New_Visitor"/>
    <b v="1"/>
    <x v="0"/>
  </r>
  <r>
    <n v="3"/>
    <n v="227"/>
    <n v="0"/>
    <n v="0"/>
    <n v="3"/>
    <n v="164"/>
    <n v="0"/>
    <x v="0"/>
    <n v="1.3333332999999999E-2"/>
    <n v="1.3333332999999998"/>
    <n v="0"/>
    <s v="Mar"/>
    <s v="New_Visitor"/>
    <b v="0"/>
    <x v="0"/>
  </r>
  <r>
    <n v="3"/>
    <n v="61.5"/>
    <n v="0"/>
    <n v="0"/>
    <n v="16"/>
    <n v="946.16666669999995"/>
    <n v="0"/>
    <x v="0"/>
    <n v="1.0526316000000001E-2"/>
    <n v="1.0526316"/>
    <n v="0"/>
    <s v="Mar"/>
    <s v="New_Visitor"/>
    <b v="0"/>
    <x v="0"/>
  </r>
  <r>
    <n v="1"/>
    <n v="58"/>
    <n v="0"/>
    <n v="0"/>
    <n v="5"/>
    <n v="64"/>
    <n v="0"/>
    <x v="0"/>
    <n v="1.6666667E-2"/>
    <n v="1.6666666999999999"/>
    <n v="0"/>
    <s v="Mar"/>
    <s v="New_Visitor"/>
    <b v="0"/>
    <x v="0"/>
  </r>
  <r>
    <n v="3"/>
    <n v="512.83333330000005"/>
    <n v="2"/>
    <n v="278"/>
    <n v="3"/>
    <n v="162"/>
    <n v="0"/>
    <x v="0"/>
    <n v="1.4285714E-2"/>
    <n v="1.4285714"/>
    <n v="0"/>
    <s v="Mar"/>
    <s v="New_Visitor"/>
    <b v="1"/>
    <x v="0"/>
  </r>
  <r>
    <n v="2"/>
    <n v="107"/>
    <n v="0"/>
    <n v="0"/>
    <n v="3"/>
    <n v="56"/>
    <n v="0"/>
    <x v="0"/>
    <n v="0.04"/>
    <n v="4"/>
    <n v="0"/>
    <s v="Mar"/>
    <s v="New_Visitor"/>
    <b v="0"/>
    <x v="0"/>
  </r>
  <r>
    <n v="1"/>
    <n v="7"/>
    <n v="0"/>
    <n v="0"/>
    <n v="29"/>
    <n v="906.56666670000004"/>
    <n v="0"/>
    <x v="0"/>
    <n v="6.8965520000000002E-3"/>
    <n v="0.68965520000000002"/>
    <n v="0"/>
    <s v="Mar"/>
    <s v="New_Visitor"/>
    <b v="1"/>
    <x v="0"/>
  </r>
  <r>
    <n v="2"/>
    <n v="52"/>
    <n v="1"/>
    <n v="17.666666670000001"/>
    <n v="18"/>
    <n v="1262"/>
    <n v="0"/>
    <x v="0"/>
    <n v="9.5238100000000006E-3"/>
    <n v="0.95238100000000003"/>
    <n v="0"/>
    <s v="Mar"/>
    <s v="New_Visitor"/>
    <b v="0"/>
    <x v="0"/>
  </r>
  <r>
    <n v="0"/>
    <n v="0"/>
    <n v="0"/>
    <n v="0"/>
    <n v="7"/>
    <n v="272.5"/>
    <n v="0"/>
    <x v="0"/>
    <n v="3.3333333E-2"/>
    <n v="3.3333333000000001"/>
    <n v="0"/>
    <s v="Mar"/>
    <s v="New_Visitor"/>
    <b v="1"/>
    <x v="0"/>
  </r>
  <r>
    <n v="3"/>
    <n v="23"/>
    <n v="0"/>
    <n v="0"/>
    <n v="6"/>
    <n v="83"/>
    <n v="0"/>
    <x v="0"/>
    <n v="1.4285714E-2"/>
    <n v="1.4285714"/>
    <n v="0"/>
    <s v="Mar"/>
    <s v="New_Visitor"/>
    <b v="0"/>
    <x v="0"/>
  </r>
  <r>
    <n v="4"/>
    <n v="84"/>
    <n v="0"/>
    <n v="0"/>
    <n v="35"/>
    <n v="1059"/>
    <n v="0"/>
    <x v="0"/>
    <n v="5.8823529999999999E-3"/>
    <n v="0.58823530000000002"/>
    <n v="0"/>
    <s v="Mar"/>
    <s v="New_Visitor"/>
    <b v="0"/>
    <x v="0"/>
  </r>
  <r>
    <n v="4"/>
    <n v="83.5"/>
    <n v="0"/>
    <n v="0"/>
    <n v="9"/>
    <n v="430.5"/>
    <n v="0"/>
    <x v="0"/>
    <n v="1.5384615000000001E-2"/>
    <n v="1.5384615000000001"/>
    <n v="0"/>
    <s v="Mar"/>
    <s v="New_Visitor"/>
    <b v="0"/>
    <x v="0"/>
  </r>
  <r>
    <n v="0"/>
    <n v="0"/>
    <n v="0"/>
    <n v="0"/>
    <n v="8"/>
    <n v="612"/>
    <n v="0"/>
    <x v="0"/>
    <n v="1.4285714E-2"/>
    <n v="1.4285714"/>
    <n v="0"/>
    <s v="Mar"/>
    <s v="New_Visitor"/>
    <b v="1"/>
    <x v="0"/>
  </r>
  <r>
    <n v="9"/>
    <n v="848.14285710000001"/>
    <n v="4"/>
    <n v="388.66666670000001"/>
    <n v="33"/>
    <n v="595.00952380000001"/>
    <n v="0"/>
    <x v="0"/>
    <n v="4.6511629999999998E-3"/>
    <n v="0.46511629999999998"/>
    <n v="0"/>
    <s v="Mar"/>
    <s v="New_Visitor"/>
    <b v="0"/>
    <x v="0"/>
  </r>
  <r>
    <n v="2"/>
    <n v="27"/>
    <n v="0"/>
    <n v="0"/>
    <n v="23"/>
    <n v="1278.090909"/>
    <n v="0"/>
    <x v="0"/>
    <n v="8.3333330000000001E-3"/>
    <n v="0.83333330000000005"/>
    <n v="0"/>
    <s v="Mar"/>
    <s v="New_Visitor"/>
    <b v="1"/>
    <x v="0"/>
  </r>
  <r>
    <n v="5"/>
    <n v="487.5"/>
    <n v="0"/>
    <n v="0"/>
    <n v="11"/>
    <n v="500"/>
    <n v="0"/>
    <x v="0"/>
    <n v="1.5384615000000001E-2"/>
    <n v="1.5384615000000001"/>
    <n v="0"/>
    <s v="Mar"/>
    <s v="New_Visitor"/>
    <b v="0"/>
    <x v="0"/>
  </r>
  <r>
    <n v="0"/>
    <n v="0"/>
    <n v="3"/>
    <n v="56"/>
    <n v="10"/>
    <n v="369"/>
    <n v="0"/>
    <x v="0"/>
    <n v="1.6666667E-2"/>
    <n v="1.6666666999999999"/>
    <n v="0"/>
    <s v="Mar"/>
    <s v="New_Visitor"/>
    <b v="1"/>
    <x v="0"/>
  </r>
  <r>
    <n v="4"/>
    <n v="985.5"/>
    <n v="4"/>
    <n v="308"/>
    <n v="6"/>
    <n v="328"/>
    <n v="0"/>
    <x v="0"/>
    <n v="1.5384615000000001E-2"/>
    <n v="1.5384615000000001"/>
    <n v="0"/>
    <s v="Mar"/>
    <s v="New_Visitor"/>
    <b v="0"/>
    <x v="0"/>
  </r>
  <r>
    <n v="2"/>
    <n v="63"/>
    <n v="0"/>
    <n v="0"/>
    <n v="35"/>
    <n v="850.33333330000005"/>
    <n v="0"/>
    <x v="0"/>
    <n v="5.4054050000000003E-3"/>
    <n v="0.54054049999999998"/>
    <n v="0"/>
    <s v="Mar"/>
    <s v="New_Visitor"/>
    <b v="1"/>
    <x v="0"/>
  </r>
  <r>
    <n v="3"/>
    <n v="76"/>
    <n v="0"/>
    <n v="0"/>
    <n v="24"/>
    <n v="1038.8452380000001"/>
    <n v="0"/>
    <x v="0"/>
    <n v="8.3333330000000001E-3"/>
    <n v="0.83333330000000005"/>
    <n v="0"/>
    <s v="Mar"/>
    <s v="New_Visitor"/>
    <b v="0"/>
    <x v="0"/>
  </r>
  <r>
    <n v="3"/>
    <n v="960"/>
    <n v="0"/>
    <n v="0"/>
    <n v="10"/>
    <n v="1218"/>
    <n v="0"/>
    <x v="0"/>
    <n v="1.8181817999999999E-2"/>
    <n v="1.8181817999999998"/>
    <n v="0"/>
    <s v="Mar"/>
    <s v="New_Visitor"/>
    <b v="0"/>
    <x v="0"/>
  </r>
  <r>
    <n v="5"/>
    <n v="106"/>
    <n v="0"/>
    <n v="0"/>
    <n v="30"/>
    <n v="1418"/>
    <n v="0"/>
    <x v="0"/>
    <n v="1.0344828E-2"/>
    <n v="1.0344828000000001"/>
    <n v="0"/>
    <s v="Mar"/>
    <s v="New_Visitor"/>
    <b v="0"/>
    <x v="0"/>
  </r>
  <r>
    <n v="7"/>
    <n v="139.5"/>
    <n v="0"/>
    <n v="0"/>
    <n v="30"/>
    <n v="1448.752381"/>
    <n v="6.0606059999999996E-3"/>
    <x v="8"/>
    <n v="1.2878788E-2"/>
    <n v="1.2878788000000001"/>
    <n v="0"/>
    <s v="Mar"/>
    <s v="New_Visitor"/>
    <b v="0"/>
    <x v="0"/>
  </r>
  <r>
    <n v="2"/>
    <n v="55"/>
    <n v="0"/>
    <n v="0"/>
    <n v="6"/>
    <n v="249.5"/>
    <n v="0"/>
    <x v="0"/>
    <n v="3.3333333E-2"/>
    <n v="3.3333333000000001"/>
    <n v="0"/>
    <s v="Mar"/>
    <s v="New_Visitor"/>
    <b v="0"/>
    <x v="0"/>
  </r>
  <r>
    <n v="1"/>
    <n v="3"/>
    <n v="2"/>
    <n v="373"/>
    <n v="6"/>
    <n v="66.833333330000002"/>
    <n v="0"/>
    <x v="0"/>
    <n v="1.2500000000000001E-2"/>
    <n v="1.25"/>
    <n v="0"/>
    <s v="Mar"/>
    <s v="New_Visitor"/>
    <b v="0"/>
    <x v="0"/>
  </r>
  <r>
    <n v="3"/>
    <n v="67"/>
    <n v="0"/>
    <n v="0"/>
    <n v="12"/>
    <n v="353"/>
    <n v="0"/>
    <x v="0"/>
    <n v="1.5384615000000001E-2"/>
    <n v="1.5384615000000001"/>
    <n v="0"/>
    <s v="Mar"/>
    <s v="New_Visitor"/>
    <b v="0"/>
    <x v="0"/>
  </r>
  <r>
    <n v="3"/>
    <n v="242"/>
    <n v="0"/>
    <n v="0"/>
    <n v="12"/>
    <n v="286"/>
    <n v="0"/>
    <x v="0"/>
    <n v="1.4285714E-2"/>
    <n v="1.4285714"/>
    <n v="0"/>
    <s v="Mar"/>
    <s v="New_Visitor"/>
    <b v="1"/>
    <x v="0"/>
  </r>
  <r>
    <n v="3"/>
    <n v="63"/>
    <n v="0"/>
    <n v="0"/>
    <n v="10"/>
    <n v="142.66666670000001"/>
    <n v="0"/>
    <x v="0"/>
    <n v="1.5384615000000001E-2"/>
    <n v="1.5384615000000001"/>
    <n v="0"/>
    <s v="Mar"/>
    <s v="New_Visitor"/>
    <b v="1"/>
    <x v="0"/>
  </r>
  <r>
    <n v="4"/>
    <n v="67.071428569999995"/>
    <n v="0"/>
    <n v="0"/>
    <n v="21"/>
    <n v="2588.958333"/>
    <n v="0"/>
    <x v="0"/>
    <n v="1.1041667E-2"/>
    <n v="1.1041666999999999"/>
    <n v="0"/>
    <s v="Mar"/>
    <s v="New_Visitor"/>
    <b v="1"/>
    <x v="0"/>
  </r>
  <r>
    <n v="0"/>
    <n v="0"/>
    <n v="0"/>
    <n v="0"/>
    <n v="1"/>
    <n v="0"/>
    <n v="0.2"/>
    <x v="9"/>
    <n v="0.2"/>
    <n v="20"/>
    <n v="0"/>
    <s v="Mar"/>
    <s v="New_Visitor"/>
    <b v="1"/>
    <x v="0"/>
  </r>
  <r>
    <n v="1"/>
    <n v="22"/>
    <n v="0"/>
    <n v="0"/>
    <n v="21"/>
    <n v="678.27380949999997"/>
    <n v="0"/>
    <x v="0"/>
    <n v="1.2878788E-2"/>
    <n v="1.2878788000000001"/>
    <n v="0"/>
    <s v="Mar"/>
    <s v="New_Visitor"/>
    <b v="0"/>
    <x v="0"/>
  </r>
  <r>
    <n v="1"/>
    <n v="17.5"/>
    <n v="0"/>
    <n v="0"/>
    <n v="8"/>
    <n v="163"/>
    <n v="0"/>
    <x v="0"/>
    <n v="1.1111111E-2"/>
    <n v="1.1111111"/>
    <n v="0"/>
    <s v="Mar"/>
    <s v="New_Visitor"/>
    <b v="1"/>
    <x v="0"/>
  </r>
  <r>
    <n v="0"/>
    <n v="0"/>
    <n v="0"/>
    <n v="0"/>
    <n v="20"/>
    <n v="1395.258333"/>
    <n v="0"/>
    <x v="0"/>
    <n v="1.1111111E-2"/>
    <n v="1.1111111"/>
    <n v="0"/>
    <s v="Mar"/>
    <s v="New_Visitor"/>
    <b v="1"/>
    <x v="0"/>
  </r>
  <r>
    <n v="1"/>
    <n v="14"/>
    <n v="0"/>
    <n v="0"/>
    <n v="10"/>
    <n v="90"/>
    <n v="0"/>
    <x v="0"/>
    <n v="1.8181817999999999E-2"/>
    <n v="1.8181817999999998"/>
    <n v="0"/>
    <s v="Mar"/>
    <s v="New_Visitor"/>
    <b v="0"/>
    <x v="0"/>
  </r>
  <r>
    <n v="5"/>
    <n v="69.333333330000002"/>
    <n v="1"/>
    <n v="0"/>
    <n v="5"/>
    <n v="142"/>
    <n v="0"/>
    <x v="0"/>
    <n v="2.2222222E-2"/>
    <n v="2.2222222"/>
    <n v="0"/>
    <s v="Mar"/>
    <s v="New_Visitor"/>
    <b v="0"/>
    <x v="0"/>
  </r>
  <r>
    <n v="2"/>
    <n v="148"/>
    <n v="0"/>
    <n v="0"/>
    <n v="9"/>
    <n v="416.66666670000001"/>
    <n v="0"/>
    <x v="0"/>
    <n v="4.5454550000000003E-3"/>
    <n v="0.45454550000000005"/>
    <n v="0"/>
    <s v="Mar"/>
    <s v="New_Visitor"/>
    <b v="1"/>
    <x v="0"/>
  </r>
  <r>
    <n v="1"/>
    <n v="26"/>
    <n v="0"/>
    <n v="0"/>
    <n v="16"/>
    <n v="638.83333330000005"/>
    <n v="0"/>
    <x v="0"/>
    <n v="1.2500000000000001E-2"/>
    <n v="1.25"/>
    <n v="20.261556840000001"/>
    <s v="Mar"/>
    <s v="New_Visitor"/>
    <b v="0"/>
    <x v="0"/>
  </r>
  <r>
    <n v="3"/>
    <n v="221"/>
    <n v="0"/>
    <n v="0"/>
    <n v="17"/>
    <n v="489.58333329999999"/>
    <n v="0"/>
    <x v="0"/>
    <n v="1.1764706E-2"/>
    <n v="1.1764706"/>
    <n v="0"/>
    <s v="Mar"/>
    <s v="New_Visitor"/>
    <b v="1"/>
    <x v="0"/>
  </r>
  <r>
    <n v="2"/>
    <n v="117"/>
    <n v="0"/>
    <n v="0"/>
    <n v="13"/>
    <n v="309.93333330000002"/>
    <n v="0"/>
    <x v="0"/>
    <n v="1.3333332999999999E-2"/>
    <n v="1.3333332999999998"/>
    <n v="0"/>
    <s v="Mar"/>
    <s v="New_Visitor"/>
    <b v="0"/>
    <x v="0"/>
  </r>
  <r>
    <n v="2"/>
    <n v="14"/>
    <n v="0"/>
    <n v="0"/>
    <n v="8"/>
    <n v="57"/>
    <n v="0"/>
    <x v="0"/>
    <n v="5.7142856999999998E-2"/>
    <n v="5.7142856999999996"/>
    <n v="0"/>
    <s v="Mar"/>
    <s v="New_Visitor"/>
    <b v="0"/>
    <x v="0"/>
  </r>
  <r>
    <n v="5"/>
    <n v="249.16666670000001"/>
    <n v="0"/>
    <n v="0"/>
    <n v="22"/>
    <n v="1165.583333"/>
    <n v="0"/>
    <x v="0"/>
    <n v="1.2422360000000001E-3"/>
    <n v="0.1242236"/>
    <n v="0"/>
    <s v="Mar"/>
    <s v="New_Visitor"/>
    <b v="0"/>
    <x v="0"/>
  </r>
  <r>
    <n v="2"/>
    <n v="37"/>
    <n v="0"/>
    <n v="0"/>
    <n v="3"/>
    <n v="17"/>
    <n v="0"/>
    <x v="0"/>
    <n v="0.05"/>
    <n v="5"/>
    <n v="0"/>
    <s v="Mar"/>
    <s v="New_Visitor"/>
    <b v="1"/>
    <x v="0"/>
  </r>
  <r>
    <n v="4"/>
    <n v="66.333333330000002"/>
    <n v="2"/>
    <n v="58.166666669999998"/>
    <n v="38"/>
    <n v="1524.7023810000001"/>
    <n v="0"/>
    <x v="0"/>
    <n v="6.628788E-3"/>
    <n v="0.66287879999999999"/>
    <n v="0"/>
    <s v="Mar"/>
    <s v="New_Visitor"/>
    <b v="1"/>
    <x v="0"/>
  </r>
  <r>
    <n v="9"/>
    <n v="298.66666670000001"/>
    <n v="0"/>
    <n v="0"/>
    <n v="27"/>
    <n v="1084.5"/>
    <n v="0"/>
    <x v="0"/>
    <n v="1.0784314E-2"/>
    <n v="1.0784313999999999"/>
    <n v="22.964117649999999"/>
    <s v="Mar"/>
    <s v="New_Visitor"/>
    <b v="0"/>
    <x v="0"/>
  </r>
  <r>
    <n v="1"/>
    <n v="30"/>
    <n v="0"/>
    <n v="0"/>
    <n v="7"/>
    <n v="157.5"/>
    <n v="0"/>
    <x v="0"/>
    <n v="2.5000000000000001E-2"/>
    <n v="2.5"/>
    <n v="0"/>
    <s v="Mar"/>
    <s v="New_Visitor"/>
    <b v="0"/>
    <x v="0"/>
  </r>
  <r>
    <n v="7"/>
    <n v="250.33333329999999"/>
    <n v="0"/>
    <n v="0"/>
    <n v="7"/>
    <n v="180.33333329999999"/>
    <n v="0"/>
    <x v="0"/>
    <n v="0.02"/>
    <n v="2"/>
    <n v="0"/>
    <s v="Mar"/>
    <s v="New_Visitor"/>
    <b v="1"/>
    <x v="0"/>
  </r>
  <r>
    <n v="2"/>
    <n v="12"/>
    <n v="0"/>
    <n v="0"/>
    <n v="8"/>
    <n v="60"/>
    <n v="0"/>
    <x v="0"/>
    <n v="0.02"/>
    <n v="2"/>
    <n v="0"/>
    <s v="Mar"/>
    <s v="New_Visitor"/>
    <b v="1"/>
    <x v="0"/>
  </r>
  <r>
    <n v="0"/>
    <n v="0"/>
    <n v="0"/>
    <n v="0"/>
    <n v="8"/>
    <n v="316"/>
    <n v="0"/>
    <x v="0"/>
    <n v="1.9047618999999998E-2"/>
    <n v="1.9047618999999998"/>
    <n v="0"/>
    <s v="Mar"/>
    <s v="New_Visitor"/>
    <b v="1"/>
    <x v="0"/>
  </r>
  <r>
    <n v="3"/>
    <n v="32"/>
    <n v="0"/>
    <n v="0"/>
    <n v="20"/>
    <n v="453.625"/>
    <n v="0"/>
    <x v="0"/>
    <n v="1.0582009999999999E-3"/>
    <n v="0.1058201"/>
    <n v="0"/>
    <s v="Mar"/>
    <s v="New_Visitor"/>
    <b v="1"/>
    <x v="0"/>
  </r>
  <r>
    <n v="11"/>
    <n v="348.65476189999998"/>
    <n v="1"/>
    <n v="11"/>
    <n v="64"/>
    <n v="1229.2892859999999"/>
    <n v="0"/>
    <x v="0"/>
    <n v="2.4938529999999999E-3"/>
    <n v="0.24938529999999998"/>
    <n v="54.951269050000001"/>
    <s v="Mar"/>
    <s v="New_Visitor"/>
    <b v="0"/>
    <x v="0"/>
  </r>
  <r>
    <n v="5"/>
    <n v="184.33333329999999"/>
    <n v="1"/>
    <n v="108"/>
    <n v="10"/>
    <n v="558.79999999999995"/>
    <n v="0"/>
    <x v="0"/>
    <n v="1.4285714E-2"/>
    <n v="1.4285714"/>
    <n v="0"/>
    <s v="Mar"/>
    <s v="New_Visitor"/>
    <b v="0"/>
    <x v="0"/>
  </r>
  <r>
    <n v="1"/>
    <n v="41"/>
    <n v="0"/>
    <n v="0"/>
    <n v="9"/>
    <n v="314.89999999999998"/>
    <n v="0"/>
    <x v="0"/>
    <n v="0.04"/>
    <n v="4"/>
    <n v="0"/>
    <s v="Mar"/>
    <s v="New_Visitor"/>
    <b v="1"/>
    <x v="0"/>
  </r>
  <r>
    <n v="0"/>
    <n v="0"/>
    <n v="0"/>
    <n v="0"/>
    <n v="9"/>
    <n v="381"/>
    <n v="0"/>
    <x v="0"/>
    <n v="2.5000000000000001E-2"/>
    <n v="2.5"/>
    <n v="0"/>
    <s v="Mar"/>
    <s v="New_Visitor"/>
    <b v="0"/>
    <x v="0"/>
  </r>
  <r>
    <n v="5"/>
    <n v="73.5"/>
    <n v="0"/>
    <n v="0"/>
    <n v="26"/>
    <n v="463.7583333"/>
    <n v="0"/>
    <x v="0"/>
    <n v="1.3468009999999999E-3"/>
    <n v="0.1346801"/>
    <n v="0"/>
    <s v="Mar"/>
    <s v="New_Visitor"/>
    <b v="0"/>
    <x v="0"/>
  </r>
  <r>
    <n v="2"/>
    <n v="78"/>
    <n v="0"/>
    <n v="0"/>
    <n v="24"/>
    <n v="424"/>
    <n v="0"/>
    <x v="0"/>
    <n v="1.190476E-3"/>
    <n v="0.1190476"/>
    <n v="0"/>
    <s v="Mar"/>
    <s v="New_Visitor"/>
    <b v="0"/>
    <x v="0"/>
  </r>
  <r>
    <n v="5"/>
    <n v="248.5"/>
    <n v="0"/>
    <n v="0"/>
    <n v="11"/>
    <n v="456.66666670000001"/>
    <n v="0"/>
    <x v="0"/>
    <n v="3.5714290000000001E-3"/>
    <n v="0.35714289999999999"/>
    <n v="0"/>
    <s v="Mar"/>
    <s v="New_Visitor"/>
    <b v="0"/>
    <x v="0"/>
  </r>
  <r>
    <n v="5"/>
    <n v="274.33333329999999"/>
    <n v="0"/>
    <n v="0"/>
    <n v="13"/>
    <n v="717.6"/>
    <n v="0"/>
    <x v="0"/>
    <n v="1.9607840000000001E-3"/>
    <n v="0.19607840000000001"/>
    <n v="0"/>
    <s v="Mar"/>
    <s v="New_Visitor"/>
    <b v="0"/>
    <x v="0"/>
  </r>
  <r>
    <n v="6"/>
    <n v="355.5"/>
    <n v="0"/>
    <n v="0"/>
    <n v="11"/>
    <n v="134.9"/>
    <n v="1.3333332999999999E-2"/>
    <x v="10"/>
    <n v="5.333333E-3"/>
    <n v="0.53333330000000001"/>
    <n v="0"/>
    <s v="Mar"/>
    <s v="New_Visitor"/>
    <b v="1"/>
    <x v="0"/>
  </r>
  <r>
    <n v="6"/>
    <n v="99"/>
    <n v="1"/>
    <n v="1"/>
    <n v="23"/>
    <n v="637"/>
    <n v="0"/>
    <x v="0"/>
    <n v="2.4691359999999998E-3"/>
    <n v="0.24691359999999998"/>
    <n v="0"/>
    <s v="Mar"/>
    <s v="New_Visitor"/>
    <b v="0"/>
    <x v="0"/>
  </r>
  <r>
    <n v="0"/>
    <n v="0"/>
    <n v="6"/>
    <n v="270.33333329999999"/>
    <n v="11"/>
    <n v="160.5"/>
    <n v="0"/>
    <x v="0"/>
    <n v="4.7619050000000003E-3"/>
    <n v="0.47619050000000002"/>
    <n v="0"/>
    <s v="Mar"/>
    <s v="New_Visitor"/>
    <b v="0"/>
    <x v="0"/>
  </r>
  <r>
    <n v="1"/>
    <n v="102.5"/>
    <n v="0"/>
    <n v="0"/>
    <n v="5"/>
    <n v="97"/>
    <n v="0"/>
    <x v="0"/>
    <n v="1.1111111E-2"/>
    <n v="1.1111111"/>
    <n v="0"/>
    <s v="Mar"/>
    <s v="New_Visitor"/>
    <b v="1"/>
    <x v="0"/>
  </r>
  <r>
    <n v="2"/>
    <n v="52"/>
    <n v="0"/>
    <n v="0"/>
    <n v="17"/>
    <n v="221.2"/>
    <n v="0"/>
    <x v="0"/>
    <n v="1.7543859999999999E-3"/>
    <n v="0.1754386"/>
    <n v="0"/>
    <s v="Mar"/>
    <s v="New_Visitor"/>
    <b v="0"/>
    <x v="0"/>
  </r>
  <r>
    <n v="9"/>
    <n v="162.05000000000001"/>
    <n v="0"/>
    <n v="0"/>
    <n v="27"/>
    <n v="399.69393939999998"/>
    <n v="0"/>
    <x v="0"/>
    <n v="9.1954020000000001E-3"/>
    <n v="0.91954020000000003"/>
    <n v="0"/>
    <s v="Mar"/>
    <s v="New_Visitor"/>
    <b v="0"/>
    <x v="0"/>
  </r>
  <r>
    <n v="6"/>
    <n v="45.833333330000002"/>
    <n v="2"/>
    <n v="284"/>
    <n v="54"/>
    <n v="1509.8"/>
    <n v="0"/>
    <x v="0"/>
    <n v="6.7796610000000002E-3"/>
    <n v="0.67796610000000002"/>
    <n v="7.2720677970000001"/>
    <s v="Mar"/>
    <s v="New_Visitor"/>
    <b v="0"/>
    <x v="0"/>
  </r>
  <r>
    <n v="2"/>
    <n v="77.5"/>
    <n v="0"/>
    <n v="0"/>
    <n v="19"/>
    <n v="598.78333329999998"/>
    <n v="0"/>
    <x v="0"/>
    <n v="2.6315790000000002E-3"/>
    <n v="0.2631579"/>
    <n v="0"/>
    <s v="Mar"/>
    <s v="New_Visitor"/>
    <b v="1"/>
    <x v="0"/>
  </r>
  <r>
    <n v="0"/>
    <n v="0"/>
    <n v="0"/>
    <n v="0"/>
    <n v="16"/>
    <n v="666.1"/>
    <n v="0"/>
    <x v="0"/>
    <n v="1.4285714E-2"/>
    <n v="1.4285714"/>
    <n v="0"/>
    <s v="Mar"/>
    <s v="New_Visitor"/>
    <b v="0"/>
    <x v="0"/>
  </r>
  <r>
    <n v="5"/>
    <n v="84.25"/>
    <n v="0"/>
    <n v="0"/>
    <n v="19"/>
    <n v="409.75"/>
    <n v="0"/>
    <x v="0"/>
    <n v="1.0389610000000001E-2"/>
    <n v="1.038961"/>
    <n v="0"/>
    <s v="Mar"/>
    <s v="New_Visitor"/>
    <b v="0"/>
    <x v="0"/>
  </r>
  <r>
    <n v="4"/>
    <n v="135"/>
    <n v="0"/>
    <n v="0"/>
    <n v="12"/>
    <n v="401.2857143"/>
    <n v="0"/>
    <x v="0"/>
    <n v="1.6E-2"/>
    <n v="1.6"/>
    <n v="0"/>
    <s v="Mar"/>
    <s v="New_Visitor"/>
    <b v="0"/>
    <x v="0"/>
  </r>
  <r>
    <n v="0"/>
    <n v="0"/>
    <n v="1"/>
    <n v="44"/>
    <n v="41"/>
    <n v="1089.75"/>
    <n v="0"/>
    <x v="0"/>
    <n v="5.8536589999999998E-3"/>
    <n v="0.58536589999999999"/>
    <n v="0"/>
    <s v="Mar"/>
    <s v="New_Visitor"/>
    <b v="0"/>
    <x v="0"/>
  </r>
  <r>
    <n v="0"/>
    <n v="0"/>
    <n v="0"/>
    <n v="0"/>
    <n v="7"/>
    <n v="360.75"/>
    <n v="0"/>
    <x v="0"/>
    <n v="3.3333333E-2"/>
    <n v="3.3333333000000001"/>
    <n v="0"/>
    <s v="Mar"/>
    <s v="New_Visitor"/>
    <b v="1"/>
    <x v="0"/>
  </r>
  <r>
    <n v="6"/>
    <n v="139"/>
    <n v="0"/>
    <n v="0"/>
    <n v="29"/>
    <n v="491.1"/>
    <n v="0"/>
    <x v="0"/>
    <n v="3.333333E-3"/>
    <n v="0.3333333"/>
    <n v="0"/>
    <s v="Mar"/>
    <s v="New_Visitor"/>
    <b v="1"/>
    <x v="0"/>
  </r>
  <r>
    <n v="2"/>
    <n v="22"/>
    <n v="1"/>
    <n v="49"/>
    <n v="22"/>
    <n v="602.16666669999995"/>
    <n v="0"/>
    <x v="0"/>
    <n v="8.6956519999999999E-3"/>
    <n v="0.86956520000000004"/>
    <n v="0"/>
    <s v="Mar"/>
    <s v="New_Visitor"/>
    <b v="1"/>
    <x v="0"/>
  </r>
  <r>
    <n v="4"/>
    <n v="485.33333329999999"/>
    <n v="2"/>
    <n v="18"/>
    <n v="19"/>
    <n v="345.3833333"/>
    <n v="0"/>
    <x v="0"/>
    <n v="5.7971009999999998E-3"/>
    <n v="0.57971010000000001"/>
    <n v="0"/>
    <s v="Mar"/>
    <s v="New_Visitor"/>
    <b v="1"/>
    <x v="0"/>
  </r>
  <r>
    <n v="4"/>
    <n v="70.5"/>
    <n v="0"/>
    <n v="0"/>
    <n v="20"/>
    <n v="1298"/>
    <n v="0"/>
    <x v="0"/>
    <n v="1.8666667000000001E-2"/>
    <n v="1.8666667000000001"/>
    <n v="40.761279999999999"/>
    <s v="Mar"/>
    <s v="New_Visitor"/>
    <b v="0"/>
    <x v="0"/>
  </r>
  <r>
    <n v="5"/>
    <n v="1283"/>
    <n v="3"/>
    <n v="148.5"/>
    <n v="50"/>
    <n v="3246.9773810000002"/>
    <n v="0"/>
    <x v="0"/>
    <n v="3.8461540000000001E-3"/>
    <n v="0.3846154"/>
    <n v="0"/>
    <s v="Mar"/>
    <s v="New_Visitor"/>
    <b v="0"/>
    <x v="0"/>
  </r>
  <r>
    <n v="2"/>
    <n v="98.25"/>
    <n v="0"/>
    <n v="0"/>
    <n v="10"/>
    <n v="303.25"/>
    <n v="0"/>
    <x v="0"/>
    <n v="1.1111111E-2"/>
    <n v="1.1111111"/>
    <n v="0"/>
    <s v="Mar"/>
    <s v="New_Visitor"/>
    <b v="1"/>
    <x v="0"/>
  </r>
  <r>
    <n v="3"/>
    <n v="18.75"/>
    <n v="0"/>
    <n v="0"/>
    <n v="7"/>
    <n v="68.75"/>
    <n v="0"/>
    <x v="0"/>
    <n v="2.5000000000000001E-2"/>
    <n v="2.5"/>
    <n v="0"/>
    <s v="Mar"/>
    <s v="New_Visitor"/>
    <b v="0"/>
    <x v="0"/>
  </r>
  <r>
    <n v="4"/>
    <n v="197"/>
    <n v="1"/>
    <n v="25"/>
    <n v="46"/>
    <n v="1596.672282"/>
    <n v="0"/>
    <x v="0"/>
    <n v="8.0000000000000002E-3"/>
    <n v="0.8"/>
    <n v="19.925849379999999"/>
    <s v="Mar"/>
    <s v="New_Visitor"/>
    <b v="1"/>
    <x v="0"/>
  </r>
  <r>
    <n v="3"/>
    <n v="58.066666669999996"/>
    <n v="0"/>
    <n v="0"/>
    <n v="5"/>
    <n v="86"/>
    <n v="0"/>
    <x v="0"/>
    <n v="1.2500000000000001E-2"/>
    <n v="1.25"/>
    <n v="0"/>
    <s v="Mar"/>
    <s v="New_Visitor"/>
    <b v="0"/>
    <x v="0"/>
  </r>
  <r>
    <n v="4"/>
    <n v="48"/>
    <n v="0"/>
    <n v="0"/>
    <n v="2"/>
    <n v="11"/>
    <n v="0"/>
    <x v="0"/>
    <n v="8.0000000000000002E-3"/>
    <n v="0.8"/>
    <n v="0"/>
    <s v="Mar"/>
    <s v="New_Visitor"/>
    <b v="0"/>
    <x v="0"/>
  </r>
  <r>
    <n v="0"/>
    <n v="0"/>
    <n v="0"/>
    <n v="0"/>
    <n v="9"/>
    <n v="415.83333329999999"/>
    <n v="0"/>
    <x v="0"/>
    <n v="1.2500000000000001E-2"/>
    <n v="1.25"/>
    <n v="0"/>
    <s v="Mar"/>
    <s v="New_Visitor"/>
    <b v="0"/>
    <x v="0"/>
  </r>
  <r>
    <n v="4"/>
    <n v="63"/>
    <n v="0"/>
    <n v="0"/>
    <n v="5"/>
    <n v="95.5"/>
    <n v="0"/>
    <x v="0"/>
    <n v="2.5000000000000001E-2"/>
    <n v="2.5"/>
    <n v="0"/>
    <s v="Mar"/>
    <s v="New_Visitor"/>
    <b v="1"/>
    <x v="0"/>
  </r>
  <r>
    <n v="4"/>
    <n v="56"/>
    <n v="0"/>
    <n v="0"/>
    <n v="10"/>
    <n v="709"/>
    <n v="0"/>
    <x v="0"/>
    <n v="1.6666667E-2"/>
    <n v="1.6666666999999999"/>
    <n v="0"/>
    <s v="Mar"/>
    <s v="New_Visitor"/>
    <b v="0"/>
    <x v="0"/>
  </r>
  <r>
    <n v="0"/>
    <n v="0"/>
    <n v="0"/>
    <n v="0"/>
    <n v="23"/>
    <n v="760.25"/>
    <n v="0"/>
    <x v="0"/>
    <n v="9.0909089999999994E-3"/>
    <n v="0.90909089999999992"/>
    <n v="0"/>
    <s v="Mar"/>
    <s v="New_Visitor"/>
    <b v="0"/>
    <x v="0"/>
  </r>
  <r>
    <n v="3"/>
    <n v="36"/>
    <n v="1"/>
    <n v="62"/>
    <n v="19"/>
    <n v="924.33333330000005"/>
    <n v="0"/>
    <x v="0"/>
    <n v="4.7619050000000003E-3"/>
    <n v="0.47619050000000002"/>
    <n v="0"/>
    <s v="Mar"/>
    <s v="New_Visitor"/>
    <b v="0"/>
    <x v="0"/>
  </r>
  <r>
    <n v="2"/>
    <n v="35"/>
    <n v="0"/>
    <n v="0"/>
    <n v="2"/>
    <n v="6"/>
    <n v="0"/>
    <x v="0"/>
    <n v="0.05"/>
    <n v="5"/>
    <n v="0"/>
    <s v="Mar"/>
    <s v="New_Visitor"/>
    <b v="0"/>
    <x v="0"/>
  </r>
  <r>
    <n v="6"/>
    <n v="228"/>
    <n v="5"/>
    <n v="89.333333330000002"/>
    <n v="18"/>
    <n v="513.46666670000002"/>
    <n v="0"/>
    <x v="0"/>
    <n v="3.4615380000000001E-3"/>
    <n v="0.34615380000000001"/>
    <n v="0"/>
    <s v="Mar"/>
    <s v="New_Visitor"/>
    <b v="0"/>
    <x v="0"/>
  </r>
  <r>
    <n v="5"/>
    <n v="78.5"/>
    <n v="1"/>
    <n v="26"/>
    <n v="48"/>
    <n v="1266.119048"/>
    <n v="0"/>
    <x v="0"/>
    <n v="5.7889819999999998E-3"/>
    <n v="0.57889820000000003"/>
    <n v="29.010385020000001"/>
    <s v="Mar"/>
    <s v="New_Visitor"/>
    <b v="0"/>
    <x v="0"/>
  </r>
  <r>
    <n v="2"/>
    <n v="37"/>
    <n v="0"/>
    <n v="0"/>
    <n v="7"/>
    <n v="139.33333329999999"/>
    <n v="0"/>
    <x v="0"/>
    <n v="1.1111111E-2"/>
    <n v="1.1111111"/>
    <n v="0"/>
    <s v="Mar"/>
    <s v="New_Visitor"/>
    <b v="1"/>
    <x v="0"/>
  </r>
  <r>
    <n v="6"/>
    <n v="163.66666670000001"/>
    <n v="10"/>
    <n v="403"/>
    <n v="15"/>
    <n v="665.56666670000004"/>
    <n v="7.1428569999999999E-3"/>
    <x v="11"/>
    <n v="4.7619050000000003E-3"/>
    <n v="0.47619050000000002"/>
    <n v="0"/>
    <s v="Mar"/>
    <s v="New_Visitor"/>
    <b v="0"/>
    <x v="0"/>
  </r>
  <r>
    <n v="4"/>
    <n v="203.83333329999999"/>
    <n v="0"/>
    <n v="0"/>
    <n v="30"/>
    <n v="823.5"/>
    <n v="0"/>
    <x v="0"/>
    <n v="1.6666669999999999E-3"/>
    <n v="0.1666667"/>
    <n v="0"/>
    <s v="Mar"/>
    <s v="New_Visitor"/>
    <b v="0"/>
    <x v="0"/>
  </r>
  <r>
    <n v="1"/>
    <n v="38"/>
    <n v="0"/>
    <n v="0"/>
    <n v="5"/>
    <n v="131"/>
    <n v="3.3333333E-2"/>
    <x v="12"/>
    <n v="1.3333332999999999E-2"/>
    <n v="1.3333332999999998"/>
    <n v="0"/>
    <s v="Mar"/>
    <s v="New_Visitor"/>
    <b v="1"/>
    <x v="0"/>
  </r>
  <r>
    <n v="9"/>
    <n v="324.3"/>
    <n v="4"/>
    <n v="205"/>
    <n v="71"/>
    <n v="2816.4388100000001"/>
    <n v="0"/>
    <x v="0"/>
    <n v="2.6666670000000002E-3"/>
    <n v="0.26666670000000003"/>
    <n v="0"/>
    <s v="Mar"/>
    <s v="New_Visitor"/>
    <b v="1"/>
    <x v="0"/>
  </r>
  <r>
    <n v="5"/>
    <n v="55.5"/>
    <n v="0"/>
    <n v="0"/>
    <n v="12"/>
    <n v="1076.5"/>
    <n v="0"/>
    <x v="0"/>
    <n v="1.1764706E-2"/>
    <n v="1.1764706"/>
    <n v="0"/>
    <s v="Mar"/>
    <s v="New_Visitor"/>
    <b v="0"/>
    <x v="0"/>
  </r>
  <r>
    <n v="3"/>
    <n v="78"/>
    <n v="0"/>
    <n v="0"/>
    <n v="3"/>
    <n v="29"/>
    <n v="3.3333333E-2"/>
    <x v="12"/>
    <n v="6.6666666999999999E-2"/>
    <n v="6.6666666999999995"/>
    <n v="0"/>
    <s v="Mar"/>
    <s v="New_Visitor"/>
    <b v="1"/>
    <x v="0"/>
  </r>
  <r>
    <n v="1"/>
    <n v="143"/>
    <n v="4"/>
    <n v="48"/>
    <n v="16"/>
    <n v="333.75"/>
    <n v="0"/>
    <x v="0"/>
    <n v="3.333333E-3"/>
    <n v="0.3333333"/>
    <n v="0"/>
    <s v="Mar"/>
    <s v="New_Visitor"/>
    <b v="0"/>
    <x v="0"/>
  </r>
  <r>
    <n v="2"/>
    <n v="15.5"/>
    <n v="0"/>
    <n v="0"/>
    <n v="28"/>
    <n v="550.06666670000004"/>
    <n v="0"/>
    <x v="0"/>
    <n v="6.6666670000000003E-3"/>
    <n v="0.66666670000000006"/>
    <n v="0"/>
    <s v="Mar"/>
    <s v="New_Visitor"/>
    <b v="0"/>
    <x v="0"/>
  </r>
  <r>
    <n v="4"/>
    <n v="82.5"/>
    <n v="3"/>
    <n v="419"/>
    <n v="22"/>
    <n v="1005.806061"/>
    <n v="0"/>
    <x v="0"/>
    <n v="7.4074070000000004E-3"/>
    <n v="0.74074070000000003"/>
    <n v="0"/>
    <s v="Mar"/>
    <s v="New_Visitor"/>
    <b v="1"/>
    <x v="0"/>
  </r>
  <r>
    <n v="5"/>
    <n v="76"/>
    <n v="0"/>
    <n v="0"/>
    <n v="7"/>
    <n v="154"/>
    <n v="0"/>
    <x v="0"/>
    <n v="5.5555559999999997E-3"/>
    <n v="0.55555559999999993"/>
    <n v="0"/>
    <s v="Mar"/>
    <s v="New_Visitor"/>
    <b v="1"/>
    <x v="0"/>
  </r>
  <r>
    <n v="3"/>
    <n v="96"/>
    <n v="0"/>
    <n v="0"/>
    <n v="6"/>
    <n v="384"/>
    <n v="0"/>
    <x v="0"/>
    <n v="2.5000000000000001E-2"/>
    <n v="2.5"/>
    <n v="0"/>
    <s v="Mar"/>
    <s v="New_Visitor"/>
    <b v="0"/>
    <x v="0"/>
  </r>
  <r>
    <n v="4"/>
    <n v="35.125"/>
    <n v="0"/>
    <n v="0"/>
    <n v="31"/>
    <n v="1975.458333"/>
    <n v="0"/>
    <x v="0"/>
    <n v="0.01"/>
    <n v="1"/>
    <n v="0"/>
    <s v="Mar"/>
    <s v="New_Visitor"/>
    <b v="1"/>
    <x v="0"/>
  </r>
  <r>
    <n v="4"/>
    <n v="200.83333329999999"/>
    <n v="0"/>
    <n v="0"/>
    <n v="18"/>
    <n v="381.33333329999999"/>
    <n v="0"/>
    <x v="0"/>
    <n v="9.0909089999999994E-3"/>
    <n v="0.90909089999999992"/>
    <n v="0"/>
    <s v="Mar"/>
    <s v="New_Visitor"/>
    <b v="1"/>
    <x v="0"/>
  </r>
  <r>
    <n v="3"/>
    <n v="223"/>
    <n v="1"/>
    <n v="24"/>
    <n v="27"/>
    <n v="1460.5666670000001"/>
    <n v="0"/>
    <x v="0"/>
    <n v="6.6666670000000003E-3"/>
    <n v="0.66666670000000006"/>
    <n v="0"/>
    <s v="Mar"/>
    <s v="New_Visitor"/>
    <b v="1"/>
    <x v="0"/>
  </r>
  <r>
    <n v="2"/>
    <n v="91"/>
    <n v="3"/>
    <n v="865"/>
    <n v="27"/>
    <n v="1244.833333"/>
    <n v="0"/>
    <x v="0"/>
    <n v="6.8965520000000002E-3"/>
    <n v="0.68965520000000002"/>
    <n v="0"/>
    <s v="Mar"/>
    <s v="New_Visitor"/>
    <b v="1"/>
    <x v="0"/>
  </r>
  <r>
    <n v="1"/>
    <n v="3"/>
    <n v="0"/>
    <n v="0"/>
    <n v="28"/>
    <n v="271.125"/>
    <n v="0"/>
    <x v="0"/>
    <n v="2.5641029999999999E-3"/>
    <n v="0.25641029999999998"/>
    <n v="0"/>
    <s v="May"/>
    <s v="New_Visitor"/>
    <b v="0"/>
    <x v="0"/>
  </r>
  <r>
    <n v="2"/>
    <n v="30"/>
    <n v="0"/>
    <n v="0"/>
    <n v="10"/>
    <n v="121"/>
    <n v="1.6666667E-2"/>
    <x v="13"/>
    <n v="2.5000000000000001E-2"/>
    <n v="2.5"/>
    <n v="0"/>
    <s v="May"/>
    <s v="New_Visitor"/>
    <b v="0"/>
    <x v="0"/>
  </r>
  <r>
    <n v="3"/>
    <n v="62"/>
    <n v="0"/>
    <n v="0"/>
    <n v="13"/>
    <n v="392.92857140000001"/>
    <n v="1.2500000000000001E-2"/>
    <x v="14"/>
    <n v="2.5000000000000001E-2"/>
    <n v="2.5"/>
    <n v="0"/>
    <s v="May"/>
    <s v="New_Visitor"/>
    <b v="0"/>
    <x v="0"/>
  </r>
  <r>
    <n v="2"/>
    <n v="102"/>
    <n v="0"/>
    <n v="0"/>
    <n v="13"/>
    <n v="177.5"/>
    <n v="0"/>
    <x v="0"/>
    <n v="2.6666667000000002E-2"/>
    <n v="2.6666666999999999"/>
    <n v="0"/>
    <s v="May"/>
    <s v="New_Visitor"/>
    <b v="1"/>
    <x v="0"/>
  </r>
  <r>
    <n v="0"/>
    <n v="0"/>
    <n v="0"/>
    <n v="0"/>
    <n v="6"/>
    <n v="474"/>
    <n v="0"/>
    <x v="0"/>
    <n v="1.6666667E-2"/>
    <n v="1.6666666999999999"/>
    <n v="0"/>
    <s v="May"/>
    <s v="New_Visitor"/>
    <b v="1"/>
    <x v="0"/>
  </r>
  <r>
    <n v="7"/>
    <n v="133.16666670000001"/>
    <n v="2"/>
    <n v="80"/>
    <n v="10"/>
    <n v="246.79166670000001"/>
    <n v="0"/>
    <x v="0"/>
    <n v="8.3333330000000001E-3"/>
    <n v="0.83333330000000005"/>
    <n v="0"/>
    <s v="May"/>
    <s v="New_Visitor"/>
    <b v="0"/>
    <x v="0"/>
  </r>
  <r>
    <n v="0"/>
    <n v="0"/>
    <n v="2"/>
    <n v="56"/>
    <n v="9"/>
    <n v="379"/>
    <n v="0"/>
    <x v="0"/>
    <n v="0.03"/>
    <n v="3"/>
    <n v="0"/>
    <s v="May"/>
    <s v="New_Visitor"/>
    <b v="0"/>
    <x v="0"/>
  </r>
  <r>
    <n v="3"/>
    <n v="177"/>
    <n v="0"/>
    <n v="0"/>
    <n v="3"/>
    <n v="184.5"/>
    <n v="0.04"/>
    <x v="15"/>
    <n v="3.3333333E-2"/>
    <n v="3.3333333000000001"/>
    <n v="0"/>
    <s v="May"/>
    <s v="New_Visitor"/>
    <b v="0"/>
    <x v="0"/>
  </r>
  <r>
    <n v="1"/>
    <n v="47"/>
    <n v="0"/>
    <n v="0"/>
    <n v="11"/>
    <n v="197.5"/>
    <n v="0"/>
    <x v="0"/>
    <n v="2.5000000000000001E-2"/>
    <n v="2.5"/>
    <n v="0"/>
    <s v="May"/>
    <s v="New_Visitor"/>
    <b v="0"/>
    <x v="0"/>
  </r>
  <r>
    <n v="0"/>
    <n v="0"/>
    <n v="0"/>
    <n v="0"/>
    <n v="13"/>
    <n v="468.16666670000001"/>
    <n v="0"/>
    <x v="0"/>
    <n v="6.0606059999999996E-3"/>
    <n v="0.60606059999999995"/>
    <n v="0"/>
    <s v="May"/>
    <s v="New_Visitor"/>
    <b v="1"/>
    <x v="0"/>
  </r>
  <r>
    <n v="1"/>
    <n v="24"/>
    <n v="0"/>
    <n v="0"/>
    <n v="10"/>
    <n v="238.5"/>
    <n v="0"/>
    <x v="0"/>
    <n v="1.1111111E-2"/>
    <n v="1.1111111"/>
    <n v="0"/>
    <s v="May"/>
    <s v="New_Visitor"/>
    <b v="0"/>
    <x v="0"/>
  </r>
  <r>
    <n v="7"/>
    <n v="145"/>
    <n v="0"/>
    <n v="0"/>
    <n v="7"/>
    <n v="96"/>
    <n v="0"/>
    <x v="0"/>
    <n v="1.3333332999999999E-2"/>
    <n v="1.3333332999999998"/>
    <n v="0"/>
    <s v="May"/>
    <s v="New_Visitor"/>
    <b v="0"/>
    <x v="0"/>
  </r>
  <r>
    <n v="4"/>
    <n v="155.5"/>
    <n v="0"/>
    <n v="0"/>
    <n v="20"/>
    <n v="588.9"/>
    <n v="0"/>
    <x v="0"/>
    <n v="8.6956519999999999E-3"/>
    <n v="0.86956520000000004"/>
    <n v="0"/>
    <s v="May"/>
    <s v="New_Visitor"/>
    <b v="0"/>
    <x v="0"/>
  </r>
  <r>
    <n v="0"/>
    <n v="0"/>
    <n v="0"/>
    <n v="0"/>
    <n v="6"/>
    <n v="227.33333329999999"/>
    <n v="0"/>
    <x v="0"/>
    <n v="1.3333332999999999E-2"/>
    <n v="1.3333332999999998"/>
    <n v="0"/>
    <s v="May"/>
    <s v="New_Visitor"/>
    <b v="1"/>
    <x v="0"/>
  </r>
  <r>
    <n v="8"/>
    <n v="123"/>
    <n v="0"/>
    <n v="0"/>
    <n v="8"/>
    <n v="95"/>
    <n v="9.0909089999999994E-3"/>
    <x v="16"/>
    <n v="2.7272727E-2"/>
    <n v="2.7272726999999999"/>
    <n v="0"/>
    <s v="May"/>
    <s v="New_Visitor"/>
    <b v="0"/>
    <x v="0"/>
  </r>
  <r>
    <n v="3"/>
    <n v="84"/>
    <n v="0"/>
    <n v="0"/>
    <n v="15"/>
    <n v="183.09523809999999"/>
    <n v="0"/>
    <x v="0"/>
    <n v="1.6666667E-2"/>
    <n v="1.6666666999999999"/>
    <n v="0"/>
    <s v="May"/>
    <s v="New_Visitor"/>
    <b v="0"/>
    <x v="0"/>
  </r>
  <r>
    <n v="1"/>
    <n v="80"/>
    <n v="2"/>
    <n v="48"/>
    <n v="25"/>
    <n v="879.66666669999995"/>
    <n v="0"/>
    <x v="0"/>
    <n v="7.6923080000000001E-3"/>
    <n v="0.76923079999999999"/>
    <n v="0"/>
    <s v="May"/>
    <s v="New_Visitor"/>
    <b v="1"/>
    <x v="0"/>
  </r>
  <r>
    <n v="1"/>
    <n v="56"/>
    <n v="0"/>
    <n v="0"/>
    <n v="11"/>
    <n v="191"/>
    <n v="0"/>
    <x v="0"/>
    <n v="1.8181817999999999E-2"/>
    <n v="1.8181817999999998"/>
    <n v="0"/>
    <s v="May"/>
    <s v="New_Visitor"/>
    <b v="1"/>
    <x v="0"/>
  </r>
  <r>
    <n v="2"/>
    <n v="28"/>
    <n v="0"/>
    <n v="0"/>
    <n v="7"/>
    <n v="115.66666669999999"/>
    <n v="0"/>
    <x v="0"/>
    <n v="0.02"/>
    <n v="2"/>
    <n v="0"/>
    <s v="May"/>
    <s v="New_Visitor"/>
    <b v="1"/>
    <x v="0"/>
  </r>
  <r>
    <n v="0"/>
    <n v="0"/>
    <n v="0"/>
    <n v="0"/>
    <n v="1"/>
    <n v="0"/>
    <n v="0.2"/>
    <x v="9"/>
    <n v="0.2"/>
    <n v="20"/>
    <n v="0"/>
    <s v="May"/>
    <s v="New_Visitor"/>
    <b v="0"/>
    <x v="0"/>
  </r>
  <r>
    <n v="3"/>
    <n v="45"/>
    <n v="0"/>
    <n v="0"/>
    <n v="10"/>
    <n v="579.33333330000005"/>
    <n v="0"/>
    <x v="0"/>
    <n v="2.2222222E-2"/>
    <n v="2.2222222"/>
    <n v="0"/>
    <s v="May"/>
    <s v="New_Visitor"/>
    <b v="0"/>
    <x v="0"/>
  </r>
  <r>
    <n v="3"/>
    <n v="54.5"/>
    <n v="4"/>
    <n v="472"/>
    <n v="14"/>
    <n v="678.5"/>
    <n v="0"/>
    <x v="0"/>
    <n v="1.0526316000000001E-2"/>
    <n v="1.0526316"/>
    <n v="0"/>
    <s v="May"/>
    <s v="New_Visitor"/>
    <b v="0"/>
    <x v="0"/>
  </r>
  <r>
    <n v="0"/>
    <n v="0"/>
    <n v="0"/>
    <n v="0"/>
    <n v="1"/>
    <n v="0"/>
    <n v="0.2"/>
    <x v="9"/>
    <n v="0.2"/>
    <n v="20"/>
    <n v="0"/>
    <s v="May"/>
    <s v="New_Visitor"/>
    <b v="0"/>
    <x v="0"/>
  </r>
  <r>
    <n v="1"/>
    <n v="27"/>
    <n v="0"/>
    <n v="0"/>
    <n v="4"/>
    <n v="30"/>
    <n v="0.04"/>
    <x v="15"/>
    <n v="0.08"/>
    <n v="8"/>
    <n v="0"/>
    <s v="May"/>
    <s v="New_Visitor"/>
    <b v="0"/>
    <x v="0"/>
  </r>
  <r>
    <n v="2"/>
    <n v="23"/>
    <n v="0"/>
    <n v="0"/>
    <n v="22"/>
    <n v="335.66666670000001"/>
    <n v="0"/>
    <x v="0"/>
    <n v="1.1904761999999999E-2"/>
    <n v="1.1904762"/>
    <n v="0"/>
    <s v="May"/>
    <s v="New_Visitor"/>
    <b v="1"/>
    <x v="0"/>
  </r>
  <r>
    <n v="0"/>
    <n v="0"/>
    <n v="0"/>
    <n v="0"/>
    <n v="4"/>
    <n v="44"/>
    <n v="0"/>
    <x v="0"/>
    <n v="0.05"/>
    <n v="5"/>
    <n v="0"/>
    <s v="May"/>
    <s v="New_Visitor"/>
    <b v="1"/>
    <x v="0"/>
  </r>
  <r>
    <n v="3"/>
    <n v="117.5"/>
    <n v="0"/>
    <n v="0"/>
    <n v="14"/>
    <n v="285.41666670000001"/>
    <n v="0"/>
    <x v="0"/>
    <n v="6.2500000000000003E-3"/>
    <n v="0.625"/>
    <n v="0"/>
    <s v="May"/>
    <s v="New_Visitor"/>
    <b v="1"/>
    <x v="0"/>
  </r>
  <r>
    <n v="0"/>
    <n v="0"/>
    <n v="0"/>
    <n v="0"/>
    <n v="1"/>
    <n v="0"/>
    <n v="0.2"/>
    <x v="9"/>
    <n v="0.2"/>
    <n v="20"/>
    <n v="0"/>
    <s v="May"/>
    <s v="New_Visitor"/>
    <b v="0"/>
    <x v="0"/>
  </r>
  <r>
    <n v="6"/>
    <n v="86.083333330000002"/>
    <n v="0"/>
    <n v="0"/>
    <n v="32"/>
    <n v="892.91666669999995"/>
    <n v="5.7142859999999998E-3"/>
    <x v="17"/>
    <n v="1.1428571E-2"/>
    <n v="1.1428571000000001"/>
    <n v="0"/>
    <s v="May"/>
    <s v="New_Visitor"/>
    <b v="1"/>
    <x v="0"/>
  </r>
  <r>
    <n v="3"/>
    <n v="109"/>
    <n v="0"/>
    <n v="0"/>
    <n v="6"/>
    <n v="131"/>
    <n v="0"/>
    <x v="0"/>
    <n v="2.8571428999999999E-2"/>
    <n v="2.8571428999999999"/>
    <n v="0"/>
    <s v="May"/>
    <s v="New_Visitor"/>
    <b v="0"/>
    <x v="0"/>
  </r>
  <r>
    <n v="0"/>
    <n v="0"/>
    <n v="0"/>
    <n v="0"/>
    <n v="15"/>
    <n v="455.5"/>
    <n v="0"/>
    <x v="0"/>
    <n v="1.4285714E-2"/>
    <n v="1.4285714"/>
    <n v="0"/>
    <s v="May"/>
    <s v="New_Visitor"/>
    <b v="0"/>
    <x v="0"/>
  </r>
  <r>
    <n v="1"/>
    <n v="19"/>
    <n v="0"/>
    <n v="0"/>
    <n v="8"/>
    <n v="87"/>
    <n v="0"/>
    <x v="0"/>
    <n v="1.4285714E-2"/>
    <n v="1.4285714"/>
    <n v="0"/>
    <s v="May"/>
    <s v="New_Visitor"/>
    <b v="0"/>
    <x v="0"/>
  </r>
  <r>
    <n v="3"/>
    <n v="90"/>
    <n v="0"/>
    <n v="0"/>
    <n v="4"/>
    <n v="126"/>
    <n v="0"/>
    <x v="0"/>
    <n v="1.4285714E-2"/>
    <n v="1.4285714"/>
    <n v="0"/>
    <s v="May"/>
    <s v="New_Visitor"/>
    <b v="0"/>
    <x v="0"/>
  </r>
  <r>
    <n v="0"/>
    <n v="0"/>
    <n v="0"/>
    <n v="0"/>
    <n v="2"/>
    <n v="21"/>
    <n v="0"/>
    <x v="0"/>
    <n v="0.1"/>
    <n v="10"/>
    <n v="0"/>
    <s v="May"/>
    <s v="New_Visitor"/>
    <b v="0"/>
    <x v="0"/>
  </r>
  <r>
    <n v="1"/>
    <n v="113"/>
    <n v="0"/>
    <n v="0"/>
    <n v="13"/>
    <n v="935"/>
    <n v="0"/>
    <x v="0"/>
    <n v="2.7272727E-2"/>
    <n v="2.7272726999999999"/>
    <n v="0"/>
    <s v="May"/>
    <s v="New_Visitor"/>
    <b v="0"/>
    <x v="0"/>
  </r>
  <r>
    <n v="2"/>
    <n v="26.5"/>
    <n v="0"/>
    <n v="0"/>
    <n v="47"/>
    <n v="716.625"/>
    <n v="0"/>
    <x v="0"/>
    <n v="9.5744679999999992E-3"/>
    <n v="0.95744679999999993"/>
    <n v="0"/>
    <s v="May"/>
    <s v="New_Visitor"/>
    <b v="0"/>
    <x v="0"/>
  </r>
  <r>
    <n v="0"/>
    <n v="0"/>
    <n v="0"/>
    <n v="0"/>
    <n v="2"/>
    <n v="83"/>
    <n v="0"/>
    <x v="0"/>
    <n v="0.05"/>
    <n v="5"/>
    <n v="0"/>
    <s v="May"/>
    <s v="New_Visitor"/>
    <b v="0"/>
    <x v="0"/>
  </r>
  <r>
    <n v="0"/>
    <n v="0"/>
    <n v="0"/>
    <n v="0"/>
    <n v="5"/>
    <n v="116.5"/>
    <n v="0"/>
    <x v="0"/>
    <n v="0.05"/>
    <n v="5"/>
    <n v="0"/>
    <s v="May"/>
    <s v="New_Visitor"/>
    <b v="0"/>
    <x v="0"/>
  </r>
  <r>
    <n v="6"/>
    <n v="450.4"/>
    <n v="0"/>
    <n v="0"/>
    <n v="6"/>
    <n v="72.900000000000006"/>
    <n v="0"/>
    <x v="0"/>
    <n v="2.8571428999999999E-2"/>
    <n v="2.8571428999999999"/>
    <n v="0"/>
    <s v="May"/>
    <s v="New_Visitor"/>
    <b v="0"/>
    <x v="0"/>
  </r>
  <r>
    <n v="1"/>
    <n v="22"/>
    <n v="0"/>
    <n v="0"/>
    <n v="26"/>
    <n v="982.83333330000005"/>
    <n v="0"/>
    <x v="0"/>
    <n v="8.0000000000000002E-3"/>
    <n v="0.8"/>
    <n v="0"/>
    <s v="May"/>
    <s v="New_Visitor"/>
    <b v="1"/>
    <x v="0"/>
  </r>
  <r>
    <n v="0"/>
    <n v="0"/>
    <n v="0"/>
    <n v="0"/>
    <n v="1"/>
    <n v="0"/>
    <n v="0.2"/>
    <x v="9"/>
    <n v="0.2"/>
    <n v="20"/>
    <n v="0"/>
    <s v="May"/>
    <s v="New_Visitor"/>
    <b v="0"/>
    <x v="0"/>
  </r>
  <r>
    <n v="5"/>
    <n v="54"/>
    <n v="0"/>
    <n v="0"/>
    <n v="4"/>
    <n v="13"/>
    <n v="2.8571428999999999E-2"/>
    <x v="18"/>
    <n v="5.7142856999999998E-2"/>
    <n v="5.7142856999999996"/>
    <n v="0"/>
    <s v="May"/>
    <s v="New_Visitor"/>
    <b v="0"/>
    <x v="0"/>
  </r>
  <r>
    <n v="3"/>
    <n v="38"/>
    <n v="0"/>
    <n v="0"/>
    <n v="83"/>
    <n v="2101.4666670000001"/>
    <n v="0"/>
    <x v="0"/>
    <n v="1.190476E-3"/>
    <n v="0.1190476"/>
    <n v="0"/>
    <s v="May"/>
    <s v="New_Visitor"/>
    <b v="0"/>
    <x v="0"/>
  </r>
  <r>
    <n v="0"/>
    <n v="0"/>
    <n v="0"/>
    <n v="0"/>
    <n v="1"/>
    <n v="0"/>
    <n v="0.2"/>
    <x v="9"/>
    <n v="0.2"/>
    <n v="20"/>
    <n v="0"/>
    <s v="May"/>
    <s v="New_Visitor"/>
    <b v="0"/>
    <x v="0"/>
  </r>
  <r>
    <n v="2"/>
    <n v="166"/>
    <n v="2"/>
    <n v="55"/>
    <n v="10"/>
    <n v="1968.25"/>
    <n v="1.4285714E-2"/>
    <x v="19"/>
    <n v="2.1428571E-2"/>
    <n v="2.1428571000000001"/>
    <n v="0"/>
    <s v="May"/>
    <s v="New_Visitor"/>
    <b v="1"/>
    <x v="0"/>
  </r>
  <r>
    <n v="3"/>
    <n v="62"/>
    <n v="0"/>
    <n v="0"/>
    <n v="13"/>
    <n v="2038"/>
    <n v="0"/>
    <x v="0"/>
    <n v="2.1428571E-2"/>
    <n v="2.1428571000000001"/>
    <n v="0"/>
    <s v="May"/>
    <s v="New_Visitor"/>
    <b v="0"/>
    <x v="0"/>
  </r>
  <r>
    <n v="0"/>
    <n v="0"/>
    <n v="0"/>
    <n v="0"/>
    <n v="8"/>
    <n v="412.16666670000001"/>
    <n v="0"/>
    <x v="0"/>
    <n v="1.2500000000000001E-2"/>
    <n v="1.25"/>
    <n v="0"/>
    <s v="May"/>
    <s v="New_Visitor"/>
    <b v="0"/>
    <x v="0"/>
  </r>
  <r>
    <n v="4"/>
    <n v="52"/>
    <n v="0"/>
    <n v="0"/>
    <n v="16"/>
    <n v="360"/>
    <n v="0"/>
    <x v="0"/>
    <n v="1.0526316000000001E-2"/>
    <n v="1.0526316"/>
    <n v="0"/>
    <s v="May"/>
    <s v="New_Visitor"/>
    <b v="0"/>
    <x v="0"/>
  </r>
  <r>
    <n v="1"/>
    <n v="13"/>
    <n v="0"/>
    <n v="0"/>
    <n v="14"/>
    <n v="253.8"/>
    <n v="0"/>
    <x v="0"/>
    <n v="0.02"/>
    <n v="2"/>
    <n v="0"/>
    <s v="May"/>
    <s v="New_Visitor"/>
    <b v="0"/>
    <x v="0"/>
  </r>
  <r>
    <n v="6"/>
    <n v="1541.5"/>
    <n v="0"/>
    <n v="0"/>
    <n v="8"/>
    <n v="188.5"/>
    <n v="0"/>
    <x v="0"/>
    <n v="1.5384615000000001E-2"/>
    <n v="1.5384615000000001"/>
    <n v="0"/>
    <s v="May"/>
    <s v="New_Visitor"/>
    <b v="1"/>
    <x v="0"/>
  </r>
  <r>
    <n v="2"/>
    <n v="105"/>
    <n v="0"/>
    <n v="0"/>
    <n v="19"/>
    <n v="482.5"/>
    <n v="0"/>
    <x v="0"/>
    <n v="8.3333330000000001E-3"/>
    <n v="0.83333330000000005"/>
    <n v="0"/>
    <s v="May"/>
    <s v="New_Visitor"/>
    <b v="1"/>
    <x v="0"/>
  </r>
  <r>
    <n v="5"/>
    <n v="188"/>
    <n v="0"/>
    <n v="0"/>
    <n v="22"/>
    <n v="352.8"/>
    <n v="0"/>
    <x v="0"/>
    <n v="8.0000000000000002E-3"/>
    <n v="0.8"/>
    <n v="0"/>
    <s v="May"/>
    <s v="New_Visitor"/>
    <b v="0"/>
    <x v="0"/>
  </r>
  <r>
    <n v="6"/>
    <n v="162.10714290000001"/>
    <n v="0"/>
    <n v="0"/>
    <n v="31"/>
    <n v="1269.7666670000001"/>
    <n v="1.2121211999999999E-2"/>
    <x v="20"/>
    <n v="2.1212121E-2"/>
    <n v="2.1212121000000002"/>
    <n v="29.77472727"/>
    <s v="May"/>
    <s v="New_Visitor"/>
    <b v="1"/>
    <x v="0"/>
  </r>
  <r>
    <n v="6"/>
    <n v="128.5"/>
    <n v="0"/>
    <n v="0"/>
    <n v="68"/>
    <n v="1080.1500000000001"/>
    <n v="0"/>
    <x v="0"/>
    <n v="1.7156859999999999E-3"/>
    <n v="0.17156859999999999"/>
    <n v="0"/>
    <s v="May"/>
    <s v="New_Visitor"/>
    <b v="0"/>
    <x v="0"/>
  </r>
  <r>
    <n v="0"/>
    <n v="0"/>
    <n v="0"/>
    <n v="0"/>
    <n v="1"/>
    <n v="0"/>
    <n v="0.2"/>
    <x v="9"/>
    <n v="0.2"/>
    <n v="20"/>
    <n v="0"/>
    <s v="May"/>
    <s v="New_Visitor"/>
    <b v="0"/>
    <x v="0"/>
  </r>
  <r>
    <n v="3"/>
    <n v="124"/>
    <n v="0"/>
    <n v="0"/>
    <n v="13"/>
    <n v="173"/>
    <n v="0"/>
    <x v="0"/>
    <n v="1.7777778000000001E-2"/>
    <n v="1.7777778000000002"/>
    <n v="0"/>
    <s v="May"/>
    <s v="New_Visitor"/>
    <b v="0"/>
    <x v="0"/>
  </r>
  <r>
    <n v="4"/>
    <n v="164"/>
    <n v="0"/>
    <n v="0"/>
    <n v="30"/>
    <n v="2136"/>
    <n v="0"/>
    <x v="0"/>
    <n v="8.3333330000000001E-3"/>
    <n v="0.83333330000000005"/>
    <n v="0"/>
    <s v="May"/>
    <s v="New_Visitor"/>
    <b v="0"/>
    <x v="0"/>
  </r>
  <r>
    <n v="1"/>
    <n v="8"/>
    <n v="0"/>
    <n v="0"/>
    <n v="28"/>
    <n v="643.875"/>
    <n v="0"/>
    <x v="0"/>
    <n v="3.5714290000000001E-3"/>
    <n v="0.35714289999999999"/>
    <n v="0"/>
    <s v="May"/>
    <s v="New_Visitor"/>
    <b v="0"/>
    <x v="0"/>
  </r>
  <r>
    <n v="13"/>
    <n v="228.91666670000001"/>
    <n v="1"/>
    <n v="10"/>
    <n v="64"/>
    <n v="817.01637670000002"/>
    <n v="0"/>
    <x v="0"/>
    <n v="1.3814416E-2"/>
    <n v="1.3814416"/>
    <n v="2.995465753"/>
    <s v="May"/>
    <s v="New_Visitor"/>
    <b v="1"/>
    <x v="0"/>
  </r>
  <r>
    <n v="1"/>
    <n v="42"/>
    <n v="0"/>
    <n v="0"/>
    <n v="10"/>
    <n v="1057"/>
    <n v="2.2222222E-2"/>
    <x v="7"/>
    <n v="1.4814815E-2"/>
    <n v="1.4814815000000001"/>
    <n v="0"/>
    <s v="May"/>
    <s v="New_Visitor"/>
    <b v="1"/>
    <x v="0"/>
  </r>
  <r>
    <n v="3"/>
    <n v="52.333333330000002"/>
    <n v="0"/>
    <n v="0"/>
    <n v="2"/>
    <n v="291"/>
    <n v="0"/>
    <x v="0"/>
    <n v="0.04"/>
    <n v="4"/>
    <n v="0"/>
    <s v="May"/>
    <s v="New_Visitor"/>
    <b v="0"/>
    <x v="0"/>
  </r>
  <r>
    <n v="3"/>
    <n v="120"/>
    <n v="0"/>
    <n v="0"/>
    <n v="5"/>
    <n v="198"/>
    <n v="0"/>
    <x v="0"/>
    <n v="1.4285714E-2"/>
    <n v="1.4285714"/>
    <n v="0"/>
    <s v="May"/>
    <s v="New_Visitor"/>
    <b v="1"/>
    <x v="0"/>
  </r>
  <r>
    <n v="0"/>
    <n v="0"/>
    <n v="0"/>
    <n v="0"/>
    <n v="7"/>
    <n v="220.33333329999999"/>
    <n v="0"/>
    <x v="0"/>
    <n v="0.01"/>
    <n v="1"/>
    <n v="0"/>
    <s v="May"/>
    <s v="New_Visitor"/>
    <b v="0"/>
    <x v="0"/>
  </r>
  <r>
    <n v="1"/>
    <n v="97"/>
    <n v="0"/>
    <n v="0"/>
    <n v="4"/>
    <n v="59"/>
    <n v="0"/>
    <x v="0"/>
    <n v="1.3333332999999999E-2"/>
    <n v="1.3333332999999998"/>
    <n v="0"/>
    <s v="May"/>
    <s v="New_Visitor"/>
    <b v="0"/>
    <x v="0"/>
  </r>
  <r>
    <n v="0"/>
    <n v="0"/>
    <n v="0"/>
    <n v="0"/>
    <n v="11"/>
    <n v="540.5"/>
    <n v="0"/>
    <x v="0"/>
    <n v="0.02"/>
    <n v="2"/>
    <n v="0"/>
    <s v="May"/>
    <s v="New_Visitor"/>
    <b v="1"/>
    <x v="0"/>
  </r>
  <r>
    <n v="3"/>
    <n v="49.75"/>
    <n v="0"/>
    <n v="0"/>
    <n v="59"/>
    <n v="754.22619050000003"/>
    <n v="0"/>
    <x v="0"/>
    <n v="3.333333E-3"/>
    <n v="0.3333333"/>
    <n v="0"/>
    <s v="May"/>
    <s v="New_Visitor"/>
    <b v="0"/>
    <x v="0"/>
  </r>
  <r>
    <n v="2"/>
    <n v="149.66666670000001"/>
    <n v="0"/>
    <n v="0"/>
    <n v="4"/>
    <n v="86.75"/>
    <n v="0"/>
    <x v="0"/>
    <n v="1.6666667E-2"/>
    <n v="1.6666666999999999"/>
    <n v="0"/>
    <s v="May"/>
    <s v="New_Visitor"/>
    <b v="0"/>
    <x v="0"/>
  </r>
  <r>
    <n v="0"/>
    <n v="0"/>
    <n v="0"/>
    <n v="0"/>
    <n v="7"/>
    <n v="323.5"/>
    <n v="0"/>
    <x v="0"/>
    <n v="5.7142856999999998E-2"/>
    <n v="5.7142856999999996"/>
    <n v="0"/>
    <s v="May"/>
    <s v="New_Visitor"/>
    <b v="0"/>
    <x v="0"/>
  </r>
  <r>
    <n v="4"/>
    <n v="26"/>
    <n v="0"/>
    <n v="0"/>
    <n v="18"/>
    <n v="727.61904760000004"/>
    <n v="0"/>
    <x v="0"/>
    <n v="1.3333332999999999E-2"/>
    <n v="1.3333332999999998"/>
    <n v="0"/>
    <s v="May"/>
    <s v="New_Visitor"/>
    <b v="1"/>
    <x v="0"/>
  </r>
  <r>
    <n v="3"/>
    <n v="314.5"/>
    <n v="0"/>
    <n v="0"/>
    <n v="22"/>
    <n v="2837.166667"/>
    <n v="0"/>
    <x v="0"/>
    <n v="8.3333330000000001E-3"/>
    <n v="0.83333330000000005"/>
    <n v="0"/>
    <s v="May"/>
    <s v="New_Visitor"/>
    <b v="0"/>
    <x v="0"/>
  </r>
  <r>
    <n v="2"/>
    <n v="83"/>
    <n v="0"/>
    <n v="0"/>
    <n v="3"/>
    <n v="264"/>
    <n v="0"/>
    <x v="0"/>
    <n v="0.05"/>
    <n v="5"/>
    <n v="0"/>
    <s v="May"/>
    <s v="New_Visitor"/>
    <b v="0"/>
    <x v="0"/>
  </r>
  <r>
    <n v="3"/>
    <n v="19.5"/>
    <n v="0"/>
    <n v="0"/>
    <n v="16"/>
    <n v="250.08333329999999"/>
    <n v="0"/>
    <x v="0"/>
    <n v="1.3157894999999999E-2"/>
    <n v="1.3157894999999999"/>
    <n v="0"/>
    <s v="May"/>
    <s v="New_Visitor"/>
    <b v="0"/>
    <x v="0"/>
  </r>
  <r>
    <n v="0"/>
    <n v="0"/>
    <n v="0"/>
    <n v="0"/>
    <n v="10"/>
    <n v="466.5"/>
    <n v="0"/>
    <x v="0"/>
    <n v="2.2222222E-2"/>
    <n v="2.2222222"/>
    <n v="0"/>
    <s v="May"/>
    <s v="New_Visitor"/>
    <b v="0"/>
    <x v="0"/>
  </r>
  <r>
    <n v="0"/>
    <n v="0"/>
    <n v="0"/>
    <n v="0"/>
    <n v="13"/>
    <n v="324"/>
    <n v="0"/>
    <x v="0"/>
    <n v="3.0303029999999998E-3"/>
    <n v="0.30303029999999997"/>
    <n v="0"/>
    <s v="May"/>
    <s v="New_Visitor"/>
    <b v="1"/>
    <x v="0"/>
  </r>
  <r>
    <n v="0"/>
    <n v="0"/>
    <n v="0"/>
    <n v="0"/>
    <n v="10"/>
    <n v="154.5"/>
    <n v="0"/>
    <x v="0"/>
    <n v="0.01"/>
    <n v="1"/>
    <n v="0"/>
    <s v="May"/>
    <s v="New_Visitor"/>
    <b v="0"/>
    <x v="0"/>
  </r>
  <r>
    <n v="9"/>
    <n v="381.8666667"/>
    <n v="1"/>
    <n v="33"/>
    <n v="38"/>
    <n v="1190.616667"/>
    <n v="4.4444439999999997E-3"/>
    <x v="21"/>
    <n v="1.1333332999999999E-2"/>
    <n v="1.1333332999999999"/>
    <n v="2.9674933330000002"/>
    <s v="May"/>
    <s v="New_Visitor"/>
    <b v="0"/>
    <x v="0"/>
  </r>
  <r>
    <n v="2"/>
    <n v="180.5"/>
    <n v="0"/>
    <n v="0"/>
    <n v="12"/>
    <n v="472.91666670000001"/>
    <n v="0"/>
    <x v="0"/>
    <n v="1.8181817999999999E-2"/>
    <n v="1.8181817999999998"/>
    <n v="0"/>
    <s v="May"/>
    <s v="New_Visitor"/>
    <b v="0"/>
    <x v="0"/>
  </r>
  <r>
    <n v="1"/>
    <n v="58"/>
    <n v="0"/>
    <n v="0"/>
    <n v="2"/>
    <n v="7"/>
    <n v="0"/>
    <x v="0"/>
    <n v="6.6666666999999999E-2"/>
    <n v="6.6666666999999995"/>
    <n v="0"/>
    <s v="May"/>
    <s v="New_Visitor"/>
    <b v="1"/>
    <x v="0"/>
  </r>
  <r>
    <n v="10"/>
    <n v="118"/>
    <n v="0"/>
    <n v="0"/>
    <n v="85"/>
    <n v="2694.833333"/>
    <n v="0"/>
    <x v="0"/>
    <n v="1.9155839999999999E-3"/>
    <n v="0.19155839999999999"/>
    <n v="0"/>
    <s v="May"/>
    <s v="New_Visitor"/>
    <b v="0"/>
    <x v="0"/>
  </r>
  <r>
    <n v="4"/>
    <n v="97"/>
    <n v="0"/>
    <n v="0"/>
    <n v="22"/>
    <n v="739.58333330000005"/>
    <n v="9.0909089999999994E-3"/>
    <x v="16"/>
    <n v="6.0606059999999996E-3"/>
    <n v="0.60606059999999995"/>
    <n v="0"/>
    <s v="May"/>
    <s v="New_Visitor"/>
    <b v="1"/>
    <x v="0"/>
  </r>
  <r>
    <n v="6"/>
    <n v="277.16666670000001"/>
    <n v="2"/>
    <n v="900.5"/>
    <n v="24"/>
    <n v="1448.333333"/>
    <n v="0"/>
    <x v="0"/>
    <n v="3.8461540000000001E-3"/>
    <n v="0.3846154"/>
    <n v="0"/>
    <s v="May"/>
    <s v="New_Visitor"/>
    <b v="1"/>
    <x v="0"/>
  </r>
  <r>
    <n v="1"/>
    <n v="27"/>
    <n v="0"/>
    <n v="0"/>
    <n v="4"/>
    <n v="467"/>
    <n v="0"/>
    <x v="0"/>
    <n v="2.5000000000000001E-2"/>
    <n v="2.5"/>
    <n v="0"/>
    <s v="May"/>
    <s v="New_Visitor"/>
    <b v="0"/>
    <x v="0"/>
  </r>
  <r>
    <n v="3"/>
    <n v="154"/>
    <n v="2"/>
    <n v="107"/>
    <n v="58"/>
    <n v="1978.2142859999999"/>
    <n v="0"/>
    <x v="0"/>
    <n v="4.0983600000000001E-4"/>
    <n v="4.0983600000000002E-2"/>
    <n v="0"/>
    <s v="May"/>
    <s v="New_Visitor"/>
    <b v="0"/>
    <x v="0"/>
  </r>
  <r>
    <n v="6"/>
    <n v="107"/>
    <n v="1"/>
    <n v="10.5"/>
    <n v="5"/>
    <n v="39.5"/>
    <n v="0"/>
    <x v="0"/>
    <n v="1.2500000000000001E-2"/>
    <n v="1.25"/>
    <n v="0"/>
    <s v="May"/>
    <s v="New_Visitor"/>
    <b v="0"/>
    <x v="0"/>
  </r>
  <r>
    <n v="1"/>
    <n v="260"/>
    <n v="0"/>
    <n v="0"/>
    <n v="11"/>
    <n v="198.16666670000001"/>
    <n v="0"/>
    <x v="0"/>
    <n v="8.3333330000000001E-3"/>
    <n v="0.83333330000000005"/>
    <n v="0"/>
    <s v="May"/>
    <s v="New_Visitor"/>
    <b v="0"/>
    <x v="0"/>
  </r>
  <r>
    <n v="3"/>
    <n v="249"/>
    <n v="0"/>
    <n v="0"/>
    <n v="8"/>
    <n v="1046.5"/>
    <n v="0.04"/>
    <x v="15"/>
    <n v="0.04"/>
    <n v="4"/>
    <n v="0"/>
    <s v="May"/>
    <s v="New_Visitor"/>
    <b v="1"/>
    <x v="0"/>
  </r>
  <r>
    <n v="3"/>
    <n v="110.5"/>
    <n v="0"/>
    <n v="0"/>
    <n v="10"/>
    <n v="284"/>
    <n v="0"/>
    <x v="0"/>
    <n v="8.3333330000000001E-3"/>
    <n v="0.83333330000000005"/>
    <n v="0"/>
    <s v="May"/>
    <s v="New_Visitor"/>
    <b v="1"/>
    <x v="0"/>
  </r>
  <r>
    <n v="1"/>
    <n v="47"/>
    <n v="0"/>
    <n v="0"/>
    <n v="19"/>
    <n v="881.16666669999995"/>
    <n v="0"/>
    <x v="0"/>
    <n v="5.8823529999999999E-3"/>
    <n v="0.58823530000000002"/>
    <n v="0"/>
    <s v="May"/>
    <s v="New_Visitor"/>
    <b v="0"/>
    <x v="0"/>
  </r>
  <r>
    <n v="10"/>
    <n v="207.8666667"/>
    <n v="0"/>
    <n v="0"/>
    <n v="8"/>
    <n v="217.8666667"/>
    <n v="0"/>
    <x v="0"/>
    <n v="4.1666669999999998E-3"/>
    <n v="0.4166667"/>
    <n v="0"/>
    <s v="May"/>
    <s v="New_Visitor"/>
    <b v="0"/>
    <x v="0"/>
  </r>
  <r>
    <n v="0"/>
    <n v="0"/>
    <n v="0"/>
    <n v="0"/>
    <n v="12"/>
    <n v="354"/>
    <n v="0"/>
    <x v="0"/>
    <n v="1.8181817999999999E-2"/>
    <n v="1.8181817999999998"/>
    <n v="0"/>
    <s v="May"/>
    <s v="New_Visitor"/>
    <b v="1"/>
    <x v="0"/>
  </r>
  <r>
    <n v="0"/>
    <n v="0"/>
    <n v="0"/>
    <n v="0"/>
    <n v="12"/>
    <n v="272.66666670000001"/>
    <n v="0"/>
    <x v="0"/>
    <n v="9.0909089999999994E-3"/>
    <n v="0.90909089999999992"/>
    <n v="0"/>
    <s v="May"/>
    <s v="New_Visitor"/>
    <b v="0"/>
    <x v="0"/>
  </r>
  <r>
    <n v="4"/>
    <n v="204.5"/>
    <n v="0"/>
    <n v="0"/>
    <n v="12"/>
    <n v="159"/>
    <n v="0"/>
    <x v="0"/>
    <n v="2.6666667000000002E-2"/>
    <n v="2.6666666999999999"/>
    <n v="0"/>
    <s v="May"/>
    <s v="New_Visitor"/>
    <b v="1"/>
    <x v="0"/>
  </r>
  <r>
    <n v="1"/>
    <n v="29"/>
    <n v="0"/>
    <n v="0"/>
    <n v="25"/>
    <n v="381.35714289999999"/>
    <n v="0"/>
    <x v="0"/>
    <n v="4.1666669999999998E-3"/>
    <n v="0.4166667"/>
    <n v="0"/>
    <s v="May"/>
    <s v="New_Visitor"/>
    <b v="0"/>
    <x v="0"/>
  </r>
  <r>
    <n v="2"/>
    <n v="39"/>
    <n v="0"/>
    <n v="0"/>
    <n v="9"/>
    <n v="128"/>
    <n v="0"/>
    <x v="0"/>
    <n v="1.8181817999999999E-2"/>
    <n v="1.8181817999999998"/>
    <n v="0"/>
    <s v="May"/>
    <s v="New_Visitor"/>
    <b v="0"/>
    <x v="0"/>
  </r>
  <r>
    <n v="4"/>
    <n v="34"/>
    <n v="0"/>
    <n v="0"/>
    <n v="3"/>
    <n v="24"/>
    <n v="0"/>
    <x v="0"/>
    <n v="0.04"/>
    <n v="4"/>
    <n v="0"/>
    <s v="May"/>
    <s v="New_Visitor"/>
    <b v="0"/>
    <x v="0"/>
  </r>
  <r>
    <n v="1"/>
    <n v="74"/>
    <n v="0"/>
    <n v="0"/>
    <n v="21"/>
    <n v="744.83333330000005"/>
    <n v="0"/>
    <x v="0"/>
    <n v="0.01"/>
    <n v="1"/>
    <n v="0"/>
    <s v="May"/>
    <s v="New_Visitor"/>
    <b v="1"/>
    <x v="0"/>
  </r>
  <r>
    <n v="1"/>
    <n v="27"/>
    <n v="0"/>
    <n v="0"/>
    <n v="17"/>
    <n v="1723"/>
    <n v="0"/>
    <x v="0"/>
    <n v="3.9215689999999997E-3"/>
    <n v="0.39215689999999997"/>
    <n v="0"/>
    <s v="May"/>
    <s v="New_Visitor"/>
    <b v="0"/>
    <x v="0"/>
  </r>
  <r>
    <n v="2"/>
    <n v="32.5"/>
    <n v="0"/>
    <n v="0"/>
    <n v="12"/>
    <n v="239.75"/>
    <n v="0"/>
    <x v="0"/>
    <n v="5.1282050000000003E-3"/>
    <n v="0.51282050000000001"/>
    <n v="0"/>
    <s v="May"/>
    <s v="New_Visitor"/>
    <b v="0"/>
    <x v="0"/>
  </r>
  <r>
    <n v="2"/>
    <n v="256"/>
    <n v="0"/>
    <n v="0"/>
    <n v="14"/>
    <n v="574.5"/>
    <n v="0"/>
    <x v="0"/>
    <n v="1.4285714E-2"/>
    <n v="1.4285714"/>
    <n v="0"/>
    <s v="May"/>
    <s v="New_Visitor"/>
    <b v="0"/>
    <x v="0"/>
  </r>
  <r>
    <n v="0"/>
    <n v="0"/>
    <n v="0"/>
    <n v="0"/>
    <n v="7"/>
    <n v="239.5"/>
    <n v="0"/>
    <x v="0"/>
    <n v="1.6666667E-2"/>
    <n v="1.6666666999999999"/>
    <n v="0"/>
    <s v="May"/>
    <s v="New_Visitor"/>
    <b v="1"/>
    <x v="0"/>
  </r>
  <r>
    <n v="7"/>
    <n v="159.5"/>
    <n v="0"/>
    <n v="0"/>
    <n v="13"/>
    <n v="362.5"/>
    <n v="0"/>
    <x v="0"/>
    <n v="3.9215689999999997E-3"/>
    <n v="0.39215689999999997"/>
    <n v="0"/>
    <s v="May"/>
    <s v="New_Visitor"/>
    <b v="0"/>
    <x v="0"/>
  </r>
  <r>
    <n v="1"/>
    <n v="8.5"/>
    <n v="0"/>
    <n v="0"/>
    <n v="14"/>
    <n v="543.83333330000005"/>
    <n v="0"/>
    <x v="0"/>
    <n v="7.6923080000000001E-3"/>
    <n v="0.76923079999999999"/>
    <n v="0"/>
    <s v="May"/>
    <s v="New_Visitor"/>
    <b v="1"/>
    <x v="0"/>
  </r>
  <r>
    <n v="4"/>
    <n v="123"/>
    <n v="1"/>
    <n v="29.5"/>
    <n v="16"/>
    <n v="529.33333330000005"/>
    <n v="0"/>
    <x v="0"/>
    <n v="4.4999999999999997E-3"/>
    <n v="0.44999999999999996"/>
    <n v="0"/>
    <s v="May"/>
    <s v="New_Visitor"/>
    <b v="0"/>
    <x v="0"/>
  </r>
  <r>
    <n v="1"/>
    <n v="120"/>
    <n v="1"/>
    <n v="85"/>
    <n v="33"/>
    <n v="616.43333329999996"/>
    <n v="0"/>
    <x v="0"/>
    <n v="5.7142859999999998E-3"/>
    <n v="0.57142859999999995"/>
    <n v="0"/>
    <s v="May"/>
    <s v="New_Visitor"/>
    <b v="0"/>
    <x v="0"/>
  </r>
  <r>
    <n v="0"/>
    <n v="0"/>
    <n v="9"/>
    <n v="1779.166667"/>
    <n v="12"/>
    <n v="1886.5"/>
    <n v="7.0175439999999997E-3"/>
    <x v="22"/>
    <n v="1.9298246000000002E-2"/>
    <n v="1.9298246000000001"/>
    <n v="0"/>
    <s v="May"/>
    <s v="New_Visitor"/>
    <b v="0"/>
    <x v="0"/>
  </r>
  <r>
    <n v="1"/>
    <n v="11"/>
    <n v="0"/>
    <n v="0"/>
    <n v="11"/>
    <n v="183.5"/>
    <n v="0"/>
    <x v="0"/>
    <n v="1.8181817999999999E-2"/>
    <n v="1.8181817999999998"/>
    <n v="0"/>
    <s v="May"/>
    <s v="New_Visitor"/>
    <b v="1"/>
    <x v="0"/>
  </r>
  <r>
    <n v="1"/>
    <n v="109"/>
    <n v="0"/>
    <n v="0"/>
    <n v="9"/>
    <n v="466.66666670000001"/>
    <n v="0"/>
    <x v="0"/>
    <n v="1.2500000000000001E-2"/>
    <n v="1.25"/>
    <n v="0"/>
    <s v="May"/>
    <s v="New_Visitor"/>
    <b v="1"/>
    <x v="0"/>
  </r>
  <r>
    <n v="1"/>
    <n v="21.5"/>
    <n v="2"/>
    <n v="323"/>
    <n v="14"/>
    <n v="836.83333330000005"/>
    <n v="0"/>
    <x v="0"/>
    <n v="1.9047619999999999E-3"/>
    <n v="0.19047619999999998"/>
    <n v="0"/>
    <s v="May"/>
    <s v="New_Visitor"/>
    <b v="0"/>
    <x v="0"/>
  </r>
  <r>
    <n v="6"/>
    <n v="60"/>
    <n v="0"/>
    <n v="0"/>
    <n v="4"/>
    <n v="34"/>
    <n v="0"/>
    <x v="0"/>
    <n v="3.3333333E-2"/>
    <n v="3.3333333000000001"/>
    <n v="0"/>
    <s v="May"/>
    <s v="New_Visitor"/>
    <b v="0"/>
    <x v="0"/>
  </r>
  <r>
    <n v="3"/>
    <n v="120.66666669999999"/>
    <n v="0"/>
    <n v="0"/>
    <n v="8"/>
    <n v="261.60000000000002"/>
    <n v="0"/>
    <x v="0"/>
    <n v="0.01"/>
    <n v="1"/>
    <n v="0"/>
    <s v="May"/>
    <s v="New_Visitor"/>
    <b v="0"/>
    <x v="0"/>
  </r>
  <r>
    <n v="0"/>
    <n v="0"/>
    <n v="0"/>
    <n v="0"/>
    <n v="13"/>
    <n v="1005"/>
    <n v="0"/>
    <x v="0"/>
    <n v="1.6666667E-2"/>
    <n v="1.6666666999999999"/>
    <n v="0"/>
    <s v="May"/>
    <s v="New_Visitor"/>
    <b v="0"/>
    <x v="0"/>
  </r>
  <r>
    <n v="4"/>
    <n v="1764"/>
    <n v="1"/>
    <n v="0"/>
    <n v="3"/>
    <n v="86"/>
    <n v="0"/>
    <x v="0"/>
    <n v="3.3333333E-2"/>
    <n v="3.3333333000000001"/>
    <n v="0"/>
    <s v="May"/>
    <s v="New_Visitor"/>
    <b v="0"/>
    <x v="0"/>
  </r>
  <r>
    <n v="6"/>
    <n v="299"/>
    <n v="1"/>
    <n v="41"/>
    <n v="36"/>
    <n v="696.40277779999997"/>
    <n v="0"/>
    <x v="0"/>
    <n v="2.6315790000000002E-3"/>
    <n v="0.2631579"/>
    <n v="0"/>
    <s v="May"/>
    <s v="New_Visitor"/>
    <b v="1"/>
    <x v="0"/>
  </r>
  <r>
    <n v="6"/>
    <n v="93.5"/>
    <n v="0"/>
    <n v="0"/>
    <n v="23"/>
    <n v="251.33333329999999"/>
    <n v="0"/>
    <x v="0"/>
    <n v="1.3768116E-2"/>
    <n v="1.3768116000000001"/>
    <n v="0"/>
    <s v="May"/>
    <s v="New_Visitor"/>
    <b v="0"/>
    <x v="0"/>
  </r>
  <r>
    <n v="7"/>
    <n v="136.66666670000001"/>
    <n v="1"/>
    <n v="7"/>
    <n v="25"/>
    <n v="687.53333329999998"/>
    <n v="1.3793102999999999E-2"/>
    <x v="23"/>
    <n v="1.4022989E-2"/>
    <n v="1.4022988999999999"/>
    <n v="5.0781149430000001"/>
    <s v="May"/>
    <s v="New_Visitor"/>
    <b v="0"/>
    <x v="0"/>
  </r>
  <r>
    <n v="3"/>
    <n v="86"/>
    <n v="0"/>
    <n v="0"/>
    <n v="26"/>
    <n v="1197.666667"/>
    <n v="0"/>
    <x v="0"/>
    <n v="7.1428569999999999E-3"/>
    <n v="0.71428570000000002"/>
    <n v="0"/>
    <s v="May"/>
    <s v="New_Visitor"/>
    <b v="0"/>
    <x v="0"/>
  </r>
  <r>
    <n v="3"/>
    <n v="23"/>
    <n v="0"/>
    <n v="0"/>
    <n v="14"/>
    <n v="243.83333329999999"/>
    <n v="0"/>
    <x v="0"/>
    <n v="1.1764706E-2"/>
    <n v="1.1764706"/>
    <n v="0"/>
    <s v="May"/>
    <s v="New_Visitor"/>
    <b v="0"/>
    <x v="0"/>
  </r>
  <r>
    <n v="1"/>
    <n v="23"/>
    <n v="0"/>
    <n v="0"/>
    <n v="7"/>
    <n v="934"/>
    <n v="0"/>
    <x v="0"/>
    <n v="3.3333333E-2"/>
    <n v="3.3333333000000001"/>
    <n v="0"/>
    <s v="May"/>
    <s v="New_Visitor"/>
    <b v="0"/>
    <x v="0"/>
  </r>
  <r>
    <n v="4"/>
    <n v="90.5"/>
    <n v="0"/>
    <n v="0"/>
    <n v="37"/>
    <n v="1873.166667"/>
    <n v="0"/>
    <x v="0"/>
    <n v="5.5555559999999997E-3"/>
    <n v="0.55555559999999993"/>
    <n v="0"/>
    <s v="May"/>
    <s v="New_Visitor"/>
    <b v="0"/>
    <x v="0"/>
  </r>
  <r>
    <n v="3"/>
    <n v="47"/>
    <n v="1"/>
    <n v="51"/>
    <n v="16"/>
    <n v="463.41666670000001"/>
    <n v="0"/>
    <x v="0"/>
    <n v="2.1052632000000002E-2"/>
    <n v="2.1052632"/>
    <n v="0"/>
    <s v="May"/>
    <s v="New_Visitor"/>
    <b v="1"/>
    <x v="0"/>
  </r>
  <r>
    <n v="1"/>
    <n v="45.5"/>
    <n v="3"/>
    <n v="58"/>
    <n v="6"/>
    <n v="311.5"/>
    <n v="0"/>
    <x v="0"/>
    <n v="1.2500000000000001E-2"/>
    <n v="1.25"/>
    <n v="0"/>
    <s v="May"/>
    <s v="New_Visitor"/>
    <b v="1"/>
    <x v="0"/>
  </r>
  <r>
    <n v="0"/>
    <n v="0"/>
    <n v="0"/>
    <n v="0"/>
    <n v="2"/>
    <n v="689"/>
    <n v="0"/>
    <x v="0"/>
    <n v="0.1"/>
    <n v="10"/>
    <n v="0"/>
    <s v="May"/>
    <s v="New_Visitor"/>
    <b v="0"/>
    <x v="0"/>
  </r>
  <r>
    <n v="2"/>
    <n v="225"/>
    <n v="0"/>
    <n v="0"/>
    <n v="6"/>
    <n v="549"/>
    <n v="0"/>
    <x v="0"/>
    <n v="1.4285714E-2"/>
    <n v="1.4285714"/>
    <n v="0"/>
    <s v="May"/>
    <s v="New_Visitor"/>
    <b v="0"/>
    <x v="0"/>
  </r>
  <r>
    <n v="1"/>
    <n v="19"/>
    <n v="0"/>
    <n v="0"/>
    <n v="24"/>
    <n v="3209"/>
    <n v="8.6956519999999999E-3"/>
    <x v="24"/>
    <n v="1.7391304E-2"/>
    <n v="1.7391304000000001"/>
    <n v="64.330434780000004"/>
    <s v="May"/>
    <s v="New_Visitor"/>
    <b v="0"/>
    <x v="0"/>
  </r>
  <r>
    <n v="7"/>
    <n v="51"/>
    <n v="3"/>
    <n v="222"/>
    <n v="21"/>
    <n v="654.5"/>
    <n v="0"/>
    <x v="0"/>
    <n v="7.1428569999999999E-3"/>
    <n v="0.71428570000000002"/>
    <n v="0"/>
    <s v="May"/>
    <s v="New_Visitor"/>
    <b v="0"/>
    <x v="0"/>
  </r>
  <r>
    <n v="2"/>
    <n v="30"/>
    <n v="1"/>
    <n v="134"/>
    <n v="31"/>
    <n v="519.91666669999995"/>
    <n v="0"/>
    <x v="0"/>
    <n v="1.4705880000000001E-3"/>
    <n v="0.14705880000000002"/>
    <n v="0"/>
    <s v="May"/>
    <s v="New_Visitor"/>
    <b v="0"/>
    <x v="0"/>
  </r>
  <r>
    <n v="1"/>
    <n v="4"/>
    <n v="0"/>
    <n v="0"/>
    <n v="31"/>
    <n v="1075.7595240000001"/>
    <n v="0"/>
    <x v="0"/>
    <n v="7.7586210000000003E-3"/>
    <n v="0.7758621"/>
    <n v="0"/>
    <s v="May"/>
    <s v="New_Visitor"/>
    <b v="0"/>
    <x v="0"/>
  </r>
  <r>
    <n v="3"/>
    <n v="143"/>
    <n v="2"/>
    <n v="29"/>
    <n v="3"/>
    <n v="380"/>
    <n v="0"/>
    <x v="0"/>
    <n v="4.2857143E-2"/>
    <n v="4.2857143000000004"/>
    <n v="0"/>
    <s v="May"/>
    <s v="New_Visitor"/>
    <b v="0"/>
    <x v="0"/>
  </r>
  <r>
    <n v="9"/>
    <n v="219.25"/>
    <n v="2"/>
    <n v="31"/>
    <n v="18"/>
    <n v="374.38095240000001"/>
    <n v="0"/>
    <x v="0"/>
    <n v="7.6666670000000003E-3"/>
    <n v="0.76666670000000003"/>
    <n v="37.699199999999998"/>
    <s v="May"/>
    <s v="New_Visitor"/>
    <b v="0"/>
    <x v="0"/>
  </r>
  <r>
    <n v="1"/>
    <n v="35"/>
    <n v="0"/>
    <n v="0"/>
    <n v="10"/>
    <n v="89.333333330000002"/>
    <n v="0"/>
    <x v="0"/>
    <n v="0.02"/>
    <n v="2"/>
    <n v="0"/>
    <s v="May"/>
    <s v="New_Visitor"/>
    <b v="0"/>
    <x v="0"/>
  </r>
  <r>
    <n v="5"/>
    <n v="389"/>
    <n v="0"/>
    <n v="0"/>
    <n v="5"/>
    <n v="310.5"/>
    <n v="0"/>
    <x v="0"/>
    <n v="1.4285714E-2"/>
    <n v="1.4285714"/>
    <n v="0"/>
    <s v="May"/>
    <s v="New_Visitor"/>
    <b v="0"/>
    <x v="0"/>
  </r>
  <r>
    <n v="3"/>
    <n v="78.5"/>
    <n v="0"/>
    <n v="0"/>
    <n v="10"/>
    <n v="673"/>
    <n v="1.5384615000000001E-2"/>
    <x v="5"/>
    <n v="1.0256410000000001E-2"/>
    <n v="1.025641"/>
    <n v="0"/>
    <s v="May"/>
    <s v="New_Visitor"/>
    <b v="0"/>
    <x v="0"/>
  </r>
  <r>
    <n v="2"/>
    <n v="162"/>
    <n v="0"/>
    <n v="0"/>
    <n v="7"/>
    <n v="204.5"/>
    <n v="0"/>
    <x v="0"/>
    <n v="2.2222222E-2"/>
    <n v="2.2222222"/>
    <n v="0"/>
    <s v="May"/>
    <s v="New_Visitor"/>
    <b v="0"/>
    <x v="0"/>
  </r>
  <r>
    <n v="2"/>
    <n v="5"/>
    <n v="0"/>
    <n v="0"/>
    <n v="0"/>
    <n v="0"/>
    <n v="0"/>
    <x v="0"/>
    <n v="6.6666666999999999E-2"/>
    <n v="6.6666666999999995"/>
    <n v="0"/>
    <s v="May"/>
    <s v="New_Visitor"/>
    <b v="0"/>
    <x v="0"/>
  </r>
  <r>
    <n v="4"/>
    <n v="214"/>
    <n v="1"/>
    <n v="0"/>
    <n v="5"/>
    <n v="259"/>
    <n v="0"/>
    <x v="0"/>
    <n v="3.7499999999999999E-2"/>
    <n v="3.75"/>
    <n v="0"/>
    <s v="May"/>
    <s v="New_Visitor"/>
    <b v="1"/>
    <x v="0"/>
  </r>
  <r>
    <n v="8"/>
    <n v="246.5"/>
    <n v="0"/>
    <n v="0"/>
    <n v="74"/>
    <n v="2326.666667"/>
    <n v="0"/>
    <x v="0"/>
    <n v="2.5974029999999999E-3"/>
    <n v="0.25974029999999998"/>
    <n v="5.0152727270000002"/>
    <s v="May"/>
    <s v="New_Visitor"/>
    <b v="0"/>
    <x v="0"/>
  </r>
  <r>
    <n v="3"/>
    <n v="90.511111110000002"/>
    <n v="0"/>
    <n v="0"/>
    <n v="24"/>
    <n v="669.91666669999995"/>
    <n v="0"/>
    <x v="0"/>
    <n v="2.7777779999999998E-3"/>
    <n v="0.27777779999999996"/>
    <n v="0"/>
    <s v="May"/>
    <s v="New_Visitor"/>
    <b v="0"/>
    <x v="0"/>
  </r>
  <r>
    <n v="3"/>
    <n v="131"/>
    <n v="0"/>
    <n v="0"/>
    <n v="8"/>
    <n v="117.66666669999999"/>
    <n v="0"/>
    <x v="0"/>
    <n v="6.6666670000000003E-3"/>
    <n v="0.66666670000000006"/>
    <n v="0"/>
    <s v="May"/>
    <s v="New_Visitor"/>
    <b v="1"/>
    <x v="0"/>
  </r>
  <r>
    <n v="6"/>
    <n v="203.5"/>
    <n v="0"/>
    <n v="0"/>
    <n v="13"/>
    <n v="645.5"/>
    <n v="0"/>
    <x v="0"/>
    <n v="4.1666669999999998E-3"/>
    <n v="0.4166667"/>
    <n v="0"/>
    <s v="May"/>
    <s v="New_Visitor"/>
    <b v="0"/>
    <x v="0"/>
  </r>
  <r>
    <n v="1"/>
    <n v="70"/>
    <n v="0"/>
    <n v="0"/>
    <n v="24"/>
    <n v="496.66666670000001"/>
    <n v="0"/>
    <x v="0"/>
    <n v="2.173913E-3"/>
    <n v="0.21739130000000001"/>
    <n v="0"/>
    <s v="May"/>
    <s v="New_Visitor"/>
    <b v="0"/>
    <x v="0"/>
  </r>
  <r>
    <n v="2"/>
    <n v="100"/>
    <n v="1"/>
    <n v="12"/>
    <n v="44"/>
    <n v="1373.95"/>
    <n v="0"/>
    <x v="0"/>
    <n v="4.5454550000000003E-3"/>
    <n v="0.45454550000000005"/>
    <n v="0"/>
    <s v="May"/>
    <s v="New_Visitor"/>
    <b v="1"/>
    <x v="0"/>
  </r>
  <r>
    <n v="3"/>
    <n v="32"/>
    <n v="0"/>
    <n v="0"/>
    <n v="6"/>
    <n v="209"/>
    <n v="0"/>
    <x v="0"/>
    <n v="2.2222222E-2"/>
    <n v="2.2222222"/>
    <n v="0"/>
    <s v="May"/>
    <s v="New_Visitor"/>
    <b v="0"/>
    <x v="0"/>
  </r>
  <r>
    <n v="3"/>
    <n v="19.333333329999999"/>
    <n v="0"/>
    <n v="0"/>
    <n v="28"/>
    <n v="710.90833329999998"/>
    <n v="6.4516130000000001E-3"/>
    <x v="25"/>
    <n v="1.2903226E-2"/>
    <n v="1.2903226000000001"/>
    <n v="0"/>
    <s v="May"/>
    <s v="New_Visitor"/>
    <b v="0"/>
    <x v="0"/>
  </r>
  <r>
    <n v="0"/>
    <n v="0"/>
    <n v="0"/>
    <n v="0"/>
    <n v="18"/>
    <n v="356.5"/>
    <n v="1.2500000000000001E-2"/>
    <x v="14"/>
    <n v="2.5000000000000001E-2"/>
    <n v="2.5"/>
    <n v="0"/>
    <s v="May"/>
    <s v="New_Visitor"/>
    <b v="0"/>
    <x v="0"/>
  </r>
  <r>
    <n v="0"/>
    <n v="0"/>
    <n v="0"/>
    <n v="0"/>
    <n v="1"/>
    <n v="13"/>
    <n v="0"/>
    <x v="0"/>
    <n v="0.05"/>
    <n v="5"/>
    <n v="0"/>
    <s v="May"/>
    <s v="New_Visitor"/>
    <b v="0"/>
    <x v="0"/>
  </r>
  <r>
    <n v="1"/>
    <n v="4"/>
    <n v="0"/>
    <n v="0"/>
    <n v="6"/>
    <n v="102"/>
    <n v="0"/>
    <x v="0"/>
    <n v="5.7142856999999998E-2"/>
    <n v="5.7142856999999996"/>
    <n v="0"/>
    <s v="May"/>
    <s v="New_Visitor"/>
    <b v="0"/>
    <x v="0"/>
  </r>
  <r>
    <n v="6"/>
    <n v="140.33333329999999"/>
    <n v="0"/>
    <n v="0"/>
    <n v="9"/>
    <n v="88.95"/>
    <n v="0"/>
    <x v="0"/>
    <n v="4.7619050000000003E-3"/>
    <n v="0.47619050000000002"/>
    <n v="0"/>
    <s v="May"/>
    <s v="New_Visitor"/>
    <b v="0"/>
    <x v="0"/>
  </r>
  <r>
    <n v="4"/>
    <n v="63"/>
    <n v="0"/>
    <n v="0"/>
    <n v="22"/>
    <n v="2232.5"/>
    <n v="0"/>
    <x v="0"/>
    <n v="8.0000000000000002E-3"/>
    <n v="0.8"/>
    <n v="0"/>
    <s v="May"/>
    <s v="New_Visitor"/>
    <b v="0"/>
    <x v="0"/>
  </r>
  <r>
    <n v="3"/>
    <n v="117"/>
    <n v="0"/>
    <n v="0"/>
    <n v="5"/>
    <n v="68"/>
    <n v="0"/>
    <x v="0"/>
    <n v="3.3333333E-2"/>
    <n v="3.3333333000000001"/>
    <n v="0"/>
    <s v="May"/>
    <s v="New_Visitor"/>
    <b v="1"/>
    <x v="0"/>
  </r>
  <r>
    <n v="4"/>
    <n v="126.5"/>
    <n v="0"/>
    <n v="0"/>
    <n v="4"/>
    <n v="138.80000000000001"/>
    <n v="0"/>
    <x v="0"/>
    <n v="4.7619050000000003E-3"/>
    <n v="0.47619050000000002"/>
    <n v="0"/>
    <s v="May"/>
    <s v="New_Visitor"/>
    <b v="1"/>
    <x v="0"/>
  </r>
  <r>
    <n v="0"/>
    <n v="0"/>
    <n v="1"/>
    <n v="6"/>
    <n v="13"/>
    <n v="2782.75"/>
    <n v="0"/>
    <x v="0"/>
    <n v="5.1282050000000003E-3"/>
    <n v="0.51282050000000001"/>
    <n v="0"/>
    <s v="May"/>
    <s v="New_Visitor"/>
    <b v="0"/>
    <x v="0"/>
  </r>
  <r>
    <n v="0"/>
    <n v="0"/>
    <n v="1"/>
    <n v="0"/>
    <n v="11"/>
    <n v="488"/>
    <n v="0"/>
    <x v="0"/>
    <n v="1.8181817999999999E-2"/>
    <n v="1.8181817999999998"/>
    <n v="0"/>
    <s v="May"/>
    <s v="New_Visitor"/>
    <b v="0"/>
    <x v="0"/>
  </r>
  <r>
    <n v="0"/>
    <n v="0"/>
    <n v="0"/>
    <n v="0"/>
    <n v="6"/>
    <n v="317.5"/>
    <n v="0"/>
    <x v="0"/>
    <n v="0.04"/>
    <n v="4"/>
    <n v="0"/>
    <s v="May"/>
    <s v="New_Visitor"/>
    <b v="1"/>
    <x v="0"/>
  </r>
  <r>
    <n v="4"/>
    <n v="160.58333329999999"/>
    <n v="1"/>
    <n v="136.75"/>
    <n v="21"/>
    <n v="1632.7333329999999"/>
    <n v="0"/>
    <x v="0"/>
    <n v="4.5454550000000003E-3"/>
    <n v="0.45454550000000005"/>
    <n v="16.539090909999999"/>
    <s v="May"/>
    <s v="New_Visitor"/>
    <b v="1"/>
    <x v="0"/>
  </r>
  <r>
    <n v="4"/>
    <n v="45"/>
    <n v="0"/>
    <n v="0"/>
    <n v="21"/>
    <n v="819.83333330000005"/>
    <n v="0"/>
    <x v="0"/>
    <n v="2.8985510000000001E-3"/>
    <n v="0.28985510000000003"/>
    <n v="0"/>
    <s v="May"/>
    <s v="New_Visitor"/>
    <b v="0"/>
    <x v="0"/>
  </r>
  <r>
    <n v="2"/>
    <n v="88"/>
    <n v="0"/>
    <n v="0"/>
    <n v="3"/>
    <n v="95.5"/>
    <n v="0"/>
    <x v="0"/>
    <n v="0.02"/>
    <n v="2"/>
    <n v="0"/>
    <s v="May"/>
    <s v="New_Visitor"/>
    <b v="0"/>
    <x v="0"/>
  </r>
  <r>
    <n v="3"/>
    <n v="74"/>
    <n v="0"/>
    <n v="0"/>
    <n v="14"/>
    <n v="584.33333330000005"/>
    <n v="0"/>
    <x v="0"/>
    <n v="3.7037039999999999E-3"/>
    <n v="0.37037039999999999"/>
    <n v="0"/>
    <s v="May"/>
    <s v="New_Visitor"/>
    <b v="0"/>
    <x v="0"/>
  </r>
  <r>
    <n v="4"/>
    <n v="61.5"/>
    <n v="0"/>
    <n v="0"/>
    <n v="40"/>
    <n v="1115.878205"/>
    <n v="0"/>
    <x v="0"/>
    <n v="3.2163740000000001E-3"/>
    <n v="0.32163740000000002"/>
    <n v="0"/>
    <s v="May"/>
    <s v="New_Visitor"/>
    <b v="0"/>
    <x v="0"/>
  </r>
  <r>
    <n v="2"/>
    <n v="53.5"/>
    <n v="0"/>
    <n v="0"/>
    <n v="20"/>
    <n v="559.38095239999996"/>
    <n v="0"/>
    <x v="0"/>
    <n v="0.01"/>
    <n v="1"/>
    <n v="0"/>
    <s v="May"/>
    <s v="New_Visitor"/>
    <b v="1"/>
    <x v="0"/>
  </r>
  <r>
    <n v="10"/>
    <n v="236.9"/>
    <n v="0"/>
    <n v="0"/>
    <n v="19"/>
    <n v="538.20000000000005"/>
    <n v="0"/>
    <x v="0"/>
    <n v="9.5238100000000006E-3"/>
    <n v="0.95238100000000003"/>
    <n v="0"/>
    <s v="May"/>
    <s v="New_Visitor"/>
    <b v="0"/>
    <x v="0"/>
  </r>
  <r>
    <n v="2"/>
    <n v="44"/>
    <n v="0"/>
    <n v="0"/>
    <n v="8"/>
    <n v="182"/>
    <n v="0"/>
    <x v="0"/>
    <n v="5.0000000000000001E-3"/>
    <n v="0.5"/>
    <n v="0"/>
    <s v="May"/>
    <s v="New_Visitor"/>
    <b v="0"/>
    <x v="0"/>
  </r>
  <r>
    <n v="9"/>
    <n v="424"/>
    <n v="0"/>
    <n v="0"/>
    <n v="6"/>
    <n v="45"/>
    <n v="0"/>
    <x v="0"/>
    <n v="0.02"/>
    <n v="2"/>
    <n v="0"/>
    <s v="May"/>
    <s v="New_Visitor"/>
    <b v="0"/>
    <x v="0"/>
  </r>
  <r>
    <n v="3"/>
    <n v="53"/>
    <n v="0"/>
    <n v="0"/>
    <n v="63"/>
    <n v="2461.25"/>
    <n v="0"/>
    <x v="0"/>
    <n v="5.7291670000000003E-3"/>
    <n v="0.57291670000000006"/>
    <n v="0"/>
    <s v="May"/>
    <s v="New_Visitor"/>
    <b v="0"/>
    <x v="0"/>
  </r>
  <r>
    <n v="10"/>
    <n v="62.5"/>
    <n v="1"/>
    <n v="93"/>
    <n v="28"/>
    <n v="724.33333330000005"/>
    <n v="0"/>
    <x v="0"/>
    <n v="2.3232322999999999E-2"/>
    <n v="2.3232322999999999"/>
    <n v="14.737090909999999"/>
    <s v="May"/>
    <s v="New_Visitor"/>
    <b v="0"/>
    <x v="0"/>
  </r>
  <r>
    <n v="4"/>
    <n v="75"/>
    <n v="0"/>
    <n v="0"/>
    <n v="7"/>
    <n v="185"/>
    <n v="0"/>
    <x v="0"/>
    <n v="9.0909089999999994E-3"/>
    <n v="0.90909089999999992"/>
    <n v="0"/>
    <s v="May"/>
    <s v="New_Visitor"/>
    <b v="0"/>
    <x v="0"/>
  </r>
  <r>
    <n v="3"/>
    <n v="105"/>
    <n v="0"/>
    <n v="0"/>
    <n v="35"/>
    <n v="999"/>
    <n v="0"/>
    <x v="0"/>
    <n v="5.7142859999999998E-3"/>
    <n v="0.57142859999999995"/>
    <n v="0"/>
    <s v="May"/>
    <s v="New_Visitor"/>
    <b v="0"/>
    <x v="0"/>
  </r>
  <r>
    <n v="2"/>
    <n v="179"/>
    <n v="1"/>
    <n v="0"/>
    <n v="2"/>
    <n v="163"/>
    <n v="0"/>
    <x v="0"/>
    <n v="0.04"/>
    <n v="4"/>
    <n v="0"/>
    <s v="May"/>
    <s v="New_Visitor"/>
    <b v="0"/>
    <x v="0"/>
  </r>
  <r>
    <n v="1"/>
    <n v="37"/>
    <n v="0"/>
    <n v="0"/>
    <n v="10"/>
    <n v="240.41666670000001"/>
    <n v="1.8181817999999999E-2"/>
    <x v="26"/>
    <n v="2.2727272999999999E-2"/>
    <n v="2.2727273000000001"/>
    <n v="0"/>
    <s v="May"/>
    <s v="New_Visitor"/>
    <b v="1"/>
    <x v="0"/>
  </r>
  <r>
    <n v="3"/>
    <n v="119"/>
    <n v="0"/>
    <n v="0"/>
    <n v="6"/>
    <n v="197.5"/>
    <n v="2.2222222E-2"/>
    <x v="7"/>
    <n v="2.2222222E-2"/>
    <n v="2.2222222"/>
    <n v="0"/>
    <s v="May"/>
    <s v="New_Visitor"/>
    <b v="1"/>
    <x v="0"/>
  </r>
  <r>
    <n v="4"/>
    <n v="36"/>
    <n v="0"/>
    <n v="0"/>
    <n v="28"/>
    <n v="708.91666669999995"/>
    <n v="0"/>
    <x v="0"/>
    <n v="3.8461540000000001E-3"/>
    <n v="0.3846154"/>
    <n v="0"/>
    <s v="May"/>
    <s v="New_Visitor"/>
    <b v="0"/>
    <x v="0"/>
  </r>
  <r>
    <n v="3"/>
    <n v="377"/>
    <n v="0"/>
    <n v="0"/>
    <n v="14"/>
    <n v="634"/>
    <n v="0"/>
    <x v="0"/>
    <n v="1.3333332999999999E-2"/>
    <n v="1.3333332999999998"/>
    <n v="0"/>
    <s v="May"/>
    <s v="New_Visitor"/>
    <b v="1"/>
    <x v="0"/>
  </r>
  <r>
    <n v="2"/>
    <n v="33"/>
    <n v="0"/>
    <n v="0"/>
    <n v="2"/>
    <n v="5"/>
    <n v="0"/>
    <x v="0"/>
    <n v="0.05"/>
    <n v="5"/>
    <n v="0"/>
    <s v="May"/>
    <s v="New_Visitor"/>
    <b v="0"/>
    <x v="0"/>
  </r>
  <r>
    <n v="6"/>
    <n v="281.33333329999999"/>
    <n v="3"/>
    <n v="108"/>
    <n v="14"/>
    <n v="562.66666669999995"/>
    <n v="0"/>
    <x v="0"/>
    <n v="1.1764706E-2"/>
    <n v="1.1764706"/>
    <n v="0"/>
    <s v="May"/>
    <s v="New_Visitor"/>
    <b v="0"/>
    <x v="0"/>
  </r>
  <r>
    <n v="0"/>
    <n v="0"/>
    <n v="0"/>
    <n v="0"/>
    <n v="20"/>
    <n v="584"/>
    <n v="0"/>
    <x v="0"/>
    <n v="3.5087719999999998E-3"/>
    <n v="0.3508772"/>
    <n v="0"/>
    <s v="May"/>
    <s v="New_Visitor"/>
    <b v="0"/>
    <x v="0"/>
  </r>
  <r>
    <n v="3"/>
    <n v="195"/>
    <n v="0"/>
    <n v="0"/>
    <n v="49"/>
    <n v="1179.014103"/>
    <n v="0"/>
    <x v="0"/>
    <n v="1.923077E-3"/>
    <n v="0.1923077"/>
    <n v="0"/>
    <s v="May"/>
    <s v="New_Visitor"/>
    <b v="0"/>
    <x v="0"/>
  </r>
  <r>
    <n v="0"/>
    <n v="0"/>
    <n v="0"/>
    <n v="0"/>
    <n v="5"/>
    <n v="177.66666670000001"/>
    <n v="0"/>
    <x v="0"/>
    <n v="0.04"/>
    <n v="4"/>
    <n v="0"/>
    <s v="May"/>
    <s v="New_Visitor"/>
    <b v="0"/>
    <x v="0"/>
  </r>
  <r>
    <n v="0"/>
    <n v="0"/>
    <n v="0"/>
    <n v="0"/>
    <n v="7"/>
    <n v="499.5"/>
    <n v="0"/>
    <x v="0"/>
    <n v="3.3333333E-2"/>
    <n v="3.3333333000000001"/>
    <n v="0"/>
    <s v="May"/>
    <s v="New_Visitor"/>
    <b v="0"/>
    <x v="0"/>
  </r>
  <r>
    <n v="0"/>
    <n v="0"/>
    <n v="0"/>
    <n v="0"/>
    <n v="6"/>
    <n v="78.666666669999998"/>
    <n v="0"/>
    <x v="0"/>
    <n v="3.3333333E-2"/>
    <n v="3.3333333000000001"/>
    <n v="0"/>
    <s v="May"/>
    <s v="New_Visitor"/>
    <b v="0"/>
    <x v="0"/>
  </r>
  <r>
    <n v="9"/>
    <n v="208.2666667"/>
    <n v="0"/>
    <n v="0"/>
    <n v="19"/>
    <n v="543.77499999999998"/>
    <n v="0"/>
    <x v="0"/>
    <n v="2.380952E-3"/>
    <n v="0.23809520000000001"/>
    <n v="0"/>
    <s v="May"/>
    <s v="New_Visitor"/>
    <b v="1"/>
    <x v="0"/>
  </r>
  <r>
    <n v="8"/>
    <n v="50.75"/>
    <n v="1"/>
    <n v="26.75"/>
    <n v="22"/>
    <n v="553.58333330000005"/>
    <n v="0"/>
    <x v="0"/>
    <n v="1.7857142999999999E-2"/>
    <n v="1.7857143"/>
    <n v="5.798"/>
    <s v="May"/>
    <s v="New_Visitor"/>
    <b v="0"/>
    <x v="0"/>
  </r>
  <r>
    <n v="3"/>
    <n v="96"/>
    <n v="0"/>
    <n v="0"/>
    <n v="11"/>
    <n v="565"/>
    <n v="0"/>
    <x v="0"/>
    <n v="1.1111111E-2"/>
    <n v="1.1111111"/>
    <n v="0"/>
    <s v="May"/>
    <s v="New_Visitor"/>
    <b v="1"/>
    <x v="0"/>
  </r>
  <r>
    <n v="6"/>
    <n v="1279.5"/>
    <n v="0"/>
    <n v="0"/>
    <n v="72"/>
    <n v="1032.7619050000001"/>
    <n v="0"/>
    <x v="0"/>
    <n v="1.3888889999999999E-3"/>
    <n v="0.13888889999999998"/>
    <n v="0"/>
    <s v="May"/>
    <s v="New_Visitor"/>
    <b v="0"/>
    <x v="0"/>
  </r>
  <r>
    <n v="8"/>
    <n v="228.5"/>
    <n v="0"/>
    <n v="0"/>
    <n v="5"/>
    <n v="64.5"/>
    <n v="0"/>
    <x v="0"/>
    <n v="2.8571428999999999E-2"/>
    <n v="2.8571428999999999"/>
    <n v="0"/>
    <s v="May"/>
    <s v="New_Visitor"/>
    <b v="1"/>
    <x v="0"/>
  </r>
  <r>
    <n v="3"/>
    <n v="152"/>
    <n v="0"/>
    <n v="0"/>
    <n v="9"/>
    <n v="117"/>
    <n v="0"/>
    <x v="0"/>
    <n v="1.6666667E-2"/>
    <n v="1.6666666999999999"/>
    <n v="0"/>
    <s v="May"/>
    <s v="New_Visitor"/>
    <b v="1"/>
    <x v="0"/>
  </r>
  <r>
    <n v="1"/>
    <n v="101"/>
    <n v="0"/>
    <n v="0"/>
    <n v="4"/>
    <n v="100.5"/>
    <n v="0"/>
    <x v="0"/>
    <n v="0.04"/>
    <n v="4"/>
    <n v="0"/>
    <s v="May"/>
    <s v="New_Visitor"/>
    <b v="1"/>
    <x v="0"/>
  </r>
  <r>
    <n v="1"/>
    <n v="113.66666669999999"/>
    <n v="1"/>
    <n v="2"/>
    <n v="16"/>
    <n v="589.66666669999995"/>
    <n v="0"/>
    <x v="0"/>
    <n v="3.6324790000000001E-3"/>
    <n v="0.36324790000000001"/>
    <n v="0"/>
    <s v="May"/>
    <s v="New_Visitor"/>
    <b v="1"/>
    <x v="0"/>
  </r>
  <r>
    <n v="4"/>
    <n v="75"/>
    <n v="0"/>
    <n v="0"/>
    <n v="16"/>
    <n v="252"/>
    <n v="0"/>
    <x v="0"/>
    <n v="4.4444439999999997E-3"/>
    <n v="0.44444439999999996"/>
    <n v="0"/>
    <s v="May"/>
    <s v="New_Visitor"/>
    <b v="1"/>
    <x v="0"/>
  </r>
  <r>
    <n v="4"/>
    <n v="298"/>
    <n v="1"/>
    <n v="0"/>
    <n v="14"/>
    <n v="625"/>
    <n v="0"/>
    <x v="0"/>
    <n v="1.2500000000000001E-2"/>
    <n v="1.25"/>
    <n v="0"/>
    <s v="May"/>
    <s v="New_Visitor"/>
    <b v="0"/>
    <x v="0"/>
  </r>
  <r>
    <n v="3"/>
    <n v="61"/>
    <n v="0"/>
    <n v="0"/>
    <n v="31"/>
    <n v="1470.416667"/>
    <n v="0"/>
    <x v="0"/>
    <n v="6.6666670000000003E-3"/>
    <n v="0.66666670000000006"/>
    <n v="0"/>
    <s v="May"/>
    <s v="New_Visitor"/>
    <b v="0"/>
    <x v="0"/>
  </r>
  <r>
    <n v="2"/>
    <n v="86"/>
    <n v="0"/>
    <n v="0"/>
    <n v="18"/>
    <n v="754.91666669999995"/>
    <n v="0"/>
    <x v="0"/>
    <n v="5.5555559999999997E-3"/>
    <n v="0.55555559999999993"/>
    <n v="0"/>
    <s v="May"/>
    <s v="New_Visitor"/>
    <b v="0"/>
    <x v="0"/>
  </r>
  <r>
    <n v="1"/>
    <n v="21"/>
    <n v="0"/>
    <n v="0"/>
    <n v="31"/>
    <n v="945.66666669999995"/>
    <n v="6.8965520000000002E-3"/>
    <x v="27"/>
    <n v="1.0344828E-2"/>
    <n v="1.0344828000000001"/>
    <n v="0"/>
    <s v="May"/>
    <s v="New_Visitor"/>
    <b v="0"/>
    <x v="0"/>
  </r>
  <r>
    <n v="0"/>
    <n v="0"/>
    <n v="1"/>
    <n v="25"/>
    <n v="8"/>
    <n v="388"/>
    <n v="2.5000000000000001E-2"/>
    <x v="28"/>
    <n v="3.3333333E-2"/>
    <n v="3.3333333000000001"/>
    <n v="0"/>
    <s v="May"/>
    <s v="New_Visitor"/>
    <b v="0"/>
    <x v="0"/>
  </r>
  <r>
    <n v="4"/>
    <n v="147.33333329999999"/>
    <n v="0"/>
    <n v="0"/>
    <n v="19"/>
    <n v="407.83333329999999"/>
    <n v="0"/>
    <x v="0"/>
    <n v="4.3478259999999999E-3"/>
    <n v="0.43478260000000002"/>
    <n v="0"/>
    <s v="May"/>
    <s v="New_Visitor"/>
    <b v="0"/>
    <x v="0"/>
  </r>
  <r>
    <n v="0"/>
    <n v="0"/>
    <n v="3"/>
    <n v="101"/>
    <n v="7"/>
    <n v="208.5"/>
    <n v="0"/>
    <x v="0"/>
    <n v="2.5000000000000001E-2"/>
    <n v="2.5"/>
    <n v="0"/>
    <s v="May"/>
    <s v="New_Visitor"/>
    <b v="0"/>
    <x v="0"/>
  </r>
  <r>
    <n v="0"/>
    <n v="0"/>
    <n v="0"/>
    <n v="0"/>
    <n v="14"/>
    <n v="1225"/>
    <n v="1.5384615000000001E-2"/>
    <x v="5"/>
    <n v="1.5384615000000001E-2"/>
    <n v="1.5384615000000001"/>
    <n v="0"/>
    <s v="May"/>
    <s v="New_Visitor"/>
    <b v="0"/>
    <x v="0"/>
  </r>
  <r>
    <n v="2"/>
    <n v="14"/>
    <n v="2"/>
    <n v="10"/>
    <n v="17"/>
    <n v="713.33333330000005"/>
    <n v="0"/>
    <x v="0"/>
    <n v="1.1111111E-2"/>
    <n v="1.1111111"/>
    <n v="0"/>
    <s v="May"/>
    <s v="New_Visitor"/>
    <b v="0"/>
    <x v="0"/>
  </r>
  <r>
    <n v="0"/>
    <n v="0"/>
    <n v="0"/>
    <n v="0"/>
    <n v="8"/>
    <n v="211"/>
    <n v="0"/>
    <x v="0"/>
    <n v="2.8571428999999999E-2"/>
    <n v="2.8571428999999999"/>
    <n v="0"/>
    <s v="May"/>
    <s v="New_Visitor"/>
    <b v="0"/>
    <x v="0"/>
  </r>
  <r>
    <n v="1"/>
    <n v="16"/>
    <n v="0"/>
    <n v="0"/>
    <n v="14"/>
    <n v="446.83333329999999"/>
    <n v="0"/>
    <x v="0"/>
    <n v="0.01"/>
    <n v="1"/>
    <n v="0"/>
    <s v="May"/>
    <s v="New_Visitor"/>
    <b v="0"/>
    <x v="0"/>
  </r>
  <r>
    <n v="5"/>
    <n v="105.5"/>
    <n v="0"/>
    <n v="0"/>
    <n v="16"/>
    <n v="733.25238100000001"/>
    <n v="0"/>
    <x v="0"/>
    <n v="6.862745E-3"/>
    <n v="0.68627450000000001"/>
    <n v="0"/>
    <s v="May"/>
    <s v="New_Visitor"/>
    <b v="0"/>
    <x v="0"/>
  </r>
  <r>
    <n v="6"/>
    <n v="79.099999999999994"/>
    <n v="0"/>
    <n v="0"/>
    <n v="25"/>
    <n v="434.67142860000001"/>
    <n v="0"/>
    <x v="0"/>
    <n v="7.1428569999999999E-3"/>
    <n v="0.71428570000000002"/>
    <n v="0"/>
    <s v="May"/>
    <s v="New_Visitor"/>
    <b v="1"/>
    <x v="0"/>
  </r>
  <r>
    <n v="7"/>
    <n v="74"/>
    <n v="3"/>
    <n v="31"/>
    <n v="13"/>
    <n v="292"/>
    <n v="0"/>
    <x v="0"/>
    <n v="1.2500000000000001E-2"/>
    <n v="1.25"/>
    <n v="0"/>
    <s v="May"/>
    <s v="New_Visitor"/>
    <b v="1"/>
    <x v="0"/>
  </r>
  <r>
    <n v="0"/>
    <n v="0"/>
    <n v="0"/>
    <n v="0"/>
    <n v="2"/>
    <n v="247"/>
    <n v="0"/>
    <x v="0"/>
    <n v="0.1"/>
    <n v="10"/>
    <n v="0"/>
    <s v="May"/>
    <s v="New_Visitor"/>
    <b v="0"/>
    <x v="0"/>
  </r>
  <r>
    <n v="0"/>
    <n v="0"/>
    <n v="0"/>
    <n v="0"/>
    <n v="14"/>
    <n v="416.83333329999999"/>
    <n v="0"/>
    <x v="0"/>
    <n v="1.5384615000000001E-2"/>
    <n v="1.5384615000000001"/>
    <n v="0"/>
    <s v="May"/>
    <s v="New_Visitor"/>
    <b v="1"/>
    <x v="0"/>
  </r>
  <r>
    <n v="0"/>
    <n v="0"/>
    <n v="0"/>
    <n v="0"/>
    <n v="46"/>
    <n v="2308.2619049999998"/>
    <n v="0"/>
    <x v="0"/>
    <n v="5.5555600000000002E-4"/>
    <n v="5.5555600000000004E-2"/>
    <n v="0"/>
    <s v="May"/>
    <s v="New_Visitor"/>
    <b v="0"/>
    <x v="0"/>
  </r>
  <r>
    <n v="4"/>
    <n v="417"/>
    <n v="0"/>
    <n v="0"/>
    <n v="3"/>
    <n v="344.5"/>
    <n v="0"/>
    <x v="0"/>
    <n v="0.04"/>
    <n v="4"/>
    <n v="0"/>
    <s v="May"/>
    <s v="New_Visitor"/>
    <b v="0"/>
    <x v="0"/>
  </r>
  <r>
    <n v="8"/>
    <n v="224"/>
    <n v="0"/>
    <n v="0"/>
    <n v="16"/>
    <n v="315.25"/>
    <n v="0"/>
    <x v="0"/>
    <n v="1.1111111E-2"/>
    <n v="1.1111111"/>
    <n v="0"/>
    <s v="May"/>
    <s v="New_Visitor"/>
    <b v="0"/>
    <x v="0"/>
  </r>
  <r>
    <n v="0"/>
    <n v="0"/>
    <n v="0"/>
    <n v="0"/>
    <n v="7"/>
    <n v="304.33333329999999"/>
    <n v="0"/>
    <x v="0"/>
    <n v="3.3333333E-2"/>
    <n v="3.3333333000000001"/>
    <n v="0"/>
    <s v="May"/>
    <s v="New_Visitor"/>
    <b v="1"/>
    <x v="0"/>
  </r>
  <r>
    <n v="1"/>
    <n v="33"/>
    <n v="1"/>
    <n v="27"/>
    <n v="18"/>
    <n v="630.87191199999995"/>
    <n v="0"/>
    <x v="0"/>
    <n v="2.9239799999999997E-4"/>
    <n v="2.9239799999999996E-2"/>
    <n v="0"/>
    <s v="May"/>
    <s v="New_Visitor"/>
    <b v="0"/>
    <x v="0"/>
  </r>
  <r>
    <n v="2"/>
    <n v="15"/>
    <n v="0"/>
    <n v="0"/>
    <n v="26"/>
    <n v="601.76818179999998"/>
    <n v="0"/>
    <x v="0"/>
    <n v="7.4074070000000004E-3"/>
    <n v="0.74074070000000003"/>
    <n v="0"/>
    <s v="May"/>
    <s v="New_Visitor"/>
    <b v="0"/>
    <x v="0"/>
  </r>
  <r>
    <n v="4"/>
    <n v="699"/>
    <n v="0"/>
    <n v="0"/>
    <n v="9"/>
    <n v="261.7"/>
    <n v="0"/>
    <x v="0"/>
    <n v="2.0512821000000001E-2"/>
    <n v="2.0512820999999999"/>
    <n v="0"/>
    <s v="May"/>
    <s v="New_Visitor"/>
    <b v="0"/>
    <x v="0"/>
  </r>
  <r>
    <n v="1"/>
    <n v="273"/>
    <n v="2"/>
    <n v="178"/>
    <n v="5"/>
    <n v="121.5"/>
    <n v="0"/>
    <x v="0"/>
    <n v="8.3333330000000001E-3"/>
    <n v="0.83333330000000005"/>
    <n v="0"/>
    <s v="May"/>
    <s v="New_Visitor"/>
    <b v="0"/>
    <x v="0"/>
  </r>
  <r>
    <n v="5"/>
    <n v="131.99561399999999"/>
    <n v="0"/>
    <n v="0"/>
    <n v="35"/>
    <n v="1712.833333"/>
    <n v="0"/>
    <x v="0"/>
    <n v="2.6315799999999999E-4"/>
    <n v="2.63158E-2"/>
    <n v="0"/>
    <s v="May"/>
    <s v="New_Visitor"/>
    <b v="0"/>
    <x v="0"/>
  </r>
  <r>
    <n v="7"/>
    <n v="356"/>
    <n v="1"/>
    <n v="37"/>
    <n v="61"/>
    <n v="683.17380949999995"/>
    <n v="0"/>
    <x v="0"/>
    <n v="6.3492059999999996E-3"/>
    <n v="0.63492059999999995"/>
    <n v="0"/>
    <s v="May"/>
    <s v="New_Visitor"/>
    <b v="0"/>
    <x v="0"/>
  </r>
  <r>
    <n v="4"/>
    <n v="74.333333330000002"/>
    <n v="3"/>
    <n v="10"/>
    <n v="2"/>
    <n v="73"/>
    <n v="0"/>
    <x v="0"/>
    <n v="4.4444444E-2"/>
    <n v="4.4444444000000001"/>
    <n v="0"/>
    <s v="May"/>
    <s v="New_Visitor"/>
    <b v="0"/>
    <x v="0"/>
  </r>
  <r>
    <n v="0"/>
    <n v="0"/>
    <n v="0"/>
    <n v="0"/>
    <n v="12"/>
    <n v="582.5"/>
    <n v="0"/>
    <x v="0"/>
    <n v="6.6666670000000003E-3"/>
    <n v="0.66666670000000006"/>
    <n v="0"/>
    <s v="May"/>
    <s v="New_Visitor"/>
    <b v="1"/>
    <x v="0"/>
  </r>
  <r>
    <n v="2"/>
    <n v="101.5"/>
    <n v="0"/>
    <n v="0"/>
    <n v="26"/>
    <n v="572.88095239999996"/>
    <n v="0"/>
    <x v="0"/>
    <n v="7.6923080000000001E-3"/>
    <n v="0.76923079999999999"/>
    <n v="0"/>
    <s v="May"/>
    <s v="New_Visitor"/>
    <b v="1"/>
    <x v="0"/>
  </r>
  <r>
    <n v="3"/>
    <n v="101"/>
    <n v="0"/>
    <n v="0"/>
    <n v="17"/>
    <n v="300.66666670000001"/>
    <n v="0"/>
    <x v="0"/>
    <n v="1.2500000000000001E-2"/>
    <n v="1.25"/>
    <n v="0"/>
    <s v="May"/>
    <s v="New_Visitor"/>
    <b v="0"/>
    <x v="0"/>
  </r>
  <r>
    <n v="1"/>
    <n v="53"/>
    <n v="0"/>
    <n v="0"/>
    <n v="19"/>
    <n v="1007.9"/>
    <n v="0"/>
    <x v="0"/>
    <n v="5.5555559999999997E-3"/>
    <n v="0.55555559999999993"/>
    <n v="0"/>
    <s v="May"/>
    <s v="New_Visitor"/>
    <b v="0"/>
    <x v="0"/>
  </r>
  <r>
    <n v="0"/>
    <n v="0"/>
    <n v="1"/>
    <n v="28"/>
    <n v="12"/>
    <n v="276"/>
    <n v="0"/>
    <x v="0"/>
    <n v="8.3333330000000001E-3"/>
    <n v="0.83333330000000005"/>
    <n v="0"/>
    <s v="May"/>
    <s v="New_Visitor"/>
    <b v="0"/>
    <x v="0"/>
  </r>
  <r>
    <n v="5"/>
    <n v="52.5"/>
    <n v="0"/>
    <n v="0"/>
    <n v="7"/>
    <n v="415.5"/>
    <n v="0"/>
    <x v="0"/>
    <n v="1.6666667E-2"/>
    <n v="1.6666666999999999"/>
    <n v="0"/>
    <s v="May"/>
    <s v="New_Visitor"/>
    <b v="0"/>
    <x v="0"/>
  </r>
  <r>
    <n v="5"/>
    <n v="80"/>
    <n v="0"/>
    <n v="0"/>
    <n v="29"/>
    <n v="957.66666669999995"/>
    <n v="0"/>
    <x v="0"/>
    <n v="1.7857140000000001E-3"/>
    <n v="0.17857140000000002"/>
    <n v="0"/>
    <s v="May"/>
    <s v="New_Visitor"/>
    <b v="0"/>
    <x v="0"/>
  </r>
  <r>
    <n v="4"/>
    <n v="64.25"/>
    <n v="1"/>
    <n v="282"/>
    <n v="18"/>
    <n v="720.75"/>
    <n v="0"/>
    <x v="0"/>
    <n v="3.5087719999999998E-3"/>
    <n v="0.3508772"/>
    <n v="0"/>
    <s v="May"/>
    <s v="New_Visitor"/>
    <b v="0"/>
    <x v="0"/>
  </r>
  <r>
    <n v="6"/>
    <n v="79.5"/>
    <n v="1"/>
    <n v="19"/>
    <n v="11"/>
    <n v="314.25"/>
    <n v="0"/>
    <x v="0"/>
    <n v="3.333333E-3"/>
    <n v="0.3333333"/>
    <n v="0"/>
    <s v="May"/>
    <s v="New_Visitor"/>
    <b v="1"/>
    <x v="0"/>
  </r>
  <r>
    <n v="0"/>
    <n v="0"/>
    <n v="0"/>
    <n v="0"/>
    <n v="6"/>
    <n v="132"/>
    <n v="0"/>
    <x v="0"/>
    <n v="3.3333333E-2"/>
    <n v="3.3333333000000001"/>
    <n v="0"/>
    <s v="May"/>
    <s v="New_Visitor"/>
    <b v="0"/>
    <x v="0"/>
  </r>
  <r>
    <n v="0"/>
    <n v="0"/>
    <n v="0"/>
    <n v="0"/>
    <n v="7"/>
    <n v="63"/>
    <n v="2.8571428999999999E-2"/>
    <x v="18"/>
    <n v="5.7142856999999998E-2"/>
    <n v="5.7142856999999996"/>
    <n v="0"/>
    <s v="May"/>
    <s v="New_Visitor"/>
    <b v="0"/>
    <x v="0"/>
  </r>
  <r>
    <n v="3"/>
    <n v="44"/>
    <n v="0"/>
    <n v="0"/>
    <n v="10"/>
    <n v="355"/>
    <n v="0"/>
    <x v="0"/>
    <n v="1.6666667E-2"/>
    <n v="1.6666666999999999"/>
    <n v="0"/>
    <s v="May"/>
    <s v="New_Visitor"/>
    <b v="0"/>
    <x v="0"/>
  </r>
  <r>
    <n v="4"/>
    <n v="138.33333329999999"/>
    <n v="0"/>
    <n v="0"/>
    <n v="3"/>
    <n v="277.5"/>
    <n v="0"/>
    <x v="0"/>
    <n v="1.1111111E-2"/>
    <n v="1.1111111"/>
    <n v="0"/>
    <s v="May"/>
    <s v="New_Visitor"/>
    <b v="0"/>
    <x v="0"/>
  </r>
  <r>
    <n v="4"/>
    <n v="250"/>
    <n v="0"/>
    <n v="0"/>
    <n v="11"/>
    <n v="418"/>
    <n v="0"/>
    <x v="0"/>
    <n v="1.4285714E-2"/>
    <n v="1.4285714"/>
    <n v="0"/>
    <s v="May"/>
    <s v="New_Visitor"/>
    <b v="0"/>
    <x v="0"/>
  </r>
  <r>
    <n v="5"/>
    <n v="33.666666669999998"/>
    <n v="0"/>
    <n v="0"/>
    <n v="4"/>
    <n v="21.666666670000001"/>
    <n v="0"/>
    <x v="0"/>
    <n v="0.02"/>
    <n v="2"/>
    <n v="0"/>
    <s v="May"/>
    <s v="New_Visitor"/>
    <b v="0"/>
    <x v="0"/>
  </r>
  <r>
    <n v="2"/>
    <n v="59"/>
    <n v="0"/>
    <n v="0"/>
    <n v="3"/>
    <n v="82"/>
    <n v="0.04"/>
    <x v="15"/>
    <n v="0.06"/>
    <n v="6"/>
    <n v="0"/>
    <s v="May"/>
    <s v="New_Visitor"/>
    <b v="0"/>
    <x v="0"/>
  </r>
  <r>
    <n v="5"/>
    <n v="69.5"/>
    <n v="4"/>
    <n v="116"/>
    <n v="84"/>
    <n v="2839.75"/>
    <n v="0"/>
    <x v="0"/>
    <n v="6.5934069999999999E-3"/>
    <n v="0.6593407"/>
    <n v="6.2814945050000004"/>
    <s v="May"/>
    <s v="New_Visitor"/>
    <b v="0"/>
    <x v="0"/>
  </r>
  <r>
    <n v="3"/>
    <n v="40.200000000000003"/>
    <n v="0"/>
    <n v="0"/>
    <n v="11"/>
    <n v="201.1333333"/>
    <n v="0"/>
    <x v="0"/>
    <n v="0.02"/>
    <n v="2"/>
    <n v="0"/>
    <s v="June"/>
    <s v="New_Visitor"/>
    <b v="0"/>
    <x v="0"/>
  </r>
  <r>
    <n v="7"/>
    <n v="56.3"/>
    <n v="0"/>
    <n v="0"/>
    <n v="15"/>
    <n v="315.39999999999998"/>
    <n v="0"/>
    <x v="0"/>
    <n v="1.1111111E-2"/>
    <n v="1.1111111"/>
    <n v="0"/>
    <s v="Oct"/>
    <s v="New_Visitor"/>
    <b v="0"/>
    <x v="0"/>
  </r>
  <r>
    <n v="1"/>
    <n v="39.200000000000003"/>
    <n v="2"/>
    <n v="120.8"/>
    <n v="7"/>
    <n v="80.5"/>
    <n v="0"/>
    <x v="0"/>
    <n v="0.01"/>
    <n v="1"/>
    <n v="0"/>
    <s v="Nov"/>
    <s v="New_Visitor"/>
    <b v="1"/>
    <x v="0"/>
  </r>
  <r>
    <n v="3"/>
    <n v="41.2"/>
    <n v="0"/>
    <n v="0"/>
    <n v="7"/>
    <n v="942.8"/>
    <n v="0"/>
    <x v="0"/>
    <n v="0.03"/>
    <n v="3"/>
    <n v="0"/>
    <s v="Aug"/>
    <s v="New_Visitor"/>
    <b v="0"/>
    <x v="0"/>
  </r>
  <r>
    <n v="0"/>
    <n v="0"/>
    <n v="0"/>
    <n v="0"/>
    <n v="1"/>
    <n v="0"/>
    <n v="0.1"/>
    <x v="29"/>
    <n v="0.2"/>
    <n v="20"/>
    <n v="0"/>
    <s v="Jul"/>
    <s v="New_Visitor"/>
    <b v="1"/>
    <x v="0"/>
  </r>
  <r>
    <n v="5"/>
    <n v="150.69999999999999"/>
    <n v="0"/>
    <n v="0"/>
    <n v="12"/>
    <n v="201.6"/>
    <n v="2.6666667000000002E-2"/>
    <x v="30"/>
    <n v="0.04"/>
    <n v="4"/>
    <n v="0"/>
    <s v="Oct"/>
    <s v="New_Visitor"/>
    <b v="0"/>
    <x v="0"/>
  </r>
  <r>
    <n v="1"/>
    <n v="92.6"/>
    <n v="0"/>
    <n v="0"/>
    <n v="4"/>
    <n v="207.93333329999999"/>
    <n v="0"/>
    <x v="0"/>
    <n v="0.04"/>
    <n v="4"/>
    <n v="0"/>
    <s v="Jul"/>
    <s v="New_Visitor"/>
    <b v="0"/>
    <x v="0"/>
  </r>
  <r>
    <n v="2"/>
    <n v="56.733333330000001"/>
    <n v="0"/>
    <n v="0"/>
    <n v="33"/>
    <n v="1091.394074"/>
    <n v="0"/>
    <x v="0"/>
    <n v="3.5947710000000001E-3"/>
    <n v="0.35947709999999999"/>
    <n v="0"/>
    <s v="Oct"/>
    <s v="New_Visitor"/>
    <b v="1"/>
    <x v="0"/>
  </r>
  <r>
    <n v="3"/>
    <n v="94.6"/>
    <n v="0"/>
    <n v="0"/>
    <n v="16"/>
    <n v="1254"/>
    <n v="0"/>
    <x v="0"/>
    <n v="1.9327731000000001E-2"/>
    <n v="1.9327731000000001"/>
    <n v="0"/>
    <s v="Nov"/>
    <s v="New_Visitor"/>
    <b v="1"/>
    <x v="0"/>
  </r>
  <r>
    <n v="6"/>
    <n v="53"/>
    <n v="0"/>
    <n v="0"/>
    <n v="40"/>
    <n v="778.83333330000005"/>
    <n v="0"/>
    <x v="0"/>
    <n v="9.4696969999999991E-3"/>
    <n v="0.94696969999999991"/>
    <n v="8.4808462609999999"/>
    <s v="Aug"/>
    <s v="New_Visitor"/>
    <b v="1"/>
    <x v="0"/>
  </r>
  <r>
    <n v="5"/>
    <n v="271"/>
    <n v="2"/>
    <n v="42.2"/>
    <n v="6"/>
    <n v="147.9"/>
    <n v="0"/>
    <x v="0"/>
    <n v="3.6363635999999998E-2"/>
    <n v="3.6363635999999997"/>
    <n v="0"/>
    <s v="Aug"/>
    <s v="New_Visitor"/>
    <b v="1"/>
    <x v="0"/>
  </r>
  <r>
    <n v="1"/>
    <n v="62.466666670000002"/>
    <n v="0"/>
    <n v="0"/>
    <n v="5"/>
    <n v="165.1"/>
    <n v="0"/>
    <x v="0"/>
    <n v="1.6666667E-2"/>
    <n v="1.6666666999999999"/>
    <n v="0"/>
    <s v="Sep"/>
    <s v="New_Visitor"/>
    <b v="0"/>
    <x v="0"/>
  </r>
  <r>
    <n v="2"/>
    <n v="196.6"/>
    <n v="0"/>
    <n v="0"/>
    <n v="0"/>
    <n v="0"/>
    <n v="0"/>
    <x v="0"/>
    <n v="3.3333333E-2"/>
    <n v="3.3333333000000001"/>
    <n v="0"/>
    <s v="Nov"/>
    <s v="New_Visitor"/>
    <b v="1"/>
    <x v="0"/>
  </r>
  <r>
    <n v="1"/>
    <n v="5.0666666669999998"/>
    <n v="0"/>
    <n v="0"/>
    <n v="32"/>
    <n v="441.60454549999997"/>
    <n v="0"/>
    <x v="0"/>
    <n v="6.2500000000000003E-3"/>
    <n v="0.625"/>
    <n v="0"/>
    <s v="Sep"/>
    <s v="New_Visitor"/>
    <b v="0"/>
    <x v="0"/>
  </r>
  <r>
    <n v="2"/>
    <n v="94.7"/>
    <n v="0"/>
    <n v="0"/>
    <n v="23"/>
    <n v="897.19"/>
    <n v="0"/>
    <x v="0"/>
    <n v="2.8985510000000001E-3"/>
    <n v="0.28985510000000003"/>
    <n v="0"/>
    <s v="Aug"/>
    <s v="New_Visitor"/>
    <b v="1"/>
    <x v="0"/>
  </r>
  <r>
    <n v="2"/>
    <n v="21"/>
    <n v="0"/>
    <n v="0"/>
    <n v="25"/>
    <n v="278.13666669999998"/>
    <n v="0"/>
    <x v="0"/>
    <n v="7.6923080000000001E-3"/>
    <n v="0.76923079999999999"/>
    <n v="77.457985500000007"/>
    <s v="Nov"/>
    <s v="New_Visitor"/>
    <b v="0"/>
    <x v="0"/>
  </r>
  <r>
    <n v="5"/>
    <n v="82.6"/>
    <n v="1"/>
    <n v="14.2"/>
    <n v="8"/>
    <n v="66.533333330000005"/>
    <n v="0"/>
    <x v="0"/>
    <n v="0.02"/>
    <n v="2"/>
    <n v="0"/>
    <s v="Aug"/>
    <s v="New_Visitor"/>
    <b v="1"/>
    <x v="0"/>
  </r>
  <r>
    <n v="6"/>
    <n v="89.8"/>
    <n v="0"/>
    <n v="0"/>
    <n v="26"/>
    <n v="1570.133333"/>
    <n v="0"/>
    <x v="0"/>
    <n v="5.357143E-3"/>
    <n v="0.53571429999999998"/>
    <n v="0"/>
    <s v="June"/>
    <s v="New_Visitor"/>
    <b v="1"/>
    <x v="0"/>
  </r>
  <r>
    <n v="0"/>
    <n v="0"/>
    <n v="0"/>
    <n v="0"/>
    <n v="8"/>
    <n v="413"/>
    <n v="0"/>
    <x v="0"/>
    <n v="1.2500000000000001E-2"/>
    <n v="1.25"/>
    <n v="0"/>
    <s v="Sep"/>
    <s v="New_Visitor"/>
    <b v="0"/>
    <x v="0"/>
  </r>
  <r>
    <n v="4"/>
    <n v="54.2"/>
    <n v="1"/>
    <n v="33.200000000000003"/>
    <n v="64"/>
    <n v="1324.68"/>
    <n v="0"/>
    <x v="0"/>
    <n v="3.8647339999999999E-3"/>
    <n v="0.38647339999999997"/>
    <n v="0"/>
    <s v="June"/>
    <s v="New_Visitor"/>
    <b v="0"/>
    <x v="0"/>
  </r>
  <r>
    <n v="2"/>
    <n v="32.200000000000003"/>
    <n v="1"/>
    <n v="0"/>
    <n v="20"/>
    <n v="342.68666669999999"/>
    <n v="0"/>
    <x v="0"/>
    <n v="9.0909089999999994E-3"/>
    <n v="0.90909089999999992"/>
    <n v="0"/>
    <s v="Aug"/>
    <s v="New_Visitor"/>
    <b v="0"/>
    <x v="0"/>
  </r>
  <r>
    <n v="0"/>
    <n v="0"/>
    <n v="0"/>
    <n v="0"/>
    <n v="10"/>
    <n v="122.16666669999999"/>
    <n v="0"/>
    <x v="0"/>
    <n v="0.02"/>
    <n v="2"/>
    <n v="0"/>
    <s v="Nov"/>
    <s v="New_Visitor"/>
    <b v="1"/>
    <x v="0"/>
  </r>
  <r>
    <n v="1"/>
    <n v="118.8"/>
    <n v="0"/>
    <n v="0"/>
    <n v="8"/>
    <n v="259.2"/>
    <n v="0"/>
    <x v="0"/>
    <n v="7.4074070000000004E-3"/>
    <n v="0.74074070000000003"/>
    <n v="0"/>
    <s v="Sep"/>
    <s v="New_Visitor"/>
    <b v="0"/>
    <x v="0"/>
  </r>
  <r>
    <n v="3"/>
    <n v="43.2"/>
    <n v="0"/>
    <n v="0"/>
    <n v="7"/>
    <n v="137"/>
    <n v="0"/>
    <x v="0"/>
    <n v="0.02"/>
    <n v="2"/>
    <n v="0"/>
    <s v="June"/>
    <s v="New_Visitor"/>
    <b v="1"/>
    <x v="0"/>
  </r>
  <r>
    <n v="12"/>
    <n v="137.9"/>
    <n v="0"/>
    <n v="0"/>
    <n v="13"/>
    <n v="161.8666667"/>
    <n v="0"/>
    <x v="0"/>
    <n v="1.0526316000000001E-2"/>
    <n v="1.0526316"/>
    <n v="0"/>
    <s v="Aug"/>
    <s v="New_Visitor"/>
    <b v="1"/>
    <x v="0"/>
  </r>
  <r>
    <n v="2"/>
    <n v="45.2"/>
    <n v="0"/>
    <n v="0"/>
    <n v="19"/>
    <n v="230.2"/>
    <n v="0"/>
    <x v="0"/>
    <n v="1.9047618999999998E-2"/>
    <n v="1.9047618999999998"/>
    <n v="0"/>
    <s v="Jul"/>
    <s v="New_Visitor"/>
    <b v="0"/>
    <x v="0"/>
  </r>
  <r>
    <n v="2"/>
    <n v="167.4"/>
    <n v="0"/>
    <n v="0"/>
    <n v="8"/>
    <n v="191.15"/>
    <n v="0"/>
    <x v="0"/>
    <n v="0.02"/>
    <n v="2"/>
    <n v="0"/>
    <s v="Oct"/>
    <s v="New_Visitor"/>
    <b v="0"/>
    <x v="0"/>
  </r>
  <r>
    <n v="5"/>
    <n v="56.8"/>
    <n v="0"/>
    <n v="0"/>
    <n v="3"/>
    <n v="27.2"/>
    <n v="0"/>
    <x v="0"/>
    <n v="3.3333333E-2"/>
    <n v="3.3333333000000001"/>
    <n v="0"/>
    <s v="Nov"/>
    <s v="New_Visitor"/>
    <b v="0"/>
    <x v="0"/>
  </r>
  <r>
    <n v="3"/>
    <n v="69.599999999999994"/>
    <n v="0"/>
    <n v="0"/>
    <n v="9"/>
    <n v="199.1333333"/>
    <n v="0"/>
    <x v="0"/>
    <n v="6.0606059999999996E-3"/>
    <n v="0.60606059999999995"/>
    <n v="0"/>
    <s v="Jul"/>
    <s v="New_Visitor"/>
    <b v="0"/>
    <x v="0"/>
  </r>
  <r>
    <n v="8"/>
    <n v="103.7333333"/>
    <n v="0"/>
    <n v="0"/>
    <n v="17"/>
    <n v="328.3"/>
    <n v="0"/>
    <x v="0"/>
    <n v="1.0526316000000001E-2"/>
    <n v="1.0526316"/>
    <n v="0"/>
    <s v="June"/>
    <s v="New_Visitor"/>
    <b v="1"/>
    <x v="0"/>
  </r>
  <r>
    <n v="3"/>
    <n v="58.4"/>
    <n v="0"/>
    <n v="0"/>
    <n v="11"/>
    <n v="267.3"/>
    <n v="0"/>
    <x v="0"/>
    <n v="1.6666667E-2"/>
    <n v="1.6666666999999999"/>
    <n v="0"/>
    <s v="Nov"/>
    <s v="New_Visitor"/>
    <b v="1"/>
    <x v="0"/>
  </r>
  <r>
    <n v="8"/>
    <n v="77.5"/>
    <n v="0"/>
    <n v="0"/>
    <n v="35"/>
    <n v="2518.2666669999999"/>
    <n v="1.0256410000000001E-2"/>
    <x v="31"/>
    <n v="1.2576313E-2"/>
    <n v="1.2576313000000001"/>
    <n v="0"/>
    <s v="Jul"/>
    <s v="New_Visitor"/>
    <b v="1"/>
    <x v="0"/>
  </r>
  <r>
    <n v="5"/>
    <n v="68.8"/>
    <n v="0"/>
    <n v="0"/>
    <n v="33"/>
    <n v="781.51666669999997"/>
    <n v="5.5555559999999997E-3"/>
    <x v="2"/>
    <n v="8.3333330000000001E-3"/>
    <n v="0.83333330000000005"/>
    <n v="22.536937120000001"/>
    <s v="Jul"/>
    <s v="New_Visitor"/>
    <b v="1"/>
    <x v="0"/>
  </r>
  <r>
    <n v="2"/>
    <n v="34.180952380000001"/>
    <n v="0"/>
    <n v="0"/>
    <n v="70"/>
    <n v="2012.660952"/>
    <n v="0"/>
    <x v="0"/>
    <n v="1.408451E-3"/>
    <n v="0.1408451"/>
    <n v="0"/>
    <s v="Nov"/>
    <s v="New_Visitor"/>
    <b v="1"/>
    <x v="0"/>
  </r>
  <r>
    <n v="3"/>
    <n v="59.79"/>
    <n v="0"/>
    <n v="0"/>
    <n v="39"/>
    <n v="752.56"/>
    <n v="0"/>
    <x v="0"/>
    <n v="6.9686399999999995E-4"/>
    <n v="6.9686399999999996E-2"/>
    <n v="0"/>
    <s v="Nov"/>
    <s v="New_Visitor"/>
    <b v="0"/>
    <x v="0"/>
  </r>
  <r>
    <n v="1"/>
    <n v="15.2"/>
    <n v="0"/>
    <n v="0"/>
    <n v="6"/>
    <n v="199.6"/>
    <n v="0"/>
    <x v="0"/>
    <n v="1.4285714E-2"/>
    <n v="1.4285714"/>
    <n v="0"/>
    <s v="Oct"/>
    <s v="New_Visitor"/>
    <b v="0"/>
    <x v="0"/>
  </r>
  <r>
    <n v="4"/>
    <n v="96.4"/>
    <n v="0"/>
    <n v="0"/>
    <n v="10"/>
    <n v="217.6"/>
    <n v="0"/>
    <x v="0"/>
    <n v="0"/>
    <n v="0"/>
    <n v="0"/>
    <s v="Nov"/>
    <s v="New_Visitor"/>
    <b v="1"/>
    <x v="0"/>
  </r>
  <r>
    <n v="0"/>
    <n v="0"/>
    <n v="0"/>
    <n v="0"/>
    <n v="9"/>
    <n v="140.19999999999999"/>
    <n v="0"/>
    <x v="0"/>
    <n v="4.4444444E-2"/>
    <n v="4.4444444000000001"/>
    <n v="0"/>
    <s v="Sep"/>
    <s v="New_Visitor"/>
    <b v="1"/>
    <x v="0"/>
  </r>
  <r>
    <n v="2"/>
    <n v="23.8"/>
    <n v="0"/>
    <n v="0"/>
    <n v="6"/>
    <n v="135.19999999999999"/>
    <n v="0"/>
    <x v="0"/>
    <n v="2.5000000000000001E-2"/>
    <n v="2.5"/>
    <n v="0"/>
    <s v="Sep"/>
    <s v="New_Visitor"/>
    <b v="0"/>
    <x v="0"/>
  </r>
  <r>
    <n v="2"/>
    <n v="31.2"/>
    <n v="0"/>
    <n v="0"/>
    <n v="3"/>
    <n v="55.4"/>
    <n v="0"/>
    <x v="0"/>
    <n v="0.05"/>
    <n v="5"/>
    <n v="0"/>
    <s v="Oct"/>
    <s v="New_Visitor"/>
    <b v="0"/>
    <x v="0"/>
  </r>
  <r>
    <n v="0"/>
    <n v="0"/>
    <n v="0"/>
    <n v="0"/>
    <n v="9"/>
    <n v="206.6"/>
    <n v="0"/>
    <x v="0"/>
    <n v="5.5555559999999997E-3"/>
    <n v="0.55555559999999993"/>
    <n v="0"/>
    <s v="Jul"/>
    <s v="New_Visitor"/>
    <b v="0"/>
    <x v="0"/>
  </r>
  <r>
    <n v="1"/>
    <n v="0"/>
    <n v="0"/>
    <n v="0"/>
    <n v="23"/>
    <n v="579.29999999999995"/>
    <n v="0"/>
    <x v="0"/>
    <n v="9.0909089999999994E-3"/>
    <n v="0.90909089999999992"/>
    <n v="0"/>
    <s v="Sep"/>
    <s v="New_Visitor"/>
    <b v="0"/>
    <x v="0"/>
  </r>
  <r>
    <n v="1"/>
    <n v="70"/>
    <n v="0"/>
    <n v="0"/>
    <n v="12"/>
    <n v="1644.2333329999999"/>
    <n v="0"/>
    <x v="0"/>
    <n v="1.5384615000000001E-2"/>
    <n v="1.5384615000000001"/>
    <n v="0"/>
    <s v="Aug"/>
    <s v="New_Visitor"/>
    <b v="0"/>
    <x v="0"/>
  </r>
  <r>
    <n v="1"/>
    <n v="54.4"/>
    <n v="0"/>
    <n v="0"/>
    <n v="6"/>
    <n v="270.89999999999998"/>
    <n v="0"/>
    <x v="0"/>
    <n v="1.4285714E-2"/>
    <n v="1.4285714"/>
    <n v="0"/>
    <s v="Oct"/>
    <s v="New_Visitor"/>
    <b v="0"/>
    <x v="0"/>
  </r>
  <r>
    <n v="1"/>
    <n v="106.8"/>
    <n v="0"/>
    <n v="0"/>
    <n v="17"/>
    <n v="327.53809519999999"/>
    <n v="0"/>
    <x v="0"/>
    <n v="6.2500000000000003E-3"/>
    <n v="0.625"/>
    <n v="0"/>
    <s v="Oct"/>
    <s v="New_Visitor"/>
    <b v="0"/>
    <x v="0"/>
  </r>
  <r>
    <n v="0"/>
    <n v="0"/>
    <n v="0"/>
    <n v="0"/>
    <n v="1"/>
    <n v="0"/>
    <n v="0.2"/>
    <x v="9"/>
    <n v="0.2"/>
    <n v="20"/>
    <n v="0"/>
    <s v="June"/>
    <s v="New_Visitor"/>
    <b v="0"/>
    <x v="0"/>
  </r>
  <r>
    <n v="3"/>
    <n v="82.6"/>
    <n v="0"/>
    <n v="0"/>
    <n v="1"/>
    <n v="16.2"/>
    <n v="0"/>
    <x v="0"/>
    <n v="0.05"/>
    <n v="5"/>
    <n v="0"/>
    <s v="Nov"/>
    <s v="New_Visitor"/>
    <b v="0"/>
    <x v="0"/>
  </r>
  <r>
    <n v="7"/>
    <n v="275.0844444"/>
    <n v="0"/>
    <n v="0"/>
    <n v="70"/>
    <n v="806.02666669999996"/>
    <n v="0"/>
    <x v="0"/>
    <n v="2.6666670000000002E-3"/>
    <n v="0.26666670000000003"/>
    <n v="0"/>
    <s v="Oct"/>
    <s v="New_Visitor"/>
    <b v="0"/>
    <x v="0"/>
  </r>
  <r>
    <n v="11"/>
    <n v="189.4833333"/>
    <n v="1"/>
    <n v="303.2"/>
    <n v="91"/>
    <n v="4864.1471430000001"/>
    <n v="0"/>
    <x v="0"/>
    <n v="2.380952E-3"/>
    <n v="0.23809520000000001"/>
    <n v="0"/>
    <s v="Oct"/>
    <s v="New_Visitor"/>
    <b v="1"/>
    <x v="0"/>
  </r>
  <r>
    <n v="3"/>
    <n v="33.6"/>
    <n v="0"/>
    <n v="0"/>
    <n v="4"/>
    <n v="109.5"/>
    <n v="0"/>
    <x v="0"/>
    <n v="1.3333332999999999E-2"/>
    <n v="1.3333332999999998"/>
    <n v="0"/>
    <s v="Oct"/>
    <s v="New_Visitor"/>
    <b v="0"/>
    <x v="0"/>
  </r>
  <r>
    <n v="4"/>
    <n v="304.60000000000002"/>
    <n v="0"/>
    <n v="0"/>
    <n v="7"/>
    <n v="137.6"/>
    <n v="0"/>
    <x v="0"/>
    <n v="3.7499999999999999E-2"/>
    <n v="3.75"/>
    <n v="0"/>
    <s v="Aug"/>
    <s v="New_Visitor"/>
    <b v="0"/>
    <x v="0"/>
  </r>
  <r>
    <n v="2"/>
    <n v="22.2"/>
    <n v="0"/>
    <n v="0"/>
    <n v="18"/>
    <n v="470.89666670000003"/>
    <n v="0"/>
    <x v="0"/>
    <n v="5.0000000000000001E-3"/>
    <n v="0.5"/>
    <n v="0"/>
    <s v="Nov"/>
    <s v="New_Visitor"/>
    <b v="0"/>
    <x v="0"/>
  </r>
  <r>
    <n v="10"/>
    <n v="208.5133333"/>
    <n v="0"/>
    <n v="0"/>
    <n v="17"/>
    <n v="369.1"/>
    <n v="0"/>
    <x v="0"/>
    <n v="4.0000000000000001E-3"/>
    <n v="0.4"/>
    <n v="0"/>
    <s v="Sep"/>
    <s v="New_Visitor"/>
    <b v="0"/>
    <x v="0"/>
  </r>
  <r>
    <n v="4"/>
    <n v="175.8666667"/>
    <n v="0"/>
    <n v="0"/>
    <n v="2"/>
    <n v="5"/>
    <n v="0"/>
    <x v="0"/>
    <n v="0.04"/>
    <n v="4"/>
    <n v="0"/>
    <s v="Oct"/>
    <s v="New_Visitor"/>
    <b v="0"/>
    <x v="0"/>
  </r>
  <r>
    <n v="2"/>
    <n v="68.599999999999994"/>
    <n v="0"/>
    <n v="0"/>
    <n v="10"/>
    <n v="279.76666669999997"/>
    <n v="0"/>
    <x v="0"/>
    <n v="3.3333333E-2"/>
    <n v="3.3333333000000001"/>
    <n v="0"/>
    <s v="Oct"/>
    <s v="New_Visitor"/>
    <b v="0"/>
    <x v="0"/>
  </r>
  <r>
    <n v="6"/>
    <n v="80.5"/>
    <n v="1"/>
    <n v="10.06666667"/>
    <n v="23"/>
    <n v="477.7"/>
    <n v="0"/>
    <x v="0"/>
    <n v="7.1428569999999999E-3"/>
    <n v="0.71428570000000002"/>
    <n v="0"/>
    <s v="Jul"/>
    <s v="New_Visitor"/>
    <b v="1"/>
    <x v="0"/>
  </r>
  <r>
    <n v="4"/>
    <n v="158.19999999999999"/>
    <n v="0"/>
    <n v="0"/>
    <n v="62"/>
    <n v="4402.25"/>
    <n v="0"/>
    <x v="0"/>
    <n v="1.041667E-3"/>
    <n v="0.1041667"/>
    <n v="246.75859019999999"/>
    <s v="Oct"/>
    <s v="New_Visitor"/>
    <b v="0"/>
    <x v="0"/>
  </r>
  <r>
    <n v="2"/>
    <n v="154.6"/>
    <n v="2"/>
    <n v="69.599999999999994"/>
    <n v="20"/>
    <n v="479.1"/>
    <n v="0"/>
    <x v="0"/>
    <n v="9.3749999999999997E-3"/>
    <n v="0.9375"/>
    <n v="0"/>
    <s v="Sep"/>
    <s v="New_Visitor"/>
    <b v="0"/>
    <x v="0"/>
  </r>
  <r>
    <n v="4"/>
    <n v="124.6"/>
    <n v="0"/>
    <n v="0"/>
    <n v="4"/>
    <n v="71"/>
    <n v="0"/>
    <x v="0"/>
    <n v="2.8571428999999999E-2"/>
    <n v="2.8571428999999999"/>
    <n v="0"/>
    <s v="Jul"/>
    <s v="New_Visitor"/>
    <b v="0"/>
    <x v="0"/>
  </r>
  <r>
    <n v="12"/>
    <n v="139.3666667"/>
    <n v="0"/>
    <n v="0"/>
    <n v="13"/>
    <n v="139.43333329999999"/>
    <n v="0"/>
    <x v="0"/>
    <n v="7.0175439999999997E-3"/>
    <n v="0.7017544"/>
    <n v="47.303701789999998"/>
    <s v="Oct"/>
    <s v="New_Visitor"/>
    <b v="1"/>
    <x v="0"/>
  </r>
  <r>
    <n v="4"/>
    <n v="133.80000000000001"/>
    <n v="2"/>
    <n v="54.4"/>
    <n v="13"/>
    <n v="421.7857143"/>
    <n v="0"/>
    <x v="0"/>
    <n v="2.3529412E-2"/>
    <n v="2.3529412000000001"/>
    <n v="0"/>
    <s v="Nov"/>
    <s v="New_Visitor"/>
    <b v="0"/>
    <x v="0"/>
  </r>
  <r>
    <n v="1"/>
    <n v="21.2"/>
    <n v="0"/>
    <n v="0"/>
    <n v="21"/>
    <n v="836.1"/>
    <n v="0"/>
    <x v="0"/>
    <n v="4.5454550000000003E-3"/>
    <n v="0.45454550000000005"/>
    <n v="0"/>
    <s v="Oct"/>
    <s v="New_Visitor"/>
    <b v="0"/>
    <x v="0"/>
  </r>
  <r>
    <n v="0"/>
    <n v="0"/>
    <n v="0"/>
    <n v="0"/>
    <n v="3"/>
    <n v="845.3"/>
    <n v="0"/>
    <x v="0"/>
    <n v="3.3333333E-2"/>
    <n v="3.3333333000000001"/>
    <n v="0"/>
    <s v="Sep"/>
    <s v="New_Visitor"/>
    <b v="1"/>
    <x v="0"/>
  </r>
  <r>
    <n v="2"/>
    <n v="35.200000000000003"/>
    <n v="0"/>
    <n v="0"/>
    <n v="15"/>
    <n v="521.8666667"/>
    <n v="0"/>
    <x v="0"/>
    <n v="6.2500000000000003E-3"/>
    <n v="0.625"/>
    <n v="0"/>
    <s v="June"/>
    <s v="New_Visitor"/>
    <b v="0"/>
    <x v="0"/>
  </r>
  <r>
    <n v="3"/>
    <n v="36.200000000000003"/>
    <n v="0"/>
    <n v="0"/>
    <n v="2"/>
    <n v="4"/>
    <n v="0"/>
    <x v="0"/>
    <n v="0.04"/>
    <n v="4"/>
    <n v="27.793738609999998"/>
    <s v="Oct"/>
    <s v="New_Visitor"/>
    <b v="1"/>
    <x v="0"/>
  </r>
  <r>
    <n v="0"/>
    <n v="0"/>
    <n v="0"/>
    <n v="0"/>
    <n v="35"/>
    <n v="1608.7"/>
    <n v="0"/>
    <x v="0"/>
    <n v="2.8571429999999999E-3"/>
    <n v="0.28571429999999998"/>
    <n v="0"/>
    <s v="Sep"/>
    <s v="New_Visitor"/>
    <b v="0"/>
    <x v="0"/>
  </r>
  <r>
    <n v="1"/>
    <n v="17.2"/>
    <n v="0"/>
    <n v="0"/>
    <n v="4"/>
    <n v="192.4"/>
    <n v="0"/>
    <x v="0"/>
    <n v="0.01"/>
    <n v="1"/>
    <n v="0"/>
    <s v="Sep"/>
    <s v="New_Visitor"/>
    <b v="0"/>
    <x v="0"/>
  </r>
  <r>
    <n v="4"/>
    <n v="134.1"/>
    <n v="0"/>
    <n v="0"/>
    <n v="7"/>
    <n v="110.3"/>
    <n v="0"/>
    <x v="0"/>
    <n v="1.5151515000000001E-2"/>
    <n v="1.5151515"/>
    <n v="0"/>
    <s v="Sep"/>
    <s v="New_Visitor"/>
    <b v="0"/>
    <x v="0"/>
  </r>
  <r>
    <n v="2"/>
    <n v="55.4"/>
    <n v="0"/>
    <n v="0"/>
    <n v="20"/>
    <n v="654.20000000000005"/>
    <n v="0"/>
    <x v="0"/>
    <n v="9.5238100000000006E-3"/>
    <n v="0.95238100000000003"/>
    <n v="0"/>
    <s v="Sep"/>
    <s v="New_Visitor"/>
    <b v="1"/>
    <x v="0"/>
  </r>
  <r>
    <n v="2"/>
    <n v="95.3"/>
    <n v="0"/>
    <n v="0"/>
    <n v="14"/>
    <n v="262.58761900000002"/>
    <n v="1.2500000000000001E-2"/>
    <x v="14"/>
    <n v="4.9107140000000001E-3"/>
    <n v="0.49107139999999999"/>
    <n v="0"/>
    <s v="Nov"/>
    <s v="New_Visitor"/>
    <b v="0"/>
    <x v="0"/>
  </r>
  <r>
    <n v="4"/>
    <n v="438.8"/>
    <n v="0"/>
    <n v="0"/>
    <n v="4"/>
    <n v="599"/>
    <n v="0"/>
    <x v="0"/>
    <n v="1.1111111E-2"/>
    <n v="1.1111111"/>
    <n v="0"/>
    <s v="Aug"/>
    <s v="New_Visitor"/>
    <b v="1"/>
    <x v="0"/>
  </r>
  <r>
    <n v="1"/>
    <n v="49.4"/>
    <n v="0"/>
    <n v="0"/>
    <n v="18"/>
    <n v="213.17142860000001"/>
    <n v="0"/>
    <x v="0"/>
    <n v="3.9215689999999997E-3"/>
    <n v="0.39215689999999997"/>
    <n v="0"/>
    <s v="Oct"/>
    <s v="New_Visitor"/>
    <b v="0"/>
    <x v="0"/>
  </r>
  <r>
    <n v="2"/>
    <n v="37.200000000000003"/>
    <n v="0"/>
    <n v="0"/>
    <n v="22"/>
    <n v="295.03333329999998"/>
    <n v="0"/>
    <x v="0"/>
    <n v="8.3333330000000001E-3"/>
    <n v="0.83333330000000005"/>
    <n v="0"/>
    <s v="Nov"/>
    <s v="New_Visitor"/>
    <b v="0"/>
    <x v="0"/>
  </r>
  <r>
    <n v="12"/>
    <n v="232.34047620000001"/>
    <n v="1"/>
    <n v="19.2"/>
    <n v="22"/>
    <n v="504.02857139999998"/>
    <n v="0"/>
    <x v="0"/>
    <n v="3.7634410000000002E-3"/>
    <n v="0.37634410000000001"/>
    <n v="0"/>
    <s v="Sep"/>
    <s v="New_Visitor"/>
    <b v="0"/>
    <x v="0"/>
  </r>
  <r>
    <n v="4"/>
    <n v="239.6"/>
    <n v="2"/>
    <n v="70.5"/>
    <n v="50"/>
    <n v="981.5083333"/>
    <n v="0"/>
    <x v="0"/>
    <n v="3.636364E-3"/>
    <n v="0.36363640000000003"/>
    <n v="0"/>
    <s v="Oct"/>
    <s v="New_Visitor"/>
    <b v="1"/>
    <x v="0"/>
  </r>
  <r>
    <n v="6"/>
    <n v="176.6"/>
    <n v="2"/>
    <n v="204.4"/>
    <n v="45"/>
    <n v="789.3666667"/>
    <n v="0"/>
    <x v="0"/>
    <n v="4.2553189999999996E-3"/>
    <n v="0.42553189999999996"/>
    <n v="0"/>
    <s v="June"/>
    <s v="New_Visitor"/>
    <b v="0"/>
    <x v="0"/>
  </r>
  <r>
    <n v="3"/>
    <n v="81.599999999999994"/>
    <n v="0"/>
    <n v="0"/>
    <n v="9"/>
    <n v="1346.2"/>
    <n v="0"/>
    <x v="0"/>
    <n v="1.6666667E-2"/>
    <n v="1.6666666999999999"/>
    <n v="0"/>
    <s v="Nov"/>
    <s v="New_Visitor"/>
    <b v="0"/>
    <x v="0"/>
  </r>
  <r>
    <n v="0"/>
    <n v="0"/>
    <n v="0"/>
    <n v="0"/>
    <n v="15"/>
    <n v="431.2"/>
    <n v="0"/>
    <x v="0"/>
    <n v="7.1428569999999999E-3"/>
    <n v="0.71428570000000002"/>
    <n v="0"/>
    <s v="Sep"/>
    <s v="New_Visitor"/>
    <b v="0"/>
    <x v="0"/>
  </r>
  <r>
    <n v="0"/>
    <n v="0"/>
    <n v="0"/>
    <n v="0"/>
    <n v="49"/>
    <n v="1571.12381"/>
    <n v="4.2553189999999996E-3"/>
    <x v="32"/>
    <n v="1.0638297999999999E-2"/>
    <n v="1.0638297999999999"/>
    <n v="0"/>
    <s v="Jul"/>
    <s v="New_Visitor"/>
    <b v="1"/>
    <x v="0"/>
  </r>
  <r>
    <n v="0"/>
    <n v="0"/>
    <n v="0"/>
    <n v="0"/>
    <n v="4"/>
    <n v="141"/>
    <n v="0"/>
    <x v="0"/>
    <n v="0.05"/>
    <n v="5"/>
    <n v="0"/>
    <s v="Aug"/>
    <s v="New_Visitor"/>
    <b v="0"/>
    <x v="0"/>
  </r>
  <r>
    <n v="4"/>
    <n v="131.4"/>
    <n v="0"/>
    <n v="0"/>
    <n v="4"/>
    <n v="199.4"/>
    <n v="0"/>
    <x v="0"/>
    <n v="2.5000000000000001E-2"/>
    <n v="2.5"/>
    <n v="0"/>
    <s v="Aug"/>
    <s v="New_Visitor"/>
    <b v="0"/>
    <x v="0"/>
  </r>
  <r>
    <n v="0"/>
    <n v="0"/>
    <n v="0"/>
    <n v="0"/>
    <n v="16"/>
    <n v="394.55809520000003"/>
    <n v="0"/>
    <x v="0"/>
    <n v="1.4999999999999999E-2"/>
    <n v="1.5"/>
    <n v="0"/>
    <s v="Oct"/>
    <s v="New_Visitor"/>
    <b v="0"/>
    <x v="0"/>
  </r>
  <r>
    <n v="3"/>
    <n v="89.8"/>
    <n v="0"/>
    <n v="0"/>
    <n v="12"/>
    <n v="355.85"/>
    <n v="1.3333332999999999E-2"/>
    <x v="10"/>
    <n v="1.6E-2"/>
    <n v="1.6"/>
    <n v="0"/>
    <s v="Oct"/>
    <s v="New_Visitor"/>
    <b v="1"/>
    <x v="0"/>
  </r>
  <r>
    <n v="0"/>
    <n v="0"/>
    <n v="0"/>
    <n v="0"/>
    <n v="2"/>
    <n v="179.8"/>
    <n v="0"/>
    <x v="0"/>
    <n v="3.3333333E-2"/>
    <n v="3.3333333000000001"/>
    <n v="0"/>
    <s v="Nov"/>
    <s v="New_Visitor"/>
    <b v="1"/>
    <x v="0"/>
  </r>
  <r>
    <n v="10"/>
    <n v="228.35"/>
    <n v="0"/>
    <n v="0"/>
    <n v="3"/>
    <n v="28.6"/>
    <n v="0"/>
    <x v="0"/>
    <n v="1.851852E-3"/>
    <n v="0.18518519999999999"/>
    <n v="0"/>
    <s v="Oct"/>
    <s v="New_Visitor"/>
    <b v="0"/>
    <x v="0"/>
  </r>
  <r>
    <n v="6"/>
    <n v="188.5"/>
    <n v="0"/>
    <n v="0"/>
    <n v="25"/>
    <n v="590.6"/>
    <n v="0"/>
    <x v="0"/>
    <n v="3.7037039999999999E-3"/>
    <n v="0.37037039999999999"/>
    <n v="0"/>
    <s v="Aug"/>
    <s v="New_Visitor"/>
    <b v="1"/>
    <x v="0"/>
  </r>
  <r>
    <n v="4"/>
    <n v="53.4"/>
    <n v="0"/>
    <n v="0"/>
    <n v="4"/>
    <n v="53.4"/>
    <n v="0"/>
    <x v="0"/>
    <n v="2.5000000000000001E-2"/>
    <n v="2.5"/>
    <n v="0"/>
    <s v="Oct"/>
    <s v="New_Visitor"/>
    <b v="0"/>
    <x v="0"/>
  </r>
  <r>
    <n v="0"/>
    <n v="0"/>
    <n v="0"/>
    <n v="0"/>
    <n v="11"/>
    <n v="192.7333333"/>
    <n v="0"/>
    <x v="0"/>
    <n v="0"/>
    <n v="0"/>
    <n v="0"/>
    <s v="Oct"/>
    <s v="New_Visitor"/>
    <b v="0"/>
    <x v="0"/>
  </r>
  <r>
    <n v="6"/>
    <n v="69.400000000000006"/>
    <n v="1"/>
    <n v="25.2"/>
    <n v="18"/>
    <n v="1009.55"/>
    <n v="0"/>
    <x v="0"/>
    <n v="2.380952E-3"/>
    <n v="0.23809520000000001"/>
    <n v="0"/>
    <s v="Jul"/>
    <s v="New_Visitor"/>
    <b v="0"/>
    <x v="0"/>
  </r>
  <r>
    <n v="2"/>
    <n v="21"/>
    <n v="0"/>
    <n v="0"/>
    <n v="9"/>
    <n v="84.1"/>
    <n v="0"/>
    <x v="0"/>
    <n v="6.0606059999999996E-3"/>
    <n v="0.60606059999999995"/>
    <n v="0"/>
    <s v="Oct"/>
    <s v="New_Visitor"/>
    <b v="0"/>
    <x v="0"/>
  </r>
  <r>
    <n v="1"/>
    <n v="6"/>
    <n v="0"/>
    <n v="0"/>
    <n v="23"/>
    <n v="2767.2"/>
    <n v="0"/>
    <x v="0"/>
    <n v="8.3333330000000001E-3"/>
    <n v="0.83333330000000005"/>
    <n v="0"/>
    <s v="Sep"/>
    <s v="New_Visitor"/>
    <b v="0"/>
    <x v="0"/>
  </r>
  <r>
    <n v="3"/>
    <n v="102.6"/>
    <n v="0"/>
    <n v="0"/>
    <n v="35"/>
    <n v="871.83333330000005"/>
    <n v="0"/>
    <x v="0"/>
    <n v="2.6315790000000002E-3"/>
    <n v="0.2631579"/>
    <n v="0"/>
    <s v="Oct"/>
    <s v="New_Visitor"/>
    <b v="1"/>
    <x v="0"/>
  </r>
  <r>
    <n v="1"/>
    <n v="72.599999999999994"/>
    <n v="0"/>
    <n v="0"/>
    <n v="44"/>
    <n v="1256.825"/>
    <n v="0"/>
    <x v="0"/>
    <n v="0"/>
    <n v="0"/>
    <n v="0"/>
    <s v="Nov"/>
    <s v="New_Visitor"/>
    <b v="0"/>
    <x v="0"/>
  </r>
  <r>
    <n v="1"/>
    <n v="28.2"/>
    <n v="0"/>
    <n v="0"/>
    <n v="2"/>
    <n v="0"/>
    <n v="6.6666666999999999E-2"/>
    <x v="33"/>
    <n v="0.133333333"/>
    <n v="13.3333333"/>
    <n v="0"/>
    <s v="June"/>
    <s v="New_Visitor"/>
    <b v="1"/>
    <x v="0"/>
  </r>
  <r>
    <n v="2"/>
    <n v="112.9"/>
    <n v="0"/>
    <n v="0"/>
    <n v="32"/>
    <n v="505.55"/>
    <n v="0"/>
    <x v="0"/>
    <n v="3.2258059999999999E-3"/>
    <n v="0.3225806"/>
    <n v="0"/>
    <s v="Oct"/>
    <s v="New_Visitor"/>
    <b v="0"/>
    <x v="0"/>
  </r>
  <r>
    <n v="5"/>
    <n v="78.633333329999999"/>
    <n v="0"/>
    <n v="0"/>
    <n v="7"/>
    <n v="176.83333329999999"/>
    <n v="0"/>
    <x v="0"/>
    <n v="2.3076922999999999E-2"/>
    <n v="2.3076922999999998"/>
    <n v="0"/>
    <s v="Jul"/>
    <s v="New_Visitor"/>
    <b v="0"/>
    <x v="0"/>
  </r>
  <r>
    <n v="6"/>
    <n v="440.28139529999999"/>
    <n v="1"/>
    <n v="17.72"/>
    <n v="18"/>
    <n v="864.1"/>
    <n v="0"/>
    <x v="0"/>
    <n v="2.7777779999999998E-3"/>
    <n v="0.27777779999999996"/>
    <n v="0"/>
    <s v="Sep"/>
    <s v="New_Visitor"/>
    <b v="0"/>
    <x v="0"/>
  </r>
  <r>
    <n v="0"/>
    <n v="0"/>
    <n v="0"/>
    <n v="0"/>
    <n v="15"/>
    <n v="469.8681818"/>
    <n v="0"/>
    <x v="0"/>
    <n v="1.4285714E-2"/>
    <n v="1.4285714"/>
    <n v="0"/>
    <s v="Nov"/>
    <s v="New_Visitor"/>
    <b v="0"/>
    <x v="0"/>
  </r>
  <r>
    <n v="4"/>
    <n v="211.8"/>
    <n v="0"/>
    <n v="0"/>
    <n v="15"/>
    <n v="512.9"/>
    <n v="0"/>
    <x v="0"/>
    <n v="6.2500000000000003E-3"/>
    <n v="0.625"/>
    <n v="0"/>
    <s v="Nov"/>
    <s v="New_Visitor"/>
    <b v="0"/>
    <x v="0"/>
  </r>
  <r>
    <n v="4"/>
    <n v="209.5"/>
    <n v="0"/>
    <n v="0"/>
    <n v="23"/>
    <n v="1780.7"/>
    <n v="0"/>
    <x v="0"/>
    <n v="1.1538461999999999E-2"/>
    <n v="1.1538461999999998"/>
    <n v="0"/>
    <s v="Nov"/>
    <s v="New_Visitor"/>
    <b v="0"/>
    <x v="0"/>
  </r>
  <r>
    <n v="4"/>
    <n v="234.3"/>
    <n v="0"/>
    <n v="0"/>
    <n v="2"/>
    <n v="11.1"/>
    <n v="0"/>
    <x v="0"/>
    <n v="0.04"/>
    <n v="4"/>
    <n v="0"/>
    <s v="Oct"/>
    <s v="New_Visitor"/>
    <b v="1"/>
    <x v="0"/>
  </r>
  <r>
    <n v="3"/>
    <n v="142.19999999999999"/>
    <n v="0"/>
    <n v="0"/>
    <n v="24"/>
    <n v="755"/>
    <n v="0"/>
    <x v="0"/>
    <n v="7.4074070000000004E-3"/>
    <n v="0.74074070000000003"/>
    <n v="0"/>
    <s v="Oct"/>
    <s v="New_Visitor"/>
    <b v="1"/>
    <x v="0"/>
  </r>
  <r>
    <n v="2"/>
    <n v="67.599999999999994"/>
    <n v="0"/>
    <n v="0"/>
    <n v="8"/>
    <n v="183.8"/>
    <n v="0"/>
    <x v="0"/>
    <n v="0.02"/>
    <n v="2"/>
    <n v="0"/>
    <s v="Oct"/>
    <s v="New_Visitor"/>
    <b v="0"/>
    <x v="0"/>
  </r>
  <r>
    <n v="1"/>
    <n v="56.4"/>
    <n v="1"/>
    <n v="14.2"/>
    <n v="24"/>
    <n v="1183.826667"/>
    <n v="0"/>
    <x v="0"/>
    <n v="5.1282050000000003E-3"/>
    <n v="0.51282050000000001"/>
    <n v="0"/>
    <s v="Jul"/>
    <s v="New_Visitor"/>
    <b v="1"/>
    <x v="0"/>
  </r>
  <r>
    <n v="3"/>
    <n v="152"/>
    <n v="1"/>
    <n v="64.400000000000006"/>
    <n v="9"/>
    <n v="358.4"/>
    <n v="0"/>
    <x v="0"/>
    <n v="1.5384615000000001E-2"/>
    <n v="1.5384615000000001"/>
    <n v="0"/>
    <s v="Oct"/>
    <s v="New_Visitor"/>
    <b v="1"/>
    <x v="0"/>
  </r>
  <r>
    <n v="7"/>
    <n v="317.91428569999999"/>
    <n v="4"/>
    <n v="216.56666670000001"/>
    <n v="35"/>
    <n v="910.0809524"/>
    <n v="0"/>
    <x v="0"/>
    <n v="0.01"/>
    <n v="1"/>
    <n v="40.780470780000002"/>
    <s v="Sep"/>
    <s v="New_Visitor"/>
    <b v="0"/>
    <x v="0"/>
  </r>
  <r>
    <n v="4"/>
    <n v="50.933333330000004"/>
    <n v="0"/>
    <n v="0"/>
    <n v="67"/>
    <n v="860.02174600000001"/>
    <n v="0"/>
    <x v="0"/>
    <n v="2.0833330000000001E-3"/>
    <n v="0.20833330000000003"/>
    <n v="0"/>
    <s v="Sep"/>
    <s v="New_Visitor"/>
    <b v="0"/>
    <x v="0"/>
  </r>
  <r>
    <n v="4"/>
    <n v="45.8"/>
    <n v="2"/>
    <n v="43.2"/>
    <n v="30"/>
    <n v="1021.838095"/>
    <n v="0"/>
    <x v="0"/>
    <n v="5.8823529999999999E-3"/>
    <n v="0.58823530000000002"/>
    <n v="40.435789939999999"/>
    <s v="Nov"/>
    <s v="New_Visitor"/>
    <b v="0"/>
    <x v="0"/>
  </r>
  <r>
    <n v="3"/>
    <n v="67.866666670000001"/>
    <n v="2"/>
    <n v="12"/>
    <n v="16"/>
    <n v="393"/>
    <n v="0"/>
    <x v="0"/>
    <n v="1.4999999999999999E-2"/>
    <n v="1.5"/>
    <n v="0"/>
    <s v="Sep"/>
    <s v="New_Visitor"/>
    <b v="0"/>
    <x v="0"/>
  </r>
  <r>
    <n v="5"/>
    <n v="60.8"/>
    <n v="0"/>
    <n v="0"/>
    <n v="3"/>
    <n v="20.6"/>
    <n v="0"/>
    <x v="0"/>
    <n v="3.3333333E-2"/>
    <n v="3.3333333000000001"/>
    <n v="0"/>
    <s v="Aug"/>
    <s v="New_Visitor"/>
    <b v="1"/>
    <x v="0"/>
  </r>
  <r>
    <n v="2"/>
    <n v="134"/>
    <n v="0"/>
    <n v="0"/>
    <n v="15"/>
    <n v="284.10000000000002"/>
    <n v="0"/>
    <x v="0"/>
    <n v="1.1764706E-2"/>
    <n v="1.1764706"/>
    <n v="0"/>
    <s v="Nov"/>
    <s v="New_Visitor"/>
    <b v="0"/>
    <x v="0"/>
  </r>
  <r>
    <n v="1"/>
    <n v="12"/>
    <n v="0"/>
    <n v="0"/>
    <n v="4"/>
    <n v="63.4"/>
    <n v="0"/>
    <x v="0"/>
    <n v="0.04"/>
    <n v="4"/>
    <n v="0"/>
    <s v="Oct"/>
    <s v="New_Visitor"/>
    <b v="0"/>
    <x v="0"/>
  </r>
  <r>
    <n v="0"/>
    <n v="0"/>
    <n v="0"/>
    <n v="0"/>
    <n v="17"/>
    <n v="477.71666670000002"/>
    <n v="0"/>
    <x v="0"/>
    <n v="0"/>
    <n v="0"/>
    <n v="0"/>
    <s v="Sep"/>
    <s v="New_Visitor"/>
    <b v="1"/>
    <x v="0"/>
  </r>
  <r>
    <n v="0"/>
    <n v="0"/>
    <n v="0"/>
    <n v="0"/>
    <n v="4"/>
    <n v="166.9"/>
    <n v="0"/>
    <x v="0"/>
    <n v="0"/>
    <n v="0"/>
    <n v="0"/>
    <s v="Aug"/>
    <s v="New_Visitor"/>
    <b v="0"/>
    <x v="0"/>
  </r>
  <r>
    <n v="0"/>
    <n v="0"/>
    <n v="0"/>
    <n v="0"/>
    <n v="1"/>
    <n v="0"/>
    <n v="0.2"/>
    <x v="9"/>
    <n v="0.2"/>
    <n v="20"/>
    <n v="0"/>
    <s v="Oct"/>
    <s v="New_Visitor"/>
    <b v="1"/>
    <x v="0"/>
  </r>
  <r>
    <n v="2"/>
    <n v="82.6"/>
    <n v="6"/>
    <n v="316"/>
    <n v="34"/>
    <n v="1446.7333329999999"/>
    <n v="0"/>
    <x v="0"/>
    <n v="2.4390240000000001E-3"/>
    <n v="0.24390240000000002"/>
    <n v="0"/>
    <s v="Oct"/>
    <s v="New_Visitor"/>
    <b v="1"/>
    <x v="0"/>
  </r>
  <r>
    <n v="2"/>
    <n v="23.2"/>
    <n v="0"/>
    <n v="0"/>
    <n v="5"/>
    <n v="59.4"/>
    <n v="0"/>
    <x v="0"/>
    <n v="9.5238100000000006E-3"/>
    <n v="0.95238100000000003"/>
    <n v="32.73373471"/>
    <s v="Nov"/>
    <s v="New_Visitor"/>
    <b v="0"/>
    <x v="0"/>
  </r>
  <r>
    <n v="9"/>
    <n v="178.52"/>
    <n v="3"/>
    <n v="183.2666667"/>
    <n v="7"/>
    <n v="205.85666670000001"/>
    <n v="0"/>
    <x v="0"/>
    <n v="3.5555556000000002E-2"/>
    <n v="3.5555556000000004"/>
    <n v="0"/>
    <s v="Jul"/>
    <s v="New_Visitor"/>
    <b v="0"/>
    <x v="0"/>
  </r>
  <r>
    <n v="4"/>
    <n v="228.72"/>
    <n v="0"/>
    <n v="0"/>
    <n v="4"/>
    <n v="154.9"/>
    <n v="0"/>
    <x v="0"/>
    <n v="8.3333330000000001E-3"/>
    <n v="0.83333330000000005"/>
    <n v="0"/>
    <s v="Oct"/>
    <s v="New_Visitor"/>
    <b v="0"/>
    <x v="0"/>
  </r>
  <r>
    <n v="3"/>
    <n v="40.549999999999997"/>
    <n v="0"/>
    <n v="0"/>
    <n v="10"/>
    <n v="151.08181819999999"/>
    <n v="8.3333330000000001E-3"/>
    <x v="34"/>
    <n v="3.8888889000000003E-2"/>
    <n v="3.8888889000000004"/>
    <n v="0"/>
    <s v="Jul"/>
    <s v="New_Visitor"/>
    <b v="0"/>
    <x v="0"/>
  </r>
  <r>
    <n v="0"/>
    <n v="0"/>
    <n v="0"/>
    <n v="0"/>
    <n v="6"/>
    <n v="66.900000000000006"/>
    <n v="0"/>
    <x v="0"/>
    <n v="0.02"/>
    <n v="2"/>
    <n v="0"/>
    <s v="Nov"/>
    <s v="New_Visitor"/>
    <b v="0"/>
    <x v="0"/>
  </r>
  <r>
    <n v="9"/>
    <n v="179.3785714"/>
    <n v="0"/>
    <n v="0"/>
    <n v="8"/>
    <n v="131.97857139999999"/>
    <n v="0"/>
    <x v="0"/>
    <n v="2.5000000000000001E-3"/>
    <n v="0.25"/>
    <n v="0"/>
    <s v="Sep"/>
    <s v="New_Visitor"/>
    <b v="0"/>
    <x v="0"/>
  </r>
  <r>
    <n v="1"/>
    <n v="249.8"/>
    <n v="2"/>
    <n v="722.9"/>
    <n v="8"/>
    <n v="2219.583333"/>
    <n v="0"/>
    <x v="0"/>
    <n v="0"/>
    <n v="0"/>
    <n v="0"/>
    <s v="Nov"/>
    <s v="New_Visitor"/>
    <b v="0"/>
    <x v="0"/>
  </r>
  <r>
    <n v="1"/>
    <n v="15.1"/>
    <n v="0"/>
    <n v="0"/>
    <n v="9"/>
    <n v="248.05"/>
    <n v="0"/>
    <x v="0"/>
    <n v="1.8749999999999999E-2"/>
    <n v="1.875"/>
    <n v="0"/>
    <s v="Sep"/>
    <s v="New_Visitor"/>
    <b v="0"/>
    <x v="0"/>
  </r>
  <r>
    <n v="2"/>
    <n v="34.200000000000003"/>
    <n v="0"/>
    <n v="0"/>
    <n v="5"/>
    <n v="63.4"/>
    <n v="0"/>
    <x v="0"/>
    <n v="2.8571428999999999E-2"/>
    <n v="2.8571428999999999"/>
    <n v="0"/>
    <s v="Jul"/>
    <s v="New_Visitor"/>
    <b v="0"/>
    <x v="0"/>
  </r>
  <r>
    <n v="2"/>
    <n v="115.2"/>
    <n v="0"/>
    <n v="0"/>
    <n v="7"/>
    <n v="211.1"/>
    <n v="0"/>
    <x v="0"/>
    <n v="0"/>
    <n v="0"/>
    <n v="0"/>
    <s v="Jul"/>
    <s v="New_Visitor"/>
    <b v="1"/>
    <x v="0"/>
  </r>
  <r>
    <n v="7"/>
    <n v="140.9"/>
    <n v="1"/>
    <n v="18.2"/>
    <n v="20"/>
    <n v="318.76666669999997"/>
    <n v="0"/>
    <x v="0"/>
    <n v="9.8765429999999998E-3"/>
    <n v="0.98765429999999999"/>
    <n v="0"/>
    <s v="Oct"/>
    <s v="New_Visitor"/>
    <b v="0"/>
    <x v="0"/>
  </r>
  <r>
    <n v="3"/>
    <n v="32"/>
    <n v="0"/>
    <n v="0"/>
    <n v="15"/>
    <n v="276.3666667"/>
    <n v="0"/>
    <x v="0"/>
    <n v="0"/>
    <n v="0"/>
    <n v="55.820995279999998"/>
    <s v="Sep"/>
    <s v="New_Visitor"/>
    <b v="0"/>
    <x v="0"/>
  </r>
  <r>
    <n v="3"/>
    <n v="145.19999999999999"/>
    <n v="0"/>
    <n v="0"/>
    <n v="28"/>
    <n v="425.0969048"/>
    <n v="0"/>
    <x v="0"/>
    <n v="2.380952E-3"/>
    <n v="0.23809520000000001"/>
    <n v="0"/>
    <s v="Oct"/>
    <s v="New_Visitor"/>
    <b v="1"/>
    <x v="0"/>
  </r>
  <r>
    <n v="2"/>
    <n v="24.2"/>
    <n v="0"/>
    <n v="0"/>
    <n v="3"/>
    <n v="52.4"/>
    <n v="0"/>
    <x v="0"/>
    <n v="0.04"/>
    <n v="4"/>
    <n v="0"/>
    <s v="Sep"/>
    <s v="New_Visitor"/>
    <b v="0"/>
    <x v="0"/>
  </r>
  <r>
    <n v="2"/>
    <n v="139"/>
    <n v="0"/>
    <n v="0"/>
    <n v="5"/>
    <n v="274.7"/>
    <n v="0"/>
    <x v="0"/>
    <n v="1.4285714E-2"/>
    <n v="1.4285714"/>
    <n v="0"/>
    <s v="Jul"/>
    <s v="New_Visitor"/>
    <b v="0"/>
    <x v="0"/>
  </r>
  <r>
    <n v="2"/>
    <n v="36.4"/>
    <n v="0"/>
    <n v="0"/>
    <n v="3"/>
    <n v="28.2"/>
    <n v="0"/>
    <x v="0"/>
    <n v="0"/>
    <n v="0"/>
    <n v="55.899789079999998"/>
    <s v="Sep"/>
    <s v="New_Visitor"/>
    <b v="0"/>
    <x v="0"/>
  </r>
  <r>
    <n v="4"/>
    <n v="59.533333329999998"/>
    <n v="0"/>
    <n v="0"/>
    <n v="13"/>
    <n v="183.65"/>
    <n v="0"/>
    <x v="0"/>
    <n v="1.1764706E-2"/>
    <n v="1.1764706"/>
    <n v="0"/>
    <s v="Sep"/>
    <s v="New_Visitor"/>
    <b v="0"/>
    <x v="0"/>
  </r>
  <r>
    <n v="2"/>
    <n v="64.400000000000006"/>
    <n v="0"/>
    <n v="0"/>
    <n v="15"/>
    <n v="443.56666669999998"/>
    <n v="0"/>
    <x v="0"/>
    <n v="6.2500000000000003E-3"/>
    <n v="0.625"/>
    <n v="166.37355310000001"/>
    <s v="June"/>
    <s v="New_Visitor"/>
    <b v="1"/>
    <x v="0"/>
  </r>
  <r>
    <n v="3"/>
    <n v="60.4"/>
    <n v="0"/>
    <n v="0"/>
    <n v="4"/>
    <n v="25.8"/>
    <n v="0"/>
    <x v="0"/>
    <n v="0.04"/>
    <n v="4"/>
    <n v="0"/>
    <s v="Jul"/>
    <s v="New_Visitor"/>
    <b v="0"/>
    <x v="0"/>
  </r>
  <r>
    <n v="3"/>
    <n v="86.1"/>
    <n v="2"/>
    <n v="28.4"/>
    <n v="2"/>
    <n v="5"/>
    <n v="0"/>
    <x v="0"/>
    <n v="3.3333333E-2"/>
    <n v="3.3333333000000001"/>
    <n v="0"/>
    <s v="Jul"/>
    <s v="New_Visitor"/>
    <b v="0"/>
    <x v="0"/>
  </r>
  <r>
    <n v="0"/>
    <n v="0"/>
    <n v="0"/>
    <n v="0"/>
    <n v="1"/>
    <n v="0"/>
    <n v="0.2"/>
    <x v="9"/>
    <n v="0.2"/>
    <n v="20"/>
    <n v="0"/>
    <s v="Oct"/>
    <s v="New_Visitor"/>
    <b v="1"/>
    <x v="0"/>
  </r>
  <r>
    <n v="0"/>
    <n v="0"/>
    <n v="0"/>
    <n v="0"/>
    <n v="8"/>
    <n v="272.89999999999998"/>
    <n v="0.05"/>
    <x v="35"/>
    <n v="7.4999999999999997E-2"/>
    <n v="7.5"/>
    <n v="0"/>
    <s v="Oct"/>
    <s v="New_Visitor"/>
    <b v="0"/>
    <x v="0"/>
  </r>
  <r>
    <n v="1"/>
    <n v="4"/>
    <n v="0"/>
    <n v="0"/>
    <n v="28"/>
    <n v="877.66666669999995"/>
    <n v="0"/>
    <x v="0"/>
    <n v="3.5714290000000001E-3"/>
    <n v="0.35714289999999999"/>
    <n v="0"/>
    <s v="Nov"/>
    <s v="New_Visitor"/>
    <b v="1"/>
    <x v="0"/>
  </r>
  <r>
    <n v="2"/>
    <n v="165.2"/>
    <n v="0"/>
    <n v="0"/>
    <n v="36"/>
    <n v="983.42499999999995"/>
    <n v="0"/>
    <x v="0"/>
    <n v="1.0526316000000001E-2"/>
    <n v="1.0526316"/>
    <n v="0"/>
    <s v="Aug"/>
    <s v="New_Visitor"/>
    <b v="1"/>
    <x v="0"/>
  </r>
  <r>
    <n v="0"/>
    <n v="0"/>
    <n v="0"/>
    <n v="0"/>
    <n v="2"/>
    <n v="16.2"/>
    <n v="0"/>
    <x v="0"/>
    <n v="0.1"/>
    <n v="10"/>
    <n v="0"/>
    <s v="Oct"/>
    <s v="New_Visitor"/>
    <b v="0"/>
    <x v="0"/>
  </r>
  <r>
    <n v="5"/>
    <n v="69.599999999999994"/>
    <n v="3"/>
    <n v="53"/>
    <n v="6"/>
    <n v="92.7"/>
    <n v="0"/>
    <x v="0"/>
    <n v="0.02"/>
    <n v="2"/>
    <n v="0"/>
    <s v="Jul"/>
    <s v="New_Visitor"/>
    <b v="1"/>
    <x v="0"/>
  </r>
  <r>
    <n v="3"/>
    <n v="202.1333333"/>
    <n v="0"/>
    <n v="0"/>
    <n v="23"/>
    <n v="721.18333329999996"/>
    <n v="0"/>
    <x v="0"/>
    <n v="8.0000000000000002E-3"/>
    <n v="0.8"/>
    <n v="0"/>
    <s v="Sep"/>
    <s v="New_Visitor"/>
    <b v="0"/>
    <x v="0"/>
  </r>
  <r>
    <n v="10"/>
    <n v="170.15"/>
    <n v="0"/>
    <n v="0"/>
    <n v="11"/>
    <n v="71.349999999999994"/>
    <n v="0"/>
    <x v="0"/>
    <n v="2.3529409999999999E-3"/>
    <n v="0.23529409999999998"/>
    <n v="0"/>
    <s v="Aug"/>
    <s v="New_Visitor"/>
    <b v="0"/>
    <x v="0"/>
  </r>
  <r>
    <n v="1"/>
    <n v="134"/>
    <n v="0"/>
    <n v="0"/>
    <n v="21"/>
    <n v="1429.616667"/>
    <n v="0"/>
    <x v="0"/>
    <n v="9.5238100000000006E-3"/>
    <n v="0.95238100000000003"/>
    <n v="0"/>
    <s v="Nov"/>
    <s v="New_Visitor"/>
    <b v="0"/>
    <x v="0"/>
  </r>
  <r>
    <n v="2"/>
    <n v="67"/>
    <n v="0"/>
    <n v="0"/>
    <n v="8"/>
    <n v="533.29999999999995"/>
    <n v="0"/>
    <x v="0"/>
    <n v="1.6666667E-2"/>
    <n v="1.6666666999999999"/>
    <n v="0"/>
    <s v="Sep"/>
    <s v="New_Visitor"/>
    <b v="0"/>
    <x v="0"/>
  </r>
  <r>
    <n v="5"/>
    <n v="49.2"/>
    <n v="4"/>
    <n v="379"/>
    <n v="5"/>
    <n v="74.599999999999994"/>
    <n v="0"/>
    <x v="0"/>
    <n v="1.8181817999999999E-2"/>
    <n v="1.8181817999999998"/>
    <n v="8.3267281489999991"/>
    <s v="Sep"/>
    <s v="New_Visitor"/>
    <b v="0"/>
    <x v="0"/>
  </r>
  <r>
    <n v="1"/>
    <n v="31.2"/>
    <n v="0"/>
    <n v="0"/>
    <n v="31"/>
    <n v="824.86"/>
    <n v="0"/>
    <x v="0"/>
    <n v="8.3333330000000001E-3"/>
    <n v="0.83333330000000005"/>
    <n v="0"/>
    <s v="Sep"/>
    <s v="New_Visitor"/>
    <b v="0"/>
    <x v="0"/>
  </r>
  <r>
    <n v="2"/>
    <n v="91.9"/>
    <n v="0"/>
    <n v="0"/>
    <n v="6"/>
    <n v="273.8"/>
    <n v="0"/>
    <x v="0"/>
    <n v="5.0000000000000001E-3"/>
    <n v="0.5"/>
    <n v="0"/>
    <s v="Sep"/>
    <s v="New_Visitor"/>
    <b v="1"/>
    <x v="0"/>
  </r>
  <r>
    <n v="6"/>
    <n v="175.1"/>
    <n v="0"/>
    <n v="0"/>
    <n v="3"/>
    <n v="27.6"/>
    <n v="0"/>
    <x v="0"/>
    <n v="1.1111111E-2"/>
    <n v="1.1111111"/>
    <n v="0"/>
    <s v="Jul"/>
    <s v="New_Visitor"/>
    <b v="0"/>
    <x v="0"/>
  </r>
  <r>
    <n v="4"/>
    <n v="70.5"/>
    <n v="0"/>
    <n v="0"/>
    <n v="3"/>
    <n v="51.3"/>
    <n v="0"/>
    <x v="0"/>
    <n v="9.5238100000000006E-3"/>
    <n v="0.95238100000000003"/>
    <n v="0"/>
    <s v="Sep"/>
    <s v="New_Visitor"/>
    <b v="0"/>
    <x v="0"/>
  </r>
  <r>
    <n v="1"/>
    <n v="160.19999999999999"/>
    <n v="0"/>
    <n v="0"/>
    <n v="13"/>
    <n v="381.6166667"/>
    <n v="0"/>
    <x v="0"/>
    <n v="1.1904761999999999E-2"/>
    <n v="1.1904762"/>
    <n v="0"/>
    <s v="Oct"/>
    <s v="New_Visitor"/>
    <b v="0"/>
    <x v="0"/>
  </r>
  <r>
    <n v="3"/>
    <n v="72.599999999999994"/>
    <n v="0"/>
    <n v="0"/>
    <n v="17"/>
    <n v="544.1"/>
    <n v="0"/>
    <x v="0"/>
    <n v="2E-3"/>
    <n v="0.2"/>
    <n v="0"/>
    <s v="Sep"/>
    <s v="New_Visitor"/>
    <b v="0"/>
    <x v="0"/>
  </r>
  <r>
    <n v="2"/>
    <n v="4"/>
    <n v="0"/>
    <n v="0"/>
    <n v="2"/>
    <n v="44.4"/>
    <n v="0"/>
    <x v="0"/>
    <n v="0.05"/>
    <n v="5"/>
    <n v="0"/>
    <s v="Sep"/>
    <s v="New_Visitor"/>
    <b v="0"/>
    <x v="0"/>
  </r>
  <r>
    <n v="5"/>
    <n v="31.7"/>
    <n v="3"/>
    <n v="239.2"/>
    <n v="3"/>
    <n v="78.5"/>
    <n v="0"/>
    <x v="0"/>
    <n v="8.3333330000000001E-3"/>
    <n v="0.83333330000000005"/>
    <n v="0"/>
    <s v="Sep"/>
    <s v="New_Visitor"/>
    <b v="0"/>
    <x v="0"/>
  </r>
  <r>
    <n v="6"/>
    <n v="159.69999999999999"/>
    <n v="1"/>
    <n v="72.599999999999994"/>
    <n v="44"/>
    <n v="531.72"/>
    <n v="0"/>
    <x v="0"/>
    <n v="3.9215689999999997E-3"/>
    <n v="0.39215689999999997"/>
    <n v="0"/>
    <s v="Oct"/>
    <s v="New_Visitor"/>
    <b v="0"/>
    <x v="0"/>
  </r>
  <r>
    <n v="9"/>
    <n v="215.5"/>
    <n v="1"/>
    <n v="12"/>
    <n v="12"/>
    <n v="245.6"/>
    <n v="0"/>
    <x v="0"/>
    <n v="1.2500000000000001E-2"/>
    <n v="1.25"/>
    <n v="0"/>
    <s v="Oct"/>
    <s v="New_Visitor"/>
    <b v="0"/>
    <x v="0"/>
  </r>
  <r>
    <n v="8"/>
    <n v="217.4"/>
    <n v="2"/>
    <n v="67.400000000000006"/>
    <n v="24"/>
    <n v="428.3"/>
    <n v="0"/>
    <x v="0"/>
    <n v="7.1428569999999999E-3"/>
    <n v="0.71428570000000002"/>
    <n v="0"/>
    <s v="Sep"/>
    <s v="New_Visitor"/>
    <b v="0"/>
    <x v="0"/>
  </r>
  <r>
    <n v="2"/>
    <n v="23.2"/>
    <n v="0"/>
    <n v="0"/>
    <n v="11"/>
    <n v="119.2"/>
    <n v="0"/>
    <x v="0"/>
    <n v="1.5384615000000001E-2"/>
    <n v="1.5384615000000001"/>
    <n v="0"/>
    <s v="Sep"/>
    <s v="New_Visitor"/>
    <b v="1"/>
    <x v="0"/>
  </r>
  <r>
    <n v="3"/>
    <n v="47.2"/>
    <n v="0"/>
    <n v="0"/>
    <n v="2"/>
    <n v="12"/>
    <n v="0"/>
    <x v="0"/>
    <n v="0.04"/>
    <n v="4"/>
    <n v="0"/>
    <s v="Sep"/>
    <s v="New_Visitor"/>
    <b v="0"/>
    <x v="0"/>
  </r>
  <r>
    <n v="2"/>
    <n v="20.2"/>
    <n v="0"/>
    <n v="0"/>
    <n v="16"/>
    <n v="357.4"/>
    <n v="0"/>
    <x v="0"/>
    <n v="1.1111111E-2"/>
    <n v="1.1111111"/>
    <n v="0"/>
    <s v="Oct"/>
    <s v="New_Visitor"/>
    <b v="1"/>
    <x v="0"/>
  </r>
  <r>
    <n v="7"/>
    <n v="168.7"/>
    <n v="0"/>
    <n v="0"/>
    <n v="34"/>
    <n v="1062.7047620000001"/>
    <n v="5.4054050000000003E-3"/>
    <x v="36"/>
    <n v="1.3719827E-2"/>
    <n v="1.3719827"/>
    <n v="0"/>
    <s v="Sep"/>
    <s v="New_Visitor"/>
    <b v="0"/>
    <x v="0"/>
  </r>
  <r>
    <n v="7"/>
    <n v="46.3"/>
    <n v="0"/>
    <n v="0"/>
    <n v="2"/>
    <n v="9"/>
    <n v="0"/>
    <x v="0"/>
    <n v="2.5000000000000001E-2"/>
    <n v="2.5"/>
    <n v="0"/>
    <s v="Sep"/>
    <s v="New_Visitor"/>
    <b v="0"/>
    <x v="0"/>
  </r>
  <r>
    <n v="0"/>
    <n v="0"/>
    <n v="0"/>
    <n v="0"/>
    <n v="22"/>
    <n v="1190.9416670000001"/>
    <n v="0"/>
    <x v="0"/>
    <n v="3.1746029999999998E-3"/>
    <n v="0.31746029999999997"/>
    <n v="0"/>
    <s v="Nov"/>
    <s v="New_Visitor"/>
    <b v="1"/>
    <x v="0"/>
  </r>
  <r>
    <n v="2"/>
    <n v="182.4"/>
    <n v="0"/>
    <n v="0"/>
    <n v="27"/>
    <n v="1165.9447620000001"/>
    <n v="0"/>
    <x v="0"/>
    <n v="7.4074070000000004E-3"/>
    <n v="0.74074070000000003"/>
    <n v="0"/>
    <s v="Nov"/>
    <s v="New_Visitor"/>
    <b v="1"/>
    <x v="0"/>
  </r>
  <r>
    <n v="2"/>
    <n v="33.200000000000003"/>
    <n v="0"/>
    <n v="0"/>
    <n v="1"/>
    <n v="7"/>
    <n v="0"/>
    <x v="0"/>
    <n v="0"/>
    <n v="0"/>
    <n v="0"/>
    <s v="Oct"/>
    <s v="New_Visitor"/>
    <b v="1"/>
    <x v="0"/>
  </r>
  <r>
    <n v="0"/>
    <n v="0"/>
    <n v="0"/>
    <n v="0"/>
    <n v="20"/>
    <n v="616.5"/>
    <n v="0"/>
    <x v="0"/>
    <n v="0.01"/>
    <n v="1"/>
    <n v="0"/>
    <s v="Nov"/>
    <s v="New_Visitor"/>
    <b v="0"/>
    <x v="0"/>
  </r>
  <r>
    <n v="6"/>
    <n v="180.06666670000001"/>
    <n v="0"/>
    <n v="0"/>
    <n v="3"/>
    <n v="111.8"/>
    <n v="0"/>
    <x v="0"/>
    <n v="7.1428569999999999E-3"/>
    <n v="0.71428570000000002"/>
    <n v="0"/>
    <s v="Aug"/>
    <s v="New_Visitor"/>
    <b v="1"/>
    <x v="0"/>
  </r>
  <r>
    <n v="3"/>
    <n v="94.6"/>
    <n v="0"/>
    <n v="0"/>
    <n v="1"/>
    <n v="4"/>
    <n v="0"/>
    <x v="0"/>
    <n v="0.05"/>
    <n v="5"/>
    <n v="0"/>
    <s v="Jul"/>
    <s v="New_Visitor"/>
    <b v="0"/>
    <x v="0"/>
  </r>
  <r>
    <n v="2"/>
    <n v="143.80000000000001"/>
    <n v="2"/>
    <n v="94.8"/>
    <n v="23"/>
    <n v="890.19523809999998"/>
    <n v="0"/>
    <x v="0"/>
    <n v="4.1666669999999998E-3"/>
    <n v="0.4166667"/>
    <n v="0"/>
    <s v="Jul"/>
    <s v="New_Visitor"/>
    <b v="0"/>
    <x v="0"/>
  </r>
  <r>
    <n v="3"/>
    <n v="106.6"/>
    <n v="0"/>
    <n v="0"/>
    <n v="11"/>
    <n v="203.98"/>
    <n v="0"/>
    <x v="0"/>
    <n v="4.4444439999999997E-3"/>
    <n v="0.44444439999999996"/>
    <n v="0"/>
    <s v="Jul"/>
    <s v="New_Visitor"/>
    <b v="0"/>
    <x v="0"/>
  </r>
  <r>
    <n v="4"/>
    <n v="40.200000000000003"/>
    <n v="1"/>
    <n v="16.133333329999999"/>
    <n v="9"/>
    <n v="229.8833333"/>
    <n v="0"/>
    <x v="0"/>
    <n v="1.4285714E-2"/>
    <n v="1.4285714"/>
    <n v="0"/>
    <s v="Oct"/>
    <s v="New_Visitor"/>
    <b v="0"/>
    <x v="0"/>
  </r>
  <r>
    <n v="3"/>
    <n v="113.8"/>
    <n v="0"/>
    <n v="0"/>
    <n v="15"/>
    <n v="336.1383333"/>
    <n v="0"/>
    <x v="0"/>
    <n v="1.1764706E-2"/>
    <n v="1.1764706"/>
    <n v="0"/>
    <s v="Nov"/>
    <s v="New_Visitor"/>
    <b v="0"/>
    <x v="0"/>
  </r>
  <r>
    <n v="0"/>
    <n v="0"/>
    <n v="0"/>
    <n v="0"/>
    <n v="39"/>
    <n v="1858.5666670000001"/>
    <n v="0"/>
    <x v="0"/>
    <n v="2.5641029999999999E-3"/>
    <n v="0.25641029999999998"/>
    <n v="0"/>
    <s v="Nov"/>
    <s v="New_Visitor"/>
    <b v="0"/>
    <x v="0"/>
  </r>
  <r>
    <n v="2"/>
    <n v="76.599999999999994"/>
    <n v="0"/>
    <n v="0"/>
    <n v="38"/>
    <n v="3872.7166670000001"/>
    <n v="0"/>
    <x v="0"/>
    <n v="2.7027029999999999E-3"/>
    <n v="0.27027029999999996"/>
    <n v="0"/>
    <s v="Aug"/>
    <s v="New_Visitor"/>
    <b v="0"/>
    <x v="0"/>
  </r>
  <r>
    <n v="4"/>
    <n v="96.4"/>
    <n v="2"/>
    <n v="53.4"/>
    <n v="9"/>
    <n v="338.34"/>
    <n v="0"/>
    <x v="0"/>
    <n v="1.3333332999999999E-2"/>
    <n v="1.3333332999999998"/>
    <n v="0"/>
    <s v="Oct"/>
    <s v="New_Visitor"/>
    <b v="1"/>
    <x v="0"/>
  </r>
  <r>
    <n v="8"/>
    <n v="287.7"/>
    <n v="0"/>
    <n v="0"/>
    <n v="20"/>
    <n v="531.55999999999995"/>
    <n v="0"/>
    <x v="0"/>
    <n v="1.2121211999999999E-2"/>
    <n v="1.2121211999999999"/>
    <n v="0"/>
    <s v="Oct"/>
    <s v="New_Visitor"/>
    <b v="0"/>
    <x v="0"/>
  </r>
  <r>
    <n v="7"/>
    <n v="123.4333333"/>
    <n v="0"/>
    <n v="0"/>
    <n v="7"/>
    <n v="132.8833333"/>
    <n v="0"/>
    <x v="0"/>
    <n v="6.0606059999999996E-3"/>
    <n v="0.60606059999999995"/>
    <n v="0"/>
    <s v="Oct"/>
    <s v="New_Visitor"/>
    <b v="0"/>
    <x v="0"/>
  </r>
  <r>
    <n v="3"/>
    <n v="67.400000000000006"/>
    <n v="0"/>
    <n v="0"/>
    <n v="4"/>
    <n v="51.3"/>
    <n v="0"/>
    <x v="0"/>
    <n v="2.8571428999999999E-2"/>
    <n v="2.8571428999999999"/>
    <n v="0"/>
    <s v="Oct"/>
    <s v="New_Visitor"/>
    <b v="1"/>
    <x v="0"/>
  </r>
  <r>
    <n v="1"/>
    <n v="78.599999999999994"/>
    <n v="0"/>
    <n v="0"/>
    <n v="5"/>
    <n v="744.8"/>
    <n v="0"/>
    <x v="0"/>
    <n v="0"/>
    <n v="0"/>
    <n v="0"/>
    <s v="Sep"/>
    <s v="New_Visitor"/>
    <b v="0"/>
    <x v="0"/>
  </r>
  <r>
    <n v="10"/>
    <n v="579.1333333"/>
    <n v="0"/>
    <n v="0"/>
    <n v="22"/>
    <n v="539.83571429999995"/>
    <n v="0"/>
    <x v="0"/>
    <n v="4.7619050000000003E-3"/>
    <n v="0.47619050000000002"/>
    <n v="25.533003900000001"/>
    <s v="Oct"/>
    <s v="New_Visitor"/>
    <b v="0"/>
    <x v="0"/>
  </r>
  <r>
    <n v="2"/>
    <n v="29.866666670000001"/>
    <n v="2"/>
    <n v="99.6"/>
    <n v="13"/>
    <n v="534.48333330000003"/>
    <n v="0"/>
    <x v="0"/>
    <n v="4.1666669999999998E-3"/>
    <n v="0.4166667"/>
    <n v="0"/>
    <s v="Oct"/>
    <s v="New_Visitor"/>
    <b v="0"/>
    <x v="0"/>
  </r>
  <r>
    <n v="0"/>
    <n v="0"/>
    <n v="0"/>
    <n v="0"/>
    <n v="55"/>
    <n v="872.59166670000002"/>
    <n v="0"/>
    <x v="0"/>
    <n v="1.212121E-3"/>
    <n v="0.1212121"/>
    <n v="0"/>
    <s v="Aug"/>
    <s v="New_Visitor"/>
    <b v="1"/>
    <x v="0"/>
  </r>
  <r>
    <n v="2"/>
    <n v="128.80000000000001"/>
    <n v="2"/>
    <n v="49.3"/>
    <n v="13"/>
    <n v="700.55"/>
    <n v="0"/>
    <x v="0"/>
    <n v="5.8823529999999999E-3"/>
    <n v="0.58823530000000002"/>
    <n v="0"/>
    <s v="Jul"/>
    <s v="New_Visitor"/>
    <b v="0"/>
    <x v="0"/>
  </r>
  <r>
    <n v="1"/>
    <n v="82.6"/>
    <n v="0"/>
    <n v="0"/>
    <n v="25"/>
    <n v="243.46666669999999"/>
    <n v="1.6E-2"/>
    <x v="37"/>
    <n v="2.4E-2"/>
    <n v="2.4"/>
    <n v="0"/>
    <s v="Aug"/>
    <s v="New_Visitor"/>
    <b v="0"/>
    <x v="0"/>
  </r>
  <r>
    <n v="4"/>
    <n v="264.1333333"/>
    <n v="1"/>
    <n v="152.19999999999999"/>
    <n v="47"/>
    <n v="906.1166667"/>
    <n v="0"/>
    <x v="0"/>
    <n v="2.614379E-3"/>
    <n v="0.2614379"/>
    <n v="0"/>
    <s v="Aug"/>
    <s v="New_Visitor"/>
    <b v="1"/>
    <x v="0"/>
  </r>
  <r>
    <n v="4"/>
    <n v="49.3"/>
    <n v="0"/>
    <n v="0"/>
    <n v="12"/>
    <n v="524.96923079999999"/>
    <n v="0"/>
    <x v="0"/>
    <n v="1.2500000000000001E-2"/>
    <n v="1.25"/>
    <n v="0"/>
    <s v="Sep"/>
    <s v="New_Visitor"/>
    <b v="0"/>
    <x v="0"/>
  </r>
  <r>
    <n v="4"/>
    <n v="151.80000000000001"/>
    <n v="0"/>
    <n v="0"/>
    <n v="10"/>
    <n v="265.39999999999998"/>
    <n v="0"/>
    <x v="0"/>
    <n v="7.6923080000000001E-3"/>
    <n v="0.76923079999999999"/>
    <n v="0"/>
    <s v="Jul"/>
    <s v="New_Visitor"/>
    <b v="0"/>
    <x v="0"/>
  </r>
  <r>
    <n v="4"/>
    <n v="110.5666667"/>
    <n v="0"/>
    <n v="0"/>
    <n v="28"/>
    <n v="1203.72"/>
    <n v="6.2500000000000003E-3"/>
    <x v="38"/>
    <n v="1.2500000000000001E-2"/>
    <n v="1.25"/>
    <n v="0"/>
    <s v="Nov"/>
    <s v="New_Visitor"/>
    <b v="1"/>
    <x v="0"/>
  </r>
  <r>
    <n v="1"/>
    <n v="22.2"/>
    <n v="0"/>
    <n v="0"/>
    <n v="34"/>
    <n v="606.20000000000005"/>
    <n v="0"/>
    <x v="0"/>
    <n v="1.3888889999999999E-3"/>
    <n v="0.13888889999999998"/>
    <n v="17.929833779999999"/>
    <s v="Oct"/>
    <s v="New_Visitor"/>
    <b v="1"/>
    <x v="0"/>
  </r>
  <r>
    <n v="3"/>
    <n v="59.5"/>
    <n v="0"/>
    <n v="0"/>
    <n v="2"/>
    <n v="13.1"/>
    <n v="0"/>
    <x v="0"/>
    <n v="8.3333330000000001E-3"/>
    <n v="0.83333330000000005"/>
    <n v="0"/>
    <s v="Sep"/>
    <s v="New_Visitor"/>
    <b v="0"/>
    <x v="0"/>
  </r>
  <r>
    <n v="1"/>
    <n v="20.2"/>
    <n v="0"/>
    <n v="0"/>
    <n v="6"/>
    <n v="204.4"/>
    <n v="0"/>
    <x v="0"/>
    <n v="2.8571428999999999E-2"/>
    <n v="2.8571428999999999"/>
    <n v="0"/>
    <s v="Oct"/>
    <s v="New_Visitor"/>
    <b v="1"/>
    <x v="0"/>
  </r>
  <r>
    <n v="11"/>
    <n v="155.6"/>
    <n v="0"/>
    <n v="0"/>
    <n v="12"/>
    <n v="248.6"/>
    <n v="0"/>
    <x v="0"/>
    <n v="8.8235290000000001E-3"/>
    <n v="0.8823529"/>
    <n v="0"/>
    <s v="Aug"/>
    <s v="New_Visitor"/>
    <b v="0"/>
    <x v="0"/>
  </r>
  <r>
    <n v="3"/>
    <n v="83.6"/>
    <n v="0"/>
    <n v="0"/>
    <n v="6"/>
    <n v="314.39999999999998"/>
    <n v="0"/>
    <x v="0"/>
    <n v="2.5000000000000001E-2"/>
    <n v="2.5"/>
    <n v="0"/>
    <s v="Oct"/>
    <s v="New_Visitor"/>
    <b v="0"/>
    <x v="0"/>
  </r>
  <r>
    <n v="1"/>
    <n v="150.19999999999999"/>
    <n v="1"/>
    <n v="31.7"/>
    <n v="7"/>
    <n v="93.9"/>
    <n v="0"/>
    <x v="0"/>
    <n v="5.5555559999999997E-3"/>
    <n v="0.55555559999999993"/>
    <n v="0"/>
    <s v="Oct"/>
    <s v="New_Visitor"/>
    <b v="1"/>
    <x v="0"/>
  </r>
  <r>
    <n v="7"/>
    <n v="257.39999999999998"/>
    <n v="0"/>
    <n v="0"/>
    <n v="7"/>
    <n v="244.7333333"/>
    <n v="1.8181817999999999E-2"/>
    <x v="26"/>
    <n v="1.8181817999999999E-2"/>
    <n v="1.8181817999999998"/>
    <n v="0"/>
    <s v="Nov"/>
    <s v="New_Visitor"/>
    <b v="0"/>
    <x v="0"/>
  </r>
  <r>
    <n v="5"/>
    <n v="62.6"/>
    <n v="0"/>
    <n v="0"/>
    <n v="15"/>
    <n v="272.5"/>
    <n v="0"/>
    <x v="0"/>
    <n v="1.1111111E-2"/>
    <n v="1.1111111"/>
    <n v="0"/>
    <s v="Oct"/>
    <s v="New_Visitor"/>
    <b v="1"/>
    <x v="0"/>
  </r>
  <r>
    <n v="2"/>
    <n v="68.599999999999994"/>
    <n v="0"/>
    <n v="0"/>
    <n v="10"/>
    <n v="184.6"/>
    <n v="0"/>
    <x v="0"/>
    <n v="1.6666667E-2"/>
    <n v="1.6666666999999999"/>
    <n v="0"/>
    <s v="Sep"/>
    <s v="New_Visitor"/>
    <b v="0"/>
    <x v="0"/>
  </r>
  <r>
    <n v="10"/>
    <n v="78.900000000000006"/>
    <n v="0"/>
    <n v="0"/>
    <n v="15"/>
    <n v="718.8"/>
    <n v="0"/>
    <x v="0"/>
    <n v="1.5789474000000001E-2"/>
    <n v="1.5789474000000001"/>
    <n v="0"/>
    <s v="Nov"/>
    <s v="New_Visitor"/>
    <b v="0"/>
    <x v="0"/>
  </r>
  <r>
    <n v="4"/>
    <n v="104.2"/>
    <n v="0"/>
    <n v="0"/>
    <n v="19"/>
    <n v="456.9"/>
    <n v="0"/>
    <x v="0"/>
    <n v="1.2500000000000001E-2"/>
    <n v="1.25"/>
    <n v="0"/>
    <s v="Aug"/>
    <s v="New_Visitor"/>
    <b v="1"/>
    <x v="0"/>
  </r>
  <r>
    <n v="6"/>
    <n v="360.91666670000001"/>
    <n v="4"/>
    <n v="114.2"/>
    <n v="17"/>
    <n v="806.65"/>
    <n v="0.01"/>
    <x v="39"/>
    <n v="1.4999999999999999E-2"/>
    <n v="1.5"/>
    <n v="0"/>
    <s v="June"/>
    <s v="New_Visitor"/>
    <b v="1"/>
    <x v="0"/>
  </r>
  <r>
    <n v="3"/>
    <n v="37.200000000000003"/>
    <n v="1"/>
    <n v="0"/>
    <n v="3"/>
    <n v="14"/>
    <n v="0"/>
    <x v="0"/>
    <n v="3.3333333E-2"/>
    <n v="3.3333333000000001"/>
    <n v="0"/>
    <s v="Sep"/>
    <s v="New_Visitor"/>
    <b v="1"/>
    <x v="0"/>
  </r>
  <r>
    <n v="3"/>
    <n v="53.4"/>
    <n v="0"/>
    <n v="0"/>
    <n v="21"/>
    <n v="216.7"/>
    <n v="0"/>
    <x v="0"/>
    <n v="8.6956519999999999E-3"/>
    <n v="0.86956520000000004"/>
    <n v="0"/>
    <s v="Sep"/>
    <s v="New_Visitor"/>
    <b v="0"/>
    <x v="0"/>
  </r>
  <r>
    <n v="3"/>
    <n v="22.2"/>
    <n v="0"/>
    <n v="0"/>
    <n v="2"/>
    <n v="836.2"/>
    <n v="0"/>
    <x v="0"/>
    <n v="0.04"/>
    <n v="4"/>
    <n v="0"/>
    <s v="Sep"/>
    <s v="New_Visitor"/>
    <b v="1"/>
    <x v="0"/>
  </r>
  <r>
    <n v="2"/>
    <n v="58.6"/>
    <n v="0"/>
    <n v="0"/>
    <n v="42"/>
    <n v="906.23333330000003"/>
    <n v="0"/>
    <x v="0"/>
    <n v="6.976744E-3"/>
    <n v="0.69767440000000003"/>
    <n v="0"/>
    <s v="Nov"/>
    <s v="New_Visitor"/>
    <b v="0"/>
    <x v="0"/>
  </r>
  <r>
    <n v="1"/>
    <n v="3.5"/>
    <n v="0"/>
    <n v="0"/>
    <n v="26"/>
    <n v="433.63666669999998"/>
    <n v="0"/>
    <x v="0"/>
    <n v="7.6923080000000001E-3"/>
    <n v="0.76923079999999999"/>
    <n v="0"/>
    <s v="Jul"/>
    <s v="New_Visitor"/>
    <b v="1"/>
    <x v="0"/>
  </r>
  <r>
    <n v="2"/>
    <n v="43.4"/>
    <n v="0"/>
    <n v="0"/>
    <n v="5"/>
    <n v="278"/>
    <n v="0"/>
    <x v="0"/>
    <n v="3.3333333E-2"/>
    <n v="3.3333333000000001"/>
    <n v="0"/>
    <s v="Aug"/>
    <s v="New_Visitor"/>
    <b v="1"/>
    <x v="0"/>
  </r>
  <r>
    <n v="3"/>
    <n v="67"/>
    <n v="0"/>
    <n v="0"/>
    <n v="5"/>
    <n v="141.19999999999999"/>
    <n v="0"/>
    <x v="0"/>
    <n v="8.3333330000000001E-3"/>
    <n v="0.83333330000000005"/>
    <n v="0"/>
    <s v="Oct"/>
    <s v="New_Visitor"/>
    <b v="0"/>
    <x v="0"/>
  </r>
  <r>
    <n v="3"/>
    <n v="97.8"/>
    <n v="0"/>
    <n v="0"/>
    <n v="5"/>
    <n v="60.4"/>
    <n v="0"/>
    <x v="0"/>
    <n v="2.5000000000000001E-2"/>
    <n v="2.5"/>
    <n v="0"/>
    <s v="Oct"/>
    <s v="New_Visitor"/>
    <b v="0"/>
    <x v="0"/>
  </r>
  <r>
    <n v="0"/>
    <n v="0"/>
    <n v="0"/>
    <n v="0"/>
    <n v="4"/>
    <n v="39.200000000000003"/>
    <n v="0"/>
    <x v="0"/>
    <n v="0.05"/>
    <n v="5"/>
    <n v="0"/>
    <s v="Nov"/>
    <s v="New_Visitor"/>
    <b v="0"/>
    <x v="0"/>
  </r>
  <r>
    <n v="5"/>
    <n v="52.466666670000002"/>
    <n v="1"/>
    <n v="34.799999999999997"/>
    <n v="6"/>
    <n v="106.3"/>
    <n v="0"/>
    <x v="0"/>
    <n v="0.02"/>
    <n v="2"/>
    <n v="0"/>
    <s v="Oct"/>
    <s v="New_Visitor"/>
    <b v="1"/>
    <x v="0"/>
  </r>
  <r>
    <n v="3"/>
    <n v="59.5"/>
    <n v="0"/>
    <n v="0"/>
    <n v="3"/>
    <n v="47.2"/>
    <n v="3.3333333E-2"/>
    <x v="12"/>
    <n v="0.05"/>
    <n v="5"/>
    <n v="0"/>
    <s v="Aug"/>
    <s v="New_Visitor"/>
    <b v="0"/>
    <x v="0"/>
  </r>
  <r>
    <n v="1"/>
    <n v="43.4"/>
    <n v="0"/>
    <n v="0"/>
    <n v="30"/>
    <n v="775.8883333"/>
    <n v="0"/>
    <x v="0"/>
    <n v="6.8965520000000002E-3"/>
    <n v="0.68965520000000002"/>
    <n v="0"/>
    <s v="Oct"/>
    <s v="New_Visitor"/>
    <b v="0"/>
    <x v="0"/>
  </r>
  <r>
    <n v="2"/>
    <n v="287.2"/>
    <n v="0"/>
    <n v="0"/>
    <n v="16"/>
    <n v="473.28333329999998"/>
    <n v="0"/>
    <x v="0"/>
    <n v="2.2222219999999998E-3"/>
    <n v="0.22222219999999998"/>
    <n v="0"/>
    <s v="Oct"/>
    <s v="New_Visitor"/>
    <b v="1"/>
    <x v="0"/>
  </r>
  <r>
    <n v="2"/>
    <n v="46.4"/>
    <n v="1"/>
    <n v="29.2"/>
    <n v="12"/>
    <n v="303.2464286"/>
    <n v="0"/>
    <x v="0"/>
    <n v="1.5384615000000001E-2"/>
    <n v="1.5384615000000001"/>
    <n v="0"/>
    <s v="Oct"/>
    <s v="New_Visitor"/>
    <b v="1"/>
    <x v="0"/>
  </r>
  <r>
    <n v="2"/>
    <n v="39.200000000000003"/>
    <n v="0"/>
    <n v="0"/>
    <n v="6"/>
    <n v="86.4"/>
    <n v="0"/>
    <x v="0"/>
    <n v="2.8571428999999999E-2"/>
    <n v="2.8571428999999999"/>
    <n v="0"/>
    <s v="Nov"/>
    <s v="New_Visitor"/>
    <b v="0"/>
    <x v="0"/>
  </r>
  <r>
    <n v="3"/>
    <n v="49.4"/>
    <n v="2"/>
    <n v="9"/>
    <n v="18"/>
    <n v="330.53333329999998"/>
    <n v="0"/>
    <x v="0"/>
    <n v="9.0909089999999994E-3"/>
    <n v="0.90909089999999992"/>
    <n v="0"/>
    <s v="Sep"/>
    <s v="New_Visitor"/>
    <b v="1"/>
    <x v="0"/>
  </r>
  <r>
    <n v="3"/>
    <n v="63.4"/>
    <n v="0"/>
    <n v="0"/>
    <n v="10"/>
    <n v="70.933333329999996"/>
    <n v="0"/>
    <x v="0"/>
    <n v="1.6666667E-2"/>
    <n v="1.6666666999999999"/>
    <n v="0"/>
    <s v="Sep"/>
    <s v="New_Visitor"/>
    <b v="0"/>
    <x v="0"/>
  </r>
  <r>
    <n v="1"/>
    <n v="7"/>
    <n v="0"/>
    <n v="0"/>
    <n v="26"/>
    <n v="2064.5"/>
    <n v="0"/>
    <x v="0"/>
    <n v="2E-3"/>
    <n v="0.2"/>
    <n v="0"/>
    <s v="Oct"/>
    <s v="New_Visitor"/>
    <b v="1"/>
    <x v="0"/>
  </r>
  <r>
    <n v="11"/>
    <n v="240.1"/>
    <n v="1"/>
    <n v="0"/>
    <n v="33"/>
    <n v="668.03333329999998"/>
    <n v="0"/>
    <x v="0"/>
    <n v="1.8119658E-2"/>
    <n v="1.8119658000000001"/>
    <n v="0"/>
    <s v="Aug"/>
    <s v="New_Visitor"/>
    <b v="1"/>
    <x v="0"/>
  </r>
  <r>
    <n v="2"/>
    <n v="75.599999999999994"/>
    <n v="2"/>
    <n v="68.400000000000006"/>
    <n v="2"/>
    <n v="44.666666669999998"/>
    <n v="0"/>
    <x v="0"/>
    <n v="3.3333333E-2"/>
    <n v="3.3333333000000001"/>
    <n v="0"/>
    <s v="Oct"/>
    <s v="New_Visitor"/>
    <b v="1"/>
    <x v="0"/>
  </r>
  <r>
    <n v="0"/>
    <n v="0"/>
    <n v="0"/>
    <n v="0"/>
    <n v="8"/>
    <n v="159.9"/>
    <n v="0"/>
    <x v="0"/>
    <n v="0"/>
    <n v="0"/>
    <n v="0"/>
    <s v="Oct"/>
    <s v="New_Visitor"/>
    <b v="0"/>
    <x v="0"/>
  </r>
  <r>
    <n v="2"/>
    <n v="23.2"/>
    <n v="0"/>
    <n v="0"/>
    <n v="3"/>
    <n v="0"/>
    <n v="0.08"/>
    <x v="40"/>
    <n v="0.12"/>
    <n v="12"/>
    <n v="0"/>
    <s v="Aug"/>
    <s v="New_Visitor"/>
    <b v="0"/>
    <x v="0"/>
  </r>
  <r>
    <n v="2"/>
    <n v="60.5"/>
    <n v="0"/>
    <n v="0"/>
    <n v="26"/>
    <n v="1145.17"/>
    <n v="0"/>
    <x v="0"/>
    <n v="3.7037039999999999E-3"/>
    <n v="0.37037039999999999"/>
    <n v="0"/>
    <s v="Nov"/>
    <s v="New_Visitor"/>
    <b v="1"/>
    <x v="0"/>
  </r>
  <r>
    <n v="3"/>
    <n v="75.400000000000006"/>
    <n v="0"/>
    <n v="0"/>
    <n v="18"/>
    <n v="1051.42"/>
    <n v="9.5238100000000006E-3"/>
    <x v="3"/>
    <n v="1.9047618999999998E-2"/>
    <n v="1.9047618999999998"/>
    <n v="0"/>
    <s v="Oct"/>
    <s v="New_Visitor"/>
    <b v="0"/>
    <x v="0"/>
  </r>
  <r>
    <n v="8"/>
    <n v="192.43333329999999"/>
    <n v="2"/>
    <n v="53.4"/>
    <n v="45"/>
    <n v="1372.8752380000001"/>
    <n v="4.1666669999999998E-3"/>
    <x v="6"/>
    <n v="6.2500000000000003E-3"/>
    <n v="0.625"/>
    <n v="0"/>
    <s v="Sep"/>
    <s v="New_Visitor"/>
    <b v="0"/>
    <x v="0"/>
  </r>
  <r>
    <n v="2"/>
    <n v="40.200000000000003"/>
    <n v="2"/>
    <n v="26.1"/>
    <n v="10"/>
    <n v="186.7"/>
    <n v="0"/>
    <x v="0"/>
    <n v="2.1428571E-2"/>
    <n v="2.1428571000000001"/>
    <n v="0"/>
    <s v="Oct"/>
    <s v="New_Visitor"/>
    <b v="0"/>
    <x v="0"/>
  </r>
  <r>
    <n v="4"/>
    <n v="341.6"/>
    <n v="0"/>
    <n v="0"/>
    <n v="3"/>
    <n v="77"/>
    <n v="0"/>
    <x v="0"/>
    <n v="2.2222222E-2"/>
    <n v="2.2222222"/>
    <n v="0"/>
    <s v="Oct"/>
    <s v="New_Visitor"/>
    <b v="1"/>
    <x v="0"/>
  </r>
  <r>
    <n v="2"/>
    <n v="20.2"/>
    <n v="0"/>
    <n v="0"/>
    <n v="45"/>
    <n v="580.93571429999997"/>
    <n v="4.4444439999999997E-3"/>
    <x v="21"/>
    <n v="5.0000000000000001E-3"/>
    <n v="0.5"/>
    <n v="0"/>
    <s v="Aug"/>
    <s v="New_Visitor"/>
    <b v="0"/>
    <x v="0"/>
  </r>
  <r>
    <n v="2"/>
    <n v="168.4"/>
    <n v="0"/>
    <n v="0"/>
    <n v="10"/>
    <n v="208"/>
    <n v="0"/>
    <x v="0"/>
    <n v="8.3333330000000001E-3"/>
    <n v="0.83333330000000005"/>
    <n v="0"/>
    <s v="Nov"/>
    <s v="New_Visitor"/>
    <b v="0"/>
    <x v="0"/>
  </r>
  <r>
    <n v="6"/>
    <n v="109.6"/>
    <n v="0"/>
    <n v="0"/>
    <n v="17"/>
    <n v="495.1"/>
    <n v="0"/>
    <x v="0"/>
    <n v="0.01"/>
    <n v="1"/>
    <n v="0"/>
    <s v="Oct"/>
    <s v="New_Visitor"/>
    <b v="0"/>
    <x v="0"/>
  </r>
  <r>
    <n v="1"/>
    <n v="28.2"/>
    <n v="0"/>
    <n v="0"/>
    <n v="20"/>
    <n v="679.56666670000004"/>
    <n v="0"/>
    <x v="0"/>
    <n v="6.3492059999999996E-3"/>
    <n v="0.63492059999999995"/>
    <n v="0"/>
    <s v="Nov"/>
    <s v="New_Visitor"/>
    <b v="0"/>
    <x v="0"/>
  </r>
  <r>
    <n v="2"/>
    <n v="180.9"/>
    <n v="0"/>
    <n v="0"/>
    <n v="26"/>
    <n v="1030.06"/>
    <n v="0"/>
    <x v="0"/>
    <n v="5.9523809999999996E-3"/>
    <n v="0.59523809999999999"/>
    <n v="0"/>
    <s v="Aug"/>
    <s v="New_Visitor"/>
    <b v="0"/>
    <x v="0"/>
  </r>
  <r>
    <n v="3"/>
    <n v="48.35"/>
    <n v="2"/>
    <n v="358.6"/>
    <n v="35"/>
    <n v="676.26666669999997"/>
    <n v="5.1282050000000003E-3"/>
    <x v="1"/>
    <n v="1.3675214E-2"/>
    <n v="1.3675214"/>
    <n v="0"/>
    <s v="Oct"/>
    <s v="New_Visitor"/>
    <b v="0"/>
    <x v="0"/>
  </r>
  <r>
    <n v="5"/>
    <n v="256.10000000000002"/>
    <n v="2"/>
    <n v="99.7"/>
    <n v="4"/>
    <n v="417.4"/>
    <n v="0"/>
    <x v="0"/>
    <n v="0.01"/>
    <n v="1"/>
    <n v="0"/>
    <s v="Sep"/>
    <s v="New_Visitor"/>
    <b v="0"/>
    <x v="0"/>
  </r>
  <r>
    <n v="5"/>
    <n v="81.2"/>
    <n v="0"/>
    <n v="0"/>
    <n v="23"/>
    <n v="269.90181819999998"/>
    <n v="0"/>
    <x v="0"/>
    <n v="8.0000000000000002E-3"/>
    <n v="0.8"/>
    <n v="0"/>
    <s v="Nov"/>
    <s v="New_Visitor"/>
    <b v="0"/>
    <x v="0"/>
  </r>
  <r>
    <n v="3"/>
    <n v="41.3"/>
    <n v="0"/>
    <n v="0"/>
    <n v="4"/>
    <n v="55.9"/>
    <n v="0"/>
    <x v="0"/>
    <n v="1.4285714E-2"/>
    <n v="1.4285714"/>
    <n v="0"/>
    <s v="June"/>
    <s v="New_Visitor"/>
    <b v="0"/>
    <x v="0"/>
  </r>
  <r>
    <n v="5"/>
    <n v="335.8"/>
    <n v="0"/>
    <n v="0"/>
    <n v="20"/>
    <n v="910.41"/>
    <n v="0"/>
    <x v="0"/>
    <n v="3.333333E-3"/>
    <n v="0.3333333"/>
    <n v="0"/>
    <s v="Nov"/>
    <s v="New_Visitor"/>
    <b v="1"/>
    <x v="0"/>
  </r>
  <r>
    <n v="4"/>
    <n v="105.2666667"/>
    <n v="0"/>
    <n v="0"/>
    <n v="35"/>
    <n v="655.68476190000001"/>
    <n v="0"/>
    <x v="0"/>
    <n v="5.1282050000000003E-3"/>
    <n v="0.51282050000000001"/>
    <n v="0"/>
    <s v="Nov"/>
    <s v="New_Visitor"/>
    <b v="1"/>
    <x v="0"/>
  </r>
  <r>
    <n v="1"/>
    <n v="108.8"/>
    <n v="0"/>
    <n v="0"/>
    <n v="15"/>
    <n v="387.4"/>
    <n v="0"/>
    <x v="0"/>
    <n v="4.1666669999999998E-3"/>
    <n v="0.4166667"/>
    <n v="0"/>
    <s v="June"/>
    <s v="New_Visitor"/>
    <b v="0"/>
    <x v="0"/>
  </r>
  <r>
    <n v="1"/>
    <n v="29.2"/>
    <n v="0"/>
    <n v="0"/>
    <n v="7"/>
    <n v="75.599999999999994"/>
    <n v="0"/>
    <x v="0"/>
    <n v="2.5000000000000001E-2"/>
    <n v="2.5"/>
    <n v="0"/>
    <s v="Aug"/>
    <s v="New_Visitor"/>
    <b v="1"/>
    <x v="0"/>
  </r>
  <r>
    <n v="7"/>
    <n v="204.1"/>
    <n v="0"/>
    <n v="0"/>
    <n v="5"/>
    <n v="128.69999999999999"/>
    <n v="0"/>
    <x v="0"/>
    <n v="1.2500000000000001E-2"/>
    <n v="1.25"/>
    <n v="0"/>
    <s v="Sep"/>
    <s v="New_Visitor"/>
    <b v="0"/>
    <x v="0"/>
  </r>
  <r>
    <n v="4"/>
    <n v="32.333333330000002"/>
    <n v="0"/>
    <n v="0"/>
    <n v="18"/>
    <n v="374.6"/>
    <n v="0"/>
    <x v="0"/>
    <n v="1.0526316000000001E-2"/>
    <n v="1.0526316"/>
    <n v="0"/>
    <s v="Sep"/>
    <s v="New_Visitor"/>
    <b v="0"/>
    <x v="0"/>
  </r>
  <r>
    <n v="2"/>
    <n v="152"/>
    <n v="0"/>
    <n v="0"/>
    <n v="13"/>
    <n v="241.58333329999999"/>
    <n v="1.3333332999999999E-2"/>
    <x v="10"/>
    <n v="1.3333332999999999E-2"/>
    <n v="1.3333332999999998"/>
    <n v="0"/>
    <s v="Sep"/>
    <s v="New_Visitor"/>
    <b v="0"/>
    <x v="0"/>
  </r>
  <r>
    <n v="1"/>
    <n v="47.4"/>
    <n v="0"/>
    <n v="0"/>
    <n v="5"/>
    <n v="238.2"/>
    <n v="0"/>
    <x v="0"/>
    <n v="3.3333333E-2"/>
    <n v="3.3333333000000001"/>
    <n v="0"/>
    <s v="Sep"/>
    <s v="New_Visitor"/>
    <b v="1"/>
    <x v="0"/>
  </r>
  <r>
    <n v="4"/>
    <n v="34.933333330000004"/>
    <n v="0"/>
    <n v="0"/>
    <n v="2"/>
    <n v="22.8"/>
    <n v="0"/>
    <x v="0"/>
    <n v="2.8571428999999999E-2"/>
    <n v="2.8571428999999999"/>
    <n v="0"/>
    <s v="Oct"/>
    <s v="New_Visitor"/>
    <b v="0"/>
    <x v="0"/>
  </r>
  <r>
    <n v="11"/>
    <n v="280.33666670000002"/>
    <n v="0"/>
    <n v="0"/>
    <n v="20"/>
    <n v="337.85333329999997"/>
    <n v="0"/>
    <x v="0"/>
    <n v="1.6296295999999998E-2"/>
    <n v="1.6296295999999999"/>
    <n v="0"/>
    <s v="Sep"/>
    <s v="New_Visitor"/>
    <b v="0"/>
    <x v="0"/>
  </r>
  <r>
    <n v="0"/>
    <n v="0"/>
    <n v="0"/>
    <n v="0"/>
    <n v="16"/>
    <n v="687.38484849999998"/>
    <n v="0"/>
    <x v="0"/>
    <n v="5.2083329999999999E-3"/>
    <n v="0.52083329999999994"/>
    <n v="29.462843899999999"/>
    <s v="Nov"/>
    <s v="New_Visitor"/>
    <b v="1"/>
    <x v="0"/>
  </r>
  <r>
    <n v="2"/>
    <n v="44.4"/>
    <n v="0"/>
    <n v="0"/>
    <n v="109"/>
    <n v="1926.7019049999999"/>
    <n v="0"/>
    <x v="0"/>
    <n v="2.6212300000000001E-4"/>
    <n v="2.6212300000000001E-2"/>
    <n v="0"/>
    <s v="Aug"/>
    <s v="New_Visitor"/>
    <b v="1"/>
    <x v="0"/>
  </r>
  <r>
    <n v="1"/>
    <n v="66.400000000000006"/>
    <n v="0"/>
    <n v="0"/>
    <n v="22"/>
    <n v="641.48095239999998"/>
    <n v="0"/>
    <x v="0"/>
    <n v="4.7619050000000003E-3"/>
    <n v="0.47619050000000002"/>
    <n v="0"/>
    <s v="Oct"/>
    <s v="New_Visitor"/>
    <b v="0"/>
    <x v="0"/>
  </r>
  <r>
    <n v="2"/>
    <n v="112.8"/>
    <n v="0"/>
    <n v="0"/>
    <n v="11"/>
    <n v="375.8"/>
    <n v="0"/>
    <x v="0"/>
    <n v="1.5384615000000001E-2"/>
    <n v="1.5384615000000001"/>
    <n v="0"/>
    <s v="Sep"/>
    <s v="New_Visitor"/>
    <b v="1"/>
    <x v="0"/>
  </r>
  <r>
    <n v="3"/>
    <n v="36.200000000000003"/>
    <n v="0"/>
    <n v="0"/>
    <n v="16"/>
    <n v="166.70627060000001"/>
    <n v="0"/>
    <x v="0"/>
    <n v="1.4705882E-2"/>
    <n v="1.4705881999999999"/>
    <n v="0"/>
    <s v="Aug"/>
    <s v="New_Visitor"/>
    <b v="0"/>
    <x v="0"/>
  </r>
  <r>
    <n v="3"/>
    <n v="423"/>
    <n v="0"/>
    <n v="0"/>
    <n v="24"/>
    <n v="1203.5333330000001"/>
    <n v="0"/>
    <x v="0"/>
    <n v="1.1111111E-2"/>
    <n v="1.1111111"/>
    <n v="0"/>
    <s v="Oct"/>
    <s v="New_Visitor"/>
    <b v="0"/>
    <x v="0"/>
  </r>
  <r>
    <n v="3"/>
    <n v="32.1"/>
    <n v="0"/>
    <n v="0"/>
    <n v="3"/>
    <n v="21.1"/>
    <n v="2.8571428999999999E-2"/>
    <x v="18"/>
    <n v="4.2857143E-2"/>
    <n v="4.2857143000000004"/>
    <n v="0"/>
    <s v="June"/>
    <s v="New_Visitor"/>
    <b v="0"/>
    <x v="0"/>
  </r>
  <r>
    <n v="1"/>
    <n v="383.8"/>
    <n v="0"/>
    <n v="0"/>
    <n v="11"/>
    <n v="92.4"/>
    <n v="0"/>
    <x v="0"/>
    <n v="1.6666667E-2"/>
    <n v="1.6666666999999999"/>
    <n v="0"/>
    <s v="Jul"/>
    <s v="New_Visitor"/>
    <b v="0"/>
    <x v="0"/>
  </r>
  <r>
    <n v="1"/>
    <n v="109.8"/>
    <n v="0"/>
    <n v="0"/>
    <n v="17"/>
    <n v="418.8233333"/>
    <n v="0"/>
    <x v="0"/>
    <n v="1.3888889999999999E-3"/>
    <n v="0.13888889999999998"/>
    <n v="0"/>
    <s v="Oct"/>
    <s v="New_Visitor"/>
    <b v="0"/>
    <x v="0"/>
  </r>
  <r>
    <n v="1"/>
    <n v="5"/>
    <n v="2"/>
    <n v="31.7"/>
    <n v="6"/>
    <n v="104.25"/>
    <n v="0"/>
    <x v="0"/>
    <n v="7.4074070000000004E-3"/>
    <n v="0.74074070000000003"/>
    <n v="0"/>
    <s v="June"/>
    <s v="New_Visitor"/>
    <b v="0"/>
    <x v="0"/>
  </r>
  <r>
    <n v="6"/>
    <n v="184.32"/>
    <n v="0"/>
    <n v="0"/>
    <n v="8"/>
    <n v="163.22"/>
    <n v="0"/>
    <x v="0"/>
    <n v="1.8181817999999999E-2"/>
    <n v="1.8181817999999998"/>
    <n v="0"/>
    <s v="Nov"/>
    <s v="New_Visitor"/>
    <b v="0"/>
    <x v="0"/>
  </r>
  <r>
    <n v="2"/>
    <n v="132.4"/>
    <n v="0"/>
    <n v="0"/>
    <n v="11"/>
    <n v="296.3"/>
    <n v="0"/>
    <x v="0"/>
    <n v="1.5384615000000001E-2"/>
    <n v="1.5384615000000001"/>
    <n v="0"/>
    <s v="Sep"/>
    <s v="New_Visitor"/>
    <b v="0"/>
    <x v="0"/>
  </r>
  <r>
    <n v="4"/>
    <n v="39.479999999999997"/>
    <n v="0"/>
    <n v="0"/>
    <n v="33"/>
    <n v="549.78"/>
    <n v="0"/>
    <x v="0"/>
    <n v="5.5555559999999997E-3"/>
    <n v="0.55555559999999993"/>
    <n v="0"/>
    <s v="Sep"/>
    <s v="New_Visitor"/>
    <b v="0"/>
    <x v="0"/>
  </r>
  <r>
    <n v="4"/>
    <n v="464.5"/>
    <n v="0"/>
    <n v="0"/>
    <n v="9"/>
    <n v="635.72380950000002"/>
    <n v="0"/>
    <x v="0"/>
    <n v="2.7777779999999998E-3"/>
    <n v="0.27777779999999996"/>
    <n v="0"/>
    <s v="Jul"/>
    <s v="New_Visitor"/>
    <b v="0"/>
    <x v="0"/>
  </r>
  <r>
    <n v="1"/>
    <n v="71.599999999999994"/>
    <n v="0"/>
    <n v="0"/>
    <n v="7"/>
    <n v="286.7"/>
    <n v="0"/>
    <x v="0"/>
    <n v="8.3333330000000001E-3"/>
    <n v="0.83333330000000005"/>
    <n v="0"/>
    <s v="Aug"/>
    <s v="New_Visitor"/>
    <b v="0"/>
    <x v="0"/>
  </r>
  <r>
    <n v="4"/>
    <n v="34.4"/>
    <n v="0"/>
    <n v="0"/>
    <n v="12"/>
    <n v="189.43333329999999"/>
    <n v="0"/>
    <x v="0"/>
    <n v="1.4285714E-2"/>
    <n v="1.4285714"/>
    <n v="0"/>
    <s v="Sep"/>
    <s v="New_Visitor"/>
    <b v="0"/>
    <x v="0"/>
  </r>
  <r>
    <n v="1"/>
    <n v="54.4"/>
    <n v="6"/>
    <n v="505.6"/>
    <n v="21"/>
    <n v="838.15"/>
    <n v="0"/>
    <x v="0"/>
    <n v="0"/>
    <n v="0"/>
    <n v="0"/>
    <s v="Nov"/>
    <s v="New_Visitor"/>
    <b v="1"/>
    <x v="0"/>
  </r>
  <r>
    <n v="0"/>
    <n v="0"/>
    <n v="0"/>
    <n v="0"/>
    <n v="2"/>
    <n v="0"/>
    <n v="0.2"/>
    <x v="9"/>
    <n v="0.2"/>
    <n v="20"/>
    <n v="0"/>
    <s v="Aug"/>
    <s v="New_Visitor"/>
    <b v="0"/>
    <x v="0"/>
  </r>
  <r>
    <n v="3"/>
    <n v="63"/>
    <n v="0"/>
    <n v="0"/>
    <n v="2"/>
    <n v="14.6"/>
    <n v="0"/>
    <x v="0"/>
    <n v="1.6666667E-2"/>
    <n v="1.6666666999999999"/>
    <n v="0"/>
    <s v="Oct"/>
    <s v="New_Visitor"/>
    <b v="0"/>
    <x v="0"/>
  </r>
  <r>
    <n v="9"/>
    <n v="551.79444439999997"/>
    <n v="4"/>
    <n v="124.2"/>
    <n v="94"/>
    <n v="5579.3158729999996"/>
    <n v="0"/>
    <x v="0"/>
    <n v="7.3354910000000004E-3"/>
    <n v="0.73354910000000006"/>
    <n v="0"/>
    <s v="June"/>
    <s v="New_Visitor"/>
    <b v="0"/>
    <x v="0"/>
  </r>
  <r>
    <n v="4"/>
    <n v="62.9"/>
    <n v="5"/>
    <n v="482.4"/>
    <n v="4"/>
    <n v="128.5"/>
    <n v="0"/>
    <x v="0"/>
    <n v="1.8181817999999999E-2"/>
    <n v="1.8181817999999998"/>
    <n v="0"/>
    <s v="Sep"/>
    <s v="New_Visitor"/>
    <b v="0"/>
    <x v="0"/>
  </r>
  <r>
    <n v="6"/>
    <n v="90.6"/>
    <n v="0"/>
    <n v="0"/>
    <n v="10"/>
    <n v="384.8"/>
    <n v="0"/>
    <x v="0"/>
    <n v="1.5384615000000001E-2"/>
    <n v="1.5384615000000001"/>
    <n v="0"/>
    <s v="Aug"/>
    <s v="New_Visitor"/>
    <b v="1"/>
    <x v="0"/>
  </r>
  <r>
    <n v="4"/>
    <n v="71.2"/>
    <n v="0"/>
    <n v="0"/>
    <n v="6"/>
    <n v="178.8"/>
    <n v="0"/>
    <x v="0"/>
    <n v="1.4814815E-2"/>
    <n v="1.4814815000000001"/>
    <n v="0"/>
    <s v="Aug"/>
    <s v="New_Visitor"/>
    <b v="0"/>
    <x v="0"/>
  </r>
  <r>
    <n v="8"/>
    <n v="164.46666669999999"/>
    <n v="0"/>
    <n v="0"/>
    <n v="3"/>
    <n v="26.7"/>
    <n v="2.2222222E-2"/>
    <x v="7"/>
    <n v="4.4444444E-2"/>
    <n v="4.4444444000000001"/>
    <n v="0"/>
    <s v="Oct"/>
    <s v="New_Visitor"/>
    <b v="1"/>
    <x v="0"/>
  </r>
  <r>
    <n v="7"/>
    <n v="194.4"/>
    <n v="0"/>
    <n v="0"/>
    <n v="5"/>
    <n v="46.2"/>
    <n v="1.2500000000000001E-2"/>
    <x v="14"/>
    <n v="3.7499999999999999E-2"/>
    <n v="3.75"/>
    <n v="0"/>
    <s v="Jul"/>
    <s v="New_Visitor"/>
    <b v="0"/>
    <x v="0"/>
  </r>
  <r>
    <n v="4"/>
    <n v="52.5"/>
    <n v="0"/>
    <n v="0"/>
    <n v="12"/>
    <n v="234.4"/>
    <n v="0"/>
    <x v="0"/>
    <n v="1.3333332999999999E-2"/>
    <n v="1.3333332999999998"/>
    <n v="0"/>
    <s v="Oct"/>
    <s v="New_Visitor"/>
    <b v="0"/>
    <x v="0"/>
  </r>
  <r>
    <n v="8"/>
    <n v="107.7"/>
    <n v="0"/>
    <n v="0"/>
    <n v="8"/>
    <n v="135.06666670000001"/>
    <n v="0"/>
    <x v="0"/>
    <n v="5.1282050000000003E-3"/>
    <n v="0.51282050000000001"/>
    <n v="0"/>
    <s v="June"/>
    <s v="New_Visitor"/>
    <b v="0"/>
    <x v="0"/>
  </r>
  <r>
    <n v="1"/>
    <n v="6"/>
    <n v="0"/>
    <n v="0"/>
    <n v="10"/>
    <n v="506.4"/>
    <n v="0"/>
    <x v="0"/>
    <n v="0.02"/>
    <n v="2"/>
    <n v="0"/>
    <s v="Sep"/>
    <s v="New_Visitor"/>
    <b v="1"/>
    <x v="0"/>
  </r>
  <r>
    <n v="5"/>
    <n v="73.8"/>
    <n v="0"/>
    <n v="0"/>
    <n v="5"/>
    <n v="82.5"/>
    <n v="0"/>
    <x v="0"/>
    <n v="2.8571428999999999E-2"/>
    <n v="2.8571428999999999"/>
    <n v="0"/>
    <s v="Aug"/>
    <s v="New_Visitor"/>
    <b v="0"/>
    <x v="0"/>
  </r>
  <r>
    <n v="1"/>
    <n v="18.2"/>
    <n v="0"/>
    <n v="0"/>
    <n v="0"/>
    <n v="0"/>
    <n v="0"/>
    <x v="0"/>
    <n v="6.6666666999999999E-2"/>
    <n v="6.6666666999999995"/>
    <n v="0"/>
    <s v="Oct"/>
    <s v="New_Visitor"/>
    <b v="0"/>
    <x v="0"/>
  </r>
  <r>
    <n v="2"/>
    <n v="124"/>
    <n v="0"/>
    <n v="0"/>
    <n v="2"/>
    <n v="112.8"/>
    <n v="0"/>
    <x v="0"/>
    <n v="2.5000000000000001E-2"/>
    <n v="2.5"/>
    <n v="0"/>
    <s v="Aug"/>
    <s v="New_Visitor"/>
    <b v="0"/>
    <x v="0"/>
  </r>
  <r>
    <n v="4"/>
    <n v="95.8"/>
    <n v="2"/>
    <n v="35.700000000000003"/>
    <n v="14"/>
    <n v="380.26666669999997"/>
    <n v="0"/>
    <x v="0"/>
    <n v="1.1111111E-2"/>
    <n v="1.1111111"/>
    <n v="0"/>
    <s v="Oct"/>
    <s v="New_Visitor"/>
    <b v="0"/>
    <x v="0"/>
  </r>
  <r>
    <n v="3"/>
    <n v="204.4"/>
    <n v="0"/>
    <n v="0"/>
    <n v="4"/>
    <n v="117"/>
    <n v="0"/>
    <x v="0"/>
    <n v="2.8571428999999999E-2"/>
    <n v="2.8571428999999999"/>
    <n v="0"/>
    <s v="Nov"/>
    <s v="New_Visitor"/>
    <b v="0"/>
    <x v="0"/>
  </r>
  <r>
    <n v="4"/>
    <n v="46.4"/>
    <n v="0"/>
    <n v="0"/>
    <n v="5"/>
    <n v="61.4"/>
    <n v="0"/>
    <x v="0"/>
    <n v="1.4285714E-2"/>
    <n v="1.4285714"/>
    <n v="0"/>
    <s v="Oct"/>
    <s v="New_Visitor"/>
    <b v="0"/>
    <x v="0"/>
  </r>
  <r>
    <n v="4"/>
    <n v="45.4"/>
    <n v="0"/>
    <n v="0"/>
    <n v="14"/>
    <n v="339"/>
    <n v="0"/>
    <x v="0"/>
    <n v="1.0526316000000001E-2"/>
    <n v="1.0526316"/>
    <n v="0"/>
    <s v="Jul"/>
    <s v="New_Visitor"/>
    <b v="0"/>
    <x v="0"/>
  </r>
  <r>
    <n v="1"/>
    <n v="45.4"/>
    <n v="0"/>
    <n v="0"/>
    <n v="15"/>
    <n v="114.9"/>
    <n v="0"/>
    <x v="0"/>
    <n v="2.5000000000000001E-2"/>
    <n v="2.5"/>
    <n v="0"/>
    <s v="Jul"/>
    <s v="New_Visitor"/>
    <b v="0"/>
    <x v="0"/>
  </r>
  <r>
    <n v="4"/>
    <n v="124.7"/>
    <n v="5"/>
    <n v="88.9"/>
    <n v="11"/>
    <n v="577.6"/>
    <n v="1.0526316000000001E-2"/>
    <x v="41"/>
    <n v="1.0526316000000001E-2"/>
    <n v="1.0526316"/>
    <n v="0"/>
    <s v="June"/>
    <s v="New_Visitor"/>
    <b v="0"/>
    <x v="0"/>
  </r>
  <r>
    <n v="4"/>
    <n v="282.10000000000002"/>
    <n v="0"/>
    <n v="0"/>
    <n v="7"/>
    <n v="107.6"/>
    <n v="0"/>
    <x v="0"/>
    <n v="1.1111111E-2"/>
    <n v="1.1111111"/>
    <n v="0"/>
    <s v="Aug"/>
    <s v="New_Visitor"/>
    <b v="0"/>
    <x v="0"/>
  </r>
  <r>
    <n v="0"/>
    <n v="0"/>
    <n v="0"/>
    <n v="0"/>
    <n v="1"/>
    <n v="0"/>
    <n v="0.2"/>
    <x v="9"/>
    <n v="0.2"/>
    <n v="20"/>
    <n v="0"/>
    <s v="Nov"/>
    <s v="New_Visitor"/>
    <b v="0"/>
    <x v="0"/>
  </r>
  <r>
    <n v="3"/>
    <n v="31.2"/>
    <n v="1"/>
    <n v="42.4"/>
    <n v="13"/>
    <n v="134.44999999999999"/>
    <n v="0"/>
    <x v="0"/>
    <n v="1.2500000000000001E-2"/>
    <n v="1.25"/>
    <n v="0"/>
    <s v="Nov"/>
    <s v="New_Visitor"/>
    <b v="0"/>
    <x v="0"/>
  </r>
  <r>
    <n v="4"/>
    <n v="68.400000000000006"/>
    <n v="0"/>
    <n v="0"/>
    <n v="14"/>
    <n v="337.53333329999998"/>
    <n v="0"/>
    <x v="0"/>
    <n v="2.3529412E-2"/>
    <n v="2.3529412000000001"/>
    <n v="0"/>
    <s v="Aug"/>
    <s v="New_Visitor"/>
    <b v="0"/>
    <x v="0"/>
  </r>
  <r>
    <n v="2"/>
    <n v="210.6"/>
    <n v="0"/>
    <n v="0"/>
    <n v="4"/>
    <n v="97.6"/>
    <n v="0"/>
    <x v="0"/>
    <n v="1.6666667E-2"/>
    <n v="1.6666666999999999"/>
    <n v="0"/>
    <s v="Nov"/>
    <s v="New_Visitor"/>
    <b v="1"/>
    <x v="0"/>
  </r>
  <r>
    <n v="2"/>
    <n v="152.19999999999999"/>
    <n v="0"/>
    <n v="0"/>
    <n v="28"/>
    <n v="494.88"/>
    <n v="0"/>
    <x v="0"/>
    <n v="1.3793102999999999E-2"/>
    <n v="1.3793103"/>
    <n v="0"/>
    <s v="Sep"/>
    <s v="New_Visitor"/>
    <b v="0"/>
    <x v="0"/>
  </r>
  <r>
    <n v="4"/>
    <n v="174.8"/>
    <n v="0"/>
    <n v="0"/>
    <n v="16"/>
    <n v="237.5"/>
    <n v="0"/>
    <x v="0"/>
    <n v="1.1111111E-2"/>
    <n v="1.1111111"/>
    <n v="0"/>
    <s v="Sep"/>
    <s v="New_Visitor"/>
    <b v="0"/>
    <x v="0"/>
  </r>
  <r>
    <n v="3"/>
    <n v="86.6"/>
    <n v="0"/>
    <n v="0"/>
    <n v="35"/>
    <n v="596.03333329999998"/>
    <n v="0"/>
    <x v="0"/>
    <n v="5.2631580000000004E-3"/>
    <n v="0.5263158"/>
    <n v="0"/>
    <s v="Oct"/>
    <s v="New_Visitor"/>
    <b v="0"/>
    <x v="0"/>
  </r>
  <r>
    <n v="3"/>
    <n v="70.400000000000006"/>
    <n v="0"/>
    <n v="0"/>
    <n v="9"/>
    <n v="144.06666670000001"/>
    <n v="0"/>
    <x v="0"/>
    <n v="0"/>
    <n v="0"/>
    <n v="0"/>
    <s v="Oct"/>
    <s v="New_Visitor"/>
    <b v="0"/>
    <x v="0"/>
  </r>
  <r>
    <n v="4"/>
    <n v="66.760000000000005"/>
    <n v="0"/>
    <n v="0"/>
    <n v="10"/>
    <n v="267.89999999999998"/>
    <n v="0"/>
    <x v="0"/>
    <n v="2.7777779999999998E-3"/>
    <n v="0.27777779999999996"/>
    <n v="0"/>
    <s v="Aug"/>
    <s v="New_Visitor"/>
    <b v="0"/>
    <x v="0"/>
  </r>
  <r>
    <n v="5"/>
    <n v="81.599999999999994"/>
    <n v="0"/>
    <n v="0"/>
    <n v="16"/>
    <n v="308.7"/>
    <n v="9.5238100000000006E-3"/>
    <x v="3"/>
    <n v="1.9047618999999998E-2"/>
    <n v="1.9047618999999998"/>
    <n v="0"/>
    <s v="Sep"/>
    <s v="New_Visitor"/>
    <b v="0"/>
    <x v="0"/>
  </r>
  <r>
    <n v="2"/>
    <n v="126"/>
    <n v="0"/>
    <n v="0"/>
    <n v="2"/>
    <n v="14.35"/>
    <n v="0"/>
    <x v="0"/>
    <n v="0.05"/>
    <n v="5"/>
    <n v="0"/>
    <s v="Aug"/>
    <s v="New_Visitor"/>
    <b v="1"/>
    <x v="0"/>
  </r>
  <r>
    <n v="3"/>
    <n v="94.7"/>
    <n v="0"/>
    <n v="0"/>
    <n v="20"/>
    <n v="366.6166667"/>
    <n v="9.0909089999999994E-3"/>
    <x v="16"/>
    <n v="4.5454550000000003E-3"/>
    <n v="0.45454550000000005"/>
    <n v="0"/>
    <s v="Jul"/>
    <s v="New_Visitor"/>
    <b v="0"/>
    <x v="0"/>
  </r>
  <r>
    <n v="6"/>
    <n v="132.22"/>
    <n v="3"/>
    <n v="18"/>
    <n v="22"/>
    <n v="418.84444439999999"/>
    <n v="0"/>
    <x v="0"/>
    <n v="1.020408E-3"/>
    <n v="0.1020408"/>
    <n v="0"/>
    <s v="Oct"/>
    <s v="New_Visitor"/>
    <b v="1"/>
    <x v="0"/>
  </r>
  <r>
    <n v="3"/>
    <n v="73.2"/>
    <n v="5"/>
    <n v="124.2666667"/>
    <n v="10"/>
    <n v="239.7"/>
    <n v="0"/>
    <x v="0"/>
    <n v="2.5000000000000001E-3"/>
    <n v="0.25"/>
    <n v="0"/>
    <s v="Sep"/>
    <s v="New_Visitor"/>
    <b v="0"/>
    <x v="0"/>
  </r>
  <r>
    <n v="3"/>
    <n v="52.9"/>
    <n v="0"/>
    <n v="0"/>
    <n v="8"/>
    <n v="278.58"/>
    <n v="0"/>
    <x v="0"/>
    <n v="0.01"/>
    <n v="1"/>
    <n v="26.181806559999998"/>
    <s v="Jul"/>
    <s v="New_Visitor"/>
    <b v="0"/>
    <x v="0"/>
  </r>
  <r>
    <n v="9"/>
    <n v="201.85"/>
    <n v="2"/>
    <n v="20.6"/>
    <n v="43"/>
    <n v="1458.9361899999999"/>
    <n v="0"/>
    <x v="0"/>
    <n v="9.5238100000000006E-3"/>
    <n v="0.95238100000000003"/>
    <n v="0"/>
    <s v="Aug"/>
    <s v="New_Visitor"/>
    <b v="0"/>
    <x v="0"/>
  </r>
  <r>
    <n v="7"/>
    <n v="253.4"/>
    <n v="0"/>
    <n v="0"/>
    <n v="12"/>
    <n v="832.7"/>
    <n v="0"/>
    <x v="0"/>
    <n v="4.7619050000000003E-3"/>
    <n v="0.47619050000000002"/>
    <n v="0"/>
    <s v="June"/>
    <s v="New_Visitor"/>
    <b v="0"/>
    <x v="0"/>
  </r>
  <r>
    <n v="0"/>
    <n v="0"/>
    <n v="0"/>
    <n v="0"/>
    <n v="8"/>
    <n v="251.8"/>
    <n v="0"/>
    <x v="0"/>
    <n v="2.5000000000000001E-2"/>
    <n v="2.5"/>
    <n v="0"/>
    <s v="Oct"/>
    <s v="New_Visitor"/>
    <b v="0"/>
    <x v="0"/>
  </r>
  <r>
    <n v="2"/>
    <n v="30.2"/>
    <n v="0"/>
    <n v="0"/>
    <n v="32"/>
    <n v="776.8833333"/>
    <n v="0"/>
    <x v="0"/>
    <n v="3.1250000000000002E-3"/>
    <n v="0.3125"/>
    <n v="0"/>
    <s v="Jul"/>
    <s v="New_Visitor"/>
    <b v="0"/>
    <x v="0"/>
  </r>
  <r>
    <n v="5"/>
    <n v="163"/>
    <n v="0"/>
    <n v="0"/>
    <n v="5"/>
    <n v="25"/>
    <n v="0.02"/>
    <x v="42"/>
    <n v="0.04"/>
    <n v="4"/>
    <n v="0"/>
    <s v="Oct"/>
    <s v="New_Visitor"/>
    <b v="1"/>
    <x v="0"/>
  </r>
  <r>
    <n v="0"/>
    <n v="0"/>
    <n v="0"/>
    <n v="0"/>
    <n v="4"/>
    <n v="39.799999999999997"/>
    <n v="0"/>
    <x v="0"/>
    <n v="0.05"/>
    <n v="5"/>
    <n v="0"/>
    <s v="Aug"/>
    <s v="New_Visitor"/>
    <b v="0"/>
    <x v="0"/>
  </r>
  <r>
    <n v="3"/>
    <n v="69.099999999999994"/>
    <n v="0"/>
    <n v="0"/>
    <n v="24"/>
    <n v="368.6"/>
    <n v="0"/>
    <x v="0"/>
    <n v="8.8888890000000005E-3"/>
    <n v="0.88888890000000009"/>
    <n v="0"/>
    <s v="Sep"/>
    <s v="New_Visitor"/>
    <b v="0"/>
    <x v="0"/>
  </r>
  <r>
    <n v="0"/>
    <n v="0"/>
    <n v="0"/>
    <n v="0"/>
    <n v="9"/>
    <n v="463.4"/>
    <n v="0"/>
    <x v="0"/>
    <n v="2.2222222E-2"/>
    <n v="2.2222222"/>
    <n v="0"/>
    <s v="Oct"/>
    <s v="New_Visitor"/>
    <b v="0"/>
    <x v="0"/>
  </r>
  <r>
    <n v="3"/>
    <n v="81.599999999999994"/>
    <n v="0"/>
    <n v="0"/>
    <n v="13"/>
    <n v="443.9"/>
    <n v="0"/>
    <x v="0"/>
    <n v="1.2500000000000001E-2"/>
    <n v="1.25"/>
    <n v="0"/>
    <s v="Sep"/>
    <s v="New_Visitor"/>
    <b v="0"/>
    <x v="0"/>
  </r>
  <r>
    <n v="1"/>
    <n v="18.100000000000001"/>
    <n v="2"/>
    <n v="72.5"/>
    <n v="9"/>
    <n v="136.28333330000001"/>
    <n v="1.8181817999999999E-2"/>
    <x v="26"/>
    <n v="2.7272727E-2"/>
    <n v="2.7272726999999999"/>
    <n v="0"/>
    <s v="June"/>
    <s v="New_Visitor"/>
    <b v="0"/>
    <x v="0"/>
  </r>
  <r>
    <n v="4"/>
    <n v="82.7"/>
    <n v="0"/>
    <n v="0"/>
    <n v="26"/>
    <n v="405.28333329999998"/>
    <n v="0"/>
    <x v="0"/>
    <n v="1.428571E-3"/>
    <n v="0.14285710000000001"/>
    <n v="0"/>
    <s v="Nov"/>
    <s v="New_Visitor"/>
    <b v="0"/>
    <x v="0"/>
  </r>
  <r>
    <n v="4"/>
    <n v="55.8"/>
    <n v="0"/>
    <n v="0"/>
    <n v="17"/>
    <n v="2023.2"/>
    <n v="0"/>
    <x v="0"/>
    <n v="1.1111111E-2"/>
    <n v="1.1111111"/>
    <n v="0"/>
    <s v="Jul"/>
    <s v="New_Visitor"/>
    <b v="0"/>
    <x v="0"/>
  </r>
  <r>
    <n v="4"/>
    <n v="64.666666669999998"/>
    <n v="0"/>
    <n v="0"/>
    <n v="50"/>
    <n v="936.81"/>
    <n v="0"/>
    <x v="0"/>
    <n v="3.7735849999999999E-3"/>
    <n v="0.37735849999999999"/>
    <n v="0"/>
    <s v="Aug"/>
    <s v="New_Visitor"/>
    <b v="0"/>
    <x v="0"/>
  </r>
  <r>
    <n v="0"/>
    <n v="0"/>
    <n v="2"/>
    <n v="53"/>
    <n v="12"/>
    <n v="318.53333329999998"/>
    <n v="0"/>
    <x v="0"/>
    <n v="1.4285714E-2"/>
    <n v="1.4285714"/>
    <n v="0"/>
    <s v="Jul"/>
    <s v="New_Visitor"/>
    <b v="0"/>
    <x v="0"/>
  </r>
  <r>
    <n v="2"/>
    <n v="94.6"/>
    <n v="1"/>
    <n v="74.599999999999994"/>
    <n v="16"/>
    <n v="199"/>
    <n v="0"/>
    <x v="0"/>
    <n v="1.5789474000000001E-2"/>
    <n v="1.5789474000000001"/>
    <n v="0"/>
    <s v="Jul"/>
    <s v="New_Visitor"/>
    <b v="0"/>
    <x v="0"/>
  </r>
  <r>
    <n v="0"/>
    <n v="0"/>
    <n v="0"/>
    <n v="0"/>
    <n v="8"/>
    <n v="883.93333329999996"/>
    <n v="0"/>
    <x v="0"/>
    <n v="1.4285714E-2"/>
    <n v="1.4285714"/>
    <n v="0"/>
    <s v="Nov"/>
    <s v="New_Visitor"/>
    <b v="1"/>
    <x v="0"/>
  </r>
  <r>
    <n v="4"/>
    <n v="120.7"/>
    <n v="0"/>
    <n v="0"/>
    <n v="5"/>
    <n v="74.400000000000006"/>
    <n v="0"/>
    <x v="0"/>
    <n v="2.2222222E-2"/>
    <n v="2.2222222"/>
    <n v="0"/>
    <s v="Oct"/>
    <s v="New_Visitor"/>
    <b v="0"/>
    <x v="0"/>
  </r>
  <r>
    <n v="7"/>
    <n v="199.83333329999999"/>
    <n v="0"/>
    <n v="0"/>
    <n v="27"/>
    <n v="669.93333329999996"/>
    <n v="0"/>
    <x v="0"/>
    <n v="0"/>
    <n v="0"/>
    <n v="0"/>
    <s v="Aug"/>
    <s v="New_Visitor"/>
    <b v="1"/>
    <x v="0"/>
  </r>
  <r>
    <n v="1"/>
    <n v="43.4"/>
    <n v="0"/>
    <n v="0"/>
    <n v="29"/>
    <n v="432.02222219999999"/>
    <n v="0"/>
    <x v="0"/>
    <n v="6.8965520000000002E-3"/>
    <n v="0.68965520000000002"/>
    <n v="0"/>
    <s v="Nov"/>
    <s v="New_Visitor"/>
    <b v="0"/>
    <x v="0"/>
  </r>
  <r>
    <n v="0"/>
    <n v="0"/>
    <n v="0"/>
    <n v="0"/>
    <n v="2"/>
    <n v="58.4"/>
    <n v="0"/>
    <x v="0"/>
    <n v="0.1"/>
    <n v="10"/>
    <n v="0"/>
    <s v="Oct"/>
    <s v="New_Visitor"/>
    <b v="0"/>
    <x v="0"/>
  </r>
  <r>
    <n v="2"/>
    <n v="371.8"/>
    <n v="0"/>
    <n v="0"/>
    <n v="5"/>
    <n v="255"/>
    <n v="0"/>
    <x v="0"/>
    <n v="2.8571428999999999E-2"/>
    <n v="2.8571428999999999"/>
    <n v="0"/>
    <s v="Sep"/>
    <s v="New_Visitor"/>
    <b v="0"/>
    <x v="0"/>
  </r>
  <r>
    <n v="3"/>
    <n v="215.4"/>
    <n v="0"/>
    <n v="0"/>
    <n v="19"/>
    <n v="1221.7"/>
    <n v="0"/>
    <x v="0"/>
    <n v="0"/>
    <n v="0"/>
    <n v="0"/>
    <s v="June"/>
    <s v="New_Visitor"/>
    <b v="0"/>
    <x v="0"/>
  </r>
  <r>
    <n v="0"/>
    <n v="0"/>
    <n v="0"/>
    <n v="0"/>
    <n v="2"/>
    <n v="5"/>
    <n v="0"/>
    <x v="0"/>
    <n v="0.1"/>
    <n v="10"/>
    <n v="0"/>
    <s v="Nov"/>
    <s v="New_Visitor"/>
    <b v="0"/>
    <x v="0"/>
  </r>
  <r>
    <n v="1"/>
    <n v="250.8"/>
    <n v="2"/>
    <n v="194.4"/>
    <n v="2"/>
    <n v="194.4"/>
    <n v="0"/>
    <x v="0"/>
    <n v="0.05"/>
    <n v="5"/>
    <n v="0"/>
    <s v="Aug"/>
    <s v="New_Visitor"/>
    <b v="1"/>
    <x v="0"/>
  </r>
  <r>
    <n v="5"/>
    <n v="96.6"/>
    <n v="0"/>
    <n v="0"/>
    <n v="68"/>
    <n v="2664.416667"/>
    <n v="0"/>
    <x v="0"/>
    <n v="5.6338029999999997E-3"/>
    <n v="0.56338029999999995"/>
    <n v="5.1502601090000004"/>
    <s v="Sep"/>
    <s v="New_Visitor"/>
    <b v="1"/>
    <x v="0"/>
  </r>
  <r>
    <n v="1"/>
    <n v="20.2"/>
    <n v="0"/>
    <n v="0"/>
    <n v="13"/>
    <n v="227.6"/>
    <n v="0"/>
    <x v="0"/>
    <n v="0"/>
    <n v="0"/>
    <n v="42.293067520000001"/>
    <s v="Jul"/>
    <s v="New_Visitor"/>
    <b v="0"/>
    <x v="0"/>
  </r>
  <r>
    <n v="7"/>
    <n v="46.2"/>
    <n v="0"/>
    <n v="0"/>
    <n v="22"/>
    <n v="280.0466667"/>
    <n v="9.5238100000000006E-3"/>
    <x v="3"/>
    <n v="1.2698413E-2"/>
    <n v="1.2698413"/>
    <n v="0"/>
    <s v="Aug"/>
    <s v="New_Visitor"/>
    <b v="1"/>
    <x v="0"/>
  </r>
  <r>
    <n v="3"/>
    <n v="81.400000000000006"/>
    <n v="0"/>
    <n v="0"/>
    <n v="94"/>
    <n v="2487.52"/>
    <n v="0"/>
    <x v="0"/>
    <n v="2.0833330000000001E-3"/>
    <n v="0.20833330000000003"/>
    <n v="0"/>
    <s v="Oct"/>
    <s v="New_Visitor"/>
    <b v="0"/>
    <x v="0"/>
  </r>
  <r>
    <n v="2"/>
    <n v="149.19999999999999"/>
    <n v="0"/>
    <n v="0"/>
    <n v="3"/>
    <n v="133.7333333"/>
    <n v="0"/>
    <x v="0"/>
    <n v="0.04"/>
    <n v="4"/>
    <n v="0"/>
    <s v="Oct"/>
    <s v="New_Visitor"/>
    <b v="0"/>
    <x v="0"/>
  </r>
  <r>
    <n v="6"/>
    <n v="122.8"/>
    <n v="0"/>
    <n v="0"/>
    <n v="7"/>
    <n v="175.4"/>
    <n v="0"/>
    <x v="0"/>
    <n v="1.8181817999999999E-2"/>
    <n v="1.8181817999999998"/>
    <n v="0"/>
    <s v="Nov"/>
    <s v="New_Visitor"/>
    <b v="0"/>
    <x v="0"/>
  </r>
  <r>
    <n v="8"/>
    <n v="375.12"/>
    <n v="0"/>
    <n v="0"/>
    <n v="13"/>
    <n v="288.71333329999999"/>
    <n v="0"/>
    <x v="0"/>
    <n v="3.5885169999999998E-3"/>
    <n v="0.3588517"/>
    <n v="0"/>
    <s v="Sep"/>
    <s v="New_Visitor"/>
    <b v="0"/>
    <x v="0"/>
  </r>
  <r>
    <n v="1"/>
    <n v="49.4"/>
    <n v="0"/>
    <n v="0"/>
    <n v="4"/>
    <n v="111.6"/>
    <n v="0.04"/>
    <x v="15"/>
    <n v="0.04"/>
    <n v="4"/>
    <n v="0"/>
    <s v="Jul"/>
    <s v="New_Visitor"/>
    <b v="0"/>
    <x v="0"/>
  </r>
  <r>
    <n v="1"/>
    <n v="0"/>
    <n v="0"/>
    <n v="0"/>
    <n v="21"/>
    <n v="921.62333330000001"/>
    <n v="0"/>
    <x v="0"/>
    <n v="0.01"/>
    <n v="1"/>
    <n v="0"/>
    <s v="Sep"/>
    <s v="New_Visitor"/>
    <b v="0"/>
    <x v="0"/>
  </r>
  <r>
    <n v="6"/>
    <n v="107.7"/>
    <n v="0"/>
    <n v="0"/>
    <n v="14"/>
    <n v="290.8"/>
    <n v="0"/>
    <x v="0"/>
    <n v="1.0526316000000001E-2"/>
    <n v="1.0526316"/>
    <n v="0"/>
    <s v="Sep"/>
    <s v="New_Visitor"/>
    <b v="0"/>
    <x v="0"/>
  </r>
  <r>
    <n v="8"/>
    <n v="130.55000000000001"/>
    <n v="4"/>
    <n v="214.1"/>
    <n v="18"/>
    <n v="385.75"/>
    <n v="0"/>
    <x v="0"/>
    <n v="1.3793102999999999E-2"/>
    <n v="1.3793103"/>
    <n v="0"/>
    <s v="Sep"/>
    <s v="New_Visitor"/>
    <b v="0"/>
    <x v="0"/>
  </r>
  <r>
    <n v="4"/>
    <n v="59.4"/>
    <n v="0"/>
    <n v="0"/>
    <n v="19"/>
    <n v="157.19999999999999"/>
    <n v="1.0526316000000001E-2"/>
    <x v="41"/>
    <n v="2.1052632000000002E-2"/>
    <n v="2.1052632"/>
    <n v="0"/>
    <s v="Sep"/>
    <s v="New_Visitor"/>
    <b v="1"/>
    <x v="0"/>
  </r>
  <r>
    <n v="4"/>
    <n v="243.68"/>
    <n v="0"/>
    <n v="0"/>
    <n v="12"/>
    <n v="1256"/>
    <n v="0"/>
    <x v="0"/>
    <n v="1.8749999999999999E-2"/>
    <n v="1.875"/>
    <n v="0"/>
    <s v="June"/>
    <s v="New_Visitor"/>
    <b v="0"/>
    <x v="0"/>
  </r>
  <r>
    <n v="2"/>
    <n v="16.2"/>
    <n v="0"/>
    <n v="0"/>
    <n v="3"/>
    <n v="268"/>
    <n v="0"/>
    <x v="0"/>
    <n v="0.04"/>
    <n v="4"/>
    <n v="49.55482147"/>
    <s v="Nov"/>
    <s v="New_Visitor"/>
    <b v="0"/>
    <x v="0"/>
  </r>
  <r>
    <n v="3"/>
    <n v="94.6"/>
    <n v="0"/>
    <n v="0"/>
    <n v="17"/>
    <n v="265.5"/>
    <n v="0"/>
    <x v="0"/>
    <n v="0"/>
    <n v="0"/>
    <n v="0"/>
    <s v="Oct"/>
    <s v="New_Visitor"/>
    <b v="0"/>
    <x v="0"/>
  </r>
  <r>
    <n v="5"/>
    <n v="100.6"/>
    <n v="3"/>
    <n v="216.6"/>
    <n v="6"/>
    <n v="432"/>
    <n v="0"/>
    <x v="0"/>
    <n v="2.4242423999999999E-2"/>
    <n v="2.4242423999999998"/>
    <n v="0"/>
    <s v="Sep"/>
    <s v="New_Visitor"/>
    <b v="0"/>
    <x v="0"/>
  </r>
  <r>
    <n v="4"/>
    <n v="102.2"/>
    <n v="0"/>
    <n v="0"/>
    <n v="3"/>
    <n v="72"/>
    <n v="0"/>
    <x v="0"/>
    <n v="1.6666667E-2"/>
    <n v="1.6666666999999999"/>
    <n v="0"/>
    <s v="Jul"/>
    <s v="New_Visitor"/>
    <b v="0"/>
    <x v="0"/>
  </r>
  <r>
    <n v="10"/>
    <n v="130.55000000000001"/>
    <n v="1"/>
    <n v="23.2"/>
    <n v="7"/>
    <n v="128.2333333"/>
    <n v="6.6666670000000003E-3"/>
    <x v="43"/>
    <n v="1.5238095E-2"/>
    <n v="1.5238095"/>
    <n v="0"/>
    <s v="Oct"/>
    <s v="New_Visitor"/>
    <b v="0"/>
    <x v="0"/>
  </r>
  <r>
    <n v="3"/>
    <n v="25"/>
    <n v="0"/>
    <n v="0"/>
    <n v="1"/>
    <n v="8"/>
    <n v="0"/>
    <x v="0"/>
    <n v="3.3333333E-2"/>
    <n v="3.3333333000000001"/>
    <n v="0"/>
    <s v="Oct"/>
    <s v="New_Visitor"/>
    <b v="1"/>
    <x v="0"/>
  </r>
  <r>
    <n v="5"/>
    <n v="77.099999999999994"/>
    <n v="6"/>
    <n v="60.3"/>
    <n v="5"/>
    <n v="944.8"/>
    <n v="0"/>
    <x v="0"/>
    <n v="1.5384615000000001E-2"/>
    <n v="1.5384615000000001"/>
    <n v="0"/>
    <s v="Sep"/>
    <s v="New_Visitor"/>
    <b v="0"/>
    <x v="0"/>
  </r>
  <r>
    <n v="3"/>
    <n v="155.69999999999999"/>
    <n v="0"/>
    <n v="0"/>
    <n v="18"/>
    <n v="595"/>
    <n v="0"/>
    <x v="0"/>
    <n v="1.0526316000000001E-2"/>
    <n v="1.0526316"/>
    <n v="0"/>
    <s v="Nov"/>
    <s v="New_Visitor"/>
    <b v="0"/>
    <x v="0"/>
  </r>
  <r>
    <n v="1"/>
    <n v="19.2"/>
    <n v="0"/>
    <n v="0"/>
    <n v="3"/>
    <n v="60.6"/>
    <n v="0"/>
    <x v="0"/>
    <n v="3.3333333E-2"/>
    <n v="3.3333333000000001"/>
    <n v="0"/>
    <s v="Oct"/>
    <s v="New_Visitor"/>
    <b v="0"/>
    <x v="0"/>
  </r>
  <r>
    <n v="0"/>
    <n v="0"/>
    <n v="0"/>
    <n v="0"/>
    <n v="47"/>
    <n v="636.70000000000005"/>
    <n v="0"/>
    <x v="0"/>
    <n v="0"/>
    <n v="0"/>
    <n v="0"/>
    <s v="Aug"/>
    <s v="New_Visitor"/>
    <b v="0"/>
    <x v="0"/>
  </r>
  <r>
    <n v="7"/>
    <n v="98.8"/>
    <n v="0"/>
    <n v="0"/>
    <n v="5"/>
    <n v="69.400000000000006"/>
    <n v="2.2222222E-2"/>
    <x v="7"/>
    <n v="3.3333333E-2"/>
    <n v="3.3333333000000001"/>
    <n v="0"/>
    <s v="Jul"/>
    <s v="New_Visitor"/>
    <b v="1"/>
    <x v="0"/>
  </r>
  <r>
    <n v="2"/>
    <n v="70.599999999999994"/>
    <n v="0"/>
    <n v="0"/>
    <n v="26"/>
    <n v="571.35"/>
    <n v="0"/>
    <x v="0"/>
    <n v="7.1428569999999999E-3"/>
    <n v="0.71428570000000002"/>
    <n v="0"/>
    <s v="Nov"/>
    <s v="New_Visitor"/>
    <b v="0"/>
    <x v="0"/>
  </r>
  <r>
    <n v="2"/>
    <n v="124.4"/>
    <n v="2"/>
    <n v="7"/>
    <n v="7"/>
    <n v="294.60000000000002"/>
    <n v="0"/>
    <x v="0"/>
    <n v="0.02"/>
    <n v="2"/>
    <n v="0"/>
    <s v="June"/>
    <s v="New_Visitor"/>
    <b v="0"/>
    <x v="0"/>
  </r>
  <r>
    <n v="2"/>
    <n v="36.25"/>
    <n v="0"/>
    <n v="0"/>
    <n v="29"/>
    <n v="585.70000000000005"/>
    <n v="0"/>
    <x v="0"/>
    <n v="3.4482760000000001E-3"/>
    <n v="0.34482760000000001"/>
    <n v="0"/>
    <s v="Oct"/>
    <s v="New_Visitor"/>
    <b v="1"/>
    <x v="0"/>
  </r>
  <r>
    <n v="3"/>
    <n v="54"/>
    <n v="4"/>
    <n v="32"/>
    <n v="4"/>
    <n v="46"/>
    <n v="0"/>
    <x v="0"/>
    <n v="2.2222222E-2"/>
    <n v="2.2222222"/>
    <n v="0"/>
    <s v="Sep"/>
    <s v="New_Visitor"/>
    <b v="0"/>
    <x v="0"/>
  </r>
  <r>
    <n v="4"/>
    <n v="177.33333329999999"/>
    <n v="1"/>
    <n v="69.599999999999994"/>
    <n v="10"/>
    <n v="402.6166667"/>
    <n v="0"/>
    <x v="0"/>
    <n v="5.5555559999999997E-3"/>
    <n v="0.55555559999999993"/>
    <n v="0"/>
    <s v="Nov"/>
    <s v="New_Visitor"/>
    <b v="0"/>
    <x v="0"/>
  </r>
  <r>
    <n v="6"/>
    <n v="265.39999999999998"/>
    <n v="0"/>
    <n v="0"/>
    <n v="6"/>
    <n v="161.6"/>
    <n v="0"/>
    <x v="0"/>
    <n v="2.2222222E-2"/>
    <n v="2.2222222"/>
    <n v="0"/>
    <s v="Aug"/>
    <s v="New_Visitor"/>
    <b v="0"/>
    <x v="0"/>
  </r>
  <r>
    <n v="2"/>
    <n v="15"/>
    <n v="0"/>
    <n v="0"/>
    <n v="44"/>
    <n v="1412.270833"/>
    <n v="4.3478259999999999E-3"/>
    <x v="44"/>
    <n v="1.5483092E-2"/>
    <n v="1.5483092000000001"/>
    <n v="0"/>
    <s v="Dec"/>
    <s v="New_Visitor"/>
    <b v="0"/>
    <x v="0"/>
  </r>
  <r>
    <n v="1"/>
    <n v="22"/>
    <n v="0"/>
    <n v="0"/>
    <n v="5"/>
    <n v="180.5"/>
    <n v="0"/>
    <x v="0"/>
    <n v="3.3333333E-2"/>
    <n v="3.3333333000000001"/>
    <n v="0"/>
    <s v="Dec"/>
    <s v="New_Visitor"/>
    <b v="0"/>
    <x v="0"/>
  </r>
  <r>
    <n v="5"/>
    <n v="209.625"/>
    <n v="2"/>
    <n v="118.75"/>
    <n v="21"/>
    <n v="398"/>
    <n v="6.8965520000000002E-3"/>
    <x v="27"/>
    <n v="2.183908E-2"/>
    <n v="2.1839080000000002"/>
    <n v="0"/>
    <s v="Dec"/>
    <s v="New_Visitor"/>
    <b v="0"/>
    <x v="0"/>
  </r>
  <r>
    <n v="3"/>
    <n v="139"/>
    <n v="0"/>
    <n v="0"/>
    <n v="35"/>
    <n v="631.93333329999996"/>
    <n v="5.2631580000000004E-3"/>
    <x v="45"/>
    <n v="1.5789474000000001E-2"/>
    <n v="1.5789474000000001"/>
    <n v="0"/>
    <s v="Nov"/>
    <s v="New_Visitor"/>
    <b v="0"/>
    <x v="0"/>
  </r>
  <r>
    <n v="1"/>
    <n v="5"/>
    <n v="0"/>
    <n v="0"/>
    <n v="8"/>
    <n v="203"/>
    <n v="0"/>
    <x v="0"/>
    <n v="9.5238100000000006E-3"/>
    <n v="0.95238100000000003"/>
    <n v="0"/>
    <s v="Dec"/>
    <s v="New_Visitor"/>
    <b v="0"/>
    <x v="0"/>
  </r>
  <r>
    <n v="0"/>
    <n v="0"/>
    <n v="0"/>
    <n v="0"/>
    <n v="28"/>
    <n v="475.02499999999998"/>
    <n v="0"/>
    <x v="0"/>
    <n v="4.4642899999999998E-4"/>
    <n v="4.4642899999999999E-2"/>
    <n v="0"/>
    <s v="Nov"/>
    <s v="New_Visitor"/>
    <b v="0"/>
    <x v="0"/>
  </r>
  <r>
    <n v="0"/>
    <n v="0"/>
    <n v="0"/>
    <n v="0"/>
    <n v="1"/>
    <n v="0"/>
    <n v="0.2"/>
    <x v="9"/>
    <n v="0.2"/>
    <n v="20"/>
    <n v="0"/>
    <s v="Dec"/>
    <s v="New_Visitor"/>
    <b v="0"/>
    <x v="0"/>
  </r>
  <r>
    <n v="0"/>
    <n v="0"/>
    <n v="0"/>
    <n v="0"/>
    <n v="15"/>
    <n v="372.08333329999999"/>
    <n v="0"/>
    <x v="0"/>
    <n v="0.04"/>
    <n v="4"/>
    <n v="0"/>
    <s v="Nov"/>
    <s v="New_Visitor"/>
    <b v="1"/>
    <x v="0"/>
  </r>
  <r>
    <n v="0"/>
    <n v="0"/>
    <n v="0"/>
    <n v="0"/>
    <n v="5"/>
    <n v="81.083333330000002"/>
    <n v="0.04"/>
    <x v="15"/>
    <n v="0.05"/>
    <n v="5"/>
    <n v="0"/>
    <s v="Dec"/>
    <s v="New_Visitor"/>
    <b v="0"/>
    <x v="0"/>
  </r>
  <r>
    <n v="6"/>
    <n v="65"/>
    <n v="0"/>
    <n v="0"/>
    <n v="4"/>
    <n v="40"/>
    <n v="0"/>
    <x v="0"/>
    <n v="1.4285714E-2"/>
    <n v="1.4285714"/>
    <n v="0"/>
    <s v="Dec"/>
    <s v="New_Visitor"/>
    <b v="0"/>
    <x v="0"/>
  </r>
  <r>
    <n v="2"/>
    <n v="50.5"/>
    <n v="0"/>
    <n v="0"/>
    <n v="29"/>
    <n v="2147.375"/>
    <n v="0"/>
    <x v="0"/>
    <n v="6.8965520000000002E-3"/>
    <n v="0.68965520000000002"/>
    <n v="0"/>
    <s v="Dec"/>
    <s v="New_Visitor"/>
    <b v="0"/>
    <x v="0"/>
  </r>
  <r>
    <n v="1"/>
    <n v="49.5"/>
    <n v="0"/>
    <n v="0"/>
    <n v="14"/>
    <n v="207.54166670000001"/>
    <n v="0"/>
    <x v="0"/>
    <n v="1.5384615000000001E-2"/>
    <n v="1.5384615000000001"/>
    <n v="0"/>
    <s v="Dec"/>
    <s v="New_Visitor"/>
    <b v="0"/>
    <x v="0"/>
  </r>
  <r>
    <n v="1"/>
    <n v="19"/>
    <n v="0"/>
    <n v="0"/>
    <n v="10"/>
    <n v="349.83333329999999"/>
    <n v="0"/>
    <x v="0"/>
    <n v="6.2500000000000003E-3"/>
    <n v="0.625"/>
    <n v="0"/>
    <s v="Dec"/>
    <s v="New_Visitor"/>
    <b v="0"/>
    <x v="0"/>
  </r>
  <r>
    <n v="0"/>
    <n v="0"/>
    <n v="0"/>
    <n v="0"/>
    <n v="35"/>
    <n v="1579.333333"/>
    <n v="5.7142859999999998E-3"/>
    <x v="17"/>
    <n v="0.02"/>
    <n v="2"/>
    <n v="0"/>
    <s v="Nov"/>
    <s v="New_Visitor"/>
    <b v="0"/>
    <x v="0"/>
  </r>
  <r>
    <n v="4"/>
    <n v="141.5"/>
    <n v="0"/>
    <n v="0"/>
    <n v="3"/>
    <n v="59.5"/>
    <n v="0"/>
    <x v="0"/>
    <n v="2.5000000000000001E-2"/>
    <n v="2.5"/>
    <n v="0"/>
    <s v="Dec"/>
    <s v="New_Visitor"/>
    <b v="0"/>
    <x v="0"/>
  </r>
  <r>
    <n v="0"/>
    <n v="0"/>
    <n v="0"/>
    <n v="0"/>
    <n v="26"/>
    <n v="955.375"/>
    <n v="0"/>
    <x v="0"/>
    <n v="8.3333330000000001E-3"/>
    <n v="0.83333330000000005"/>
    <n v="0"/>
    <s v="Dec"/>
    <s v="New_Visitor"/>
    <b v="1"/>
    <x v="0"/>
  </r>
  <r>
    <n v="1"/>
    <n v="0"/>
    <n v="2"/>
    <n v="57.5"/>
    <n v="63"/>
    <n v="1980.2380949999999"/>
    <n v="0"/>
    <x v="0"/>
    <n v="1.5025253000000001E-2"/>
    <n v="1.5025253000000001"/>
    <n v="0"/>
    <s v="Nov"/>
    <s v="New_Visitor"/>
    <b v="1"/>
    <x v="0"/>
  </r>
  <r>
    <n v="0"/>
    <n v="0"/>
    <n v="0"/>
    <n v="0"/>
    <n v="10"/>
    <n v="478.5"/>
    <n v="0"/>
    <x v="0"/>
    <n v="0.02"/>
    <n v="2"/>
    <n v="0"/>
    <s v="Nov"/>
    <s v="New_Visitor"/>
    <b v="0"/>
    <x v="0"/>
  </r>
  <r>
    <n v="0"/>
    <n v="0"/>
    <n v="0"/>
    <n v="0"/>
    <n v="28"/>
    <n v="341.45833329999999"/>
    <n v="0"/>
    <x v="0"/>
    <n v="7.4074070000000004E-3"/>
    <n v="0.74074070000000003"/>
    <n v="0"/>
    <s v="Dec"/>
    <s v="New_Visitor"/>
    <b v="0"/>
    <x v="0"/>
  </r>
  <r>
    <n v="0"/>
    <n v="0"/>
    <n v="0"/>
    <n v="0"/>
    <n v="10"/>
    <n v="294.75"/>
    <n v="0"/>
    <x v="0"/>
    <n v="0.03"/>
    <n v="3"/>
    <n v="0"/>
    <s v="Dec"/>
    <s v="New_Visitor"/>
    <b v="0"/>
    <x v="0"/>
  </r>
  <r>
    <n v="5"/>
    <n v="63"/>
    <n v="0"/>
    <n v="0"/>
    <n v="27"/>
    <n v="458.5"/>
    <n v="0"/>
    <x v="0"/>
    <n v="5.9523809999999996E-3"/>
    <n v="0.59523809999999999"/>
    <n v="0"/>
    <s v="Dec"/>
    <s v="New_Visitor"/>
    <b v="1"/>
    <x v="0"/>
  </r>
  <r>
    <n v="0"/>
    <n v="0"/>
    <n v="0"/>
    <n v="0"/>
    <n v="14"/>
    <n v="267.25"/>
    <n v="0"/>
    <x v="0"/>
    <n v="2.1428571E-2"/>
    <n v="2.1428571000000001"/>
    <n v="0"/>
    <s v="Nov"/>
    <s v="New_Visitor"/>
    <b v="1"/>
    <x v="0"/>
  </r>
  <r>
    <n v="0"/>
    <n v="0"/>
    <n v="0"/>
    <n v="0"/>
    <n v="33"/>
    <n v="2199.5"/>
    <n v="0"/>
    <x v="0"/>
    <n v="8.0808080000000001E-3"/>
    <n v="0.80808080000000004"/>
    <n v="0"/>
    <s v="Dec"/>
    <s v="New_Visitor"/>
    <b v="0"/>
    <x v="0"/>
  </r>
  <r>
    <n v="4"/>
    <n v="104"/>
    <n v="0"/>
    <n v="0"/>
    <n v="8"/>
    <n v="243.5"/>
    <n v="0"/>
    <x v="0"/>
    <n v="1.6666667E-2"/>
    <n v="1.6666666999999999"/>
    <n v="0"/>
    <s v="Dec"/>
    <s v="New_Visitor"/>
    <b v="0"/>
    <x v="0"/>
  </r>
  <r>
    <n v="1"/>
    <n v="51.5"/>
    <n v="0"/>
    <n v="0"/>
    <n v="21"/>
    <n v="730.15"/>
    <n v="0"/>
    <x v="0"/>
    <n v="1.2121211999999999E-2"/>
    <n v="1.2121211999999999"/>
    <n v="0"/>
    <s v="Nov"/>
    <s v="New_Visitor"/>
    <b v="0"/>
    <x v="0"/>
  </r>
  <r>
    <n v="5"/>
    <n v="157.5"/>
    <n v="3"/>
    <n v="433.5"/>
    <n v="9"/>
    <n v="599.5"/>
    <n v="0"/>
    <x v="0"/>
    <n v="2.0833332999999999E-2"/>
    <n v="2.0833333000000001"/>
    <n v="0"/>
    <s v="Nov"/>
    <s v="New_Visitor"/>
    <b v="0"/>
    <x v="0"/>
  </r>
  <r>
    <n v="2"/>
    <n v="386"/>
    <n v="0"/>
    <n v="0"/>
    <n v="72"/>
    <n v="712.29607840000006"/>
    <n v="0"/>
    <x v="0"/>
    <n v="9.1324199999999998E-4"/>
    <n v="9.1324199999999994E-2"/>
    <n v="0"/>
    <s v="Nov"/>
    <s v="New_Visitor"/>
    <b v="0"/>
    <x v="0"/>
  </r>
  <r>
    <n v="0"/>
    <n v="0"/>
    <n v="0"/>
    <n v="0"/>
    <n v="10"/>
    <n v="279.33333329999999"/>
    <n v="0.02"/>
    <x v="42"/>
    <n v="2.5000000000000001E-2"/>
    <n v="2.5"/>
    <n v="0"/>
    <s v="Nov"/>
    <s v="New_Visitor"/>
    <b v="0"/>
    <x v="0"/>
  </r>
  <r>
    <n v="0"/>
    <n v="0"/>
    <n v="0"/>
    <n v="0"/>
    <n v="7"/>
    <n v="611.08333330000005"/>
    <n v="0"/>
    <x v="0"/>
    <n v="1.6666667E-2"/>
    <n v="1.6666666999999999"/>
    <n v="0"/>
    <s v="Dec"/>
    <s v="New_Visitor"/>
    <b v="0"/>
    <x v="0"/>
  </r>
  <r>
    <n v="0"/>
    <n v="0"/>
    <n v="0"/>
    <n v="0"/>
    <n v="6"/>
    <n v="129.5"/>
    <n v="0"/>
    <x v="0"/>
    <n v="3.3333333E-2"/>
    <n v="3.3333333000000001"/>
    <n v="0"/>
    <s v="Dec"/>
    <s v="New_Visitor"/>
    <b v="0"/>
    <x v="0"/>
  </r>
  <r>
    <n v="1"/>
    <n v="51.5"/>
    <n v="0"/>
    <n v="0"/>
    <n v="12"/>
    <n v="549.25"/>
    <n v="0"/>
    <x v="0"/>
    <n v="1.5384615000000001E-2"/>
    <n v="1.5384615000000001"/>
    <n v="0"/>
    <s v="Dec"/>
    <s v="New_Visitor"/>
    <b v="0"/>
    <x v="0"/>
  </r>
  <r>
    <n v="7"/>
    <n v="490.5"/>
    <n v="0"/>
    <n v="0"/>
    <n v="43"/>
    <n v="1286.916667"/>
    <n v="0"/>
    <x v="0"/>
    <n v="1.037037E-2"/>
    <n v="1.037037"/>
    <n v="0"/>
    <s v="Dec"/>
    <s v="New_Visitor"/>
    <b v="0"/>
    <x v="0"/>
  </r>
  <r>
    <n v="5"/>
    <n v="190"/>
    <n v="0"/>
    <n v="0"/>
    <n v="12"/>
    <n v="307.66666670000001"/>
    <n v="0"/>
    <x v="0"/>
    <n v="1.3333332999999999E-2"/>
    <n v="1.3333332999999998"/>
    <n v="0"/>
    <s v="Nov"/>
    <s v="New_Visitor"/>
    <b v="0"/>
    <x v="0"/>
  </r>
  <r>
    <n v="0"/>
    <n v="0"/>
    <n v="0"/>
    <n v="0"/>
    <n v="20"/>
    <n v="2403.25"/>
    <n v="0.01"/>
    <x v="39"/>
    <n v="0.03"/>
    <n v="3"/>
    <n v="0"/>
    <s v="Dec"/>
    <s v="New_Visitor"/>
    <b v="0"/>
    <x v="0"/>
  </r>
  <r>
    <n v="0"/>
    <n v="0"/>
    <n v="0"/>
    <n v="0"/>
    <n v="16"/>
    <n v="228.625"/>
    <n v="0"/>
    <x v="0"/>
    <n v="1.4999999999999999E-2"/>
    <n v="1.5"/>
    <n v="0"/>
    <s v="Dec"/>
    <s v="New_Visitor"/>
    <b v="0"/>
    <x v="0"/>
  </r>
  <r>
    <n v="0"/>
    <n v="0"/>
    <n v="0"/>
    <n v="0"/>
    <n v="21"/>
    <n v="882.75"/>
    <n v="0"/>
    <x v="0"/>
    <n v="2.0408163E-2"/>
    <n v="2.0408162999999999"/>
    <n v="0"/>
    <s v="Dec"/>
    <s v="New_Visitor"/>
    <b v="1"/>
    <x v="0"/>
  </r>
  <r>
    <n v="0"/>
    <n v="0"/>
    <n v="0"/>
    <n v="0"/>
    <n v="2"/>
    <n v="35"/>
    <n v="0"/>
    <x v="0"/>
    <n v="0.05"/>
    <n v="5"/>
    <n v="0"/>
    <s v="Nov"/>
    <s v="New_Visitor"/>
    <b v="0"/>
    <x v="0"/>
  </r>
  <r>
    <n v="0"/>
    <n v="0"/>
    <n v="0"/>
    <n v="0"/>
    <n v="6"/>
    <n v="50.833333330000002"/>
    <n v="3.3333333E-2"/>
    <x v="12"/>
    <n v="0.05"/>
    <n v="5"/>
    <n v="0"/>
    <s v="Nov"/>
    <s v="New_Visitor"/>
    <b v="0"/>
    <x v="0"/>
  </r>
  <r>
    <n v="0"/>
    <n v="0"/>
    <n v="0"/>
    <n v="0"/>
    <n v="4"/>
    <n v="118.25"/>
    <n v="0"/>
    <x v="0"/>
    <n v="1.6666667E-2"/>
    <n v="1.6666666999999999"/>
    <n v="0"/>
    <s v="Dec"/>
    <s v="New_Visitor"/>
    <b v="0"/>
    <x v="0"/>
  </r>
  <r>
    <n v="0"/>
    <n v="0"/>
    <n v="0"/>
    <n v="0"/>
    <n v="1"/>
    <n v="0"/>
    <n v="0.2"/>
    <x v="9"/>
    <n v="0.2"/>
    <n v="20"/>
    <n v="0"/>
    <s v="Dec"/>
    <s v="New_Visitor"/>
    <b v="0"/>
    <x v="0"/>
  </r>
  <r>
    <n v="4"/>
    <n v="91"/>
    <n v="0"/>
    <n v="0"/>
    <n v="12"/>
    <n v="197"/>
    <n v="0"/>
    <x v="0"/>
    <n v="3.7499999999999999E-2"/>
    <n v="3.75"/>
    <n v="0"/>
    <s v="Nov"/>
    <s v="New_Visitor"/>
    <b v="0"/>
    <x v="0"/>
  </r>
  <r>
    <n v="2"/>
    <n v="70.5"/>
    <n v="0"/>
    <n v="0"/>
    <n v="20"/>
    <n v="855.66666669999995"/>
    <n v="0"/>
    <x v="0"/>
    <n v="1.3157894999999999E-2"/>
    <n v="1.3157894999999999"/>
    <n v="0"/>
    <s v="Nov"/>
    <s v="New_Visitor"/>
    <b v="0"/>
    <x v="0"/>
  </r>
  <r>
    <n v="1"/>
    <n v="111"/>
    <n v="0"/>
    <n v="0"/>
    <n v="13"/>
    <n v="274.58333329999999"/>
    <n v="0"/>
    <x v="0"/>
    <n v="1.6666667E-2"/>
    <n v="1.6666666999999999"/>
    <n v="0"/>
    <s v="Nov"/>
    <s v="New_Visitor"/>
    <b v="0"/>
    <x v="0"/>
  </r>
  <r>
    <n v="0"/>
    <n v="0"/>
    <n v="0"/>
    <n v="0"/>
    <n v="5"/>
    <n v="111"/>
    <n v="0"/>
    <x v="0"/>
    <n v="0.04"/>
    <n v="4"/>
    <n v="0"/>
    <s v="Nov"/>
    <s v="New_Visitor"/>
    <b v="0"/>
    <x v="0"/>
  </r>
  <r>
    <n v="1"/>
    <n v="18"/>
    <n v="0"/>
    <n v="0"/>
    <n v="24"/>
    <n v="1332.25"/>
    <n v="0"/>
    <x v="0"/>
    <n v="8.6956519999999999E-3"/>
    <n v="0.86956520000000004"/>
    <n v="0"/>
    <s v="Dec"/>
    <s v="New_Visitor"/>
    <b v="0"/>
    <x v="0"/>
  </r>
  <r>
    <n v="0"/>
    <n v="0"/>
    <n v="0"/>
    <n v="0"/>
    <n v="19"/>
    <n v="593.75"/>
    <n v="0"/>
    <x v="0"/>
    <n v="1.4035087999999999E-2"/>
    <n v="1.4035088"/>
    <n v="0"/>
    <s v="Nov"/>
    <s v="New_Visitor"/>
    <b v="0"/>
    <x v="0"/>
  </r>
  <r>
    <n v="0"/>
    <n v="0"/>
    <n v="0"/>
    <n v="0"/>
    <n v="8"/>
    <n v="721.41666669999995"/>
    <n v="0"/>
    <x v="0"/>
    <n v="9.5238100000000006E-3"/>
    <n v="0.95238100000000003"/>
    <n v="0"/>
    <s v="Nov"/>
    <s v="New_Visitor"/>
    <b v="1"/>
    <x v="0"/>
  </r>
  <r>
    <n v="0"/>
    <n v="0"/>
    <n v="0"/>
    <n v="0"/>
    <n v="32"/>
    <n v="749.25"/>
    <n v="0"/>
    <x v="0"/>
    <n v="6.2500000000000003E-3"/>
    <n v="0.625"/>
    <n v="0"/>
    <s v="Dec"/>
    <s v="New_Visitor"/>
    <b v="0"/>
    <x v="0"/>
  </r>
  <r>
    <n v="3"/>
    <n v="201.15"/>
    <n v="0"/>
    <n v="0"/>
    <n v="17"/>
    <n v="506.18333330000002"/>
    <n v="0"/>
    <x v="0"/>
    <n v="1.6666669999999999E-3"/>
    <n v="0.1666667"/>
    <n v="0"/>
    <s v="Dec"/>
    <s v="New_Visitor"/>
    <b v="0"/>
    <x v="0"/>
  </r>
  <r>
    <n v="0"/>
    <n v="0"/>
    <n v="0"/>
    <n v="0"/>
    <n v="1"/>
    <n v="0"/>
    <n v="0.2"/>
    <x v="9"/>
    <n v="0.2"/>
    <n v="20"/>
    <n v="0"/>
    <s v="Dec"/>
    <s v="New_Visitor"/>
    <b v="0"/>
    <x v="0"/>
  </r>
  <r>
    <n v="0"/>
    <n v="0"/>
    <n v="0"/>
    <n v="0"/>
    <n v="12"/>
    <n v="276"/>
    <n v="0"/>
    <x v="0"/>
    <n v="1.6666667E-2"/>
    <n v="1.6666666999999999"/>
    <n v="0"/>
    <s v="Dec"/>
    <s v="New_Visitor"/>
    <b v="0"/>
    <x v="0"/>
  </r>
  <r>
    <n v="0"/>
    <n v="0"/>
    <n v="0"/>
    <n v="0"/>
    <n v="22"/>
    <n v="1390.083333"/>
    <n v="0"/>
    <x v="0"/>
    <n v="4.7619050000000003E-3"/>
    <n v="0.47619050000000002"/>
    <n v="0"/>
    <s v="Nov"/>
    <s v="New_Visitor"/>
    <b v="1"/>
    <x v="0"/>
  </r>
  <r>
    <n v="0"/>
    <n v="0"/>
    <n v="0"/>
    <n v="0"/>
    <n v="15"/>
    <n v="475.66666670000001"/>
    <n v="1.3333332999999999E-2"/>
    <x v="10"/>
    <n v="1.3333332999999999E-2"/>
    <n v="1.3333332999999998"/>
    <n v="0"/>
    <s v="Dec"/>
    <s v="New_Visitor"/>
    <b v="0"/>
    <x v="0"/>
  </r>
  <r>
    <n v="0"/>
    <n v="0"/>
    <n v="0"/>
    <n v="0"/>
    <n v="70"/>
    <n v="1652.4861109999999"/>
    <n v="0"/>
    <x v="0"/>
    <n v="8.6956519999999999E-3"/>
    <n v="0.86956520000000004"/>
    <n v="0"/>
    <s v="Nov"/>
    <s v="New_Visitor"/>
    <b v="0"/>
    <x v="0"/>
  </r>
  <r>
    <n v="0"/>
    <n v="0"/>
    <n v="0"/>
    <n v="0"/>
    <n v="7"/>
    <n v="197"/>
    <n v="0"/>
    <x v="0"/>
    <n v="4.2857143E-2"/>
    <n v="4.2857143000000004"/>
    <n v="0"/>
    <s v="Dec"/>
    <s v="New_Visitor"/>
    <b v="0"/>
    <x v="0"/>
  </r>
  <r>
    <n v="0"/>
    <n v="0"/>
    <n v="0"/>
    <n v="0"/>
    <n v="22"/>
    <n v="464.3833333"/>
    <n v="0"/>
    <x v="0"/>
    <n v="2.272727E-3"/>
    <n v="0.22727269999999999"/>
    <n v="0"/>
    <s v="Nov"/>
    <s v="New_Visitor"/>
    <b v="0"/>
    <x v="0"/>
  </r>
  <r>
    <n v="5"/>
    <n v="74.75"/>
    <n v="0"/>
    <n v="0"/>
    <n v="14"/>
    <n v="512.5"/>
    <n v="0"/>
    <x v="0"/>
    <n v="2.3529412E-2"/>
    <n v="2.3529412000000001"/>
    <n v="0"/>
    <s v="Dec"/>
    <s v="New_Visitor"/>
    <b v="1"/>
    <x v="0"/>
  </r>
  <r>
    <n v="1"/>
    <n v="18"/>
    <n v="0"/>
    <n v="0"/>
    <n v="29"/>
    <n v="765.39285710000001"/>
    <n v="0"/>
    <x v="0"/>
    <n v="8.9285700000000005E-4"/>
    <n v="8.928570000000001E-2"/>
    <n v="0"/>
    <s v="Nov"/>
    <s v="New_Visitor"/>
    <b v="0"/>
    <x v="0"/>
  </r>
  <r>
    <n v="0"/>
    <n v="0"/>
    <n v="0"/>
    <n v="0"/>
    <n v="8"/>
    <n v="64"/>
    <n v="0"/>
    <x v="0"/>
    <n v="0.05"/>
    <n v="5"/>
    <n v="0"/>
    <s v="Dec"/>
    <s v="New_Visitor"/>
    <b v="0"/>
    <x v="0"/>
  </r>
  <r>
    <n v="0"/>
    <n v="0"/>
    <n v="0"/>
    <n v="0"/>
    <n v="9"/>
    <n v="190.33333329999999"/>
    <n v="0"/>
    <x v="0"/>
    <n v="3.3333333E-2"/>
    <n v="3.3333333000000001"/>
    <n v="0"/>
    <s v="Dec"/>
    <s v="New_Visitor"/>
    <b v="0"/>
    <x v="0"/>
  </r>
  <r>
    <n v="4"/>
    <n v="47.25"/>
    <n v="0"/>
    <n v="0"/>
    <n v="2"/>
    <n v="24.25"/>
    <n v="0"/>
    <x v="0"/>
    <n v="0.04"/>
    <n v="4"/>
    <n v="0"/>
    <s v="Dec"/>
    <s v="New_Visitor"/>
    <b v="0"/>
    <x v="0"/>
  </r>
  <r>
    <n v="7"/>
    <n v="58.416666669999998"/>
    <n v="0"/>
    <n v="0"/>
    <n v="22"/>
    <n v="1043.583333"/>
    <n v="1.4285714E-2"/>
    <x v="19"/>
    <n v="4.8809524E-2"/>
    <n v="4.8809524"/>
    <n v="0"/>
    <s v="Nov"/>
    <s v="New_Visitor"/>
    <b v="0"/>
    <x v="0"/>
  </r>
  <r>
    <n v="4"/>
    <n v="106"/>
    <n v="0"/>
    <n v="0"/>
    <n v="6"/>
    <n v="180.41666670000001"/>
    <n v="0"/>
    <x v="0"/>
    <n v="2.5000000000000001E-2"/>
    <n v="2.5"/>
    <n v="0"/>
    <s v="Nov"/>
    <s v="New_Visitor"/>
    <b v="0"/>
    <x v="0"/>
  </r>
  <r>
    <n v="0"/>
    <n v="0"/>
    <n v="0"/>
    <n v="0"/>
    <n v="2"/>
    <n v="46.5"/>
    <n v="0"/>
    <x v="0"/>
    <n v="0.05"/>
    <n v="5"/>
    <n v="0"/>
    <s v="Dec"/>
    <s v="New_Visitor"/>
    <b v="0"/>
    <x v="0"/>
  </r>
  <r>
    <n v="0"/>
    <n v="0"/>
    <n v="0"/>
    <n v="0"/>
    <n v="4"/>
    <n v="51.5"/>
    <n v="0"/>
    <x v="0"/>
    <n v="0.05"/>
    <n v="5"/>
    <n v="0"/>
    <s v="Dec"/>
    <s v="New_Visitor"/>
    <b v="0"/>
    <x v="0"/>
  </r>
  <r>
    <n v="0"/>
    <n v="0"/>
    <n v="5"/>
    <n v="497.83333329999999"/>
    <n v="26"/>
    <n v="851.66666669999995"/>
    <n v="6.4516130000000001E-3"/>
    <x v="25"/>
    <n v="1.8279569999999998E-2"/>
    <n v="1.8279569999999998"/>
    <n v="0"/>
    <s v="Nov"/>
    <s v="New_Visitor"/>
    <b v="1"/>
    <x v="0"/>
  </r>
  <r>
    <n v="6"/>
    <n v="79.25"/>
    <n v="0"/>
    <n v="0"/>
    <n v="13"/>
    <n v="150.16666670000001"/>
    <n v="0"/>
    <x v="0"/>
    <n v="1.2631579E-2"/>
    <n v="1.2631578999999999"/>
    <n v="0"/>
    <s v="Dec"/>
    <s v="New_Visitor"/>
    <b v="0"/>
    <x v="0"/>
  </r>
  <r>
    <n v="4"/>
    <n v="67.5"/>
    <n v="0"/>
    <n v="0"/>
    <n v="27"/>
    <n v="834.66666669999995"/>
    <n v="0"/>
    <x v="0"/>
    <n v="1.4285714E-2"/>
    <n v="1.4285714"/>
    <n v="0"/>
    <s v="Nov"/>
    <s v="New_Visitor"/>
    <b v="1"/>
    <x v="0"/>
  </r>
  <r>
    <n v="1"/>
    <n v="32.5"/>
    <n v="0"/>
    <n v="0"/>
    <n v="4"/>
    <n v="73.5"/>
    <n v="0"/>
    <x v="0"/>
    <n v="0.04"/>
    <n v="4"/>
    <n v="0"/>
    <s v="Nov"/>
    <s v="New_Visitor"/>
    <b v="0"/>
    <x v="0"/>
  </r>
  <r>
    <n v="4"/>
    <n v="121.5"/>
    <n v="0"/>
    <n v="0"/>
    <n v="2"/>
    <n v="34"/>
    <n v="0"/>
    <x v="0"/>
    <n v="2.3809523999999999E-2"/>
    <n v="2.3809524"/>
    <n v="0"/>
    <s v="Nov"/>
    <s v="New_Visitor"/>
    <b v="0"/>
    <x v="0"/>
  </r>
  <r>
    <n v="0"/>
    <n v="0"/>
    <n v="0"/>
    <n v="0"/>
    <n v="5"/>
    <n v="135.75"/>
    <n v="0.04"/>
    <x v="15"/>
    <n v="5.3333332999999997E-2"/>
    <n v="5.3333332999999996"/>
    <n v="0"/>
    <s v="Dec"/>
    <s v="New_Visitor"/>
    <b v="0"/>
    <x v="0"/>
  </r>
  <r>
    <n v="0"/>
    <n v="0"/>
    <n v="1"/>
    <n v="21"/>
    <n v="25"/>
    <n v="525.16666669999995"/>
    <n v="7.6923080000000001E-3"/>
    <x v="46"/>
    <n v="3.0769231000000001E-2"/>
    <n v="3.0769231000000001"/>
    <n v="0"/>
    <s v="Nov"/>
    <s v="New_Visitor"/>
    <b v="1"/>
    <x v="0"/>
  </r>
  <r>
    <n v="6"/>
    <n v="368.75"/>
    <n v="0"/>
    <n v="0"/>
    <n v="46"/>
    <n v="3368.3055559999998"/>
    <n v="3.8461540000000001E-3"/>
    <x v="47"/>
    <n v="1.1858974E-2"/>
    <n v="1.1858974"/>
    <n v="0"/>
    <s v="Nov"/>
    <s v="New_Visitor"/>
    <b v="0"/>
    <x v="0"/>
  </r>
  <r>
    <n v="0"/>
    <n v="0"/>
    <n v="0"/>
    <n v="0"/>
    <n v="8"/>
    <n v="121.375"/>
    <n v="0"/>
    <x v="0"/>
    <n v="2.5000000000000001E-2"/>
    <n v="2.5"/>
    <n v="0"/>
    <s v="Dec"/>
    <s v="New_Visitor"/>
    <b v="0"/>
    <x v="0"/>
  </r>
  <r>
    <n v="7"/>
    <n v="114.75"/>
    <n v="1"/>
    <n v="15.75"/>
    <n v="21"/>
    <n v="1615.6602559999999"/>
    <n v="0"/>
    <x v="0"/>
    <n v="9.9378880000000006E-3"/>
    <n v="0.99378880000000003"/>
    <n v="0"/>
    <s v="Dec"/>
    <s v="New_Visitor"/>
    <b v="1"/>
    <x v="0"/>
  </r>
  <r>
    <n v="0"/>
    <n v="0"/>
    <n v="0"/>
    <n v="0"/>
    <n v="6"/>
    <n v="604"/>
    <n v="0"/>
    <x v="0"/>
    <n v="0.04"/>
    <n v="4"/>
    <n v="0"/>
    <s v="Nov"/>
    <s v="New_Visitor"/>
    <b v="0"/>
    <x v="0"/>
  </r>
  <r>
    <n v="0"/>
    <n v="0"/>
    <n v="0"/>
    <n v="0"/>
    <n v="10"/>
    <n v="242.58333329999999"/>
    <n v="0"/>
    <x v="0"/>
    <n v="2.6666667000000002E-2"/>
    <n v="2.6666666999999999"/>
    <n v="0"/>
    <s v="Dec"/>
    <s v="New_Visitor"/>
    <b v="0"/>
    <x v="0"/>
  </r>
  <r>
    <n v="2"/>
    <n v="45.5"/>
    <n v="0"/>
    <n v="0"/>
    <n v="9"/>
    <n v="122.25"/>
    <n v="0"/>
    <x v="0"/>
    <n v="1.8181817999999999E-2"/>
    <n v="1.8181817999999998"/>
    <n v="0"/>
    <s v="Dec"/>
    <s v="New_Visitor"/>
    <b v="0"/>
    <x v="0"/>
  </r>
  <r>
    <n v="4"/>
    <n v="15"/>
    <n v="1"/>
    <n v="4"/>
    <n v="44"/>
    <n v="950.625"/>
    <n v="0"/>
    <x v="0"/>
    <n v="4.4444439999999997E-3"/>
    <n v="0.44444439999999996"/>
    <n v="0"/>
    <s v="Nov"/>
    <s v="New_Visitor"/>
    <b v="0"/>
    <x v="0"/>
  </r>
  <r>
    <n v="9"/>
    <n v="89.166666669999998"/>
    <n v="4"/>
    <n v="94.875"/>
    <n v="10"/>
    <n v="138.41666670000001"/>
    <n v="0"/>
    <x v="0"/>
    <n v="1.3333332999999999E-2"/>
    <n v="1.3333332999999998"/>
    <n v="0"/>
    <s v="Nov"/>
    <s v="New_Visitor"/>
    <b v="0"/>
    <x v="0"/>
  </r>
  <r>
    <n v="0"/>
    <n v="0"/>
    <n v="0"/>
    <n v="0"/>
    <n v="69"/>
    <n v="5793.5238099999997"/>
    <n v="0"/>
    <x v="0"/>
    <n v="7.8358209999999998E-3"/>
    <n v="0.78358209999999995"/>
    <n v="0"/>
    <s v="Nov"/>
    <s v="New_Visitor"/>
    <b v="0"/>
    <x v="0"/>
  </r>
  <r>
    <n v="3"/>
    <n v="1715"/>
    <n v="0"/>
    <n v="0"/>
    <n v="20"/>
    <n v="536.6166667"/>
    <n v="0"/>
    <x v="0"/>
    <n v="2.8985510000000001E-3"/>
    <n v="0.28985510000000003"/>
    <n v="0"/>
    <s v="Nov"/>
    <s v="New_Visitor"/>
    <b v="0"/>
    <x v="0"/>
  </r>
  <r>
    <n v="0"/>
    <n v="0"/>
    <n v="0"/>
    <n v="0"/>
    <n v="11"/>
    <n v="490.83333329999999"/>
    <n v="0"/>
    <x v="0"/>
    <n v="4.5454544999999999E-2"/>
    <n v="4.5454545"/>
    <n v="0"/>
    <s v="Dec"/>
    <s v="New_Visitor"/>
    <b v="0"/>
    <x v="0"/>
  </r>
  <r>
    <n v="4"/>
    <n v="170.5"/>
    <n v="0"/>
    <n v="0"/>
    <n v="20"/>
    <n v="1052.833333"/>
    <n v="1.0526316000000001E-2"/>
    <x v="41"/>
    <n v="1.5789474000000001E-2"/>
    <n v="1.5789474000000001"/>
    <n v="0"/>
    <s v="Nov"/>
    <s v="New_Visitor"/>
    <b v="0"/>
    <x v="0"/>
  </r>
  <r>
    <n v="0"/>
    <n v="0"/>
    <n v="0"/>
    <n v="0"/>
    <n v="11"/>
    <n v="877.91666669999995"/>
    <n v="0"/>
    <x v="0"/>
    <n v="4.3636363999999997E-2"/>
    <n v="4.3636363999999999"/>
    <n v="0"/>
    <s v="Nov"/>
    <s v="New_Visitor"/>
    <b v="0"/>
    <x v="0"/>
  </r>
  <r>
    <n v="1"/>
    <n v="21"/>
    <n v="0"/>
    <n v="0"/>
    <n v="16"/>
    <n v="375.91666670000001"/>
    <n v="0"/>
    <x v="0"/>
    <n v="7.1428569999999999E-3"/>
    <n v="0.71428570000000002"/>
    <n v="0"/>
    <s v="Dec"/>
    <s v="New_Visitor"/>
    <b v="0"/>
    <x v="0"/>
  </r>
  <r>
    <n v="4"/>
    <n v="97.5"/>
    <n v="0"/>
    <n v="0"/>
    <n v="5"/>
    <n v="454.5"/>
    <n v="0"/>
    <x v="0"/>
    <n v="6.2500000000000003E-3"/>
    <n v="0.625"/>
    <n v="0"/>
    <s v="Dec"/>
    <s v="New_Visitor"/>
    <b v="0"/>
    <x v="0"/>
  </r>
  <r>
    <n v="2"/>
    <n v="248.5"/>
    <n v="5"/>
    <n v="192.25"/>
    <n v="9"/>
    <n v="1176.5"/>
    <n v="0"/>
    <x v="0"/>
    <n v="1.2500000000000001E-2"/>
    <n v="1.25"/>
    <n v="0"/>
    <s v="Dec"/>
    <s v="New_Visitor"/>
    <b v="0"/>
    <x v="0"/>
  </r>
  <r>
    <n v="4"/>
    <n v="35.5"/>
    <n v="0"/>
    <n v="0"/>
    <n v="2"/>
    <n v="9.5"/>
    <n v="0"/>
    <x v="0"/>
    <n v="2.2222222E-2"/>
    <n v="2.2222222"/>
    <n v="0"/>
    <s v="Dec"/>
    <s v="New_Visitor"/>
    <b v="0"/>
    <x v="0"/>
  </r>
  <r>
    <n v="0"/>
    <n v="0"/>
    <n v="0"/>
    <n v="0"/>
    <n v="2"/>
    <n v="10"/>
    <n v="0"/>
    <x v="0"/>
    <n v="0.1"/>
    <n v="10"/>
    <n v="0"/>
    <s v="Dec"/>
    <s v="New_Visitor"/>
    <b v="0"/>
    <x v="0"/>
  </r>
  <r>
    <n v="2"/>
    <n v="13"/>
    <n v="0"/>
    <n v="0"/>
    <n v="3"/>
    <n v="200"/>
    <n v="0"/>
    <x v="0"/>
    <n v="0.05"/>
    <n v="5"/>
    <n v="0"/>
    <s v="Dec"/>
    <s v="New_Visitor"/>
    <b v="0"/>
    <x v="0"/>
  </r>
  <r>
    <n v="0"/>
    <n v="0"/>
    <n v="0"/>
    <n v="0"/>
    <n v="31"/>
    <n v="1625.583333"/>
    <n v="0"/>
    <x v="0"/>
    <n v="9.6774189999999996E-3"/>
    <n v="0.96774189999999993"/>
    <n v="0"/>
    <s v="Dec"/>
    <s v="New_Visitor"/>
    <b v="0"/>
    <x v="0"/>
  </r>
  <r>
    <n v="0"/>
    <n v="0"/>
    <n v="0"/>
    <n v="0"/>
    <n v="12"/>
    <n v="892.08333330000005"/>
    <n v="1.6666667E-2"/>
    <x v="13"/>
    <n v="4.5833332999999997E-2"/>
    <n v="4.5833332999999996"/>
    <n v="0"/>
    <s v="Dec"/>
    <s v="New_Visitor"/>
    <b v="0"/>
    <x v="0"/>
  </r>
  <r>
    <n v="0"/>
    <n v="0"/>
    <n v="0"/>
    <n v="0"/>
    <n v="4"/>
    <n v="75.5"/>
    <n v="0"/>
    <x v="0"/>
    <n v="0.05"/>
    <n v="5"/>
    <n v="0"/>
    <s v="Nov"/>
    <s v="New_Visitor"/>
    <b v="0"/>
    <x v="0"/>
  </r>
  <r>
    <n v="3"/>
    <n v="115"/>
    <n v="0"/>
    <n v="0"/>
    <n v="6"/>
    <n v="132.75"/>
    <n v="0"/>
    <x v="0"/>
    <n v="2.2222222E-2"/>
    <n v="2.2222222"/>
    <n v="0"/>
    <s v="Dec"/>
    <s v="New_Visitor"/>
    <b v="1"/>
    <x v="0"/>
  </r>
  <r>
    <n v="5"/>
    <n v="346.25"/>
    <n v="0"/>
    <n v="0"/>
    <n v="3"/>
    <n v="1692.25"/>
    <n v="0"/>
    <x v="0"/>
    <n v="1.4285714E-2"/>
    <n v="1.4285714"/>
    <n v="0"/>
    <s v="Dec"/>
    <s v="New_Visitor"/>
    <b v="0"/>
    <x v="0"/>
  </r>
  <r>
    <n v="0"/>
    <n v="0"/>
    <n v="0"/>
    <n v="0"/>
    <n v="10"/>
    <n v="664.5"/>
    <n v="0"/>
    <x v="0"/>
    <n v="0.04"/>
    <n v="4"/>
    <n v="0"/>
    <s v="Nov"/>
    <s v="New_Visitor"/>
    <b v="1"/>
    <x v="0"/>
  </r>
  <r>
    <n v="0"/>
    <n v="0"/>
    <n v="0"/>
    <n v="0"/>
    <n v="2"/>
    <n v="69.5"/>
    <n v="0"/>
    <x v="0"/>
    <n v="0.1"/>
    <n v="10"/>
    <n v="0"/>
    <s v="Nov"/>
    <s v="New_Visitor"/>
    <b v="0"/>
    <x v="0"/>
  </r>
  <r>
    <n v="0"/>
    <n v="0"/>
    <n v="0"/>
    <n v="0"/>
    <n v="14"/>
    <n v="238.66666670000001"/>
    <n v="0"/>
    <x v="0"/>
    <n v="3.8461540000000001E-3"/>
    <n v="0.3846154"/>
    <n v="0"/>
    <s v="Dec"/>
    <s v="New_Visitor"/>
    <b v="0"/>
    <x v="0"/>
  </r>
  <r>
    <n v="0"/>
    <n v="0"/>
    <n v="2"/>
    <n v="19"/>
    <n v="65"/>
    <n v="2163.1323259999999"/>
    <n v="0"/>
    <x v="0"/>
    <n v="1.1780384E-2"/>
    <n v="1.1780383999999999"/>
    <n v="0"/>
    <s v="Nov"/>
    <s v="New_Visitor"/>
    <b v="0"/>
    <x v="0"/>
  </r>
  <r>
    <n v="0"/>
    <n v="0"/>
    <n v="0"/>
    <n v="0"/>
    <n v="8"/>
    <n v="122.75"/>
    <n v="0"/>
    <x v="0"/>
    <n v="2.8571428999999999E-2"/>
    <n v="2.8571428999999999"/>
    <n v="0"/>
    <s v="Nov"/>
    <s v="New_Visitor"/>
    <b v="0"/>
    <x v="0"/>
  </r>
  <r>
    <n v="1"/>
    <n v="19"/>
    <n v="1"/>
    <n v="11"/>
    <n v="11"/>
    <n v="66.833333330000002"/>
    <n v="0"/>
    <x v="0"/>
    <n v="1.9230769000000002E-2"/>
    <n v="1.9230769000000001"/>
    <n v="0"/>
    <s v="Nov"/>
    <s v="New_Visitor"/>
    <b v="0"/>
    <x v="0"/>
  </r>
  <r>
    <n v="0"/>
    <n v="0"/>
    <n v="0"/>
    <n v="0"/>
    <n v="1"/>
    <n v="0"/>
    <n v="0.2"/>
    <x v="9"/>
    <n v="0.2"/>
    <n v="20"/>
    <n v="0"/>
    <s v="Dec"/>
    <s v="New_Visitor"/>
    <b v="1"/>
    <x v="0"/>
  </r>
  <r>
    <n v="6"/>
    <n v="143"/>
    <n v="0"/>
    <n v="0"/>
    <n v="32"/>
    <n v="2289.1"/>
    <n v="0"/>
    <x v="0"/>
    <n v="1.015625E-3"/>
    <n v="0.1015625"/>
    <n v="62.330355939999997"/>
    <s v="Nov"/>
    <s v="New_Visitor"/>
    <b v="1"/>
    <x v="0"/>
  </r>
  <r>
    <n v="0"/>
    <n v="0"/>
    <n v="0"/>
    <n v="0"/>
    <n v="1"/>
    <n v="0"/>
    <n v="0.2"/>
    <x v="9"/>
    <n v="0.2"/>
    <n v="20"/>
    <n v="0"/>
    <s v="Dec"/>
    <s v="New_Visitor"/>
    <b v="0"/>
    <x v="0"/>
  </r>
  <r>
    <n v="2"/>
    <n v="112.25"/>
    <n v="0"/>
    <n v="0"/>
    <n v="9"/>
    <n v="97.416666669999998"/>
    <n v="1.8181817999999999E-2"/>
    <x v="26"/>
    <n v="3.6363635999999998E-2"/>
    <n v="3.6363635999999997"/>
    <n v="0"/>
    <s v="Dec"/>
    <s v="New_Visitor"/>
    <b v="0"/>
    <x v="0"/>
  </r>
  <r>
    <n v="3"/>
    <n v="50.5"/>
    <n v="0"/>
    <n v="0"/>
    <n v="2"/>
    <n v="37.5"/>
    <n v="0"/>
    <x v="0"/>
    <n v="0.04"/>
    <n v="4"/>
    <n v="0"/>
    <s v="Nov"/>
    <s v="New_Visitor"/>
    <b v="0"/>
    <x v="0"/>
  </r>
  <r>
    <n v="2"/>
    <n v="79"/>
    <n v="0"/>
    <n v="0"/>
    <n v="47"/>
    <n v="1366.0583329999999"/>
    <n v="8.5106379999999992E-3"/>
    <x v="48"/>
    <n v="3.4751773E-2"/>
    <n v="3.4751772999999999"/>
    <n v="21.239603670000001"/>
    <s v="Dec"/>
    <s v="New_Visitor"/>
    <b v="0"/>
    <x v="0"/>
  </r>
  <r>
    <n v="2"/>
    <n v="334.25"/>
    <n v="4"/>
    <n v="92.166666669999998"/>
    <n v="2"/>
    <n v="70.75"/>
    <n v="0"/>
    <x v="0"/>
    <n v="9.5238100000000006E-3"/>
    <n v="0.95238100000000003"/>
    <n v="0"/>
    <s v="Dec"/>
    <s v="New_Visitor"/>
    <b v="1"/>
    <x v="0"/>
  </r>
  <r>
    <n v="0"/>
    <n v="0"/>
    <n v="0"/>
    <n v="0"/>
    <n v="19"/>
    <n v="295.83333329999999"/>
    <n v="0"/>
    <x v="0"/>
    <n v="1.0526316000000001E-2"/>
    <n v="1.0526316"/>
    <n v="0"/>
    <s v="Nov"/>
    <s v="New_Visitor"/>
    <b v="0"/>
    <x v="0"/>
  </r>
  <r>
    <n v="2"/>
    <n v="452.5"/>
    <n v="0"/>
    <n v="0"/>
    <n v="18"/>
    <n v="762.23809519999998"/>
    <n v="0"/>
    <x v="0"/>
    <n v="2.3529409999999999E-3"/>
    <n v="0.23529409999999998"/>
    <n v="0"/>
    <s v="Nov"/>
    <s v="New_Visitor"/>
    <b v="0"/>
    <x v="0"/>
  </r>
  <r>
    <n v="0"/>
    <n v="0"/>
    <n v="0"/>
    <n v="0"/>
    <n v="5"/>
    <n v="54.5"/>
    <n v="0"/>
    <x v="0"/>
    <n v="0.04"/>
    <n v="4"/>
    <n v="0"/>
    <s v="Dec"/>
    <s v="New_Visitor"/>
    <b v="0"/>
    <x v="0"/>
  </r>
  <r>
    <n v="9"/>
    <n v="739.125"/>
    <n v="0"/>
    <n v="0"/>
    <n v="19"/>
    <n v="1655.190476"/>
    <n v="0"/>
    <x v="0"/>
    <n v="2.2666667000000001E-2"/>
    <n v="2.2666667"/>
    <n v="27.97007005"/>
    <s v="Dec"/>
    <s v="New_Visitor"/>
    <b v="0"/>
    <x v="0"/>
  </r>
  <r>
    <n v="4"/>
    <n v="55.575000000000003"/>
    <n v="0"/>
    <n v="0"/>
    <n v="4"/>
    <n v="42.575000000000003"/>
    <n v="0"/>
    <x v="0"/>
    <n v="1.1428571E-2"/>
    <n v="1.1428571000000001"/>
    <n v="0"/>
    <s v="Nov"/>
    <s v="New_Visitor"/>
    <b v="0"/>
    <x v="0"/>
  </r>
  <r>
    <n v="4"/>
    <n v="113.25"/>
    <n v="0"/>
    <n v="0"/>
    <n v="91"/>
    <n v="1746.1086829999999"/>
    <n v="0"/>
    <x v="0"/>
    <n v="4.28729E-3"/>
    <n v="0.42872900000000003"/>
    <n v="0"/>
    <s v="Nov"/>
    <s v="New_Visitor"/>
    <b v="0"/>
    <x v="0"/>
  </r>
  <r>
    <n v="1"/>
    <n v="4"/>
    <n v="0"/>
    <n v="0"/>
    <n v="48"/>
    <n v="1199.1606059999999"/>
    <n v="0"/>
    <x v="0"/>
    <n v="7.0921999999999999E-4"/>
    <n v="7.0921999999999999E-2"/>
    <n v="0"/>
    <s v="Dec"/>
    <s v="New_Visitor"/>
    <b v="0"/>
    <x v="0"/>
  </r>
  <r>
    <n v="3"/>
    <n v="156.5"/>
    <n v="0"/>
    <n v="0"/>
    <n v="9"/>
    <n v="143"/>
    <n v="0"/>
    <x v="0"/>
    <n v="5.5555559999999997E-3"/>
    <n v="0.55555559999999993"/>
    <n v="0"/>
    <s v="Nov"/>
    <s v="New_Visitor"/>
    <b v="0"/>
    <x v="0"/>
  </r>
  <r>
    <n v="1"/>
    <n v="14"/>
    <n v="0"/>
    <n v="0"/>
    <n v="11"/>
    <n v="227.25"/>
    <n v="1.8181817999999999E-2"/>
    <x v="26"/>
    <n v="1.8181817999999999E-2"/>
    <n v="1.8181817999999998"/>
    <n v="0"/>
    <s v="Nov"/>
    <s v="New_Visitor"/>
    <b v="1"/>
    <x v="0"/>
  </r>
  <r>
    <n v="0"/>
    <n v="0"/>
    <n v="0"/>
    <n v="0"/>
    <n v="44"/>
    <n v="1502.291667"/>
    <n v="4.5454550000000003E-3"/>
    <x v="49"/>
    <n v="2.7272727E-2"/>
    <n v="2.7272726999999999"/>
    <n v="0"/>
    <s v="Dec"/>
    <s v="New_Visitor"/>
    <b v="0"/>
    <x v="0"/>
  </r>
  <r>
    <n v="0"/>
    <n v="0"/>
    <n v="0"/>
    <n v="0"/>
    <n v="2"/>
    <n v="19"/>
    <n v="0"/>
    <x v="0"/>
    <n v="0.1"/>
    <n v="10"/>
    <n v="0"/>
    <s v="Nov"/>
    <s v="New_Visitor"/>
    <b v="1"/>
    <x v="0"/>
  </r>
  <r>
    <n v="4"/>
    <n v="54.5"/>
    <n v="0"/>
    <n v="0"/>
    <n v="3"/>
    <n v="21"/>
    <n v="0"/>
    <x v="0"/>
    <n v="3.3333333E-2"/>
    <n v="3.3333333000000001"/>
    <n v="0"/>
    <s v="Nov"/>
    <s v="New_Visitor"/>
    <b v="0"/>
    <x v="0"/>
  </r>
  <r>
    <n v="3"/>
    <n v="59.5"/>
    <n v="0"/>
    <n v="0"/>
    <n v="6"/>
    <n v="159"/>
    <n v="0"/>
    <x v="0"/>
    <n v="6.2500000000000003E-3"/>
    <n v="0.625"/>
    <n v="0"/>
    <s v="Dec"/>
    <s v="New_Visitor"/>
    <b v="0"/>
    <x v="0"/>
  </r>
  <r>
    <n v="0"/>
    <n v="0"/>
    <n v="0"/>
    <n v="0"/>
    <n v="11"/>
    <n v="1289.333333"/>
    <n v="0"/>
    <x v="0"/>
    <n v="2.2222222E-2"/>
    <n v="2.2222222"/>
    <n v="0"/>
    <s v="Dec"/>
    <s v="New_Visitor"/>
    <b v="0"/>
    <x v="0"/>
  </r>
  <r>
    <n v="1"/>
    <n v="67.5"/>
    <n v="1"/>
    <n v="0"/>
    <n v="11"/>
    <n v="816.5"/>
    <n v="0"/>
    <x v="0"/>
    <n v="1.6666667E-2"/>
    <n v="1.6666666999999999"/>
    <n v="0"/>
    <s v="Dec"/>
    <s v="New_Visitor"/>
    <b v="0"/>
    <x v="0"/>
  </r>
  <r>
    <n v="0"/>
    <n v="0"/>
    <n v="0"/>
    <n v="0"/>
    <n v="2"/>
    <n v="17"/>
    <n v="0"/>
    <x v="0"/>
    <n v="0.1"/>
    <n v="10"/>
    <n v="0"/>
    <s v="Nov"/>
    <s v="New_Visitor"/>
    <b v="0"/>
    <x v="0"/>
  </r>
  <r>
    <n v="0"/>
    <n v="0"/>
    <n v="0"/>
    <n v="0"/>
    <n v="13"/>
    <n v="226"/>
    <n v="0"/>
    <x v="0"/>
    <n v="2.3076922999999999E-2"/>
    <n v="2.3076922999999998"/>
    <n v="0"/>
    <s v="Dec"/>
    <s v="New_Visitor"/>
    <b v="0"/>
    <x v="0"/>
  </r>
  <r>
    <n v="0"/>
    <n v="0"/>
    <n v="0"/>
    <n v="0"/>
    <n v="4"/>
    <n v="18"/>
    <n v="0"/>
    <x v="0"/>
    <n v="7.4999999999999997E-2"/>
    <n v="7.5"/>
    <n v="0"/>
    <s v="Dec"/>
    <s v="New_Visitor"/>
    <b v="0"/>
    <x v="0"/>
  </r>
  <r>
    <n v="0"/>
    <n v="0"/>
    <n v="0"/>
    <n v="0"/>
    <n v="10"/>
    <n v="677.66666669999995"/>
    <n v="0"/>
    <x v="0"/>
    <n v="2.2222222E-2"/>
    <n v="2.2222222"/>
    <n v="0"/>
    <s v="Dec"/>
    <s v="New_Visitor"/>
    <b v="0"/>
    <x v="0"/>
  </r>
  <r>
    <n v="3"/>
    <n v="96"/>
    <n v="0"/>
    <n v="0"/>
    <n v="12"/>
    <n v="175.17500000000001"/>
    <n v="0.02"/>
    <x v="42"/>
    <n v="3.1111111E-2"/>
    <n v="3.1111111"/>
    <n v="0"/>
    <s v="Dec"/>
    <s v="New_Visitor"/>
    <b v="0"/>
    <x v="0"/>
  </r>
  <r>
    <n v="8"/>
    <n v="152"/>
    <n v="0"/>
    <n v="0"/>
    <n v="4"/>
    <n v="72.5"/>
    <n v="0"/>
    <x v="0"/>
    <n v="9.5238100000000006E-3"/>
    <n v="0.95238100000000003"/>
    <n v="0"/>
    <s v="Nov"/>
    <s v="New_Visitor"/>
    <b v="0"/>
    <x v="0"/>
  </r>
  <r>
    <n v="0"/>
    <n v="0"/>
    <n v="0"/>
    <n v="0"/>
    <n v="6"/>
    <n v="269.25"/>
    <n v="0"/>
    <x v="0"/>
    <n v="8.3333330000000001E-3"/>
    <n v="0.83333330000000005"/>
    <n v="0"/>
    <s v="Nov"/>
    <s v="New_Visitor"/>
    <b v="0"/>
    <x v="0"/>
  </r>
  <r>
    <n v="0"/>
    <n v="0"/>
    <n v="0"/>
    <n v="0"/>
    <n v="9"/>
    <n v="191.5625"/>
    <n v="0"/>
    <x v="0"/>
    <n v="2.4691358E-2"/>
    <n v="2.4691358000000001"/>
    <n v="0"/>
    <s v="Nov"/>
    <s v="New_Visitor"/>
    <b v="1"/>
    <x v="0"/>
  </r>
  <r>
    <n v="0"/>
    <n v="0"/>
    <n v="0"/>
    <n v="0"/>
    <n v="13"/>
    <n v="221.5"/>
    <n v="0"/>
    <x v="0"/>
    <n v="2.0512821000000001E-2"/>
    <n v="2.0512820999999999"/>
    <n v="0"/>
    <s v="Nov"/>
    <s v="New_Visitor"/>
    <b v="0"/>
    <x v="0"/>
  </r>
  <r>
    <n v="2"/>
    <n v="67.5"/>
    <n v="0"/>
    <n v="0"/>
    <n v="65"/>
    <n v="1828.7333329999999"/>
    <n v="2.9850749999999998E-3"/>
    <x v="50"/>
    <n v="1.8017057999999999E-2"/>
    <n v="1.8017057999999999"/>
    <n v="0"/>
    <s v="Dec"/>
    <s v="New_Visitor"/>
    <b v="0"/>
    <x v="0"/>
  </r>
  <r>
    <n v="3"/>
    <n v="103"/>
    <n v="2"/>
    <n v="58.5"/>
    <n v="94"/>
    <n v="2807.1497290000002"/>
    <n v="0"/>
    <x v="0"/>
    <n v="2.7777779999999998E-3"/>
    <n v="0.27777779999999996"/>
    <n v="0"/>
    <s v="Nov"/>
    <s v="New_Visitor"/>
    <b v="1"/>
    <x v="0"/>
  </r>
  <r>
    <n v="3"/>
    <n v="88"/>
    <n v="0"/>
    <n v="0"/>
    <n v="7"/>
    <n v="64"/>
    <n v="0"/>
    <x v="0"/>
    <n v="2.2222222E-2"/>
    <n v="2.2222222"/>
    <n v="0"/>
    <s v="Dec"/>
    <s v="New_Visitor"/>
    <b v="0"/>
    <x v="0"/>
  </r>
  <r>
    <n v="0"/>
    <n v="0"/>
    <n v="0"/>
    <n v="0"/>
    <n v="3"/>
    <n v="70"/>
    <n v="0"/>
    <x v="0"/>
    <n v="6.6666666999999999E-2"/>
    <n v="6.6666666999999995"/>
    <n v="0"/>
    <s v="Nov"/>
    <s v="New_Visitor"/>
    <b v="1"/>
    <x v="0"/>
  </r>
  <r>
    <n v="0"/>
    <n v="0"/>
    <n v="0"/>
    <n v="0"/>
    <n v="11"/>
    <n v="357.33333329999999"/>
    <n v="0"/>
    <x v="0"/>
    <n v="2.2222222E-2"/>
    <n v="2.2222222"/>
    <n v="0"/>
    <s v="Dec"/>
    <s v="New_Visitor"/>
    <b v="0"/>
    <x v="0"/>
  </r>
  <r>
    <n v="2"/>
    <n v="133.5"/>
    <n v="0"/>
    <n v="0"/>
    <n v="4"/>
    <n v="454.33333329999999"/>
    <n v="0"/>
    <x v="0"/>
    <n v="2.5000000000000001E-2"/>
    <n v="2.5"/>
    <n v="0"/>
    <s v="Nov"/>
    <s v="New_Visitor"/>
    <b v="0"/>
    <x v="0"/>
  </r>
  <r>
    <n v="0"/>
    <n v="0"/>
    <n v="0"/>
    <n v="0"/>
    <n v="33"/>
    <n v="777.1166667"/>
    <n v="0"/>
    <x v="0"/>
    <n v="1.5104167E-2"/>
    <n v="1.5104166999999999"/>
    <n v="0"/>
    <s v="Nov"/>
    <s v="New_Visitor"/>
    <b v="1"/>
    <x v="0"/>
  </r>
  <r>
    <n v="0"/>
    <n v="0"/>
    <n v="0"/>
    <n v="0"/>
    <n v="50"/>
    <n v="999.83333330000005"/>
    <n v="0"/>
    <x v="0"/>
    <n v="8.9999999999999993E-3"/>
    <n v="0.89999999999999991"/>
    <n v="0"/>
    <s v="Dec"/>
    <s v="New_Visitor"/>
    <b v="1"/>
    <x v="0"/>
  </r>
  <r>
    <n v="0"/>
    <n v="0"/>
    <n v="0"/>
    <n v="0"/>
    <n v="6"/>
    <n v="112.70833330000001"/>
    <n v="0.04"/>
    <x v="15"/>
    <n v="2.3333333000000001E-2"/>
    <n v="2.3333333000000001"/>
    <n v="0"/>
    <s v="Nov"/>
    <s v="New_Visitor"/>
    <b v="1"/>
    <x v="0"/>
  </r>
  <r>
    <n v="0"/>
    <n v="0"/>
    <n v="0"/>
    <n v="0"/>
    <n v="7"/>
    <n v="512.25"/>
    <n v="0"/>
    <x v="0"/>
    <n v="1.4285714E-2"/>
    <n v="1.4285714"/>
    <n v="0"/>
    <s v="Dec"/>
    <s v="New_Visitor"/>
    <b v="0"/>
    <x v="0"/>
  </r>
  <r>
    <n v="6"/>
    <n v="86.583333330000002"/>
    <n v="2"/>
    <n v="160"/>
    <n v="41"/>
    <n v="1119.854167"/>
    <n v="4.5454550000000003E-3"/>
    <x v="49"/>
    <n v="1.2045455E-2"/>
    <n v="1.2045455"/>
    <n v="27.03986205"/>
    <s v="Nov"/>
    <s v="New_Visitor"/>
    <b v="1"/>
    <x v="0"/>
  </r>
  <r>
    <n v="0"/>
    <n v="0"/>
    <n v="0"/>
    <n v="0"/>
    <n v="10"/>
    <n v="426.5"/>
    <n v="0"/>
    <x v="0"/>
    <n v="0.02"/>
    <n v="2"/>
    <n v="0"/>
    <s v="Nov"/>
    <s v="New_Visitor"/>
    <b v="0"/>
    <x v="0"/>
  </r>
  <r>
    <n v="0"/>
    <n v="0"/>
    <n v="0"/>
    <n v="0"/>
    <n v="8"/>
    <n v="138.375"/>
    <n v="0"/>
    <x v="0"/>
    <n v="2.5000000000000001E-2"/>
    <n v="2.5"/>
    <n v="0"/>
    <s v="Dec"/>
    <s v="New_Visitor"/>
    <b v="0"/>
    <x v="0"/>
  </r>
  <r>
    <n v="0"/>
    <n v="0"/>
    <n v="0"/>
    <n v="0"/>
    <n v="24"/>
    <n v="445"/>
    <n v="0"/>
    <x v="0"/>
    <n v="3.3333333E-2"/>
    <n v="3.3333333000000001"/>
    <n v="0"/>
    <s v="Dec"/>
    <s v="New_Visitor"/>
    <b v="0"/>
    <x v="0"/>
  </r>
  <r>
    <n v="0"/>
    <n v="0"/>
    <n v="0"/>
    <n v="0"/>
    <n v="2"/>
    <n v="145.5"/>
    <n v="0"/>
    <x v="0"/>
    <n v="0.05"/>
    <n v="5"/>
    <n v="0"/>
    <s v="Nov"/>
    <s v="New_Visitor"/>
    <b v="0"/>
    <x v="0"/>
  </r>
  <r>
    <n v="0"/>
    <n v="0"/>
    <n v="0"/>
    <n v="0"/>
    <n v="16"/>
    <n v="1558.25"/>
    <n v="0"/>
    <x v="0"/>
    <n v="1.3244048E-2"/>
    <n v="1.3244047999999999"/>
    <n v="0"/>
    <s v="Nov"/>
    <s v="New_Visitor"/>
    <b v="1"/>
    <x v="0"/>
  </r>
  <r>
    <n v="0"/>
    <n v="0"/>
    <n v="0"/>
    <n v="0"/>
    <n v="22"/>
    <n v="573.75"/>
    <n v="0"/>
    <x v="0"/>
    <n v="1.8181817999999999E-2"/>
    <n v="1.8181817999999998"/>
    <n v="0"/>
    <s v="Nov"/>
    <s v="New_Visitor"/>
    <b v="0"/>
    <x v="0"/>
  </r>
  <r>
    <n v="0"/>
    <n v="0"/>
    <n v="0"/>
    <n v="0"/>
    <n v="1"/>
    <n v="0"/>
    <n v="0.2"/>
    <x v="9"/>
    <n v="0.2"/>
    <n v="20"/>
    <n v="0"/>
    <s v="Nov"/>
    <s v="New_Visitor"/>
    <b v="0"/>
    <x v="0"/>
  </r>
  <r>
    <n v="0"/>
    <n v="0"/>
    <n v="0"/>
    <n v="0"/>
    <n v="10"/>
    <n v="383"/>
    <n v="0"/>
    <x v="0"/>
    <n v="0.05"/>
    <n v="5"/>
    <n v="0"/>
    <s v="Nov"/>
    <s v="New_Visitor"/>
    <b v="1"/>
    <x v="0"/>
  </r>
  <r>
    <n v="0"/>
    <n v="0"/>
    <n v="0"/>
    <n v="0"/>
    <n v="27"/>
    <n v="867.77777779999997"/>
    <n v="0"/>
    <x v="0"/>
    <n v="4.487179E-3"/>
    <n v="0.4487179"/>
    <n v="0"/>
    <s v="Dec"/>
    <s v="New_Visitor"/>
    <b v="0"/>
    <x v="0"/>
  </r>
  <r>
    <n v="0"/>
    <n v="0"/>
    <n v="0"/>
    <n v="0"/>
    <n v="11"/>
    <n v="1267.25"/>
    <n v="0.02"/>
    <x v="42"/>
    <n v="0.03"/>
    <n v="3"/>
    <n v="0"/>
    <s v="Nov"/>
    <s v="New_Visitor"/>
    <b v="1"/>
    <x v="0"/>
  </r>
  <r>
    <n v="4"/>
    <n v="37"/>
    <n v="0"/>
    <n v="0"/>
    <n v="9"/>
    <n v="224.25"/>
    <n v="0"/>
    <x v="0"/>
    <n v="1.5384615000000001E-2"/>
    <n v="1.5384615000000001"/>
    <n v="0"/>
    <s v="Nov"/>
    <s v="New_Visitor"/>
    <b v="0"/>
    <x v="0"/>
  </r>
  <r>
    <n v="0"/>
    <n v="0"/>
    <n v="0"/>
    <n v="0"/>
    <n v="11"/>
    <n v="212.91666670000001"/>
    <n v="0"/>
    <x v="0"/>
    <n v="9.0909089999999994E-3"/>
    <n v="0.90909089999999992"/>
    <n v="0"/>
    <s v="Nov"/>
    <s v="New_Visitor"/>
    <b v="0"/>
    <x v="0"/>
  </r>
  <r>
    <n v="3"/>
    <n v="38"/>
    <n v="0"/>
    <n v="0"/>
    <n v="2"/>
    <n v="15"/>
    <n v="0"/>
    <x v="0"/>
    <n v="0.04"/>
    <n v="4"/>
    <n v="0"/>
    <s v="Nov"/>
    <s v="New_Visitor"/>
    <b v="0"/>
    <x v="0"/>
  </r>
  <r>
    <n v="0"/>
    <n v="0"/>
    <n v="0"/>
    <n v="0"/>
    <n v="2"/>
    <n v="96"/>
    <n v="0"/>
    <x v="0"/>
    <n v="0.05"/>
    <n v="5"/>
    <n v="0"/>
    <s v="Nov"/>
    <s v="New_Visitor"/>
    <b v="0"/>
    <x v="0"/>
  </r>
  <r>
    <n v="0"/>
    <n v="0"/>
    <n v="0"/>
    <n v="0"/>
    <n v="8"/>
    <n v="126.25"/>
    <n v="0"/>
    <x v="0"/>
    <n v="0.05"/>
    <n v="5"/>
    <n v="0"/>
    <s v="Dec"/>
    <s v="New_Visitor"/>
    <b v="1"/>
    <x v="0"/>
  </r>
  <r>
    <n v="0"/>
    <n v="0"/>
    <n v="0"/>
    <n v="0"/>
    <n v="27"/>
    <n v="393.78888890000002"/>
    <n v="0"/>
    <x v="0"/>
    <n v="3.2193938999999998E-2"/>
    <n v="3.2193938999999996"/>
    <n v="0"/>
    <s v="Nov"/>
    <s v="New_Visitor"/>
    <b v="1"/>
    <x v="0"/>
  </r>
  <r>
    <n v="1"/>
    <n v="33.5"/>
    <n v="0"/>
    <n v="0"/>
    <n v="37"/>
    <n v="1702.916667"/>
    <n v="0"/>
    <x v="0"/>
    <n v="9.0476189999999998E-3"/>
    <n v="0.90476190000000001"/>
    <n v="0"/>
    <s v="Nov"/>
    <s v="New_Visitor"/>
    <b v="0"/>
    <x v="0"/>
  </r>
  <r>
    <n v="2"/>
    <n v="95"/>
    <n v="0"/>
    <n v="0"/>
    <n v="10"/>
    <n v="445"/>
    <n v="1.6666667E-2"/>
    <x v="13"/>
    <n v="3.3333333E-2"/>
    <n v="3.3333333000000001"/>
    <n v="0"/>
    <s v="Dec"/>
    <s v="New_Visitor"/>
    <b v="1"/>
    <x v="0"/>
  </r>
  <r>
    <n v="0"/>
    <n v="0"/>
    <n v="0"/>
    <n v="0"/>
    <n v="13"/>
    <n v="193.3666667"/>
    <n v="1.5384615000000001E-2"/>
    <x v="5"/>
    <n v="2.3076922999999999E-2"/>
    <n v="2.3076922999999998"/>
    <n v="0"/>
    <s v="Nov"/>
    <s v="New_Visitor"/>
    <b v="1"/>
    <x v="0"/>
  </r>
  <r>
    <n v="1"/>
    <n v="12"/>
    <n v="0"/>
    <n v="0"/>
    <n v="22"/>
    <n v="851.25"/>
    <n v="4.3478259999999999E-3"/>
    <x v="44"/>
    <n v="2.0289854999999999E-2"/>
    <n v="2.0289855000000001"/>
    <n v="0"/>
    <s v="Nov"/>
    <s v="New_Visitor"/>
    <b v="0"/>
    <x v="0"/>
  </r>
  <r>
    <n v="1"/>
    <n v="3"/>
    <n v="0"/>
    <n v="0"/>
    <n v="13"/>
    <n v="543"/>
    <n v="0"/>
    <x v="0"/>
    <n v="8.3333330000000001E-3"/>
    <n v="0.83333330000000005"/>
    <n v="0"/>
    <s v="Dec"/>
    <s v="New_Visitor"/>
    <b v="0"/>
    <x v="0"/>
  </r>
  <r>
    <n v="0"/>
    <n v="0"/>
    <n v="0"/>
    <n v="0"/>
    <n v="6"/>
    <n v="185.5"/>
    <n v="1.6666667E-2"/>
    <x v="13"/>
    <n v="0.05"/>
    <n v="5"/>
    <n v="0"/>
    <s v="Dec"/>
    <s v="New_Visitor"/>
    <b v="0"/>
    <x v="0"/>
  </r>
  <r>
    <n v="6"/>
    <n v="102"/>
    <n v="0"/>
    <n v="0"/>
    <n v="11"/>
    <n v="501.5"/>
    <n v="0"/>
    <x v="0"/>
    <n v="7.1428569999999999E-3"/>
    <n v="0.71428570000000002"/>
    <n v="0"/>
    <s v="Nov"/>
    <s v="New_Visitor"/>
    <b v="0"/>
    <x v="0"/>
  </r>
  <r>
    <n v="0"/>
    <n v="0"/>
    <n v="0"/>
    <n v="0"/>
    <n v="12"/>
    <n v="770.25"/>
    <n v="0"/>
    <x v="0"/>
    <n v="3.3333333E-2"/>
    <n v="3.3333333000000001"/>
    <n v="0"/>
    <s v="Dec"/>
    <s v="New_Visitor"/>
    <b v="0"/>
    <x v="0"/>
  </r>
  <r>
    <n v="12"/>
    <n v="238.4833333"/>
    <n v="0"/>
    <n v="0"/>
    <n v="13"/>
    <n v="269.23333330000003"/>
    <n v="0"/>
    <x v="0"/>
    <n v="0.01"/>
    <n v="1"/>
    <n v="0"/>
    <s v="Dec"/>
    <s v="New_Visitor"/>
    <b v="0"/>
    <x v="0"/>
  </r>
  <r>
    <n v="2"/>
    <n v="110.5"/>
    <n v="1"/>
    <n v="48"/>
    <n v="5"/>
    <n v="156"/>
    <n v="0"/>
    <x v="0"/>
    <n v="2.8571428999999999E-2"/>
    <n v="2.8571428999999999"/>
    <n v="0"/>
    <s v="Dec"/>
    <s v="New_Visitor"/>
    <b v="0"/>
    <x v="0"/>
  </r>
  <r>
    <n v="2"/>
    <n v="122"/>
    <n v="0"/>
    <n v="0"/>
    <n v="8"/>
    <n v="177.25"/>
    <n v="0"/>
    <x v="0"/>
    <n v="2.5000000000000001E-2"/>
    <n v="2.5"/>
    <n v="0"/>
    <s v="Dec"/>
    <s v="New_Visitor"/>
    <b v="0"/>
    <x v="0"/>
  </r>
  <r>
    <n v="1"/>
    <n v="63.5"/>
    <n v="0"/>
    <n v="0"/>
    <n v="7"/>
    <n v="58.9"/>
    <n v="0"/>
    <x v="0"/>
    <n v="2.5000000000000001E-2"/>
    <n v="2.5"/>
    <n v="0"/>
    <s v="Dec"/>
    <s v="New_Visitor"/>
    <b v="0"/>
    <x v="0"/>
  </r>
  <r>
    <n v="0"/>
    <n v="0"/>
    <n v="0"/>
    <n v="0"/>
    <n v="19"/>
    <n v="465.6333333"/>
    <n v="0"/>
    <x v="0"/>
    <n v="2.6315788999999999E-2"/>
    <n v="2.6315789000000001"/>
    <n v="0"/>
    <s v="Nov"/>
    <s v="New_Visitor"/>
    <b v="1"/>
    <x v="0"/>
  </r>
  <r>
    <n v="0"/>
    <n v="0"/>
    <n v="0"/>
    <n v="0"/>
    <n v="30"/>
    <n v="805.83333330000005"/>
    <n v="0"/>
    <x v="0"/>
    <n v="3.333333E-3"/>
    <n v="0.3333333"/>
    <n v="0"/>
    <s v="Nov"/>
    <s v="New_Visitor"/>
    <b v="0"/>
    <x v="0"/>
  </r>
  <r>
    <n v="0"/>
    <n v="0"/>
    <n v="0"/>
    <n v="0"/>
    <n v="23"/>
    <n v="348.3833333"/>
    <n v="8.6956519999999999E-3"/>
    <x v="24"/>
    <n v="4.3478259999999999E-3"/>
    <n v="0.43478260000000002"/>
    <n v="0"/>
    <s v="Nov"/>
    <s v="New_Visitor"/>
    <b v="0"/>
    <x v="0"/>
  </r>
  <r>
    <n v="5"/>
    <n v="87.75"/>
    <n v="0"/>
    <n v="0"/>
    <n v="6"/>
    <n v="135.08333329999999"/>
    <n v="0"/>
    <x v="0"/>
    <n v="9.0909089999999994E-3"/>
    <n v="0.90909089999999992"/>
    <n v="0"/>
    <s v="Nov"/>
    <s v="New_Visitor"/>
    <b v="1"/>
    <x v="0"/>
  </r>
  <r>
    <n v="0"/>
    <n v="0"/>
    <n v="0"/>
    <n v="0"/>
    <n v="7"/>
    <n v="105"/>
    <n v="0"/>
    <x v="0"/>
    <n v="3.3333333E-2"/>
    <n v="3.3333333000000001"/>
    <n v="0"/>
    <s v="Dec"/>
    <s v="New_Visitor"/>
    <b v="0"/>
    <x v="0"/>
  </r>
  <r>
    <n v="6"/>
    <n v="276.75"/>
    <n v="0"/>
    <n v="0"/>
    <n v="12"/>
    <n v="342.125"/>
    <n v="0"/>
    <x v="0"/>
    <n v="7.1428569999999999E-3"/>
    <n v="0.71428570000000002"/>
    <n v="0"/>
    <s v="Nov"/>
    <s v="New_Visitor"/>
    <b v="0"/>
    <x v="0"/>
  </r>
  <r>
    <n v="0"/>
    <n v="0"/>
    <n v="2"/>
    <n v="52.5"/>
    <n v="18"/>
    <n v="502"/>
    <n v="0"/>
    <x v="0"/>
    <n v="0.01"/>
    <n v="1"/>
    <n v="0"/>
    <s v="Dec"/>
    <s v="New_Visitor"/>
    <b v="1"/>
    <x v="0"/>
  </r>
  <r>
    <n v="0"/>
    <n v="0"/>
    <n v="0"/>
    <n v="0"/>
    <n v="7"/>
    <n v="340.5"/>
    <n v="0"/>
    <x v="0"/>
    <n v="2.8571428999999999E-2"/>
    <n v="2.8571428999999999"/>
    <n v="0"/>
    <s v="Nov"/>
    <s v="New_Visitor"/>
    <b v="1"/>
    <x v="0"/>
  </r>
  <r>
    <n v="4"/>
    <n v="1946"/>
    <n v="0"/>
    <n v="0"/>
    <n v="31"/>
    <n v="731"/>
    <n v="0"/>
    <x v="0"/>
    <n v="5.8823529999999999E-3"/>
    <n v="0.58823530000000002"/>
    <n v="0"/>
    <s v="Dec"/>
    <s v="New_Visitor"/>
    <b v="1"/>
    <x v="0"/>
  </r>
  <r>
    <n v="0"/>
    <n v="0"/>
    <n v="0"/>
    <n v="0"/>
    <n v="3"/>
    <n v="121.5"/>
    <n v="0"/>
    <x v="0"/>
    <n v="7.4074070000000004E-3"/>
    <n v="0.74074070000000003"/>
    <n v="0"/>
    <s v="Nov"/>
    <s v="New_Visitor"/>
    <b v="1"/>
    <x v="0"/>
  </r>
  <r>
    <n v="0"/>
    <n v="0"/>
    <n v="0"/>
    <n v="0"/>
    <n v="27"/>
    <n v="1224.541667"/>
    <n v="0"/>
    <x v="0"/>
    <n v="2.4691358E-2"/>
    <n v="2.4691358000000001"/>
    <n v="0"/>
    <s v="Dec"/>
    <s v="New_Visitor"/>
    <b v="1"/>
    <x v="0"/>
  </r>
  <r>
    <n v="0"/>
    <n v="0"/>
    <n v="0"/>
    <n v="0"/>
    <n v="11"/>
    <n v="315"/>
    <n v="0"/>
    <x v="0"/>
    <n v="3.6363635999999998E-2"/>
    <n v="3.6363635999999997"/>
    <n v="0"/>
    <s v="Dec"/>
    <s v="New_Visitor"/>
    <b v="1"/>
    <x v="0"/>
  </r>
  <r>
    <n v="0"/>
    <n v="0"/>
    <n v="0"/>
    <n v="0"/>
    <n v="8"/>
    <n v="210.4"/>
    <n v="0"/>
    <x v="0"/>
    <n v="0.05"/>
    <n v="5"/>
    <n v="0"/>
    <s v="Nov"/>
    <s v="New_Visitor"/>
    <b v="1"/>
    <x v="0"/>
  </r>
  <r>
    <n v="0"/>
    <n v="0"/>
    <n v="0"/>
    <n v="0"/>
    <n v="11"/>
    <n v="257.75"/>
    <n v="0"/>
    <x v="0"/>
    <n v="2.4242423999999999E-2"/>
    <n v="2.4242423999999998"/>
    <n v="0"/>
    <s v="Dec"/>
    <s v="New_Visitor"/>
    <b v="0"/>
    <x v="0"/>
  </r>
  <r>
    <n v="5"/>
    <n v="121.2666667"/>
    <n v="0"/>
    <n v="0"/>
    <n v="8"/>
    <n v="114.6"/>
    <n v="0"/>
    <x v="0"/>
    <n v="0.01"/>
    <n v="1"/>
    <n v="0"/>
    <s v="Nov"/>
    <s v="New_Visitor"/>
    <b v="1"/>
    <x v="0"/>
  </r>
  <r>
    <n v="0"/>
    <n v="0"/>
    <n v="0"/>
    <n v="0"/>
    <n v="13"/>
    <n v="598.5"/>
    <n v="0"/>
    <x v="0"/>
    <n v="1.6666667E-2"/>
    <n v="1.6666666999999999"/>
    <n v="0"/>
    <s v="Nov"/>
    <s v="New_Visitor"/>
    <b v="0"/>
    <x v="0"/>
  </r>
  <r>
    <n v="6"/>
    <n v="198.5"/>
    <n v="0"/>
    <n v="0"/>
    <n v="41"/>
    <n v="1824.083333"/>
    <n v="0"/>
    <x v="0"/>
    <n v="0.01"/>
    <n v="1"/>
    <n v="0"/>
    <s v="Dec"/>
    <s v="New_Visitor"/>
    <b v="0"/>
    <x v="0"/>
  </r>
  <r>
    <n v="0"/>
    <n v="0"/>
    <n v="0"/>
    <n v="0"/>
    <n v="6"/>
    <n v="114.41666669999999"/>
    <n v="0"/>
    <x v="0"/>
    <n v="1.6666667E-2"/>
    <n v="1.6666666999999999"/>
    <n v="0"/>
    <s v="Nov"/>
    <s v="New_Visitor"/>
    <b v="1"/>
    <x v="0"/>
  </r>
  <r>
    <n v="0"/>
    <n v="0"/>
    <n v="0"/>
    <n v="0"/>
    <n v="19"/>
    <n v="2177.333333"/>
    <n v="0"/>
    <x v="0"/>
    <n v="1.0526316000000001E-2"/>
    <n v="1.0526316"/>
    <n v="0"/>
    <s v="Dec"/>
    <s v="New_Visitor"/>
    <b v="0"/>
    <x v="0"/>
  </r>
  <r>
    <n v="4"/>
    <n v="85"/>
    <n v="0"/>
    <n v="0"/>
    <n v="3"/>
    <n v="43.5"/>
    <n v="0"/>
    <x v="0"/>
    <n v="0.05"/>
    <n v="5"/>
    <n v="0"/>
    <s v="Dec"/>
    <s v="New_Visitor"/>
    <b v="1"/>
    <x v="0"/>
  </r>
  <r>
    <n v="0"/>
    <n v="0"/>
    <n v="0"/>
    <n v="0"/>
    <n v="20"/>
    <n v="691.75"/>
    <n v="0"/>
    <x v="0"/>
    <n v="3.333333E-3"/>
    <n v="0.3333333"/>
    <n v="0"/>
    <s v="Dec"/>
    <s v="New_Visitor"/>
    <b v="0"/>
    <x v="0"/>
  </r>
  <r>
    <n v="5"/>
    <n v="152.5"/>
    <n v="0"/>
    <n v="0"/>
    <n v="15"/>
    <n v="291.16666670000001"/>
    <n v="0"/>
    <x v="0"/>
    <n v="0.02"/>
    <n v="2"/>
    <n v="0"/>
    <s v="Dec"/>
    <s v="New_Visitor"/>
    <b v="1"/>
    <x v="0"/>
  </r>
  <r>
    <n v="0"/>
    <n v="0"/>
    <n v="0"/>
    <n v="0"/>
    <n v="8"/>
    <n v="232.5"/>
    <n v="0"/>
    <x v="0"/>
    <n v="0.05"/>
    <n v="5"/>
    <n v="0"/>
    <s v="Nov"/>
    <s v="New_Visitor"/>
    <b v="0"/>
    <x v="0"/>
  </r>
  <r>
    <n v="4"/>
    <n v="92.75"/>
    <n v="0"/>
    <n v="0"/>
    <n v="9"/>
    <n v="108.25"/>
    <n v="0"/>
    <x v="0"/>
    <n v="2.1428571E-2"/>
    <n v="2.1428571000000001"/>
    <n v="0"/>
    <s v="Nov"/>
    <s v="New_Visitor"/>
    <b v="0"/>
    <x v="0"/>
  </r>
  <r>
    <n v="1"/>
    <n v="11"/>
    <n v="0"/>
    <n v="0"/>
    <n v="15"/>
    <n v="175.75"/>
    <n v="0"/>
    <x v="0"/>
    <n v="2.5000000000000001E-2"/>
    <n v="2.5"/>
    <n v="0"/>
    <s v="Nov"/>
    <s v="New_Visitor"/>
    <b v="0"/>
    <x v="0"/>
  </r>
  <r>
    <n v="2"/>
    <n v="63"/>
    <n v="0"/>
    <n v="0"/>
    <n v="4"/>
    <n v="43.75"/>
    <n v="1.6666667E-2"/>
    <x v="13"/>
    <n v="1.6666667E-2"/>
    <n v="1.6666666999999999"/>
    <n v="0"/>
    <s v="Nov"/>
    <s v="New_Visitor"/>
    <b v="0"/>
    <x v="0"/>
  </r>
  <r>
    <n v="0"/>
    <n v="0"/>
    <n v="0"/>
    <n v="0"/>
    <n v="3"/>
    <n v="158"/>
    <n v="3.3333333E-2"/>
    <x v="12"/>
    <n v="3.3333333E-2"/>
    <n v="3.3333333000000001"/>
    <n v="0"/>
    <s v="Dec"/>
    <s v="New_Visitor"/>
    <b v="0"/>
    <x v="0"/>
  </r>
  <r>
    <n v="0"/>
    <n v="0"/>
    <n v="0"/>
    <n v="0"/>
    <n v="9"/>
    <n v="269.7"/>
    <n v="0"/>
    <x v="0"/>
    <n v="3.3333333E-2"/>
    <n v="3.3333333000000001"/>
    <n v="0"/>
    <s v="Dec"/>
    <s v="New_Visitor"/>
    <b v="0"/>
    <x v="0"/>
  </r>
  <r>
    <n v="2"/>
    <n v="33.75"/>
    <n v="0"/>
    <n v="0"/>
    <n v="6"/>
    <n v="96"/>
    <n v="0"/>
    <x v="0"/>
    <n v="2.5000000000000001E-2"/>
    <n v="2.5"/>
    <n v="0"/>
    <s v="Dec"/>
    <s v="New_Visitor"/>
    <b v="0"/>
    <x v="0"/>
  </r>
  <r>
    <n v="3"/>
    <n v="109"/>
    <n v="0"/>
    <n v="0"/>
    <n v="70"/>
    <n v="2002.25"/>
    <n v="0"/>
    <x v="0"/>
    <n v="4.1666669999999998E-3"/>
    <n v="0.4166667"/>
    <n v="0"/>
    <s v="Nov"/>
    <s v="New_Visitor"/>
    <b v="0"/>
    <x v="0"/>
  </r>
  <r>
    <n v="0"/>
    <n v="0"/>
    <n v="0"/>
    <n v="0"/>
    <n v="11"/>
    <n v="115.25"/>
    <n v="2.7272727E-2"/>
    <x v="51"/>
    <n v="4.5454544999999999E-2"/>
    <n v="4.5454545"/>
    <n v="0"/>
    <s v="Nov"/>
    <s v="New_Visitor"/>
    <b v="1"/>
    <x v="0"/>
  </r>
  <r>
    <n v="2"/>
    <n v="33.5"/>
    <n v="0"/>
    <n v="0"/>
    <n v="8"/>
    <n v="556"/>
    <n v="0"/>
    <x v="0"/>
    <n v="1.5151515000000001E-2"/>
    <n v="1.5151515"/>
    <n v="0"/>
    <s v="Dec"/>
    <s v="New_Visitor"/>
    <b v="1"/>
    <x v="0"/>
  </r>
  <r>
    <n v="1"/>
    <n v="139.5"/>
    <n v="0"/>
    <n v="0"/>
    <n v="100"/>
    <n v="1831.1490839999999"/>
    <n v="0"/>
    <x v="0"/>
    <n v="5.0505099999999996E-4"/>
    <n v="5.0505099999999997E-2"/>
    <n v="0"/>
    <s v="Dec"/>
    <s v="New_Visitor"/>
    <b v="0"/>
    <x v="0"/>
  </r>
  <r>
    <n v="0"/>
    <n v="0"/>
    <n v="0"/>
    <n v="0"/>
    <n v="1"/>
    <n v="0"/>
    <n v="0.2"/>
    <x v="9"/>
    <n v="0.2"/>
    <n v="20"/>
    <n v="0"/>
    <s v="Nov"/>
    <s v="New_Visitor"/>
    <b v="0"/>
    <x v="0"/>
  </r>
  <r>
    <n v="4"/>
    <n v="56.25"/>
    <n v="0"/>
    <n v="0"/>
    <n v="10"/>
    <n v="182.25"/>
    <n v="0"/>
    <x v="0"/>
    <n v="2.5000000000000001E-2"/>
    <n v="2.5"/>
    <n v="0"/>
    <s v="Nov"/>
    <s v="New_Visitor"/>
    <b v="0"/>
    <x v="0"/>
  </r>
  <r>
    <n v="1"/>
    <n v="3"/>
    <n v="2"/>
    <n v="34"/>
    <n v="41"/>
    <n v="1021.519444"/>
    <n v="9.3023259999999997E-3"/>
    <x v="52"/>
    <n v="1.7829457E-2"/>
    <n v="1.7829457"/>
    <n v="0"/>
    <s v="Dec"/>
    <s v="New_Visitor"/>
    <b v="1"/>
    <x v="0"/>
  </r>
  <r>
    <n v="2"/>
    <n v="34.5"/>
    <n v="0"/>
    <n v="0"/>
    <n v="17"/>
    <n v="491.83333329999999"/>
    <n v="0"/>
    <x v="0"/>
    <n v="1.4705882E-2"/>
    <n v="1.4705881999999999"/>
    <n v="0"/>
    <s v="Dec"/>
    <s v="New_Visitor"/>
    <b v="0"/>
    <x v="0"/>
  </r>
  <r>
    <n v="0"/>
    <n v="0"/>
    <n v="2"/>
    <n v="21"/>
    <n v="0"/>
    <n v="0"/>
    <n v="0"/>
    <x v="0"/>
    <n v="0.05"/>
    <n v="5"/>
    <n v="0"/>
    <s v="Dec"/>
    <s v="New_Visitor"/>
    <b v="0"/>
    <x v="0"/>
  </r>
  <r>
    <n v="3"/>
    <n v="424"/>
    <n v="0"/>
    <n v="0"/>
    <n v="3"/>
    <n v="61.5"/>
    <n v="0"/>
    <x v="0"/>
    <n v="0.05"/>
    <n v="5"/>
    <n v="0"/>
    <s v="Dec"/>
    <s v="New_Visitor"/>
    <b v="0"/>
    <x v="0"/>
  </r>
  <r>
    <n v="4"/>
    <n v="52.5"/>
    <n v="0"/>
    <n v="0"/>
    <n v="11"/>
    <n v="463.5"/>
    <n v="0"/>
    <x v="0"/>
    <n v="7.6923080000000001E-3"/>
    <n v="0.76923079999999999"/>
    <n v="0"/>
    <s v="Nov"/>
    <s v="New_Visitor"/>
    <b v="1"/>
    <x v="0"/>
  </r>
  <r>
    <n v="7"/>
    <n v="66"/>
    <n v="0"/>
    <n v="0"/>
    <n v="6"/>
    <n v="146.5"/>
    <n v="0"/>
    <x v="0"/>
    <n v="1.8181817999999999E-2"/>
    <n v="1.8181817999999998"/>
    <n v="0"/>
    <s v="Nov"/>
    <s v="New_Visitor"/>
    <b v="0"/>
    <x v="0"/>
  </r>
  <r>
    <n v="1"/>
    <n v="38.5"/>
    <n v="0"/>
    <n v="0"/>
    <n v="6"/>
    <n v="197.75"/>
    <n v="0"/>
    <x v="0"/>
    <n v="0.04"/>
    <n v="4"/>
    <n v="0"/>
    <s v="Dec"/>
    <s v="New_Visitor"/>
    <b v="1"/>
    <x v="0"/>
  </r>
  <r>
    <n v="2"/>
    <n v="28"/>
    <n v="0"/>
    <n v="0"/>
    <n v="9"/>
    <n v="163.375"/>
    <n v="0"/>
    <x v="0"/>
    <n v="1.8181817999999999E-2"/>
    <n v="1.8181817999999998"/>
    <n v="0"/>
    <s v="Dec"/>
    <s v="New_Visitor"/>
    <b v="0"/>
    <x v="0"/>
  </r>
  <r>
    <n v="1"/>
    <n v="57.5"/>
    <n v="0"/>
    <n v="0"/>
    <n v="22"/>
    <n v="353.15277780000002"/>
    <n v="0"/>
    <x v="0"/>
    <n v="9.0909089999999994E-3"/>
    <n v="0.90909089999999992"/>
    <n v="0"/>
    <s v="Nov"/>
    <s v="New_Visitor"/>
    <b v="0"/>
    <x v="0"/>
  </r>
  <r>
    <n v="3"/>
    <n v="265.75"/>
    <n v="0"/>
    <n v="0"/>
    <n v="8"/>
    <n v="168.75"/>
    <n v="0"/>
    <x v="0"/>
    <n v="0.03"/>
    <n v="3"/>
    <n v="0"/>
    <s v="Nov"/>
    <s v="New_Visitor"/>
    <b v="0"/>
    <x v="0"/>
  </r>
  <r>
    <n v="1"/>
    <n v="235"/>
    <n v="0"/>
    <n v="0"/>
    <n v="3"/>
    <n v="127.6"/>
    <n v="0"/>
    <x v="0"/>
    <n v="2.5000000000000001E-2"/>
    <n v="2.5"/>
    <n v="0"/>
    <s v="Dec"/>
    <s v="New_Visitor"/>
    <b v="0"/>
    <x v="0"/>
  </r>
  <r>
    <n v="0"/>
    <n v="0"/>
    <n v="0"/>
    <n v="0"/>
    <n v="1"/>
    <n v="0"/>
    <n v="0.2"/>
    <x v="9"/>
    <n v="0.2"/>
    <n v="20"/>
    <n v="0"/>
    <s v="Dec"/>
    <s v="New_Visitor"/>
    <b v="0"/>
    <x v="0"/>
  </r>
  <r>
    <n v="0"/>
    <n v="0"/>
    <n v="0"/>
    <n v="0"/>
    <n v="31"/>
    <n v="828.25"/>
    <n v="1.2903226E-2"/>
    <x v="53"/>
    <n v="3.0107526999999999E-2"/>
    <n v="3.0107526999999998"/>
    <n v="0"/>
    <s v="Nov"/>
    <s v="New_Visitor"/>
    <b v="1"/>
    <x v="0"/>
  </r>
  <r>
    <n v="0"/>
    <n v="0"/>
    <n v="0"/>
    <n v="0"/>
    <n v="14"/>
    <n v="1404.75"/>
    <n v="0"/>
    <x v="0"/>
    <n v="2.1428571E-2"/>
    <n v="2.1428571000000001"/>
    <n v="0"/>
    <s v="Dec"/>
    <s v="New_Visitor"/>
    <b v="0"/>
    <x v="0"/>
  </r>
  <r>
    <n v="6"/>
    <n v="104.5"/>
    <n v="0"/>
    <n v="0"/>
    <n v="11"/>
    <n v="1206.75"/>
    <n v="0"/>
    <x v="0"/>
    <n v="1.3333332999999999E-2"/>
    <n v="1.3333332999999998"/>
    <n v="0"/>
    <s v="Dec"/>
    <s v="New_Visitor"/>
    <b v="0"/>
    <x v="0"/>
  </r>
  <r>
    <n v="3"/>
    <n v="84.25"/>
    <n v="0"/>
    <n v="0"/>
    <n v="52"/>
    <n v="1725.9666669999999"/>
    <n v="0"/>
    <x v="0"/>
    <n v="3.1188811E-2"/>
    <n v="3.1188810999999999"/>
    <n v="0"/>
    <s v="Nov"/>
    <s v="New_Visitor"/>
    <b v="0"/>
    <x v="0"/>
  </r>
  <r>
    <n v="0"/>
    <n v="0"/>
    <n v="0"/>
    <n v="0"/>
    <n v="12"/>
    <n v="442.5"/>
    <n v="0"/>
    <x v="0"/>
    <n v="8.3333330000000001E-3"/>
    <n v="0.83333330000000005"/>
    <n v="0"/>
    <s v="Nov"/>
    <s v="New_Visitor"/>
    <b v="0"/>
    <x v="0"/>
  </r>
  <r>
    <n v="0"/>
    <n v="0"/>
    <n v="0"/>
    <n v="0"/>
    <n v="16"/>
    <n v="1902.25"/>
    <n v="6.2500000000000003E-3"/>
    <x v="38"/>
    <n v="1.6666667E-2"/>
    <n v="1.6666666999999999"/>
    <n v="0"/>
    <s v="Nov"/>
    <s v="New_Visitor"/>
    <b v="1"/>
    <x v="0"/>
  </r>
  <r>
    <n v="11"/>
    <n v="167.4061355"/>
    <n v="0"/>
    <n v="0"/>
    <n v="49"/>
    <n v="1512.5744050000001"/>
    <n v="0"/>
    <x v="0"/>
    <n v="7.1883590000000001E-3"/>
    <n v="0.71883589999999997"/>
    <n v="0"/>
    <s v="Nov"/>
    <s v="New_Visitor"/>
    <b v="0"/>
    <x v="0"/>
  </r>
  <r>
    <n v="3"/>
    <n v="60.25"/>
    <n v="0"/>
    <n v="0"/>
    <n v="8"/>
    <n v="131.58333329999999"/>
    <n v="0.02"/>
    <x v="42"/>
    <n v="1.3333332999999999E-2"/>
    <n v="1.3333332999999998"/>
    <n v="0"/>
    <s v="Nov"/>
    <s v="New_Visitor"/>
    <b v="0"/>
    <x v="0"/>
  </r>
  <r>
    <n v="0"/>
    <n v="0"/>
    <n v="0"/>
    <n v="0"/>
    <n v="21"/>
    <n v="864.45833330000005"/>
    <n v="3.1746029999999998E-3"/>
    <x v="54"/>
    <n v="1.0317460000000001E-2"/>
    <n v="1.0317460000000001"/>
    <n v="0"/>
    <s v="Dec"/>
    <s v="New_Visitor"/>
    <b v="0"/>
    <x v="0"/>
  </r>
  <r>
    <n v="0"/>
    <n v="0"/>
    <n v="0"/>
    <n v="0"/>
    <n v="23"/>
    <n v="1215.666667"/>
    <n v="0"/>
    <x v="0"/>
    <n v="4.7619050000000003E-3"/>
    <n v="0.47619050000000002"/>
    <n v="0"/>
    <s v="Dec"/>
    <s v="New_Visitor"/>
    <b v="0"/>
    <x v="0"/>
  </r>
  <r>
    <n v="1"/>
    <n v="4"/>
    <n v="0"/>
    <n v="0"/>
    <n v="8"/>
    <n v="492.25"/>
    <n v="0"/>
    <x v="0"/>
    <n v="4.4444444E-2"/>
    <n v="4.4444444000000001"/>
    <n v="0"/>
    <s v="Dec"/>
    <s v="New_Visitor"/>
    <b v="0"/>
    <x v="0"/>
  </r>
  <r>
    <n v="1"/>
    <n v="31.5"/>
    <n v="0"/>
    <n v="0"/>
    <n v="3"/>
    <n v="32.833333330000002"/>
    <n v="0"/>
    <x v="0"/>
    <n v="0.05"/>
    <n v="5"/>
    <n v="0"/>
    <s v="Dec"/>
    <s v="New_Visitor"/>
    <b v="1"/>
    <x v="0"/>
  </r>
  <r>
    <n v="1"/>
    <n v="139.5"/>
    <n v="0"/>
    <n v="0"/>
    <n v="18"/>
    <n v="816.83333330000005"/>
    <n v="0"/>
    <x v="0"/>
    <n v="5.2631580000000004E-3"/>
    <n v="0.5263158"/>
    <n v="0"/>
    <s v="Nov"/>
    <s v="New_Visitor"/>
    <b v="0"/>
    <x v="0"/>
  </r>
  <r>
    <n v="0"/>
    <n v="0"/>
    <n v="0"/>
    <n v="0"/>
    <n v="24"/>
    <n v="743.75"/>
    <n v="0"/>
    <x v="0"/>
    <n v="1.6666667E-2"/>
    <n v="1.6666666999999999"/>
    <n v="0"/>
    <s v="Dec"/>
    <s v="New_Visitor"/>
    <b v="1"/>
    <x v="0"/>
  </r>
  <r>
    <n v="2"/>
    <n v="67.5"/>
    <n v="0"/>
    <n v="0"/>
    <n v="7"/>
    <n v="393.5"/>
    <n v="0"/>
    <x v="0"/>
    <n v="2.5000000000000001E-2"/>
    <n v="2.5"/>
    <n v="0"/>
    <s v="Dec"/>
    <s v="New_Visitor"/>
    <b v="0"/>
    <x v="0"/>
  </r>
  <r>
    <n v="4"/>
    <n v="37.5"/>
    <n v="2"/>
    <n v="82"/>
    <n v="4"/>
    <n v="96.625"/>
    <n v="0"/>
    <x v="0"/>
    <n v="1.7500000000000002E-2"/>
    <n v="1.7500000000000002"/>
    <n v="0"/>
    <s v="Nov"/>
    <s v="New_Visitor"/>
    <b v="0"/>
    <x v="0"/>
  </r>
  <r>
    <n v="8"/>
    <n v="162.5"/>
    <n v="0"/>
    <n v="0"/>
    <n v="9"/>
    <n v="156.5"/>
    <n v="1.8181817999999999E-2"/>
    <x v="26"/>
    <n v="2.7272727E-2"/>
    <n v="2.7272726999999999"/>
    <n v="0"/>
    <s v="Dec"/>
    <s v="New_Visitor"/>
    <b v="0"/>
    <x v="0"/>
  </r>
  <r>
    <n v="3"/>
    <n v="179"/>
    <n v="0"/>
    <n v="0"/>
    <n v="15"/>
    <n v="432.75"/>
    <n v="0"/>
    <x v="0"/>
    <n v="1.1111111E-2"/>
    <n v="1.1111111"/>
    <n v="0"/>
    <s v="Dec"/>
    <s v="New_Visitor"/>
    <b v="0"/>
    <x v="0"/>
  </r>
  <r>
    <n v="2"/>
    <n v="154.5"/>
    <n v="0"/>
    <n v="0"/>
    <n v="7"/>
    <n v="108.41666669999999"/>
    <n v="0"/>
    <x v="0"/>
    <n v="4.4444444E-2"/>
    <n v="4.4444444000000001"/>
    <n v="0"/>
    <s v="Nov"/>
    <s v="New_Visitor"/>
    <b v="0"/>
    <x v="0"/>
  </r>
  <r>
    <n v="0"/>
    <n v="0"/>
    <n v="0"/>
    <n v="0"/>
    <n v="4"/>
    <n v="156.5"/>
    <n v="0"/>
    <x v="0"/>
    <n v="0.05"/>
    <n v="5"/>
    <n v="0"/>
    <s v="Dec"/>
    <s v="New_Visitor"/>
    <b v="0"/>
    <x v="0"/>
  </r>
  <r>
    <n v="0"/>
    <n v="0"/>
    <n v="0"/>
    <n v="0"/>
    <n v="18"/>
    <n v="491.75"/>
    <n v="0"/>
    <x v="0"/>
    <n v="2.7777777999999999E-2"/>
    <n v="2.7777778"/>
    <n v="0"/>
    <s v="Dec"/>
    <s v="New_Visitor"/>
    <b v="0"/>
    <x v="0"/>
  </r>
  <r>
    <n v="0"/>
    <n v="0"/>
    <n v="0"/>
    <n v="0"/>
    <n v="23"/>
    <n v="901.26666669999997"/>
    <n v="0"/>
    <x v="0"/>
    <n v="1.7391304E-2"/>
    <n v="1.7391304000000001"/>
    <n v="0"/>
    <s v="Dec"/>
    <s v="New_Visitor"/>
    <b v="1"/>
    <x v="0"/>
  </r>
  <r>
    <n v="2"/>
    <n v="53.5"/>
    <n v="0"/>
    <n v="0"/>
    <n v="13"/>
    <n v="287.33333329999999"/>
    <n v="0"/>
    <x v="0"/>
    <n v="1.3333332999999999E-2"/>
    <n v="1.3333332999999998"/>
    <n v="0"/>
    <s v="Nov"/>
    <s v="New_Visitor"/>
    <b v="1"/>
    <x v="0"/>
  </r>
  <r>
    <n v="4"/>
    <n v="934.5"/>
    <n v="1"/>
    <n v="92"/>
    <n v="18"/>
    <n v="937.71666670000002"/>
    <n v="0"/>
    <x v="0"/>
    <n v="5.5555559999999997E-3"/>
    <n v="0.55555559999999993"/>
    <n v="0"/>
    <s v="Dec"/>
    <s v="New_Visitor"/>
    <b v="0"/>
    <x v="0"/>
  </r>
  <r>
    <n v="1"/>
    <n v="65.5"/>
    <n v="0"/>
    <n v="0"/>
    <n v="2"/>
    <n v="99"/>
    <n v="3.3333333E-2"/>
    <x v="12"/>
    <n v="6.6666666999999999E-2"/>
    <n v="6.6666666999999995"/>
    <n v="0"/>
    <s v="Nov"/>
    <s v="New_Visitor"/>
    <b v="1"/>
    <x v="0"/>
  </r>
  <r>
    <n v="0"/>
    <n v="0"/>
    <n v="0"/>
    <n v="0"/>
    <n v="15"/>
    <n v="729"/>
    <n v="0"/>
    <x v="0"/>
    <n v="3.3333333E-2"/>
    <n v="3.3333333000000001"/>
    <n v="0"/>
    <s v="Nov"/>
    <s v="New_Visitor"/>
    <b v="1"/>
    <x v="0"/>
  </r>
  <r>
    <n v="9"/>
    <n v="241.84166669999999"/>
    <n v="0"/>
    <n v="0"/>
    <n v="25"/>
    <n v="673.03333329999998"/>
    <n v="2.150538E-3"/>
    <x v="55"/>
    <n v="5.2227339999999997E-3"/>
    <n v="0.5222734"/>
    <n v="27.973417869999999"/>
    <s v="Nov"/>
    <s v="New_Visitor"/>
    <b v="0"/>
    <x v="0"/>
  </r>
  <r>
    <n v="1"/>
    <n v="34.5"/>
    <n v="0"/>
    <n v="0"/>
    <n v="10"/>
    <n v="277.0357143"/>
    <n v="0"/>
    <x v="0"/>
    <n v="2.7777779999999998E-3"/>
    <n v="0.27777779999999996"/>
    <n v="0"/>
    <s v="Dec"/>
    <s v="New_Visitor"/>
    <b v="1"/>
    <x v="0"/>
  </r>
  <r>
    <n v="5"/>
    <n v="61.012500000000003"/>
    <n v="0"/>
    <n v="0"/>
    <n v="51"/>
    <n v="1141.0666670000001"/>
    <n v="3.5714290000000001E-3"/>
    <x v="56"/>
    <n v="1.1093074E-2"/>
    <n v="1.1093074000000001"/>
    <n v="0"/>
    <s v="Dec"/>
    <s v="New_Visitor"/>
    <b v="0"/>
    <x v="0"/>
  </r>
  <r>
    <n v="0"/>
    <n v="0"/>
    <n v="0"/>
    <n v="0"/>
    <n v="11"/>
    <n v="188.45833329999999"/>
    <n v="0"/>
    <x v="0"/>
    <n v="9.0909089999999994E-3"/>
    <n v="0.90909089999999992"/>
    <n v="0"/>
    <s v="Nov"/>
    <s v="New_Visitor"/>
    <b v="0"/>
    <x v="0"/>
  </r>
  <r>
    <n v="0"/>
    <n v="0"/>
    <n v="0"/>
    <n v="0"/>
    <n v="32"/>
    <n v="2787.75"/>
    <n v="6.2500000000000003E-3"/>
    <x v="38"/>
    <n v="3.1250000000000002E-3"/>
    <n v="0.3125"/>
    <n v="0"/>
    <s v="Nov"/>
    <s v="New_Visitor"/>
    <b v="0"/>
    <x v="0"/>
  </r>
  <r>
    <n v="0"/>
    <n v="0"/>
    <n v="0"/>
    <n v="0"/>
    <n v="91"/>
    <n v="4766.0210319999996"/>
    <n v="0"/>
    <x v="0"/>
    <n v="9.2134829999999997E-3"/>
    <n v="0.92134830000000001"/>
    <n v="0"/>
    <s v="Dec"/>
    <s v="New_Visitor"/>
    <b v="0"/>
    <x v="0"/>
  </r>
  <r>
    <n v="0"/>
    <n v="0"/>
    <n v="0"/>
    <n v="0"/>
    <n v="17"/>
    <n v="1293.083333"/>
    <n v="0"/>
    <x v="0"/>
    <n v="1.3333332999999999E-2"/>
    <n v="1.3333332999999998"/>
    <n v="0"/>
    <s v="Dec"/>
    <s v="New_Visitor"/>
    <b v="0"/>
    <x v="0"/>
  </r>
  <r>
    <n v="0"/>
    <n v="0"/>
    <n v="0"/>
    <n v="0"/>
    <n v="38"/>
    <n v="935"/>
    <n v="0"/>
    <x v="0"/>
    <n v="7.7694239999999996E-3"/>
    <n v="0.77694239999999992"/>
    <n v="0"/>
    <s v="Nov"/>
    <s v="New_Visitor"/>
    <b v="0"/>
    <x v="0"/>
  </r>
  <r>
    <n v="7"/>
    <n v="102.5"/>
    <n v="0"/>
    <n v="0"/>
    <n v="9"/>
    <n v="64.75"/>
    <n v="0"/>
    <x v="0"/>
    <n v="2.7272727E-2"/>
    <n v="2.7272726999999999"/>
    <n v="0"/>
    <s v="Nov"/>
    <s v="New_Visitor"/>
    <b v="0"/>
    <x v="0"/>
  </r>
  <r>
    <n v="0"/>
    <n v="0"/>
    <n v="0"/>
    <n v="0"/>
    <n v="1"/>
    <n v="0"/>
    <n v="0.2"/>
    <x v="9"/>
    <n v="0.2"/>
    <n v="20"/>
    <n v="0"/>
    <s v="Nov"/>
    <s v="New_Visitor"/>
    <b v="0"/>
    <x v="0"/>
  </r>
  <r>
    <n v="0"/>
    <n v="0"/>
    <n v="2"/>
    <n v="84.5"/>
    <n v="42"/>
    <n v="2762.4083329999999"/>
    <n v="4.5454550000000003E-3"/>
    <x v="49"/>
    <n v="2.5151514999999999E-2"/>
    <n v="2.5151515"/>
    <n v="0"/>
    <s v="Nov"/>
    <s v="New_Visitor"/>
    <b v="0"/>
    <x v="0"/>
  </r>
  <r>
    <n v="4"/>
    <n v="111.16666669999999"/>
    <n v="2"/>
    <n v="25.75"/>
    <n v="16"/>
    <n v="411.9375"/>
    <n v="9.5238100000000006E-3"/>
    <x v="3"/>
    <n v="9.5238100000000006E-3"/>
    <n v="0.95238100000000003"/>
    <n v="0"/>
    <s v="Nov"/>
    <s v="New_Visitor"/>
    <b v="1"/>
    <x v="0"/>
  </r>
  <r>
    <n v="0"/>
    <n v="0"/>
    <n v="2"/>
    <n v="324.5"/>
    <n v="4"/>
    <n v="64.25"/>
    <n v="0"/>
    <x v="0"/>
    <n v="3.3333333E-2"/>
    <n v="3.3333333000000001"/>
    <n v="0"/>
    <s v="Dec"/>
    <s v="New_Visitor"/>
    <b v="0"/>
    <x v="0"/>
  </r>
  <r>
    <n v="3"/>
    <n v="37.75"/>
    <n v="1"/>
    <n v="10"/>
    <n v="24"/>
    <n v="274.5"/>
    <n v="0"/>
    <x v="0"/>
    <n v="6.6666670000000003E-3"/>
    <n v="0.66666670000000006"/>
    <n v="0"/>
    <s v="Dec"/>
    <s v="New_Visitor"/>
    <b v="0"/>
    <x v="0"/>
  </r>
  <r>
    <n v="1"/>
    <n v="33.5"/>
    <n v="0"/>
    <n v="0"/>
    <n v="15"/>
    <n v="710.25"/>
    <n v="0"/>
    <x v="0"/>
    <n v="1.1111111E-2"/>
    <n v="1.1111111"/>
    <n v="0"/>
    <s v="Dec"/>
    <s v="New_Visitor"/>
    <b v="0"/>
    <x v="0"/>
  </r>
  <r>
    <n v="0"/>
    <n v="0"/>
    <n v="0"/>
    <n v="0"/>
    <n v="61"/>
    <n v="1636.4666669999999"/>
    <n v="0"/>
    <x v="0"/>
    <n v="9.289617E-3"/>
    <n v="0.9289617"/>
    <n v="0"/>
    <s v="Nov"/>
    <s v="New_Visitor"/>
    <b v="0"/>
    <x v="0"/>
  </r>
  <r>
    <n v="0"/>
    <n v="0"/>
    <n v="0"/>
    <n v="0"/>
    <n v="7"/>
    <n v="99.75"/>
    <n v="0"/>
    <x v="0"/>
    <n v="2.8571428999999999E-2"/>
    <n v="2.8571428999999999"/>
    <n v="0"/>
    <s v="Dec"/>
    <s v="New_Visitor"/>
    <b v="1"/>
    <x v="0"/>
  </r>
  <r>
    <n v="0"/>
    <n v="0"/>
    <n v="0"/>
    <n v="0"/>
    <n v="56"/>
    <n v="2354.958333"/>
    <n v="0"/>
    <x v="0"/>
    <n v="1.8571429E-2"/>
    <n v="1.8571428999999999"/>
    <n v="0"/>
    <s v="Nov"/>
    <s v="New_Visitor"/>
    <b v="1"/>
    <x v="0"/>
  </r>
  <r>
    <n v="0"/>
    <n v="0"/>
    <n v="0"/>
    <n v="0"/>
    <n v="10"/>
    <n v="385"/>
    <n v="0"/>
    <x v="0"/>
    <n v="2.2222222E-2"/>
    <n v="2.2222222"/>
    <n v="0"/>
    <s v="Dec"/>
    <s v="New_Visitor"/>
    <b v="1"/>
    <x v="0"/>
  </r>
  <r>
    <n v="8"/>
    <n v="171.75"/>
    <n v="0"/>
    <n v="0"/>
    <n v="32"/>
    <n v="486.66666670000001"/>
    <n v="0"/>
    <x v="0"/>
    <n v="5.5555559999999997E-3"/>
    <n v="0.55555559999999993"/>
    <n v="0"/>
    <s v="Dec"/>
    <s v="New_Visitor"/>
    <b v="0"/>
    <x v="0"/>
  </r>
  <r>
    <n v="0"/>
    <n v="0"/>
    <n v="0"/>
    <n v="0"/>
    <n v="6"/>
    <n v="161.66666670000001"/>
    <n v="0"/>
    <x v="0"/>
    <n v="0.05"/>
    <n v="5"/>
    <n v="0"/>
    <s v="Dec"/>
    <s v="New_Visitor"/>
    <b v="0"/>
    <x v="0"/>
  </r>
  <r>
    <n v="0"/>
    <n v="0"/>
    <n v="0"/>
    <n v="0"/>
    <n v="10"/>
    <n v="357.55555559999999"/>
    <n v="0"/>
    <x v="0"/>
    <n v="2.2222222E-2"/>
    <n v="2.2222222"/>
    <n v="0"/>
    <s v="Dec"/>
    <s v="New_Visitor"/>
    <b v="0"/>
    <x v="0"/>
  </r>
  <r>
    <n v="0"/>
    <n v="0"/>
    <n v="0"/>
    <n v="0"/>
    <n v="5"/>
    <n v="41.666666669999998"/>
    <n v="0"/>
    <x v="0"/>
    <n v="0.04"/>
    <n v="4"/>
    <n v="0"/>
    <s v="Dec"/>
    <s v="New_Visitor"/>
    <b v="0"/>
    <x v="0"/>
  </r>
  <r>
    <n v="0"/>
    <n v="0"/>
    <n v="0"/>
    <n v="0"/>
    <n v="14"/>
    <n v="289.625"/>
    <n v="0"/>
    <x v="0"/>
    <n v="2.8571428999999999E-2"/>
    <n v="2.8571428999999999"/>
    <n v="0"/>
    <s v="Nov"/>
    <s v="New_Visitor"/>
    <b v="1"/>
    <x v="0"/>
  </r>
  <r>
    <n v="0"/>
    <n v="0"/>
    <n v="0"/>
    <n v="0"/>
    <n v="17"/>
    <n v="418.33333329999999"/>
    <n v="0"/>
    <x v="0"/>
    <n v="2.5000000000000001E-2"/>
    <n v="2.5"/>
    <n v="0"/>
    <s v="Nov"/>
    <s v="New_Visitor"/>
    <b v="0"/>
    <x v="0"/>
  </r>
  <r>
    <n v="7"/>
    <n v="91"/>
    <n v="0"/>
    <n v="0"/>
    <n v="23"/>
    <n v="297.125"/>
    <n v="0"/>
    <x v="0"/>
    <n v="1.2068966E-2"/>
    <n v="1.2068966000000001"/>
    <n v="0"/>
    <s v="Nov"/>
    <s v="New_Visitor"/>
    <b v="0"/>
    <x v="0"/>
  </r>
  <r>
    <n v="0"/>
    <n v="0"/>
    <n v="0"/>
    <n v="0"/>
    <n v="5"/>
    <n v="118.75"/>
    <n v="0.04"/>
    <x v="15"/>
    <n v="0.08"/>
    <n v="8"/>
    <n v="0"/>
    <s v="Dec"/>
    <s v="New_Visitor"/>
    <b v="0"/>
    <x v="0"/>
  </r>
  <r>
    <n v="5"/>
    <n v="139.9833333"/>
    <n v="0"/>
    <n v="0"/>
    <n v="27"/>
    <n v="677.8833333"/>
    <n v="0"/>
    <x v="0"/>
    <n v="6.0606059999999996E-3"/>
    <n v="0.60606059999999995"/>
    <n v="0"/>
    <s v="Dec"/>
    <s v="New_Visitor"/>
    <b v="1"/>
    <x v="0"/>
  </r>
  <r>
    <n v="0"/>
    <n v="0"/>
    <n v="0"/>
    <n v="0"/>
    <n v="3"/>
    <n v="74.5"/>
    <n v="6.6666666999999999E-2"/>
    <x v="33"/>
    <n v="0.1"/>
    <n v="10"/>
    <n v="0"/>
    <s v="Dec"/>
    <s v="New_Visitor"/>
    <b v="0"/>
    <x v="0"/>
  </r>
  <r>
    <n v="1"/>
    <n v="78"/>
    <n v="0"/>
    <n v="0"/>
    <n v="2"/>
    <n v="25.75"/>
    <n v="0"/>
    <x v="0"/>
    <n v="6.6666666999999999E-2"/>
    <n v="6.6666666999999995"/>
    <n v="0"/>
    <s v="Nov"/>
    <s v="New_Visitor"/>
    <b v="0"/>
    <x v="0"/>
  </r>
  <r>
    <n v="0"/>
    <n v="0"/>
    <n v="0"/>
    <n v="0"/>
    <n v="41"/>
    <n v="1130.9261899999999"/>
    <n v="0"/>
    <x v="0"/>
    <n v="1.5447153999999999E-2"/>
    <n v="1.5447153999999998"/>
    <n v="0"/>
    <s v="Dec"/>
    <s v="New_Visitor"/>
    <b v="0"/>
    <x v="0"/>
  </r>
  <r>
    <n v="8"/>
    <n v="130.69999999999999"/>
    <n v="0"/>
    <n v="0"/>
    <n v="3"/>
    <n v="87.5"/>
    <n v="0"/>
    <x v="0"/>
    <n v="2.2222222E-2"/>
    <n v="2.2222222"/>
    <n v="0"/>
    <s v="Nov"/>
    <s v="New_Visitor"/>
    <b v="1"/>
    <x v="0"/>
  </r>
  <r>
    <n v="0"/>
    <n v="0"/>
    <n v="0"/>
    <n v="0"/>
    <n v="11"/>
    <n v="109.5"/>
    <n v="0"/>
    <x v="0"/>
    <n v="2.2222222E-2"/>
    <n v="2.2222222"/>
    <n v="0"/>
    <s v="Dec"/>
    <s v="New_Visitor"/>
    <b v="0"/>
    <x v="0"/>
  </r>
  <r>
    <n v="0"/>
    <n v="0"/>
    <n v="0"/>
    <n v="0"/>
    <n v="5"/>
    <n v="168.9"/>
    <n v="0"/>
    <x v="0"/>
    <n v="1.1428571E-2"/>
    <n v="1.1428571000000001"/>
    <n v="0"/>
    <s v="Dec"/>
    <s v="New_Visitor"/>
    <b v="0"/>
    <x v="0"/>
  </r>
  <r>
    <n v="7"/>
    <n v="122.875"/>
    <n v="0"/>
    <n v="0"/>
    <n v="22"/>
    <n v="250.0357143"/>
    <n v="0"/>
    <x v="0"/>
    <n v="3.9743590000000002E-2"/>
    <n v="3.9743590000000002"/>
    <n v="0"/>
    <s v="Dec"/>
    <s v="New_Visitor"/>
    <b v="0"/>
    <x v="0"/>
  </r>
  <r>
    <n v="1"/>
    <n v="8"/>
    <n v="0"/>
    <n v="0"/>
    <n v="33"/>
    <n v="636.58333330000005"/>
    <n v="0"/>
    <x v="0"/>
    <n v="6.2500000000000003E-3"/>
    <n v="0.625"/>
    <n v="0"/>
    <s v="Dec"/>
    <s v="New_Visitor"/>
    <b v="0"/>
    <x v="0"/>
  </r>
  <r>
    <n v="0"/>
    <n v="0"/>
    <n v="0"/>
    <n v="0"/>
    <n v="5"/>
    <n v="62.5"/>
    <n v="0"/>
    <x v="0"/>
    <n v="0.04"/>
    <n v="4"/>
    <n v="0"/>
    <s v="Nov"/>
    <s v="New_Visitor"/>
    <b v="0"/>
    <x v="0"/>
  </r>
  <r>
    <n v="0"/>
    <n v="0"/>
    <n v="0"/>
    <n v="0"/>
    <n v="4"/>
    <n v="133.5"/>
    <n v="0"/>
    <x v="0"/>
    <n v="2.5000000000000001E-2"/>
    <n v="2.5"/>
    <n v="0"/>
    <s v="Dec"/>
    <s v="New_Visitor"/>
    <b v="0"/>
    <x v="0"/>
  </r>
  <r>
    <n v="3"/>
    <n v="150.75"/>
    <n v="1"/>
    <n v="14"/>
    <n v="13"/>
    <n v="308.5"/>
    <n v="0"/>
    <x v="0"/>
    <n v="1.2500000000000001E-2"/>
    <n v="1.25"/>
    <n v="0"/>
    <s v="Dec"/>
    <s v="New_Visitor"/>
    <b v="1"/>
    <x v="0"/>
  </r>
  <r>
    <n v="4"/>
    <n v="189.66666670000001"/>
    <n v="0"/>
    <n v="0"/>
    <n v="27"/>
    <n v="687.5"/>
    <n v="0"/>
    <x v="0"/>
    <n v="5.0691240000000004E-3"/>
    <n v="0.50691240000000004"/>
    <n v="0"/>
    <s v="Dec"/>
    <s v="New_Visitor"/>
    <b v="0"/>
    <x v="0"/>
  </r>
  <r>
    <n v="0"/>
    <n v="0"/>
    <n v="0"/>
    <n v="0"/>
    <n v="8"/>
    <n v="427.75"/>
    <n v="0"/>
    <x v="0"/>
    <n v="1.2500000000000001E-2"/>
    <n v="1.25"/>
    <n v="0"/>
    <s v="Dec"/>
    <s v="New_Visitor"/>
    <b v="0"/>
    <x v="0"/>
  </r>
  <r>
    <n v="0"/>
    <n v="0"/>
    <n v="0"/>
    <n v="0"/>
    <n v="30"/>
    <n v="1726.75"/>
    <n v="0"/>
    <x v="0"/>
    <n v="1.5555556E-2"/>
    <n v="1.5555555999999999"/>
    <n v="0"/>
    <s v="Nov"/>
    <s v="New_Visitor"/>
    <b v="0"/>
    <x v="0"/>
  </r>
  <r>
    <n v="10"/>
    <n v="138.75"/>
    <n v="0"/>
    <n v="0"/>
    <n v="69"/>
    <n v="2464.2944440000001"/>
    <n v="0"/>
    <x v="0"/>
    <n v="5.4421799999999996E-4"/>
    <n v="5.4421799999999992E-2"/>
    <n v="0"/>
    <s v="Dec"/>
    <s v="New_Visitor"/>
    <b v="0"/>
    <x v="0"/>
  </r>
  <r>
    <n v="0"/>
    <n v="0"/>
    <n v="0"/>
    <n v="0"/>
    <n v="38"/>
    <n v="1787.395833"/>
    <n v="4.8245609999999998E-3"/>
    <x v="57"/>
    <n v="3.1871345000000002E-2"/>
    <n v="3.1871345000000004"/>
    <n v="0"/>
    <s v="Nov"/>
    <s v="New_Visitor"/>
    <b v="0"/>
    <x v="0"/>
  </r>
  <r>
    <n v="3"/>
    <n v="29"/>
    <n v="0"/>
    <n v="0"/>
    <n v="2"/>
    <n v="7"/>
    <n v="0"/>
    <x v="0"/>
    <n v="0.04"/>
    <n v="4"/>
    <n v="0"/>
    <s v="Dec"/>
    <s v="New_Visitor"/>
    <b v="0"/>
    <x v="0"/>
  </r>
  <r>
    <n v="4"/>
    <n v="88.625"/>
    <n v="3"/>
    <n v="170.58333329999999"/>
    <n v="5"/>
    <n v="124.95833330000001"/>
    <n v="0"/>
    <x v="0"/>
    <n v="5.5555559999999997E-3"/>
    <n v="0.55555559999999993"/>
    <n v="0"/>
    <s v="Nov"/>
    <s v="New_Visitor"/>
    <b v="0"/>
    <x v="0"/>
  </r>
  <r>
    <n v="6"/>
    <n v="123.54166669999999"/>
    <n v="0"/>
    <n v="0"/>
    <n v="12"/>
    <n v="189"/>
    <n v="0"/>
    <x v="0"/>
    <n v="1.4285714E-2"/>
    <n v="1.4285714"/>
    <n v="0"/>
    <s v="Dec"/>
    <s v="New_Visitor"/>
    <b v="0"/>
    <x v="0"/>
  </r>
  <r>
    <n v="0"/>
    <n v="0"/>
    <n v="0"/>
    <n v="0"/>
    <n v="3"/>
    <n v="26"/>
    <n v="0"/>
    <x v="0"/>
    <n v="6.6666666999999999E-2"/>
    <n v="6.6666666999999995"/>
    <n v="0"/>
    <s v="Dec"/>
    <s v="New_Visitor"/>
    <b v="0"/>
    <x v="0"/>
  </r>
  <r>
    <n v="3"/>
    <n v="168.5"/>
    <n v="0"/>
    <n v="0"/>
    <n v="5"/>
    <n v="84"/>
    <n v="0"/>
    <x v="0"/>
    <n v="2.5000000000000001E-2"/>
    <n v="2.5"/>
    <n v="0"/>
    <s v="Dec"/>
    <s v="New_Visitor"/>
    <b v="0"/>
    <x v="0"/>
  </r>
  <r>
    <n v="1"/>
    <n v="17"/>
    <n v="0"/>
    <n v="0"/>
    <n v="15"/>
    <n v="247"/>
    <n v="0"/>
    <x v="0"/>
    <n v="1.4285714E-2"/>
    <n v="1.4285714"/>
    <n v="0"/>
    <s v="Nov"/>
    <s v="New_Visitor"/>
    <b v="0"/>
    <x v="0"/>
  </r>
  <r>
    <n v="0"/>
    <n v="0"/>
    <n v="0"/>
    <n v="0"/>
    <n v="7"/>
    <n v="108.25"/>
    <n v="0"/>
    <x v="0"/>
    <n v="2.8571428999999999E-2"/>
    <n v="2.8571428999999999"/>
    <n v="0"/>
    <s v="Dec"/>
    <s v="New_Visitor"/>
    <b v="1"/>
    <x v="0"/>
  </r>
  <r>
    <n v="0"/>
    <n v="0"/>
    <n v="0"/>
    <n v="0"/>
    <n v="3"/>
    <n v="144.5"/>
    <n v="0"/>
    <x v="0"/>
    <n v="0.1"/>
    <n v="10"/>
    <n v="0"/>
    <s v="Nov"/>
    <s v="New_Visitor"/>
    <b v="0"/>
    <x v="0"/>
  </r>
  <r>
    <n v="1"/>
    <n v="142.5"/>
    <n v="1"/>
    <n v="48.5"/>
    <n v="9"/>
    <n v="733.25"/>
    <n v="0"/>
    <x v="0"/>
    <n v="1.8181817999999999E-2"/>
    <n v="1.8181817999999998"/>
    <n v="0"/>
    <s v="Dec"/>
    <s v="New_Visitor"/>
    <b v="1"/>
    <x v="0"/>
  </r>
  <r>
    <n v="0"/>
    <n v="0"/>
    <n v="0"/>
    <n v="0"/>
    <n v="15"/>
    <n v="618.25"/>
    <n v="0"/>
    <x v="0"/>
    <n v="2.6666667000000002E-2"/>
    <n v="2.6666666999999999"/>
    <n v="0"/>
    <s v="Dec"/>
    <s v="New_Visitor"/>
    <b v="1"/>
    <x v="0"/>
  </r>
  <r>
    <n v="0"/>
    <n v="0"/>
    <n v="0"/>
    <n v="0"/>
    <n v="21"/>
    <n v="604.5"/>
    <n v="0"/>
    <x v="0"/>
    <n v="1.9047618999999998E-2"/>
    <n v="1.9047618999999998"/>
    <n v="0"/>
    <s v="Nov"/>
    <s v="New_Visitor"/>
    <b v="0"/>
    <x v="0"/>
  </r>
  <r>
    <n v="4"/>
    <n v="207.5"/>
    <n v="0"/>
    <n v="0"/>
    <n v="2"/>
    <n v="56.5"/>
    <n v="0"/>
    <x v="0"/>
    <n v="0.02"/>
    <n v="2"/>
    <n v="0"/>
    <s v="Dec"/>
    <s v="New_Visitor"/>
    <b v="1"/>
    <x v="0"/>
  </r>
  <r>
    <n v="6"/>
    <n v="90.416666669999998"/>
    <n v="0"/>
    <n v="0"/>
    <n v="5"/>
    <n v="100.41666669999999"/>
    <n v="0"/>
    <x v="0"/>
    <n v="0.02"/>
    <n v="2"/>
    <n v="0"/>
    <s v="Dec"/>
    <s v="New_Visitor"/>
    <b v="0"/>
    <x v="0"/>
  </r>
  <r>
    <n v="6"/>
    <n v="81.833333330000002"/>
    <n v="0"/>
    <n v="0"/>
    <n v="7"/>
    <n v="166.5"/>
    <n v="0"/>
    <x v="0"/>
    <n v="1.5384615000000001E-2"/>
    <n v="1.5384615000000001"/>
    <n v="0"/>
    <s v="Nov"/>
    <s v="New_Visitor"/>
    <b v="0"/>
    <x v="0"/>
  </r>
  <r>
    <n v="0"/>
    <n v="0"/>
    <n v="0"/>
    <n v="0"/>
    <n v="39"/>
    <n v="902.65277779999997"/>
    <n v="0"/>
    <x v="0"/>
    <n v="8.8522589999999995E-3"/>
    <n v="0.8852258999999999"/>
    <n v="0"/>
    <s v="Nov"/>
    <s v="New_Visitor"/>
    <b v="0"/>
    <x v="0"/>
  </r>
  <r>
    <n v="1"/>
    <n v="24.5"/>
    <n v="0"/>
    <n v="0"/>
    <n v="47"/>
    <n v="1330.375"/>
    <n v="4.3478259999999999E-3"/>
    <x v="44"/>
    <n v="1.5450311E-2"/>
    <n v="1.5450310999999999"/>
    <n v="0"/>
    <s v="Dec"/>
    <s v="New_Visitor"/>
    <b v="0"/>
    <x v="0"/>
  </r>
  <r>
    <n v="0"/>
    <n v="0"/>
    <n v="0"/>
    <n v="0"/>
    <n v="37"/>
    <n v="907.5"/>
    <n v="5.4054050000000003E-3"/>
    <x v="36"/>
    <n v="2.1621622E-2"/>
    <n v="2.1621622"/>
    <n v="0"/>
    <s v="Nov"/>
    <s v="New_Visitor"/>
    <b v="0"/>
    <x v="0"/>
  </r>
  <r>
    <n v="0"/>
    <n v="0"/>
    <n v="0"/>
    <n v="0"/>
    <n v="3"/>
    <n v="39.5"/>
    <n v="0"/>
    <x v="0"/>
    <n v="3.3333333E-2"/>
    <n v="3.3333333000000001"/>
    <n v="0"/>
    <s v="Dec"/>
    <s v="New_Visitor"/>
    <b v="0"/>
    <x v="0"/>
  </r>
  <r>
    <n v="0"/>
    <n v="0"/>
    <n v="0"/>
    <n v="0"/>
    <n v="48"/>
    <n v="4293.8333329999996"/>
    <n v="8.3333330000000001E-3"/>
    <x v="34"/>
    <n v="3.4166666999999998E-2"/>
    <n v="3.4166666999999999"/>
    <n v="0"/>
    <s v="Nov"/>
    <s v="New_Visitor"/>
    <b v="1"/>
    <x v="0"/>
  </r>
  <r>
    <n v="7"/>
    <n v="288.52083329999999"/>
    <n v="0"/>
    <n v="0"/>
    <n v="12"/>
    <n v="402.39583329999999"/>
    <n v="0"/>
    <x v="0"/>
    <n v="2.8571429999999999E-3"/>
    <n v="0.28571429999999998"/>
    <n v="0"/>
    <s v="Dec"/>
    <s v="New_Visitor"/>
    <b v="1"/>
    <x v="0"/>
  </r>
  <r>
    <n v="0"/>
    <n v="0"/>
    <n v="0"/>
    <n v="0"/>
    <n v="22"/>
    <n v="1632.5333330000001"/>
    <n v="9.0909089999999994E-3"/>
    <x v="16"/>
    <n v="2.5000000000000001E-2"/>
    <n v="2.5"/>
    <n v="0"/>
    <s v="Dec"/>
    <s v="New_Visitor"/>
    <b v="1"/>
    <x v="0"/>
  </r>
  <r>
    <n v="0"/>
    <n v="0"/>
    <n v="0"/>
    <n v="0"/>
    <n v="18"/>
    <n v="391.58333329999999"/>
    <n v="0"/>
    <x v="0"/>
    <n v="2.5000000000000001E-2"/>
    <n v="2.5"/>
    <n v="0"/>
    <s v="Dec"/>
    <s v="New_Visitor"/>
    <b v="0"/>
    <x v="0"/>
  </r>
  <r>
    <n v="3"/>
    <n v="224.5"/>
    <n v="0"/>
    <n v="0"/>
    <n v="1"/>
    <n v="26.5"/>
    <n v="0"/>
    <x v="0"/>
    <n v="3.3333333E-2"/>
    <n v="3.3333333000000001"/>
    <n v="0"/>
    <s v="Dec"/>
    <s v="New_Visitor"/>
    <b v="1"/>
    <x v="0"/>
  </r>
  <r>
    <n v="2"/>
    <n v="23"/>
    <n v="0"/>
    <n v="0"/>
    <n v="18"/>
    <n v="657.25"/>
    <n v="0"/>
    <x v="0"/>
    <n v="1.2500000000000001E-2"/>
    <n v="1.25"/>
    <n v="0"/>
    <s v="Dec"/>
    <s v="New_Visitor"/>
    <b v="0"/>
    <x v="0"/>
  </r>
  <r>
    <n v="7"/>
    <n v="52.875"/>
    <n v="0"/>
    <n v="0"/>
    <n v="9"/>
    <n v="152.41666670000001"/>
    <n v="0"/>
    <x v="0"/>
    <n v="1.7777778000000001E-2"/>
    <n v="1.7777778000000002"/>
    <n v="0"/>
    <s v="Dec"/>
    <s v="New_Visitor"/>
    <b v="0"/>
    <x v="0"/>
  </r>
  <r>
    <n v="1"/>
    <n v="15"/>
    <n v="1"/>
    <n v="4"/>
    <n v="49"/>
    <n v="711.36309519999998"/>
    <n v="0"/>
    <x v="0"/>
    <n v="2.040816E-3"/>
    <n v="0.2040816"/>
    <n v="0"/>
    <s v="Dec"/>
    <s v="New_Visitor"/>
    <b v="0"/>
    <x v="0"/>
  </r>
  <r>
    <n v="2"/>
    <n v="131"/>
    <n v="2"/>
    <n v="9"/>
    <n v="14"/>
    <n v="237.75"/>
    <n v="0"/>
    <x v="0"/>
    <n v="2.2222222E-2"/>
    <n v="2.2222222"/>
    <n v="0"/>
    <s v="Dec"/>
    <s v="New_Visitor"/>
    <b v="0"/>
    <x v="0"/>
  </r>
  <r>
    <n v="0"/>
    <n v="0"/>
    <n v="0"/>
    <n v="0"/>
    <n v="8"/>
    <n v="107.16666669999999"/>
    <n v="0"/>
    <x v="0"/>
    <n v="2.5000000000000001E-2"/>
    <n v="2.5"/>
    <n v="0"/>
    <s v="Nov"/>
    <s v="New_Visitor"/>
    <b v="0"/>
    <x v="0"/>
  </r>
  <r>
    <n v="8"/>
    <n v="340.93333330000002"/>
    <n v="0"/>
    <n v="0"/>
    <n v="26"/>
    <n v="1076.861905"/>
    <n v="0"/>
    <x v="0"/>
    <n v="1.4942529E-2"/>
    <n v="1.4942529"/>
    <n v="11.933188100000001"/>
    <s v="Dec"/>
    <s v="New_Visitor"/>
    <b v="1"/>
    <x v="0"/>
  </r>
  <r>
    <n v="3"/>
    <n v="31.5"/>
    <n v="0"/>
    <n v="0"/>
    <n v="2"/>
    <n v="48.5"/>
    <n v="0"/>
    <x v="0"/>
    <n v="0.05"/>
    <n v="5"/>
    <n v="0"/>
    <s v="Nov"/>
    <s v="New_Visitor"/>
    <b v="0"/>
    <x v="0"/>
  </r>
  <r>
    <n v="0"/>
    <n v="0"/>
    <n v="0"/>
    <n v="0"/>
    <n v="2"/>
    <n v="8"/>
    <n v="0"/>
    <x v="0"/>
    <n v="0.1"/>
    <n v="10"/>
    <n v="0"/>
    <s v="Dec"/>
    <s v="New_Visitor"/>
    <b v="1"/>
    <x v="0"/>
  </r>
  <r>
    <n v="1"/>
    <n v="5"/>
    <n v="0"/>
    <n v="0"/>
    <n v="108"/>
    <n v="2367.4"/>
    <n v="0"/>
    <x v="0"/>
    <n v="3.7735849999999999E-3"/>
    <n v="0.37735849999999999"/>
    <n v="0"/>
    <s v="Dec"/>
    <s v="New_Visitor"/>
    <b v="1"/>
    <x v="0"/>
  </r>
  <r>
    <n v="3"/>
    <n v="63.5"/>
    <n v="0"/>
    <n v="0"/>
    <n v="8"/>
    <n v="253.25"/>
    <n v="0"/>
    <x v="0"/>
    <n v="0.02"/>
    <n v="2"/>
    <n v="0"/>
    <s v="Dec"/>
    <s v="New_Visitor"/>
    <b v="0"/>
    <x v="0"/>
  </r>
  <r>
    <n v="0"/>
    <n v="0"/>
    <n v="3"/>
    <n v="34"/>
    <n v="18"/>
    <n v="271.16666670000001"/>
    <n v="0"/>
    <x v="0"/>
    <n v="9.5238100000000006E-3"/>
    <n v="0.95238100000000003"/>
    <n v="0"/>
    <s v="Nov"/>
    <s v="New_Visitor"/>
    <b v="0"/>
    <x v="0"/>
  </r>
  <r>
    <n v="5"/>
    <n v="100"/>
    <n v="0"/>
    <n v="0"/>
    <n v="7"/>
    <n v="137.25"/>
    <n v="0.02"/>
    <x v="42"/>
    <n v="0.05"/>
    <n v="5"/>
    <n v="0"/>
    <s v="Dec"/>
    <s v="New_Visitor"/>
    <b v="0"/>
    <x v="0"/>
  </r>
  <r>
    <n v="0"/>
    <n v="0"/>
    <n v="0"/>
    <n v="0"/>
    <n v="10"/>
    <n v="267.25"/>
    <n v="0"/>
    <x v="0"/>
    <n v="1.1111111E-2"/>
    <n v="1.1111111"/>
    <n v="0"/>
    <s v="Dec"/>
    <s v="New_Visitor"/>
    <b v="1"/>
    <x v="0"/>
  </r>
  <r>
    <n v="1"/>
    <n v="14"/>
    <n v="0"/>
    <n v="0"/>
    <n v="5"/>
    <n v="92.333333330000002"/>
    <n v="0"/>
    <x v="0"/>
    <n v="1.6666667E-2"/>
    <n v="1.6666666999999999"/>
    <n v="0"/>
    <s v="Dec"/>
    <s v="New_Visitor"/>
    <b v="0"/>
    <x v="0"/>
  </r>
  <r>
    <n v="4"/>
    <n v="92"/>
    <n v="0"/>
    <n v="0"/>
    <n v="21"/>
    <n v="755"/>
    <n v="0"/>
    <x v="0"/>
    <n v="4.3478259999999999E-3"/>
    <n v="0.43478260000000002"/>
    <n v="0"/>
    <s v="Nov"/>
    <s v="New_Visitor"/>
    <b v="0"/>
    <x v="0"/>
  </r>
  <r>
    <n v="5"/>
    <n v="43.5"/>
    <n v="0"/>
    <n v="0"/>
    <n v="6"/>
    <n v="110.33333330000001"/>
    <n v="0"/>
    <x v="0"/>
    <n v="0.02"/>
    <n v="2"/>
    <n v="0"/>
    <s v="Dec"/>
    <s v="New_Visitor"/>
    <b v="1"/>
    <x v="0"/>
  </r>
  <r>
    <n v="0"/>
    <n v="0"/>
    <n v="0"/>
    <n v="0"/>
    <n v="10"/>
    <n v="383.5"/>
    <n v="0"/>
    <x v="0"/>
    <n v="2.2222222E-2"/>
    <n v="2.2222222"/>
    <n v="0"/>
    <s v="Nov"/>
    <s v="New_Visitor"/>
    <b v="0"/>
    <x v="0"/>
  </r>
  <r>
    <n v="9"/>
    <n v="124"/>
    <n v="1"/>
    <n v="61.5"/>
    <n v="25"/>
    <n v="432.16666670000001"/>
    <n v="0"/>
    <x v="0"/>
    <n v="7.6923080000000001E-3"/>
    <n v="0.76923079999999999"/>
    <n v="0"/>
    <s v="Dec"/>
    <s v="New_Visitor"/>
    <b v="0"/>
    <x v="0"/>
  </r>
  <r>
    <n v="4"/>
    <n v="99.5"/>
    <n v="0"/>
    <n v="0"/>
    <n v="9"/>
    <n v="139.5"/>
    <n v="0"/>
    <x v="0"/>
    <n v="1.7222221999999999E-2"/>
    <n v="1.7222221999999998"/>
    <n v="0"/>
    <s v="Dec"/>
    <s v="New_Visitor"/>
    <b v="0"/>
    <x v="0"/>
  </r>
  <r>
    <n v="0"/>
    <n v="0"/>
    <n v="0"/>
    <n v="0"/>
    <n v="2"/>
    <n v="299.5"/>
    <n v="0"/>
    <x v="0"/>
    <n v="0.05"/>
    <n v="5"/>
    <n v="0"/>
    <s v="Nov"/>
    <s v="New_Visitor"/>
    <b v="0"/>
    <x v="0"/>
  </r>
  <r>
    <n v="2"/>
    <n v="23"/>
    <n v="0"/>
    <n v="0"/>
    <n v="50"/>
    <n v="2473.1964290000001"/>
    <n v="0"/>
    <x v="0"/>
    <n v="1.3301281999999999E-2"/>
    <n v="1.3301281999999999"/>
    <n v="0"/>
    <s v="Nov"/>
    <s v="New_Visitor"/>
    <b v="0"/>
    <x v="0"/>
  </r>
  <r>
    <n v="3"/>
    <n v="44"/>
    <n v="0"/>
    <n v="0"/>
    <n v="2"/>
    <n v="28"/>
    <n v="0"/>
    <x v="0"/>
    <n v="0.04"/>
    <n v="4"/>
    <n v="0"/>
    <s v="Nov"/>
    <s v="New_Visitor"/>
    <b v="0"/>
    <x v="0"/>
  </r>
  <r>
    <n v="0"/>
    <n v="0"/>
    <n v="0"/>
    <n v="0"/>
    <n v="11"/>
    <n v="782.5"/>
    <n v="0"/>
    <x v="0"/>
    <n v="0.01"/>
    <n v="1"/>
    <n v="0"/>
    <s v="Dec"/>
    <s v="New_Visitor"/>
    <b v="0"/>
    <x v="0"/>
  </r>
  <r>
    <n v="4"/>
    <n v="396.5"/>
    <n v="0"/>
    <n v="0"/>
    <n v="6"/>
    <n v="415.5"/>
    <n v="0"/>
    <x v="0"/>
    <n v="1.2500000000000001E-2"/>
    <n v="1.25"/>
    <n v="0"/>
    <s v="Dec"/>
    <s v="New_Visitor"/>
    <b v="0"/>
    <x v="0"/>
  </r>
  <r>
    <n v="0"/>
    <n v="0"/>
    <n v="0"/>
    <n v="0"/>
    <n v="1"/>
    <n v="0"/>
    <n v="0.2"/>
    <x v="9"/>
    <n v="0.2"/>
    <n v="20"/>
    <n v="0"/>
    <s v="Nov"/>
    <s v="New_Visitor"/>
    <b v="1"/>
    <x v="0"/>
  </r>
  <r>
    <n v="0"/>
    <n v="0"/>
    <n v="0"/>
    <n v="0"/>
    <n v="15"/>
    <n v="489.70833329999999"/>
    <n v="0"/>
    <x v="0"/>
    <n v="3.8461540000000001E-3"/>
    <n v="0.3846154"/>
    <n v="0"/>
    <s v="Dec"/>
    <s v="New_Visitor"/>
    <b v="0"/>
    <x v="0"/>
  </r>
  <r>
    <n v="1"/>
    <n v="29.333333329999999"/>
    <n v="0"/>
    <n v="0"/>
    <n v="6"/>
    <n v="330.41666670000001"/>
    <n v="0"/>
    <x v="0"/>
    <n v="2.3809523999999999E-2"/>
    <n v="2.3809524"/>
    <n v="0"/>
    <s v="Dec"/>
    <s v="New_Visitor"/>
    <b v="0"/>
    <x v="0"/>
  </r>
  <r>
    <n v="1"/>
    <n v="28.5"/>
    <n v="2"/>
    <n v="44.5"/>
    <n v="12"/>
    <n v="445.5"/>
    <n v="6.2500000000000003E-3"/>
    <x v="38"/>
    <n v="2.2916667000000002E-2"/>
    <n v="2.2916667000000004"/>
    <n v="0"/>
    <s v="Nov"/>
    <s v="New_Visitor"/>
    <b v="0"/>
    <x v="0"/>
  </r>
  <r>
    <n v="5"/>
    <n v="339"/>
    <n v="4"/>
    <n v="188"/>
    <n v="5"/>
    <n v="376"/>
    <n v="0"/>
    <x v="0"/>
    <n v="1.9047618999999998E-2"/>
    <n v="1.9047618999999998"/>
    <n v="0"/>
    <s v="Dec"/>
    <s v="New_Visitor"/>
    <b v="0"/>
    <x v="0"/>
  </r>
  <r>
    <n v="1"/>
    <n v="18"/>
    <n v="0"/>
    <n v="0"/>
    <n v="22"/>
    <n v="495"/>
    <n v="0"/>
    <x v="0"/>
    <n v="5.0000000000000001E-3"/>
    <n v="0.5"/>
    <n v="0"/>
    <s v="Nov"/>
    <s v="New_Visitor"/>
    <b v="0"/>
    <x v="0"/>
  </r>
  <r>
    <n v="0"/>
    <n v="0"/>
    <n v="0"/>
    <n v="0"/>
    <n v="35"/>
    <n v="2352.166667"/>
    <n v="0"/>
    <x v="0"/>
    <n v="6.0606059999999996E-3"/>
    <n v="0.60606059999999995"/>
    <n v="0"/>
    <s v="Nov"/>
    <s v="New_Visitor"/>
    <b v="0"/>
    <x v="0"/>
  </r>
  <r>
    <n v="0"/>
    <n v="0"/>
    <n v="0"/>
    <n v="0"/>
    <n v="5"/>
    <n v="72.75"/>
    <n v="0"/>
    <x v="0"/>
    <n v="0.04"/>
    <n v="4"/>
    <n v="0"/>
    <s v="Dec"/>
    <s v="New_Visitor"/>
    <b v="1"/>
    <x v="0"/>
  </r>
  <r>
    <n v="0"/>
    <n v="0"/>
    <n v="0"/>
    <n v="0"/>
    <n v="40"/>
    <n v="694.01785710000001"/>
    <n v="5.0000000000000001E-3"/>
    <x v="58"/>
    <n v="1.7500000000000002E-2"/>
    <n v="1.7500000000000002"/>
    <n v="0"/>
    <s v="Dec"/>
    <s v="New_Visitor"/>
    <b v="0"/>
    <x v="0"/>
  </r>
  <r>
    <n v="0"/>
    <n v="0"/>
    <n v="0"/>
    <n v="0"/>
    <n v="11"/>
    <n v="146.5"/>
    <n v="1.8181817999999999E-2"/>
    <x v="26"/>
    <n v="1.8181817999999999E-2"/>
    <n v="1.8181817999999998"/>
    <n v="0"/>
    <s v="Nov"/>
    <s v="New_Visitor"/>
    <b v="0"/>
    <x v="0"/>
  </r>
  <r>
    <n v="0"/>
    <n v="0"/>
    <n v="0"/>
    <n v="0"/>
    <n v="17"/>
    <n v="390.77380950000003"/>
    <n v="0"/>
    <x v="0"/>
    <n v="2.5000000000000001E-2"/>
    <n v="2.5"/>
    <n v="0"/>
    <s v="Nov"/>
    <s v="New_Visitor"/>
    <b v="1"/>
    <x v="0"/>
  </r>
  <r>
    <n v="4"/>
    <n v="47.833333330000002"/>
    <n v="0"/>
    <n v="0"/>
    <n v="69"/>
    <n v="2499.9900790000002"/>
    <n v="0"/>
    <x v="0"/>
    <n v="7.6083949999999996E-3"/>
    <n v="0.7608395"/>
    <n v="0"/>
    <s v="Nov"/>
    <s v="New_Visitor"/>
    <b v="0"/>
    <x v="0"/>
  </r>
  <r>
    <n v="0"/>
    <n v="0"/>
    <n v="1"/>
    <n v="0"/>
    <n v="10"/>
    <n v="210.25"/>
    <n v="0"/>
    <x v="0"/>
    <n v="1.8181817999999999E-2"/>
    <n v="1.8181817999999998"/>
    <n v="0"/>
    <s v="Nov"/>
    <s v="New_Visitor"/>
    <b v="0"/>
    <x v="0"/>
  </r>
  <r>
    <n v="0"/>
    <n v="0"/>
    <n v="0"/>
    <n v="0"/>
    <n v="43"/>
    <n v="907.5083333"/>
    <n v="0"/>
    <x v="0"/>
    <n v="2.4390240000000001E-3"/>
    <n v="0.24390240000000002"/>
    <n v="0"/>
    <s v="Nov"/>
    <s v="New_Visitor"/>
    <b v="1"/>
    <x v="0"/>
  </r>
  <r>
    <n v="0"/>
    <n v="0"/>
    <n v="0"/>
    <n v="0"/>
    <n v="9"/>
    <n v="521"/>
    <n v="0"/>
    <x v="0"/>
    <n v="2.9629630000000001E-2"/>
    <n v="2.9629630000000002"/>
    <n v="0"/>
    <s v="Dec"/>
    <s v="New_Visitor"/>
    <b v="0"/>
    <x v="0"/>
  </r>
  <r>
    <n v="0"/>
    <n v="0"/>
    <n v="0"/>
    <n v="0"/>
    <n v="50"/>
    <n v="3421.575758"/>
    <n v="0"/>
    <x v="0"/>
    <n v="1.2333333E-2"/>
    <n v="1.2333333"/>
    <n v="0"/>
    <s v="Nov"/>
    <s v="New_Visitor"/>
    <b v="1"/>
    <x v="0"/>
  </r>
  <r>
    <n v="1"/>
    <n v="12"/>
    <n v="2"/>
    <n v="11"/>
    <n v="18"/>
    <n v="974.16666669999995"/>
    <n v="5.4545449999999999E-3"/>
    <x v="59"/>
    <n v="3.2251082E-2"/>
    <n v="3.2251082000000002"/>
    <n v="0"/>
    <s v="Nov"/>
    <s v="New_Visitor"/>
    <b v="0"/>
    <x v="0"/>
  </r>
  <r>
    <n v="1"/>
    <n v="50.5"/>
    <n v="0"/>
    <n v="0"/>
    <n v="3"/>
    <n v="192.5"/>
    <n v="0"/>
    <x v="0"/>
    <n v="0.05"/>
    <n v="5"/>
    <n v="0"/>
    <s v="Nov"/>
    <s v="New_Visitor"/>
    <b v="1"/>
    <x v="0"/>
  </r>
  <r>
    <n v="3"/>
    <n v="45.5"/>
    <n v="0"/>
    <n v="0"/>
    <n v="13"/>
    <n v="661.91666669999995"/>
    <n v="0"/>
    <x v="0"/>
    <n v="2.5000000000000001E-2"/>
    <n v="2.5"/>
    <n v="0"/>
    <s v="Nov"/>
    <s v="New_Visitor"/>
    <b v="0"/>
    <x v="0"/>
  </r>
  <r>
    <n v="0"/>
    <n v="0"/>
    <n v="0"/>
    <n v="0"/>
    <n v="2"/>
    <n v="0"/>
    <n v="0.2"/>
    <x v="9"/>
    <n v="0.2"/>
    <n v="20"/>
    <n v="0"/>
    <s v="Nov"/>
    <s v="New_Visitor"/>
    <b v="0"/>
    <x v="0"/>
  </r>
  <r>
    <n v="0"/>
    <n v="0"/>
    <n v="0"/>
    <n v="0"/>
    <n v="17"/>
    <n v="935.25"/>
    <n v="0"/>
    <x v="0"/>
    <n v="9.8039219999999996E-3"/>
    <n v="0.98039219999999994"/>
    <n v="0"/>
    <s v="Nov"/>
    <s v="New_Visitor"/>
    <b v="0"/>
    <x v="0"/>
  </r>
  <r>
    <n v="5"/>
    <n v="224.75"/>
    <n v="0"/>
    <n v="0"/>
    <n v="10"/>
    <n v="235.41666670000001"/>
    <n v="1.5384615000000001E-2"/>
    <x v="5"/>
    <n v="3.0769231000000001E-2"/>
    <n v="3.0769231000000001"/>
    <n v="0"/>
    <s v="Dec"/>
    <s v="New_Visitor"/>
    <b v="0"/>
    <x v="0"/>
  </r>
  <r>
    <n v="0"/>
    <n v="0"/>
    <n v="0"/>
    <n v="0"/>
    <n v="15"/>
    <n v="384"/>
    <n v="0"/>
    <x v="0"/>
    <n v="1.4285714E-2"/>
    <n v="1.4285714"/>
    <n v="0"/>
    <s v="Dec"/>
    <s v="New_Visitor"/>
    <b v="0"/>
    <x v="0"/>
  </r>
  <r>
    <n v="7"/>
    <n v="198.75"/>
    <n v="0"/>
    <n v="0"/>
    <n v="20"/>
    <n v="818.58333330000005"/>
    <n v="0"/>
    <x v="0"/>
    <n v="2.7777779999999998E-3"/>
    <n v="0.27777779999999996"/>
    <n v="0"/>
    <s v="Dec"/>
    <s v="New_Visitor"/>
    <b v="0"/>
    <x v="0"/>
  </r>
  <r>
    <n v="7"/>
    <n v="1463.333333"/>
    <n v="0"/>
    <n v="0"/>
    <n v="30"/>
    <n v="1410.238889"/>
    <n v="5.2631580000000004E-3"/>
    <x v="45"/>
    <n v="1.0557237000000001E-2"/>
    <n v="1.0557237000000002"/>
    <n v="0"/>
    <s v="Nov"/>
    <s v="New_Visitor"/>
    <b v="0"/>
    <x v="0"/>
  </r>
  <r>
    <n v="6"/>
    <n v="87.7"/>
    <n v="2"/>
    <n v="60.5"/>
    <n v="24"/>
    <n v="448.1945887"/>
    <n v="0"/>
    <x v="0"/>
    <n v="5.747126E-3"/>
    <n v="0.57471260000000002"/>
    <n v="0"/>
    <s v="Nov"/>
    <s v="New_Visitor"/>
    <b v="0"/>
    <x v="0"/>
  </r>
  <r>
    <n v="0"/>
    <n v="0"/>
    <n v="0"/>
    <n v="0"/>
    <n v="3"/>
    <n v="31"/>
    <n v="0"/>
    <x v="0"/>
    <n v="3.3333333E-2"/>
    <n v="3.3333333000000001"/>
    <n v="0"/>
    <s v="Dec"/>
    <s v="New_Visitor"/>
    <b v="0"/>
    <x v="0"/>
  </r>
  <r>
    <n v="2"/>
    <n v="21"/>
    <n v="0"/>
    <n v="0"/>
    <n v="33"/>
    <n v="682.95833330000005"/>
    <n v="8.8235290000000001E-3"/>
    <x v="60"/>
    <n v="2.5653595000000001E-2"/>
    <n v="2.5653595"/>
    <n v="0"/>
    <s v="Dec"/>
    <s v="New_Visitor"/>
    <b v="0"/>
    <x v="0"/>
  </r>
  <r>
    <n v="2"/>
    <n v="229.5"/>
    <n v="2"/>
    <n v="29.75"/>
    <n v="8"/>
    <n v="212.75"/>
    <n v="0"/>
    <x v="0"/>
    <n v="2.5000000000000001E-2"/>
    <n v="2.5"/>
    <n v="0"/>
    <s v="Dec"/>
    <s v="New_Visitor"/>
    <b v="0"/>
    <x v="0"/>
  </r>
  <r>
    <n v="8"/>
    <n v="175.125"/>
    <n v="0"/>
    <n v="0"/>
    <n v="7"/>
    <n v="96.125"/>
    <n v="0"/>
    <x v="0"/>
    <n v="2.6666667000000002E-2"/>
    <n v="2.6666666999999999"/>
    <n v="0"/>
    <s v="Nov"/>
    <s v="New_Visitor"/>
    <b v="0"/>
    <x v="0"/>
  </r>
  <r>
    <n v="0"/>
    <n v="0"/>
    <n v="2"/>
    <n v="246.5"/>
    <n v="52"/>
    <n v="1838.85"/>
    <n v="3.7037039999999999E-3"/>
    <x v="61"/>
    <n v="1.4506173000000001E-2"/>
    <n v="1.4506173"/>
    <n v="0"/>
    <s v="Dec"/>
    <s v="New_Visitor"/>
    <b v="0"/>
    <x v="0"/>
  </r>
  <r>
    <n v="12"/>
    <n v="393.26666669999997"/>
    <n v="0"/>
    <n v="0"/>
    <n v="15"/>
    <n v="366.58333329999999"/>
    <n v="9.5238100000000006E-3"/>
    <x v="3"/>
    <n v="1.3809524E-2"/>
    <n v="1.3809524"/>
    <n v="0"/>
    <s v="Dec"/>
    <s v="New_Visitor"/>
    <b v="0"/>
    <x v="0"/>
  </r>
  <r>
    <n v="0"/>
    <n v="0"/>
    <n v="0"/>
    <n v="0"/>
    <n v="27"/>
    <n v="910"/>
    <n v="7.4074070000000004E-3"/>
    <x v="62"/>
    <n v="1.1111111E-2"/>
    <n v="1.1111111"/>
    <n v="0"/>
    <s v="Nov"/>
    <s v="New_Visitor"/>
    <b v="1"/>
    <x v="0"/>
  </r>
  <r>
    <n v="0"/>
    <n v="0"/>
    <n v="0"/>
    <n v="0"/>
    <n v="3"/>
    <n v="170.66666670000001"/>
    <n v="3.3333333E-2"/>
    <x v="12"/>
    <n v="2.6666667000000002E-2"/>
    <n v="2.6666666999999999"/>
    <n v="0"/>
    <s v="Dec"/>
    <s v="New_Visitor"/>
    <b v="0"/>
    <x v="0"/>
  </r>
  <r>
    <n v="0"/>
    <n v="0"/>
    <n v="0"/>
    <n v="0"/>
    <n v="5"/>
    <n v="185"/>
    <n v="0"/>
    <x v="0"/>
    <n v="0.04"/>
    <n v="4"/>
    <n v="0"/>
    <s v="Nov"/>
    <s v="New_Visitor"/>
    <b v="1"/>
    <x v="0"/>
  </r>
  <r>
    <n v="0"/>
    <n v="0"/>
    <n v="0"/>
    <n v="0"/>
    <n v="18"/>
    <n v="542.93333329999996"/>
    <n v="0"/>
    <x v="0"/>
    <n v="9.2592590000000006E-3"/>
    <n v="0.92592590000000008"/>
    <n v="0"/>
    <s v="Nov"/>
    <s v="New_Visitor"/>
    <b v="0"/>
    <x v="0"/>
  </r>
  <r>
    <n v="0"/>
    <n v="0"/>
    <n v="0"/>
    <n v="0"/>
    <n v="1"/>
    <n v="0"/>
    <n v="0.2"/>
    <x v="9"/>
    <n v="0.2"/>
    <n v="20"/>
    <n v="0"/>
    <s v="Nov"/>
    <s v="New_Visitor"/>
    <b v="0"/>
    <x v="0"/>
  </r>
  <r>
    <n v="0"/>
    <n v="0"/>
    <n v="0"/>
    <n v="0"/>
    <n v="10"/>
    <n v="249.33333329999999"/>
    <n v="0"/>
    <x v="0"/>
    <n v="0.02"/>
    <n v="2"/>
    <n v="0"/>
    <s v="Nov"/>
    <s v="New_Visitor"/>
    <b v="0"/>
    <x v="0"/>
  </r>
  <r>
    <n v="2"/>
    <n v="134.5"/>
    <n v="0"/>
    <n v="0"/>
    <n v="18"/>
    <n v="362.5"/>
    <n v="0"/>
    <x v="0"/>
    <n v="1.3333332999999999E-2"/>
    <n v="1.3333332999999998"/>
    <n v="0"/>
    <s v="Dec"/>
    <s v="New_Visitor"/>
    <b v="0"/>
    <x v="0"/>
  </r>
  <r>
    <n v="2"/>
    <n v="59.5"/>
    <n v="0"/>
    <n v="0"/>
    <n v="3"/>
    <n v="67.666666669999998"/>
    <n v="0"/>
    <x v="0"/>
    <n v="0.02"/>
    <n v="2"/>
    <n v="0"/>
    <s v="Nov"/>
    <s v="New_Visitor"/>
    <b v="0"/>
    <x v="0"/>
  </r>
  <r>
    <n v="1"/>
    <n v="49.5"/>
    <n v="0"/>
    <n v="0"/>
    <n v="9"/>
    <n v="350.25"/>
    <n v="0"/>
    <x v="0"/>
    <n v="3.5714285999999998E-2"/>
    <n v="3.5714286"/>
    <n v="0"/>
    <s v="Dec"/>
    <s v="New_Visitor"/>
    <b v="1"/>
    <x v="0"/>
  </r>
  <r>
    <n v="2"/>
    <n v="18"/>
    <n v="0"/>
    <n v="0"/>
    <n v="12"/>
    <n v="180.75"/>
    <n v="0"/>
    <x v="0"/>
    <n v="1.4285714E-2"/>
    <n v="1.4285714"/>
    <n v="0"/>
    <s v="Nov"/>
    <s v="New_Visitor"/>
    <b v="0"/>
    <x v="0"/>
  </r>
  <r>
    <n v="8"/>
    <n v="204.10714290000001"/>
    <n v="0"/>
    <n v="0"/>
    <n v="15"/>
    <n v="347.73214289999999"/>
    <n v="0"/>
    <x v="0"/>
    <n v="1.2280701999999999E-2"/>
    <n v="1.2280701999999999"/>
    <n v="18.08071442"/>
    <s v="Nov"/>
    <s v="New_Visitor"/>
    <b v="0"/>
    <x v="0"/>
  </r>
  <r>
    <n v="8"/>
    <n v="335.06363640000001"/>
    <n v="3"/>
    <n v="738.08333330000005"/>
    <n v="36"/>
    <n v="2228.7072870000002"/>
    <n v="5.8536589999999998E-3"/>
    <x v="63"/>
    <n v="1.0086082999999999E-2"/>
    <n v="1.0086082999999999"/>
    <n v="27.791491350000001"/>
    <s v="Dec"/>
    <s v="New_Visitor"/>
    <b v="0"/>
    <x v="0"/>
  </r>
  <r>
    <n v="4"/>
    <n v="33"/>
    <n v="0"/>
    <n v="0"/>
    <n v="35"/>
    <n v="702.91666669999995"/>
    <n v="0"/>
    <x v="0"/>
    <n v="5.4285710000000001E-3"/>
    <n v="0.54285709999999998"/>
    <n v="0"/>
    <s v="Dec"/>
    <s v="New_Visitor"/>
    <b v="0"/>
    <x v="0"/>
  </r>
  <r>
    <n v="0"/>
    <n v="0"/>
    <n v="0"/>
    <n v="0"/>
    <n v="65"/>
    <n v="2706.5952379999999"/>
    <n v="0"/>
    <x v="0"/>
    <n v="2.2692308000000001E-2"/>
    <n v="2.2692308000000003"/>
    <n v="0"/>
    <s v="Nov"/>
    <s v="New_Visitor"/>
    <b v="0"/>
    <x v="0"/>
  </r>
  <r>
    <n v="0"/>
    <n v="0"/>
    <n v="1"/>
    <n v="0"/>
    <n v="18"/>
    <n v="648"/>
    <n v="0"/>
    <x v="0"/>
    <n v="2.1052632000000002E-2"/>
    <n v="2.1052632"/>
    <n v="0"/>
    <s v="Nov"/>
    <s v="New_Visitor"/>
    <b v="0"/>
    <x v="0"/>
  </r>
  <r>
    <n v="0"/>
    <n v="0"/>
    <n v="0"/>
    <n v="0"/>
    <n v="23"/>
    <n v="533.70000000000005"/>
    <n v="0"/>
    <x v="0"/>
    <n v="2.1532091E-2"/>
    <n v="2.1532090999999998"/>
    <n v="0"/>
    <s v="Dec"/>
    <s v="New_Visitor"/>
    <b v="1"/>
    <x v="0"/>
  </r>
  <r>
    <n v="0"/>
    <n v="0"/>
    <n v="0"/>
    <n v="0"/>
    <n v="2"/>
    <n v="9"/>
    <n v="0"/>
    <x v="0"/>
    <n v="0.05"/>
    <n v="5"/>
    <n v="0"/>
    <s v="Dec"/>
    <s v="New_Visitor"/>
    <b v="0"/>
    <x v="0"/>
  </r>
  <r>
    <n v="0"/>
    <n v="0"/>
    <n v="0"/>
    <n v="0"/>
    <n v="9"/>
    <n v="267.75"/>
    <n v="0"/>
    <x v="0"/>
    <n v="2.2222222E-2"/>
    <n v="2.2222222"/>
    <n v="0"/>
    <s v="Dec"/>
    <s v="New_Visitor"/>
    <b v="1"/>
    <x v="0"/>
  </r>
  <r>
    <n v="0"/>
    <n v="0"/>
    <n v="0"/>
    <n v="0"/>
    <n v="7"/>
    <n v="129.25"/>
    <n v="0"/>
    <x v="0"/>
    <n v="3.3333333E-2"/>
    <n v="3.3333333000000001"/>
    <n v="0"/>
    <s v="Dec"/>
    <s v="New_Visitor"/>
    <b v="1"/>
    <x v="0"/>
  </r>
  <r>
    <n v="2"/>
    <n v="75.5"/>
    <n v="0"/>
    <n v="0"/>
    <n v="30"/>
    <n v="1661.166667"/>
    <n v="0"/>
    <x v="0"/>
    <n v="6.2500000000000003E-3"/>
    <n v="0.625"/>
    <n v="0"/>
    <s v="Dec"/>
    <s v="New_Visitor"/>
    <b v="0"/>
    <x v="0"/>
  </r>
  <r>
    <n v="9"/>
    <n v="279.5"/>
    <n v="0"/>
    <n v="0"/>
    <n v="14"/>
    <n v="313.58333329999999"/>
    <n v="0"/>
    <x v="0"/>
    <n v="1.0526316000000001E-2"/>
    <n v="1.0526316"/>
    <n v="0"/>
    <s v="Nov"/>
    <s v="New_Visitor"/>
    <b v="0"/>
    <x v="0"/>
  </r>
  <r>
    <n v="7"/>
    <n v="120.375"/>
    <n v="0"/>
    <n v="0"/>
    <n v="17"/>
    <n v="446.3833333"/>
    <n v="0"/>
    <x v="0"/>
    <n v="8.3333330000000001E-3"/>
    <n v="0.83333330000000005"/>
    <n v="0"/>
    <s v="Dec"/>
    <s v="New_Visitor"/>
    <b v="0"/>
    <x v="0"/>
  </r>
  <r>
    <n v="1"/>
    <n v="14"/>
    <n v="0"/>
    <n v="0"/>
    <n v="7"/>
    <n v="170.75"/>
    <n v="0"/>
    <x v="0"/>
    <n v="2.5000000000000001E-2"/>
    <n v="2.5"/>
    <n v="0"/>
    <s v="Nov"/>
    <s v="New_Visitor"/>
    <b v="0"/>
    <x v="0"/>
  </r>
  <r>
    <n v="4"/>
    <n v="68.75"/>
    <n v="0"/>
    <n v="0"/>
    <n v="23"/>
    <n v="585.65"/>
    <n v="0"/>
    <x v="0"/>
    <n v="8.6956519999999999E-3"/>
    <n v="0.86956520000000004"/>
    <n v="0"/>
    <s v="Dec"/>
    <s v="New_Visitor"/>
    <b v="1"/>
    <x v="0"/>
  </r>
  <r>
    <n v="7"/>
    <n v="177.25"/>
    <n v="0"/>
    <n v="0"/>
    <n v="13"/>
    <n v="297.83333329999999"/>
    <n v="0"/>
    <x v="0"/>
    <n v="2.1428571E-2"/>
    <n v="2.1428571000000001"/>
    <n v="0"/>
    <s v="Nov"/>
    <s v="New_Visitor"/>
    <b v="1"/>
    <x v="0"/>
  </r>
  <r>
    <n v="4"/>
    <n v="100.75"/>
    <n v="0"/>
    <n v="0"/>
    <n v="11"/>
    <n v="221.375"/>
    <n v="0"/>
    <x v="0"/>
    <n v="1.5384615000000001E-2"/>
    <n v="1.5384615000000001"/>
    <n v="0"/>
    <s v="Nov"/>
    <s v="New_Visitor"/>
    <b v="1"/>
    <x v="0"/>
  </r>
  <r>
    <n v="3"/>
    <n v="48.5"/>
    <n v="0"/>
    <n v="0"/>
    <n v="10"/>
    <n v="138.16666670000001"/>
    <n v="0"/>
    <x v="0"/>
    <n v="1.5384615000000001E-2"/>
    <n v="1.5384615000000001"/>
    <n v="0"/>
    <s v="Nov"/>
    <s v="New_Visitor"/>
    <b v="1"/>
    <x v="0"/>
  </r>
  <r>
    <n v="10"/>
    <n v="302.08333329999999"/>
    <n v="0"/>
    <n v="0"/>
    <n v="81"/>
    <n v="1778.6632629999999"/>
    <n v="0"/>
    <x v="0"/>
    <n v="2.8571429999999999E-3"/>
    <n v="0.28571429999999998"/>
    <n v="16.437846560000001"/>
    <s v="Nov"/>
    <s v="New_Visitor"/>
    <b v="1"/>
    <x v="0"/>
  </r>
  <r>
    <n v="0"/>
    <n v="0"/>
    <n v="0"/>
    <n v="0"/>
    <n v="13"/>
    <n v="342.92023810000001"/>
    <n v="0"/>
    <x v="0"/>
    <n v="1.1794872E-2"/>
    <n v="1.1794872000000001"/>
    <n v="0"/>
    <s v="Nov"/>
    <s v="New_Visitor"/>
    <b v="1"/>
    <x v="0"/>
  </r>
  <r>
    <n v="5"/>
    <n v="112.25"/>
    <n v="0"/>
    <n v="0"/>
    <n v="55"/>
    <n v="1170.7110479999999"/>
    <n v="6.7796610000000002E-3"/>
    <x v="64"/>
    <n v="4.6995379999999996E-3"/>
    <n v="0.46995379999999998"/>
    <n v="0"/>
    <s v="Nov"/>
    <s v="New_Visitor"/>
    <b v="1"/>
    <x v="0"/>
  </r>
  <r>
    <n v="0"/>
    <n v="0"/>
    <n v="0"/>
    <n v="0"/>
    <n v="24"/>
    <n v="381.25"/>
    <n v="1.2500000000000001E-2"/>
    <x v="14"/>
    <n v="6.25E-2"/>
    <n v="6.25"/>
    <n v="0"/>
    <s v="Nov"/>
    <s v="New_Visitor"/>
    <b v="1"/>
    <x v="0"/>
  </r>
  <r>
    <n v="1"/>
    <n v="25.5"/>
    <n v="0"/>
    <n v="0"/>
    <n v="12"/>
    <n v="122.66666669999999"/>
    <n v="0"/>
    <x v="0"/>
    <n v="1.4285714E-2"/>
    <n v="1.4285714"/>
    <n v="0"/>
    <s v="Nov"/>
    <s v="New_Visitor"/>
    <b v="1"/>
    <x v="0"/>
  </r>
  <r>
    <n v="7"/>
    <n v="127.66666669999999"/>
    <n v="0"/>
    <n v="0"/>
    <n v="12"/>
    <n v="107"/>
    <n v="0"/>
    <x v="0"/>
    <n v="3.3333333E-2"/>
    <n v="3.3333333000000001"/>
    <n v="0"/>
    <s v="Nov"/>
    <s v="New_Visitor"/>
    <b v="1"/>
    <x v="0"/>
  </r>
  <r>
    <n v="0"/>
    <n v="0"/>
    <n v="0"/>
    <n v="0"/>
    <n v="1"/>
    <n v="0"/>
    <n v="0.2"/>
    <x v="9"/>
    <n v="0.2"/>
    <n v="20"/>
    <n v="0"/>
    <s v="Nov"/>
    <s v="New_Visitor"/>
    <b v="0"/>
    <x v="0"/>
  </r>
  <r>
    <n v="3"/>
    <n v="90.5"/>
    <n v="0"/>
    <n v="0"/>
    <n v="15"/>
    <n v="369.5"/>
    <n v="0"/>
    <x v="0"/>
    <n v="2.5000000000000001E-2"/>
    <n v="2.5"/>
    <n v="0"/>
    <s v="Nov"/>
    <s v="New_Visitor"/>
    <b v="1"/>
    <x v="0"/>
  </r>
  <r>
    <n v="6"/>
    <n v="78.75"/>
    <n v="0"/>
    <n v="0"/>
    <n v="24"/>
    <n v="465.73214289999999"/>
    <n v="0"/>
    <x v="0"/>
    <n v="1.5384615000000001E-2"/>
    <n v="1.5384615000000001"/>
    <n v="0"/>
    <s v="Dec"/>
    <s v="New_Visitor"/>
    <b v="0"/>
    <x v="0"/>
  </r>
  <r>
    <n v="8"/>
    <n v="163.375"/>
    <n v="0"/>
    <n v="0"/>
    <n v="18"/>
    <n v="403.41666670000001"/>
    <n v="0"/>
    <x v="0"/>
    <n v="5.0000000000000001E-3"/>
    <n v="0.5"/>
    <n v="0"/>
    <s v="Dec"/>
    <s v="New_Visitor"/>
    <b v="0"/>
    <x v="0"/>
  </r>
  <r>
    <n v="6"/>
    <n v="461"/>
    <n v="0"/>
    <n v="0"/>
    <n v="4"/>
    <n v="111"/>
    <n v="0"/>
    <x v="0"/>
    <n v="1.1111111E-2"/>
    <n v="1.1111111"/>
    <n v="0"/>
    <s v="Dec"/>
    <s v="New_Visitor"/>
    <b v="0"/>
    <x v="0"/>
  </r>
  <r>
    <n v="4"/>
    <n v="146"/>
    <n v="0"/>
    <n v="0"/>
    <n v="14"/>
    <n v="879.5"/>
    <n v="0"/>
    <x v="0"/>
    <n v="1.2500000000000001E-2"/>
    <n v="1.25"/>
    <n v="0"/>
    <s v="Dec"/>
    <s v="New_Visitor"/>
    <b v="1"/>
    <x v="0"/>
  </r>
  <r>
    <n v="0"/>
    <n v="0"/>
    <n v="0"/>
    <n v="0"/>
    <n v="6"/>
    <n v="168"/>
    <n v="0"/>
    <x v="0"/>
    <n v="1.1111111E-2"/>
    <n v="1.1111111"/>
    <n v="0"/>
    <s v="Nov"/>
    <s v="New_Visitor"/>
    <b v="1"/>
    <x v="0"/>
  </r>
  <r>
    <n v="1"/>
    <n v="37.5"/>
    <n v="0"/>
    <n v="0"/>
    <n v="5"/>
    <n v="65.5"/>
    <n v="3.3333333E-2"/>
    <x v="12"/>
    <n v="6.6666666999999999E-2"/>
    <n v="6.6666666999999995"/>
    <n v="0"/>
    <s v="Nov"/>
    <s v="New_Visitor"/>
    <b v="0"/>
    <x v="0"/>
  </r>
  <r>
    <n v="0"/>
    <n v="0"/>
    <n v="0"/>
    <n v="0"/>
    <n v="7"/>
    <n v="152.75"/>
    <n v="1.4285714E-2"/>
    <x v="19"/>
    <n v="4.7619047999999997E-2"/>
    <n v="4.7619047999999999"/>
    <n v="0"/>
    <s v="Dec"/>
    <s v="New_Visitor"/>
    <b v="0"/>
    <x v="0"/>
  </r>
  <r>
    <n v="0"/>
    <n v="0"/>
    <n v="0"/>
    <n v="0"/>
    <n v="9"/>
    <n v="339.5"/>
    <n v="0"/>
    <x v="0"/>
    <n v="1.3888889E-2"/>
    <n v="1.3888889"/>
    <n v="0"/>
    <s v="Dec"/>
    <s v="New_Visitor"/>
    <b v="1"/>
    <x v="0"/>
  </r>
  <r>
    <n v="1"/>
    <n v="89"/>
    <n v="0"/>
    <n v="0"/>
    <n v="11"/>
    <n v="417.75"/>
    <n v="0.01"/>
    <x v="39"/>
    <n v="0.03"/>
    <n v="3"/>
    <n v="0"/>
    <s v="Dec"/>
    <s v="New_Visitor"/>
    <b v="0"/>
    <x v="0"/>
  </r>
  <r>
    <n v="3"/>
    <n v="122"/>
    <n v="0"/>
    <n v="0"/>
    <n v="34"/>
    <n v="651.8666667"/>
    <n v="0"/>
    <x v="0"/>
    <n v="1.1764706E-2"/>
    <n v="1.1764706"/>
    <n v="0"/>
    <s v="Nov"/>
    <s v="New_Visitor"/>
    <b v="0"/>
    <x v="0"/>
  </r>
  <r>
    <n v="5"/>
    <n v="86.083333330000002"/>
    <n v="0"/>
    <n v="0"/>
    <n v="11"/>
    <n v="396.5"/>
    <n v="0"/>
    <x v="0"/>
    <n v="7.6923080000000001E-3"/>
    <n v="0.76923079999999999"/>
    <n v="0"/>
    <s v="Nov"/>
    <s v="New_Visitor"/>
    <b v="1"/>
    <x v="0"/>
  </r>
  <r>
    <n v="1"/>
    <n v="64.5"/>
    <n v="0"/>
    <n v="0"/>
    <n v="36"/>
    <n v="766.21666670000002"/>
    <n v="0"/>
    <x v="0"/>
    <n v="1.851852E-3"/>
    <n v="0.18518519999999999"/>
    <n v="0"/>
    <s v="Dec"/>
    <s v="New_Visitor"/>
    <b v="0"/>
    <x v="0"/>
  </r>
  <r>
    <n v="0"/>
    <n v="0"/>
    <n v="0"/>
    <n v="0"/>
    <n v="8"/>
    <n v="221.5"/>
    <n v="0"/>
    <x v="0"/>
    <n v="6.2500000000000003E-3"/>
    <n v="0.625"/>
    <n v="0"/>
    <s v="Dec"/>
    <s v="New_Visitor"/>
    <b v="0"/>
    <x v="0"/>
  </r>
  <r>
    <n v="0"/>
    <n v="0"/>
    <n v="0"/>
    <n v="0"/>
    <n v="23"/>
    <n v="935.9"/>
    <n v="4.3478259999999999E-3"/>
    <x v="44"/>
    <n v="2.4637681000000002E-2"/>
    <n v="2.4637681000000002"/>
    <n v="0"/>
    <s v="Dec"/>
    <s v="New_Visitor"/>
    <b v="0"/>
    <x v="0"/>
  </r>
  <r>
    <n v="3"/>
    <n v="136.5"/>
    <n v="0"/>
    <n v="0"/>
    <n v="10"/>
    <n v="412.08333329999999"/>
    <n v="0"/>
    <x v="0"/>
    <n v="1.6666667E-2"/>
    <n v="1.6666666999999999"/>
    <n v="0"/>
    <s v="Dec"/>
    <s v="New_Visitor"/>
    <b v="0"/>
    <x v="0"/>
  </r>
  <r>
    <n v="0"/>
    <n v="0"/>
    <n v="0"/>
    <n v="0"/>
    <n v="13"/>
    <n v="215.952381"/>
    <n v="0"/>
    <x v="0"/>
    <n v="1.8181817999999999E-2"/>
    <n v="1.8181817999999998"/>
    <n v="0"/>
    <s v="Nov"/>
    <s v="New_Visitor"/>
    <b v="0"/>
    <x v="0"/>
  </r>
  <r>
    <n v="3"/>
    <n v="41.5"/>
    <n v="0"/>
    <n v="0"/>
    <n v="5"/>
    <n v="68.75"/>
    <n v="0"/>
    <x v="0"/>
    <n v="3.7499999999999999E-2"/>
    <n v="3.75"/>
    <n v="0"/>
    <s v="Nov"/>
    <s v="New_Visitor"/>
    <b v="0"/>
    <x v="0"/>
  </r>
  <r>
    <n v="5"/>
    <n v="96.75"/>
    <n v="0"/>
    <n v="0"/>
    <n v="113"/>
    <n v="2151.097436"/>
    <n v="0"/>
    <x v="0"/>
    <n v="5.1724140000000002E-3"/>
    <n v="0.51724140000000007"/>
    <n v="0"/>
    <s v="Nov"/>
    <s v="New_Visitor"/>
    <b v="0"/>
    <x v="0"/>
  </r>
  <r>
    <n v="2"/>
    <n v="54.5"/>
    <n v="4"/>
    <n v="29.5"/>
    <n v="11"/>
    <n v="1055.75"/>
    <n v="0"/>
    <x v="0"/>
    <n v="2.6666667000000002E-2"/>
    <n v="2.6666666999999999"/>
    <n v="0"/>
    <s v="Dec"/>
    <s v="New_Visitor"/>
    <b v="0"/>
    <x v="0"/>
  </r>
  <r>
    <n v="2"/>
    <n v="63.5"/>
    <n v="0"/>
    <n v="0"/>
    <n v="12"/>
    <n v="222.5"/>
    <n v="0"/>
    <x v="0"/>
    <n v="7.1428569999999999E-3"/>
    <n v="0.71428570000000002"/>
    <n v="0"/>
    <s v="Dec"/>
    <s v="New_Visitor"/>
    <b v="1"/>
    <x v="0"/>
  </r>
  <r>
    <n v="5"/>
    <n v="157.5"/>
    <n v="0"/>
    <n v="0"/>
    <n v="15"/>
    <n v="138.75"/>
    <n v="1.2500000000000001E-2"/>
    <x v="14"/>
    <n v="2.5000000000000001E-2"/>
    <n v="2.5"/>
    <n v="0"/>
    <s v="Nov"/>
    <s v="New_Visitor"/>
    <b v="0"/>
    <x v="0"/>
  </r>
  <r>
    <n v="0"/>
    <n v="0"/>
    <n v="0"/>
    <n v="0"/>
    <n v="3"/>
    <n v="61.5"/>
    <n v="6.6666666999999999E-2"/>
    <x v="33"/>
    <n v="0.1"/>
    <n v="10"/>
    <n v="0"/>
    <s v="Dec"/>
    <s v="New_Visitor"/>
    <b v="0"/>
    <x v="0"/>
  </r>
  <r>
    <n v="5"/>
    <n v="115.9666667"/>
    <n v="1"/>
    <n v="0"/>
    <n v="9"/>
    <n v="181.3"/>
    <n v="0"/>
    <x v="0"/>
    <n v="1.6666667E-2"/>
    <n v="1.6666666999999999"/>
    <n v="0"/>
    <s v="Dec"/>
    <s v="New_Visitor"/>
    <b v="0"/>
    <x v="0"/>
  </r>
  <r>
    <n v="2"/>
    <n v="82"/>
    <n v="0"/>
    <n v="0"/>
    <n v="4"/>
    <n v="57"/>
    <n v="0"/>
    <x v="0"/>
    <n v="3.3333333E-2"/>
    <n v="3.3333333000000001"/>
    <n v="0"/>
    <s v="Dec"/>
    <s v="New_Visitor"/>
    <b v="0"/>
    <x v="0"/>
  </r>
  <r>
    <n v="4"/>
    <n v="52.25"/>
    <n v="0"/>
    <n v="0"/>
    <n v="3"/>
    <n v="28"/>
    <n v="0"/>
    <x v="0"/>
    <n v="2.5000000000000001E-2"/>
    <n v="2.5"/>
    <n v="0"/>
    <s v="Nov"/>
    <s v="New_Visitor"/>
    <b v="0"/>
    <x v="0"/>
  </r>
  <r>
    <n v="9"/>
    <n v="159.91666670000001"/>
    <n v="2"/>
    <n v="47.5"/>
    <n v="53"/>
    <n v="1262.488779"/>
    <n v="0"/>
    <x v="0"/>
    <n v="3.4482760000000001E-3"/>
    <n v="0.34482760000000001"/>
    <n v="0"/>
    <s v="Dec"/>
    <s v="New_Visitor"/>
    <b v="1"/>
    <x v="0"/>
  </r>
  <r>
    <n v="1"/>
    <n v="30.5"/>
    <n v="1"/>
    <n v="285"/>
    <n v="2"/>
    <n v="296"/>
    <n v="0"/>
    <x v="0"/>
    <n v="0.06"/>
    <n v="6"/>
    <n v="0"/>
    <s v="Dec"/>
    <s v="New_Visitor"/>
    <b v="1"/>
    <x v="0"/>
  </r>
  <r>
    <n v="0"/>
    <n v="0"/>
    <n v="0"/>
    <n v="0"/>
    <n v="18"/>
    <n v="315.69444440000001"/>
    <n v="0"/>
    <x v="0"/>
    <n v="2.9411760000000002E-3"/>
    <n v="0.29411760000000003"/>
    <n v="0"/>
    <s v="Nov"/>
    <s v="New_Visitor"/>
    <b v="0"/>
    <x v="0"/>
  </r>
  <r>
    <n v="6"/>
    <n v="144.66666670000001"/>
    <n v="0"/>
    <n v="0"/>
    <n v="5"/>
    <n v="123.66666669999999"/>
    <n v="3.3333333E-2"/>
    <x v="12"/>
    <n v="1.3333332999999999E-2"/>
    <n v="1.3333332999999998"/>
    <n v="0"/>
    <s v="Nov"/>
    <s v="New_Visitor"/>
    <b v="1"/>
    <x v="0"/>
  </r>
  <r>
    <n v="4"/>
    <n v="152"/>
    <n v="0"/>
    <n v="0"/>
    <n v="2"/>
    <n v="44.5"/>
    <n v="0"/>
    <x v="0"/>
    <n v="0.02"/>
    <n v="2"/>
    <n v="0"/>
    <s v="Dec"/>
    <s v="New_Visitor"/>
    <b v="0"/>
    <x v="0"/>
  </r>
  <r>
    <n v="3"/>
    <n v="86.75"/>
    <n v="2"/>
    <n v="51"/>
    <n v="11"/>
    <n v="145.66666670000001"/>
    <n v="7.6923080000000001E-3"/>
    <x v="46"/>
    <n v="2.3076922999999999E-2"/>
    <n v="2.3076922999999998"/>
    <n v="0"/>
    <s v="Dec"/>
    <s v="New_Visitor"/>
    <b v="0"/>
    <x v="0"/>
  </r>
  <r>
    <n v="0"/>
    <n v="0"/>
    <n v="0"/>
    <n v="0"/>
    <n v="14"/>
    <n v="471.41666670000001"/>
    <n v="0"/>
    <x v="0"/>
    <n v="2.197802E-3"/>
    <n v="0.21978020000000001"/>
    <n v="0"/>
    <s v="Nov"/>
    <s v="New_Visitor"/>
    <b v="0"/>
    <x v="0"/>
  </r>
  <r>
    <n v="8"/>
    <n v="233.25"/>
    <n v="2"/>
    <n v="9"/>
    <n v="38"/>
    <n v="2277.5555559999998"/>
    <n v="0"/>
    <x v="0"/>
    <n v="4.7619050000000003E-3"/>
    <n v="0.47619050000000002"/>
    <n v="0"/>
    <s v="Dec"/>
    <s v="New_Visitor"/>
    <b v="1"/>
    <x v="0"/>
  </r>
  <r>
    <n v="0"/>
    <n v="0"/>
    <n v="0"/>
    <n v="0"/>
    <n v="37"/>
    <n v="1089.208333"/>
    <n v="0"/>
    <x v="0"/>
    <n v="1.7117117000000001E-2"/>
    <n v="1.7117117000000002"/>
    <n v="0"/>
    <s v="Dec"/>
    <s v="New_Visitor"/>
    <b v="0"/>
    <x v="0"/>
  </r>
  <r>
    <n v="3"/>
    <n v="23.166666670000001"/>
    <n v="0"/>
    <n v="0"/>
    <n v="12"/>
    <n v="122.22499999999999"/>
    <n v="0"/>
    <x v="0"/>
    <n v="1.4285714E-2"/>
    <n v="1.4285714"/>
    <n v="0"/>
    <s v="Dec"/>
    <s v="New_Visitor"/>
    <b v="1"/>
    <x v="0"/>
  </r>
  <r>
    <n v="1"/>
    <n v="64.5"/>
    <n v="0"/>
    <n v="0"/>
    <n v="41"/>
    <n v="961.25"/>
    <n v="2.5000000000000001E-3"/>
    <x v="65"/>
    <n v="2.0714285999999998E-2"/>
    <n v="2.0714286"/>
    <n v="0"/>
    <s v="Dec"/>
    <s v="New_Visitor"/>
    <b v="0"/>
    <x v="0"/>
  </r>
  <r>
    <n v="2"/>
    <n v="213.5"/>
    <n v="0"/>
    <n v="0"/>
    <n v="6"/>
    <n v="108.91666669999999"/>
    <n v="0"/>
    <x v="0"/>
    <n v="2.5000000000000001E-2"/>
    <n v="2.5"/>
    <n v="0"/>
    <s v="Dec"/>
    <s v="New_Visitor"/>
    <b v="1"/>
    <x v="0"/>
  </r>
  <r>
    <n v="0"/>
    <n v="0"/>
    <n v="0"/>
    <n v="0"/>
    <n v="6"/>
    <n v="183.5"/>
    <n v="0"/>
    <x v="0"/>
    <n v="3.3333333E-2"/>
    <n v="3.3333333000000001"/>
    <n v="0"/>
    <s v="Dec"/>
    <s v="New_Visitor"/>
    <b v="0"/>
    <x v="0"/>
  </r>
  <r>
    <n v="0"/>
    <n v="0"/>
    <n v="0"/>
    <n v="0"/>
    <n v="1"/>
    <n v="0"/>
    <n v="0.2"/>
    <x v="9"/>
    <n v="0.2"/>
    <n v="20"/>
    <n v="0"/>
    <s v="Nov"/>
    <s v="New_Visitor"/>
    <b v="0"/>
    <x v="0"/>
  </r>
  <r>
    <n v="4"/>
    <n v="153.75"/>
    <n v="0"/>
    <n v="0"/>
    <n v="17"/>
    <n v="670"/>
    <n v="0"/>
    <x v="0"/>
    <n v="1.0526316000000001E-2"/>
    <n v="1.0526316"/>
    <n v="0"/>
    <s v="Dec"/>
    <s v="New_Visitor"/>
    <b v="0"/>
    <x v="0"/>
  </r>
  <r>
    <n v="0"/>
    <n v="0"/>
    <n v="0"/>
    <n v="0"/>
    <n v="1"/>
    <n v="0"/>
    <n v="0.2"/>
    <x v="9"/>
    <n v="0.2"/>
    <n v="20"/>
    <n v="0"/>
    <s v="Dec"/>
    <s v="New_Visitor"/>
    <b v="0"/>
    <x v="0"/>
  </r>
  <r>
    <n v="0"/>
    <n v="0"/>
    <n v="0"/>
    <n v="0"/>
    <n v="11"/>
    <n v="350.375"/>
    <n v="1.8181817999999999E-2"/>
    <x v="26"/>
    <n v="1.1688311999999999E-2"/>
    <n v="1.1688311999999998"/>
    <n v="0"/>
    <s v="Nov"/>
    <s v="New_Visitor"/>
    <b v="0"/>
    <x v="0"/>
  </r>
  <r>
    <n v="2"/>
    <n v="26.5"/>
    <n v="0"/>
    <n v="0"/>
    <n v="0"/>
    <n v="0"/>
    <n v="0"/>
    <x v="0"/>
    <n v="0.1"/>
    <n v="10"/>
    <n v="0"/>
    <s v="Dec"/>
    <s v="New_Visitor"/>
    <b v="0"/>
    <x v="0"/>
  </r>
  <r>
    <n v="4"/>
    <n v="80"/>
    <n v="0"/>
    <n v="0"/>
    <n v="17"/>
    <n v="442.16666670000001"/>
    <n v="0"/>
    <x v="0"/>
    <n v="1.0526316000000001E-2"/>
    <n v="1.0526316"/>
    <n v="0"/>
    <s v="Nov"/>
    <s v="New_Visitor"/>
    <b v="1"/>
    <x v="0"/>
  </r>
  <r>
    <n v="0"/>
    <n v="0"/>
    <n v="0"/>
    <n v="0"/>
    <n v="4"/>
    <n v="57"/>
    <n v="0.05"/>
    <x v="35"/>
    <n v="7.4999999999999997E-2"/>
    <n v="7.5"/>
    <n v="0"/>
    <s v="Nov"/>
    <s v="New_Visitor"/>
    <b v="0"/>
    <x v="0"/>
  </r>
  <r>
    <n v="5"/>
    <n v="115.08333330000001"/>
    <n v="0"/>
    <n v="0"/>
    <n v="3"/>
    <n v="50.25"/>
    <n v="0"/>
    <x v="0"/>
    <n v="1.4285714E-2"/>
    <n v="1.4285714"/>
    <n v="0"/>
    <s v="Nov"/>
    <s v="New_Visitor"/>
    <b v="0"/>
    <x v="0"/>
  </r>
  <r>
    <n v="0"/>
    <n v="0"/>
    <n v="0"/>
    <n v="0"/>
    <n v="27"/>
    <n v="1065.45"/>
    <n v="0"/>
    <x v="0"/>
    <n v="1.2345679E-2"/>
    <n v="1.2345679000000001"/>
    <n v="0"/>
    <s v="Nov"/>
    <s v="New_Visitor"/>
    <b v="0"/>
    <x v="0"/>
  </r>
  <r>
    <n v="10"/>
    <n v="150.20833329999999"/>
    <n v="0"/>
    <n v="0"/>
    <n v="14"/>
    <n v="221.20833329999999"/>
    <n v="0"/>
    <x v="0"/>
    <n v="1.2698413E-2"/>
    <n v="1.2698413"/>
    <n v="0"/>
    <s v="Dec"/>
    <s v="New_Visitor"/>
    <b v="0"/>
    <x v="0"/>
  </r>
  <r>
    <n v="3"/>
    <n v="34.5"/>
    <n v="0"/>
    <n v="0"/>
    <n v="17"/>
    <n v="298.875"/>
    <n v="0"/>
    <x v="0"/>
    <n v="1.4035087999999999E-2"/>
    <n v="1.4035088"/>
    <n v="0"/>
    <s v="Dec"/>
    <s v="New_Visitor"/>
    <b v="0"/>
    <x v="0"/>
  </r>
  <r>
    <n v="3"/>
    <n v="112.75"/>
    <n v="0"/>
    <n v="0"/>
    <n v="15"/>
    <n v="658.75"/>
    <n v="0"/>
    <x v="0"/>
    <n v="1.1111111E-2"/>
    <n v="1.1111111"/>
    <n v="0"/>
    <s v="Nov"/>
    <s v="New_Visitor"/>
    <b v="0"/>
    <x v="0"/>
  </r>
  <r>
    <n v="0"/>
    <n v="0"/>
    <n v="0"/>
    <n v="0"/>
    <n v="16"/>
    <n v="332.16666670000001"/>
    <n v="0"/>
    <x v="0"/>
    <n v="7.1428569999999999E-3"/>
    <n v="0.71428570000000002"/>
    <n v="0"/>
    <s v="Dec"/>
    <s v="New_Visitor"/>
    <b v="0"/>
    <x v="0"/>
  </r>
  <r>
    <n v="0"/>
    <n v="0"/>
    <n v="0"/>
    <n v="0"/>
    <n v="3"/>
    <n v="131"/>
    <n v="0"/>
    <x v="0"/>
    <n v="3.3333333E-2"/>
    <n v="3.3333333000000001"/>
    <n v="0"/>
    <s v="Nov"/>
    <s v="New_Visitor"/>
    <b v="0"/>
    <x v="0"/>
  </r>
  <r>
    <n v="0"/>
    <n v="0"/>
    <n v="0"/>
    <n v="0"/>
    <n v="6"/>
    <n v="68.25"/>
    <n v="3.3333333E-2"/>
    <x v="12"/>
    <n v="4.4444444E-2"/>
    <n v="4.4444444000000001"/>
    <n v="0"/>
    <s v="Nov"/>
    <s v="New_Visitor"/>
    <b v="0"/>
    <x v="0"/>
  </r>
  <r>
    <n v="0"/>
    <n v="0"/>
    <n v="0"/>
    <n v="0"/>
    <n v="9"/>
    <n v="386.25"/>
    <n v="0"/>
    <x v="0"/>
    <n v="2.2222222E-2"/>
    <n v="2.2222222"/>
    <n v="0"/>
    <s v="Dec"/>
    <s v="New_Visitor"/>
    <b v="0"/>
    <x v="0"/>
  </r>
  <r>
    <n v="0"/>
    <n v="0"/>
    <n v="1"/>
    <n v="8"/>
    <n v="31"/>
    <n v="651.66666669999995"/>
    <n v="0"/>
    <x v="0"/>
    <n v="2.5000000000000001E-2"/>
    <n v="2.5"/>
    <n v="0"/>
    <s v="Dec"/>
    <s v="New_Visitor"/>
    <b v="1"/>
    <x v="0"/>
  </r>
  <r>
    <n v="5"/>
    <n v="51"/>
    <n v="0"/>
    <n v="0"/>
    <n v="10"/>
    <n v="116"/>
    <n v="0"/>
    <x v="0"/>
    <n v="1.6666667E-2"/>
    <n v="1.6666666999999999"/>
    <n v="0"/>
    <s v="Nov"/>
    <s v="New_Visitor"/>
    <b v="0"/>
    <x v="0"/>
  </r>
  <r>
    <n v="4"/>
    <n v="323.5"/>
    <n v="0"/>
    <n v="0"/>
    <n v="10"/>
    <n v="320.75"/>
    <n v="0"/>
    <x v="0"/>
    <n v="1.5384615000000001E-2"/>
    <n v="1.5384615000000001"/>
    <n v="0"/>
    <s v="Nov"/>
    <s v="New_Visitor"/>
    <b v="0"/>
    <x v="0"/>
  </r>
  <r>
    <n v="2"/>
    <n v="25.65"/>
    <n v="0"/>
    <n v="0"/>
    <n v="13"/>
    <n v="343.625"/>
    <n v="0"/>
    <x v="0"/>
    <n v="5.1282050000000003E-3"/>
    <n v="0.51282050000000001"/>
    <n v="0"/>
    <s v="Dec"/>
    <s v="New_Visitor"/>
    <b v="0"/>
    <x v="0"/>
  </r>
  <r>
    <n v="0"/>
    <n v="0"/>
    <n v="0"/>
    <n v="0"/>
    <n v="4"/>
    <n v="48.5"/>
    <n v="0.05"/>
    <x v="35"/>
    <n v="0.1"/>
    <n v="10"/>
    <n v="0"/>
    <s v="Dec"/>
    <s v="New_Visitor"/>
    <b v="0"/>
    <x v="0"/>
  </r>
  <r>
    <n v="1"/>
    <n v="14.75"/>
    <n v="0"/>
    <n v="0"/>
    <n v="38"/>
    <n v="609.34880950000002"/>
    <n v="0"/>
    <x v="0"/>
    <n v="5.2631580000000004E-3"/>
    <n v="0.5263158"/>
    <n v="0"/>
    <s v="Dec"/>
    <s v="New_Visitor"/>
    <b v="0"/>
    <x v="0"/>
  </r>
  <r>
    <n v="0"/>
    <n v="0"/>
    <n v="0"/>
    <n v="0"/>
    <n v="11"/>
    <n v="437.83333329999999"/>
    <n v="0"/>
    <x v="0"/>
    <n v="2.4242423999999999E-2"/>
    <n v="2.4242423999999998"/>
    <n v="0"/>
    <s v="Nov"/>
    <s v="New_Visitor"/>
    <b v="0"/>
    <x v="0"/>
  </r>
  <r>
    <n v="0"/>
    <n v="0"/>
    <n v="0"/>
    <n v="0"/>
    <n v="1"/>
    <n v="0"/>
    <n v="0.2"/>
    <x v="9"/>
    <n v="0.2"/>
    <n v="20"/>
    <n v="0"/>
    <s v="Nov"/>
    <s v="New_Visitor"/>
    <b v="0"/>
    <x v="0"/>
  </r>
  <r>
    <n v="4"/>
    <n v="495.16666670000001"/>
    <n v="0"/>
    <n v="0"/>
    <n v="29"/>
    <n v="988.25952380000001"/>
    <n v="6.4516130000000001E-3"/>
    <x v="25"/>
    <n v="9.6774189999999996E-3"/>
    <n v="0.96774189999999993"/>
    <n v="0"/>
    <s v="Dec"/>
    <s v="New_Visitor"/>
    <b v="0"/>
    <x v="0"/>
  </r>
  <r>
    <n v="0"/>
    <n v="0"/>
    <n v="0"/>
    <n v="0"/>
    <n v="11"/>
    <n v="1232.083333"/>
    <n v="0"/>
    <x v="0"/>
    <n v="4.0000000000000001E-3"/>
    <n v="0.4"/>
    <n v="0"/>
    <s v="Nov"/>
    <s v="New_Visitor"/>
    <b v="0"/>
    <x v="0"/>
  </r>
  <r>
    <n v="6"/>
    <n v="77.75"/>
    <n v="0"/>
    <n v="0"/>
    <n v="18"/>
    <n v="941.91666669999995"/>
    <n v="0"/>
    <x v="0"/>
    <n v="1.428571E-3"/>
    <n v="0.14285710000000001"/>
    <n v="0"/>
    <s v="Nov"/>
    <s v="New_Visitor"/>
    <b v="0"/>
    <x v="0"/>
  </r>
  <r>
    <n v="1"/>
    <n v="14.5"/>
    <n v="0"/>
    <n v="0"/>
    <n v="24"/>
    <n v="1277.8428570000001"/>
    <n v="0"/>
    <x v="0"/>
    <n v="1.6073780999999999E-2"/>
    <n v="1.6073780999999998"/>
    <n v="0"/>
    <s v="Nov"/>
    <s v="New_Visitor"/>
    <b v="1"/>
    <x v="0"/>
  </r>
  <r>
    <n v="0"/>
    <n v="0"/>
    <n v="0"/>
    <n v="0"/>
    <n v="4"/>
    <n v="161.25"/>
    <n v="0"/>
    <x v="0"/>
    <n v="0.05"/>
    <n v="5"/>
    <n v="0"/>
    <s v="Nov"/>
    <s v="New_Visitor"/>
    <b v="1"/>
    <x v="0"/>
  </r>
  <r>
    <n v="0"/>
    <n v="0"/>
    <n v="0"/>
    <n v="0"/>
    <n v="13"/>
    <n v="979.08333330000005"/>
    <n v="0"/>
    <x v="0"/>
    <n v="6.0606059999999996E-3"/>
    <n v="0.60606059999999995"/>
    <n v="0"/>
    <s v="Dec"/>
    <s v="New_Visitor"/>
    <b v="1"/>
    <x v="0"/>
  </r>
  <r>
    <n v="1"/>
    <n v="58"/>
    <n v="0"/>
    <n v="0"/>
    <n v="33"/>
    <n v="647.625"/>
    <n v="0"/>
    <x v="0"/>
    <n v="6.2500000000000003E-3"/>
    <n v="0.625"/>
    <n v="0"/>
    <s v="Dec"/>
    <s v="New_Visitor"/>
    <b v="0"/>
    <x v="0"/>
  </r>
  <r>
    <n v="4"/>
    <n v="63.25"/>
    <n v="2"/>
    <n v="7"/>
    <n v="9"/>
    <n v="297.08333329999999"/>
    <n v="0"/>
    <x v="0"/>
    <n v="1.4285714E-2"/>
    <n v="1.4285714"/>
    <n v="0"/>
    <s v="Nov"/>
    <s v="New_Visitor"/>
    <b v="1"/>
    <x v="0"/>
  </r>
  <r>
    <n v="0"/>
    <n v="0"/>
    <n v="0"/>
    <n v="0"/>
    <n v="7"/>
    <n v="278.75"/>
    <n v="2.8571428999999999E-2"/>
    <x v="18"/>
    <n v="4.2857143E-2"/>
    <n v="4.2857143000000004"/>
    <n v="0"/>
    <s v="Dec"/>
    <s v="New_Visitor"/>
    <b v="0"/>
    <x v="0"/>
  </r>
  <r>
    <n v="6"/>
    <n v="1489.041667"/>
    <n v="0"/>
    <n v="0"/>
    <n v="12"/>
    <n v="879.8"/>
    <n v="0"/>
    <x v="0"/>
    <n v="5.5555559999999997E-3"/>
    <n v="0.55555559999999993"/>
    <n v="0"/>
    <s v="Nov"/>
    <s v="New_Visitor"/>
    <b v="1"/>
    <x v="0"/>
  </r>
  <r>
    <n v="0"/>
    <n v="0"/>
    <n v="0"/>
    <n v="0"/>
    <n v="4"/>
    <n v="86"/>
    <n v="0"/>
    <x v="0"/>
    <n v="2.5000000000000001E-2"/>
    <n v="2.5"/>
    <n v="0"/>
    <s v="Dec"/>
    <s v="New_Visitor"/>
    <b v="1"/>
    <x v="0"/>
  </r>
  <r>
    <n v="3"/>
    <n v="81.5"/>
    <n v="0"/>
    <n v="0"/>
    <n v="3"/>
    <n v="40.5"/>
    <n v="0"/>
    <x v="0"/>
    <n v="0.04"/>
    <n v="4"/>
    <n v="0"/>
    <s v="Nov"/>
    <s v="New_Visitor"/>
    <b v="0"/>
    <x v="0"/>
  </r>
  <r>
    <n v="3"/>
    <n v="97.5"/>
    <n v="0"/>
    <n v="0"/>
    <n v="5"/>
    <n v="155.33333329999999"/>
    <n v="0"/>
    <x v="0"/>
    <n v="2.8571428999999999E-2"/>
    <n v="2.8571428999999999"/>
    <n v="0"/>
    <s v="Dec"/>
    <s v="New_Visitor"/>
    <b v="0"/>
    <x v="0"/>
  </r>
  <r>
    <n v="6"/>
    <n v="270.75"/>
    <n v="0"/>
    <n v="0"/>
    <n v="6"/>
    <n v="217.5"/>
    <n v="0"/>
    <x v="0"/>
    <n v="0.02"/>
    <n v="2"/>
    <n v="0"/>
    <s v="Dec"/>
    <s v="New_Visitor"/>
    <b v="1"/>
    <x v="0"/>
  </r>
  <r>
    <n v="1"/>
    <n v="43.5"/>
    <n v="0"/>
    <n v="0"/>
    <n v="6"/>
    <n v="183.875"/>
    <n v="0"/>
    <x v="0"/>
    <n v="1.4285714E-2"/>
    <n v="1.4285714"/>
    <n v="0"/>
    <s v="Dec"/>
    <s v="New_Visitor"/>
    <b v="0"/>
    <x v="0"/>
  </r>
  <r>
    <n v="4"/>
    <n v="17.5"/>
    <n v="3"/>
    <n v="171"/>
    <n v="6"/>
    <n v="101"/>
    <n v="0.02"/>
    <x v="42"/>
    <n v="0.03"/>
    <n v="3"/>
    <n v="0"/>
    <s v="Nov"/>
    <s v="New_Visitor"/>
    <b v="1"/>
    <x v="0"/>
  </r>
  <r>
    <n v="0"/>
    <n v="0"/>
    <n v="0"/>
    <n v="0"/>
    <n v="18"/>
    <n v="541.91666669999995"/>
    <n v="0"/>
    <x v="0"/>
    <n v="1.5686275E-2"/>
    <n v="1.5686274999999998"/>
    <n v="0"/>
    <s v="Nov"/>
    <s v="New_Visitor"/>
    <b v="1"/>
    <x v="0"/>
  </r>
  <r>
    <n v="13"/>
    <n v="399.75"/>
    <n v="3"/>
    <n v="47.75"/>
    <n v="61"/>
    <n v="1458.993056"/>
    <n v="1.7857140000000001E-3"/>
    <x v="66"/>
    <n v="1.6551980000000001E-2"/>
    <n v="1.6551980000000002"/>
    <n v="17.497219170000001"/>
    <s v="Nov"/>
    <s v="New_Visitor"/>
    <b v="0"/>
    <x v="0"/>
  </r>
  <r>
    <n v="0"/>
    <n v="0"/>
    <n v="0"/>
    <n v="0"/>
    <n v="13"/>
    <n v="420"/>
    <n v="0"/>
    <x v="0"/>
    <n v="3.0769231000000001E-2"/>
    <n v="3.0769231000000001"/>
    <n v="0"/>
    <s v="Dec"/>
    <s v="New_Visitor"/>
    <b v="0"/>
    <x v="0"/>
  </r>
  <r>
    <n v="0"/>
    <n v="0"/>
    <n v="1"/>
    <n v="5"/>
    <n v="9"/>
    <n v="279"/>
    <n v="0.04"/>
    <x v="15"/>
    <n v="4.1666666999999998E-2"/>
    <n v="4.1666666999999995"/>
    <n v="0"/>
    <s v="Nov"/>
    <s v="New_Visitor"/>
    <b v="1"/>
    <x v="0"/>
  </r>
  <r>
    <n v="4"/>
    <n v="91"/>
    <n v="0"/>
    <n v="0"/>
    <n v="2"/>
    <n v="22"/>
    <n v="3.3333333E-2"/>
    <x v="12"/>
    <n v="2.2222222E-2"/>
    <n v="2.2222222"/>
    <n v="0"/>
    <s v="Dec"/>
    <s v="New_Visitor"/>
    <b v="0"/>
    <x v="0"/>
  </r>
  <r>
    <n v="0"/>
    <n v="0"/>
    <n v="0"/>
    <n v="0"/>
    <n v="5"/>
    <n v="108"/>
    <n v="0"/>
    <x v="0"/>
    <n v="0.04"/>
    <n v="4"/>
    <n v="0"/>
    <s v="Dec"/>
    <s v="New_Visitor"/>
    <b v="0"/>
    <x v="0"/>
  </r>
  <r>
    <n v="0"/>
    <n v="0"/>
    <n v="0"/>
    <n v="0"/>
    <n v="6"/>
    <n v="139.75"/>
    <n v="3.3333333E-2"/>
    <x v="12"/>
    <n v="6.6666666999999999E-2"/>
    <n v="6.6666666999999995"/>
    <n v="0"/>
    <s v="Nov"/>
    <s v="New_Visitor"/>
    <b v="0"/>
    <x v="0"/>
  </r>
  <r>
    <n v="3"/>
    <n v="100.5"/>
    <n v="0"/>
    <n v="0"/>
    <n v="95"/>
    <n v="1453.6408819999999"/>
    <n v="2.105263E-3"/>
    <x v="67"/>
    <n v="1.2761333E-2"/>
    <n v="1.2761332999999999"/>
    <n v="0"/>
    <s v="Dec"/>
    <s v="New_Visitor"/>
    <b v="0"/>
    <x v="0"/>
  </r>
  <r>
    <n v="0"/>
    <n v="0"/>
    <n v="0"/>
    <n v="0"/>
    <n v="3"/>
    <n v="21.25"/>
    <n v="0"/>
    <x v="0"/>
    <n v="6.6666666999999999E-2"/>
    <n v="6.6666666999999995"/>
    <n v="0"/>
    <s v="Nov"/>
    <s v="New_Visitor"/>
    <b v="1"/>
    <x v="0"/>
  </r>
  <r>
    <n v="2"/>
    <n v="56"/>
    <n v="1"/>
    <n v="144"/>
    <n v="67"/>
    <n v="2563.7833329999999"/>
    <n v="0"/>
    <x v="0"/>
    <n v="5.7971009999999998E-3"/>
    <n v="0.57971010000000001"/>
    <n v="19.342650169999999"/>
    <s v="Mar"/>
    <s v="New_Visitor"/>
    <b v="0"/>
    <x v="1"/>
  </r>
  <r>
    <n v="0"/>
    <n v="0"/>
    <n v="0"/>
    <n v="0"/>
    <n v="17"/>
    <n v="840.23333330000003"/>
    <n v="0"/>
    <x v="0"/>
    <n v="1.6666669999999999E-3"/>
    <n v="0.1666667"/>
    <n v="109.176"/>
    <s v="Mar"/>
    <s v="New_Visitor"/>
    <b v="0"/>
    <x v="1"/>
  </r>
  <r>
    <n v="3"/>
    <n v="94"/>
    <n v="2"/>
    <n v="125"/>
    <n v="55"/>
    <n v="1970.844805"/>
    <n v="0"/>
    <x v="0"/>
    <n v="1.7241380000000001E-3"/>
    <n v="0.17241380000000001"/>
    <n v="96.25511582"/>
    <s v="Mar"/>
    <s v="New_Visitor"/>
    <b v="1"/>
    <x v="1"/>
  </r>
  <r>
    <n v="1"/>
    <n v="18"/>
    <n v="0"/>
    <n v="0"/>
    <n v="16"/>
    <n v="1331.75"/>
    <n v="0"/>
    <x v="0"/>
    <n v="1.2500000000000001E-2"/>
    <n v="1.25"/>
    <n v="33.799567009999997"/>
    <s v="Mar"/>
    <s v="New_Visitor"/>
    <b v="0"/>
    <x v="1"/>
  </r>
  <r>
    <n v="3"/>
    <n v="618"/>
    <n v="0"/>
    <n v="0"/>
    <n v="9"/>
    <n v="341"/>
    <n v="0"/>
    <x v="0"/>
    <n v="7.6923080000000001E-3"/>
    <n v="0.76923079999999999"/>
    <n v="34.436018769999997"/>
    <s v="Mar"/>
    <s v="New_Visitor"/>
    <b v="0"/>
    <x v="1"/>
  </r>
  <r>
    <n v="0"/>
    <n v="0"/>
    <n v="0"/>
    <n v="0"/>
    <n v="17"/>
    <n v="766.5"/>
    <n v="0"/>
    <x v="0"/>
    <n v="1.2500000000000001E-2"/>
    <n v="1.25"/>
    <n v="61.939500000000002"/>
    <s v="Mar"/>
    <s v="New_Visitor"/>
    <b v="1"/>
    <x v="1"/>
  </r>
  <r>
    <n v="1"/>
    <n v="34"/>
    <n v="0"/>
    <n v="0"/>
    <n v="7"/>
    <n v="179"/>
    <n v="0"/>
    <x v="0"/>
    <n v="2.8571428999999999E-2"/>
    <n v="2.8571428999999999"/>
    <n v="53.13428571"/>
    <s v="Mar"/>
    <s v="New_Visitor"/>
    <b v="0"/>
    <x v="1"/>
  </r>
  <r>
    <n v="2"/>
    <n v="47"/>
    <n v="0"/>
    <n v="0"/>
    <n v="21"/>
    <n v="825.08333330000005"/>
    <n v="0"/>
    <x v="0"/>
    <n v="9.0909089999999994E-3"/>
    <n v="0.90909089999999992"/>
    <n v="10.7929507"/>
    <s v="Mar"/>
    <s v="New_Visitor"/>
    <b v="0"/>
    <x v="1"/>
  </r>
  <r>
    <n v="0"/>
    <n v="0"/>
    <n v="0"/>
    <n v="0"/>
    <n v="14"/>
    <n v="510.5"/>
    <n v="0"/>
    <x v="0"/>
    <n v="1.5384615000000001E-2"/>
    <n v="1.5384615000000001"/>
    <n v="31.309436399999999"/>
    <s v="Mar"/>
    <s v="New_Visitor"/>
    <b v="0"/>
    <x v="1"/>
  </r>
  <r>
    <n v="4"/>
    <n v="64.333333330000002"/>
    <n v="1"/>
    <n v="13"/>
    <n v="27"/>
    <n v="1433.916667"/>
    <n v="0"/>
    <x v="0"/>
    <n v="1.8226600999999999E-2"/>
    <n v="1.8226600999999998"/>
    <n v="3.6913448280000001"/>
    <s v="Mar"/>
    <s v="New_Visitor"/>
    <b v="0"/>
    <x v="1"/>
  </r>
  <r>
    <n v="0"/>
    <n v="0"/>
    <n v="0"/>
    <n v="0"/>
    <n v="8"/>
    <n v="349.5"/>
    <n v="0"/>
    <x v="0"/>
    <n v="2.8571428999999999E-2"/>
    <n v="2.8571428999999999"/>
    <n v="25.187999999999999"/>
    <s v="Mar"/>
    <s v="New_Visitor"/>
    <b v="0"/>
    <x v="1"/>
  </r>
  <r>
    <n v="6"/>
    <n v="352.5"/>
    <n v="0"/>
    <n v="0"/>
    <n v="21"/>
    <n v="696.66666669999995"/>
    <n v="0"/>
    <x v="0"/>
    <n v="1.2500000000000001E-2"/>
    <n v="1.25"/>
    <n v="75.067815719999999"/>
    <s v="Mar"/>
    <s v="New_Visitor"/>
    <b v="1"/>
    <x v="1"/>
  </r>
  <r>
    <n v="0"/>
    <n v="0"/>
    <n v="0"/>
    <n v="0"/>
    <n v="10"/>
    <n v="316.5"/>
    <n v="0"/>
    <x v="0"/>
    <n v="2.5000000000000001E-2"/>
    <n v="2.5"/>
    <n v="17.538"/>
    <s v="Mar"/>
    <s v="New_Visitor"/>
    <b v="1"/>
    <x v="1"/>
  </r>
  <r>
    <n v="0"/>
    <n v="0"/>
    <n v="0"/>
    <n v="0"/>
    <n v="10"/>
    <n v="253.5"/>
    <n v="0"/>
    <x v="0"/>
    <n v="2.2222222E-2"/>
    <n v="2.2222222"/>
    <n v="63.588000000000001"/>
    <s v="Mar"/>
    <s v="New_Visitor"/>
    <b v="1"/>
    <x v="1"/>
  </r>
  <r>
    <n v="1"/>
    <n v="37"/>
    <n v="0"/>
    <n v="0"/>
    <n v="12"/>
    <n v="663.5"/>
    <n v="0"/>
    <x v="0"/>
    <n v="1.6666667E-2"/>
    <n v="1.6666666999999999"/>
    <n v="10.834310370000001"/>
    <s v="Mar"/>
    <s v="New_Visitor"/>
    <b v="0"/>
    <x v="1"/>
  </r>
  <r>
    <n v="1"/>
    <n v="123"/>
    <n v="0"/>
    <n v="0"/>
    <n v="7"/>
    <n v="181.5"/>
    <n v="0"/>
    <x v="0"/>
    <n v="2.5000000000000001E-2"/>
    <n v="2.5"/>
    <n v="64.732500000000002"/>
    <s v="Mar"/>
    <s v="New_Visitor"/>
    <b v="1"/>
    <x v="1"/>
  </r>
  <r>
    <n v="0"/>
    <n v="0"/>
    <n v="0"/>
    <n v="0"/>
    <n v="30"/>
    <n v="1224.75"/>
    <n v="0"/>
    <x v="0"/>
    <n v="7.1428569999999999E-3"/>
    <n v="0.71428570000000002"/>
    <n v="21.048641669999999"/>
    <s v="Mar"/>
    <s v="New_Visitor"/>
    <b v="0"/>
    <x v="1"/>
  </r>
  <r>
    <n v="9"/>
    <n v="204.08333329999999"/>
    <n v="0"/>
    <n v="0"/>
    <n v="63"/>
    <n v="3552.7023810000001"/>
    <n v="0"/>
    <x v="0"/>
    <n v="7.0000000000000001E-3"/>
    <n v="0.70000000000000007"/>
    <n v="19.95572297"/>
    <s v="Mar"/>
    <s v="New_Visitor"/>
    <b v="0"/>
    <x v="1"/>
  </r>
  <r>
    <n v="2"/>
    <n v="152.83333329999999"/>
    <n v="0"/>
    <n v="0"/>
    <n v="20"/>
    <n v="791.66666669999995"/>
    <n v="1.1111111E-2"/>
    <x v="68"/>
    <n v="1.6666667E-2"/>
    <n v="1.6666666999999999"/>
    <n v="41.35007203"/>
    <s v="Mar"/>
    <s v="New_Visitor"/>
    <b v="0"/>
    <x v="1"/>
  </r>
  <r>
    <n v="3"/>
    <n v="91"/>
    <n v="2"/>
    <n v="338"/>
    <n v="11"/>
    <n v="451"/>
    <n v="0"/>
    <x v="0"/>
    <n v="6.6666670000000003E-3"/>
    <n v="0.66666670000000006"/>
    <n v="45.750399999999999"/>
    <s v="Mar"/>
    <s v="New_Visitor"/>
    <b v="0"/>
    <x v="1"/>
  </r>
  <r>
    <n v="1"/>
    <n v="69"/>
    <n v="0"/>
    <n v="0"/>
    <n v="8"/>
    <n v="423"/>
    <n v="0"/>
    <x v="0"/>
    <n v="2.5000000000000001E-2"/>
    <n v="2.5"/>
    <n v="28.050943350000001"/>
    <s v="Mar"/>
    <s v="New_Visitor"/>
    <b v="0"/>
    <x v="1"/>
  </r>
  <r>
    <n v="0"/>
    <n v="0"/>
    <n v="0"/>
    <n v="0"/>
    <n v="12"/>
    <n v="481.83333329999999"/>
    <n v="0"/>
    <x v="0"/>
    <n v="1.8181817999999999E-2"/>
    <n v="1.8181817999999998"/>
    <n v="74.087999999999994"/>
    <s v="Mar"/>
    <s v="New_Visitor"/>
    <b v="0"/>
    <x v="1"/>
  </r>
  <r>
    <n v="2"/>
    <n v="75"/>
    <n v="0"/>
    <n v="0"/>
    <n v="14"/>
    <n v="851"/>
    <n v="0"/>
    <x v="0"/>
    <n v="1.4285714E-2"/>
    <n v="1.4285714"/>
    <n v="22.88908649"/>
    <s v="Mar"/>
    <s v="New_Visitor"/>
    <b v="1"/>
    <x v="1"/>
  </r>
  <r>
    <n v="5"/>
    <n v="172.2"/>
    <n v="0"/>
    <n v="0"/>
    <n v="23"/>
    <n v="792.72222220000003"/>
    <n v="0"/>
    <x v="0"/>
    <n v="1.0714286E-2"/>
    <n v="1.0714286"/>
    <n v="261.49128569999999"/>
    <s v="Mar"/>
    <s v="New_Visitor"/>
    <b v="0"/>
    <x v="1"/>
  </r>
  <r>
    <n v="6"/>
    <n v="129.75"/>
    <n v="0"/>
    <n v="0"/>
    <n v="42"/>
    <n v="1173.07"/>
    <n v="0"/>
    <x v="0"/>
    <n v="5.3191489999999996E-3"/>
    <n v="0.53191489999999997"/>
    <n v="18.953234040000002"/>
    <s v="Mar"/>
    <s v="New_Visitor"/>
    <b v="1"/>
    <x v="1"/>
  </r>
  <r>
    <n v="1"/>
    <n v="18"/>
    <n v="4"/>
    <n v="123.5"/>
    <n v="24"/>
    <n v="4114.0833329999996"/>
    <n v="0"/>
    <x v="0"/>
    <n v="3.5714290000000001E-3"/>
    <n v="0.35714289999999999"/>
    <n v="20.918316440000002"/>
    <s v="Mar"/>
    <s v="New_Visitor"/>
    <b v="0"/>
    <x v="1"/>
  </r>
  <r>
    <n v="0"/>
    <n v="0"/>
    <n v="0"/>
    <n v="0"/>
    <n v="7"/>
    <n v="451"/>
    <n v="0"/>
    <x v="0"/>
    <n v="3.3333333E-2"/>
    <n v="3.3333333000000001"/>
    <n v="49.823333329999997"/>
    <s v="Mar"/>
    <s v="New_Visitor"/>
    <b v="0"/>
    <x v="1"/>
  </r>
  <r>
    <n v="6"/>
    <n v="190.2857143"/>
    <n v="6"/>
    <n v="609"/>
    <n v="47"/>
    <n v="2989.494048"/>
    <n v="0"/>
    <x v="0"/>
    <n v="4.8132180000000002E-3"/>
    <n v="0.48132180000000002"/>
    <n v="30.897984999999998"/>
    <s v="Mar"/>
    <s v="New_Visitor"/>
    <b v="1"/>
    <x v="1"/>
  </r>
  <r>
    <n v="2"/>
    <n v="21"/>
    <n v="0"/>
    <n v="0"/>
    <n v="65"/>
    <n v="2881.1333330000002"/>
    <n v="0"/>
    <x v="0"/>
    <n v="2.9850749999999998E-3"/>
    <n v="0.29850749999999998"/>
    <n v="80.680628560000002"/>
    <s v="Mar"/>
    <s v="New_Visitor"/>
    <b v="0"/>
    <x v="1"/>
  </r>
  <r>
    <n v="5"/>
    <n v="141"/>
    <n v="0"/>
    <n v="0"/>
    <n v="33"/>
    <n v="1371.633333"/>
    <n v="0"/>
    <x v="0"/>
    <n v="5.5555559999999997E-3"/>
    <n v="0.55555559999999993"/>
    <n v="44.711034380000001"/>
    <s v="Mar"/>
    <s v="New_Visitor"/>
    <b v="1"/>
    <x v="1"/>
  </r>
  <r>
    <n v="1"/>
    <n v="75"/>
    <n v="4"/>
    <n v="250.66666670000001"/>
    <n v="44"/>
    <n v="1679.833333"/>
    <n v="0"/>
    <x v="0"/>
    <n v="1.0869569999999999E-3"/>
    <n v="0.10869569999999999"/>
    <n v="45.829314400000001"/>
    <s v="Mar"/>
    <s v="New_Visitor"/>
    <b v="1"/>
    <x v="1"/>
  </r>
  <r>
    <n v="5"/>
    <n v="825"/>
    <n v="0"/>
    <n v="0"/>
    <n v="33"/>
    <n v="808.16666669999995"/>
    <n v="0"/>
    <x v="0"/>
    <n v="5.4054050000000003E-3"/>
    <n v="0.54054049999999998"/>
    <n v="20.859567569999999"/>
    <s v="Mar"/>
    <s v="New_Visitor"/>
    <b v="0"/>
    <x v="1"/>
  </r>
  <r>
    <n v="0"/>
    <n v="0"/>
    <n v="0"/>
    <n v="0"/>
    <n v="10"/>
    <n v="254"/>
    <n v="0.02"/>
    <x v="42"/>
    <n v="0.04"/>
    <n v="4"/>
    <n v="14.029199999999999"/>
    <s v="Mar"/>
    <s v="New_Visitor"/>
    <b v="0"/>
    <x v="1"/>
  </r>
  <r>
    <n v="2"/>
    <n v="4"/>
    <n v="0"/>
    <n v="0"/>
    <n v="10"/>
    <n v="284"/>
    <n v="0"/>
    <x v="0"/>
    <n v="1.6666667E-2"/>
    <n v="1.6666666999999999"/>
    <n v="33.328345030000001"/>
    <s v="Mar"/>
    <s v="New_Visitor"/>
    <b v="0"/>
    <x v="1"/>
  </r>
  <r>
    <n v="4"/>
    <n v="22.5"/>
    <n v="0"/>
    <n v="0"/>
    <n v="15"/>
    <n v="289.85000000000002"/>
    <n v="0"/>
    <x v="0"/>
    <n v="2.2222222E-2"/>
    <n v="2.2222222"/>
    <n v="57.964176539999997"/>
    <s v="Mar"/>
    <s v="New_Visitor"/>
    <b v="1"/>
    <x v="1"/>
  </r>
  <r>
    <n v="1"/>
    <n v="78"/>
    <n v="0"/>
    <n v="0"/>
    <n v="21"/>
    <n v="555.8944444"/>
    <n v="0"/>
    <x v="0"/>
    <n v="2.380952E-3"/>
    <n v="0.23809520000000001"/>
    <n v="24.750476190000001"/>
    <s v="Mar"/>
    <s v="New_Visitor"/>
    <b v="0"/>
    <x v="1"/>
  </r>
  <r>
    <n v="5"/>
    <n v="85.666666669999998"/>
    <n v="0"/>
    <n v="0"/>
    <n v="25"/>
    <n v="1194.5"/>
    <n v="0"/>
    <x v="0"/>
    <n v="7.6923080000000001E-3"/>
    <n v="0.76923079999999999"/>
    <n v="11.51923077"/>
    <s v="May"/>
    <s v="New_Visitor"/>
    <b v="0"/>
    <x v="1"/>
  </r>
  <r>
    <n v="0"/>
    <n v="0"/>
    <n v="0"/>
    <n v="0"/>
    <n v="23"/>
    <n v="1888.5"/>
    <n v="0"/>
    <x v="0"/>
    <n v="8.6956519999999999E-3"/>
    <n v="0.86956520000000004"/>
    <n v="46.006434779999999"/>
    <s v="May"/>
    <s v="New_Visitor"/>
    <b v="1"/>
    <x v="1"/>
  </r>
  <r>
    <n v="7"/>
    <n v="89.5"/>
    <n v="0"/>
    <n v="0"/>
    <n v="26"/>
    <n v="1163.333333"/>
    <n v="0"/>
    <x v="0"/>
    <n v="9.3749999999999997E-3"/>
    <n v="0.9375"/>
    <n v="26.983125000000001"/>
    <s v="May"/>
    <s v="New_Visitor"/>
    <b v="0"/>
    <x v="1"/>
  </r>
  <r>
    <n v="3"/>
    <n v="296"/>
    <n v="0"/>
    <n v="0"/>
    <n v="9"/>
    <n v="394.5"/>
    <n v="0"/>
    <x v="0"/>
    <n v="5.5555559999999997E-3"/>
    <n v="0.55555559999999993"/>
    <n v="28.39833333"/>
    <s v="May"/>
    <s v="New_Visitor"/>
    <b v="1"/>
    <x v="1"/>
  </r>
  <r>
    <n v="2"/>
    <n v="47"/>
    <n v="0"/>
    <n v="0"/>
    <n v="42"/>
    <n v="1528.382468"/>
    <n v="0"/>
    <x v="0"/>
    <n v="4.7619050000000003E-3"/>
    <n v="0.47619050000000002"/>
    <n v="17.696571429999999"/>
    <s v="May"/>
    <s v="New_Visitor"/>
    <b v="1"/>
    <x v="1"/>
  </r>
  <r>
    <n v="4"/>
    <n v="309"/>
    <n v="0"/>
    <n v="0"/>
    <n v="27"/>
    <n v="877.5"/>
    <n v="0"/>
    <x v="0"/>
    <n v="7.4074070000000004E-3"/>
    <n v="0.74074070000000003"/>
    <n v="44.47733333"/>
    <s v="May"/>
    <s v="New_Visitor"/>
    <b v="0"/>
    <x v="1"/>
  </r>
  <r>
    <n v="0"/>
    <n v="0"/>
    <n v="1"/>
    <n v="51"/>
    <n v="29"/>
    <n v="1225.5"/>
    <n v="0"/>
    <x v="0"/>
    <n v="1.0344828E-2"/>
    <n v="1.0344828000000001"/>
    <n v="25.903310340000001"/>
    <s v="May"/>
    <s v="New_Visitor"/>
    <b v="0"/>
    <x v="1"/>
  </r>
  <r>
    <n v="0"/>
    <n v="0"/>
    <n v="0"/>
    <n v="0"/>
    <n v="20"/>
    <n v="528"/>
    <n v="0"/>
    <x v="0"/>
    <n v="7.4999999999999997E-3"/>
    <n v="0.75"/>
    <n v="31.1904"/>
    <s v="May"/>
    <s v="New_Visitor"/>
    <b v="0"/>
    <x v="1"/>
  </r>
  <r>
    <n v="8"/>
    <n v="119"/>
    <n v="0"/>
    <n v="0"/>
    <n v="31"/>
    <n v="1273.875"/>
    <n v="0"/>
    <x v="0"/>
    <n v="3.9215689999999997E-3"/>
    <n v="0.39215689999999997"/>
    <n v="12.634411760000001"/>
    <s v="May"/>
    <s v="New_Visitor"/>
    <b v="0"/>
    <x v="1"/>
  </r>
  <r>
    <n v="0"/>
    <n v="0"/>
    <n v="0"/>
    <n v="0"/>
    <n v="12"/>
    <n v="499"/>
    <n v="0"/>
    <x v="0"/>
    <n v="1.8181817999999999E-2"/>
    <n v="1.8181817999999998"/>
    <n v="86.388000000000005"/>
    <s v="May"/>
    <s v="New_Visitor"/>
    <b v="1"/>
    <x v="1"/>
  </r>
  <r>
    <n v="0"/>
    <n v="0"/>
    <n v="2"/>
    <n v="499"/>
    <n v="12"/>
    <n v="755"/>
    <n v="0"/>
    <x v="0"/>
    <n v="1.5384615000000001E-2"/>
    <n v="1.5384615000000001"/>
    <n v="71.488"/>
    <s v="May"/>
    <s v="New_Visitor"/>
    <b v="0"/>
    <x v="1"/>
  </r>
  <r>
    <n v="0"/>
    <n v="0"/>
    <n v="0"/>
    <n v="0"/>
    <n v="12"/>
    <n v="554.5"/>
    <n v="0"/>
    <x v="0"/>
    <n v="1.8181817999999999E-2"/>
    <n v="1.8181817999999998"/>
    <n v="49.625454550000001"/>
    <s v="May"/>
    <s v="New_Visitor"/>
    <b v="0"/>
    <x v="1"/>
  </r>
  <r>
    <n v="3"/>
    <n v="189"/>
    <n v="1"/>
    <n v="32"/>
    <n v="26"/>
    <n v="1517.9"/>
    <n v="0"/>
    <x v="0"/>
    <n v="7.1428569999999999E-3"/>
    <n v="0.71428570000000002"/>
    <n v="34.34857143"/>
    <s v="May"/>
    <s v="New_Visitor"/>
    <b v="0"/>
    <x v="1"/>
  </r>
  <r>
    <n v="2"/>
    <n v="101.5"/>
    <n v="0"/>
    <n v="0"/>
    <n v="16"/>
    <n v="692.66666669999995"/>
    <n v="0"/>
    <x v="0"/>
    <n v="1.2500000000000001E-2"/>
    <n v="1.25"/>
    <n v="146.23875000000001"/>
    <s v="May"/>
    <s v="New_Visitor"/>
    <b v="0"/>
    <x v="1"/>
  </r>
  <r>
    <n v="3"/>
    <n v="91.833333330000002"/>
    <n v="0"/>
    <n v="0"/>
    <n v="11"/>
    <n v="534"/>
    <n v="1.5384615000000001E-2"/>
    <x v="5"/>
    <n v="1.5384615000000001E-2"/>
    <n v="1.5384615000000001"/>
    <n v="44.296615379999999"/>
    <s v="May"/>
    <s v="New_Visitor"/>
    <b v="0"/>
    <x v="1"/>
  </r>
  <r>
    <n v="0"/>
    <n v="0"/>
    <n v="0"/>
    <n v="0"/>
    <n v="27"/>
    <n v="2514.25"/>
    <n v="0"/>
    <x v="0"/>
    <n v="6.6666670000000003E-3"/>
    <n v="0.66666670000000006"/>
    <n v="31.40784"/>
    <s v="May"/>
    <s v="New_Visitor"/>
    <b v="0"/>
    <x v="1"/>
  </r>
  <r>
    <n v="3"/>
    <n v="69"/>
    <n v="0"/>
    <n v="0"/>
    <n v="37"/>
    <n v="769"/>
    <n v="0"/>
    <x v="0"/>
    <n v="4.273504E-3"/>
    <n v="0.42735040000000002"/>
    <n v="47.93128205"/>
    <s v="May"/>
    <s v="New_Visitor"/>
    <b v="1"/>
    <x v="1"/>
  </r>
  <r>
    <n v="5"/>
    <n v="230.25"/>
    <n v="2"/>
    <n v="135"/>
    <n v="27"/>
    <n v="517.39285710000001"/>
    <n v="0"/>
    <x v="0"/>
    <n v="1.1458332999999999E-2"/>
    <n v="1.1458332999999998"/>
    <n v="30.269375"/>
    <s v="May"/>
    <s v="New_Visitor"/>
    <b v="1"/>
    <x v="1"/>
  </r>
  <r>
    <n v="0"/>
    <n v="0"/>
    <n v="1"/>
    <n v="25"/>
    <n v="15"/>
    <n v="412.83333329999999"/>
    <n v="0"/>
    <x v="0"/>
    <n v="6.6666670000000003E-3"/>
    <n v="0.66666670000000006"/>
    <n v="29.847999999999999"/>
    <s v="May"/>
    <s v="New_Visitor"/>
    <b v="0"/>
    <x v="1"/>
  </r>
  <r>
    <n v="0"/>
    <n v="0"/>
    <n v="0"/>
    <n v="0"/>
    <n v="50"/>
    <n v="2617.2333330000001"/>
    <n v="0"/>
    <x v="0"/>
    <n v="1.360544E-3"/>
    <n v="0.13605439999999999"/>
    <n v="53.228816330000001"/>
    <s v="May"/>
    <s v="New_Visitor"/>
    <b v="1"/>
    <x v="1"/>
  </r>
  <r>
    <n v="0"/>
    <n v="0"/>
    <n v="0"/>
    <n v="0"/>
    <n v="10"/>
    <n v="724"/>
    <n v="0"/>
    <x v="0"/>
    <n v="2.2222222E-2"/>
    <n v="2.2222222"/>
    <n v="97.98"/>
    <s v="May"/>
    <s v="New_Visitor"/>
    <b v="1"/>
    <x v="1"/>
  </r>
  <r>
    <n v="4"/>
    <n v="91"/>
    <n v="2"/>
    <n v="39"/>
    <n v="16"/>
    <n v="1280.166667"/>
    <n v="0"/>
    <x v="0"/>
    <n v="4.7619050000000003E-3"/>
    <n v="0.47619050000000002"/>
    <n v="39.818857139999999"/>
    <s v="May"/>
    <s v="New_Visitor"/>
    <b v="0"/>
    <x v="1"/>
  </r>
  <r>
    <n v="0"/>
    <n v="0"/>
    <n v="1"/>
    <n v="44"/>
    <n v="14"/>
    <n v="549.5"/>
    <n v="0"/>
    <x v="0"/>
    <n v="1.3333332999999999E-2"/>
    <n v="1.3333332999999998"/>
    <n v="43.252000000000002"/>
    <s v="May"/>
    <s v="New_Visitor"/>
    <b v="0"/>
    <x v="1"/>
  </r>
  <r>
    <n v="8"/>
    <n v="102"/>
    <n v="0"/>
    <n v="0"/>
    <n v="83"/>
    <n v="1495.580952"/>
    <n v="0"/>
    <x v="0"/>
    <n v="2.2988510000000002E-3"/>
    <n v="0.22988510000000001"/>
    <n v="82.123678159999997"/>
    <s v="May"/>
    <s v="New_Visitor"/>
    <b v="1"/>
    <x v="1"/>
  </r>
  <r>
    <n v="8"/>
    <n v="249"/>
    <n v="1"/>
    <n v="36.333333330000002"/>
    <n v="31"/>
    <n v="1124.916667"/>
    <n v="0"/>
    <x v="0"/>
    <n v="1.4672365E-2"/>
    <n v="1.4672365000000001"/>
    <n v="18.085846149999998"/>
    <s v="May"/>
    <s v="New_Visitor"/>
    <b v="0"/>
    <x v="1"/>
  </r>
  <r>
    <n v="0"/>
    <n v="0"/>
    <n v="1"/>
    <n v="55"/>
    <n v="63"/>
    <n v="1462.45"/>
    <n v="0"/>
    <x v="0"/>
    <n v="3.2258059999999999E-3"/>
    <n v="0.3225806"/>
    <n v="22.088000000000001"/>
    <s v="May"/>
    <s v="New_Visitor"/>
    <b v="0"/>
    <x v="1"/>
  </r>
  <r>
    <n v="4"/>
    <n v="98"/>
    <n v="4"/>
    <n v="216"/>
    <n v="17"/>
    <n v="1243.5"/>
    <n v="0"/>
    <x v="0"/>
    <n v="8.6956519999999999E-3"/>
    <n v="0.86956520000000004"/>
    <n v="32.808521740000003"/>
    <s v="May"/>
    <s v="New_Visitor"/>
    <b v="0"/>
    <x v="1"/>
  </r>
  <r>
    <n v="8"/>
    <n v="192.55555559999999"/>
    <n v="1"/>
    <n v="91"/>
    <n v="109"/>
    <n v="2926.4319620000001"/>
    <n v="0"/>
    <x v="0"/>
    <n v="1.851852E-3"/>
    <n v="0.18518519999999999"/>
    <n v="12.891500000000001"/>
    <s v="May"/>
    <s v="New_Visitor"/>
    <b v="0"/>
    <x v="1"/>
  </r>
  <r>
    <n v="6"/>
    <n v="111"/>
    <n v="0"/>
    <n v="0"/>
    <n v="13"/>
    <n v="522"/>
    <n v="0"/>
    <x v="0"/>
    <n v="1.1111111E-2"/>
    <n v="1.1111111"/>
    <n v="36.654444439999999"/>
    <s v="May"/>
    <s v="New_Visitor"/>
    <b v="0"/>
    <x v="1"/>
  </r>
  <r>
    <n v="0"/>
    <n v="0"/>
    <n v="0"/>
    <n v="0"/>
    <n v="8"/>
    <n v="240"/>
    <n v="0"/>
    <x v="0"/>
    <n v="2.8571428999999999E-2"/>
    <n v="2.8571428999999999"/>
    <n v="58.787999999999997"/>
    <s v="May"/>
    <s v="New_Visitor"/>
    <b v="0"/>
    <x v="1"/>
  </r>
  <r>
    <n v="0"/>
    <n v="0"/>
    <n v="0"/>
    <n v="0"/>
    <n v="14"/>
    <n v="354.25"/>
    <n v="0"/>
    <x v="0"/>
    <n v="1.5384615000000001E-2"/>
    <n v="1.5384615000000001"/>
    <n v="124.032"/>
    <s v="May"/>
    <s v="New_Visitor"/>
    <b v="0"/>
    <x v="1"/>
  </r>
  <r>
    <n v="8"/>
    <n v="656"/>
    <n v="1"/>
    <n v="9"/>
    <n v="39"/>
    <n v="1390.866667"/>
    <n v="0"/>
    <x v="0"/>
    <n v="9.3023259999999997E-3"/>
    <n v="0.93023259999999997"/>
    <n v="63.394744189999997"/>
    <s v="May"/>
    <s v="New_Visitor"/>
    <b v="0"/>
    <x v="1"/>
  </r>
  <r>
    <n v="0"/>
    <n v="0"/>
    <n v="0"/>
    <n v="0"/>
    <n v="14"/>
    <n v="1340.75"/>
    <n v="0"/>
    <x v="0"/>
    <n v="1.5384615000000001E-2"/>
    <n v="1.5384615000000001"/>
    <n v="57.588923080000001"/>
    <s v="May"/>
    <s v="New_Visitor"/>
    <b v="0"/>
    <x v="1"/>
  </r>
  <r>
    <n v="0"/>
    <n v="0"/>
    <n v="0"/>
    <n v="0"/>
    <n v="16"/>
    <n v="355.5"/>
    <n v="0"/>
    <x v="0"/>
    <n v="1.4285714E-2"/>
    <n v="1.4285714"/>
    <n v="11.13171429"/>
    <s v="May"/>
    <s v="New_Visitor"/>
    <b v="0"/>
    <x v="1"/>
  </r>
  <r>
    <n v="3"/>
    <n v="51.5"/>
    <n v="0"/>
    <n v="0"/>
    <n v="21"/>
    <n v="1623.5"/>
    <n v="0"/>
    <x v="0"/>
    <n v="5.0000000000000001E-3"/>
    <n v="0.5"/>
    <n v="49.388599999999997"/>
    <s v="May"/>
    <s v="New_Visitor"/>
    <b v="0"/>
    <x v="1"/>
  </r>
  <r>
    <n v="0"/>
    <n v="0"/>
    <n v="0"/>
    <n v="0"/>
    <n v="7"/>
    <n v="604"/>
    <n v="0"/>
    <x v="0"/>
    <n v="3.3333333E-2"/>
    <n v="3.3333333000000001"/>
    <n v="53.988"/>
    <s v="May"/>
    <s v="New_Visitor"/>
    <b v="0"/>
    <x v="1"/>
  </r>
  <r>
    <n v="4"/>
    <n v="47.5"/>
    <n v="0"/>
    <n v="0"/>
    <n v="16"/>
    <n v="331.33333329999999"/>
    <n v="0"/>
    <x v="0"/>
    <n v="1.0526316000000001E-2"/>
    <n v="1.0526316"/>
    <n v="254.6071579"/>
    <s v="May"/>
    <s v="New_Visitor"/>
    <b v="0"/>
    <x v="1"/>
  </r>
  <r>
    <n v="0"/>
    <n v="0"/>
    <n v="0"/>
    <n v="0"/>
    <n v="9"/>
    <n v="553"/>
    <n v="0"/>
    <x v="0"/>
    <n v="2.5000000000000001E-2"/>
    <n v="2.5"/>
    <n v="53.988"/>
    <s v="May"/>
    <s v="New_Visitor"/>
    <b v="0"/>
    <x v="1"/>
  </r>
  <r>
    <n v="1"/>
    <n v="9"/>
    <n v="0"/>
    <n v="0"/>
    <n v="12"/>
    <n v="764.75"/>
    <n v="0"/>
    <x v="0"/>
    <n v="2.3076922999999999E-2"/>
    <n v="2.3076922999999998"/>
    <n v="9.641076923"/>
    <s v="May"/>
    <s v="New_Visitor"/>
    <b v="0"/>
    <x v="1"/>
  </r>
  <r>
    <n v="0"/>
    <n v="0"/>
    <n v="0"/>
    <n v="0"/>
    <n v="7"/>
    <n v="906"/>
    <n v="0"/>
    <x v="0"/>
    <n v="1.6666667E-2"/>
    <n v="1.6666666999999999"/>
    <n v="14.983333330000001"/>
    <s v="May"/>
    <s v="New_Visitor"/>
    <b v="0"/>
    <x v="1"/>
  </r>
  <r>
    <n v="0"/>
    <n v="0"/>
    <n v="0"/>
    <n v="0"/>
    <n v="8"/>
    <n v="123"/>
    <n v="0"/>
    <x v="0"/>
    <n v="1.4285714E-2"/>
    <n v="1.4285714"/>
    <n v="59.988"/>
    <s v="May"/>
    <s v="New_Visitor"/>
    <b v="0"/>
    <x v="1"/>
  </r>
  <r>
    <n v="1"/>
    <n v="53"/>
    <n v="0"/>
    <n v="0"/>
    <n v="13"/>
    <n v="417"/>
    <n v="0"/>
    <x v="0"/>
    <n v="1.8181817999999999E-2"/>
    <n v="1.8181817999999998"/>
    <n v="72.787999999999997"/>
    <s v="May"/>
    <s v="New_Visitor"/>
    <b v="0"/>
    <x v="1"/>
  </r>
  <r>
    <n v="2"/>
    <n v="235"/>
    <n v="0"/>
    <n v="0"/>
    <n v="23"/>
    <n v="1193"/>
    <n v="0"/>
    <x v="0"/>
    <n v="8.3333330000000001E-3"/>
    <n v="0.83333330000000005"/>
    <n v="45.612499999999997"/>
    <s v="May"/>
    <s v="New_Visitor"/>
    <b v="0"/>
    <x v="1"/>
  </r>
  <r>
    <n v="0"/>
    <n v="0"/>
    <n v="0"/>
    <n v="0"/>
    <n v="19"/>
    <n v="1040.2"/>
    <n v="0"/>
    <x v="0"/>
    <n v="1.1111111E-2"/>
    <n v="1.1111111"/>
    <n v="115.98"/>
    <s v="May"/>
    <s v="New_Visitor"/>
    <b v="1"/>
    <x v="1"/>
  </r>
  <r>
    <n v="0"/>
    <n v="0"/>
    <n v="0"/>
    <n v="0"/>
    <n v="10"/>
    <n v="693.5"/>
    <n v="0"/>
    <x v="0"/>
    <n v="2.2222222E-2"/>
    <n v="2.2222222"/>
    <n v="40.43377778"/>
    <s v="May"/>
    <s v="New_Visitor"/>
    <b v="0"/>
    <x v="1"/>
  </r>
  <r>
    <n v="0"/>
    <n v="0"/>
    <n v="0"/>
    <n v="0"/>
    <n v="16"/>
    <n v="953.5"/>
    <n v="0"/>
    <x v="0"/>
    <n v="1.4285714E-2"/>
    <n v="1.4285714"/>
    <n v="21.588000000000001"/>
    <s v="May"/>
    <s v="New_Visitor"/>
    <b v="0"/>
    <x v="1"/>
  </r>
  <r>
    <n v="0"/>
    <n v="0"/>
    <n v="0"/>
    <n v="0"/>
    <n v="13"/>
    <n v="1496.833333"/>
    <n v="0"/>
    <x v="0"/>
    <n v="1.5384615000000001E-2"/>
    <n v="1.5384615000000001"/>
    <n v="98.136923080000003"/>
    <s v="May"/>
    <s v="New_Visitor"/>
    <b v="0"/>
    <x v="1"/>
  </r>
  <r>
    <n v="0"/>
    <n v="0"/>
    <n v="0"/>
    <n v="0"/>
    <n v="24"/>
    <n v="805"/>
    <n v="0"/>
    <x v="0"/>
    <n v="8.6956519999999999E-3"/>
    <n v="0.86956520000000004"/>
    <n v="53.988"/>
    <s v="May"/>
    <s v="New_Visitor"/>
    <b v="1"/>
    <x v="1"/>
  </r>
  <r>
    <n v="4"/>
    <n v="85"/>
    <n v="0"/>
    <n v="0"/>
    <n v="22"/>
    <n v="452.58333329999999"/>
    <n v="0"/>
    <x v="0"/>
    <n v="8.3333330000000001E-3"/>
    <n v="0.83333330000000005"/>
    <n v="107.94"/>
    <s v="May"/>
    <s v="New_Visitor"/>
    <b v="0"/>
    <x v="1"/>
  </r>
  <r>
    <n v="0"/>
    <n v="0"/>
    <n v="0"/>
    <n v="0"/>
    <n v="8"/>
    <n v="222"/>
    <n v="0"/>
    <x v="0"/>
    <n v="2.8571428999999999E-2"/>
    <n v="2.8571428999999999"/>
    <n v="53.474571429999997"/>
    <s v="May"/>
    <s v="New_Visitor"/>
    <b v="1"/>
    <x v="1"/>
  </r>
  <r>
    <n v="7"/>
    <n v="156.9"/>
    <n v="0"/>
    <n v="0"/>
    <n v="32"/>
    <n v="1123.6916670000001"/>
    <n v="2.7027029999999999E-3"/>
    <x v="69"/>
    <n v="1.1312740999999999E-2"/>
    <n v="1.1312740999999999"/>
    <n v="6.5880000000000001"/>
    <s v="May"/>
    <s v="New_Visitor"/>
    <b v="0"/>
    <x v="1"/>
  </r>
  <r>
    <n v="0"/>
    <n v="0"/>
    <n v="0"/>
    <n v="0"/>
    <n v="50"/>
    <n v="1232.02684"/>
    <n v="0"/>
    <x v="0"/>
    <n v="1.6666669999999999E-3"/>
    <n v="0.1666667"/>
    <n v="173.4697917"/>
    <s v="May"/>
    <s v="New_Visitor"/>
    <b v="0"/>
    <x v="1"/>
  </r>
  <r>
    <n v="0"/>
    <n v="0"/>
    <n v="0"/>
    <n v="0"/>
    <n v="11"/>
    <n v="1160"/>
    <n v="0"/>
    <x v="0"/>
    <n v="1.8181817999999999E-2"/>
    <n v="1.8181817999999998"/>
    <n v="20.60836364"/>
    <s v="May"/>
    <s v="New_Visitor"/>
    <b v="0"/>
    <x v="1"/>
  </r>
  <r>
    <n v="11"/>
    <n v="334.75"/>
    <n v="0"/>
    <n v="0"/>
    <n v="20"/>
    <n v="598.77857140000003"/>
    <n v="0"/>
    <x v="0"/>
    <n v="7.6923080000000001E-3"/>
    <n v="0.76923079999999999"/>
    <n v="26.593538460000001"/>
    <s v="May"/>
    <s v="New_Visitor"/>
    <b v="0"/>
    <x v="1"/>
  </r>
  <r>
    <n v="4"/>
    <n v="153.25"/>
    <n v="0"/>
    <n v="0"/>
    <n v="19"/>
    <n v="402.71666670000002"/>
    <n v="0"/>
    <x v="0"/>
    <n v="3.0303029999999998E-3"/>
    <n v="0.30303029999999997"/>
    <n v="57.473999999999997"/>
    <s v="May"/>
    <s v="New_Visitor"/>
    <b v="1"/>
    <x v="1"/>
  </r>
  <r>
    <n v="4"/>
    <n v="98"/>
    <n v="1"/>
    <n v="31"/>
    <n v="32"/>
    <n v="898.17142860000001"/>
    <n v="0"/>
    <x v="0"/>
    <n v="5.5555559999999997E-3"/>
    <n v="0.55555559999999993"/>
    <n v="23.321666669999999"/>
    <s v="May"/>
    <s v="New_Visitor"/>
    <b v="1"/>
    <x v="1"/>
  </r>
  <r>
    <n v="0"/>
    <n v="0"/>
    <n v="0"/>
    <n v="0"/>
    <n v="19"/>
    <n v="692.62222220000001"/>
    <n v="0"/>
    <x v="0"/>
    <n v="1.4705880000000001E-3"/>
    <n v="0.14705880000000002"/>
    <n v="53.988"/>
    <s v="May"/>
    <s v="New_Visitor"/>
    <b v="0"/>
    <x v="1"/>
  </r>
  <r>
    <n v="0"/>
    <n v="0"/>
    <n v="0"/>
    <n v="0"/>
    <n v="19"/>
    <n v="989.33333330000005"/>
    <n v="0"/>
    <x v="0"/>
    <n v="1.1111111E-2"/>
    <n v="1.1111111"/>
    <n v="25.109000000000002"/>
    <s v="May"/>
    <s v="New_Visitor"/>
    <b v="1"/>
    <x v="1"/>
  </r>
  <r>
    <n v="3"/>
    <n v="59"/>
    <n v="0"/>
    <n v="0"/>
    <n v="10"/>
    <n v="269"/>
    <n v="0"/>
    <x v="0"/>
    <n v="1.8181817999999999E-2"/>
    <n v="1.8181817999999998"/>
    <n v="50.387999999999998"/>
    <s v="May"/>
    <s v="New_Visitor"/>
    <b v="1"/>
    <x v="1"/>
  </r>
  <r>
    <n v="0"/>
    <n v="0"/>
    <n v="0"/>
    <n v="0"/>
    <n v="24"/>
    <n v="488.33333329999999"/>
    <n v="0"/>
    <x v="0"/>
    <n v="4.3478259999999999E-3"/>
    <n v="0.43478260000000002"/>
    <n v="72.302086959999997"/>
    <s v="May"/>
    <s v="New_Visitor"/>
    <b v="0"/>
    <x v="1"/>
  </r>
  <r>
    <n v="0"/>
    <n v="0"/>
    <n v="0"/>
    <n v="0"/>
    <n v="21"/>
    <n v="947"/>
    <n v="0.01"/>
    <x v="39"/>
    <n v="0.02"/>
    <n v="2"/>
    <n v="55.848599999999998"/>
    <s v="May"/>
    <s v="New_Visitor"/>
    <b v="1"/>
    <x v="1"/>
  </r>
  <r>
    <n v="0"/>
    <n v="0"/>
    <n v="0"/>
    <n v="0"/>
    <n v="19"/>
    <n v="722.7"/>
    <n v="0"/>
    <x v="0"/>
    <n v="2.9411760000000002E-3"/>
    <n v="0.29411760000000003"/>
    <n v="68.376000000000005"/>
    <s v="May"/>
    <s v="New_Visitor"/>
    <b v="0"/>
    <x v="1"/>
  </r>
  <r>
    <n v="0"/>
    <n v="0"/>
    <n v="0"/>
    <n v="0"/>
    <n v="22"/>
    <n v="2715"/>
    <n v="0"/>
    <x v="0"/>
    <n v="9.0909089999999994E-3"/>
    <n v="0.90909089999999992"/>
    <n v="54.970363640000002"/>
    <s v="May"/>
    <s v="New_Visitor"/>
    <b v="0"/>
    <x v="1"/>
  </r>
  <r>
    <n v="1"/>
    <n v="89"/>
    <n v="0"/>
    <n v="0"/>
    <n v="17"/>
    <n v="1175.5"/>
    <n v="0"/>
    <x v="0"/>
    <n v="1.2500000000000001E-2"/>
    <n v="1.25"/>
    <n v="9.7402499999999996"/>
    <s v="May"/>
    <s v="New_Visitor"/>
    <b v="1"/>
    <x v="1"/>
  </r>
  <r>
    <n v="0"/>
    <n v="0"/>
    <n v="0"/>
    <n v="0"/>
    <n v="16"/>
    <n v="819.16666669999995"/>
    <n v="0"/>
    <x v="0"/>
    <n v="1.2500000000000001E-2"/>
    <n v="1.25"/>
    <n v="24.73875"/>
    <s v="May"/>
    <s v="New_Visitor"/>
    <b v="0"/>
    <x v="1"/>
  </r>
  <r>
    <n v="0"/>
    <n v="0"/>
    <n v="0"/>
    <n v="0"/>
    <n v="21"/>
    <n v="952.53333329999998"/>
    <n v="0"/>
    <x v="0"/>
    <n v="0.01"/>
    <n v="1"/>
    <n v="91.245999999999995"/>
    <s v="May"/>
    <s v="New_Visitor"/>
    <b v="0"/>
    <x v="1"/>
  </r>
  <r>
    <n v="0"/>
    <n v="0"/>
    <n v="2"/>
    <n v="131"/>
    <n v="36"/>
    <n v="868.41666669999995"/>
    <n v="0"/>
    <x v="0"/>
    <n v="1.081081E-3"/>
    <n v="0.1081081"/>
    <n v="33.84778378"/>
    <s v="May"/>
    <s v="New_Visitor"/>
    <b v="1"/>
    <x v="1"/>
  </r>
  <r>
    <n v="0"/>
    <n v="0"/>
    <n v="0"/>
    <n v="0"/>
    <n v="13"/>
    <n v="893.21666670000002"/>
    <n v="0"/>
    <x v="0"/>
    <n v="8.3333330000000001E-3"/>
    <n v="0.83333330000000005"/>
    <n v="23.988"/>
    <s v="May"/>
    <s v="New_Visitor"/>
    <b v="1"/>
    <x v="1"/>
  </r>
  <r>
    <n v="0"/>
    <n v="0"/>
    <n v="0"/>
    <n v="0"/>
    <n v="8"/>
    <n v="323.5"/>
    <n v="0"/>
    <x v="0"/>
    <n v="2.5000000000000001E-2"/>
    <n v="2.5"/>
    <n v="23.234999999999999"/>
    <s v="May"/>
    <s v="New_Visitor"/>
    <b v="0"/>
    <x v="1"/>
  </r>
  <r>
    <n v="0"/>
    <n v="0"/>
    <n v="0"/>
    <n v="0"/>
    <n v="10"/>
    <n v="428.66666670000001"/>
    <n v="0"/>
    <x v="0"/>
    <n v="2.2222222E-2"/>
    <n v="2.2222222"/>
    <n v="36.256"/>
    <s v="May"/>
    <s v="New_Visitor"/>
    <b v="0"/>
    <x v="1"/>
  </r>
  <r>
    <n v="2"/>
    <n v="70"/>
    <n v="0"/>
    <n v="0"/>
    <n v="18"/>
    <n v="443"/>
    <n v="0"/>
    <x v="0"/>
    <n v="0.02"/>
    <n v="2"/>
    <n v="24.2865"/>
    <s v="May"/>
    <s v="New_Visitor"/>
    <b v="1"/>
    <x v="1"/>
  </r>
  <r>
    <n v="1"/>
    <n v="0"/>
    <n v="3"/>
    <n v="92.5"/>
    <n v="9"/>
    <n v="359.16666670000001"/>
    <n v="0"/>
    <x v="0"/>
    <n v="1.8181817999999999E-2"/>
    <n v="1.8181817999999998"/>
    <n v="58.167272730000001"/>
    <s v="May"/>
    <s v="New_Visitor"/>
    <b v="0"/>
    <x v="1"/>
  </r>
  <r>
    <n v="2"/>
    <n v="17"/>
    <n v="0"/>
    <n v="0"/>
    <n v="11"/>
    <n v="440"/>
    <n v="0"/>
    <x v="0"/>
    <n v="1.8181817999999999E-2"/>
    <n v="1.8181817999999998"/>
    <n v="54.534545450000003"/>
    <s v="May"/>
    <s v="New_Visitor"/>
    <b v="0"/>
    <x v="1"/>
  </r>
  <r>
    <n v="2"/>
    <n v="683"/>
    <n v="0"/>
    <n v="0"/>
    <n v="16"/>
    <n v="1215.7666670000001"/>
    <n v="0"/>
    <x v="0"/>
    <n v="5.8823529999999999E-3"/>
    <n v="0.58823530000000002"/>
    <n v="30.57647059"/>
    <s v="May"/>
    <s v="New_Visitor"/>
    <b v="0"/>
    <x v="1"/>
  </r>
  <r>
    <n v="0"/>
    <n v="0"/>
    <n v="0"/>
    <n v="0"/>
    <n v="30"/>
    <n v="586.53333329999998"/>
    <n v="0"/>
    <x v="0"/>
    <n v="3.4482760000000001E-3"/>
    <n v="0.34482760000000001"/>
    <n v="30.877241380000001"/>
    <s v="May"/>
    <s v="New_Visitor"/>
    <b v="0"/>
    <x v="1"/>
  </r>
  <r>
    <n v="3"/>
    <n v="285.8"/>
    <n v="1"/>
    <n v="23.5"/>
    <n v="56"/>
    <n v="2915.166667"/>
    <n v="0"/>
    <x v="0"/>
    <n v="3.4482760000000001E-3"/>
    <n v="0.34482760000000001"/>
    <n v="80.117999999999995"/>
    <s v="May"/>
    <s v="New_Visitor"/>
    <b v="0"/>
    <x v="1"/>
  </r>
  <r>
    <n v="5"/>
    <n v="200.5"/>
    <n v="0"/>
    <n v="0"/>
    <n v="49"/>
    <n v="837.41666669999995"/>
    <n v="0"/>
    <x v="0"/>
    <n v="8.3333330000000001E-3"/>
    <n v="0.83333330000000005"/>
    <n v="28.162749999999999"/>
    <s v="May"/>
    <s v="New_Visitor"/>
    <b v="0"/>
    <x v="1"/>
  </r>
  <r>
    <n v="0"/>
    <n v="0"/>
    <n v="0"/>
    <n v="0"/>
    <n v="11"/>
    <n v="482.66666670000001"/>
    <n v="0"/>
    <x v="0"/>
    <n v="0.02"/>
    <n v="2"/>
    <n v="22.738"/>
    <s v="May"/>
    <s v="New_Visitor"/>
    <b v="0"/>
    <x v="1"/>
  </r>
  <r>
    <n v="1"/>
    <n v="17.5"/>
    <n v="0"/>
    <n v="0"/>
    <n v="17"/>
    <n v="665.9848485"/>
    <n v="0"/>
    <x v="0"/>
    <n v="2.3529409999999999E-3"/>
    <n v="0.23529409999999998"/>
    <n v="51.607058819999999"/>
    <s v="May"/>
    <s v="New_Visitor"/>
    <b v="0"/>
    <x v="1"/>
  </r>
  <r>
    <n v="0"/>
    <n v="0"/>
    <n v="0"/>
    <n v="0"/>
    <n v="13"/>
    <n v="490.08333329999999"/>
    <n v="0"/>
    <x v="0"/>
    <n v="3.636364E-3"/>
    <n v="0.36363640000000003"/>
    <n v="11.988"/>
    <s v="May"/>
    <s v="New_Visitor"/>
    <b v="1"/>
    <x v="1"/>
  </r>
  <r>
    <n v="2"/>
    <n v="78"/>
    <n v="0"/>
    <n v="0"/>
    <n v="15"/>
    <n v="269.75"/>
    <n v="0"/>
    <x v="0"/>
    <n v="1.3333332999999999E-2"/>
    <n v="1.3333332999999998"/>
    <n v="22.738"/>
    <s v="May"/>
    <s v="New_Visitor"/>
    <b v="0"/>
    <x v="1"/>
  </r>
  <r>
    <n v="7"/>
    <n v="187.16666670000001"/>
    <n v="2"/>
    <n v="72"/>
    <n v="22"/>
    <n v="680"/>
    <n v="0"/>
    <x v="0"/>
    <n v="6.1904760000000003E-3"/>
    <n v="0.61904760000000003"/>
    <n v="22.458214290000001"/>
    <s v="May"/>
    <s v="New_Visitor"/>
    <b v="0"/>
    <x v="1"/>
  </r>
  <r>
    <n v="3"/>
    <n v="137"/>
    <n v="4"/>
    <n v="219"/>
    <n v="22"/>
    <n v="924"/>
    <n v="7.1428569999999999E-3"/>
    <x v="11"/>
    <n v="2.8571428999999999E-2"/>
    <n v="2.8571428999999999"/>
    <n v="29.902821429999999"/>
    <s v="May"/>
    <s v="New_Visitor"/>
    <b v="0"/>
    <x v="1"/>
  </r>
  <r>
    <n v="2"/>
    <n v="29"/>
    <n v="1"/>
    <n v="0"/>
    <n v="9"/>
    <n v="536"/>
    <n v="0"/>
    <x v="0"/>
    <n v="1.8181817999999999E-2"/>
    <n v="1.8181817999999998"/>
    <n v="37.518545449999998"/>
    <s v="May"/>
    <s v="New_Visitor"/>
    <b v="0"/>
    <x v="1"/>
  </r>
  <r>
    <n v="5"/>
    <n v="181.33333329999999"/>
    <n v="0"/>
    <n v="0"/>
    <n v="42"/>
    <n v="792.66666669999995"/>
    <n v="0"/>
    <x v="0"/>
    <n v="1.6260160000000001E-3"/>
    <n v="0.16260160000000001"/>
    <n v="113.1512195"/>
    <s v="May"/>
    <s v="New_Visitor"/>
    <b v="1"/>
    <x v="1"/>
  </r>
  <r>
    <n v="1"/>
    <n v="4"/>
    <n v="0"/>
    <n v="0"/>
    <n v="14"/>
    <n v="333.9"/>
    <n v="0"/>
    <x v="0"/>
    <n v="7.1428569999999999E-3"/>
    <n v="0.71428570000000002"/>
    <n v="24.504857139999999"/>
    <s v="May"/>
    <s v="New_Visitor"/>
    <b v="0"/>
    <x v="1"/>
  </r>
  <r>
    <n v="1"/>
    <n v="4"/>
    <n v="0"/>
    <n v="0"/>
    <n v="19"/>
    <n v="760.25"/>
    <n v="0"/>
    <x v="0"/>
    <n v="1.1764706E-2"/>
    <n v="1.1764706"/>
    <n v="33.787999999999997"/>
    <s v="May"/>
    <s v="New_Visitor"/>
    <b v="0"/>
    <x v="1"/>
  </r>
  <r>
    <n v="0"/>
    <n v="0"/>
    <n v="1"/>
    <n v="35"/>
    <n v="33"/>
    <n v="782.08333330000005"/>
    <n v="0"/>
    <x v="0"/>
    <n v="5.8823529999999999E-3"/>
    <n v="0.58823530000000002"/>
    <n v="23.033294120000001"/>
    <s v="May"/>
    <s v="New_Visitor"/>
    <b v="0"/>
    <x v="1"/>
  </r>
  <r>
    <n v="1"/>
    <n v="63.4"/>
    <n v="0"/>
    <n v="0"/>
    <n v="3"/>
    <n v="120.4"/>
    <n v="0"/>
    <x v="0"/>
    <n v="0"/>
    <n v="0"/>
    <n v="42.293067520000001"/>
    <s v="Oct"/>
    <s v="New_Visitor"/>
    <b v="0"/>
    <x v="1"/>
  </r>
  <r>
    <n v="6"/>
    <n v="618.06666670000004"/>
    <n v="0"/>
    <n v="0"/>
    <n v="50"/>
    <n v="1342.083333"/>
    <n v="0"/>
    <x v="0"/>
    <n v="4.3859650000000003E-3"/>
    <n v="0.43859650000000006"/>
    <n v="28.068049859999999"/>
    <s v="June"/>
    <s v="New_Visitor"/>
    <b v="0"/>
    <x v="1"/>
  </r>
  <r>
    <n v="1"/>
    <n v="26.2"/>
    <n v="0"/>
    <n v="0"/>
    <n v="4"/>
    <n v="106.8"/>
    <n v="0"/>
    <x v="0"/>
    <n v="0.04"/>
    <n v="4"/>
    <n v="36.661782879999997"/>
    <s v="Oct"/>
    <s v="New_Visitor"/>
    <b v="0"/>
    <x v="1"/>
  </r>
  <r>
    <n v="1"/>
    <n v="23.2"/>
    <n v="0"/>
    <n v="0"/>
    <n v="30"/>
    <n v="964.46666670000002"/>
    <n v="0"/>
    <x v="0"/>
    <n v="3.5714290000000001E-3"/>
    <n v="0.35714289999999999"/>
    <n v="51.033625219999998"/>
    <s v="Oct"/>
    <s v="New_Visitor"/>
    <b v="0"/>
    <x v="1"/>
  </r>
  <r>
    <n v="0"/>
    <n v="0"/>
    <n v="0"/>
    <n v="0"/>
    <n v="16"/>
    <n v="1062.666667"/>
    <n v="0"/>
    <x v="0"/>
    <n v="1.2500000000000001E-2"/>
    <n v="1.25"/>
    <n v="54.567048679999999"/>
    <s v="Sep"/>
    <s v="New_Visitor"/>
    <b v="0"/>
    <x v="1"/>
  </r>
  <r>
    <n v="1"/>
    <n v="86.6"/>
    <n v="0"/>
    <n v="0"/>
    <n v="14"/>
    <n v="349.5761905"/>
    <n v="0"/>
    <x v="0"/>
    <n v="4.7619050000000003E-3"/>
    <n v="0.47619050000000002"/>
    <n v="60.437377840000003"/>
    <s v="Nov"/>
    <s v="New_Visitor"/>
    <b v="0"/>
    <x v="1"/>
  </r>
  <r>
    <n v="0"/>
    <n v="0"/>
    <n v="0"/>
    <n v="0"/>
    <n v="11"/>
    <n v="267.56666669999998"/>
    <n v="0"/>
    <x v="0"/>
    <n v="9.0909089999999994E-3"/>
    <n v="0.90909089999999992"/>
    <n v="7.6874505600000003"/>
    <s v="Oct"/>
    <s v="New_Visitor"/>
    <b v="0"/>
    <x v="1"/>
  </r>
  <r>
    <n v="0"/>
    <n v="0"/>
    <n v="0"/>
    <n v="0"/>
    <n v="6"/>
    <n v="95"/>
    <n v="2.8571428999999999E-2"/>
    <x v="18"/>
    <n v="2.8571428999999999E-2"/>
    <n v="2.8571428999999999"/>
    <n v="86.336232719999998"/>
    <s v="Oct"/>
    <s v="New_Visitor"/>
    <b v="0"/>
    <x v="1"/>
  </r>
  <r>
    <n v="0"/>
    <n v="0"/>
    <n v="0"/>
    <n v="0"/>
    <n v="22"/>
    <n v="469.54"/>
    <n v="0"/>
    <x v="0"/>
    <n v="8.6956519999999999E-3"/>
    <n v="0.86956520000000004"/>
    <n v="14.009792150000001"/>
    <s v="Oct"/>
    <s v="New_Visitor"/>
    <b v="0"/>
    <x v="1"/>
  </r>
  <r>
    <n v="2"/>
    <n v="112.8"/>
    <n v="0"/>
    <n v="0"/>
    <n v="27"/>
    <n v="1555.9671430000001"/>
    <n v="0"/>
    <x v="0"/>
    <n v="1.7241380000000001E-3"/>
    <n v="0.17241380000000001"/>
    <n v="44.856386919999998"/>
    <s v="Nov"/>
    <s v="New_Visitor"/>
    <b v="0"/>
    <x v="1"/>
  </r>
  <r>
    <n v="1"/>
    <n v="44"/>
    <n v="0"/>
    <n v="0"/>
    <n v="1"/>
    <n v="0"/>
    <n v="0"/>
    <x v="0"/>
    <n v="6.6666666999999999E-2"/>
    <n v="6.6666666999999995"/>
    <n v="0"/>
    <s v="Sep"/>
    <s v="New_Visitor"/>
    <b v="0"/>
    <x v="1"/>
  </r>
  <r>
    <n v="0"/>
    <n v="0"/>
    <n v="0"/>
    <n v="0"/>
    <n v="3"/>
    <n v="275"/>
    <n v="0"/>
    <x v="0"/>
    <n v="0.05"/>
    <n v="5"/>
    <n v="32.897014769999998"/>
    <s v="Oct"/>
    <s v="New_Visitor"/>
    <b v="0"/>
    <x v="1"/>
  </r>
  <r>
    <n v="2"/>
    <n v="83.6"/>
    <n v="1"/>
    <n v="0"/>
    <n v="18"/>
    <n v="1219.7"/>
    <n v="0"/>
    <x v="0"/>
    <n v="9.5238100000000006E-3"/>
    <n v="0.95238100000000003"/>
    <n v="16.362453739999999"/>
    <s v="Aug"/>
    <s v="New_Visitor"/>
    <b v="0"/>
    <x v="1"/>
  </r>
  <r>
    <n v="2"/>
    <n v="82.6"/>
    <n v="0"/>
    <n v="0"/>
    <n v="10"/>
    <n v="352"/>
    <n v="0"/>
    <x v="0"/>
    <n v="7.6923080000000001E-3"/>
    <n v="0.76923079999999999"/>
    <n v="27.19298393"/>
    <s v="Sep"/>
    <s v="New_Visitor"/>
    <b v="1"/>
    <x v="1"/>
  </r>
  <r>
    <n v="3"/>
    <n v="102.8"/>
    <n v="0"/>
    <n v="0"/>
    <n v="25"/>
    <n v="1109.2333329999999"/>
    <n v="0"/>
    <x v="0"/>
    <n v="1.6666669999999999E-3"/>
    <n v="0.1666667"/>
    <n v="61.304865919999997"/>
    <s v="Aug"/>
    <s v="New_Visitor"/>
    <b v="0"/>
    <x v="1"/>
  </r>
  <r>
    <n v="4"/>
    <n v="43.466666670000002"/>
    <n v="0"/>
    <n v="0"/>
    <n v="4"/>
    <n v="27.266666669999999"/>
    <n v="0"/>
    <x v="0"/>
    <n v="2.8571428999999999E-2"/>
    <n v="2.8571428999999999"/>
    <n v="0"/>
    <s v="Sep"/>
    <s v="New_Visitor"/>
    <b v="0"/>
    <x v="1"/>
  </r>
  <r>
    <n v="1"/>
    <n v="8.1"/>
    <n v="0"/>
    <n v="0"/>
    <n v="16"/>
    <n v="2227.8000000000002"/>
    <n v="0"/>
    <x v="0"/>
    <n v="2.1428571E-2"/>
    <n v="2.1428571000000001"/>
    <n v="0"/>
    <s v="Sep"/>
    <s v="New_Visitor"/>
    <b v="0"/>
    <x v="1"/>
  </r>
  <r>
    <n v="4"/>
    <n v="68.666666669999998"/>
    <n v="0"/>
    <n v="0"/>
    <n v="14"/>
    <n v="617.15"/>
    <n v="0"/>
    <x v="0"/>
    <n v="4.4444439999999997E-3"/>
    <n v="0.44444439999999996"/>
    <n v="9.2531616789999998"/>
    <s v="Sep"/>
    <s v="New_Visitor"/>
    <b v="0"/>
    <x v="1"/>
  </r>
  <r>
    <n v="2"/>
    <n v="18"/>
    <n v="2"/>
    <n v="6"/>
    <n v="10"/>
    <n v="363.6"/>
    <n v="0"/>
    <x v="0"/>
    <n v="1.5384615000000001E-2"/>
    <n v="1.5384615000000001"/>
    <n v="0"/>
    <s v="Sep"/>
    <s v="New_Visitor"/>
    <b v="1"/>
    <x v="1"/>
  </r>
  <r>
    <n v="4"/>
    <n v="42.2"/>
    <n v="0"/>
    <n v="0"/>
    <n v="98"/>
    <n v="2260.8388890000001"/>
    <n v="4.040404E-3"/>
    <x v="70"/>
    <n v="7.0707069999999999E-3"/>
    <n v="0.70707069999999994"/>
    <n v="32.934601100000002"/>
    <s v="Nov"/>
    <s v="New_Visitor"/>
    <b v="0"/>
    <x v="1"/>
  </r>
  <r>
    <n v="4"/>
    <n v="103.8"/>
    <n v="0"/>
    <n v="0"/>
    <n v="14"/>
    <n v="314.29333329999997"/>
    <n v="0"/>
    <x v="0"/>
    <n v="1.3333332999999999E-2"/>
    <n v="1.3333332999999998"/>
    <n v="79.443534459999995"/>
    <s v="Jul"/>
    <s v="New_Visitor"/>
    <b v="0"/>
    <x v="1"/>
  </r>
  <r>
    <n v="6"/>
    <n v="47.3"/>
    <n v="0"/>
    <n v="0"/>
    <n v="14"/>
    <n v="858.2"/>
    <n v="0"/>
    <x v="0"/>
    <n v="1.0526316000000001E-2"/>
    <n v="1.0526316"/>
    <n v="0"/>
    <s v="Oct"/>
    <s v="New_Visitor"/>
    <b v="0"/>
    <x v="1"/>
  </r>
  <r>
    <n v="6"/>
    <n v="100.1"/>
    <n v="0"/>
    <n v="0"/>
    <n v="4"/>
    <n v="60.4"/>
    <n v="0"/>
    <x v="0"/>
    <n v="2.2222222E-2"/>
    <n v="2.2222222"/>
    <n v="0"/>
    <s v="Sep"/>
    <s v="New_Visitor"/>
    <b v="0"/>
    <x v="1"/>
  </r>
  <r>
    <n v="0"/>
    <n v="0"/>
    <n v="0"/>
    <n v="0"/>
    <n v="17"/>
    <n v="639.75666669999998"/>
    <n v="0"/>
    <x v="0"/>
    <n v="1.1764706E-2"/>
    <n v="1.1764706"/>
    <n v="63.458920769999999"/>
    <s v="Oct"/>
    <s v="New_Visitor"/>
    <b v="0"/>
    <x v="1"/>
  </r>
  <r>
    <n v="0"/>
    <n v="0"/>
    <n v="0"/>
    <n v="0"/>
    <n v="43"/>
    <n v="1606.45"/>
    <n v="0"/>
    <x v="0"/>
    <n v="4.7619050000000003E-3"/>
    <n v="0.47619050000000002"/>
    <n v="18.515054670000001"/>
    <s v="June"/>
    <s v="New_Visitor"/>
    <b v="0"/>
    <x v="1"/>
  </r>
  <r>
    <n v="0"/>
    <n v="0"/>
    <n v="0"/>
    <n v="0"/>
    <n v="66"/>
    <n v="1216.3521209999999"/>
    <n v="0"/>
    <x v="0"/>
    <n v="0"/>
    <n v="0"/>
    <n v="62.853261000000003"/>
    <s v="Sep"/>
    <s v="New_Visitor"/>
    <b v="0"/>
    <x v="1"/>
  </r>
  <r>
    <n v="2"/>
    <n v="17.2"/>
    <n v="0"/>
    <n v="0"/>
    <n v="0"/>
    <n v="0"/>
    <n v="0"/>
    <x v="0"/>
    <n v="0.05"/>
    <n v="5"/>
    <n v="0"/>
    <s v="Sep"/>
    <s v="New_Visitor"/>
    <b v="1"/>
    <x v="1"/>
  </r>
  <r>
    <n v="5"/>
    <n v="32.6"/>
    <n v="0"/>
    <n v="0"/>
    <n v="70"/>
    <n v="939.78333329999998"/>
    <n v="0"/>
    <x v="0"/>
    <n v="2.7027029999999999E-3"/>
    <n v="0.27027029999999996"/>
    <n v="0"/>
    <s v="Aug"/>
    <s v="New_Visitor"/>
    <b v="1"/>
    <x v="1"/>
  </r>
  <r>
    <n v="1"/>
    <n v="14.2"/>
    <n v="0"/>
    <n v="0"/>
    <n v="22"/>
    <n v="839.56818899999996"/>
    <n v="0"/>
    <x v="0"/>
    <n v="9.5238099999999997E-4"/>
    <n v="9.5238099999999992E-2"/>
    <n v="60.584370659999998"/>
    <s v="Nov"/>
    <s v="New_Visitor"/>
    <b v="1"/>
    <x v="1"/>
  </r>
  <r>
    <n v="4"/>
    <n v="30.3"/>
    <n v="0"/>
    <n v="0"/>
    <n v="7"/>
    <n v="493.4"/>
    <n v="0"/>
    <x v="0"/>
    <n v="1.6666667E-2"/>
    <n v="1.6666666999999999"/>
    <n v="0"/>
    <s v="Oct"/>
    <s v="New_Visitor"/>
    <b v="0"/>
    <x v="1"/>
  </r>
  <r>
    <n v="7"/>
    <n v="105.4666667"/>
    <n v="0"/>
    <n v="0"/>
    <n v="44"/>
    <n v="778.96666670000002"/>
    <n v="0"/>
    <x v="0"/>
    <n v="4.1666669999999998E-3"/>
    <n v="0.4166667"/>
    <n v="37.924143950000001"/>
    <s v="Aug"/>
    <s v="New_Visitor"/>
    <b v="0"/>
    <x v="1"/>
  </r>
  <r>
    <n v="1"/>
    <n v="22.2"/>
    <n v="0"/>
    <n v="0"/>
    <n v="16"/>
    <n v="694.45497839999996"/>
    <n v="0"/>
    <x v="0"/>
    <n v="1.4705880000000001E-3"/>
    <n v="0.14705880000000002"/>
    <n v="54.919118040000001"/>
    <s v="Sep"/>
    <s v="New_Visitor"/>
    <b v="0"/>
    <x v="1"/>
  </r>
  <r>
    <n v="3"/>
    <n v="86.95"/>
    <n v="6"/>
    <n v="173.2"/>
    <n v="17"/>
    <n v="481.31"/>
    <n v="0"/>
    <x v="0"/>
    <n v="0"/>
    <n v="0"/>
    <n v="27.695007759999999"/>
    <s v="Nov"/>
    <s v="New_Visitor"/>
    <b v="0"/>
    <x v="1"/>
  </r>
  <r>
    <n v="2"/>
    <n v="15"/>
    <n v="0"/>
    <n v="0"/>
    <n v="11"/>
    <n v="223.46666669999999"/>
    <n v="0"/>
    <x v="0"/>
    <n v="2.8571428999999999E-2"/>
    <n v="2.8571428999999999"/>
    <n v="0"/>
    <s v="Sep"/>
    <s v="New_Visitor"/>
    <b v="1"/>
    <x v="1"/>
  </r>
  <r>
    <n v="1"/>
    <n v="26.2"/>
    <n v="0"/>
    <n v="0"/>
    <n v="13"/>
    <n v="245.16666670000001"/>
    <n v="0"/>
    <x v="0"/>
    <n v="0"/>
    <n v="0"/>
    <n v="58.924176600000003"/>
    <s v="Aug"/>
    <s v="New_Visitor"/>
    <b v="0"/>
    <x v="1"/>
  </r>
  <r>
    <n v="6"/>
    <n v="333.54"/>
    <n v="0"/>
    <n v="0"/>
    <n v="12"/>
    <n v="568.1"/>
    <n v="0"/>
    <x v="0"/>
    <n v="1.2500000000000001E-2"/>
    <n v="1.25"/>
    <n v="19.630310160000001"/>
    <s v="Nov"/>
    <s v="New_Visitor"/>
    <b v="0"/>
    <x v="1"/>
  </r>
  <r>
    <n v="2"/>
    <n v="28.2"/>
    <n v="0"/>
    <n v="0"/>
    <n v="7"/>
    <n v="212.5"/>
    <n v="0"/>
    <x v="0"/>
    <n v="7.4074070000000004E-3"/>
    <n v="0.74074070000000003"/>
    <n v="94.016833149999997"/>
    <s v="Nov"/>
    <s v="New_Visitor"/>
    <b v="1"/>
    <x v="1"/>
  </r>
  <r>
    <n v="7"/>
    <n v="142.35"/>
    <n v="0"/>
    <n v="0"/>
    <n v="73"/>
    <n v="3566.9928570000002"/>
    <n v="0"/>
    <x v="0"/>
    <n v="3.9473679999999997E-3"/>
    <n v="0.3947368"/>
    <n v="23.15073799"/>
    <s v="Oct"/>
    <s v="New_Visitor"/>
    <b v="0"/>
    <x v="1"/>
  </r>
  <r>
    <n v="0"/>
    <n v="0"/>
    <n v="0"/>
    <n v="0"/>
    <n v="31"/>
    <n v="641.65589150000005"/>
    <n v="0"/>
    <x v="0"/>
    <n v="5.3763439999999999E-3"/>
    <n v="0.53763439999999996"/>
    <n v="60.04472938"/>
    <s v="Sep"/>
    <s v="New_Visitor"/>
    <b v="0"/>
    <x v="1"/>
  </r>
  <r>
    <n v="4"/>
    <n v="19.8"/>
    <n v="0"/>
    <n v="0"/>
    <n v="2"/>
    <n v="10"/>
    <n v="1.2500000000000001E-2"/>
    <x v="14"/>
    <n v="3.4166666999999998E-2"/>
    <n v="3.4166666999999999"/>
    <n v="0"/>
    <s v="Sep"/>
    <s v="New_Visitor"/>
    <b v="1"/>
    <x v="1"/>
  </r>
  <r>
    <n v="0"/>
    <n v="0"/>
    <n v="0"/>
    <n v="0"/>
    <n v="32"/>
    <n v="905.1"/>
    <n v="0"/>
    <x v="0"/>
    <n v="0"/>
    <n v="0"/>
    <n v="83.808377840000006"/>
    <s v="Oct"/>
    <s v="New_Visitor"/>
    <b v="0"/>
    <x v="1"/>
  </r>
  <r>
    <n v="0"/>
    <n v="0"/>
    <n v="0"/>
    <n v="0"/>
    <n v="7"/>
    <n v="211.6333333"/>
    <n v="0"/>
    <x v="0"/>
    <n v="0"/>
    <n v="0"/>
    <n v="28.80119616"/>
    <s v="Aug"/>
    <s v="New_Visitor"/>
    <b v="0"/>
    <x v="1"/>
  </r>
  <r>
    <n v="0"/>
    <n v="0"/>
    <n v="0"/>
    <n v="0"/>
    <n v="17"/>
    <n v="557.4"/>
    <n v="0"/>
    <x v="0"/>
    <n v="1.1111111E-2"/>
    <n v="1.1111111"/>
    <n v="83.93274289"/>
    <s v="Sep"/>
    <s v="New_Visitor"/>
    <b v="1"/>
    <x v="1"/>
  </r>
  <r>
    <n v="0"/>
    <n v="0"/>
    <n v="0"/>
    <n v="0"/>
    <n v="6"/>
    <n v="339.5"/>
    <n v="0"/>
    <x v="0"/>
    <n v="1.6666667E-2"/>
    <n v="1.6666666999999999"/>
    <n v="124.90458580000001"/>
    <s v="Nov"/>
    <s v="New_Visitor"/>
    <b v="0"/>
    <x v="1"/>
  </r>
  <r>
    <n v="0"/>
    <n v="0"/>
    <n v="0"/>
    <n v="0"/>
    <n v="16"/>
    <n v="2214.666667"/>
    <n v="0"/>
    <x v="0"/>
    <n v="3.9215689999999997E-3"/>
    <n v="0.39215689999999997"/>
    <n v="92.904178599999995"/>
    <s v="Oct"/>
    <s v="New_Visitor"/>
    <b v="0"/>
    <x v="1"/>
  </r>
  <r>
    <n v="2"/>
    <n v="84.6"/>
    <n v="0"/>
    <n v="0"/>
    <n v="43"/>
    <n v="674.53333329999998"/>
    <n v="0"/>
    <x v="0"/>
    <n v="5.3191489999999996E-3"/>
    <n v="0.53191489999999997"/>
    <n v="45.633453780000004"/>
    <s v="Oct"/>
    <s v="New_Visitor"/>
    <b v="0"/>
    <x v="1"/>
  </r>
  <r>
    <n v="1"/>
    <n v="59.4"/>
    <n v="0"/>
    <n v="0"/>
    <n v="73"/>
    <n v="891.56879500000002"/>
    <n v="0"/>
    <x v="0"/>
    <n v="0"/>
    <n v="0"/>
    <n v="258.54987319999998"/>
    <s v="Sep"/>
    <s v="New_Visitor"/>
    <b v="0"/>
    <x v="1"/>
  </r>
  <r>
    <n v="6"/>
    <n v="189.8"/>
    <n v="0"/>
    <n v="0"/>
    <n v="9"/>
    <n v="208.83333329999999"/>
    <n v="0"/>
    <x v="0"/>
    <n v="1.5384615000000001E-2"/>
    <n v="1.5384615000000001"/>
    <n v="70.316351460000007"/>
    <s v="Nov"/>
    <s v="New_Visitor"/>
    <b v="0"/>
    <x v="1"/>
  </r>
  <r>
    <n v="16"/>
    <n v="314.505"/>
    <n v="0"/>
    <n v="0"/>
    <n v="37"/>
    <n v="1048.663333"/>
    <n v="0"/>
    <x v="0"/>
    <n v="8.6956519999999999E-3"/>
    <n v="0.86956520000000004"/>
    <n v="87.25396293"/>
    <s v="Nov"/>
    <s v="New_Visitor"/>
    <b v="0"/>
    <x v="1"/>
  </r>
  <r>
    <n v="1"/>
    <n v="5"/>
    <n v="0"/>
    <n v="0"/>
    <n v="6"/>
    <n v="119.6"/>
    <n v="0"/>
    <x v="0"/>
    <n v="1.4285714E-2"/>
    <n v="1.4285714"/>
    <n v="0"/>
    <s v="Jul"/>
    <s v="New_Visitor"/>
    <b v="0"/>
    <x v="1"/>
  </r>
  <r>
    <n v="2"/>
    <n v="35.299999999999997"/>
    <n v="0"/>
    <n v="0"/>
    <n v="2"/>
    <n v="20.100000000000001"/>
    <n v="0"/>
    <x v="0"/>
    <n v="0"/>
    <n v="0"/>
    <n v="40.27815244"/>
    <s v="Sep"/>
    <s v="New_Visitor"/>
    <b v="0"/>
    <x v="1"/>
  </r>
  <r>
    <n v="4"/>
    <n v="391.3"/>
    <n v="0"/>
    <n v="0"/>
    <n v="24"/>
    <n v="1015.3"/>
    <n v="0"/>
    <x v="0"/>
    <n v="4.1666669999999998E-3"/>
    <n v="0.4166667"/>
    <n v="61.917920629999998"/>
    <s v="Aug"/>
    <s v="New_Visitor"/>
    <b v="0"/>
    <x v="1"/>
  </r>
  <r>
    <n v="0"/>
    <n v="0"/>
    <n v="2"/>
    <n v="594.1333333"/>
    <n v="39"/>
    <n v="922.4006061"/>
    <n v="0"/>
    <x v="0"/>
    <n v="1.7094020000000001E-3"/>
    <n v="0.17094020000000001"/>
    <n v="154.09553890000001"/>
    <s v="Sep"/>
    <s v="New_Visitor"/>
    <b v="0"/>
    <x v="1"/>
  </r>
  <r>
    <n v="0"/>
    <n v="0"/>
    <n v="0"/>
    <n v="0"/>
    <n v="5"/>
    <n v="280.2"/>
    <n v="0"/>
    <x v="0"/>
    <n v="3.3333333E-2"/>
    <n v="3.3333333000000001"/>
    <n v="19.506057070000001"/>
    <s v="Aug"/>
    <s v="New_Visitor"/>
    <b v="0"/>
    <x v="1"/>
  </r>
  <r>
    <n v="1"/>
    <n v="28.2"/>
    <n v="0"/>
    <n v="0"/>
    <n v="18"/>
    <n v="536.08571429999995"/>
    <n v="0"/>
    <x v="0"/>
    <n v="1.1111111E-2"/>
    <n v="1.1111111"/>
    <n v="75.629949479999993"/>
    <s v="Aug"/>
    <s v="New_Visitor"/>
    <b v="0"/>
    <x v="1"/>
  </r>
  <r>
    <n v="1"/>
    <n v="46.4"/>
    <n v="0"/>
    <n v="0"/>
    <n v="2"/>
    <n v="689.1"/>
    <n v="0"/>
    <x v="0"/>
    <n v="1.6666667E-2"/>
    <n v="1.6666666999999999"/>
    <n v="0"/>
    <s v="Aug"/>
    <s v="New_Visitor"/>
    <b v="0"/>
    <x v="1"/>
  </r>
  <r>
    <n v="2"/>
    <n v="19.100000000000001"/>
    <n v="0"/>
    <n v="0"/>
    <n v="8"/>
    <n v="137.69999999999999"/>
    <n v="0"/>
    <x v="0"/>
    <n v="0.01"/>
    <n v="1"/>
    <n v="0"/>
    <s v="Aug"/>
    <s v="New_Visitor"/>
    <b v="0"/>
    <x v="1"/>
  </r>
  <r>
    <n v="3"/>
    <n v="10"/>
    <n v="0"/>
    <n v="0"/>
    <n v="2"/>
    <n v="8"/>
    <n v="0"/>
    <x v="0"/>
    <n v="3.3333333E-2"/>
    <n v="3.3333333000000001"/>
    <n v="0"/>
    <s v="Sep"/>
    <s v="New_Visitor"/>
    <b v="0"/>
    <x v="1"/>
  </r>
  <r>
    <n v="8"/>
    <n v="279.27999999999997"/>
    <n v="0"/>
    <n v="0"/>
    <n v="17"/>
    <n v="835.41809520000004"/>
    <n v="0"/>
    <x v="0"/>
    <n v="1.8571429E-2"/>
    <n v="1.8571428999999999"/>
    <n v="35.891407549999997"/>
    <s v="Aug"/>
    <s v="New_Visitor"/>
    <b v="0"/>
    <x v="1"/>
  </r>
  <r>
    <n v="1"/>
    <n v="0"/>
    <n v="0"/>
    <n v="0"/>
    <n v="24"/>
    <n v="991.42222219999996"/>
    <n v="0"/>
    <x v="0"/>
    <n v="8.3333330000000001E-3"/>
    <n v="0.83333330000000005"/>
    <n v="17.62211147"/>
    <s v="Nov"/>
    <s v="New_Visitor"/>
    <b v="1"/>
    <x v="1"/>
  </r>
  <r>
    <n v="0"/>
    <n v="0"/>
    <n v="0"/>
    <n v="0"/>
    <n v="14"/>
    <n v="487.32095240000001"/>
    <n v="0"/>
    <x v="0"/>
    <n v="2.380952E-3"/>
    <n v="0.23809520000000001"/>
    <n v="47.32661324"/>
    <s v="Oct"/>
    <s v="New_Visitor"/>
    <b v="0"/>
    <x v="1"/>
  </r>
  <r>
    <n v="3"/>
    <n v="46.9"/>
    <n v="0"/>
    <n v="0"/>
    <n v="26"/>
    <n v="561.4"/>
    <n v="0"/>
    <x v="0"/>
    <n v="7.1428569999999999E-3"/>
    <n v="0.71428570000000002"/>
    <n v="53.88782441"/>
    <s v="Nov"/>
    <s v="New_Visitor"/>
    <b v="0"/>
    <x v="1"/>
  </r>
  <r>
    <n v="0"/>
    <n v="0"/>
    <n v="0"/>
    <n v="0"/>
    <n v="14"/>
    <n v="199.49047619999999"/>
    <n v="0"/>
    <x v="0"/>
    <n v="0"/>
    <n v="0"/>
    <n v="17.362523240000002"/>
    <s v="Sep"/>
    <s v="New_Visitor"/>
    <b v="0"/>
    <x v="1"/>
  </r>
  <r>
    <n v="0"/>
    <n v="0"/>
    <n v="0"/>
    <n v="0"/>
    <n v="7"/>
    <n v="138.87333330000001"/>
    <n v="0"/>
    <x v="0"/>
    <n v="0"/>
    <n v="0"/>
    <n v="179.30729299999999"/>
    <s v="Nov"/>
    <s v="New_Visitor"/>
    <b v="1"/>
    <x v="1"/>
  </r>
  <r>
    <n v="1"/>
    <n v="16.600000000000001"/>
    <n v="0"/>
    <n v="0"/>
    <n v="39"/>
    <n v="581.94198830000005"/>
    <n v="0"/>
    <x v="0"/>
    <n v="7.3260100000000004E-4"/>
    <n v="7.3260100000000009E-2"/>
    <n v="68.320500589999995"/>
    <s v="Aug"/>
    <s v="New_Visitor"/>
    <b v="0"/>
    <x v="1"/>
  </r>
  <r>
    <n v="0"/>
    <n v="0"/>
    <n v="0"/>
    <n v="0"/>
    <n v="7"/>
    <n v="169.9866667"/>
    <n v="1.2500000000000001E-2"/>
    <x v="14"/>
    <n v="3.3333333E-2"/>
    <n v="3.3333333000000001"/>
    <n v="21.272717830000001"/>
    <s v="Jul"/>
    <s v="New_Visitor"/>
    <b v="0"/>
    <x v="1"/>
  </r>
  <r>
    <n v="2"/>
    <n v="337.6"/>
    <n v="0"/>
    <n v="0"/>
    <n v="2"/>
    <n v="8"/>
    <n v="0"/>
    <x v="0"/>
    <n v="0.04"/>
    <n v="4"/>
    <n v="0"/>
    <s v="Nov"/>
    <s v="New_Visitor"/>
    <b v="0"/>
    <x v="1"/>
  </r>
  <r>
    <n v="2"/>
    <n v="74.400000000000006"/>
    <n v="0"/>
    <n v="0"/>
    <n v="42"/>
    <n v="1481.866667"/>
    <n v="4.7619050000000003E-3"/>
    <x v="71"/>
    <n v="4.7619050000000003E-3"/>
    <n v="0.47619050000000002"/>
    <n v="44.736104109999999"/>
    <s v="Oct"/>
    <s v="New_Visitor"/>
    <b v="1"/>
    <x v="1"/>
  </r>
  <r>
    <n v="2"/>
    <n v="70.599999999999994"/>
    <n v="0"/>
    <n v="0"/>
    <n v="27"/>
    <n v="213.01571430000001"/>
    <n v="0"/>
    <x v="0"/>
    <n v="7.4074070000000004E-3"/>
    <n v="0.74074070000000003"/>
    <n v="79.513026670000002"/>
    <s v="Oct"/>
    <s v="New_Visitor"/>
    <b v="1"/>
    <x v="1"/>
  </r>
  <r>
    <n v="5"/>
    <n v="218.8"/>
    <n v="0"/>
    <n v="0"/>
    <n v="5"/>
    <n v="71.400000000000006"/>
    <n v="0"/>
    <x v="0"/>
    <n v="0.02"/>
    <n v="2"/>
    <n v="11.21330466"/>
    <s v="Oct"/>
    <s v="New_Visitor"/>
    <b v="0"/>
    <x v="1"/>
  </r>
  <r>
    <n v="0"/>
    <n v="0"/>
    <n v="0"/>
    <n v="0"/>
    <n v="10"/>
    <n v="447.1333333"/>
    <n v="0"/>
    <x v="0"/>
    <n v="1.8181817999999999E-2"/>
    <n v="1.8181817999999998"/>
    <n v="17.296763760000001"/>
    <s v="Oct"/>
    <s v="New_Visitor"/>
    <b v="1"/>
    <x v="1"/>
  </r>
  <r>
    <n v="5"/>
    <n v="153.56666670000001"/>
    <n v="0"/>
    <n v="0"/>
    <n v="16"/>
    <n v="742.20952380000006"/>
    <n v="0"/>
    <x v="0"/>
    <n v="1.5789474000000001E-2"/>
    <n v="1.5789474000000001"/>
    <n v="22.899721979999999"/>
    <s v="Nov"/>
    <s v="New_Visitor"/>
    <b v="0"/>
    <x v="1"/>
  </r>
  <r>
    <n v="0"/>
    <n v="0"/>
    <n v="0"/>
    <n v="0"/>
    <n v="22"/>
    <n v="494.6333333"/>
    <n v="0"/>
    <x v="0"/>
    <n v="4.5454550000000003E-3"/>
    <n v="0.45454550000000005"/>
    <n v="42.293067520000001"/>
    <s v="Nov"/>
    <s v="New_Visitor"/>
    <b v="0"/>
    <x v="1"/>
  </r>
  <r>
    <n v="1"/>
    <n v="23.2"/>
    <n v="0"/>
    <n v="0"/>
    <n v="4"/>
    <n v="52.4"/>
    <n v="0"/>
    <x v="0"/>
    <n v="0.02"/>
    <n v="2"/>
    <n v="0"/>
    <s v="Oct"/>
    <s v="New_Visitor"/>
    <b v="0"/>
    <x v="1"/>
  </r>
  <r>
    <n v="3"/>
    <n v="250.8"/>
    <n v="2"/>
    <n v="270.60000000000002"/>
    <n v="20"/>
    <n v="1424.4"/>
    <n v="0"/>
    <x v="0"/>
    <n v="0"/>
    <n v="0"/>
    <n v="31.720808120000001"/>
    <s v="Nov"/>
    <s v="New_Visitor"/>
    <b v="0"/>
    <x v="1"/>
  </r>
  <r>
    <n v="1"/>
    <n v="38.200000000000003"/>
    <n v="1"/>
    <n v="9"/>
    <n v="21"/>
    <n v="1290.5"/>
    <n v="0"/>
    <x v="0"/>
    <n v="0"/>
    <n v="0"/>
    <n v="86.123515280000007"/>
    <s v="Nov"/>
    <s v="New_Visitor"/>
    <b v="0"/>
    <x v="1"/>
  </r>
  <r>
    <n v="2"/>
    <n v="116.8"/>
    <n v="0"/>
    <n v="0"/>
    <n v="5"/>
    <n v="170.4"/>
    <n v="0"/>
    <x v="0"/>
    <n v="2.8571428999999999E-2"/>
    <n v="2.8571428999999999"/>
    <n v="88.068484010000006"/>
    <s v="Nov"/>
    <s v="New_Visitor"/>
    <b v="0"/>
    <x v="1"/>
  </r>
  <r>
    <n v="0"/>
    <n v="0"/>
    <n v="0"/>
    <n v="0"/>
    <n v="13"/>
    <n v="353.78666670000001"/>
    <n v="0"/>
    <x v="0"/>
    <n v="1.6666667E-2"/>
    <n v="1.6666666999999999"/>
    <n v="36.334963649999999"/>
    <s v="June"/>
    <s v="New_Visitor"/>
    <b v="0"/>
    <x v="1"/>
  </r>
  <r>
    <n v="8"/>
    <n v="400.65"/>
    <n v="0"/>
    <n v="0"/>
    <n v="27"/>
    <n v="952.28333329999998"/>
    <n v="0"/>
    <x v="0"/>
    <n v="1.3793099999999999E-3"/>
    <n v="0.137931"/>
    <n v="0"/>
    <s v="Aug"/>
    <s v="New_Visitor"/>
    <b v="0"/>
    <x v="1"/>
  </r>
  <r>
    <n v="1"/>
    <n v="0"/>
    <n v="0"/>
    <n v="0"/>
    <n v="29"/>
    <n v="1085.9000000000001"/>
    <n v="0"/>
    <x v="0"/>
    <n v="7.4074070000000004E-3"/>
    <n v="0.74074070000000003"/>
    <n v="30.545963369999999"/>
    <s v="Nov"/>
    <s v="New_Visitor"/>
    <b v="0"/>
    <x v="1"/>
  </r>
  <r>
    <n v="3"/>
    <n v="90.6"/>
    <n v="0"/>
    <n v="0"/>
    <n v="6"/>
    <n v="166"/>
    <n v="0"/>
    <x v="0"/>
    <n v="2.5000000000000001E-2"/>
    <n v="2.5"/>
    <n v="0"/>
    <s v="Jul"/>
    <s v="New_Visitor"/>
    <b v="0"/>
    <x v="1"/>
  </r>
  <r>
    <n v="1"/>
    <n v="10.1"/>
    <n v="0"/>
    <n v="0"/>
    <n v="10"/>
    <n v="256.18571429999997"/>
    <n v="0"/>
    <x v="0"/>
    <n v="7.4074070000000004E-3"/>
    <n v="0.74074070000000003"/>
    <n v="46.848566640000001"/>
    <s v="Aug"/>
    <s v="New_Visitor"/>
    <b v="1"/>
    <x v="1"/>
  </r>
  <r>
    <n v="0"/>
    <n v="0"/>
    <n v="0"/>
    <n v="0"/>
    <n v="9"/>
    <n v="980.56666670000004"/>
    <n v="0"/>
    <x v="0"/>
    <n v="1.1111111E-2"/>
    <n v="1.1111111"/>
    <n v="78.569598639999995"/>
    <s v="Sep"/>
    <s v="New_Visitor"/>
    <b v="0"/>
    <x v="1"/>
  </r>
  <r>
    <n v="0"/>
    <n v="0"/>
    <n v="0"/>
    <n v="0"/>
    <n v="12"/>
    <n v="309.3666667"/>
    <n v="1.4285714E-2"/>
    <x v="19"/>
    <n v="1.9047618999999998E-2"/>
    <n v="1.9047618999999998"/>
    <n v="14.377858310000001"/>
    <s v="Sep"/>
    <s v="New_Visitor"/>
    <b v="0"/>
    <x v="1"/>
  </r>
  <r>
    <n v="3"/>
    <n v="78.599999999999994"/>
    <n v="0"/>
    <n v="0"/>
    <n v="2"/>
    <n v="18.2"/>
    <n v="0"/>
    <x v="0"/>
    <n v="0.02"/>
    <n v="2"/>
    <n v="0"/>
    <s v="Jul"/>
    <s v="New_Visitor"/>
    <b v="1"/>
    <x v="1"/>
  </r>
  <r>
    <n v="1"/>
    <n v="67.400000000000006"/>
    <n v="0"/>
    <n v="0"/>
    <n v="14"/>
    <n v="590.55333329999996"/>
    <n v="0"/>
    <x v="0"/>
    <n v="7.1428569999999999E-3"/>
    <n v="0.71428570000000002"/>
    <n v="38.065200009999998"/>
    <s v="Aug"/>
    <s v="New_Visitor"/>
    <b v="0"/>
    <x v="1"/>
  </r>
  <r>
    <n v="1"/>
    <n v="28.2"/>
    <n v="0"/>
    <n v="0"/>
    <n v="1"/>
    <n v="0"/>
    <n v="0"/>
    <x v="0"/>
    <n v="0.05"/>
    <n v="5"/>
    <n v="0"/>
    <s v="Sep"/>
    <s v="New_Visitor"/>
    <b v="0"/>
    <x v="1"/>
  </r>
  <r>
    <n v="11"/>
    <n v="604.73"/>
    <n v="0"/>
    <n v="0"/>
    <n v="63"/>
    <n v="1276.8431579999999"/>
    <n v="0"/>
    <x v="0"/>
    <n v="6.7123290000000004E-3"/>
    <n v="0.67123290000000002"/>
    <n v="0"/>
    <s v="Jul"/>
    <s v="New_Visitor"/>
    <b v="0"/>
    <x v="1"/>
  </r>
  <r>
    <n v="4"/>
    <n v="85.6"/>
    <n v="0"/>
    <n v="0"/>
    <n v="1"/>
    <n v="5"/>
    <n v="0"/>
    <x v="0"/>
    <n v="3.3333333E-2"/>
    <n v="3.3333333000000001"/>
    <n v="0"/>
    <s v="Sep"/>
    <s v="New_Visitor"/>
    <b v="0"/>
    <x v="1"/>
  </r>
  <r>
    <n v="4"/>
    <n v="46.3"/>
    <n v="0"/>
    <n v="0"/>
    <n v="2"/>
    <n v="22.833333329999999"/>
    <n v="0"/>
    <x v="0"/>
    <n v="3.3333333E-2"/>
    <n v="3.3333333000000001"/>
    <n v="0"/>
    <s v="Nov"/>
    <s v="New_Visitor"/>
    <b v="1"/>
    <x v="1"/>
  </r>
  <r>
    <n v="3"/>
    <n v="44.228571430000002"/>
    <n v="0"/>
    <n v="0"/>
    <n v="13"/>
    <n v="311.79000000000002"/>
    <n v="0"/>
    <x v="0"/>
    <n v="2.6666670000000002E-3"/>
    <n v="0.26666670000000003"/>
    <n v="34.03997536"/>
    <s v="June"/>
    <s v="New_Visitor"/>
    <b v="0"/>
    <x v="1"/>
  </r>
  <r>
    <n v="5"/>
    <n v="175.1"/>
    <n v="0"/>
    <n v="0"/>
    <n v="26"/>
    <n v="615.55952379999997"/>
    <n v="0"/>
    <x v="0"/>
    <n v="2.0833330000000001E-3"/>
    <n v="0.20833330000000003"/>
    <n v="62.773671870000001"/>
    <s v="Sep"/>
    <s v="New_Visitor"/>
    <b v="1"/>
    <x v="1"/>
  </r>
  <r>
    <n v="0"/>
    <n v="0"/>
    <n v="0"/>
    <n v="0"/>
    <n v="12"/>
    <n v="749.8"/>
    <n v="0"/>
    <x v="0"/>
    <n v="1.5384615000000001E-2"/>
    <n v="1.5384615000000001"/>
    <n v="23.004595439999999"/>
    <s v="Jul"/>
    <s v="New_Visitor"/>
    <b v="0"/>
    <x v="1"/>
  </r>
  <r>
    <n v="0"/>
    <n v="0"/>
    <n v="0"/>
    <n v="0"/>
    <n v="7"/>
    <n v="96"/>
    <n v="0"/>
    <x v="0"/>
    <n v="2.5000000000000001E-2"/>
    <n v="2.5"/>
    <n v="54.201467530000002"/>
    <s v="Nov"/>
    <s v="New_Visitor"/>
    <b v="0"/>
    <x v="1"/>
  </r>
  <r>
    <n v="0"/>
    <n v="0"/>
    <n v="0"/>
    <n v="0"/>
    <n v="3"/>
    <n v="62.4"/>
    <n v="0"/>
    <x v="0"/>
    <n v="0.05"/>
    <n v="5"/>
    <n v="23.790606090000001"/>
    <s v="Aug"/>
    <s v="New_Visitor"/>
    <b v="0"/>
    <x v="1"/>
  </r>
  <r>
    <n v="0"/>
    <n v="0"/>
    <n v="0"/>
    <n v="0"/>
    <n v="24"/>
    <n v="607.96666670000002"/>
    <n v="0"/>
    <x v="0"/>
    <n v="4.1666669999999998E-3"/>
    <n v="0.4166667"/>
    <n v="19.47465798"/>
    <s v="Nov"/>
    <s v="New_Visitor"/>
    <b v="0"/>
    <x v="1"/>
  </r>
  <r>
    <n v="4"/>
    <n v="60.2"/>
    <n v="0"/>
    <n v="0"/>
    <n v="13"/>
    <n v="409.83712120000001"/>
    <n v="0"/>
    <x v="0"/>
    <n v="5.8823529999999999E-3"/>
    <n v="0.58823530000000002"/>
    <n v="20.101266930000001"/>
    <s v="Oct"/>
    <s v="New_Visitor"/>
    <b v="0"/>
    <x v="1"/>
  </r>
  <r>
    <n v="4"/>
    <n v="49.2"/>
    <n v="0"/>
    <n v="0"/>
    <n v="3"/>
    <n v="22"/>
    <n v="0"/>
    <x v="0"/>
    <n v="2.5000000000000001E-2"/>
    <n v="2.5"/>
    <n v="0"/>
    <s v="Nov"/>
    <s v="New_Visitor"/>
    <b v="0"/>
    <x v="1"/>
  </r>
  <r>
    <n v="0"/>
    <n v="0"/>
    <n v="0"/>
    <n v="0"/>
    <n v="8"/>
    <n v="170.53333330000001"/>
    <n v="0"/>
    <x v="0"/>
    <n v="0"/>
    <n v="0"/>
    <n v="37.96905976"/>
    <s v="Aug"/>
    <s v="New_Visitor"/>
    <b v="0"/>
    <x v="1"/>
  </r>
  <r>
    <n v="6"/>
    <n v="285.89999999999998"/>
    <n v="0"/>
    <n v="0"/>
    <n v="13"/>
    <n v="291.3"/>
    <n v="0"/>
    <x v="0"/>
    <n v="1.2500000000000001E-2"/>
    <n v="1.25"/>
    <n v="53.114420850000002"/>
    <s v="Nov"/>
    <s v="New_Visitor"/>
    <b v="0"/>
    <x v="1"/>
  </r>
  <r>
    <n v="5"/>
    <n v="156.19999999999999"/>
    <n v="0"/>
    <n v="0"/>
    <n v="22"/>
    <n v="742"/>
    <n v="0"/>
    <x v="0"/>
    <n v="7.4074070000000004E-3"/>
    <n v="0.74074070000000003"/>
    <n v="32.222521970000003"/>
    <s v="Sep"/>
    <s v="New_Visitor"/>
    <b v="1"/>
    <x v="1"/>
  </r>
  <r>
    <n v="5"/>
    <n v="277.8"/>
    <n v="0"/>
    <n v="0"/>
    <n v="25"/>
    <n v="884.5"/>
    <n v="0"/>
    <x v="0"/>
    <n v="3.5714290000000001E-3"/>
    <n v="0.35714289999999999"/>
    <n v="7.4805161599999996"/>
    <s v="Jul"/>
    <s v="New_Visitor"/>
    <b v="1"/>
    <x v="1"/>
  </r>
  <r>
    <n v="1"/>
    <n v="34.200000000000003"/>
    <n v="0"/>
    <n v="0"/>
    <n v="26"/>
    <n v="502.4533333"/>
    <n v="0"/>
    <x v="0"/>
    <n v="2.5641029999999999E-3"/>
    <n v="0.25641029999999998"/>
    <n v="22.656170150000001"/>
    <s v="Oct"/>
    <s v="New_Visitor"/>
    <b v="1"/>
    <x v="1"/>
  </r>
  <r>
    <n v="0"/>
    <n v="0"/>
    <n v="0"/>
    <n v="0"/>
    <n v="11"/>
    <n v="660.8"/>
    <n v="0"/>
    <x v="0"/>
    <n v="0"/>
    <n v="0"/>
    <n v="33.836468920000002"/>
    <s v="June"/>
    <s v="New_Visitor"/>
    <b v="0"/>
    <x v="1"/>
  </r>
  <r>
    <n v="0"/>
    <n v="0"/>
    <n v="0"/>
    <n v="0"/>
    <n v="7"/>
    <n v="376.7"/>
    <n v="0"/>
    <x v="0"/>
    <n v="0"/>
    <n v="0"/>
    <n v="53.685397399999999"/>
    <s v="Aug"/>
    <s v="New_Visitor"/>
    <b v="0"/>
    <x v="1"/>
  </r>
  <r>
    <n v="3"/>
    <n v="130.35"/>
    <n v="1"/>
    <n v="21.2"/>
    <n v="8"/>
    <n v="314.85000000000002"/>
    <n v="0"/>
    <x v="0"/>
    <n v="1.8181817999999999E-2"/>
    <n v="1.8181817999999998"/>
    <n v="0"/>
    <s v="June"/>
    <s v="New_Visitor"/>
    <b v="0"/>
    <x v="1"/>
  </r>
  <r>
    <n v="0"/>
    <n v="0"/>
    <n v="0"/>
    <n v="0"/>
    <n v="5"/>
    <n v="131.83333329999999"/>
    <n v="0"/>
    <x v="0"/>
    <n v="1.3333332999999999E-2"/>
    <n v="1.3333332999999998"/>
    <n v="36.137904929999998"/>
    <s v="June"/>
    <s v="New_Visitor"/>
    <b v="0"/>
    <x v="1"/>
  </r>
  <r>
    <n v="2"/>
    <n v="16.600000000000001"/>
    <n v="1"/>
    <n v="18.466666669999999"/>
    <n v="32"/>
    <n v="783.20857139999998"/>
    <n v="0"/>
    <x v="0"/>
    <n v="5.7142859999999998E-3"/>
    <n v="0.57142859999999995"/>
    <n v="0"/>
    <s v="Jul"/>
    <s v="New_Visitor"/>
    <b v="0"/>
    <x v="1"/>
  </r>
  <r>
    <n v="3"/>
    <n v="103.6"/>
    <n v="0"/>
    <n v="0"/>
    <n v="1"/>
    <n v="7"/>
    <n v="0"/>
    <x v="0"/>
    <n v="0.04"/>
    <n v="4"/>
    <n v="0"/>
    <s v="Nov"/>
    <s v="New_Visitor"/>
    <b v="0"/>
    <x v="1"/>
  </r>
  <r>
    <n v="0"/>
    <n v="0"/>
    <n v="0"/>
    <n v="0"/>
    <n v="1"/>
    <n v="15.6"/>
    <n v="0"/>
    <x v="0"/>
    <n v="0"/>
    <n v="0"/>
    <n v="47.791770800000002"/>
    <s v="Sep"/>
    <s v="New_Visitor"/>
    <b v="0"/>
    <x v="1"/>
  </r>
  <r>
    <n v="2"/>
    <n v="292.2"/>
    <n v="0"/>
    <n v="0"/>
    <n v="19"/>
    <n v="1391.383333"/>
    <n v="0"/>
    <x v="0"/>
    <n v="0.02"/>
    <n v="2"/>
    <n v="18.849933570000001"/>
    <s v="Oct"/>
    <s v="New_Visitor"/>
    <b v="0"/>
    <x v="1"/>
  </r>
  <r>
    <n v="1"/>
    <n v="25.7"/>
    <n v="0"/>
    <n v="0"/>
    <n v="6"/>
    <n v="143.30000000000001"/>
    <n v="0"/>
    <x v="0"/>
    <n v="2.8571428999999999E-2"/>
    <n v="2.8571428999999999"/>
    <n v="38.273311939999999"/>
    <s v="Jul"/>
    <s v="New_Visitor"/>
    <b v="0"/>
    <x v="1"/>
  </r>
  <r>
    <n v="6"/>
    <n v="124.2"/>
    <n v="0"/>
    <n v="0"/>
    <n v="5"/>
    <n v="94.6"/>
    <n v="0"/>
    <x v="0"/>
    <n v="2.2222222E-2"/>
    <n v="2.2222222"/>
    <n v="0"/>
    <s v="Nov"/>
    <s v="New_Visitor"/>
    <b v="0"/>
    <x v="1"/>
  </r>
  <r>
    <n v="1"/>
    <n v="112.8"/>
    <n v="0"/>
    <n v="0"/>
    <n v="8"/>
    <n v="543.73333330000003"/>
    <n v="0"/>
    <x v="0"/>
    <n v="1.1111111E-2"/>
    <n v="1.1111111"/>
    <n v="28.698435480000001"/>
    <s v="Oct"/>
    <s v="New_Visitor"/>
    <b v="1"/>
    <x v="1"/>
  </r>
  <r>
    <n v="1"/>
    <n v="51.4"/>
    <n v="0"/>
    <n v="0"/>
    <n v="7"/>
    <n v="562.29999999999995"/>
    <n v="0"/>
    <x v="0"/>
    <n v="0"/>
    <n v="0"/>
    <n v="36.657350039999997"/>
    <s v="Jul"/>
    <s v="New_Visitor"/>
    <b v="1"/>
    <x v="1"/>
  </r>
  <r>
    <n v="8"/>
    <n v="580.20000000000005"/>
    <n v="1"/>
    <n v="145.6"/>
    <n v="48"/>
    <n v="2734.9666670000001"/>
    <n v="0"/>
    <x v="0"/>
    <n v="7.6923080000000001E-3"/>
    <n v="0.76923079999999999"/>
    <n v="27.60143046"/>
    <s v="Oct"/>
    <s v="New_Visitor"/>
    <b v="0"/>
    <x v="1"/>
  </r>
  <r>
    <n v="2"/>
    <n v="118.9"/>
    <n v="0"/>
    <n v="0"/>
    <n v="30"/>
    <n v="1216.7266669999999"/>
    <n v="0"/>
    <x v="0"/>
    <n v="8.6021510000000006E-3"/>
    <n v="0.86021510000000001"/>
    <n v="26.130361220000001"/>
    <s v="Nov"/>
    <s v="New_Visitor"/>
    <b v="1"/>
    <x v="1"/>
  </r>
  <r>
    <n v="0"/>
    <n v="0"/>
    <n v="0"/>
    <n v="0"/>
    <n v="8"/>
    <n v="846.6"/>
    <n v="2.2222222E-2"/>
    <x v="7"/>
    <n v="2.2222222E-2"/>
    <n v="2.2222222"/>
    <n v="24.61778468"/>
    <s v="Nov"/>
    <s v="New_Visitor"/>
    <b v="0"/>
    <x v="1"/>
  </r>
  <r>
    <n v="5"/>
    <n v="27.4"/>
    <n v="0"/>
    <n v="0"/>
    <n v="5"/>
    <n v="51.2"/>
    <n v="0"/>
    <x v="0"/>
    <n v="5.0000000000000001E-3"/>
    <n v="0.5"/>
    <n v="0"/>
    <s v="Aug"/>
    <s v="New_Visitor"/>
    <b v="0"/>
    <x v="1"/>
  </r>
  <r>
    <n v="5"/>
    <n v="93.4"/>
    <n v="0"/>
    <n v="0"/>
    <n v="38"/>
    <n v="689.65"/>
    <n v="0"/>
    <x v="0"/>
    <n v="4.8780489999999998E-3"/>
    <n v="0.48780489999999999"/>
    <n v="34.487483079999997"/>
    <s v="Oct"/>
    <s v="New_Visitor"/>
    <b v="1"/>
    <x v="1"/>
  </r>
  <r>
    <n v="5"/>
    <n v="93.8"/>
    <n v="0"/>
    <n v="0"/>
    <n v="45"/>
    <n v="2139.6999999999998"/>
    <n v="0"/>
    <x v="0"/>
    <n v="4.0816330000000003E-3"/>
    <n v="0.40816330000000001"/>
    <n v="20.275555900000001"/>
    <s v="Sep"/>
    <s v="New_Visitor"/>
    <b v="0"/>
    <x v="1"/>
  </r>
  <r>
    <n v="2"/>
    <n v="81.599999999999994"/>
    <n v="0"/>
    <n v="0"/>
    <n v="1"/>
    <n v="27.2"/>
    <n v="0"/>
    <x v="0"/>
    <n v="0.04"/>
    <n v="4"/>
    <n v="0"/>
    <s v="Oct"/>
    <s v="New_Visitor"/>
    <b v="0"/>
    <x v="1"/>
  </r>
  <r>
    <n v="4"/>
    <n v="39.799999999999997"/>
    <n v="0"/>
    <n v="0"/>
    <n v="9"/>
    <n v="132.4"/>
    <n v="0"/>
    <x v="0"/>
    <n v="6.6666670000000003E-3"/>
    <n v="0.66666670000000006"/>
    <n v="0"/>
    <s v="Aug"/>
    <s v="New_Visitor"/>
    <b v="0"/>
    <x v="1"/>
  </r>
  <r>
    <n v="0"/>
    <n v="0"/>
    <n v="0"/>
    <n v="0"/>
    <n v="15"/>
    <n v="89.383333329999999"/>
    <n v="0"/>
    <x v="0"/>
    <n v="1.2500000000000001E-2"/>
    <n v="1.25"/>
    <n v="39.6497508"/>
    <s v="Oct"/>
    <s v="New_Visitor"/>
    <b v="1"/>
    <x v="1"/>
  </r>
  <r>
    <n v="1"/>
    <n v="6.5"/>
    <n v="0"/>
    <n v="0"/>
    <n v="10"/>
    <n v="511.25"/>
    <n v="0"/>
    <x v="0"/>
    <n v="7.4074070000000004E-3"/>
    <n v="0.74074070000000003"/>
    <n v="7.848538778"/>
    <s v="Dec"/>
    <s v="New_Visitor"/>
    <b v="1"/>
    <x v="1"/>
  </r>
  <r>
    <n v="4"/>
    <n v="64.666666669999998"/>
    <n v="0"/>
    <n v="0"/>
    <n v="38"/>
    <n v="1445.666667"/>
    <n v="0"/>
    <x v="0"/>
    <n v="5.2631580000000004E-3"/>
    <n v="0.5263158"/>
    <n v="52.113357860000001"/>
    <s v="Nov"/>
    <s v="New_Visitor"/>
    <b v="0"/>
    <x v="1"/>
  </r>
  <r>
    <n v="0"/>
    <n v="0"/>
    <n v="0"/>
    <n v="0"/>
    <n v="29"/>
    <n v="1211.166667"/>
    <n v="0"/>
    <x v="0"/>
    <n v="6.8965520000000002E-3"/>
    <n v="0.68965520000000002"/>
    <n v="0"/>
    <s v="Nov"/>
    <s v="New_Visitor"/>
    <b v="0"/>
    <x v="1"/>
  </r>
  <r>
    <n v="0"/>
    <n v="0"/>
    <n v="1"/>
    <n v="6"/>
    <n v="71"/>
    <n v="1375.2642860000001"/>
    <n v="5.6338029999999997E-3"/>
    <x v="72"/>
    <n v="1.7425336E-2"/>
    <n v="1.7425336"/>
    <n v="0"/>
    <s v="Dec"/>
    <s v="New_Visitor"/>
    <b v="0"/>
    <x v="1"/>
  </r>
  <r>
    <n v="2"/>
    <n v="28"/>
    <n v="0"/>
    <n v="0"/>
    <n v="27"/>
    <n v="434.5"/>
    <n v="0"/>
    <x v="0"/>
    <n v="6.8965520000000002E-3"/>
    <n v="0.68965520000000002"/>
    <n v="0"/>
    <s v="Nov"/>
    <s v="New_Visitor"/>
    <b v="0"/>
    <x v="1"/>
  </r>
  <r>
    <n v="0"/>
    <n v="0"/>
    <n v="0"/>
    <n v="0"/>
    <n v="10"/>
    <n v="455"/>
    <n v="0"/>
    <x v="0"/>
    <n v="2.2222222E-2"/>
    <n v="2.2222222"/>
    <n v="25.752638900000001"/>
    <s v="Dec"/>
    <s v="New_Visitor"/>
    <b v="0"/>
    <x v="1"/>
  </r>
  <r>
    <n v="3"/>
    <n v="29.75"/>
    <n v="0"/>
    <n v="0"/>
    <n v="12"/>
    <n v="398.98039219999998"/>
    <n v="0"/>
    <x v="0"/>
    <n v="5.5555559999999997E-3"/>
    <n v="0.55555559999999993"/>
    <n v="50.517641930000003"/>
    <s v="Nov"/>
    <s v="New_Visitor"/>
    <b v="0"/>
    <x v="1"/>
  </r>
  <r>
    <n v="1"/>
    <n v="56.5"/>
    <n v="0"/>
    <n v="0"/>
    <n v="16"/>
    <n v="541.875"/>
    <n v="0"/>
    <x v="0"/>
    <n v="1.2500000000000001E-2"/>
    <n v="1.25"/>
    <n v="15.14864831"/>
    <s v="Nov"/>
    <s v="New_Visitor"/>
    <b v="0"/>
    <x v="1"/>
  </r>
  <r>
    <n v="0"/>
    <n v="0"/>
    <n v="0"/>
    <n v="0"/>
    <n v="17"/>
    <n v="1059.575"/>
    <n v="0"/>
    <x v="0"/>
    <n v="1.1764706E-2"/>
    <n v="1.1764706"/>
    <n v="62.762947580000002"/>
    <s v="Nov"/>
    <s v="New_Visitor"/>
    <b v="0"/>
    <x v="1"/>
  </r>
  <r>
    <n v="0"/>
    <n v="0"/>
    <n v="0"/>
    <n v="0"/>
    <n v="12"/>
    <n v="846.25"/>
    <n v="0"/>
    <x v="0"/>
    <n v="1.8181817999999999E-2"/>
    <n v="1.8181817999999998"/>
    <n v="40.401448100000003"/>
    <s v="Dec"/>
    <s v="New_Visitor"/>
    <b v="0"/>
    <x v="1"/>
  </r>
  <r>
    <n v="1"/>
    <n v="95.333333330000002"/>
    <n v="0"/>
    <n v="0"/>
    <n v="16"/>
    <n v="819.33333330000005"/>
    <n v="0"/>
    <x v="0"/>
    <n v="1.5625E-2"/>
    <n v="1.5625"/>
    <n v="25.255641950000001"/>
    <s v="Dec"/>
    <s v="New_Visitor"/>
    <b v="0"/>
    <x v="1"/>
  </r>
  <r>
    <n v="0"/>
    <n v="0"/>
    <n v="0"/>
    <n v="0"/>
    <n v="18"/>
    <n v="773.2"/>
    <n v="0"/>
    <x v="0"/>
    <n v="1.2500000000000001E-2"/>
    <n v="1.25"/>
    <n v="46.4748023"/>
    <s v="Nov"/>
    <s v="New_Visitor"/>
    <b v="0"/>
    <x v="1"/>
  </r>
  <r>
    <n v="0"/>
    <n v="0"/>
    <n v="0"/>
    <n v="0"/>
    <n v="8"/>
    <n v="642"/>
    <n v="0"/>
    <x v="0"/>
    <n v="2.8571428999999999E-2"/>
    <n v="2.8571428999999999"/>
    <n v="109.1211555"/>
    <s v="Dec"/>
    <s v="New_Visitor"/>
    <b v="0"/>
    <x v="1"/>
  </r>
  <r>
    <n v="0"/>
    <n v="0"/>
    <n v="0"/>
    <n v="0"/>
    <n v="14"/>
    <n v="731.5"/>
    <n v="1.4285714E-2"/>
    <x v="19"/>
    <n v="4.2857143E-2"/>
    <n v="4.2857143000000004"/>
    <n v="0"/>
    <s v="Nov"/>
    <s v="New_Visitor"/>
    <b v="0"/>
    <x v="1"/>
  </r>
  <r>
    <n v="0"/>
    <n v="0"/>
    <n v="0"/>
    <n v="0"/>
    <n v="15"/>
    <n v="418.375"/>
    <n v="0"/>
    <x v="0"/>
    <n v="1.3333332999999999E-2"/>
    <n v="1.3333332999999998"/>
    <n v="13.185545149999999"/>
    <s v="Dec"/>
    <s v="New_Visitor"/>
    <b v="1"/>
    <x v="1"/>
  </r>
  <r>
    <n v="0"/>
    <n v="0"/>
    <n v="0"/>
    <n v="0"/>
    <n v="53"/>
    <n v="2052.125"/>
    <n v="0"/>
    <x v="0"/>
    <n v="3.9215689999999997E-3"/>
    <n v="0.39215689999999997"/>
    <n v="52.498620289999998"/>
    <s v="Nov"/>
    <s v="New_Visitor"/>
    <b v="1"/>
    <x v="1"/>
  </r>
  <r>
    <n v="0"/>
    <n v="0"/>
    <n v="0"/>
    <n v="0"/>
    <n v="8"/>
    <n v="247.5"/>
    <n v="0"/>
    <x v="0"/>
    <n v="9.5238100000000006E-3"/>
    <n v="0.95238100000000003"/>
    <n v="0"/>
    <s v="Nov"/>
    <s v="New_Visitor"/>
    <b v="0"/>
    <x v="1"/>
  </r>
  <r>
    <n v="1"/>
    <n v="33.5"/>
    <n v="0"/>
    <n v="0"/>
    <n v="18"/>
    <n v="1169"/>
    <n v="0"/>
    <x v="0"/>
    <n v="1.1764706E-2"/>
    <n v="1.1764706"/>
    <n v="54.382586590000003"/>
    <s v="Dec"/>
    <s v="New_Visitor"/>
    <b v="0"/>
    <x v="1"/>
  </r>
  <r>
    <n v="0"/>
    <n v="0"/>
    <n v="0"/>
    <n v="0"/>
    <n v="31"/>
    <n v="1144.9722220000001"/>
    <n v="6.6666670000000003E-3"/>
    <x v="43"/>
    <n v="8.3333330000000001E-3"/>
    <n v="0.83333330000000005"/>
    <n v="77.041997670000001"/>
    <s v="Dec"/>
    <s v="New_Visitor"/>
    <b v="0"/>
    <x v="1"/>
  </r>
  <r>
    <n v="4"/>
    <n v="70.25"/>
    <n v="1"/>
    <n v="139.5"/>
    <n v="58"/>
    <n v="3022.370406"/>
    <n v="0"/>
    <x v="0"/>
    <n v="9.6111110000000003E-3"/>
    <n v="0.9611111"/>
    <n v="0"/>
    <s v="Nov"/>
    <s v="New_Visitor"/>
    <b v="0"/>
    <x v="1"/>
  </r>
  <r>
    <n v="1"/>
    <n v="31.25"/>
    <n v="0"/>
    <n v="0"/>
    <n v="31"/>
    <n v="1470.208333"/>
    <n v="0"/>
    <x v="0"/>
    <n v="1.2222222E-2"/>
    <n v="1.2222222"/>
    <n v="0"/>
    <s v="Nov"/>
    <s v="New_Visitor"/>
    <b v="0"/>
    <x v="1"/>
  </r>
  <r>
    <n v="6"/>
    <n v="160"/>
    <n v="0"/>
    <n v="0"/>
    <n v="55"/>
    <n v="1707.666667"/>
    <n v="0"/>
    <x v="0"/>
    <n v="5.357143E-3"/>
    <n v="0.53571429999999998"/>
    <n v="24.102063770000001"/>
    <s v="Dec"/>
    <s v="New_Visitor"/>
    <b v="0"/>
    <x v="1"/>
  </r>
  <r>
    <n v="0"/>
    <n v="0"/>
    <n v="0"/>
    <n v="0"/>
    <n v="20"/>
    <n v="447.047619"/>
    <n v="0.01"/>
    <x v="39"/>
    <n v="2.8888889000000001E-2"/>
    <n v="2.8888889"/>
    <n v="0"/>
    <s v="Dec"/>
    <s v="New_Visitor"/>
    <b v="0"/>
    <x v="1"/>
  </r>
  <r>
    <n v="7"/>
    <n v="113.75"/>
    <n v="1"/>
    <n v="28.5"/>
    <n v="15"/>
    <n v="1047"/>
    <n v="1.0526316000000001E-2"/>
    <x v="41"/>
    <n v="1.9298246000000002E-2"/>
    <n v="1.9298246000000001"/>
    <n v="0"/>
    <s v="Dec"/>
    <s v="New_Visitor"/>
    <b v="0"/>
    <x v="1"/>
  </r>
  <r>
    <n v="3"/>
    <n v="21"/>
    <n v="0"/>
    <n v="0"/>
    <n v="17"/>
    <n v="256.95"/>
    <n v="0"/>
    <x v="0"/>
    <n v="0.02"/>
    <n v="2"/>
    <n v="0"/>
    <s v="Nov"/>
    <s v="New_Visitor"/>
    <b v="1"/>
    <x v="1"/>
  </r>
  <r>
    <n v="1"/>
    <n v="67.5"/>
    <n v="0"/>
    <n v="0"/>
    <n v="12"/>
    <n v="592.25"/>
    <n v="0"/>
    <x v="0"/>
    <n v="1.8181817999999999E-2"/>
    <n v="1.8181817999999998"/>
    <n v="218.8649096"/>
    <s v="Dec"/>
    <s v="New_Visitor"/>
    <b v="0"/>
    <x v="1"/>
  </r>
  <r>
    <n v="2"/>
    <n v="75"/>
    <n v="0"/>
    <n v="0"/>
    <n v="26"/>
    <n v="2058.3000000000002"/>
    <n v="0"/>
    <x v="0"/>
    <n v="1.2500000000000001E-2"/>
    <n v="1.25"/>
    <n v="8.5245489190000008"/>
    <s v="Nov"/>
    <s v="New_Visitor"/>
    <b v="0"/>
    <x v="1"/>
  </r>
  <r>
    <n v="0"/>
    <n v="0"/>
    <n v="0"/>
    <n v="0"/>
    <n v="37"/>
    <n v="918.54166669999995"/>
    <n v="5.4054050000000003E-3"/>
    <x v="36"/>
    <n v="5.3153150000000001E-3"/>
    <n v="0.53153150000000005"/>
    <n v="0"/>
    <s v="Nov"/>
    <s v="New_Visitor"/>
    <b v="1"/>
    <x v="1"/>
  </r>
  <r>
    <n v="0"/>
    <n v="0"/>
    <n v="0"/>
    <n v="0"/>
    <n v="10"/>
    <n v="208"/>
    <n v="0"/>
    <x v="0"/>
    <n v="2.2222222E-2"/>
    <n v="2.2222222"/>
    <n v="125.961749"/>
    <s v="Dec"/>
    <s v="New_Visitor"/>
    <b v="0"/>
    <x v="1"/>
  </r>
  <r>
    <n v="5"/>
    <n v="71.083333330000002"/>
    <n v="0"/>
    <n v="0"/>
    <n v="24"/>
    <n v="1249.708333"/>
    <n v="0"/>
    <x v="0"/>
    <n v="5.1282050000000003E-3"/>
    <n v="0.51282050000000001"/>
    <n v="52.284910580000002"/>
    <s v="Dec"/>
    <s v="New_Visitor"/>
    <b v="0"/>
    <x v="1"/>
  </r>
  <r>
    <n v="1"/>
    <n v="73"/>
    <n v="0"/>
    <n v="0"/>
    <n v="12"/>
    <n v="2156.5"/>
    <n v="1.8181817999999999E-2"/>
    <x v="26"/>
    <n v="2.7272727E-2"/>
    <n v="2.7272726999999999"/>
    <n v="68.887693549999995"/>
    <s v="Nov"/>
    <s v="New_Visitor"/>
    <b v="0"/>
    <x v="1"/>
  </r>
  <r>
    <n v="0"/>
    <n v="0"/>
    <n v="0"/>
    <n v="0"/>
    <n v="8"/>
    <n v="332"/>
    <n v="0"/>
    <x v="0"/>
    <n v="2.8571428999999999E-2"/>
    <n v="2.8571428999999999"/>
    <n v="14.1273698"/>
    <s v="Nov"/>
    <s v="New_Visitor"/>
    <b v="1"/>
    <x v="1"/>
  </r>
  <r>
    <n v="0"/>
    <n v="0"/>
    <n v="0"/>
    <n v="0"/>
    <n v="13"/>
    <n v="555.50294120000001"/>
    <n v="3.6363635999999998E-2"/>
    <x v="73"/>
    <n v="2.0095694000000001E-2"/>
    <n v="2.0095694000000002"/>
    <n v="47.99199256"/>
    <s v="Nov"/>
    <s v="New_Visitor"/>
    <b v="0"/>
    <x v="1"/>
  </r>
  <r>
    <n v="4"/>
    <n v="378.75"/>
    <n v="1"/>
    <n v="0"/>
    <n v="15"/>
    <n v="638.91666669999995"/>
    <n v="1.0526316000000001E-2"/>
    <x v="41"/>
    <n v="3.1578947000000003E-2"/>
    <n v="3.1578947000000004"/>
    <n v="0"/>
    <s v="Nov"/>
    <s v="New_Visitor"/>
    <b v="0"/>
    <x v="1"/>
  </r>
  <r>
    <n v="3"/>
    <n v="24.75"/>
    <n v="0"/>
    <n v="0"/>
    <n v="2"/>
    <n v="74.75"/>
    <n v="0"/>
    <x v="0"/>
    <n v="2.2222222E-2"/>
    <n v="2.2222222"/>
    <n v="0"/>
    <s v="Nov"/>
    <s v="New_Visitor"/>
    <b v="0"/>
    <x v="1"/>
  </r>
  <r>
    <n v="4"/>
    <n v="88.25"/>
    <n v="2"/>
    <n v="546.5"/>
    <n v="37"/>
    <n v="2304.5"/>
    <n v="0"/>
    <x v="0"/>
    <n v="5.0000000000000001E-3"/>
    <n v="0.5"/>
    <n v="14.54270238"/>
    <s v="Nov"/>
    <s v="New_Visitor"/>
    <b v="0"/>
    <x v="1"/>
  </r>
  <r>
    <n v="5"/>
    <n v="471.25"/>
    <n v="0"/>
    <n v="0"/>
    <n v="21"/>
    <n v="883"/>
    <n v="0"/>
    <x v="0"/>
    <n v="1.0666666999999999E-2"/>
    <n v="1.0666666999999999"/>
    <n v="44.980817870000003"/>
    <s v="Nov"/>
    <s v="New_Visitor"/>
    <b v="1"/>
    <x v="1"/>
  </r>
  <r>
    <n v="5"/>
    <n v="51.041666669999998"/>
    <n v="0"/>
    <n v="0"/>
    <n v="14"/>
    <n v="837.375"/>
    <n v="0"/>
    <x v="0"/>
    <n v="1.1481481E-2"/>
    <n v="1.1481481"/>
    <n v="0"/>
    <s v="Nov"/>
    <s v="New_Visitor"/>
    <b v="0"/>
    <x v="1"/>
  </r>
  <r>
    <n v="3"/>
    <n v="36"/>
    <n v="2"/>
    <n v="763"/>
    <n v="9"/>
    <n v="163.5"/>
    <n v="0"/>
    <x v="0"/>
    <n v="1.4285714E-2"/>
    <n v="1.4285714"/>
    <n v="0"/>
    <s v="Dec"/>
    <s v="New_Visitor"/>
    <b v="0"/>
    <x v="1"/>
  </r>
  <r>
    <n v="0"/>
    <n v="0"/>
    <n v="0"/>
    <n v="0"/>
    <n v="9"/>
    <n v="436"/>
    <n v="0"/>
    <x v="0"/>
    <n v="2.5000000000000001E-2"/>
    <n v="2.5"/>
    <n v="68.197401799999994"/>
    <s v="Dec"/>
    <s v="New_Visitor"/>
    <b v="0"/>
    <x v="1"/>
  </r>
  <r>
    <n v="0"/>
    <n v="0"/>
    <n v="0"/>
    <n v="0"/>
    <n v="28"/>
    <n v="859.33333330000005"/>
    <n v="0"/>
    <x v="0"/>
    <n v="7.4074070000000004E-3"/>
    <n v="0.74074070000000003"/>
    <n v="17.506321060000001"/>
    <s v="Nov"/>
    <s v="New_Visitor"/>
    <b v="0"/>
    <x v="1"/>
  </r>
  <r>
    <n v="0"/>
    <n v="0"/>
    <n v="0"/>
    <n v="0"/>
    <n v="16"/>
    <n v="829.08333330000005"/>
    <n v="0"/>
    <x v="0"/>
    <n v="1.2500000000000001E-2"/>
    <n v="1.25"/>
    <n v="41.675361940000002"/>
    <s v="Nov"/>
    <s v="New_Visitor"/>
    <b v="0"/>
    <x v="1"/>
  </r>
  <r>
    <n v="1"/>
    <n v="9"/>
    <n v="0"/>
    <n v="0"/>
    <n v="15"/>
    <n v="688.18333329999996"/>
    <n v="0"/>
    <x v="0"/>
    <n v="1.1904761999999999E-2"/>
    <n v="1.1904762"/>
    <n v="43.030660449999999"/>
    <s v="Dec"/>
    <s v="New_Visitor"/>
    <b v="0"/>
    <x v="1"/>
  </r>
  <r>
    <n v="11"/>
    <n v="554.75"/>
    <n v="0"/>
    <n v="0"/>
    <n v="34"/>
    <n v="1466.0884619999999"/>
    <n v="7.4074070000000004E-3"/>
    <x v="62"/>
    <n v="2.4345678999999999E-2"/>
    <n v="2.4345678999999998"/>
    <n v="10.734617160000001"/>
    <s v="Nov"/>
    <s v="New_Visitor"/>
    <b v="1"/>
    <x v="1"/>
  </r>
  <r>
    <n v="0"/>
    <n v="0"/>
    <n v="0"/>
    <n v="0"/>
    <n v="27"/>
    <n v="520"/>
    <n v="0"/>
    <x v="0"/>
    <n v="3.7037039999999999E-3"/>
    <n v="0.37037039999999999"/>
    <n v="0"/>
    <s v="Nov"/>
    <s v="New_Visitor"/>
    <b v="0"/>
    <x v="1"/>
  </r>
  <r>
    <n v="0"/>
    <n v="0"/>
    <n v="0"/>
    <n v="0"/>
    <n v="34"/>
    <n v="1401.458333"/>
    <n v="0"/>
    <x v="0"/>
    <n v="2.3529412E-2"/>
    <n v="2.3529412000000001"/>
    <n v="0"/>
    <s v="Nov"/>
    <s v="New_Visitor"/>
    <b v="0"/>
    <x v="1"/>
  </r>
  <r>
    <n v="3"/>
    <n v="27"/>
    <n v="0"/>
    <n v="0"/>
    <n v="2"/>
    <n v="16"/>
    <n v="0"/>
    <x v="0"/>
    <n v="0.05"/>
    <n v="5"/>
    <n v="0"/>
    <s v="Nov"/>
    <s v="New_Visitor"/>
    <b v="1"/>
    <x v="1"/>
  </r>
  <r>
    <n v="1"/>
    <n v="6"/>
    <n v="0"/>
    <n v="0"/>
    <n v="14"/>
    <n v="1183"/>
    <n v="0"/>
    <x v="0"/>
    <n v="4.7619050000000003E-3"/>
    <n v="0.47619050000000002"/>
    <n v="17.5336164"/>
    <s v="Nov"/>
    <s v="New_Visitor"/>
    <b v="1"/>
    <x v="1"/>
  </r>
  <r>
    <n v="1"/>
    <n v="103"/>
    <n v="0"/>
    <n v="0"/>
    <n v="20"/>
    <n v="1140.666667"/>
    <n v="0"/>
    <x v="0"/>
    <n v="5.0000000000000001E-3"/>
    <n v="0.5"/>
    <n v="19.18108767"/>
    <s v="Dec"/>
    <s v="New_Visitor"/>
    <b v="0"/>
    <x v="1"/>
  </r>
  <r>
    <n v="1"/>
    <n v="25.5"/>
    <n v="0"/>
    <n v="0"/>
    <n v="0"/>
    <n v="0"/>
    <n v="0"/>
    <x v="0"/>
    <n v="6.6666666999999999E-2"/>
    <n v="6.6666666999999995"/>
    <n v="0"/>
    <s v="Nov"/>
    <s v="New_Visitor"/>
    <b v="0"/>
    <x v="1"/>
  </r>
  <r>
    <n v="9"/>
    <n v="283.25"/>
    <n v="0"/>
    <n v="0"/>
    <n v="38"/>
    <n v="1166.166667"/>
    <n v="0"/>
    <x v="0"/>
    <n v="4.7619050000000003E-3"/>
    <n v="0.47619050000000002"/>
    <n v="18.605897110000001"/>
    <s v="Nov"/>
    <s v="New_Visitor"/>
    <b v="0"/>
    <x v="1"/>
  </r>
  <r>
    <n v="3"/>
    <n v="33"/>
    <n v="0"/>
    <n v="0"/>
    <n v="17"/>
    <n v="386.41666670000001"/>
    <n v="0"/>
    <x v="0"/>
    <n v="0.01"/>
    <n v="1"/>
    <n v="0"/>
    <s v="Dec"/>
    <s v="New_Visitor"/>
    <b v="0"/>
    <x v="1"/>
  </r>
  <r>
    <n v="3"/>
    <n v="37.5"/>
    <n v="0"/>
    <n v="0"/>
    <n v="18"/>
    <n v="607.5"/>
    <n v="0"/>
    <x v="0"/>
    <n v="1.0526316000000001E-2"/>
    <n v="1.0526316"/>
    <n v="361.76374190000001"/>
    <s v="Nov"/>
    <s v="New_Visitor"/>
    <b v="0"/>
    <x v="1"/>
  </r>
  <r>
    <n v="9"/>
    <n v="65.166666669999998"/>
    <n v="0"/>
    <n v="0"/>
    <n v="123"/>
    <n v="5969.5731679999999"/>
    <n v="1.538462E-3"/>
    <x v="74"/>
    <n v="1.3923077000000001E-2"/>
    <n v="1.3923077000000001"/>
    <n v="10.692379689999999"/>
    <s v="Nov"/>
    <s v="New_Visitor"/>
    <b v="0"/>
    <x v="1"/>
  </r>
  <r>
    <n v="2"/>
    <n v="57.5"/>
    <n v="0"/>
    <n v="0"/>
    <n v="16"/>
    <n v="1226"/>
    <n v="0"/>
    <x v="0"/>
    <n v="1.2500000000000001E-2"/>
    <n v="1.25"/>
    <n v="143.4766783"/>
    <s v="Dec"/>
    <s v="New_Visitor"/>
    <b v="1"/>
    <x v="1"/>
  </r>
  <r>
    <n v="5"/>
    <n v="140.25"/>
    <n v="4"/>
    <n v="282"/>
    <n v="4"/>
    <n v="213.5"/>
    <n v="0"/>
    <x v="0"/>
    <n v="9.0909089999999994E-3"/>
    <n v="0.90909089999999992"/>
    <n v="0"/>
    <s v="Nov"/>
    <s v="New_Visitor"/>
    <b v="0"/>
    <x v="1"/>
  </r>
  <r>
    <n v="0"/>
    <n v="0"/>
    <n v="0"/>
    <n v="0"/>
    <n v="17"/>
    <n v="1040.0999999999999"/>
    <n v="0"/>
    <x v="0"/>
    <n v="1.3333332999999999E-2"/>
    <n v="1.3333332999999998"/>
    <n v="128.82786909999999"/>
    <s v="Dec"/>
    <s v="New_Visitor"/>
    <b v="0"/>
    <x v="1"/>
  </r>
  <r>
    <n v="5"/>
    <n v="85.5"/>
    <n v="0"/>
    <n v="0"/>
    <n v="30"/>
    <n v="2188.2583330000002"/>
    <n v="0"/>
    <x v="0"/>
    <n v="7.8125E-3"/>
    <n v="0.78125"/>
    <n v="45.582683670000002"/>
    <s v="Nov"/>
    <s v="New_Visitor"/>
    <b v="1"/>
    <x v="1"/>
  </r>
  <r>
    <n v="8"/>
    <n v="103"/>
    <n v="0"/>
    <n v="0"/>
    <n v="19"/>
    <n v="2081.5"/>
    <n v="0"/>
    <x v="0"/>
    <n v="0.01"/>
    <n v="1"/>
    <n v="24.547062960000002"/>
    <s v="Nov"/>
    <s v="New_Visitor"/>
    <b v="1"/>
    <x v="1"/>
  </r>
  <r>
    <n v="0"/>
    <n v="0"/>
    <n v="0"/>
    <n v="0"/>
    <n v="6"/>
    <n v="254.5"/>
    <n v="0"/>
    <x v="0"/>
    <n v="3.3333333E-2"/>
    <n v="3.3333333000000001"/>
    <n v="0"/>
    <s v="Nov"/>
    <s v="New_Visitor"/>
    <b v="0"/>
    <x v="1"/>
  </r>
  <r>
    <n v="1"/>
    <n v="55.5"/>
    <n v="1"/>
    <n v="18"/>
    <n v="19"/>
    <n v="444.75"/>
    <n v="0"/>
    <x v="0"/>
    <n v="1.0526316000000001E-2"/>
    <n v="1.0526316"/>
    <n v="21.2112655"/>
    <s v="Nov"/>
    <s v="New_Visitor"/>
    <b v="0"/>
    <x v="1"/>
  </r>
  <r>
    <n v="0"/>
    <n v="0"/>
    <n v="0"/>
    <n v="0"/>
    <n v="24"/>
    <n v="1151"/>
    <n v="0"/>
    <x v="0"/>
    <n v="1.2500000000000001E-2"/>
    <n v="1.25"/>
    <n v="44.20382094"/>
    <s v="Nov"/>
    <s v="New_Visitor"/>
    <b v="1"/>
    <x v="1"/>
  </r>
  <r>
    <n v="1"/>
    <n v="30.5"/>
    <n v="0"/>
    <n v="0"/>
    <n v="34"/>
    <n v="1333.166667"/>
    <n v="0"/>
    <x v="0"/>
    <n v="6.0606059999999996E-3"/>
    <n v="0.60606059999999995"/>
    <n v="8.7540451820000005"/>
    <s v="Dec"/>
    <s v="New_Visitor"/>
    <b v="0"/>
    <x v="1"/>
  </r>
  <r>
    <n v="4"/>
    <n v="99.5"/>
    <n v="0"/>
    <n v="0"/>
    <n v="3"/>
    <n v="21.25"/>
    <n v="0"/>
    <x v="0"/>
    <n v="0.05"/>
    <n v="5"/>
    <n v="0"/>
    <s v="Nov"/>
    <s v="New_Visitor"/>
    <b v="1"/>
    <x v="1"/>
  </r>
  <r>
    <n v="2"/>
    <n v="56"/>
    <n v="0"/>
    <n v="0"/>
    <n v="33"/>
    <n v="1399.15"/>
    <n v="0"/>
    <x v="0"/>
    <n v="1.1290323E-2"/>
    <n v="1.1290323"/>
    <n v="12.45078371"/>
    <s v="Nov"/>
    <s v="New_Visitor"/>
    <b v="1"/>
    <x v="1"/>
  </r>
  <r>
    <n v="0"/>
    <n v="0"/>
    <n v="0"/>
    <n v="0"/>
    <n v="27"/>
    <n v="1009.375"/>
    <n v="7.4074070000000004E-3"/>
    <x v="62"/>
    <n v="4.0740740999999997E-2"/>
    <n v="4.0740740999999998"/>
    <n v="0"/>
    <s v="Nov"/>
    <s v="New_Visitor"/>
    <b v="1"/>
    <x v="1"/>
  </r>
  <r>
    <n v="0"/>
    <n v="0"/>
    <n v="0"/>
    <n v="0"/>
    <n v="7"/>
    <n v="444"/>
    <n v="0"/>
    <x v="0"/>
    <n v="2.8571428999999999E-2"/>
    <n v="2.8571428999999999"/>
    <n v="59.754183509999997"/>
    <s v="Dec"/>
    <s v="New_Visitor"/>
    <b v="1"/>
    <x v="1"/>
  </r>
  <r>
    <n v="0"/>
    <n v="0"/>
    <n v="0"/>
    <n v="0"/>
    <n v="87"/>
    <n v="1197.700198"/>
    <n v="0"/>
    <x v="0"/>
    <n v="2.3529409999999999E-3"/>
    <n v="0.23529409999999998"/>
    <n v="38.000639309999997"/>
    <s v="Nov"/>
    <s v="New_Visitor"/>
    <b v="0"/>
    <x v="1"/>
  </r>
  <r>
    <n v="1"/>
    <n v="73"/>
    <n v="0"/>
    <n v="0"/>
    <n v="23"/>
    <n v="1280.45"/>
    <n v="0"/>
    <x v="0"/>
    <n v="8.6956519999999999E-3"/>
    <n v="0.86956520000000004"/>
    <n v="36.54680355"/>
    <s v="Dec"/>
    <s v="New_Visitor"/>
    <b v="0"/>
    <x v="1"/>
  </r>
  <r>
    <n v="0"/>
    <n v="0"/>
    <n v="0"/>
    <n v="0"/>
    <n v="9"/>
    <n v="427"/>
    <n v="0"/>
    <x v="0"/>
    <n v="2.5000000000000001E-2"/>
    <n v="2.5"/>
    <n v="13.1168283"/>
    <s v="Dec"/>
    <s v="New_Visitor"/>
    <b v="1"/>
    <x v="1"/>
  </r>
  <r>
    <n v="2"/>
    <n v="30"/>
    <n v="2"/>
    <n v="33"/>
    <n v="162"/>
    <n v="3753.1944899999999"/>
    <n v="0"/>
    <x v="0"/>
    <n v="3.477932E-3"/>
    <n v="0.34779320000000002"/>
    <n v="77.108219430000005"/>
    <s v="Nov"/>
    <s v="New_Visitor"/>
    <b v="0"/>
    <x v="1"/>
  </r>
  <r>
    <n v="5"/>
    <n v="92.5625"/>
    <n v="0"/>
    <n v="0"/>
    <n v="2"/>
    <n v="99.5"/>
    <n v="0"/>
    <x v="0"/>
    <n v="2.2222222E-2"/>
    <n v="2.2222222"/>
    <n v="0"/>
    <s v="Nov"/>
    <s v="New_Visitor"/>
    <b v="1"/>
    <x v="1"/>
  </r>
  <r>
    <n v="8"/>
    <n v="1592.916667"/>
    <n v="2"/>
    <n v="146.66666670000001"/>
    <n v="14"/>
    <n v="1722.583333"/>
    <n v="0"/>
    <x v="0"/>
    <n v="3.1578947000000003E-2"/>
    <n v="3.1578947000000004"/>
    <n v="0"/>
    <s v="Nov"/>
    <s v="New_Visitor"/>
    <b v="0"/>
    <x v="1"/>
  </r>
  <r>
    <n v="2"/>
    <n v="569"/>
    <n v="1"/>
    <n v="58.5"/>
    <n v="23"/>
    <n v="941.69940480000002"/>
    <n v="0"/>
    <x v="0"/>
    <n v="8.0000000000000002E-3"/>
    <n v="0.8"/>
    <n v="9.3317441839999997"/>
    <s v="Dec"/>
    <s v="New_Visitor"/>
    <b v="0"/>
    <x v="1"/>
  </r>
  <r>
    <n v="2"/>
    <n v="14.25"/>
    <n v="0"/>
    <n v="0"/>
    <n v="29"/>
    <n v="1082.75"/>
    <n v="0"/>
    <x v="0"/>
    <n v="6.8965520000000002E-3"/>
    <n v="0.68965520000000002"/>
    <n v="84.875726740000005"/>
    <s v="Nov"/>
    <s v="New_Visitor"/>
    <b v="0"/>
    <x v="1"/>
  </r>
  <r>
    <n v="1"/>
    <n v="21"/>
    <n v="0"/>
    <n v="0"/>
    <n v="23"/>
    <n v="529.75"/>
    <n v="0"/>
    <x v="0"/>
    <n v="9.0909089999999994E-3"/>
    <n v="0.90909089999999992"/>
    <n v="57.315891299999997"/>
    <s v="Nov"/>
    <s v="New_Visitor"/>
    <b v="0"/>
    <x v="1"/>
  </r>
  <r>
    <n v="0"/>
    <n v="0"/>
    <n v="0"/>
    <n v="0"/>
    <n v="8"/>
    <n v="480"/>
    <n v="0"/>
    <x v="0"/>
    <n v="2.8571428999999999E-2"/>
    <n v="2.8571428999999999"/>
    <n v="14.137475200000001"/>
    <s v="Nov"/>
    <s v="New_Visitor"/>
    <b v="1"/>
    <x v="1"/>
  </r>
  <r>
    <n v="1"/>
    <n v="19.833333329999999"/>
    <n v="0"/>
    <n v="0"/>
    <n v="17"/>
    <n v="545.08333330000005"/>
    <n v="0"/>
    <x v="0"/>
    <n v="6.2500000000000003E-3"/>
    <n v="0.625"/>
    <n v="9.8363580249999991"/>
    <s v="Nov"/>
    <s v="New_Visitor"/>
    <b v="0"/>
    <x v="1"/>
  </r>
  <r>
    <n v="1"/>
    <n v="61.5"/>
    <n v="0"/>
    <n v="0"/>
    <n v="13"/>
    <n v="949.75"/>
    <n v="0"/>
    <x v="0"/>
    <n v="7.6923080000000001E-3"/>
    <n v="0.76923079999999999"/>
    <n v="51.757757720000001"/>
    <s v="Dec"/>
    <s v="New_Visitor"/>
    <b v="0"/>
    <x v="1"/>
  </r>
  <r>
    <n v="3"/>
    <n v="32.25"/>
    <n v="0"/>
    <n v="0"/>
    <n v="27"/>
    <n v="1273.25"/>
    <n v="0"/>
    <x v="0"/>
    <n v="8.8888890000000005E-3"/>
    <n v="0.88888890000000009"/>
    <n v="43.896911029999998"/>
    <s v="Nov"/>
    <s v="New_Visitor"/>
    <b v="0"/>
    <x v="1"/>
  </r>
  <r>
    <n v="0"/>
    <n v="0"/>
    <n v="0"/>
    <n v="0"/>
    <n v="24"/>
    <n v="506.452381"/>
    <n v="0"/>
    <x v="0"/>
    <n v="9.0909089999999994E-3"/>
    <n v="0.90909089999999992"/>
    <n v="76.791046499999993"/>
    <s v="Nov"/>
    <s v="New_Visitor"/>
    <b v="0"/>
    <x v="1"/>
  </r>
  <r>
    <n v="3"/>
    <n v="99"/>
    <n v="0"/>
    <n v="0"/>
    <n v="58"/>
    <n v="1261.6583330000001"/>
    <n v="0"/>
    <x v="0"/>
    <n v="3.452381E-3"/>
    <n v="0.34523809999999999"/>
    <n v="0"/>
    <s v="Nov"/>
    <s v="New_Visitor"/>
    <b v="0"/>
    <x v="1"/>
  </r>
  <r>
    <n v="1"/>
    <n v="70.5"/>
    <n v="0"/>
    <n v="0"/>
    <n v="12"/>
    <n v="541.5357143"/>
    <n v="0"/>
    <x v="0"/>
    <n v="8.3333330000000001E-3"/>
    <n v="0.83333330000000005"/>
    <n v="115.7819471"/>
    <s v="Nov"/>
    <s v="New_Visitor"/>
    <b v="1"/>
    <x v="1"/>
  </r>
  <r>
    <n v="1"/>
    <n v="27.5"/>
    <n v="0"/>
    <n v="0"/>
    <n v="20"/>
    <n v="922.70833330000005"/>
    <n v="0"/>
    <x v="0"/>
    <n v="9.5238100000000006E-3"/>
    <n v="0.95238100000000003"/>
    <n v="103.1402899"/>
    <s v="Dec"/>
    <s v="New_Visitor"/>
    <b v="0"/>
    <x v="1"/>
  </r>
  <r>
    <n v="1"/>
    <n v="27.5"/>
    <n v="3"/>
    <n v="17"/>
    <n v="1"/>
    <n v="10"/>
    <n v="0"/>
    <x v="0"/>
    <n v="0.04"/>
    <n v="4"/>
    <n v="0"/>
    <s v="Nov"/>
    <s v="New_Visitor"/>
    <b v="0"/>
    <x v="1"/>
  </r>
  <r>
    <n v="4"/>
    <n v="36"/>
    <n v="0"/>
    <n v="0"/>
    <n v="23"/>
    <n v="2359.375"/>
    <n v="0"/>
    <x v="0"/>
    <n v="1.0666666999999999E-2"/>
    <n v="1.0666666999999999"/>
    <n v="58.202338220000001"/>
    <s v="Dec"/>
    <s v="New_Visitor"/>
    <b v="0"/>
    <x v="1"/>
  </r>
  <r>
    <n v="3"/>
    <n v="63"/>
    <n v="2"/>
    <n v="204.25"/>
    <n v="20"/>
    <n v="457.25"/>
    <n v="9.0909089999999994E-3"/>
    <x v="16"/>
    <n v="1.3636364E-2"/>
    <n v="1.3636364000000001"/>
    <n v="0"/>
    <s v="Dec"/>
    <s v="New_Visitor"/>
    <b v="0"/>
    <x v="1"/>
  </r>
  <r>
    <n v="1"/>
    <n v="0"/>
    <n v="0"/>
    <n v="0"/>
    <n v="60"/>
    <n v="1995.416667"/>
    <n v="0"/>
    <x v="0"/>
    <n v="3.3898309999999998E-3"/>
    <n v="0.33898309999999998"/>
    <n v="61.581712240000002"/>
    <s v="Nov"/>
    <s v="New_Visitor"/>
    <b v="0"/>
    <x v="1"/>
  </r>
  <r>
    <n v="0"/>
    <n v="0"/>
    <n v="0"/>
    <n v="0"/>
    <n v="39"/>
    <n v="1346.9666669999999"/>
    <n v="0"/>
    <x v="0"/>
    <n v="5.1282050000000003E-3"/>
    <n v="0.51282050000000001"/>
    <n v="67.027713019999993"/>
    <s v="Dec"/>
    <s v="New_Visitor"/>
    <b v="0"/>
    <x v="1"/>
  </r>
  <r>
    <n v="6"/>
    <n v="315.16666670000001"/>
    <n v="1"/>
    <n v="85"/>
    <n v="10"/>
    <n v="402.80555559999999"/>
    <n v="1.4285714E-2"/>
    <x v="19"/>
    <n v="1.4285714E-2"/>
    <n v="1.4285714"/>
    <n v="0"/>
    <s v="Dec"/>
    <s v="New_Visitor"/>
    <b v="0"/>
    <x v="1"/>
  </r>
  <r>
    <n v="4"/>
    <n v="55"/>
    <n v="0"/>
    <n v="0"/>
    <n v="2"/>
    <n v="13"/>
    <n v="0"/>
    <x v="0"/>
    <n v="2.8571428999999999E-2"/>
    <n v="2.8571428999999999"/>
    <n v="0"/>
    <s v="Dec"/>
    <s v="New_Visitor"/>
    <b v="0"/>
    <x v="1"/>
  </r>
  <r>
    <n v="5"/>
    <n v="39"/>
    <n v="0"/>
    <n v="0"/>
    <n v="13"/>
    <n v="137"/>
    <n v="0"/>
    <x v="0"/>
    <n v="1.1764706E-2"/>
    <n v="1.1764706"/>
    <n v="0"/>
    <s v="Nov"/>
    <s v="New_Visitor"/>
    <b v="0"/>
    <x v="1"/>
  </r>
  <r>
    <n v="3"/>
    <n v="86.5"/>
    <n v="0"/>
    <n v="0"/>
    <n v="30"/>
    <n v="2623.916667"/>
    <n v="6.6666670000000003E-3"/>
    <x v="43"/>
    <n v="7.6190479999999998E-3"/>
    <n v="0.76190479999999994"/>
    <n v="23.001945020000001"/>
    <s v="Dec"/>
    <s v="New_Visitor"/>
    <b v="1"/>
    <x v="1"/>
  </r>
  <r>
    <n v="5"/>
    <n v="64.900000000000006"/>
    <n v="0"/>
    <n v="0"/>
    <n v="21"/>
    <n v="1922.15"/>
    <n v="0"/>
    <x v="0"/>
    <n v="9.3333329999999992E-3"/>
    <n v="0.93333329999999992"/>
    <n v="60.628850419999999"/>
    <s v="Nov"/>
    <s v="New_Visitor"/>
    <b v="0"/>
    <x v="1"/>
  </r>
  <r>
    <n v="0"/>
    <n v="0"/>
    <n v="0"/>
    <n v="0"/>
    <n v="6"/>
    <n v="285.5"/>
    <n v="0"/>
    <x v="0"/>
    <n v="0.04"/>
    <n v="4"/>
    <n v="18.169535700000001"/>
    <s v="Nov"/>
    <s v="New_Visitor"/>
    <b v="0"/>
    <x v="1"/>
  </r>
  <r>
    <n v="0"/>
    <n v="0"/>
    <n v="0"/>
    <n v="0"/>
    <n v="4"/>
    <n v="76.75"/>
    <n v="0"/>
    <x v="0"/>
    <n v="1.6666667E-2"/>
    <n v="1.6666666999999999"/>
    <n v="0"/>
    <s v="Nov"/>
    <s v="New_Visitor"/>
    <b v="0"/>
    <x v="1"/>
  </r>
  <r>
    <n v="0"/>
    <n v="0"/>
    <n v="0"/>
    <n v="0"/>
    <n v="11"/>
    <n v="205.7"/>
    <n v="0"/>
    <x v="0"/>
    <n v="2.2222222E-2"/>
    <n v="2.2222222"/>
    <n v="18.850865209999998"/>
    <s v="Dec"/>
    <s v="New_Visitor"/>
    <b v="0"/>
    <x v="1"/>
  </r>
  <r>
    <n v="3"/>
    <n v="47"/>
    <n v="0"/>
    <n v="0"/>
    <n v="89"/>
    <n v="3436.9749999999999"/>
    <n v="0"/>
    <x v="0"/>
    <n v="4.387373E-3"/>
    <n v="0.4387373"/>
    <n v="0"/>
    <s v="Nov"/>
    <s v="New_Visitor"/>
    <b v="0"/>
    <x v="1"/>
  </r>
  <r>
    <n v="12"/>
    <n v="394.1"/>
    <n v="0"/>
    <n v="0"/>
    <n v="30"/>
    <n v="917.25"/>
    <n v="0"/>
    <x v="0"/>
    <n v="5.4054050000000003E-3"/>
    <n v="0.54054049999999998"/>
    <n v="0"/>
    <s v="Nov"/>
    <s v="New_Visitor"/>
    <b v="1"/>
    <x v="1"/>
  </r>
  <r>
    <n v="1"/>
    <n v="0"/>
    <n v="0"/>
    <n v="0"/>
    <n v="37"/>
    <n v="1731.5"/>
    <n v="0"/>
    <x v="0"/>
    <n v="5.2631580000000004E-3"/>
    <n v="0.5263158"/>
    <n v="17.222817880000001"/>
    <s v="Nov"/>
    <s v="New_Visitor"/>
    <b v="0"/>
    <x v="1"/>
  </r>
  <r>
    <n v="0"/>
    <n v="0"/>
    <n v="0"/>
    <n v="0"/>
    <n v="13"/>
    <n v="562.25"/>
    <n v="0"/>
    <x v="0"/>
    <n v="1.5384615000000001E-2"/>
    <n v="1.5384615000000001"/>
    <n v="34.972508380000001"/>
    <s v="Nov"/>
    <s v="New_Visitor"/>
    <b v="0"/>
    <x v="1"/>
  </r>
  <r>
    <n v="0"/>
    <n v="0"/>
    <n v="0"/>
    <n v="0"/>
    <n v="21"/>
    <n v="1051.166667"/>
    <n v="0"/>
    <x v="0"/>
    <n v="9.5238100000000006E-3"/>
    <n v="0.95238100000000003"/>
    <n v="14.140843670000001"/>
    <s v="Nov"/>
    <s v="New_Visitor"/>
    <b v="1"/>
    <x v="1"/>
  </r>
  <r>
    <n v="7"/>
    <n v="154"/>
    <n v="3"/>
    <n v="248.16666670000001"/>
    <n v="34"/>
    <n v="886.47916669999995"/>
    <n v="0"/>
    <x v="0"/>
    <n v="5.1282050000000003E-3"/>
    <n v="0.51282050000000001"/>
    <n v="77.801587999999995"/>
    <s v="Dec"/>
    <s v="New_Visitor"/>
    <b v="0"/>
    <x v="1"/>
  </r>
  <r>
    <n v="1"/>
    <n v="131.5"/>
    <n v="1"/>
    <n v="19"/>
    <n v="62"/>
    <n v="1524.9629970000001"/>
    <n v="0"/>
    <x v="0"/>
    <n v="3.2666209999999999E-3"/>
    <n v="0.32666210000000001"/>
    <n v="83.968136639999997"/>
    <s v="Nov"/>
    <s v="New_Visitor"/>
    <b v="0"/>
    <x v="1"/>
  </r>
  <r>
    <n v="1"/>
    <n v="22.75"/>
    <n v="0"/>
    <n v="0"/>
    <n v="1"/>
    <n v="0"/>
    <n v="0"/>
    <x v="0"/>
    <n v="6.6666666999999999E-2"/>
    <n v="6.6666666999999995"/>
    <n v="0"/>
    <s v="Dec"/>
    <s v="New_Visitor"/>
    <b v="0"/>
    <x v="1"/>
  </r>
  <r>
    <n v="7"/>
    <n v="133.46666669999999"/>
    <n v="4"/>
    <n v="46.5"/>
    <n v="26"/>
    <n v="1357.833333"/>
    <n v="0"/>
    <x v="0"/>
    <n v="1.8487395E-2"/>
    <n v="1.8487395"/>
    <n v="18.269400959999999"/>
    <s v="Nov"/>
    <s v="New_Visitor"/>
    <b v="1"/>
    <x v="1"/>
  </r>
  <r>
    <n v="0"/>
    <n v="0"/>
    <n v="0"/>
    <n v="0"/>
    <n v="15"/>
    <n v="281.73809519999998"/>
    <n v="0"/>
    <x v="0"/>
    <n v="1.923077E-3"/>
    <n v="0.1923077"/>
    <n v="57.824737749999997"/>
    <s v="Nov"/>
    <s v="New_Visitor"/>
    <b v="0"/>
    <x v="1"/>
  </r>
  <r>
    <n v="2"/>
    <n v="67.5"/>
    <n v="0"/>
    <n v="0"/>
    <n v="10"/>
    <n v="268"/>
    <n v="0"/>
    <x v="0"/>
    <n v="1.8181817999999999E-2"/>
    <n v="1.8181817999999998"/>
    <n v="59.518504229999998"/>
    <s v="Dec"/>
    <s v="New_Visitor"/>
    <b v="0"/>
    <x v="1"/>
  </r>
  <r>
    <n v="8"/>
    <n v="108.83333330000001"/>
    <n v="0"/>
    <n v="0"/>
    <n v="21"/>
    <n v="780.58333330000005"/>
    <n v="8.6956519999999999E-3"/>
    <x v="24"/>
    <n v="1.7391304E-2"/>
    <n v="1.7391304000000001"/>
    <n v="25.039460219999999"/>
    <s v="Nov"/>
    <s v="New_Visitor"/>
    <b v="0"/>
    <x v="1"/>
  </r>
  <r>
    <n v="0"/>
    <n v="0"/>
    <n v="1"/>
    <n v="16"/>
    <n v="25"/>
    <n v="902.08333330000005"/>
    <n v="0"/>
    <x v="0"/>
    <n v="7.6923080000000001E-3"/>
    <n v="0.76923079999999999"/>
    <n v="0"/>
    <s v="Dec"/>
    <s v="New_Visitor"/>
    <b v="0"/>
    <x v="1"/>
  </r>
  <r>
    <n v="6"/>
    <n v="61"/>
    <n v="0"/>
    <n v="0"/>
    <n v="21"/>
    <n v="585.39166669999997"/>
    <n v="0"/>
    <x v="0"/>
    <n v="7.6923080000000001E-3"/>
    <n v="0.76923079999999999"/>
    <n v="0"/>
    <s v="Dec"/>
    <s v="New_Visitor"/>
    <b v="0"/>
    <x v="1"/>
  </r>
  <r>
    <n v="0"/>
    <n v="0"/>
    <n v="0"/>
    <n v="0"/>
    <n v="23"/>
    <n v="517.0357143"/>
    <n v="0"/>
    <x v="0"/>
    <n v="9.5238100000000006E-3"/>
    <n v="0.95238100000000003"/>
    <n v="23.300006620000001"/>
    <s v="Dec"/>
    <s v="New_Visitor"/>
    <b v="0"/>
    <x v="1"/>
  </r>
  <r>
    <n v="0"/>
    <n v="0"/>
    <n v="0"/>
    <n v="0"/>
    <n v="12"/>
    <n v="153.625"/>
    <n v="0"/>
    <x v="0"/>
    <n v="8.3333330000000001E-3"/>
    <n v="0.83333330000000005"/>
    <n v="0"/>
    <s v="Nov"/>
    <s v="New_Visitor"/>
    <b v="0"/>
    <x v="1"/>
  </r>
  <r>
    <n v="6"/>
    <n v="215.25"/>
    <n v="0"/>
    <n v="0"/>
    <n v="29"/>
    <n v="672.125"/>
    <n v="0"/>
    <x v="0"/>
    <n v="1.1764706E-2"/>
    <n v="1.1764706"/>
    <n v="22.82159308"/>
    <s v="Nov"/>
    <s v="New_Visitor"/>
    <b v="1"/>
    <x v="1"/>
  </r>
  <r>
    <n v="0"/>
    <n v="0"/>
    <n v="0"/>
    <n v="0"/>
    <n v="13"/>
    <n v="541.91666669999995"/>
    <n v="0"/>
    <x v="0"/>
    <n v="1.5384615000000001E-2"/>
    <n v="1.5384615000000001"/>
    <n v="26.099954220000001"/>
    <s v="Dec"/>
    <s v="New_Visitor"/>
    <b v="0"/>
    <x v="1"/>
  </r>
  <r>
    <n v="0"/>
    <n v="0"/>
    <n v="0"/>
    <n v="0"/>
    <n v="7"/>
    <n v="491.58333329999999"/>
    <n v="0"/>
    <x v="0"/>
    <n v="8.3333330000000001E-3"/>
    <n v="0.83333330000000005"/>
    <n v="45.967510500000003"/>
    <s v="Dec"/>
    <s v="New_Visitor"/>
    <b v="1"/>
    <x v="1"/>
  </r>
  <r>
    <n v="1"/>
    <n v="30.25"/>
    <n v="0"/>
    <n v="0"/>
    <n v="13"/>
    <n v="392.1875"/>
    <n v="0"/>
    <x v="0"/>
    <n v="5.1282050000000003E-3"/>
    <n v="0.51282050000000001"/>
    <n v="60.263096580000003"/>
    <s v="Dec"/>
    <s v="New_Visitor"/>
    <b v="0"/>
    <x v="1"/>
  </r>
  <r>
    <n v="0"/>
    <n v="0"/>
    <n v="0"/>
    <n v="0"/>
    <n v="12"/>
    <n v="366.5"/>
    <n v="0"/>
    <x v="0"/>
    <n v="1.6666667E-2"/>
    <n v="1.6666666999999999"/>
    <n v="287.95379279999997"/>
    <s v="Dec"/>
    <s v="New_Visitor"/>
    <b v="0"/>
    <x v="1"/>
  </r>
  <r>
    <n v="8"/>
    <n v="974"/>
    <n v="0"/>
    <n v="0"/>
    <n v="32"/>
    <n v="1003.416667"/>
    <n v="5.2631580000000004E-3"/>
    <x v="45"/>
    <n v="1.0526316000000001E-2"/>
    <n v="1.0526316"/>
    <n v="16.611440259999998"/>
    <s v="Dec"/>
    <s v="New_Visitor"/>
    <b v="1"/>
    <x v="1"/>
  </r>
  <r>
    <n v="0"/>
    <n v="0"/>
    <n v="0"/>
    <n v="0"/>
    <n v="50"/>
    <n v="1241.75"/>
    <n v="0"/>
    <x v="0"/>
    <n v="8.1632649999999994E-3"/>
    <n v="0.81632649999999995"/>
    <n v="47.837589710000003"/>
    <s v="Nov"/>
    <s v="New_Visitor"/>
    <b v="0"/>
    <x v="1"/>
  </r>
  <r>
    <n v="3"/>
    <n v="199"/>
    <n v="0"/>
    <n v="0"/>
    <n v="34"/>
    <n v="1425.5666670000001"/>
    <n v="0"/>
    <x v="0"/>
    <n v="8.8235290000000001E-3"/>
    <n v="0.8823529"/>
    <n v="0"/>
    <s v="Nov"/>
    <s v="New_Visitor"/>
    <b v="0"/>
    <x v="1"/>
  </r>
  <r>
    <n v="0"/>
    <n v="0"/>
    <n v="0"/>
    <n v="0"/>
    <n v="36"/>
    <n v="777.33333330000005"/>
    <n v="0"/>
    <x v="0"/>
    <n v="5.8823529999999999E-3"/>
    <n v="0.58823530000000002"/>
    <n v="89.295486699999998"/>
    <s v="Dec"/>
    <s v="New_Visitor"/>
    <b v="1"/>
    <x v="1"/>
  </r>
  <r>
    <n v="0"/>
    <n v="0"/>
    <n v="0"/>
    <n v="0"/>
    <n v="23"/>
    <n v="736.23333330000003"/>
    <n v="4.5454550000000003E-3"/>
    <x v="49"/>
    <n v="1.3636364E-2"/>
    <n v="1.3636364000000001"/>
    <n v="140.6621366"/>
    <s v="Dec"/>
    <s v="New_Visitor"/>
    <b v="0"/>
    <x v="1"/>
  </r>
  <r>
    <n v="4"/>
    <n v="34.833333330000002"/>
    <n v="2"/>
    <n v="33.75"/>
    <n v="32"/>
    <n v="929.08333330000005"/>
    <n v="5.7142859999999998E-3"/>
    <x v="17"/>
    <n v="1.6190475999999999E-2"/>
    <n v="1.6190475999999998"/>
    <n v="34.29431289"/>
    <s v="Dec"/>
    <s v="New_Visitor"/>
    <b v="0"/>
    <x v="1"/>
  </r>
  <r>
    <n v="0"/>
    <n v="0"/>
    <n v="1"/>
    <n v="273"/>
    <n v="22"/>
    <n v="2386"/>
    <n v="0"/>
    <x v="0"/>
    <n v="2.0289854999999999E-2"/>
    <n v="2.0289855000000001"/>
    <n v="0"/>
    <s v="Dec"/>
    <s v="New_Visitor"/>
    <b v="0"/>
    <x v="1"/>
  </r>
  <r>
    <n v="0"/>
    <n v="0"/>
    <n v="0"/>
    <n v="0"/>
    <n v="79"/>
    <n v="4709.9928570000002"/>
    <n v="0"/>
    <x v="0"/>
    <n v="5.5744890000000002E-3"/>
    <n v="0.55744890000000002"/>
    <n v="0"/>
    <s v="Nov"/>
    <s v="New_Visitor"/>
    <b v="0"/>
    <x v="1"/>
  </r>
  <r>
    <n v="3"/>
    <n v="29.25"/>
    <n v="0"/>
    <n v="0"/>
    <n v="32"/>
    <n v="1729.75"/>
    <n v="0"/>
    <x v="0"/>
    <n v="5.7142859999999998E-3"/>
    <n v="0.57142859999999995"/>
    <n v="16.729369699999999"/>
    <s v="Dec"/>
    <s v="New_Visitor"/>
    <b v="0"/>
    <x v="1"/>
  </r>
  <r>
    <n v="8"/>
    <n v="164.4"/>
    <n v="0"/>
    <n v="0"/>
    <n v="33"/>
    <n v="865.80714290000003"/>
    <n v="0"/>
    <x v="0"/>
    <n v="1.2280701999999999E-2"/>
    <n v="1.2280701999999999"/>
    <n v="61.618333640000003"/>
    <s v="Dec"/>
    <s v="New_Visitor"/>
    <b v="0"/>
    <x v="1"/>
  </r>
  <r>
    <n v="0"/>
    <n v="0"/>
    <n v="0"/>
    <n v="0"/>
    <n v="13"/>
    <n v="524"/>
    <n v="0"/>
    <x v="0"/>
    <n v="1.6666667E-2"/>
    <n v="1.6666666999999999"/>
    <n v="45.464260899999999"/>
    <s v="Nov"/>
    <s v="New_Visitor"/>
    <b v="1"/>
    <x v="1"/>
  </r>
  <r>
    <n v="1"/>
    <n v="10"/>
    <n v="0"/>
    <n v="0"/>
    <n v="12"/>
    <n v="220.2666667"/>
    <n v="0"/>
    <x v="0"/>
    <n v="0.02"/>
    <n v="2"/>
    <n v="60.622382999999999"/>
    <s v="Nov"/>
    <s v="New_Visitor"/>
    <b v="1"/>
    <x v="1"/>
  </r>
  <r>
    <n v="0"/>
    <n v="0"/>
    <n v="0"/>
    <n v="0"/>
    <n v="16"/>
    <n v="865.58333330000005"/>
    <n v="0"/>
    <x v="0"/>
    <n v="2.0833330000000001E-3"/>
    <n v="0.20833330000000003"/>
    <n v="93.777617059999997"/>
    <s v="Dec"/>
    <s v="New_Visitor"/>
    <b v="1"/>
    <x v="1"/>
  </r>
  <r>
    <n v="0"/>
    <n v="0"/>
    <n v="0"/>
    <n v="0"/>
    <n v="17"/>
    <n v="356.08333329999999"/>
    <n v="0"/>
    <x v="0"/>
    <n v="1.3333332999999999E-2"/>
    <n v="1.3333332999999998"/>
    <n v="151.56505229999999"/>
    <s v="Nov"/>
    <s v="New_Visitor"/>
    <b v="0"/>
    <x v="1"/>
  </r>
  <r>
    <n v="1"/>
    <n v="52.5"/>
    <n v="0"/>
    <n v="0"/>
    <n v="162"/>
    <n v="3608.432937"/>
    <n v="1.2422360000000001E-3"/>
    <x v="75"/>
    <n v="4.3478259999999999E-3"/>
    <n v="0.43478260000000002"/>
    <n v="54.048695600000002"/>
    <s v="Nov"/>
    <s v="New_Visitor"/>
    <b v="0"/>
    <x v="1"/>
  </r>
  <r>
    <n v="0"/>
    <n v="0"/>
    <n v="0"/>
    <n v="0"/>
    <n v="6"/>
    <n v="172.20833329999999"/>
    <n v="3.3333333E-2"/>
    <x v="12"/>
    <n v="4.4444444E-2"/>
    <n v="4.4444444000000001"/>
    <n v="0"/>
    <s v="Dec"/>
    <s v="New_Visitor"/>
    <b v="0"/>
    <x v="1"/>
  </r>
  <r>
    <n v="3"/>
    <n v="40"/>
    <n v="0"/>
    <n v="0"/>
    <n v="24"/>
    <n v="3830"/>
    <n v="0"/>
    <x v="0"/>
    <n v="2.5333333E-2"/>
    <n v="2.5333332999999998"/>
    <n v="0"/>
    <s v="Nov"/>
    <s v="New_Visitor"/>
    <b v="0"/>
    <x v="1"/>
  </r>
  <r>
    <n v="4"/>
    <n v="712"/>
    <n v="0"/>
    <n v="0"/>
    <n v="77"/>
    <n v="3785.5625"/>
    <n v="2.5641029999999999E-3"/>
    <x v="76"/>
    <n v="9.8290600000000006E-3"/>
    <n v="0.98290600000000006"/>
    <n v="0"/>
    <s v="Nov"/>
    <s v="New_Visitor"/>
    <b v="0"/>
    <x v="1"/>
  </r>
  <r>
    <n v="5"/>
    <n v="166.33333329999999"/>
    <n v="1"/>
    <n v="0"/>
    <n v="38"/>
    <n v="1869.45119"/>
    <n v="4.5454550000000003E-3"/>
    <x v="49"/>
    <n v="1.0037879E-2"/>
    <n v="1.0037878999999998"/>
    <n v="0"/>
    <s v="Dec"/>
    <s v="New_Visitor"/>
    <b v="0"/>
    <x v="1"/>
  </r>
  <r>
    <n v="9"/>
    <n v="576.62083329999996"/>
    <n v="0"/>
    <n v="0"/>
    <n v="57"/>
    <n v="1878.195833"/>
    <n v="3.4722220000000001E-3"/>
    <x v="77"/>
    <n v="1.0446429E-2"/>
    <n v="1.0446428999999999"/>
    <n v="5.0026697770000004"/>
    <s v="Nov"/>
    <s v="New_Visitor"/>
    <b v="0"/>
    <x v="1"/>
  </r>
  <r>
    <n v="8"/>
    <n v="213.75"/>
    <n v="2"/>
    <n v="45.5"/>
    <n v="30"/>
    <n v="2054.8416670000001"/>
    <n v="0"/>
    <x v="0"/>
    <n v="1.041667E-3"/>
    <n v="0.1041667"/>
    <n v="21.964624199999999"/>
    <s v="Dec"/>
    <s v="New_Visitor"/>
    <b v="0"/>
    <x v="1"/>
  </r>
  <r>
    <n v="1"/>
    <n v="26.5"/>
    <n v="0"/>
    <n v="0"/>
    <n v="13"/>
    <n v="470.5"/>
    <n v="0"/>
    <x v="0"/>
    <n v="1.6666667E-2"/>
    <n v="1.6666666999999999"/>
    <n v="41.422094999999999"/>
    <s v="Nov"/>
    <s v="New_Visitor"/>
    <b v="0"/>
    <x v="1"/>
  </r>
  <r>
    <n v="2"/>
    <n v="113.5"/>
    <n v="0"/>
    <n v="0"/>
    <n v="37"/>
    <n v="1344.3404760000001"/>
    <n v="0"/>
    <x v="0"/>
    <n v="5.4054050000000003E-3"/>
    <n v="0.54054049999999998"/>
    <n v="11.779089859999999"/>
    <s v="Dec"/>
    <s v="New_Visitor"/>
    <b v="0"/>
    <x v="1"/>
  </r>
  <r>
    <n v="1"/>
    <n v="57.5"/>
    <n v="0"/>
    <n v="0"/>
    <n v="23"/>
    <n v="914.33333330000005"/>
    <n v="0"/>
    <x v="0"/>
    <n v="8.6956519999999999E-3"/>
    <n v="0.86956520000000004"/>
    <n v="23.183051630000001"/>
    <s v="Dec"/>
    <s v="New_Visitor"/>
    <b v="1"/>
    <x v="1"/>
  </r>
  <r>
    <n v="3"/>
    <n v="37"/>
    <n v="0"/>
    <n v="0"/>
    <n v="21"/>
    <n v="1231.5"/>
    <n v="0"/>
    <x v="0"/>
    <n v="1.6E-2"/>
    <n v="1.6"/>
    <n v="0"/>
    <s v="Nov"/>
    <s v="New_Visitor"/>
    <b v="1"/>
    <x v="1"/>
  </r>
  <r>
    <n v="4"/>
    <n v="190.5"/>
    <n v="3"/>
    <n v="575"/>
    <n v="30"/>
    <n v="2375.083333"/>
    <n v="0"/>
    <x v="0"/>
    <n v="1.1111111E-2"/>
    <n v="1.1111111"/>
    <n v="34.790135859999999"/>
    <s v="Dec"/>
    <s v="New_Visitor"/>
    <b v="0"/>
    <x v="1"/>
  </r>
  <r>
    <n v="11"/>
    <n v="281.33333329999999"/>
    <n v="0"/>
    <n v="0"/>
    <n v="41"/>
    <n v="1167.95"/>
    <n v="0"/>
    <x v="0"/>
    <n v="1.1347517999999999E-2"/>
    <n v="1.1347517999999999"/>
    <n v="7.9073795450000004"/>
    <s v="Nov"/>
    <s v="New_Visitor"/>
    <b v="1"/>
    <x v="1"/>
  </r>
  <r>
    <n v="0"/>
    <n v="0"/>
    <n v="0"/>
    <n v="0"/>
    <n v="23"/>
    <n v="662.5"/>
    <n v="0"/>
    <x v="0"/>
    <n v="1.3043478000000001E-2"/>
    <n v="1.3043478000000002"/>
    <n v="0"/>
    <s v="Nov"/>
    <s v="New_Visitor"/>
    <b v="1"/>
    <x v="1"/>
  </r>
  <r>
    <n v="2"/>
    <n v="149.5"/>
    <n v="0"/>
    <n v="0"/>
    <n v="6"/>
    <n v="326"/>
    <n v="0"/>
    <x v="0"/>
    <n v="1.4285714E-2"/>
    <n v="1.4285714"/>
    <n v="0"/>
    <s v="Dec"/>
    <s v="New_Visitor"/>
    <b v="0"/>
    <x v="1"/>
  </r>
  <r>
    <n v="3"/>
    <n v="67.75"/>
    <n v="0"/>
    <n v="0"/>
    <n v="2"/>
    <n v="19.25"/>
    <n v="0.04"/>
    <x v="15"/>
    <n v="5.3333332999999997E-2"/>
    <n v="5.3333332999999996"/>
    <n v="0"/>
    <s v="Dec"/>
    <s v="New_Visitor"/>
    <b v="0"/>
    <x v="1"/>
  </r>
  <r>
    <n v="2"/>
    <n v="157"/>
    <n v="0"/>
    <n v="0"/>
    <n v="5"/>
    <n v="85.5"/>
    <n v="0"/>
    <x v="0"/>
    <n v="2.5000000000000001E-2"/>
    <n v="2.5"/>
    <n v="0"/>
    <s v="Dec"/>
    <s v="New_Visitor"/>
    <b v="0"/>
    <x v="1"/>
  </r>
  <r>
    <n v="0"/>
    <n v="0"/>
    <n v="0"/>
    <n v="0"/>
    <n v="29"/>
    <n v="488.40909090000002"/>
    <n v="1.4285714E-2"/>
    <x v="19"/>
    <n v="2.1739129999999999E-2"/>
    <n v="2.1739129999999998"/>
    <n v="0"/>
    <s v="Nov"/>
    <s v="New_Visitor"/>
    <b v="0"/>
    <x v="1"/>
  </r>
  <r>
    <n v="1"/>
    <n v="15"/>
    <n v="0"/>
    <n v="0"/>
    <n v="18"/>
    <n v="343.83333329999999"/>
    <n v="0"/>
    <x v="0"/>
    <n v="1.2500000000000001E-2"/>
    <n v="1.25"/>
    <n v="38.339943499999997"/>
    <s v="Dec"/>
    <s v="New_Visitor"/>
    <b v="0"/>
    <x v="1"/>
  </r>
  <r>
    <n v="0"/>
    <n v="0"/>
    <n v="0"/>
    <n v="0"/>
    <n v="7"/>
    <n v="649.5"/>
    <n v="2.8571428999999999E-2"/>
    <x v="18"/>
    <n v="5.7142856999999998E-2"/>
    <n v="5.7142856999999996"/>
    <n v="0"/>
    <s v="Dec"/>
    <s v="New_Visitor"/>
    <b v="0"/>
    <x v="1"/>
  </r>
  <r>
    <n v="1"/>
    <n v="45.5"/>
    <n v="0"/>
    <n v="0"/>
    <n v="10"/>
    <n v="333.25"/>
    <n v="0"/>
    <x v="0"/>
    <n v="1.8181817999999999E-2"/>
    <n v="1.8181817999999998"/>
    <n v="9.9051437450000002"/>
    <s v="Dec"/>
    <s v="New_Visitor"/>
    <b v="1"/>
    <x v="1"/>
  </r>
  <r>
    <n v="1"/>
    <n v="6"/>
    <n v="0"/>
    <n v="0"/>
    <n v="15"/>
    <n v="579"/>
    <n v="0"/>
    <x v="0"/>
    <n v="1.2500000000000001E-2"/>
    <n v="1.25"/>
    <n v="63.935064189999999"/>
    <s v="Dec"/>
    <s v="New_Visitor"/>
    <b v="0"/>
    <x v="1"/>
  </r>
  <r>
    <n v="0"/>
    <n v="0"/>
    <n v="0"/>
    <n v="0"/>
    <n v="21"/>
    <n v="455.08333329999999"/>
    <n v="0"/>
    <x v="0"/>
    <n v="1.0526316000000001E-2"/>
    <n v="1.0526316"/>
    <n v="14.132688460000001"/>
    <s v="Dec"/>
    <s v="New_Visitor"/>
    <b v="0"/>
    <x v="1"/>
  </r>
  <r>
    <n v="0"/>
    <n v="0"/>
    <n v="0"/>
    <n v="0"/>
    <n v="17"/>
    <n v="701.80324680000001"/>
    <n v="0"/>
    <x v="0"/>
    <n v="1.1111111E-2"/>
    <n v="1.1111111"/>
    <n v="61.072073959999997"/>
    <s v="Nov"/>
    <s v="New_Visitor"/>
    <b v="0"/>
    <x v="1"/>
  </r>
  <r>
    <n v="7"/>
    <n v="229.75"/>
    <n v="0"/>
    <n v="0"/>
    <n v="33"/>
    <n v="760.61904760000004"/>
    <n v="0"/>
    <x v="0"/>
    <n v="1.1111111E-2"/>
    <n v="1.1111111"/>
    <n v="51.86660251"/>
    <s v="Nov"/>
    <s v="New_Visitor"/>
    <b v="0"/>
    <x v="1"/>
  </r>
  <r>
    <n v="2"/>
    <n v="50.5"/>
    <n v="1"/>
    <n v="7"/>
    <n v="27"/>
    <n v="916.92222219999996"/>
    <n v="0"/>
    <x v="0"/>
    <n v="9.6774189999999996E-3"/>
    <n v="0.96774189999999993"/>
    <n v="0"/>
    <s v="Nov"/>
    <s v="New_Visitor"/>
    <b v="1"/>
    <x v="1"/>
  </r>
  <r>
    <n v="6"/>
    <n v="254"/>
    <n v="0"/>
    <n v="0"/>
    <n v="48"/>
    <n v="1740.525631"/>
    <n v="0"/>
    <x v="0"/>
    <n v="4.8765429999999997E-3"/>
    <n v="0.48765429999999999"/>
    <n v="0"/>
    <s v="Nov"/>
    <s v="New_Visitor"/>
    <b v="0"/>
    <x v="1"/>
  </r>
  <r>
    <n v="0"/>
    <n v="0"/>
    <n v="0"/>
    <n v="0"/>
    <n v="7"/>
    <n v="432"/>
    <n v="0"/>
    <x v="0"/>
    <n v="1.4285714E-2"/>
    <n v="1.4285714"/>
    <n v="270.78469310000003"/>
    <s v="Nov"/>
    <s v="New_Visitor"/>
    <b v="0"/>
    <x v="1"/>
  </r>
  <r>
    <n v="4"/>
    <n v="65"/>
    <n v="0"/>
    <n v="0"/>
    <n v="26"/>
    <n v="501.8"/>
    <n v="0"/>
    <x v="0"/>
    <n v="1.4285714E-2"/>
    <n v="1.4285714"/>
    <n v="0"/>
    <s v="Nov"/>
    <s v="New_Visitor"/>
    <b v="0"/>
    <x v="1"/>
  </r>
  <r>
    <n v="1"/>
    <n v="150.5"/>
    <n v="0"/>
    <n v="0"/>
    <n v="18"/>
    <n v="635.33333330000005"/>
    <n v="0"/>
    <x v="0"/>
    <n v="1.1764706E-2"/>
    <n v="1.1764706"/>
    <n v="57.5907585"/>
    <s v="Nov"/>
    <s v="New_Visitor"/>
    <b v="1"/>
    <x v="1"/>
  </r>
  <r>
    <n v="2"/>
    <n v="41.5"/>
    <n v="0"/>
    <n v="0"/>
    <n v="10"/>
    <n v="264.25"/>
    <n v="1.6666667E-2"/>
    <x v="13"/>
    <n v="2.5000000000000001E-2"/>
    <n v="2.5"/>
    <n v="0"/>
    <s v="Nov"/>
    <s v="New_Visitor"/>
    <b v="1"/>
    <x v="1"/>
  </r>
  <r>
    <n v="0"/>
    <n v="0"/>
    <n v="0"/>
    <n v="0"/>
    <n v="30"/>
    <n v="901.28888889999996"/>
    <n v="0"/>
    <x v="0"/>
    <n v="7.333333E-3"/>
    <n v="0.73333329999999997"/>
    <n v="34.148419570000001"/>
    <s v="Dec"/>
    <s v="New_Visitor"/>
    <b v="0"/>
    <x v="1"/>
  </r>
  <r>
    <n v="4"/>
    <n v="148.25"/>
    <n v="0"/>
    <n v="0"/>
    <n v="7"/>
    <n v="179.95833329999999"/>
    <n v="0"/>
    <x v="0"/>
    <n v="5.0000000000000001E-3"/>
    <n v="0.5"/>
    <n v="0"/>
    <s v="Nov"/>
    <s v="New_Visitor"/>
    <b v="1"/>
    <x v="1"/>
  </r>
  <r>
    <n v="0"/>
    <n v="0"/>
    <n v="2"/>
    <n v="20"/>
    <n v="28"/>
    <n v="1085.25"/>
    <n v="0"/>
    <x v="0"/>
    <n v="0.01"/>
    <n v="1"/>
    <n v="0"/>
    <s v="Dec"/>
    <s v="New_Visitor"/>
    <b v="0"/>
    <x v="1"/>
  </r>
  <r>
    <n v="0"/>
    <n v="0"/>
    <n v="1"/>
    <n v="12"/>
    <n v="22"/>
    <n v="1668.95"/>
    <n v="0"/>
    <x v="0"/>
    <n v="9.5238100000000006E-3"/>
    <n v="0.95238100000000003"/>
    <n v="12.18867006"/>
    <s v="Dec"/>
    <s v="New_Visitor"/>
    <b v="1"/>
    <x v="1"/>
  </r>
  <r>
    <n v="0"/>
    <n v="0"/>
    <n v="0"/>
    <n v="0"/>
    <n v="22"/>
    <n v="1327.666667"/>
    <n v="0"/>
    <x v="0"/>
    <n v="3.2359306999999997E-2"/>
    <n v="3.2359306999999995"/>
    <n v="0"/>
    <s v="Nov"/>
    <s v="New_Visitor"/>
    <b v="1"/>
    <x v="1"/>
  </r>
  <r>
    <n v="0"/>
    <n v="0"/>
    <n v="0"/>
    <n v="0"/>
    <n v="10"/>
    <n v="392.5"/>
    <n v="0"/>
    <x v="0"/>
    <n v="0.02"/>
    <n v="2"/>
    <n v="42.838874160000003"/>
    <s v="Nov"/>
    <s v="New_Visitor"/>
    <b v="0"/>
    <x v="1"/>
  </r>
  <r>
    <n v="4"/>
    <n v="60"/>
    <n v="3"/>
    <n v="37.833333330000002"/>
    <n v="21"/>
    <n v="868.01666669999997"/>
    <n v="0"/>
    <x v="0"/>
    <n v="8.0000000000000002E-3"/>
    <n v="0.8"/>
    <n v="40.725629759999997"/>
    <s v="Dec"/>
    <s v="New_Visitor"/>
    <b v="0"/>
    <x v="1"/>
  </r>
  <r>
    <n v="6"/>
    <n v="189"/>
    <n v="0"/>
    <n v="0"/>
    <n v="21"/>
    <n v="704.3"/>
    <n v="0"/>
    <x v="0"/>
    <n v="1.8478260999999999E-2"/>
    <n v="1.8478261"/>
    <n v="0"/>
    <s v="Dec"/>
    <s v="New_Visitor"/>
    <b v="0"/>
    <x v="1"/>
  </r>
  <r>
    <n v="0"/>
    <n v="0"/>
    <n v="0"/>
    <n v="0"/>
    <n v="16"/>
    <n v="853.41666669999995"/>
    <n v="1.3333332999999999E-2"/>
    <x v="10"/>
    <n v="3.7777777999999998E-2"/>
    <n v="3.7777778"/>
    <n v="50.814179709999998"/>
    <s v="Dec"/>
    <s v="New_Visitor"/>
    <b v="0"/>
    <x v="1"/>
  </r>
  <r>
    <n v="0"/>
    <n v="0"/>
    <n v="0"/>
    <n v="0"/>
    <n v="36"/>
    <n v="872.83333330000005"/>
    <n v="0"/>
    <x v="0"/>
    <n v="7.058824E-3"/>
    <n v="0.70588240000000002"/>
    <n v="81.027295809999998"/>
    <s v="Nov"/>
    <s v="New_Visitor"/>
    <b v="0"/>
    <x v="1"/>
  </r>
  <r>
    <n v="7"/>
    <n v="139.57499999999999"/>
    <n v="0"/>
    <n v="0"/>
    <n v="30"/>
    <n v="986.5"/>
    <n v="0"/>
    <x v="0"/>
    <n v="1.1428571E-2"/>
    <n v="1.1428571000000001"/>
    <n v="36.39286104"/>
    <s v="Dec"/>
    <s v="New_Visitor"/>
    <b v="0"/>
    <x v="1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2"/>
    <n v="64"/>
    <n v="0"/>
    <x v="0"/>
    <n v="0.1"/>
    <n v="1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2"/>
    <n v="2.6666666669999999"/>
    <n v="0.05"/>
    <x v="35"/>
    <n v="0.14000000000000001"/>
    <n v="14.000000000000002"/>
    <n v="0"/>
    <s v="Feb"/>
    <s v="Returning_Visitor"/>
    <b v="0"/>
    <x v="0"/>
  </r>
  <r>
    <n v="0"/>
    <n v="0"/>
    <n v="0"/>
    <n v="0"/>
    <n v="10"/>
    <n v="627.5"/>
    <n v="0.02"/>
    <x v="42"/>
    <n v="0.05"/>
    <n v="5"/>
    <n v="0"/>
    <s v="Feb"/>
    <s v="Returning_Visitor"/>
    <b v="1"/>
    <x v="0"/>
  </r>
  <r>
    <n v="0"/>
    <n v="0"/>
    <n v="0"/>
    <n v="0"/>
    <n v="19"/>
    <n v="154.21666669999999"/>
    <n v="1.5789474000000001E-2"/>
    <x v="78"/>
    <n v="2.4561403999999998E-2"/>
    <n v="2.4561403999999998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1"/>
    <n v="0"/>
    <n v="0"/>
    <n v="0"/>
    <n v="0"/>
    <n v="0"/>
    <n v="0.2"/>
    <x v="9"/>
    <n v="0.2"/>
    <n v="20"/>
    <n v="0"/>
    <s v="Feb"/>
    <s v="Returning_Visitor"/>
    <b v="1"/>
    <x v="0"/>
  </r>
  <r>
    <n v="0"/>
    <n v="0"/>
    <n v="0"/>
    <n v="0"/>
    <n v="2"/>
    <n v="37"/>
    <n v="0"/>
    <x v="0"/>
    <n v="0.1"/>
    <n v="10"/>
    <n v="0"/>
    <s v="Feb"/>
    <s v="Returning_Visitor"/>
    <b v="0"/>
    <x v="0"/>
  </r>
  <r>
    <n v="0"/>
    <n v="0"/>
    <n v="0"/>
    <n v="0"/>
    <n v="3"/>
    <n v="738"/>
    <n v="0"/>
    <x v="0"/>
    <n v="2.2222222E-2"/>
    <n v="2.2222222"/>
    <n v="0"/>
    <s v="Feb"/>
    <s v="Returning_Visitor"/>
    <b v="0"/>
    <x v="0"/>
  </r>
  <r>
    <n v="0"/>
    <n v="0"/>
    <n v="0"/>
    <n v="0"/>
    <n v="3"/>
    <n v="395"/>
    <n v="0"/>
    <x v="0"/>
    <n v="6.6666666999999999E-2"/>
    <n v="6.6666666999999995"/>
    <n v="0"/>
    <s v="Feb"/>
    <s v="Returning_Visitor"/>
    <b v="0"/>
    <x v="0"/>
  </r>
  <r>
    <n v="0"/>
    <n v="0"/>
    <n v="0"/>
    <n v="0"/>
    <n v="16"/>
    <n v="407.75"/>
    <n v="1.8749999999999999E-2"/>
    <x v="79"/>
    <n v="2.5833333E-2"/>
    <n v="2.5833333000000001"/>
    <n v="0"/>
    <s v="Feb"/>
    <s v="Returning_Visitor"/>
    <b v="0"/>
    <x v="0"/>
  </r>
  <r>
    <n v="0"/>
    <n v="0"/>
    <n v="0"/>
    <n v="0"/>
    <n v="7"/>
    <n v="280.5"/>
    <n v="0"/>
    <x v="0"/>
    <n v="2.8571428999999999E-2"/>
    <n v="2.8571428999999999"/>
    <n v="0"/>
    <s v="Feb"/>
    <s v="Returning_Visitor"/>
    <b v="0"/>
    <x v="0"/>
  </r>
  <r>
    <n v="0"/>
    <n v="0"/>
    <n v="0"/>
    <n v="0"/>
    <n v="6"/>
    <n v="98"/>
    <n v="0"/>
    <x v="0"/>
    <n v="6.6666666999999999E-2"/>
    <n v="6.6666666999999995"/>
    <n v="0"/>
    <s v="Feb"/>
    <s v="Returning_Visitor"/>
    <b v="0"/>
    <x v="0"/>
  </r>
  <r>
    <n v="0"/>
    <n v="0"/>
    <n v="0"/>
    <n v="0"/>
    <n v="2"/>
    <n v="68"/>
    <n v="0"/>
    <x v="0"/>
    <n v="0.1"/>
    <n v="10"/>
    <n v="0"/>
    <s v="Feb"/>
    <s v="Returning_Visitor"/>
    <b v="0"/>
    <x v="0"/>
  </r>
  <r>
    <n v="2"/>
    <n v="53"/>
    <n v="0"/>
    <n v="0"/>
    <n v="23"/>
    <n v="1668.2851189999999"/>
    <n v="8.3333330000000001E-3"/>
    <x v="34"/>
    <n v="1.6312635999999998E-2"/>
    <n v="1.6312635999999998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13"/>
    <n v="334.96666670000002"/>
    <n v="0"/>
    <x v="0"/>
    <n v="7.6923080000000001E-3"/>
    <n v="0.76923079999999999"/>
    <n v="0"/>
    <s v="Feb"/>
    <s v="Returning_Visitor"/>
    <b v="1"/>
    <x v="0"/>
  </r>
  <r>
    <n v="0"/>
    <n v="0"/>
    <n v="0"/>
    <n v="0"/>
    <n v="2"/>
    <n v="32"/>
    <n v="0"/>
    <x v="0"/>
    <n v="0.1"/>
    <n v="10"/>
    <n v="0"/>
    <s v="Feb"/>
    <s v="Returning_Visitor"/>
    <b v="0"/>
    <x v="0"/>
  </r>
  <r>
    <n v="0"/>
    <n v="0"/>
    <n v="0"/>
    <n v="0"/>
    <n v="20"/>
    <n v="2981.166667"/>
    <n v="0"/>
    <x v="0"/>
    <n v="0.01"/>
    <n v="1"/>
    <n v="0"/>
    <s v="Feb"/>
    <s v="Returning_Visitor"/>
    <b v="0"/>
    <x v="0"/>
  </r>
  <r>
    <n v="0"/>
    <n v="0"/>
    <n v="0"/>
    <n v="0"/>
    <n v="8"/>
    <n v="136.16666670000001"/>
    <n v="0"/>
    <x v="0"/>
    <n v="8.3333330000000001E-3"/>
    <n v="0.83333330000000005"/>
    <n v="0"/>
    <s v="Feb"/>
    <s v="Returning_Visitor"/>
    <b v="1"/>
    <x v="0"/>
  </r>
  <r>
    <n v="0"/>
    <n v="0"/>
    <n v="0"/>
    <n v="0"/>
    <n v="2"/>
    <n v="0"/>
    <n v="0.2"/>
    <x v="9"/>
    <n v="0.2"/>
    <n v="20"/>
    <n v="0"/>
    <s v="Feb"/>
    <s v="Returning_Visitor"/>
    <b v="0"/>
    <x v="0"/>
  </r>
  <r>
    <n v="0"/>
    <n v="0"/>
    <n v="0"/>
    <n v="0"/>
    <n v="3"/>
    <n v="105"/>
    <n v="0"/>
    <x v="0"/>
    <n v="3.3333333E-2"/>
    <n v="3.3333333000000001"/>
    <n v="0"/>
    <s v="Feb"/>
    <s v="Returning_Visitor"/>
    <b v="0"/>
    <x v="0"/>
  </r>
  <r>
    <n v="0"/>
    <n v="0"/>
    <n v="0"/>
    <n v="0"/>
    <n v="2"/>
    <n v="15"/>
    <n v="0"/>
    <x v="0"/>
    <n v="0.1"/>
    <n v="1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1"/>
    <x v="0"/>
  </r>
  <r>
    <n v="0"/>
    <n v="0"/>
    <n v="0"/>
    <n v="0"/>
    <n v="5"/>
    <n v="156"/>
    <n v="0"/>
    <x v="0"/>
    <n v="0.04"/>
    <n v="4"/>
    <n v="0"/>
    <s v="Feb"/>
    <s v="Returning_Visitor"/>
    <b v="0"/>
    <x v="0"/>
  </r>
  <r>
    <n v="4"/>
    <n v="64.599999999999994"/>
    <n v="0"/>
    <n v="0"/>
    <n v="32"/>
    <n v="1135.444444"/>
    <n v="2.8571429999999999E-3"/>
    <x v="80"/>
    <n v="9.5238100000000006E-3"/>
    <n v="0.95238100000000003"/>
    <n v="0"/>
    <s v="Feb"/>
    <s v="Returning_Visitor"/>
    <b v="0"/>
    <x v="0"/>
  </r>
  <r>
    <n v="0"/>
    <n v="0"/>
    <n v="0"/>
    <n v="0"/>
    <n v="4"/>
    <n v="76"/>
    <n v="0.05"/>
    <x v="35"/>
    <n v="0.1"/>
    <n v="10"/>
    <n v="0"/>
    <s v="Feb"/>
    <s v="Returning_Visitor"/>
    <b v="0"/>
    <x v="0"/>
  </r>
  <r>
    <n v="0"/>
    <n v="0"/>
    <n v="0"/>
    <n v="0"/>
    <n v="4"/>
    <n v="63"/>
    <n v="0"/>
    <x v="0"/>
    <n v="0.05"/>
    <n v="5"/>
    <n v="0"/>
    <s v="Feb"/>
    <s v="Returning_Visitor"/>
    <b v="0"/>
    <x v="0"/>
  </r>
  <r>
    <n v="1"/>
    <n v="6"/>
    <n v="1"/>
    <n v="0"/>
    <n v="45"/>
    <n v="1582.75"/>
    <n v="4.3478260999999997E-2"/>
    <x v="81"/>
    <n v="5.0821256000000002E-2"/>
    <n v="5.0821256000000004"/>
    <n v="54.179764259999999"/>
    <s v="Feb"/>
    <s v="Returning_Visitor"/>
    <b v="0"/>
    <x v="0"/>
  </r>
  <r>
    <n v="0"/>
    <n v="0"/>
    <n v="0"/>
    <n v="0"/>
    <n v="2"/>
    <n v="35"/>
    <n v="0"/>
    <x v="0"/>
    <n v="0.1"/>
    <n v="10"/>
    <n v="0"/>
    <s v="Feb"/>
    <s v="Returning_Visitor"/>
    <b v="0"/>
    <x v="0"/>
  </r>
  <r>
    <n v="0"/>
    <n v="0"/>
    <n v="0"/>
    <n v="0"/>
    <n v="3"/>
    <n v="78"/>
    <n v="0"/>
    <x v="0"/>
    <n v="6.6666666999999999E-2"/>
    <n v="6.6666666999999995"/>
    <n v="0"/>
    <s v="Feb"/>
    <s v="Returning_Visitor"/>
    <b v="1"/>
    <x v="0"/>
  </r>
  <r>
    <n v="0"/>
    <n v="0"/>
    <n v="0"/>
    <n v="0"/>
    <n v="8"/>
    <n v="209.5"/>
    <n v="0"/>
    <x v="0"/>
    <n v="2.5000000000000001E-2"/>
    <n v="2.5"/>
    <n v="0"/>
    <s v="Feb"/>
    <s v="Returning_Visitor"/>
    <b v="0"/>
    <x v="0"/>
  </r>
  <r>
    <n v="0"/>
    <n v="0"/>
    <n v="0"/>
    <n v="0"/>
    <n v="10"/>
    <n v="183.66666670000001"/>
    <n v="0.04"/>
    <x v="15"/>
    <n v="0.08"/>
    <n v="8"/>
    <n v="0"/>
    <s v="Feb"/>
    <s v="Returning_Visitor"/>
    <b v="0"/>
    <x v="0"/>
  </r>
  <r>
    <n v="0"/>
    <n v="0"/>
    <n v="0"/>
    <n v="0"/>
    <n v="14"/>
    <n v="380.5"/>
    <n v="1.4285714E-2"/>
    <x v="19"/>
    <n v="2.8571428999999999E-2"/>
    <n v="2.8571428999999999"/>
    <n v="0"/>
    <s v="Feb"/>
    <s v="Returning_Visitor"/>
    <b v="0"/>
    <x v="0"/>
  </r>
  <r>
    <n v="0"/>
    <n v="0"/>
    <n v="0"/>
    <n v="0"/>
    <n v="52"/>
    <n v="2086.2428570000002"/>
    <n v="1.5384615000000001E-2"/>
    <x v="5"/>
    <n v="2.0352564E-2"/>
    <n v="2.0352564000000002"/>
    <n v="0"/>
    <s v="Feb"/>
    <s v="Returning_Visitor"/>
    <b v="0"/>
    <x v="0"/>
  </r>
  <r>
    <n v="0"/>
    <n v="0"/>
    <n v="0"/>
    <n v="0"/>
    <n v="8"/>
    <n v="388"/>
    <n v="2.5000000000000001E-2"/>
    <x v="28"/>
    <n v="5.6250000000000001E-2"/>
    <n v="5.625"/>
    <n v="0"/>
    <s v="Feb"/>
    <s v="Returning_Visitor"/>
    <b v="1"/>
    <x v="0"/>
  </r>
  <r>
    <n v="2"/>
    <n v="18"/>
    <n v="0"/>
    <n v="0"/>
    <n v="5"/>
    <n v="298"/>
    <n v="0"/>
    <x v="0"/>
    <n v="2.8571428999999999E-2"/>
    <n v="2.8571428999999999"/>
    <n v="0"/>
    <s v="Feb"/>
    <s v="Returning_Visitor"/>
    <b v="0"/>
    <x v="0"/>
  </r>
  <r>
    <n v="0"/>
    <n v="0"/>
    <n v="0"/>
    <n v="0"/>
    <n v="7"/>
    <n v="63"/>
    <n v="2.8571428999999999E-2"/>
    <x v="18"/>
    <n v="7.1428570999999996E-2"/>
    <n v="7.1428570999999996"/>
    <n v="0"/>
    <s v="Feb"/>
    <s v="Returning_Visitor"/>
    <b v="0"/>
    <x v="0"/>
  </r>
  <r>
    <n v="0"/>
    <n v="0"/>
    <n v="0"/>
    <n v="0"/>
    <n v="9"/>
    <n v="482"/>
    <n v="0"/>
    <x v="0"/>
    <n v="2.2222222E-2"/>
    <n v="2.2222222"/>
    <n v="0"/>
    <s v="Feb"/>
    <s v="Returning_Visitor"/>
    <b v="0"/>
    <x v="0"/>
  </r>
  <r>
    <n v="1"/>
    <n v="9"/>
    <n v="0"/>
    <n v="0"/>
    <n v="46"/>
    <n v="4084.393939"/>
    <n v="0"/>
    <x v="0"/>
    <n v="1.7948720000000001E-3"/>
    <n v="0.17948720000000001"/>
    <n v="0"/>
    <s v="Feb"/>
    <s v="Returning_Visitor"/>
    <b v="0"/>
    <x v="0"/>
  </r>
  <r>
    <n v="0"/>
    <n v="0"/>
    <n v="0"/>
    <n v="0"/>
    <n v="3"/>
    <n v="22"/>
    <n v="0"/>
    <x v="0"/>
    <n v="6.6666666999999999E-2"/>
    <n v="6.6666666999999995"/>
    <n v="0"/>
    <s v="Feb"/>
    <s v="Returning_Visitor"/>
    <b v="0"/>
    <x v="0"/>
  </r>
  <r>
    <n v="0"/>
    <n v="0"/>
    <n v="0"/>
    <n v="0"/>
    <n v="15"/>
    <n v="310.16666670000001"/>
    <n v="0"/>
    <x v="0"/>
    <n v="6.6666670000000003E-3"/>
    <n v="0.66666670000000006"/>
    <n v="0"/>
    <s v="Feb"/>
    <s v="Returning_Visitor"/>
    <b v="0"/>
    <x v="0"/>
  </r>
  <r>
    <n v="0"/>
    <n v="0"/>
    <n v="0"/>
    <n v="0"/>
    <n v="2"/>
    <n v="34"/>
    <n v="0"/>
    <x v="0"/>
    <n v="0.05"/>
    <n v="5"/>
    <n v="0"/>
    <s v="Feb"/>
    <s v="Returning_Visitor"/>
    <b v="0"/>
    <x v="0"/>
  </r>
  <r>
    <n v="0"/>
    <n v="0"/>
    <n v="0"/>
    <n v="0"/>
    <n v="4"/>
    <n v="88"/>
    <n v="0"/>
    <x v="0"/>
    <n v="0.05"/>
    <n v="5"/>
    <n v="0"/>
    <s v="Feb"/>
    <s v="Returning_Visitor"/>
    <b v="0"/>
    <x v="0"/>
  </r>
  <r>
    <n v="0"/>
    <n v="0"/>
    <n v="0"/>
    <n v="0"/>
    <n v="22"/>
    <n v="622.25"/>
    <n v="3.0303029999999998E-3"/>
    <x v="82"/>
    <n v="6.0606059999999996E-3"/>
    <n v="0.60606059999999995"/>
    <n v="0"/>
    <s v="Feb"/>
    <s v="Returning_Visitor"/>
    <b v="0"/>
    <x v="0"/>
  </r>
  <r>
    <n v="0"/>
    <n v="0"/>
    <n v="0"/>
    <n v="0"/>
    <n v="14"/>
    <n v="222.4"/>
    <n v="1.7142857000000001E-2"/>
    <x v="83"/>
    <n v="5.7142856999999998E-2"/>
    <n v="5.7142856999999996"/>
    <n v="0"/>
    <s v="Feb"/>
    <s v="Returning_Visitor"/>
    <b v="0"/>
    <x v="0"/>
  </r>
  <r>
    <n v="0"/>
    <n v="0"/>
    <n v="0"/>
    <n v="0"/>
    <n v="3"/>
    <n v="80"/>
    <n v="6.6666666999999999E-2"/>
    <x v="33"/>
    <n v="0.133333333"/>
    <n v="13.3333333"/>
    <n v="0"/>
    <s v="Feb"/>
    <s v="Returning_Visitor"/>
    <b v="0"/>
    <x v="0"/>
  </r>
  <r>
    <n v="0"/>
    <n v="0"/>
    <n v="0"/>
    <n v="0"/>
    <n v="11"/>
    <n v="800.83333330000005"/>
    <n v="0"/>
    <x v="0"/>
    <n v="3.636364E-3"/>
    <n v="0.36363640000000003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1"/>
    <x v="0"/>
  </r>
  <r>
    <n v="0"/>
    <n v="0"/>
    <n v="0"/>
    <n v="0"/>
    <n v="12"/>
    <n v="265.16666670000001"/>
    <n v="1.1111111E-2"/>
    <x v="68"/>
    <n v="2.6111110999999999E-2"/>
    <n v="2.6111111"/>
    <n v="0"/>
    <s v="Feb"/>
    <s v="Returning_Visitor"/>
    <b v="0"/>
    <x v="0"/>
  </r>
  <r>
    <n v="0"/>
    <n v="0"/>
    <n v="0"/>
    <n v="0"/>
    <n v="2"/>
    <n v="29"/>
    <n v="0"/>
    <x v="0"/>
    <n v="0.1"/>
    <n v="10"/>
    <n v="0"/>
    <s v="Feb"/>
    <s v="Returning_Visitor"/>
    <b v="1"/>
    <x v="0"/>
  </r>
  <r>
    <n v="0"/>
    <n v="0"/>
    <n v="0"/>
    <n v="0"/>
    <n v="4"/>
    <n v="160"/>
    <n v="0"/>
    <x v="0"/>
    <n v="7.4999999999999997E-2"/>
    <n v="7.5"/>
    <n v="0"/>
    <s v="Feb"/>
    <s v="Returning_Visitor"/>
    <b v="0"/>
    <x v="0"/>
  </r>
  <r>
    <n v="0"/>
    <n v="0"/>
    <n v="0"/>
    <n v="0"/>
    <n v="4"/>
    <n v="135.66666670000001"/>
    <n v="0.05"/>
    <x v="35"/>
    <n v="2.5000000000000001E-2"/>
    <n v="2.5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4"/>
    <n v="56"/>
    <n v="2"/>
    <n v="120"/>
    <n v="36"/>
    <n v="998.7416667"/>
    <n v="0"/>
    <x v="0"/>
    <n v="1.4736467E-2"/>
    <n v="1.4736467"/>
    <n v="19.447079129999999"/>
    <s v="Feb"/>
    <s v="Returning_Visitor"/>
    <b v="0"/>
    <x v="0"/>
  </r>
  <r>
    <n v="0"/>
    <n v="0"/>
    <n v="0"/>
    <n v="0"/>
    <n v="4"/>
    <n v="104"/>
    <n v="0"/>
    <x v="0"/>
    <n v="0.05"/>
    <n v="5"/>
    <n v="0"/>
    <s v="Feb"/>
    <s v="Returning_Visitor"/>
    <b v="0"/>
    <x v="0"/>
  </r>
  <r>
    <n v="2"/>
    <n v="16"/>
    <n v="0"/>
    <n v="0"/>
    <n v="16"/>
    <n v="381.68650789999998"/>
    <n v="1.1764706E-2"/>
    <x v="84"/>
    <n v="4.6568627000000001E-2"/>
    <n v="4.6568627000000005"/>
    <n v="0"/>
    <s v="Feb"/>
    <s v="Returning_Visitor"/>
    <b v="0"/>
    <x v="0"/>
  </r>
  <r>
    <n v="0"/>
    <n v="0"/>
    <n v="0"/>
    <n v="0"/>
    <n v="6"/>
    <n v="169"/>
    <n v="0"/>
    <x v="0"/>
    <n v="1.6666667E-2"/>
    <n v="1.6666666999999999"/>
    <n v="0"/>
    <s v="Feb"/>
    <s v="Returning_Visitor"/>
    <b v="0"/>
    <x v="0"/>
  </r>
  <r>
    <n v="0"/>
    <n v="0"/>
    <n v="0"/>
    <n v="0"/>
    <n v="8"/>
    <n v="400.8"/>
    <n v="0.05"/>
    <x v="35"/>
    <n v="0.120833333"/>
    <n v="12.0833333"/>
    <n v="0"/>
    <s v="Feb"/>
    <s v="Returning_Visitor"/>
    <b v="0"/>
    <x v="0"/>
  </r>
  <r>
    <n v="12"/>
    <n v="279.41666670000001"/>
    <n v="0"/>
    <n v="0"/>
    <n v="42"/>
    <n v="1553.583333"/>
    <n v="8.9999999999999993E-3"/>
    <x v="85"/>
    <n v="1.9666666999999999E-2"/>
    <n v="1.9666666999999998"/>
    <n v="38.308492680000001"/>
    <s v="Feb"/>
    <s v="Returning_Visitor"/>
    <b v="0"/>
    <x v="0"/>
  </r>
  <r>
    <n v="0"/>
    <n v="0"/>
    <n v="0"/>
    <n v="0"/>
    <n v="14"/>
    <n v="706.5"/>
    <n v="0"/>
    <x v="0"/>
    <n v="7.1428569999999999E-3"/>
    <n v="0.71428570000000002"/>
    <n v="0"/>
    <s v="Feb"/>
    <s v="Returning_Visitor"/>
    <b v="1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4"/>
    <n v="44"/>
    <n v="0"/>
    <n v="0"/>
    <n v="90"/>
    <n v="6951.9722220000003"/>
    <n v="2.150538E-3"/>
    <x v="55"/>
    <n v="1.5013034E-2"/>
    <n v="1.5013034000000001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18"/>
    <n v="902"/>
    <n v="0"/>
    <x v="0"/>
    <n v="7.4074070000000004E-3"/>
    <n v="0.74074070000000003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20"/>
    <n v="197.37777779999999"/>
    <n v="2.5000000000000001E-2"/>
    <x v="28"/>
    <n v="5.2499999999999998E-2"/>
    <n v="5.25"/>
    <n v="0"/>
    <s v="Feb"/>
    <s v="Returning_Visitor"/>
    <b v="0"/>
    <x v="0"/>
  </r>
  <r>
    <n v="0"/>
    <n v="0"/>
    <n v="0"/>
    <n v="0"/>
    <n v="2"/>
    <n v="43"/>
    <n v="0"/>
    <x v="0"/>
    <n v="0.1"/>
    <n v="10"/>
    <n v="0"/>
    <s v="Feb"/>
    <s v="Returning_Visitor"/>
    <b v="0"/>
    <x v="0"/>
  </r>
  <r>
    <n v="0"/>
    <n v="0"/>
    <n v="0"/>
    <n v="0"/>
    <n v="8"/>
    <n v="426.66666670000001"/>
    <n v="0"/>
    <x v="0"/>
    <n v="1.2500000000000001E-2"/>
    <n v="1.25"/>
    <n v="0"/>
    <s v="Feb"/>
    <s v="Returning_Visitor"/>
    <b v="0"/>
    <x v="0"/>
  </r>
  <r>
    <n v="0"/>
    <n v="0"/>
    <n v="0"/>
    <n v="0"/>
    <n v="3"/>
    <n v="135"/>
    <n v="0"/>
    <x v="0"/>
    <n v="6.6666666999999999E-2"/>
    <n v="6.6666666999999995"/>
    <n v="0"/>
    <s v="Feb"/>
    <s v="Returning_Visitor"/>
    <b v="0"/>
    <x v="0"/>
  </r>
  <r>
    <n v="0"/>
    <n v="0"/>
    <n v="0"/>
    <n v="0"/>
    <n v="16"/>
    <n v="588.33333330000005"/>
    <n v="0"/>
    <x v="0"/>
    <n v="2.5000000000000001E-2"/>
    <n v="2.5"/>
    <n v="0"/>
    <s v="Feb"/>
    <s v="Returning_Visitor"/>
    <b v="0"/>
    <x v="0"/>
  </r>
  <r>
    <n v="0"/>
    <n v="0"/>
    <n v="0"/>
    <n v="0"/>
    <n v="2"/>
    <n v="76"/>
    <n v="0"/>
    <x v="0"/>
    <n v="0.05"/>
    <n v="5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1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7"/>
    <n v="208"/>
    <n v="0"/>
    <x v="0"/>
    <n v="2.8571428999999999E-2"/>
    <n v="2.8571428999999999"/>
    <n v="0"/>
    <s v="Feb"/>
    <s v="Returning_Visitor"/>
    <b v="1"/>
    <x v="0"/>
  </r>
  <r>
    <n v="0"/>
    <n v="0"/>
    <n v="0"/>
    <n v="0"/>
    <n v="4"/>
    <n v="270"/>
    <n v="0"/>
    <x v="0"/>
    <n v="1.6666667E-2"/>
    <n v="1.6666666999999999"/>
    <n v="0"/>
    <s v="Feb"/>
    <s v="Returning_Visitor"/>
    <b v="0"/>
    <x v="0"/>
  </r>
  <r>
    <n v="0"/>
    <n v="0"/>
    <n v="0"/>
    <n v="0"/>
    <n v="6"/>
    <n v="39.5"/>
    <n v="0"/>
    <x v="0"/>
    <n v="0.02"/>
    <n v="2"/>
    <n v="0"/>
    <s v="Feb"/>
    <s v="Returning_Visitor"/>
    <b v="0"/>
    <x v="0"/>
  </r>
  <r>
    <n v="0"/>
    <n v="0"/>
    <n v="0"/>
    <n v="0"/>
    <n v="12"/>
    <n v="375"/>
    <n v="1.6666667E-2"/>
    <x v="13"/>
    <n v="5.8333333000000001E-2"/>
    <n v="5.8333333000000005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1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7"/>
    <n v="150"/>
    <n v="5.7142856999999998E-2"/>
    <x v="86"/>
    <n v="8.5714286000000001E-2"/>
    <n v="8.5714286000000008"/>
    <n v="0"/>
    <s v="Feb"/>
    <s v="Returning_Visitor"/>
    <b v="0"/>
    <x v="0"/>
  </r>
  <r>
    <n v="0"/>
    <n v="0"/>
    <n v="0"/>
    <n v="0"/>
    <n v="3"/>
    <n v="138"/>
    <n v="0"/>
    <x v="0"/>
    <n v="6.6666666999999999E-2"/>
    <n v="6.6666666999999995"/>
    <n v="0"/>
    <s v="Feb"/>
    <s v="Returning_Visitor"/>
    <b v="0"/>
    <x v="0"/>
  </r>
  <r>
    <n v="0"/>
    <n v="0"/>
    <n v="0"/>
    <n v="0"/>
    <n v="7"/>
    <n v="337.5"/>
    <n v="2.8571428999999999E-2"/>
    <x v="18"/>
    <n v="2.3809523999999999E-2"/>
    <n v="2.3809524"/>
    <n v="0"/>
    <s v="Feb"/>
    <s v="Returning_Visitor"/>
    <b v="0"/>
    <x v="0"/>
  </r>
  <r>
    <n v="0"/>
    <n v="0"/>
    <n v="0"/>
    <n v="0"/>
    <n v="19"/>
    <n v="620.03333329999998"/>
    <n v="0"/>
    <x v="0"/>
    <n v="7.8947370000000006E-3"/>
    <n v="0.78947370000000006"/>
    <n v="0"/>
    <s v="Feb"/>
    <s v="Returning_Visitor"/>
    <b v="0"/>
    <x v="0"/>
  </r>
  <r>
    <n v="2"/>
    <n v="36"/>
    <n v="0"/>
    <n v="0"/>
    <n v="15"/>
    <n v="168.8461538"/>
    <n v="0"/>
    <x v="0"/>
    <n v="1.1764706E-2"/>
    <n v="1.1764706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1"/>
    <x v="0"/>
  </r>
  <r>
    <n v="0"/>
    <n v="0"/>
    <n v="0"/>
    <n v="0"/>
    <n v="2"/>
    <n v="52"/>
    <n v="0"/>
    <x v="0"/>
    <n v="0.1"/>
    <n v="10"/>
    <n v="0"/>
    <s v="Feb"/>
    <s v="Returning_Visitor"/>
    <b v="0"/>
    <x v="0"/>
  </r>
  <r>
    <n v="0"/>
    <n v="0"/>
    <n v="0"/>
    <n v="0"/>
    <n v="27"/>
    <n v="925.33333330000005"/>
    <n v="3.7037039999999999E-3"/>
    <x v="61"/>
    <n v="2.5925925999999998E-2"/>
    <n v="2.5925925999999997"/>
    <n v="0"/>
    <s v="Feb"/>
    <s v="Returning_Visitor"/>
    <b v="0"/>
    <x v="0"/>
  </r>
  <r>
    <n v="0"/>
    <n v="0"/>
    <n v="0"/>
    <n v="0"/>
    <n v="2"/>
    <n v="33"/>
    <n v="0"/>
    <x v="0"/>
    <n v="0.1"/>
    <n v="10"/>
    <n v="0"/>
    <s v="Feb"/>
    <s v="Returning_Visitor"/>
    <b v="0"/>
    <x v="0"/>
  </r>
  <r>
    <n v="0"/>
    <n v="0"/>
    <n v="0"/>
    <n v="0"/>
    <n v="6"/>
    <n v="1566.5"/>
    <n v="0.05"/>
    <x v="35"/>
    <n v="6.6666666999999999E-2"/>
    <n v="6.6666666999999995"/>
    <n v="0"/>
    <s v="Feb"/>
    <s v="Returning_Visitor"/>
    <b v="0"/>
    <x v="0"/>
  </r>
  <r>
    <n v="0"/>
    <n v="0"/>
    <n v="0"/>
    <n v="0"/>
    <n v="4"/>
    <n v="105"/>
    <n v="0"/>
    <x v="0"/>
    <n v="2.5000000000000001E-2"/>
    <n v="2.5"/>
    <n v="0"/>
    <s v="Feb"/>
    <s v="Returning_Visitor"/>
    <b v="0"/>
    <x v="0"/>
  </r>
  <r>
    <n v="0"/>
    <n v="0"/>
    <n v="1"/>
    <n v="0"/>
    <n v="7"/>
    <n v="50"/>
    <n v="3.8095237999999997E-2"/>
    <x v="87"/>
    <n v="8.0952381000000004E-2"/>
    <n v="8.0952380999999995"/>
    <n v="0"/>
    <s v="Feb"/>
    <s v="Returning_Visitor"/>
    <b v="0"/>
    <x v="0"/>
  </r>
  <r>
    <n v="0"/>
    <n v="0"/>
    <n v="0"/>
    <n v="0"/>
    <n v="16"/>
    <n v="644.20000000000005"/>
    <n v="4.1666669999999998E-3"/>
    <x v="6"/>
    <n v="3.1666667000000003E-2"/>
    <n v="3.1666667000000004"/>
    <n v="0"/>
    <s v="Feb"/>
    <s v="Returning_Visitor"/>
    <b v="0"/>
    <x v="0"/>
  </r>
  <r>
    <n v="3"/>
    <n v="18.333333329999999"/>
    <n v="0"/>
    <n v="0"/>
    <n v="38"/>
    <n v="2635.1777780000002"/>
    <n v="0"/>
    <x v="0"/>
    <n v="8.9473680000000007E-3"/>
    <n v="0.89473680000000011"/>
    <n v="0"/>
    <s v="Feb"/>
    <s v="Returning_Visitor"/>
    <b v="0"/>
    <x v="0"/>
  </r>
  <r>
    <n v="0"/>
    <n v="0"/>
    <n v="0"/>
    <n v="0"/>
    <n v="6"/>
    <n v="415"/>
    <n v="0"/>
    <x v="0"/>
    <n v="3.3333333E-2"/>
    <n v="3.3333333000000001"/>
    <n v="0"/>
    <s v="Feb"/>
    <s v="Returning_Visitor"/>
    <b v="0"/>
    <x v="0"/>
  </r>
  <r>
    <n v="2"/>
    <n v="31"/>
    <n v="1"/>
    <n v="16"/>
    <n v="36"/>
    <n v="2083.5309520000001"/>
    <n v="0"/>
    <x v="0"/>
    <n v="1.351025E-2"/>
    <n v="1.3510249999999999"/>
    <n v="0"/>
    <s v="Feb"/>
    <s v="Returning_Visitor"/>
    <b v="0"/>
    <x v="0"/>
  </r>
  <r>
    <n v="3"/>
    <n v="58.5"/>
    <n v="0"/>
    <n v="0"/>
    <n v="17"/>
    <n v="281.66666670000001"/>
    <n v="7.058824E-3"/>
    <x v="88"/>
    <n v="1.7647059E-2"/>
    <n v="1.7647059"/>
    <n v="0"/>
    <s v="Feb"/>
    <s v="Returning_Visitor"/>
    <b v="0"/>
    <x v="0"/>
  </r>
  <r>
    <n v="0"/>
    <n v="0"/>
    <n v="0"/>
    <n v="0"/>
    <n v="2"/>
    <n v="27"/>
    <n v="0.15"/>
    <x v="89"/>
    <n v="0.15"/>
    <n v="15"/>
    <n v="0"/>
    <s v="Feb"/>
    <s v="Returning_Visitor"/>
    <b v="0"/>
    <x v="0"/>
  </r>
  <r>
    <n v="0"/>
    <n v="0"/>
    <n v="1"/>
    <n v="0"/>
    <n v="9"/>
    <n v="215"/>
    <n v="4.4444444E-2"/>
    <x v="90"/>
    <n v="7.4074074000000004E-2"/>
    <n v="7.4074074000000003"/>
    <n v="0"/>
    <s v="Feb"/>
    <s v="Returning_Visitor"/>
    <b v="0"/>
    <x v="0"/>
  </r>
  <r>
    <n v="0"/>
    <n v="0"/>
    <n v="0"/>
    <n v="0"/>
    <n v="12"/>
    <n v="162"/>
    <n v="0.05"/>
    <x v="35"/>
    <n v="6.6666666999999999E-2"/>
    <n v="6.6666666999999995"/>
    <n v="0"/>
    <s v="Feb"/>
    <s v="Returning_Visitor"/>
    <b v="0"/>
    <x v="0"/>
  </r>
  <r>
    <n v="0"/>
    <n v="0"/>
    <n v="0"/>
    <n v="0"/>
    <n v="2"/>
    <n v="114"/>
    <n v="0.05"/>
    <x v="35"/>
    <n v="6.6666666999999999E-2"/>
    <n v="6.6666666999999995"/>
    <n v="0"/>
    <s v="Feb"/>
    <s v="Returning_Visitor"/>
    <b v="0"/>
    <x v="0"/>
  </r>
  <r>
    <n v="6"/>
    <n v="326.25"/>
    <n v="4"/>
    <n v="94"/>
    <n v="128"/>
    <n v="5062.213753"/>
    <n v="8.5470100000000003E-4"/>
    <x v="91"/>
    <n v="1.7918469999999999E-2"/>
    <n v="1.791847"/>
    <n v="0"/>
    <s v="Feb"/>
    <s v="Returning_Visitor"/>
    <b v="0"/>
    <x v="0"/>
  </r>
  <r>
    <n v="0"/>
    <n v="0"/>
    <n v="0"/>
    <n v="0"/>
    <n v="4"/>
    <n v="253"/>
    <n v="0"/>
    <x v="0"/>
    <n v="1.6666667E-2"/>
    <n v="1.6666666999999999"/>
    <n v="0"/>
    <s v="Feb"/>
    <s v="Returning_Visitor"/>
    <b v="0"/>
    <x v="0"/>
  </r>
  <r>
    <n v="0"/>
    <n v="0"/>
    <n v="0"/>
    <n v="0"/>
    <n v="4"/>
    <n v="0"/>
    <n v="0.2"/>
    <x v="9"/>
    <n v="0.2"/>
    <n v="2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2"/>
    <n v="22"/>
    <n v="0"/>
    <n v="0"/>
    <n v="25"/>
    <n v="436.5"/>
    <n v="8.0000000000000002E-3"/>
    <x v="92"/>
    <n v="2.4E-2"/>
    <n v="2.4"/>
    <n v="0"/>
    <s v="Feb"/>
    <s v="Returning_Visitor"/>
    <b v="0"/>
    <x v="0"/>
  </r>
  <r>
    <n v="0"/>
    <n v="0"/>
    <n v="1"/>
    <n v="93"/>
    <n v="30"/>
    <n v="1045.833333"/>
    <n v="1.2903226E-2"/>
    <x v="53"/>
    <n v="3.5483871E-2"/>
    <n v="3.5483871000000002"/>
    <n v="0"/>
    <s v="Feb"/>
    <s v="Returning_Visitor"/>
    <b v="0"/>
    <x v="0"/>
  </r>
  <r>
    <n v="0"/>
    <n v="0"/>
    <n v="0"/>
    <n v="0"/>
    <n v="12"/>
    <n v="317.83333329999999"/>
    <n v="0"/>
    <x v="0"/>
    <n v="5.5555559999999997E-3"/>
    <n v="0.55555559999999993"/>
    <n v="0"/>
    <s v="Feb"/>
    <s v="Returning_Visitor"/>
    <b v="1"/>
    <x v="0"/>
  </r>
  <r>
    <n v="0"/>
    <n v="0"/>
    <n v="0"/>
    <n v="0"/>
    <n v="21"/>
    <n v="1146.333333"/>
    <n v="0"/>
    <x v="0"/>
    <n v="1.2962962999999999E-2"/>
    <n v="1.2962962999999998"/>
    <n v="0"/>
    <s v="Feb"/>
    <s v="Returning_Visitor"/>
    <b v="0"/>
    <x v="0"/>
  </r>
  <r>
    <n v="0"/>
    <n v="0"/>
    <n v="0"/>
    <n v="0"/>
    <n v="11"/>
    <n v="577"/>
    <n v="1.8181817999999999E-2"/>
    <x v="26"/>
    <n v="2.7272727E-2"/>
    <n v="2.7272726999999999"/>
    <n v="0"/>
    <s v="Feb"/>
    <s v="Returning_Visitor"/>
    <b v="0"/>
    <x v="0"/>
  </r>
  <r>
    <n v="0"/>
    <n v="0"/>
    <n v="0"/>
    <n v="0"/>
    <n v="8"/>
    <n v="95"/>
    <n v="0"/>
    <x v="0"/>
    <n v="7.4999999999999997E-2"/>
    <n v="7.5"/>
    <n v="0"/>
    <s v="Feb"/>
    <s v="Returning_Visitor"/>
    <b v="0"/>
    <x v="0"/>
  </r>
  <r>
    <n v="0"/>
    <n v="0"/>
    <n v="0"/>
    <n v="0"/>
    <n v="6"/>
    <n v="301.5"/>
    <n v="0"/>
    <x v="0"/>
    <n v="0.111111111"/>
    <n v="11.1111111"/>
    <n v="0"/>
    <s v="Feb"/>
    <s v="Returning_Visitor"/>
    <b v="0"/>
    <x v="0"/>
  </r>
  <r>
    <n v="0"/>
    <n v="0"/>
    <n v="0"/>
    <n v="0"/>
    <n v="6"/>
    <n v="243"/>
    <n v="0"/>
    <x v="0"/>
    <n v="3.3333333E-2"/>
    <n v="3.3333333000000001"/>
    <n v="0"/>
    <s v="Feb"/>
    <s v="Returning_Visitor"/>
    <b v="0"/>
    <x v="0"/>
  </r>
  <r>
    <n v="0"/>
    <n v="0"/>
    <n v="0"/>
    <n v="0"/>
    <n v="4"/>
    <n v="135.5"/>
    <n v="0"/>
    <x v="0"/>
    <n v="0.05"/>
    <n v="5"/>
    <n v="0"/>
    <s v="Feb"/>
    <s v="Returning_Visitor"/>
    <b v="0"/>
    <x v="0"/>
  </r>
  <r>
    <n v="0"/>
    <n v="0"/>
    <n v="2"/>
    <n v="75"/>
    <n v="14"/>
    <n v="442.33333329999999"/>
    <n v="0"/>
    <x v="0"/>
    <n v="3.4375000000000003E-2"/>
    <n v="3.4375000000000004"/>
    <n v="0"/>
    <s v="Feb"/>
    <s v="Returning_Visitor"/>
    <b v="0"/>
    <x v="0"/>
  </r>
  <r>
    <n v="0"/>
    <n v="0"/>
    <n v="0"/>
    <n v="0"/>
    <n v="3"/>
    <n v="41"/>
    <n v="0"/>
    <x v="0"/>
    <n v="6.6666666999999999E-2"/>
    <n v="6.6666666999999995"/>
    <n v="0"/>
    <s v="Feb"/>
    <s v="Returning_Visitor"/>
    <b v="0"/>
    <x v="0"/>
  </r>
  <r>
    <n v="0"/>
    <n v="0"/>
    <n v="0"/>
    <n v="0"/>
    <n v="11"/>
    <n v="292.89999999999998"/>
    <n v="2.8000000000000001E-2"/>
    <x v="93"/>
    <n v="0.11952380999999999"/>
    <n v="11.952380999999999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9"/>
    <n v="1238.333333"/>
    <n v="0"/>
    <x v="0"/>
    <n v="4.0740740999999997E-2"/>
    <n v="4.0740740999999998"/>
    <n v="0"/>
    <s v="Feb"/>
    <s v="Returning_Visitor"/>
    <b v="0"/>
    <x v="0"/>
  </r>
  <r>
    <n v="0"/>
    <n v="0"/>
    <n v="0"/>
    <n v="0"/>
    <n v="10"/>
    <n v="225.46666669999999"/>
    <n v="0"/>
    <x v="0"/>
    <n v="0.05"/>
    <n v="5"/>
    <n v="0"/>
    <s v="Feb"/>
    <s v="Returning_Visitor"/>
    <b v="0"/>
    <x v="0"/>
  </r>
  <r>
    <n v="4"/>
    <n v="462"/>
    <n v="0"/>
    <n v="0"/>
    <n v="51"/>
    <n v="1873.2166669999999"/>
    <n v="0"/>
    <x v="0"/>
    <n v="7.5471699999999997E-3"/>
    <n v="0.75471699999999997"/>
    <n v="0"/>
    <s v="Feb"/>
    <s v="Returning_Visitor"/>
    <b v="0"/>
    <x v="0"/>
  </r>
  <r>
    <n v="0"/>
    <n v="0"/>
    <n v="0"/>
    <n v="0"/>
    <n v="3"/>
    <n v="13"/>
    <n v="0.133333333"/>
    <x v="94"/>
    <n v="0.16666666699999999"/>
    <n v="16.6666667"/>
    <n v="0"/>
    <s v="Feb"/>
    <s v="Returning_Visitor"/>
    <b v="0"/>
    <x v="0"/>
  </r>
  <r>
    <n v="0"/>
    <n v="0"/>
    <n v="0"/>
    <n v="0"/>
    <n v="2"/>
    <n v="222"/>
    <n v="0"/>
    <x v="0"/>
    <n v="0.1"/>
    <n v="10"/>
    <n v="0"/>
    <s v="Feb"/>
    <s v="Returning_Visitor"/>
    <b v="1"/>
    <x v="0"/>
  </r>
  <r>
    <n v="2"/>
    <n v="20"/>
    <n v="0"/>
    <n v="0"/>
    <n v="16"/>
    <n v="214.83333329999999"/>
    <n v="0"/>
    <x v="0"/>
    <n v="2.2222222E-2"/>
    <n v="2.2222222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6"/>
    <n v="2017.166667"/>
    <n v="0"/>
    <x v="0"/>
    <n v="1.1111111E-2"/>
    <n v="1.1111111"/>
    <n v="0"/>
    <s v="Feb"/>
    <s v="Returning_Visitor"/>
    <b v="0"/>
    <x v="0"/>
  </r>
  <r>
    <n v="6"/>
    <n v="111.5"/>
    <n v="0"/>
    <n v="0"/>
    <n v="26"/>
    <n v="449.02777780000002"/>
    <n v="0"/>
    <x v="0"/>
    <n v="1.8518519000000001E-2"/>
    <n v="1.8518519"/>
    <n v="0"/>
    <s v="Feb"/>
    <s v="Returning_Visitor"/>
    <b v="0"/>
    <x v="0"/>
  </r>
  <r>
    <n v="0"/>
    <n v="0"/>
    <n v="0"/>
    <n v="0"/>
    <n v="6"/>
    <n v="158.16666670000001"/>
    <n v="0"/>
    <x v="0"/>
    <n v="3.3333333E-2"/>
    <n v="3.3333333000000001"/>
    <n v="0"/>
    <s v="Feb"/>
    <s v="Returning_Visitor"/>
    <b v="0"/>
    <x v="0"/>
  </r>
  <r>
    <n v="0"/>
    <n v="0"/>
    <n v="0"/>
    <n v="0"/>
    <n v="9"/>
    <n v="303.66666670000001"/>
    <n v="5.5555559999999997E-3"/>
    <x v="2"/>
    <n v="4.6296296000000001E-2"/>
    <n v="4.6296296000000003"/>
    <n v="0"/>
    <s v="Feb"/>
    <s v="Returning_Visitor"/>
    <b v="0"/>
    <x v="0"/>
  </r>
  <r>
    <n v="0"/>
    <n v="0"/>
    <n v="0"/>
    <n v="0"/>
    <n v="3"/>
    <n v="25"/>
    <n v="0"/>
    <x v="0"/>
    <n v="6.6666666999999999E-2"/>
    <n v="6.6666666999999995"/>
    <n v="0"/>
    <s v="Feb"/>
    <s v="Returning_Visitor"/>
    <b v="0"/>
    <x v="0"/>
  </r>
  <r>
    <n v="0"/>
    <n v="0"/>
    <n v="0"/>
    <n v="0"/>
    <n v="2"/>
    <n v="42"/>
    <n v="0.05"/>
    <x v="35"/>
    <n v="0.15"/>
    <n v="15"/>
    <n v="0"/>
    <s v="Feb"/>
    <s v="Returning_Visitor"/>
    <b v="0"/>
    <x v="0"/>
  </r>
  <r>
    <n v="4"/>
    <n v="103.625"/>
    <n v="0"/>
    <n v="0"/>
    <n v="14"/>
    <n v="1003.416667"/>
    <n v="0"/>
    <x v="0"/>
    <n v="1.8039216E-2"/>
    <n v="1.8039216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9"/>
    <n v="272.5"/>
    <n v="0"/>
    <x v="0"/>
    <n v="1.1851852E-2"/>
    <n v="1.1851852"/>
    <n v="0"/>
    <s v="Feb"/>
    <s v="Returning_Visitor"/>
    <b v="0"/>
    <x v="0"/>
  </r>
  <r>
    <n v="3"/>
    <n v="19"/>
    <n v="0"/>
    <n v="0"/>
    <n v="8"/>
    <n v="344"/>
    <n v="0"/>
    <x v="0"/>
    <n v="7.4074070000000004E-3"/>
    <n v="0.74074070000000003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1"/>
    <n v="19"/>
    <n v="10"/>
    <n v="852"/>
    <n v="0"/>
    <x v="0"/>
    <n v="9.0909089999999994E-3"/>
    <n v="0.90909089999999992"/>
    <n v="0"/>
    <s v="Feb"/>
    <s v="Returning_Visitor"/>
    <b v="0"/>
    <x v="0"/>
  </r>
  <r>
    <n v="0"/>
    <n v="0"/>
    <n v="0"/>
    <n v="0"/>
    <n v="3"/>
    <n v="780"/>
    <n v="6.6666666999999999E-2"/>
    <x v="33"/>
    <n v="6.6666666999999999E-2"/>
    <n v="6.6666666999999995"/>
    <n v="0"/>
    <s v="Feb"/>
    <s v="Returning_Visitor"/>
    <b v="0"/>
    <x v="0"/>
  </r>
  <r>
    <n v="0"/>
    <n v="0"/>
    <n v="0"/>
    <n v="0"/>
    <n v="3"/>
    <n v="1038"/>
    <n v="0"/>
    <x v="0"/>
    <n v="3.3333333E-2"/>
    <n v="3.3333333000000001"/>
    <n v="0"/>
    <s v="Feb"/>
    <s v="Returning_Visitor"/>
    <b v="0"/>
    <x v="0"/>
  </r>
  <r>
    <n v="0"/>
    <n v="0"/>
    <n v="0"/>
    <n v="0"/>
    <n v="4"/>
    <n v="573"/>
    <n v="0"/>
    <x v="0"/>
    <n v="0.05"/>
    <n v="5"/>
    <n v="0"/>
    <s v="Feb"/>
    <s v="Returning_Visitor"/>
    <b v="0"/>
    <x v="0"/>
  </r>
  <r>
    <n v="0"/>
    <n v="0"/>
    <n v="0"/>
    <n v="0"/>
    <n v="28"/>
    <n v="1231.2333329999999"/>
    <n v="7.1428569999999999E-3"/>
    <x v="11"/>
    <n v="3.0357143E-2"/>
    <n v="3.0357143"/>
    <n v="0"/>
    <s v="Feb"/>
    <s v="Returning_Visitor"/>
    <b v="0"/>
    <x v="0"/>
  </r>
  <r>
    <n v="0"/>
    <n v="0"/>
    <n v="0"/>
    <n v="0"/>
    <n v="11"/>
    <n v="316.66666670000001"/>
    <n v="0"/>
    <x v="0"/>
    <n v="2.7272727E-2"/>
    <n v="2.7272726999999999"/>
    <n v="0"/>
    <s v="Feb"/>
    <s v="Returning_Visitor"/>
    <b v="0"/>
    <x v="0"/>
  </r>
  <r>
    <n v="0"/>
    <n v="0"/>
    <n v="0"/>
    <n v="0"/>
    <n v="20"/>
    <n v="873.73650789999999"/>
    <n v="7.4999999999999997E-3"/>
    <x v="95"/>
    <n v="2.8166666999999999E-2"/>
    <n v="2.8166666999999999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4"/>
    <n v="16"/>
    <n v="0.1"/>
    <x v="29"/>
    <n v="0.15"/>
    <n v="15"/>
    <n v="0"/>
    <s v="Feb"/>
    <s v="Returning_Visitor"/>
    <b v="0"/>
    <x v="0"/>
  </r>
  <r>
    <n v="0"/>
    <n v="0"/>
    <n v="0"/>
    <n v="0"/>
    <n v="19"/>
    <n v="615"/>
    <n v="0"/>
    <x v="0"/>
    <n v="2.6315788999999999E-2"/>
    <n v="2.6315789000000001"/>
    <n v="0"/>
    <s v="Feb"/>
    <s v="Returning_Visitor"/>
    <b v="0"/>
    <x v="0"/>
  </r>
  <r>
    <n v="0"/>
    <n v="0"/>
    <n v="0"/>
    <n v="0"/>
    <n v="9"/>
    <n v="261.75"/>
    <n v="0"/>
    <x v="0"/>
    <n v="2.6666667000000002E-2"/>
    <n v="2.6666666999999999"/>
    <n v="0"/>
    <s v="Feb"/>
    <s v="Returning_Visitor"/>
    <b v="0"/>
    <x v="0"/>
  </r>
  <r>
    <n v="0"/>
    <n v="0"/>
    <n v="0"/>
    <n v="0"/>
    <n v="21"/>
    <n v="615.8831169"/>
    <n v="3.3333333E-2"/>
    <x v="12"/>
    <n v="4.9930809999999999E-2"/>
    <n v="4.9930810000000001"/>
    <n v="0"/>
    <s v="Feb"/>
    <s v="Returning_Visitor"/>
    <b v="1"/>
    <x v="0"/>
  </r>
  <r>
    <n v="0"/>
    <n v="0"/>
    <n v="0"/>
    <n v="0"/>
    <n v="1"/>
    <n v="0"/>
    <n v="0.2"/>
    <x v="9"/>
    <n v="0.2"/>
    <n v="20"/>
    <n v="0"/>
    <s v="Feb"/>
    <s v="Returning_Visitor"/>
    <b v="1"/>
    <x v="0"/>
  </r>
  <r>
    <n v="0"/>
    <n v="0"/>
    <n v="0"/>
    <n v="0"/>
    <n v="6"/>
    <n v="117.5"/>
    <n v="0"/>
    <x v="0"/>
    <n v="3.3333333E-2"/>
    <n v="3.3333333000000001"/>
    <n v="0"/>
    <s v="Feb"/>
    <s v="Returning_Visitor"/>
    <b v="1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23"/>
    <n v="501.66666670000001"/>
    <n v="8.6956519999999999E-3"/>
    <x v="24"/>
    <n v="1.8840579999999999E-2"/>
    <n v="1.884058"/>
    <n v="0"/>
    <s v="Feb"/>
    <s v="Returning_Visitor"/>
    <b v="0"/>
    <x v="0"/>
  </r>
  <r>
    <n v="2"/>
    <n v="58"/>
    <n v="2"/>
    <n v="22"/>
    <n v="31"/>
    <n v="829.16666669999995"/>
    <n v="3.0303030000000002E-2"/>
    <x v="96"/>
    <n v="4.0606060999999999E-2"/>
    <n v="4.0606061000000002"/>
    <n v="0"/>
    <s v="Feb"/>
    <s v="Returning_Visitor"/>
    <b v="1"/>
    <x v="0"/>
  </r>
  <r>
    <n v="1"/>
    <n v="9.5"/>
    <n v="0"/>
    <n v="0"/>
    <n v="23"/>
    <n v="1223"/>
    <n v="1.5217391E-2"/>
    <x v="97"/>
    <n v="1.2463768E-2"/>
    <n v="1.2463768"/>
    <n v="0"/>
    <s v="Feb"/>
    <s v="Returning_Visitor"/>
    <b v="1"/>
    <x v="0"/>
  </r>
  <r>
    <n v="0"/>
    <n v="0"/>
    <n v="0"/>
    <n v="0"/>
    <n v="6"/>
    <n v="467"/>
    <n v="0"/>
    <x v="0"/>
    <n v="1.6666667E-2"/>
    <n v="1.6666666999999999"/>
    <n v="0"/>
    <s v="Feb"/>
    <s v="Returning_Visitor"/>
    <b v="0"/>
    <x v="0"/>
  </r>
  <r>
    <n v="0"/>
    <n v="0"/>
    <n v="0"/>
    <n v="0"/>
    <n v="23"/>
    <n v="737.16666669999995"/>
    <n v="8.6956519999999999E-3"/>
    <x v="24"/>
    <n v="1.1594203000000001E-2"/>
    <n v="1.1594203000000001"/>
    <n v="0"/>
    <s v="Feb"/>
    <s v="Returning_Visitor"/>
    <b v="0"/>
    <x v="0"/>
  </r>
  <r>
    <n v="0"/>
    <n v="0"/>
    <n v="0"/>
    <n v="0"/>
    <n v="12"/>
    <n v="129"/>
    <n v="0"/>
    <x v="0"/>
    <n v="3.3333333E-2"/>
    <n v="3.3333333000000001"/>
    <n v="0"/>
    <s v="Feb"/>
    <s v="Returning_Visitor"/>
    <b v="0"/>
    <x v="0"/>
  </r>
  <r>
    <n v="0"/>
    <n v="0"/>
    <n v="0"/>
    <n v="0"/>
    <n v="5"/>
    <n v="63"/>
    <n v="0"/>
    <x v="0"/>
    <n v="0.04"/>
    <n v="4"/>
    <n v="0"/>
    <s v="Feb"/>
    <s v="Returning_Visitor"/>
    <b v="0"/>
    <x v="0"/>
  </r>
  <r>
    <n v="0"/>
    <n v="0"/>
    <n v="0"/>
    <n v="0"/>
    <n v="5"/>
    <n v="125"/>
    <n v="8.6666667000000003E-2"/>
    <x v="98"/>
    <n v="0.16666666699999999"/>
    <n v="16.6666667"/>
    <n v="0"/>
    <s v="Feb"/>
    <s v="Returning_Visitor"/>
    <b v="0"/>
    <x v="0"/>
  </r>
  <r>
    <n v="0"/>
    <n v="0"/>
    <n v="0"/>
    <n v="0"/>
    <n v="11"/>
    <n v="684.33333330000005"/>
    <n v="1.8181817999999999E-2"/>
    <x v="26"/>
    <n v="6.3636364000000001E-2"/>
    <n v="6.3636363999999999"/>
    <n v="0"/>
    <s v="Feb"/>
    <s v="Returning_Visitor"/>
    <b v="0"/>
    <x v="0"/>
  </r>
  <r>
    <n v="0"/>
    <n v="0"/>
    <n v="0"/>
    <n v="0"/>
    <n v="20"/>
    <n v="665.47222220000003"/>
    <n v="0"/>
    <x v="0"/>
    <n v="1.4500000000000001E-2"/>
    <n v="1.4500000000000002"/>
    <n v="0"/>
    <s v="Feb"/>
    <s v="Returning_Visitor"/>
    <b v="1"/>
    <x v="0"/>
  </r>
  <r>
    <n v="1"/>
    <n v="0"/>
    <n v="0"/>
    <n v="0"/>
    <n v="15"/>
    <n v="487.5"/>
    <n v="0"/>
    <x v="0"/>
    <n v="1.9166666999999998E-2"/>
    <n v="1.9166666999999999"/>
    <n v="0"/>
    <s v="Feb"/>
    <s v="Returning_Visitor"/>
    <b v="1"/>
    <x v="0"/>
  </r>
  <r>
    <n v="0"/>
    <n v="0"/>
    <n v="0"/>
    <n v="0"/>
    <n v="17"/>
    <n v="437.16666670000001"/>
    <n v="1.1111111E-2"/>
    <x v="68"/>
    <n v="3.3333333E-2"/>
    <n v="3.3333333000000001"/>
    <n v="0"/>
    <s v="Feb"/>
    <s v="Returning_Visitor"/>
    <b v="0"/>
    <x v="0"/>
  </r>
  <r>
    <n v="0"/>
    <n v="0"/>
    <n v="0"/>
    <n v="0"/>
    <n v="3"/>
    <n v="55"/>
    <n v="6.6666666999999999E-2"/>
    <x v="33"/>
    <n v="0.1"/>
    <n v="1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1"/>
    <x v="0"/>
  </r>
  <r>
    <n v="5"/>
    <n v="41.3"/>
    <n v="0"/>
    <n v="0"/>
    <n v="24"/>
    <n v="446.9277778"/>
    <n v="0"/>
    <x v="0"/>
    <n v="8.6021510000000006E-3"/>
    <n v="0.86021510000000001"/>
    <n v="0"/>
    <s v="Feb"/>
    <s v="Returning_Visitor"/>
    <b v="1"/>
    <x v="0"/>
  </r>
  <r>
    <n v="3"/>
    <n v="87"/>
    <n v="0"/>
    <n v="0"/>
    <n v="10"/>
    <n v="320.5"/>
    <n v="0"/>
    <x v="0"/>
    <n v="1.5384615000000001E-2"/>
    <n v="1.5384615000000001"/>
    <n v="0"/>
    <s v="Feb"/>
    <s v="Returning_Visitor"/>
    <b v="0"/>
    <x v="0"/>
  </r>
  <r>
    <n v="0"/>
    <n v="0"/>
    <n v="0"/>
    <n v="0"/>
    <n v="7"/>
    <n v="666"/>
    <n v="0"/>
    <x v="0"/>
    <n v="1.4285714E-2"/>
    <n v="1.4285714"/>
    <n v="0"/>
    <s v="Feb"/>
    <s v="Returning_Visitor"/>
    <b v="0"/>
    <x v="0"/>
  </r>
  <r>
    <n v="1"/>
    <n v="0"/>
    <n v="0"/>
    <n v="0"/>
    <n v="21"/>
    <n v="405.7095238"/>
    <n v="1.0743802E-2"/>
    <x v="99"/>
    <n v="4.7002635000000001E-2"/>
    <n v="4.7002635000000001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6"/>
    <n v="163.25"/>
    <n v="3.3333333E-2"/>
    <x v="12"/>
    <n v="3.3333333E-2"/>
    <n v="3.3333333000000001"/>
    <n v="0"/>
    <s v="Feb"/>
    <s v="Returning_Visitor"/>
    <b v="0"/>
    <x v="0"/>
  </r>
  <r>
    <n v="0"/>
    <n v="0"/>
    <n v="0"/>
    <n v="0"/>
    <n v="17"/>
    <n v="284.25"/>
    <n v="0"/>
    <x v="0"/>
    <n v="1.1764706E-2"/>
    <n v="1.1764706"/>
    <n v="0"/>
    <s v="Feb"/>
    <s v="Returning_Visitor"/>
    <b v="1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1"/>
    <n v="0"/>
    <n v="0.2"/>
    <x v="9"/>
    <n v="0.2"/>
    <n v="20"/>
    <n v="0"/>
    <s v="Feb"/>
    <s v="Returning_Visitor"/>
    <b v="0"/>
    <x v="0"/>
  </r>
  <r>
    <n v="0"/>
    <n v="0"/>
    <n v="0"/>
    <n v="0"/>
    <n v="8"/>
    <n v="260"/>
    <n v="8.3333330000000001E-3"/>
    <x v="34"/>
    <n v="2.5000000000000001E-2"/>
    <n v="2.5"/>
    <n v="0"/>
    <s v="Feb"/>
    <s v="Returning_Visitor"/>
    <b v="1"/>
    <x v="0"/>
  </r>
  <r>
    <n v="0"/>
    <n v="0"/>
    <n v="16"/>
    <n v="1210.3976190000001"/>
    <n v="5"/>
    <n v="279.85714289999999"/>
    <n v="3.1746029999999998E-3"/>
    <x v="54"/>
    <n v="1.2764202000000001E-2"/>
    <n v="1.2764202"/>
    <n v="0"/>
    <s v="Mar"/>
    <s v="Returning_Visitor"/>
    <b v="0"/>
    <x v="0"/>
  </r>
  <r>
    <n v="0"/>
    <n v="0"/>
    <n v="0"/>
    <n v="0"/>
    <n v="20"/>
    <n v="927.45"/>
    <n v="1.1111111E-2"/>
    <x v="68"/>
    <n v="2.7248676999999999E-2"/>
    <n v="2.7248676999999999"/>
    <n v="8.0007407409999995"/>
    <s v="Mar"/>
    <s v="Returning_Visitor"/>
    <b v="0"/>
    <x v="0"/>
  </r>
  <r>
    <n v="2"/>
    <n v="9"/>
    <n v="0"/>
    <n v="0"/>
    <n v="50"/>
    <n v="836.8"/>
    <n v="0"/>
    <x v="0"/>
    <n v="6.3398689999999997E-3"/>
    <n v="0.63398690000000002"/>
    <n v="0"/>
    <s v="Mar"/>
    <s v="Returning_Visitor"/>
    <b v="0"/>
    <x v="0"/>
  </r>
  <r>
    <n v="10"/>
    <n v="293.77820509999998"/>
    <n v="2"/>
    <n v="153"/>
    <n v="96"/>
    <n v="3283.1667389999998"/>
    <n v="1.9607840000000001E-3"/>
    <x v="100"/>
    <n v="1.3509414000000001E-2"/>
    <n v="1.3509414000000002"/>
    <n v="0"/>
    <s v="Mar"/>
    <s v="Returning_Visitor"/>
    <b v="1"/>
    <x v="0"/>
  </r>
  <r>
    <n v="3"/>
    <n v="47"/>
    <n v="1"/>
    <n v="51"/>
    <n v="68"/>
    <n v="3008.124108"/>
    <n v="7.1428569999999999E-3"/>
    <x v="11"/>
    <n v="1.6727891000000002E-2"/>
    <n v="1.6727891000000001"/>
    <n v="46.530175110000002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3"/>
    <n v="1226"/>
    <n v="5"/>
    <n v="3"/>
    <n v="24"/>
    <n v="3230.25"/>
    <n v="3.6190475999999999E-2"/>
    <x v="101"/>
    <n v="9.6000000000000002E-2"/>
    <n v="9.6"/>
    <n v="0"/>
    <s v="Mar"/>
    <s v="Returning_Visitor"/>
    <b v="0"/>
    <x v="0"/>
  </r>
  <r>
    <n v="3"/>
    <n v="52"/>
    <n v="0"/>
    <n v="0"/>
    <n v="9"/>
    <n v="319"/>
    <n v="0"/>
    <x v="0"/>
    <n v="0.02"/>
    <n v="2"/>
    <n v="0"/>
    <s v="Mar"/>
    <s v="Returning_Visitor"/>
    <b v="0"/>
    <x v="0"/>
  </r>
  <r>
    <n v="0"/>
    <n v="0"/>
    <n v="0"/>
    <n v="0"/>
    <n v="3"/>
    <n v="42"/>
    <n v="0"/>
    <x v="0"/>
    <n v="6.6666666999999999E-2"/>
    <n v="6.6666666999999995"/>
    <n v="0"/>
    <s v="Mar"/>
    <s v="Returning_Visitor"/>
    <b v="0"/>
    <x v="0"/>
  </r>
  <r>
    <n v="0"/>
    <n v="0"/>
    <n v="0"/>
    <n v="0"/>
    <n v="22"/>
    <n v="354.33333329999999"/>
    <n v="9.0909089999999994E-3"/>
    <x v="16"/>
    <n v="5.7662338E-2"/>
    <n v="5.7662338000000002"/>
    <n v="0"/>
    <s v="Mar"/>
    <s v="Returning_Visitor"/>
    <b v="1"/>
    <x v="0"/>
  </r>
  <r>
    <n v="0"/>
    <n v="0"/>
    <n v="0"/>
    <n v="0"/>
    <n v="98"/>
    <n v="3556.6124100000002"/>
    <n v="2.0618559999999999E-3"/>
    <x v="102"/>
    <n v="1.0173465E-2"/>
    <n v="1.0173464999999999"/>
    <n v="0"/>
    <s v="Mar"/>
    <s v="Returning_Visitor"/>
    <b v="0"/>
    <x v="0"/>
  </r>
  <r>
    <n v="3"/>
    <n v="112.9607843"/>
    <n v="0"/>
    <n v="0"/>
    <n v="13"/>
    <n v="3014.0185190000002"/>
    <n v="1.3068181999999999E-2"/>
    <x v="103"/>
    <n v="6.1406250000000002E-2"/>
    <n v="6.140625"/>
    <n v="0"/>
    <s v="Mar"/>
    <s v="Returning_Visitor"/>
    <b v="0"/>
    <x v="0"/>
  </r>
  <r>
    <n v="0"/>
    <n v="0"/>
    <n v="0"/>
    <n v="0"/>
    <n v="5"/>
    <n v="43"/>
    <n v="0"/>
    <x v="0"/>
    <n v="0.04"/>
    <n v="4"/>
    <n v="0"/>
    <s v="Mar"/>
    <s v="Returning_Visitor"/>
    <b v="1"/>
    <x v="0"/>
  </r>
  <r>
    <n v="0"/>
    <n v="0"/>
    <n v="0"/>
    <n v="0"/>
    <n v="3"/>
    <n v="133.5"/>
    <n v="0"/>
    <x v="0"/>
    <n v="8.8888888999999999E-2"/>
    <n v="8.8888888999999995"/>
    <n v="0"/>
    <s v="Mar"/>
    <s v="Returning_Visitor"/>
    <b v="0"/>
    <x v="0"/>
  </r>
  <r>
    <n v="1"/>
    <n v="119"/>
    <n v="0"/>
    <n v="0"/>
    <n v="12"/>
    <n v="297.66666670000001"/>
    <n v="0"/>
    <x v="0"/>
    <n v="8.3333330000000001E-3"/>
    <n v="0.83333330000000005"/>
    <n v="0"/>
    <s v="Mar"/>
    <s v="Returning_Visitor"/>
    <b v="0"/>
    <x v="0"/>
  </r>
  <r>
    <n v="0"/>
    <n v="0"/>
    <n v="0"/>
    <n v="0"/>
    <n v="8"/>
    <n v="731"/>
    <n v="0"/>
    <x v="0"/>
    <n v="4.3749999999999997E-2"/>
    <n v="4.375"/>
    <n v="0"/>
    <s v="Mar"/>
    <s v="Returning_Visitor"/>
    <b v="0"/>
    <x v="0"/>
  </r>
  <r>
    <n v="2"/>
    <n v="49"/>
    <n v="1"/>
    <n v="127"/>
    <n v="4"/>
    <n v="188"/>
    <n v="3.3333333E-2"/>
    <x v="12"/>
    <n v="3.7499999999999999E-2"/>
    <n v="3.75"/>
    <n v="0"/>
    <s v="Mar"/>
    <s v="Returning_Visitor"/>
    <b v="0"/>
    <x v="0"/>
  </r>
  <r>
    <n v="0"/>
    <n v="0"/>
    <n v="0"/>
    <n v="0"/>
    <n v="14"/>
    <n v="565.33333330000005"/>
    <n v="3.7619048000000002E-2"/>
    <x v="104"/>
    <n v="4.9523810000000001E-2"/>
    <n v="4.9523809999999999"/>
    <n v="0"/>
    <s v="Mar"/>
    <s v="Returning_Visitor"/>
    <b v="0"/>
    <x v="0"/>
  </r>
  <r>
    <n v="0"/>
    <n v="0"/>
    <n v="0"/>
    <n v="0"/>
    <n v="2"/>
    <n v="50"/>
    <n v="0"/>
    <x v="0"/>
    <n v="0.05"/>
    <n v="5"/>
    <n v="0"/>
    <s v="Mar"/>
    <s v="Returning_Visitor"/>
    <b v="0"/>
    <x v="0"/>
  </r>
  <r>
    <n v="4"/>
    <n v="57"/>
    <n v="0"/>
    <n v="0"/>
    <n v="7"/>
    <n v="591"/>
    <n v="6.6666670000000003E-3"/>
    <x v="43"/>
    <n v="3.3333333E-2"/>
    <n v="3.3333333000000001"/>
    <n v="0"/>
    <s v="Mar"/>
    <s v="Returning_Visitor"/>
    <b v="1"/>
    <x v="0"/>
  </r>
  <r>
    <n v="2"/>
    <n v="2"/>
    <n v="3"/>
    <n v="261"/>
    <n v="10"/>
    <n v="281"/>
    <n v="0"/>
    <x v="0"/>
    <n v="4.2857143E-2"/>
    <n v="4.2857143000000004"/>
    <n v="0"/>
    <s v="Mar"/>
    <s v="Returning_Visitor"/>
    <b v="0"/>
    <x v="0"/>
  </r>
  <r>
    <n v="2"/>
    <n v="123"/>
    <n v="2"/>
    <n v="306.33333329999999"/>
    <n v="18"/>
    <n v="483.83333329999999"/>
    <n v="0"/>
    <x v="0"/>
    <n v="0.02"/>
    <n v="2"/>
    <n v="0"/>
    <s v="Mar"/>
    <s v="Returning_Visitor"/>
    <b v="0"/>
    <x v="0"/>
  </r>
  <r>
    <n v="2"/>
    <n v="118"/>
    <n v="0"/>
    <n v="0"/>
    <n v="4"/>
    <n v="42"/>
    <n v="0"/>
    <x v="0"/>
    <n v="6.6666666999999999E-2"/>
    <n v="6.6666666999999995"/>
    <n v="0"/>
    <s v="Mar"/>
    <s v="Returning_Visitor"/>
    <b v="0"/>
    <x v="0"/>
  </r>
  <r>
    <n v="0"/>
    <n v="0"/>
    <n v="0"/>
    <n v="0"/>
    <n v="35"/>
    <n v="1192.386111"/>
    <n v="5.7142859999999998E-3"/>
    <x v="17"/>
    <n v="2.8571428999999999E-2"/>
    <n v="2.8571428999999999"/>
    <n v="0"/>
    <s v="Mar"/>
    <s v="Returning_Visitor"/>
    <b v="0"/>
    <x v="0"/>
  </r>
  <r>
    <n v="0"/>
    <n v="0"/>
    <n v="0"/>
    <n v="0"/>
    <n v="12"/>
    <n v="198"/>
    <n v="1.6666667E-2"/>
    <x v="13"/>
    <n v="7.4999999999999997E-2"/>
    <n v="7.5"/>
    <n v="0"/>
    <s v="Mar"/>
    <s v="Returning_Visitor"/>
    <b v="0"/>
    <x v="0"/>
  </r>
  <r>
    <n v="0"/>
    <n v="0"/>
    <n v="0"/>
    <n v="0"/>
    <n v="3"/>
    <n v="15"/>
    <n v="0"/>
    <x v="0"/>
    <n v="6.6666666999999999E-2"/>
    <n v="6.6666666999999995"/>
    <n v="0"/>
    <s v="Mar"/>
    <s v="Returning_Visitor"/>
    <b v="0"/>
    <x v="0"/>
  </r>
  <r>
    <n v="0"/>
    <n v="0"/>
    <n v="0"/>
    <n v="0"/>
    <n v="5"/>
    <n v="23"/>
    <n v="0.08"/>
    <x v="40"/>
    <n v="0.12"/>
    <n v="12"/>
    <n v="0"/>
    <s v="Mar"/>
    <s v="Returning_Visitor"/>
    <b v="0"/>
    <x v="0"/>
  </r>
  <r>
    <n v="0"/>
    <n v="0"/>
    <n v="0"/>
    <n v="0"/>
    <n v="4"/>
    <n v="14"/>
    <n v="0.1"/>
    <x v="29"/>
    <n v="0.15"/>
    <n v="15"/>
    <n v="0"/>
    <s v="Mar"/>
    <s v="Returning_Visitor"/>
    <b v="0"/>
    <x v="0"/>
  </r>
  <r>
    <n v="1"/>
    <n v="993"/>
    <n v="0"/>
    <n v="0"/>
    <n v="28"/>
    <n v="1529.30467"/>
    <n v="1.481481E-3"/>
    <x v="105"/>
    <n v="9.1503269999999998E-3"/>
    <n v="0.91503270000000003"/>
    <n v="0"/>
    <s v="Mar"/>
    <s v="Returning_Visitor"/>
    <b v="0"/>
    <x v="0"/>
  </r>
  <r>
    <n v="0"/>
    <n v="0"/>
    <n v="0"/>
    <n v="0"/>
    <n v="2"/>
    <n v="19"/>
    <n v="0"/>
    <x v="0"/>
    <n v="0.1"/>
    <n v="10"/>
    <n v="0"/>
    <s v="Mar"/>
    <s v="Returning_Visitor"/>
    <b v="1"/>
    <x v="0"/>
  </r>
  <r>
    <n v="5"/>
    <n v="74.25"/>
    <n v="2"/>
    <n v="84"/>
    <n v="37"/>
    <n v="1599.083333"/>
    <n v="0"/>
    <x v="0"/>
    <n v="6.5789469999999999E-3"/>
    <n v="0.65789469999999994"/>
    <n v="0"/>
    <s v="Mar"/>
    <s v="Returning_Visitor"/>
    <b v="0"/>
    <x v="0"/>
  </r>
  <r>
    <n v="0"/>
    <n v="0"/>
    <n v="0"/>
    <n v="0"/>
    <n v="9"/>
    <n v="102.5"/>
    <n v="0"/>
    <x v="0"/>
    <n v="2.2222222E-2"/>
    <n v="2.2222222"/>
    <n v="0"/>
    <s v="Mar"/>
    <s v="Returning_Visitor"/>
    <b v="0"/>
    <x v="0"/>
  </r>
  <r>
    <n v="0"/>
    <n v="0"/>
    <n v="0"/>
    <n v="0"/>
    <n v="19"/>
    <n v="1883.5"/>
    <n v="1.0526316000000001E-2"/>
    <x v="41"/>
    <n v="2.1052632000000002E-2"/>
    <n v="2.1052632"/>
    <n v="0"/>
    <s v="Mar"/>
    <s v="Returning_Visitor"/>
    <b v="0"/>
    <x v="0"/>
  </r>
  <r>
    <n v="2"/>
    <n v="32"/>
    <n v="0"/>
    <n v="0"/>
    <n v="50"/>
    <n v="1245.3"/>
    <n v="4.0000000000000001E-3"/>
    <x v="106"/>
    <n v="2.0666667E-2"/>
    <n v="2.0666666999999999"/>
    <n v="7.1462608879999996"/>
    <s v="Mar"/>
    <s v="Returning_Visitor"/>
    <b v="1"/>
    <x v="0"/>
  </r>
  <r>
    <n v="6"/>
    <n v="666.83333330000005"/>
    <n v="0"/>
    <n v="0"/>
    <n v="22"/>
    <n v="1674.583333"/>
    <n v="0"/>
    <x v="0"/>
    <n v="1.4666667E-2"/>
    <n v="1.4666667"/>
    <n v="0"/>
    <s v="Mar"/>
    <s v="Returning_Visitor"/>
    <b v="0"/>
    <x v="0"/>
  </r>
  <r>
    <n v="0"/>
    <n v="0"/>
    <n v="0"/>
    <n v="0"/>
    <n v="9"/>
    <n v="132"/>
    <n v="1.1111111E-2"/>
    <x v="68"/>
    <n v="3.3333333E-2"/>
    <n v="3.3333333000000001"/>
    <n v="0"/>
    <s v="Mar"/>
    <s v="Returning_Visitor"/>
    <b v="1"/>
    <x v="0"/>
  </r>
  <r>
    <n v="1"/>
    <n v="73"/>
    <n v="1"/>
    <n v="740"/>
    <n v="50"/>
    <n v="1434.255128"/>
    <n v="0"/>
    <x v="0"/>
    <n v="1.9230769000000002E-2"/>
    <n v="1.9230769000000001"/>
    <n v="22.03276923"/>
    <s v="Mar"/>
    <s v="Returning_Visitor"/>
    <b v="1"/>
    <x v="0"/>
  </r>
  <r>
    <n v="2"/>
    <n v="154"/>
    <n v="0"/>
    <n v="0"/>
    <n v="18"/>
    <n v="367.25"/>
    <n v="5.2631580000000004E-3"/>
    <x v="45"/>
    <n v="4.4210526E-2"/>
    <n v="4.4210526000000003"/>
    <n v="0"/>
    <s v="Mar"/>
    <s v="Returning_Visitor"/>
    <b v="1"/>
    <x v="0"/>
  </r>
  <r>
    <n v="3"/>
    <n v="49.333333330000002"/>
    <n v="5"/>
    <n v="303.25"/>
    <n v="7"/>
    <n v="148.5"/>
    <n v="0"/>
    <x v="0"/>
    <n v="1.4081633E-2"/>
    <n v="1.4081633"/>
    <n v="0"/>
    <s v="Mar"/>
    <s v="Returning_Visitor"/>
    <b v="0"/>
    <x v="0"/>
  </r>
  <r>
    <n v="3"/>
    <n v="118.5"/>
    <n v="0"/>
    <n v="0"/>
    <n v="29"/>
    <n v="1482.2107840000001"/>
    <n v="6.8965520000000002E-3"/>
    <x v="27"/>
    <n v="1.0600254999999999E-2"/>
    <n v="1.0600254999999998"/>
    <n v="0"/>
    <s v="Mar"/>
    <s v="Returning_Visitor"/>
    <b v="1"/>
    <x v="0"/>
  </r>
  <r>
    <n v="6"/>
    <n v="153.5"/>
    <n v="0"/>
    <n v="0"/>
    <n v="34"/>
    <n v="1048.4920629999999"/>
    <n v="1.1578946999999999E-2"/>
    <x v="107"/>
    <n v="3.2225684999999997E-2"/>
    <n v="3.2225684999999995"/>
    <n v="0"/>
    <s v="Mar"/>
    <s v="Returning_Visitor"/>
    <b v="1"/>
    <x v="0"/>
  </r>
  <r>
    <n v="0"/>
    <n v="0"/>
    <n v="0"/>
    <n v="0"/>
    <n v="9"/>
    <n v="478"/>
    <n v="0"/>
    <x v="0"/>
    <n v="1.1111111E-2"/>
    <n v="1.1111111"/>
    <n v="0"/>
    <s v="Mar"/>
    <s v="Returning_Visitor"/>
    <b v="1"/>
    <x v="0"/>
  </r>
  <r>
    <n v="0"/>
    <n v="0"/>
    <n v="0"/>
    <n v="0"/>
    <n v="16"/>
    <n v="980.25"/>
    <n v="0"/>
    <x v="0"/>
    <n v="0.04"/>
    <n v="4"/>
    <n v="0"/>
    <s v="Mar"/>
    <s v="Returning_Visitor"/>
    <b v="0"/>
    <x v="0"/>
  </r>
  <r>
    <n v="8"/>
    <n v="72.25"/>
    <n v="1"/>
    <n v="21.5"/>
    <n v="51"/>
    <n v="1124.693074"/>
    <n v="2.2807017999999998E-2"/>
    <x v="108"/>
    <n v="3.6550087000000002E-2"/>
    <n v="3.6550087000000002"/>
    <n v="0"/>
    <s v="Mar"/>
    <s v="Returning_Visitor"/>
    <b v="0"/>
    <x v="0"/>
  </r>
  <r>
    <n v="2"/>
    <n v="24.5"/>
    <n v="0"/>
    <n v="0"/>
    <n v="22"/>
    <n v="353.16666670000001"/>
    <n v="1.8181817999999999E-2"/>
    <x v="26"/>
    <n v="3.1818182E-2"/>
    <n v="3.1818181999999999"/>
    <n v="0"/>
    <s v="Mar"/>
    <s v="Returning_Visitor"/>
    <b v="0"/>
    <x v="0"/>
  </r>
  <r>
    <n v="1"/>
    <n v="0"/>
    <n v="0"/>
    <n v="0"/>
    <n v="18"/>
    <n v="1489.083333"/>
    <n v="2.3529412E-2"/>
    <x v="109"/>
    <n v="4.6470588E-2"/>
    <n v="4.6470587999999999"/>
    <n v="0"/>
    <s v="Mar"/>
    <s v="Returning_Visitor"/>
    <b v="0"/>
    <x v="0"/>
  </r>
  <r>
    <n v="0"/>
    <n v="0"/>
    <n v="1"/>
    <n v="1220"/>
    <n v="28"/>
    <n v="2389.333333"/>
    <n v="1.6666667E-2"/>
    <x v="13"/>
    <n v="3.0833333000000001E-2"/>
    <n v="3.0833333000000001"/>
    <n v="0"/>
    <s v="Mar"/>
    <s v="Returning_Visitor"/>
    <b v="1"/>
    <x v="0"/>
  </r>
  <r>
    <n v="0"/>
    <n v="0"/>
    <n v="0"/>
    <n v="0"/>
    <n v="7"/>
    <n v="753"/>
    <n v="0"/>
    <x v="0"/>
    <n v="9.5238100000000006E-3"/>
    <n v="0.95238100000000003"/>
    <n v="0"/>
    <s v="Mar"/>
    <s v="Returning_Visitor"/>
    <b v="0"/>
    <x v="0"/>
  </r>
  <r>
    <n v="0"/>
    <n v="0"/>
    <n v="0"/>
    <n v="0"/>
    <n v="31"/>
    <n v="688.16666669999995"/>
    <n v="0"/>
    <x v="0"/>
    <n v="1.9354838999999999E-2"/>
    <n v="1.9354838999999999"/>
    <n v="0"/>
    <s v="Mar"/>
    <s v="Returning_Visitor"/>
    <b v="0"/>
    <x v="0"/>
  </r>
  <r>
    <n v="0"/>
    <n v="0"/>
    <n v="0"/>
    <n v="0"/>
    <n v="14"/>
    <n v="811"/>
    <n v="1.5384615000000001E-2"/>
    <x v="5"/>
    <n v="4.1025641000000002E-2"/>
    <n v="4.1025641000000004"/>
    <n v="0"/>
    <s v="Mar"/>
    <s v="Returning_Visitor"/>
    <b v="0"/>
    <x v="0"/>
  </r>
  <r>
    <n v="1"/>
    <n v="22"/>
    <n v="0"/>
    <n v="0"/>
    <n v="9"/>
    <n v="415.25"/>
    <n v="3.3333333E-2"/>
    <x v="12"/>
    <n v="4.8148148000000002E-2"/>
    <n v="4.8148148000000006"/>
    <n v="0"/>
    <s v="Mar"/>
    <s v="Returning_Visitor"/>
    <b v="0"/>
    <x v="0"/>
  </r>
  <r>
    <n v="1"/>
    <n v="21.333333329999999"/>
    <n v="1"/>
    <n v="235"/>
    <n v="71"/>
    <n v="2753.3785710000002"/>
    <n v="1.2676056E-2"/>
    <x v="110"/>
    <n v="1.5201207E-2"/>
    <n v="1.5201206999999999"/>
    <n v="0"/>
    <s v="Mar"/>
    <s v="Returning_Visitor"/>
    <b v="1"/>
    <x v="0"/>
  </r>
  <r>
    <n v="2"/>
    <n v="191"/>
    <n v="1"/>
    <n v="100"/>
    <n v="46"/>
    <n v="2452.5821430000001"/>
    <n v="7.246377E-3"/>
    <x v="111"/>
    <n v="2.2253906E-2"/>
    <n v="2.2253905999999999"/>
    <n v="0"/>
    <s v="Mar"/>
    <s v="Returning_Visitor"/>
    <b v="1"/>
    <x v="0"/>
  </r>
  <r>
    <n v="0"/>
    <n v="0"/>
    <n v="0"/>
    <n v="0"/>
    <n v="18"/>
    <n v="5188.5"/>
    <n v="0"/>
    <x v="0"/>
    <n v="0.05"/>
    <n v="5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5"/>
    <n v="57"/>
    <n v="0.08"/>
    <x v="40"/>
    <n v="0.12"/>
    <n v="12"/>
    <n v="0"/>
    <s v="Mar"/>
    <s v="Returning_Visitor"/>
    <b v="0"/>
    <x v="0"/>
  </r>
  <r>
    <n v="0"/>
    <n v="0"/>
    <n v="0"/>
    <n v="0"/>
    <n v="2"/>
    <n v="8"/>
    <n v="0"/>
    <x v="0"/>
    <n v="0.1"/>
    <n v="10"/>
    <n v="0"/>
    <s v="Mar"/>
    <s v="Returning_Visitor"/>
    <b v="1"/>
    <x v="0"/>
  </r>
  <r>
    <n v="4"/>
    <n v="96.5"/>
    <n v="0"/>
    <n v="0"/>
    <n v="19"/>
    <n v="1430.659091"/>
    <n v="0.01"/>
    <x v="39"/>
    <n v="2.5666667000000001E-2"/>
    <n v="2.5666666999999999"/>
    <n v="0"/>
    <s v="Mar"/>
    <s v="Returning_Visitor"/>
    <b v="0"/>
    <x v="0"/>
  </r>
  <r>
    <n v="1"/>
    <n v="13"/>
    <n v="0"/>
    <n v="0"/>
    <n v="2"/>
    <n v="20"/>
    <n v="0"/>
    <x v="0"/>
    <n v="0.05"/>
    <n v="5"/>
    <n v="0"/>
    <s v="Mar"/>
    <s v="Returning_Visitor"/>
    <b v="0"/>
    <x v="0"/>
  </r>
  <r>
    <n v="5"/>
    <n v="1388.75"/>
    <n v="0"/>
    <n v="0"/>
    <n v="4"/>
    <n v="1373.75"/>
    <n v="0"/>
    <x v="0"/>
    <n v="0.02"/>
    <n v="2"/>
    <n v="0"/>
    <s v="Mar"/>
    <s v="Returning_Visitor"/>
    <b v="0"/>
    <x v="0"/>
  </r>
  <r>
    <n v="0"/>
    <n v="0"/>
    <n v="0"/>
    <n v="0"/>
    <n v="45"/>
    <n v="844.25"/>
    <n v="0"/>
    <x v="0"/>
    <n v="1.037037E-2"/>
    <n v="1.037037"/>
    <n v="0"/>
    <s v="Mar"/>
    <s v="Returning_Visitor"/>
    <b v="0"/>
    <x v="0"/>
  </r>
  <r>
    <n v="3"/>
    <n v="51"/>
    <n v="0"/>
    <n v="0"/>
    <n v="14"/>
    <n v="527.375"/>
    <n v="1.5555556E-2"/>
    <x v="112"/>
    <n v="3.3862433999999997E-2"/>
    <n v="3.3862433999999997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9"/>
    <n v="116.33333330000001"/>
    <n v="0"/>
    <x v="0"/>
    <n v="6.6666666999999999E-2"/>
    <n v="6.6666666999999995"/>
    <n v="0"/>
    <s v="Mar"/>
    <s v="Returning_Visitor"/>
    <b v="0"/>
    <x v="0"/>
  </r>
  <r>
    <n v="0"/>
    <n v="0"/>
    <n v="0"/>
    <n v="0"/>
    <n v="30"/>
    <n v="397"/>
    <n v="0"/>
    <x v="0"/>
    <n v="0.02"/>
    <n v="2"/>
    <n v="0"/>
    <s v="Mar"/>
    <s v="Returning_Visitor"/>
    <b v="0"/>
    <x v="0"/>
  </r>
  <r>
    <n v="0"/>
    <n v="0"/>
    <n v="0"/>
    <n v="0"/>
    <n v="20"/>
    <n v="219.33333329999999"/>
    <n v="0"/>
    <x v="0"/>
    <n v="1.1666667E-2"/>
    <n v="1.1666666999999999"/>
    <n v="0"/>
    <s v="Mar"/>
    <s v="Returning_Visitor"/>
    <b v="0"/>
    <x v="0"/>
  </r>
  <r>
    <n v="0"/>
    <n v="0"/>
    <n v="0"/>
    <n v="0"/>
    <n v="5"/>
    <n v="74"/>
    <n v="0"/>
    <x v="0"/>
    <n v="0.04"/>
    <n v="4"/>
    <n v="0"/>
    <s v="Mar"/>
    <s v="Returning_Visitor"/>
    <b v="0"/>
    <x v="0"/>
  </r>
  <r>
    <n v="0"/>
    <n v="0"/>
    <n v="0"/>
    <n v="0"/>
    <n v="15"/>
    <n v="1559.6"/>
    <n v="0"/>
    <x v="0"/>
    <n v="3.3846154000000003E-2"/>
    <n v="3.3846154000000004"/>
    <n v="0"/>
    <s v="Mar"/>
    <s v="Returning_Visitor"/>
    <b v="0"/>
    <x v="0"/>
  </r>
  <r>
    <n v="0"/>
    <n v="0"/>
    <n v="0"/>
    <n v="0"/>
    <n v="6"/>
    <n v="236.5"/>
    <n v="0"/>
    <x v="0"/>
    <n v="1.6666667E-2"/>
    <n v="1.6666666999999999"/>
    <n v="0"/>
    <s v="Mar"/>
    <s v="Returning_Visitor"/>
    <b v="1"/>
    <x v="0"/>
  </r>
  <r>
    <n v="1"/>
    <n v="10"/>
    <n v="0"/>
    <n v="0"/>
    <n v="14"/>
    <n v="348.66666670000001"/>
    <n v="3.5714285999999998E-2"/>
    <x v="113"/>
    <n v="5.3571428999999997E-2"/>
    <n v="5.3571428999999995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4"/>
    <n v="27"/>
    <n v="0"/>
    <n v="0"/>
    <n v="42"/>
    <n v="601.76666669999997"/>
    <n v="0"/>
    <x v="0"/>
    <n v="4.5454550000000003E-3"/>
    <n v="0.45454550000000005"/>
    <n v="0"/>
    <s v="Mar"/>
    <s v="Returning_Visitor"/>
    <b v="0"/>
    <x v="0"/>
  </r>
  <r>
    <n v="0"/>
    <n v="0"/>
    <n v="0"/>
    <n v="0"/>
    <n v="5"/>
    <n v="75.5"/>
    <n v="0.02"/>
    <x v="42"/>
    <n v="1.3333332999999999E-2"/>
    <n v="1.3333332999999998"/>
    <n v="0"/>
    <s v="Mar"/>
    <s v="Returning_Visitor"/>
    <b v="1"/>
    <x v="0"/>
  </r>
  <r>
    <n v="0"/>
    <n v="0"/>
    <n v="0"/>
    <n v="0"/>
    <n v="2"/>
    <n v="153"/>
    <n v="0"/>
    <x v="0"/>
    <n v="0.05"/>
    <n v="5"/>
    <n v="0"/>
    <s v="Mar"/>
    <s v="Returning_Visitor"/>
    <b v="0"/>
    <x v="0"/>
  </r>
  <r>
    <n v="0"/>
    <n v="0"/>
    <n v="0"/>
    <n v="0"/>
    <n v="18"/>
    <n v="3658.5"/>
    <n v="1.6666667E-2"/>
    <x v="13"/>
    <n v="0.05"/>
    <n v="5"/>
    <n v="0"/>
    <s v="Mar"/>
    <s v="Returning_Visitor"/>
    <b v="0"/>
    <x v="0"/>
  </r>
  <r>
    <n v="0"/>
    <n v="0"/>
    <n v="0"/>
    <n v="0"/>
    <n v="5"/>
    <n v="1162.5"/>
    <n v="0"/>
    <x v="0"/>
    <n v="2.5000000000000001E-2"/>
    <n v="2.5"/>
    <n v="0"/>
    <s v="Mar"/>
    <s v="Returning_Visitor"/>
    <b v="0"/>
    <x v="0"/>
  </r>
  <r>
    <n v="0"/>
    <n v="0"/>
    <n v="0"/>
    <n v="0"/>
    <n v="32"/>
    <n v="556.6"/>
    <n v="1.4583333E-2"/>
    <x v="114"/>
    <n v="3.9583332999999998E-2"/>
    <n v="3.9583332999999996"/>
    <n v="0"/>
    <s v="Mar"/>
    <s v="Returning_Visitor"/>
    <b v="0"/>
    <x v="0"/>
  </r>
  <r>
    <n v="0"/>
    <n v="0"/>
    <n v="0"/>
    <n v="0"/>
    <n v="3"/>
    <n v="41"/>
    <n v="0"/>
    <x v="0"/>
    <n v="3.3333333E-2"/>
    <n v="3.3333333000000001"/>
    <n v="0"/>
    <s v="Mar"/>
    <s v="Returning_Visitor"/>
    <b v="1"/>
    <x v="0"/>
  </r>
  <r>
    <n v="13"/>
    <n v="1249.809524"/>
    <n v="4"/>
    <n v="205"/>
    <n v="36"/>
    <n v="1626.6254329999999"/>
    <n v="1.0638297999999999E-2"/>
    <x v="115"/>
    <n v="2.6186254999999999E-2"/>
    <n v="2.6186254999999998"/>
    <n v="6.8317923919999997"/>
    <s v="Mar"/>
    <s v="Returning_Visitor"/>
    <b v="0"/>
    <x v="0"/>
  </r>
  <r>
    <n v="0"/>
    <n v="0"/>
    <n v="0"/>
    <n v="0"/>
    <n v="6"/>
    <n v="69.25"/>
    <n v="0"/>
    <x v="0"/>
    <n v="4.4444444E-2"/>
    <n v="4.4444444000000001"/>
    <n v="0"/>
    <s v="Mar"/>
    <s v="Returning_Visitor"/>
    <b v="0"/>
    <x v="0"/>
  </r>
  <r>
    <n v="2"/>
    <n v="390"/>
    <n v="0"/>
    <n v="0"/>
    <n v="10"/>
    <n v="1169.0999999999999"/>
    <n v="0.02"/>
    <x v="42"/>
    <n v="0.05"/>
    <n v="5"/>
    <n v="0"/>
    <s v="Mar"/>
    <s v="Returning_Visitor"/>
    <b v="0"/>
    <x v="0"/>
  </r>
  <r>
    <n v="0"/>
    <n v="0"/>
    <n v="0"/>
    <n v="0"/>
    <n v="8"/>
    <n v="402"/>
    <n v="0"/>
    <x v="0"/>
    <n v="3.8095237999999997E-2"/>
    <n v="3.8095237999999996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5"/>
    <n v="3324.333333"/>
    <n v="1.1428571E-2"/>
    <x v="116"/>
    <n v="2.4761905000000001E-2"/>
    <n v="2.4761905"/>
    <n v="0"/>
    <s v="Mar"/>
    <s v="Returning_Visitor"/>
    <b v="0"/>
    <x v="0"/>
  </r>
  <r>
    <n v="11"/>
    <n v="215.5238095"/>
    <n v="1"/>
    <n v="70"/>
    <n v="87"/>
    <n v="3037.4999520000001"/>
    <n v="2.150538E-3"/>
    <x v="55"/>
    <n v="7.722385E-3"/>
    <n v="0.77223850000000005"/>
    <n v="0"/>
    <s v="Mar"/>
    <s v="Returning_Visitor"/>
    <b v="0"/>
    <x v="0"/>
  </r>
  <r>
    <n v="0"/>
    <n v="0"/>
    <n v="0"/>
    <n v="0"/>
    <n v="4"/>
    <n v="59"/>
    <n v="0"/>
    <x v="0"/>
    <n v="0.05"/>
    <n v="5"/>
    <n v="0"/>
    <s v="Mar"/>
    <s v="Returning_Visitor"/>
    <b v="0"/>
    <x v="0"/>
  </r>
  <r>
    <n v="1"/>
    <n v="11"/>
    <n v="0"/>
    <n v="0"/>
    <n v="51"/>
    <n v="1059.2534720000001"/>
    <n v="1.0588235E-2"/>
    <x v="117"/>
    <n v="2.2643039E-2"/>
    <n v="2.2643038999999998"/>
    <n v="0"/>
    <s v="Mar"/>
    <s v="Returning_Visitor"/>
    <b v="0"/>
    <x v="0"/>
  </r>
  <r>
    <n v="2"/>
    <n v="20"/>
    <n v="0"/>
    <n v="0"/>
    <n v="7"/>
    <n v="720"/>
    <n v="0"/>
    <x v="0"/>
    <n v="1.1111111E-2"/>
    <n v="1.1111111"/>
    <n v="0"/>
    <s v="Mar"/>
    <s v="Returning_Visitor"/>
    <b v="0"/>
    <x v="0"/>
  </r>
  <r>
    <n v="0"/>
    <n v="0"/>
    <n v="0"/>
    <n v="0"/>
    <n v="40"/>
    <n v="905.48560610000004"/>
    <n v="1.35E-2"/>
    <x v="118"/>
    <n v="3.747619E-2"/>
    <n v="3.7476189999999998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0"/>
    <n v="0"/>
    <n v="33"/>
    <n v="778.81666670000004"/>
    <n v="0"/>
    <x v="0"/>
    <n v="2.2424242E-2"/>
    <n v="2.2424241999999999"/>
    <n v="0"/>
    <s v="Mar"/>
    <s v="Returning_Visitor"/>
    <b v="0"/>
    <x v="0"/>
  </r>
  <r>
    <n v="4"/>
    <n v="171.25"/>
    <n v="0"/>
    <n v="0"/>
    <n v="22"/>
    <n v="851.55952379999997"/>
    <n v="4.5454550000000003E-3"/>
    <x v="49"/>
    <n v="3.1907308000000002E-2"/>
    <n v="3.1907308000000003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"/>
    <n v="227.5"/>
    <n v="0"/>
    <x v="0"/>
    <n v="2.2222222E-2"/>
    <n v="2.2222222"/>
    <n v="0"/>
    <s v="Mar"/>
    <s v="Returning_Visitor"/>
    <b v="0"/>
    <x v="0"/>
  </r>
  <r>
    <n v="5"/>
    <n v="227.33333329999999"/>
    <n v="0"/>
    <n v="0"/>
    <n v="17"/>
    <n v="528.9"/>
    <n v="0"/>
    <x v="0"/>
    <n v="2.272727E-3"/>
    <n v="0.22727269999999999"/>
    <n v="0"/>
    <s v="Mar"/>
    <s v="Returning_Visitor"/>
    <b v="1"/>
    <x v="0"/>
  </r>
  <r>
    <n v="0"/>
    <n v="0"/>
    <n v="0"/>
    <n v="0"/>
    <n v="15"/>
    <n v="872.83333330000005"/>
    <n v="0"/>
    <x v="0"/>
    <n v="2.6666667000000002E-2"/>
    <n v="2.6666666999999999"/>
    <n v="0"/>
    <s v="Mar"/>
    <s v="Returning_Visitor"/>
    <b v="1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35"/>
    <n v="835.06666670000004"/>
    <n v="1.2571429E-2"/>
    <x v="119"/>
    <n v="4.4761904999999998E-2"/>
    <n v="4.4761904999999995"/>
    <n v="0"/>
    <s v="Mar"/>
    <s v="Returning_Visitor"/>
    <b v="0"/>
    <x v="0"/>
  </r>
  <r>
    <n v="0"/>
    <n v="0"/>
    <n v="0"/>
    <n v="0"/>
    <n v="4"/>
    <n v="82.5"/>
    <n v="0"/>
    <x v="0"/>
    <n v="0.05"/>
    <n v="5"/>
    <n v="0"/>
    <s v="Mar"/>
    <s v="Returning_Visitor"/>
    <b v="0"/>
    <x v="0"/>
  </r>
  <r>
    <n v="0"/>
    <n v="0"/>
    <n v="1"/>
    <n v="0"/>
    <n v="1"/>
    <n v="13"/>
    <n v="0"/>
    <x v="0"/>
    <n v="0.1"/>
    <n v="10"/>
    <n v="0"/>
    <s v="Mar"/>
    <s v="Returning_Visitor"/>
    <b v="0"/>
    <x v="0"/>
  </r>
  <r>
    <n v="0"/>
    <n v="0"/>
    <n v="0"/>
    <n v="0"/>
    <n v="2"/>
    <n v="9"/>
    <n v="0"/>
    <x v="0"/>
    <n v="0.1"/>
    <n v="10"/>
    <n v="0"/>
    <s v="Mar"/>
    <s v="Returning_Visitor"/>
    <b v="1"/>
    <x v="0"/>
  </r>
  <r>
    <n v="0"/>
    <n v="0"/>
    <n v="0"/>
    <n v="0"/>
    <n v="2"/>
    <n v="7"/>
    <n v="0"/>
    <x v="0"/>
    <n v="0.1"/>
    <n v="10"/>
    <n v="0"/>
    <s v="Mar"/>
    <s v="Returning_Visitor"/>
    <b v="0"/>
    <x v="0"/>
  </r>
  <r>
    <n v="0"/>
    <n v="0"/>
    <n v="0"/>
    <n v="0"/>
    <n v="12"/>
    <n v="94.5"/>
    <n v="3.3333333E-2"/>
    <x v="12"/>
    <n v="2.5555556E-2"/>
    <n v="2.5555555999999999"/>
    <n v="0"/>
    <s v="Mar"/>
    <s v="Returning_Visitor"/>
    <b v="0"/>
    <x v="0"/>
  </r>
  <r>
    <n v="5"/>
    <n v="86"/>
    <n v="0"/>
    <n v="0"/>
    <n v="23"/>
    <n v="267.3"/>
    <n v="0"/>
    <x v="0"/>
    <n v="1.6E-2"/>
    <n v="1.6"/>
    <n v="0"/>
    <s v="Mar"/>
    <s v="Returning_Visitor"/>
    <b v="1"/>
    <x v="0"/>
  </r>
  <r>
    <n v="0"/>
    <n v="0"/>
    <n v="0"/>
    <n v="0"/>
    <n v="29"/>
    <n v="3312.5"/>
    <n v="1.3793102999999999E-2"/>
    <x v="23"/>
    <n v="2.8965517E-2"/>
    <n v="2.8965516999999998"/>
    <n v="0"/>
    <s v="Mar"/>
    <s v="Returning_Visitor"/>
    <b v="0"/>
    <x v="0"/>
  </r>
  <r>
    <n v="0"/>
    <n v="0"/>
    <n v="0"/>
    <n v="0"/>
    <n v="3"/>
    <n v="75"/>
    <n v="0"/>
    <x v="0"/>
    <n v="6.6666666999999999E-2"/>
    <n v="6.6666666999999995"/>
    <n v="0"/>
    <s v="Mar"/>
    <s v="Returning_Visitor"/>
    <b v="1"/>
    <x v="0"/>
  </r>
  <r>
    <n v="2"/>
    <n v="7"/>
    <n v="0"/>
    <n v="0"/>
    <n v="10"/>
    <n v="75"/>
    <n v="0.05"/>
    <x v="35"/>
    <n v="0.11"/>
    <n v="11"/>
    <n v="0"/>
    <s v="Mar"/>
    <s v="Returning_Visitor"/>
    <b v="0"/>
    <x v="0"/>
  </r>
  <r>
    <n v="0"/>
    <n v="0"/>
    <n v="1"/>
    <n v="24"/>
    <n v="27"/>
    <n v="1547.5"/>
    <n v="3.7037039999999999E-3"/>
    <x v="61"/>
    <n v="1.4814815E-2"/>
    <n v="1.4814815000000001"/>
    <n v="0"/>
    <s v="Mar"/>
    <s v="Returning_Visitor"/>
    <b v="0"/>
    <x v="0"/>
  </r>
  <r>
    <n v="7"/>
    <n v="186.9761905"/>
    <n v="2"/>
    <n v="40"/>
    <n v="35"/>
    <n v="1276.1570710000001"/>
    <n v="0"/>
    <x v="0"/>
    <n v="8.6817649999999993E-3"/>
    <n v="0.86817649999999991"/>
    <n v="0"/>
    <s v="Mar"/>
    <s v="Returning_Visitor"/>
    <b v="0"/>
    <x v="0"/>
  </r>
  <r>
    <n v="3"/>
    <n v="138"/>
    <n v="2"/>
    <n v="136"/>
    <n v="54"/>
    <n v="2631.1"/>
    <n v="0"/>
    <x v="0"/>
    <n v="9.6969699999999992E-3"/>
    <n v="0.96969699999999992"/>
    <n v="0"/>
    <s v="Mar"/>
    <s v="Returning_Visitor"/>
    <b v="0"/>
    <x v="0"/>
  </r>
  <r>
    <n v="0"/>
    <n v="0"/>
    <n v="0"/>
    <n v="0"/>
    <n v="2"/>
    <n v="96"/>
    <n v="0"/>
    <x v="0"/>
    <n v="0.1"/>
    <n v="10"/>
    <n v="0"/>
    <s v="Mar"/>
    <s v="Returning_Visitor"/>
    <b v="0"/>
    <x v="0"/>
  </r>
  <r>
    <n v="2"/>
    <n v="374"/>
    <n v="0"/>
    <n v="0"/>
    <n v="3"/>
    <n v="1370"/>
    <n v="0"/>
    <x v="0"/>
    <n v="2.5000000000000001E-2"/>
    <n v="2.5"/>
    <n v="0"/>
    <s v="Mar"/>
    <s v="Returning_Visitor"/>
    <b v="0"/>
    <x v="0"/>
  </r>
  <r>
    <n v="2"/>
    <n v="61"/>
    <n v="0"/>
    <n v="0"/>
    <n v="5"/>
    <n v="97"/>
    <n v="0"/>
    <x v="0"/>
    <n v="0.04"/>
    <n v="4"/>
    <n v="0"/>
    <s v="Mar"/>
    <s v="Returning_Visitor"/>
    <b v="0"/>
    <x v="0"/>
  </r>
  <r>
    <n v="1"/>
    <n v="14"/>
    <n v="0"/>
    <n v="0"/>
    <n v="46"/>
    <n v="1380.166667"/>
    <n v="0"/>
    <x v="0"/>
    <n v="1.037037E-2"/>
    <n v="1.037037"/>
    <n v="0"/>
    <s v="Mar"/>
    <s v="Returning_Visitor"/>
    <b v="0"/>
    <x v="0"/>
  </r>
  <r>
    <n v="0"/>
    <n v="0"/>
    <n v="0"/>
    <n v="0"/>
    <n v="5"/>
    <n v="156"/>
    <n v="0"/>
    <x v="0"/>
    <n v="0.04"/>
    <n v="4"/>
    <n v="0"/>
    <s v="Mar"/>
    <s v="Returning_Visitor"/>
    <b v="0"/>
    <x v="0"/>
  </r>
  <r>
    <n v="0"/>
    <n v="0"/>
    <n v="0"/>
    <n v="0"/>
    <n v="10"/>
    <n v="240.75"/>
    <n v="0"/>
    <x v="0"/>
    <n v="0.02"/>
    <n v="2"/>
    <n v="0"/>
    <s v="Mar"/>
    <s v="Returning_Visitor"/>
    <b v="0"/>
    <x v="0"/>
  </r>
  <r>
    <n v="6"/>
    <n v="615.25"/>
    <n v="0"/>
    <n v="0"/>
    <n v="68"/>
    <n v="2524.7190479999999"/>
    <n v="0"/>
    <x v="0"/>
    <n v="1.7559300000000001E-4"/>
    <n v="1.75593E-2"/>
    <n v="0"/>
    <s v="Mar"/>
    <s v="Returning_Visitor"/>
    <b v="0"/>
    <x v="0"/>
  </r>
  <r>
    <n v="4"/>
    <n v="111"/>
    <n v="0"/>
    <n v="0"/>
    <n v="4"/>
    <n v="54"/>
    <n v="0"/>
    <x v="0"/>
    <n v="2.8571428999999999E-2"/>
    <n v="2.8571428999999999"/>
    <n v="0"/>
    <s v="Mar"/>
    <s v="Returning_Visitor"/>
    <b v="0"/>
    <x v="0"/>
  </r>
  <r>
    <n v="0"/>
    <n v="0"/>
    <n v="0"/>
    <n v="0"/>
    <n v="15"/>
    <n v="175.91666670000001"/>
    <n v="1.3333332999999999E-2"/>
    <x v="10"/>
    <n v="2.6666667000000002E-2"/>
    <n v="2.6666666999999999"/>
    <n v="0"/>
    <s v="Mar"/>
    <s v="Returning_Visitor"/>
    <b v="1"/>
    <x v="0"/>
  </r>
  <r>
    <n v="3"/>
    <n v="53.166666669999998"/>
    <n v="0"/>
    <n v="0"/>
    <n v="11"/>
    <n v="263.60000000000002"/>
    <n v="0"/>
    <x v="0"/>
    <n v="3.5714290000000001E-3"/>
    <n v="0.357142899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1"/>
    <n v="21"/>
    <n v="3"/>
    <n v="116"/>
    <n v="21"/>
    <n v="613.66666669999995"/>
    <n v="8.3333330000000001E-3"/>
    <x v="34"/>
    <n v="2.3611111000000001E-2"/>
    <n v="2.3611111"/>
    <n v="0"/>
    <s v="Mar"/>
    <s v="Returning_Visitor"/>
    <b v="0"/>
    <x v="0"/>
  </r>
  <r>
    <n v="4"/>
    <n v="115.33333330000001"/>
    <n v="0"/>
    <n v="0"/>
    <n v="64"/>
    <n v="1588.944444"/>
    <n v="3.0769230000000001E-3"/>
    <x v="120"/>
    <n v="9.2136749999999993E-3"/>
    <n v="0.92136749999999989"/>
    <n v="0"/>
    <s v="Mar"/>
    <s v="Returning_Visitor"/>
    <b v="0"/>
    <x v="0"/>
  </r>
  <r>
    <n v="0"/>
    <n v="0"/>
    <n v="1"/>
    <n v="929"/>
    <n v="75"/>
    <n v="4105.6666670000004"/>
    <n v="2.6315790000000002E-3"/>
    <x v="121"/>
    <n v="1.7324560999999999E-2"/>
    <n v="1.7324560999999998"/>
    <n v="0"/>
    <s v="Mar"/>
    <s v="Returning_Visitor"/>
    <b v="0"/>
    <x v="0"/>
  </r>
  <r>
    <n v="1"/>
    <n v="8"/>
    <n v="0"/>
    <n v="0"/>
    <n v="14"/>
    <n v="269.5"/>
    <n v="0"/>
    <x v="0"/>
    <n v="1.9047618999999998E-2"/>
    <n v="1.9047618999999998"/>
    <n v="0"/>
    <s v="Mar"/>
    <s v="Returning_Visitor"/>
    <b v="0"/>
    <x v="0"/>
  </r>
  <r>
    <n v="1"/>
    <n v="32.285714290000001"/>
    <n v="0"/>
    <n v="0"/>
    <n v="8"/>
    <n v="1236.2"/>
    <n v="0"/>
    <x v="0"/>
    <n v="2.8571428999999999E-2"/>
    <n v="2.8571428999999999"/>
    <n v="0"/>
    <s v="Mar"/>
    <s v="Returning_Visitor"/>
    <b v="0"/>
    <x v="0"/>
  </r>
  <r>
    <n v="0"/>
    <n v="0"/>
    <n v="0"/>
    <n v="0"/>
    <n v="49"/>
    <n v="1384.0166670000001"/>
    <n v="0"/>
    <x v="0"/>
    <n v="1.1904761999999999E-2"/>
    <n v="1.1904762"/>
    <n v="0"/>
    <s v="Mar"/>
    <s v="Returning_Visitor"/>
    <b v="0"/>
    <x v="0"/>
  </r>
  <r>
    <n v="0"/>
    <n v="0"/>
    <n v="0"/>
    <n v="0"/>
    <n v="4"/>
    <n v="52"/>
    <n v="0"/>
    <x v="0"/>
    <n v="2.5000000000000001E-2"/>
    <n v="2.5"/>
    <n v="0"/>
    <s v="Mar"/>
    <s v="Returning_Visitor"/>
    <b v="0"/>
    <x v="0"/>
  </r>
  <r>
    <n v="1"/>
    <n v="11"/>
    <n v="0"/>
    <n v="0"/>
    <n v="29"/>
    <n v="664.75"/>
    <n v="0"/>
    <x v="0"/>
    <n v="5.057471E-3"/>
    <n v="0.5057471"/>
    <n v="0"/>
    <s v="Mar"/>
    <s v="Returning_Visitor"/>
    <b v="0"/>
    <x v="0"/>
  </r>
  <r>
    <n v="0"/>
    <n v="0"/>
    <n v="0"/>
    <n v="0"/>
    <n v="7"/>
    <n v="64"/>
    <n v="0"/>
    <x v="0"/>
    <n v="1.4285714E-2"/>
    <n v="1.4285714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8"/>
    <n v="326.5"/>
    <n v="0.1"/>
    <x v="29"/>
    <n v="0.125"/>
    <n v="12.5"/>
    <n v="0"/>
    <s v="Mar"/>
    <s v="Returning_Visitor"/>
    <b v="0"/>
    <x v="0"/>
  </r>
  <r>
    <n v="0"/>
    <n v="0"/>
    <n v="0"/>
    <n v="0"/>
    <n v="25"/>
    <n v="1690.9777779999999"/>
    <n v="8.0000000000000002E-3"/>
    <x v="92"/>
    <n v="3.7333333000000003E-2"/>
    <n v="3.7333333000000004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2"/>
    <n v="407"/>
    <n v="0"/>
    <x v="0"/>
    <n v="3.3333333E-2"/>
    <n v="3.3333333000000001"/>
    <n v="0"/>
    <s v="Mar"/>
    <s v="Returning_Visitor"/>
    <b v="0"/>
    <x v="0"/>
  </r>
  <r>
    <n v="6"/>
    <n v="241.16666670000001"/>
    <n v="0"/>
    <n v="0"/>
    <n v="39"/>
    <n v="1513.5666670000001"/>
    <n v="5.1282050000000003E-3"/>
    <x v="1"/>
    <n v="2.1367521E-2"/>
    <n v="2.1367520999999998"/>
    <n v="0"/>
    <s v="Mar"/>
    <s v="Returning_Visitor"/>
    <b v="0"/>
    <x v="0"/>
  </r>
  <r>
    <n v="1"/>
    <n v="25.5"/>
    <n v="0"/>
    <n v="0"/>
    <n v="12"/>
    <n v="250.83333329999999"/>
    <n v="0"/>
    <x v="0"/>
    <n v="1.6666667E-2"/>
    <n v="1.6666666999999999"/>
    <n v="0"/>
    <s v="Mar"/>
    <s v="Returning_Visitor"/>
    <b v="1"/>
    <x v="0"/>
  </r>
  <r>
    <n v="0"/>
    <n v="0"/>
    <n v="0"/>
    <n v="0"/>
    <n v="10"/>
    <n v="194"/>
    <n v="0.02"/>
    <x v="42"/>
    <n v="0.04"/>
    <n v="4"/>
    <n v="0"/>
    <s v="Mar"/>
    <s v="Returning_Visitor"/>
    <b v="0"/>
    <x v="0"/>
  </r>
  <r>
    <n v="8"/>
    <n v="130"/>
    <n v="1"/>
    <n v="18"/>
    <n v="19"/>
    <n v="298"/>
    <n v="0"/>
    <x v="0"/>
    <n v="1.6666667E-2"/>
    <n v="1.6666666999999999"/>
    <n v="19.66818546"/>
    <s v="Mar"/>
    <s v="Returning_Visitor"/>
    <b v="1"/>
    <x v="0"/>
  </r>
  <r>
    <n v="9"/>
    <n v="79"/>
    <n v="1"/>
    <n v="155.5"/>
    <n v="55"/>
    <n v="1743.0666670000001"/>
    <n v="0"/>
    <x v="0"/>
    <n v="4.3715849999999999E-3"/>
    <n v="0.43715850000000001"/>
    <n v="0"/>
    <s v="Mar"/>
    <s v="Returning_Visitor"/>
    <b v="0"/>
    <x v="0"/>
  </r>
  <r>
    <n v="3"/>
    <n v="84"/>
    <n v="0"/>
    <n v="0"/>
    <n v="27"/>
    <n v="655.91666669999995"/>
    <n v="0"/>
    <x v="0"/>
    <n v="1.1111111E-2"/>
    <n v="1.1111111"/>
    <n v="0"/>
    <s v="Mar"/>
    <s v="Returning_Visitor"/>
    <b v="0"/>
    <x v="0"/>
  </r>
  <r>
    <n v="0"/>
    <n v="0"/>
    <n v="0"/>
    <n v="0"/>
    <n v="3"/>
    <n v="0"/>
    <n v="0.2"/>
    <x v="9"/>
    <n v="0.2"/>
    <n v="20"/>
    <n v="0"/>
    <s v="Mar"/>
    <s v="Returning_Visitor"/>
    <b v="0"/>
    <x v="0"/>
  </r>
  <r>
    <n v="0"/>
    <n v="0"/>
    <n v="0"/>
    <n v="0"/>
    <n v="24"/>
    <n v="308.86355309999999"/>
    <n v="0"/>
    <x v="0"/>
    <n v="2.8030302999999999E-2"/>
    <n v="2.8030303000000001"/>
    <n v="0"/>
    <s v="Mar"/>
    <s v="Returning_Visitor"/>
    <b v="0"/>
    <x v="0"/>
  </r>
  <r>
    <n v="3"/>
    <n v="41"/>
    <n v="0"/>
    <n v="0"/>
    <n v="46"/>
    <n v="2749.666667"/>
    <n v="0"/>
    <x v="0"/>
    <n v="5.5555559999999997E-3"/>
    <n v="0.55555559999999993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5"/>
    <n v="812"/>
    <n v="0"/>
    <x v="0"/>
    <n v="8.0000000000000002E-3"/>
    <n v="0.8"/>
    <n v="0"/>
    <s v="Mar"/>
    <s v="Returning_Visitor"/>
    <b v="0"/>
    <x v="0"/>
  </r>
  <r>
    <n v="0"/>
    <n v="0"/>
    <n v="0"/>
    <n v="0"/>
    <n v="12"/>
    <n v="166"/>
    <n v="2.8571428999999999E-2"/>
    <x v="18"/>
    <n v="7.1428570999999996E-2"/>
    <n v="7.1428570999999996"/>
    <n v="0"/>
    <s v="Mar"/>
    <s v="Returning_Visitor"/>
    <b v="1"/>
    <x v="0"/>
  </r>
  <r>
    <n v="1"/>
    <n v="14"/>
    <n v="0"/>
    <n v="0"/>
    <n v="4"/>
    <n v="65"/>
    <n v="0"/>
    <x v="0"/>
    <n v="0.05"/>
    <n v="5"/>
    <n v="0"/>
    <s v="Mar"/>
    <s v="Returning_Visitor"/>
    <b v="0"/>
    <x v="0"/>
  </r>
  <r>
    <n v="4"/>
    <n v="86"/>
    <n v="0"/>
    <n v="0"/>
    <n v="46"/>
    <n v="2450.688095"/>
    <n v="2.7083333000000001E-2"/>
    <x v="122"/>
    <n v="4.7905093000000003E-2"/>
    <n v="4.7905093000000001"/>
    <n v="0"/>
    <s v="Mar"/>
    <s v="Returning_Visitor"/>
    <b v="0"/>
    <x v="0"/>
  </r>
  <r>
    <n v="0"/>
    <n v="0"/>
    <n v="0"/>
    <n v="0"/>
    <n v="10"/>
    <n v="226.83333329999999"/>
    <n v="0"/>
    <x v="0"/>
    <n v="0.01"/>
    <n v="1"/>
    <n v="0"/>
    <s v="Mar"/>
    <s v="Returning_Visitor"/>
    <b v="1"/>
    <x v="0"/>
  </r>
  <r>
    <n v="0"/>
    <n v="0"/>
    <n v="0"/>
    <n v="0"/>
    <n v="13"/>
    <n v="226"/>
    <n v="0"/>
    <x v="0"/>
    <n v="5.3846154E-2"/>
    <n v="5.3846154000000004"/>
    <n v="0"/>
    <s v="Mar"/>
    <s v="Returning_Visitor"/>
    <b v="1"/>
    <x v="0"/>
  </r>
  <r>
    <n v="1"/>
    <n v="11.88888889"/>
    <n v="0"/>
    <n v="0"/>
    <n v="111"/>
    <n v="3510.879903"/>
    <n v="9.8300000000000004E-5"/>
    <x v="123"/>
    <n v="9.4384269999999992E-3"/>
    <n v="0.94384269999999992"/>
    <n v="12.01656549"/>
    <s v="Mar"/>
    <s v="Returning_Visitor"/>
    <b v="0"/>
    <x v="0"/>
  </r>
  <r>
    <n v="5"/>
    <n v="51.5"/>
    <n v="0"/>
    <n v="0"/>
    <n v="2"/>
    <n v="6"/>
    <n v="0"/>
    <x v="0"/>
    <n v="3.3333333E-2"/>
    <n v="3.3333333000000001"/>
    <n v="0"/>
    <s v="Mar"/>
    <s v="Returning_Visitor"/>
    <b v="0"/>
    <x v="0"/>
  </r>
  <r>
    <n v="2"/>
    <n v="7"/>
    <n v="0"/>
    <n v="0"/>
    <n v="27"/>
    <n v="559.4"/>
    <n v="1.4814815E-2"/>
    <x v="124"/>
    <n v="3.0452674999999998E-2"/>
    <n v="3.0452675"/>
    <n v="0"/>
    <s v="Mar"/>
    <s v="Returning_Visitor"/>
    <b v="1"/>
    <x v="0"/>
  </r>
  <r>
    <n v="8"/>
    <n v="269"/>
    <n v="0"/>
    <n v="0"/>
    <n v="33"/>
    <n v="1109.883333"/>
    <n v="1.3888889E-2"/>
    <x v="125"/>
    <n v="2.7742164999999999E-2"/>
    <n v="2.7742165000000001"/>
    <n v="0"/>
    <s v="Mar"/>
    <s v="Returning_Visitor"/>
    <b v="0"/>
    <x v="0"/>
  </r>
  <r>
    <n v="0"/>
    <n v="0"/>
    <n v="0"/>
    <n v="0"/>
    <n v="5"/>
    <n v="239"/>
    <n v="0"/>
    <x v="0"/>
    <n v="0.04"/>
    <n v="4"/>
    <n v="0"/>
    <s v="Mar"/>
    <s v="Returning_Visitor"/>
    <b v="0"/>
    <x v="0"/>
  </r>
  <r>
    <n v="1"/>
    <n v="3"/>
    <n v="14"/>
    <n v="1165.166667"/>
    <n v="81"/>
    <n v="2820.9524190000002"/>
    <n v="8.8974850000000001E-3"/>
    <x v="126"/>
    <n v="2.9431011999999999E-2"/>
    <n v="2.9431012000000001"/>
    <n v="0"/>
    <s v="Mar"/>
    <s v="Returning_Visitor"/>
    <b v="0"/>
    <x v="0"/>
  </r>
  <r>
    <n v="0"/>
    <n v="0"/>
    <n v="0"/>
    <n v="0"/>
    <n v="6"/>
    <n v="44"/>
    <n v="6.6666666999999999E-2"/>
    <x v="33"/>
    <n v="0.1"/>
    <n v="10"/>
    <n v="0"/>
    <s v="Mar"/>
    <s v="Returning_Visitor"/>
    <b v="0"/>
    <x v="0"/>
  </r>
  <r>
    <n v="0"/>
    <n v="0"/>
    <n v="0"/>
    <n v="0"/>
    <n v="8"/>
    <n v="781"/>
    <n v="2.8571428999999999E-2"/>
    <x v="18"/>
    <n v="5.7142856999999998E-2"/>
    <n v="5.7142856999999996"/>
    <n v="0"/>
    <s v="Mar"/>
    <s v="Returning_Visitor"/>
    <b v="0"/>
    <x v="0"/>
  </r>
  <r>
    <n v="4"/>
    <n v="61"/>
    <n v="0"/>
    <n v="0"/>
    <n v="14"/>
    <n v="175.66666670000001"/>
    <n v="0"/>
    <x v="0"/>
    <n v="1.0588235E-2"/>
    <n v="1.0588234999999999"/>
    <n v="0"/>
    <s v="Mar"/>
    <s v="Returning_Visitor"/>
    <b v="0"/>
    <x v="0"/>
  </r>
  <r>
    <n v="3"/>
    <n v="90"/>
    <n v="0"/>
    <n v="0"/>
    <n v="25"/>
    <n v="397.88461539999997"/>
    <n v="5.333333E-3"/>
    <x v="127"/>
    <n v="3.3504762E-2"/>
    <n v="3.3504762000000001"/>
    <n v="0"/>
    <s v="Mar"/>
    <s v="Returning_Visitor"/>
    <b v="1"/>
    <x v="0"/>
  </r>
  <r>
    <n v="0"/>
    <n v="0"/>
    <n v="0"/>
    <n v="0"/>
    <n v="25"/>
    <n v="770.02857140000003"/>
    <n v="1.12E-2"/>
    <x v="128"/>
    <n v="3.4933332999999997E-2"/>
    <n v="3.4933332999999998"/>
    <n v="0"/>
    <s v="Mar"/>
    <s v="Returning_Visitor"/>
    <b v="0"/>
    <x v="0"/>
  </r>
  <r>
    <n v="0"/>
    <n v="0"/>
    <n v="0"/>
    <n v="0"/>
    <n v="2"/>
    <n v="12"/>
    <n v="0"/>
    <x v="0"/>
    <n v="0.1"/>
    <n v="10"/>
    <n v="0"/>
    <s v="Mar"/>
    <s v="Returning_Visitor"/>
    <b v="0"/>
    <x v="0"/>
  </r>
  <r>
    <n v="0"/>
    <n v="0"/>
    <n v="0"/>
    <n v="0"/>
    <n v="3"/>
    <n v="8"/>
    <n v="6.6666666999999999E-2"/>
    <x v="33"/>
    <n v="0.133333333"/>
    <n v="13.3333333"/>
    <n v="0"/>
    <s v="Mar"/>
    <s v="Returning_Visitor"/>
    <b v="0"/>
    <x v="0"/>
  </r>
  <r>
    <n v="1"/>
    <n v="17"/>
    <n v="0"/>
    <n v="0"/>
    <n v="22"/>
    <n v="399.8"/>
    <n v="1.9047618999999998E-2"/>
    <x v="129"/>
    <n v="3.8095237999999997E-2"/>
    <n v="3.8095237999999996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9"/>
    <n v="213.32142859999999"/>
    <n v="5"/>
    <n v="528"/>
    <n v="61"/>
    <n v="2258.4305859999999"/>
    <n v="0.01"/>
    <x v="39"/>
    <n v="2.0655013999999999E-2"/>
    <n v="2.0655014"/>
    <n v="2.810812468"/>
    <s v="Mar"/>
    <s v="Returning_Visitor"/>
    <b v="0"/>
    <x v="0"/>
  </r>
  <r>
    <n v="0"/>
    <n v="0"/>
    <n v="0"/>
    <n v="0"/>
    <n v="2"/>
    <n v="254"/>
    <n v="0"/>
    <x v="0"/>
    <n v="0.1"/>
    <n v="10"/>
    <n v="0"/>
    <s v="Mar"/>
    <s v="Returning_Visitor"/>
    <b v="0"/>
    <x v="0"/>
  </r>
  <r>
    <n v="0"/>
    <n v="0"/>
    <n v="0"/>
    <n v="0"/>
    <n v="7"/>
    <n v="67"/>
    <n v="0"/>
    <x v="0"/>
    <n v="2.8571428999999999E-2"/>
    <n v="2.8571428999999999"/>
    <n v="0"/>
    <s v="Mar"/>
    <s v="Returning_Visitor"/>
    <b v="0"/>
    <x v="0"/>
  </r>
  <r>
    <n v="0"/>
    <n v="0"/>
    <n v="0"/>
    <n v="0"/>
    <n v="4"/>
    <n v="57"/>
    <n v="0"/>
    <x v="0"/>
    <n v="2.5000000000000001E-2"/>
    <n v="2.5"/>
    <n v="0"/>
    <s v="Mar"/>
    <s v="Returning_Visitor"/>
    <b v="0"/>
    <x v="0"/>
  </r>
  <r>
    <n v="0"/>
    <n v="0"/>
    <n v="0"/>
    <n v="0"/>
    <n v="12"/>
    <n v="240.41666670000001"/>
    <n v="0"/>
    <x v="0"/>
    <n v="6.1688312000000002E-2"/>
    <n v="6.1688312000000005"/>
    <n v="0"/>
    <s v="Mar"/>
    <s v="Returning_Visitor"/>
    <b v="0"/>
    <x v="0"/>
  </r>
  <r>
    <n v="0"/>
    <n v="0"/>
    <n v="0"/>
    <n v="0"/>
    <n v="8"/>
    <n v="551.16666669999995"/>
    <n v="2.5000000000000001E-2"/>
    <x v="28"/>
    <n v="3.5000000000000003E-2"/>
    <n v="3.5000000000000004"/>
    <n v="0"/>
    <s v="Mar"/>
    <s v="Returning_Visitor"/>
    <b v="0"/>
    <x v="0"/>
  </r>
  <r>
    <n v="0"/>
    <n v="0"/>
    <n v="0"/>
    <n v="0"/>
    <n v="7"/>
    <n v="379.5"/>
    <n v="5.7142856999999998E-2"/>
    <x v="86"/>
    <n v="8.5714286000000001E-2"/>
    <n v="8.5714286000000008"/>
    <n v="0"/>
    <s v="Mar"/>
    <s v="Returning_Visitor"/>
    <b v="0"/>
    <x v="0"/>
  </r>
  <r>
    <n v="1"/>
    <n v="6"/>
    <n v="0"/>
    <n v="0"/>
    <n v="14"/>
    <n v="548.18571429999997"/>
    <n v="2.8571428999999999E-2"/>
    <x v="18"/>
    <n v="2.9870130000000002E-2"/>
    <n v="2.9870130000000001"/>
    <n v="0"/>
    <s v="Mar"/>
    <s v="Returning_Visitor"/>
    <b v="1"/>
    <x v="0"/>
  </r>
  <r>
    <n v="3"/>
    <n v="304"/>
    <n v="0"/>
    <n v="0"/>
    <n v="31"/>
    <n v="1735.3015869999999"/>
    <n v="1.5625E-2"/>
    <x v="130"/>
    <n v="5.1562499999999997E-2"/>
    <n v="5.15625"/>
    <n v="0"/>
    <s v="Mar"/>
    <s v="Returning_Visitor"/>
    <b v="0"/>
    <x v="0"/>
  </r>
  <r>
    <n v="0"/>
    <n v="0"/>
    <n v="0"/>
    <n v="0"/>
    <n v="3"/>
    <n v="103"/>
    <n v="0"/>
    <x v="0"/>
    <n v="2.2222222E-2"/>
    <n v="2.2222222"/>
    <n v="0"/>
    <s v="Mar"/>
    <s v="Returning_Visitor"/>
    <b v="1"/>
    <x v="0"/>
  </r>
  <r>
    <n v="7"/>
    <n v="151"/>
    <n v="0"/>
    <n v="0"/>
    <n v="44"/>
    <n v="1406.1"/>
    <n v="4.0816330000000003E-3"/>
    <x v="131"/>
    <n v="6.5014579999999999E-3"/>
    <n v="0.6501458"/>
    <n v="0"/>
    <s v="Mar"/>
    <s v="Returning_Visitor"/>
    <b v="0"/>
    <x v="0"/>
  </r>
  <r>
    <n v="1"/>
    <n v="13.5"/>
    <n v="1"/>
    <n v="28"/>
    <n v="88"/>
    <n v="1759.275703"/>
    <n v="4.5454550000000003E-3"/>
    <x v="49"/>
    <n v="2.0644541999999998E-2"/>
    <n v="2.0644541999999997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0"/>
    <n v="236"/>
    <n v="0"/>
    <x v="0"/>
    <n v="2.6666667000000002E-2"/>
    <n v="2.6666666999999999"/>
    <n v="0"/>
    <s v="Mar"/>
    <s v="Returning_Visitor"/>
    <b v="0"/>
    <x v="0"/>
  </r>
  <r>
    <n v="3"/>
    <n v="115.125"/>
    <n v="0"/>
    <n v="0"/>
    <n v="46"/>
    <n v="909.52261899999996"/>
    <n v="4.2553189999999996E-3"/>
    <x v="32"/>
    <n v="2.0449173000000001E-2"/>
    <n v="2.0449173000000003"/>
    <n v="0"/>
    <s v="Mar"/>
    <s v="Returning_Visitor"/>
    <b v="0"/>
    <x v="0"/>
  </r>
  <r>
    <n v="0"/>
    <n v="0"/>
    <n v="0"/>
    <n v="0"/>
    <n v="40"/>
    <n v="962.33333330000005"/>
    <n v="0"/>
    <x v="0"/>
    <n v="1.6250000000000001E-2"/>
    <n v="1.625"/>
    <n v="0"/>
    <s v="Mar"/>
    <s v="Returning_Visitor"/>
    <b v="0"/>
    <x v="0"/>
  </r>
  <r>
    <n v="0"/>
    <n v="0"/>
    <n v="0"/>
    <n v="0"/>
    <n v="2"/>
    <n v="24"/>
    <n v="0"/>
    <x v="0"/>
    <n v="0.1"/>
    <n v="10"/>
    <n v="0"/>
    <s v="Mar"/>
    <s v="Returning_Visitor"/>
    <b v="0"/>
    <x v="0"/>
  </r>
  <r>
    <n v="3"/>
    <n v="66.333333330000002"/>
    <n v="0"/>
    <n v="0"/>
    <n v="15"/>
    <n v="424.83333329999999"/>
    <n v="0"/>
    <x v="0"/>
    <n v="1.2500000000000001E-2"/>
    <n v="1.25"/>
    <n v="0"/>
    <s v="Mar"/>
    <s v="Returning_Visitor"/>
    <b v="0"/>
    <x v="0"/>
  </r>
  <r>
    <n v="0"/>
    <n v="0"/>
    <n v="0"/>
    <n v="0"/>
    <n v="16"/>
    <n v="154.83333329999999"/>
    <n v="0"/>
    <x v="0"/>
    <n v="6.2500000000000003E-3"/>
    <n v="0.625"/>
    <n v="0"/>
    <s v="Mar"/>
    <s v="Returning_Visitor"/>
    <b v="0"/>
    <x v="0"/>
  </r>
  <r>
    <n v="2"/>
    <n v="190"/>
    <n v="1"/>
    <n v="0"/>
    <n v="37"/>
    <n v="758.44285709999997"/>
    <n v="0"/>
    <x v="0"/>
    <n v="1.0526316000000001E-2"/>
    <n v="1.0526316"/>
    <n v="0"/>
    <s v="Mar"/>
    <s v="Returning_Visitor"/>
    <b v="1"/>
    <x v="0"/>
  </r>
  <r>
    <n v="3"/>
    <n v="227"/>
    <n v="0"/>
    <n v="0"/>
    <n v="2"/>
    <n v="62"/>
    <n v="0"/>
    <x v="0"/>
    <n v="2.5000000000000001E-2"/>
    <n v="2.5"/>
    <n v="0"/>
    <s v="Mar"/>
    <s v="Returning_Visitor"/>
    <b v="1"/>
    <x v="0"/>
  </r>
  <r>
    <n v="1"/>
    <n v="23"/>
    <n v="0"/>
    <n v="0"/>
    <n v="15"/>
    <n v="656.25"/>
    <n v="2.8571428999999999E-2"/>
    <x v="18"/>
    <n v="2.8571428999999999E-2"/>
    <n v="2.8571428999999999"/>
    <n v="0"/>
    <s v="Mar"/>
    <s v="Returning_Visitor"/>
    <b v="1"/>
    <x v="0"/>
  </r>
  <r>
    <n v="0"/>
    <n v="0"/>
    <n v="0"/>
    <n v="0"/>
    <n v="29"/>
    <n v="617.5"/>
    <n v="6.8965520000000002E-3"/>
    <x v="27"/>
    <n v="1.9540229999999999E-2"/>
    <n v="1.9540229999999998"/>
    <n v="0"/>
    <s v="Mar"/>
    <s v="Returning_Visitor"/>
    <b v="0"/>
    <x v="0"/>
  </r>
  <r>
    <n v="0"/>
    <n v="0"/>
    <n v="0"/>
    <n v="0"/>
    <n v="3"/>
    <n v="20"/>
    <n v="0"/>
    <x v="0"/>
    <n v="6.6666666999999999E-2"/>
    <n v="6.6666666999999995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0"/>
    <n v="0"/>
    <n v="2"/>
    <n v="22"/>
    <n v="0"/>
    <x v="0"/>
    <n v="0.1"/>
    <n v="10"/>
    <n v="0"/>
    <s v="Mar"/>
    <s v="Returning_Visitor"/>
    <b v="0"/>
    <x v="0"/>
  </r>
  <r>
    <n v="1"/>
    <n v="26"/>
    <n v="1"/>
    <n v="0"/>
    <n v="55"/>
    <n v="872.4"/>
    <n v="3.5087719999999998E-3"/>
    <x v="132"/>
    <n v="1.7543860000000001E-2"/>
    <n v="1.7543860000000002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8"/>
    <n v="1372"/>
    <n v="5.4054050000000003E-3"/>
    <x v="36"/>
    <n v="1.8918918999999999E-2"/>
    <n v="1.8918918999999998"/>
    <n v="0"/>
    <s v="Mar"/>
    <s v="Returning_Visitor"/>
    <b v="0"/>
    <x v="0"/>
  </r>
  <r>
    <n v="2"/>
    <n v="41"/>
    <n v="0"/>
    <n v="0"/>
    <n v="7"/>
    <n v="139"/>
    <n v="2.2222222E-2"/>
    <x v="7"/>
    <n v="5.5555555999999999E-2"/>
    <n v="5.5555555999999999"/>
    <n v="0"/>
    <s v="Mar"/>
    <s v="Returning_Visitor"/>
    <b v="1"/>
    <x v="0"/>
  </r>
  <r>
    <n v="0"/>
    <n v="0"/>
    <n v="0"/>
    <n v="0"/>
    <n v="5"/>
    <n v="288.5"/>
    <n v="0"/>
    <x v="0"/>
    <n v="1.2500000000000001E-2"/>
    <n v="1.25"/>
    <n v="0"/>
    <s v="Mar"/>
    <s v="Returning_Visitor"/>
    <b v="1"/>
    <x v="0"/>
  </r>
  <r>
    <n v="0"/>
    <n v="0"/>
    <n v="0"/>
    <n v="0"/>
    <n v="2"/>
    <n v="0"/>
    <n v="0.2"/>
    <x v="9"/>
    <n v="0.2"/>
    <n v="20"/>
    <n v="0"/>
    <s v="Mar"/>
    <s v="Returning_Visitor"/>
    <b v="1"/>
    <x v="0"/>
  </r>
  <r>
    <n v="0"/>
    <n v="0"/>
    <n v="0"/>
    <n v="0"/>
    <n v="6"/>
    <n v="192"/>
    <n v="0"/>
    <x v="0"/>
    <n v="0.04"/>
    <n v="4"/>
    <n v="0"/>
    <s v="Mar"/>
    <s v="Returning_Visitor"/>
    <b v="0"/>
    <x v="0"/>
  </r>
  <r>
    <n v="0"/>
    <n v="0"/>
    <n v="0"/>
    <n v="0"/>
    <n v="27"/>
    <n v="954.66666669999995"/>
    <n v="0"/>
    <x v="0"/>
    <n v="3.8461540000000001E-3"/>
    <n v="0.3846154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2"/>
    <n v="74"/>
    <n v="0"/>
    <n v="0"/>
    <n v="13"/>
    <n v="429"/>
    <n v="1.3333332999999999E-2"/>
    <x v="10"/>
    <n v="4.0444444000000003E-2"/>
    <n v="4.0444444000000006"/>
    <n v="0"/>
    <s v="Mar"/>
    <s v="Returning_Visitor"/>
    <b v="0"/>
    <x v="0"/>
  </r>
  <r>
    <n v="0"/>
    <n v="0"/>
    <n v="0"/>
    <n v="0"/>
    <n v="41"/>
    <n v="1546.5"/>
    <n v="0"/>
    <x v="0"/>
    <n v="8.3333330000000001E-3"/>
    <n v="0.83333330000000005"/>
    <n v="0"/>
    <s v="Mar"/>
    <s v="Returning_Visitor"/>
    <b v="1"/>
    <x v="0"/>
  </r>
  <r>
    <n v="2"/>
    <n v="45"/>
    <n v="0"/>
    <n v="0"/>
    <n v="9"/>
    <n v="96.466666669999995"/>
    <n v="0"/>
    <x v="0"/>
    <n v="1.8181817999999999E-2"/>
    <n v="1.8181817999999998"/>
    <n v="0"/>
    <s v="Mar"/>
    <s v="Returning_Visitor"/>
    <b v="0"/>
    <x v="0"/>
  </r>
  <r>
    <n v="0"/>
    <n v="0"/>
    <n v="0"/>
    <n v="0"/>
    <n v="8"/>
    <n v="181"/>
    <n v="7.4999999999999997E-2"/>
    <x v="133"/>
    <n v="0.1"/>
    <n v="10"/>
    <n v="0"/>
    <s v="Mar"/>
    <s v="Returning_Visitor"/>
    <b v="1"/>
    <x v="0"/>
  </r>
  <r>
    <n v="0"/>
    <n v="0"/>
    <n v="0"/>
    <n v="0"/>
    <n v="21"/>
    <n v="517.42380949999995"/>
    <n v="1.9047618999999998E-2"/>
    <x v="129"/>
    <n v="2.5000000000000001E-2"/>
    <n v="2.5"/>
    <n v="0"/>
    <s v="Mar"/>
    <s v="Returning_Visitor"/>
    <b v="0"/>
    <x v="0"/>
  </r>
  <r>
    <n v="0"/>
    <n v="0"/>
    <n v="0"/>
    <n v="0"/>
    <n v="12"/>
    <n v="358.06666669999998"/>
    <n v="0"/>
    <x v="0"/>
    <n v="2.5000000000000001E-2"/>
    <n v="2.5"/>
    <n v="0"/>
    <s v="Mar"/>
    <s v="Returning_Visitor"/>
    <b v="0"/>
    <x v="0"/>
  </r>
  <r>
    <n v="1"/>
    <n v="5.5"/>
    <n v="0"/>
    <n v="0"/>
    <n v="22"/>
    <n v="339.25"/>
    <n v="0"/>
    <x v="0"/>
    <n v="2.6984127E-2"/>
    <n v="2.6984127"/>
    <n v="0"/>
    <s v="Mar"/>
    <s v="Returning_Visitor"/>
    <b v="0"/>
    <x v="0"/>
  </r>
  <r>
    <n v="3"/>
    <n v="50"/>
    <n v="0"/>
    <n v="0"/>
    <n v="13"/>
    <n v="796"/>
    <n v="0"/>
    <x v="0"/>
    <n v="1.3333332999999999E-2"/>
    <n v="1.3333332999999998"/>
    <n v="0"/>
    <s v="Mar"/>
    <s v="Returning_Visitor"/>
    <b v="0"/>
    <x v="0"/>
  </r>
  <r>
    <n v="0"/>
    <n v="0"/>
    <n v="0"/>
    <n v="0"/>
    <n v="31"/>
    <n v="1759.416667"/>
    <n v="0"/>
    <x v="0"/>
    <n v="2.9032260000000001E-3"/>
    <n v="0.29032259999999999"/>
    <n v="0"/>
    <s v="Mar"/>
    <s v="Returning_Visitor"/>
    <b v="1"/>
    <x v="0"/>
  </r>
  <r>
    <n v="2"/>
    <n v="26"/>
    <n v="0"/>
    <n v="0"/>
    <n v="19"/>
    <n v="3277"/>
    <n v="1.5789474000000001E-2"/>
    <x v="78"/>
    <n v="3.7894736999999998E-2"/>
    <n v="3.7894736999999998"/>
    <n v="0"/>
    <s v="Mar"/>
    <s v="Returning_Visitor"/>
    <b v="0"/>
    <x v="0"/>
  </r>
  <r>
    <n v="0"/>
    <n v="0"/>
    <n v="0"/>
    <n v="0"/>
    <n v="13"/>
    <n v="265.16666670000001"/>
    <n v="0"/>
    <x v="0"/>
    <n v="4.6153845999999998E-2"/>
    <n v="4.6153845999999996"/>
    <n v="0"/>
    <s v="Mar"/>
    <s v="Returning_Visitor"/>
    <b v="0"/>
    <x v="0"/>
  </r>
  <r>
    <n v="0"/>
    <n v="0"/>
    <n v="0"/>
    <n v="0"/>
    <n v="6"/>
    <n v="92"/>
    <n v="0"/>
    <x v="0"/>
    <n v="6.6666666999999999E-2"/>
    <n v="6.6666666999999995"/>
    <n v="0"/>
    <s v="Mar"/>
    <s v="Returning_Visitor"/>
    <b v="0"/>
    <x v="0"/>
  </r>
  <r>
    <n v="3"/>
    <n v="279"/>
    <n v="0"/>
    <n v="0"/>
    <n v="0"/>
    <n v="0"/>
    <n v="0"/>
    <x v="0"/>
    <n v="0.05"/>
    <n v="5"/>
    <n v="0"/>
    <s v="Mar"/>
    <s v="Returning_Visitor"/>
    <b v="1"/>
    <x v="0"/>
  </r>
  <r>
    <n v="3"/>
    <n v="228"/>
    <n v="1"/>
    <n v="267.5"/>
    <n v="23"/>
    <n v="1266.267677"/>
    <n v="2.197802E-3"/>
    <x v="134"/>
    <n v="3.7765567999999999E-2"/>
    <n v="3.7765567999999998"/>
    <n v="0"/>
    <s v="Mar"/>
    <s v="Returning_Visitor"/>
    <b v="0"/>
    <x v="0"/>
  </r>
  <r>
    <n v="6"/>
    <n v="112.5"/>
    <n v="0"/>
    <n v="0"/>
    <n v="47"/>
    <n v="1882.113409"/>
    <n v="4.0000000000000001E-3"/>
    <x v="106"/>
    <n v="1.9314286E-2"/>
    <n v="1.9314286000000001"/>
    <n v="17.527656"/>
    <s v="Mar"/>
    <s v="Returning_Visitor"/>
    <b v="0"/>
    <x v="0"/>
  </r>
  <r>
    <n v="1"/>
    <n v="17"/>
    <n v="0"/>
    <n v="0"/>
    <n v="12"/>
    <n v="616.4"/>
    <n v="0"/>
    <x v="0"/>
    <n v="1.8181817999999999E-2"/>
    <n v="1.8181817999999998"/>
    <n v="0"/>
    <s v="Mar"/>
    <s v="Returning_Visitor"/>
    <b v="1"/>
    <x v="0"/>
  </r>
  <r>
    <n v="0"/>
    <n v="0"/>
    <n v="0"/>
    <n v="0"/>
    <n v="5"/>
    <n v="155"/>
    <n v="0.04"/>
    <x v="15"/>
    <n v="5.3333332999999997E-2"/>
    <n v="5.3333332999999996"/>
    <n v="0"/>
    <s v="Mar"/>
    <s v="Returning_Visitor"/>
    <b v="0"/>
    <x v="0"/>
  </r>
  <r>
    <n v="0"/>
    <n v="0"/>
    <n v="0"/>
    <n v="0"/>
    <n v="21"/>
    <n v="460.41666670000001"/>
    <n v="1.9047618999999998E-2"/>
    <x v="129"/>
    <n v="3.6507936999999997E-2"/>
    <n v="3.6507936999999999"/>
    <n v="0"/>
    <s v="Mar"/>
    <s v="Returning_Visitor"/>
    <b v="0"/>
    <x v="0"/>
  </r>
  <r>
    <n v="0"/>
    <n v="0"/>
    <n v="0"/>
    <n v="0"/>
    <n v="5"/>
    <n v="819.5"/>
    <n v="0"/>
    <x v="0"/>
    <n v="3.5999999999999997E-2"/>
    <n v="3.5999999999999996"/>
    <n v="0"/>
    <s v="Mar"/>
    <s v="Returning_Visitor"/>
    <b v="1"/>
    <x v="0"/>
  </r>
  <r>
    <n v="0"/>
    <n v="0"/>
    <n v="0"/>
    <n v="0"/>
    <n v="5"/>
    <n v="427"/>
    <n v="0"/>
    <x v="0"/>
    <n v="0.04"/>
    <n v="4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4"/>
    <n v="2425"/>
    <n v="0"/>
    <x v="0"/>
    <n v="7.1428569999999999E-3"/>
    <n v="0.71428570000000002"/>
    <n v="0"/>
    <s v="Mar"/>
    <s v="Returning_Visitor"/>
    <b v="0"/>
    <x v="0"/>
  </r>
  <r>
    <n v="0"/>
    <n v="0"/>
    <n v="0"/>
    <n v="0"/>
    <n v="15"/>
    <n v="638.64285710000001"/>
    <n v="3.5714290000000001E-3"/>
    <x v="56"/>
    <n v="5.3571428999999997E-2"/>
    <n v="5.3571428999999995"/>
    <n v="0"/>
    <s v="Mar"/>
    <s v="Returning_Visitor"/>
    <b v="0"/>
    <x v="0"/>
  </r>
  <r>
    <n v="0"/>
    <n v="0"/>
    <n v="1"/>
    <n v="132"/>
    <n v="8"/>
    <n v="445"/>
    <n v="0"/>
    <x v="0"/>
    <n v="1.4285714E-2"/>
    <n v="1.4285714"/>
    <n v="0"/>
    <s v="Mar"/>
    <s v="Returning_Visitor"/>
    <b v="1"/>
    <x v="0"/>
  </r>
  <r>
    <n v="0"/>
    <n v="0"/>
    <n v="0"/>
    <n v="0"/>
    <n v="4"/>
    <n v="81"/>
    <n v="0"/>
    <x v="0"/>
    <n v="2.5000000000000001E-2"/>
    <n v="2.5"/>
    <n v="0"/>
    <s v="Mar"/>
    <s v="Returning_Visitor"/>
    <b v="0"/>
    <x v="0"/>
  </r>
  <r>
    <n v="0"/>
    <n v="0"/>
    <n v="0"/>
    <n v="0"/>
    <n v="20"/>
    <n v="1985"/>
    <n v="0.03"/>
    <x v="135"/>
    <n v="5.5E-2"/>
    <n v="5.5"/>
    <n v="0"/>
    <s v="Mar"/>
    <s v="Returning_Visitor"/>
    <b v="0"/>
    <x v="0"/>
  </r>
  <r>
    <n v="5"/>
    <n v="97.5"/>
    <n v="0"/>
    <n v="0"/>
    <n v="24"/>
    <n v="758.1444444"/>
    <n v="0.04"/>
    <x v="15"/>
    <n v="5.9846153999999999E-2"/>
    <n v="5.9846154"/>
    <n v="0"/>
    <s v="Mar"/>
    <s v="Returning_Visitor"/>
    <b v="1"/>
    <x v="0"/>
  </r>
  <r>
    <n v="7"/>
    <n v="182.08333329999999"/>
    <n v="0"/>
    <n v="0"/>
    <n v="15"/>
    <n v="310.89999999999998"/>
    <n v="0"/>
    <x v="0"/>
    <n v="0.01"/>
    <n v="1"/>
    <n v="0"/>
    <s v="Mar"/>
    <s v="Returning_Visitor"/>
    <b v="0"/>
    <x v="0"/>
  </r>
  <r>
    <n v="3"/>
    <n v="97"/>
    <n v="0"/>
    <n v="0"/>
    <n v="15"/>
    <n v="482"/>
    <n v="1.2500000000000001E-2"/>
    <x v="14"/>
    <n v="2.5000000000000001E-2"/>
    <n v="2.5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3"/>
    <n v="34.833333330000002"/>
    <n v="0"/>
    <n v="0"/>
    <n v="30"/>
    <n v="709.83333330000005"/>
    <n v="2.6666667000000002E-2"/>
    <x v="30"/>
    <n v="4.6666667000000002E-2"/>
    <n v="4.6666667000000004"/>
    <n v="0"/>
    <s v="Mar"/>
    <s v="Returning_Visitor"/>
    <b v="1"/>
    <x v="0"/>
  </r>
  <r>
    <n v="0"/>
    <n v="0"/>
    <n v="3"/>
    <n v="57"/>
    <n v="31"/>
    <n v="4547.1666670000004"/>
    <n v="1.2903226E-2"/>
    <x v="53"/>
    <n v="3.9247311999999999E-2"/>
    <n v="3.9247312000000001"/>
    <n v="8.6827419349999992"/>
    <s v="Mar"/>
    <s v="Returning_Visitor"/>
    <b v="0"/>
    <x v="0"/>
  </r>
  <r>
    <n v="0"/>
    <n v="0"/>
    <n v="0"/>
    <n v="0"/>
    <n v="9"/>
    <n v="1040"/>
    <n v="7.7777778000000006E-2"/>
    <x v="136"/>
    <n v="0.116666667"/>
    <n v="11.6666667"/>
    <n v="0"/>
    <s v="Mar"/>
    <s v="Returning_Visitor"/>
    <b v="0"/>
    <x v="0"/>
  </r>
  <r>
    <n v="0"/>
    <n v="0"/>
    <n v="0"/>
    <n v="0"/>
    <n v="3"/>
    <n v="223"/>
    <n v="6.6666666999999999E-2"/>
    <x v="33"/>
    <n v="0.133333333"/>
    <n v="13.3333333"/>
    <n v="0"/>
    <s v="Mar"/>
    <s v="Returning_Visitor"/>
    <b v="0"/>
    <x v="0"/>
  </r>
  <r>
    <n v="0"/>
    <n v="0"/>
    <n v="2"/>
    <n v="14"/>
    <n v="11"/>
    <n v="687.5"/>
    <n v="2.0512821000000001E-2"/>
    <x v="137"/>
    <n v="3.5897435999999998E-2"/>
    <n v="3.5897435999999998"/>
    <n v="0"/>
    <s v="Mar"/>
    <s v="Returning_Visitor"/>
    <b v="1"/>
    <x v="0"/>
  </r>
  <r>
    <n v="0"/>
    <n v="0"/>
    <n v="0"/>
    <n v="0"/>
    <n v="30"/>
    <n v="632.58333330000005"/>
    <n v="0"/>
    <x v="0"/>
    <n v="2.1666667000000001E-2"/>
    <n v="2.1666666999999999"/>
    <n v="0"/>
    <s v="Mar"/>
    <s v="Returning_Visitor"/>
    <b v="0"/>
    <x v="0"/>
  </r>
  <r>
    <n v="10"/>
    <n v="614.16666669999995"/>
    <n v="0"/>
    <n v="0"/>
    <n v="47"/>
    <n v="3608.9"/>
    <n v="0"/>
    <x v="0"/>
    <n v="1.9871795000000001E-2"/>
    <n v="1.9871795000000001"/>
    <n v="7.2562191330000001"/>
    <s v="Mar"/>
    <s v="Returning_Visitor"/>
    <b v="0"/>
    <x v="0"/>
  </r>
  <r>
    <n v="13"/>
    <n v="315.96666670000002"/>
    <n v="1"/>
    <n v="0"/>
    <n v="15"/>
    <n v="406.57499999999999"/>
    <n v="1.9047618999999998E-2"/>
    <x v="129"/>
    <n v="3.2380951999999998E-2"/>
    <n v="3.2380951999999996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1"/>
    <n v="0"/>
    <n v="0"/>
    <n v="0"/>
    <n v="39"/>
    <n v="2487.5"/>
    <n v="1.7105262999999999E-2"/>
    <x v="138"/>
    <n v="4.7105263000000001E-2"/>
    <n v="4.7105262999999997"/>
    <n v="0"/>
    <s v="Mar"/>
    <s v="Returning_Visitor"/>
    <b v="0"/>
    <x v="0"/>
  </r>
  <r>
    <n v="0"/>
    <n v="0"/>
    <n v="0"/>
    <n v="0"/>
    <n v="15"/>
    <n v="212.8"/>
    <n v="1.9047618999999998E-2"/>
    <x v="129"/>
    <n v="4.2857143E-2"/>
    <n v="4.2857143000000004"/>
    <n v="0"/>
    <s v="Mar"/>
    <s v="Returning_Visitor"/>
    <b v="0"/>
    <x v="0"/>
  </r>
  <r>
    <n v="2"/>
    <n v="11"/>
    <n v="0"/>
    <n v="0"/>
    <n v="20"/>
    <n v="510"/>
    <n v="1.3636364E-2"/>
    <x v="139"/>
    <n v="3.4848484999999998E-2"/>
    <n v="3.484848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3"/>
    <n v="96.5"/>
    <n v="3.0769231000000001E-2"/>
    <x v="140"/>
    <n v="7.6923077000000006E-2"/>
    <n v="7.6923077000000006"/>
    <n v="0"/>
    <s v="Mar"/>
    <s v="Returning_Visitor"/>
    <b v="0"/>
    <x v="0"/>
  </r>
  <r>
    <n v="0"/>
    <n v="0"/>
    <n v="0"/>
    <n v="0"/>
    <n v="8"/>
    <n v="267"/>
    <n v="0"/>
    <x v="0"/>
    <n v="0.05"/>
    <n v="5"/>
    <n v="0"/>
    <s v="Mar"/>
    <s v="Returning_Visitor"/>
    <b v="0"/>
    <x v="0"/>
  </r>
  <r>
    <n v="0"/>
    <n v="0"/>
    <n v="0"/>
    <n v="0"/>
    <n v="8"/>
    <n v="481.16666670000001"/>
    <n v="0"/>
    <x v="0"/>
    <n v="2.5000000000000001E-2"/>
    <n v="2.5"/>
    <n v="0"/>
    <s v="Mar"/>
    <s v="Returning_Visitor"/>
    <b v="0"/>
    <x v="0"/>
  </r>
  <r>
    <n v="0"/>
    <n v="0"/>
    <n v="0"/>
    <n v="0"/>
    <n v="4"/>
    <n v="2528"/>
    <n v="0"/>
    <x v="0"/>
    <n v="6.6666666999999999E-2"/>
    <n v="6.6666666999999995"/>
    <n v="0"/>
    <s v="Mar"/>
    <s v="Returning_Visitor"/>
    <b v="1"/>
    <x v="0"/>
  </r>
  <r>
    <n v="2"/>
    <n v="30"/>
    <n v="1"/>
    <n v="148.5"/>
    <n v="24"/>
    <n v="1530.194444"/>
    <n v="7.4074070000000004E-3"/>
    <x v="62"/>
    <n v="1.4814815E-2"/>
    <n v="1.4814815000000001"/>
    <n v="10.10222222"/>
    <s v="Mar"/>
    <s v="Returning_Visitor"/>
    <b v="0"/>
    <x v="0"/>
  </r>
  <r>
    <n v="0"/>
    <n v="0"/>
    <n v="0"/>
    <n v="0"/>
    <n v="7"/>
    <n v="289.5"/>
    <n v="0"/>
    <x v="0"/>
    <n v="1.4285714E-2"/>
    <n v="1.4285714"/>
    <n v="0"/>
    <s v="Mar"/>
    <s v="Returning_Visitor"/>
    <b v="1"/>
    <x v="0"/>
  </r>
  <r>
    <n v="0"/>
    <n v="0"/>
    <n v="0"/>
    <n v="0"/>
    <n v="1"/>
    <n v="10"/>
    <n v="0"/>
    <x v="0"/>
    <n v="0.1"/>
    <n v="10"/>
    <n v="0"/>
    <s v="Mar"/>
    <s v="Returning_Visitor"/>
    <b v="1"/>
    <x v="0"/>
  </r>
  <r>
    <n v="0"/>
    <n v="0"/>
    <n v="0"/>
    <n v="0"/>
    <n v="16"/>
    <n v="676.75"/>
    <n v="1.4285714E-2"/>
    <x v="19"/>
    <n v="3.5714285999999998E-2"/>
    <n v="3.5714286"/>
    <n v="0"/>
    <s v="Mar"/>
    <s v="Returning_Visitor"/>
    <b v="0"/>
    <x v="0"/>
  </r>
  <r>
    <n v="0"/>
    <n v="0"/>
    <n v="0"/>
    <n v="0"/>
    <n v="4"/>
    <n v="36"/>
    <n v="0.05"/>
    <x v="35"/>
    <n v="0.1"/>
    <n v="10"/>
    <n v="0"/>
    <s v="Mar"/>
    <s v="Returning_Visitor"/>
    <b v="0"/>
    <x v="0"/>
  </r>
  <r>
    <n v="0"/>
    <n v="0"/>
    <n v="0"/>
    <n v="0"/>
    <n v="16"/>
    <n v="630.75"/>
    <n v="0"/>
    <x v="0"/>
    <n v="4.0476190000000002E-2"/>
    <n v="4.0476190000000001"/>
    <n v="0"/>
    <s v="Mar"/>
    <s v="Returning_Visitor"/>
    <b v="1"/>
    <x v="0"/>
  </r>
  <r>
    <n v="8"/>
    <n v="359"/>
    <n v="2"/>
    <n v="954"/>
    <n v="14"/>
    <n v="336.5"/>
    <n v="0"/>
    <x v="0"/>
    <n v="5.5555559999999997E-3"/>
    <n v="0.55555559999999993"/>
    <n v="0"/>
    <s v="Mar"/>
    <s v="Returning_Visitor"/>
    <b v="1"/>
    <x v="0"/>
  </r>
  <r>
    <n v="0"/>
    <n v="0"/>
    <n v="0"/>
    <n v="0"/>
    <n v="5"/>
    <n v="77"/>
    <n v="0"/>
    <x v="0"/>
    <n v="0.04"/>
    <n v="4"/>
    <n v="0"/>
    <s v="Mar"/>
    <s v="Returning_Visitor"/>
    <b v="1"/>
    <x v="0"/>
  </r>
  <r>
    <n v="5"/>
    <n v="59"/>
    <n v="0"/>
    <n v="0"/>
    <n v="3"/>
    <n v="44.666666669999998"/>
    <n v="0"/>
    <x v="0"/>
    <n v="2.5000000000000001E-2"/>
    <n v="2.5"/>
    <n v="0"/>
    <s v="Mar"/>
    <s v="Returning_Visitor"/>
    <b v="1"/>
    <x v="0"/>
  </r>
  <r>
    <n v="4"/>
    <n v="1347.75"/>
    <n v="0"/>
    <n v="0"/>
    <n v="22"/>
    <n v="3410.875"/>
    <n v="1.9871795000000001E-2"/>
    <x v="141"/>
    <n v="0.09"/>
    <n v="9"/>
    <n v="0"/>
    <s v="Mar"/>
    <s v="Returning_Visitor"/>
    <b v="0"/>
    <x v="0"/>
  </r>
  <r>
    <n v="0"/>
    <n v="0"/>
    <n v="0"/>
    <n v="0"/>
    <n v="10"/>
    <n v="322.5"/>
    <n v="0.04"/>
    <x v="15"/>
    <n v="7.0000000000000007E-2"/>
    <n v="7.0000000000000009"/>
    <n v="0"/>
    <s v="Mar"/>
    <s v="Returning_Visitor"/>
    <b v="0"/>
    <x v="0"/>
  </r>
  <r>
    <n v="0"/>
    <n v="0"/>
    <n v="0"/>
    <n v="0"/>
    <n v="11"/>
    <n v="919"/>
    <n v="0"/>
    <x v="0"/>
    <n v="2.7272727E-2"/>
    <n v="2.7272726999999999"/>
    <n v="0"/>
    <s v="Mar"/>
    <s v="Returning_Visitor"/>
    <b v="0"/>
    <x v="0"/>
  </r>
  <r>
    <n v="18"/>
    <n v="280.95"/>
    <n v="6"/>
    <n v="762.5"/>
    <n v="79"/>
    <n v="2096.911364"/>
    <n v="3.333333E-3"/>
    <x v="142"/>
    <n v="1.4008550999999999E-2"/>
    <n v="1.4008551"/>
    <n v="25.967020049999999"/>
    <s v="Mar"/>
    <s v="Returning_Visitor"/>
    <b v="0"/>
    <x v="0"/>
  </r>
  <r>
    <n v="1"/>
    <n v="23"/>
    <n v="0"/>
    <n v="0"/>
    <n v="27"/>
    <n v="1058.893939"/>
    <n v="0"/>
    <x v="0"/>
    <n v="1.0493827000000001E-2"/>
    <n v="1.0493827"/>
    <n v="1.865777778"/>
    <s v="Mar"/>
    <s v="Returning_Visitor"/>
    <b v="0"/>
    <x v="0"/>
  </r>
  <r>
    <n v="2"/>
    <n v="8"/>
    <n v="0"/>
    <n v="0"/>
    <n v="11"/>
    <n v="543.5"/>
    <n v="7.6923080000000001E-3"/>
    <x v="46"/>
    <n v="3.8461538000000003E-2"/>
    <n v="3.8461538000000002"/>
    <n v="0"/>
    <s v="Mar"/>
    <s v="Returning_Visitor"/>
    <b v="0"/>
    <x v="0"/>
  </r>
  <r>
    <n v="0"/>
    <n v="0"/>
    <n v="0"/>
    <n v="0"/>
    <n v="29"/>
    <n v="1089"/>
    <n v="6.8965520000000002E-3"/>
    <x v="27"/>
    <n v="1.3793102999999999E-2"/>
    <n v="1.3793103"/>
    <n v="0"/>
    <s v="Mar"/>
    <s v="Returning_Visitor"/>
    <b v="0"/>
    <x v="0"/>
  </r>
  <r>
    <n v="1"/>
    <n v="0"/>
    <n v="1"/>
    <n v="60"/>
    <n v="43"/>
    <n v="1131.8083329999999"/>
    <n v="2.8787878999999999E-2"/>
    <x v="143"/>
    <n v="4.7348485000000003E-2"/>
    <n v="4.7348485"/>
    <n v="0"/>
    <s v="Mar"/>
    <s v="Returning_Visitor"/>
    <b v="0"/>
    <x v="0"/>
  </r>
  <r>
    <n v="0"/>
    <n v="0"/>
    <n v="0"/>
    <n v="0"/>
    <n v="7"/>
    <n v="314.5"/>
    <n v="3.3333333E-2"/>
    <x v="12"/>
    <n v="6.6666666999999999E-2"/>
    <n v="6.6666666999999995"/>
    <n v="0"/>
    <s v="Mar"/>
    <s v="Returning_Visitor"/>
    <b v="0"/>
    <x v="0"/>
  </r>
  <r>
    <n v="6"/>
    <n v="573.5"/>
    <n v="1"/>
    <n v="0"/>
    <n v="33"/>
    <n v="1946.942857"/>
    <n v="5.8823529999999999E-3"/>
    <x v="144"/>
    <n v="2.0602652999999999E-2"/>
    <n v="2.0602652999999997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6"/>
    <n v="465.83333329999999"/>
    <n v="2"/>
    <n v="71"/>
    <n v="26"/>
    <n v="1558"/>
    <n v="6.6666670000000003E-3"/>
    <x v="43"/>
    <n v="1.3333332999999999E-2"/>
    <n v="1.3333332999999998"/>
    <n v="7.169617487"/>
    <s v="Mar"/>
    <s v="Returning_Visitor"/>
    <b v="1"/>
    <x v="0"/>
  </r>
  <r>
    <n v="0"/>
    <n v="0"/>
    <n v="1"/>
    <n v="212.5"/>
    <n v="21"/>
    <n v="1198.75"/>
    <n v="0"/>
    <x v="0"/>
    <n v="3.1746029999999998E-3"/>
    <n v="0.31746029999999997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7"/>
    <n v="927.16666669999995"/>
    <n v="0"/>
    <x v="0"/>
    <n v="1.4705882E-2"/>
    <n v="1.4705881999999999"/>
    <n v="0"/>
    <s v="Mar"/>
    <s v="Returning_Visitor"/>
    <b v="0"/>
    <x v="0"/>
  </r>
  <r>
    <n v="9"/>
    <n v="97.642857140000004"/>
    <n v="0"/>
    <n v="0"/>
    <n v="37"/>
    <n v="584.59588740000004"/>
    <n v="5.1282050000000003E-3"/>
    <x v="1"/>
    <n v="1.3043478000000001E-2"/>
    <n v="1.3043478000000002"/>
    <n v="0"/>
    <s v="Mar"/>
    <s v="Returning_Visitor"/>
    <b v="1"/>
    <x v="0"/>
  </r>
  <r>
    <n v="0"/>
    <n v="0"/>
    <n v="0"/>
    <n v="0"/>
    <n v="4"/>
    <n v="135.5"/>
    <n v="0"/>
    <x v="0"/>
    <n v="6.6666666999999999E-2"/>
    <n v="6.6666666999999995"/>
    <n v="0"/>
    <s v="Mar"/>
    <s v="Returning_Visitor"/>
    <b v="0"/>
    <x v="0"/>
  </r>
  <r>
    <n v="3"/>
    <n v="148"/>
    <n v="0"/>
    <n v="0"/>
    <n v="8"/>
    <n v="292.5"/>
    <n v="0"/>
    <x v="0"/>
    <n v="2.7272727E-2"/>
    <n v="2.7272726999999999"/>
    <n v="0"/>
    <s v="Mar"/>
    <s v="Returning_Visitor"/>
    <b v="1"/>
    <x v="0"/>
  </r>
  <r>
    <n v="0"/>
    <n v="0"/>
    <n v="0"/>
    <n v="0"/>
    <n v="2"/>
    <n v="68.5"/>
    <n v="0"/>
    <x v="0"/>
    <n v="3.3333333E-2"/>
    <n v="3.3333333000000001"/>
    <n v="0"/>
    <s v="Mar"/>
    <s v="Returning_Visitor"/>
    <b v="0"/>
    <x v="0"/>
  </r>
  <r>
    <n v="3"/>
    <n v="58"/>
    <n v="0"/>
    <n v="0"/>
    <n v="23"/>
    <n v="364.16666670000001"/>
    <n v="4.0000000000000001E-3"/>
    <x v="106"/>
    <n v="0.02"/>
    <n v="2"/>
    <n v="0"/>
    <s v="Mar"/>
    <s v="Returning_Visitor"/>
    <b v="0"/>
    <x v="0"/>
  </r>
  <r>
    <n v="0"/>
    <n v="0"/>
    <n v="0"/>
    <n v="0"/>
    <n v="26"/>
    <n v="694.3"/>
    <n v="2.3076922999999999E-2"/>
    <x v="145"/>
    <n v="3.6410256000000002E-2"/>
    <n v="3.6410256000000003"/>
    <n v="0"/>
    <s v="Mar"/>
    <s v="Returning_Visitor"/>
    <b v="1"/>
    <x v="0"/>
  </r>
  <r>
    <n v="1"/>
    <n v="3"/>
    <n v="0"/>
    <n v="0"/>
    <n v="3"/>
    <n v="236"/>
    <n v="0"/>
    <x v="0"/>
    <n v="2.5000000000000001E-2"/>
    <n v="2.5"/>
    <n v="0"/>
    <s v="Mar"/>
    <s v="Returning_Visitor"/>
    <b v="1"/>
    <x v="0"/>
  </r>
  <r>
    <n v="4"/>
    <n v="97.611111109999996"/>
    <n v="0"/>
    <n v="0"/>
    <n v="24"/>
    <n v="1128.4682539999999"/>
    <n v="3.8461538000000003E-2"/>
    <x v="146"/>
    <n v="5.8577534000000001E-2"/>
    <n v="5.8577534"/>
    <n v="0"/>
    <s v="Mar"/>
    <s v="Returning_Visitor"/>
    <b v="0"/>
    <x v="0"/>
  </r>
  <r>
    <n v="4"/>
    <n v="57"/>
    <n v="0"/>
    <n v="0"/>
    <n v="5"/>
    <n v="81"/>
    <n v="0"/>
    <x v="0"/>
    <n v="2.5000000000000001E-2"/>
    <n v="2.5"/>
    <n v="0"/>
    <s v="Mar"/>
    <s v="Returning_Visitor"/>
    <b v="0"/>
    <x v="0"/>
  </r>
  <r>
    <n v="2"/>
    <n v="34"/>
    <n v="0"/>
    <n v="0"/>
    <n v="21"/>
    <n v="521.5"/>
    <n v="1.8181817999999999E-2"/>
    <x v="26"/>
    <n v="2.1212121E-2"/>
    <n v="2.1212121000000002"/>
    <n v="0"/>
    <s v="Mar"/>
    <s v="Returning_Visitor"/>
    <b v="1"/>
    <x v="0"/>
  </r>
  <r>
    <n v="0"/>
    <n v="0"/>
    <n v="0"/>
    <n v="0"/>
    <n v="7"/>
    <n v="496.75"/>
    <n v="0"/>
    <x v="0"/>
    <n v="1.1111111E-2"/>
    <n v="1.1111111"/>
    <n v="0"/>
    <s v="Mar"/>
    <s v="Returning_Visitor"/>
    <b v="0"/>
    <x v="0"/>
  </r>
  <r>
    <n v="0"/>
    <n v="0"/>
    <n v="0"/>
    <n v="0"/>
    <n v="9"/>
    <n v="104.83333330000001"/>
    <n v="2.2222222E-2"/>
    <x v="7"/>
    <n v="7.2222222000000003E-2"/>
    <n v="7.2222222"/>
    <n v="0"/>
    <s v="Mar"/>
    <s v="Returning_Visitor"/>
    <b v="0"/>
    <x v="0"/>
  </r>
  <r>
    <n v="1"/>
    <n v="7"/>
    <n v="0"/>
    <n v="0"/>
    <n v="4"/>
    <n v="45"/>
    <n v="0"/>
    <x v="0"/>
    <n v="1.2500000000000001E-2"/>
    <n v="1.25"/>
    <n v="0"/>
    <s v="Mar"/>
    <s v="Returning_Visitor"/>
    <b v="0"/>
    <x v="0"/>
  </r>
  <r>
    <n v="2"/>
    <n v="37.5"/>
    <n v="0"/>
    <n v="0"/>
    <n v="2"/>
    <n v="492.5"/>
    <n v="0"/>
    <x v="0"/>
    <n v="0.05"/>
    <n v="5"/>
    <n v="0"/>
    <s v="Mar"/>
    <s v="Returning_Visitor"/>
    <b v="0"/>
    <x v="0"/>
  </r>
  <r>
    <n v="1"/>
    <n v="3"/>
    <n v="0"/>
    <n v="0"/>
    <n v="40"/>
    <n v="624.75"/>
    <n v="0"/>
    <x v="0"/>
    <n v="1.4634146000000001E-2"/>
    <n v="1.4634146000000001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6"/>
    <n v="116.5"/>
    <n v="0"/>
    <x v="0"/>
    <n v="6.6666666999999999E-2"/>
    <n v="6.6666666999999995"/>
    <n v="0"/>
    <s v="Mar"/>
    <s v="Returning_Visitor"/>
    <b v="1"/>
    <x v="0"/>
  </r>
  <r>
    <n v="0"/>
    <n v="0"/>
    <n v="0"/>
    <n v="0"/>
    <n v="8"/>
    <n v="144"/>
    <n v="2.5000000000000001E-2"/>
    <x v="28"/>
    <n v="4.5833332999999997E-2"/>
    <n v="4.5833332999999996"/>
    <n v="0"/>
    <s v="Mar"/>
    <s v="Returning_Visitor"/>
    <b v="1"/>
    <x v="0"/>
  </r>
  <r>
    <n v="2"/>
    <n v="22.5"/>
    <n v="0"/>
    <n v="0"/>
    <n v="28"/>
    <n v="686.32222220000006"/>
    <n v="0"/>
    <x v="0"/>
    <n v="1.190476E-3"/>
    <n v="0.1190476"/>
    <n v="0"/>
    <s v="Mar"/>
    <s v="Returning_Visitor"/>
    <b v="0"/>
    <x v="0"/>
  </r>
  <r>
    <n v="0"/>
    <n v="0"/>
    <n v="1"/>
    <n v="1411"/>
    <n v="1"/>
    <n v="1411"/>
    <n v="0"/>
    <x v="0"/>
    <n v="0.1"/>
    <n v="10"/>
    <n v="0"/>
    <s v="Mar"/>
    <s v="Returning_Visitor"/>
    <b v="0"/>
    <x v="0"/>
  </r>
  <r>
    <n v="0"/>
    <n v="0"/>
    <n v="0"/>
    <n v="0"/>
    <n v="7"/>
    <n v="126"/>
    <n v="2.8571428999999999E-2"/>
    <x v="18"/>
    <n v="5.7142856999999998E-2"/>
    <n v="5.7142856999999996"/>
    <n v="0"/>
    <s v="Mar"/>
    <s v="Returning_Visitor"/>
    <b v="0"/>
    <x v="0"/>
  </r>
  <r>
    <n v="0"/>
    <n v="0"/>
    <n v="0"/>
    <n v="0"/>
    <n v="6"/>
    <n v="185"/>
    <n v="0"/>
    <x v="0"/>
    <n v="0.1"/>
    <n v="10"/>
    <n v="0"/>
    <s v="Mar"/>
    <s v="Returning_Visitor"/>
    <b v="0"/>
    <x v="0"/>
  </r>
  <r>
    <n v="0"/>
    <n v="0"/>
    <n v="0"/>
    <n v="0"/>
    <n v="6"/>
    <n v="218"/>
    <n v="0"/>
    <x v="0"/>
    <n v="6.6666666999999999E-2"/>
    <n v="6.666666699999999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0"/>
    <n v="484.672619"/>
    <n v="0"/>
    <x v="0"/>
    <n v="1.8965517000000001E-2"/>
    <n v="1.8965517000000001"/>
    <n v="0"/>
    <s v="Mar"/>
    <s v="Returning_Visitor"/>
    <b v="0"/>
    <x v="0"/>
  </r>
  <r>
    <n v="2"/>
    <n v="38"/>
    <n v="0"/>
    <n v="0"/>
    <n v="21"/>
    <n v="733.7"/>
    <n v="0"/>
    <x v="0"/>
    <n v="1.4035087999999999E-2"/>
    <n v="1.4035088"/>
    <n v="0"/>
    <s v="Mar"/>
    <s v="Returning_Visitor"/>
    <b v="1"/>
    <x v="0"/>
  </r>
  <r>
    <n v="6"/>
    <n v="77"/>
    <n v="3"/>
    <n v="447"/>
    <n v="34"/>
    <n v="1469.7023810000001"/>
    <n v="0"/>
    <x v="0"/>
    <n v="2.398374E-2"/>
    <n v="2.398374"/>
    <n v="22.801524390000001"/>
    <s v="Mar"/>
    <s v="Returning_Visitor"/>
    <b v="0"/>
    <x v="0"/>
  </r>
  <r>
    <n v="0"/>
    <n v="0"/>
    <n v="0"/>
    <n v="0"/>
    <n v="3"/>
    <n v="19"/>
    <n v="0"/>
    <x v="0"/>
    <n v="6.6666666999999999E-2"/>
    <n v="6.6666666999999995"/>
    <n v="0"/>
    <s v="Mar"/>
    <s v="Returning_Visitor"/>
    <b v="1"/>
    <x v="0"/>
  </r>
  <r>
    <n v="0"/>
    <n v="0"/>
    <n v="0"/>
    <n v="0"/>
    <n v="3"/>
    <n v="48"/>
    <n v="0"/>
    <x v="0"/>
    <n v="6.6666666999999999E-2"/>
    <n v="6.6666666999999995"/>
    <n v="0"/>
    <s v="Mar"/>
    <s v="Returning_Visitor"/>
    <b v="0"/>
    <x v="0"/>
  </r>
  <r>
    <n v="2"/>
    <n v="16.666666670000001"/>
    <n v="0"/>
    <n v="0"/>
    <n v="22"/>
    <n v="343.36904759999999"/>
    <n v="1.298701E-3"/>
    <x v="147"/>
    <n v="3.9924241999999999E-2"/>
    <n v="3.9924241999999999"/>
    <n v="0"/>
    <s v="Mar"/>
    <s v="Returning_Visitor"/>
    <b v="0"/>
    <x v="0"/>
  </r>
  <r>
    <n v="0"/>
    <n v="0"/>
    <n v="0"/>
    <n v="0"/>
    <n v="9"/>
    <n v="171"/>
    <n v="2.2222222E-2"/>
    <x v="7"/>
    <n v="6.6666666999999999E-2"/>
    <n v="6.6666666999999995"/>
    <n v="0"/>
    <s v="Mar"/>
    <s v="Returning_Visitor"/>
    <b v="0"/>
    <x v="0"/>
  </r>
  <r>
    <n v="12"/>
    <n v="81.5"/>
    <n v="0"/>
    <n v="0"/>
    <n v="61"/>
    <n v="2202.5791669999999"/>
    <n v="5.7971009999999998E-3"/>
    <x v="148"/>
    <n v="1.7153854999999999E-2"/>
    <n v="1.7153855"/>
    <n v="0"/>
    <s v="Mar"/>
    <s v="Returning_Visitor"/>
    <b v="0"/>
    <x v="0"/>
  </r>
  <r>
    <n v="0"/>
    <n v="0"/>
    <n v="0"/>
    <n v="0"/>
    <n v="11"/>
    <n v="299.5"/>
    <n v="3.6363635999999998E-2"/>
    <x v="73"/>
    <n v="7.2727272999999995E-2"/>
    <n v="7.2727272999999997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1"/>
    <n v="90"/>
    <n v="11"/>
    <n v="1056.5"/>
    <n v="1.8181817999999999E-2"/>
    <x v="26"/>
    <n v="5.4545455E-2"/>
    <n v="5.4545455"/>
    <n v="0"/>
    <s v="Mar"/>
    <s v="Returning_Visitor"/>
    <b v="0"/>
    <x v="0"/>
  </r>
  <r>
    <n v="4"/>
    <n v="38.5"/>
    <n v="0"/>
    <n v="0"/>
    <n v="33"/>
    <n v="583.83333330000005"/>
    <n v="2.6315790000000002E-3"/>
    <x v="121"/>
    <n v="7.8947370000000006E-3"/>
    <n v="0.78947370000000006"/>
    <n v="0"/>
    <s v="Mar"/>
    <s v="Returning_Visitor"/>
    <b v="1"/>
    <x v="0"/>
  </r>
  <r>
    <n v="0"/>
    <n v="0"/>
    <n v="0"/>
    <n v="0"/>
    <n v="7"/>
    <n v="221.5"/>
    <n v="0"/>
    <x v="0"/>
    <n v="2.8571428999999999E-2"/>
    <n v="2.8571428999999999"/>
    <n v="0"/>
    <s v="Mar"/>
    <s v="Returning_Visitor"/>
    <b v="0"/>
    <x v="0"/>
  </r>
  <r>
    <n v="0"/>
    <n v="0"/>
    <n v="0"/>
    <n v="0"/>
    <n v="44"/>
    <n v="441.79166670000001"/>
    <n v="4.5454550000000003E-3"/>
    <x v="49"/>
    <n v="1.8181817999999999E-2"/>
    <n v="1.8181817999999998"/>
    <n v="0"/>
    <s v="Mar"/>
    <s v="Returning_Visitor"/>
    <b v="0"/>
    <x v="0"/>
  </r>
  <r>
    <n v="7"/>
    <n v="156.25"/>
    <n v="0"/>
    <n v="0"/>
    <n v="37"/>
    <n v="1037.3550130000001"/>
    <n v="0"/>
    <x v="0"/>
    <n v="1.6500000000000001E-2"/>
    <n v="1.6500000000000001"/>
    <n v="0"/>
    <s v="Mar"/>
    <s v="Returning_Visitor"/>
    <b v="0"/>
    <x v="0"/>
  </r>
  <r>
    <n v="3"/>
    <n v="15"/>
    <n v="0"/>
    <n v="0"/>
    <n v="11"/>
    <n v="246"/>
    <n v="1.8181817999999999E-2"/>
    <x v="26"/>
    <n v="5.4545455E-2"/>
    <n v="5.4545455"/>
    <n v="0"/>
    <s v="Mar"/>
    <s v="Returning_Visitor"/>
    <b v="0"/>
    <x v="0"/>
  </r>
  <r>
    <n v="0"/>
    <n v="0"/>
    <n v="0"/>
    <n v="0"/>
    <n v="3"/>
    <n v="10"/>
    <n v="0"/>
    <x v="0"/>
    <n v="6.6666666999999999E-2"/>
    <n v="6.6666666999999995"/>
    <n v="0"/>
    <s v="Mar"/>
    <s v="Returning_Visitor"/>
    <b v="0"/>
    <x v="0"/>
  </r>
  <r>
    <n v="0"/>
    <n v="0"/>
    <n v="2"/>
    <n v="18"/>
    <n v="1"/>
    <n v="46"/>
    <n v="0"/>
    <x v="0"/>
    <n v="6.6666666999999999E-2"/>
    <n v="6.6666666999999995"/>
    <n v="0"/>
    <s v="Mar"/>
    <s v="Returning_Visitor"/>
    <b v="0"/>
    <x v="0"/>
  </r>
  <r>
    <n v="0"/>
    <n v="0"/>
    <n v="0"/>
    <n v="0"/>
    <n v="80"/>
    <n v="801.80238099999997"/>
    <n v="0"/>
    <x v="0"/>
    <n v="3.5000000000000001E-3"/>
    <n v="0.35000000000000003"/>
    <n v="0"/>
    <s v="Mar"/>
    <s v="Returning_Visitor"/>
    <b v="0"/>
    <x v="0"/>
  </r>
  <r>
    <n v="1"/>
    <n v="19"/>
    <n v="0"/>
    <n v="0"/>
    <n v="40"/>
    <n v="1361.166667"/>
    <n v="5.0000000000000001E-3"/>
    <x v="58"/>
    <n v="2.2499999999999999E-2"/>
    <n v="2.25"/>
    <n v="0"/>
    <s v="Mar"/>
    <s v="Returning_Visitor"/>
    <b v="1"/>
    <x v="0"/>
  </r>
  <r>
    <n v="0"/>
    <n v="0"/>
    <n v="0"/>
    <n v="0"/>
    <n v="5"/>
    <n v="53"/>
    <n v="0.04"/>
    <x v="15"/>
    <n v="0.08"/>
    <n v="8"/>
    <n v="0"/>
    <s v="Mar"/>
    <s v="Returning_Visitor"/>
    <b v="1"/>
    <x v="0"/>
  </r>
  <r>
    <n v="1"/>
    <n v="7"/>
    <n v="0"/>
    <n v="0"/>
    <n v="17"/>
    <n v="2648.5"/>
    <n v="1.2500000000000001E-2"/>
    <x v="14"/>
    <n v="3.125E-2"/>
    <n v="3.125"/>
    <n v="0"/>
    <s v="Mar"/>
    <s v="Returning_Visitor"/>
    <b v="0"/>
    <x v="0"/>
  </r>
  <r>
    <n v="0"/>
    <n v="0"/>
    <n v="0"/>
    <n v="0"/>
    <n v="3"/>
    <n v="27"/>
    <n v="6.6666666999999999E-2"/>
    <x v="33"/>
    <n v="0.133333333"/>
    <n v="13.3333333"/>
    <n v="0"/>
    <s v="Mar"/>
    <s v="Returning_Visitor"/>
    <b v="0"/>
    <x v="0"/>
  </r>
  <r>
    <n v="0"/>
    <n v="0"/>
    <n v="0"/>
    <n v="0"/>
    <n v="13"/>
    <n v="255"/>
    <n v="0"/>
    <x v="0"/>
    <n v="1.5384615000000001E-2"/>
    <n v="1.5384615000000001"/>
    <n v="0"/>
    <s v="Mar"/>
    <s v="Returning_Visitor"/>
    <b v="1"/>
    <x v="0"/>
  </r>
  <r>
    <n v="0"/>
    <n v="0"/>
    <n v="0"/>
    <n v="0"/>
    <n v="2"/>
    <n v="221.5"/>
    <n v="0"/>
    <x v="0"/>
    <n v="0.05"/>
    <n v="5"/>
    <n v="0"/>
    <s v="Mar"/>
    <s v="Returning_Visitor"/>
    <b v="1"/>
    <x v="0"/>
  </r>
  <r>
    <n v="0"/>
    <n v="0"/>
    <n v="0"/>
    <n v="0"/>
    <n v="7"/>
    <n v="225"/>
    <n v="2.8571428999999999E-2"/>
    <x v="18"/>
    <n v="8.5714286000000001E-2"/>
    <n v="8.5714286000000008"/>
    <n v="0"/>
    <s v="Mar"/>
    <s v="Returning_Visitor"/>
    <b v="0"/>
    <x v="0"/>
  </r>
  <r>
    <n v="0"/>
    <n v="0"/>
    <n v="0"/>
    <n v="0"/>
    <n v="7"/>
    <n v="125"/>
    <n v="0"/>
    <x v="0"/>
    <n v="2.8571428999999999E-2"/>
    <n v="2.8571428999999999"/>
    <n v="0"/>
    <s v="Mar"/>
    <s v="Returning_Visitor"/>
    <b v="0"/>
    <x v="0"/>
  </r>
  <r>
    <n v="0"/>
    <n v="0"/>
    <n v="0"/>
    <n v="0"/>
    <n v="12"/>
    <n v="323"/>
    <n v="3.3333333E-2"/>
    <x v="12"/>
    <n v="6.6666666999999999E-2"/>
    <n v="6.6666666999999995"/>
    <n v="0"/>
    <s v="Mar"/>
    <s v="Returning_Visitor"/>
    <b v="1"/>
    <x v="0"/>
  </r>
  <r>
    <n v="5"/>
    <n v="67.5"/>
    <n v="3"/>
    <n v="245"/>
    <n v="32"/>
    <n v="1929.3297620000001"/>
    <n v="0"/>
    <x v="0"/>
    <n v="4.3083899999999996E-3"/>
    <n v="0.43083899999999997"/>
    <n v="0"/>
    <s v="Mar"/>
    <s v="Returning_Visitor"/>
    <b v="0"/>
    <x v="0"/>
  </r>
  <r>
    <n v="12"/>
    <n v="311.40909090000002"/>
    <n v="0"/>
    <n v="0"/>
    <n v="96"/>
    <n v="4233.4807000000001"/>
    <n v="6.6358019999999997E-3"/>
    <x v="149"/>
    <n v="2.7174712E-2"/>
    <n v="2.7174711999999999"/>
    <n v="3.5411458329999999"/>
    <s v="Mar"/>
    <s v="Returning_Visitor"/>
    <b v="1"/>
    <x v="0"/>
  </r>
  <r>
    <n v="0"/>
    <n v="0"/>
    <n v="0"/>
    <n v="0"/>
    <n v="5"/>
    <n v="116"/>
    <n v="0"/>
    <x v="0"/>
    <n v="0.04"/>
    <n v="4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1"/>
    <x v="0"/>
  </r>
  <r>
    <n v="3"/>
    <n v="14"/>
    <n v="0"/>
    <n v="0"/>
    <n v="27"/>
    <n v="1585.666667"/>
    <n v="2.6666667000000002E-2"/>
    <x v="30"/>
    <n v="5.8333333000000001E-2"/>
    <n v="5.8333333000000005"/>
    <n v="0"/>
    <s v="Mar"/>
    <s v="Returning_Visitor"/>
    <b v="1"/>
    <x v="0"/>
  </r>
  <r>
    <n v="0"/>
    <n v="0"/>
    <n v="0"/>
    <n v="0"/>
    <n v="5"/>
    <n v="488.5"/>
    <n v="3.2727273000000001E-2"/>
    <x v="150"/>
    <n v="3.3846154000000003E-2"/>
    <n v="3.3846154000000004"/>
    <n v="0"/>
    <s v="Mar"/>
    <s v="Returning_Visitor"/>
    <b v="0"/>
    <x v="0"/>
  </r>
  <r>
    <n v="0"/>
    <n v="0"/>
    <n v="1"/>
    <n v="15"/>
    <n v="25"/>
    <n v="1235.6500000000001"/>
    <n v="4.1666666999999998E-2"/>
    <x v="151"/>
    <n v="5.3273809999999998E-2"/>
    <n v="5.3273809999999999"/>
    <n v="0"/>
    <s v="Mar"/>
    <s v="Returning_Visitor"/>
    <b v="1"/>
    <x v="0"/>
  </r>
  <r>
    <n v="0"/>
    <n v="0"/>
    <n v="0"/>
    <n v="0"/>
    <n v="7"/>
    <n v="495"/>
    <n v="0"/>
    <x v="0"/>
    <n v="9.5238100000000006E-3"/>
    <n v="0.95238100000000003"/>
    <n v="0"/>
    <s v="Mar"/>
    <s v="Returning_Visitor"/>
    <b v="0"/>
    <x v="0"/>
  </r>
  <r>
    <n v="4"/>
    <n v="84"/>
    <n v="0"/>
    <n v="0"/>
    <n v="21"/>
    <n v="270"/>
    <n v="0"/>
    <x v="0"/>
    <n v="2.380952E-3"/>
    <n v="0.23809520000000001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4"/>
    <n v="120"/>
    <n v="0"/>
    <n v="0"/>
    <n v="13"/>
    <n v="293"/>
    <n v="0"/>
    <x v="0"/>
    <n v="1.4285714E-2"/>
    <n v="1.4285714"/>
    <n v="0"/>
    <s v="Mar"/>
    <s v="Returning_Visitor"/>
    <b v="0"/>
    <x v="0"/>
  </r>
  <r>
    <n v="0"/>
    <n v="0"/>
    <n v="0"/>
    <n v="0"/>
    <n v="35"/>
    <n v="1231.1602559999999"/>
    <n v="5.7142859999999998E-3"/>
    <x v="17"/>
    <n v="2.3619048E-2"/>
    <n v="2.3619048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7"/>
    <n v="341.66666670000001"/>
    <n v="1.1764706E-2"/>
    <x v="84"/>
    <n v="4.1176470999999999E-2"/>
    <n v="4.1176471000000001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1"/>
    <n v="1686.333333"/>
    <n v="0"/>
    <x v="0"/>
    <n v="3.0952381000000001E-2"/>
    <n v="3.0952381"/>
    <n v="0"/>
    <s v="Mar"/>
    <s v="Returning_Visitor"/>
    <b v="0"/>
    <x v="0"/>
  </r>
  <r>
    <n v="1"/>
    <n v="0"/>
    <n v="0"/>
    <n v="0"/>
    <n v="34"/>
    <n v="2161.9793650000001"/>
    <n v="6.2500000000000003E-3"/>
    <x v="38"/>
    <n v="2.0233586000000001E-2"/>
    <n v="2.0233586000000003"/>
    <n v="0"/>
    <s v="Mar"/>
    <s v="Returning_Visitor"/>
    <b v="0"/>
    <x v="0"/>
  </r>
  <r>
    <n v="9"/>
    <n v="72.944444439999998"/>
    <n v="2"/>
    <n v="125.0952381"/>
    <n v="17"/>
    <n v="318.07301589999997"/>
    <n v="8.6956519999999999E-3"/>
    <x v="24"/>
    <n v="3.5397453000000002E-2"/>
    <n v="3.5397453000000003"/>
    <n v="0"/>
    <s v="Mar"/>
    <s v="Returning_Visitor"/>
    <b v="0"/>
    <x v="0"/>
  </r>
  <r>
    <n v="0"/>
    <n v="0"/>
    <n v="0"/>
    <n v="0"/>
    <n v="1"/>
    <n v="13"/>
    <n v="0"/>
    <x v="0"/>
    <n v="0.1"/>
    <n v="10"/>
    <n v="0"/>
    <s v="Mar"/>
    <s v="Returning_Visitor"/>
    <b v="0"/>
    <x v="0"/>
  </r>
  <r>
    <n v="0"/>
    <n v="0"/>
    <n v="0"/>
    <n v="0"/>
    <n v="30"/>
    <n v="390.66666670000001"/>
    <n v="6.6666670000000003E-3"/>
    <x v="43"/>
    <n v="5.6666666999999997E-2"/>
    <n v="5.6666666999999995"/>
    <n v="0"/>
    <s v="Mar"/>
    <s v="Returning_Visitor"/>
    <b v="0"/>
    <x v="0"/>
  </r>
  <r>
    <n v="0"/>
    <n v="0"/>
    <n v="0"/>
    <n v="0"/>
    <n v="11"/>
    <n v="253"/>
    <n v="0"/>
    <x v="0"/>
    <n v="2.7272727E-2"/>
    <n v="2.7272726999999999"/>
    <n v="0"/>
    <s v="Mar"/>
    <s v="Returning_Visitor"/>
    <b v="0"/>
    <x v="0"/>
  </r>
  <r>
    <n v="1"/>
    <n v="18.5"/>
    <n v="0"/>
    <n v="0"/>
    <n v="12"/>
    <n v="208"/>
    <n v="4.5454544999999999E-2"/>
    <x v="152"/>
    <n v="8.1818182000000003E-2"/>
    <n v="8.1818182000000004"/>
    <n v="0"/>
    <s v="Mar"/>
    <s v="Returning_Visitor"/>
    <b v="0"/>
    <x v="0"/>
  </r>
  <r>
    <n v="6"/>
    <n v="87.333333330000002"/>
    <n v="0"/>
    <n v="0"/>
    <n v="62"/>
    <n v="1470.8530370000001"/>
    <n v="0"/>
    <x v="0"/>
    <n v="9.6833720000000009E-3"/>
    <n v="0.96833720000000012"/>
    <n v="0"/>
    <s v="Mar"/>
    <s v="Returning_Visitor"/>
    <b v="1"/>
    <x v="0"/>
  </r>
  <r>
    <n v="3"/>
    <n v="63"/>
    <n v="0"/>
    <n v="0"/>
    <n v="13"/>
    <n v="400.33333329999999"/>
    <n v="3.0769231000000001E-2"/>
    <x v="140"/>
    <n v="4.6153845999999998E-2"/>
    <n v="4.6153845999999996"/>
    <n v="0"/>
    <s v="Mar"/>
    <s v="Returning_Visitor"/>
    <b v="0"/>
    <x v="0"/>
  </r>
  <r>
    <n v="0"/>
    <n v="0"/>
    <n v="0"/>
    <n v="0"/>
    <n v="12"/>
    <n v="1484"/>
    <n v="0"/>
    <x v="0"/>
    <n v="1.6666667E-2"/>
    <n v="1.6666666999999999"/>
    <n v="0"/>
    <s v="Mar"/>
    <s v="Returning_Visitor"/>
    <b v="0"/>
    <x v="0"/>
  </r>
  <r>
    <n v="0"/>
    <n v="0"/>
    <n v="0"/>
    <n v="0"/>
    <n v="4"/>
    <n v="505"/>
    <n v="0"/>
    <x v="0"/>
    <n v="0.05"/>
    <n v="5"/>
    <n v="0"/>
    <s v="Mar"/>
    <s v="Returning_Visitor"/>
    <b v="0"/>
    <x v="0"/>
  </r>
  <r>
    <n v="3"/>
    <n v="68.5"/>
    <n v="0"/>
    <n v="0"/>
    <n v="37"/>
    <n v="1121.2055559999999"/>
    <n v="5.4054050000000003E-3"/>
    <x v="36"/>
    <n v="1.13798E-3"/>
    <n v="0.113798"/>
    <n v="0"/>
    <s v="Mar"/>
    <s v="Returning_Visitor"/>
    <b v="1"/>
    <x v="0"/>
  </r>
  <r>
    <n v="1"/>
    <n v="135"/>
    <n v="0"/>
    <n v="0"/>
    <n v="2"/>
    <n v="141"/>
    <n v="0"/>
    <x v="0"/>
    <n v="6.6666666999999999E-2"/>
    <n v="6.6666666999999995"/>
    <n v="0"/>
    <s v="Mar"/>
    <s v="Returning_Visitor"/>
    <b v="0"/>
    <x v="0"/>
  </r>
  <r>
    <n v="0"/>
    <n v="0"/>
    <n v="0"/>
    <n v="0"/>
    <n v="3"/>
    <n v="234"/>
    <n v="0"/>
    <x v="0"/>
    <n v="3.3333333E-2"/>
    <n v="3.3333333000000001"/>
    <n v="0"/>
    <s v="Mar"/>
    <s v="Returning_Visitor"/>
    <b v="1"/>
    <x v="0"/>
  </r>
  <r>
    <n v="16"/>
    <n v="315.14498639999999"/>
    <n v="6"/>
    <n v="147.8666667"/>
    <n v="173"/>
    <n v="6255.0178660000001"/>
    <n v="2.5313279999999998E-3"/>
    <x v="153"/>
    <n v="1.0737154E-2"/>
    <n v="1.0737154"/>
    <n v="0"/>
    <s v="Mar"/>
    <s v="Returning_Visitor"/>
    <b v="0"/>
    <x v="0"/>
  </r>
  <r>
    <n v="4"/>
    <n v="76"/>
    <n v="0"/>
    <n v="0"/>
    <n v="39"/>
    <n v="1936.55"/>
    <n v="4.7619050000000003E-3"/>
    <x v="71"/>
    <n v="2.3809523999999999E-2"/>
    <n v="2.3809524"/>
    <n v="5.5139761900000002"/>
    <s v="Mar"/>
    <s v="Returning_Visitor"/>
    <b v="0"/>
    <x v="0"/>
  </r>
  <r>
    <n v="0"/>
    <n v="0"/>
    <n v="0"/>
    <n v="0"/>
    <n v="11"/>
    <n v="125"/>
    <n v="1.8181817999999999E-2"/>
    <x v="26"/>
    <n v="8.1818182000000003E-2"/>
    <n v="8.1818182000000004"/>
    <n v="0"/>
    <s v="Mar"/>
    <s v="Returning_Visitor"/>
    <b v="0"/>
    <x v="0"/>
  </r>
  <r>
    <n v="8"/>
    <n v="174.5"/>
    <n v="0"/>
    <n v="0"/>
    <n v="10"/>
    <n v="195.5"/>
    <n v="0"/>
    <x v="0"/>
    <n v="6.0606059999999996E-3"/>
    <n v="0.60606059999999995"/>
    <n v="0"/>
    <s v="Mar"/>
    <s v="Returning_Visitor"/>
    <b v="0"/>
    <x v="0"/>
  </r>
  <r>
    <n v="1"/>
    <n v="40"/>
    <n v="0"/>
    <n v="0"/>
    <n v="27"/>
    <n v="1400.5"/>
    <n v="0"/>
    <x v="0"/>
    <n v="7.1428569999999999E-3"/>
    <n v="0.71428570000000002"/>
    <n v="0"/>
    <s v="Mar"/>
    <s v="Returning_Visitor"/>
    <b v="0"/>
    <x v="0"/>
  </r>
  <r>
    <n v="8"/>
    <n v="201.16666670000001"/>
    <n v="3"/>
    <n v="41"/>
    <n v="18"/>
    <n v="914.16666669999995"/>
    <n v="0"/>
    <x v="0"/>
    <n v="1.2500000000000001E-2"/>
    <n v="1.25"/>
    <n v="0"/>
    <s v="Mar"/>
    <s v="Returning_Visitor"/>
    <b v="0"/>
    <x v="0"/>
  </r>
  <r>
    <n v="13"/>
    <n v="374.875"/>
    <n v="1"/>
    <n v="53"/>
    <n v="88"/>
    <n v="5958.0719310000004"/>
    <n v="2.105263E-3"/>
    <x v="67"/>
    <n v="9.5438599999999995E-3"/>
    <n v="0.95438599999999996"/>
    <n v="0"/>
    <s v="Mar"/>
    <s v="Returning_Visitor"/>
    <b v="0"/>
    <x v="0"/>
  </r>
  <r>
    <n v="4"/>
    <n v="56"/>
    <n v="0"/>
    <n v="0"/>
    <n v="31"/>
    <n v="270.4916667"/>
    <n v="0"/>
    <x v="0"/>
    <n v="2.3437499999999999E-3"/>
    <n v="0.234375"/>
    <n v="0"/>
    <s v="Mar"/>
    <s v="Returning_Visitor"/>
    <b v="0"/>
    <x v="0"/>
  </r>
  <r>
    <n v="0"/>
    <n v="0"/>
    <n v="0"/>
    <n v="0"/>
    <n v="16"/>
    <n v="371.5"/>
    <n v="1.2500000000000001E-2"/>
    <x v="14"/>
    <n v="2.5000000000000001E-2"/>
    <n v="2.5"/>
    <n v="0"/>
    <s v="Mar"/>
    <s v="Returning_Visitor"/>
    <b v="0"/>
    <x v="0"/>
  </r>
  <r>
    <n v="0"/>
    <n v="0"/>
    <n v="0"/>
    <n v="0"/>
    <n v="6"/>
    <n v="13"/>
    <n v="0.133333333"/>
    <x v="94"/>
    <n v="0.16666666699999999"/>
    <n v="16.6666667"/>
    <n v="0"/>
    <s v="Mar"/>
    <s v="Returning_Visitor"/>
    <b v="0"/>
    <x v="0"/>
  </r>
  <r>
    <n v="1"/>
    <n v="4"/>
    <n v="3"/>
    <n v="148.5"/>
    <n v="5"/>
    <n v="185.83333329999999"/>
    <n v="0"/>
    <x v="0"/>
    <n v="1.8749999999999999E-2"/>
    <n v="1.875"/>
    <n v="0"/>
    <s v="Mar"/>
    <s v="Returning_Visitor"/>
    <b v="0"/>
    <x v="0"/>
  </r>
  <r>
    <n v="2"/>
    <n v="102"/>
    <n v="0"/>
    <n v="0"/>
    <n v="16"/>
    <n v="502.83333329999999"/>
    <n v="0"/>
    <x v="0"/>
    <n v="4.4444439999999997E-3"/>
    <n v="0.44444439999999996"/>
    <n v="0"/>
    <s v="Mar"/>
    <s v="Returning_Visitor"/>
    <b v="1"/>
    <x v="0"/>
  </r>
  <r>
    <n v="0"/>
    <n v="0"/>
    <n v="0"/>
    <n v="0"/>
    <n v="3"/>
    <n v="1016.5"/>
    <n v="6.6666666999999999E-2"/>
    <x v="33"/>
    <n v="6.6666666999999999E-2"/>
    <n v="6.6666666999999995"/>
    <n v="0"/>
    <s v="Mar"/>
    <s v="Returning_Visitor"/>
    <b v="0"/>
    <x v="0"/>
  </r>
  <r>
    <n v="0"/>
    <n v="0"/>
    <n v="1"/>
    <n v="126"/>
    <n v="17"/>
    <n v="887.06666670000004"/>
    <n v="1.2500000000000001E-2"/>
    <x v="14"/>
    <n v="2.9687499999999999E-2"/>
    <n v="2.96875"/>
    <n v="0"/>
    <s v="Mar"/>
    <s v="Returning_Visitor"/>
    <b v="0"/>
    <x v="0"/>
  </r>
  <r>
    <n v="0"/>
    <n v="0"/>
    <n v="0"/>
    <n v="0"/>
    <n v="58"/>
    <n v="3200.3666669999998"/>
    <n v="3.4482760000000001E-3"/>
    <x v="154"/>
    <n v="2.7586207000000001E-2"/>
    <n v="2.7586207000000003"/>
    <n v="0"/>
    <s v="Mar"/>
    <s v="Returning_Visitor"/>
    <b v="0"/>
    <x v="0"/>
  </r>
  <r>
    <n v="3"/>
    <n v="187"/>
    <n v="2"/>
    <n v="41"/>
    <n v="48"/>
    <n v="1769.6973829999999"/>
    <n v="6.0606099999999997E-4"/>
    <x v="155"/>
    <n v="1.1616161999999999E-2"/>
    <n v="1.1616161999999999"/>
    <n v="16.71534488"/>
    <s v="Mar"/>
    <s v="Returning_Visitor"/>
    <b v="0"/>
    <x v="0"/>
  </r>
  <r>
    <n v="0"/>
    <n v="0"/>
    <n v="0"/>
    <n v="0"/>
    <n v="14"/>
    <n v="1037.5"/>
    <n v="1.4285714E-2"/>
    <x v="19"/>
    <n v="4.7619047999999997E-2"/>
    <n v="4.7619047999999999"/>
    <n v="0"/>
    <s v="Mar"/>
    <s v="Returning_Visitor"/>
    <b v="0"/>
    <x v="0"/>
  </r>
  <r>
    <n v="4"/>
    <n v="185"/>
    <n v="0"/>
    <n v="0"/>
    <n v="40"/>
    <n v="1694.75"/>
    <n v="2.0512821000000001E-2"/>
    <x v="137"/>
    <n v="3.1196581000000001E-2"/>
    <n v="3.1196581000000001"/>
    <n v="0"/>
    <s v="Mar"/>
    <s v="Returning_Visitor"/>
    <b v="0"/>
    <x v="0"/>
  </r>
  <r>
    <n v="0"/>
    <n v="0"/>
    <n v="0"/>
    <n v="0"/>
    <n v="7"/>
    <n v="383.5"/>
    <n v="0"/>
    <x v="0"/>
    <n v="2.3809523999999999E-2"/>
    <n v="2.3809524"/>
    <n v="0"/>
    <s v="Mar"/>
    <s v="Returning_Visitor"/>
    <b v="0"/>
    <x v="0"/>
  </r>
  <r>
    <n v="8"/>
    <n v="166.2"/>
    <n v="5"/>
    <n v="371"/>
    <n v="23"/>
    <n v="626.22136750000004"/>
    <n v="4.4444439999999997E-3"/>
    <x v="21"/>
    <n v="8.8888890000000005E-3"/>
    <n v="0.88888890000000009"/>
    <n v="0"/>
    <s v="Mar"/>
    <s v="Returning_Visitor"/>
    <b v="0"/>
    <x v="0"/>
  </r>
  <r>
    <n v="0"/>
    <n v="0"/>
    <n v="0"/>
    <n v="0"/>
    <n v="4"/>
    <n v="34"/>
    <n v="0.1"/>
    <x v="29"/>
    <n v="0.125"/>
    <n v="12.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2"/>
    <n v="84"/>
    <n v="0"/>
    <n v="0"/>
    <n v="3"/>
    <n v="195"/>
    <n v="0"/>
    <x v="0"/>
    <n v="0.02"/>
    <n v="2"/>
    <n v="0"/>
    <s v="Mar"/>
    <s v="Returning_Visitor"/>
    <b v="0"/>
    <x v="0"/>
  </r>
  <r>
    <n v="3"/>
    <n v="86"/>
    <n v="0"/>
    <n v="0"/>
    <n v="22"/>
    <n v="1187.833333"/>
    <n v="9.0909089999999994E-3"/>
    <x v="16"/>
    <n v="2.7272727E-2"/>
    <n v="2.7272726999999999"/>
    <n v="0"/>
    <s v="Mar"/>
    <s v="Returning_Visitor"/>
    <b v="1"/>
    <x v="0"/>
  </r>
  <r>
    <n v="3"/>
    <n v="24"/>
    <n v="0"/>
    <n v="0"/>
    <n v="6"/>
    <n v="58"/>
    <n v="0"/>
    <x v="0"/>
    <n v="2.8571428999999999E-2"/>
    <n v="2.8571428999999999"/>
    <n v="0"/>
    <s v="Mar"/>
    <s v="Returning_Visitor"/>
    <b v="0"/>
    <x v="0"/>
  </r>
  <r>
    <n v="0"/>
    <n v="0"/>
    <n v="0"/>
    <n v="0"/>
    <n v="18"/>
    <n v="771.08333330000005"/>
    <n v="5.5555555999999999E-2"/>
    <x v="156"/>
    <n v="7.1428570999999996E-2"/>
    <n v="7.1428570999999996"/>
    <n v="0"/>
    <s v="Mar"/>
    <s v="Returning_Visitor"/>
    <b v="0"/>
    <x v="0"/>
  </r>
  <r>
    <n v="8"/>
    <n v="17.348484849999998"/>
    <n v="0"/>
    <n v="0"/>
    <n v="19"/>
    <n v="291.2589744"/>
    <n v="0"/>
    <x v="0"/>
    <n v="4.3589744E-2"/>
    <n v="4.3589744000000001"/>
    <n v="0"/>
    <s v="Mar"/>
    <s v="Returning_Visitor"/>
    <b v="0"/>
    <x v="0"/>
  </r>
  <r>
    <n v="0"/>
    <n v="0"/>
    <n v="0"/>
    <n v="0"/>
    <n v="15"/>
    <n v="695.4"/>
    <n v="1.4285714E-2"/>
    <x v="19"/>
    <n v="2.8571428999999999E-2"/>
    <n v="2.8571428999999999"/>
    <n v="0"/>
    <s v="Mar"/>
    <s v="Returning_Visitor"/>
    <b v="0"/>
    <x v="0"/>
  </r>
  <r>
    <n v="2"/>
    <n v="15"/>
    <n v="0"/>
    <n v="0"/>
    <n v="3"/>
    <n v="21"/>
    <n v="0"/>
    <x v="0"/>
    <n v="0.05"/>
    <n v="5"/>
    <n v="0"/>
    <s v="Mar"/>
    <s v="Returning_Visitor"/>
    <b v="0"/>
    <x v="0"/>
  </r>
  <r>
    <n v="2"/>
    <n v="34"/>
    <n v="0"/>
    <n v="0"/>
    <n v="81"/>
    <n v="2241.0023809999998"/>
    <n v="2.4390240000000001E-3"/>
    <x v="157"/>
    <n v="7.0121949999999997E-3"/>
    <n v="0.7012195"/>
    <n v="0"/>
    <s v="Mar"/>
    <s v="Returning_Visitor"/>
    <b v="0"/>
    <x v="0"/>
  </r>
  <r>
    <n v="0"/>
    <n v="0"/>
    <n v="0"/>
    <n v="0"/>
    <n v="2"/>
    <n v="5"/>
    <n v="0"/>
    <x v="0"/>
    <n v="0.1"/>
    <n v="10"/>
    <n v="0"/>
    <s v="Mar"/>
    <s v="Returning_Visitor"/>
    <b v="1"/>
    <x v="0"/>
  </r>
  <r>
    <n v="0"/>
    <n v="0"/>
    <n v="0"/>
    <n v="0"/>
    <n v="2"/>
    <n v="63"/>
    <n v="0"/>
    <x v="0"/>
    <n v="0.05"/>
    <n v="5"/>
    <n v="0"/>
    <s v="Mar"/>
    <s v="Returning_Visitor"/>
    <b v="0"/>
    <x v="0"/>
  </r>
  <r>
    <n v="0"/>
    <n v="0"/>
    <n v="0"/>
    <n v="0"/>
    <n v="54"/>
    <n v="1357.6178299999999"/>
    <n v="0"/>
    <x v="0"/>
    <n v="4.8122740000000001E-3"/>
    <n v="0.48122740000000003"/>
    <n v="0"/>
    <s v="Mar"/>
    <s v="Returning_Visitor"/>
    <b v="1"/>
    <x v="0"/>
  </r>
  <r>
    <n v="5"/>
    <n v="44.5"/>
    <n v="1"/>
    <n v="4"/>
    <n v="37"/>
    <n v="836.33333330000005"/>
    <n v="5.0000000000000001E-3"/>
    <x v="58"/>
    <n v="4.5416667000000001E-2"/>
    <n v="4.5416667000000004"/>
    <n v="0"/>
    <s v="Mar"/>
    <s v="Returning_Visitor"/>
    <b v="0"/>
    <x v="0"/>
  </r>
  <r>
    <n v="6"/>
    <n v="125.5"/>
    <n v="0"/>
    <n v="0"/>
    <n v="19"/>
    <n v="1409.416667"/>
    <n v="2.4691359999999998E-3"/>
    <x v="158"/>
    <n v="2.3703703999999999E-2"/>
    <n v="2.3703704000000001"/>
    <n v="0"/>
    <s v="Mar"/>
    <s v="Returning_Visitor"/>
    <b v="0"/>
    <x v="0"/>
  </r>
  <r>
    <n v="0"/>
    <n v="0"/>
    <n v="0"/>
    <n v="0"/>
    <n v="10"/>
    <n v="60.5"/>
    <n v="0.02"/>
    <x v="42"/>
    <n v="0.04"/>
    <n v="4"/>
    <n v="0"/>
    <s v="Mar"/>
    <s v="Returning_Visitor"/>
    <b v="0"/>
    <x v="0"/>
  </r>
  <r>
    <n v="2"/>
    <n v="42"/>
    <n v="2"/>
    <n v="54"/>
    <n v="10"/>
    <n v="420"/>
    <n v="0"/>
    <x v="0"/>
    <n v="8.3333330000000001E-3"/>
    <n v="0.8333333000000000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9"/>
    <n v="389"/>
    <n v="0"/>
    <x v="0"/>
    <n v="1.1111111E-2"/>
    <n v="1.1111111"/>
    <n v="0"/>
    <s v="Mar"/>
    <s v="Returning_Visitor"/>
    <b v="1"/>
    <x v="0"/>
  </r>
  <r>
    <n v="2"/>
    <n v="95"/>
    <n v="0"/>
    <n v="0"/>
    <n v="15"/>
    <n v="449.5"/>
    <n v="1.2500000000000001E-2"/>
    <x v="14"/>
    <n v="4.3749999999999997E-2"/>
    <n v="4.375"/>
    <n v="0"/>
    <s v="Mar"/>
    <s v="Returning_Visitor"/>
    <b v="0"/>
    <x v="0"/>
  </r>
  <r>
    <n v="0"/>
    <n v="0"/>
    <n v="0"/>
    <n v="0"/>
    <n v="2"/>
    <n v="17"/>
    <n v="0"/>
    <x v="0"/>
    <n v="0.1"/>
    <n v="10"/>
    <n v="0"/>
    <s v="Mar"/>
    <s v="Returning_Visitor"/>
    <b v="0"/>
    <x v="0"/>
  </r>
  <r>
    <n v="0"/>
    <n v="0"/>
    <n v="0"/>
    <n v="0"/>
    <n v="12"/>
    <n v="689.2857143"/>
    <n v="0"/>
    <x v="0"/>
    <n v="5.8333333000000001E-2"/>
    <n v="5.8333333000000005"/>
    <n v="0"/>
    <s v="Mar"/>
    <s v="Returning_Visitor"/>
    <b v="1"/>
    <x v="0"/>
  </r>
  <r>
    <n v="0"/>
    <n v="0"/>
    <n v="0"/>
    <n v="0"/>
    <n v="17"/>
    <n v="933.41666669999995"/>
    <n v="3.1932772999999998E-2"/>
    <x v="159"/>
    <n v="4.3075334999999999E-2"/>
    <n v="4.3075334999999999"/>
    <n v="0"/>
    <s v="Mar"/>
    <s v="Returning_Visitor"/>
    <b v="0"/>
    <x v="0"/>
  </r>
  <r>
    <n v="2"/>
    <n v="64"/>
    <n v="0"/>
    <n v="0"/>
    <n v="19"/>
    <n v="371.22727270000001"/>
    <n v="1.6666669999999999E-3"/>
    <x v="160"/>
    <n v="2.9166667E-2"/>
    <n v="2.9166666999999999"/>
    <n v="0"/>
    <s v="Mar"/>
    <s v="Returning_Visitor"/>
    <b v="0"/>
    <x v="0"/>
  </r>
  <r>
    <n v="2"/>
    <n v="20.5"/>
    <n v="0"/>
    <n v="0"/>
    <n v="21"/>
    <n v="719.73809519999998"/>
    <n v="4.3478259999999999E-3"/>
    <x v="44"/>
    <n v="1.0434783E-2"/>
    <n v="1.04347829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"/>
    <n v="56"/>
    <n v="0"/>
    <x v="0"/>
    <n v="0.1"/>
    <n v="10"/>
    <n v="0"/>
    <s v="Mar"/>
    <s v="Returning_Visitor"/>
    <b v="0"/>
    <x v="0"/>
  </r>
  <r>
    <n v="3"/>
    <n v="11.33333333"/>
    <n v="0"/>
    <n v="0"/>
    <n v="20"/>
    <n v="302.38888889999998"/>
    <n v="0"/>
    <x v="0"/>
    <n v="2.380952E-3"/>
    <n v="0.23809520000000001"/>
    <n v="0"/>
    <s v="Mar"/>
    <s v="Returning_Visitor"/>
    <b v="0"/>
    <x v="0"/>
  </r>
  <r>
    <n v="0"/>
    <n v="0"/>
    <n v="0"/>
    <n v="0"/>
    <n v="19"/>
    <n v="491.66666670000001"/>
    <n v="1.1111111E-2"/>
    <x v="68"/>
    <n v="1.2222222E-2"/>
    <n v="1.2222222"/>
    <n v="0"/>
    <s v="Mar"/>
    <s v="Returning_Visitor"/>
    <b v="1"/>
    <x v="0"/>
  </r>
  <r>
    <n v="5"/>
    <n v="504"/>
    <n v="0"/>
    <n v="0"/>
    <n v="13"/>
    <n v="922.08333330000005"/>
    <n v="2.3529412E-2"/>
    <x v="109"/>
    <n v="2.3529412E-2"/>
    <n v="2.3529412000000001"/>
    <n v="0"/>
    <s v="Mar"/>
    <s v="Returning_Visitor"/>
    <b v="0"/>
    <x v="0"/>
  </r>
  <r>
    <n v="2"/>
    <n v="25"/>
    <n v="0"/>
    <n v="0"/>
    <n v="20"/>
    <n v="667.91666669999995"/>
    <n v="0"/>
    <x v="0"/>
    <n v="9.5238100000000006E-3"/>
    <n v="0.95238100000000003"/>
    <n v="18.5847619"/>
    <s v="Mar"/>
    <s v="Returning_Visitor"/>
    <b v="0"/>
    <x v="0"/>
  </r>
  <r>
    <n v="2"/>
    <n v="20"/>
    <n v="0"/>
    <n v="0"/>
    <n v="13"/>
    <n v="181.5"/>
    <n v="0"/>
    <x v="0"/>
    <n v="1.3333332999999999E-2"/>
    <n v="1.3333332999999998"/>
    <n v="0"/>
    <s v="Mar"/>
    <s v="Returning_Visitor"/>
    <b v="0"/>
    <x v="0"/>
  </r>
  <r>
    <n v="1"/>
    <n v="19.666666670000001"/>
    <n v="0"/>
    <n v="0"/>
    <n v="14"/>
    <n v="512.11111110000002"/>
    <n v="2.8571428999999999E-2"/>
    <x v="18"/>
    <n v="0.03"/>
    <n v="3"/>
    <n v="0"/>
    <s v="Mar"/>
    <s v="Returning_Visitor"/>
    <b v="1"/>
    <x v="0"/>
  </r>
  <r>
    <n v="0"/>
    <n v="0"/>
    <n v="0"/>
    <n v="0"/>
    <n v="17"/>
    <n v="85.666666669999998"/>
    <n v="2.3529412E-2"/>
    <x v="109"/>
    <n v="8.0392157000000006E-2"/>
    <n v="8.0392156999999997"/>
    <n v="0"/>
    <s v="Mar"/>
    <s v="Returning_Visitor"/>
    <b v="0"/>
    <x v="0"/>
  </r>
  <r>
    <n v="0"/>
    <n v="0"/>
    <n v="0"/>
    <n v="0"/>
    <n v="8"/>
    <n v="128.5"/>
    <n v="0"/>
    <x v="0"/>
    <n v="2.5000000000000001E-2"/>
    <n v="2.5"/>
    <n v="0"/>
    <s v="Mar"/>
    <s v="Returning_Visitor"/>
    <b v="0"/>
    <x v="0"/>
  </r>
  <r>
    <n v="6"/>
    <n v="76.333333330000002"/>
    <n v="0"/>
    <n v="0"/>
    <n v="7"/>
    <n v="78.833333330000002"/>
    <n v="4.4444439999999997E-3"/>
    <x v="21"/>
    <n v="1.0666666999999999E-2"/>
    <n v="1.0666666999999999"/>
    <n v="0"/>
    <s v="Mar"/>
    <s v="Returning_Visitor"/>
    <b v="0"/>
    <x v="0"/>
  </r>
  <r>
    <n v="3"/>
    <n v="31"/>
    <n v="0"/>
    <n v="0"/>
    <n v="58"/>
    <n v="1400.4389610000001"/>
    <n v="0"/>
    <x v="0"/>
    <n v="5.9510359999999998E-3"/>
    <n v="0.59510359999999995"/>
    <n v="0"/>
    <s v="Mar"/>
    <s v="Returning_Visitor"/>
    <b v="0"/>
    <x v="0"/>
  </r>
  <r>
    <n v="0"/>
    <n v="0"/>
    <n v="0"/>
    <n v="0"/>
    <n v="6"/>
    <n v="84"/>
    <n v="0"/>
    <x v="0"/>
    <n v="3.3333333E-2"/>
    <n v="3.3333333000000001"/>
    <n v="0"/>
    <s v="Mar"/>
    <s v="Returning_Visitor"/>
    <b v="0"/>
    <x v="0"/>
  </r>
  <r>
    <n v="0"/>
    <n v="0"/>
    <n v="0"/>
    <n v="0"/>
    <n v="12"/>
    <n v="167.2222222"/>
    <n v="0"/>
    <x v="0"/>
    <n v="1.6666669999999999E-3"/>
    <n v="0.1666667"/>
    <n v="0"/>
    <s v="Mar"/>
    <s v="Returning_Visitor"/>
    <b v="1"/>
    <x v="0"/>
  </r>
  <r>
    <n v="0"/>
    <n v="0"/>
    <n v="0"/>
    <n v="0"/>
    <n v="12"/>
    <n v="396.5"/>
    <n v="0"/>
    <x v="0"/>
    <n v="3.7222221999999999E-2"/>
    <n v="3.7222222"/>
    <n v="0"/>
    <s v="Mar"/>
    <s v="Returning_Visitor"/>
    <b v="0"/>
    <x v="0"/>
  </r>
  <r>
    <n v="0"/>
    <n v="0"/>
    <n v="0"/>
    <n v="0"/>
    <n v="2"/>
    <n v="22"/>
    <n v="0"/>
    <x v="0"/>
    <n v="0.05"/>
    <n v="5"/>
    <n v="0"/>
    <s v="Mar"/>
    <s v="Returning_Visitor"/>
    <b v="1"/>
    <x v="0"/>
  </r>
  <r>
    <n v="0"/>
    <n v="0"/>
    <n v="0"/>
    <n v="0"/>
    <n v="5"/>
    <n v="371"/>
    <n v="0"/>
    <x v="0"/>
    <n v="0.02"/>
    <n v="2"/>
    <n v="0"/>
    <s v="Mar"/>
    <s v="Returning_Visitor"/>
    <b v="0"/>
    <x v="0"/>
  </r>
  <r>
    <n v="0"/>
    <n v="0"/>
    <n v="4"/>
    <n v="399.33333329999999"/>
    <n v="46"/>
    <n v="1814.583333"/>
    <n v="3.673469E-3"/>
    <x v="161"/>
    <n v="2.6757369999999999E-2"/>
    <n v="2.6757369999999998"/>
    <n v="0"/>
    <s v="Mar"/>
    <s v="Returning_Visitor"/>
    <b v="0"/>
    <x v="0"/>
  </r>
  <r>
    <n v="0"/>
    <n v="0"/>
    <n v="0"/>
    <n v="0"/>
    <n v="4"/>
    <n v="30.5"/>
    <n v="0"/>
    <x v="0"/>
    <n v="0.05"/>
    <n v="5"/>
    <n v="0"/>
    <s v="Mar"/>
    <s v="Returning_Visitor"/>
    <b v="0"/>
    <x v="0"/>
  </r>
  <r>
    <n v="0"/>
    <n v="0"/>
    <n v="0"/>
    <n v="0"/>
    <n v="27"/>
    <n v="644"/>
    <n v="7.6923080000000001E-3"/>
    <x v="46"/>
    <n v="5.1923076999999998E-2"/>
    <n v="5.1923076999999997"/>
    <n v="0"/>
    <s v="Mar"/>
    <s v="Returning_Visitor"/>
    <b v="0"/>
    <x v="0"/>
  </r>
  <r>
    <n v="8"/>
    <n v="125.16666669999999"/>
    <n v="0"/>
    <n v="0"/>
    <n v="27"/>
    <n v="1802.25"/>
    <n v="6.0606059999999996E-3"/>
    <x v="8"/>
    <n v="1.1774152E-2"/>
    <n v="1.1774152"/>
    <n v="0"/>
    <s v="Mar"/>
    <s v="Returning_Visitor"/>
    <b v="1"/>
    <x v="0"/>
  </r>
  <r>
    <n v="2"/>
    <n v="13"/>
    <n v="0"/>
    <n v="0"/>
    <n v="23"/>
    <n v="855.16666669999995"/>
    <n v="8.0000000000000002E-3"/>
    <x v="92"/>
    <n v="2.5333333E-2"/>
    <n v="2.5333332999999998"/>
    <n v="0"/>
    <s v="Mar"/>
    <s v="Returning_Visitor"/>
    <b v="0"/>
    <x v="0"/>
  </r>
  <r>
    <n v="7"/>
    <n v="60"/>
    <n v="3"/>
    <n v="23"/>
    <n v="111"/>
    <n v="2524.5019050000001"/>
    <n v="1.694915E-3"/>
    <x v="162"/>
    <n v="1.8834175000000002E-2"/>
    <n v="1.8834175000000002"/>
    <n v="6.4450514989999999"/>
    <s v="Mar"/>
    <s v="Returning_Visitor"/>
    <b v="1"/>
    <x v="0"/>
  </r>
  <r>
    <n v="8"/>
    <n v="466.5"/>
    <n v="2"/>
    <n v="75.25"/>
    <n v="44"/>
    <n v="1616.4258239999999"/>
    <n v="6.9444440000000001E-3"/>
    <x v="163"/>
    <n v="1.0974434E-2"/>
    <n v="1.0974434"/>
    <n v="0"/>
    <s v="Mar"/>
    <s v="Returning_Visitor"/>
    <b v="0"/>
    <x v="0"/>
  </r>
  <r>
    <n v="0"/>
    <n v="0"/>
    <n v="0"/>
    <n v="0"/>
    <n v="1"/>
    <n v="40"/>
    <n v="0"/>
    <x v="0"/>
    <n v="0.1"/>
    <n v="10"/>
    <n v="0"/>
    <s v="Mar"/>
    <s v="Returning_Visitor"/>
    <b v="0"/>
    <x v="0"/>
  </r>
  <r>
    <n v="5"/>
    <n v="175.2307692"/>
    <n v="0"/>
    <n v="0"/>
    <n v="20"/>
    <n v="2224.85"/>
    <n v="4.3478259999999999E-3"/>
    <x v="44"/>
    <n v="2.3913042999999998E-2"/>
    <n v="2.3913042999999998"/>
    <n v="0"/>
    <s v="Mar"/>
    <s v="Returning_Visitor"/>
    <b v="0"/>
    <x v="0"/>
  </r>
  <r>
    <n v="0"/>
    <n v="0"/>
    <n v="0"/>
    <n v="0"/>
    <n v="6"/>
    <n v="551"/>
    <n v="3.3333333E-2"/>
    <x v="12"/>
    <n v="0.05"/>
    <n v="5"/>
    <n v="0"/>
    <s v="Mar"/>
    <s v="Returning_Visitor"/>
    <b v="0"/>
    <x v="0"/>
  </r>
  <r>
    <n v="0"/>
    <n v="0"/>
    <n v="0"/>
    <n v="0"/>
    <n v="10"/>
    <n v="203"/>
    <n v="0"/>
    <x v="0"/>
    <n v="2.6666667000000002E-2"/>
    <n v="2.6666666999999999"/>
    <n v="0"/>
    <s v="Mar"/>
    <s v="Returning_Visitor"/>
    <b v="0"/>
    <x v="0"/>
  </r>
  <r>
    <n v="4"/>
    <n v="178.2"/>
    <n v="0"/>
    <n v="0"/>
    <n v="9"/>
    <n v="368.2"/>
    <n v="0.02"/>
    <x v="42"/>
    <n v="0.05"/>
    <n v="5"/>
    <n v="0"/>
    <s v="Mar"/>
    <s v="Returning_Visitor"/>
    <b v="1"/>
    <x v="0"/>
  </r>
  <r>
    <n v="7"/>
    <n v="156.5"/>
    <n v="1"/>
    <n v="122"/>
    <n v="26"/>
    <n v="694.71212119999996"/>
    <n v="0"/>
    <x v="0"/>
    <n v="2.9761900000000001E-3"/>
    <n v="0.29761900000000002"/>
    <n v="0"/>
    <s v="Mar"/>
    <s v="Returning_Visitor"/>
    <b v="0"/>
    <x v="0"/>
  </r>
  <r>
    <n v="0"/>
    <n v="0"/>
    <n v="0"/>
    <n v="0"/>
    <n v="7"/>
    <n v="974.66666669999995"/>
    <n v="8.5714286000000001E-2"/>
    <x v="164"/>
    <n v="0.12857142899999999"/>
    <n v="12.857142899999999"/>
    <n v="0"/>
    <s v="Mar"/>
    <s v="Returning_Visitor"/>
    <b v="0"/>
    <x v="0"/>
  </r>
  <r>
    <n v="1"/>
    <n v="43"/>
    <n v="0"/>
    <n v="0"/>
    <n v="43"/>
    <n v="1223.3472220000001"/>
    <n v="0"/>
    <x v="0"/>
    <n v="4.5454550000000003E-3"/>
    <n v="0.45454550000000005"/>
    <n v="0"/>
    <s v="Mar"/>
    <s v="Returning_Visitor"/>
    <b v="0"/>
    <x v="0"/>
  </r>
  <r>
    <n v="0"/>
    <n v="0"/>
    <n v="0"/>
    <n v="0"/>
    <n v="10"/>
    <n v="276"/>
    <n v="4.4444444E-2"/>
    <x v="90"/>
    <n v="5.5555555999999999E-2"/>
    <n v="5.5555555999999999"/>
    <n v="0"/>
    <s v="Mar"/>
    <s v="Returning_Visitor"/>
    <b v="0"/>
    <x v="0"/>
  </r>
  <r>
    <n v="0"/>
    <n v="0"/>
    <n v="1"/>
    <n v="844"/>
    <n v="6"/>
    <n v="1108"/>
    <n v="6.6666666999999999E-2"/>
    <x v="33"/>
    <n v="6.6666666999999999E-2"/>
    <n v="6.6666666999999995"/>
    <n v="0"/>
    <s v="Mar"/>
    <s v="Returning_Visitor"/>
    <b v="0"/>
    <x v="0"/>
  </r>
  <r>
    <n v="0"/>
    <n v="0"/>
    <n v="0"/>
    <n v="0"/>
    <n v="7"/>
    <n v="223"/>
    <n v="0"/>
    <x v="0"/>
    <n v="2.8571428999999999E-2"/>
    <n v="2.8571428999999999"/>
    <n v="0"/>
    <s v="Mar"/>
    <s v="Returning_Visitor"/>
    <b v="0"/>
    <x v="0"/>
  </r>
  <r>
    <n v="0"/>
    <n v="0"/>
    <n v="0"/>
    <n v="0"/>
    <n v="3"/>
    <n v="261"/>
    <n v="0"/>
    <x v="0"/>
    <n v="6.6666666999999999E-2"/>
    <n v="6.6666666999999995"/>
    <n v="0"/>
    <s v="Mar"/>
    <s v="Returning_Visitor"/>
    <b v="0"/>
    <x v="0"/>
  </r>
  <r>
    <n v="0"/>
    <n v="0"/>
    <n v="0"/>
    <n v="0"/>
    <n v="21"/>
    <n v="1372.7"/>
    <n v="1.9047618999999998E-2"/>
    <x v="129"/>
    <n v="3.5714285999999998E-2"/>
    <n v="3.5714286"/>
    <n v="0"/>
    <s v="Mar"/>
    <s v="Returning_Visitor"/>
    <b v="0"/>
    <x v="0"/>
  </r>
  <r>
    <n v="2"/>
    <n v="306"/>
    <n v="0"/>
    <n v="0"/>
    <n v="14"/>
    <n v="964.5"/>
    <n v="0"/>
    <x v="0"/>
    <n v="3.0952381000000001E-2"/>
    <n v="3.0952381"/>
    <n v="0"/>
    <s v="Mar"/>
    <s v="Returning_Visitor"/>
    <b v="0"/>
    <x v="0"/>
  </r>
  <r>
    <n v="3"/>
    <n v="72"/>
    <n v="1"/>
    <n v="0"/>
    <n v="38"/>
    <n v="461.5"/>
    <n v="0.01"/>
    <x v="39"/>
    <n v="2.3666666999999999E-2"/>
    <n v="2.3666666999999997"/>
    <n v="0"/>
    <s v="Mar"/>
    <s v="Returning_Visitor"/>
    <b v="0"/>
    <x v="0"/>
  </r>
  <r>
    <n v="0"/>
    <n v="0"/>
    <n v="0"/>
    <n v="0"/>
    <n v="4"/>
    <n v="41"/>
    <n v="0.05"/>
    <x v="35"/>
    <n v="0.1"/>
    <n v="1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7"/>
    <n v="39.25"/>
    <n v="2.8571428999999999E-2"/>
    <x v="18"/>
    <n v="3.4285714000000002E-2"/>
    <n v="3.4285714"/>
    <n v="0"/>
    <s v="Mar"/>
    <s v="Returning_Visitor"/>
    <b v="0"/>
    <x v="0"/>
  </r>
  <r>
    <n v="0"/>
    <n v="0"/>
    <n v="0"/>
    <n v="0"/>
    <n v="8"/>
    <n v="450"/>
    <n v="0"/>
    <x v="0"/>
    <n v="2.5000000000000001E-2"/>
    <n v="2.5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0"/>
    <n v="438.33333329999999"/>
    <n v="0.02"/>
    <x v="42"/>
    <n v="0.04"/>
    <n v="4"/>
    <n v="0"/>
    <s v="Mar"/>
    <s v="Returning_Visitor"/>
    <b v="0"/>
    <x v="0"/>
  </r>
  <r>
    <n v="1"/>
    <n v="39"/>
    <n v="0"/>
    <n v="0"/>
    <n v="15"/>
    <n v="787"/>
    <n v="0"/>
    <x v="0"/>
    <n v="2.1874999999999999E-2"/>
    <n v="2.187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6"/>
    <n v="319"/>
    <n v="0"/>
    <x v="0"/>
    <n v="0.05"/>
    <n v="5"/>
    <n v="0"/>
    <s v="Mar"/>
    <s v="Returning_Visitor"/>
    <b v="1"/>
    <x v="0"/>
  </r>
  <r>
    <n v="0"/>
    <n v="0"/>
    <n v="0"/>
    <n v="0"/>
    <n v="15"/>
    <n v="1148"/>
    <n v="1.4285714E-2"/>
    <x v="19"/>
    <n v="0.05"/>
    <n v="5"/>
    <n v="0"/>
    <s v="Mar"/>
    <s v="Returning_Visitor"/>
    <b v="0"/>
    <x v="0"/>
  </r>
  <r>
    <n v="2"/>
    <n v="41.5"/>
    <n v="2"/>
    <n v="60.5"/>
    <n v="21"/>
    <n v="534.5"/>
    <n v="4.3478259999999999E-3"/>
    <x v="44"/>
    <n v="2.1739129999999999E-2"/>
    <n v="2.1739129999999998"/>
    <n v="0"/>
    <s v="Mar"/>
    <s v="Returning_Visitor"/>
    <b v="1"/>
    <x v="0"/>
  </r>
  <r>
    <n v="0"/>
    <n v="0"/>
    <n v="0"/>
    <n v="0"/>
    <n v="20"/>
    <n v="644.4"/>
    <n v="0"/>
    <x v="0"/>
    <n v="7.7777779999999999E-3"/>
    <n v="0.77777779999999996"/>
    <n v="0"/>
    <s v="Mar"/>
    <s v="Returning_Visitor"/>
    <b v="0"/>
    <x v="0"/>
  </r>
  <r>
    <n v="0"/>
    <n v="0"/>
    <n v="0"/>
    <n v="0"/>
    <n v="14"/>
    <n v="875"/>
    <n v="0"/>
    <x v="0"/>
    <n v="1.4285714E-2"/>
    <n v="1.4285714"/>
    <n v="0"/>
    <s v="Mar"/>
    <s v="Returning_Visitor"/>
    <b v="1"/>
    <x v="0"/>
  </r>
  <r>
    <n v="2"/>
    <n v="123"/>
    <n v="0"/>
    <n v="0"/>
    <n v="7"/>
    <n v="873"/>
    <n v="0"/>
    <x v="0"/>
    <n v="1.1111111E-2"/>
    <n v="1.1111111"/>
    <n v="0"/>
    <s v="Mar"/>
    <s v="Returning_Visitor"/>
    <b v="0"/>
    <x v="0"/>
  </r>
  <r>
    <n v="3"/>
    <n v="42"/>
    <n v="0"/>
    <n v="0"/>
    <n v="31"/>
    <n v="3121.369048"/>
    <n v="2.8571429999999999E-3"/>
    <x v="80"/>
    <n v="9.2857140000000005E-3"/>
    <n v="0.92857140000000005"/>
    <n v="0"/>
    <s v="Mar"/>
    <s v="Returning_Visitor"/>
    <b v="1"/>
    <x v="0"/>
  </r>
  <r>
    <n v="0"/>
    <n v="0"/>
    <n v="0"/>
    <n v="0"/>
    <n v="3"/>
    <n v="14"/>
    <n v="0"/>
    <x v="0"/>
    <n v="6.6666666999999999E-2"/>
    <n v="6.6666666999999995"/>
    <n v="0"/>
    <s v="Mar"/>
    <s v="Returning_Visitor"/>
    <b v="0"/>
    <x v="0"/>
  </r>
  <r>
    <n v="1"/>
    <n v="22"/>
    <n v="0"/>
    <n v="0"/>
    <n v="52"/>
    <n v="1551.666667"/>
    <n v="1.818182E-3"/>
    <x v="165"/>
    <n v="1.9393938999999999E-2"/>
    <n v="1.9393938999999998"/>
    <n v="7.882377258"/>
    <s v="Mar"/>
    <s v="Returning_Visitor"/>
    <b v="0"/>
    <x v="0"/>
  </r>
  <r>
    <n v="2"/>
    <n v="48.666666669999998"/>
    <n v="0"/>
    <n v="0"/>
    <n v="48"/>
    <n v="3726.333333"/>
    <n v="0"/>
    <x v="0"/>
    <n v="4.1666669999999998E-3"/>
    <n v="0.4166667"/>
    <n v="0"/>
    <s v="Mar"/>
    <s v="Returning_Visitor"/>
    <b v="1"/>
    <x v="0"/>
  </r>
  <r>
    <n v="5"/>
    <n v="294.7"/>
    <n v="6"/>
    <n v="329.5"/>
    <n v="59"/>
    <n v="2816.7817810000001"/>
    <n v="3.214696E-3"/>
    <x v="166"/>
    <n v="1.4766169000000001E-2"/>
    <n v="1.4766169"/>
    <n v="2.3468004260000002"/>
    <s v="Mar"/>
    <s v="Returning_Visitor"/>
    <b v="0"/>
    <x v="0"/>
  </r>
  <r>
    <n v="0"/>
    <n v="0"/>
    <n v="0"/>
    <n v="0"/>
    <n v="38"/>
    <n v="667.16666669999995"/>
    <n v="0"/>
    <x v="0"/>
    <n v="5.2631580000000004E-3"/>
    <n v="0.5263158"/>
    <n v="0"/>
    <s v="Mar"/>
    <s v="Returning_Visitor"/>
    <b v="1"/>
    <x v="0"/>
  </r>
  <r>
    <n v="1"/>
    <n v="0"/>
    <n v="0"/>
    <n v="0"/>
    <n v="41"/>
    <n v="1202.9047619999999"/>
    <n v="1.1529932999999999E-2"/>
    <x v="167"/>
    <n v="3.3252033E-2"/>
    <n v="3.3252033000000001"/>
    <n v="0"/>
    <s v="Mar"/>
    <s v="Returning_Visitor"/>
    <b v="0"/>
    <x v="0"/>
  </r>
  <r>
    <n v="0"/>
    <n v="0"/>
    <n v="0"/>
    <n v="0"/>
    <n v="3"/>
    <n v="0"/>
    <n v="0.2"/>
    <x v="9"/>
    <n v="0.2"/>
    <n v="20"/>
    <n v="0"/>
    <s v="Mar"/>
    <s v="Returning_Visitor"/>
    <b v="0"/>
    <x v="0"/>
  </r>
  <r>
    <n v="0"/>
    <n v="0"/>
    <n v="0"/>
    <n v="0"/>
    <n v="20"/>
    <n v="1117.333333"/>
    <n v="0"/>
    <x v="0"/>
    <n v="9.5693799999999995E-4"/>
    <n v="9.5693799999999996E-2"/>
    <n v="0"/>
    <s v="Mar"/>
    <s v="Returning_Visitor"/>
    <b v="0"/>
    <x v="0"/>
  </r>
  <r>
    <n v="0"/>
    <n v="0"/>
    <n v="0"/>
    <n v="0"/>
    <n v="9"/>
    <n v="211"/>
    <n v="0"/>
    <x v="0"/>
    <n v="4.4444444E-2"/>
    <n v="4.4444444000000001"/>
    <n v="0"/>
    <s v="Mar"/>
    <s v="Returning_Visitor"/>
    <b v="0"/>
    <x v="0"/>
  </r>
  <r>
    <n v="3"/>
    <n v="125"/>
    <n v="1"/>
    <n v="70"/>
    <n v="29"/>
    <n v="705.4"/>
    <n v="0"/>
    <x v="0"/>
    <n v="1.5625E-2"/>
    <n v="1.5625"/>
    <n v="0"/>
    <s v="Mar"/>
    <s v="Returning_Visitor"/>
    <b v="0"/>
    <x v="0"/>
  </r>
  <r>
    <n v="3"/>
    <n v="12"/>
    <n v="1"/>
    <n v="24"/>
    <n v="3"/>
    <n v="5.3333333329999997"/>
    <n v="3.3333333E-2"/>
    <x v="12"/>
    <n v="8.3333332999999996E-2"/>
    <n v="8.3333332999999996"/>
    <n v="0"/>
    <s v="Mar"/>
    <s v="Returning_Visitor"/>
    <b v="0"/>
    <x v="0"/>
  </r>
  <r>
    <n v="1"/>
    <n v="10.5"/>
    <n v="0"/>
    <n v="0"/>
    <n v="7"/>
    <n v="525"/>
    <n v="0"/>
    <x v="0"/>
    <n v="9.5238100000000006E-3"/>
    <n v="0.95238100000000003"/>
    <n v="0"/>
    <s v="Mar"/>
    <s v="Returning_Visitor"/>
    <b v="0"/>
    <x v="0"/>
  </r>
  <r>
    <n v="0"/>
    <n v="0"/>
    <n v="0"/>
    <n v="0"/>
    <n v="13"/>
    <n v="635.33333330000005"/>
    <n v="0"/>
    <x v="0"/>
    <n v="9.0909089999999994E-3"/>
    <n v="0.90909089999999992"/>
    <n v="0"/>
    <s v="Mar"/>
    <s v="Returning_Visitor"/>
    <b v="0"/>
    <x v="0"/>
  </r>
  <r>
    <n v="3"/>
    <n v="99"/>
    <n v="0"/>
    <n v="0"/>
    <n v="37"/>
    <n v="2419.1333330000002"/>
    <n v="7.8947370000000006E-3"/>
    <x v="168"/>
    <n v="2.3245614000000001E-2"/>
    <n v="2.3245614000000003"/>
    <n v="0"/>
    <s v="Mar"/>
    <s v="Returning_Visitor"/>
    <b v="0"/>
    <x v="0"/>
  </r>
  <r>
    <n v="7"/>
    <n v="159.5"/>
    <n v="0"/>
    <n v="0"/>
    <n v="14"/>
    <n v="249"/>
    <n v="1.1764706E-2"/>
    <x v="84"/>
    <n v="4.1176470999999999E-2"/>
    <n v="4.1176471000000001"/>
    <n v="0"/>
    <s v="Mar"/>
    <s v="Returning_Visitor"/>
    <b v="1"/>
    <x v="0"/>
  </r>
  <r>
    <n v="2"/>
    <n v="40"/>
    <n v="2"/>
    <n v="162"/>
    <n v="17"/>
    <n v="481.66666670000001"/>
    <n v="2.4561403999999998E-2"/>
    <x v="169"/>
    <n v="3.6842105E-2"/>
    <n v="3.6842104999999998"/>
    <n v="32.64521053"/>
    <s v="Mar"/>
    <s v="Returning_Visitor"/>
    <b v="0"/>
    <x v="0"/>
  </r>
  <r>
    <n v="0"/>
    <n v="0"/>
    <n v="0"/>
    <n v="0"/>
    <n v="7"/>
    <n v="258.5"/>
    <n v="2.8571428999999999E-2"/>
    <x v="18"/>
    <n v="7.1428570999999996E-2"/>
    <n v="7.1428570999999996"/>
    <n v="0"/>
    <s v="Mar"/>
    <s v="Returning_Visitor"/>
    <b v="0"/>
    <x v="0"/>
  </r>
  <r>
    <n v="0"/>
    <n v="0"/>
    <n v="0"/>
    <n v="0"/>
    <n v="16"/>
    <n v="600.75"/>
    <n v="0"/>
    <x v="0"/>
    <n v="2.5000000000000001E-2"/>
    <n v="2.5"/>
    <n v="0"/>
    <s v="Mar"/>
    <s v="Returning_Visitor"/>
    <b v="0"/>
    <x v="0"/>
  </r>
  <r>
    <n v="2"/>
    <n v="44"/>
    <n v="0"/>
    <n v="0"/>
    <n v="26"/>
    <n v="1636.0166670000001"/>
    <n v="7.6923080000000001E-3"/>
    <x v="46"/>
    <n v="2.1794872E-2"/>
    <n v="2.1794872000000001"/>
    <n v="0"/>
    <s v="Mar"/>
    <s v="Returning_Visitor"/>
    <b v="0"/>
    <x v="0"/>
  </r>
  <r>
    <n v="0"/>
    <n v="0"/>
    <n v="0"/>
    <n v="0"/>
    <n v="16"/>
    <n v="519.75"/>
    <n v="1.2500000000000001E-2"/>
    <x v="14"/>
    <n v="0.04"/>
    <n v="4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1"/>
    <n v="673"/>
    <n v="1.8181817999999999E-2"/>
    <x v="26"/>
    <n v="6.3636364000000001E-2"/>
    <n v="6.3636363999999999"/>
    <n v="0"/>
    <s v="Mar"/>
    <s v="Returning_Visitor"/>
    <b v="0"/>
    <x v="0"/>
  </r>
  <r>
    <n v="0"/>
    <n v="0"/>
    <n v="0"/>
    <n v="0"/>
    <n v="4"/>
    <n v="173.5"/>
    <n v="0"/>
    <x v="0"/>
    <n v="0.05"/>
    <n v="5"/>
    <n v="0"/>
    <s v="Mar"/>
    <s v="Returning_Visitor"/>
    <b v="1"/>
    <x v="0"/>
  </r>
  <r>
    <n v="0"/>
    <n v="0"/>
    <n v="0"/>
    <n v="0"/>
    <n v="16"/>
    <n v="156.53333330000001"/>
    <n v="0"/>
    <x v="0"/>
    <n v="4.3749999999999997E-2"/>
    <n v="4.375"/>
    <n v="0"/>
    <s v="Mar"/>
    <s v="Returning_Visitor"/>
    <b v="0"/>
    <x v="0"/>
  </r>
  <r>
    <n v="0"/>
    <n v="0"/>
    <n v="0"/>
    <n v="0"/>
    <n v="21"/>
    <n v="574.53333329999998"/>
    <n v="0"/>
    <x v="0"/>
    <n v="1.1578946999999999E-2"/>
    <n v="1.1578946999999999"/>
    <n v="0"/>
    <s v="Mar"/>
    <s v="Returning_Visitor"/>
    <b v="0"/>
    <x v="0"/>
  </r>
  <r>
    <n v="2"/>
    <n v="62.5"/>
    <n v="0"/>
    <n v="0"/>
    <n v="17"/>
    <n v="548.33333330000005"/>
    <n v="0"/>
    <x v="0"/>
    <n v="3.1372549E-2"/>
    <n v="3.1372548999999998"/>
    <n v="0"/>
    <s v="Mar"/>
    <s v="Returning_Visitor"/>
    <b v="0"/>
    <x v="0"/>
  </r>
  <r>
    <n v="15"/>
    <n v="937.17460319999998"/>
    <n v="3"/>
    <n v="357"/>
    <n v="109"/>
    <n v="6682.677557"/>
    <n v="8.3333300000000001E-4"/>
    <x v="170"/>
    <n v="5.3454410000000003E-3"/>
    <n v="0.53454410000000008"/>
    <n v="2.5266168649999998"/>
    <s v="Mar"/>
    <s v="Returning_Visitor"/>
    <b v="0"/>
    <x v="0"/>
  </r>
  <r>
    <n v="2"/>
    <n v="48"/>
    <n v="0"/>
    <n v="0"/>
    <n v="51"/>
    <n v="1671.375"/>
    <n v="1.098901E-3"/>
    <x v="171"/>
    <n v="1.6433566E-2"/>
    <n v="1.6433565999999999"/>
    <n v="0"/>
    <s v="Mar"/>
    <s v="Returning_Visitor"/>
    <b v="1"/>
    <x v="0"/>
  </r>
  <r>
    <n v="0"/>
    <n v="0"/>
    <n v="0"/>
    <n v="0"/>
    <n v="11"/>
    <n v="1390.166667"/>
    <n v="1.2121211999999999E-2"/>
    <x v="20"/>
    <n v="1.4545455000000001E-2"/>
    <n v="1.4545455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2"/>
    <n v="32.5"/>
    <n v="0"/>
    <n v="0"/>
    <n v="19"/>
    <n v="423.81666669999998"/>
    <n v="5.9523809999999996E-3"/>
    <x v="172"/>
    <n v="3.9104937999999999E-2"/>
    <n v="3.9104937999999998"/>
    <n v="0"/>
    <s v="Mar"/>
    <s v="Returning_Visitor"/>
    <b v="0"/>
    <x v="0"/>
  </r>
  <r>
    <n v="0"/>
    <n v="0"/>
    <n v="2"/>
    <n v="30"/>
    <n v="11"/>
    <n v="1114.916667"/>
    <n v="0"/>
    <x v="0"/>
    <n v="3.0769231000000001E-2"/>
    <n v="3.0769231000000001"/>
    <n v="0"/>
    <s v="Mar"/>
    <s v="Returning_Visitor"/>
    <b v="0"/>
    <x v="0"/>
  </r>
  <r>
    <n v="11"/>
    <n v="212.7416667"/>
    <n v="3"/>
    <n v="104"/>
    <n v="71"/>
    <n v="1678.905125"/>
    <n v="0"/>
    <x v="0"/>
    <n v="1.6037881E-2"/>
    <n v="1.6037881"/>
    <n v="8.6000430950000002"/>
    <s v="Mar"/>
    <s v="Returning_Visitor"/>
    <b v="1"/>
    <x v="0"/>
  </r>
  <r>
    <n v="0"/>
    <n v="0"/>
    <n v="0"/>
    <n v="0"/>
    <n v="29"/>
    <n v="438.8666667"/>
    <n v="0"/>
    <x v="0"/>
    <n v="2.0689655000000001E-2"/>
    <n v="2.0689655"/>
    <n v="0"/>
    <s v="Mar"/>
    <s v="Returning_Visitor"/>
    <b v="1"/>
    <x v="0"/>
  </r>
  <r>
    <n v="0"/>
    <n v="0"/>
    <n v="0"/>
    <n v="0"/>
    <n v="9"/>
    <n v="76"/>
    <n v="2.2222222E-2"/>
    <x v="7"/>
    <n v="5.5555555999999999E-2"/>
    <n v="5.5555555999999999"/>
    <n v="0"/>
    <s v="Mar"/>
    <s v="Returning_Visitor"/>
    <b v="0"/>
    <x v="0"/>
  </r>
  <r>
    <n v="0"/>
    <n v="0"/>
    <n v="1"/>
    <n v="0"/>
    <n v="12"/>
    <n v="645.91666669999995"/>
    <n v="0"/>
    <x v="0"/>
    <n v="0.05"/>
    <n v="5"/>
    <n v="0"/>
    <s v="Mar"/>
    <s v="Returning_Visitor"/>
    <b v="0"/>
    <x v="0"/>
  </r>
  <r>
    <n v="0"/>
    <n v="0"/>
    <n v="0"/>
    <n v="0"/>
    <n v="8"/>
    <n v="142"/>
    <n v="0"/>
    <x v="0"/>
    <n v="0.05"/>
    <n v="5"/>
    <n v="0"/>
    <s v="Mar"/>
    <s v="Returning_Visitor"/>
    <b v="0"/>
    <x v="0"/>
  </r>
  <r>
    <n v="0"/>
    <n v="0"/>
    <n v="0"/>
    <n v="0"/>
    <n v="6"/>
    <n v="25"/>
    <n v="0"/>
    <x v="0"/>
    <n v="3.3333333E-2"/>
    <n v="3.3333333000000001"/>
    <n v="0"/>
    <s v="Mar"/>
    <s v="Returning_Visitor"/>
    <b v="0"/>
    <x v="0"/>
  </r>
  <r>
    <n v="2"/>
    <n v="44"/>
    <n v="0"/>
    <n v="0"/>
    <n v="16"/>
    <n v="672.5"/>
    <n v="5.5555559999999997E-3"/>
    <x v="2"/>
    <n v="2.5925925999999998E-2"/>
    <n v="2.5925925999999997"/>
    <n v="0"/>
    <s v="Mar"/>
    <s v="Returning_Visitor"/>
    <b v="1"/>
    <x v="0"/>
  </r>
  <r>
    <n v="9"/>
    <n v="140.5"/>
    <n v="0"/>
    <n v="0"/>
    <n v="35"/>
    <n v="1090.4904759999999"/>
    <n v="1.3675214E-2"/>
    <x v="173"/>
    <n v="1.6892552000000002E-2"/>
    <n v="1.6892552000000001"/>
    <n v="0"/>
    <s v="Mar"/>
    <s v="Returning_Visitor"/>
    <b v="1"/>
    <x v="0"/>
  </r>
  <r>
    <n v="0"/>
    <n v="0"/>
    <n v="0"/>
    <n v="0"/>
    <n v="3"/>
    <n v="30"/>
    <n v="0"/>
    <x v="0"/>
    <n v="6.6666666999999999E-2"/>
    <n v="6.6666666999999995"/>
    <n v="0"/>
    <s v="Mar"/>
    <s v="Returning_Visitor"/>
    <b v="0"/>
    <x v="0"/>
  </r>
  <r>
    <n v="0"/>
    <n v="0"/>
    <n v="0"/>
    <n v="0"/>
    <n v="13"/>
    <n v="244.16666670000001"/>
    <n v="0"/>
    <x v="0"/>
    <n v="3.0769231000000001E-2"/>
    <n v="3.0769231000000001"/>
    <n v="0"/>
    <s v="Mar"/>
    <s v="Returning_Visitor"/>
    <b v="0"/>
    <x v="0"/>
  </r>
  <r>
    <n v="0"/>
    <n v="0"/>
    <n v="0"/>
    <n v="0"/>
    <n v="13"/>
    <n v="129.5"/>
    <n v="6.1538462000000002E-2"/>
    <x v="174"/>
    <n v="9.2307691999999997E-2"/>
    <n v="9.2307691999999992"/>
    <n v="0"/>
    <s v="Mar"/>
    <s v="Returning_Visitor"/>
    <b v="0"/>
    <x v="0"/>
  </r>
  <r>
    <n v="4"/>
    <n v="56"/>
    <n v="1"/>
    <n v="88"/>
    <n v="22"/>
    <n v="1734.7809520000001"/>
    <n v="0"/>
    <x v="0"/>
    <n v="1.0142857E-2"/>
    <n v="1.0142857000000001"/>
    <n v="0"/>
    <s v="Mar"/>
    <s v="Returning_Visitor"/>
    <b v="1"/>
    <x v="0"/>
  </r>
  <r>
    <n v="2"/>
    <n v="88"/>
    <n v="0"/>
    <n v="0"/>
    <n v="16"/>
    <n v="1106.333333"/>
    <n v="2.5000000000000001E-2"/>
    <x v="28"/>
    <n v="5.3124999999999999E-2"/>
    <n v="5.3125"/>
    <n v="0"/>
    <s v="Mar"/>
    <s v="Returning_Visitor"/>
    <b v="0"/>
    <x v="0"/>
  </r>
  <r>
    <n v="1"/>
    <n v="0"/>
    <n v="0"/>
    <n v="0"/>
    <n v="17"/>
    <n v="684.91666669999995"/>
    <n v="1.5686275E-2"/>
    <x v="175"/>
    <n v="4.9411765000000003E-2"/>
    <n v="4.9411765000000001"/>
    <n v="0"/>
    <s v="Mar"/>
    <s v="Returning_Visitor"/>
    <b v="1"/>
    <x v="0"/>
  </r>
  <r>
    <n v="9"/>
    <n v="110.4090909"/>
    <n v="1"/>
    <n v="51"/>
    <n v="62"/>
    <n v="3120.2111020000002"/>
    <n v="5.6338000000000004E-4"/>
    <x v="176"/>
    <n v="1.7396907E-2"/>
    <n v="1.7396906999999999"/>
    <n v="7.8911710060000004"/>
    <s v="Mar"/>
    <s v="Returning_Visitor"/>
    <b v="0"/>
    <x v="0"/>
  </r>
  <r>
    <n v="0"/>
    <n v="0"/>
    <n v="0"/>
    <n v="0"/>
    <n v="12"/>
    <n v="1178.666667"/>
    <n v="2.4242423999999999E-2"/>
    <x v="177"/>
    <n v="5.3030303000000001E-2"/>
    <n v="5.3030302999999996"/>
    <n v="0"/>
    <s v="Mar"/>
    <s v="Returning_Visitor"/>
    <b v="0"/>
    <x v="0"/>
  </r>
  <r>
    <n v="0"/>
    <n v="0"/>
    <n v="0"/>
    <n v="0"/>
    <n v="3"/>
    <n v="58"/>
    <n v="0"/>
    <x v="0"/>
    <n v="6.6666666999999999E-2"/>
    <n v="6.6666666999999995"/>
    <n v="0"/>
    <s v="Mar"/>
    <s v="Returning_Visitor"/>
    <b v="0"/>
    <x v="0"/>
  </r>
  <r>
    <n v="0"/>
    <n v="0"/>
    <n v="0"/>
    <n v="0"/>
    <n v="5"/>
    <n v="26.5"/>
    <n v="0.04"/>
    <x v="15"/>
    <n v="0.12"/>
    <n v="12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3"/>
    <n v="0"/>
    <n v="0.2"/>
    <x v="9"/>
    <n v="0.2"/>
    <n v="20"/>
    <n v="0"/>
    <s v="Mar"/>
    <s v="Returning_Visitor"/>
    <b v="0"/>
    <x v="0"/>
  </r>
  <r>
    <n v="1"/>
    <n v="0"/>
    <n v="1"/>
    <n v="0"/>
    <n v="15"/>
    <n v="708.53333329999998"/>
    <n v="0"/>
    <x v="0"/>
    <n v="0.04"/>
    <n v="4"/>
    <n v="54.855429999999998"/>
    <s v="Mar"/>
    <s v="Returning_Visitor"/>
    <b v="0"/>
    <x v="0"/>
  </r>
  <r>
    <n v="0"/>
    <n v="0"/>
    <n v="0"/>
    <n v="0"/>
    <n v="8"/>
    <n v="244"/>
    <n v="2.5000000000000001E-2"/>
    <x v="28"/>
    <n v="7.4999999999999997E-2"/>
    <n v="7.5"/>
    <n v="0"/>
    <s v="Mar"/>
    <s v="Returning_Visitor"/>
    <b v="0"/>
    <x v="0"/>
  </r>
  <r>
    <n v="0"/>
    <n v="0"/>
    <n v="0"/>
    <n v="0"/>
    <n v="8"/>
    <n v="186.5"/>
    <n v="0"/>
    <x v="0"/>
    <n v="2.5000000000000001E-2"/>
    <n v="2.5"/>
    <n v="0"/>
    <s v="Mar"/>
    <s v="Returning_Visitor"/>
    <b v="1"/>
    <x v="0"/>
  </r>
  <r>
    <n v="0"/>
    <n v="0"/>
    <n v="0"/>
    <n v="0"/>
    <n v="6"/>
    <n v="119"/>
    <n v="0"/>
    <x v="0"/>
    <n v="3.3333333E-2"/>
    <n v="3.3333333000000001"/>
    <n v="0"/>
    <s v="Mar"/>
    <s v="Returning_Visitor"/>
    <b v="1"/>
    <x v="0"/>
  </r>
  <r>
    <n v="0"/>
    <n v="0"/>
    <n v="0"/>
    <n v="0"/>
    <n v="4"/>
    <n v="1111"/>
    <n v="0"/>
    <x v="0"/>
    <n v="0.05"/>
    <n v="5"/>
    <n v="0"/>
    <s v="Mar"/>
    <s v="Returning_Visitor"/>
    <b v="0"/>
    <x v="0"/>
  </r>
  <r>
    <n v="2"/>
    <n v="115"/>
    <n v="0"/>
    <n v="0"/>
    <n v="5"/>
    <n v="36"/>
    <n v="0"/>
    <x v="0"/>
    <n v="3.3333333E-2"/>
    <n v="3.3333333000000001"/>
    <n v="0"/>
    <s v="Mar"/>
    <s v="Returning_Visitor"/>
    <b v="0"/>
    <x v="0"/>
  </r>
  <r>
    <n v="0"/>
    <n v="0"/>
    <n v="2"/>
    <n v="76.5"/>
    <n v="22"/>
    <n v="850.53333329999998"/>
    <n v="4.5454550000000003E-3"/>
    <x v="49"/>
    <n v="3.4462810000000003E-2"/>
    <n v="3.4462810000000004"/>
    <n v="0"/>
    <s v="Mar"/>
    <s v="Returning_Visitor"/>
    <b v="0"/>
    <x v="0"/>
  </r>
  <r>
    <n v="0"/>
    <n v="0"/>
    <n v="0"/>
    <n v="0"/>
    <n v="3"/>
    <n v="16"/>
    <n v="3.3333333E-2"/>
    <x v="12"/>
    <n v="0.1"/>
    <n v="10"/>
    <n v="0"/>
    <s v="Mar"/>
    <s v="Returning_Visitor"/>
    <b v="0"/>
    <x v="0"/>
  </r>
  <r>
    <n v="1"/>
    <n v="9"/>
    <n v="0"/>
    <n v="0"/>
    <n v="5"/>
    <n v="49"/>
    <n v="0"/>
    <x v="0"/>
    <n v="0.05"/>
    <n v="5"/>
    <n v="0"/>
    <s v="Mar"/>
    <s v="Returning_Visitor"/>
    <b v="0"/>
    <x v="0"/>
  </r>
  <r>
    <n v="0"/>
    <n v="0"/>
    <n v="0"/>
    <n v="0"/>
    <n v="10"/>
    <n v="214.25"/>
    <n v="0"/>
    <x v="0"/>
    <n v="2.5000000000000001E-2"/>
    <n v="2.5"/>
    <n v="0"/>
    <s v="Mar"/>
    <s v="Returning_Visitor"/>
    <b v="0"/>
    <x v="0"/>
  </r>
  <r>
    <n v="0"/>
    <n v="0"/>
    <n v="0"/>
    <n v="0"/>
    <n v="3"/>
    <n v="0"/>
    <n v="0.2"/>
    <x v="9"/>
    <n v="0.2"/>
    <n v="20"/>
    <n v="0"/>
    <s v="Mar"/>
    <s v="Returning_Visitor"/>
    <b v="0"/>
    <x v="0"/>
  </r>
  <r>
    <n v="0"/>
    <n v="0"/>
    <n v="0"/>
    <n v="0"/>
    <n v="7"/>
    <n v="141.83333329999999"/>
    <n v="6.4285713999999994E-2"/>
    <x v="178"/>
    <n v="0.15"/>
    <n v="15"/>
    <n v="0"/>
    <s v="Mar"/>
    <s v="Returning_Visitor"/>
    <b v="0"/>
    <x v="0"/>
  </r>
  <r>
    <n v="0"/>
    <n v="0"/>
    <n v="0"/>
    <n v="0"/>
    <n v="5"/>
    <n v="143.5"/>
    <n v="0"/>
    <x v="0"/>
    <n v="0.04"/>
    <n v="4"/>
    <n v="0"/>
    <s v="Mar"/>
    <s v="Returning_Visitor"/>
    <b v="0"/>
    <x v="0"/>
  </r>
  <r>
    <n v="0"/>
    <n v="0"/>
    <n v="0"/>
    <n v="0"/>
    <n v="51"/>
    <n v="5818.9166670000004"/>
    <n v="9.8039200000000007E-4"/>
    <x v="179"/>
    <n v="2.2984748999999999E-2"/>
    <n v="2.2984749"/>
    <n v="0"/>
    <s v="Mar"/>
    <s v="Returning_Visitor"/>
    <b v="0"/>
    <x v="0"/>
  </r>
  <r>
    <n v="2"/>
    <n v="208"/>
    <n v="1"/>
    <n v="50"/>
    <n v="30"/>
    <n v="1461.666667"/>
    <n v="0"/>
    <x v="0"/>
    <n v="2.1250000000000002E-2"/>
    <n v="2.125"/>
    <n v="0"/>
    <s v="Mar"/>
    <s v="Returning_Visitor"/>
    <b v="0"/>
    <x v="0"/>
  </r>
  <r>
    <n v="0"/>
    <n v="0"/>
    <n v="0"/>
    <n v="0"/>
    <n v="13"/>
    <n v="123"/>
    <n v="0"/>
    <x v="0"/>
    <n v="2.0833332999999999E-2"/>
    <n v="2.0833333000000001"/>
    <n v="0"/>
    <s v="Mar"/>
    <s v="Returning_Visitor"/>
    <b v="0"/>
    <x v="0"/>
  </r>
  <r>
    <n v="5"/>
    <n v="193"/>
    <n v="1"/>
    <n v="13"/>
    <n v="66"/>
    <n v="2049.4584709999999"/>
    <n v="4.4897959999999999E-3"/>
    <x v="180"/>
    <n v="1.2765306000000001E-2"/>
    <n v="1.2765306000000001"/>
    <n v="29.458151489999999"/>
    <s v="Mar"/>
    <s v="Returning_Visitor"/>
    <b v="1"/>
    <x v="0"/>
  </r>
  <r>
    <n v="1"/>
    <n v="3"/>
    <n v="0"/>
    <n v="0"/>
    <n v="11"/>
    <n v="271.71666670000002"/>
    <n v="0"/>
    <x v="0"/>
    <n v="1.6666667E-2"/>
    <n v="1.6666666999999999"/>
    <n v="0"/>
    <s v="Mar"/>
    <s v="Returning_Visitor"/>
    <b v="1"/>
    <x v="0"/>
  </r>
  <r>
    <n v="4"/>
    <n v="87.5"/>
    <n v="1"/>
    <n v="20"/>
    <n v="36"/>
    <n v="1279.166667"/>
    <n v="0"/>
    <x v="0"/>
    <n v="1.0810811E-2"/>
    <n v="1.0810811"/>
    <n v="0"/>
    <s v="Mar"/>
    <s v="Returning_Visitor"/>
    <b v="0"/>
    <x v="0"/>
  </r>
  <r>
    <n v="0"/>
    <n v="0"/>
    <n v="0"/>
    <n v="0"/>
    <n v="4"/>
    <n v="0"/>
    <n v="0.2"/>
    <x v="9"/>
    <n v="0.2"/>
    <n v="20"/>
    <n v="0"/>
    <s v="Mar"/>
    <s v="Returning_Visitor"/>
    <b v="0"/>
    <x v="0"/>
  </r>
  <r>
    <n v="0"/>
    <n v="0"/>
    <n v="0"/>
    <n v="0"/>
    <n v="4"/>
    <n v="70.5"/>
    <n v="0.05"/>
    <x v="35"/>
    <n v="0.1"/>
    <n v="10"/>
    <n v="0"/>
    <s v="Mar"/>
    <s v="Returning_Visitor"/>
    <b v="0"/>
    <x v="0"/>
  </r>
  <r>
    <n v="3"/>
    <n v="132.5"/>
    <n v="0"/>
    <n v="0"/>
    <n v="36"/>
    <n v="1567.9666669999999"/>
    <n v="0"/>
    <x v="0"/>
    <n v="7.2072070000000002E-3"/>
    <n v="0.72072069999999999"/>
    <n v="0"/>
    <s v="Mar"/>
    <s v="Returning_Visitor"/>
    <b v="1"/>
    <x v="0"/>
  </r>
  <r>
    <n v="2"/>
    <n v="83"/>
    <n v="0"/>
    <n v="0"/>
    <n v="15"/>
    <n v="605.88571430000002"/>
    <n v="0"/>
    <x v="0"/>
    <n v="5.8823529999999999E-3"/>
    <n v="0.58823530000000002"/>
    <n v="0"/>
    <s v="Mar"/>
    <s v="Returning_Visitor"/>
    <b v="1"/>
    <x v="0"/>
  </r>
  <r>
    <n v="3"/>
    <n v="95"/>
    <n v="0"/>
    <n v="0"/>
    <n v="27"/>
    <n v="808.7"/>
    <n v="6.8965520000000002E-3"/>
    <x v="27"/>
    <n v="1.0344828E-2"/>
    <n v="1.0344828000000001"/>
    <n v="0"/>
    <s v="Mar"/>
    <s v="Returning_Visitor"/>
    <b v="1"/>
    <x v="0"/>
  </r>
  <r>
    <n v="0"/>
    <n v="0"/>
    <n v="0"/>
    <n v="0"/>
    <n v="3"/>
    <n v="58"/>
    <n v="0"/>
    <x v="0"/>
    <n v="6.6666666999999999E-2"/>
    <n v="6.6666666999999995"/>
    <n v="0"/>
    <s v="Mar"/>
    <s v="Returning_Visitor"/>
    <b v="0"/>
    <x v="0"/>
  </r>
  <r>
    <n v="3"/>
    <n v="60"/>
    <n v="0"/>
    <n v="0"/>
    <n v="19"/>
    <n v="494.5"/>
    <n v="0"/>
    <x v="0"/>
    <n v="0.01"/>
    <n v="1"/>
    <n v="0"/>
    <s v="Mar"/>
    <s v="Returning_Visitor"/>
    <b v="1"/>
    <x v="0"/>
  </r>
  <r>
    <n v="0"/>
    <n v="0"/>
    <n v="0"/>
    <n v="0"/>
    <n v="6"/>
    <n v="203.15"/>
    <n v="0"/>
    <x v="0"/>
    <n v="5.1111111000000001E-2"/>
    <n v="5.1111111000000005"/>
    <n v="0"/>
    <s v="Mar"/>
    <s v="Returning_Visitor"/>
    <b v="0"/>
    <x v="0"/>
  </r>
  <r>
    <n v="5"/>
    <n v="55.5"/>
    <n v="0"/>
    <n v="0"/>
    <n v="63"/>
    <n v="1656.3166670000001"/>
    <n v="4.1666669999999998E-3"/>
    <x v="6"/>
    <n v="1.5989583000000002E-2"/>
    <n v="1.5989583000000001"/>
    <n v="0"/>
    <s v="Mar"/>
    <s v="Returning_Visitor"/>
    <b v="1"/>
    <x v="0"/>
  </r>
  <r>
    <n v="0"/>
    <n v="0"/>
    <n v="0"/>
    <n v="0"/>
    <n v="32"/>
    <n v="1420.25"/>
    <n v="6.2500000000000003E-3"/>
    <x v="38"/>
    <n v="2.7083333000000001E-2"/>
    <n v="2.7083333000000001"/>
    <n v="0"/>
    <s v="Mar"/>
    <s v="Returning_Visitor"/>
    <b v="0"/>
    <x v="0"/>
  </r>
  <r>
    <n v="8"/>
    <n v="160.5"/>
    <n v="2"/>
    <n v="1467"/>
    <n v="26"/>
    <n v="721"/>
    <n v="0"/>
    <x v="0"/>
    <n v="3.1029186E-2"/>
    <n v="3.1029186000000002"/>
    <n v="0"/>
    <s v="Mar"/>
    <s v="Returning_Visitor"/>
    <b v="0"/>
    <x v="0"/>
  </r>
  <r>
    <n v="4"/>
    <n v="73.333333330000002"/>
    <n v="0"/>
    <n v="0"/>
    <n v="17"/>
    <n v="478.83333329999999"/>
    <n v="0"/>
    <x v="0"/>
    <n v="8.7719300000000007E-3"/>
    <n v="0.87719300000000011"/>
    <n v="0"/>
    <s v="Mar"/>
    <s v="Returning_Visitor"/>
    <b v="0"/>
    <x v="0"/>
  </r>
  <r>
    <n v="0"/>
    <n v="0"/>
    <n v="0"/>
    <n v="0"/>
    <n v="7"/>
    <n v="182"/>
    <n v="2.8571428999999999E-2"/>
    <x v="18"/>
    <n v="7.1428570999999996E-2"/>
    <n v="7.1428570999999996"/>
    <n v="0"/>
    <s v="Mar"/>
    <s v="Returning_Visitor"/>
    <b v="1"/>
    <x v="0"/>
  </r>
  <r>
    <n v="9"/>
    <n v="215.2333333"/>
    <n v="5"/>
    <n v="450"/>
    <n v="35"/>
    <n v="1974.3523809999999"/>
    <n v="4.7619050000000003E-3"/>
    <x v="71"/>
    <n v="1.8866213E-2"/>
    <n v="1.8866213000000001"/>
    <n v="15.32910159"/>
    <s v="Mar"/>
    <s v="Returning_Visitor"/>
    <b v="0"/>
    <x v="0"/>
  </r>
  <r>
    <n v="4"/>
    <n v="81.5"/>
    <n v="0"/>
    <n v="0"/>
    <n v="12"/>
    <n v="223.58333329999999"/>
    <n v="0"/>
    <x v="0"/>
    <n v="2.6666670000000002E-3"/>
    <n v="0.26666670000000003"/>
    <n v="0"/>
    <s v="Mar"/>
    <s v="Returning_Visitor"/>
    <b v="0"/>
    <x v="0"/>
  </r>
  <r>
    <n v="0"/>
    <n v="0"/>
    <n v="1"/>
    <n v="26"/>
    <n v="15"/>
    <n v="817.41666669999995"/>
    <n v="2.6666667000000002E-2"/>
    <x v="30"/>
    <n v="3.8222222E-2"/>
    <n v="3.8222222000000001"/>
    <n v="0"/>
    <s v="Mar"/>
    <s v="Returning_Visitor"/>
    <b v="0"/>
    <x v="0"/>
  </r>
  <r>
    <n v="7"/>
    <n v="201.5"/>
    <n v="0"/>
    <n v="0"/>
    <n v="17"/>
    <n v="750.16666669999995"/>
    <n v="0"/>
    <x v="0"/>
    <n v="5.5555559999999997E-3"/>
    <n v="0.55555559999999993"/>
    <n v="0"/>
    <s v="Mar"/>
    <s v="Returning_Visitor"/>
    <b v="0"/>
    <x v="0"/>
  </r>
  <r>
    <n v="0"/>
    <n v="0"/>
    <n v="0"/>
    <n v="0"/>
    <n v="2"/>
    <n v="13"/>
    <n v="0.1"/>
    <x v="29"/>
    <n v="0.1"/>
    <n v="10"/>
    <n v="0"/>
    <s v="Mar"/>
    <s v="Returning_Visitor"/>
    <b v="1"/>
    <x v="0"/>
  </r>
  <r>
    <n v="5"/>
    <n v="156.26904759999999"/>
    <n v="4"/>
    <n v="90"/>
    <n v="35"/>
    <n v="776.01904760000002"/>
    <n v="0"/>
    <x v="0"/>
    <n v="5.7142859999999998E-3"/>
    <n v="0.57142859999999995"/>
    <n v="0"/>
    <s v="Mar"/>
    <s v="Returning_Visitor"/>
    <b v="0"/>
    <x v="0"/>
  </r>
  <r>
    <n v="0"/>
    <n v="0"/>
    <n v="0"/>
    <n v="0"/>
    <n v="3"/>
    <n v="558"/>
    <n v="0"/>
    <x v="0"/>
    <n v="6.6666666999999999E-2"/>
    <n v="6.6666666999999995"/>
    <n v="0"/>
    <s v="Mar"/>
    <s v="Returning_Visitor"/>
    <b v="0"/>
    <x v="0"/>
  </r>
  <r>
    <n v="4"/>
    <n v="13.61904762"/>
    <n v="0"/>
    <n v="0"/>
    <n v="27"/>
    <n v="520.33333330000005"/>
    <n v="0"/>
    <x v="0"/>
    <n v="2.0322580999999999E-2"/>
    <n v="2.0322581"/>
    <n v="8.4979354839999992"/>
    <s v="Mar"/>
    <s v="Returning_Visitor"/>
    <b v="1"/>
    <x v="0"/>
  </r>
  <r>
    <n v="2"/>
    <n v="14"/>
    <n v="0"/>
    <n v="0"/>
    <n v="31"/>
    <n v="754.5"/>
    <n v="0"/>
    <x v="0"/>
    <n v="6.2500000000000003E-3"/>
    <n v="0.625"/>
    <n v="0"/>
    <s v="Mar"/>
    <s v="Returning_Visitor"/>
    <b v="1"/>
    <x v="0"/>
  </r>
  <r>
    <n v="0"/>
    <n v="0"/>
    <n v="0"/>
    <n v="0"/>
    <n v="21"/>
    <n v="399.85119049999997"/>
    <n v="0"/>
    <x v="0"/>
    <n v="2.3933658999999999E-2"/>
    <n v="2.3933659"/>
    <n v="0"/>
    <s v="Mar"/>
    <s v="Returning_Visitor"/>
    <b v="0"/>
    <x v="0"/>
  </r>
  <r>
    <n v="1"/>
    <n v="12"/>
    <n v="0"/>
    <n v="0"/>
    <n v="6"/>
    <n v="74"/>
    <n v="0"/>
    <x v="0"/>
    <n v="2.8571428999999999E-2"/>
    <n v="2.8571428999999999"/>
    <n v="0"/>
    <s v="Mar"/>
    <s v="Returning_Visitor"/>
    <b v="0"/>
    <x v="0"/>
  </r>
  <r>
    <n v="0"/>
    <n v="0"/>
    <n v="0"/>
    <n v="0"/>
    <n v="3"/>
    <n v="59"/>
    <n v="0"/>
    <x v="0"/>
    <n v="3.3333333E-2"/>
    <n v="3.3333333000000001"/>
    <n v="0"/>
    <s v="Mar"/>
    <s v="Returning_Visitor"/>
    <b v="0"/>
    <x v="0"/>
  </r>
  <r>
    <n v="0"/>
    <n v="0"/>
    <n v="0"/>
    <n v="0"/>
    <n v="3"/>
    <n v="50"/>
    <n v="0"/>
    <x v="0"/>
    <n v="3.3333333E-2"/>
    <n v="3.3333333000000001"/>
    <n v="0"/>
    <s v="Mar"/>
    <s v="Returning_Visitor"/>
    <b v="0"/>
    <x v="0"/>
  </r>
  <r>
    <n v="0"/>
    <n v="0"/>
    <n v="0"/>
    <n v="0"/>
    <n v="12"/>
    <n v="425.16666670000001"/>
    <n v="0"/>
    <x v="0"/>
    <n v="1.6666667E-2"/>
    <n v="1.6666666999999999"/>
    <n v="0"/>
    <s v="Mar"/>
    <s v="Returning_Visitor"/>
    <b v="0"/>
    <x v="0"/>
  </r>
  <r>
    <n v="0"/>
    <n v="0"/>
    <n v="0"/>
    <n v="0"/>
    <n v="78"/>
    <n v="1781.69697"/>
    <n v="3.2051279999999998E-3"/>
    <x v="181"/>
    <n v="1.5811966E-2"/>
    <n v="1.5811966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5"/>
    <n v="179.5"/>
    <n v="0"/>
    <n v="0"/>
    <n v="36"/>
    <n v="1792.8"/>
    <n v="0"/>
    <x v="0"/>
    <n v="4.3902439999999997E-3"/>
    <n v="0.43902439999999998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8"/>
    <n v="274.5"/>
    <n v="0"/>
    <n v="0"/>
    <n v="24"/>
    <n v="515.57575759999997"/>
    <n v="0"/>
    <x v="0"/>
    <n v="3.7037039999999999E-3"/>
    <n v="0.37037039999999999"/>
    <n v="0"/>
    <s v="Mar"/>
    <s v="Returning_Visitor"/>
    <b v="1"/>
    <x v="0"/>
  </r>
  <r>
    <n v="3"/>
    <n v="64.5"/>
    <n v="0"/>
    <n v="0"/>
    <n v="35"/>
    <n v="1334.551371"/>
    <n v="0"/>
    <x v="0"/>
    <n v="7.3095820000000002E-3"/>
    <n v="0.7309582"/>
    <n v="0"/>
    <s v="Mar"/>
    <s v="Returning_Visitor"/>
    <b v="1"/>
    <x v="0"/>
  </r>
  <r>
    <n v="0"/>
    <n v="0"/>
    <n v="0"/>
    <n v="0"/>
    <n v="6"/>
    <n v="64"/>
    <n v="0.1"/>
    <x v="29"/>
    <n v="0.133333333"/>
    <n v="13.3333333"/>
    <n v="0"/>
    <s v="Mar"/>
    <s v="Returning_Visitor"/>
    <b v="0"/>
    <x v="0"/>
  </r>
  <r>
    <n v="1"/>
    <n v="4"/>
    <n v="2"/>
    <n v="102"/>
    <n v="31"/>
    <n v="624.58333330000005"/>
    <n v="1.6216215999999999E-2"/>
    <x v="182"/>
    <n v="3.1531532000000001E-2"/>
    <n v="3.1531532000000002"/>
    <n v="8.7083243239999995"/>
    <s v="Mar"/>
    <s v="Returning_Visitor"/>
    <b v="1"/>
    <x v="0"/>
  </r>
  <r>
    <n v="9"/>
    <n v="171.66666670000001"/>
    <n v="3"/>
    <n v="109.75"/>
    <n v="41"/>
    <n v="1284.6634919999999"/>
    <n v="1.6326530999999998E-2"/>
    <x v="183"/>
    <n v="3.2653060999999997E-2"/>
    <n v="3.2653060999999997"/>
    <n v="21.223867349999999"/>
    <s v="Mar"/>
    <s v="Returning_Visitor"/>
    <b v="0"/>
    <x v="0"/>
  </r>
  <r>
    <n v="0"/>
    <n v="0"/>
    <n v="0"/>
    <n v="0"/>
    <n v="22"/>
    <n v="925.83333330000005"/>
    <n v="1.8181817999999999E-2"/>
    <x v="26"/>
    <n v="4.8484847999999997E-2"/>
    <n v="4.8484847999999996"/>
    <n v="0"/>
    <s v="Mar"/>
    <s v="Returning_Visitor"/>
    <b v="0"/>
    <x v="0"/>
  </r>
  <r>
    <n v="0"/>
    <n v="0"/>
    <n v="0"/>
    <n v="0"/>
    <n v="7"/>
    <n v="97"/>
    <n v="5.7142856999999998E-2"/>
    <x v="86"/>
    <n v="0.1"/>
    <n v="10"/>
    <n v="0"/>
    <s v="Mar"/>
    <s v="Returning_Visitor"/>
    <b v="0"/>
    <x v="0"/>
  </r>
  <r>
    <n v="1"/>
    <n v="0"/>
    <n v="0"/>
    <n v="0"/>
    <n v="1"/>
    <n v="28"/>
    <n v="0"/>
    <x v="0"/>
    <n v="0.1"/>
    <n v="10"/>
    <n v="0"/>
    <s v="Mar"/>
    <s v="Returning_Visitor"/>
    <b v="0"/>
    <x v="0"/>
  </r>
  <r>
    <n v="9"/>
    <n v="311.91666670000001"/>
    <n v="0"/>
    <n v="0"/>
    <n v="40"/>
    <n v="633.4"/>
    <n v="2.272727E-3"/>
    <x v="184"/>
    <n v="1.7954544999999999E-2"/>
    <n v="1.7954545"/>
    <n v="0"/>
    <s v="Mar"/>
    <s v="Returning_Visitor"/>
    <b v="0"/>
    <x v="0"/>
  </r>
  <r>
    <n v="9"/>
    <n v="867.92261900000005"/>
    <n v="0"/>
    <n v="0"/>
    <n v="137"/>
    <n v="3909.3682899999999"/>
    <n v="0"/>
    <x v="0"/>
    <n v="5.0559439999999997E-3"/>
    <n v="0.5055944"/>
    <n v="9.9301870050000005"/>
    <s v="Mar"/>
    <s v="Returning_Visitor"/>
    <b v="0"/>
    <x v="0"/>
  </r>
  <r>
    <n v="3"/>
    <n v="147"/>
    <n v="0"/>
    <n v="0"/>
    <n v="3"/>
    <n v="24"/>
    <n v="0"/>
    <x v="0"/>
    <n v="0.02"/>
    <n v="2"/>
    <n v="0"/>
    <s v="Mar"/>
    <s v="Returning_Visitor"/>
    <b v="0"/>
    <x v="0"/>
  </r>
  <r>
    <n v="2"/>
    <n v="27"/>
    <n v="0"/>
    <n v="0"/>
    <n v="18"/>
    <n v="915.16666669999995"/>
    <n v="2.1052632000000002E-2"/>
    <x v="185"/>
    <n v="3.6842105E-2"/>
    <n v="3.6842104999999998"/>
    <n v="0"/>
    <s v="Mar"/>
    <s v="Returning_Visitor"/>
    <b v="0"/>
    <x v="0"/>
  </r>
  <r>
    <n v="0"/>
    <n v="0"/>
    <n v="0"/>
    <n v="0"/>
    <n v="5"/>
    <n v="95"/>
    <n v="0.04"/>
    <x v="15"/>
    <n v="0.12"/>
    <n v="12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4"/>
    <n v="778.16666669999995"/>
    <n v="0"/>
    <x v="0"/>
    <n v="1.2500000000000001E-2"/>
    <n v="1.25"/>
    <n v="0"/>
    <s v="Mar"/>
    <s v="Returning_Visitor"/>
    <b v="0"/>
    <x v="0"/>
  </r>
  <r>
    <n v="1"/>
    <n v="55"/>
    <n v="1"/>
    <n v="47"/>
    <n v="47"/>
    <n v="1842.95"/>
    <n v="0"/>
    <x v="0"/>
    <n v="1.2577639999999999E-2"/>
    <n v="1.2577639999999999"/>
    <n v="0"/>
    <s v="Mar"/>
    <s v="Returning_Visitor"/>
    <b v="0"/>
    <x v="0"/>
  </r>
  <r>
    <n v="0"/>
    <n v="0"/>
    <n v="0"/>
    <n v="0"/>
    <n v="27"/>
    <n v="1206"/>
    <n v="1.6E-2"/>
    <x v="37"/>
    <n v="3.2000000000000001E-2"/>
    <n v="3.2"/>
    <n v="0"/>
    <s v="Mar"/>
    <s v="Returning_Visitor"/>
    <b v="0"/>
    <x v="0"/>
  </r>
  <r>
    <n v="0"/>
    <n v="0"/>
    <n v="0"/>
    <n v="0"/>
    <n v="9"/>
    <n v="324.5"/>
    <n v="1.4814815E-2"/>
    <x v="124"/>
    <n v="2.2222222E-2"/>
    <n v="2.2222222"/>
    <n v="0"/>
    <s v="Mar"/>
    <s v="Returning_Visitor"/>
    <b v="0"/>
    <x v="0"/>
  </r>
  <r>
    <n v="5"/>
    <n v="241.66666670000001"/>
    <n v="5"/>
    <n v="229"/>
    <n v="38"/>
    <n v="1054.944444"/>
    <n v="1.0869564999999999E-2"/>
    <x v="186"/>
    <n v="1.4565217E-2"/>
    <n v="1.4565216999999999"/>
    <n v="8.2241685429999993"/>
    <s v="Mar"/>
    <s v="Returning_Visitor"/>
    <b v="1"/>
    <x v="0"/>
  </r>
  <r>
    <n v="0"/>
    <n v="0"/>
    <n v="0"/>
    <n v="0"/>
    <n v="12"/>
    <n v="402.16666670000001"/>
    <n v="4.1666666999999998E-2"/>
    <x v="151"/>
    <n v="6.5000000000000002E-2"/>
    <n v="6.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3"/>
    <n v="35"/>
    <n v="0"/>
    <n v="0"/>
    <n v="16"/>
    <n v="352"/>
    <n v="0"/>
    <x v="0"/>
    <n v="1.1764706E-2"/>
    <n v="1.1764706"/>
    <n v="0"/>
    <s v="Mar"/>
    <s v="Returning_Visitor"/>
    <b v="0"/>
    <x v="0"/>
  </r>
  <r>
    <n v="0"/>
    <n v="0"/>
    <n v="0"/>
    <n v="0"/>
    <n v="11"/>
    <n v="194"/>
    <n v="0"/>
    <x v="0"/>
    <n v="1.8181817999999999E-2"/>
    <n v="1.8181817999999998"/>
    <n v="0"/>
    <s v="Mar"/>
    <s v="Returning_Visitor"/>
    <b v="0"/>
    <x v="0"/>
  </r>
  <r>
    <n v="0"/>
    <n v="0"/>
    <n v="0"/>
    <n v="0"/>
    <n v="15"/>
    <n v="751.8"/>
    <n v="2.6666667000000002E-2"/>
    <x v="30"/>
    <n v="0.04"/>
    <n v="4"/>
    <n v="0"/>
    <s v="Mar"/>
    <s v="Returning_Visitor"/>
    <b v="0"/>
    <x v="0"/>
  </r>
  <r>
    <n v="0"/>
    <n v="0"/>
    <n v="0"/>
    <n v="0"/>
    <n v="9"/>
    <n v="465.5"/>
    <n v="6.6666670000000003E-3"/>
    <x v="43"/>
    <n v="5.6666666999999997E-2"/>
    <n v="5.6666666999999995"/>
    <n v="43.797173639999997"/>
    <s v="Mar"/>
    <s v="Returning_Visitor"/>
    <b v="0"/>
    <x v="0"/>
  </r>
  <r>
    <n v="0"/>
    <n v="0"/>
    <n v="0"/>
    <n v="0"/>
    <n v="25"/>
    <n v="585"/>
    <n v="0"/>
    <x v="0"/>
    <n v="1.6E-2"/>
    <n v="1.6"/>
    <n v="0"/>
    <s v="Mar"/>
    <s v="Returning_Visitor"/>
    <b v="0"/>
    <x v="0"/>
  </r>
  <r>
    <n v="11"/>
    <n v="828.05263160000004"/>
    <n v="6"/>
    <n v="389.3666667"/>
    <n v="57"/>
    <n v="2099.930554"/>
    <n v="3.333333E-3"/>
    <x v="142"/>
    <n v="9.1428570000000008E-3"/>
    <n v="0.91428570000000009"/>
    <n v="3.2986800000000001"/>
    <s v="Mar"/>
    <s v="Returning_Visitor"/>
    <b v="0"/>
    <x v="0"/>
  </r>
  <r>
    <n v="0"/>
    <n v="0"/>
    <n v="0"/>
    <n v="0"/>
    <n v="2"/>
    <n v="30"/>
    <n v="0"/>
    <x v="0"/>
    <n v="0.05"/>
    <n v="5"/>
    <n v="0"/>
    <s v="Mar"/>
    <s v="Returning_Visitor"/>
    <b v="1"/>
    <x v="0"/>
  </r>
  <r>
    <n v="0"/>
    <n v="0"/>
    <n v="0"/>
    <n v="0"/>
    <n v="3"/>
    <n v="52"/>
    <n v="0"/>
    <x v="0"/>
    <n v="6.6666666999999999E-2"/>
    <n v="6.6666666999999995"/>
    <n v="0"/>
    <s v="Mar"/>
    <s v="Returning_Visitor"/>
    <b v="1"/>
    <x v="0"/>
  </r>
  <r>
    <n v="4"/>
    <n v="162"/>
    <n v="3"/>
    <n v="75.5"/>
    <n v="4"/>
    <n v="158.5"/>
    <n v="0"/>
    <x v="0"/>
    <n v="1.6666667E-2"/>
    <n v="1.6666666999999999"/>
    <n v="0"/>
    <s v="Mar"/>
    <s v="Returning_Visitor"/>
    <b v="0"/>
    <x v="0"/>
  </r>
  <r>
    <n v="0"/>
    <n v="0"/>
    <n v="0"/>
    <n v="0"/>
    <n v="9"/>
    <n v="250.5"/>
    <n v="0"/>
    <x v="0"/>
    <n v="4.4444444E-2"/>
    <n v="4.4444444000000001"/>
    <n v="0"/>
    <s v="Mar"/>
    <s v="Returning_Visitor"/>
    <b v="1"/>
    <x v="0"/>
  </r>
  <r>
    <n v="4"/>
    <n v="120.5"/>
    <n v="0"/>
    <n v="0"/>
    <n v="66"/>
    <n v="3960.646154"/>
    <n v="2.9411760000000002E-3"/>
    <x v="187"/>
    <n v="1.3663064000000001E-2"/>
    <n v="1.3663064"/>
    <n v="0"/>
    <s v="Mar"/>
    <s v="Returning_Visitor"/>
    <b v="0"/>
    <x v="0"/>
  </r>
  <r>
    <n v="0"/>
    <n v="0"/>
    <n v="0"/>
    <n v="0"/>
    <n v="9"/>
    <n v="280"/>
    <n v="0"/>
    <x v="0"/>
    <n v="2.2222222E-2"/>
    <n v="2.2222222"/>
    <n v="0"/>
    <s v="Mar"/>
    <s v="Returning_Visitor"/>
    <b v="0"/>
    <x v="0"/>
  </r>
  <r>
    <n v="0"/>
    <n v="0"/>
    <n v="0"/>
    <n v="0"/>
    <n v="13"/>
    <n v="281.547619"/>
    <n v="3.8461540000000001E-3"/>
    <x v="47"/>
    <n v="1.7307692E-2"/>
    <n v="1.7307691999999999"/>
    <n v="0"/>
    <s v="Mar"/>
    <s v="Returning_Visitor"/>
    <b v="1"/>
    <x v="0"/>
  </r>
  <r>
    <n v="1"/>
    <n v="12"/>
    <n v="0"/>
    <n v="0"/>
    <n v="13"/>
    <n v="2004.5"/>
    <n v="2.8571428999999999E-2"/>
    <x v="18"/>
    <n v="4.0476190000000002E-2"/>
    <n v="4.0476190000000001"/>
    <n v="0"/>
    <s v="Mar"/>
    <s v="Returning_Visitor"/>
    <b v="1"/>
    <x v="0"/>
  </r>
  <r>
    <n v="12"/>
    <n v="285.01190480000002"/>
    <n v="0"/>
    <n v="0"/>
    <n v="53"/>
    <n v="967.21069699999998"/>
    <n v="8.9285700000000005E-4"/>
    <x v="188"/>
    <n v="3.3208873999999999E-2"/>
    <n v="3.3208874000000002"/>
    <n v="0"/>
    <s v="Mar"/>
    <s v="Returning_Visitor"/>
    <b v="0"/>
    <x v="0"/>
  </r>
  <r>
    <n v="0"/>
    <n v="0"/>
    <n v="0"/>
    <n v="0"/>
    <n v="6"/>
    <n v="100"/>
    <n v="0"/>
    <x v="0"/>
    <n v="3.3333333E-2"/>
    <n v="3.3333333000000001"/>
    <n v="0"/>
    <s v="Mar"/>
    <s v="Returning_Visitor"/>
    <b v="1"/>
    <x v="0"/>
  </r>
  <r>
    <n v="10"/>
    <n v="198.5"/>
    <n v="2"/>
    <n v="158"/>
    <n v="6"/>
    <n v="73.214285709999999"/>
    <n v="0"/>
    <x v="0"/>
    <n v="0.02"/>
    <n v="2"/>
    <n v="0"/>
    <s v="Mar"/>
    <s v="Returning_Visitor"/>
    <b v="0"/>
    <x v="0"/>
  </r>
  <r>
    <n v="4"/>
    <n v="224"/>
    <n v="1"/>
    <n v="32"/>
    <n v="20"/>
    <n v="789.35"/>
    <n v="0"/>
    <x v="0"/>
    <n v="2.721088E-3"/>
    <n v="0.27210879999999998"/>
    <n v="0"/>
    <s v="Mar"/>
    <s v="Returning_Visitor"/>
    <b v="0"/>
    <x v="0"/>
  </r>
  <r>
    <n v="0"/>
    <n v="0"/>
    <n v="0"/>
    <n v="0"/>
    <n v="30"/>
    <n v="1281"/>
    <n v="6.6666670000000003E-3"/>
    <x v="43"/>
    <n v="0.02"/>
    <n v="2"/>
    <n v="0"/>
    <s v="Mar"/>
    <s v="Returning_Visitor"/>
    <b v="0"/>
    <x v="0"/>
  </r>
  <r>
    <n v="4"/>
    <n v="162.5"/>
    <n v="2"/>
    <n v="44.5"/>
    <n v="20"/>
    <n v="1115.2666670000001"/>
    <n v="0"/>
    <x v="0"/>
    <n v="2.0661156999999999E-2"/>
    <n v="2.0661157000000001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6"/>
    <n v="192.5"/>
    <n v="0"/>
    <n v="0"/>
    <n v="113"/>
    <n v="3000.666667"/>
    <n v="3.4782609999999999E-3"/>
    <x v="189"/>
    <n v="5.217391E-3"/>
    <n v="0.52173910000000001"/>
    <n v="0"/>
    <s v="Mar"/>
    <s v="Returning_Visitor"/>
    <b v="0"/>
    <x v="0"/>
  </r>
  <r>
    <n v="6"/>
    <n v="148.80000000000001"/>
    <n v="4"/>
    <n v="81.333333330000002"/>
    <n v="29"/>
    <n v="1715.687897"/>
    <n v="1.0909090999999999E-2"/>
    <x v="190"/>
    <n v="2.7138046999999998E-2"/>
    <n v="2.7138046999999998"/>
    <n v="0"/>
    <s v="Mar"/>
    <s v="Returning_Visitor"/>
    <b v="0"/>
    <x v="0"/>
  </r>
  <r>
    <n v="0"/>
    <n v="0"/>
    <n v="0"/>
    <n v="0"/>
    <n v="8"/>
    <n v="607"/>
    <n v="3.7499999999999999E-2"/>
    <x v="191"/>
    <n v="6.25E-2"/>
    <n v="6.25"/>
    <n v="0"/>
    <s v="Mar"/>
    <s v="Returning_Visitor"/>
    <b v="0"/>
    <x v="0"/>
  </r>
  <r>
    <n v="0"/>
    <n v="0"/>
    <n v="0"/>
    <n v="0"/>
    <n v="2"/>
    <n v="31"/>
    <n v="0"/>
    <x v="0"/>
    <n v="0.05"/>
    <n v="5"/>
    <n v="0"/>
    <s v="Mar"/>
    <s v="Returning_Visitor"/>
    <b v="0"/>
    <x v="0"/>
  </r>
  <r>
    <n v="0"/>
    <n v="0"/>
    <n v="0"/>
    <n v="0"/>
    <n v="16"/>
    <n v="1027.6571429999999"/>
    <n v="1.2500000000000001E-2"/>
    <x v="14"/>
    <n v="1.8749999999999999E-2"/>
    <n v="1.87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8"/>
    <n v="196.5"/>
    <n v="0"/>
    <x v="0"/>
    <n v="2.5000000000000001E-2"/>
    <n v="2.5"/>
    <n v="0"/>
    <s v="Mar"/>
    <s v="Returning_Visitor"/>
    <b v="0"/>
    <x v="0"/>
  </r>
  <r>
    <n v="4"/>
    <n v="1521"/>
    <n v="2"/>
    <n v="64"/>
    <n v="30"/>
    <n v="2284.6873019999998"/>
    <n v="1.9354838999999999E-2"/>
    <x v="192"/>
    <n v="4.2741935000000002E-2"/>
    <n v="4.2741935"/>
    <n v="2.3043225810000001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6"/>
    <n v="97.333333330000002"/>
    <n v="0"/>
    <x v="0"/>
    <n v="4.1666666999999998E-2"/>
    <n v="4.1666666999999995"/>
    <n v="0"/>
    <s v="Mar"/>
    <s v="Returning_Visitor"/>
    <b v="1"/>
    <x v="0"/>
  </r>
  <r>
    <n v="0"/>
    <n v="0"/>
    <n v="0"/>
    <n v="0"/>
    <n v="5"/>
    <n v="161.33333329999999"/>
    <n v="0"/>
    <x v="0"/>
    <n v="0.05"/>
    <n v="5"/>
    <n v="0"/>
    <s v="Mar"/>
    <s v="Returning_Visitor"/>
    <b v="0"/>
    <x v="0"/>
  </r>
  <r>
    <n v="0"/>
    <n v="0"/>
    <n v="0"/>
    <n v="0"/>
    <n v="34"/>
    <n v="1006.257576"/>
    <n v="0"/>
    <x v="0"/>
    <n v="1.5196078E-2"/>
    <n v="1.5196078"/>
    <n v="0"/>
    <s v="Mar"/>
    <s v="Returning_Visitor"/>
    <b v="0"/>
    <x v="0"/>
  </r>
  <r>
    <n v="4"/>
    <n v="57"/>
    <n v="1"/>
    <n v="0"/>
    <n v="19"/>
    <n v="479.8666667"/>
    <n v="0"/>
    <x v="0"/>
    <n v="1.8181817999999999E-2"/>
    <n v="1.8181817999999998"/>
    <n v="0"/>
    <s v="Mar"/>
    <s v="Returning_Visitor"/>
    <b v="0"/>
    <x v="0"/>
  </r>
  <r>
    <n v="5"/>
    <n v="345"/>
    <n v="0"/>
    <n v="0"/>
    <n v="7"/>
    <n v="229.5"/>
    <n v="0.03"/>
    <x v="135"/>
    <n v="2.6666667000000002E-2"/>
    <n v="2.66666669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0"/>
    <n v="0"/>
    <n v="20"/>
    <n v="606"/>
    <n v="0"/>
    <x v="0"/>
    <n v="1.1111111E-2"/>
    <n v="1.1111111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3"/>
    <n v="1373.5"/>
    <n v="0"/>
    <n v="0"/>
    <n v="43"/>
    <n v="2798.0738099999999"/>
    <n v="0"/>
    <x v="0"/>
    <n v="1.0971006E-2"/>
    <n v="1.0971006000000001"/>
    <n v="2.915511628"/>
    <s v="Mar"/>
    <s v="Returning_Visitor"/>
    <b v="0"/>
    <x v="0"/>
  </r>
  <r>
    <n v="0"/>
    <n v="0"/>
    <n v="0"/>
    <n v="0"/>
    <n v="42"/>
    <n v="1185.666667"/>
    <n v="0"/>
    <x v="0"/>
    <n v="4.7619050000000003E-3"/>
    <n v="0.47619050000000002"/>
    <n v="0"/>
    <s v="Mar"/>
    <s v="Returning_Visitor"/>
    <b v="0"/>
    <x v="0"/>
  </r>
  <r>
    <n v="0"/>
    <n v="0"/>
    <n v="0"/>
    <n v="0"/>
    <n v="2"/>
    <n v="60"/>
    <n v="0"/>
    <x v="0"/>
    <n v="0.05"/>
    <n v="5"/>
    <n v="0"/>
    <s v="Mar"/>
    <s v="Returning_Visitor"/>
    <b v="0"/>
    <x v="0"/>
  </r>
  <r>
    <n v="8"/>
    <n v="29.5"/>
    <n v="0"/>
    <n v="0"/>
    <n v="89"/>
    <n v="6770.2742669999998"/>
    <n v="6.3157889999999996E-3"/>
    <x v="193"/>
    <n v="3.0125313000000001E-2"/>
    <n v="3.0125313"/>
    <n v="0"/>
    <s v="Mar"/>
    <s v="Returning_Visitor"/>
    <b v="0"/>
    <x v="0"/>
  </r>
  <r>
    <n v="0"/>
    <n v="0"/>
    <n v="0"/>
    <n v="0"/>
    <n v="5"/>
    <n v="337.25"/>
    <n v="0"/>
    <x v="0"/>
    <n v="0.02"/>
    <n v="2"/>
    <n v="0"/>
    <s v="Mar"/>
    <s v="Returning_Visitor"/>
    <b v="0"/>
    <x v="0"/>
  </r>
  <r>
    <n v="5"/>
    <n v="79.333333330000002"/>
    <n v="3"/>
    <n v="242.05555559999999"/>
    <n v="17"/>
    <n v="1142.8169190000001"/>
    <n v="6.8181819999999999E-3"/>
    <x v="194"/>
    <n v="1.8519813999999999E-2"/>
    <n v="1.8519813999999999"/>
    <n v="62.168863639999998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4"/>
    <n v="148.5"/>
    <n v="0.05"/>
    <x v="35"/>
    <n v="8.3333332999999996E-2"/>
    <n v="8.3333332999999996"/>
    <n v="0"/>
    <s v="Mar"/>
    <s v="Returning_Visitor"/>
    <b v="1"/>
    <x v="0"/>
  </r>
  <r>
    <n v="3"/>
    <n v="16"/>
    <n v="0"/>
    <n v="0"/>
    <n v="11"/>
    <n v="207"/>
    <n v="0"/>
    <x v="0"/>
    <n v="1.5384615000000001E-2"/>
    <n v="1.5384615000000001"/>
    <n v="0"/>
    <s v="Mar"/>
    <s v="Returning_Visitor"/>
    <b v="0"/>
    <x v="0"/>
  </r>
  <r>
    <n v="0"/>
    <n v="0"/>
    <n v="0"/>
    <n v="0"/>
    <n v="2"/>
    <n v="11"/>
    <n v="0"/>
    <x v="0"/>
    <n v="0.1"/>
    <n v="10"/>
    <n v="0"/>
    <s v="Mar"/>
    <s v="Returning_Visitor"/>
    <b v="0"/>
    <x v="0"/>
  </r>
  <r>
    <n v="0"/>
    <n v="0"/>
    <n v="0"/>
    <n v="0"/>
    <n v="6"/>
    <n v="53"/>
    <n v="0"/>
    <x v="0"/>
    <n v="0.06"/>
    <n v="6"/>
    <n v="0"/>
    <s v="Mar"/>
    <s v="Returning_Visitor"/>
    <b v="1"/>
    <x v="0"/>
  </r>
  <r>
    <n v="3"/>
    <n v="139"/>
    <n v="0"/>
    <n v="0"/>
    <n v="10"/>
    <n v="277.14285710000001"/>
    <n v="0"/>
    <x v="0"/>
    <n v="7.6923080000000001E-3"/>
    <n v="0.76923079999999999"/>
    <n v="0"/>
    <s v="Mar"/>
    <s v="Returning_Visitor"/>
    <b v="1"/>
    <x v="0"/>
  </r>
  <r>
    <n v="2"/>
    <n v="47"/>
    <n v="0"/>
    <n v="0"/>
    <n v="17"/>
    <n v="411.625"/>
    <n v="0"/>
    <x v="0"/>
    <n v="2.3529412E-2"/>
    <n v="2.3529412000000001"/>
    <n v="0"/>
    <s v="Mar"/>
    <s v="Returning_Visitor"/>
    <b v="0"/>
    <x v="0"/>
  </r>
  <r>
    <n v="0"/>
    <n v="0"/>
    <n v="0"/>
    <n v="0"/>
    <n v="16"/>
    <n v="392.14285710000001"/>
    <n v="6.2500000000000003E-3"/>
    <x v="38"/>
    <n v="2.7205882000000001E-2"/>
    <n v="2.7205881999999999"/>
    <n v="0"/>
    <s v="Mar"/>
    <s v="Returning_Visitor"/>
    <b v="0"/>
    <x v="0"/>
  </r>
  <r>
    <n v="1"/>
    <n v="54.5"/>
    <n v="0"/>
    <n v="0"/>
    <n v="68"/>
    <n v="3135.5176769999998"/>
    <n v="3.361345E-3"/>
    <x v="195"/>
    <n v="1.146836E-2"/>
    <n v="1.146836"/>
    <n v="4.0952889189999997"/>
    <s v="Mar"/>
    <s v="Returning_Visitor"/>
    <b v="0"/>
    <x v="0"/>
  </r>
  <r>
    <n v="14"/>
    <n v="272.5"/>
    <n v="2"/>
    <n v="52.25"/>
    <n v="55"/>
    <n v="1127.288305"/>
    <n v="3.1250000000000002E-3"/>
    <x v="196"/>
    <n v="1.4499164E-2"/>
    <n v="1.4499164"/>
    <n v="0"/>
    <s v="Mar"/>
    <s v="Returning_Visitor"/>
    <b v="0"/>
    <x v="0"/>
  </r>
  <r>
    <n v="0"/>
    <n v="0"/>
    <n v="0"/>
    <n v="0"/>
    <n v="25"/>
    <n v="954.47023809999996"/>
    <n v="0"/>
    <x v="0"/>
    <n v="1.2742857E-2"/>
    <n v="1.2742857000000001"/>
    <n v="0"/>
    <s v="Mar"/>
    <s v="Returning_Visitor"/>
    <b v="1"/>
    <x v="0"/>
  </r>
  <r>
    <n v="0"/>
    <n v="0"/>
    <n v="0"/>
    <n v="0"/>
    <n v="33"/>
    <n v="3506.166667"/>
    <n v="0"/>
    <x v="0"/>
    <n v="2.5000000000000001E-2"/>
    <n v="2.5"/>
    <n v="0"/>
    <s v="Mar"/>
    <s v="Returning_Visitor"/>
    <b v="1"/>
    <x v="0"/>
  </r>
  <r>
    <n v="0"/>
    <n v="0"/>
    <n v="0"/>
    <n v="0"/>
    <n v="19"/>
    <n v="370.38095240000001"/>
    <n v="0"/>
    <x v="0"/>
    <n v="7.8947370000000006E-3"/>
    <n v="0.78947370000000006"/>
    <n v="0"/>
    <s v="Mar"/>
    <s v="Returning_Visitor"/>
    <b v="0"/>
    <x v="0"/>
  </r>
  <r>
    <n v="4"/>
    <n v="59.25"/>
    <n v="0"/>
    <n v="0"/>
    <n v="9"/>
    <n v="139.25"/>
    <n v="1.5384615000000001E-2"/>
    <x v="5"/>
    <n v="3.1538462000000003E-2"/>
    <n v="3.1538462000000003"/>
    <n v="0"/>
    <s v="Mar"/>
    <s v="Returning_Visitor"/>
    <b v="0"/>
    <x v="0"/>
  </r>
  <r>
    <n v="4"/>
    <n v="175"/>
    <n v="0"/>
    <n v="0"/>
    <n v="15"/>
    <n v="270.5"/>
    <n v="0"/>
    <x v="0"/>
    <n v="6.6666670000000003E-3"/>
    <n v="0.66666670000000006"/>
    <n v="0"/>
    <s v="Mar"/>
    <s v="Returning_Visitor"/>
    <b v="0"/>
    <x v="0"/>
  </r>
  <r>
    <n v="0"/>
    <n v="0"/>
    <n v="0"/>
    <n v="0"/>
    <n v="9"/>
    <n v="321"/>
    <n v="3.3333333E-2"/>
    <x v="12"/>
    <n v="8.5185184999999997E-2"/>
    <n v="8.5185184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4"/>
    <n v="159"/>
    <n v="0"/>
    <n v="0"/>
    <n v="3"/>
    <n v="64.75"/>
    <n v="0"/>
    <x v="0"/>
    <n v="1.4285714E-2"/>
    <n v="1.4285714"/>
    <n v="0"/>
    <s v="Mar"/>
    <s v="Returning_Visitor"/>
    <b v="0"/>
    <x v="0"/>
  </r>
  <r>
    <n v="0"/>
    <n v="0"/>
    <n v="0"/>
    <n v="0"/>
    <n v="4"/>
    <n v="26.5"/>
    <n v="0"/>
    <x v="0"/>
    <n v="0.05"/>
    <n v="5"/>
    <n v="0"/>
    <s v="Mar"/>
    <s v="Returning_Visitor"/>
    <b v="1"/>
    <x v="0"/>
  </r>
  <r>
    <n v="0"/>
    <n v="0"/>
    <n v="0"/>
    <n v="0"/>
    <n v="14"/>
    <n v="927.27777779999997"/>
    <n v="0"/>
    <x v="0"/>
    <n v="1.4285714E-2"/>
    <n v="1.4285714"/>
    <n v="0"/>
    <s v="Mar"/>
    <s v="Returning_Visitor"/>
    <b v="0"/>
    <x v="0"/>
  </r>
  <r>
    <n v="0"/>
    <n v="0"/>
    <n v="0"/>
    <n v="0"/>
    <n v="7"/>
    <n v="141.16666670000001"/>
    <n v="0"/>
    <x v="0"/>
    <n v="7.1428569999999999E-3"/>
    <n v="0.71428570000000002"/>
    <n v="0"/>
    <s v="Mar"/>
    <s v="Returning_Visitor"/>
    <b v="0"/>
    <x v="0"/>
  </r>
  <r>
    <n v="0"/>
    <n v="0"/>
    <n v="0"/>
    <n v="0"/>
    <n v="12"/>
    <n v="218.5"/>
    <n v="0"/>
    <x v="0"/>
    <n v="4.5833332999999997E-2"/>
    <n v="4.5833332999999996"/>
    <n v="0"/>
    <s v="Mar"/>
    <s v="Returning_Visitor"/>
    <b v="0"/>
    <x v="0"/>
  </r>
  <r>
    <n v="2"/>
    <n v="78.333333330000002"/>
    <n v="0"/>
    <n v="0"/>
    <n v="12"/>
    <n v="262.5"/>
    <n v="2.8571428999999999E-2"/>
    <x v="18"/>
    <n v="3.3333333E-2"/>
    <n v="3.3333333000000001"/>
    <n v="0"/>
    <s v="Mar"/>
    <s v="Returning_Visitor"/>
    <b v="0"/>
    <x v="0"/>
  </r>
  <r>
    <n v="0"/>
    <n v="0"/>
    <n v="0"/>
    <n v="0"/>
    <n v="17"/>
    <n v="469.41666670000001"/>
    <n v="0"/>
    <x v="0"/>
    <n v="1.1764706E-2"/>
    <n v="1.1764706"/>
    <n v="0"/>
    <s v="Mar"/>
    <s v="Returning_Visitor"/>
    <b v="0"/>
    <x v="0"/>
  </r>
  <r>
    <n v="0"/>
    <n v="0"/>
    <n v="0"/>
    <n v="0"/>
    <n v="7"/>
    <n v="101"/>
    <n v="2.8571428999999999E-2"/>
    <x v="18"/>
    <n v="5.7142856999999998E-2"/>
    <n v="5.7142856999999996"/>
    <n v="0"/>
    <s v="Mar"/>
    <s v="Returning_Visitor"/>
    <b v="0"/>
    <x v="0"/>
  </r>
  <r>
    <n v="1"/>
    <n v="14"/>
    <n v="0"/>
    <n v="0"/>
    <n v="6"/>
    <n v="156"/>
    <n v="0"/>
    <x v="0"/>
    <n v="0.04"/>
    <n v="4"/>
    <n v="0"/>
    <s v="Mar"/>
    <s v="Returning_Visitor"/>
    <b v="1"/>
    <x v="0"/>
  </r>
  <r>
    <n v="0"/>
    <n v="0"/>
    <n v="0"/>
    <n v="0"/>
    <n v="6"/>
    <n v="104"/>
    <n v="0"/>
    <x v="0"/>
    <n v="3.3333333E-2"/>
    <n v="3.3333333000000001"/>
    <n v="0"/>
    <s v="Mar"/>
    <s v="Returning_Visitor"/>
    <b v="0"/>
    <x v="0"/>
  </r>
  <r>
    <n v="2"/>
    <n v="17"/>
    <n v="0"/>
    <n v="0"/>
    <n v="15"/>
    <n v="1349"/>
    <n v="0"/>
    <x v="0"/>
    <n v="5.8823529999999999E-3"/>
    <n v="0.58823530000000002"/>
    <n v="0"/>
    <s v="Mar"/>
    <s v="Returning_Visitor"/>
    <b v="0"/>
    <x v="0"/>
  </r>
  <r>
    <n v="1"/>
    <n v="12"/>
    <n v="0"/>
    <n v="0"/>
    <n v="11"/>
    <n v="331.25"/>
    <n v="1.6666667E-2"/>
    <x v="13"/>
    <n v="3.3333333E-2"/>
    <n v="3.3333333000000001"/>
    <n v="0"/>
    <s v="Mar"/>
    <s v="Returning_Visitor"/>
    <b v="1"/>
    <x v="0"/>
  </r>
  <r>
    <n v="5"/>
    <n v="114.75"/>
    <n v="0"/>
    <n v="0"/>
    <n v="8"/>
    <n v="301.5"/>
    <n v="0"/>
    <x v="0"/>
    <n v="1.8181817999999999E-2"/>
    <n v="1.8181817999999998"/>
    <n v="0"/>
    <s v="Mar"/>
    <s v="Returning_Visitor"/>
    <b v="1"/>
    <x v="0"/>
  </r>
  <r>
    <n v="0"/>
    <n v="0"/>
    <n v="0"/>
    <n v="0"/>
    <n v="8"/>
    <n v="157.57142859999999"/>
    <n v="0"/>
    <x v="0"/>
    <n v="2.5000000000000001E-2"/>
    <n v="2.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0"/>
    <n v="0"/>
    <n v="19"/>
    <n v="224.95833329999999"/>
    <n v="0"/>
    <x v="0"/>
    <n v="1.0526316000000001E-2"/>
    <n v="1.0526316"/>
    <n v="0"/>
    <s v="Mar"/>
    <s v="Returning_Visitor"/>
    <b v="0"/>
    <x v="0"/>
  </r>
  <r>
    <n v="1"/>
    <n v="10"/>
    <n v="0"/>
    <n v="0"/>
    <n v="39"/>
    <n v="1152.5"/>
    <n v="1.1965811999999999E-2"/>
    <x v="197"/>
    <n v="1.7802198000000002E-2"/>
    <n v="1.7802198000000002"/>
    <n v="0"/>
    <s v="Mar"/>
    <s v="Returning_Visitor"/>
    <b v="0"/>
    <x v="0"/>
  </r>
  <r>
    <n v="10"/>
    <n v="164.5"/>
    <n v="1"/>
    <n v="3"/>
    <n v="61"/>
    <n v="2292.6797620000002"/>
    <n v="0"/>
    <x v="0"/>
    <n v="9.5522390000000006E-3"/>
    <n v="0.95522390000000001"/>
    <n v="0"/>
    <s v="Mar"/>
    <s v="Returning_Visitor"/>
    <b v="0"/>
    <x v="0"/>
  </r>
  <r>
    <n v="0"/>
    <n v="0"/>
    <n v="0"/>
    <n v="0"/>
    <n v="9"/>
    <n v="329"/>
    <n v="2.2222222E-2"/>
    <x v="7"/>
    <n v="4.4444444E-2"/>
    <n v="4.4444444000000001"/>
    <n v="0"/>
    <s v="Mar"/>
    <s v="Returning_Visitor"/>
    <b v="0"/>
    <x v="0"/>
  </r>
  <r>
    <n v="0"/>
    <n v="0"/>
    <n v="0"/>
    <n v="0"/>
    <n v="8"/>
    <n v="111.66666669999999"/>
    <n v="0"/>
    <x v="0"/>
    <n v="2.5000000000000001E-2"/>
    <n v="2.5"/>
    <n v="0"/>
    <s v="Mar"/>
    <s v="Returning_Visitor"/>
    <b v="0"/>
    <x v="0"/>
  </r>
  <r>
    <n v="0"/>
    <n v="0"/>
    <n v="0"/>
    <n v="0"/>
    <n v="15"/>
    <n v="1074.4285709999999"/>
    <n v="1.5384615000000001E-2"/>
    <x v="5"/>
    <n v="2.1538462000000001E-2"/>
    <n v="2.1538462000000003"/>
    <n v="0"/>
    <s v="Mar"/>
    <s v="Returning_Visitor"/>
    <b v="0"/>
    <x v="0"/>
  </r>
  <r>
    <n v="0"/>
    <n v="0"/>
    <n v="0"/>
    <n v="0"/>
    <n v="32"/>
    <n v="1080.0476189999999"/>
    <n v="0"/>
    <x v="0"/>
    <n v="1.015625E-2"/>
    <n v="1.015625"/>
    <n v="0"/>
    <s v="Mar"/>
    <s v="Returning_Visitor"/>
    <b v="0"/>
    <x v="0"/>
  </r>
  <r>
    <n v="4"/>
    <n v="387.5"/>
    <n v="0"/>
    <n v="0"/>
    <n v="23"/>
    <n v="666.94642859999999"/>
    <n v="7.6923080000000001E-3"/>
    <x v="46"/>
    <n v="2.6089744000000002E-2"/>
    <n v="2.6089744000000001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5"/>
    <n v="1674"/>
    <n v="0"/>
    <x v="0"/>
    <n v="0.04"/>
    <n v="4"/>
    <n v="0"/>
    <s v="Mar"/>
    <s v="Returning_Visitor"/>
    <b v="0"/>
    <x v="0"/>
  </r>
  <r>
    <n v="0"/>
    <n v="0"/>
    <n v="0"/>
    <n v="0"/>
    <n v="3"/>
    <n v="15"/>
    <n v="0"/>
    <x v="0"/>
    <n v="6.6666666999999999E-2"/>
    <n v="6.6666666999999995"/>
    <n v="0"/>
    <s v="Mar"/>
    <s v="Returning_Visitor"/>
    <b v="1"/>
    <x v="0"/>
  </r>
  <r>
    <n v="0"/>
    <n v="0"/>
    <n v="0"/>
    <n v="0"/>
    <n v="22"/>
    <n v="480.96666670000002"/>
    <n v="4.8484849999999996E-3"/>
    <x v="198"/>
    <n v="2.6652893E-2"/>
    <n v="2.6652893"/>
    <n v="0"/>
    <s v="Mar"/>
    <s v="Returning_Visitor"/>
    <b v="0"/>
    <x v="0"/>
  </r>
  <r>
    <n v="0"/>
    <n v="0"/>
    <n v="0"/>
    <n v="0"/>
    <n v="3"/>
    <n v="62"/>
    <n v="0"/>
    <x v="0"/>
    <n v="6.6666666999999999E-2"/>
    <n v="6.6666666999999995"/>
    <n v="0"/>
    <s v="Mar"/>
    <s v="Returning_Visitor"/>
    <b v="0"/>
    <x v="0"/>
  </r>
  <r>
    <n v="0"/>
    <n v="0"/>
    <n v="0"/>
    <n v="0"/>
    <n v="2"/>
    <n v="37.5"/>
    <n v="0"/>
    <x v="0"/>
    <n v="3.3333333E-2"/>
    <n v="3.3333333000000001"/>
    <n v="0"/>
    <s v="Mar"/>
    <s v="Returning_Visitor"/>
    <b v="1"/>
    <x v="0"/>
  </r>
  <r>
    <n v="0"/>
    <n v="0"/>
    <n v="0"/>
    <n v="0"/>
    <n v="2"/>
    <n v="92"/>
    <n v="0"/>
    <x v="0"/>
    <n v="0.1"/>
    <n v="10"/>
    <n v="0"/>
    <s v="Mar"/>
    <s v="Returning_Visitor"/>
    <b v="0"/>
    <x v="0"/>
  </r>
  <r>
    <n v="0"/>
    <n v="0"/>
    <n v="0"/>
    <n v="0"/>
    <n v="3"/>
    <n v="78.333333330000002"/>
    <n v="0"/>
    <x v="0"/>
    <n v="2.2222222E-2"/>
    <n v="2.2222222"/>
    <n v="0"/>
    <s v="Mar"/>
    <s v="Returning_Visitor"/>
    <b v="0"/>
    <x v="0"/>
  </r>
  <r>
    <n v="0"/>
    <n v="0"/>
    <n v="0"/>
    <n v="0"/>
    <n v="7"/>
    <n v="114.6"/>
    <n v="2.8571428999999999E-2"/>
    <x v="18"/>
    <n v="3.3333333E-2"/>
    <n v="3.3333333000000001"/>
    <n v="0"/>
    <s v="Mar"/>
    <s v="Returning_Visitor"/>
    <b v="0"/>
    <x v="0"/>
  </r>
  <r>
    <n v="2"/>
    <n v="47"/>
    <n v="0"/>
    <n v="0"/>
    <n v="11"/>
    <n v="624"/>
    <n v="0"/>
    <x v="0"/>
    <n v="2.0512821000000001E-2"/>
    <n v="2.0512820999999999"/>
    <n v="0"/>
    <s v="Mar"/>
    <s v="Returning_Visitor"/>
    <b v="0"/>
    <x v="0"/>
  </r>
  <r>
    <n v="2"/>
    <n v="11"/>
    <n v="3"/>
    <n v="123.33333330000001"/>
    <n v="34"/>
    <n v="448.75"/>
    <n v="2.1621622E-2"/>
    <x v="199"/>
    <n v="4.8648649000000002E-2"/>
    <n v="4.8648649000000006"/>
    <n v="0"/>
    <s v="Mar"/>
    <s v="Returning_Visitor"/>
    <b v="0"/>
    <x v="0"/>
  </r>
  <r>
    <n v="0"/>
    <n v="0"/>
    <n v="0"/>
    <n v="0"/>
    <n v="4"/>
    <n v="35"/>
    <n v="0"/>
    <x v="0"/>
    <n v="0.05"/>
    <n v="5"/>
    <n v="0"/>
    <s v="Mar"/>
    <s v="Returning_Visitor"/>
    <b v="0"/>
    <x v="0"/>
  </r>
  <r>
    <n v="0"/>
    <n v="0"/>
    <n v="0"/>
    <n v="0"/>
    <n v="10"/>
    <n v="189.5"/>
    <n v="0"/>
    <x v="0"/>
    <n v="3.6666667E-2"/>
    <n v="3.6666666999999999"/>
    <n v="0"/>
    <s v="Mar"/>
    <s v="Returning_Visitor"/>
    <b v="0"/>
    <x v="0"/>
  </r>
  <r>
    <n v="2"/>
    <n v="36"/>
    <n v="0"/>
    <n v="0"/>
    <n v="15"/>
    <n v="2190.666667"/>
    <n v="0"/>
    <x v="0"/>
    <n v="4.4444439999999997E-3"/>
    <n v="0.44444439999999996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1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5"/>
    <n v="672.5"/>
    <n v="0"/>
    <x v="0"/>
    <n v="0.04"/>
    <n v="4"/>
    <n v="0"/>
    <s v="Mar"/>
    <s v="Returning_Visitor"/>
    <b v="0"/>
    <x v="0"/>
  </r>
  <r>
    <n v="3"/>
    <n v="33"/>
    <n v="0"/>
    <n v="0"/>
    <n v="67"/>
    <n v="2502.8166670000001"/>
    <n v="6.0606059999999996E-3"/>
    <x v="8"/>
    <n v="1.1147186E-2"/>
    <n v="1.1147186"/>
    <n v="0"/>
    <s v="Mar"/>
    <s v="Returning_Visitor"/>
    <b v="0"/>
    <x v="0"/>
  </r>
  <r>
    <n v="7"/>
    <n v="97"/>
    <n v="6"/>
    <n v="281.5"/>
    <n v="83"/>
    <n v="1778.1252139999999"/>
    <n v="7.9670330000000001E-3"/>
    <x v="200"/>
    <n v="1.9990485999999998E-2"/>
    <n v="1.9990485999999998"/>
    <n v="6.6266477410000002"/>
    <s v="Mar"/>
    <s v="Returning_Visitor"/>
    <b v="0"/>
    <x v="0"/>
  </r>
  <r>
    <n v="0"/>
    <n v="0"/>
    <n v="0"/>
    <n v="0"/>
    <n v="4"/>
    <n v="49.5"/>
    <n v="0.05"/>
    <x v="35"/>
    <n v="7.4999999999999997E-2"/>
    <n v="7.5"/>
    <n v="0"/>
    <s v="Mar"/>
    <s v="Returning_Visitor"/>
    <b v="0"/>
    <x v="0"/>
  </r>
  <r>
    <n v="0"/>
    <n v="0"/>
    <n v="0"/>
    <n v="0"/>
    <n v="12"/>
    <n v="261"/>
    <n v="3.3333333E-2"/>
    <x v="12"/>
    <n v="8.3333332999999996E-2"/>
    <n v="8.3333332999999996"/>
    <n v="0"/>
    <s v="Mar"/>
    <s v="Returning_Visitor"/>
    <b v="0"/>
    <x v="0"/>
  </r>
  <r>
    <n v="4"/>
    <n v="55"/>
    <n v="0"/>
    <n v="0"/>
    <n v="16"/>
    <n v="284.89999999999998"/>
    <n v="3.333333E-3"/>
    <x v="142"/>
    <n v="3.3333333E-2"/>
    <n v="3.3333333000000001"/>
    <n v="18.864899999999999"/>
    <s v="Mar"/>
    <s v="Returning_Visitor"/>
    <b v="0"/>
    <x v="0"/>
  </r>
  <r>
    <n v="0"/>
    <n v="0"/>
    <n v="0"/>
    <n v="0"/>
    <n v="7"/>
    <n v="236"/>
    <n v="5.7142856999999998E-2"/>
    <x v="86"/>
    <n v="8.5714286000000001E-2"/>
    <n v="8.5714286000000008"/>
    <n v="0"/>
    <s v="Mar"/>
    <s v="Returning_Visitor"/>
    <b v="0"/>
    <x v="0"/>
  </r>
  <r>
    <n v="0"/>
    <n v="0"/>
    <n v="0"/>
    <n v="0"/>
    <n v="3"/>
    <n v="77"/>
    <n v="0"/>
    <x v="0"/>
    <n v="6.6666666999999999E-2"/>
    <n v="6.6666666999999995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"/>
    <n v="79"/>
    <n v="6.6666666999999999E-2"/>
    <x v="33"/>
    <n v="0.16666666699999999"/>
    <n v="16.6666667"/>
    <n v="0"/>
    <s v="Mar"/>
    <s v="Returning_Visitor"/>
    <b v="0"/>
    <x v="0"/>
  </r>
  <r>
    <n v="2"/>
    <n v="24.5"/>
    <n v="1"/>
    <n v="710"/>
    <n v="66"/>
    <n v="4566.9528389999996"/>
    <n v="6.4705880000000002E-3"/>
    <x v="201"/>
    <n v="1.8141923000000001E-2"/>
    <n v="1.8141923"/>
    <n v="0"/>
    <s v="Mar"/>
    <s v="Returning_Visitor"/>
    <b v="0"/>
    <x v="0"/>
  </r>
  <r>
    <n v="1"/>
    <n v="24"/>
    <n v="3"/>
    <n v="125.5"/>
    <n v="65"/>
    <n v="8646"/>
    <n v="0"/>
    <x v="0"/>
    <n v="1.1764706E-2"/>
    <n v="1.1764706"/>
    <n v="0"/>
    <s v="Mar"/>
    <s v="Returning_Visitor"/>
    <b v="1"/>
    <x v="0"/>
  </r>
  <r>
    <n v="0"/>
    <n v="0"/>
    <n v="0"/>
    <n v="0"/>
    <n v="17"/>
    <n v="600.5"/>
    <n v="0"/>
    <x v="0"/>
    <n v="5.8823529999999999E-3"/>
    <n v="0.58823530000000002"/>
    <n v="0"/>
    <s v="Mar"/>
    <s v="Returning_Visitor"/>
    <b v="0"/>
    <x v="0"/>
  </r>
  <r>
    <n v="0"/>
    <n v="0"/>
    <n v="0"/>
    <n v="0"/>
    <n v="21"/>
    <n v="434.5"/>
    <n v="0"/>
    <x v="0"/>
    <n v="2.3809523999999999E-2"/>
    <n v="2.3809524"/>
    <n v="0"/>
    <s v="Mar"/>
    <s v="Returning_Visitor"/>
    <b v="0"/>
    <x v="0"/>
  </r>
  <r>
    <n v="1"/>
    <n v="0"/>
    <n v="0"/>
    <n v="0"/>
    <n v="35"/>
    <n v="499.4"/>
    <n v="1.1764706E-2"/>
    <x v="84"/>
    <n v="2.8151261E-2"/>
    <n v="2.8151261000000001"/>
    <n v="0"/>
    <s v="Mar"/>
    <s v="Returning_Visitor"/>
    <b v="1"/>
    <x v="0"/>
  </r>
  <r>
    <n v="9"/>
    <n v="122"/>
    <n v="1"/>
    <n v="87"/>
    <n v="50"/>
    <n v="1694.7976189999999"/>
    <n v="8.9285709999999997E-3"/>
    <x v="202"/>
    <n v="1.8154762000000001E-2"/>
    <n v="1.8154762000000002"/>
    <n v="0"/>
    <s v="Mar"/>
    <s v="Returning_Visitor"/>
    <b v="1"/>
    <x v="0"/>
  </r>
  <r>
    <n v="3"/>
    <n v="308"/>
    <n v="0"/>
    <n v="0"/>
    <n v="54"/>
    <n v="1306.1519740000001"/>
    <n v="3.5087719999999998E-3"/>
    <x v="132"/>
    <n v="1.2962962999999999E-2"/>
    <n v="1.2962962999999998"/>
    <n v="0"/>
    <s v="Mar"/>
    <s v="Returning_Visitor"/>
    <b v="0"/>
    <x v="0"/>
  </r>
  <r>
    <n v="0"/>
    <n v="0"/>
    <n v="0"/>
    <n v="0"/>
    <n v="6"/>
    <n v="75"/>
    <n v="0"/>
    <x v="0"/>
    <n v="1.6666667E-2"/>
    <n v="1.6666666999999999"/>
    <n v="0"/>
    <s v="Mar"/>
    <s v="Returning_Visitor"/>
    <b v="0"/>
    <x v="0"/>
  </r>
  <r>
    <n v="0"/>
    <n v="0"/>
    <n v="0"/>
    <n v="0"/>
    <n v="6"/>
    <n v="61"/>
    <n v="0"/>
    <x v="0"/>
    <n v="6.6666666999999999E-2"/>
    <n v="6.6666666999999995"/>
    <n v="0"/>
    <s v="Mar"/>
    <s v="Returning_Visitor"/>
    <b v="0"/>
    <x v="0"/>
  </r>
  <r>
    <n v="0"/>
    <n v="0"/>
    <n v="0"/>
    <n v="0"/>
    <n v="12"/>
    <n v="1165.333333"/>
    <n v="4.1666669999999998E-3"/>
    <x v="6"/>
    <n v="4.3055556000000002E-2"/>
    <n v="4.30555559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6"/>
    <n v="70.833333330000002"/>
    <n v="0"/>
    <x v="0"/>
    <n v="1.6666667E-2"/>
    <n v="1.6666666999999999"/>
    <n v="0"/>
    <s v="Mar"/>
    <s v="Returning_Visitor"/>
    <b v="0"/>
    <x v="0"/>
  </r>
  <r>
    <n v="6"/>
    <n v="233.08333329999999"/>
    <n v="2"/>
    <n v="63"/>
    <n v="60"/>
    <n v="3135.4425719999999"/>
    <n v="1.6666669999999999E-3"/>
    <x v="160"/>
    <n v="9.358814E-3"/>
    <n v="0.93588139999999997"/>
    <n v="0"/>
    <s v="Mar"/>
    <s v="Returning_Visitor"/>
    <b v="0"/>
    <x v="0"/>
  </r>
  <r>
    <n v="0"/>
    <n v="0"/>
    <n v="0"/>
    <n v="0"/>
    <n v="9"/>
    <n v="181.33333329999999"/>
    <n v="2.9629630000000001E-2"/>
    <x v="203"/>
    <n v="5.5026455000000002E-2"/>
    <n v="5.5026454999999999"/>
    <n v="0"/>
    <s v="Mar"/>
    <s v="Returning_Visitor"/>
    <b v="0"/>
    <x v="0"/>
  </r>
  <r>
    <n v="0"/>
    <n v="0"/>
    <n v="0"/>
    <n v="0"/>
    <n v="9"/>
    <n v="159"/>
    <n v="0"/>
    <x v="0"/>
    <n v="2.2222222E-2"/>
    <n v="2.2222222"/>
    <n v="0"/>
    <s v="Mar"/>
    <s v="Returning_Visitor"/>
    <b v="1"/>
    <x v="0"/>
  </r>
  <r>
    <n v="4"/>
    <n v="315"/>
    <n v="0"/>
    <n v="0"/>
    <n v="8"/>
    <n v="465.83333329999999"/>
    <n v="0"/>
    <x v="0"/>
    <n v="2.4242423999999999E-2"/>
    <n v="2.4242423999999998"/>
    <n v="0"/>
    <s v="Mar"/>
    <s v="Returning_Visitor"/>
    <b v="1"/>
    <x v="0"/>
  </r>
  <r>
    <n v="0"/>
    <n v="0"/>
    <n v="0"/>
    <n v="0"/>
    <n v="3"/>
    <n v="112"/>
    <n v="6.6666666999999999E-2"/>
    <x v="33"/>
    <n v="0.133333333"/>
    <n v="13.3333333"/>
    <n v="0"/>
    <s v="Mar"/>
    <s v="Returning_Visitor"/>
    <b v="0"/>
    <x v="0"/>
  </r>
  <r>
    <n v="0"/>
    <n v="0"/>
    <n v="0"/>
    <n v="0"/>
    <n v="40"/>
    <n v="952.96666670000002"/>
    <n v="1.6666669999999999E-3"/>
    <x v="160"/>
    <n v="1.6666667E-2"/>
    <n v="1.6666666999999999"/>
    <n v="0"/>
    <s v="Mar"/>
    <s v="Returning_Visitor"/>
    <b v="0"/>
    <x v="0"/>
  </r>
  <r>
    <n v="0"/>
    <n v="0"/>
    <n v="0"/>
    <n v="0"/>
    <n v="8"/>
    <n v="372.83333329999999"/>
    <n v="0"/>
    <x v="0"/>
    <n v="1.2500000000000001E-2"/>
    <n v="1.25"/>
    <n v="0"/>
    <s v="Mar"/>
    <s v="Returning_Visitor"/>
    <b v="0"/>
    <x v="0"/>
  </r>
  <r>
    <n v="6"/>
    <n v="192.5"/>
    <n v="0"/>
    <n v="0"/>
    <n v="14"/>
    <n v="327"/>
    <n v="0"/>
    <x v="0"/>
    <n v="6.2500000000000003E-3"/>
    <n v="0.625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6"/>
    <n v="1057"/>
    <n v="0"/>
    <x v="0"/>
    <n v="3.3333333E-2"/>
    <n v="3.3333333000000001"/>
    <n v="0"/>
    <s v="Mar"/>
    <s v="Returning_Visitor"/>
    <b v="0"/>
    <x v="0"/>
  </r>
  <r>
    <n v="0"/>
    <n v="0"/>
    <n v="0"/>
    <n v="0"/>
    <n v="3"/>
    <n v="12"/>
    <n v="0"/>
    <x v="0"/>
    <n v="6.6666666999999999E-2"/>
    <n v="6.6666666999999995"/>
    <n v="0"/>
    <s v="Mar"/>
    <s v="Returning_Visitor"/>
    <b v="0"/>
    <x v="0"/>
  </r>
  <r>
    <n v="0"/>
    <n v="0"/>
    <n v="0"/>
    <n v="0"/>
    <n v="1"/>
    <n v="36"/>
    <n v="0"/>
    <x v="0"/>
    <n v="6.6666666999999999E-2"/>
    <n v="6.6666666999999995"/>
    <n v="0"/>
    <s v="Mar"/>
    <s v="Returning_Visitor"/>
    <b v="1"/>
    <x v="0"/>
  </r>
  <r>
    <n v="3"/>
    <n v="43.5"/>
    <n v="0"/>
    <n v="0"/>
    <n v="30"/>
    <n v="2264.333333"/>
    <n v="0"/>
    <x v="0"/>
    <n v="1.0416666999999999E-2"/>
    <n v="1.0416666999999999"/>
    <n v="0"/>
    <s v="Mar"/>
    <s v="Returning_Visitor"/>
    <b v="1"/>
    <x v="0"/>
  </r>
  <r>
    <n v="4"/>
    <n v="76"/>
    <n v="0"/>
    <n v="0"/>
    <n v="28"/>
    <n v="866"/>
    <n v="0"/>
    <x v="0"/>
    <n v="2.183908E-2"/>
    <n v="2.1839080000000002"/>
    <n v="0"/>
    <s v="Mar"/>
    <s v="Returning_Visitor"/>
    <b v="0"/>
    <x v="0"/>
  </r>
  <r>
    <n v="0"/>
    <n v="0"/>
    <n v="0"/>
    <n v="0"/>
    <n v="4"/>
    <n v="97"/>
    <n v="0"/>
    <x v="0"/>
    <n v="0.05"/>
    <n v="5"/>
    <n v="0"/>
    <s v="Mar"/>
    <s v="Returning_Visitor"/>
    <b v="0"/>
    <x v="0"/>
  </r>
  <r>
    <n v="0"/>
    <n v="0"/>
    <n v="0"/>
    <n v="0"/>
    <n v="17"/>
    <n v="701.54242420000003"/>
    <n v="1.3333332999999999E-2"/>
    <x v="10"/>
    <n v="2.6666667000000002E-2"/>
    <n v="2.6666666999999999"/>
    <n v="0"/>
    <s v="Mar"/>
    <s v="Returning_Visitor"/>
    <b v="0"/>
    <x v="0"/>
  </r>
  <r>
    <n v="3"/>
    <n v="13"/>
    <n v="0"/>
    <n v="0"/>
    <n v="28"/>
    <n v="324.7692308"/>
    <n v="0"/>
    <x v="0"/>
    <n v="1.7241380000000001E-3"/>
    <n v="0.17241380000000001"/>
    <n v="0"/>
    <s v="Mar"/>
    <s v="Returning_Visitor"/>
    <b v="0"/>
    <x v="0"/>
  </r>
  <r>
    <n v="0"/>
    <n v="0"/>
    <n v="0"/>
    <n v="0"/>
    <n v="9"/>
    <n v="210"/>
    <n v="4.4444444E-2"/>
    <x v="90"/>
    <n v="5.5555555999999999E-2"/>
    <n v="5.5555555999999999"/>
    <n v="0"/>
    <s v="Mar"/>
    <s v="Returning_Visitor"/>
    <b v="0"/>
    <x v="0"/>
  </r>
  <r>
    <n v="0"/>
    <n v="0"/>
    <n v="0"/>
    <n v="0"/>
    <n v="20"/>
    <n v="332"/>
    <n v="0.03"/>
    <x v="135"/>
    <n v="0.06"/>
    <n v="6"/>
    <n v="0"/>
    <s v="Mar"/>
    <s v="Returning_Visitor"/>
    <b v="0"/>
    <x v="0"/>
  </r>
  <r>
    <n v="4"/>
    <n v="177.16666670000001"/>
    <n v="0"/>
    <n v="0"/>
    <n v="50"/>
    <n v="1188.5666670000001"/>
    <n v="7.843137E-3"/>
    <x v="204"/>
    <n v="1.8300654E-2"/>
    <n v="1.8300654000000001"/>
    <n v="0"/>
    <s v="Mar"/>
    <s v="Returning_Visitor"/>
    <b v="0"/>
    <x v="0"/>
  </r>
  <r>
    <n v="0"/>
    <n v="0"/>
    <n v="0"/>
    <n v="0"/>
    <n v="3"/>
    <n v="98"/>
    <n v="0"/>
    <x v="0"/>
    <n v="6.6666666999999999E-2"/>
    <n v="6.6666666999999995"/>
    <n v="0"/>
    <s v="Mar"/>
    <s v="Returning_Visitor"/>
    <b v="0"/>
    <x v="0"/>
  </r>
  <r>
    <n v="0"/>
    <n v="0"/>
    <n v="1"/>
    <n v="36.333333330000002"/>
    <n v="38"/>
    <n v="1663.6833329999999"/>
    <n v="5.4054050000000003E-3"/>
    <x v="36"/>
    <n v="2.2972973000000001E-2"/>
    <n v="2.2972972999999999"/>
    <n v="0"/>
    <s v="Mar"/>
    <s v="Returning_Visitor"/>
    <b v="0"/>
    <x v="0"/>
  </r>
  <r>
    <n v="4"/>
    <n v="43.5"/>
    <n v="0"/>
    <n v="0"/>
    <n v="39"/>
    <n v="930.3"/>
    <n v="1.190476E-3"/>
    <x v="205"/>
    <n v="1.0997732E-2"/>
    <n v="1.0997732"/>
    <n v="0"/>
    <s v="Mar"/>
    <s v="Returning_Visitor"/>
    <b v="1"/>
    <x v="0"/>
  </r>
  <r>
    <n v="0"/>
    <n v="0"/>
    <n v="0"/>
    <n v="0"/>
    <n v="21"/>
    <n v="1003"/>
    <n v="0"/>
    <x v="0"/>
    <n v="8.3333330000000001E-3"/>
    <n v="0.83333330000000005"/>
    <n v="0"/>
    <s v="Mar"/>
    <s v="Returning_Visitor"/>
    <b v="0"/>
    <x v="0"/>
  </r>
  <r>
    <n v="0"/>
    <n v="0"/>
    <n v="0"/>
    <n v="0"/>
    <n v="3"/>
    <n v="69"/>
    <n v="0"/>
    <x v="0"/>
    <n v="6.6666666999999999E-2"/>
    <n v="6.6666666999999995"/>
    <n v="0"/>
    <s v="Mar"/>
    <s v="Returning_Visitor"/>
    <b v="0"/>
    <x v="0"/>
  </r>
  <r>
    <n v="0"/>
    <n v="0"/>
    <n v="0"/>
    <n v="0"/>
    <n v="27"/>
    <n v="1199.725758"/>
    <n v="7.4074070000000004E-3"/>
    <x v="62"/>
    <n v="1.6913580000000001E-2"/>
    <n v="1.6913580000000001"/>
    <n v="9.0284066840000001"/>
    <s v="Mar"/>
    <s v="Returning_Visitor"/>
    <b v="0"/>
    <x v="0"/>
  </r>
  <r>
    <n v="0"/>
    <n v="0"/>
    <n v="0"/>
    <n v="0"/>
    <n v="34"/>
    <n v="1524.0583329999999"/>
    <n v="1.9393938999999999E-2"/>
    <x v="206"/>
    <n v="2.5282903999999998E-2"/>
    <n v="2.5282903999999999"/>
    <n v="11.773673609999999"/>
    <s v="Mar"/>
    <s v="Returning_Visitor"/>
    <b v="0"/>
    <x v="0"/>
  </r>
  <r>
    <n v="0"/>
    <n v="0"/>
    <n v="2"/>
    <n v="45"/>
    <n v="11"/>
    <n v="624"/>
    <n v="1.5384615000000001E-2"/>
    <x v="5"/>
    <n v="4.6153845999999998E-2"/>
    <n v="4.6153845999999996"/>
    <n v="0"/>
    <s v="Mar"/>
    <s v="Returning_Visitor"/>
    <b v="0"/>
    <x v="0"/>
  </r>
  <r>
    <n v="0"/>
    <n v="0"/>
    <n v="0"/>
    <n v="0"/>
    <n v="37"/>
    <n v="1229.7666670000001"/>
    <n v="5.4054050000000003E-3"/>
    <x v="36"/>
    <n v="1.4414414E-2"/>
    <n v="1.4414414"/>
    <n v="0"/>
    <s v="Mar"/>
    <s v="Returning_Visitor"/>
    <b v="1"/>
    <x v="0"/>
  </r>
  <r>
    <n v="0"/>
    <n v="0"/>
    <n v="0"/>
    <n v="0"/>
    <n v="13"/>
    <n v="972.6"/>
    <n v="0"/>
    <x v="0"/>
    <n v="7.6923080000000001E-3"/>
    <n v="0.76923079999999999"/>
    <n v="0"/>
    <s v="Mar"/>
    <s v="Returning_Visitor"/>
    <b v="0"/>
    <x v="0"/>
  </r>
  <r>
    <n v="5"/>
    <n v="159"/>
    <n v="0"/>
    <n v="0"/>
    <n v="17"/>
    <n v="438.43333330000002"/>
    <n v="3.0303029999999998E-3"/>
    <x v="82"/>
    <n v="2.7272727E-2"/>
    <n v="2.7272726999999999"/>
    <n v="0"/>
    <s v="Mar"/>
    <s v="Returning_Visitor"/>
    <b v="0"/>
    <x v="0"/>
  </r>
  <r>
    <n v="0"/>
    <n v="0"/>
    <n v="0"/>
    <n v="0"/>
    <n v="10"/>
    <n v="270"/>
    <n v="0"/>
    <x v="0"/>
    <n v="4.0000000000000001E-3"/>
    <n v="0.4"/>
    <n v="0"/>
    <s v="Mar"/>
    <s v="Returning_Visitor"/>
    <b v="0"/>
    <x v="0"/>
  </r>
  <r>
    <n v="0"/>
    <n v="0"/>
    <n v="0"/>
    <n v="0"/>
    <n v="3"/>
    <n v="333"/>
    <n v="0"/>
    <x v="0"/>
    <n v="6.6666666999999999E-2"/>
    <n v="6.6666666999999995"/>
    <n v="0"/>
    <s v="Mar"/>
    <s v="Returning_Visitor"/>
    <b v="1"/>
    <x v="0"/>
  </r>
  <r>
    <n v="0"/>
    <n v="0"/>
    <n v="0"/>
    <n v="0"/>
    <n v="20"/>
    <n v="504.23333330000003"/>
    <n v="0.01"/>
    <x v="39"/>
    <n v="2.1666667000000001E-2"/>
    <n v="2.1666666999999999"/>
    <n v="0"/>
    <s v="Mar"/>
    <s v="Returning_Visitor"/>
    <b v="0"/>
    <x v="0"/>
  </r>
  <r>
    <n v="0"/>
    <n v="0"/>
    <n v="0"/>
    <n v="0"/>
    <n v="27"/>
    <n v="845.5"/>
    <n v="0"/>
    <x v="0"/>
    <n v="7.4074070000000004E-3"/>
    <n v="0.74074070000000003"/>
    <n v="0"/>
    <s v="Mar"/>
    <s v="Returning_Visitor"/>
    <b v="1"/>
    <x v="0"/>
  </r>
  <r>
    <n v="1"/>
    <n v="54"/>
    <n v="1"/>
    <n v="237"/>
    <n v="16"/>
    <n v="744.5"/>
    <n v="1.3333332999999999E-2"/>
    <x v="10"/>
    <n v="3.3777778000000001E-2"/>
    <n v="3.3777778000000001"/>
    <n v="0"/>
    <s v="Mar"/>
    <s v="Returning_Visitor"/>
    <b v="0"/>
    <x v="0"/>
  </r>
  <r>
    <n v="0"/>
    <n v="0"/>
    <n v="0"/>
    <n v="0"/>
    <n v="21"/>
    <n v="1129"/>
    <n v="9.5238100000000006E-3"/>
    <x v="3"/>
    <n v="3.8095237999999997E-2"/>
    <n v="3.8095237999999996"/>
    <n v="0"/>
    <s v="Mar"/>
    <s v="Returning_Visitor"/>
    <b v="0"/>
    <x v="0"/>
  </r>
  <r>
    <n v="2"/>
    <n v="34"/>
    <n v="0"/>
    <n v="0"/>
    <n v="8"/>
    <n v="358"/>
    <n v="0"/>
    <x v="0"/>
    <n v="0.02"/>
    <n v="2"/>
    <n v="0"/>
    <s v="Mar"/>
    <s v="Returning_Visitor"/>
    <b v="0"/>
    <x v="0"/>
  </r>
  <r>
    <n v="0"/>
    <n v="0"/>
    <n v="0"/>
    <n v="0"/>
    <n v="24"/>
    <n v="832"/>
    <n v="0"/>
    <x v="0"/>
    <n v="2.0289854999999999E-2"/>
    <n v="2.0289855000000001"/>
    <n v="21.92521348"/>
    <s v="Mar"/>
    <s v="Returning_Visitor"/>
    <b v="0"/>
    <x v="0"/>
  </r>
  <r>
    <n v="0"/>
    <n v="0"/>
    <n v="0"/>
    <n v="0"/>
    <n v="4"/>
    <n v="36.5"/>
    <n v="0"/>
    <x v="0"/>
    <n v="0.05"/>
    <n v="5"/>
    <n v="0"/>
    <s v="Mar"/>
    <s v="Returning_Visitor"/>
    <b v="0"/>
    <x v="0"/>
  </r>
  <r>
    <n v="0"/>
    <n v="0"/>
    <n v="0"/>
    <n v="0"/>
    <n v="7"/>
    <n v="157"/>
    <n v="0"/>
    <x v="0"/>
    <n v="1.4285714E-2"/>
    <n v="1.4285714"/>
    <n v="0"/>
    <s v="Mar"/>
    <s v="Returning_Visitor"/>
    <b v="0"/>
    <x v="0"/>
  </r>
  <r>
    <n v="1"/>
    <n v="0"/>
    <n v="2"/>
    <n v="56"/>
    <n v="22"/>
    <n v="1054.309524"/>
    <n v="4.7619050000000003E-3"/>
    <x v="71"/>
    <n v="2.3809523999999999E-2"/>
    <n v="2.3809524"/>
    <n v="0"/>
    <s v="Mar"/>
    <s v="Returning_Visitor"/>
    <b v="0"/>
    <x v="0"/>
  </r>
  <r>
    <n v="0"/>
    <n v="0"/>
    <n v="0"/>
    <n v="0"/>
    <n v="6"/>
    <n v="308.16666670000001"/>
    <n v="8.3333332999999996E-2"/>
    <x v="207"/>
    <n v="9.5000000000000001E-2"/>
    <n v="9.5"/>
    <n v="0"/>
    <s v="Mar"/>
    <s v="Returning_Visitor"/>
    <b v="0"/>
    <x v="0"/>
  </r>
  <r>
    <n v="0"/>
    <n v="0"/>
    <n v="0"/>
    <n v="0"/>
    <n v="10"/>
    <n v="229.25"/>
    <n v="0"/>
    <x v="0"/>
    <n v="0.06"/>
    <n v="6"/>
    <n v="0"/>
    <s v="Mar"/>
    <s v="Returning_Visitor"/>
    <b v="0"/>
    <x v="0"/>
  </r>
  <r>
    <n v="0"/>
    <n v="0"/>
    <n v="1"/>
    <n v="29"/>
    <n v="9"/>
    <n v="225.83333329999999"/>
    <n v="0"/>
    <x v="0"/>
    <n v="0.02"/>
    <n v="2"/>
    <n v="0"/>
    <s v="Mar"/>
    <s v="Returning_Visitor"/>
    <b v="1"/>
    <x v="0"/>
  </r>
  <r>
    <n v="2"/>
    <n v="21"/>
    <n v="1"/>
    <n v="26"/>
    <n v="22"/>
    <n v="326.58333329999999"/>
    <n v="1.8181817999999999E-2"/>
    <x v="26"/>
    <n v="6.6666666999999999E-2"/>
    <n v="6.6666666999999995"/>
    <n v="0"/>
    <s v="Mar"/>
    <s v="Returning_Visitor"/>
    <b v="0"/>
    <x v="0"/>
  </r>
  <r>
    <n v="10"/>
    <n v="231"/>
    <n v="1"/>
    <n v="8"/>
    <n v="104"/>
    <n v="3486.6904760000002"/>
    <n v="3.3018869999999999E-3"/>
    <x v="208"/>
    <n v="1.3104971999999999E-2"/>
    <n v="1.3104971999999999"/>
    <n v="0"/>
    <s v="Mar"/>
    <s v="Returning_Visitor"/>
    <b v="1"/>
    <x v="0"/>
  </r>
  <r>
    <n v="0"/>
    <n v="0"/>
    <n v="0"/>
    <n v="0"/>
    <n v="8"/>
    <n v="863.33333330000005"/>
    <n v="0"/>
    <x v="0"/>
    <n v="1.4583333E-2"/>
    <n v="1.4583333000000001"/>
    <n v="0"/>
    <s v="Mar"/>
    <s v="Returning_Visitor"/>
    <b v="1"/>
    <x v="0"/>
  </r>
  <r>
    <n v="0"/>
    <n v="0"/>
    <n v="0"/>
    <n v="0"/>
    <n v="1"/>
    <n v="67"/>
    <n v="0.1"/>
    <x v="29"/>
    <n v="0.133333333"/>
    <n v="13.3333333"/>
    <n v="0"/>
    <s v="Mar"/>
    <s v="Returning_Visitor"/>
    <b v="0"/>
    <x v="0"/>
  </r>
  <r>
    <n v="0"/>
    <n v="0"/>
    <n v="0"/>
    <n v="0"/>
    <n v="24"/>
    <n v="917.08333330000005"/>
    <n v="8.3333330000000001E-3"/>
    <x v="34"/>
    <n v="3.1944444000000002E-2"/>
    <n v="3.1944444000000001"/>
    <n v="0"/>
    <s v="Mar"/>
    <s v="Returning_Visitor"/>
    <b v="1"/>
    <x v="0"/>
  </r>
  <r>
    <n v="3"/>
    <n v="61"/>
    <n v="0"/>
    <n v="0"/>
    <n v="19"/>
    <n v="573.65714290000005"/>
    <n v="3.6842105E-2"/>
    <x v="209"/>
    <n v="0.04"/>
    <n v="4"/>
    <n v="0"/>
    <s v="Mar"/>
    <s v="Returning_Visitor"/>
    <b v="0"/>
    <x v="0"/>
  </r>
  <r>
    <n v="0"/>
    <n v="0"/>
    <n v="0"/>
    <n v="0"/>
    <n v="5"/>
    <n v="94.5"/>
    <n v="0"/>
    <x v="0"/>
    <n v="0.04"/>
    <n v="4"/>
    <n v="0"/>
    <s v="Mar"/>
    <s v="Returning_Visitor"/>
    <b v="0"/>
    <x v="0"/>
  </r>
  <r>
    <n v="0"/>
    <n v="0"/>
    <n v="0"/>
    <n v="0"/>
    <n v="13"/>
    <n v="238.16666670000001"/>
    <n v="0"/>
    <x v="0"/>
    <n v="7.6923080000000001E-3"/>
    <n v="0.76923079999999999"/>
    <n v="0"/>
    <s v="Mar"/>
    <s v="Returning_Visitor"/>
    <b v="0"/>
    <x v="0"/>
  </r>
  <r>
    <n v="0"/>
    <n v="0"/>
    <n v="5"/>
    <n v="14"/>
    <n v="31"/>
    <n v="750.59047620000001"/>
    <n v="7.4074070000000004E-3"/>
    <x v="62"/>
    <n v="3.6957671999999997E-2"/>
    <n v="3.6957671999999997"/>
    <n v="0"/>
    <s v="Mar"/>
    <s v="Returning_Visitor"/>
    <b v="0"/>
    <x v="0"/>
  </r>
  <r>
    <n v="1"/>
    <n v="464"/>
    <n v="0"/>
    <n v="0"/>
    <n v="19"/>
    <n v="1834.083333"/>
    <n v="0.02"/>
    <x v="42"/>
    <n v="3.125E-2"/>
    <n v="3.125"/>
    <n v="0"/>
    <s v="Mar"/>
    <s v="Returning_Visitor"/>
    <b v="0"/>
    <x v="0"/>
  </r>
  <r>
    <n v="0"/>
    <n v="0"/>
    <n v="0"/>
    <n v="0"/>
    <n v="19"/>
    <n v="606.83333330000005"/>
    <n v="3.1578947000000003E-2"/>
    <x v="210"/>
    <n v="4.8245613999999999E-2"/>
    <n v="4.8245614000000003"/>
    <n v="0"/>
    <s v="Mar"/>
    <s v="Returning_Visitor"/>
    <b v="0"/>
    <x v="0"/>
  </r>
  <r>
    <n v="0"/>
    <n v="0"/>
    <n v="0"/>
    <n v="0"/>
    <n v="2"/>
    <n v="19"/>
    <n v="0"/>
    <x v="0"/>
    <n v="0.1"/>
    <n v="10"/>
    <n v="0"/>
    <s v="Mar"/>
    <s v="Returning_Visitor"/>
    <b v="0"/>
    <x v="0"/>
  </r>
  <r>
    <n v="3"/>
    <n v="80.428571430000005"/>
    <n v="0"/>
    <n v="0"/>
    <n v="61"/>
    <n v="5900.3513780000003"/>
    <n v="0"/>
    <x v="0"/>
    <n v="7.213115E-3"/>
    <n v="0.721311499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3"/>
    <n v="449.33333329999999"/>
    <n v="6.1538460000000001E-3"/>
    <x v="211"/>
    <n v="4.4615385E-2"/>
    <n v="4.4615384999999996"/>
    <n v="0"/>
    <s v="Mar"/>
    <s v="Returning_Visitor"/>
    <b v="0"/>
    <x v="0"/>
  </r>
  <r>
    <n v="0"/>
    <n v="0"/>
    <n v="0"/>
    <n v="0"/>
    <n v="12"/>
    <n v="200"/>
    <n v="0"/>
    <x v="0"/>
    <n v="4.7222222000000001E-2"/>
    <n v="4.7222222"/>
    <n v="0"/>
    <s v="Mar"/>
    <s v="Returning_Visitor"/>
    <b v="1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3"/>
    <n v="514"/>
    <n v="0"/>
    <x v="0"/>
    <n v="6.6666666999999999E-2"/>
    <n v="6.6666666999999995"/>
    <n v="0"/>
    <s v="Mar"/>
    <s v="Returning_Visitor"/>
    <b v="0"/>
    <x v="0"/>
  </r>
  <r>
    <n v="0"/>
    <n v="0"/>
    <n v="0"/>
    <n v="0"/>
    <n v="2"/>
    <n v="210"/>
    <n v="0"/>
    <x v="0"/>
    <n v="0.1"/>
    <n v="10"/>
    <n v="0"/>
    <s v="Mar"/>
    <s v="Returning_Visitor"/>
    <b v="0"/>
    <x v="0"/>
  </r>
  <r>
    <n v="2"/>
    <n v="243"/>
    <n v="0"/>
    <n v="0"/>
    <n v="12"/>
    <n v="1180.5"/>
    <n v="0"/>
    <x v="0"/>
    <n v="7.6923080000000001E-3"/>
    <n v="0.76923079999999999"/>
    <n v="0"/>
    <s v="Mar"/>
    <s v="Returning_Visitor"/>
    <b v="0"/>
    <x v="0"/>
  </r>
  <r>
    <n v="0"/>
    <n v="0"/>
    <n v="0"/>
    <n v="0"/>
    <n v="9"/>
    <n v="771.5"/>
    <n v="2.2222222E-2"/>
    <x v="7"/>
    <n v="4.4444444E-2"/>
    <n v="4.4444444000000001"/>
    <n v="0"/>
    <s v="Mar"/>
    <s v="Returning_Visitor"/>
    <b v="0"/>
    <x v="0"/>
  </r>
  <r>
    <n v="1"/>
    <n v="4"/>
    <n v="0"/>
    <n v="0"/>
    <n v="37"/>
    <n v="1096.75"/>
    <n v="0"/>
    <x v="0"/>
    <n v="2.0175439E-2"/>
    <n v="2.0175439000000002"/>
    <n v="0"/>
    <s v="Mar"/>
    <s v="Returning_Visitor"/>
    <b v="0"/>
    <x v="0"/>
  </r>
  <r>
    <n v="0"/>
    <n v="0"/>
    <n v="0"/>
    <n v="0"/>
    <n v="5"/>
    <n v="381.66666670000001"/>
    <n v="0"/>
    <x v="0"/>
    <n v="0.02"/>
    <n v="2"/>
    <n v="0"/>
    <s v="Mar"/>
    <s v="Returning_Visitor"/>
    <b v="0"/>
    <x v="0"/>
  </r>
  <r>
    <n v="9"/>
    <n v="210.66666670000001"/>
    <n v="3"/>
    <n v="127"/>
    <n v="55"/>
    <n v="1509.5944440000001"/>
    <n v="6.4516130000000001E-3"/>
    <x v="25"/>
    <n v="2.0161289999999998E-2"/>
    <n v="2.0161289999999998"/>
    <n v="14.68324522"/>
    <s v="Mar"/>
    <s v="Returning_Visitor"/>
    <b v="0"/>
    <x v="0"/>
  </r>
  <r>
    <n v="0"/>
    <n v="0"/>
    <n v="0"/>
    <n v="0"/>
    <n v="4"/>
    <n v="69"/>
    <n v="0"/>
    <x v="0"/>
    <n v="0.05"/>
    <n v="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5"/>
    <n v="103"/>
    <n v="0"/>
    <x v="0"/>
    <n v="0.04"/>
    <n v="4"/>
    <n v="0"/>
    <s v="Mar"/>
    <s v="Returning_Visitor"/>
    <b v="0"/>
    <x v="0"/>
  </r>
  <r>
    <n v="0"/>
    <n v="0"/>
    <n v="0"/>
    <n v="0"/>
    <n v="2"/>
    <n v="36.5"/>
    <n v="0"/>
    <x v="0"/>
    <n v="3.3333333E-2"/>
    <n v="3.3333333000000001"/>
    <n v="0"/>
    <s v="Mar"/>
    <s v="Returning_Visitor"/>
    <b v="0"/>
    <x v="0"/>
  </r>
  <r>
    <n v="0"/>
    <n v="0"/>
    <n v="0"/>
    <n v="0"/>
    <n v="6"/>
    <n v="226"/>
    <n v="0"/>
    <x v="0"/>
    <n v="0.04"/>
    <n v="4"/>
    <n v="0"/>
    <s v="Mar"/>
    <s v="Returning_Visitor"/>
    <b v="0"/>
    <x v="0"/>
  </r>
  <r>
    <n v="1"/>
    <n v="156.14285709999999"/>
    <n v="0"/>
    <n v="0"/>
    <n v="18"/>
    <n v="1181.1984130000001"/>
    <n v="0"/>
    <x v="0"/>
    <n v="4.8235293999999998E-2"/>
    <n v="4.8235294"/>
    <n v="0"/>
    <s v="Mar"/>
    <s v="Returning_Visitor"/>
    <b v="0"/>
    <x v="0"/>
  </r>
  <r>
    <n v="2"/>
    <n v="0"/>
    <n v="0"/>
    <n v="0"/>
    <n v="17"/>
    <n v="1394.666667"/>
    <n v="0"/>
    <x v="0"/>
    <n v="2.9761905000000002E-2"/>
    <n v="2.9761905"/>
    <n v="0"/>
    <s v="Mar"/>
    <s v="Returning_Visitor"/>
    <b v="0"/>
    <x v="0"/>
  </r>
  <r>
    <n v="5"/>
    <n v="282"/>
    <n v="0"/>
    <n v="0"/>
    <n v="8"/>
    <n v="326"/>
    <n v="0"/>
    <x v="0"/>
    <n v="2.2222222E-2"/>
    <n v="2.2222222"/>
    <n v="0"/>
    <s v="Mar"/>
    <s v="Returning_Visitor"/>
    <b v="0"/>
    <x v="0"/>
  </r>
  <r>
    <n v="0"/>
    <n v="0"/>
    <n v="0"/>
    <n v="0"/>
    <n v="9"/>
    <n v="459.83076920000002"/>
    <n v="0"/>
    <x v="0"/>
    <n v="1.5873020000000001E-3"/>
    <n v="0.15873020000000002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4"/>
    <n v="73.5"/>
    <n v="0"/>
    <n v="0"/>
    <n v="24"/>
    <n v="663.46666670000002"/>
    <n v="2.5641029999999999E-3"/>
    <x v="76"/>
    <n v="4.395604E-3"/>
    <n v="0.43956040000000002"/>
    <n v="0"/>
    <s v="Mar"/>
    <s v="Returning_Visitor"/>
    <b v="0"/>
    <x v="0"/>
  </r>
  <r>
    <n v="3"/>
    <n v="184.68888889999999"/>
    <n v="0"/>
    <n v="0"/>
    <n v="129"/>
    <n v="7669.2507939999996"/>
    <n v="0"/>
    <x v="0"/>
    <n v="9.1352039999999992E-3"/>
    <n v="0.9135203999999999"/>
    <n v="0"/>
    <s v="Mar"/>
    <s v="Returning_Visitor"/>
    <b v="0"/>
    <x v="0"/>
  </r>
  <r>
    <n v="5"/>
    <n v="75.166666669999998"/>
    <n v="0"/>
    <n v="0"/>
    <n v="12"/>
    <n v="115.16666669999999"/>
    <n v="2.8571428999999999E-2"/>
    <x v="18"/>
    <n v="4.2857143E-2"/>
    <n v="4.2857143000000004"/>
    <n v="0"/>
    <s v="Mar"/>
    <s v="Returning_Visitor"/>
    <b v="0"/>
    <x v="0"/>
  </r>
  <r>
    <n v="0"/>
    <n v="0"/>
    <n v="0"/>
    <n v="0"/>
    <n v="11"/>
    <n v="296.45"/>
    <n v="0"/>
    <x v="0"/>
    <n v="7.7922080000000001E-3"/>
    <n v="0.77922080000000005"/>
    <n v="0"/>
    <s v="Mar"/>
    <s v="Returning_Visitor"/>
    <b v="0"/>
    <x v="0"/>
  </r>
  <r>
    <n v="0"/>
    <n v="0"/>
    <n v="0"/>
    <n v="0"/>
    <n v="56"/>
    <n v="2633.869048"/>
    <n v="3.7037039999999999E-3"/>
    <x v="61"/>
    <n v="1.6666667E-2"/>
    <n v="1.6666666999999999"/>
    <n v="0"/>
    <s v="Mar"/>
    <s v="Returning_Visitor"/>
    <b v="0"/>
    <x v="0"/>
  </r>
  <r>
    <n v="0"/>
    <n v="0"/>
    <n v="0"/>
    <n v="0"/>
    <n v="19"/>
    <n v="392"/>
    <n v="2.1052632000000002E-2"/>
    <x v="185"/>
    <n v="5.2631578999999998E-2"/>
    <n v="5.2631578999999995"/>
    <n v="0"/>
    <s v="Mar"/>
    <s v="Returning_Visitor"/>
    <b v="1"/>
    <x v="0"/>
  </r>
  <r>
    <n v="1"/>
    <n v="19"/>
    <n v="0"/>
    <n v="0"/>
    <n v="13"/>
    <n v="748.66666669999995"/>
    <n v="0"/>
    <x v="0"/>
    <n v="2.0512821000000001E-2"/>
    <n v="2.0512820999999999"/>
    <n v="0"/>
    <s v="Mar"/>
    <s v="Returning_Visitor"/>
    <b v="0"/>
    <x v="0"/>
  </r>
  <r>
    <n v="6"/>
    <n v="302"/>
    <n v="0"/>
    <n v="0"/>
    <n v="18"/>
    <n v="834.66666669999995"/>
    <n v="4.7619050000000003E-3"/>
    <x v="71"/>
    <n v="2.1269841000000001E-2"/>
    <n v="2.1269841"/>
    <n v="0"/>
    <s v="Mar"/>
    <s v="Returning_Visitor"/>
    <b v="1"/>
    <x v="0"/>
  </r>
  <r>
    <n v="0"/>
    <n v="0"/>
    <n v="0"/>
    <n v="0"/>
    <n v="2"/>
    <n v="5"/>
    <n v="0"/>
    <x v="0"/>
    <n v="0.1"/>
    <n v="10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0"/>
    <n v="0"/>
    <n v="3"/>
    <n v="11"/>
    <n v="0.05"/>
    <x v="35"/>
    <n v="0.15"/>
    <n v="15"/>
    <n v="0"/>
    <s v="Mar"/>
    <s v="Returning_Visitor"/>
    <b v="0"/>
    <x v="0"/>
  </r>
  <r>
    <n v="0"/>
    <n v="0"/>
    <n v="1"/>
    <n v="37"/>
    <n v="15"/>
    <n v="497.33333329999999"/>
    <n v="1.2500000000000001E-2"/>
    <x v="14"/>
    <n v="3.7499999999999999E-2"/>
    <n v="3.75"/>
    <n v="0"/>
    <s v="Mar"/>
    <s v="Returning_Visitor"/>
    <b v="0"/>
    <x v="0"/>
  </r>
  <r>
    <n v="0"/>
    <n v="0"/>
    <n v="0"/>
    <n v="0"/>
    <n v="11"/>
    <n v="315.60000000000002"/>
    <n v="0"/>
    <x v="0"/>
    <n v="1.8181817999999999E-2"/>
    <n v="1.8181817999999998"/>
    <n v="0"/>
    <s v="Mar"/>
    <s v="Returning_Visitor"/>
    <b v="1"/>
    <x v="0"/>
  </r>
  <r>
    <n v="1"/>
    <n v="7"/>
    <n v="0"/>
    <n v="0"/>
    <n v="14"/>
    <n v="183.33333329999999"/>
    <n v="0"/>
    <x v="0"/>
    <n v="6.6666670000000003E-3"/>
    <n v="0.66666670000000006"/>
    <n v="0"/>
    <s v="Mar"/>
    <s v="Returning_Visitor"/>
    <b v="0"/>
    <x v="0"/>
  </r>
  <r>
    <n v="1"/>
    <n v="0"/>
    <n v="0"/>
    <n v="0"/>
    <n v="8"/>
    <n v="192.16666670000001"/>
    <n v="0"/>
    <x v="0"/>
    <n v="2.5000000000000001E-2"/>
    <n v="2.5"/>
    <n v="0"/>
    <s v="Mar"/>
    <s v="Returning_Visitor"/>
    <b v="1"/>
    <x v="0"/>
  </r>
  <r>
    <n v="0"/>
    <n v="0"/>
    <n v="0"/>
    <n v="0"/>
    <n v="3"/>
    <n v="17"/>
    <n v="0.1"/>
    <x v="29"/>
    <n v="0.111111111"/>
    <n v="11.1111111"/>
    <n v="0"/>
    <s v="Mar"/>
    <s v="Returning_Visitor"/>
    <b v="0"/>
    <x v="0"/>
  </r>
  <r>
    <n v="0"/>
    <n v="0"/>
    <n v="1"/>
    <n v="41"/>
    <n v="13"/>
    <n v="698"/>
    <n v="0"/>
    <x v="0"/>
    <n v="3.2142856999999997E-2"/>
    <n v="3.2142856999999996"/>
    <n v="0"/>
    <s v="Mar"/>
    <s v="Returning_Visitor"/>
    <b v="0"/>
    <x v="0"/>
  </r>
  <r>
    <n v="1"/>
    <n v="14"/>
    <n v="0"/>
    <n v="0"/>
    <n v="17"/>
    <n v="1093.142857"/>
    <n v="0"/>
    <x v="0"/>
    <n v="2.1250000000000002E-2"/>
    <n v="2.125"/>
    <n v="0"/>
    <s v="Mar"/>
    <s v="Returning_Visitor"/>
    <b v="0"/>
    <x v="0"/>
  </r>
  <r>
    <n v="1"/>
    <n v="5"/>
    <n v="0"/>
    <n v="0"/>
    <n v="9"/>
    <n v="2397.5"/>
    <n v="0"/>
    <x v="0"/>
    <n v="0.02"/>
    <n v="2"/>
    <n v="0"/>
    <s v="Mar"/>
    <s v="Returning_Visitor"/>
    <b v="0"/>
    <x v="0"/>
  </r>
  <r>
    <n v="1"/>
    <n v="31"/>
    <n v="3"/>
    <n v="62"/>
    <n v="11"/>
    <n v="196.2"/>
    <n v="0"/>
    <x v="0"/>
    <n v="1.3333332999999999E-2"/>
    <n v="1.3333332999999998"/>
    <n v="0"/>
    <s v="Mar"/>
    <s v="Returning_Visitor"/>
    <b v="0"/>
    <x v="0"/>
  </r>
  <r>
    <n v="0"/>
    <n v="0"/>
    <n v="0"/>
    <n v="0"/>
    <n v="3"/>
    <n v="39.666666669999998"/>
    <n v="0"/>
    <x v="0"/>
    <n v="3.3333333E-2"/>
    <n v="3.3333333000000001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4"/>
    <n v="149"/>
    <n v="0"/>
    <x v="0"/>
    <n v="0.05"/>
    <n v="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2"/>
    <n v="207"/>
    <n v="0"/>
    <x v="0"/>
    <n v="3.6666667E-2"/>
    <n v="3.6666666999999999"/>
    <n v="0"/>
    <s v="Mar"/>
    <s v="Returning_Visitor"/>
    <b v="0"/>
    <x v="0"/>
  </r>
  <r>
    <n v="1"/>
    <n v="19"/>
    <n v="0"/>
    <n v="0"/>
    <n v="7"/>
    <n v="115.66666669999999"/>
    <n v="0"/>
    <x v="0"/>
    <n v="2.8571428999999999E-2"/>
    <n v="2.85714289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1"/>
    <n v="0"/>
    <n v="0"/>
    <n v="0"/>
    <n v="3"/>
    <n v="321.5"/>
    <n v="0.05"/>
    <x v="35"/>
    <n v="0.1"/>
    <n v="10"/>
    <n v="0"/>
    <s v="Mar"/>
    <s v="Returning_Visitor"/>
    <b v="0"/>
    <x v="0"/>
  </r>
  <r>
    <n v="6"/>
    <n v="98"/>
    <n v="0"/>
    <n v="0"/>
    <n v="12"/>
    <n v="343"/>
    <n v="1.9444444000000002E-2"/>
    <x v="212"/>
    <n v="3.2222222000000002E-2"/>
    <n v="3.2222222"/>
    <n v="0"/>
    <s v="Mar"/>
    <s v="Returning_Visitor"/>
    <b v="1"/>
    <x v="0"/>
  </r>
  <r>
    <n v="0"/>
    <n v="0"/>
    <n v="0"/>
    <n v="0"/>
    <n v="3"/>
    <n v="81"/>
    <n v="0"/>
    <x v="0"/>
    <n v="6.6666666999999999E-2"/>
    <n v="6.6666666999999995"/>
    <n v="0"/>
    <s v="Mar"/>
    <s v="Returning_Visitor"/>
    <b v="0"/>
    <x v="0"/>
  </r>
  <r>
    <n v="0"/>
    <n v="0"/>
    <n v="0"/>
    <n v="0"/>
    <n v="7"/>
    <n v="251.66666670000001"/>
    <n v="2.8571428999999999E-2"/>
    <x v="18"/>
    <n v="1.1428571E-2"/>
    <n v="1.1428571000000001"/>
    <n v="0"/>
    <s v="Mar"/>
    <s v="Returning_Visitor"/>
    <b v="1"/>
    <x v="0"/>
  </r>
  <r>
    <n v="4"/>
    <n v="132"/>
    <n v="0"/>
    <n v="0"/>
    <n v="7"/>
    <n v="1413.333333"/>
    <n v="3.5999999999999997E-2"/>
    <x v="213"/>
    <n v="2.9285714000000001E-2"/>
    <n v="2.9285714"/>
    <n v="0"/>
    <s v="Mar"/>
    <s v="Returning_Visitor"/>
    <b v="0"/>
    <x v="0"/>
  </r>
  <r>
    <n v="0"/>
    <n v="0"/>
    <n v="0"/>
    <n v="0"/>
    <n v="3"/>
    <n v="79.5"/>
    <n v="0"/>
    <x v="0"/>
    <n v="3.3333333E-2"/>
    <n v="3.3333333000000001"/>
    <n v="0"/>
    <s v="Mar"/>
    <s v="Returning_Visitor"/>
    <b v="0"/>
    <x v="0"/>
  </r>
  <r>
    <n v="2"/>
    <n v="20"/>
    <n v="0"/>
    <n v="0"/>
    <n v="17"/>
    <n v="584.5"/>
    <n v="0"/>
    <x v="0"/>
    <n v="1.1111111E-2"/>
    <n v="1.1111111"/>
    <n v="0"/>
    <s v="Mar"/>
    <s v="Returning_Visitor"/>
    <b v="0"/>
    <x v="0"/>
  </r>
  <r>
    <n v="3"/>
    <n v="39"/>
    <n v="0"/>
    <n v="0"/>
    <n v="30"/>
    <n v="940.83333330000005"/>
    <n v="1.2121211999999999E-2"/>
    <x v="20"/>
    <n v="2.4242423999999999E-2"/>
    <n v="2.4242423999999998"/>
    <n v="0"/>
    <s v="Mar"/>
    <s v="Returning_Visitor"/>
    <b v="0"/>
    <x v="0"/>
  </r>
  <r>
    <n v="0"/>
    <n v="0"/>
    <n v="0"/>
    <n v="0"/>
    <n v="77"/>
    <n v="4346.5416670000004"/>
    <n v="3.0701750000000001E-3"/>
    <x v="214"/>
    <n v="2.3099415000000002E-2"/>
    <n v="2.3099415000000003"/>
    <n v="0"/>
    <s v="Mar"/>
    <s v="Returning_Visitor"/>
    <b v="0"/>
    <x v="0"/>
  </r>
  <r>
    <n v="0"/>
    <n v="0"/>
    <n v="0"/>
    <n v="0"/>
    <n v="5"/>
    <n v="50.5"/>
    <n v="0"/>
    <x v="0"/>
    <n v="0.04"/>
    <n v="4"/>
    <n v="0"/>
    <s v="Mar"/>
    <s v="Returning_Visitor"/>
    <b v="1"/>
    <x v="0"/>
  </r>
  <r>
    <n v="0"/>
    <n v="0"/>
    <n v="0"/>
    <n v="0"/>
    <n v="6"/>
    <n v="74"/>
    <n v="0"/>
    <x v="0"/>
    <n v="0.02"/>
    <n v="2"/>
    <n v="0"/>
    <s v="Mar"/>
    <s v="Returning_Visitor"/>
    <b v="0"/>
    <x v="0"/>
  </r>
  <r>
    <n v="0"/>
    <n v="0"/>
    <n v="0"/>
    <n v="0"/>
    <n v="8"/>
    <n v="83"/>
    <n v="5.7142856999999998E-2"/>
    <x v="86"/>
    <n v="9.5238094999999995E-2"/>
    <n v="9.5238094999999987"/>
    <n v="0"/>
    <s v="Mar"/>
    <s v="Returning_Visitor"/>
    <b v="0"/>
    <x v="0"/>
  </r>
  <r>
    <n v="4"/>
    <n v="16.666666670000001"/>
    <n v="0"/>
    <n v="0"/>
    <n v="68"/>
    <n v="2593.7416669999998"/>
    <n v="2.9411760000000002E-3"/>
    <x v="187"/>
    <n v="1.2843136999999999E-2"/>
    <n v="1.2843137"/>
    <n v="0"/>
    <s v="Mar"/>
    <s v="Returning_Visitor"/>
    <b v="0"/>
    <x v="0"/>
  </r>
  <r>
    <n v="0"/>
    <n v="0"/>
    <n v="0"/>
    <n v="0"/>
    <n v="6"/>
    <n v="59"/>
    <n v="0"/>
    <x v="0"/>
    <n v="3.3333333E-2"/>
    <n v="3.3333333000000001"/>
    <n v="0"/>
    <s v="Mar"/>
    <s v="Returning_Visitor"/>
    <b v="0"/>
    <x v="0"/>
  </r>
  <r>
    <n v="2"/>
    <n v="197"/>
    <n v="4"/>
    <n v="219"/>
    <n v="53"/>
    <n v="1518.761111"/>
    <n v="7.2727269999999997E-3"/>
    <x v="215"/>
    <n v="5.4545449999999999E-3"/>
    <n v="0.54545449999999995"/>
    <n v="0"/>
    <s v="Mar"/>
    <s v="Returning_Visitor"/>
    <b v="1"/>
    <x v="0"/>
  </r>
  <r>
    <n v="0"/>
    <n v="0"/>
    <n v="0"/>
    <n v="0"/>
    <n v="6"/>
    <n v="62"/>
    <n v="0"/>
    <x v="0"/>
    <n v="0.04"/>
    <n v="4"/>
    <n v="0"/>
    <s v="Mar"/>
    <s v="Returning_Visitor"/>
    <b v="0"/>
    <x v="0"/>
  </r>
  <r>
    <n v="0"/>
    <n v="0"/>
    <n v="0"/>
    <n v="0"/>
    <n v="30"/>
    <n v="365.4"/>
    <n v="2.7586207000000001E-2"/>
    <x v="216"/>
    <n v="3.5862069000000003E-2"/>
    <n v="3.5862069000000005"/>
    <n v="0"/>
    <s v="Mar"/>
    <s v="Returning_Visitor"/>
    <b v="0"/>
    <x v="0"/>
  </r>
  <r>
    <n v="2"/>
    <n v="15"/>
    <n v="0"/>
    <n v="0"/>
    <n v="7"/>
    <n v="50.5"/>
    <n v="0"/>
    <x v="0"/>
    <n v="2.8571428999999999E-2"/>
    <n v="2.8571428999999999"/>
    <n v="0"/>
    <s v="Mar"/>
    <s v="Returning_Visitor"/>
    <b v="0"/>
    <x v="0"/>
  </r>
  <r>
    <n v="0"/>
    <n v="0"/>
    <n v="0"/>
    <n v="0"/>
    <n v="12"/>
    <n v="468"/>
    <n v="1.6666667E-2"/>
    <x v="13"/>
    <n v="3.3333333E-2"/>
    <n v="3.3333333000000001"/>
    <n v="0"/>
    <s v="Mar"/>
    <s v="Returning_Visitor"/>
    <b v="0"/>
    <x v="0"/>
  </r>
  <r>
    <n v="5"/>
    <n v="710.33333330000005"/>
    <n v="0"/>
    <n v="0"/>
    <n v="23"/>
    <n v="7533.2727269999996"/>
    <n v="0"/>
    <x v="0"/>
    <n v="7.4074070000000004E-3"/>
    <n v="0.74074070000000003"/>
    <n v="0"/>
    <s v="Mar"/>
    <s v="Returning_Visitor"/>
    <b v="0"/>
    <x v="0"/>
  </r>
  <r>
    <n v="0"/>
    <n v="0"/>
    <n v="0"/>
    <n v="0"/>
    <n v="5"/>
    <n v="52"/>
    <n v="0"/>
    <x v="0"/>
    <n v="0.02"/>
    <n v="2"/>
    <n v="0"/>
    <s v="Mar"/>
    <s v="Returning_Visitor"/>
    <b v="0"/>
    <x v="0"/>
  </r>
  <r>
    <n v="3"/>
    <n v="151"/>
    <n v="0"/>
    <n v="0"/>
    <n v="6"/>
    <n v="892"/>
    <n v="0"/>
    <x v="0"/>
    <n v="1.8518519000000001E-2"/>
    <n v="1.8518519"/>
    <n v="0"/>
    <s v="Mar"/>
    <s v="Returning_Visitor"/>
    <b v="1"/>
    <x v="0"/>
  </r>
  <r>
    <n v="0"/>
    <n v="0"/>
    <n v="0"/>
    <n v="0"/>
    <n v="17"/>
    <n v="132.6333333"/>
    <n v="1.1764706E-2"/>
    <x v="84"/>
    <n v="7.843137E-3"/>
    <n v="0.7843137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4"/>
    <n v="363.31818179999999"/>
    <n v="1.4285714E-2"/>
    <x v="19"/>
    <n v="2.3809523999999999E-2"/>
    <n v="2.3809524"/>
    <n v="0"/>
    <s v="Mar"/>
    <s v="Returning_Visitor"/>
    <b v="0"/>
    <x v="0"/>
  </r>
  <r>
    <n v="0"/>
    <n v="0"/>
    <n v="0"/>
    <n v="0"/>
    <n v="3"/>
    <n v="73"/>
    <n v="0"/>
    <x v="0"/>
    <n v="6.6666666999999999E-2"/>
    <n v="6.6666666999999995"/>
    <n v="0"/>
    <s v="Mar"/>
    <s v="Returning_Visitor"/>
    <b v="0"/>
    <x v="0"/>
  </r>
  <r>
    <n v="0"/>
    <n v="0"/>
    <n v="0"/>
    <n v="0"/>
    <n v="4"/>
    <n v="49.5"/>
    <n v="0"/>
    <x v="0"/>
    <n v="1.6666667E-2"/>
    <n v="1.6666666999999999"/>
    <n v="0"/>
    <s v="Mar"/>
    <s v="Returning_Visitor"/>
    <b v="0"/>
    <x v="0"/>
  </r>
  <r>
    <n v="3"/>
    <n v="130.83333329999999"/>
    <n v="1"/>
    <n v="109"/>
    <n v="47"/>
    <n v="1813.208333"/>
    <n v="0"/>
    <x v="0"/>
    <n v="2.0833330000000001E-3"/>
    <n v="0.20833330000000003"/>
    <n v="0"/>
    <s v="Mar"/>
    <s v="Returning_Visitor"/>
    <b v="1"/>
    <x v="0"/>
  </r>
  <r>
    <n v="0"/>
    <n v="0"/>
    <n v="0"/>
    <n v="0"/>
    <n v="9"/>
    <n v="218"/>
    <n v="0"/>
    <x v="0"/>
    <n v="3.3333333E-2"/>
    <n v="3.3333333000000001"/>
    <n v="0"/>
    <s v="Mar"/>
    <s v="Returning_Visitor"/>
    <b v="1"/>
    <x v="0"/>
  </r>
  <r>
    <n v="0"/>
    <n v="0"/>
    <n v="0"/>
    <n v="0"/>
    <n v="4"/>
    <n v="102"/>
    <n v="0"/>
    <x v="0"/>
    <n v="0.05"/>
    <n v="5"/>
    <n v="0"/>
    <s v="Mar"/>
    <s v="Returning_Visitor"/>
    <b v="0"/>
    <x v="0"/>
  </r>
  <r>
    <n v="0"/>
    <n v="0"/>
    <n v="0"/>
    <n v="0"/>
    <n v="3"/>
    <n v="25"/>
    <n v="0"/>
    <x v="0"/>
    <n v="6.6666666999999999E-2"/>
    <n v="6.6666666999999995"/>
    <n v="0"/>
    <s v="Mar"/>
    <s v="Returning_Visitor"/>
    <b v="0"/>
    <x v="0"/>
  </r>
  <r>
    <n v="0"/>
    <n v="0"/>
    <n v="2"/>
    <n v="445"/>
    <n v="38"/>
    <n v="996.51666669999997"/>
    <n v="8.5470100000000003E-4"/>
    <x v="91"/>
    <n v="1.6544567E-2"/>
    <n v="1.6544566999999999"/>
    <n v="0"/>
    <s v="Mar"/>
    <s v="Returning_Visitor"/>
    <b v="0"/>
    <x v="0"/>
  </r>
  <r>
    <n v="0"/>
    <n v="0"/>
    <n v="0"/>
    <n v="0"/>
    <n v="6"/>
    <n v="69.5"/>
    <n v="0"/>
    <x v="0"/>
    <n v="3.3333333E-2"/>
    <n v="3.3333333000000001"/>
    <n v="0"/>
    <s v="Mar"/>
    <s v="Returning_Visitor"/>
    <b v="0"/>
    <x v="0"/>
  </r>
  <r>
    <n v="0"/>
    <n v="0"/>
    <n v="0"/>
    <n v="0"/>
    <n v="40"/>
    <n v="1530.2484850000001"/>
    <n v="5.1282050000000003E-3"/>
    <x v="1"/>
    <n v="2.9795821E-2"/>
    <n v="2.9795821"/>
    <n v="0"/>
    <s v="Mar"/>
    <s v="Returning_Visitor"/>
    <b v="0"/>
    <x v="0"/>
  </r>
  <r>
    <n v="2"/>
    <n v="12"/>
    <n v="0"/>
    <n v="0"/>
    <n v="43"/>
    <n v="2595.2809520000001"/>
    <n v="9.0909089999999994E-3"/>
    <x v="16"/>
    <n v="2.5378787999999999E-2"/>
    <n v="2.5378788000000001"/>
    <n v="0"/>
    <s v="Mar"/>
    <s v="Returning_Visitor"/>
    <b v="0"/>
    <x v="0"/>
  </r>
  <r>
    <n v="0"/>
    <n v="0"/>
    <n v="0"/>
    <n v="0"/>
    <n v="12"/>
    <n v="471.5"/>
    <n v="1.6666667E-2"/>
    <x v="13"/>
    <n v="6.6666666999999999E-2"/>
    <n v="6.6666666999999995"/>
    <n v="0"/>
    <s v="Mar"/>
    <s v="Returning_Visitor"/>
    <b v="0"/>
    <x v="0"/>
  </r>
  <r>
    <n v="11"/>
    <n v="281.63095240000001"/>
    <n v="0"/>
    <n v="0"/>
    <n v="54"/>
    <n v="923.67573530000004"/>
    <n v="0"/>
    <x v="0"/>
    <n v="1.2261866999999999E-2"/>
    <n v="1.2261867"/>
    <n v="5.1506636019999998"/>
    <s v="Mar"/>
    <s v="Returning_Visitor"/>
    <b v="0"/>
    <x v="0"/>
  </r>
  <r>
    <n v="0"/>
    <n v="0"/>
    <n v="0"/>
    <n v="0"/>
    <n v="10"/>
    <n v="153"/>
    <n v="0.02"/>
    <x v="42"/>
    <n v="0.04"/>
    <n v="4"/>
    <n v="0"/>
    <s v="Mar"/>
    <s v="Returning_Visitor"/>
    <b v="1"/>
    <x v="0"/>
  </r>
  <r>
    <n v="0"/>
    <n v="0"/>
    <n v="0"/>
    <n v="0"/>
    <n v="26"/>
    <n v="648.4"/>
    <n v="0"/>
    <x v="0"/>
    <n v="1.7999999999999999E-2"/>
    <n v="1.7999999999999998"/>
    <n v="0"/>
    <s v="Mar"/>
    <s v="Returning_Visitor"/>
    <b v="1"/>
    <x v="0"/>
  </r>
  <r>
    <n v="0"/>
    <n v="0"/>
    <n v="0"/>
    <n v="0"/>
    <n v="5"/>
    <n v="56"/>
    <n v="0.04"/>
    <x v="15"/>
    <n v="0.08"/>
    <n v="8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1"/>
    <n v="263"/>
    <n v="9.5238100000000006E-3"/>
    <x v="3"/>
    <n v="3.0952381000000001E-2"/>
    <n v="3.0952381"/>
    <n v="0"/>
    <s v="Mar"/>
    <s v="Returning_Visitor"/>
    <b v="0"/>
    <x v="0"/>
  </r>
  <r>
    <n v="0"/>
    <n v="0"/>
    <n v="0"/>
    <n v="0"/>
    <n v="6"/>
    <n v="193"/>
    <n v="0"/>
    <x v="0"/>
    <n v="3.3333333E-2"/>
    <n v="3.3333333000000001"/>
    <n v="0"/>
    <s v="Mar"/>
    <s v="Returning_Visitor"/>
    <b v="1"/>
    <x v="0"/>
  </r>
  <r>
    <n v="0"/>
    <n v="0"/>
    <n v="0"/>
    <n v="0"/>
    <n v="3"/>
    <n v="38"/>
    <n v="0.1"/>
    <x v="29"/>
    <n v="0.12222222200000001"/>
    <n v="12.222222200000001"/>
    <n v="0"/>
    <s v="Mar"/>
    <s v="Returning_Visitor"/>
    <b v="0"/>
    <x v="0"/>
  </r>
  <r>
    <n v="0"/>
    <n v="0"/>
    <n v="0"/>
    <n v="0"/>
    <n v="8"/>
    <n v="116"/>
    <n v="2.5000000000000001E-2"/>
    <x v="28"/>
    <n v="0.1"/>
    <n v="10"/>
    <n v="0"/>
    <s v="Mar"/>
    <s v="Returning_Visitor"/>
    <b v="0"/>
    <x v="0"/>
  </r>
  <r>
    <n v="3"/>
    <n v="31.333333329999999"/>
    <n v="0"/>
    <n v="0"/>
    <n v="33"/>
    <n v="1077.869048"/>
    <n v="1.5625000000000001E-3"/>
    <x v="217"/>
    <n v="1.953125E-2"/>
    <n v="1.953125"/>
    <n v="0"/>
    <s v="Mar"/>
    <s v="Returning_Visitor"/>
    <b v="0"/>
    <x v="0"/>
  </r>
  <r>
    <n v="0"/>
    <n v="0"/>
    <n v="0"/>
    <n v="0"/>
    <n v="5"/>
    <n v="266.33333329999999"/>
    <n v="0.04"/>
    <x v="15"/>
    <n v="0.08"/>
    <n v="8"/>
    <n v="0"/>
    <s v="Mar"/>
    <s v="Returning_Visitor"/>
    <b v="0"/>
    <x v="0"/>
  </r>
  <r>
    <n v="0"/>
    <n v="0"/>
    <n v="0"/>
    <n v="0"/>
    <n v="3"/>
    <n v="17"/>
    <n v="0"/>
    <x v="0"/>
    <n v="3.3333333E-2"/>
    <n v="3.3333333000000001"/>
    <n v="0"/>
    <s v="Mar"/>
    <s v="Returning_Visitor"/>
    <b v="0"/>
    <x v="0"/>
  </r>
  <r>
    <n v="0"/>
    <n v="0"/>
    <n v="0"/>
    <n v="0"/>
    <n v="3"/>
    <n v="67.5"/>
    <n v="0"/>
    <x v="0"/>
    <n v="6.6666666999999999E-2"/>
    <n v="6.6666666999999995"/>
    <n v="0"/>
    <s v="Mar"/>
    <s v="Returning_Visitor"/>
    <b v="1"/>
    <x v="0"/>
  </r>
  <r>
    <n v="3"/>
    <n v="81"/>
    <n v="1"/>
    <n v="0"/>
    <n v="28"/>
    <n v="499.66666670000001"/>
    <n v="0"/>
    <x v="0"/>
    <n v="2.2222222E-2"/>
    <n v="2.2222222"/>
    <n v="0"/>
    <s v="Mar"/>
    <s v="Returning_Visitor"/>
    <b v="0"/>
    <x v="0"/>
  </r>
  <r>
    <n v="1"/>
    <n v="5.5"/>
    <n v="0"/>
    <n v="0"/>
    <n v="7"/>
    <n v="286"/>
    <n v="2.5000000000000001E-2"/>
    <x v="28"/>
    <n v="0.05"/>
    <n v="5"/>
    <n v="0"/>
    <s v="Mar"/>
    <s v="Returning_Visitor"/>
    <b v="0"/>
    <x v="0"/>
  </r>
  <r>
    <n v="4"/>
    <n v="81"/>
    <n v="0"/>
    <n v="0"/>
    <n v="8"/>
    <n v="112.72857140000001"/>
    <n v="0"/>
    <x v="0"/>
    <n v="0.02"/>
    <n v="2"/>
    <n v="0"/>
    <s v="Mar"/>
    <s v="Returning_Visitor"/>
    <b v="0"/>
    <x v="0"/>
  </r>
  <r>
    <n v="1"/>
    <n v="18"/>
    <n v="0"/>
    <n v="0"/>
    <n v="24"/>
    <n v="1571"/>
    <n v="0"/>
    <x v="0"/>
    <n v="1.6666667E-2"/>
    <n v="1.6666666999999999"/>
    <n v="0"/>
    <s v="Mar"/>
    <s v="Returning_Visitor"/>
    <b v="0"/>
    <x v="0"/>
  </r>
  <r>
    <n v="0"/>
    <n v="0"/>
    <n v="0"/>
    <n v="0"/>
    <n v="11"/>
    <n v="241"/>
    <n v="0"/>
    <x v="0"/>
    <n v="1.8181817999999999E-2"/>
    <n v="1.8181817999999998"/>
    <n v="0"/>
    <s v="Mar"/>
    <s v="Returning_Visitor"/>
    <b v="0"/>
    <x v="0"/>
  </r>
  <r>
    <n v="0"/>
    <n v="0"/>
    <n v="0"/>
    <n v="0"/>
    <n v="11"/>
    <n v="187"/>
    <n v="3.1818182E-2"/>
    <x v="218"/>
    <n v="6.8181818000000005E-2"/>
    <n v="6.8181818000000005"/>
    <n v="0"/>
    <s v="Mar"/>
    <s v="Returning_Visitor"/>
    <b v="0"/>
    <x v="0"/>
  </r>
  <r>
    <n v="2"/>
    <n v="85.5"/>
    <n v="0"/>
    <n v="0"/>
    <n v="42"/>
    <n v="1741.4833329999999"/>
    <n v="0"/>
    <x v="0"/>
    <n v="2.0512820000000002E-3"/>
    <n v="0.20512820000000001"/>
    <n v="27.128042010000001"/>
    <s v="Mar"/>
    <s v="Returning_Visitor"/>
    <b v="0"/>
    <x v="0"/>
  </r>
  <r>
    <n v="1"/>
    <n v="42"/>
    <n v="2"/>
    <n v="80.5"/>
    <n v="46"/>
    <n v="838.68333329999996"/>
    <n v="0"/>
    <x v="0"/>
    <n v="1.5416667E-2"/>
    <n v="1.5416666999999999"/>
    <n v="0"/>
    <s v="Mar"/>
    <s v="Returning_Visitor"/>
    <b v="0"/>
    <x v="0"/>
  </r>
  <r>
    <n v="5"/>
    <n v="36.333333330000002"/>
    <n v="3"/>
    <n v="53"/>
    <n v="22"/>
    <n v="406"/>
    <n v="2.5641029999999999E-3"/>
    <x v="76"/>
    <n v="1.3461538E-2"/>
    <n v="1.3461538"/>
    <n v="0"/>
    <s v="Mar"/>
    <s v="Returning_Visitor"/>
    <b v="0"/>
    <x v="0"/>
  </r>
  <r>
    <n v="0"/>
    <n v="0"/>
    <n v="0"/>
    <n v="0"/>
    <n v="18"/>
    <n v="437.1875"/>
    <n v="1.1111111E-2"/>
    <x v="68"/>
    <n v="6.8783070000000002E-3"/>
    <n v="0.68783070000000002"/>
    <n v="0"/>
    <s v="Mar"/>
    <s v="Returning_Visitor"/>
    <b v="1"/>
    <x v="0"/>
  </r>
  <r>
    <n v="2"/>
    <n v="33"/>
    <n v="0"/>
    <n v="0"/>
    <n v="28"/>
    <n v="898.5"/>
    <n v="0"/>
    <x v="0"/>
    <n v="1.3333332999999999E-2"/>
    <n v="1.3333332999999998"/>
    <n v="0"/>
    <s v="Mar"/>
    <s v="Returning_Visitor"/>
    <b v="0"/>
    <x v="0"/>
  </r>
  <r>
    <n v="0"/>
    <n v="0"/>
    <n v="0"/>
    <n v="0"/>
    <n v="19"/>
    <n v="215.75"/>
    <n v="0"/>
    <x v="0"/>
    <n v="2.1052632000000002E-2"/>
    <n v="2.1052632"/>
    <n v="0"/>
    <s v="Mar"/>
    <s v="Returning_Visitor"/>
    <b v="0"/>
    <x v="0"/>
  </r>
  <r>
    <n v="7"/>
    <n v="110.25"/>
    <n v="0"/>
    <n v="0"/>
    <n v="20"/>
    <n v="266.58333329999999"/>
    <n v="1.1111111E-2"/>
    <x v="68"/>
    <n v="3.9753086E-2"/>
    <n v="3.9753086"/>
    <n v="0"/>
    <s v="Mar"/>
    <s v="Returning_Visitor"/>
    <b v="0"/>
    <x v="0"/>
  </r>
  <r>
    <n v="0"/>
    <n v="0"/>
    <n v="0"/>
    <n v="0"/>
    <n v="16"/>
    <n v="2156"/>
    <n v="1.8749999999999999E-2"/>
    <x v="79"/>
    <n v="3.5416666999999999E-2"/>
    <n v="3.5416666999999999"/>
    <n v="0"/>
    <s v="Mar"/>
    <s v="Returning_Visitor"/>
    <b v="0"/>
    <x v="0"/>
  </r>
  <r>
    <n v="0"/>
    <n v="0"/>
    <n v="0"/>
    <n v="0"/>
    <n v="17"/>
    <n v="557.16666669999995"/>
    <n v="2.3529412E-2"/>
    <x v="109"/>
    <n v="4.9509803999999998E-2"/>
    <n v="4.9509803999999997"/>
    <n v="0"/>
    <s v="Mar"/>
    <s v="Returning_Visitor"/>
    <b v="0"/>
    <x v="0"/>
  </r>
  <r>
    <n v="2"/>
    <n v="27"/>
    <n v="1"/>
    <n v="35"/>
    <n v="19"/>
    <n v="461.05"/>
    <n v="1.6666667E-2"/>
    <x v="13"/>
    <n v="2.6190476000000001E-2"/>
    <n v="2.6190476"/>
    <n v="16.339428569999999"/>
    <s v="Mar"/>
    <s v="Returning_Visitor"/>
    <b v="0"/>
    <x v="0"/>
  </r>
  <r>
    <n v="0"/>
    <n v="0"/>
    <n v="0"/>
    <n v="0"/>
    <n v="18"/>
    <n v="1473.333333"/>
    <n v="1.1111111E-2"/>
    <x v="68"/>
    <n v="4.4444444E-2"/>
    <n v="4.4444444000000001"/>
    <n v="0"/>
    <s v="Mar"/>
    <s v="Returning_Visitor"/>
    <b v="0"/>
    <x v="0"/>
  </r>
  <r>
    <n v="4"/>
    <n v="155.5"/>
    <n v="0"/>
    <n v="0"/>
    <n v="13"/>
    <n v="474.83333329999999"/>
    <n v="0"/>
    <x v="0"/>
    <n v="6.2500000000000003E-3"/>
    <n v="0.62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6"/>
    <n v="212"/>
    <n v="2.6666667000000002E-2"/>
    <x v="30"/>
    <n v="3.9682540000000002E-2"/>
    <n v="3.9682540000000004"/>
    <n v="0"/>
    <s v="Mar"/>
    <s v="Returning_Visitor"/>
    <b v="0"/>
    <x v="0"/>
  </r>
  <r>
    <n v="0"/>
    <n v="0"/>
    <n v="0"/>
    <n v="0"/>
    <n v="5"/>
    <n v="136.66666670000001"/>
    <n v="0.02"/>
    <x v="42"/>
    <n v="0.12"/>
    <n v="12"/>
    <n v="0"/>
    <s v="Mar"/>
    <s v="Returning_Visitor"/>
    <b v="1"/>
    <x v="0"/>
  </r>
  <r>
    <n v="0"/>
    <n v="0"/>
    <n v="0"/>
    <n v="0"/>
    <n v="10"/>
    <n v="243.2"/>
    <n v="0.02"/>
    <x v="42"/>
    <n v="0.04"/>
    <n v="4"/>
    <n v="0"/>
    <s v="Mar"/>
    <s v="Returning_Visitor"/>
    <b v="0"/>
    <x v="0"/>
  </r>
  <r>
    <n v="0"/>
    <n v="0"/>
    <n v="0"/>
    <n v="0"/>
    <n v="12"/>
    <n v="459"/>
    <n v="0"/>
    <x v="0"/>
    <n v="0.02"/>
    <n v="2"/>
    <n v="0"/>
    <s v="Mar"/>
    <s v="Returning_Visitor"/>
    <b v="0"/>
    <x v="0"/>
  </r>
  <r>
    <n v="5"/>
    <n v="376.8"/>
    <n v="3"/>
    <n v="105.66666669999999"/>
    <n v="6"/>
    <n v="441.46666670000002"/>
    <n v="0"/>
    <x v="0"/>
    <n v="3.333333E-3"/>
    <n v="0.3333333"/>
    <n v="0"/>
    <s v="Mar"/>
    <s v="Returning_Visitor"/>
    <b v="0"/>
    <x v="0"/>
  </r>
  <r>
    <n v="0"/>
    <n v="0"/>
    <n v="0"/>
    <n v="0"/>
    <n v="3"/>
    <n v="36"/>
    <n v="0"/>
    <x v="0"/>
    <n v="3.3333333E-2"/>
    <n v="3.3333333000000001"/>
    <n v="0"/>
    <s v="Mar"/>
    <s v="Returning_Visitor"/>
    <b v="0"/>
    <x v="0"/>
  </r>
  <r>
    <n v="0"/>
    <n v="0"/>
    <n v="0"/>
    <n v="0"/>
    <n v="20"/>
    <n v="518.66666669999995"/>
    <n v="0"/>
    <x v="0"/>
    <n v="1.1111111E-2"/>
    <n v="1.1111111"/>
    <n v="0"/>
    <s v="Mar"/>
    <s v="Returning_Visitor"/>
    <b v="0"/>
    <x v="0"/>
  </r>
  <r>
    <n v="7"/>
    <n v="606"/>
    <n v="1"/>
    <n v="33"/>
    <n v="26"/>
    <n v="631.45833330000005"/>
    <n v="0"/>
    <x v="0"/>
    <n v="7.1428569999999999E-3"/>
    <n v="0.71428570000000002"/>
    <n v="0"/>
    <s v="Mar"/>
    <s v="Returning_Visitor"/>
    <b v="0"/>
    <x v="0"/>
  </r>
  <r>
    <n v="11"/>
    <n v="1640.590909"/>
    <n v="0"/>
    <n v="0"/>
    <n v="16"/>
    <n v="1849.833333"/>
    <n v="0"/>
    <x v="0"/>
    <n v="1.3636364E-2"/>
    <n v="1.3636364000000001"/>
    <n v="10.78136364"/>
    <s v="Mar"/>
    <s v="Returning_Visitor"/>
    <b v="0"/>
    <x v="0"/>
  </r>
  <r>
    <n v="1"/>
    <n v="0"/>
    <n v="0"/>
    <n v="0"/>
    <n v="8"/>
    <n v="436"/>
    <n v="0"/>
    <x v="0"/>
    <n v="2.2222222E-2"/>
    <n v="2.2222222"/>
    <n v="0"/>
    <s v="Mar"/>
    <s v="Returning_Visitor"/>
    <b v="1"/>
    <x v="0"/>
  </r>
  <r>
    <n v="0"/>
    <n v="0"/>
    <n v="0"/>
    <n v="0"/>
    <n v="5"/>
    <n v="132"/>
    <n v="0"/>
    <x v="0"/>
    <n v="0.04"/>
    <n v="4"/>
    <n v="0"/>
    <s v="Mar"/>
    <s v="Returning_Visitor"/>
    <b v="1"/>
    <x v="0"/>
  </r>
  <r>
    <n v="11"/>
    <n v="228.0277778"/>
    <n v="1"/>
    <n v="32"/>
    <n v="17"/>
    <n v="457.7957265"/>
    <n v="7.2580650000000002E-3"/>
    <x v="219"/>
    <n v="4.4351347999999999E-2"/>
    <n v="4.4351348000000002"/>
    <n v="0"/>
    <s v="Mar"/>
    <s v="Returning_Visitor"/>
    <b v="0"/>
    <x v="0"/>
  </r>
  <r>
    <n v="0"/>
    <n v="0"/>
    <n v="0"/>
    <n v="0"/>
    <n v="5"/>
    <n v="143"/>
    <n v="0"/>
    <x v="0"/>
    <n v="0.04"/>
    <n v="4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6"/>
    <n v="216"/>
    <n v="0"/>
    <x v="0"/>
    <n v="3.3333333E-2"/>
    <n v="3.3333333000000001"/>
    <n v="0"/>
    <s v="Mar"/>
    <s v="Returning_Visitor"/>
    <b v="0"/>
    <x v="0"/>
  </r>
  <r>
    <n v="2"/>
    <n v="11"/>
    <n v="0"/>
    <n v="0"/>
    <n v="20"/>
    <n v="363.66666670000001"/>
    <n v="0.01"/>
    <x v="39"/>
    <n v="1.6666667E-2"/>
    <n v="1.6666666999999999"/>
    <n v="0"/>
    <s v="Mar"/>
    <s v="Returning_Visitor"/>
    <b v="1"/>
    <x v="0"/>
  </r>
  <r>
    <n v="1"/>
    <n v="0"/>
    <n v="0"/>
    <n v="0"/>
    <n v="17"/>
    <n v="1314.25"/>
    <n v="4.5833332999999997E-2"/>
    <x v="220"/>
    <n v="0.1"/>
    <n v="10"/>
    <n v="0"/>
    <s v="Mar"/>
    <s v="Returning_Visitor"/>
    <b v="0"/>
    <x v="0"/>
  </r>
  <r>
    <n v="0"/>
    <n v="0"/>
    <n v="0"/>
    <n v="0"/>
    <n v="5"/>
    <n v="146"/>
    <n v="0.146666667"/>
    <x v="221"/>
    <n v="0.18666666700000001"/>
    <n v="18.6666667"/>
    <n v="0"/>
    <s v="Mar"/>
    <s v="Returning_Visitor"/>
    <b v="0"/>
    <x v="0"/>
  </r>
  <r>
    <n v="0"/>
    <n v="0"/>
    <n v="0"/>
    <n v="0"/>
    <n v="8"/>
    <n v="228"/>
    <n v="0"/>
    <x v="0"/>
    <n v="2.8571428999999999E-2"/>
    <n v="2.8571428999999999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11"/>
    <n v="419.75"/>
    <n v="0"/>
    <x v="0"/>
    <n v="6.0606059999999996E-3"/>
    <n v="0.60606059999999995"/>
    <n v="0"/>
    <s v="Mar"/>
    <s v="Returning_Visitor"/>
    <b v="0"/>
    <x v="0"/>
  </r>
  <r>
    <n v="0"/>
    <n v="0"/>
    <n v="0"/>
    <n v="0"/>
    <n v="15"/>
    <n v="270"/>
    <n v="2.8571428999999999E-2"/>
    <x v="18"/>
    <n v="3.5714285999999998E-2"/>
    <n v="3.5714286"/>
    <n v="0"/>
    <s v="Mar"/>
    <s v="Returning_Visitor"/>
    <b v="0"/>
    <x v="0"/>
  </r>
  <r>
    <n v="1"/>
    <n v="1.3333333329999999"/>
    <n v="0"/>
    <n v="0"/>
    <n v="32"/>
    <n v="395.22222219999998"/>
    <n v="6.0606059999999996E-3"/>
    <x v="8"/>
    <n v="1.1111111E-2"/>
    <n v="1.1111111"/>
    <n v="0"/>
    <s v="Mar"/>
    <s v="Returning_Visitor"/>
    <b v="1"/>
    <x v="0"/>
  </r>
  <r>
    <n v="0"/>
    <n v="0"/>
    <n v="0"/>
    <n v="0"/>
    <n v="4"/>
    <n v="9"/>
    <n v="0.1"/>
    <x v="29"/>
    <n v="0.15"/>
    <n v="15"/>
    <n v="0"/>
    <s v="Mar"/>
    <s v="Returning_Visitor"/>
    <b v="0"/>
    <x v="0"/>
  </r>
  <r>
    <n v="0"/>
    <n v="0"/>
    <n v="0"/>
    <n v="0"/>
    <n v="17"/>
    <n v="945.01086959999998"/>
    <n v="6.3348420000000003E-3"/>
    <x v="222"/>
    <n v="2.3889555999999999E-2"/>
    <n v="2.3889556000000001"/>
    <n v="0"/>
    <s v="Mar"/>
    <s v="Returning_Visitor"/>
    <b v="0"/>
    <x v="0"/>
  </r>
  <r>
    <n v="0"/>
    <n v="0"/>
    <n v="0"/>
    <n v="0"/>
    <n v="3"/>
    <n v="90"/>
    <n v="0"/>
    <x v="0"/>
    <n v="6.6666666999999999E-2"/>
    <n v="6.6666666999999995"/>
    <n v="0"/>
    <s v="Mar"/>
    <s v="Returning_Visitor"/>
    <b v="0"/>
    <x v="0"/>
  </r>
  <r>
    <n v="0"/>
    <n v="0"/>
    <n v="0"/>
    <n v="0"/>
    <n v="3"/>
    <n v="8"/>
    <n v="0"/>
    <x v="0"/>
    <n v="6.6666666999999999E-2"/>
    <n v="6.6666666999999995"/>
    <n v="0"/>
    <s v="Mar"/>
    <s v="Returning_Visitor"/>
    <b v="0"/>
    <x v="0"/>
  </r>
  <r>
    <n v="0"/>
    <n v="0"/>
    <n v="0"/>
    <n v="0"/>
    <n v="20"/>
    <n v="447.5"/>
    <n v="0.02"/>
    <x v="42"/>
    <n v="0.04"/>
    <n v="4"/>
    <n v="0"/>
    <s v="Mar"/>
    <s v="Returning_Visitor"/>
    <b v="0"/>
    <x v="0"/>
  </r>
  <r>
    <n v="5"/>
    <n v="310"/>
    <n v="1"/>
    <n v="73"/>
    <n v="16"/>
    <n v="416.4"/>
    <n v="0"/>
    <x v="0"/>
    <n v="1.1111111E-2"/>
    <n v="1.1111111"/>
    <n v="0"/>
    <s v="Mar"/>
    <s v="Returning_Visitor"/>
    <b v="1"/>
    <x v="0"/>
  </r>
  <r>
    <n v="5"/>
    <n v="1417.5"/>
    <n v="0"/>
    <n v="0"/>
    <n v="36"/>
    <n v="1051.248276"/>
    <n v="0"/>
    <x v="0"/>
    <n v="2.2932019999999998E-3"/>
    <n v="0.22932019999999997"/>
    <n v="0"/>
    <s v="Mar"/>
    <s v="Returning_Visitor"/>
    <b v="1"/>
    <x v="0"/>
  </r>
  <r>
    <n v="0"/>
    <n v="0"/>
    <n v="0"/>
    <n v="0"/>
    <n v="5"/>
    <n v="210"/>
    <n v="0.12"/>
    <x v="223"/>
    <n v="0.16"/>
    <n v="16"/>
    <n v="0"/>
    <s v="Mar"/>
    <s v="Returning_Visitor"/>
    <b v="0"/>
    <x v="0"/>
  </r>
  <r>
    <n v="2"/>
    <n v="52"/>
    <n v="0"/>
    <n v="0"/>
    <n v="24"/>
    <n v="427.08333329999999"/>
    <n v="2.6388888999999999E-2"/>
    <x v="224"/>
    <n v="5.9722221999999998E-2"/>
    <n v="5.9722222"/>
    <n v="0"/>
    <s v="Mar"/>
    <s v="Returning_Visitor"/>
    <b v="0"/>
    <x v="0"/>
  </r>
  <r>
    <n v="0"/>
    <n v="0"/>
    <n v="0"/>
    <n v="0"/>
    <n v="2"/>
    <n v="31"/>
    <n v="0"/>
    <x v="0"/>
    <n v="2.5000000000000001E-2"/>
    <n v="2.5"/>
    <n v="0"/>
    <s v="Mar"/>
    <s v="Returning_Visitor"/>
    <b v="0"/>
    <x v="0"/>
  </r>
  <r>
    <n v="0"/>
    <n v="0"/>
    <n v="0"/>
    <n v="0"/>
    <n v="4"/>
    <n v="388"/>
    <n v="0.05"/>
    <x v="35"/>
    <n v="7.4999999999999997E-2"/>
    <n v="7.5"/>
    <n v="0"/>
    <s v="Mar"/>
    <s v="Returning_Visitor"/>
    <b v="0"/>
    <x v="0"/>
  </r>
  <r>
    <n v="0"/>
    <n v="0"/>
    <n v="0"/>
    <n v="0"/>
    <n v="4"/>
    <n v="151.5"/>
    <n v="0"/>
    <x v="0"/>
    <n v="0.05"/>
    <n v="5"/>
    <n v="0"/>
    <s v="Mar"/>
    <s v="Returning_Visitor"/>
    <b v="0"/>
    <x v="0"/>
  </r>
  <r>
    <n v="2"/>
    <n v="18.333333329999999"/>
    <n v="0"/>
    <n v="0"/>
    <n v="36"/>
    <n v="1387.606061"/>
    <n v="5.2631580000000004E-3"/>
    <x v="45"/>
    <n v="2.5438596000000001E-2"/>
    <n v="2.5438596000000002"/>
    <n v="0"/>
    <s v="Mar"/>
    <s v="Returning_Visitor"/>
    <b v="1"/>
    <x v="0"/>
  </r>
  <r>
    <n v="6"/>
    <n v="91.888888890000004"/>
    <n v="0"/>
    <n v="0"/>
    <n v="25"/>
    <n v="437.22222219999998"/>
    <n v="2.8571428999999999E-2"/>
    <x v="18"/>
    <n v="3.5000000000000003E-2"/>
    <n v="3.5000000000000004"/>
    <n v="0"/>
    <s v="Mar"/>
    <s v="Returning_Visitor"/>
    <b v="1"/>
    <x v="0"/>
  </r>
  <r>
    <n v="3"/>
    <n v="18"/>
    <n v="0"/>
    <n v="0"/>
    <n v="14"/>
    <n v="411.5"/>
    <n v="0"/>
    <x v="0"/>
    <n v="2.3529412E-2"/>
    <n v="2.3529412000000001"/>
    <n v="0"/>
    <s v="Mar"/>
    <s v="Returning_Visitor"/>
    <b v="0"/>
    <x v="0"/>
  </r>
  <r>
    <n v="2"/>
    <n v="36"/>
    <n v="0"/>
    <n v="0"/>
    <n v="13"/>
    <n v="142"/>
    <n v="0"/>
    <x v="0"/>
    <n v="1.3333332999999999E-2"/>
    <n v="1.3333332999999998"/>
    <n v="0"/>
    <s v="Mar"/>
    <s v="Returning_Visitor"/>
    <b v="0"/>
    <x v="0"/>
  </r>
  <r>
    <n v="2"/>
    <n v="17"/>
    <n v="0"/>
    <n v="0"/>
    <n v="20"/>
    <n v="1415.625"/>
    <n v="1.2698413E-2"/>
    <x v="225"/>
    <n v="4.4761904999999998E-2"/>
    <n v="4.4761904999999995"/>
    <n v="32.578313000000001"/>
    <s v="Mar"/>
    <s v="Returning_Visitor"/>
    <b v="0"/>
    <x v="0"/>
  </r>
  <r>
    <n v="0"/>
    <n v="0"/>
    <n v="0"/>
    <n v="0"/>
    <n v="1"/>
    <n v="0"/>
    <n v="0"/>
    <x v="0"/>
    <n v="0.2"/>
    <n v="20"/>
    <n v="0"/>
    <s v="Mar"/>
    <s v="Returning_Visitor"/>
    <b v="0"/>
    <x v="0"/>
  </r>
  <r>
    <n v="0"/>
    <n v="0"/>
    <n v="0"/>
    <n v="0"/>
    <n v="3"/>
    <n v="96.5"/>
    <n v="0"/>
    <x v="0"/>
    <n v="2.2222222E-2"/>
    <n v="2.2222222"/>
    <n v="0"/>
    <s v="Mar"/>
    <s v="Returning_Visitor"/>
    <b v="1"/>
    <x v="0"/>
  </r>
  <r>
    <n v="4"/>
    <n v="178"/>
    <n v="2"/>
    <n v="209"/>
    <n v="17"/>
    <n v="2777.666667"/>
    <n v="0"/>
    <x v="0"/>
    <n v="9.0909089999999994E-3"/>
    <n v="0.90909089999999992"/>
    <n v="0"/>
    <s v="Mar"/>
    <s v="Returning_Visitor"/>
    <b v="0"/>
    <x v="0"/>
  </r>
  <r>
    <n v="2"/>
    <n v="107.33333330000001"/>
    <n v="0"/>
    <n v="0"/>
    <n v="8"/>
    <n v="224"/>
    <n v="0"/>
    <x v="0"/>
    <n v="0.01"/>
    <n v="1"/>
    <n v="0"/>
    <s v="Mar"/>
    <s v="Returning_Visitor"/>
    <b v="1"/>
    <x v="0"/>
  </r>
  <r>
    <n v="2"/>
    <n v="211"/>
    <n v="1"/>
    <n v="58"/>
    <n v="71"/>
    <n v="3424.583333"/>
    <n v="1.3157889999999999E-3"/>
    <x v="226"/>
    <n v="1.4999999999999999E-2"/>
    <n v="1.5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2"/>
    <n v="46"/>
    <n v="9"/>
    <n v="546"/>
    <n v="0"/>
    <x v="0"/>
    <n v="0.02"/>
    <n v="2"/>
    <n v="0"/>
    <s v="Mar"/>
    <s v="Returning_Visitor"/>
    <b v="0"/>
    <x v="0"/>
  </r>
  <r>
    <n v="1"/>
    <n v="4"/>
    <n v="0"/>
    <n v="0"/>
    <n v="43"/>
    <n v="1418.5"/>
    <n v="0"/>
    <x v="0"/>
    <n v="1.8181817999999999E-2"/>
    <n v="1.8181817999999998"/>
    <n v="0"/>
    <s v="Mar"/>
    <s v="Returning_Visitor"/>
    <b v="1"/>
    <x v="0"/>
  </r>
  <r>
    <n v="4"/>
    <n v="183.25"/>
    <n v="1"/>
    <n v="21"/>
    <n v="20"/>
    <n v="651.4"/>
    <n v="0"/>
    <x v="0"/>
    <n v="4.1666669999999998E-3"/>
    <n v="0.4166667"/>
    <n v="0"/>
    <s v="Mar"/>
    <s v="Returning_Visitor"/>
    <b v="0"/>
    <x v="0"/>
  </r>
  <r>
    <n v="0"/>
    <n v="0"/>
    <n v="0"/>
    <n v="0"/>
    <n v="11"/>
    <n v="337"/>
    <n v="4.5454544999999999E-2"/>
    <x v="152"/>
    <n v="6.1818181999999999E-2"/>
    <n v="6.1818182000000004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1"/>
    <n v="83"/>
    <n v="16"/>
    <n v="223"/>
    <n v="0"/>
    <x v="0"/>
    <n v="2.3529412E-2"/>
    <n v="2.3529412000000001"/>
    <n v="0"/>
    <s v="Mar"/>
    <s v="Returning_Visitor"/>
    <b v="0"/>
    <x v="0"/>
  </r>
  <r>
    <n v="1"/>
    <n v="613.66666669999995"/>
    <n v="0"/>
    <n v="0"/>
    <n v="4"/>
    <n v="957"/>
    <n v="0.16190476200000001"/>
    <x v="227"/>
    <n v="9.6298701E-2"/>
    <n v="9.6298700999999998"/>
    <n v="0"/>
    <s v="Mar"/>
    <s v="Returning_Visitor"/>
    <b v="0"/>
    <x v="0"/>
  </r>
  <r>
    <n v="0"/>
    <n v="0"/>
    <n v="0"/>
    <n v="0"/>
    <n v="2"/>
    <n v="135"/>
    <n v="0"/>
    <x v="0"/>
    <n v="0.1"/>
    <n v="10"/>
    <n v="0"/>
    <s v="Mar"/>
    <s v="Returning_Visitor"/>
    <b v="0"/>
    <x v="0"/>
  </r>
  <r>
    <n v="1"/>
    <n v="0"/>
    <n v="0"/>
    <n v="0"/>
    <n v="4"/>
    <n v="31"/>
    <n v="0"/>
    <x v="0"/>
    <n v="0.05"/>
    <n v="5"/>
    <n v="0"/>
    <s v="Mar"/>
    <s v="Returning_Visitor"/>
    <b v="1"/>
    <x v="0"/>
  </r>
  <r>
    <n v="1"/>
    <n v="8"/>
    <n v="1"/>
    <n v="101"/>
    <n v="12"/>
    <n v="205.9761905"/>
    <n v="1.5384615000000001E-2"/>
    <x v="5"/>
    <n v="2.4358973999999999E-2"/>
    <n v="2.4358974"/>
    <n v="0"/>
    <s v="Mar"/>
    <s v="Returning_Visitor"/>
    <b v="0"/>
    <x v="0"/>
  </r>
  <r>
    <n v="1"/>
    <n v="7"/>
    <n v="7"/>
    <n v="141"/>
    <n v="25"/>
    <n v="1644"/>
    <n v="2.150538E-3"/>
    <x v="55"/>
    <n v="1.8817204000000001E-2"/>
    <n v="1.8817204000000001"/>
    <n v="0"/>
    <s v="Mar"/>
    <s v="Returning_Visitor"/>
    <b v="0"/>
    <x v="0"/>
  </r>
  <r>
    <n v="2"/>
    <n v="102"/>
    <n v="0"/>
    <n v="0"/>
    <n v="4"/>
    <n v="268"/>
    <n v="0"/>
    <x v="0"/>
    <n v="1.3333332999999999E-2"/>
    <n v="1.3333332999999998"/>
    <n v="0"/>
    <s v="Mar"/>
    <s v="Returning_Visitor"/>
    <b v="1"/>
    <x v="0"/>
  </r>
  <r>
    <n v="0"/>
    <n v="0"/>
    <n v="0"/>
    <n v="0"/>
    <n v="8"/>
    <n v="158.5"/>
    <n v="0"/>
    <x v="0"/>
    <n v="0.05"/>
    <n v="5"/>
    <n v="0"/>
    <s v="Mar"/>
    <s v="Returning_Visitor"/>
    <b v="1"/>
    <x v="0"/>
  </r>
  <r>
    <n v="1"/>
    <n v="7"/>
    <n v="0"/>
    <n v="0"/>
    <n v="11"/>
    <n v="298"/>
    <n v="0"/>
    <x v="0"/>
    <n v="6.6666670000000003E-3"/>
    <n v="0.66666670000000006"/>
    <n v="0"/>
    <s v="Mar"/>
    <s v="Returning_Visitor"/>
    <b v="1"/>
    <x v="0"/>
  </r>
  <r>
    <n v="3"/>
    <n v="1499.5714290000001"/>
    <n v="1"/>
    <n v="186"/>
    <n v="31"/>
    <n v="2905.943651"/>
    <n v="0"/>
    <x v="0"/>
    <n v="1.0215053999999999E-2"/>
    <n v="1.0215053999999999"/>
    <n v="0"/>
    <s v="Mar"/>
    <s v="Returning_Visitor"/>
    <b v="0"/>
    <x v="0"/>
  </r>
  <r>
    <n v="0"/>
    <n v="0"/>
    <n v="0"/>
    <n v="0"/>
    <n v="41"/>
    <n v="419"/>
    <n v="1.300813E-2"/>
    <x v="228"/>
    <n v="3.495935E-2"/>
    <n v="3.4959350000000002"/>
    <n v="0"/>
    <s v="Mar"/>
    <s v="Returning_Visitor"/>
    <b v="0"/>
    <x v="0"/>
  </r>
  <r>
    <n v="0"/>
    <n v="0"/>
    <n v="0"/>
    <n v="0"/>
    <n v="5"/>
    <n v="279"/>
    <n v="0"/>
    <x v="0"/>
    <n v="0.04"/>
    <n v="4"/>
    <n v="0"/>
    <s v="Mar"/>
    <s v="Returning_Visitor"/>
    <b v="0"/>
    <x v="0"/>
  </r>
  <r>
    <n v="1"/>
    <n v="0"/>
    <n v="0"/>
    <n v="0"/>
    <n v="43"/>
    <n v="1286.688889"/>
    <n v="4.5454550000000003E-3"/>
    <x v="49"/>
    <n v="3.0266122999999999E-2"/>
    <n v="3.0266123"/>
    <n v="4.2892928570000004"/>
    <s v="Mar"/>
    <s v="Returning_Visitor"/>
    <b v="0"/>
    <x v="0"/>
  </r>
  <r>
    <n v="1"/>
    <n v="74"/>
    <n v="0"/>
    <n v="0"/>
    <n v="49"/>
    <n v="1616.083333"/>
    <n v="4.0000000000000001E-3"/>
    <x v="106"/>
    <n v="1.6E-2"/>
    <n v="1.6"/>
    <n v="0"/>
    <s v="Mar"/>
    <s v="Returning_Visitor"/>
    <b v="0"/>
    <x v="0"/>
  </r>
  <r>
    <n v="2"/>
    <n v="1223"/>
    <n v="4"/>
    <n v="416"/>
    <n v="21"/>
    <n v="2755.67094"/>
    <n v="4.5454550000000003E-3"/>
    <x v="49"/>
    <n v="2.7575757999999999E-2"/>
    <n v="2.7575757999999997"/>
    <n v="0"/>
    <s v="Mar"/>
    <s v="Returning_Visitor"/>
    <b v="1"/>
    <x v="0"/>
  </r>
  <r>
    <n v="0"/>
    <n v="0"/>
    <n v="0"/>
    <n v="0"/>
    <n v="26"/>
    <n v="655.78333329999998"/>
    <n v="3.8461540000000001E-3"/>
    <x v="47"/>
    <n v="1.3782051E-2"/>
    <n v="1.3782051"/>
    <n v="0"/>
    <s v="Mar"/>
    <s v="Returning_Visitor"/>
    <b v="0"/>
    <x v="0"/>
  </r>
  <r>
    <n v="0"/>
    <n v="0"/>
    <n v="0"/>
    <n v="0"/>
    <n v="2"/>
    <n v="27"/>
    <n v="0"/>
    <x v="0"/>
    <n v="0.1"/>
    <n v="10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6"/>
    <n v="835.83333330000005"/>
    <n v="3.3333333E-2"/>
    <x v="12"/>
    <n v="6.6666666999999999E-2"/>
    <n v="6.6666666999999995"/>
    <n v="0"/>
    <s v="Mar"/>
    <s v="Returning_Visitor"/>
    <b v="0"/>
    <x v="0"/>
  </r>
  <r>
    <n v="7"/>
    <n v="217.83333329999999"/>
    <n v="1"/>
    <n v="23.5"/>
    <n v="18"/>
    <n v="338.12727269999999"/>
    <n v="0"/>
    <x v="0"/>
    <n v="1.4393939E-2"/>
    <n v="1.4393939"/>
    <n v="0"/>
    <s v="Mar"/>
    <s v="Returning_Visitor"/>
    <b v="0"/>
    <x v="0"/>
  </r>
  <r>
    <n v="0"/>
    <n v="0"/>
    <n v="0"/>
    <n v="0"/>
    <n v="2"/>
    <n v="22"/>
    <n v="0"/>
    <x v="0"/>
    <n v="0.1"/>
    <n v="10"/>
    <n v="0"/>
    <s v="Mar"/>
    <s v="Returning_Visitor"/>
    <b v="0"/>
    <x v="0"/>
  </r>
  <r>
    <n v="2"/>
    <n v="136.66666670000001"/>
    <n v="1"/>
    <n v="9.5"/>
    <n v="20"/>
    <n v="1572.5714290000001"/>
    <n v="0"/>
    <x v="0"/>
    <n v="1.5873016E-2"/>
    <n v="1.5873016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2"/>
    <n v="187"/>
    <n v="0.1"/>
    <x v="29"/>
    <n v="0.15"/>
    <n v="15"/>
    <n v="0"/>
    <s v="Mar"/>
    <s v="Returning_Visitor"/>
    <b v="0"/>
    <x v="0"/>
  </r>
  <r>
    <n v="4"/>
    <n v="33"/>
    <n v="0"/>
    <n v="0"/>
    <n v="19"/>
    <n v="502.45833329999999"/>
    <n v="0"/>
    <x v="0"/>
    <n v="1.1904761999999999E-2"/>
    <n v="1.1904762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3"/>
    <n v="14"/>
    <n v="0"/>
    <n v="0"/>
    <n v="20"/>
    <n v="1424.9285709999999"/>
    <n v="0.01"/>
    <x v="39"/>
    <n v="2.2222222E-2"/>
    <n v="2.2222222"/>
    <n v="0"/>
    <s v="Mar"/>
    <s v="Returning_Visitor"/>
    <b v="0"/>
    <x v="0"/>
  </r>
  <r>
    <n v="5"/>
    <n v="91.833333330000002"/>
    <n v="0"/>
    <n v="0"/>
    <n v="32"/>
    <n v="1480.666667"/>
    <n v="0"/>
    <x v="0"/>
    <n v="6.8571429999999996E-3"/>
    <n v="0.6857143"/>
    <n v="0"/>
    <s v="Mar"/>
    <s v="Returning_Visitor"/>
    <b v="1"/>
    <x v="0"/>
  </r>
  <r>
    <n v="1"/>
    <n v="31"/>
    <n v="0"/>
    <n v="0"/>
    <n v="6"/>
    <n v="25.5"/>
    <n v="6.6666666999999999E-2"/>
    <x v="33"/>
    <n v="8.3333332999999996E-2"/>
    <n v="8.3333332999999996"/>
    <n v="0"/>
    <s v="Mar"/>
    <s v="Returning_Visitor"/>
    <b v="0"/>
    <x v="0"/>
  </r>
  <r>
    <n v="0"/>
    <n v="0"/>
    <n v="0"/>
    <n v="0"/>
    <n v="5"/>
    <n v="236"/>
    <n v="0"/>
    <x v="0"/>
    <n v="0.04"/>
    <n v="4"/>
    <n v="0"/>
    <s v="Mar"/>
    <s v="Returning_Visitor"/>
    <b v="0"/>
    <x v="0"/>
  </r>
  <r>
    <n v="0"/>
    <n v="0"/>
    <n v="0"/>
    <n v="0"/>
    <n v="5"/>
    <n v="182"/>
    <n v="0"/>
    <x v="0"/>
    <n v="0.04"/>
    <n v="4"/>
    <n v="0"/>
    <s v="Mar"/>
    <s v="Returning_Visitor"/>
    <b v="0"/>
    <x v="0"/>
  </r>
  <r>
    <n v="0"/>
    <n v="0"/>
    <n v="0"/>
    <n v="0"/>
    <n v="24"/>
    <n v="854.33333330000005"/>
    <n v="0"/>
    <x v="0"/>
    <n v="8.3333330000000001E-3"/>
    <n v="0.83333330000000005"/>
    <n v="0"/>
    <s v="Mar"/>
    <s v="Returning_Visitor"/>
    <b v="0"/>
    <x v="0"/>
  </r>
  <r>
    <n v="0"/>
    <n v="0"/>
    <n v="0"/>
    <n v="0"/>
    <n v="3"/>
    <n v="39"/>
    <n v="0"/>
    <x v="0"/>
    <n v="2.2222222E-2"/>
    <n v="2.2222222"/>
    <n v="0"/>
    <s v="Mar"/>
    <s v="Returning_Visitor"/>
    <b v="0"/>
    <x v="0"/>
  </r>
  <r>
    <n v="0"/>
    <n v="0"/>
    <n v="0"/>
    <n v="0"/>
    <n v="15"/>
    <n v="1332.833333"/>
    <n v="1.4285714E-2"/>
    <x v="19"/>
    <n v="5.7142859999999998E-3"/>
    <n v="0.57142859999999995"/>
    <n v="0"/>
    <s v="Mar"/>
    <s v="Returning_Visitor"/>
    <b v="1"/>
    <x v="0"/>
  </r>
  <r>
    <n v="5"/>
    <n v="89.75"/>
    <n v="0"/>
    <n v="0"/>
    <n v="16"/>
    <n v="467.91666670000001"/>
    <n v="1.1111111E-2"/>
    <x v="68"/>
    <n v="1.6666667E-2"/>
    <n v="1.6666666999999999"/>
    <n v="0"/>
    <s v="Mar"/>
    <s v="Returning_Visitor"/>
    <b v="1"/>
    <x v="0"/>
  </r>
  <r>
    <n v="1"/>
    <n v="9.5"/>
    <n v="0"/>
    <n v="0"/>
    <n v="25"/>
    <n v="674.25"/>
    <n v="0"/>
    <x v="0"/>
    <n v="1.7307692E-2"/>
    <n v="1.7307691999999999"/>
    <n v="0"/>
    <s v="Mar"/>
    <s v="Returning_Visitor"/>
    <b v="0"/>
    <x v="0"/>
  </r>
  <r>
    <n v="9"/>
    <n v="165.5"/>
    <n v="0"/>
    <n v="0"/>
    <n v="50"/>
    <n v="2207.3916669999999"/>
    <n v="1.7241380000000001E-3"/>
    <x v="229"/>
    <n v="9.9729550000000004E-3"/>
    <n v="0.9972955"/>
    <n v="15.30003763"/>
    <s v="Mar"/>
    <s v="Returning_Visitor"/>
    <b v="1"/>
    <x v="0"/>
  </r>
  <r>
    <n v="0"/>
    <n v="0"/>
    <n v="0"/>
    <n v="0"/>
    <n v="10"/>
    <n v="300"/>
    <n v="0"/>
    <x v="0"/>
    <n v="0.05"/>
    <n v="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6"/>
    <n v="177.5"/>
    <n v="3.3333333E-2"/>
    <x v="12"/>
    <n v="4.4444444E-2"/>
    <n v="4.4444444000000001"/>
    <n v="0"/>
    <s v="Mar"/>
    <s v="Returning_Visitor"/>
    <b v="0"/>
    <x v="0"/>
  </r>
  <r>
    <n v="0"/>
    <n v="0"/>
    <n v="0"/>
    <n v="0"/>
    <n v="34"/>
    <n v="311.5"/>
    <n v="0"/>
    <x v="0"/>
    <n v="1.1764706E-2"/>
    <n v="1.1764706"/>
    <n v="0"/>
    <s v="Mar"/>
    <s v="Returning_Visitor"/>
    <b v="0"/>
    <x v="0"/>
  </r>
  <r>
    <n v="3"/>
    <n v="57"/>
    <n v="0"/>
    <n v="0"/>
    <n v="15"/>
    <n v="486.51666669999997"/>
    <n v="0"/>
    <x v="0"/>
    <n v="1.1111111E-2"/>
    <n v="1.1111111"/>
    <n v="0"/>
    <s v="Mar"/>
    <s v="Returning_Visitor"/>
    <b v="0"/>
    <x v="0"/>
  </r>
  <r>
    <n v="0"/>
    <n v="0"/>
    <n v="1"/>
    <n v="255"/>
    <n v="15"/>
    <n v="1418.25"/>
    <n v="0"/>
    <x v="0"/>
    <n v="6.2500000000000003E-3"/>
    <n v="0.625"/>
    <n v="0"/>
    <s v="Mar"/>
    <s v="Returning_Visitor"/>
    <b v="0"/>
    <x v="0"/>
  </r>
  <r>
    <n v="1"/>
    <n v="13"/>
    <n v="0"/>
    <n v="0"/>
    <n v="10"/>
    <n v="391.85"/>
    <n v="1.8055556E-2"/>
    <x v="230"/>
    <n v="4.6984127000000001E-2"/>
    <n v="4.6984127000000004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59"/>
    <n v="1560.601163"/>
    <n v="5.1724140000000002E-3"/>
    <x v="231"/>
    <n v="1.0673235E-2"/>
    <n v="1.0673234999999999"/>
    <n v="0"/>
    <s v="Mar"/>
    <s v="Returning_Visitor"/>
    <b v="0"/>
    <x v="0"/>
  </r>
  <r>
    <n v="2"/>
    <n v="34"/>
    <n v="0"/>
    <n v="0"/>
    <n v="65"/>
    <n v="1451.2273620000001"/>
    <n v="3.0303029999999998E-3"/>
    <x v="82"/>
    <n v="8.4928959999999998E-3"/>
    <n v="0.84928959999999998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"/>
    <n v="80"/>
    <n v="0"/>
    <x v="0"/>
    <n v="3.3333333E-2"/>
    <n v="3.3333333000000001"/>
    <n v="0"/>
    <s v="Mar"/>
    <s v="Returning_Visitor"/>
    <b v="1"/>
    <x v="0"/>
  </r>
  <r>
    <n v="0"/>
    <n v="0"/>
    <n v="0"/>
    <n v="0"/>
    <n v="4"/>
    <n v="55"/>
    <n v="0"/>
    <x v="0"/>
    <n v="0.05"/>
    <n v="5"/>
    <n v="0"/>
    <s v="Mar"/>
    <s v="Returning_Visitor"/>
    <b v="0"/>
    <x v="0"/>
  </r>
  <r>
    <n v="0"/>
    <n v="0"/>
    <n v="0"/>
    <n v="0"/>
    <n v="4"/>
    <n v="34"/>
    <n v="0.1"/>
    <x v="29"/>
    <n v="0.15"/>
    <n v="15"/>
    <n v="0"/>
    <s v="Mar"/>
    <s v="Returning_Visitor"/>
    <b v="0"/>
    <x v="0"/>
  </r>
  <r>
    <n v="0"/>
    <n v="0"/>
    <n v="0"/>
    <n v="0"/>
    <n v="7"/>
    <n v="286.5"/>
    <n v="0"/>
    <x v="0"/>
    <n v="4.2857143E-2"/>
    <n v="4.2857143000000004"/>
    <n v="0"/>
    <s v="Mar"/>
    <s v="Returning_Visitor"/>
    <b v="0"/>
    <x v="0"/>
  </r>
  <r>
    <n v="1"/>
    <n v="85"/>
    <n v="4"/>
    <n v="208.5"/>
    <n v="12"/>
    <n v="413.8"/>
    <n v="0"/>
    <x v="0"/>
    <n v="3.9215689999999997E-3"/>
    <n v="0.39215689999999997"/>
    <n v="0"/>
    <s v="Mar"/>
    <s v="Returning_Visitor"/>
    <b v="0"/>
    <x v="0"/>
  </r>
  <r>
    <n v="0"/>
    <n v="0"/>
    <n v="0"/>
    <n v="0"/>
    <n v="2"/>
    <n v="403"/>
    <n v="0.1"/>
    <x v="29"/>
    <n v="0.15"/>
    <n v="15"/>
    <n v="0"/>
    <s v="Mar"/>
    <s v="Returning_Visitor"/>
    <b v="0"/>
    <x v="0"/>
  </r>
  <r>
    <n v="0"/>
    <n v="0"/>
    <n v="0"/>
    <n v="0"/>
    <n v="6"/>
    <n v="106"/>
    <n v="0.1"/>
    <x v="29"/>
    <n v="0.116666667"/>
    <n v="11.6666667"/>
    <n v="0"/>
    <s v="Mar"/>
    <s v="Returning_Visitor"/>
    <b v="1"/>
    <x v="0"/>
  </r>
  <r>
    <n v="4"/>
    <n v="103"/>
    <n v="1"/>
    <n v="41"/>
    <n v="16"/>
    <n v="515"/>
    <n v="0"/>
    <x v="0"/>
    <n v="1.0526316000000001E-2"/>
    <n v="1.0526316"/>
    <n v="0"/>
    <s v="Mar"/>
    <s v="Returning_Visitor"/>
    <b v="1"/>
    <x v="0"/>
  </r>
  <r>
    <n v="0"/>
    <n v="0"/>
    <n v="0"/>
    <n v="0"/>
    <n v="26"/>
    <n v="392"/>
    <n v="7.6923080000000001E-3"/>
    <x v="46"/>
    <n v="3.0128205000000002E-2"/>
    <n v="3.0128205000000001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1"/>
    <n v="69.5"/>
    <n v="0"/>
    <n v="0"/>
    <n v="8"/>
    <n v="226.5"/>
    <n v="0"/>
    <x v="0"/>
    <n v="1.2500000000000001E-2"/>
    <n v="1.25"/>
    <n v="0"/>
    <s v="Mar"/>
    <s v="Returning_Visitor"/>
    <b v="0"/>
    <x v="0"/>
  </r>
  <r>
    <n v="0"/>
    <n v="0"/>
    <n v="0"/>
    <n v="0"/>
    <n v="10"/>
    <n v="130.16666670000001"/>
    <n v="5.5555555999999999E-2"/>
    <x v="156"/>
    <n v="8.3333332999999996E-2"/>
    <n v="8.3333332999999996"/>
    <n v="26.661333330000001"/>
    <s v="Mar"/>
    <s v="Returning_Visitor"/>
    <b v="0"/>
    <x v="0"/>
  </r>
  <r>
    <n v="7"/>
    <n v="77.5"/>
    <n v="0"/>
    <n v="0"/>
    <n v="14"/>
    <n v="192.93333329999999"/>
    <n v="0"/>
    <x v="0"/>
    <n v="1.3333332999999999E-2"/>
    <n v="1.3333332999999998"/>
    <n v="0"/>
    <s v="Mar"/>
    <s v="Returning_Visitor"/>
    <b v="0"/>
    <x v="0"/>
  </r>
  <r>
    <n v="4"/>
    <n v="171"/>
    <n v="0"/>
    <n v="0"/>
    <n v="20"/>
    <n v="745.33333330000005"/>
    <n v="9.5238100000000006E-3"/>
    <x v="3"/>
    <n v="2.8571428999999999E-2"/>
    <n v="2.8571428999999999"/>
    <n v="0"/>
    <s v="Mar"/>
    <s v="Returning_Visitor"/>
    <b v="0"/>
    <x v="0"/>
  </r>
  <r>
    <n v="2"/>
    <n v="94"/>
    <n v="0"/>
    <n v="0"/>
    <n v="5"/>
    <n v="97"/>
    <n v="0"/>
    <x v="0"/>
    <n v="3.3333333E-2"/>
    <n v="3.3333333000000001"/>
    <n v="0"/>
    <s v="Mar"/>
    <s v="Returning_Visitor"/>
    <b v="0"/>
    <x v="0"/>
  </r>
  <r>
    <n v="0"/>
    <n v="0"/>
    <n v="0"/>
    <n v="0"/>
    <n v="4"/>
    <n v="233"/>
    <n v="0.05"/>
    <x v="35"/>
    <n v="7.4999999999999997E-2"/>
    <n v="7.5"/>
    <n v="0"/>
    <s v="Mar"/>
    <s v="Returning_Visitor"/>
    <b v="0"/>
    <x v="0"/>
  </r>
  <r>
    <n v="7"/>
    <n v="64.142857140000004"/>
    <n v="1"/>
    <n v="0"/>
    <n v="20"/>
    <n v="1409.809524"/>
    <n v="8.6956519999999999E-3"/>
    <x v="24"/>
    <n v="3.5507245999999999E-2"/>
    <n v="3.5507246000000001"/>
    <n v="0"/>
    <s v="Mar"/>
    <s v="Returning_Visitor"/>
    <b v="0"/>
    <x v="0"/>
  </r>
  <r>
    <n v="0"/>
    <n v="0"/>
    <n v="0"/>
    <n v="0"/>
    <n v="12"/>
    <n v="448.5"/>
    <n v="0"/>
    <x v="0"/>
    <n v="3.3333333E-2"/>
    <n v="3.3333333000000001"/>
    <n v="0"/>
    <s v="Mar"/>
    <s v="Returning_Visitor"/>
    <b v="0"/>
    <x v="0"/>
  </r>
  <r>
    <n v="0"/>
    <n v="0"/>
    <n v="0"/>
    <n v="0"/>
    <n v="6"/>
    <n v="73.75"/>
    <n v="3.3333333E-2"/>
    <x v="12"/>
    <n v="4.4444444E-2"/>
    <n v="4.4444444000000001"/>
    <n v="0"/>
    <s v="Mar"/>
    <s v="Returning_Visitor"/>
    <b v="0"/>
    <x v="0"/>
  </r>
  <r>
    <n v="1"/>
    <n v="10"/>
    <n v="0"/>
    <n v="0"/>
    <n v="23"/>
    <n v="660.81666670000004"/>
    <n v="0"/>
    <x v="0"/>
    <n v="2.5000000000000001E-2"/>
    <n v="2.5"/>
    <n v="0"/>
    <s v="Mar"/>
    <s v="Returning_Visitor"/>
    <b v="1"/>
    <x v="0"/>
  </r>
  <r>
    <n v="4"/>
    <n v="118"/>
    <n v="3"/>
    <n v="67"/>
    <n v="44"/>
    <n v="1489.144444"/>
    <n v="4.0816330000000003E-3"/>
    <x v="131"/>
    <n v="1.4693878E-2"/>
    <n v="1.4693878"/>
    <n v="0"/>
    <s v="Mar"/>
    <s v="Returning_Visitor"/>
    <b v="1"/>
    <x v="0"/>
  </r>
  <r>
    <n v="1"/>
    <n v="38"/>
    <n v="0"/>
    <n v="0"/>
    <n v="12"/>
    <n v="121"/>
    <n v="2.8571428999999999E-2"/>
    <x v="18"/>
    <n v="2.5000000000000001E-2"/>
    <n v="2.5"/>
    <n v="0"/>
    <s v="Mar"/>
    <s v="Returning_Visitor"/>
    <b v="0"/>
    <x v="0"/>
  </r>
  <r>
    <n v="0"/>
    <n v="0"/>
    <n v="0"/>
    <n v="0"/>
    <n v="15"/>
    <n v="296"/>
    <n v="0"/>
    <x v="0"/>
    <n v="0.04"/>
    <n v="4"/>
    <n v="0"/>
    <s v="Mar"/>
    <s v="Returning_Visitor"/>
    <b v="0"/>
    <x v="0"/>
  </r>
  <r>
    <n v="3"/>
    <n v="124"/>
    <n v="0"/>
    <n v="0"/>
    <n v="0"/>
    <n v="0"/>
    <n v="0"/>
    <x v="0"/>
    <n v="3.3333333E-2"/>
    <n v="3.3333333000000001"/>
    <n v="0"/>
    <s v="Mar"/>
    <s v="Returning_Visitor"/>
    <b v="0"/>
    <x v="0"/>
  </r>
  <r>
    <n v="0"/>
    <n v="0"/>
    <n v="0"/>
    <n v="0"/>
    <n v="7"/>
    <n v="55"/>
    <n v="5.7142856999999998E-2"/>
    <x v="86"/>
    <n v="0.114285714"/>
    <n v="11.4285713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"/>
    <n v="55"/>
    <n v="6.6666666999999999E-2"/>
    <x v="33"/>
    <n v="0.1"/>
    <n v="10"/>
    <n v="0"/>
    <s v="Mar"/>
    <s v="Returning_Visitor"/>
    <b v="0"/>
    <x v="0"/>
  </r>
  <r>
    <n v="0"/>
    <n v="0"/>
    <n v="0"/>
    <n v="0"/>
    <n v="7"/>
    <n v="88.333333330000002"/>
    <n v="0"/>
    <x v="0"/>
    <n v="4.2857143E-2"/>
    <n v="4.2857143000000004"/>
    <n v="0"/>
    <s v="Mar"/>
    <s v="Returning_Visitor"/>
    <b v="0"/>
    <x v="0"/>
  </r>
  <r>
    <n v="2"/>
    <n v="94"/>
    <n v="0"/>
    <n v="0"/>
    <n v="25"/>
    <n v="893.1"/>
    <n v="0"/>
    <x v="0"/>
    <n v="9.6153850000000006E-3"/>
    <n v="0.96153850000000007"/>
    <n v="0"/>
    <s v="Mar"/>
    <s v="Returning_Visitor"/>
    <b v="0"/>
    <x v="0"/>
  </r>
  <r>
    <n v="3"/>
    <n v="219"/>
    <n v="0"/>
    <n v="0"/>
    <n v="12"/>
    <n v="526.33333330000005"/>
    <n v="2.2222222E-2"/>
    <x v="7"/>
    <n v="5.8571429000000001E-2"/>
    <n v="5.8571429000000004"/>
    <n v="0"/>
    <s v="Mar"/>
    <s v="Returning_Visitor"/>
    <b v="0"/>
    <x v="0"/>
  </r>
  <r>
    <n v="2"/>
    <n v="45"/>
    <n v="0"/>
    <n v="0"/>
    <n v="26"/>
    <n v="535.34595960000001"/>
    <n v="7.4074070000000004E-3"/>
    <x v="62"/>
    <n v="1.051332E-2"/>
    <n v="1.0513319999999999"/>
    <n v="0"/>
    <s v="Mar"/>
    <s v="Returning_Visitor"/>
    <b v="0"/>
    <x v="0"/>
  </r>
  <r>
    <n v="3"/>
    <n v="60.833333330000002"/>
    <n v="0"/>
    <n v="0"/>
    <n v="18"/>
    <n v="884.6333333"/>
    <n v="2.1052632000000002E-2"/>
    <x v="185"/>
    <n v="4.1140350999999999E-2"/>
    <n v="4.1140350999999997"/>
    <n v="0"/>
    <s v="Mar"/>
    <s v="Returning_Visitor"/>
    <b v="0"/>
    <x v="0"/>
  </r>
  <r>
    <n v="0"/>
    <n v="0"/>
    <n v="0"/>
    <n v="0"/>
    <n v="2"/>
    <n v="24"/>
    <n v="0"/>
    <x v="0"/>
    <n v="0.05"/>
    <n v="5"/>
    <n v="0"/>
    <s v="Mar"/>
    <s v="Returning_Visitor"/>
    <b v="0"/>
    <x v="0"/>
  </r>
  <r>
    <n v="0"/>
    <n v="0"/>
    <n v="3"/>
    <n v="100"/>
    <n v="22"/>
    <n v="2175.9936510000002"/>
    <n v="0.01"/>
    <x v="39"/>
    <n v="4.9312468999999998E-2"/>
    <n v="4.9312468999999997"/>
    <n v="0"/>
    <s v="Mar"/>
    <s v="Returning_Visitor"/>
    <b v="0"/>
    <x v="0"/>
  </r>
  <r>
    <n v="0"/>
    <n v="0"/>
    <n v="0"/>
    <n v="0"/>
    <n v="28"/>
    <n v="1028.116667"/>
    <n v="0"/>
    <x v="0"/>
    <n v="8.9285709999999997E-3"/>
    <n v="0.89285709999999996"/>
    <n v="0"/>
    <s v="Mar"/>
    <s v="Returning_Visitor"/>
    <b v="0"/>
    <x v="0"/>
  </r>
  <r>
    <n v="0"/>
    <n v="0"/>
    <n v="0"/>
    <n v="0"/>
    <n v="4"/>
    <n v="93"/>
    <n v="0"/>
    <x v="0"/>
    <n v="0.1"/>
    <n v="10"/>
    <n v="0"/>
    <s v="Mar"/>
    <s v="Returning_Visitor"/>
    <b v="0"/>
    <x v="0"/>
  </r>
  <r>
    <n v="8"/>
    <n v="182.64805190000001"/>
    <n v="6"/>
    <n v="291.5"/>
    <n v="35"/>
    <n v="1373.4647190000001"/>
    <n v="1.550388E-3"/>
    <x v="232"/>
    <n v="1.8148931E-2"/>
    <n v="1.8148930999999999"/>
    <n v="14.321999999999999"/>
    <s v="Mar"/>
    <s v="Returning_Visitor"/>
    <b v="0"/>
    <x v="0"/>
  </r>
  <r>
    <n v="8"/>
    <n v="154.29166670000001"/>
    <n v="0"/>
    <n v="0"/>
    <n v="34"/>
    <n v="991.36785710000004"/>
    <n v="5.2631580000000004E-3"/>
    <x v="45"/>
    <n v="1.443609E-2"/>
    <n v="1.4436090000000001"/>
    <n v="10.934824559999999"/>
    <s v="Mar"/>
    <s v="Returning_Visitor"/>
    <b v="0"/>
    <x v="0"/>
  </r>
  <r>
    <n v="0"/>
    <n v="0"/>
    <n v="0"/>
    <n v="0"/>
    <n v="1"/>
    <n v="1"/>
    <n v="0"/>
    <x v="0"/>
    <n v="0.1"/>
    <n v="10"/>
    <n v="0"/>
    <s v="Mar"/>
    <s v="Returning_Visitor"/>
    <b v="0"/>
    <x v="0"/>
  </r>
  <r>
    <n v="0"/>
    <n v="0"/>
    <n v="0"/>
    <n v="0"/>
    <n v="7"/>
    <n v="147.25"/>
    <n v="2.8571428999999999E-2"/>
    <x v="18"/>
    <n v="4.5714286E-2"/>
    <n v="4.5714286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9"/>
    <n v="1225.5"/>
    <n v="2.2222222E-2"/>
    <x v="7"/>
    <n v="4.4444444E-2"/>
    <n v="4.4444444000000001"/>
    <n v="0"/>
    <s v="Mar"/>
    <s v="Returning_Visitor"/>
    <b v="0"/>
    <x v="0"/>
  </r>
  <r>
    <n v="0"/>
    <n v="0"/>
    <n v="0"/>
    <n v="0"/>
    <n v="3"/>
    <n v="183"/>
    <n v="0"/>
    <x v="0"/>
    <n v="6.6666666999999999E-2"/>
    <n v="6.6666666999999995"/>
    <n v="0"/>
    <s v="Mar"/>
    <s v="Returning_Visitor"/>
    <b v="1"/>
    <x v="0"/>
  </r>
  <r>
    <n v="0"/>
    <n v="0"/>
    <n v="0"/>
    <n v="0"/>
    <n v="10"/>
    <n v="250.8"/>
    <n v="0"/>
    <x v="0"/>
    <n v="0.01"/>
    <n v="1"/>
    <n v="0"/>
    <s v="Mar"/>
    <s v="Returning_Visitor"/>
    <b v="0"/>
    <x v="0"/>
  </r>
  <r>
    <n v="2"/>
    <n v="17"/>
    <n v="1"/>
    <n v="105"/>
    <n v="9"/>
    <n v="148.25"/>
    <n v="0.02"/>
    <x v="42"/>
    <n v="2.1999999999999999E-2"/>
    <n v="2.1999999999999997"/>
    <n v="0"/>
    <s v="Mar"/>
    <s v="Returning_Visitor"/>
    <b v="0"/>
    <x v="0"/>
  </r>
  <r>
    <n v="2"/>
    <n v="32"/>
    <n v="1"/>
    <n v="70"/>
    <n v="16"/>
    <n v="504.08333329999999"/>
    <n v="5.7142859999999998E-3"/>
    <x v="17"/>
    <n v="1.9047618999999998E-2"/>
    <n v="1.9047618999999998"/>
    <n v="9.5430603170000001"/>
    <s v="Mar"/>
    <s v="Returning_Visitor"/>
    <b v="0"/>
    <x v="0"/>
  </r>
  <r>
    <n v="0"/>
    <n v="0"/>
    <n v="0"/>
    <n v="0"/>
    <n v="43"/>
    <n v="1650.416667"/>
    <n v="0"/>
    <x v="0"/>
    <n v="3.8759689999999999E-3"/>
    <n v="0.38759690000000002"/>
    <n v="0"/>
    <s v="Mar"/>
    <s v="Returning_Visitor"/>
    <b v="1"/>
    <x v="0"/>
  </r>
  <r>
    <n v="0"/>
    <n v="0"/>
    <n v="1"/>
    <n v="0"/>
    <n v="28"/>
    <n v="2743.2166670000001"/>
    <n v="2.0689655000000001E-2"/>
    <x v="233"/>
    <n v="4.2528735999999998E-2"/>
    <n v="4.2528736"/>
    <n v="0"/>
    <s v="Mar"/>
    <s v="Returning_Visitor"/>
    <b v="0"/>
    <x v="0"/>
  </r>
  <r>
    <n v="5"/>
    <n v="108.2"/>
    <n v="0"/>
    <n v="0"/>
    <n v="37"/>
    <n v="1288.5333330000001"/>
    <n v="5.2631580000000004E-3"/>
    <x v="45"/>
    <n v="2.8070174999999999E-2"/>
    <n v="2.8070174999999997"/>
    <n v="0"/>
    <s v="Mar"/>
    <s v="Returning_Visitor"/>
    <b v="0"/>
    <x v="0"/>
  </r>
  <r>
    <n v="0"/>
    <n v="0"/>
    <n v="0"/>
    <n v="0"/>
    <n v="15"/>
    <n v="447.5"/>
    <n v="0.03"/>
    <x v="135"/>
    <n v="6.5333332999999993E-2"/>
    <n v="6.5333332999999989"/>
    <n v="0"/>
    <s v="Mar"/>
    <s v="Returning_Visitor"/>
    <b v="1"/>
    <x v="0"/>
  </r>
  <r>
    <n v="0"/>
    <n v="0"/>
    <n v="0"/>
    <n v="0"/>
    <n v="12"/>
    <n v="249.5"/>
    <n v="5.5555559999999997E-3"/>
    <x v="2"/>
    <n v="2.5000000000000001E-2"/>
    <n v="2.5"/>
    <n v="0"/>
    <s v="Mar"/>
    <s v="Returning_Visitor"/>
    <b v="0"/>
    <x v="0"/>
  </r>
  <r>
    <n v="5"/>
    <n v="65"/>
    <n v="2"/>
    <n v="34"/>
    <n v="17"/>
    <n v="1302.5"/>
    <n v="0"/>
    <x v="0"/>
    <n v="1.6666667E-2"/>
    <n v="1.6666666999999999"/>
    <n v="0"/>
    <s v="Mar"/>
    <s v="Returning_Visitor"/>
    <b v="0"/>
    <x v="0"/>
  </r>
  <r>
    <n v="0"/>
    <n v="0"/>
    <n v="0"/>
    <n v="0"/>
    <n v="10"/>
    <n v="172.5"/>
    <n v="0.01"/>
    <x v="39"/>
    <n v="4.3333333000000002E-2"/>
    <n v="4.3333333000000005"/>
    <n v="0"/>
    <s v="Mar"/>
    <s v="Returning_Visitor"/>
    <b v="0"/>
    <x v="0"/>
  </r>
  <r>
    <n v="4"/>
    <n v="14"/>
    <n v="0"/>
    <n v="0"/>
    <n v="13"/>
    <n v="288"/>
    <n v="1.2500000000000001E-2"/>
    <x v="14"/>
    <n v="3.7499999999999999E-2"/>
    <n v="3.75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2"/>
    <n v="31"/>
    <n v="3"/>
    <n v="47"/>
    <n v="0.04"/>
    <x v="15"/>
    <n v="0.08"/>
    <n v="8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4"/>
    <n v="63"/>
    <n v="0"/>
    <x v="0"/>
    <n v="0.05"/>
    <n v="5"/>
    <n v="0"/>
    <s v="Mar"/>
    <s v="Returning_Visitor"/>
    <b v="0"/>
    <x v="0"/>
  </r>
  <r>
    <n v="0"/>
    <n v="0"/>
    <n v="0"/>
    <n v="0"/>
    <n v="13"/>
    <n v="1476.3"/>
    <n v="7.6923080000000001E-3"/>
    <x v="46"/>
    <n v="1.2820513E-2"/>
    <n v="1.2820513"/>
    <n v="0"/>
    <s v="Mar"/>
    <s v="Returning_Visitor"/>
    <b v="0"/>
    <x v="0"/>
  </r>
  <r>
    <n v="0"/>
    <n v="0"/>
    <n v="0"/>
    <n v="0"/>
    <n v="9"/>
    <n v="685"/>
    <n v="0"/>
    <x v="0"/>
    <n v="2.2222222E-2"/>
    <n v="2.2222222"/>
    <n v="0"/>
    <s v="Mar"/>
    <s v="Returning_Visitor"/>
    <b v="0"/>
    <x v="0"/>
  </r>
  <r>
    <n v="5"/>
    <n v="102.5333333"/>
    <n v="0"/>
    <n v="0"/>
    <n v="74"/>
    <n v="2396.6903160000002"/>
    <n v="2.6990550000000001E-3"/>
    <x v="234"/>
    <n v="2.0349844999999998E-2"/>
    <n v="2.0349844999999998"/>
    <n v="15.03328131"/>
    <s v="Mar"/>
    <s v="Returning_Visitor"/>
    <b v="0"/>
    <x v="0"/>
  </r>
  <r>
    <n v="0"/>
    <n v="0"/>
    <n v="0"/>
    <n v="0"/>
    <n v="7"/>
    <n v="451.83333329999999"/>
    <n v="2.8571428999999999E-2"/>
    <x v="18"/>
    <n v="7.6190475999999993E-2"/>
    <n v="7.6190475999999991"/>
    <n v="0"/>
    <s v="Mar"/>
    <s v="Returning_Visitor"/>
    <b v="1"/>
    <x v="0"/>
  </r>
  <r>
    <n v="0"/>
    <n v="0"/>
    <n v="0"/>
    <n v="0"/>
    <n v="25"/>
    <n v="1512.5238099999999"/>
    <n v="0"/>
    <x v="0"/>
    <n v="2.4E-2"/>
    <n v="2.4"/>
    <n v="0"/>
    <s v="Mar"/>
    <s v="Returning_Visitor"/>
    <b v="0"/>
    <x v="0"/>
  </r>
  <r>
    <n v="1"/>
    <n v="85"/>
    <n v="0"/>
    <n v="0"/>
    <n v="14"/>
    <n v="306.5"/>
    <n v="0"/>
    <x v="0"/>
    <n v="4.4444439999999997E-3"/>
    <n v="0.44444439999999996"/>
    <n v="0"/>
    <s v="Mar"/>
    <s v="Returning_Visitor"/>
    <b v="0"/>
    <x v="0"/>
  </r>
  <r>
    <n v="0"/>
    <n v="0"/>
    <n v="0"/>
    <n v="0"/>
    <n v="5"/>
    <n v="62"/>
    <n v="0.12"/>
    <x v="223"/>
    <n v="0.14000000000000001"/>
    <n v="14.000000000000002"/>
    <n v="0"/>
    <s v="Mar"/>
    <s v="Returning_Visitor"/>
    <b v="0"/>
    <x v="0"/>
  </r>
  <r>
    <n v="6"/>
    <n v="197.8"/>
    <n v="0"/>
    <n v="0"/>
    <n v="48"/>
    <n v="3332.2935109999999"/>
    <n v="0"/>
    <x v="0"/>
    <n v="7.8472219999999992E-3"/>
    <n v="0.78472219999999993"/>
    <n v="11.454694440000001"/>
    <s v="Mar"/>
    <s v="Returning_Visitor"/>
    <b v="0"/>
    <x v="0"/>
  </r>
  <r>
    <n v="1"/>
    <n v="63"/>
    <n v="1"/>
    <n v="0"/>
    <n v="22"/>
    <n v="2815.416667"/>
    <n v="0"/>
    <x v="0"/>
    <n v="1.2500000000000001E-2"/>
    <n v="1.25"/>
    <n v="0"/>
    <s v="Mar"/>
    <s v="Returning_Visitor"/>
    <b v="0"/>
    <x v="0"/>
  </r>
  <r>
    <n v="3"/>
    <n v="31.5"/>
    <n v="0"/>
    <n v="0"/>
    <n v="13"/>
    <n v="956.5"/>
    <n v="0"/>
    <x v="0"/>
    <n v="0.04"/>
    <n v="4"/>
    <n v="0"/>
    <s v="Mar"/>
    <s v="Returning_Visitor"/>
    <b v="0"/>
    <x v="0"/>
  </r>
  <r>
    <n v="7"/>
    <n v="81.25"/>
    <n v="0"/>
    <n v="0"/>
    <n v="37"/>
    <n v="1500.4225429999999"/>
    <n v="1.4634146000000001E-2"/>
    <x v="235"/>
    <n v="1.5338753E-2"/>
    <n v="1.5338753000000001"/>
    <n v="39.035804259999999"/>
    <s v="Mar"/>
    <s v="Returning_Visitor"/>
    <b v="0"/>
    <x v="0"/>
  </r>
  <r>
    <n v="0"/>
    <n v="0"/>
    <n v="0"/>
    <n v="0"/>
    <n v="20"/>
    <n v="2271"/>
    <n v="0"/>
    <x v="0"/>
    <n v="2.5000000000000001E-2"/>
    <n v="2.5"/>
    <n v="0"/>
    <s v="Mar"/>
    <s v="Returning_Visitor"/>
    <b v="0"/>
    <x v="0"/>
  </r>
  <r>
    <n v="2"/>
    <n v="120"/>
    <n v="0"/>
    <n v="0"/>
    <n v="8"/>
    <n v="588.16666669999995"/>
    <n v="0"/>
    <x v="0"/>
    <n v="7.4074070000000004E-3"/>
    <n v="0.74074070000000003"/>
    <n v="0"/>
    <s v="Mar"/>
    <s v="Returning_Visitor"/>
    <b v="0"/>
    <x v="0"/>
  </r>
  <r>
    <n v="5"/>
    <n v="523.91666669999995"/>
    <n v="2"/>
    <n v="21"/>
    <n v="25"/>
    <n v="439.52380950000003"/>
    <n v="0"/>
    <x v="0"/>
    <n v="2.3333333000000001E-2"/>
    <n v="2.3333333000000001"/>
    <n v="0"/>
    <s v="Mar"/>
    <s v="Returning_Visitor"/>
    <b v="0"/>
    <x v="0"/>
  </r>
  <r>
    <n v="0"/>
    <n v="0"/>
    <n v="0"/>
    <n v="0"/>
    <n v="2"/>
    <n v="5"/>
    <n v="0"/>
    <x v="0"/>
    <n v="0.1"/>
    <n v="10"/>
    <n v="0"/>
    <s v="Mar"/>
    <s v="Returning_Visitor"/>
    <b v="0"/>
    <x v="0"/>
  </r>
  <r>
    <n v="1"/>
    <n v="19"/>
    <n v="0"/>
    <n v="0"/>
    <n v="22"/>
    <n v="525.26666669999997"/>
    <n v="0"/>
    <x v="0"/>
    <n v="7.7097509999999999E-3"/>
    <n v="0.77097510000000002"/>
    <n v="0"/>
    <s v="Mar"/>
    <s v="Returning_Visitor"/>
    <b v="0"/>
    <x v="0"/>
  </r>
  <r>
    <n v="11"/>
    <n v="377.83333329999999"/>
    <n v="0"/>
    <n v="0"/>
    <n v="40"/>
    <n v="1337.8427939999999"/>
    <n v="8.6956519999999999E-3"/>
    <x v="24"/>
    <n v="2.2304507000000001E-2"/>
    <n v="2.2304507"/>
    <n v="0"/>
    <s v="Mar"/>
    <s v="Returning_Visitor"/>
    <b v="1"/>
    <x v="0"/>
  </r>
  <r>
    <n v="4"/>
    <n v="129.41666670000001"/>
    <n v="3"/>
    <n v="62"/>
    <n v="43"/>
    <n v="1770.625"/>
    <n v="4.2553189999999996E-3"/>
    <x v="32"/>
    <n v="1.5153664000000001E-2"/>
    <n v="1.5153664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0"/>
    <n v="0"/>
    <n v="0"/>
    <n v="0"/>
    <n v="93"/>
    <n v="4261.8428569999996"/>
    <n v="2.9304029999999998E-3"/>
    <x v="236"/>
    <n v="2.1080839000000001E-2"/>
    <n v="2.1080839"/>
    <n v="0"/>
    <s v="Mar"/>
    <s v="Returning_Visitor"/>
    <b v="0"/>
    <x v="0"/>
  </r>
  <r>
    <n v="3"/>
    <n v="59"/>
    <n v="0"/>
    <n v="0"/>
    <n v="29"/>
    <n v="527.20833330000005"/>
    <n v="0"/>
    <x v="0"/>
    <n v="1.1330049E-2"/>
    <n v="1.1330049"/>
    <n v="0"/>
    <s v="Mar"/>
    <s v="Returning_Visitor"/>
    <b v="0"/>
    <x v="0"/>
  </r>
  <r>
    <n v="0"/>
    <n v="0"/>
    <n v="0"/>
    <n v="0"/>
    <n v="4"/>
    <n v="0"/>
    <n v="0.2"/>
    <x v="9"/>
    <n v="0.2"/>
    <n v="20"/>
    <n v="0"/>
    <s v="Mar"/>
    <s v="Returning_Visitor"/>
    <b v="0"/>
    <x v="0"/>
  </r>
  <r>
    <n v="0"/>
    <n v="0"/>
    <n v="0"/>
    <n v="0"/>
    <n v="7"/>
    <n v="110"/>
    <n v="5.7142856999999998E-2"/>
    <x v="86"/>
    <n v="0.14285714299999999"/>
    <n v="14.285714299999999"/>
    <n v="0"/>
    <s v="Mar"/>
    <s v="Returning_Visitor"/>
    <b v="0"/>
    <x v="0"/>
  </r>
  <r>
    <n v="0"/>
    <n v="0"/>
    <n v="0"/>
    <n v="0"/>
    <n v="15"/>
    <n v="1733.666667"/>
    <n v="0"/>
    <x v="0"/>
    <n v="2.6666667000000002E-2"/>
    <n v="2.6666666999999999"/>
    <n v="0"/>
    <s v="Mar"/>
    <s v="Returning_Visitor"/>
    <b v="0"/>
    <x v="0"/>
  </r>
  <r>
    <n v="1"/>
    <n v="5"/>
    <n v="0"/>
    <n v="0"/>
    <n v="12"/>
    <n v="306"/>
    <n v="0"/>
    <x v="0"/>
    <n v="0.02"/>
    <n v="2"/>
    <n v="0"/>
    <s v="Mar"/>
    <s v="Returning_Visitor"/>
    <b v="0"/>
    <x v="0"/>
  </r>
  <r>
    <n v="0"/>
    <n v="0"/>
    <n v="0"/>
    <n v="0"/>
    <n v="2"/>
    <n v="62"/>
    <n v="0"/>
    <x v="0"/>
    <n v="0.05"/>
    <n v="5"/>
    <n v="0"/>
    <s v="Mar"/>
    <s v="Returning_Visitor"/>
    <b v="0"/>
    <x v="0"/>
  </r>
  <r>
    <n v="0"/>
    <n v="0"/>
    <n v="0"/>
    <n v="0"/>
    <n v="2"/>
    <n v="5"/>
    <n v="0"/>
    <x v="0"/>
    <n v="0.1"/>
    <n v="10"/>
    <n v="0"/>
    <s v="Mar"/>
    <s v="Returning_Visitor"/>
    <b v="0"/>
    <x v="0"/>
  </r>
  <r>
    <n v="0"/>
    <n v="0"/>
    <n v="0"/>
    <n v="0"/>
    <n v="14"/>
    <n v="198.5221501"/>
    <n v="1.230769E-3"/>
    <x v="237"/>
    <n v="6.7972350000000001E-2"/>
    <n v="6.7972349999999997"/>
    <n v="0"/>
    <s v="Mar"/>
    <s v="Returning_Visitor"/>
    <b v="0"/>
    <x v="0"/>
  </r>
  <r>
    <n v="0"/>
    <n v="0"/>
    <n v="0"/>
    <n v="0"/>
    <n v="17"/>
    <n v="504"/>
    <n v="0"/>
    <x v="0"/>
    <n v="2.1250000000000002E-2"/>
    <n v="2.125"/>
    <n v="33.327968130000002"/>
    <s v="Mar"/>
    <s v="Returning_Visitor"/>
    <b v="0"/>
    <x v="0"/>
  </r>
  <r>
    <n v="24"/>
    <n v="876.23333330000003"/>
    <n v="5"/>
    <n v="625.5"/>
    <n v="34"/>
    <n v="1588.666667"/>
    <n v="0"/>
    <x v="0"/>
    <n v="1.3800705E-2"/>
    <n v="1.3800705"/>
    <n v="0"/>
    <s v="Mar"/>
    <s v="Returning_Visitor"/>
    <b v="0"/>
    <x v="0"/>
  </r>
  <r>
    <n v="1"/>
    <n v="95.5"/>
    <n v="0"/>
    <n v="0"/>
    <n v="7"/>
    <n v="381.5"/>
    <n v="0"/>
    <x v="0"/>
    <n v="2.5000000000000001E-2"/>
    <n v="2.5"/>
    <n v="0"/>
    <s v="Mar"/>
    <s v="Returning_Visitor"/>
    <b v="1"/>
    <x v="0"/>
  </r>
  <r>
    <n v="0"/>
    <n v="0"/>
    <n v="1"/>
    <n v="0"/>
    <n v="35"/>
    <n v="1928"/>
    <n v="8.3333330000000001E-3"/>
    <x v="34"/>
    <n v="2.3611111000000001E-2"/>
    <n v="2.3611111"/>
    <n v="0"/>
    <s v="Mar"/>
    <s v="Returning_Visitor"/>
    <b v="1"/>
    <x v="0"/>
  </r>
  <r>
    <n v="0"/>
    <n v="0"/>
    <n v="0"/>
    <n v="0"/>
    <n v="5"/>
    <n v="83"/>
    <n v="0.04"/>
    <x v="15"/>
    <n v="0.06"/>
    <n v="6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4"/>
    <n v="52.333333330000002"/>
    <n v="1"/>
    <n v="239"/>
    <n v="14"/>
    <n v="337.5"/>
    <n v="0"/>
    <x v="0"/>
    <n v="1.1764706E-2"/>
    <n v="1.1764706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1"/>
    <n v="65"/>
    <n v="15"/>
    <n v="1728.3214290000001"/>
    <n v="1.4285714E-2"/>
    <x v="19"/>
    <n v="1.6428570999999999E-2"/>
    <n v="1.6428570999999998"/>
    <n v="0"/>
    <s v="Mar"/>
    <s v="Returning_Visitor"/>
    <b v="0"/>
    <x v="0"/>
  </r>
  <r>
    <n v="0"/>
    <n v="0"/>
    <n v="0"/>
    <n v="0"/>
    <n v="6"/>
    <n v="255"/>
    <n v="0"/>
    <x v="0"/>
    <n v="8.3333330000000001E-3"/>
    <n v="0.83333330000000005"/>
    <n v="0"/>
    <s v="Mar"/>
    <s v="Returning_Visitor"/>
    <b v="1"/>
    <x v="0"/>
  </r>
  <r>
    <n v="0"/>
    <n v="0"/>
    <n v="0"/>
    <n v="0"/>
    <n v="13"/>
    <n v="449.6"/>
    <n v="0"/>
    <x v="0"/>
    <n v="1.5384615000000001E-2"/>
    <n v="1.5384615000000001"/>
    <n v="0"/>
    <s v="Mar"/>
    <s v="Returning_Visitor"/>
    <b v="0"/>
    <x v="0"/>
  </r>
  <r>
    <n v="1"/>
    <n v="27.5"/>
    <n v="0"/>
    <n v="0"/>
    <n v="11"/>
    <n v="243.66666670000001"/>
    <n v="0"/>
    <x v="0"/>
    <n v="1.8181817999999999E-2"/>
    <n v="1.8181817999999998"/>
    <n v="0"/>
    <s v="Mar"/>
    <s v="Returning_Visitor"/>
    <b v="0"/>
    <x v="0"/>
  </r>
  <r>
    <n v="6"/>
    <n v="475"/>
    <n v="0"/>
    <n v="0"/>
    <n v="33"/>
    <n v="2760.7166670000001"/>
    <n v="3.8596490999999997E-2"/>
    <x v="238"/>
    <n v="5.6282051E-2"/>
    <n v="5.6282050999999997"/>
    <n v="0"/>
    <s v="Mar"/>
    <s v="Returning_Visitor"/>
    <b v="0"/>
    <x v="0"/>
  </r>
  <r>
    <n v="2"/>
    <n v="6"/>
    <n v="0"/>
    <n v="0"/>
    <n v="42"/>
    <n v="1503.25"/>
    <n v="1.550388E-3"/>
    <x v="232"/>
    <n v="3.1007752E-2"/>
    <n v="3.1007752000000002"/>
    <n v="0"/>
    <s v="Mar"/>
    <s v="Returning_Visitor"/>
    <b v="0"/>
    <x v="0"/>
  </r>
  <r>
    <n v="2"/>
    <n v="210"/>
    <n v="0"/>
    <n v="0"/>
    <n v="10"/>
    <n v="591.16666669999995"/>
    <n v="0.02"/>
    <x v="42"/>
    <n v="1.6E-2"/>
    <n v="1.6"/>
    <n v="0"/>
    <s v="Mar"/>
    <s v="Returning_Visitor"/>
    <b v="0"/>
    <x v="0"/>
  </r>
  <r>
    <n v="2"/>
    <n v="31.5"/>
    <n v="0"/>
    <n v="0"/>
    <n v="12"/>
    <n v="402.5"/>
    <n v="0"/>
    <x v="0"/>
    <n v="2.5000000000000001E-3"/>
    <n v="0.25"/>
    <n v="0"/>
    <s v="Mar"/>
    <s v="Returning_Visitor"/>
    <b v="0"/>
    <x v="0"/>
  </r>
  <r>
    <n v="5"/>
    <n v="46"/>
    <n v="1"/>
    <n v="17"/>
    <n v="33"/>
    <n v="1540.583333"/>
    <n v="0"/>
    <x v="0"/>
    <n v="1.5476190000000001E-2"/>
    <n v="1.5476190000000001"/>
    <n v="10.844407410000001"/>
    <s v="Mar"/>
    <s v="Returning_Visitor"/>
    <b v="1"/>
    <x v="0"/>
  </r>
  <r>
    <n v="1"/>
    <n v="47.5"/>
    <n v="0"/>
    <n v="0"/>
    <n v="15"/>
    <n v="1330.3"/>
    <n v="0"/>
    <x v="0"/>
    <n v="5.1282050000000003E-3"/>
    <n v="0.51282050000000001"/>
    <n v="0"/>
    <s v="Mar"/>
    <s v="Returning_Visitor"/>
    <b v="0"/>
    <x v="0"/>
  </r>
  <r>
    <n v="0"/>
    <n v="0"/>
    <n v="0"/>
    <n v="0"/>
    <n v="2"/>
    <n v="42"/>
    <n v="0"/>
    <x v="0"/>
    <n v="0.05"/>
    <n v="5"/>
    <n v="0"/>
    <s v="Mar"/>
    <s v="Returning_Visitor"/>
    <b v="0"/>
    <x v="0"/>
  </r>
  <r>
    <n v="0"/>
    <n v="0"/>
    <n v="0"/>
    <n v="0"/>
    <n v="5"/>
    <n v="360.75"/>
    <n v="0"/>
    <x v="0"/>
    <n v="0.04"/>
    <n v="4"/>
    <n v="0"/>
    <s v="Mar"/>
    <s v="Returning_Visitor"/>
    <b v="0"/>
    <x v="0"/>
  </r>
  <r>
    <n v="3"/>
    <n v="48.333333330000002"/>
    <n v="0"/>
    <n v="0"/>
    <n v="15"/>
    <n v="245.5"/>
    <n v="1.4285714E-2"/>
    <x v="19"/>
    <n v="2.8571428999999999E-2"/>
    <n v="2.8571428999999999"/>
    <n v="0"/>
    <s v="Mar"/>
    <s v="Returning_Visitor"/>
    <b v="0"/>
    <x v="0"/>
  </r>
  <r>
    <n v="0"/>
    <n v="0"/>
    <n v="0"/>
    <n v="0"/>
    <n v="4"/>
    <n v="7"/>
    <n v="0"/>
    <x v="0"/>
    <n v="0.05"/>
    <n v="5"/>
    <n v="0"/>
    <s v="Mar"/>
    <s v="Returning_Visitor"/>
    <b v="0"/>
    <x v="0"/>
  </r>
  <r>
    <n v="3"/>
    <n v="28.5"/>
    <n v="0"/>
    <n v="0"/>
    <n v="15"/>
    <n v="608.41666669999995"/>
    <n v="0"/>
    <x v="0"/>
    <n v="3.5294117999999999E-2"/>
    <n v="3.5294118000000001"/>
    <n v="0"/>
    <s v="Mar"/>
    <s v="Returning_Visitor"/>
    <b v="0"/>
    <x v="0"/>
  </r>
  <r>
    <n v="0"/>
    <n v="0"/>
    <n v="0"/>
    <n v="0"/>
    <n v="18"/>
    <n v="708.25"/>
    <n v="0"/>
    <x v="0"/>
    <n v="4.5098038999999999E-2"/>
    <n v="4.5098038999999996"/>
    <n v="0"/>
    <s v="Mar"/>
    <s v="Returning_Visitor"/>
    <b v="0"/>
    <x v="0"/>
  </r>
  <r>
    <n v="2"/>
    <n v="16"/>
    <n v="0"/>
    <n v="0"/>
    <n v="33"/>
    <n v="1123.242857"/>
    <n v="6.0606059999999996E-3"/>
    <x v="8"/>
    <n v="2.1969697E-2"/>
    <n v="2.1969696999999999"/>
    <n v="11.123421240000001"/>
    <s v="Mar"/>
    <s v="Returning_Visitor"/>
    <b v="0"/>
    <x v="0"/>
  </r>
  <r>
    <n v="0"/>
    <n v="0"/>
    <n v="0"/>
    <n v="0"/>
    <n v="19"/>
    <n v="926.6333333"/>
    <n v="1.1111111E-2"/>
    <x v="68"/>
    <n v="2.9629630000000001E-2"/>
    <n v="2.9629630000000002"/>
    <n v="0"/>
    <s v="Mar"/>
    <s v="Returning_Visitor"/>
    <b v="1"/>
    <x v="0"/>
  </r>
  <r>
    <n v="0"/>
    <n v="0"/>
    <n v="0"/>
    <n v="0"/>
    <n v="39"/>
    <n v="2808.666667"/>
    <n v="0"/>
    <x v="0"/>
    <n v="1.0256410000000001E-2"/>
    <n v="1.025641"/>
    <n v="0"/>
    <s v="Mar"/>
    <s v="Returning_Visitor"/>
    <b v="0"/>
    <x v="0"/>
  </r>
  <r>
    <n v="0"/>
    <n v="0"/>
    <n v="0"/>
    <n v="0"/>
    <n v="26"/>
    <n v="1685.2666670000001"/>
    <n v="7.6923080000000001E-3"/>
    <x v="46"/>
    <n v="3.4615384999999999E-2"/>
    <n v="3.4615384999999996"/>
    <n v="0"/>
    <s v="Mar"/>
    <s v="Returning_Visitor"/>
    <b v="1"/>
    <x v="0"/>
  </r>
  <r>
    <n v="1"/>
    <n v="10"/>
    <n v="1"/>
    <n v="0"/>
    <n v="69"/>
    <n v="2124.726768"/>
    <n v="2.8985510000000001E-3"/>
    <x v="239"/>
    <n v="9.0901769999999996E-3"/>
    <n v="0.90901769999999993"/>
    <n v="0"/>
    <s v="Mar"/>
    <s v="Returning_Visitor"/>
    <b v="0"/>
    <x v="0"/>
  </r>
  <r>
    <n v="3"/>
    <n v="79"/>
    <n v="0"/>
    <n v="0"/>
    <n v="38"/>
    <n v="1272.916667"/>
    <n v="4.8780489999999998E-3"/>
    <x v="240"/>
    <n v="2.0139372999999999E-2"/>
    <n v="2.0139372999999998"/>
    <n v="9.4011365849999997"/>
    <s v="Mar"/>
    <s v="Returning_Visitor"/>
    <b v="0"/>
    <x v="0"/>
  </r>
  <r>
    <n v="2"/>
    <n v="18"/>
    <n v="0"/>
    <n v="0"/>
    <n v="30"/>
    <n v="474.5"/>
    <n v="0"/>
    <x v="0"/>
    <n v="3.2258059999999999E-3"/>
    <n v="0.3225806"/>
    <n v="0"/>
    <s v="Mar"/>
    <s v="Returning_Visitor"/>
    <b v="1"/>
    <x v="0"/>
  </r>
  <r>
    <n v="2"/>
    <n v="77"/>
    <n v="0"/>
    <n v="0"/>
    <n v="43"/>
    <n v="1607.2976189999999"/>
    <n v="2.272727E-3"/>
    <x v="184"/>
    <n v="1.5909091E-2"/>
    <n v="1.5909091"/>
    <n v="0"/>
    <s v="Mar"/>
    <s v="Returning_Visitor"/>
    <b v="0"/>
    <x v="0"/>
  </r>
  <r>
    <n v="6"/>
    <n v="77.333333330000002"/>
    <n v="1"/>
    <n v="52.333333330000002"/>
    <n v="6"/>
    <n v="126.66666669999999"/>
    <n v="0"/>
    <x v="0"/>
    <n v="1.6666667E-2"/>
    <n v="1.6666666999999999"/>
    <n v="0"/>
    <s v="Mar"/>
    <s v="Returning_Visitor"/>
    <b v="0"/>
    <x v="0"/>
  </r>
  <r>
    <n v="0"/>
    <n v="0"/>
    <n v="0"/>
    <n v="0"/>
    <n v="7"/>
    <n v="865.27777779999997"/>
    <n v="0"/>
    <x v="0"/>
    <n v="2.9004328999999999E-2"/>
    <n v="2.9004328999999998"/>
    <n v="0"/>
    <s v="Mar"/>
    <s v="Returning_Visitor"/>
    <b v="0"/>
    <x v="0"/>
  </r>
  <r>
    <n v="0"/>
    <n v="0"/>
    <n v="0"/>
    <n v="0"/>
    <n v="49"/>
    <n v="2612.3571430000002"/>
    <n v="0"/>
    <x v="0"/>
    <n v="9.5238100000000006E-3"/>
    <n v="0.95238100000000003"/>
    <n v="0"/>
    <s v="Mar"/>
    <s v="Returning_Visitor"/>
    <b v="0"/>
    <x v="0"/>
  </r>
  <r>
    <n v="0"/>
    <n v="0"/>
    <n v="0"/>
    <n v="0"/>
    <n v="22"/>
    <n v="850.20833330000005"/>
    <n v="0"/>
    <x v="0"/>
    <n v="1.6666667E-2"/>
    <n v="1.6666666999999999"/>
    <n v="0"/>
    <s v="Mar"/>
    <s v="Returning_Visitor"/>
    <b v="0"/>
    <x v="0"/>
  </r>
  <r>
    <n v="0"/>
    <n v="0"/>
    <n v="0"/>
    <n v="0"/>
    <n v="9"/>
    <n v="186.7"/>
    <n v="0"/>
    <x v="0"/>
    <n v="2.2222222E-2"/>
    <n v="2.2222222"/>
    <n v="0"/>
    <s v="Mar"/>
    <s v="Returning_Visitor"/>
    <b v="1"/>
    <x v="0"/>
  </r>
  <r>
    <n v="7"/>
    <n v="108.66666669999999"/>
    <n v="6"/>
    <n v="853.75"/>
    <n v="194"/>
    <n v="6737.2718249999998"/>
    <n v="1.23762E-4"/>
    <x v="241"/>
    <n v="6.1386139999999997E-3"/>
    <n v="0.6138614"/>
    <n v="0"/>
    <s v="Mar"/>
    <s v="Returning_Visitor"/>
    <b v="1"/>
    <x v="0"/>
  </r>
  <r>
    <n v="0"/>
    <n v="0"/>
    <n v="0"/>
    <n v="0"/>
    <n v="24"/>
    <n v="1762.25"/>
    <n v="8.3333330000000001E-3"/>
    <x v="34"/>
    <n v="1.6666667E-2"/>
    <n v="1.6666666999999999"/>
    <n v="0"/>
    <s v="Mar"/>
    <s v="Returning_Visitor"/>
    <b v="0"/>
    <x v="0"/>
  </r>
  <r>
    <n v="7"/>
    <n v="230.16666670000001"/>
    <n v="3"/>
    <n v="222"/>
    <n v="140"/>
    <n v="8961.4076710000008"/>
    <n v="1.3793099999999999E-3"/>
    <x v="242"/>
    <n v="1.2980564E-2"/>
    <n v="1.2980564000000001"/>
    <n v="0"/>
    <s v="Mar"/>
    <s v="Returning_Visitor"/>
    <b v="1"/>
    <x v="0"/>
  </r>
  <r>
    <n v="1"/>
    <n v="3"/>
    <n v="0"/>
    <n v="0"/>
    <n v="14"/>
    <n v="128"/>
    <n v="0"/>
    <x v="0"/>
    <n v="2.8571428999999999E-2"/>
    <n v="2.8571428999999999"/>
    <n v="0"/>
    <s v="Mar"/>
    <s v="Returning_Visitor"/>
    <b v="0"/>
    <x v="0"/>
  </r>
  <r>
    <n v="0"/>
    <n v="0"/>
    <n v="0"/>
    <n v="0"/>
    <n v="8"/>
    <n v="213.5"/>
    <n v="0"/>
    <x v="0"/>
    <n v="0.05"/>
    <n v="5"/>
    <n v="0"/>
    <s v="Mar"/>
    <s v="Returning_Visitor"/>
    <b v="1"/>
    <x v="0"/>
  </r>
  <r>
    <n v="0"/>
    <n v="0"/>
    <n v="0"/>
    <n v="0"/>
    <n v="21"/>
    <n v="849.8833333"/>
    <n v="1.2698413E-2"/>
    <x v="225"/>
    <n v="3.2063491999999999E-2"/>
    <n v="3.2063492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2"/>
    <n v="15"/>
    <n v="0"/>
    <n v="0"/>
    <n v="13"/>
    <n v="77"/>
    <n v="1.4285714E-2"/>
    <x v="19"/>
    <n v="2.8571428999999999E-2"/>
    <n v="2.8571428999999999"/>
    <n v="0"/>
    <s v="Mar"/>
    <s v="Returning_Visitor"/>
    <b v="0"/>
    <x v="0"/>
  </r>
  <r>
    <n v="0"/>
    <n v="0"/>
    <n v="0"/>
    <n v="0"/>
    <n v="2"/>
    <n v="73"/>
    <n v="0.05"/>
    <x v="35"/>
    <n v="0.15"/>
    <n v="15"/>
    <n v="0"/>
    <s v="Mar"/>
    <s v="Returning_Visitor"/>
    <b v="0"/>
    <x v="0"/>
  </r>
  <r>
    <n v="1"/>
    <n v="5.5"/>
    <n v="1"/>
    <n v="12"/>
    <n v="54"/>
    <n v="1470.9666669999999"/>
    <n v="9.0909089999999994E-3"/>
    <x v="16"/>
    <n v="2.4545455000000001E-2"/>
    <n v="2.4545455"/>
    <n v="0"/>
    <s v="Mar"/>
    <s v="Returning_Visitor"/>
    <b v="0"/>
    <x v="0"/>
  </r>
  <r>
    <n v="0"/>
    <n v="0"/>
    <n v="0"/>
    <n v="0"/>
    <n v="3"/>
    <n v="48"/>
    <n v="0"/>
    <x v="0"/>
    <n v="3.3333333E-2"/>
    <n v="3.3333333000000001"/>
    <n v="0"/>
    <s v="Mar"/>
    <s v="Returning_Visitor"/>
    <b v="1"/>
    <x v="0"/>
  </r>
  <r>
    <n v="0"/>
    <n v="0"/>
    <n v="0"/>
    <n v="0"/>
    <n v="3"/>
    <n v="189"/>
    <n v="0"/>
    <x v="0"/>
    <n v="6.6666666999999999E-2"/>
    <n v="6.6666666999999995"/>
    <n v="0"/>
    <s v="Mar"/>
    <s v="Returning_Visitor"/>
    <b v="0"/>
    <x v="0"/>
  </r>
  <r>
    <n v="0"/>
    <n v="0"/>
    <n v="0"/>
    <n v="0"/>
    <n v="27"/>
    <n v="780.16666669999995"/>
    <n v="0"/>
    <x v="0"/>
    <n v="2.2222222E-2"/>
    <n v="2.2222222"/>
    <n v="0"/>
    <s v="Mar"/>
    <s v="Returning_Visitor"/>
    <b v="0"/>
    <x v="0"/>
  </r>
  <r>
    <n v="3"/>
    <n v="79.75"/>
    <n v="0"/>
    <n v="0"/>
    <n v="3"/>
    <n v="73.5"/>
    <n v="0.04"/>
    <x v="15"/>
    <n v="7.7777778000000006E-2"/>
    <n v="7.777777800000000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3"/>
    <n v="14.5"/>
    <n v="0"/>
    <n v="0"/>
    <n v="25"/>
    <n v="1040.75"/>
    <n v="0"/>
    <x v="0"/>
    <n v="2.4266666999999999E-2"/>
    <n v="2.4266666999999997"/>
    <n v="0"/>
    <s v="Mar"/>
    <s v="Returning_Visitor"/>
    <b v="1"/>
    <x v="0"/>
  </r>
  <r>
    <n v="1"/>
    <n v="11.42857143"/>
    <n v="0"/>
    <n v="0"/>
    <n v="13"/>
    <n v="833.23333330000003"/>
    <n v="0"/>
    <x v="0"/>
    <n v="5.5555559999999997E-3"/>
    <n v="0.55555559999999993"/>
    <n v="0"/>
    <s v="Mar"/>
    <s v="Returning_Visitor"/>
    <b v="1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5"/>
    <n v="51.25"/>
    <n v="0"/>
    <x v="0"/>
    <n v="0.02"/>
    <n v="2"/>
    <n v="0"/>
    <s v="Mar"/>
    <s v="Returning_Visitor"/>
    <b v="0"/>
    <x v="0"/>
  </r>
  <r>
    <n v="0"/>
    <n v="0"/>
    <n v="0"/>
    <n v="0"/>
    <n v="28"/>
    <n v="1202"/>
    <n v="0"/>
    <x v="0"/>
    <n v="1.4285714E-2"/>
    <n v="1.4285714"/>
    <n v="0"/>
    <s v="Mar"/>
    <s v="Returning_Visitor"/>
    <b v="0"/>
    <x v="0"/>
  </r>
  <r>
    <n v="0"/>
    <n v="0"/>
    <n v="0"/>
    <n v="0"/>
    <n v="4"/>
    <n v="538"/>
    <n v="0"/>
    <x v="0"/>
    <n v="7.4999999999999997E-2"/>
    <n v="7.5"/>
    <n v="0"/>
    <s v="Mar"/>
    <s v="Returning_Visitor"/>
    <b v="1"/>
    <x v="0"/>
  </r>
  <r>
    <n v="1"/>
    <n v="9"/>
    <n v="0"/>
    <n v="0"/>
    <n v="7"/>
    <n v="638"/>
    <n v="3.7499999999999999E-2"/>
    <x v="191"/>
    <n v="4.5833332999999997E-2"/>
    <n v="4.5833332999999996"/>
    <n v="0"/>
    <s v="Mar"/>
    <s v="Returning_Visitor"/>
    <b v="0"/>
    <x v="0"/>
  </r>
  <r>
    <n v="0"/>
    <n v="0"/>
    <n v="0"/>
    <n v="0"/>
    <n v="3"/>
    <n v="190"/>
    <n v="3.3333333E-2"/>
    <x v="12"/>
    <n v="0.1"/>
    <n v="10"/>
    <n v="0"/>
    <s v="Mar"/>
    <s v="Returning_Visitor"/>
    <b v="0"/>
    <x v="0"/>
  </r>
  <r>
    <n v="0"/>
    <n v="0"/>
    <n v="0"/>
    <n v="0"/>
    <n v="5"/>
    <n v="164"/>
    <n v="0.04"/>
    <x v="15"/>
    <n v="0.04"/>
    <n v="4"/>
    <n v="0"/>
    <s v="Mar"/>
    <s v="Returning_Visitor"/>
    <b v="0"/>
    <x v="0"/>
  </r>
  <r>
    <n v="0"/>
    <n v="0"/>
    <n v="0"/>
    <n v="0"/>
    <n v="5"/>
    <n v="218"/>
    <n v="0"/>
    <x v="0"/>
    <n v="0.04"/>
    <n v="4"/>
    <n v="0"/>
    <s v="Mar"/>
    <s v="Returning_Visitor"/>
    <b v="0"/>
    <x v="0"/>
  </r>
  <r>
    <n v="2"/>
    <n v="124"/>
    <n v="0"/>
    <n v="0"/>
    <n v="13"/>
    <n v="495"/>
    <n v="0"/>
    <x v="0"/>
    <n v="2.8571428999999999E-2"/>
    <n v="2.8571428999999999"/>
    <n v="0"/>
    <s v="Mar"/>
    <s v="Returning_Visitor"/>
    <b v="0"/>
    <x v="0"/>
  </r>
  <r>
    <n v="0"/>
    <n v="0"/>
    <n v="0"/>
    <n v="0"/>
    <n v="2"/>
    <n v="30"/>
    <n v="0"/>
    <x v="0"/>
    <n v="0.1"/>
    <n v="10"/>
    <n v="0"/>
    <s v="Mar"/>
    <s v="Returning_Visitor"/>
    <b v="0"/>
    <x v="0"/>
  </r>
  <r>
    <n v="2"/>
    <n v="14"/>
    <n v="0"/>
    <n v="0"/>
    <n v="49"/>
    <n v="789.95833330000005"/>
    <n v="4.1666669999999998E-3"/>
    <x v="6"/>
    <n v="1.5097222E-2"/>
    <n v="1.5097222000000001"/>
    <n v="0"/>
    <s v="Mar"/>
    <s v="Returning_Visitor"/>
    <b v="0"/>
    <x v="0"/>
  </r>
  <r>
    <n v="0"/>
    <n v="0"/>
    <n v="0"/>
    <n v="0"/>
    <n v="19"/>
    <n v="422.83333329999999"/>
    <n v="1.0526316000000001E-2"/>
    <x v="41"/>
    <n v="4.5614034999999997E-2"/>
    <n v="4.5614034999999999"/>
    <n v="0"/>
    <s v="Mar"/>
    <s v="Returning_Visitor"/>
    <b v="0"/>
    <x v="0"/>
  </r>
  <r>
    <n v="0"/>
    <n v="0"/>
    <n v="0"/>
    <n v="0"/>
    <n v="7"/>
    <n v="362"/>
    <n v="0"/>
    <x v="0"/>
    <n v="2.8571428999999999E-2"/>
    <n v="2.8571428999999999"/>
    <n v="0"/>
    <s v="Mar"/>
    <s v="Returning_Visitor"/>
    <b v="0"/>
    <x v="0"/>
  </r>
  <r>
    <n v="0"/>
    <n v="0"/>
    <n v="0"/>
    <n v="0"/>
    <n v="18"/>
    <n v="628.83333330000005"/>
    <n v="0"/>
    <x v="0"/>
    <n v="5.5555559999999997E-3"/>
    <n v="0.55555559999999993"/>
    <n v="0"/>
    <s v="Mar"/>
    <s v="Returning_Visitor"/>
    <b v="1"/>
    <x v="0"/>
  </r>
  <r>
    <n v="1"/>
    <n v="24"/>
    <n v="1"/>
    <n v="239"/>
    <n v="11"/>
    <n v="839.5"/>
    <n v="1.6666667E-2"/>
    <x v="13"/>
    <n v="0.05"/>
    <n v="5"/>
    <n v="0"/>
    <s v="Mar"/>
    <s v="Returning_Visitor"/>
    <b v="0"/>
    <x v="0"/>
  </r>
  <r>
    <n v="0"/>
    <n v="0"/>
    <n v="0"/>
    <n v="0"/>
    <n v="31"/>
    <n v="5764.3666670000002"/>
    <n v="3.2258065000000002E-2"/>
    <x v="243"/>
    <n v="5.5591398E-2"/>
    <n v="5.5591397999999996"/>
    <n v="0"/>
    <s v="Mar"/>
    <s v="Returning_Visitor"/>
    <b v="0"/>
    <x v="0"/>
  </r>
  <r>
    <n v="0"/>
    <n v="0"/>
    <n v="0"/>
    <n v="0"/>
    <n v="3"/>
    <n v="161"/>
    <n v="0"/>
    <x v="0"/>
    <n v="6.6666666999999999E-2"/>
    <n v="6.6666666999999995"/>
    <n v="0"/>
    <s v="Mar"/>
    <s v="Returning_Visitor"/>
    <b v="0"/>
    <x v="0"/>
  </r>
  <r>
    <n v="1"/>
    <n v="6"/>
    <n v="0"/>
    <n v="0"/>
    <n v="20"/>
    <n v="739.83333330000005"/>
    <n v="1.9047618999999998E-2"/>
    <x v="129"/>
    <n v="3.0952381000000001E-2"/>
    <n v="3.0952381"/>
    <n v="0"/>
    <s v="Mar"/>
    <s v="Returning_Visitor"/>
    <b v="1"/>
    <x v="0"/>
  </r>
  <r>
    <n v="0"/>
    <n v="0"/>
    <n v="0"/>
    <n v="0"/>
    <n v="5"/>
    <n v="66"/>
    <n v="0"/>
    <x v="0"/>
    <n v="5.3333332999999997E-2"/>
    <n v="5.3333332999999996"/>
    <n v="0"/>
    <s v="Mar"/>
    <s v="Returning_Visitor"/>
    <b v="0"/>
    <x v="0"/>
  </r>
  <r>
    <n v="1"/>
    <n v="412"/>
    <n v="0"/>
    <n v="0"/>
    <n v="54"/>
    <n v="2377"/>
    <n v="0"/>
    <x v="0"/>
    <n v="5.0909090000000002E-3"/>
    <n v="0.50909090000000001"/>
    <n v="0"/>
    <s v="Mar"/>
    <s v="Returning_Visitor"/>
    <b v="0"/>
    <x v="0"/>
  </r>
  <r>
    <n v="0"/>
    <n v="0"/>
    <n v="0"/>
    <n v="0"/>
    <n v="2"/>
    <n v="22"/>
    <n v="0"/>
    <x v="0"/>
    <n v="0.1"/>
    <n v="10"/>
    <n v="0"/>
    <s v="Mar"/>
    <s v="Returning_Visitor"/>
    <b v="0"/>
    <x v="0"/>
  </r>
  <r>
    <n v="14"/>
    <n v="1130.502941"/>
    <n v="6"/>
    <n v="261.6333333"/>
    <n v="26"/>
    <n v="2559.8983330000001"/>
    <n v="1.5789474000000001E-2"/>
    <x v="78"/>
    <n v="1.7422643000000002E-2"/>
    <n v="1.7422643000000002"/>
    <n v="20.304389489999998"/>
    <s v="Mar"/>
    <s v="Returning_Visitor"/>
    <b v="0"/>
    <x v="0"/>
  </r>
  <r>
    <n v="0"/>
    <n v="0"/>
    <n v="0"/>
    <n v="0"/>
    <n v="23"/>
    <n v="553.15"/>
    <n v="3.4782608999999999E-2"/>
    <x v="244"/>
    <n v="6.9565216999999999E-2"/>
    <n v="6.9565216999999997"/>
    <n v="0"/>
    <s v="Mar"/>
    <s v="Returning_Visitor"/>
    <b v="0"/>
    <x v="0"/>
  </r>
  <r>
    <n v="0"/>
    <n v="0"/>
    <n v="0"/>
    <n v="0"/>
    <n v="37"/>
    <n v="651"/>
    <n v="5.4054050000000003E-3"/>
    <x v="36"/>
    <n v="1.8918918999999999E-2"/>
    <n v="1.8918918999999998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3"/>
    <n v="65"/>
    <n v="15"/>
    <n v="1957.616667"/>
    <n v="0"/>
    <x v="0"/>
    <n v="6.2500000000000003E-3"/>
    <n v="0.625"/>
    <n v="0"/>
    <s v="Mar"/>
    <s v="Returning_Visitor"/>
    <b v="1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5"/>
    <n v="132.46666669999999"/>
    <n v="0"/>
    <n v="0"/>
    <n v="59"/>
    <n v="1660.2222220000001"/>
    <n v="0"/>
    <x v="0"/>
    <n v="1.1753515000000001E-2"/>
    <n v="1.1753515000000001"/>
    <n v="6.4759101570000004"/>
    <s v="Mar"/>
    <s v="Returning_Visitor"/>
    <b v="0"/>
    <x v="0"/>
  </r>
  <r>
    <n v="0"/>
    <n v="0"/>
    <n v="0"/>
    <n v="0"/>
    <n v="8"/>
    <n v="170"/>
    <n v="7.4999999999999997E-2"/>
    <x v="133"/>
    <n v="0.08"/>
    <n v="8"/>
    <n v="0"/>
    <s v="Mar"/>
    <s v="Returning_Visitor"/>
    <b v="1"/>
    <x v="0"/>
  </r>
  <r>
    <n v="0"/>
    <n v="0"/>
    <n v="0"/>
    <n v="0"/>
    <n v="4"/>
    <n v="47"/>
    <n v="0.1"/>
    <x v="29"/>
    <n v="0.125"/>
    <n v="12.5"/>
    <n v="0"/>
    <s v="Mar"/>
    <s v="Returning_Visitor"/>
    <b v="1"/>
    <x v="0"/>
  </r>
  <r>
    <n v="0"/>
    <n v="0"/>
    <n v="0"/>
    <n v="0"/>
    <n v="7"/>
    <n v="165"/>
    <n v="4.2857143E-2"/>
    <x v="245"/>
    <n v="0.1"/>
    <n v="10"/>
    <n v="0"/>
    <s v="Mar"/>
    <s v="Returning_Visitor"/>
    <b v="0"/>
    <x v="0"/>
  </r>
  <r>
    <n v="1"/>
    <n v="4"/>
    <n v="0"/>
    <n v="0"/>
    <n v="0"/>
    <n v="0"/>
    <n v="0"/>
    <x v="0"/>
    <n v="6.6666666999999999E-2"/>
    <n v="6.6666666999999995"/>
    <n v="0"/>
    <s v="Mar"/>
    <s v="Returning_Visitor"/>
    <b v="0"/>
    <x v="0"/>
  </r>
  <r>
    <n v="0"/>
    <n v="0"/>
    <n v="0"/>
    <n v="0"/>
    <n v="14"/>
    <n v="406.8666667"/>
    <n v="0"/>
    <x v="0"/>
    <n v="7.1428569999999999E-3"/>
    <n v="0.71428570000000002"/>
    <n v="0"/>
    <s v="Mar"/>
    <s v="Returning_Visitor"/>
    <b v="0"/>
    <x v="0"/>
  </r>
  <r>
    <n v="4"/>
    <n v="82"/>
    <n v="0"/>
    <n v="0"/>
    <n v="23"/>
    <n v="570.51666669999997"/>
    <n v="7.4074070000000004E-3"/>
    <x v="62"/>
    <n v="2.4074074000000001E-2"/>
    <n v="2.4074074000000003"/>
    <n v="0"/>
    <s v="Mar"/>
    <s v="Returning_Visitor"/>
    <b v="0"/>
    <x v="0"/>
  </r>
  <r>
    <n v="0"/>
    <n v="0"/>
    <n v="0"/>
    <n v="0"/>
    <n v="37"/>
    <n v="1138.5"/>
    <n v="0"/>
    <x v="0"/>
    <n v="1.3513514000000001E-2"/>
    <n v="1.3513514"/>
    <n v="0"/>
    <s v="Mar"/>
    <s v="Returning_Visitor"/>
    <b v="0"/>
    <x v="0"/>
  </r>
  <r>
    <n v="0"/>
    <n v="0"/>
    <n v="0"/>
    <n v="0"/>
    <n v="63"/>
    <n v="2777.6166669999998"/>
    <n v="0"/>
    <x v="0"/>
    <n v="1.4086022E-2"/>
    <n v="1.4086022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4"/>
    <n v="25.5"/>
    <n v="0"/>
    <n v="0"/>
    <n v="28"/>
    <n v="775.5"/>
    <n v="6.4516130000000001E-3"/>
    <x v="25"/>
    <n v="2.7915632999999999E-2"/>
    <n v="2.7915633"/>
    <n v="24.130731180000002"/>
    <s v="Mar"/>
    <s v="Returning_Visitor"/>
    <b v="0"/>
    <x v="0"/>
  </r>
  <r>
    <n v="2"/>
    <n v="236"/>
    <n v="0"/>
    <n v="0"/>
    <n v="18"/>
    <n v="490.06666669999998"/>
    <n v="0"/>
    <x v="0"/>
    <n v="1.3333332999999999E-2"/>
    <n v="1.3333332999999998"/>
    <n v="0"/>
    <s v="Mar"/>
    <s v="Returning_Visitor"/>
    <b v="0"/>
    <x v="0"/>
  </r>
  <r>
    <n v="0"/>
    <n v="0"/>
    <n v="0"/>
    <n v="0"/>
    <n v="14"/>
    <n v="266.01666669999997"/>
    <n v="0"/>
    <x v="0"/>
    <n v="4.2857143E-2"/>
    <n v="4.2857143000000004"/>
    <n v="0"/>
    <s v="Mar"/>
    <s v="Returning_Visitor"/>
    <b v="1"/>
    <x v="0"/>
  </r>
  <r>
    <n v="0"/>
    <n v="0"/>
    <n v="0"/>
    <n v="0"/>
    <n v="5"/>
    <n v="1306"/>
    <n v="0.06"/>
    <x v="246"/>
    <n v="0.12"/>
    <n v="12"/>
    <n v="0"/>
    <s v="Mar"/>
    <s v="Returning_Visitor"/>
    <b v="0"/>
    <x v="0"/>
  </r>
  <r>
    <n v="4"/>
    <n v="158.33333329999999"/>
    <n v="1"/>
    <n v="9"/>
    <n v="9"/>
    <n v="634.20000000000005"/>
    <n v="5.5555559999999997E-3"/>
    <x v="2"/>
    <n v="8.0952379999999994E-3"/>
    <n v="0.8095237999999999"/>
    <n v="0"/>
    <s v="Mar"/>
    <s v="Returning_Visitor"/>
    <b v="1"/>
    <x v="0"/>
  </r>
  <r>
    <n v="0"/>
    <n v="0"/>
    <n v="0"/>
    <n v="0"/>
    <n v="1"/>
    <n v="0"/>
    <n v="0"/>
    <x v="0"/>
    <n v="0.2"/>
    <n v="20"/>
    <n v="0"/>
    <s v="Mar"/>
    <s v="Returning_Visitor"/>
    <b v="0"/>
    <x v="0"/>
  </r>
  <r>
    <n v="6"/>
    <n v="187"/>
    <n v="0"/>
    <n v="0"/>
    <n v="22"/>
    <n v="1220.4333329999999"/>
    <n v="7.6923080000000001E-3"/>
    <x v="46"/>
    <n v="1.0256410000000001E-2"/>
    <n v="1.025641"/>
    <n v="0"/>
    <s v="Mar"/>
    <s v="Returning_Visitor"/>
    <b v="0"/>
    <x v="0"/>
  </r>
  <r>
    <n v="8"/>
    <n v="206"/>
    <n v="3"/>
    <n v="132"/>
    <n v="39"/>
    <n v="1750.333333"/>
    <n v="0"/>
    <x v="0"/>
    <n v="8.6956519999999999E-3"/>
    <n v="0.86956520000000004"/>
    <n v="0"/>
    <s v="Mar"/>
    <s v="Returning_Visitor"/>
    <b v="0"/>
    <x v="0"/>
  </r>
  <r>
    <n v="1"/>
    <n v="41"/>
    <n v="0"/>
    <n v="0"/>
    <n v="43"/>
    <n v="1087.25"/>
    <n v="0"/>
    <x v="0"/>
    <n v="1.3636364E-2"/>
    <n v="1.3636364000000001"/>
    <n v="0"/>
    <s v="Mar"/>
    <s v="Returning_Visitor"/>
    <b v="0"/>
    <x v="0"/>
  </r>
  <r>
    <n v="0"/>
    <n v="0"/>
    <n v="0"/>
    <n v="0"/>
    <n v="22"/>
    <n v="762.54761900000005"/>
    <n v="0"/>
    <x v="0"/>
    <n v="1.7391304E-2"/>
    <n v="1.7391304000000001"/>
    <n v="0"/>
    <s v="Mar"/>
    <s v="Returning_Visitor"/>
    <b v="1"/>
    <x v="0"/>
  </r>
  <r>
    <n v="0"/>
    <n v="0"/>
    <n v="0"/>
    <n v="0"/>
    <n v="9"/>
    <n v="244.5"/>
    <n v="0"/>
    <x v="0"/>
    <n v="1.1111111E-2"/>
    <n v="1.1111111"/>
    <n v="0"/>
    <s v="Mar"/>
    <s v="Returning_Visitor"/>
    <b v="0"/>
    <x v="0"/>
  </r>
  <r>
    <n v="0"/>
    <n v="0"/>
    <n v="0"/>
    <n v="0"/>
    <n v="10"/>
    <n v="1010"/>
    <n v="2.2222222E-2"/>
    <x v="7"/>
    <n v="4.4444444E-2"/>
    <n v="4.4444444000000001"/>
    <n v="0"/>
    <s v="Mar"/>
    <s v="Returning_Visitor"/>
    <b v="0"/>
    <x v="0"/>
  </r>
  <r>
    <n v="0"/>
    <n v="0"/>
    <n v="0"/>
    <n v="0"/>
    <n v="2"/>
    <n v="32"/>
    <n v="0"/>
    <x v="0"/>
    <n v="0.1"/>
    <n v="10"/>
    <n v="0"/>
    <s v="Mar"/>
    <s v="Returning_Visitor"/>
    <b v="0"/>
    <x v="0"/>
  </r>
  <r>
    <n v="2"/>
    <n v="9"/>
    <n v="1"/>
    <n v="201"/>
    <n v="33"/>
    <n v="1593.3888890000001"/>
    <n v="1.1428571E-2"/>
    <x v="116"/>
    <n v="3.1515151999999998E-2"/>
    <n v="3.1515152"/>
    <n v="0"/>
    <s v="Mar"/>
    <s v="Returning_Visitor"/>
    <b v="1"/>
    <x v="0"/>
  </r>
  <r>
    <n v="0"/>
    <n v="0"/>
    <n v="0"/>
    <n v="0"/>
    <n v="4"/>
    <n v="521"/>
    <n v="0.1"/>
    <x v="29"/>
    <n v="0.15"/>
    <n v="15"/>
    <n v="0"/>
    <s v="Mar"/>
    <s v="Returning_Visitor"/>
    <b v="0"/>
    <x v="0"/>
  </r>
  <r>
    <n v="1"/>
    <n v="87"/>
    <n v="3"/>
    <n v="40"/>
    <n v="17"/>
    <n v="546"/>
    <n v="0"/>
    <x v="0"/>
    <n v="4.7619050000000003E-3"/>
    <n v="0.47619050000000002"/>
    <n v="0"/>
    <s v="Mar"/>
    <s v="Returning_Visitor"/>
    <b v="1"/>
    <x v="0"/>
  </r>
  <r>
    <n v="0"/>
    <n v="0"/>
    <n v="0"/>
    <n v="0"/>
    <n v="8"/>
    <n v="377.5"/>
    <n v="1.2500000000000001E-2"/>
    <x v="14"/>
    <n v="2.5000000000000001E-2"/>
    <n v="2.5"/>
    <n v="0"/>
    <s v="Mar"/>
    <s v="Returning_Visitor"/>
    <b v="1"/>
    <x v="0"/>
  </r>
  <r>
    <n v="0"/>
    <n v="0"/>
    <n v="0"/>
    <n v="0"/>
    <n v="14"/>
    <n v="183.66666670000001"/>
    <n v="0"/>
    <x v="0"/>
    <n v="4.7619050000000003E-3"/>
    <n v="0.47619050000000002"/>
    <n v="0"/>
    <s v="Mar"/>
    <s v="Returning_Visitor"/>
    <b v="0"/>
    <x v="0"/>
  </r>
  <r>
    <n v="0"/>
    <n v="0"/>
    <n v="0"/>
    <n v="0"/>
    <n v="5"/>
    <n v="84"/>
    <n v="0.04"/>
    <x v="15"/>
    <n v="0.06"/>
    <n v="6"/>
    <n v="0"/>
    <s v="Mar"/>
    <s v="Returning_Visitor"/>
    <b v="0"/>
    <x v="0"/>
  </r>
  <r>
    <n v="8"/>
    <n v="699.16666669999995"/>
    <n v="0"/>
    <n v="0"/>
    <n v="62"/>
    <n v="1003.965152"/>
    <n v="9.8507460000000005E-3"/>
    <x v="247"/>
    <n v="3.9110006000000003E-2"/>
    <n v="3.9110006000000004"/>
    <n v="0"/>
    <s v="Mar"/>
    <s v="Returning_Visitor"/>
    <b v="0"/>
    <x v="0"/>
  </r>
  <r>
    <n v="1"/>
    <n v="9"/>
    <n v="0"/>
    <n v="0"/>
    <n v="32"/>
    <n v="536.68333329999996"/>
    <n v="0"/>
    <x v="0"/>
    <n v="5.8651000000000005E-4"/>
    <n v="5.8651000000000002E-2"/>
    <n v="0"/>
    <s v="Mar"/>
    <s v="Returning_Visitor"/>
    <b v="0"/>
    <x v="0"/>
  </r>
  <r>
    <n v="0"/>
    <n v="0"/>
    <n v="0"/>
    <n v="0"/>
    <n v="5"/>
    <n v="171.5"/>
    <n v="0"/>
    <x v="0"/>
    <n v="0.02"/>
    <n v="2"/>
    <n v="0"/>
    <s v="Mar"/>
    <s v="Returning_Visitor"/>
    <b v="0"/>
    <x v="0"/>
  </r>
  <r>
    <n v="1"/>
    <n v="4.75"/>
    <n v="2"/>
    <n v="78"/>
    <n v="67"/>
    <n v="1231.136508"/>
    <n v="2.9850749999999998E-3"/>
    <x v="50"/>
    <n v="1.1019899999999999E-2"/>
    <n v="1.1019899999999998"/>
    <n v="0"/>
    <s v="Mar"/>
    <s v="Returning_Visitor"/>
    <b v="0"/>
    <x v="0"/>
  </r>
  <r>
    <n v="6"/>
    <n v="101.33333330000001"/>
    <n v="0"/>
    <n v="0"/>
    <n v="10"/>
    <n v="266.5"/>
    <n v="2.8571428999999999E-2"/>
    <x v="18"/>
    <n v="2.8571428999999999E-2"/>
    <n v="2.8571428999999999"/>
    <n v="0"/>
    <s v="Mar"/>
    <s v="Returning_Visitor"/>
    <b v="0"/>
    <x v="0"/>
  </r>
  <r>
    <n v="0"/>
    <n v="0"/>
    <n v="0"/>
    <n v="0"/>
    <n v="16"/>
    <n v="1533"/>
    <n v="0"/>
    <x v="0"/>
    <n v="6.2500000000000003E-3"/>
    <n v="0.625"/>
    <n v="0"/>
    <s v="Mar"/>
    <s v="Returning_Visitor"/>
    <b v="0"/>
    <x v="0"/>
  </r>
  <r>
    <n v="1"/>
    <n v="7"/>
    <n v="2"/>
    <n v="562"/>
    <n v="36"/>
    <n v="1300.190476"/>
    <n v="1.0810811E-2"/>
    <x v="248"/>
    <n v="3.8738739000000001E-2"/>
    <n v="3.8738739"/>
    <n v="0"/>
    <s v="Mar"/>
    <s v="Returning_Visitor"/>
    <b v="1"/>
    <x v="0"/>
  </r>
  <r>
    <n v="0"/>
    <n v="0"/>
    <n v="0"/>
    <n v="0"/>
    <n v="2"/>
    <n v="74"/>
    <n v="0.1"/>
    <x v="29"/>
    <n v="0.15"/>
    <n v="15"/>
    <n v="0"/>
    <s v="Mar"/>
    <s v="Returning_Visitor"/>
    <b v="0"/>
    <x v="0"/>
  </r>
  <r>
    <n v="3"/>
    <n v="14.5"/>
    <n v="2"/>
    <n v="907.83333330000005"/>
    <n v="28"/>
    <n v="804.28333329999998"/>
    <n v="1.4141414E-2"/>
    <x v="249"/>
    <n v="4.4155844E-2"/>
    <n v="4.4155844000000002"/>
    <n v="7.9458055429999996"/>
    <s v="Mar"/>
    <s v="Returning_Visitor"/>
    <b v="0"/>
    <x v="0"/>
  </r>
  <r>
    <n v="1"/>
    <n v="9"/>
    <n v="0"/>
    <n v="0"/>
    <n v="19"/>
    <n v="734.58333330000005"/>
    <n v="1.6666667E-2"/>
    <x v="13"/>
    <n v="4.4444444E-2"/>
    <n v="4.4444444000000001"/>
    <n v="0"/>
    <s v="Mar"/>
    <s v="Returning_Visitor"/>
    <b v="0"/>
    <x v="0"/>
  </r>
  <r>
    <n v="2"/>
    <n v="60"/>
    <n v="0"/>
    <n v="0"/>
    <n v="44"/>
    <n v="3113.5166669999999"/>
    <n v="1.481481E-3"/>
    <x v="105"/>
    <n v="1.6E-2"/>
    <n v="1.6"/>
    <n v="0"/>
    <s v="Mar"/>
    <s v="Returning_Visitor"/>
    <b v="0"/>
    <x v="0"/>
  </r>
  <r>
    <n v="0"/>
    <n v="0"/>
    <n v="0"/>
    <n v="0"/>
    <n v="3"/>
    <n v="64"/>
    <n v="0"/>
    <x v="0"/>
    <n v="6.6666666999999999E-2"/>
    <n v="6.6666666999999995"/>
    <n v="0"/>
    <s v="Mar"/>
    <s v="Returning_Visitor"/>
    <b v="1"/>
    <x v="0"/>
  </r>
  <r>
    <n v="1"/>
    <n v="3"/>
    <n v="0"/>
    <n v="0"/>
    <n v="7"/>
    <n v="114.83333330000001"/>
    <n v="1.4285714E-2"/>
    <x v="19"/>
    <n v="7.1428569999999999E-3"/>
    <n v="0.71428570000000002"/>
    <n v="0"/>
    <s v="Mar"/>
    <s v="Returning_Visitor"/>
    <b v="0"/>
    <x v="0"/>
  </r>
  <r>
    <n v="0"/>
    <n v="0"/>
    <n v="0"/>
    <n v="0"/>
    <n v="6"/>
    <n v="95.5"/>
    <n v="0"/>
    <x v="0"/>
    <n v="3.3333333E-2"/>
    <n v="3.3333333000000001"/>
    <n v="0"/>
    <s v="Mar"/>
    <s v="Returning_Visitor"/>
    <b v="1"/>
    <x v="0"/>
  </r>
  <r>
    <n v="0"/>
    <n v="0"/>
    <n v="0"/>
    <n v="0"/>
    <n v="7"/>
    <n v="93.666666669999998"/>
    <n v="2.8571428999999999E-2"/>
    <x v="18"/>
    <n v="0.04"/>
    <n v="4"/>
    <n v="0"/>
    <s v="Mar"/>
    <s v="Returning_Visitor"/>
    <b v="0"/>
    <x v="0"/>
  </r>
  <r>
    <n v="1"/>
    <n v="54"/>
    <n v="0"/>
    <n v="0"/>
    <n v="3"/>
    <n v="59"/>
    <n v="0"/>
    <x v="0"/>
    <n v="0.05"/>
    <n v="5"/>
    <n v="0"/>
    <s v="Mar"/>
    <s v="Returning_Visitor"/>
    <b v="0"/>
    <x v="0"/>
  </r>
  <r>
    <n v="0"/>
    <n v="0"/>
    <n v="0"/>
    <n v="0"/>
    <n v="3"/>
    <n v="26"/>
    <n v="0"/>
    <x v="0"/>
    <n v="0.05"/>
    <n v="5"/>
    <n v="0"/>
    <s v="Mar"/>
    <s v="Returning_Visitor"/>
    <b v="0"/>
    <x v="0"/>
  </r>
  <r>
    <n v="0"/>
    <n v="0"/>
    <n v="0"/>
    <n v="0"/>
    <n v="62"/>
    <n v="1136.60303"/>
    <n v="0"/>
    <x v="0"/>
    <n v="3.5176650000000001E-3"/>
    <n v="0.35176650000000004"/>
    <n v="0"/>
    <s v="Mar"/>
    <s v="Returning_Visitor"/>
    <b v="1"/>
    <x v="0"/>
  </r>
  <r>
    <n v="2"/>
    <n v="15.66666667"/>
    <n v="0"/>
    <n v="0"/>
    <n v="30"/>
    <n v="1724.25"/>
    <n v="1.3793102999999999E-2"/>
    <x v="23"/>
    <n v="3.2413793000000003E-2"/>
    <n v="3.2413793000000002"/>
    <n v="0"/>
    <s v="Mar"/>
    <s v="Returning_Visitor"/>
    <b v="1"/>
    <x v="0"/>
  </r>
  <r>
    <n v="1"/>
    <n v="14"/>
    <n v="0"/>
    <n v="0"/>
    <n v="21"/>
    <n v="334.7857143"/>
    <n v="0"/>
    <x v="0"/>
    <n v="2.3333333000000001E-2"/>
    <n v="2.3333333000000001"/>
    <n v="0"/>
    <s v="Mar"/>
    <s v="Returning_Visitor"/>
    <b v="0"/>
    <x v="0"/>
  </r>
  <r>
    <n v="0"/>
    <n v="0"/>
    <n v="0"/>
    <n v="0"/>
    <n v="15"/>
    <n v="1298.5"/>
    <n v="2.6666667000000002E-2"/>
    <x v="30"/>
    <n v="0.04"/>
    <n v="4"/>
    <n v="0"/>
    <s v="Mar"/>
    <s v="Returning_Visitor"/>
    <b v="0"/>
    <x v="0"/>
  </r>
  <r>
    <n v="1"/>
    <n v="25"/>
    <n v="0"/>
    <n v="0"/>
    <n v="28"/>
    <n v="2258.833333"/>
    <n v="7.1428569999999999E-3"/>
    <x v="11"/>
    <n v="4.6428571000000002E-2"/>
    <n v="4.6428571000000005"/>
    <n v="0"/>
    <s v="Mar"/>
    <s v="Returning_Visitor"/>
    <b v="1"/>
    <x v="0"/>
  </r>
  <r>
    <n v="0"/>
    <n v="0"/>
    <n v="0"/>
    <n v="0"/>
    <n v="10"/>
    <n v="206.5"/>
    <n v="0"/>
    <x v="0"/>
    <n v="0.02"/>
    <n v="2"/>
    <n v="0"/>
    <s v="Mar"/>
    <s v="Returning_Visitor"/>
    <b v="0"/>
    <x v="0"/>
  </r>
  <r>
    <n v="0"/>
    <n v="0"/>
    <n v="0"/>
    <n v="0"/>
    <n v="8"/>
    <n v="143"/>
    <n v="0"/>
    <x v="0"/>
    <n v="1.2500000000000001E-2"/>
    <n v="1.25"/>
    <n v="0"/>
    <s v="Mar"/>
    <s v="Returning_Visitor"/>
    <b v="0"/>
    <x v="0"/>
  </r>
  <r>
    <n v="1"/>
    <n v="146"/>
    <n v="0"/>
    <n v="0"/>
    <n v="11"/>
    <n v="267.83333329999999"/>
    <n v="1.8181817999999999E-2"/>
    <x v="26"/>
    <n v="3.6363635999999998E-2"/>
    <n v="3.6363635999999997"/>
    <n v="0"/>
    <s v="Mar"/>
    <s v="Returning_Visitor"/>
    <b v="1"/>
    <x v="0"/>
  </r>
  <r>
    <n v="0"/>
    <n v="0"/>
    <n v="1"/>
    <n v="57"/>
    <n v="5"/>
    <n v="454"/>
    <n v="0"/>
    <x v="0"/>
    <n v="0.05"/>
    <n v="5"/>
    <n v="0"/>
    <s v="Mar"/>
    <s v="Returning_Visitor"/>
    <b v="0"/>
    <x v="0"/>
  </r>
  <r>
    <n v="14"/>
    <n v="1155.666667"/>
    <n v="0"/>
    <n v="0"/>
    <n v="20"/>
    <n v="1069.1682900000001"/>
    <n v="0"/>
    <x v="0"/>
    <n v="1.2999999999999999E-2"/>
    <n v="1.3"/>
    <n v="0"/>
    <s v="Mar"/>
    <s v="Returning_Visitor"/>
    <b v="1"/>
    <x v="0"/>
  </r>
  <r>
    <n v="0"/>
    <n v="0"/>
    <n v="0"/>
    <n v="0"/>
    <n v="27"/>
    <n v="807.83333330000005"/>
    <n v="2.2222222E-2"/>
    <x v="7"/>
    <n v="4.1975309000000002E-2"/>
    <n v="4.1975309000000003"/>
    <n v="0"/>
    <s v="Mar"/>
    <s v="Returning_Visitor"/>
    <b v="0"/>
    <x v="0"/>
  </r>
  <r>
    <n v="0"/>
    <n v="0"/>
    <n v="0"/>
    <n v="0"/>
    <n v="15"/>
    <n v="477"/>
    <n v="0"/>
    <x v="0"/>
    <n v="0.02"/>
    <n v="2"/>
    <n v="0"/>
    <s v="Mar"/>
    <s v="Returning_Visitor"/>
    <b v="0"/>
    <x v="0"/>
  </r>
  <r>
    <n v="3"/>
    <n v="35"/>
    <n v="0"/>
    <n v="0"/>
    <n v="16"/>
    <n v="314"/>
    <n v="0"/>
    <x v="0"/>
    <n v="5.2631578999999998E-2"/>
    <n v="5.2631578999999995"/>
    <n v="0"/>
    <s v="Mar"/>
    <s v="Returning_Visitor"/>
    <b v="0"/>
    <x v="0"/>
  </r>
  <r>
    <n v="0"/>
    <n v="0"/>
    <n v="0"/>
    <n v="0"/>
    <n v="5"/>
    <n v="59"/>
    <n v="0.08"/>
    <x v="40"/>
    <n v="0.12"/>
    <n v="12"/>
    <n v="0"/>
    <s v="Mar"/>
    <s v="Returning_Visitor"/>
    <b v="0"/>
    <x v="0"/>
  </r>
  <r>
    <n v="0"/>
    <n v="0"/>
    <n v="0"/>
    <n v="0"/>
    <n v="8"/>
    <n v="1577"/>
    <n v="0"/>
    <x v="0"/>
    <n v="2.5000000000000001E-2"/>
    <n v="2.5"/>
    <n v="0"/>
    <s v="Mar"/>
    <s v="Returning_Visitor"/>
    <b v="0"/>
    <x v="0"/>
  </r>
  <r>
    <n v="2"/>
    <n v="21"/>
    <n v="0"/>
    <n v="0"/>
    <n v="11"/>
    <n v="660.16666669999995"/>
    <n v="0"/>
    <x v="0"/>
    <n v="1.6666667E-2"/>
    <n v="1.6666666999999999"/>
    <n v="0"/>
    <s v="Mar"/>
    <s v="Returning_Visitor"/>
    <b v="0"/>
    <x v="0"/>
  </r>
  <r>
    <n v="0"/>
    <n v="0"/>
    <n v="0"/>
    <n v="0"/>
    <n v="7"/>
    <n v="169"/>
    <n v="0"/>
    <x v="0"/>
    <n v="5.7142856999999998E-2"/>
    <n v="5.7142856999999996"/>
    <n v="0"/>
    <s v="Mar"/>
    <s v="Returning_Visitor"/>
    <b v="1"/>
    <x v="0"/>
  </r>
  <r>
    <n v="0"/>
    <n v="0"/>
    <n v="0"/>
    <n v="0"/>
    <n v="6"/>
    <n v="89.333333330000002"/>
    <n v="0"/>
    <x v="0"/>
    <n v="6.6666666999999999E-2"/>
    <n v="6.6666666999999995"/>
    <n v="0"/>
    <s v="Mar"/>
    <s v="Returning_Visitor"/>
    <b v="0"/>
    <x v="0"/>
  </r>
  <r>
    <n v="4"/>
    <n v="74"/>
    <n v="0"/>
    <n v="0"/>
    <n v="37"/>
    <n v="2517.0484590000001"/>
    <n v="5.1282050000000003E-3"/>
    <x v="1"/>
    <n v="1.9615384999999999E-2"/>
    <n v="1.9615384999999999"/>
    <n v="0"/>
    <s v="Mar"/>
    <s v="Returning_Visitor"/>
    <b v="1"/>
    <x v="0"/>
  </r>
  <r>
    <n v="0"/>
    <n v="0"/>
    <n v="1"/>
    <n v="0"/>
    <n v="1"/>
    <n v="44"/>
    <n v="0"/>
    <x v="0"/>
    <n v="0.1"/>
    <n v="10"/>
    <n v="0"/>
    <s v="Mar"/>
    <s v="Returning_Visitor"/>
    <b v="1"/>
    <x v="0"/>
  </r>
  <r>
    <n v="0"/>
    <n v="0"/>
    <n v="0"/>
    <n v="0"/>
    <n v="5"/>
    <n v="29"/>
    <n v="0"/>
    <x v="0"/>
    <n v="0.04"/>
    <n v="4"/>
    <n v="0"/>
    <s v="Mar"/>
    <s v="Returning_Visitor"/>
    <b v="0"/>
    <x v="0"/>
  </r>
  <r>
    <n v="0"/>
    <n v="0"/>
    <n v="0"/>
    <n v="0"/>
    <n v="2"/>
    <n v="86"/>
    <n v="0"/>
    <x v="0"/>
    <n v="0.1"/>
    <n v="10"/>
    <n v="0"/>
    <s v="Mar"/>
    <s v="Returning_Visitor"/>
    <b v="1"/>
    <x v="0"/>
  </r>
  <r>
    <n v="2"/>
    <n v="66"/>
    <n v="0"/>
    <n v="0"/>
    <n v="18"/>
    <n v="229.75"/>
    <n v="2.1052632000000002E-2"/>
    <x v="185"/>
    <n v="3.1578947000000003E-2"/>
    <n v="3.1578947000000004"/>
    <n v="0"/>
    <s v="Mar"/>
    <s v="Returning_Visitor"/>
    <b v="0"/>
    <x v="0"/>
  </r>
  <r>
    <n v="0"/>
    <n v="0"/>
    <n v="0"/>
    <n v="0"/>
    <n v="4"/>
    <n v="17"/>
    <n v="0"/>
    <x v="0"/>
    <n v="7.4999999999999997E-2"/>
    <n v="7.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5"/>
    <n v="32"/>
    <n v="2"/>
    <n v="3"/>
    <n v="33"/>
    <n v="1039.7666670000001"/>
    <n v="0"/>
    <x v="0"/>
    <n v="2.027027E-2"/>
    <n v="2.0270269999999999"/>
    <n v="0"/>
    <s v="Mar"/>
    <s v="Returning_Visitor"/>
    <b v="1"/>
    <x v="0"/>
  </r>
  <r>
    <n v="3"/>
    <n v="78"/>
    <n v="0"/>
    <n v="0"/>
    <n v="11"/>
    <n v="369.16666670000001"/>
    <n v="0"/>
    <x v="0"/>
    <n v="2.3076922999999999E-2"/>
    <n v="2.3076922999999998"/>
    <n v="0"/>
    <s v="Mar"/>
    <s v="Returning_Visitor"/>
    <b v="1"/>
    <x v="0"/>
  </r>
  <r>
    <n v="0"/>
    <n v="0"/>
    <n v="0"/>
    <n v="0"/>
    <n v="23"/>
    <n v="1669"/>
    <n v="0"/>
    <x v="0"/>
    <n v="1.7391304E-2"/>
    <n v="1.7391304000000001"/>
    <n v="0"/>
    <s v="Mar"/>
    <s v="Returning_Visitor"/>
    <b v="0"/>
    <x v="0"/>
  </r>
  <r>
    <n v="0"/>
    <n v="0"/>
    <n v="0"/>
    <n v="0"/>
    <n v="3"/>
    <n v="44.5"/>
    <n v="0"/>
    <x v="0"/>
    <n v="6.6666666999999999E-2"/>
    <n v="6.6666666999999995"/>
    <n v="0"/>
    <s v="Mar"/>
    <s v="Returning_Visitor"/>
    <b v="0"/>
    <x v="0"/>
  </r>
  <r>
    <n v="0"/>
    <n v="0"/>
    <n v="0"/>
    <n v="0"/>
    <n v="6"/>
    <n v="140"/>
    <n v="0"/>
    <x v="0"/>
    <n v="3.3333333E-2"/>
    <n v="3.3333333000000001"/>
    <n v="0"/>
    <s v="Mar"/>
    <s v="Returning_Visitor"/>
    <b v="0"/>
    <x v="0"/>
  </r>
  <r>
    <n v="4"/>
    <n v="103"/>
    <n v="0"/>
    <n v="0"/>
    <n v="13"/>
    <n v="250.16666670000001"/>
    <n v="0"/>
    <x v="0"/>
    <n v="3.0612245E-2"/>
    <n v="3.0612244999999998"/>
    <n v="0"/>
    <s v="Mar"/>
    <s v="Returning_Visitor"/>
    <b v="0"/>
    <x v="0"/>
  </r>
  <r>
    <n v="0"/>
    <n v="0"/>
    <n v="0"/>
    <n v="0"/>
    <n v="12"/>
    <n v="127"/>
    <n v="1.6666667E-2"/>
    <x v="13"/>
    <n v="4.1666666999999998E-2"/>
    <n v="4.1666666999999995"/>
    <n v="0"/>
    <s v="Mar"/>
    <s v="Returning_Visitor"/>
    <b v="0"/>
    <x v="0"/>
  </r>
  <r>
    <n v="4"/>
    <n v="352"/>
    <n v="0"/>
    <n v="0"/>
    <n v="17"/>
    <n v="229.33333329999999"/>
    <n v="1.1111111E-2"/>
    <x v="68"/>
    <n v="3.1481480999999999E-2"/>
    <n v="3.1481480999999998"/>
    <n v="0"/>
    <s v="Mar"/>
    <s v="Returning_Visitor"/>
    <b v="0"/>
    <x v="0"/>
  </r>
  <r>
    <n v="0"/>
    <n v="0"/>
    <n v="0"/>
    <n v="0"/>
    <n v="7"/>
    <n v="370.83333329999999"/>
    <n v="2.8571428999999999E-2"/>
    <x v="18"/>
    <n v="5.7142856999999998E-2"/>
    <n v="5.7142856999999996"/>
    <n v="0"/>
    <s v="Mar"/>
    <s v="Returning_Visitor"/>
    <b v="0"/>
    <x v="0"/>
  </r>
  <r>
    <n v="5"/>
    <n v="120"/>
    <n v="1"/>
    <n v="0"/>
    <n v="27"/>
    <n v="1583.5961540000001"/>
    <n v="0"/>
    <x v="0"/>
    <n v="2.8282827999999999E-2"/>
    <n v="2.8282827999999998"/>
    <n v="39.63270309"/>
    <s v="Mar"/>
    <s v="Returning_Visitor"/>
    <b v="0"/>
    <x v="0"/>
  </r>
  <r>
    <n v="1"/>
    <n v="26"/>
    <n v="1"/>
    <n v="55"/>
    <n v="12"/>
    <n v="457"/>
    <n v="1.4285714E-2"/>
    <x v="19"/>
    <n v="4.0476190000000002E-2"/>
    <n v="4.0476190000000001"/>
    <n v="0"/>
    <s v="Mar"/>
    <s v="Returning_Visitor"/>
    <b v="1"/>
    <x v="0"/>
  </r>
  <r>
    <n v="0"/>
    <n v="0"/>
    <n v="0"/>
    <n v="0"/>
    <n v="3"/>
    <n v="24"/>
    <n v="6.6666666999999999E-2"/>
    <x v="33"/>
    <n v="0.133333333"/>
    <n v="13.3333333"/>
    <n v="0"/>
    <s v="Mar"/>
    <s v="Returning_Visitor"/>
    <b v="1"/>
    <x v="0"/>
  </r>
  <r>
    <n v="0"/>
    <n v="0"/>
    <n v="0"/>
    <n v="0"/>
    <n v="5"/>
    <n v="180.33333329999999"/>
    <n v="0.02"/>
    <x v="42"/>
    <n v="0.02"/>
    <n v="2"/>
    <n v="0"/>
    <s v="Mar"/>
    <s v="Returning_Visitor"/>
    <b v="1"/>
    <x v="0"/>
  </r>
  <r>
    <n v="0"/>
    <n v="0"/>
    <n v="0"/>
    <n v="0"/>
    <n v="15"/>
    <n v="581.41666669999995"/>
    <n v="0"/>
    <x v="0"/>
    <n v="7.1428569999999999E-3"/>
    <n v="0.71428570000000002"/>
    <n v="0"/>
    <s v="Mar"/>
    <s v="Returning_Visitor"/>
    <b v="0"/>
    <x v="0"/>
  </r>
  <r>
    <n v="0"/>
    <n v="0"/>
    <n v="0"/>
    <n v="0"/>
    <n v="13"/>
    <n v="574.66666669999995"/>
    <n v="0"/>
    <x v="0"/>
    <n v="6.1538462000000002E-2"/>
    <n v="6.1538462000000003"/>
    <n v="0"/>
    <s v="Mar"/>
    <s v="Returning_Visitor"/>
    <b v="0"/>
    <x v="0"/>
  </r>
  <r>
    <n v="0"/>
    <n v="0"/>
    <n v="0"/>
    <n v="0"/>
    <n v="5"/>
    <n v="56"/>
    <n v="0"/>
    <x v="0"/>
    <n v="0.08"/>
    <n v="8"/>
    <n v="0"/>
    <s v="Mar"/>
    <s v="Returning_Visitor"/>
    <b v="0"/>
    <x v="0"/>
  </r>
  <r>
    <n v="0"/>
    <n v="0"/>
    <n v="0"/>
    <n v="0"/>
    <n v="16"/>
    <n v="1011"/>
    <n v="0"/>
    <x v="0"/>
    <n v="2.5000000000000001E-2"/>
    <n v="2.5"/>
    <n v="0"/>
    <s v="Mar"/>
    <s v="Returning_Visitor"/>
    <b v="0"/>
    <x v="0"/>
  </r>
  <r>
    <n v="0"/>
    <n v="0"/>
    <n v="0"/>
    <n v="0"/>
    <n v="15"/>
    <n v="139.83333329999999"/>
    <n v="2.6666667000000002E-2"/>
    <x v="30"/>
    <n v="5.3333332999999997E-2"/>
    <n v="5.3333332999999996"/>
    <n v="0"/>
    <s v="Mar"/>
    <s v="Returning_Visitor"/>
    <b v="0"/>
    <x v="0"/>
  </r>
  <r>
    <n v="0"/>
    <n v="0"/>
    <n v="0"/>
    <n v="0"/>
    <n v="6"/>
    <n v="1251"/>
    <n v="3.3333333E-2"/>
    <x v="12"/>
    <n v="6.6666666999999999E-2"/>
    <n v="6.6666666999999995"/>
    <n v="0"/>
    <s v="Mar"/>
    <s v="Returning_Visitor"/>
    <b v="0"/>
    <x v="0"/>
  </r>
  <r>
    <n v="0"/>
    <n v="0"/>
    <n v="0"/>
    <n v="0"/>
    <n v="14"/>
    <n v="264.5"/>
    <n v="0"/>
    <x v="0"/>
    <n v="7.1428569999999999E-3"/>
    <n v="0.71428570000000002"/>
    <n v="0"/>
    <s v="Mar"/>
    <s v="Returning_Visitor"/>
    <b v="0"/>
    <x v="0"/>
  </r>
  <r>
    <n v="0"/>
    <n v="0"/>
    <n v="0"/>
    <n v="0"/>
    <n v="22"/>
    <n v="356.8"/>
    <n v="0"/>
    <x v="0"/>
    <n v="1.6666667E-2"/>
    <n v="1.6666666999999999"/>
    <n v="0"/>
    <s v="Mar"/>
    <s v="Returning_Visitor"/>
    <b v="0"/>
    <x v="0"/>
  </r>
  <r>
    <n v="0"/>
    <n v="0"/>
    <n v="0"/>
    <n v="0"/>
    <n v="4"/>
    <n v="298"/>
    <n v="0.1"/>
    <x v="29"/>
    <n v="0.15"/>
    <n v="15"/>
    <n v="0"/>
    <s v="Mar"/>
    <s v="Returning_Visitor"/>
    <b v="0"/>
    <x v="0"/>
  </r>
  <r>
    <n v="0"/>
    <n v="0"/>
    <n v="0"/>
    <n v="0"/>
    <n v="6"/>
    <n v="93"/>
    <n v="0"/>
    <x v="0"/>
    <n v="3.3333333E-2"/>
    <n v="3.3333333000000001"/>
    <n v="0"/>
    <s v="Mar"/>
    <s v="Returning_Visitor"/>
    <b v="0"/>
    <x v="0"/>
  </r>
  <r>
    <n v="2"/>
    <n v="76"/>
    <n v="0"/>
    <n v="0"/>
    <n v="40"/>
    <n v="1209.8029919999999"/>
    <n v="4.8780489999999998E-3"/>
    <x v="240"/>
    <n v="1.624838E-2"/>
    <n v="1.624838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"/>
    <n v="67"/>
    <n v="0"/>
    <x v="0"/>
    <n v="0.1"/>
    <n v="10"/>
    <n v="0"/>
    <s v="Mar"/>
    <s v="Returning_Visitor"/>
    <b v="0"/>
    <x v="0"/>
  </r>
  <r>
    <n v="3"/>
    <n v="206.66666670000001"/>
    <n v="0"/>
    <n v="0"/>
    <n v="15"/>
    <n v="936.16666669999995"/>
    <n v="1.8749999999999999E-2"/>
    <x v="79"/>
    <n v="9.375E-2"/>
    <n v="9.375"/>
    <n v="0"/>
    <s v="Mar"/>
    <s v="Returning_Visitor"/>
    <b v="0"/>
    <x v="0"/>
  </r>
  <r>
    <n v="2"/>
    <n v="28"/>
    <n v="0"/>
    <n v="0"/>
    <n v="6"/>
    <n v="170.83333329999999"/>
    <n v="0"/>
    <x v="0"/>
    <n v="7.1428569999999999E-3"/>
    <n v="0.71428570000000002"/>
    <n v="0"/>
    <s v="Mar"/>
    <s v="Returning_Visitor"/>
    <b v="0"/>
    <x v="0"/>
  </r>
  <r>
    <n v="0"/>
    <n v="0"/>
    <n v="0"/>
    <n v="0"/>
    <n v="37"/>
    <n v="1118.6471859999999"/>
    <n v="0"/>
    <x v="0"/>
    <n v="8.1481479999999992E-3"/>
    <n v="0.81481479999999995"/>
    <n v="0"/>
    <s v="Mar"/>
    <s v="Returning_Visitor"/>
    <b v="1"/>
    <x v="0"/>
  </r>
  <r>
    <n v="0"/>
    <n v="0"/>
    <n v="0"/>
    <n v="0"/>
    <n v="2"/>
    <n v="86"/>
    <n v="0"/>
    <x v="0"/>
    <n v="0.05"/>
    <n v="5"/>
    <n v="0"/>
    <s v="Mar"/>
    <s v="Returning_Visitor"/>
    <b v="1"/>
    <x v="0"/>
  </r>
  <r>
    <n v="5"/>
    <n v="238.375"/>
    <n v="0"/>
    <n v="0"/>
    <n v="24"/>
    <n v="2174.375"/>
    <n v="8.9285709999999997E-3"/>
    <x v="202"/>
    <n v="1.7460317E-2"/>
    <n v="1.7460316999999999"/>
    <n v="27.07791667"/>
    <s v="Mar"/>
    <s v="Returning_Visitor"/>
    <b v="0"/>
    <x v="0"/>
  </r>
  <r>
    <n v="0"/>
    <n v="0"/>
    <n v="0"/>
    <n v="0"/>
    <n v="2"/>
    <n v="30.5"/>
    <n v="0"/>
    <x v="0"/>
    <n v="0.05"/>
    <n v="5"/>
    <n v="0"/>
    <s v="Mar"/>
    <s v="Returning_Visitor"/>
    <b v="0"/>
    <x v="0"/>
  </r>
  <r>
    <n v="0"/>
    <n v="0"/>
    <n v="0"/>
    <n v="0"/>
    <n v="6"/>
    <n v="330"/>
    <n v="6.6666666999999999E-2"/>
    <x v="33"/>
    <n v="0.1"/>
    <n v="10"/>
    <n v="0"/>
    <s v="Mar"/>
    <s v="Returning_Visitor"/>
    <b v="0"/>
    <x v="0"/>
  </r>
  <r>
    <n v="0"/>
    <n v="0"/>
    <n v="0"/>
    <n v="0"/>
    <n v="13"/>
    <n v="437.25"/>
    <n v="6.9230768999999998E-2"/>
    <x v="250"/>
    <n v="0.102564103"/>
    <n v="10.256410300000001"/>
    <n v="0"/>
    <s v="Mar"/>
    <s v="Returning_Visitor"/>
    <b v="0"/>
    <x v="0"/>
  </r>
  <r>
    <n v="1"/>
    <n v="4"/>
    <n v="2"/>
    <n v="11"/>
    <n v="110"/>
    <n v="3211.827706"/>
    <n v="3.5714290000000001E-3"/>
    <x v="56"/>
    <n v="1.2916667E-2"/>
    <n v="1.2916666999999999"/>
    <n v="0"/>
    <s v="Mar"/>
    <s v="Returning_Visitor"/>
    <b v="0"/>
    <x v="0"/>
  </r>
  <r>
    <n v="0"/>
    <n v="0"/>
    <n v="0"/>
    <n v="0"/>
    <n v="59"/>
    <n v="3036.4"/>
    <n v="0"/>
    <x v="0"/>
    <n v="2.1186441E-2"/>
    <n v="2.1186441"/>
    <n v="0"/>
    <s v="Mar"/>
    <s v="Returning_Visitor"/>
    <b v="1"/>
    <x v="0"/>
  </r>
  <r>
    <n v="0"/>
    <n v="0"/>
    <n v="0"/>
    <n v="0"/>
    <n v="9"/>
    <n v="640.66666669999995"/>
    <n v="0"/>
    <x v="0"/>
    <n v="1.1111111E-2"/>
    <n v="1.1111111"/>
    <n v="0"/>
    <s v="Mar"/>
    <s v="Returning_Visitor"/>
    <b v="1"/>
    <x v="0"/>
  </r>
  <r>
    <n v="0"/>
    <n v="0"/>
    <n v="0"/>
    <n v="0"/>
    <n v="30"/>
    <n v="480.25"/>
    <n v="7.7777779999999999E-3"/>
    <x v="251"/>
    <n v="2.5000000000000001E-2"/>
    <n v="2.5"/>
    <n v="0"/>
    <s v="Mar"/>
    <s v="Returning_Visitor"/>
    <b v="0"/>
    <x v="0"/>
  </r>
  <r>
    <n v="7"/>
    <n v="213.3916667"/>
    <n v="0"/>
    <n v="0"/>
    <n v="32"/>
    <n v="1350.3916670000001"/>
    <n v="0"/>
    <x v="0"/>
    <n v="1.7877550999999998E-2"/>
    <n v="1.7877550999999998"/>
    <n v="0"/>
    <s v="Mar"/>
    <s v="Returning_Visitor"/>
    <b v="1"/>
    <x v="0"/>
  </r>
  <r>
    <n v="0"/>
    <n v="0"/>
    <n v="0"/>
    <n v="0"/>
    <n v="7"/>
    <n v="38"/>
    <n v="0"/>
    <x v="0"/>
    <n v="4.2857143E-2"/>
    <n v="4.2857143000000004"/>
    <n v="0"/>
    <s v="Mar"/>
    <s v="Returning_Visitor"/>
    <b v="0"/>
    <x v="0"/>
  </r>
  <r>
    <n v="0"/>
    <n v="0"/>
    <n v="0"/>
    <n v="0"/>
    <n v="12"/>
    <n v="976.2"/>
    <n v="1.6666667E-2"/>
    <x v="13"/>
    <n v="4.1666666999999998E-2"/>
    <n v="4.1666666999999995"/>
    <n v="0"/>
    <s v="Mar"/>
    <s v="Returning_Visitor"/>
    <b v="0"/>
    <x v="0"/>
  </r>
  <r>
    <n v="0"/>
    <n v="0"/>
    <n v="0"/>
    <n v="0"/>
    <n v="8"/>
    <n v="70.2"/>
    <n v="2.5000000000000001E-2"/>
    <x v="28"/>
    <n v="6.1111111000000003E-2"/>
    <n v="6.1111111000000005"/>
    <n v="0"/>
    <s v="Mar"/>
    <s v="Returning_Visitor"/>
    <b v="0"/>
    <x v="0"/>
  </r>
  <r>
    <n v="7"/>
    <n v="156"/>
    <n v="0"/>
    <n v="0"/>
    <n v="60"/>
    <n v="2126.461941"/>
    <n v="8.0876799999999999E-3"/>
    <x v="252"/>
    <n v="1.7066636E-2"/>
    <n v="1.7066635999999999"/>
    <n v="0"/>
    <s v="Mar"/>
    <s v="Returning_Visitor"/>
    <b v="0"/>
    <x v="0"/>
  </r>
  <r>
    <n v="0"/>
    <n v="0"/>
    <n v="0"/>
    <n v="0"/>
    <n v="44"/>
    <n v="1112"/>
    <n v="0"/>
    <x v="0"/>
    <n v="6.8181819999999999E-3"/>
    <n v="0.68181820000000004"/>
    <n v="0"/>
    <s v="Mar"/>
    <s v="Returning_Visitor"/>
    <b v="1"/>
    <x v="0"/>
  </r>
  <r>
    <n v="0"/>
    <n v="0"/>
    <n v="0"/>
    <n v="0"/>
    <n v="2"/>
    <n v="171"/>
    <n v="0"/>
    <x v="0"/>
    <n v="0.1"/>
    <n v="10"/>
    <n v="0"/>
    <s v="Mar"/>
    <s v="Returning_Visitor"/>
    <b v="1"/>
    <x v="0"/>
  </r>
  <r>
    <n v="0"/>
    <n v="0"/>
    <n v="0"/>
    <n v="0"/>
    <n v="10"/>
    <n v="423.83333329999999"/>
    <n v="0"/>
    <x v="0"/>
    <n v="0.01"/>
    <n v="1"/>
    <n v="0"/>
    <s v="Mar"/>
    <s v="Returning_Visitor"/>
    <b v="0"/>
    <x v="0"/>
  </r>
  <r>
    <n v="0"/>
    <n v="0"/>
    <n v="0"/>
    <n v="0"/>
    <n v="2"/>
    <n v="115"/>
    <n v="0"/>
    <x v="0"/>
    <n v="0.05"/>
    <n v="5"/>
    <n v="0"/>
    <s v="Mar"/>
    <s v="Returning_Visitor"/>
    <b v="1"/>
    <x v="0"/>
  </r>
  <r>
    <n v="3"/>
    <n v="43"/>
    <n v="0"/>
    <n v="0"/>
    <n v="10"/>
    <n v="427.16666670000001"/>
    <n v="0"/>
    <x v="0"/>
    <n v="1.5384615000000001E-2"/>
    <n v="1.5384615000000001"/>
    <n v="0"/>
    <s v="Mar"/>
    <s v="Returning_Visitor"/>
    <b v="0"/>
    <x v="0"/>
  </r>
  <r>
    <n v="0"/>
    <n v="0"/>
    <n v="0"/>
    <n v="0"/>
    <n v="39"/>
    <n v="609.5"/>
    <n v="0"/>
    <x v="0"/>
    <n v="5.1282050000000003E-3"/>
    <n v="0.51282050000000001"/>
    <n v="0"/>
    <s v="Mar"/>
    <s v="Returning_Visitor"/>
    <b v="1"/>
    <x v="0"/>
  </r>
  <r>
    <n v="0"/>
    <n v="0"/>
    <n v="0"/>
    <n v="0"/>
    <n v="12"/>
    <n v="547.33333330000005"/>
    <n v="0"/>
    <x v="0"/>
    <n v="3.3333333E-2"/>
    <n v="3.3333333000000001"/>
    <n v="0"/>
    <s v="Mar"/>
    <s v="Returning_Visitor"/>
    <b v="0"/>
    <x v="0"/>
  </r>
  <r>
    <n v="6"/>
    <n v="137"/>
    <n v="0"/>
    <n v="0"/>
    <n v="49"/>
    <n v="1077.007576"/>
    <n v="0"/>
    <x v="0"/>
    <n v="1.5030864E-2"/>
    <n v="1.5030863999999999"/>
    <n v="0"/>
    <s v="Mar"/>
    <s v="Returning_Visitor"/>
    <b v="0"/>
    <x v="0"/>
  </r>
  <r>
    <n v="0"/>
    <n v="0"/>
    <n v="0"/>
    <n v="0"/>
    <n v="2"/>
    <n v="19"/>
    <n v="0"/>
    <x v="0"/>
    <n v="0.1"/>
    <n v="10"/>
    <n v="0"/>
    <s v="Mar"/>
    <s v="Returning_Visitor"/>
    <b v="0"/>
    <x v="0"/>
  </r>
  <r>
    <n v="0"/>
    <n v="0"/>
    <n v="0"/>
    <n v="0"/>
    <n v="20"/>
    <n v="1606.333333"/>
    <n v="0.01"/>
    <x v="39"/>
    <n v="3.4761905000000003E-2"/>
    <n v="3.4761905000000004"/>
    <n v="0"/>
    <s v="Mar"/>
    <s v="Returning_Visitor"/>
    <b v="0"/>
    <x v="0"/>
  </r>
  <r>
    <n v="2"/>
    <n v="37"/>
    <n v="0"/>
    <n v="0"/>
    <n v="21"/>
    <n v="775.33333330000005"/>
    <n v="0"/>
    <x v="0"/>
    <n v="9.0909089999999994E-3"/>
    <n v="0.90909089999999992"/>
    <n v="0"/>
    <s v="Mar"/>
    <s v="Returning_Visitor"/>
    <b v="1"/>
    <x v="0"/>
  </r>
  <r>
    <n v="0"/>
    <n v="0"/>
    <n v="0"/>
    <n v="0"/>
    <n v="13"/>
    <n v="973.5"/>
    <n v="0"/>
    <x v="0"/>
    <n v="4.6153845999999998E-2"/>
    <n v="4.6153845999999996"/>
    <n v="0"/>
    <s v="Mar"/>
    <s v="Returning_Visitor"/>
    <b v="1"/>
    <x v="0"/>
  </r>
  <r>
    <n v="0"/>
    <n v="0"/>
    <n v="0"/>
    <n v="0"/>
    <n v="4"/>
    <n v="32"/>
    <n v="0"/>
    <x v="0"/>
    <n v="7.4999999999999997E-2"/>
    <n v="7.5"/>
    <n v="0"/>
    <s v="Mar"/>
    <s v="Returning_Visitor"/>
    <b v="0"/>
    <x v="0"/>
  </r>
  <r>
    <n v="0"/>
    <n v="0"/>
    <n v="0"/>
    <n v="0"/>
    <n v="24"/>
    <n v="727.5"/>
    <n v="0"/>
    <x v="0"/>
    <n v="1.6666667E-2"/>
    <n v="1.6666666999999999"/>
    <n v="0"/>
    <s v="Mar"/>
    <s v="Returning_Visitor"/>
    <b v="0"/>
    <x v="0"/>
  </r>
  <r>
    <n v="1"/>
    <n v="14"/>
    <n v="1"/>
    <n v="0"/>
    <n v="14"/>
    <n v="710.25"/>
    <n v="0"/>
    <x v="0"/>
    <n v="1.7777778000000001E-2"/>
    <n v="1.7777778000000002"/>
    <n v="0"/>
    <s v="Mar"/>
    <s v="Returning_Visitor"/>
    <b v="0"/>
    <x v="0"/>
  </r>
  <r>
    <n v="0"/>
    <n v="0"/>
    <n v="0"/>
    <n v="0"/>
    <n v="48"/>
    <n v="3644.7523809999998"/>
    <n v="0"/>
    <x v="0"/>
    <n v="1.6666667E-2"/>
    <n v="1.6666666999999999"/>
    <n v="18.209956519999999"/>
    <s v="Mar"/>
    <s v="Returning_Visitor"/>
    <b v="0"/>
    <x v="0"/>
  </r>
  <r>
    <n v="0"/>
    <n v="0"/>
    <n v="0"/>
    <n v="0"/>
    <n v="14"/>
    <n v="494"/>
    <n v="0"/>
    <x v="0"/>
    <n v="4.2857143E-2"/>
    <n v="4.2857143000000004"/>
    <n v="0"/>
    <s v="Mar"/>
    <s v="Returning_Visitor"/>
    <b v="0"/>
    <x v="0"/>
  </r>
  <r>
    <n v="6"/>
    <n v="155"/>
    <n v="0"/>
    <n v="0"/>
    <n v="84"/>
    <n v="2566.2208869999999"/>
    <n v="0"/>
    <x v="0"/>
    <n v="7.5757580000000001E-3"/>
    <n v="0.75757580000000002"/>
    <n v="16.56314545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3"/>
    <n v="62"/>
    <n v="2"/>
    <n v="193"/>
    <n v="4"/>
    <n v="139"/>
    <n v="0"/>
    <x v="0"/>
    <n v="1.2500000000000001E-2"/>
    <n v="1.25"/>
    <n v="0"/>
    <s v="Mar"/>
    <s v="Returning_Visitor"/>
    <b v="0"/>
    <x v="0"/>
  </r>
  <r>
    <n v="0"/>
    <n v="0"/>
    <n v="0"/>
    <n v="0"/>
    <n v="8"/>
    <n v="758.16666669999995"/>
    <n v="2.5000000000000001E-2"/>
    <x v="28"/>
    <n v="0.05"/>
    <n v="5"/>
    <n v="0"/>
    <s v="Mar"/>
    <s v="Returning_Visitor"/>
    <b v="0"/>
    <x v="0"/>
  </r>
  <r>
    <n v="2"/>
    <n v="26"/>
    <n v="0"/>
    <n v="0"/>
    <n v="46"/>
    <n v="1852.75"/>
    <n v="0"/>
    <x v="0"/>
    <n v="5.7971009999999998E-3"/>
    <n v="0.57971010000000001"/>
    <n v="0"/>
    <s v="Mar"/>
    <s v="Returning_Visitor"/>
    <b v="0"/>
    <x v="0"/>
  </r>
  <r>
    <n v="8"/>
    <n v="429.33333329999999"/>
    <n v="1"/>
    <n v="56"/>
    <n v="35"/>
    <n v="1549.857143"/>
    <n v="5.2631580000000004E-3"/>
    <x v="45"/>
    <n v="1.9210525999999999E-2"/>
    <n v="1.9210525999999999"/>
    <n v="0"/>
    <s v="Mar"/>
    <s v="Returning_Visitor"/>
    <b v="1"/>
    <x v="0"/>
  </r>
  <r>
    <n v="6"/>
    <n v="111"/>
    <n v="0"/>
    <n v="0"/>
    <n v="12"/>
    <n v="202.25"/>
    <n v="2.5000000000000001E-2"/>
    <x v="28"/>
    <n v="2.9166667E-2"/>
    <n v="2.9166666999999999"/>
    <n v="0"/>
    <s v="Mar"/>
    <s v="Returning_Visitor"/>
    <b v="1"/>
    <x v="0"/>
  </r>
  <r>
    <n v="0"/>
    <n v="0"/>
    <n v="0"/>
    <n v="0"/>
    <n v="29"/>
    <n v="669.96794869999997"/>
    <n v="1.3793102999999999E-2"/>
    <x v="23"/>
    <n v="1.7241379000000001E-2"/>
    <n v="1.7241379000000001"/>
    <n v="0"/>
    <s v="Mar"/>
    <s v="Returning_Visitor"/>
    <b v="0"/>
    <x v="0"/>
  </r>
  <r>
    <n v="0"/>
    <n v="0"/>
    <n v="0"/>
    <n v="0"/>
    <n v="7"/>
    <n v="95"/>
    <n v="1.4285714E-2"/>
    <x v="19"/>
    <n v="6.1904762000000002E-2"/>
    <n v="6.1904762"/>
    <n v="0"/>
    <s v="Mar"/>
    <s v="Returning_Visitor"/>
    <b v="0"/>
    <x v="0"/>
  </r>
  <r>
    <n v="0"/>
    <n v="0"/>
    <n v="0"/>
    <n v="0"/>
    <n v="12"/>
    <n v="130.5"/>
    <n v="0"/>
    <x v="0"/>
    <n v="8.3333330000000001E-3"/>
    <n v="0.83333330000000005"/>
    <n v="0"/>
    <s v="Mar"/>
    <s v="Returning_Visitor"/>
    <b v="0"/>
    <x v="0"/>
  </r>
  <r>
    <n v="4"/>
    <n v="40"/>
    <n v="2"/>
    <n v="146"/>
    <n v="56"/>
    <n v="2866.90202"/>
    <n v="0"/>
    <x v="0"/>
    <n v="1.0451976999999999E-2"/>
    <n v="1.0451976999999999"/>
    <n v="85.752858700000004"/>
    <s v="Mar"/>
    <s v="Returning_Visitor"/>
    <b v="1"/>
    <x v="0"/>
  </r>
  <r>
    <n v="2"/>
    <n v="11"/>
    <n v="0"/>
    <n v="0"/>
    <n v="19"/>
    <n v="608.94285709999997"/>
    <n v="9.0909089999999994E-3"/>
    <x v="16"/>
    <n v="4.1915583999999999E-2"/>
    <n v="4.1915583999999999"/>
    <n v="0"/>
    <s v="Mar"/>
    <s v="Returning_Visitor"/>
    <b v="0"/>
    <x v="0"/>
  </r>
  <r>
    <n v="0"/>
    <n v="0"/>
    <n v="0"/>
    <n v="0"/>
    <n v="2"/>
    <n v="7"/>
    <n v="0"/>
    <x v="0"/>
    <n v="0.1"/>
    <n v="10"/>
    <n v="0"/>
    <s v="Mar"/>
    <s v="Returning_Visitor"/>
    <b v="0"/>
    <x v="0"/>
  </r>
  <r>
    <n v="6"/>
    <n v="55"/>
    <n v="1"/>
    <n v="7"/>
    <n v="132"/>
    <n v="4056.175369"/>
    <n v="5.8823529999999999E-3"/>
    <x v="144"/>
    <n v="1.9282952999999999E-2"/>
    <n v="1.9282952999999998"/>
    <n v="0"/>
    <s v="Mar"/>
    <s v="Returning_Visitor"/>
    <b v="0"/>
    <x v="0"/>
  </r>
  <r>
    <n v="0"/>
    <n v="0"/>
    <n v="0"/>
    <n v="0"/>
    <n v="4"/>
    <n v="46"/>
    <n v="0"/>
    <x v="0"/>
    <n v="0.05"/>
    <n v="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8"/>
    <n v="167"/>
    <n v="3"/>
    <n v="869"/>
    <n v="34"/>
    <n v="771.59166670000002"/>
    <n v="9.0909089999999994E-3"/>
    <x v="16"/>
    <n v="3.0876622999999999E-2"/>
    <n v="3.0876622999999999"/>
    <n v="0"/>
    <s v="Mar"/>
    <s v="Returning_Visitor"/>
    <b v="0"/>
    <x v="0"/>
  </r>
  <r>
    <n v="0"/>
    <n v="0"/>
    <n v="0"/>
    <n v="0"/>
    <n v="5"/>
    <n v="112"/>
    <n v="0"/>
    <x v="0"/>
    <n v="0.02"/>
    <n v="2"/>
    <n v="0"/>
    <s v="Mar"/>
    <s v="Returning_Visitor"/>
    <b v="1"/>
    <x v="0"/>
  </r>
  <r>
    <n v="0"/>
    <n v="0"/>
    <n v="0"/>
    <n v="0"/>
    <n v="2"/>
    <n v="14"/>
    <n v="0"/>
    <x v="0"/>
    <n v="0.1"/>
    <n v="10"/>
    <n v="0"/>
    <s v="Mar"/>
    <s v="Returning_Visitor"/>
    <b v="0"/>
    <x v="0"/>
  </r>
  <r>
    <n v="2"/>
    <n v="134"/>
    <n v="0"/>
    <n v="0"/>
    <n v="7"/>
    <n v="77.333333330000002"/>
    <n v="0"/>
    <x v="0"/>
    <n v="2.2222222E-2"/>
    <n v="2.2222222"/>
    <n v="0"/>
    <s v="Mar"/>
    <s v="Returning_Visitor"/>
    <b v="0"/>
    <x v="0"/>
  </r>
  <r>
    <n v="3"/>
    <n v="39"/>
    <n v="0"/>
    <n v="0"/>
    <n v="2"/>
    <n v="4"/>
    <n v="0"/>
    <x v="0"/>
    <n v="0.04"/>
    <n v="4"/>
    <n v="0"/>
    <s v="Mar"/>
    <s v="Returning_Visitor"/>
    <b v="0"/>
    <x v="0"/>
  </r>
  <r>
    <n v="0"/>
    <n v="0"/>
    <n v="2"/>
    <n v="90"/>
    <n v="9"/>
    <n v="103.66666669999999"/>
    <n v="1.8181817999999999E-2"/>
    <x v="26"/>
    <n v="6.1818181999999999E-2"/>
    <n v="6.1818182000000004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2"/>
    <n v="110"/>
    <n v="0"/>
    <n v="0"/>
    <n v="4"/>
    <n v="125"/>
    <n v="0"/>
    <x v="0"/>
    <n v="1.6666667E-2"/>
    <n v="1.6666666999999999"/>
    <n v="0"/>
    <s v="Mar"/>
    <s v="Returning_Visitor"/>
    <b v="0"/>
    <x v="0"/>
  </r>
  <r>
    <n v="0"/>
    <n v="0"/>
    <n v="0"/>
    <n v="0"/>
    <n v="24"/>
    <n v="387.88461539999997"/>
    <n v="2.5000000000000001E-2"/>
    <x v="28"/>
    <n v="3.8095237999999997E-2"/>
    <n v="3.8095237999999996"/>
    <n v="0"/>
    <s v="Mar"/>
    <s v="Returning_Visitor"/>
    <b v="0"/>
    <x v="0"/>
  </r>
  <r>
    <n v="2"/>
    <n v="43"/>
    <n v="0"/>
    <n v="0"/>
    <n v="3"/>
    <n v="23"/>
    <n v="0"/>
    <x v="0"/>
    <n v="0.04"/>
    <n v="4"/>
    <n v="0"/>
    <s v="Mar"/>
    <s v="Returning_Visitor"/>
    <b v="0"/>
    <x v="0"/>
  </r>
  <r>
    <n v="0"/>
    <n v="0"/>
    <n v="0"/>
    <n v="0"/>
    <n v="3"/>
    <n v="249"/>
    <n v="0"/>
    <x v="0"/>
    <n v="6.6666666999999999E-2"/>
    <n v="6.6666666999999995"/>
    <n v="0"/>
    <s v="Mar"/>
    <s v="Returning_Visitor"/>
    <b v="0"/>
    <x v="0"/>
  </r>
  <r>
    <n v="1"/>
    <n v="100"/>
    <n v="2"/>
    <n v="111"/>
    <n v="13"/>
    <n v="1001"/>
    <n v="0"/>
    <x v="0"/>
    <n v="1.3333332999999999E-2"/>
    <n v="1.3333332999999998"/>
    <n v="0"/>
    <s v="Mar"/>
    <s v="Returning_Visitor"/>
    <b v="0"/>
    <x v="0"/>
  </r>
  <r>
    <n v="0"/>
    <n v="0"/>
    <n v="0"/>
    <n v="0"/>
    <n v="8"/>
    <n v="70.666666669999998"/>
    <n v="2.5000000000000001E-2"/>
    <x v="28"/>
    <n v="0.05"/>
    <n v="5"/>
    <n v="0"/>
    <s v="Mar"/>
    <s v="Returning_Visitor"/>
    <b v="0"/>
    <x v="0"/>
  </r>
  <r>
    <n v="0"/>
    <n v="0"/>
    <n v="0"/>
    <n v="0"/>
    <n v="4"/>
    <n v="75.5"/>
    <n v="0"/>
    <x v="0"/>
    <n v="0.05"/>
    <n v="5"/>
    <n v="0"/>
    <s v="Mar"/>
    <s v="Returning_Visitor"/>
    <b v="1"/>
    <x v="0"/>
  </r>
  <r>
    <n v="0"/>
    <n v="0"/>
    <n v="0"/>
    <n v="0"/>
    <n v="2"/>
    <n v="57"/>
    <n v="0"/>
    <x v="0"/>
    <n v="0.1"/>
    <n v="10"/>
    <n v="0"/>
    <s v="Mar"/>
    <s v="Returning_Visitor"/>
    <b v="1"/>
    <x v="0"/>
  </r>
  <r>
    <n v="2"/>
    <n v="10"/>
    <n v="2"/>
    <n v="451.5"/>
    <n v="27"/>
    <n v="1686.9666669999999"/>
    <n v="6.4516130000000001E-3"/>
    <x v="25"/>
    <n v="2.3502304000000002E-2"/>
    <n v="2.3502304000000001"/>
    <n v="7.9646495010000002"/>
    <s v="Mar"/>
    <s v="Returning_Visitor"/>
    <b v="0"/>
    <x v="0"/>
  </r>
  <r>
    <n v="3"/>
    <n v="160.5"/>
    <n v="0"/>
    <n v="0"/>
    <n v="10"/>
    <n v="370.5"/>
    <n v="0"/>
    <x v="0"/>
    <n v="1.6666667E-2"/>
    <n v="1.6666666999999999"/>
    <n v="0"/>
    <s v="Mar"/>
    <s v="Returning_Visitor"/>
    <b v="0"/>
    <x v="0"/>
  </r>
  <r>
    <n v="0"/>
    <n v="0"/>
    <n v="0"/>
    <n v="0"/>
    <n v="4"/>
    <n v="738"/>
    <n v="0.1"/>
    <x v="29"/>
    <n v="0.15"/>
    <n v="15"/>
    <n v="0"/>
    <s v="Mar"/>
    <s v="Returning_Visitor"/>
    <b v="1"/>
    <x v="0"/>
  </r>
  <r>
    <n v="0"/>
    <n v="0"/>
    <n v="0"/>
    <n v="0"/>
    <n v="13"/>
    <n v="89"/>
    <n v="4.6153845999999998E-2"/>
    <x v="253"/>
    <n v="0.1"/>
    <n v="10"/>
    <n v="0"/>
    <s v="Mar"/>
    <s v="Returning_Visitor"/>
    <b v="0"/>
    <x v="0"/>
  </r>
  <r>
    <n v="0"/>
    <n v="0"/>
    <n v="0"/>
    <n v="0"/>
    <n v="5"/>
    <n v="164.33333329999999"/>
    <n v="0.06"/>
    <x v="246"/>
    <n v="0.06"/>
    <n v="6"/>
    <n v="0"/>
    <s v="Mar"/>
    <s v="Returning_Visitor"/>
    <b v="0"/>
    <x v="0"/>
  </r>
  <r>
    <n v="0"/>
    <n v="0"/>
    <n v="1"/>
    <n v="0"/>
    <n v="24"/>
    <n v="2244.666667"/>
    <n v="8.0000000000000002E-3"/>
    <x v="92"/>
    <n v="2.8000000000000001E-2"/>
    <n v="2.8000000000000003"/>
    <n v="0"/>
    <s v="Mar"/>
    <s v="Returning_Visitor"/>
    <b v="0"/>
    <x v="0"/>
  </r>
  <r>
    <n v="0"/>
    <n v="0"/>
    <n v="0"/>
    <n v="0"/>
    <n v="2"/>
    <n v="5"/>
    <n v="0"/>
    <x v="0"/>
    <n v="0.1"/>
    <n v="10"/>
    <n v="0"/>
    <s v="Mar"/>
    <s v="Returning_Visitor"/>
    <b v="0"/>
    <x v="0"/>
  </r>
  <r>
    <n v="7"/>
    <n v="63.5"/>
    <n v="5"/>
    <n v="100.25"/>
    <n v="62"/>
    <n v="1573.2333329999999"/>
    <n v="0"/>
    <x v="0"/>
    <n v="4.5945949999999999E-3"/>
    <n v="0.45945950000000002"/>
    <n v="0"/>
    <s v="Mar"/>
    <s v="Returning_Visitor"/>
    <b v="1"/>
    <x v="0"/>
  </r>
  <r>
    <n v="3"/>
    <n v="22.833333329999999"/>
    <n v="0"/>
    <n v="0"/>
    <n v="115"/>
    <n v="2625.0095240000001"/>
    <n v="0"/>
    <x v="0"/>
    <n v="4.0133169999999998E-3"/>
    <n v="0.40133169999999996"/>
    <n v="0"/>
    <s v="Mar"/>
    <s v="Returning_Visitor"/>
    <b v="0"/>
    <x v="0"/>
  </r>
  <r>
    <n v="12"/>
    <n v="187.2777778"/>
    <n v="3"/>
    <n v="88.583333330000002"/>
    <n v="43"/>
    <n v="3266.127778"/>
    <n v="4.2424239999999998E-3"/>
    <x v="254"/>
    <n v="4.3712341000000002E-2"/>
    <n v="4.3712341000000006"/>
    <n v="3.3323333329999998"/>
    <s v="Mar"/>
    <s v="Returning_Visitor"/>
    <b v="0"/>
    <x v="0"/>
  </r>
  <r>
    <n v="0"/>
    <n v="0"/>
    <n v="0"/>
    <n v="0"/>
    <n v="17"/>
    <n v="806.66666669999995"/>
    <n v="0"/>
    <x v="0"/>
    <n v="2.7058823999999999E-2"/>
    <n v="2.7058823999999997"/>
    <n v="0"/>
    <s v="Mar"/>
    <s v="Returning_Visitor"/>
    <b v="0"/>
    <x v="0"/>
  </r>
  <r>
    <n v="3"/>
    <n v="23"/>
    <n v="0"/>
    <n v="0"/>
    <n v="30"/>
    <n v="465.41666670000001"/>
    <n v="0"/>
    <x v="0"/>
    <n v="9.3749999999999997E-3"/>
    <n v="0.9375"/>
    <n v="50.664983030000002"/>
    <s v="Mar"/>
    <s v="Returning_Visitor"/>
    <b v="0"/>
    <x v="0"/>
  </r>
  <r>
    <n v="0"/>
    <n v="0"/>
    <n v="0"/>
    <n v="0"/>
    <n v="7"/>
    <n v="1018"/>
    <n v="0"/>
    <x v="0"/>
    <n v="2.8571428999999999E-2"/>
    <n v="2.8571428999999999"/>
    <n v="0"/>
    <s v="Mar"/>
    <s v="Returning_Visitor"/>
    <b v="0"/>
    <x v="0"/>
  </r>
  <r>
    <n v="0"/>
    <n v="0"/>
    <n v="0"/>
    <n v="0"/>
    <n v="7"/>
    <n v="261.5"/>
    <n v="0"/>
    <x v="0"/>
    <n v="9.5238100000000006E-3"/>
    <n v="0.95238100000000003"/>
    <n v="0"/>
    <s v="Mar"/>
    <s v="Returning_Visitor"/>
    <b v="0"/>
    <x v="0"/>
  </r>
  <r>
    <n v="0"/>
    <n v="0"/>
    <n v="0"/>
    <n v="0"/>
    <n v="4"/>
    <n v="910"/>
    <n v="0"/>
    <x v="0"/>
    <n v="2.5000000000000001E-2"/>
    <n v="2.5"/>
    <n v="0"/>
    <s v="Mar"/>
    <s v="Returning_Visitor"/>
    <b v="0"/>
    <x v="0"/>
  </r>
  <r>
    <n v="2"/>
    <n v="89"/>
    <n v="3"/>
    <n v="119"/>
    <n v="41"/>
    <n v="4270.1416669999999"/>
    <n v="4.4444439999999997E-3"/>
    <x v="21"/>
    <n v="2.7160494E-2"/>
    <n v="2.7160494000000002"/>
    <n v="0"/>
    <s v="Mar"/>
    <s v="Returning_Visitor"/>
    <b v="0"/>
    <x v="0"/>
  </r>
  <r>
    <n v="1"/>
    <n v="45"/>
    <n v="0"/>
    <n v="0"/>
    <n v="10"/>
    <n v="413"/>
    <n v="0"/>
    <x v="0"/>
    <n v="9.0909089999999994E-3"/>
    <n v="0.90909089999999992"/>
    <n v="0"/>
    <s v="Mar"/>
    <s v="Returning_Visitor"/>
    <b v="1"/>
    <x v="0"/>
  </r>
  <r>
    <n v="3"/>
    <n v="31.6"/>
    <n v="0"/>
    <n v="0"/>
    <n v="17"/>
    <n v="372.8"/>
    <n v="1.3333332999999999E-2"/>
    <x v="10"/>
    <n v="2.6428571000000001E-2"/>
    <n v="2.6428571000000001"/>
    <n v="2.3976000000000002"/>
    <s v="Mar"/>
    <s v="Returning_Visitor"/>
    <b v="0"/>
    <x v="0"/>
  </r>
  <r>
    <n v="0"/>
    <n v="0"/>
    <n v="0"/>
    <n v="0"/>
    <n v="18"/>
    <n v="550.5"/>
    <n v="0"/>
    <x v="0"/>
    <n v="3.1481480999999999E-2"/>
    <n v="3.1481480999999998"/>
    <n v="0"/>
    <s v="Mar"/>
    <s v="Returning_Visitor"/>
    <b v="1"/>
    <x v="0"/>
  </r>
  <r>
    <n v="3"/>
    <n v="648"/>
    <n v="4"/>
    <n v="168.83333329999999"/>
    <n v="31"/>
    <n v="1300.728987"/>
    <n v="5.5555600000000002E-4"/>
    <x v="255"/>
    <n v="2.1511104E-2"/>
    <n v="2.1511103999999999"/>
    <n v="6.9382353539999997"/>
    <s v="Mar"/>
    <s v="Returning_Visitor"/>
    <b v="0"/>
    <x v="0"/>
  </r>
  <r>
    <n v="0"/>
    <n v="0"/>
    <n v="0"/>
    <n v="0"/>
    <n v="4"/>
    <n v="44"/>
    <n v="0.05"/>
    <x v="35"/>
    <n v="0.1"/>
    <n v="1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7"/>
    <n v="684.72727269999996"/>
    <n v="5.4054050000000003E-3"/>
    <x v="36"/>
    <n v="2.3423422999999999E-2"/>
    <n v="2.3423422999999999"/>
    <n v="0"/>
    <s v="Mar"/>
    <s v="Returning_Visitor"/>
    <b v="0"/>
    <x v="0"/>
  </r>
  <r>
    <n v="0"/>
    <n v="0"/>
    <n v="0"/>
    <n v="0"/>
    <n v="4"/>
    <n v="331"/>
    <n v="0.05"/>
    <x v="35"/>
    <n v="0.1"/>
    <n v="10"/>
    <n v="0"/>
    <s v="Mar"/>
    <s v="Returning_Visitor"/>
    <b v="0"/>
    <x v="0"/>
  </r>
  <r>
    <n v="0"/>
    <n v="0"/>
    <n v="0"/>
    <n v="0"/>
    <n v="30"/>
    <n v="1791.7"/>
    <n v="1.3333332999999999E-2"/>
    <x v="10"/>
    <n v="3.1111111E-2"/>
    <n v="3.1111111"/>
    <n v="0"/>
    <s v="Mar"/>
    <s v="Returning_Visitor"/>
    <b v="0"/>
    <x v="0"/>
  </r>
  <r>
    <n v="7"/>
    <n v="211.5"/>
    <n v="0"/>
    <n v="0"/>
    <n v="54"/>
    <n v="9128.2838830000001"/>
    <n v="1.1461987999999999E-2"/>
    <x v="256"/>
    <n v="3.9251600999999997E-2"/>
    <n v="3.9251600999999998"/>
    <n v="0"/>
    <s v="Mar"/>
    <s v="Returning_Visitor"/>
    <b v="0"/>
    <x v="0"/>
  </r>
  <r>
    <n v="0"/>
    <n v="0"/>
    <n v="0"/>
    <n v="0"/>
    <n v="7"/>
    <n v="128"/>
    <n v="0"/>
    <x v="0"/>
    <n v="1.6666667E-2"/>
    <n v="1.6666666999999999"/>
    <n v="0"/>
    <s v="Mar"/>
    <s v="Returning_Visitor"/>
    <b v="0"/>
    <x v="0"/>
  </r>
  <r>
    <n v="0"/>
    <n v="0"/>
    <n v="0"/>
    <n v="0"/>
    <n v="13"/>
    <n v="313"/>
    <n v="0"/>
    <x v="0"/>
    <n v="1.5384615000000001E-2"/>
    <n v="1.5384615000000001"/>
    <n v="0"/>
    <s v="Mar"/>
    <s v="Returning_Visitor"/>
    <b v="0"/>
    <x v="0"/>
  </r>
  <r>
    <n v="5"/>
    <n v="494.16666670000001"/>
    <n v="0"/>
    <n v="0"/>
    <n v="8"/>
    <n v="204"/>
    <n v="0"/>
    <x v="0"/>
    <n v="3.0769231000000001E-2"/>
    <n v="3.0769231000000001"/>
    <n v="0"/>
    <s v="Mar"/>
    <s v="Returning_Visitor"/>
    <b v="0"/>
    <x v="0"/>
  </r>
  <r>
    <n v="0"/>
    <n v="0"/>
    <n v="0"/>
    <n v="0"/>
    <n v="2"/>
    <n v="49"/>
    <n v="0"/>
    <x v="0"/>
    <n v="0.1"/>
    <n v="10"/>
    <n v="0"/>
    <s v="Mar"/>
    <s v="Returning_Visitor"/>
    <b v="1"/>
    <x v="0"/>
  </r>
  <r>
    <n v="10"/>
    <n v="511.5"/>
    <n v="4"/>
    <n v="164"/>
    <n v="73"/>
    <n v="2490.1380949999998"/>
    <n v="0"/>
    <x v="0"/>
    <n v="1.0365854000000001E-2"/>
    <n v="1.0365854000000001"/>
    <n v="30.09281343"/>
    <s v="Mar"/>
    <s v="Returning_Visitor"/>
    <b v="0"/>
    <x v="0"/>
  </r>
  <r>
    <n v="0"/>
    <n v="0"/>
    <n v="0"/>
    <n v="0"/>
    <n v="9"/>
    <n v="140"/>
    <n v="2.2222222E-2"/>
    <x v="7"/>
    <n v="5.5555555999999999E-2"/>
    <n v="5.5555555999999999"/>
    <n v="0"/>
    <s v="Mar"/>
    <s v="Returning_Visitor"/>
    <b v="0"/>
    <x v="0"/>
  </r>
  <r>
    <n v="2"/>
    <n v="125.5"/>
    <n v="0"/>
    <n v="0"/>
    <n v="6"/>
    <n v="162.75"/>
    <n v="0"/>
    <x v="0"/>
    <n v="2.5000000000000001E-2"/>
    <n v="2.5"/>
    <n v="0"/>
    <s v="Mar"/>
    <s v="Returning_Visitor"/>
    <b v="0"/>
    <x v="0"/>
  </r>
  <r>
    <n v="8"/>
    <n v="387.6"/>
    <n v="3"/>
    <n v="32"/>
    <n v="328"/>
    <n v="9694.260714"/>
    <n v="1.780415E-3"/>
    <x v="257"/>
    <n v="1.0905045E-2"/>
    <n v="1.0905045"/>
    <n v="6.4678316960000002"/>
    <s v="Mar"/>
    <s v="Returning_Visitor"/>
    <b v="0"/>
    <x v="0"/>
  </r>
  <r>
    <n v="1"/>
    <n v="6"/>
    <n v="0"/>
    <n v="0"/>
    <n v="61"/>
    <n v="2183.5"/>
    <n v="0"/>
    <x v="0"/>
    <n v="3.2258059999999999E-3"/>
    <n v="0.3225806"/>
    <n v="0"/>
    <s v="Mar"/>
    <s v="Returning_Visitor"/>
    <b v="1"/>
    <x v="0"/>
  </r>
  <r>
    <n v="1"/>
    <n v="11.5"/>
    <n v="0"/>
    <n v="0"/>
    <n v="10"/>
    <n v="234.47499999999999"/>
    <n v="0"/>
    <x v="0"/>
    <n v="1.1111111E-2"/>
    <n v="1.1111111"/>
    <n v="0"/>
    <s v="Mar"/>
    <s v="Returning_Visitor"/>
    <b v="1"/>
    <x v="0"/>
  </r>
  <r>
    <n v="0"/>
    <n v="0"/>
    <n v="0"/>
    <n v="0"/>
    <n v="10"/>
    <n v="139.70833329999999"/>
    <n v="0"/>
    <x v="0"/>
    <n v="0.02"/>
    <n v="2"/>
    <n v="0"/>
    <s v="Mar"/>
    <s v="Returning_Visitor"/>
    <b v="0"/>
    <x v="0"/>
  </r>
  <r>
    <n v="2"/>
    <n v="135"/>
    <n v="1"/>
    <n v="2"/>
    <n v="11"/>
    <n v="711.56666670000004"/>
    <n v="0"/>
    <x v="0"/>
    <n v="5.1587300000000003E-3"/>
    <n v="0.51587300000000003"/>
    <n v="0"/>
    <s v="Mar"/>
    <s v="Returning_Visitor"/>
    <b v="0"/>
    <x v="0"/>
  </r>
  <r>
    <n v="0"/>
    <n v="0"/>
    <n v="0"/>
    <n v="0"/>
    <n v="7"/>
    <n v="232.66666670000001"/>
    <n v="0"/>
    <x v="0"/>
    <n v="1.4285714E-2"/>
    <n v="1.4285714"/>
    <n v="0"/>
    <s v="Mar"/>
    <s v="Returning_Visitor"/>
    <b v="0"/>
    <x v="0"/>
  </r>
  <r>
    <n v="0"/>
    <n v="0"/>
    <n v="0"/>
    <n v="0"/>
    <n v="3"/>
    <n v="51.5"/>
    <n v="0"/>
    <x v="0"/>
    <n v="6.6666666999999999E-2"/>
    <n v="6.6666666999999995"/>
    <n v="0"/>
    <s v="Mar"/>
    <s v="Returning_Visitor"/>
    <b v="1"/>
    <x v="0"/>
  </r>
  <r>
    <n v="8"/>
    <n v="57.0625"/>
    <n v="3"/>
    <n v="172"/>
    <n v="23"/>
    <n v="176.8193627"/>
    <n v="1.9444444000000002E-2"/>
    <x v="212"/>
    <n v="6.5189145000000004E-2"/>
    <n v="6.5189145000000002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2"/>
    <n v="6"/>
    <n v="1"/>
    <n v="35"/>
    <n v="12"/>
    <n v="240"/>
    <n v="1.4285714E-2"/>
    <x v="19"/>
    <n v="4.2857143E-2"/>
    <n v="4.2857143000000004"/>
    <n v="0"/>
    <s v="Mar"/>
    <s v="Returning_Visitor"/>
    <b v="0"/>
    <x v="0"/>
  </r>
  <r>
    <n v="2"/>
    <n v="7"/>
    <n v="0"/>
    <n v="0"/>
    <n v="3"/>
    <n v="66"/>
    <n v="0"/>
    <x v="0"/>
    <n v="6.6666666999999999E-2"/>
    <n v="6.6666666999999995"/>
    <n v="0"/>
    <s v="Mar"/>
    <s v="Returning_Visitor"/>
    <b v="0"/>
    <x v="0"/>
  </r>
  <r>
    <n v="0"/>
    <n v="0"/>
    <n v="0"/>
    <n v="0"/>
    <n v="11"/>
    <n v="200.85"/>
    <n v="3.6363635999999998E-2"/>
    <x v="73"/>
    <n v="4.7107438000000001E-2"/>
    <n v="4.7107438000000004"/>
    <n v="0"/>
    <s v="Mar"/>
    <s v="Returning_Visitor"/>
    <b v="0"/>
    <x v="0"/>
  </r>
  <r>
    <n v="1"/>
    <n v="40"/>
    <n v="0"/>
    <n v="0"/>
    <n v="15"/>
    <n v="839.5"/>
    <n v="1.8749999999999999E-2"/>
    <x v="79"/>
    <n v="5.4166667000000002E-2"/>
    <n v="5.4166667000000004"/>
    <n v="0"/>
    <s v="Mar"/>
    <s v="Returning_Visitor"/>
    <b v="0"/>
    <x v="0"/>
  </r>
  <r>
    <n v="5"/>
    <n v="28"/>
    <n v="0"/>
    <n v="0"/>
    <n v="6"/>
    <n v="80"/>
    <n v="0"/>
    <x v="0"/>
    <n v="2.8571428999999999E-2"/>
    <n v="2.8571428999999999"/>
    <n v="0"/>
    <s v="Mar"/>
    <s v="Returning_Visitor"/>
    <b v="0"/>
    <x v="0"/>
  </r>
  <r>
    <n v="1"/>
    <n v="12.83333333"/>
    <n v="3"/>
    <n v="77"/>
    <n v="31"/>
    <n v="2372.333333"/>
    <n v="0"/>
    <x v="0"/>
    <n v="1.2941176E-2"/>
    <n v="1.2941176000000001"/>
    <n v="10.321660680000001"/>
    <s v="Mar"/>
    <s v="Returning_Visitor"/>
    <b v="0"/>
    <x v="0"/>
  </r>
  <r>
    <n v="0"/>
    <n v="0"/>
    <n v="1"/>
    <n v="65.5"/>
    <n v="49"/>
    <n v="574.83333330000005"/>
    <n v="0"/>
    <x v="0"/>
    <n v="1.2E-2"/>
    <n v="1.2"/>
    <n v="0"/>
    <s v="Mar"/>
    <s v="Returning_Visitor"/>
    <b v="0"/>
    <x v="0"/>
  </r>
  <r>
    <n v="4"/>
    <n v="179.60714290000001"/>
    <n v="2"/>
    <n v="5.5"/>
    <n v="34"/>
    <n v="1045.1023809999999"/>
    <n v="0"/>
    <x v="0"/>
    <n v="7.603276E-3"/>
    <n v="0.76032759999999999"/>
    <n v="0"/>
    <s v="Mar"/>
    <s v="Returning_Visitor"/>
    <b v="0"/>
    <x v="0"/>
  </r>
  <r>
    <n v="0"/>
    <n v="0"/>
    <n v="0"/>
    <n v="0"/>
    <n v="7"/>
    <n v="971"/>
    <n v="2.8571428999999999E-2"/>
    <x v="18"/>
    <n v="7.1428570999999996E-2"/>
    <n v="7.1428570999999996"/>
    <n v="0"/>
    <s v="Mar"/>
    <s v="Returning_Visitor"/>
    <b v="0"/>
    <x v="0"/>
  </r>
  <r>
    <n v="6"/>
    <n v="135.65"/>
    <n v="0"/>
    <n v="0"/>
    <n v="40"/>
    <n v="1589.2738099999999"/>
    <n v="0"/>
    <x v="0"/>
    <n v="2.0767196000000002E-2"/>
    <n v="2.0767196000000001"/>
    <n v="0"/>
    <s v="Mar"/>
    <s v="Returning_Visitor"/>
    <b v="1"/>
    <x v="0"/>
  </r>
  <r>
    <n v="0"/>
    <n v="0"/>
    <n v="0"/>
    <n v="0"/>
    <n v="10"/>
    <n v="1656.666667"/>
    <n v="0.06"/>
    <x v="246"/>
    <n v="0.1"/>
    <n v="10"/>
    <n v="0"/>
    <s v="Mar"/>
    <s v="Returning_Visitor"/>
    <b v="0"/>
    <x v="0"/>
  </r>
  <r>
    <n v="4"/>
    <n v="62.5"/>
    <n v="1"/>
    <n v="64"/>
    <n v="56"/>
    <n v="1246.919048"/>
    <n v="3.333333E-3"/>
    <x v="142"/>
    <n v="5.3675210000000001E-3"/>
    <n v="0.53675209999999995"/>
    <n v="0"/>
    <s v="Mar"/>
    <s v="Returning_Visitor"/>
    <b v="0"/>
    <x v="0"/>
  </r>
  <r>
    <n v="1"/>
    <n v="30"/>
    <n v="0"/>
    <n v="0"/>
    <n v="16"/>
    <n v="597.6"/>
    <n v="0"/>
    <x v="0"/>
    <n v="1.2500000000000001E-2"/>
    <n v="1.25"/>
    <n v="0"/>
    <s v="Mar"/>
    <s v="Returning_Visitor"/>
    <b v="0"/>
    <x v="0"/>
  </r>
  <r>
    <n v="0"/>
    <n v="0"/>
    <n v="0"/>
    <n v="0"/>
    <n v="31"/>
    <n v="3888.166667"/>
    <n v="0.02"/>
    <x v="42"/>
    <n v="3.1111111E-2"/>
    <n v="3.1111111"/>
    <n v="0"/>
    <s v="Mar"/>
    <s v="Returning_Visitor"/>
    <b v="0"/>
    <x v="0"/>
  </r>
  <r>
    <n v="2"/>
    <n v="21"/>
    <n v="0"/>
    <n v="0"/>
    <n v="34"/>
    <n v="2600.2583330000002"/>
    <n v="1.1111111E-2"/>
    <x v="68"/>
    <n v="3.7464387000000002E-2"/>
    <n v="3.7464387000000001"/>
    <n v="9.9383992330000002"/>
    <s v="Mar"/>
    <s v="Returning_Visitor"/>
    <b v="0"/>
    <x v="0"/>
  </r>
  <r>
    <n v="0"/>
    <n v="0"/>
    <n v="0"/>
    <n v="0"/>
    <n v="9"/>
    <n v="223"/>
    <n v="0"/>
    <x v="0"/>
    <n v="2.2222222E-2"/>
    <n v="2.2222222"/>
    <n v="0"/>
    <s v="Mar"/>
    <s v="Returning_Visitor"/>
    <b v="0"/>
    <x v="0"/>
  </r>
  <r>
    <n v="0"/>
    <n v="0"/>
    <n v="0"/>
    <n v="0"/>
    <n v="5"/>
    <n v="82"/>
    <n v="0.1"/>
    <x v="29"/>
    <n v="0.146666667"/>
    <n v="14.6666667"/>
    <n v="0"/>
    <s v="Mar"/>
    <s v="Returning_Visitor"/>
    <b v="0"/>
    <x v="0"/>
  </r>
  <r>
    <n v="3"/>
    <n v="40"/>
    <n v="0"/>
    <n v="0"/>
    <n v="9"/>
    <n v="1362"/>
    <n v="0"/>
    <x v="0"/>
    <n v="8.3333330000000001E-3"/>
    <n v="0.8333333000000000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3"/>
    <n v="39.6"/>
    <n v="0"/>
    <n v="0"/>
    <n v="53"/>
    <n v="856.75223979999998"/>
    <n v="0"/>
    <x v="0"/>
    <n v="2.272727E-3"/>
    <n v="0.22727269999999999"/>
    <n v="0"/>
    <s v="Mar"/>
    <s v="Returning_Visitor"/>
    <b v="1"/>
    <x v="0"/>
  </r>
  <r>
    <n v="0"/>
    <n v="0"/>
    <n v="0"/>
    <n v="0"/>
    <n v="2"/>
    <n v="8"/>
    <n v="0"/>
    <x v="0"/>
    <n v="0.1"/>
    <n v="10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0"/>
    <n v="0"/>
    <n v="0"/>
    <n v="0"/>
    <n v="15"/>
    <n v="748.56666670000004"/>
    <n v="1.6E-2"/>
    <x v="37"/>
    <n v="4.1333333E-2"/>
    <n v="4.1333333000000003"/>
    <n v="0"/>
    <s v="Mar"/>
    <s v="Returning_Visitor"/>
    <b v="0"/>
    <x v="0"/>
  </r>
  <r>
    <n v="1"/>
    <n v="34"/>
    <n v="2"/>
    <n v="9"/>
    <n v="3"/>
    <n v="149"/>
    <n v="0"/>
    <x v="0"/>
    <n v="0.05"/>
    <n v="5"/>
    <n v="0"/>
    <s v="Mar"/>
    <s v="Returning_Visitor"/>
    <b v="0"/>
    <x v="0"/>
  </r>
  <r>
    <n v="0"/>
    <n v="0"/>
    <n v="0"/>
    <n v="0"/>
    <n v="2"/>
    <n v="288"/>
    <n v="0"/>
    <x v="0"/>
    <n v="0.1"/>
    <n v="10"/>
    <n v="0"/>
    <s v="Mar"/>
    <s v="Returning_Visitor"/>
    <b v="1"/>
    <x v="0"/>
  </r>
  <r>
    <n v="9"/>
    <n v="309"/>
    <n v="0"/>
    <n v="0"/>
    <n v="25"/>
    <n v="383.08333329999999"/>
    <n v="1.8181817999999999E-2"/>
    <x v="26"/>
    <n v="3.7575758000000001E-2"/>
    <n v="3.7575758000000001"/>
    <n v="0"/>
    <s v="Mar"/>
    <s v="Returning_Visitor"/>
    <b v="0"/>
    <x v="0"/>
  </r>
  <r>
    <n v="0"/>
    <n v="0"/>
    <n v="0"/>
    <n v="0"/>
    <n v="32"/>
    <n v="1916.633333"/>
    <n v="1.5625E-2"/>
    <x v="130"/>
    <n v="2.6562499999999999E-2"/>
    <n v="2.65625"/>
    <n v="0"/>
    <s v="Mar"/>
    <s v="Returning_Visitor"/>
    <b v="0"/>
    <x v="0"/>
  </r>
  <r>
    <n v="1"/>
    <n v="28"/>
    <n v="0"/>
    <n v="0"/>
    <n v="8"/>
    <n v="290"/>
    <n v="0"/>
    <x v="0"/>
    <n v="0.01"/>
    <n v="1"/>
    <n v="0"/>
    <s v="Mar"/>
    <s v="Returning_Visitor"/>
    <b v="0"/>
    <x v="0"/>
  </r>
  <r>
    <n v="0"/>
    <n v="0"/>
    <n v="0"/>
    <n v="0"/>
    <n v="6"/>
    <n v="463.5"/>
    <n v="0"/>
    <x v="0"/>
    <n v="3.3333333E-2"/>
    <n v="3.3333333000000001"/>
    <n v="0"/>
    <s v="Mar"/>
    <s v="Returning_Visitor"/>
    <b v="0"/>
    <x v="0"/>
  </r>
  <r>
    <n v="0"/>
    <n v="0"/>
    <n v="0"/>
    <n v="0"/>
    <n v="4"/>
    <n v="1833"/>
    <n v="0"/>
    <x v="0"/>
    <n v="0.05"/>
    <n v="5"/>
    <n v="0"/>
    <s v="Mar"/>
    <s v="Returning_Visitor"/>
    <b v="1"/>
    <x v="0"/>
  </r>
  <r>
    <n v="0"/>
    <n v="0"/>
    <n v="0"/>
    <n v="0"/>
    <n v="9"/>
    <n v="196"/>
    <n v="0"/>
    <x v="0"/>
    <n v="2.2222222E-2"/>
    <n v="2.2222222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4"/>
    <n v="64"/>
    <n v="0"/>
    <n v="0"/>
    <n v="53"/>
    <n v="1200.892857"/>
    <n v="1.818182E-3"/>
    <x v="165"/>
    <n v="1.8030303000000001E-2"/>
    <n v="1.8030303000000001"/>
    <n v="0"/>
    <s v="Mar"/>
    <s v="Returning_Visitor"/>
    <b v="1"/>
    <x v="0"/>
  </r>
  <r>
    <n v="5"/>
    <n v="333"/>
    <n v="2"/>
    <n v="166"/>
    <n v="12"/>
    <n v="151.9"/>
    <n v="3.1111111E-2"/>
    <x v="258"/>
    <n v="6.4444444000000004E-2"/>
    <n v="6.4444444000000001"/>
    <n v="0"/>
    <s v="Mar"/>
    <s v="Returning_Visitor"/>
    <b v="0"/>
    <x v="0"/>
  </r>
  <r>
    <n v="0"/>
    <n v="0"/>
    <n v="0"/>
    <n v="0"/>
    <n v="5"/>
    <n v="1620"/>
    <n v="0.14000000000000001"/>
    <x v="259"/>
    <n v="0.16666666699999999"/>
    <n v="16.6666667"/>
    <n v="0"/>
    <s v="Mar"/>
    <s v="Returning_Visitor"/>
    <b v="0"/>
    <x v="0"/>
  </r>
  <r>
    <n v="0"/>
    <n v="0"/>
    <n v="0"/>
    <n v="0"/>
    <n v="24"/>
    <n v="1268"/>
    <n v="1.2500000000000001E-2"/>
    <x v="14"/>
    <n v="1.5277778000000001E-2"/>
    <n v="1.5277778"/>
    <n v="0"/>
    <s v="Mar"/>
    <s v="Returning_Visitor"/>
    <b v="1"/>
    <x v="0"/>
  </r>
  <r>
    <n v="1"/>
    <n v="51"/>
    <n v="2"/>
    <n v="117.2857143"/>
    <n v="15"/>
    <n v="969.10238100000004"/>
    <n v="5.8823529999999999E-3"/>
    <x v="144"/>
    <n v="8.8888890000000005E-3"/>
    <n v="0.88888890000000009"/>
    <n v="0"/>
    <s v="Mar"/>
    <s v="Returning_Visitor"/>
    <b v="0"/>
    <x v="0"/>
  </r>
  <r>
    <n v="3"/>
    <n v="44"/>
    <n v="0"/>
    <n v="0"/>
    <n v="14"/>
    <n v="469.87619050000001"/>
    <n v="0"/>
    <x v="0"/>
    <n v="5.357143E-3"/>
    <n v="0.53571429999999998"/>
    <n v="0"/>
    <s v="Mar"/>
    <s v="Returning_Visitor"/>
    <b v="0"/>
    <x v="0"/>
  </r>
  <r>
    <n v="0"/>
    <n v="0"/>
    <n v="0"/>
    <n v="0"/>
    <n v="8"/>
    <n v="201"/>
    <n v="0"/>
    <x v="0"/>
    <n v="6.25E-2"/>
    <n v="6.25"/>
    <n v="0"/>
    <s v="Mar"/>
    <s v="Returning_Visitor"/>
    <b v="0"/>
    <x v="0"/>
  </r>
  <r>
    <n v="8"/>
    <n v="195.31666670000001"/>
    <n v="0"/>
    <n v="0"/>
    <n v="54"/>
    <n v="1063.95"/>
    <n v="0"/>
    <x v="0"/>
    <n v="1.9047618999999998E-2"/>
    <n v="1.9047618999999998"/>
    <n v="54.248864179999998"/>
    <s v="Mar"/>
    <s v="Returning_Visitor"/>
    <b v="0"/>
    <x v="0"/>
  </r>
  <r>
    <n v="0"/>
    <n v="0"/>
    <n v="0"/>
    <n v="0"/>
    <n v="13"/>
    <n v="412"/>
    <n v="0"/>
    <x v="0"/>
    <n v="2.8205127999999999E-2"/>
    <n v="2.820512799999999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4"/>
    <n v="1789.3988099999999"/>
    <n v="0"/>
    <x v="0"/>
    <n v="2.9047619E-2"/>
    <n v="2.9047619"/>
    <n v="0"/>
    <s v="Mar"/>
    <s v="Returning_Visitor"/>
    <b v="0"/>
    <x v="0"/>
  </r>
  <r>
    <n v="0"/>
    <n v="0"/>
    <n v="0"/>
    <n v="0"/>
    <n v="18"/>
    <n v="644.125"/>
    <n v="6.2500000000000003E-3"/>
    <x v="38"/>
    <n v="2.1924603000000001E-2"/>
    <n v="2.1924603"/>
    <n v="0"/>
    <s v="Mar"/>
    <s v="Returning_Visitor"/>
    <b v="0"/>
    <x v="0"/>
  </r>
  <r>
    <n v="2"/>
    <n v="9.5"/>
    <n v="0"/>
    <n v="0"/>
    <n v="18"/>
    <n v="529.70238099999995"/>
    <n v="0"/>
    <x v="0"/>
    <n v="5.2631580000000004E-3"/>
    <n v="0.5263158"/>
    <n v="0"/>
    <s v="Mar"/>
    <s v="Returning_Visitor"/>
    <b v="1"/>
    <x v="0"/>
  </r>
  <r>
    <n v="0"/>
    <n v="0"/>
    <n v="0"/>
    <n v="0"/>
    <n v="7"/>
    <n v="221.7142857"/>
    <n v="2.8571428999999999E-2"/>
    <x v="18"/>
    <n v="6.0714285999999999E-2"/>
    <n v="6.0714286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30"/>
    <n v="312.33333329999999"/>
    <n v="0"/>
    <x v="0"/>
    <n v="8.8888890000000005E-3"/>
    <n v="0.88888890000000009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22"/>
    <n v="325.75"/>
    <n v="0"/>
    <x v="0"/>
    <n v="3.1818182E-2"/>
    <n v="3.1818181999999999"/>
    <n v="0"/>
    <s v="Mar"/>
    <s v="Returning_Visitor"/>
    <b v="0"/>
    <x v="0"/>
  </r>
  <r>
    <n v="9"/>
    <n v="74.333333330000002"/>
    <n v="1"/>
    <n v="419"/>
    <n v="63"/>
    <n v="2717.3273810000001"/>
    <n v="2.8571429999999999E-3"/>
    <x v="80"/>
    <n v="1.2857143E-2"/>
    <n v="1.2857143"/>
    <n v="0"/>
    <s v="Mar"/>
    <s v="Returning_Visitor"/>
    <b v="1"/>
    <x v="0"/>
  </r>
  <r>
    <n v="1"/>
    <n v="7"/>
    <n v="1"/>
    <n v="0"/>
    <n v="79"/>
    <n v="3380.691558"/>
    <n v="2.6666670000000002E-3"/>
    <x v="260"/>
    <n v="2.3772221999999999E-2"/>
    <n v="2.3772221999999998"/>
    <n v="0"/>
    <s v="Mar"/>
    <s v="Returning_Visitor"/>
    <b v="1"/>
    <x v="0"/>
  </r>
  <r>
    <n v="1"/>
    <n v="13"/>
    <n v="0"/>
    <n v="0"/>
    <n v="19"/>
    <n v="614.94444439999995"/>
    <n v="0"/>
    <x v="0"/>
    <n v="2.2105263E-2"/>
    <n v="2.2105263000000002"/>
    <n v="0"/>
    <s v="Mar"/>
    <s v="Returning_Visitor"/>
    <b v="0"/>
    <x v="0"/>
  </r>
  <r>
    <n v="1"/>
    <n v="0"/>
    <n v="0"/>
    <n v="0"/>
    <n v="1"/>
    <n v="19"/>
    <n v="0"/>
    <x v="0"/>
    <n v="0.1"/>
    <n v="10"/>
    <n v="0"/>
    <s v="Mar"/>
    <s v="Returning_Visitor"/>
    <b v="0"/>
    <x v="0"/>
  </r>
  <r>
    <n v="4"/>
    <n v="55.5"/>
    <n v="0"/>
    <n v="0"/>
    <n v="33"/>
    <n v="1274.190476"/>
    <n v="5.7142859999999998E-3"/>
    <x v="17"/>
    <n v="9.2857140000000005E-3"/>
    <n v="0.92857140000000005"/>
    <n v="0"/>
    <s v="Mar"/>
    <s v="Returning_Visitor"/>
    <b v="1"/>
    <x v="0"/>
  </r>
  <r>
    <n v="2"/>
    <n v="80.666666669999998"/>
    <n v="0"/>
    <n v="0"/>
    <n v="12"/>
    <n v="1071.6111109999999"/>
    <n v="3.0769231000000001E-2"/>
    <x v="140"/>
    <n v="4.6666667000000002E-2"/>
    <n v="4.6666667000000004"/>
    <n v="0"/>
    <s v="Mar"/>
    <s v="Returning_Visitor"/>
    <b v="0"/>
    <x v="0"/>
  </r>
  <r>
    <n v="7"/>
    <n v="156.71666669999999"/>
    <n v="0"/>
    <n v="0"/>
    <n v="52"/>
    <n v="2335.0642859999998"/>
    <n v="7.1428569999999999E-3"/>
    <x v="11"/>
    <n v="1.0563840999999999E-2"/>
    <n v="1.0563840999999998"/>
    <n v="0"/>
    <s v="Mar"/>
    <s v="Returning_Visitor"/>
    <b v="0"/>
    <x v="0"/>
  </r>
  <r>
    <n v="0"/>
    <n v="0"/>
    <n v="0"/>
    <n v="0"/>
    <n v="2"/>
    <n v="18"/>
    <n v="0.1"/>
    <x v="29"/>
    <n v="0.15"/>
    <n v="15"/>
    <n v="0"/>
    <s v="Mar"/>
    <s v="Returning_Visitor"/>
    <b v="0"/>
    <x v="0"/>
  </r>
  <r>
    <n v="3"/>
    <n v="172"/>
    <n v="0"/>
    <n v="0"/>
    <n v="53"/>
    <n v="1299.383333"/>
    <n v="0"/>
    <x v="0"/>
    <n v="3.7037039999999999E-3"/>
    <n v="0.37037039999999999"/>
    <n v="0"/>
    <s v="Mar"/>
    <s v="Returning_Visitor"/>
    <b v="1"/>
    <x v="0"/>
  </r>
  <r>
    <n v="0"/>
    <n v="0"/>
    <n v="0"/>
    <n v="0"/>
    <n v="6"/>
    <n v="83"/>
    <n v="1.6666667E-2"/>
    <x v="13"/>
    <n v="3.3333333E-2"/>
    <n v="3.3333333000000001"/>
    <n v="0"/>
    <s v="Mar"/>
    <s v="Returning_Visitor"/>
    <b v="0"/>
    <x v="0"/>
  </r>
  <r>
    <n v="5"/>
    <n v="146"/>
    <n v="0"/>
    <n v="0"/>
    <n v="8"/>
    <n v="489"/>
    <n v="0"/>
    <x v="0"/>
    <n v="1.5384615000000001E-2"/>
    <n v="1.5384615000000001"/>
    <n v="0"/>
    <s v="Mar"/>
    <s v="Returning_Visitor"/>
    <b v="0"/>
    <x v="0"/>
  </r>
  <r>
    <n v="3"/>
    <n v="13"/>
    <n v="0"/>
    <n v="0"/>
    <n v="16"/>
    <n v="226.5"/>
    <n v="0"/>
    <x v="0"/>
    <n v="1.3333332999999999E-2"/>
    <n v="1.3333332999999998"/>
    <n v="0"/>
    <s v="Mar"/>
    <s v="Returning_Visitor"/>
    <b v="0"/>
    <x v="0"/>
  </r>
  <r>
    <n v="0"/>
    <n v="0"/>
    <n v="0"/>
    <n v="0"/>
    <n v="8"/>
    <n v="233.66666670000001"/>
    <n v="2.5000000000000001E-2"/>
    <x v="28"/>
    <n v="8.7499999999999994E-2"/>
    <n v="8.7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1"/>
    <n v="11"/>
    <n v="0"/>
    <n v="0"/>
    <n v="5"/>
    <n v="71"/>
    <n v="0"/>
    <x v="0"/>
    <n v="3.3333333E-2"/>
    <n v="3.3333333000000001"/>
    <n v="0"/>
    <s v="Mar"/>
    <s v="Returning_Visitor"/>
    <b v="0"/>
    <x v="0"/>
  </r>
  <r>
    <n v="3"/>
    <n v="42"/>
    <n v="0"/>
    <n v="0"/>
    <n v="16"/>
    <n v="1266.5"/>
    <n v="0"/>
    <x v="0"/>
    <n v="3.5087719999999998E-3"/>
    <n v="0.3508772"/>
    <n v="0"/>
    <s v="Mar"/>
    <s v="Returning_Visitor"/>
    <b v="0"/>
    <x v="0"/>
  </r>
  <r>
    <n v="3"/>
    <n v="33"/>
    <n v="0"/>
    <n v="0"/>
    <n v="8"/>
    <n v="182.58333329999999"/>
    <n v="0"/>
    <x v="0"/>
    <n v="3.125E-2"/>
    <n v="3.125"/>
    <n v="0"/>
    <s v="Mar"/>
    <s v="Returning_Visitor"/>
    <b v="0"/>
    <x v="0"/>
  </r>
  <r>
    <n v="0"/>
    <n v="0"/>
    <n v="0"/>
    <n v="0"/>
    <n v="12"/>
    <n v="169.3"/>
    <n v="0"/>
    <x v="0"/>
    <n v="1.6666667E-2"/>
    <n v="1.6666666999999999"/>
    <n v="0"/>
    <s v="Mar"/>
    <s v="Returning_Visitor"/>
    <b v="1"/>
    <x v="0"/>
  </r>
  <r>
    <n v="0"/>
    <n v="0"/>
    <n v="1"/>
    <n v="0"/>
    <n v="37"/>
    <n v="1358.75"/>
    <n v="1.7543859999999999E-3"/>
    <x v="261"/>
    <n v="3.2456140000000001E-2"/>
    <n v="3.2456140000000002"/>
    <n v="0"/>
    <s v="Mar"/>
    <s v="Returning_Visitor"/>
    <b v="0"/>
    <x v="0"/>
  </r>
  <r>
    <n v="5"/>
    <n v="413.5"/>
    <n v="0"/>
    <n v="0"/>
    <n v="25"/>
    <n v="3484.2333330000001"/>
    <n v="0"/>
    <x v="0"/>
    <n v="0.02"/>
    <n v="2"/>
    <n v="0"/>
    <s v="Mar"/>
    <s v="Returning_Visitor"/>
    <b v="1"/>
    <x v="0"/>
  </r>
  <r>
    <n v="0"/>
    <n v="0"/>
    <n v="2"/>
    <n v="156"/>
    <n v="6"/>
    <n v="131"/>
    <n v="0"/>
    <x v="0"/>
    <n v="2.5000000000000001E-2"/>
    <n v="2.5"/>
    <n v="0"/>
    <s v="Mar"/>
    <s v="Returning_Visitor"/>
    <b v="0"/>
    <x v="0"/>
  </r>
  <r>
    <n v="0"/>
    <n v="0"/>
    <n v="0"/>
    <n v="0"/>
    <n v="8"/>
    <n v="357.25"/>
    <n v="0"/>
    <x v="0"/>
    <n v="6.25E-2"/>
    <n v="6.25"/>
    <n v="0"/>
    <s v="Mar"/>
    <s v="Returning_Visitor"/>
    <b v="1"/>
    <x v="0"/>
  </r>
  <r>
    <n v="0"/>
    <n v="0"/>
    <n v="0"/>
    <n v="0"/>
    <n v="6"/>
    <n v="197"/>
    <n v="0"/>
    <x v="0"/>
    <n v="1.1111111E-2"/>
    <n v="1.1111111"/>
    <n v="0"/>
    <s v="Mar"/>
    <s v="Returning_Visitor"/>
    <b v="0"/>
    <x v="0"/>
  </r>
  <r>
    <n v="3"/>
    <n v="43"/>
    <n v="0"/>
    <n v="0"/>
    <n v="11"/>
    <n v="610"/>
    <n v="0"/>
    <x v="0"/>
    <n v="1.5384615000000001E-2"/>
    <n v="1.5384615000000001"/>
    <n v="0"/>
    <s v="Mar"/>
    <s v="Returning_Visitor"/>
    <b v="0"/>
    <x v="0"/>
  </r>
  <r>
    <n v="0"/>
    <n v="0"/>
    <n v="0"/>
    <n v="0"/>
    <n v="17"/>
    <n v="445"/>
    <n v="4.7058823999999999E-2"/>
    <x v="262"/>
    <n v="6.2745097999999999E-2"/>
    <n v="6.2745097999999997"/>
    <n v="0"/>
    <s v="Mar"/>
    <s v="Returning_Visitor"/>
    <b v="0"/>
    <x v="0"/>
  </r>
  <r>
    <n v="0"/>
    <n v="0"/>
    <n v="0"/>
    <n v="0"/>
    <n v="17"/>
    <n v="588.66666669999995"/>
    <n v="1.1764706E-2"/>
    <x v="84"/>
    <n v="3.5294117999999999E-2"/>
    <n v="3.5294118000000001"/>
    <n v="0"/>
    <s v="Mar"/>
    <s v="Returning_Visitor"/>
    <b v="0"/>
    <x v="0"/>
  </r>
  <r>
    <n v="0"/>
    <n v="0"/>
    <n v="0"/>
    <n v="0"/>
    <n v="16"/>
    <n v="622"/>
    <n v="0"/>
    <x v="0"/>
    <n v="1.2500000000000001E-2"/>
    <n v="1.25"/>
    <n v="0"/>
    <s v="Mar"/>
    <s v="Returning_Visitor"/>
    <b v="0"/>
    <x v="0"/>
  </r>
  <r>
    <n v="2"/>
    <n v="77"/>
    <n v="0"/>
    <n v="0"/>
    <n v="6"/>
    <n v="112"/>
    <n v="0"/>
    <x v="0"/>
    <n v="2.8571428999999999E-2"/>
    <n v="2.8571428999999999"/>
    <n v="0"/>
    <s v="Mar"/>
    <s v="Returning_Visitor"/>
    <b v="1"/>
    <x v="0"/>
  </r>
  <r>
    <n v="1"/>
    <n v="29"/>
    <n v="1"/>
    <n v="13.5"/>
    <n v="24"/>
    <n v="1005.849206"/>
    <n v="0"/>
    <x v="0"/>
    <n v="7.9861110000000006E-3"/>
    <n v="0.79861110000000002"/>
    <n v="0"/>
    <s v="Mar"/>
    <s v="Returning_Visitor"/>
    <b v="0"/>
    <x v="0"/>
  </r>
  <r>
    <n v="3"/>
    <n v="52"/>
    <n v="0"/>
    <n v="0"/>
    <n v="60"/>
    <n v="3451.7515149999999"/>
    <n v="6.6666670000000003E-3"/>
    <x v="43"/>
    <n v="1.1565934E-2"/>
    <n v="1.1565934"/>
    <n v="0"/>
    <s v="Mar"/>
    <s v="Returning_Visitor"/>
    <b v="1"/>
    <x v="0"/>
  </r>
  <r>
    <n v="0"/>
    <n v="0"/>
    <n v="0"/>
    <n v="0"/>
    <n v="5"/>
    <n v="96.5"/>
    <n v="0"/>
    <x v="0"/>
    <n v="0.04"/>
    <n v="4"/>
    <n v="0"/>
    <s v="Mar"/>
    <s v="Returning_Visitor"/>
    <b v="0"/>
    <x v="0"/>
  </r>
  <r>
    <n v="8"/>
    <n v="354.83333329999999"/>
    <n v="1"/>
    <n v="57"/>
    <n v="19"/>
    <n v="2217.333333"/>
    <n v="8.3333330000000001E-3"/>
    <x v="34"/>
    <n v="1.7361110999999999E-2"/>
    <n v="1.7361110999999998"/>
    <n v="0"/>
    <s v="Mar"/>
    <s v="Returning_Visitor"/>
    <b v="0"/>
    <x v="0"/>
  </r>
  <r>
    <n v="0"/>
    <n v="0"/>
    <n v="0"/>
    <n v="0"/>
    <n v="4"/>
    <n v="50"/>
    <n v="0"/>
    <x v="0"/>
    <n v="0.05"/>
    <n v="5"/>
    <n v="0"/>
    <s v="Mar"/>
    <s v="Returning_Visitor"/>
    <b v="0"/>
    <x v="0"/>
  </r>
  <r>
    <n v="0"/>
    <n v="0"/>
    <n v="1"/>
    <n v="0"/>
    <n v="16"/>
    <n v="485.66666670000001"/>
    <n v="0"/>
    <x v="0"/>
    <n v="3.7499999999999999E-2"/>
    <n v="3.75"/>
    <n v="0"/>
    <s v="Mar"/>
    <s v="Returning_Visitor"/>
    <b v="1"/>
    <x v="0"/>
  </r>
  <r>
    <n v="0"/>
    <n v="0"/>
    <n v="0"/>
    <n v="0"/>
    <n v="9"/>
    <n v="388"/>
    <n v="6.6666666999999999E-2"/>
    <x v="33"/>
    <n v="8.8888888999999999E-2"/>
    <n v="8.8888888999999995"/>
    <n v="0"/>
    <s v="Mar"/>
    <s v="Returning_Visitor"/>
    <b v="0"/>
    <x v="0"/>
  </r>
  <r>
    <n v="7"/>
    <n v="169.5"/>
    <n v="0"/>
    <n v="0"/>
    <n v="21"/>
    <n v="484.95"/>
    <n v="8.6956519999999999E-3"/>
    <x v="24"/>
    <n v="3.7681158999999999E-2"/>
    <n v="3.7681158999999997"/>
    <n v="0"/>
    <s v="Mar"/>
    <s v="Returning_Visitor"/>
    <b v="0"/>
    <x v="0"/>
  </r>
  <r>
    <n v="0"/>
    <n v="0"/>
    <n v="0"/>
    <n v="0"/>
    <n v="3"/>
    <n v="55"/>
    <n v="0"/>
    <x v="0"/>
    <n v="6.6666666999999999E-2"/>
    <n v="6.6666666999999995"/>
    <n v="0"/>
    <s v="Mar"/>
    <s v="Returning_Visitor"/>
    <b v="0"/>
    <x v="0"/>
  </r>
  <r>
    <n v="0"/>
    <n v="0"/>
    <n v="0"/>
    <n v="0"/>
    <n v="7"/>
    <n v="111.66666669999999"/>
    <n v="0"/>
    <x v="0"/>
    <n v="1.4285714E-2"/>
    <n v="1.4285714"/>
    <n v="0"/>
    <s v="Mar"/>
    <s v="Returning_Visitor"/>
    <b v="1"/>
    <x v="0"/>
  </r>
  <r>
    <n v="6"/>
    <n v="104"/>
    <n v="1"/>
    <n v="0"/>
    <n v="14"/>
    <n v="269.5"/>
    <n v="0"/>
    <x v="0"/>
    <n v="2.1568627E-2"/>
    <n v="2.1568627"/>
    <n v="0"/>
    <s v="Mar"/>
    <s v="Returning_Visitor"/>
    <b v="0"/>
    <x v="0"/>
  </r>
  <r>
    <n v="0"/>
    <n v="0"/>
    <n v="1"/>
    <n v="0"/>
    <n v="46"/>
    <n v="4053.092208"/>
    <n v="1.4184397E-2"/>
    <x v="263"/>
    <n v="2.9684228E-2"/>
    <n v="2.9684227999999999"/>
    <n v="0"/>
    <s v="Mar"/>
    <s v="Returning_Visitor"/>
    <b v="0"/>
    <x v="0"/>
  </r>
  <r>
    <n v="0"/>
    <n v="0"/>
    <n v="0"/>
    <n v="0"/>
    <n v="18"/>
    <n v="1485.416667"/>
    <n v="0"/>
    <x v="0"/>
    <n v="2.7777777999999999E-2"/>
    <n v="2.7777778"/>
    <n v="0"/>
    <s v="Mar"/>
    <s v="Returning_Visitor"/>
    <b v="0"/>
    <x v="0"/>
  </r>
  <r>
    <n v="12"/>
    <n v="765.66666669999995"/>
    <n v="0"/>
    <n v="0"/>
    <n v="7"/>
    <n v="634.16666669999995"/>
    <n v="1.5384615000000001E-2"/>
    <x v="5"/>
    <n v="1.5384615000000001E-2"/>
    <n v="1.5384615000000001"/>
    <n v="0"/>
    <s v="Mar"/>
    <s v="Returning_Visitor"/>
    <b v="0"/>
    <x v="0"/>
  </r>
  <r>
    <n v="13"/>
    <n v="214.8823529"/>
    <n v="0"/>
    <n v="0"/>
    <n v="41"/>
    <n v="1182.106162"/>
    <n v="0"/>
    <x v="0"/>
    <n v="1.8485839E-2"/>
    <n v="1.8485838999999999"/>
    <n v="4.4653983540000004"/>
    <s v="Mar"/>
    <s v="Returning_Visitor"/>
    <b v="0"/>
    <x v="0"/>
  </r>
  <r>
    <n v="0"/>
    <n v="0"/>
    <n v="0"/>
    <n v="0"/>
    <n v="2"/>
    <n v="4"/>
    <n v="0"/>
    <x v="0"/>
    <n v="0.1"/>
    <n v="1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2"/>
    <n v="42"/>
    <n v="0"/>
    <n v="0"/>
    <n v="29"/>
    <n v="218"/>
    <n v="0"/>
    <x v="0"/>
    <n v="3.2258059999999999E-3"/>
    <n v="0.3225806"/>
    <n v="0"/>
    <s v="Mar"/>
    <s v="Returning_Visitor"/>
    <b v="0"/>
    <x v="0"/>
  </r>
  <r>
    <n v="0"/>
    <n v="0"/>
    <n v="0"/>
    <n v="0"/>
    <n v="93"/>
    <n v="2243.666667"/>
    <n v="1.0989011E-2"/>
    <x v="264"/>
    <n v="3.1501832E-2"/>
    <n v="3.1501831999999999"/>
    <n v="0"/>
    <s v="Mar"/>
    <s v="Returning_Visitor"/>
    <b v="0"/>
    <x v="0"/>
  </r>
  <r>
    <n v="1"/>
    <n v="14"/>
    <n v="0"/>
    <n v="0"/>
    <n v="13"/>
    <n v="909.5"/>
    <n v="0"/>
    <x v="0"/>
    <n v="1.4285714E-2"/>
    <n v="1.4285714"/>
    <n v="0"/>
    <s v="Mar"/>
    <s v="Returning_Visitor"/>
    <b v="0"/>
    <x v="0"/>
  </r>
  <r>
    <n v="3"/>
    <n v="188"/>
    <n v="0"/>
    <n v="0"/>
    <n v="22"/>
    <n v="1436.45"/>
    <n v="0"/>
    <x v="0"/>
    <n v="9.0909089999999994E-3"/>
    <n v="0.90909089999999992"/>
    <n v="0"/>
    <s v="Mar"/>
    <s v="Returning_Visitor"/>
    <b v="0"/>
    <x v="0"/>
  </r>
  <r>
    <n v="8"/>
    <n v="352.24285709999998"/>
    <n v="6"/>
    <n v="241.5"/>
    <n v="45"/>
    <n v="1998.4440810000001"/>
    <n v="9.0909089999999994E-3"/>
    <x v="16"/>
    <n v="1.644733E-2"/>
    <n v="1.644733"/>
    <n v="2.8423070109999999"/>
    <s v="Mar"/>
    <s v="Returning_Visitor"/>
    <b v="1"/>
    <x v="0"/>
  </r>
  <r>
    <n v="0"/>
    <n v="0"/>
    <n v="0"/>
    <n v="0"/>
    <n v="4"/>
    <n v="126.5"/>
    <n v="1.6666667E-2"/>
    <x v="13"/>
    <n v="9.1666666999999993E-2"/>
    <n v="9.1666666999999986"/>
    <n v="0"/>
    <s v="Mar"/>
    <s v="Returning_Visitor"/>
    <b v="1"/>
    <x v="0"/>
  </r>
  <r>
    <n v="0"/>
    <n v="0"/>
    <n v="0"/>
    <n v="0"/>
    <n v="8"/>
    <n v="100"/>
    <n v="0"/>
    <x v="0"/>
    <n v="2.5000000000000001E-2"/>
    <n v="2.5"/>
    <n v="0"/>
    <s v="Mar"/>
    <s v="Returning_Visitor"/>
    <b v="0"/>
    <x v="0"/>
  </r>
  <r>
    <n v="1"/>
    <n v="95"/>
    <n v="0"/>
    <n v="0"/>
    <n v="27"/>
    <n v="598.45000000000005"/>
    <n v="0"/>
    <x v="0"/>
    <n v="1.4814815E-2"/>
    <n v="1.4814815000000001"/>
    <n v="0"/>
    <s v="Mar"/>
    <s v="Returning_Visitor"/>
    <b v="0"/>
    <x v="0"/>
  </r>
  <r>
    <n v="0"/>
    <n v="0"/>
    <n v="0"/>
    <n v="0"/>
    <n v="7"/>
    <n v="87.714285709999999"/>
    <n v="4.2857143E-2"/>
    <x v="245"/>
    <n v="8.9285714000000002E-2"/>
    <n v="8.9285714000000009"/>
    <n v="0"/>
    <s v="Mar"/>
    <s v="Returning_Visitor"/>
    <b v="0"/>
    <x v="0"/>
  </r>
  <r>
    <n v="0"/>
    <n v="0"/>
    <n v="0"/>
    <n v="0"/>
    <n v="2"/>
    <n v="15"/>
    <n v="0"/>
    <x v="0"/>
    <n v="0.1"/>
    <n v="10"/>
    <n v="0"/>
    <s v="Mar"/>
    <s v="Returning_Visitor"/>
    <b v="0"/>
    <x v="0"/>
  </r>
  <r>
    <n v="3"/>
    <n v="221.5"/>
    <n v="4"/>
    <n v="172"/>
    <n v="28"/>
    <n v="1365.2166669999999"/>
    <n v="0"/>
    <x v="0"/>
    <n v="1.2301586999999999E-2"/>
    <n v="1.2301586999999998"/>
    <n v="0"/>
    <s v="Mar"/>
    <s v="Returning_Visitor"/>
    <b v="0"/>
    <x v="0"/>
  </r>
  <r>
    <n v="0"/>
    <n v="0"/>
    <n v="0"/>
    <n v="0"/>
    <n v="6"/>
    <n v="36"/>
    <n v="6.6666666999999999E-2"/>
    <x v="33"/>
    <n v="0.133333333"/>
    <n v="13.3333333"/>
    <n v="0"/>
    <s v="Mar"/>
    <s v="Returning_Visitor"/>
    <b v="1"/>
    <x v="0"/>
  </r>
  <r>
    <n v="6"/>
    <n v="92"/>
    <n v="3"/>
    <n v="101"/>
    <n v="76"/>
    <n v="5186.1166670000002"/>
    <n v="4.8780489999999998E-3"/>
    <x v="240"/>
    <n v="2.4837398E-2"/>
    <n v="2.4837397999999999"/>
    <n v="6.5480113820000003"/>
    <s v="Mar"/>
    <s v="Returning_Visitor"/>
    <b v="0"/>
    <x v="0"/>
  </r>
  <r>
    <n v="0"/>
    <n v="0"/>
    <n v="0"/>
    <n v="0"/>
    <n v="8"/>
    <n v="167"/>
    <n v="0"/>
    <x v="0"/>
    <n v="0.05"/>
    <n v="5"/>
    <n v="0"/>
    <s v="Mar"/>
    <s v="Returning_Visitor"/>
    <b v="0"/>
    <x v="0"/>
  </r>
  <r>
    <n v="2"/>
    <n v="36"/>
    <n v="0"/>
    <n v="0"/>
    <n v="47"/>
    <n v="2102.581502"/>
    <n v="4.1666669999999998E-3"/>
    <x v="6"/>
    <n v="1.0416666999999999E-2"/>
    <n v="1.0416666999999999"/>
    <n v="14.63957834"/>
    <s v="Mar"/>
    <s v="Returning_Visitor"/>
    <b v="0"/>
    <x v="0"/>
  </r>
  <r>
    <n v="4"/>
    <n v="50.5"/>
    <n v="3"/>
    <n v="54"/>
    <n v="41"/>
    <n v="1490.552778"/>
    <n v="0"/>
    <x v="0"/>
    <n v="6.5891470000000001E-3"/>
    <n v="0.65891469999999996"/>
    <n v="0"/>
    <s v="Mar"/>
    <s v="Returning_Visitor"/>
    <b v="0"/>
    <x v="0"/>
  </r>
  <r>
    <n v="9"/>
    <n v="124.125"/>
    <n v="0"/>
    <n v="0"/>
    <n v="35"/>
    <n v="1988.6583330000001"/>
    <n v="8.9430889999999996E-3"/>
    <x v="265"/>
    <n v="3.0662021000000001E-2"/>
    <n v="3.0662020999999999"/>
    <n v="0"/>
    <s v="Mar"/>
    <s v="Returning_Visitor"/>
    <b v="0"/>
    <x v="0"/>
  </r>
  <r>
    <n v="0"/>
    <n v="0"/>
    <n v="0"/>
    <n v="0"/>
    <n v="8"/>
    <n v="148.75"/>
    <n v="0"/>
    <x v="0"/>
    <n v="2.5000000000000001E-2"/>
    <n v="2.5"/>
    <n v="0"/>
    <s v="Mar"/>
    <s v="Returning_Visitor"/>
    <b v="1"/>
    <x v="0"/>
  </r>
  <r>
    <n v="0"/>
    <n v="0"/>
    <n v="0"/>
    <n v="0"/>
    <n v="2"/>
    <n v="134"/>
    <n v="0"/>
    <x v="0"/>
    <n v="0.1"/>
    <n v="10"/>
    <n v="0"/>
    <s v="Mar"/>
    <s v="Returning_Visitor"/>
    <b v="1"/>
    <x v="0"/>
  </r>
  <r>
    <n v="1"/>
    <n v="5"/>
    <n v="0"/>
    <n v="0"/>
    <n v="16"/>
    <n v="191.07142859999999"/>
    <n v="0"/>
    <x v="0"/>
    <n v="1.2500000000000001E-2"/>
    <n v="1.25"/>
    <n v="0"/>
    <s v="Mar"/>
    <s v="Returning_Visitor"/>
    <b v="0"/>
    <x v="0"/>
  </r>
  <r>
    <n v="0"/>
    <n v="0"/>
    <n v="1"/>
    <n v="0"/>
    <n v="16"/>
    <n v="222"/>
    <n v="2.5000000000000001E-2"/>
    <x v="28"/>
    <n v="3.125E-2"/>
    <n v="3.125"/>
    <n v="0"/>
    <s v="Mar"/>
    <s v="Returning_Visitor"/>
    <b v="0"/>
    <x v="0"/>
  </r>
  <r>
    <n v="2"/>
    <n v="47.5"/>
    <n v="0"/>
    <n v="0"/>
    <n v="5"/>
    <n v="116.5"/>
    <n v="0"/>
    <x v="0"/>
    <n v="5.7142859999999998E-3"/>
    <n v="0.57142859999999995"/>
    <n v="0"/>
    <s v="Mar"/>
    <s v="Returning_Visitor"/>
    <b v="1"/>
    <x v="0"/>
  </r>
  <r>
    <n v="0"/>
    <n v="0"/>
    <n v="0"/>
    <n v="0"/>
    <n v="3"/>
    <n v="190"/>
    <n v="0"/>
    <x v="0"/>
    <n v="6.6666666999999999E-2"/>
    <n v="6.6666666999999995"/>
    <n v="0"/>
    <s v="Mar"/>
    <s v="Returning_Visitor"/>
    <b v="1"/>
    <x v="0"/>
  </r>
  <r>
    <n v="0"/>
    <n v="0"/>
    <n v="0"/>
    <n v="0"/>
    <n v="8"/>
    <n v="262.16666670000001"/>
    <n v="0"/>
    <x v="0"/>
    <n v="2.0833332999999999E-2"/>
    <n v="2.0833333000000001"/>
    <n v="0"/>
    <s v="Mar"/>
    <s v="Returning_Visitor"/>
    <b v="0"/>
    <x v="0"/>
  </r>
  <r>
    <n v="0"/>
    <n v="0"/>
    <n v="0"/>
    <n v="0"/>
    <n v="4"/>
    <n v="22"/>
    <n v="0.05"/>
    <x v="35"/>
    <n v="0.1"/>
    <n v="10"/>
    <n v="0"/>
    <s v="Mar"/>
    <s v="Returning_Visitor"/>
    <b v="1"/>
    <x v="0"/>
  </r>
  <r>
    <n v="4"/>
    <n v="55.325757580000001"/>
    <n v="0"/>
    <n v="0"/>
    <n v="11"/>
    <n v="234.99242419999999"/>
    <n v="0"/>
    <x v="0"/>
    <n v="1.8181817999999999E-2"/>
    <n v="1.8181817999999998"/>
    <n v="0"/>
    <s v="Mar"/>
    <s v="Returning_Visitor"/>
    <b v="0"/>
    <x v="0"/>
  </r>
  <r>
    <n v="0"/>
    <n v="0"/>
    <n v="0"/>
    <n v="0"/>
    <n v="8"/>
    <n v="258"/>
    <n v="2.5000000000000001E-2"/>
    <x v="28"/>
    <n v="7.4999999999999997E-2"/>
    <n v="7.5"/>
    <n v="0"/>
    <s v="Mar"/>
    <s v="Returning_Visitor"/>
    <b v="0"/>
    <x v="0"/>
  </r>
  <r>
    <n v="0"/>
    <n v="0"/>
    <n v="0"/>
    <n v="0"/>
    <n v="2"/>
    <n v="0"/>
    <n v="0.2"/>
    <x v="9"/>
    <n v="0.2"/>
    <n v="20"/>
    <n v="0"/>
    <s v="Mar"/>
    <s v="Returning_Visitor"/>
    <b v="0"/>
    <x v="0"/>
  </r>
  <r>
    <n v="1"/>
    <n v="185"/>
    <n v="6"/>
    <n v="263"/>
    <n v="6"/>
    <n v="133.33333329999999"/>
    <n v="0"/>
    <x v="0"/>
    <n v="1.9230769000000002E-2"/>
    <n v="1.9230769000000001"/>
    <n v="0"/>
    <s v="Mar"/>
    <s v="Returning_Visitor"/>
    <b v="0"/>
    <x v="0"/>
  </r>
  <r>
    <n v="13"/>
    <n v="241.7666667"/>
    <n v="0"/>
    <n v="0"/>
    <n v="12"/>
    <n v="255.3"/>
    <n v="2E-3"/>
    <x v="266"/>
    <n v="3.6666667E-2"/>
    <n v="3.6666666999999999"/>
    <n v="0"/>
    <s v="Mar"/>
    <s v="Returning_Visitor"/>
    <b v="0"/>
    <x v="0"/>
  </r>
  <r>
    <n v="5"/>
    <n v="145.5"/>
    <n v="0"/>
    <n v="0"/>
    <n v="96"/>
    <n v="1524.7483769999999"/>
    <n v="0"/>
    <x v="0"/>
    <n v="7.2390570000000001E-3"/>
    <n v="0.72390569999999999"/>
    <n v="0"/>
    <s v="Mar"/>
    <s v="Returning_Visitor"/>
    <b v="0"/>
    <x v="0"/>
  </r>
  <r>
    <n v="2"/>
    <n v="160"/>
    <n v="0"/>
    <n v="0"/>
    <n v="17"/>
    <n v="1306.666667"/>
    <n v="1.0526316000000001E-2"/>
    <x v="41"/>
    <n v="1.4035087999999999E-2"/>
    <n v="1.4035088"/>
    <n v="0"/>
    <s v="Mar"/>
    <s v="Returning_Visitor"/>
    <b v="0"/>
    <x v="0"/>
  </r>
  <r>
    <n v="0"/>
    <n v="0"/>
    <n v="0"/>
    <n v="0"/>
    <n v="24"/>
    <n v="473.68333330000002"/>
    <n v="8.3333330000000001E-3"/>
    <x v="34"/>
    <n v="9.5238100000000006E-3"/>
    <n v="0.95238100000000003"/>
    <n v="0"/>
    <s v="Mar"/>
    <s v="Returning_Visitor"/>
    <b v="0"/>
    <x v="0"/>
  </r>
  <r>
    <n v="6"/>
    <n v="253"/>
    <n v="0"/>
    <n v="0"/>
    <n v="21"/>
    <n v="686.4"/>
    <n v="3.8461540000000001E-3"/>
    <x v="47"/>
    <n v="1.2179486999999999E-2"/>
    <n v="1.2179487"/>
    <n v="0"/>
    <s v="Mar"/>
    <s v="Returning_Visitor"/>
    <b v="0"/>
    <x v="0"/>
  </r>
  <r>
    <n v="0"/>
    <n v="0"/>
    <n v="0"/>
    <n v="0"/>
    <n v="4"/>
    <n v="80"/>
    <n v="0.05"/>
    <x v="35"/>
    <n v="7.4999999999999997E-2"/>
    <n v="7.5"/>
    <n v="0"/>
    <s v="Mar"/>
    <s v="Returning_Visitor"/>
    <b v="0"/>
    <x v="0"/>
  </r>
  <r>
    <n v="0"/>
    <n v="0"/>
    <n v="0"/>
    <n v="0"/>
    <n v="1"/>
    <n v="0"/>
    <n v="0"/>
    <x v="0"/>
    <n v="0.2"/>
    <n v="20"/>
    <n v="0"/>
    <s v="Mar"/>
    <s v="Returning_Visitor"/>
    <b v="0"/>
    <x v="0"/>
  </r>
  <r>
    <n v="0"/>
    <n v="0"/>
    <n v="0"/>
    <n v="0"/>
    <n v="1"/>
    <n v="61"/>
    <n v="0"/>
    <x v="0"/>
    <n v="0.1"/>
    <n v="10"/>
    <n v="0"/>
    <s v="Mar"/>
    <s v="Returning_Visitor"/>
    <b v="1"/>
    <x v="0"/>
  </r>
  <r>
    <n v="2"/>
    <n v="220.33333329999999"/>
    <n v="1"/>
    <n v="70.5"/>
    <n v="75"/>
    <n v="3537.9916669999998"/>
    <n v="1.1714286000000001E-2"/>
    <x v="267"/>
    <n v="2.7362361000000002E-2"/>
    <n v="2.7362361000000002"/>
    <n v="5.7709599770000004"/>
    <s v="Mar"/>
    <s v="Returning_Visitor"/>
    <b v="0"/>
    <x v="0"/>
  </r>
  <r>
    <n v="7"/>
    <n v="445.33333329999999"/>
    <n v="1"/>
    <n v="135.5"/>
    <n v="52"/>
    <n v="1896.2722220000001"/>
    <n v="5.3107340000000001E-3"/>
    <x v="268"/>
    <n v="1.3192815E-2"/>
    <n v="1.3192815"/>
    <n v="3.795661017"/>
    <s v="Mar"/>
    <s v="Returning_Visitor"/>
    <b v="0"/>
    <x v="0"/>
  </r>
  <r>
    <n v="2"/>
    <n v="50"/>
    <n v="0"/>
    <n v="0"/>
    <n v="29"/>
    <n v="598.29761900000005"/>
    <n v="0"/>
    <x v="0"/>
    <n v="1.6666667E-2"/>
    <n v="1.6666666999999999"/>
    <n v="0"/>
    <s v="Mar"/>
    <s v="Returning_Visitor"/>
    <b v="0"/>
    <x v="0"/>
  </r>
  <r>
    <n v="0"/>
    <n v="0"/>
    <n v="0"/>
    <n v="0"/>
    <n v="10"/>
    <n v="127.5"/>
    <n v="0"/>
    <x v="0"/>
    <n v="0.02"/>
    <n v="2"/>
    <n v="0"/>
    <s v="Mar"/>
    <s v="Returning_Visitor"/>
    <b v="0"/>
    <x v="0"/>
  </r>
  <r>
    <n v="0"/>
    <n v="0"/>
    <n v="0"/>
    <n v="0"/>
    <n v="1"/>
    <n v="0"/>
    <n v="0"/>
    <x v="0"/>
    <n v="0.1"/>
    <n v="10"/>
    <n v="0"/>
    <s v="Mar"/>
    <s v="Returning_Visitor"/>
    <b v="0"/>
    <x v="0"/>
  </r>
  <r>
    <n v="0"/>
    <n v="0"/>
    <n v="0"/>
    <n v="0"/>
    <n v="3"/>
    <n v="77"/>
    <n v="0"/>
    <x v="0"/>
    <n v="6.6666666999999999E-2"/>
    <n v="6.6666666999999995"/>
    <n v="0"/>
    <s v="Mar"/>
    <s v="Returning_Visitor"/>
    <b v="0"/>
    <x v="0"/>
  </r>
  <r>
    <n v="0"/>
    <n v="0"/>
    <n v="0"/>
    <n v="0"/>
    <n v="7"/>
    <n v="98.5"/>
    <n v="7.1428570999999996E-2"/>
    <x v="269"/>
    <n v="0.1"/>
    <n v="10"/>
    <n v="0"/>
    <s v="Mar"/>
    <s v="Returning_Visitor"/>
    <b v="0"/>
    <x v="0"/>
  </r>
  <r>
    <n v="0"/>
    <n v="0"/>
    <n v="0"/>
    <n v="0"/>
    <n v="12"/>
    <n v="810"/>
    <n v="0"/>
    <x v="0"/>
    <n v="1.6666667E-2"/>
    <n v="1.6666666999999999"/>
    <n v="0"/>
    <s v="Mar"/>
    <s v="Returning_Visitor"/>
    <b v="0"/>
    <x v="0"/>
  </r>
  <r>
    <n v="0"/>
    <n v="0"/>
    <n v="0"/>
    <n v="0"/>
    <n v="3"/>
    <n v="903"/>
    <n v="0"/>
    <x v="0"/>
    <n v="6.6666666999999999E-2"/>
    <n v="6.6666666999999995"/>
    <n v="0"/>
    <s v="Mar"/>
    <s v="Returning_Visitor"/>
    <b v="0"/>
    <x v="0"/>
  </r>
  <r>
    <n v="5"/>
    <n v="87"/>
    <n v="0"/>
    <n v="0"/>
    <n v="86"/>
    <n v="2973.0083330000002"/>
    <n v="2.2222219999999998E-3"/>
    <x v="270"/>
    <n v="1.5740740999999999E-2"/>
    <n v="1.5740740999999998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2"/>
    <n v="17"/>
    <n v="0"/>
    <n v="0"/>
    <n v="7"/>
    <n v="1093"/>
    <n v="3.7499999999999999E-2"/>
    <x v="191"/>
    <n v="0.1125"/>
    <n v="11.25"/>
    <n v="0"/>
    <s v="Mar"/>
    <s v="Returning_Visitor"/>
    <b v="0"/>
    <x v="0"/>
  </r>
  <r>
    <n v="0"/>
    <n v="0"/>
    <n v="0"/>
    <n v="0"/>
    <n v="3"/>
    <n v="137"/>
    <n v="0"/>
    <x v="0"/>
    <n v="0.1"/>
    <n v="10"/>
    <n v="0"/>
    <s v="Mar"/>
    <s v="Returning_Visitor"/>
    <b v="0"/>
    <x v="0"/>
  </r>
  <r>
    <n v="0"/>
    <n v="0"/>
    <n v="0"/>
    <n v="0"/>
    <n v="8"/>
    <n v="136.75"/>
    <n v="5.0000000000000001E-3"/>
    <x v="58"/>
    <n v="0.105"/>
    <n v="10.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0"/>
    <n v="0"/>
    <n v="0"/>
    <n v="0"/>
    <n v="9"/>
    <n v="125"/>
    <n v="0"/>
    <x v="0"/>
    <n v="2.2222222E-2"/>
    <n v="2.2222222"/>
    <n v="0"/>
    <s v="Mar"/>
    <s v="Returning_Visitor"/>
    <b v="0"/>
    <x v="0"/>
  </r>
  <r>
    <n v="0"/>
    <n v="0"/>
    <n v="0"/>
    <n v="0"/>
    <n v="2"/>
    <n v="44"/>
    <n v="0"/>
    <x v="0"/>
    <n v="0.05"/>
    <n v="5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0"/>
    <x v="0"/>
  </r>
  <r>
    <n v="4"/>
    <n v="71.5"/>
    <n v="0"/>
    <n v="0"/>
    <n v="42"/>
    <n v="758.75"/>
    <n v="4.4444439999999997E-3"/>
    <x v="21"/>
    <n v="1.5555556E-2"/>
    <n v="1.5555555999999999"/>
    <n v="0"/>
    <s v="Mar"/>
    <s v="Returning_Visitor"/>
    <b v="0"/>
    <x v="0"/>
  </r>
  <r>
    <n v="0"/>
    <n v="0"/>
    <n v="0"/>
    <n v="0"/>
    <n v="5"/>
    <n v="36"/>
    <n v="0.15"/>
    <x v="89"/>
    <n v="0.16250000000000001"/>
    <n v="16.25"/>
    <n v="0"/>
    <s v="Mar"/>
    <s v="Returning_Visitor"/>
    <b v="0"/>
    <x v="0"/>
  </r>
  <r>
    <n v="7"/>
    <n v="120.5"/>
    <n v="0"/>
    <n v="0"/>
    <n v="19"/>
    <n v="1011.5"/>
    <n v="0"/>
    <x v="0"/>
    <n v="9.5238100000000006E-3"/>
    <n v="0.95238100000000003"/>
    <n v="0"/>
    <s v="Mar"/>
    <s v="Returning_Visitor"/>
    <b v="0"/>
    <x v="0"/>
  </r>
  <r>
    <n v="5"/>
    <n v="53"/>
    <n v="1"/>
    <n v="97"/>
    <n v="66"/>
    <n v="4891.9722220000003"/>
    <n v="0"/>
    <x v="0"/>
    <n v="2.1596240000000002E-3"/>
    <n v="0.21596240000000003"/>
    <n v="0"/>
    <s v="Mar"/>
    <s v="Returning_Visitor"/>
    <b v="0"/>
    <x v="0"/>
  </r>
  <r>
    <n v="4"/>
    <n v="148.5"/>
    <n v="1"/>
    <n v="118"/>
    <n v="150"/>
    <n v="4764.4299970000002"/>
    <n v="0"/>
    <x v="0"/>
    <n v="5.6367240000000001E-3"/>
    <n v="0.56367239999999996"/>
    <n v="33.330744969999998"/>
    <s v="Mar"/>
    <s v="Returning_Visitor"/>
    <b v="0"/>
    <x v="0"/>
  </r>
  <r>
    <n v="0"/>
    <n v="0"/>
    <n v="0"/>
    <n v="0"/>
    <n v="31"/>
    <n v="1350.5"/>
    <n v="6.4516130000000001E-3"/>
    <x v="25"/>
    <n v="1.6129032000000001E-2"/>
    <n v="1.6129032000000001"/>
    <n v="0"/>
    <s v="Mar"/>
    <s v="Returning_Visitor"/>
    <b v="0"/>
    <x v="0"/>
  </r>
  <r>
    <n v="2"/>
    <n v="26"/>
    <n v="0"/>
    <n v="0"/>
    <n v="22"/>
    <n v="285.98809519999998"/>
    <n v="0"/>
    <x v="0"/>
    <n v="1.2500000000000001E-2"/>
    <n v="1.25"/>
    <n v="0"/>
    <s v="Mar"/>
    <s v="Returning_Visitor"/>
    <b v="0"/>
    <x v="0"/>
  </r>
  <r>
    <n v="1"/>
    <n v="6"/>
    <n v="0"/>
    <n v="0"/>
    <n v="6"/>
    <n v="45.5"/>
    <n v="5.7142856999999998E-2"/>
    <x v="86"/>
    <n v="0.114285714"/>
    <n v="11.428571399999999"/>
    <n v="0"/>
    <s v="Mar"/>
    <s v="Returning_Visitor"/>
    <b v="0"/>
    <x v="0"/>
  </r>
  <r>
    <n v="5"/>
    <n v="129.5"/>
    <n v="0"/>
    <n v="0"/>
    <n v="13"/>
    <n v="1507.333333"/>
    <n v="1.6666667E-2"/>
    <x v="13"/>
    <n v="2.8125000000000001E-2"/>
    <n v="2.8125"/>
    <n v="0"/>
    <s v="Mar"/>
    <s v="Returning_Visitor"/>
    <b v="0"/>
    <x v="0"/>
  </r>
  <r>
    <n v="0"/>
    <n v="0"/>
    <n v="0"/>
    <n v="0"/>
    <n v="4"/>
    <n v="214"/>
    <n v="0"/>
    <x v="0"/>
    <n v="0.05"/>
    <n v="5"/>
    <n v="0"/>
    <s v="Mar"/>
    <s v="Returning_Visitor"/>
    <b v="0"/>
    <x v="0"/>
  </r>
  <r>
    <n v="0"/>
    <n v="0"/>
    <n v="0"/>
    <n v="0"/>
    <n v="6"/>
    <n v="136.5"/>
    <n v="0"/>
    <x v="0"/>
    <n v="3.3333333E-2"/>
    <n v="3.3333333000000001"/>
    <n v="0"/>
    <s v="Mar"/>
    <s v="Returning_Visitor"/>
    <b v="0"/>
    <x v="0"/>
  </r>
  <r>
    <n v="0"/>
    <n v="0"/>
    <n v="0"/>
    <n v="0"/>
    <n v="6"/>
    <n v="254"/>
    <n v="2.5000000000000001E-2"/>
    <x v="28"/>
    <n v="8.7499999999999994E-2"/>
    <n v="8.75"/>
    <n v="0"/>
    <s v="Mar"/>
    <s v="Returning_Visitor"/>
    <b v="0"/>
    <x v="0"/>
  </r>
  <r>
    <n v="0"/>
    <n v="0"/>
    <n v="0"/>
    <n v="0"/>
    <n v="19"/>
    <n v="429.6333333"/>
    <n v="0"/>
    <x v="0"/>
    <n v="5.2631580000000004E-3"/>
    <n v="0.5263158"/>
    <n v="0"/>
    <s v="Mar"/>
    <s v="Returning_Visitor"/>
    <b v="1"/>
    <x v="0"/>
  </r>
  <r>
    <n v="0"/>
    <n v="0"/>
    <n v="0"/>
    <n v="0"/>
    <n v="10"/>
    <n v="111"/>
    <n v="0"/>
    <x v="0"/>
    <n v="0.02"/>
    <n v="2"/>
    <n v="0"/>
    <s v="Mar"/>
    <s v="Returning_Visitor"/>
    <b v="0"/>
    <x v="0"/>
  </r>
  <r>
    <n v="0"/>
    <n v="0"/>
    <n v="0"/>
    <n v="0"/>
    <n v="1"/>
    <n v="0"/>
    <n v="0.2"/>
    <x v="9"/>
    <n v="0.2"/>
    <n v="20"/>
    <n v="0"/>
    <s v="Mar"/>
    <s v="Returning_Visitor"/>
    <b v="1"/>
    <x v="0"/>
  </r>
  <r>
    <n v="3"/>
    <n v="46.5"/>
    <n v="0"/>
    <n v="0"/>
    <n v="16"/>
    <n v="402.69047619999998"/>
    <n v="0"/>
    <x v="0"/>
    <n v="1.2500000000000001E-2"/>
    <n v="1.25"/>
    <n v="0"/>
    <s v="Mar"/>
    <s v="Returning_Visitor"/>
    <b v="1"/>
    <x v="0"/>
  </r>
  <r>
    <n v="0"/>
    <n v="0"/>
    <n v="0"/>
    <n v="0"/>
    <n v="24"/>
    <n v="654.06666670000004"/>
    <n v="0"/>
    <x v="0"/>
    <n v="1.4492750000000001E-3"/>
    <n v="0.14492750000000001"/>
    <n v="0"/>
    <s v="May"/>
    <s v="Returning_Visitor"/>
    <b v="0"/>
    <x v="0"/>
  </r>
  <r>
    <n v="0"/>
    <n v="0"/>
    <n v="0"/>
    <n v="0"/>
    <n v="4"/>
    <n v="158"/>
    <n v="0.05"/>
    <x v="35"/>
    <n v="0.1"/>
    <n v="10"/>
    <n v="0"/>
    <s v="May"/>
    <s v="Returning_Visitor"/>
    <b v="0"/>
    <x v="0"/>
  </r>
  <r>
    <n v="0"/>
    <n v="0"/>
    <n v="0"/>
    <n v="0"/>
    <n v="77"/>
    <n v="3332.208333"/>
    <n v="2.040816E-3"/>
    <x v="271"/>
    <n v="2.4719926999999999E-2"/>
    <n v="2.4719926999999999"/>
    <n v="0"/>
    <s v="May"/>
    <s v="Returning_Visitor"/>
    <b v="0"/>
    <x v="0"/>
  </r>
  <r>
    <n v="0"/>
    <n v="0"/>
    <n v="0"/>
    <n v="0"/>
    <n v="130"/>
    <n v="4164.9369049999996"/>
    <n v="6.1538460000000001E-3"/>
    <x v="211"/>
    <n v="1.2319347E-2"/>
    <n v="1.2319347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3"/>
    <n v="154.5"/>
    <n v="0"/>
    <n v="0"/>
    <n v="21"/>
    <n v="638.33333330000005"/>
    <n v="0"/>
    <x v="0"/>
    <n v="4.7222222000000001E-2"/>
    <n v="4.7222222"/>
    <n v="0"/>
    <s v="May"/>
    <s v="Returning_Visitor"/>
    <b v="0"/>
    <x v="0"/>
  </r>
  <r>
    <n v="0"/>
    <n v="0"/>
    <n v="0"/>
    <n v="0"/>
    <n v="13"/>
    <n v="152.25"/>
    <n v="3.0769231000000001E-2"/>
    <x v="140"/>
    <n v="2.5641026000000001E-2"/>
    <n v="2.5641026"/>
    <n v="0"/>
    <s v="May"/>
    <s v="Returning_Visitor"/>
    <b v="0"/>
    <x v="0"/>
  </r>
  <r>
    <n v="0"/>
    <n v="0"/>
    <n v="0"/>
    <n v="0"/>
    <n v="17"/>
    <n v="631.5"/>
    <n v="1.1764706E-2"/>
    <x v="84"/>
    <n v="6.4705882000000006E-2"/>
    <n v="6.4705882000000008"/>
    <n v="0"/>
    <s v="May"/>
    <s v="Returning_Visitor"/>
    <b v="0"/>
    <x v="0"/>
  </r>
  <r>
    <n v="0"/>
    <n v="0"/>
    <n v="0"/>
    <n v="0"/>
    <n v="9"/>
    <n v="58"/>
    <n v="0.15555555600000001"/>
    <x v="272"/>
    <n v="0.177777778"/>
    <n v="17.777777799999999"/>
    <n v="0"/>
    <s v="May"/>
    <s v="Returning_Visitor"/>
    <b v="1"/>
    <x v="0"/>
  </r>
  <r>
    <n v="7"/>
    <n v="598"/>
    <n v="3"/>
    <n v="144.5"/>
    <n v="83"/>
    <n v="6860.6327380000002"/>
    <n v="1.1512296999999999E-2"/>
    <x v="273"/>
    <n v="3.9305682000000002E-2"/>
    <n v="3.9305682000000002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7"/>
    <n v="0"/>
    <n v="0"/>
    <n v="151"/>
    <n v="2564.2781570000002"/>
    <n v="9.1722599999999998E-3"/>
    <x v="274"/>
    <n v="2.1089500000000001E-2"/>
    <n v="2.1089500000000001"/>
    <n v="0"/>
    <s v="May"/>
    <s v="Returning_Visitor"/>
    <b v="0"/>
    <x v="0"/>
  </r>
  <r>
    <n v="3"/>
    <n v="226.95454549999999"/>
    <n v="0"/>
    <n v="0"/>
    <n v="57"/>
    <n v="4895.0229890000001"/>
    <n v="3.333333E-3"/>
    <x v="142"/>
    <n v="2.3321255999999999E-2"/>
    <n v="2.3321255999999999"/>
    <n v="0"/>
    <s v="May"/>
    <s v="Returning_Visitor"/>
    <b v="0"/>
    <x v="0"/>
  </r>
  <r>
    <n v="4"/>
    <n v="515.6"/>
    <n v="0"/>
    <n v="0"/>
    <n v="77"/>
    <n v="1449.6833329999999"/>
    <n v="0"/>
    <x v="0"/>
    <n v="2.6315790000000002E-3"/>
    <n v="0.2631579"/>
    <n v="0"/>
    <s v="May"/>
    <s v="Returning_Visitor"/>
    <b v="0"/>
    <x v="0"/>
  </r>
  <r>
    <n v="1"/>
    <n v="397.5"/>
    <n v="3"/>
    <n v="89.5"/>
    <n v="8"/>
    <n v="249"/>
    <n v="6.6666666999999999E-2"/>
    <x v="33"/>
    <n v="9.1666666999999993E-2"/>
    <n v="9.1666666999999986"/>
    <n v="0"/>
    <s v="May"/>
    <s v="Returning_Visitor"/>
    <b v="1"/>
    <x v="0"/>
  </r>
  <r>
    <n v="2"/>
    <n v="16.5"/>
    <n v="0"/>
    <n v="0"/>
    <n v="5"/>
    <n v="37.5"/>
    <n v="0"/>
    <x v="0"/>
    <n v="3.3333333E-2"/>
    <n v="3.3333333000000001"/>
    <n v="0"/>
    <s v="May"/>
    <s v="Returning_Visitor"/>
    <b v="0"/>
    <x v="0"/>
  </r>
  <r>
    <n v="6"/>
    <n v="60"/>
    <n v="1"/>
    <n v="30"/>
    <n v="51"/>
    <n v="1403.841919"/>
    <n v="3.636364E-3"/>
    <x v="275"/>
    <n v="9.0909089999999994E-3"/>
    <n v="0.90909089999999992"/>
    <n v="20.245369700000001"/>
    <s v="May"/>
    <s v="Returning_Visitor"/>
    <b v="0"/>
    <x v="0"/>
  </r>
  <r>
    <n v="0"/>
    <n v="0"/>
    <n v="0"/>
    <n v="0"/>
    <n v="8"/>
    <n v="227"/>
    <n v="2.5000000000000001E-2"/>
    <x v="28"/>
    <n v="0.05"/>
    <n v="5"/>
    <n v="0"/>
    <s v="May"/>
    <s v="Returning_Visitor"/>
    <b v="0"/>
    <x v="0"/>
  </r>
  <r>
    <n v="0"/>
    <n v="0"/>
    <n v="0"/>
    <n v="0"/>
    <n v="8"/>
    <n v="228"/>
    <n v="2.5000000000000001E-2"/>
    <x v="28"/>
    <n v="7.4999999999999997E-2"/>
    <n v="7.5"/>
    <n v="0"/>
    <s v="May"/>
    <s v="Returning_Visitor"/>
    <b v="0"/>
    <x v="0"/>
  </r>
  <r>
    <n v="1"/>
    <n v="22.75"/>
    <n v="0"/>
    <n v="0"/>
    <n v="16"/>
    <n v="461.08333329999999"/>
    <n v="0"/>
    <x v="0"/>
    <n v="1.1458332999999999E-2"/>
    <n v="1.1458332999999998"/>
    <n v="17.991"/>
    <s v="May"/>
    <s v="Returning_Visitor"/>
    <b v="0"/>
    <x v="0"/>
  </r>
  <r>
    <n v="0"/>
    <n v="0"/>
    <n v="0"/>
    <n v="0"/>
    <n v="2"/>
    <n v="12"/>
    <n v="0"/>
    <x v="0"/>
    <n v="0.1"/>
    <n v="10"/>
    <n v="0"/>
    <s v="May"/>
    <s v="Returning_Visitor"/>
    <b v="1"/>
    <x v="0"/>
  </r>
  <r>
    <n v="4"/>
    <n v="46.5"/>
    <n v="0"/>
    <n v="0"/>
    <n v="34"/>
    <n v="762.5"/>
    <n v="0"/>
    <x v="0"/>
    <n v="1.3513514000000001E-2"/>
    <n v="1.3513514"/>
    <n v="0"/>
    <s v="May"/>
    <s v="Returning_Visitor"/>
    <b v="0"/>
    <x v="0"/>
  </r>
  <r>
    <n v="0"/>
    <n v="0"/>
    <n v="0"/>
    <n v="0"/>
    <n v="5"/>
    <n v="74.5"/>
    <n v="0"/>
    <x v="0"/>
    <n v="0.08"/>
    <n v="8"/>
    <n v="0"/>
    <s v="May"/>
    <s v="Returning_Visitor"/>
    <b v="0"/>
    <x v="0"/>
  </r>
  <r>
    <n v="3"/>
    <n v="23"/>
    <n v="0"/>
    <n v="0"/>
    <n v="5"/>
    <n v="91"/>
    <n v="0"/>
    <x v="0"/>
    <n v="1.2500000000000001E-2"/>
    <n v="1.25"/>
    <n v="0"/>
    <s v="May"/>
    <s v="Returning_Visitor"/>
    <b v="1"/>
    <x v="0"/>
  </r>
  <r>
    <n v="0"/>
    <n v="0"/>
    <n v="0"/>
    <n v="0"/>
    <n v="19"/>
    <n v="583.16666669999995"/>
    <n v="1.0526316000000001E-2"/>
    <x v="41"/>
    <n v="3.0701754000000001E-2"/>
    <n v="3.0701754000000001"/>
    <n v="0"/>
    <s v="May"/>
    <s v="Returning_Visitor"/>
    <b v="0"/>
    <x v="0"/>
  </r>
  <r>
    <n v="0"/>
    <n v="0"/>
    <n v="0"/>
    <n v="0"/>
    <n v="13"/>
    <n v="436"/>
    <n v="3.0769231000000001E-2"/>
    <x v="140"/>
    <n v="7.9487179000000005E-2"/>
    <n v="7.9487179000000001"/>
    <n v="0"/>
    <s v="May"/>
    <s v="Returning_Visitor"/>
    <b v="0"/>
    <x v="0"/>
  </r>
  <r>
    <n v="3"/>
    <n v="61"/>
    <n v="0"/>
    <n v="0"/>
    <n v="79"/>
    <n v="2819.9666670000001"/>
    <n v="6.0975609999999996E-3"/>
    <x v="276"/>
    <n v="2.4390243999999998E-2"/>
    <n v="2.4390243999999996"/>
    <n v="0"/>
    <s v="May"/>
    <s v="Returning_Visitor"/>
    <b v="0"/>
    <x v="0"/>
  </r>
  <r>
    <n v="0"/>
    <n v="0"/>
    <n v="0"/>
    <n v="0"/>
    <n v="2"/>
    <n v="4"/>
    <n v="0"/>
    <x v="0"/>
    <n v="0.1"/>
    <n v="1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7"/>
    <n v="238.46666669999999"/>
    <n v="7"/>
    <n v="300.89999999999998"/>
    <n v="33"/>
    <n v="1801.371429"/>
    <n v="5.4999999999999997E-3"/>
    <x v="277"/>
    <n v="4.0415616000000001E-2"/>
    <n v="4.0415616000000005"/>
    <n v="8.0826899999999995"/>
    <s v="May"/>
    <s v="Returning_Visitor"/>
    <b v="1"/>
    <x v="0"/>
  </r>
  <r>
    <n v="1"/>
    <n v="92"/>
    <n v="0"/>
    <n v="0"/>
    <n v="117"/>
    <n v="13158.666670000001"/>
    <n v="6.8965520000000002E-3"/>
    <x v="27"/>
    <n v="4.1810344999999999E-2"/>
    <n v="4.1810345"/>
    <n v="0"/>
    <s v="May"/>
    <s v="Returning_Visitor"/>
    <b v="1"/>
    <x v="0"/>
  </r>
  <r>
    <n v="0"/>
    <n v="0"/>
    <n v="0"/>
    <n v="0"/>
    <n v="6"/>
    <n v="140"/>
    <n v="0"/>
    <x v="0"/>
    <n v="3.3333333E-2"/>
    <n v="3.3333333000000001"/>
    <n v="0"/>
    <s v="May"/>
    <s v="Returning_Visitor"/>
    <b v="0"/>
    <x v="0"/>
  </r>
  <r>
    <n v="0"/>
    <n v="0"/>
    <n v="0"/>
    <n v="0"/>
    <n v="5"/>
    <n v="252.5"/>
    <n v="0"/>
    <x v="0"/>
    <n v="0.02"/>
    <n v="2"/>
    <n v="0"/>
    <s v="May"/>
    <s v="Returning_Visitor"/>
    <b v="0"/>
    <x v="0"/>
  </r>
  <r>
    <n v="0"/>
    <n v="0"/>
    <n v="0"/>
    <n v="0"/>
    <n v="12"/>
    <n v="666"/>
    <n v="0"/>
    <x v="0"/>
    <n v="1.8181817999999999E-2"/>
    <n v="1.8181817999999998"/>
    <n v="0"/>
    <s v="May"/>
    <s v="Returning_Visitor"/>
    <b v="0"/>
    <x v="0"/>
  </r>
  <r>
    <n v="0"/>
    <n v="0"/>
    <n v="0"/>
    <n v="0"/>
    <n v="36"/>
    <n v="851.33333330000005"/>
    <n v="1.0810811E-2"/>
    <x v="248"/>
    <n v="3.2432431999999997E-2"/>
    <n v="3.2432431999999998"/>
    <n v="0"/>
    <s v="May"/>
    <s v="Returning_Visitor"/>
    <b v="0"/>
    <x v="0"/>
  </r>
  <r>
    <n v="0"/>
    <n v="0"/>
    <n v="0"/>
    <n v="0"/>
    <n v="18"/>
    <n v="224"/>
    <n v="1.1764706E-2"/>
    <x v="84"/>
    <n v="2.2549019999999999E-2"/>
    <n v="2.254902"/>
    <n v="0"/>
    <s v="May"/>
    <s v="Returning_Visitor"/>
    <b v="0"/>
    <x v="0"/>
  </r>
  <r>
    <n v="0"/>
    <n v="0"/>
    <n v="0"/>
    <n v="0"/>
    <n v="13"/>
    <n v="253.33333329999999"/>
    <n v="3.0769231000000001E-2"/>
    <x v="140"/>
    <n v="7.3076923000000002E-2"/>
    <n v="7.3076923000000003"/>
    <n v="0"/>
    <s v="May"/>
    <s v="Returning_Visitor"/>
    <b v="0"/>
    <x v="0"/>
  </r>
  <r>
    <n v="9"/>
    <n v="175.93333329999999"/>
    <n v="0"/>
    <n v="0"/>
    <n v="28"/>
    <n v="717.21904759999995"/>
    <n v="5.8823529999999999E-3"/>
    <x v="144"/>
    <n v="1.7058824E-2"/>
    <n v="1.7058824000000001"/>
    <n v="0"/>
    <s v="May"/>
    <s v="Returning_Visitor"/>
    <b v="1"/>
    <x v="0"/>
  </r>
  <r>
    <n v="0"/>
    <n v="0"/>
    <n v="0"/>
    <n v="0"/>
    <n v="22"/>
    <n v="370.33333329999999"/>
    <n v="1.8181817999999999E-2"/>
    <x v="26"/>
    <n v="5.4545455E-2"/>
    <n v="5.454545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4"/>
    <n v="47"/>
    <n v="0"/>
    <n v="0"/>
    <n v="29"/>
    <n v="5198.5333330000003"/>
    <n v="0"/>
    <x v="0"/>
    <n v="1.9892473000000001E-2"/>
    <n v="1.9892473000000002"/>
    <n v="0"/>
    <s v="May"/>
    <s v="Returning_Visitor"/>
    <b v="0"/>
    <x v="0"/>
  </r>
  <r>
    <n v="4"/>
    <n v="92"/>
    <n v="0"/>
    <n v="0"/>
    <n v="19"/>
    <n v="1148.8380950000001"/>
    <n v="1.2121211999999999E-2"/>
    <x v="20"/>
    <n v="2.5289256E-2"/>
    <n v="2.5289256"/>
    <n v="32.065090910000002"/>
    <s v="May"/>
    <s v="Returning_Visitor"/>
    <b v="0"/>
    <x v="0"/>
  </r>
  <r>
    <n v="1"/>
    <n v="4"/>
    <n v="0"/>
    <n v="0"/>
    <n v="13"/>
    <n v="152.66666670000001"/>
    <n v="3.3333333E-2"/>
    <x v="12"/>
    <n v="8.3333332999999996E-2"/>
    <n v="8.3333332999999996"/>
    <n v="0"/>
    <s v="May"/>
    <s v="Returning_Visitor"/>
    <b v="0"/>
    <x v="0"/>
  </r>
  <r>
    <n v="0"/>
    <n v="0"/>
    <n v="0"/>
    <n v="0"/>
    <n v="15"/>
    <n v="907.5"/>
    <n v="6.6666670000000003E-3"/>
    <x v="43"/>
    <n v="3.1111111E-2"/>
    <n v="3.1111111"/>
    <n v="0"/>
    <s v="May"/>
    <s v="Returning_Visitor"/>
    <b v="0"/>
    <x v="0"/>
  </r>
  <r>
    <n v="0"/>
    <n v="0"/>
    <n v="0"/>
    <n v="0"/>
    <n v="12"/>
    <n v="505.33333329999999"/>
    <n v="8.3333332999999996E-2"/>
    <x v="207"/>
    <n v="0.123412698"/>
    <n v="12.341269800000001"/>
    <n v="0"/>
    <s v="May"/>
    <s v="Returning_Visitor"/>
    <b v="0"/>
    <x v="0"/>
  </r>
  <r>
    <n v="0"/>
    <n v="0"/>
    <n v="0"/>
    <n v="0"/>
    <n v="20"/>
    <n v="497"/>
    <n v="1.4999999999999999E-2"/>
    <x v="278"/>
    <n v="4.5416667000000001E-2"/>
    <n v="4.5416667000000004"/>
    <n v="0"/>
    <s v="May"/>
    <s v="Returning_Visitor"/>
    <b v="0"/>
    <x v="0"/>
  </r>
  <r>
    <n v="2"/>
    <n v="675.33333330000005"/>
    <n v="0"/>
    <n v="0"/>
    <n v="46"/>
    <n v="1103.916667"/>
    <n v="0"/>
    <x v="0"/>
    <n v="4.0816330000000003E-3"/>
    <n v="0.40816330000000001"/>
    <n v="0"/>
    <s v="May"/>
    <s v="Returning_Visitor"/>
    <b v="0"/>
    <x v="0"/>
  </r>
  <r>
    <n v="0"/>
    <n v="0"/>
    <n v="0"/>
    <n v="0"/>
    <n v="4"/>
    <n v="0"/>
    <n v="0.2"/>
    <x v="9"/>
    <n v="0.2"/>
    <n v="20"/>
    <n v="0"/>
    <s v="May"/>
    <s v="Returning_Visitor"/>
    <b v="0"/>
    <x v="0"/>
  </r>
  <r>
    <n v="2"/>
    <n v="37"/>
    <n v="1"/>
    <n v="18"/>
    <n v="25"/>
    <n v="430.5"/>
    <n v="0"/>
    <x v="0"/>
    <n v="7.1428569999999999E-3"/>
    <n v="0.71428570000000002"/>
    <n v="0"/>
    <s v="May"/>
    <s v="Returning_Visitor"/>
    <b v="1"/>
    <x v="0"/>
  </r>
  <r>
    <n v="0"/>
    <n v="0"/>
    <n v="0"/>
    <n v="0"/>
    <n v="21"/>
    <n v="1492.166667"/>
    <n v="2.3809523999999999E-2"/>
    <x v="279"/>
    <n v="5.5555555999999999E-2"/>
    <n v="5.5555555999999999"/>
    <n v="0"/>
    <s v="May"/>
    <s v="Returning_Visitor"/>
    <b v="0"/>
    <x v="0"/>
  </r>
  <r>
    <n v="0"/>
    <n v="0"/>
    <n v="0"/>
    <n v="0"/>
    <n v="7"/>
    <n v="17"/>
    <n v="8.5714286000000001E-2"/>
    <x v="164"/>
    <n v="0.14285714299999999"/>
    <n v="14.285714299999999"/>
    <n v="0"/>
    <s v="May"/>
    <s v="Returning_Visitor"/>
    <b v="0"/>
    <x v="0"/>
  </r>
  <r>
    <n v="0"/>
    <n v="0"/>
    <n v="0"/>
    <n v="0"/>
    <n v="7"/>
    <n v="137.5"/>
    <n v="0"/>
    <x v="0"/>
    <n v="3.3333333E-2"/>
    <n v="3.3333333000000001"/>
    <n v="0"/>
    <s v="May"/>
    <s v="Returning_Visitor"/>
    <b v="0"/>
    <x v="0"/>
  </r>
  <r>
    <n v="0"/>
    <n v="0"/>
    <n v="0"/>
    <n v="0"/>
    <n v="20"/>
    <n v="950.32857139999999"/>
    <n v="7.2108844000000005E-2"/>
    <x v="280"/>
    <n v="8.6507936999999993E-2"/>
    <n v="8.6507936999999995"/>
    <n v="0"/>
    <s v="May"/>
    <s v="Returning_Visitor"/>
    <b v="1"/>
    <x v="0"/>
  </r>
  <r>
    <n v="0"/>
    <n v="0"/>
    <n v="0"/>
    <n v="0"/>
    <n v="2"/>
    <n v="7"/>
    <n v="0"/>
    <x v="0"/>
    <n v="0.1"/>
    <n v="10"/>
    <n v="0"/>
    <s v="May"/>
    <s v="Returning_Visitor"/>
    <b v="0"/>
    <x v="0"/>
  </r>
  <r>
    <n v="0"/>
    <n v="0"/>
    <n v="0"/>
    <n v="0"/>
    <n v="18"/>
    <n v="286"/>
    <n v="1.1111111E-2"/>
    <x v="68"/>
    <n v="6.1111111000000003E-2"/>
    <n v="6.1111111000000005"/>
    <n v="0"/>
    <s v="May"/>
    <s v="Returning_Visitor"/>
    <b v="0"/>
    <x v="0"/>
  </r>
  <r>
    <n v="2"/>
    <n v="144"/>
    <n v="0"/>
    <n v="0"/>
    <n v="25"/>
    <n v="1711.333333"/>
    <n v="0"/>
    <x v="0"/>
    <n v="8.0000000000000002E-3"/>
    <n v="0.8"/>
    <n v="0"/>
    <s v="May"/>
    <s v="Returning_Visitor"/>
    <b v="0"/>
    <x v="0"/>
  </r>
  <r>
    <n v="1"/>
    <n v="6"/>
    <n v="0"/>
    <n v="0"/>
    <n v="45"/>
    <n v="2487.333333"/>
    <n v="1.8604651E-2"/>
    <x v="281"/>
    <n v="6.6666666999999999E-2"/>
    <n v="6.6666666999999995"/>
    <n v="0"/>
    <s v="May"/>
    <s v="Returning_Visitor"/>
    <b v="0"/>
    <x v="0"/>
  </r>
  <r>
    <n v="0"/>
    <n v="0"/>
    <n v="0"/>
    <n v="0"/>
    <n v="5"/>
    <n v="829.5"/>
    <n v="0"/>
    <x v="0"/>
    <n v="0.04"/>
    <n v="4"/>
    <n v="0"/>
    <s v="May"/>
    <s v="Returning_Visitor"/>
    <b v="1"/>
    <x v="0"/>
  </r>
  <r>
    <n v="1"/>
    <n v="0"/>
    <n v="0"/>
    <n v="0"/>
    <n v="7"/>
    <n v="88"/>
    <n v="6.25E-2"/>
    <x v="282"/>
    <n v="0.116666667"/>
    <n v="11.6666667"/>
    <n v="0"/>
    <s v="May"/>
    <s v="Returning_Visitor"/>
    <b v="0"/>
    <x v="0"/>
  </r>
  <r>
    <n v="3"/>
    <n v="91.75"/>
    <n v="0"/>
    <n v="0"/>
    <n v="20"/>
    <n v="1171.333333"/>
    <n v="3.1746029999999998E-3"/>
    <x v="54"/>
    <n v="1.8571429E-2"/>
    <n v="1.8571428999999999"/>
    <n v="0"/>
    <s v="May"/>
    <s v="Returning_Visitor"/>
    <b v="1"/>
    <x v="0"/>
  </r>
  <r>
    <n v="0"/>
    <n v="0"/>
    <n v="0"/>
    <n v="0"/>
    <n v="8"/>
    <n v="149"/>
    <n v="0.133333333"/>
    <x v="94"/>
    <n v="0.15555555600000001"/>
    <n v="15.555555600000002"/>
    <n v="0"/>
    <s v="May"/>
    <s v="Returning_Visitor"/>
    <b v="0"/>
    <x v="0"/>
  </r>
  <r>
    <n v="1"/>
    <n v="81"/>
    <n v="0"/>
    <n v="0"/>
    <n v="12"/>
    <n v="131.5"/>
    <n v="0"/>
    <x v="0"/>
    <n v="3.0769230000000001E-3"/>
    <n v="0.30769230000000003"/>
    <n v="0"/>
    <s v="May"/>
    <s v="Returning_Visitor"/>
    <b v="1"/>
    <x v="0"/>
  </r>
  <r>
    <n v="0"/>
    <n v="0"/>
    <n v="0"/>
    <n v="0"/>
    <n v="4"/>
    <n v="81.5"/>
    <n v="0"/>
    <x v="0"/>
    <n v="2.5000000000000001E-2"/>
    <n v="2.5"/>
    <n v="0"/>
    <s v="May"/>
    <s v="Returning_Visitor"/>
    <b v="1"/>
    <x v="0"/>
  </r>
  <r>
    <n v="0"/>
    <n v="0"/>
    <n v="0"/>
    <n v="0"/>
    <n v="17"/>
    <n v="336"/>
    <n v="0"/>
    <x v="0"/>
    <n v="1.8749999999999999E-2"/>
    <n v="1.87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3"/>
    <n v="269.16666670000001"/>
    <n v="0"/>
    <n v="0"/>
    <n v="36"/>
    <n v="2281.208333"/>
    <n v="2.2916667000000002E-2"/>
    <x v="283"/>
    <n v="4.6203703999999998E-2"/>
    <n v="4.6203703999999997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643"/>
    <n v="0.133333333"/>
    <x v="94"/>
    <n v="0.15"/>
    <n v="15"/>
    <n v="0"/>
    <s v="May"/>
    <s v="Returning_Visitor"/>
    <b v="0"/>
    <x v="0"/>
  </r>
  <r>
    <n v="0"/>
    <n v="0"/>
    <n v="0"/>
    <n v="0"/>
    <n v="6"/>
    <n v="189"/>
    <n v="6.6666666999999999E-2"/>
    <x v="33"/>
    <n v="0.116666667"/>
    <n v="11.6666667"/>
    <n v="0"/>
    <s v="May"/>
    <s v="Returning_Visitor"/>
    <b v="0"/>
    <x v="0"/>
  </r>
  <r>
    <n v="0"/>
    <n v="0"/>
    <n v="0"/>
    <n v="0"/>
    <n v="6"/>
    <n v="181"/>
    <n v="0"/>
    <x v="0"/>
    <n v="1.6666667E-2"/>
    <n v="1.6666666999999999"/>
    <n v="0"/>
    <s v="May"/>
    <s v="Returning_Visitor"/>
    <b v="0"/>
    <x v="0"/>
  </r>
  <r>
    <n v="0"/>
    <n v="0"/>
    <n v="0"/>
    <n v="0"/>
    <n v="24"/>
    <n v="597.83333330000005"/>
    <n v="8.3333330000000001E-3"/>
    <x v="34"/>
    <n v="2.0833332999999999E-2"/>
    <n v="2.0833333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0"/>
    <n v="170"/>
    <n v="0.04"/>
    <x v="15"/>
    <n v="0.1"/>
    <n v="10"/>
    <n v="0"/>
    <s v="May"/>
    <s v="Returning_Visitor"/>
    <b v="0"/>
    <x v="0"/>
  </r>
  <r>
    <n v="2"/>
    <n v="53"/>
    <n v="0"/>
    <n v="0"/>
    <n v="4"/>
    <n v="46"/>
    <n v="2.6666667000000002E-2"/>
    <x v="30"/>
    <n v="5.6000000000000001E-2"/>
    <n v="5.6000000000000005"/>
    <n v="0"/>
    <s v="May"/>
    <s v="Returning_Visitor"/>
    <b v="0"/>
    <x v="0"/>
  </r>
  <r>
    <n v="3"/>
    <n v="102"/>
    <n v="2"/>
    <n v="108"/>
    <n v="51"/>
    <n v="1742.325216"/>
    <n v="3.636364E-3"/>
    <x v="275"/>
    <n v="9.2288409999999998E-3"/>
    <n v="0.92288409999999999"/>
    <n v="0"/>
    <s v="May"/>
    <s v="Returning_Visitor"/>
    <b v="1"/>
    <x v="0"/>
  </r>
  <r>
    <n v="5"/>
    <n v="47.5"/>
    <n v="0"/>
    <n v="0"/>
    <n v="40"/>
    <n v="787.2"/>
    <n v="0"/>
    <x v="0"/>
    <n v="1.2121211999999999E-2"/>
    <n v="1.2121211999999999"/>
    <n v="2.7828863639999999"/>
    <s v="May"/>
    <s v="Returning_Visitor"/>
    <b v="0"/>
    <x v="0"/>
  </r>
  <r>
    <n v="0"/>
    <n v="0"/>
    <n v="0"/>
    <n v="0"/>
    <n v="33"/>
    <n v="1239.5"/>
    <n v="7.0588234999999999E-2"/>
    <x v="284"/>
    <n v="9.5098038999999995E-2"/>
    <n v="9.5098038999999996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1"/>
    <n v="0"/>
    <n v="124"/>
    <n v="4093.430519"/>
    <n v="5.8162159999999999E-3"/>
    <x v="285"/>
    <n v="4.3499682999999997E-2"/>
    <n v="4.3499682999999996"/>
    <n v="0"/>
    <s v="May"/>
    <s v="Returning_Visitor"/>
    <b v="0"/>
    <x v="0"/>
  </r>
  <r>
    <n v="1"/>
    <n v="7.5"/>
    <n v="0"/>
    <n v="0"/>
    <n v="19"/>
    <n v="216.16666670000001"/>
    <n v="3.8095237999999997E-2"/>
    <x v="87"/>
    <n v="5.8730158999999997E-2"/>
    <n v="5.8730158999999995"/>
    <n v="0"/>
    <s v="May"/>
    <s v="Returning_Visitor"/>
    <b v="0"/>
    <x v="0"/>
  </r>
  <r>
    <n v="1"/>
    <n v="28"/>
    <n v="4"/>
    <n v="162"/>
    <n v="23"/>
    <n v="659.08333330000005"/>
    <n v="1.3580247E-2"/>
    <x v="286"/>
    <n v="2.0440916999999999E-2"/>
    <n v="2.0440917000000001"/>
    <n v="21.116296299999998"/>
    <s v="May"/>
    <s v="Returning_Visitor"/>
    <b v="0"/>
    <x v="0"/>
  </r>
  <r>
    <n v="4"/>
    <n v="130.5"/>
    <n v="2"/>
    <n v="51"/>
    <n v="43"/>
    <n v="2265.5292209999998"/>
    <n v="4.0000000000000001E-3"/>
    <x v="106"/>
    <n v="4.0000000000000001E-3"/>
    <n v="0.4"/>
    <n v="14.792"/>
    <s v="May"/>
    <s v="Returning_Visitor"/>
    <b v="0"/>
    <x v="0"/>
  </r>
  <r>
    <n v="0"/>
    <n v="0"/>
    <n v="0"/>
    <n v="0"/>
    <n v="8"/>
    <n v="729"/>
    <n v="4.1666666999999998E-2"/>
    <x v="151"/>
    <n v="7.0833332999999998E-2"/>
    <n v="7.0833332999999996"/>
    <n v="0"/>
    <s v="May"/>
    <s v="Returning_Visitor"/>
    <b v="0"/>
    <x v="0"/>
  </r>
  <r>
    <n v="0"/>
    <n v="0"/>
    <n v="0"/>
    <n v="0"/>
    <n v="23"/>
    <n v="1299.5"/>
    <n v="3.4782608999999999E-2"/>
    <x v="244"/>
    <n v="6.9565216999999999E-2"/>
    <n v="6.9565216999999997"/>
    <n v="0"/>
    <s v="May"/>
    <s v="Returning_Visitor"/>
    <b v="0"/>
    <x v="0"/>
  </r>
  <r>
    <n v="0"/>
    <n v="0"/>
    <n v="0"/>
    <n v="0"/>
    <n v="6"/>
    <n v="103"/>
    <n v="0"/>
    <x v="0"/>
    <n v="0.05"/>
    <n v="5"/>
    <n v="0"/>
    <s v="May"/>
    <s v="Returning_Visitor"/>
    <b v="0"/>
    <x v="0"/>
  </r>
  <r>
    <n v="0"/>
    <n v="0"/>
    <n v="0"/>
    <n v="0"/>
    <n v="16"/>
    <n v="129.33333329999999"/>
    <n v="0"/>
    <x v="0"/>
    <n v="1.2500000000000001E-2"/>
    <n v="1.25"/>
    <n v="0"/>
    <s v="May"/>
    <s v="Returning_Visitor"/>
    <b v="0"/>
    <x v="0"/>
  </r>
  <r>
    <n v="0"/>
    <n v="0"/>
    <n v="0"/>
    <n v="0"/>
    <n v="2"/>
    <n v="162"/>
    <n v="0"/>
    <x v="0"/>
    <n v="0.05"/>
    <n v="5"/>
    <n v="0"/>
    <s v="May"/>
    <s v="Returning_Visitor"/>
    <b v="0"/>
    <x v="0"/>
  </r>
  <r>
    <n v="2"/>
    <n v="96"/>
    <n v="0"/>
    <n v="0"/>
    <n v="5"/>
    <n v="122"/>
    <n v="2.8571428999999999E-2"/>
    <x v="18"/>
    <n v="0.05"/>
    <n v="5"/>
    <n v="0"/>
    <s v="May"/>
    <s v="Returning_Visitor"/>
    <b v="1"/>
    <x v="0"/>
  </r>
  <r>
    <n v="7"/>
    <n v="228.125"/>
    <n v="0"/>
    <n v="0"/>
    <n v="71"/>
    <n v="1294.251207"/>
    <n v="2.6315790000000002E-3"/>
    <x v="121"/>
    <n v="1.503053E-2"/>
    <n v="1.503053"/>
    <n v="4.5082710529999996"/>
    <s v="May"/>
    <s v="Returning_Visitor"/>
    <b v="0"/>
    <x v="0"/>
  </r>
  <r>
    <n v="0"/>
    <n v="0"/>
    <n v="3"/>
    <n v="470"/>
    <n v="84"/>
    <n v="3882.0257580000002"/>
    <n v="4.9095609999999998E-3"/>
    <x v="287"/>
    <n v="2.0887889999999999E-2"/>
    <n v="2.0887889999999998"/>
    <n v="10.21229767"/>
    <s v="May"/>
    <s v="Returning_Visitor"/>
    <b v="0"/>
    <x v="0"/>
  </r>
  <r>
    <n v="3"/>
    <n v="14"/>
    <n v="0"/>
    <n v="0"/>
    <n v="25"/>
    <n v="4207.6666670000004"/>
    <n v="8.3333330000000001E-3"/>
    <x v="34"/>
    <n v="2.0833332999999999E-2"/>
    <n v="2.0833333000000001"/>
    <n v="0"/>
    <s v="May"/>
    <s v="Returning_Visitor"/>
    <b v="1"/>
    <x v="0"/>
  </r>
  <r>
    <n v="1"/>
    <n v="6"/>
    <n v="0"/>
    <n v="0"/>
    <n v="18"/>
    <n v="199.5"/>
    <n v="1.6666667E-2"/>
    <x v="13"/>
    <n v="0.05"/>
    <n v="5"/>
    <n v="0"/>
    <s v="May"/>
    <s v="Returning_Visitor"/>
    <b v="0"/>
    <x v="0"/>
  </r>
  <r>
    <n v="0"/>
    <n v="0"/>
    <n v="0"/>
    <n v="0"/>
    <n v="28"/>
    <n v="2529.75"/>
    <n v="6.6666666999999999E-2"/>
    <x v="33"/>
    <n v="8.8271605000000003E-2"/>
    <n v="8.8271604999999997"/>
    <n v="0"/>
    <s v="May"/>
    <s v="Returning_Visitor"/>
    <b v="0"/>
    <x v="0"/>
  </r>
  <r>
    <n v="0"/>
    <n v="0"/>
    <n v="0"/>
    <n v="0"/>
    <n v="9"/>
    <n v="2081"/>
    <n v="4.4444444E-2"/>
    <x v="90"/>
    <n v="0.1"/>
    <n v="10"/>
    <n v="0"/>
    <s v="May"/>
    <s v="Returning_Visitor"/>
    <b v="0"/>
    <x v="0"/>
  </r>
  <r>
    <n v="2"/>
    <n v="418.66666670000001"/>
    <n v="0"/>
    <n v="0"/>
    <n v="21"/>
    <n v="1845.666667"/>
    <n v="1.8787879E-2"/>
    <x v="288"/>
    <n v="2.3939393999999999E-2"/>
    <n v="2.3939393999999998"/>
    <n v="23.068999999999999"/>
    <s v="May"/>
    <s v="Returning_Visitor"/>
    <b v="0"/>
    <x v="0"/>
  </r>
  <r>
    <n v="6"/>
    <n v="335.11904759999999"/>
    <n v="1"/>
    <n v="8"/>
    <n v="51"/>
    <n v="1927.0315479999999"/>
    <n v="3.9548020000000003E-3"/>
    <x v="289"/>
    <n v="1.4481292999999999E-2"/>
    <n v="1.4481293"/>
    <n v="2.8467796609999998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1"/>
    <n v="831.93333329999996"/>
    <n v="0"/>
    <x v="0"/>
    <n v="2.0370369999999999E-2"/>
    <n v="2.0370369999999998"/>
    <n v="0"/>
    <s v="May"/>
    <s v="Returning_Visitor"/>
    <b v="0"/>
    <x v="0"/>
  </r>
  <r>
    <n v="1"/>
    <n v="10"/>
    <n v="0"/>
    <n v="0"/>
    <n v="82"/>
    <n v="706.29960319999998"/>
    <n v="0"/>
    <x v="0"/>
    <n v="2.4390240000000001E-3"/>
    <n v="0.24390240000000002"/>
    <n v="0"/>
    <s v="May"/>
    <s v="Returning_Visitor"/>
    <b v="1"/>
    <x v="0"/>
  </r>
  <r>
    <n v="6"/>
    <n v="91.984848479999997"/>
    <n v="3"/>
    <n v="58.952380949999998"/>
    <n v="54"/>
    <n v="2407.322811"/>
    <n v="3.4482760000000001E-3"/>
    <x v="154"/>
    <n v="1.0418719E-2"/>
    <n v="1.0418719000000001"/>
    <n v="0"/>
    <s v="May"/>
    <s v="Returning_Visitor"/>
    <b v="0"/>
    <x v="0"/>
  </r>
  <r>
    <n v="6"/>
    <n v="153.27500000000001"/>
    <n v="3"/>
    <n v="394"/>
    <n v="25"/>
    <n v="599.1"/>
    <n v="1.3333332999999999E-2"/>
    <x v="10"/>
    <n v="3.0151515E-2"/>
    <n v="3.0151515"/>
    <n v="22.339200000000002"/>
    <s v="May"/>
    <s v="Returning_Visitor"/>
    <b v="1"/>
    <x v="0"/>
  </r>
  <r>
    <n v="4"/>
    <n v="86"/>
    <n v="0"/>
    <n v="0"/>
    <n v="34"/>
    <n v="4656.8003660000004"/>
    <n v="6.3063060000000002E-3"/>
    <x v="290"/>
    <n v="3.8438437999999998E-2"/>
    <n v="3.8438437999999997"/>
    <n v="5.1854572750000001"/>
    <s v="May"/>
    <s v="Returning_Visitor"/>
    <b v="0"/>
    <x v="0"/>
  </r>
  <r>
    <n v="0"/>
    <n v="0"/>
    <n v="0"/>
    <n v="0"/>
    <n v="5"/>
    <n v="151.19999999999999"/>
    <n v="0"/>
    <x v="0"/>
    <n v="5.3333332999999997E-2"/>
    <n v="5.3333332999999996"/>
    <n v="0"/>
    <s v="May"/>
    <s v="Returning_Visitor"/>
    <b v="0"/>
    <x v="0"/>
  </r>
  <r>
    <n v="0"/>
    <n v="0"/>
    <n v="0"/>
    <n v="0"/>
    <n v="7"/>
    <n v="212"/>
    <n v="2.8571428999999999E-2"/>
    <x v="18"/>
    <n v="2.8571428999999999E-2"/>
    <n v="2.8571428999999999"/>
    <n v="0"/>
    <s v="May"/>
    <s v="Returning_Visitor"/>
    <b v="0"/>
    <x v="0"/>
  </r>
  <r>
    <n v="2"/>
    <n v="2"/>
    <n v="0"/>
    <n v="0"/>
    <n v="0"/>
    <n v="0"/>
    <n v="0.1"/>
    <x v="29"/>
    <n v="0.1"/>
    <n v="10"/>
    <n v="0"/>
    <s v="May"/>
    <s v="Returning_Visitor"/>
    <b v="1"/>
    <x v="0"/>
  </r>
  <r>
    <n v="0"/>
    <n v="0"/>
    <n v="0"/>
    <n v="0"/>
    <n v="16"/>
    <n v="748.4"/>
    <n v="1.4285714E-2"/>
    <x v="19"/>
    <n v="3.5714285999999998E-2"/>
    <n v="3.5714286"/>
    <n v="43.19228571"/>
    <s v="May"/>
    <s v="Returning_Visitor"/>
    <b v="0"/>
    <x v="0"/>
  </r>
  <r>
    <n v="0"/>
    <n v="0"/>
    <n v="0"/>
    <n v="0"/>
    <n v="38"/>
    <n v="314.83333329999999"/>
    <n v="1.0526316000000001E-2"/>
    <x v="41"/>
    <n v="3.1578947000000003E-2"/>
    <n v="3.1578947000000004"/>
    <n v="0"/>
    <s v="May"/>
    <s v="Returning_Visitor"/>
    <b v="0"/>
    <x v="0"/>
  </r>
  <r>
    <n v="1"/>
    <n v="0"/>
    <n v="0"/>
    <n v="0"/>
    <n v="19"/>
    <n v="867.83333330000005"/>
    <n v="1.4999999999999999E-2"/>
    <x v="278"/>
    <n v="2.8333332999999999E-2"/>
    <n v="2.8333333000000001"/>
    <n v="0"/>
    <s v="May"/>
    <s v="Returning_Visitor"/>
    <b v="0"/>
    <x v="0"/>
  </r>
  <r>
    <n v="2"/>
    <n v="48"/>
    <n v="0"/>
    <n v="0"/>
    <n v="3"/>
    <n v="66.5"/>
    <n v="0.05"/>
    <x v="35"/>
    <n v="0.1"/>
    <n v="10"/>
    <n v="0"/>
    <s v="May"/>
    <s v="Returning_Visitor"/>
    <b v="0"/>
    <x v="0"/>
  </r>
  <r>
    <n v="10"/>
    <n v="527"/>
    <n v="3"/>
    <n v="213"/>
    <n v="26"/>
    <n v="994.82222220000006"/>
    <n v="0"/>
    <x v="0"/>
    <n v="3.44086E-3"/>
    <n v="0.344086"/>
    <n v="0"/>
    <s v="May"/>
    <s v="Returning_Visitor"/>
    <b v="0"/>
    <x v="0"/>
  </r>
  <r>
    <n v="1"/>
    <n v="135.5"/>
    <n v="0"/>
    <n v="0"/>
    <n v="50"/>
    <n v="824.66666669999995"/>
    <n v="0"/>
    <x v="0"/>
    <n v="3.9215689999999997E-3"/>
    <n v="0.39215689999999997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3"/>
    <n v="133.5"/>
    <n v="4"/>
    <n v="191"/>
    <n v="15"/>
    <n v="443.93333330000002"/>
    <n v="0"/>
    <x v="0"/>
    <n v="0.02"/>
    <n v="2"/>
    <n v="0"/>
    <s v="May"/>
    <s v="Returning_Visitor"/>
    <b v="0"/>
    <x v="0"/>
  </r>
  <r>
    <n v="7"/>
    <n v="186.1"/>
    <n v="0"/>
    <n v="0"/>
    <n v="32"/>
    <n v="906.3"/>
    <n v="5.1282050000000003E-3"/>
    <x v="1"/>
    <n v="2.5641026000000001E-2"/>
    <n v="2.5641026"/>
    <n v="20.91692308"/>
    <s v="May"/>
    <s v="Returning_Visitor"/>
    <b v="0"/>
    <x v="0"/>
  </r>
  <r>
    <n v="0"/>
    <n v="0"/>
    <n v="0"/>
    <n v="0"/>
    <n v="3"/>
    <n v="57"/>
    <n v="0"/>
    <x v="0"/>
    <n v="6.6666666999999999E-2"/>
    <n v="6.6666666999999995"/>
    <n v="0"/>
    <s v="May"/>
    <s v="Returning_Visitor"/>
    <b v="0"/>
    <x v="0"/>
  </r>
  <r>
    <n v="0"/>
    <n v="0"/>
    <n v="0"/>
    <n v="0"/>
    <n v="6"/>
    <n v="117"/>
    <n v="8.3333332999999996E-2"/>
    <x v="207"/>
    <n v="8.8888888999999999E-2"/>
    <n v="8.8888888999999995"/>
    <n v="0"/>
    <s v="May"/>
    <s v="Returning_Visitor"/>
    <b v="0"/>
    <x v="0"/>
  </r>
  <r>
    <n v="5"/>
    <n v="69"/>
    <n v="4"/>
    <n v="163"/>
    <n v="50"/>
    <n v="2424.75"/>
    <n v="0"/>
    <x v="0"/>
    <n v="2.3333333000000001E-2"/>
    <n v="2.3333333000000001"/>
    <n v="2.9732142860000002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"/>
    <n v="311"/>
    <n v="0.1"/>
    <x v="29"/>
    <n v="0.16666666699999999"/>
    <n v="16.6666667"/>
    <n v="0"/>
    <s v="May"/>
    <s v="Returning_Visitor"/>
    <b v="0"/>
    <x v="0"/>
  </r>
  <r>
    <n v="4"/>
    <n v="91"/>
    <n v="1"/>
    <n v="188"/>
    <n v="160"/>
    <n v="2418.5290399999999"/>
    <n v="4.8780489999999998E-3"/>
    <x v="240"/>
    <n v="1.7369338000000002E-2"/>
    <n v="1.7369338000000001"/>
    <n v="0.58274999999999999"/>
    <s v="May"/>
    <s v="Returning_Visitor"/>
    <b v="0"/>
    <x v="0"/>
  </r>
  <r>
    <n v="0"/>
    <n v="0"/>
    <n v="0"/>
    <n v="0"/>
    <n v="39"/>
    <n v="905.6"/>
    <n v="1.2820513E-2"/>
    <x v="291"/>
    <n v="2.1245421E-2"/>
    <n v="2.1245421000000002"/>
    <n v="0"/>
    <s v="May"/>
    <s v="Returning_Visitor"/>
    <b v="0"/>
    <x v="0"/>
  </r>
  <r>
    <n v="0"/>
    <n v="0"/>
    <n v="0"/>
    <n v="0"/>
    <n v="8"/>
    <n v="100"/>
    <n v="7.4999999999999997E-2"/>
    <x v="133"/>
    <n v="0.125"/>
    <n v="12.5"/>
    <n v="0"/>
    <s v="May"/>
    <s v="Returning_Visitor"/>
    <b v="1"/>
    <x v="0"/>
  </r>
  <r>
    <n v="0"/>
    <n v="0"/>
    <n v="0"/>
    <n v="0"/>
    <n v="30"/>
    <n v="986.5"/>
    <n v="6.6666670000000003E-3"/>
    <x v="43"/>
    <n v="2.3333333000000001E-2"/>
    <n v="2.3333333000000001"/>
    <n v="0"/>
    <s v="May"/>
    <s v="Returning_Visitor"/>
    <b v="0"/>
    <x v="0"/>
  </r>
  <r>
    <n v="5"/>
    <n v="43.4"/>
    <n v="0"/>
    <n v="0"/>
    <n v="32"/>
    <n v="3121.5555559999998"/>
    <n v="9.2592590000000006E-3"/>
    <x v="292"/>
    <n v="3.6759259000000002E-2"/>
    <n v="3.6759259000000002"/>
    <n v="26.545500000000001"/>
    <s v="May"/>
    <s v="Returning_Visitor"/>
    <b v="0"/>
    <x v="0"/>
  </r>
  <r>
    <n v="6"/>
    <n v="86.2"/>
    <n v="0"/>
    <n v="0"/>
    <n v="49"/>
    <n v="3003.4190480000002"/>
    <n v="1.0526316000000001E-2"/>
    <x v="41"/>
    <n v="1.5711500999999999E-2"/>
    <n v="1.5711500999999999"/>
    <n v="4.3769157889999999"/>
    <s v="May"/>
    <s v="Returning_Visitor"/>
    <b v="0"/>
    <x v="0"/>
  </r>
  <r>
    <n v="0"/>
    <n v="0"/>
    <n v="1"/>
    <n v="25"/>
    <n v="43"/>
    <n v="2053.9333329999999"/>
    <n v="1.2878788E-2"/>
    <x v="293"/>
    <n v="3.9015151999999997E-2"/>
    <n v="3.9015151999999995"/>
    <n v="0"/>
    <s v="May"/>
    <s v="Returning_Visitor"/>
    <b v="1"/>
    <x v="0"/>
  </r>
  <r>
    <n v="1"/>
    <n v="299"/>
    <n v="0"/>
    <n v="0"/>
    <n v="4"/>
    <n v="212.5"/>
    <n v="0"/>
    <x v="0"/>
    <n v="0.04"/>
    <n v="4"/>
    <n v="0"/>
    <s v="May"/>
    <s v="Returning_Visitor"/>
    <b v="1"/>
    <x v="0"/>
  </r>
  <r>
    <n v="2"/>
    <n v="14.5"/>
    <n v="0"/>
    <n v="0"/>
    <n v="23"/>
    <n v="316.33333329999999"/>
    <n v="8.3333330000000001E-3"/>
    <x v="34"/>
    <n v="3.0833333000000001E-2"/>
    <n v="3.0833333000000001"/>
    <n v="0"/>
    <s v="May"/>
    <s v="Returning_Visitor"/>
    <b v="1"/>
    <x v="0"/>
  </r>
  <r>
    <n v="1"/>
    <n v="41"/>
    <n v="4"/>
    <n v="360"/>
    <n v="28"/>
    <n v="769.5"/>
    <n v="2.4242423999999999E-2"/>
    <x v="177"/>
    <n v="4.2424242000000001E-2"/>
    <n v="4.2424242000000003"/>
    <n v="19.38181818"/>
    <s v="May"/>
    <s v="Returning_Visitor"/>
    <b v="0"/>
    <x v="0"/>
  </r>
  <r>
    <n v="0"/>
    <n v="0"/>
    <n v="0"/>
    <n v="0"/>
    <n v="15"/>
    <n v="298.16666670000001"/>
    <n v="1.3333332999999999E-2"/>
    <x v="10"/>
    <n v="4.4444444E-2"/>
    <n v="4.4444444000000001"/>
    <n v="0"/>
    <s v="May"/>
    <s v="Returning_Visitor"/>
    <b v="0"/>
    <x v="0"/>
  </r>
  <r>
    <n v="0"/>
    <n v="0"/>
    <n v="0"/>
    <n v="0"/>
    <n v="30"/>
    <n v="1184.5"/>
    <n v="6.6666670000000003E-3"/>
    <x v="43"/>
    <n v="4.8333332999999999E-2"/>
    <n v="4.8333332999999996"/>
    <n v="0"/>
    <s v="May"/>
    <s v="Returning_Visitor"/>
    <b v="0"/>
    <x v="0"/>
  </r>
  <r>
    <n v="3"/>
    <n v="77"/>
    <n v="5"/>
    <n v="243"/>
    <n v="127"/>
    <n v="2573.875"/>
    <n v="2.5640999999999999E-4"/>
    <x v="294"/>
    <n v="9.1965810000000005E-3"/>
    <n v="0.91965810000000003"/>
    <n v="0"/>
    <s v="May"/>
    <s v="Returning_Visitor"/>
    <b v="0"/>
    <x v="0"/>
  </r>
  <r>
    <n v="5"/>
    <n v="187.2666667"/>
    <n v="2"/>
    <n v="17"/>
    <n v="64"/>
    <n v="2121.3043039999998"/>
    <n v="3.188406E-3"/>
    <x v="295"/>
    <n v="1.8007866000000001E-2"/>
    <n v="1.8007866000000001"/>
    <n v="4.8739693580000001"/>
    <s v="May"/>
    <s v="Returning_Visitor"/>
    <b v="1"/>
    <x v="0"/>
  </r>
  <r>
    <n v="5"/>
    <n v="587"/>
    <n v="0"/>
    <n v="0"/>
    <n v="125"/>
    <n v="4639.4105339999996"/>
    <n v="1.2433862E-2"/>
    <x v="296"/>
    <n v="2.3856764999999999E-2"/>
    <n v="2.3856764999999998"/>
    <n v="0"/>
    <s v="May"/>
    <s v="Returning_Visitor"/>
    <b v="0"/>
    <x v="0"/>
  </r>
  <r>
    <n v="3"/>
    <n v="76.5"/>
    <n v="2"/>
    <n v="66"/>
    <n v="16"/>
    <n v="315.3666667"/>
    <n v="0"/>
    <x v="0"/>
    <n v="1.4736842E-2"/>
    <n v="1.4736842000000001"/>
    <n v="0"/>
    <s v="May"/>
    <s v="Returning_Visitor"/>
    <b v="1"/>
    <x v="0"/>
  </r>
  <r>
    <n v="1"/>
    <n v="7"/>
    <n v="1"/>
    <n v="97"/>
    <n v="53"/>
    <n v="2247.6082980000001"/>
    <n v="4.8484849999999996E-3"/>
    <x v="198"/>
    <n v="1.6751934999999999E-2"/>
    <n v="1.6751935"/>
    <n v="32.689690910000003"/>
    <s v="May"/>
    <s v="Returning_Visitor"/>
    <b v="0"/>
    <x v="0"/>
  </r>
  <r>
    <n v="0"/>
    <n v="0"/>
    <n v="0"/>
    <n v="0"/>
    <n v="19"/>
    <n v="950"/>
    <n v="0"/>
    <x v="0"/>
    <n v="1.1111111E-2"/>
    <n v="1.1111111"/>
    <n v="0"/>
    <s v="May"/>
    <s v="Returning_Visitor"/>
    <b v="0"/>
    <x v="0"/>
  </r>
  <r>
    <n v="15"/>
    <n v="161.764411"/>
    <n v="7"/>
    <n v="227.25"/>
    <n v="104"/>
    <n v="6254.4201220000004"/>
    <n v="2.8065242000000001E-2"/>
    <x v="297"/>
    <n v="3.6927441999999998E-2"/>
    <n v="3.6927441999999999"/>
    <n v="3.4312103170000001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"/>
    <n v="29"/>
    <n v="0"/>
    <x v="0"/>
    <n v="6.6666666999999999E-2"/>
    <n v="6.6666666999999995"/>
    <n v="0"/>
    <s v="May"/>
    <s v="Returning_Visitor"/>
    <b v="1"/>
    <x v="0"/>
  </r>
  <r>
    <n v="1"/>
    <n v="5"/>
    <n v="0"/>
    <n v="0"/>
    <n v="7"/>
    <n v="228"/>
    <n v="0"/>
    <x v="0"/>
    <n v="2.8571428999999999E-2"/>
    <n v="2.8571428999999999"/>
    <n v="0"/>
    <s v="May"/>
    <s v="Returning_Visitor"/>
    <b v="0"/>
    <x v="0"/>
  </r>
  <r>
    <n v="0"/>
    <n v="0"/>
    <n v="0"/>
    <n v="0"/>
    <n v="2"/>
    <n v="205"/>
    <n v="0"/>
    <x v="0"/>
    <n v="0.05"/>
    <n v="5"/>
    <n v="0"/>
    <s v="May"/>
    <s v="Returning_Visitor"/>
    <b v="0"/>
    <x v="0"/>
  </r>
  <r>
    <n v="0"/>
    <n v="0"/>
    <n v="1"/>
    <n v="0"/>
    <n v="14"/>
    <n v="101"/>
    <n v="0.13125000000000001"/>
    <x v="298"/>
    <n v="0.16875000000000001"/>
    <n v="16.875"/>
    <n v="0"/>
    <s v="May"/>
    <s v="Returning_Visitor"/>
    <b v="0"/>
    <x v="0"/>
  </r>
  <r>
    <n v="2"/>
    <n v="36.5"/>
    <n v="0"/>
    <n v="0"/>
    <n v="11"/>
    <n v="295.89999999999998"/>
    <n v="0"/>
    <x v="0"/>
    <n v="1.4219114E-2"/>
    <n v="1.4219113999999999"/>
    <n v="0"/>
    <s v="May"/>
    <s v="Returning_Visitor"/>
    <b v="1"/>
    <x v="0"/>
  </r>
  <r>
    <n v="2"/>
    <n v="145"/>
    <n v="0"/>
    <n v="0"/>
    <n v="7"/>
    <n v="196.5"/>
    <n v="0"/>
    <x v="0"/>
    <n v="1.2500000000000001E-2"/>
    <n v="1.25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6"/>
    <n v="451.5"/>
    <n v="28"/>
    <n v="674.43452379999997"/>
    <n v="5.8823529999999999E-3"/>
    <x v="144"/>
    <n v="1.7647059E-2"/>
    <n v="1.7647059"/>
    <n v="0"/>
    <s v="May"/>
    <s v="Returning_Visitor"/>
    <b v="1"/>
    <x v="0"/>
  </r>
  <r>
    <n v="3"/>
    <n v="80"/>
    <n v="0"/>
    <n v="0"/>
    <n v="32"/>
    <n v="931.5"/>
    <n v="8.8235290000000001E-3"/>
    <x v="60"/>
    <n v="2.3529412E-2"/>
    <n v="2.3529412000000001"/>
    <n v="51.117225490000003"/>
    <s v="May"/>
    <s v="Returning_Visitor"/>
    <b v="0"/>
    <x v="0"/>
  </r>
  <r>
    <n v="7"/>
    <n v="75.846153849999993"/>
    <n v="4"/>
    <n v="246.33333329999999"/>
    <n v="16"/>
    <n v="672.87948719999997"/>
    <n v="2.1428571E-2"/>
    <x v="299"/>
    <n v="2.9027610999999998E-2"/>
    <n v="2.9027610999999998"/>
    <n v="0"/>
    <s v="May"/>
    <s v="Returning_Visitor"/>
    <b v="0"/>
    <x v="0"/>
  </r>
  <r>
    <n v="0"/>
    <n v="0"/>
    <n v="0"/>
    <n v="0"/>
    <n v="5"/>
    <n v="0"/>
    <n v="0.2"/>
    <x v="9"/>
    <n v="0.2"/>
    <n v="20"/>
    <n v="0"/>
    <s v="May"/>
    <s v="Returning_Visitor"/>
    <b v="0"/>
    <x v="0"/>
  </r>
  <r>
    <n v="7"/>
    <n v="164.5"/>
    <n v="0"/>
    <n v="0"/>
    <n v="73"/>
    <n v="3022.4785710000001"/>
    <n v="2.6315790000000002E-3"/>
    <x v="121"/>
    <n v="2.6472431000000001E-2"/>
    <n v="2.6472431000000003"/>
    <n v="4.2542499999999999"/>
    <s v="May"/>
    <s v="Returning_Visitor"/>
    <b v="0"/>
    <x v="0"/>
  </r>
  <r>
    <n v="0"/>
    <n v="0"/>
    <n v="1"/>
    <n v="416"/>
    <n v="20"/>
    <n v="412.83333329999999"/>
    <n v="1.9047618999999998E-2"/>
    <x v="129"/>
    <n v="3.8095237999999997E-2"/>
    <n v="3.8095237999999996"/>
    <n v="0"/>
    <s v="May"/>
    <s v="Returning_Visitor"/>
    <b v="0"/>
    <x v="0"/>
  </r>
  <r>
    <n v="3"/>
    <n v="47"/>
    <n v="0"/>
    <n v="0"/>
    <n v="22"/>
    <n v="486.5"/>
    <n v="0"/>
    <x v="0"/>
    <n v="3.0666667000000002E-2"/>
    <n v="3.0666667000000003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12"/>
    <n v="240.2"/>
    <n v="0"/>
    <n v="0"/>
    <n v="90"/>
    <n v="1221.853846"/>
    <n v="2.0618559999999999E-3"/>
    <x v="102"/>
    <n v="1.4387171000000001E-2"/>
    <n v="1.4387171000000001"/>
    <n v="1.7221649480000001"/>
    <s v="May"/>
    <s v="Returning_Visitor"/>
    <b v="0"/>
    <x v="0"/>
  </r>
  <r>
    <n v="0"/>
    <n v="0"/>
    <n v="0"/>
    <n v="0"/>
    <n v="14"/>
    <n v="258"/>
    <n v="0.164285714"/>
    <x v="300"/>
    <n v="0.17380952399999999"/>
    <n v="17.380952399999998"/>
    <n v="0"/>
    <s v="May"/>
    <s v="Returning_Visitor"/>
    <b v="0"/>
    <x v="0"/>
  </r>
  <r>
    <n v="0"/>
    <n v="0"/>
    <n v="0"/>
    <n v="0"/>
    <n v="30"/>
    <n v="1370.833333"/>
    <n v="4.2145594000000001E-2"/>
    <x v="301"/>
    <n v="6.6781609000000006E-2"/>
    <n v="6.6781609000000008"/>
    <n v="0"/>
    <s v="May"/>
    <s v="Returning_Visitor"/>
    <b v="0"/>
    <x v="0"/>
  </r>
  <r>
    <n v="0"/>
    <n v="0"/>
    <n v="0"/>
    <n v="0"/>
    <n v="15"/>
    <n v="1652"/>
    <n v="0.04"/>
    <x v="15"/>
    <n v="7.3333333000000001E-2"/>
    <n v="7.3333332999999996"/>
    <n v="0"/>
    <s v="May"/>
    <s v="Returning_Visitor"/>
    <b v="0"/>
    <x v="0"/>
  </r>
  <r>
    <n v="2"/>
    <n v="123"/>
    <n v="0"/>
    <n v="0"/>
    <n v="6"/>
    <n v="178.33333329999999"/>
    <n v="0"/>
    <x v="0"/>
    <n v="2.3809523999999999E-2"/>
    <n v="2.3809524"/>
    <n v="0"/>
    <s v="May"/>
    <s v="Returning_Visitor"/>
    <b v="1"/>
    <x v="0"/>
  </r>
  <r>
    <n v="0"/>
    <n v="0"/>
    <n v="0"/>
    <n v="0"/>
    <n v="43"/>
    <n v="1146.5"/>
    <n v="6.976744E-3"/>
    <x v="302"/>
    <n v="3.5271318000000003E-2"/>
    <n v="3.5271318000000003"/>
    <n v="0"/>
    <s v="May"/>
    <s v="Returning_Visitor"/>
    <b v="0"/>
    <x v="0"/>
  </r>
  <r>
    <n v="5"/>
    <n v="152.875"/>
    <n v="2"/>
    <n v="81"/>
    <n v="46"/>
    <n v="2295.182143"/>
    <n v="4.0816330000000003E-3"/>
    <x v="131"/>
    <n v="1.4873664E-2"/>
    <n v="1.4873664"/>
    <n v="21.02481633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7"/>
    <n v="248.9"/>
    <n v="0"/>
    <x v="0"/>
    <n v="2.745098E-2"/>
    <n v="2.745098"/>
    <n v="0"/>
    <s v="May"/>
    <s v="Returning_Visitor"/>
    <b v="0"/>
    <x v="0"/>
  </r>
  <r>
    <n v="0"/>
    <n v="0"/>
    <n v="0"/>
    <n v="0"/>
    <n v="2"/>
    <n v="44"/>
    <n v="0"/>
    <x v="0"/>
    <n v="0.1"/>
    <n v="10"/>
    <n v="0"/>
    <s v="May"/>
    <s v="Returning_Visitor"/>
    <b v="0"/>
    <x v="0"/>
  </r>
  <r>
    <n v="0"/>
    <n v="0"/>
    <n v="0"/>
    <n v="0"/>
    <n v="44"/>
    <n v="1151.116667"/>
    <n v="0"/>
    <x v="0"/>
    <n v="1.7829457E-2"/>
    <n v="1.7829457"/>
    <n v="7.5293023259999998"/>
    <s v="May"/>
    <s v="Returning_Visitor"/>
    <b v="0"/>
    <x v="0"/>
  </r>
  <r>
    <n v="1"/>
    <n v="10"/>
    <n v="1"/>
    <n v="0"/>
    <n v="28"/>
    <n v="830"/>
    <n v="1.3793102999999999E-2"/>
    <x v="23"/>
    <n v="4.4827586000000003E-2"/>
    <n v="4.4827586000000004"/>
    <n v="0"/>
    <s v="May"/>
    <s v="Returning_Visitor"/>
    <b v="0"/>
    <x v="0"/>
  </r>
  <r>
    <n v="0"/>
    <n v="0"/>
    <n v="0"/>
    <n v="0"/>
    <n v="15"/>
    <n v="125.25"/>
    <n v="2.5000000000000001E-2"/>
    <x v="28"/>
    <n v="0.05"/>
    <n v="5"/>
    <n v="0"/>
    <s v="May"/>
    <s v="Returning_Visitor"/>
    <b v="0"/>
    <x v="0"/>
  </r>
  <r>
    <n v="0"/>
    <n v="0"/>
    <n v="0"/>
    <n v="0"/>
    <n v="3"/>
    <n v="17"/>
    <n v="0"/>
    <x v="0"/>
    <n v="6.6666666999999999E-2"/>
    <n v="6.6666666999999995"/>
    <n v="0"/>
    <s v="May"/>
    <s v="Returning_Visitor"/>
    <b v="0"/>
    <x v="0"/>
  </r>
  <r>
    <n v="4"/>
    <n v="96.5"/>
    <n v="0"/>
    <n v="0"/>
    <n v="42"/>
    <n v="2172.333333"/>
    <n v="0"/>
    <x v="0"/>
    <n v="1.124031E-2"/>
    <n v="1.124031"/>
    <n v="35.233984499999998"/>
    <s v="May"/>
    <s v="Returning_Visitor"/>
    <b v="0"/>
    <x v="0"/>
  </r>
  <r>
    <n v="0"/>
    <n v="0"/>
    <n v="0"/>
    <n v="0"/>
    <n v="21"/>
    <n v="358.25"/>
    <n v="3.8095237999999997E-2"/>
    <x v="87"/>
    <n v="7.5238095000000005E-2"/>
    <n v="7.5238095000000005"/>
    <n v="0"/>
    <s v="May"/>
    <s v="Returning_Visitor"/>
    <b v="0"/>
    <x v="0"/>
  </r>
  <r>
    <n v="1"/>
    <n v="35"/>
    <n v="0"/>
    <n v="0"/>
    <n v="13"/>
    <n v="233.16666670000001"/>
    <n v="0"/>
    <x v="0"/>
    <n v="1.6666667E-2"/>
    <n v="1.6666666999999999"/>
    <n v="0"/>
    <s v="May"/>
    <s v="Returning_Visitor"/>
    <b v="0"/>
    <x v="0"/>
  </r>
  <r>
    <n v="5"/>
    <n v="72.5"/>
    <n v="0"/>
    <n v="0"/>
    <n v="16"/>
    <n v="1154.7666670000001"/>
    <n v="5.2631580000000004E-3"/>
    <x v="45"/>
    <n v="2.6315788999999999E-2"/>
    <n v="2.6315789000000001"/>
    <n v="0"/>
    <s v="May"/>
    <s v="Returning_Visitor"/>
    <b v="1"/>
    <x v="0"/>
  </r>
  <r>
    <n v="1"/>
    <n v="38"/>
    <n v="1"/>
    <n v="16"/>
    <n v="30"/>
    <n v="1522.8166670000001"/>
    <n v="2.6666667000000002E-2"/>
    <x v="30"/>
    <n v="2.7333333000000001E-2"/>
    <n v="2.7333333"/>
    <n v="0"/>
    <s v="May"/>
    <s v="Returning_Visitor"/>
    <b v="0"/>
    <x v="0"/>
  </r>
  <r>
    <n v="0"/>
    <n v="0"/>
    <n v="0"/>
    <n v="0"/>
    <n v="15"/>
    <n v="432.5"/>
    <n v="0"/>
    <x v="0"/>
    <n v="1.5384615000000001E-2"/>
    <n v="1.5384615000000001"/>
    <n v="0"/>
    <s v="May"/>
    <s v="Returning_Visitor"/>
    <b v="0"/>
    <x v="0"/>
  </r>
  <r>
    <n v="3"/>
    <n v="76.75"/>
    <n v="1"/>
    <n v="0"/>
    <n v="36"/>
    <n v="1100.916667"/>
    <n v="7.6923080000000001E-3"/>
    <x v="46"/>
    <n v="1.5262515000000001E-2"/>
    <n v="1.5262515000000001"/>
    <n v="18.992692309999999"/>
    <s v="May"/>
    <s v="Returning_Visitor"/>
    <b v="0"/>
    <x v="0"/>
  </r>
  <r>
    <n v="0"/>
    <n v="0"/>
    <n v="0"/>
    <n v="0"/>
    <n v="33"/>
    <n v="663.23333330000003"/>
    <n v="2.6470588E-2"/>
    <x v="303"/>
    <n v="5.9803922000000002E-2"/>
    <n v="5.9803921999999998"/>
    <n v="0"/>
    <s v="May"/>
    <s v="Returning_Visitor"/>
    <b v="0"/>
    <x v="0"/>
  </r>
  <r>
    <n v="2"/>
    <n v="353"/>
    <n v="0"/>
    <n v="0"/>
    <n v="24"/>
    <n v="2874.083333"/>
    <n v="2.5000000000000001E-2"/>
    <x v="28"/>
    <n v="2.5357142999999999E-2"/>
    <n v="2.5357143"/>
    <n v="0"/>
    <s v="May"/>
    <s v="Returning_Visitor"/>
    <b v="0"/>
    <x v="0"/>
  </r>
  <r>
    <n v="15"/>
    <n v="275.91044369999997"/>
    <n v="6"/>
    <n v="606.75"/>
    <n v="47"/>
    <n v="1813.8646100000001"/>
    <n v="7.3770490000000001E-3"/>
    <x v="304"/>
    <n v="1.9090803999999999E-2"/>
    <n v="1.9090803999999999"/>
    <n v="9.4172721310000007"/>
    <s v="May"/>
    <s v="Returning_Visitor"/>
    <b v="1"/>
    <x v="0"/>
  </r>
  <r>
    <n v="4"/>
    <n v="104.5"/>
    <n v="4"/>
    <n v="261.83333329999999"/>
    <n v="13"/>
    <n v="214.69220780000001"/>
    <n v="3.3333333E-2"/>
    <x v="12"/>
    <n v="2.8759666E-2"/>
    <n v="2.8759665999999999"/>
    <n v="0"/>
    <s v="May"/>
    <s v="Returning_Visitor"/>
    <b v="1"/>
    <x v="0"/>
  </r>
  <r>
    <n v="0"/>
    <n v="0"/>
    <n v="0"/>
    <n v="0"/>
    <n v="2"/>
    <n v="28"/>
    <n v="0"/>
    <x v="0"/>
    <n v="0.1"/>
    <n v="10"/>
    <n v="0"/>
    <s v="May"/>
    <s v="Returning_Visitor"/>
    <b v="0"/>
    <x v="0"/>
  </r>
  <r>
    <n v="3"/>
    <n v="134"/>
    <n v="0"/>
    <n v="0"/>
    <n v="5"/>
    <n v="78.5"/>
    <n v="0"/>
    <x v="0"/>
    <n v="2.5000000000000001E-2"/>
    <n v="2.5"/>
    <n v="0"/>
    <s v="May"/>
    <s v="Returning_Visitor"/>
    <b v="1"/>
    <x v="0"/>
  </r>
  <r>
    <n v="0"/>
    <n v="0"/>
    <n v="0"/>
    <n v="0"/>
    <n v="28"/>
    <n v="534.58333330000005"/>
    <n v="0"/>
    <x v="0"/>
    <n v="2.1428571E-2"/>
    <n v="2.1428571000000001"/>
    <n v="0"/>
    <s v="May"/>
    <s v="Returning_Visitor"/>
    <b v="1"/>
    <x v="0"/>
  </r>
  <r>
    <n v="0"/>
    <n v="0"/>
    <n v="0"/>
    <n v="0"/>
    <n v="10"/>
    <n v="262.66666670000001"/>
    <n v="0.02"/>
    <x v="42"/>
    <n v="0.08"/>
    <n v="8"/>
    <n v="0"/>
    <s v="May"/>
    <s v="Returning_Visitor"/>
    <b v="0"/>
    <x v="0"/>
  </r>
  <r>
    <n v="6"/>
    <n v="43.1"/>
    <n v="0"/>
    <n v="0"/>
    <n v="56"/>
    <n v="1056.1500000000001"/>
    <n v="2.6502732000000001E-2"/>
    <x v="305"/>
    <n v="5.5331772000000001E-2"/>
    <n v="5.5331771999999999"/>
    <n v="4.1632595630000004"/>
    <s v="May"/>
    <s v="Returning_Visitor"/>
    <b v="0"/>
    <x v="0"/>
  </r>
  <r>
    <n v="0"/>
    <n v="0"/>
    <n v="2"/>
    <n v="66"/>
    <n v="27"/>
    <n v="875.5"/>
    <n v="0"/>
    <x v="0"/>
    <n v="1.4367816E-2"/>
    <n v="1.4367816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38.5"/>
    <n v="1"/>
    <n v="308"/>
    <n v="14"/>
    <n v="582"/>
    <n v="0"/>
    <x v="0"/>
    <n v="2.1874999999999999E-2"/>
    <n v="2.1875"/>
    <n v="0"/>
    <s v="May"/>
    <s v="Returning_Visitor"/>
    <b v="1"/>
    <x v="0"/>
  </r>
  <r>
    <n v="0"/>
    <n v="0"/>
    <n v="0"/>
    <n v="0"/>
    <n v="13"/>
    <n v="0"/>
    <n v="0.2"/>
    <x v="9"/>
    <n v="0.2"/>
    <n v="20"/>
    <n v="0"/>
    <s v="May"/>
    <s v="Returning_Visitor"/>
    <b v="0"/>
    <x v="0"/>
  </r>
  <r>
    <n v="2"/>
    <n v="16.666666670000001"/>
    <n v="0"/>
    <n v="0"/>
    <n v="9"/>
    <n v="63.666666669999998"/>
    <n v="8.8888888999999999E-2"/>
    <x v="306"/>
    <n v="0.12222222200000001"/>
    <n v="12.2222222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2"/>
    <n v="1443.25"/>
    <n v="6.3636364000000001E-2"/>
    <x v="307"/>
    <n v="0.109090909"/>
    <n v="10.909090900000001"/>
    <n v="0"/>
    <s v="May"/>
    <s v="Returning_Visitor"/>
    <b v="0"/>
    <x v="0"/>
  </r>
  <r>
    <n v="2"/>
    <n v="18"/>
    <n v="4"/>
    <n v="15"/>
    <n v="30"/>
    <n v="569.11904760000004"/>
    <n v="0"/>
    <x v="0"/>
    <n v="0.04"/>
    <n v="4"/>
    <n v="0"/>
    <s v="May"/>
    <s v="Returning_Visitor"/>
    <b v="0"/>
    <x v="0"/>
  </r>
  <r>
    <n v="3"/>
    <n v="231"/>
    <n v="0"/>
    <n v="0"/>
    <n v="16"/>
    <n v="386.44444440000001"/>
    <n v="0"/>
    <x v="0"/>
    <n v="2.745098E-2"/>
    <n v="2.745098"/>
    <n v="0"/>
    <s v="May"/>
    <s v="Returning_Visitor"/>
    <b v="0"/>
    <x v="0"/>
  </r>
  <r>
    <n v="0"/>
    <n v="0"/>
    <n v="0"/>
    <n v="0"/>
    <n v="13"/>
    <n v="399.5"/>
    <n v="0"/>
    <x v="0"/>
    <n v="5.1282050000000003E-3"/>
    <n v="0.51282050000000001"/>
    <n v="0"/>
    <s v="May"/>
    <s v="Returning_Visitor"/>
    <b v="1"/>
    <x v="0"/>
  </r>
  <r>
    <n v="0"/>
    <n v="0"/>
    <n v="0"/>
    <n v="0"/>
    <n v="3"/>
    <n v="17"/>
    <n v="6.6666666999999999E-2"/>
    <x v="33"/>
    <n v="0.133333333"/>
    <n v="13.3333333"/>
    <n v="0"/>
    <s v="May"/>
    <s v="Returning_Visitor"/>
    <b v="0"/>
    <x v="0"/>
  </r>
  <r>
    <n v="1"/>
    <n v="0"/>
    <n v="0"/>
    <n v="0"/>
    <n v="0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2"/>
    <n v="59"/>
    <n v="0"/>
    <x v="0"/>
    <n v="0.1"/>
    <n v="10"/>
    <n v="0"/>
    <s v="May"/>
    <s v="Returning_Visitor"/>
    <b v="0"/>
    <x v="0"/>
  </r>
  <r>
    <n v="7"/>
    <n v="135.91666670000001"/>
    <n v="0"/>
    <n v="0"/>
    <n v="43"/>
    <n v="1719.416667"/>
    <n v="4.3478259999999999E-3"/>
    <x v="44"/>
    <n v="2.6231884E-2"/>
    <n v="2.6231884000000001"/>
    <n v="4.2426884060000001"/>
    <s v="May"/>
    <s v="Returning_Visitor"/>
    <b v="1"/>
    <x v="0"/>
  </r>
  <r>
    <n v="0"/>
    <n v="0"/>
    <n v="0"/>
    <n v="0"/>
    <n v="4"/>
    <n v="41"/>
    <n v="0.1"/>
    <x v="29"/>
    <n v="0.15"/>
    <n v="15"/>
    <n v="0"/>
    <s v="May"/>
    <s v="Returning_Visitor"/>
    <b v="0"/>
    <x v="0"/>
  </r>
  <r>
    <n v="0"/>
    <n v="0"/>
    <n v="0"/>
    <n v="0"/>
    <n v="10"/>
    <n v="262.5"/>
    <n v="0"/>
    <x v="0"/>
    <n v="0.02"/>
    <n v="2"/>
    <n v="0"/>
    <s v="May"/>
    <s v="Returning_Visitor"/>
    <b v="0"/>
    <x v="0"/>
  </r>
  <r>
    <n v="5"/>
    <n v="119.15"/>
    <n v="0"/>
    <n v="0"/>
    <n v="17"/>
    <n v="457.23333330000003"/>
    <n v="0"/>
    <x v="0"/>
    <n v="7.4074070000000004E-3"/>
    <n v="0.74074070000000003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"/>
    <n v="0"/>
    <n v="0"/>
    <x v="0"/>
    <n v="0.1"/>
    <n v="10"/>
    <n v="0"/>
    <s v="May"/>
    <s v="Returning_Visitor"/>
    <b v="1"/>
    <x v="0"/>
  </r>
  <r>
    <n v="4"/>
    <n v="59"/>
    <n v="0"/>
    <n v="0"/>
    <n v="8"/>
    <n v="517.5"/>
    <n v="0"/>
    <x v="0"/>
    <n v="8.3333330000000001E-3"/>
    <n v="0.83333330000000005"/>
    <n v="0"/>
    <s v="May"/>
    <s v="Returning_Visitor"/>
    <b v="0"/>
    <x v="0"/>
  </r>
  <r>
    <n v="4"/>
    <n v="107.5333333"/>
    <n v="2"/>
    <n v="298"/>
    <n v="16"/>
    <n v="570.33333330000005"/>
    <n v="1.1764706E-2"/>
    <x v="84"/>
    <n v="1.4705882E-2"/>
    <n v="1.4705881999999999"/>
    <n v="0"/>
    <s v="May"/>
    <s v="Returning_Visitor"/>
    <b v="0"/>
    <x v="0"/>
  </r>
  <r>
    <n v="0"/>
    <n v="0"/>
    <n v="0"/>
    <n v="0"/>
    <n v="10"/>
    <n v="366"/>
    <n v="0.02"/>
    <x v="42"/>
    <n v="5.6666666999999997E-2"/>
    <n v="5.6666666999999995"/>
    <n v="0"/>
    <s v="May"/>
    <s v="Returning_Visitor"/>
    <b v="0"/>
    <x v="0"/>
  </r>
  <r>
    <n v="0"/>
    <n v="0"/>
    <n v="0"/>
    <n v="0"/>
    <n v="3"/>
    <n v="133.5"/>
    <n v="0.1"/>
    <x v="29"/>
    <n v="0.15555555600000001"/>
    <n v="15.55555560000000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5"/>
    <n v="280.93333330000002"/>
    <n v="0"/>
    <x v="0"/>
    <n v="2.2666667000000001E-2"/>
    <n v="2.2666667"/>
    <n v="0"/>
    <s v="May"/>
    <s v="Returning_Visitor"/>
    <b v="0"/>
    <x v="0"/>
  </r>
  <r>
    <n v="0"/>
    <n v="0"/>
    <n v="0"/>
    <n v="0"/>
    <n v="4"/>
    <n v="44"/>
    <n v="0"/>
    <x v="0"/>
    <n v="0.05"/>
    <n v="5"/>
    <n v="0"/>
    <s v="May"/>
    <s v="Returning_Visitor"/>
    <b v="0"/>
    <x v="0"/>
  </r>
  <r>
    <n v="0"/>
    <n v="0"/>
    <n v="0"/>
    <n v="0"/>
    <n v="9"/>
    <n v="265.60000000000002"/>
    <n v="2.2222222E-2"/>
    <x v="7"/>
    <n v="4.8148148000000002E-2"/>
    <n v="4.8148148000000006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124"/>
    <n v="0"/>
    <n v="0"/>
    <n v="3"/>
    <n v="165"/>
    <n v="0"/>
    <x v="0"/>
    <n v="3.3333333E-2"/>
    <n v="3.3333333000000001"/>
    <n v="0"/>
    <s v="May"/>
    <s v="Returning_Visitor"/>
    <b v="0"/>
    <x v="0"/>
  </r>
  <r>
    <n v="0"/>
    <n v="0"/>
    <n v="0"/>
    <n v="0"/>
    <n v="5"/>
    <n v="109"/>
    <n v="0.08"/>
    <x v="40"/>
    <n v="0.1"/>
    <n v="10"/>
    <n v="0"/>
    <s v="May"/>
    <s v="Returning_Visitor"/>
    <b v="1"/>
    <x v="0"/>
  </r>
  <r>
    <n v="0"/>
    <n v="0"/>
    <n v="1"/>
    <n v="33"/>
    <n v="25"/>
    <n v="972.25"/>
    <n v="1.9230769000000002E-2"/>
    <x v="308"/>
    <n v="1.2937063E-2"/>
    <n v="1.2937063"/>
    <n v="0"/>
    <s v="May"/>
    <s v="Returning_Visitor"/>
    <b v="0"/>
    <x v="0"/>
  </r>
  <r>
    <n v="0"/>
    <n v="0"/>
    <n v="0"/>
    <n v="0"/>
    <n v="34"/>
    <n v="965.83333330000005"/>
    <n v="0"/>
    <x v="0"/>
    <n v="1.8749999999999999E-2"/>
    <n v="1.875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5"/>
    <n v="214"/>
    <n v="0"/>
    <x v="0"/>
    <n v="0.04"/>
    <n v="4"/>
    <n v="0"/>
    <s v="May"/>
    <s v="Returning_Visitor"/>
    <b v="0"/>
    <x v="0"/>
  </r>
  <r>
    <n v="0"/>
    <n v="0"/>
    <n v="0"/>
    <n v="0"/>
    <n v="7"/>
    <n v="267"/>
    <n v="0"/>
    <x v="0"/>
    <n v="3.3333333E-2"/>
    <n v="3.3333333000000001"/>
    <n v="0"/>
    <s v="May"/>
    <s v="Returning_Visitor"/>
    <b v="0"/>
    <x v="0"/>
  </r>
  <r>
    <n v="8"/>
    <n v="217"/>
    <n v="2"/>
    <n v="281.5"/>
    <n v="5"/>
    <n v="236.16666670000001"/>
    <n v="0"/>
    <x v="0"/>
    <n v="1.4285714E-2"/>
    <n v="1.4285714"/>
    <n v="0"/>
    <s v="May"/>
    <s v="Returning_Visitor"/>
    <b v="0"/>
    <x v="0"/>
  </r>
  <r>
    <n v="0"/>
    <n v="0"/>
    <n v="0"/>
    <n v="0"/>
    <n v="6"/>
    <n v="1044"/>
    <n v="0"/>
    <x v="0"/>
    <n v="1.6666667E-2"/>
    <n v="1.6666666999999999"/>
    <n v="0"/>
    <s v="May"/>
    <s v="Returning_Visitor"/>
    <b v="0"/>
    <x v="0"/>
  </r>
  <r>
    <n v="6"/>
    <n v="124.5"/>
    <n v="5"/>
    <n v="132.83333329999999"/>
    <n v="45"/>
    <n v="901.09166670000002"/>
    <n v="4.0000000000000001E-3"/>
    <x v="106"/>
    <n v="1.0111111000000001E-2"/>
    <n v="1.0111111000000002"/>
    <n v="0"/>
    <s v="May"/>
    <s v="Returning_Visitor"/>
    <b v="0"/>
    <x v="0"/>
  </r>
  <r>
    <n v="3"/>
    <n v="277.66666670000001"/>
    <n v="1"/>
    <n v="32"/>
    <n v="32"/>
    <n v="1671.2573930000001"/>
    <n v="5.5555559999999997E-3"/>
    <x v="2"/>
    <n v="1.7195767000000001E-2"/>
    <n v="1.7195767000000002"/>
    <n v="0"/>
    <s v="May"/>
    <s v="Returning_Visitor"/>
    <b v="0"/>
    <x v="0"/>
  </r>
  <r>
    <n v="8"/>
    <n v="398.7"/>
    <n v="0"/>
    <n v="0"/>
    <n v="50"/>
    <n v="1483.366667"/>
    <n v="0"/>
    <x v="0"/>
    <n v="1.047619E-2"/>
    <n v="1.0476190000000001"/>
    <n v="19.781351189999999"/>
    <s v="May"/>
    <s v="Returning_Visitor"/>
    <b v="0"/>
    <x v="0"/>
  </r>
  <r>
    <n v="0"/>
    <n v="0"/>
    <n v="0"/>
    <n v="0"/>
    <n v="19"/>
    <n v="5538.9166670000004"/>
    <n v="2.4E-2"/>
    <x v="309"/>
    <n v="5.5119047999999997E-2"/>
    <n v="5.5119047999999999"/>
    <n v="0"/>
    <s v="May"/>
    <s v="Returning_Visitor"/>
    <b v="1"/>
    <x v="0"/>
  </r>
  <r>
    <n v="1"/>
    <n v="29"/>
    <n v="0"/>
    <n v="0"/>
    <n v="20"/>
    <n v="451.93333330000002"/>
    <n v="1.4285714E-2"/>
    <x v="19"/>
    <n v="2.0634921000000001E-2"/>
    <n v="2.0634920999999999"/>
    <n v="0"/>
    <s v="May"/>
    <s v="Returning_Visitor"/>
    <b v="0"/>
    <x v="0"/>
  </r>
  <r>
    <n v="0"/>
    <n v="0"/>
    <n v="0"/>
    <n v="0"/>
    <n v="10"/>
    <n v="224"/>
    <n v="0"/>
    <x v="0"/>
    <n v="0.01"/>
    <n v="1"/>
    <n v="0"/>
    <s v="May"/>
    <s v="Returning_Visitor"/>
    <b v="0"/>
    <x v="0"/>
  </r>
  <r>
    <n v="5"/>
    <n v="147.75"/>
    <n v="0"/>
    <n v="0"/>
    <n v="44"/>
    <n v="670.3"/>
    <n v="1.2765957E-2"/>
    <x v="310"/>
    <n v="2.3404254999999999E-2"/>
    <n v="2.3404254999999998"/>
    <n v="0"/>
    <s v="May"/>
    <s v="Returning_Visitor"/>
    <b v="0"/>
    <x v="0"/>
  </r>
  <r>
    <n v="0"/>
    <n v="0"/>
    <n v="0"/>
    <n v="0"/>
    <n v="5"/>
    <n v="210"/>
    <n v="0.16"/>
    <x v="311"/>
    <n v="0.17333333300000001"/>
    <n v="17.3333333"/>
    <n v="0"/>
    <s v="May"/>
    <s v="Returning_Visitor"/>
    <b v="0"/>
    <x v="0"/>
  </r>
  <r>
    <n v="0"/>
    <n v="0"/>
    <n v="0"/>
    <n v="0"/>
    <n v="19"/>
    <n v="900.91666669999995"/>
    <n v="2.7777777999999999E-2"/>
    <x v="312"/>
    <n v="2.4814815E-2"/>
    <n v="2.4814815000000001"/>
    <n v="0"/>
    <s v="May"/>
    <s v="Returning_Visitor"/>
    <b v="0"/>
    <x v="0"/>
  </r>
  <r>
    <n v="4"/>
    <n v="149.5"/>
    <n v="3"/>
    <n v="56.5"/>
    <n v="10"/>
    <n v="368"/>
    <n v="0"/>
    <x v="0"/>
    <n v="1.3333332999999999E-2"/>
    <n v="1.3333332999999998"/>
    <n v="0"/>
    <s v="May"/>
    <s v="Returning_Visitor"/>
    <b v="0"/>
    <x v="0"/>
  </r>
  <r>
    <n v="0"/>
    <n v="0"/>
    <n v="1"/>
    <n v="0"/>
    <n v="0"/>
    <n v="0"/>
    <n v="0.2"/>
    <x v="9"/>
    <n v="0.2"/>
    <n v="20"/>
    <n v="0"/>
    <s v="May"/>
    <s v="Returning_Visitor"/>
    <b v="1"/>
    <x v="0"/>
  </r>
  <r>
    <n v="0"/>
    <n v="0"/>
    <n v="0"/>
    <n v="0"/>
    <n v="9"/>
    <n v="216"/>
    <n v="6.6666666999999999E-2"/>
    <x v="33"/>
    <n v="7.7777778000000006E-2"/>
    <n v="7.7777778000000009"/>
    <n v="0"/>
    <s v="May"/>
    <s v="Returning_Visitor"/>
    <b v="0"/>
    <x v="0"/>
  </r>
  <r>
    <n v="2"/>
    <n v="13.5"/>
    <n v="0"/>
    <n v="0"/>
    <n v="23"/>
    <n v="1580.166667"/>
    <n v="2.4E-2"/>
    <x v="309"/>
    <n v="5.4666667000000002E-2"/>
    <n v="5.4666667000000002"/>
    <n v="0"/>
    <s v="May"/>
    <s v="Returning_Visitor"/>
    <b v="0"/>
    <x v="0"/>
  </r>
  <r>
    <n v="0"/>
    <n v="0"/>
    <n v="0"/>
    <n v="0"/>
    <n v="40"/>
    <n v="587.69117649999998"/>
    <n v="5.0000000000000001E-3"/>
    <x v="58"/>
    <n v="2.0277778E-2"/>
    <n v="2.0277778"/>
    <n v="0"/>
    <s v="May"/>
    <s v="Returning_Visitor"/>
    <b v="0"/>
    <x v="0"/>
  </r>
  <r>
    <n v="0"/>
    <n v="0"/>
    <n v="0"/>
    <n v="0"/>
    <n v="23"/>
    <n v="502.46666670000002"/>
    <n v="0"/>
    <x v="0"/>
    <n v="3.5507245999999999E-2"/>
    <n v="3.5507246000000001"/>
    <n v="0"/>
    <s v="May"/>
    <s v="Returning_Visitor"/>
    <b v="0"/>
    <x v="0"/>
  </r>
  <r>
    <n v="0"/>
    <n v="0"/>
    <n v="0"/>
    <n v="0"/>
    <n v="7"/>
    <n v="317"/>
    <n v="2.5000000000000001E-2"/>
    <x v="28"/>
    <n v="4.1666666999999998E-2"/>
    <n v="4.1666666999999995"/>
    <n v="0"/>
    <s v="May"/>
    <s v="Returning_Visitor"/>
    <b v="0"/>
    <x v="0"/>
  </r>
  <r>
    <n v="0"/>
    <n v="0"/>
    <n v="0"/>
    <n v="0"/>
    <n v="65"/>
    <n v="3864.4285709999999"/>
    <n v="6.1538460000000001E-3"/>
    <x v="211"/>
    <n v="2.3003663000000001E-2"/>
    <n v="2.3003662999999999"/>
    <n v="2.7412000000000001"/>
    <s v="May"/>
    <s v="Returning_Visitor"/>
    <b v="0"/>
    <x v="0"/>
  </r>
  <r>
    <n v="6"/>
    <n v="34"/>
    <n v="0"/>
    <n v="0"/>
    <n v="69"/>
    <n v="2456.2976189999999"/>
    <n v="1.408451E-3"/>
    <x v="313"/>
    <n v="3.553372E-3"/>
    <n v="0.35533720000000002"/>
    <n v="0"/>
    <s v="May"/>
    <s v="Returning_Visitor"/>
    <b v="0"/>
    <x v="0"/>
  </r>
  <r>
    <n v="7"/>
    <n v="200.5"/>
    <n v="0"/>
    <n v="0"/>
    <n v="66"/>
    <n v="2656.1833329999999"/>
    <n v="9.2592599999999998E-4"/>
    <x v="314"/>
    <n v="9.6520760000000008E-3"/>
    <n v="0.96520760000000005"/>
    <n v="2.2084944439999998"/>
    <s v="May"/>
    <s v="Returning_Visitor"/>
    <b v="0"/>
    <x v="0"/>
  </r>
  <r>
    <n v="4"/>
    <n v="85"/>
    <n v="0"/>
    <n v="0"/>
    <n v="19"/>
    <n v="599"/>
    <n v="1.4999999999999999E-2"/>
    <x v="278"/>
    <n v="3.5000000000000003E-2"/>
    <n v="3.5000000000000004"/>
    <n v="0"/>
    <s v="May"/>
    <s v="Returning_Visitor"/>
    <b v="0"/>
    <x v="0"/>
  </r>
  <r>
    <n v="7"/>
    <n v="424.16666670000001"/>
    <n v="0"/>
    <n v="0"/>
    <n v="13"/>
    <n v="1212"/>
    <n v="0"/>
    <x v="0"/>
    <n v="1.2500000000000001E-2"/>
    <n v="1.25"/>
    <n v="0"/>
    <s v="May"/>
    <s v="Returning_Visitor"/>
    <b v="0"/>
    <x v="0"/>
  </r>
  <r>
    <n v="0"/>
    <n v="0"/>
    <n v="0"/>
    <n v="0"/>
    <n v="9"/>
    <n v="0"/>
    <n v="0.2"/>
    <x v="9"/>
    <n v="0.2"/>
    <n v="20"/>
    <n v="0"/>
    <s v="May"/>
    <s v="Returning_Visitor"/>
    <b v="0"/>
    <x v="0"/>
  </r>
  <r>
    <n v="0"/>
    <n v="0"/>
    <n v="0"/>
    <n v="0"/>
    <n v="10"/>
    <n v="173.25"/>
    <n v="0"/>
    <x v="0"/>
    <n v="2.4E-2"/>
    <n v="2.4"/>
    <n v="0"/>
    <s v="May"/>
    <s v="Returning_Visitor"/>
    <b v="0"/>
    <x v="0"/>
  </r>
  <r>
    <n v="0"/>
    <n v="0"/>
    <n v="0"/>
    <n v="0"/>
    <n v="48"/>
    <n v="2215.8666669999998"/>
    <n v="1.041667E-3"/>
    <x v="315"/>
    <n v="1.9583333000000001E-2"/>
    <n v="1.9583333000000001"/>
    <n v="0"/>
    <s v="May"/>
    <s v="Returning_Visitor"/>
    <b v="0"/>
    <x v="0"/>
  </r>
  <r>
    <n v="10"/>
    <n v="220"/>
    <n v="2"/>
    <n v="88"/>
    <n v="77"/>
    <n v="5284.7650789999998"/>
    <n v="0"/>
    <x v="0"/>
    <n v="1.4999999999999999E-2"/>
    <n v="1.5"/>
    <n v="7.6686395349999996"/>
    <s v="May"/>
    <s v="Returning_Visitor"/>
    <b v="0"/>
    <x v="0"/>
  </r>
  <r>
    <n v="0"/>
    <n v="0"/>
    <n v="0"/>
    <n v="0"/>
    <n v="17"/>
    <n v="433.1333333"/>
    <n v="2.3529412E-2"/>
    <x v="109"/>
    <n v="5.1960784000000003E-2"/>
    <n v="5.1960784000000002"/>
    <n v="0"/>
    <s v="May"/>
    <s v="Returning_Visitor"/>
    <b v="1"/>
    <x v="0"/>
  </r>
  <r>
    <n v="6"/>
    <n v="389.75"/>
    <n v="3"/>
    <n v="545"/>
    <n v="65"/>
    <n v="1690.7903510000001"/>
    <n v="1.4642857E-2"/>
    <x v="316"/>
    <n v="3.4671498000000002E-2"/>
    <n v="3.4671498000000001"/>
    <n v="13.66158824"/>
    <s v="May"/>
    <s v="Returning_Visitor"/>
    <b v="1"/>
    <x v="0"/>
  </r>
  <r>
    <n v="8"/>
    <n v="462"/>
    <n v="1"/>
    <n v="57"/>
    <n v="63"/>
    <n v="1621.1520829999999"/>
    <n v="7.6923080000000001E-3"/>
    <x v="46"/>
    <n v="2.3447941E-2"/>
    <n v="2.3447941000000001"/>
    <n v="0"/>
    <s v="May"/>
    <s v="Returning_Visitor"/>
    <b v="0"/>
    <x v="0"/>
  </r>
  <r>
    <n v="0"/>
    <n v="0"/>
    <n v="0"/>
    <n v="0"/>
    <n v="13"/>
    <n v="454.5"/>
    <n v="0"/>
    <x v="0"/>
    <n v="1.6666667E-2"/>
    <n v="1.6666666999999999"/>
    <n v="0"/>
    <s v="May"/>
    <s v="Returning_Visitor"/>
    <b v="0"/>
    <x v="0"/>
  </r>
  <r>
    <n v="0"/>
    <n v="0"/>
    <n v="0"/>
    <n v="0"/>
    <n v="14"/>
    <n v="197.5"/>
    <n v="2.1428571E-2"/>
    <x v="299"/>
    <n v="4.2857143E-2"/>
    <n v="4.2857143000000004"/>
    <n v="0"/>
    <s v="May"/>
    <s v="Returning_Visitor"/>
    <b v="0"/>
    <x v="0"/>
  </r>
  <r>
    <n v="2"/>
    <n v="37"/>
    <n v="0"/>
    <n v="0"/>
    <n v="29"/>
    <n v="911.5"/>
    <n v="2.2988505999999999E-2"/>
    <x v="317"/>
    <n v="6.5517241000000004E-2"/>
    <n v="6.5517241000000004"/>
    <n v="0"/>
    <s v="May"/>
    <s v="Returning_Visitor"/>
    <b v="0"/>
    <x v="0"/>
  </r>
  <r>
    <n v="0"/>
    <n v="0"/>
    <n v="0"/>
    <n v="0"/>
    <n v="10"/>
    <n v="196.5"/>
    <n v="4.4444444E-2"/>
    <x v="90"/>
    <n v="6.6666666999999999E-2"/>
    <n v="6.6666666999999995"/>
    <n v="0"/>
    <s v="May"/>
    <s v="Returning_Visitor"/>
    <b v="0"/>
    <x v="0"/>
  </r>
  <r>
    <n v="5"/>
    <n v="118.7"/>
    <n v="1"/>
    <n v="26"/>
    <n v="41"/>
    <n v="1019.293939"/>
    <n v="4.9481481000000001E-2"/>
    <x v="318"/>
    <n v="5.8370369999999998E-2"/>
    <n v="5.8370369999999996"/>
    <n v="0"/>
    <s v="May"/>
    <s v="Returning_Visitor"/>
    <b v="1"/>
    <x v="0"/>
  </r>
  <r>
    <n v="0"/>
    <n v="0"/>
    <n v="0"/>
    <n v="0"/>
    <n v="53"/>
    <n v="715.5"/>
    <n v="2.2641509000000001E-2"/>
    <x v="319"/>
    <n v="3.6298293000000002E-2"/>
    <n v="3.6298293000000004"/>
    <n v="0"/>
    <s v="May"/>
    <s v="Returning_Visitor"/>
    <b v="1"/>
    <x v="0"/>
  </r>
  <r>
    <n v="0"/>
    <n v="0"/>
    <n v="0"/>
    <n v="0"/>
    <n v="150"/>
    <n v="3147.5842940000002"/>
    <n v="5.5476529999999996E-3"/>
    <x v="320"/>
    <n v="6.061121E-3"/>
    <n v="0.60611210000000004"/>
    <n v="0"/>
    <s v="May"/>
    <s v="Returning_Visitor"/>
    <b v="0"/>
    <x v="0"/>
  </r>
  <r>
    <n v="0"/>
    <n v="0"/>
    <n v="0"/>
    <n v="0"/>
    <n v="11"/>
    <n v="321.95833329999999"/>
    <n v="0"/>
    <x v="0"/>
    <n v="2.2222222E-2"/>
    <n v="2.2222222"/>
    <n v="0"/>
    <s v="May"/>
    <s v="Returning_Visitor"/>
    <b v="0"/>
    <x v="0"/>
  </r>
  <r>
    <n v="3"/>
    <n v="9"/>
    <n v="0"/>
    <n v="0"/>
    <n v="22"/>
    <n v="169.5"/>
    <n v="9.0909089999999994E-3"/>
    <x v="16"/>
    <n v="3.1818182E-2"/>
    <n v="3.1818181999999999"/>
    <n v="0"/>
    <s v="May"/>
    <s v="Returning_Visitor"/>
    <b v="0"/>
    <x v="0"/>
  </r>
  <r>
    <n v="2"/>
    <n v="89.75"/>
    <n v="1"/>
    <n v="89"/>
    <n v="49"/>
    <n v="2104.3114"/>
    <n v="9.6153850000000006E-3"/>
    <x v="321"/>
    <n v="1.9541889999999999E-2"/>
    <n v="1.954189"/>
    <n v="8.9799346149999995"/>
    <s v="May"/>
    <s v="Returning_Visitor"/>
    <b v="0"/>
    <x v="0"/>
  </r>
  <r>
    <n v="0"/>
    <n v="0"/>
    <n v="0"/>
    <n v="0"/>
    <n v="9"/>
    <n v="120"/>
    <n v="0"/>
    <x v="0"/>
    <n v="4.4444444E-2"/>
    <n v="4.4444444000000001"/>
    <n v="0"/>
    <s v="May"/>
    <s v="Returning_Visitor"/>
    <b v="0"/>
    <x v="0"/>
  </r>
  <r>
    <n v="9"/>
    <n v="281.75"/>
    <n v="2"/>
    <n v="144.5"/>
    <n v="116"/>
    <n v="7009.095996"/>
    <n v="0"/>
    <x v="0"/>
    <n v="1.1083789E-2"/>
    <n v="1.1083788999999999"/>
    <n v="4.9477662760000003"/>
    <s v="May"/>
    <s v="Returning_Visitor"/>
    <b v="0"/>
    <x v="0"/>
  </r>
  <r>
    <n v="10"/>
    <n v="513.55357140000001"/>
    <n v="9"/>
    <n v="186"/>
    <n v="105"/>
    <n v="8704.3724050000001"/>
    <n v="2.6260504E-2"/>
    <x v="322"/>
    <n v="5.0212934000000001E-2"/>
    <n v="5.0212934000000002"/>
    <n v="2.5790649349999999"/>
    <s v="May"/>
    <s v="Returning_Visitor"/>
    <b v="1"/>
    <x v="0"/>
  </r>
  <r>
    <n v="1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42"/>
    <n v="2058.25"/>
    <n v="2.1138211000000001E-2"/>
    <x v="323"/>
    <n v="5.1219512000000002E-2"/>
    <n v="5.1219511999999998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3"/>
    <n v="131.75"/>
    <n v="0"/>
    <n v="0"/>
    <n v="52"/>
    <n v="1701.857143"/>
    <n v="3.2000000000000002E-3"/>
    <x v="324"/>
    <n v="1.918951E-2"/>
    <n v="1.9189510000000001"/>
    <n v="0"/>
    <s v="May"/>
    <s v="Returning_Visitor"/>
    <b v="0"/>
    <x v="0"/>
  </r>
  <r>
    <n v="4"/>
    <n v="15.5"/>
    <n v="0"/>
    <n v="0"/>
    <n v="15"/>
    <n v="312.7"/>
    <n v="0.01"/>
    <x v="39"/>
    <n v="4.4999999999999998E-2"/>
    <n v="4.5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1"/>
    <n v="4"/>
    <n v="0"/>
    <n v="0"/>
    <n v="9"/>
    <n v="495"/>
    <n v="2.2222222E-2"/>
    <x v="7"/>
    <n v="4.4444444E-2"/>
    <n v="4.4444444000000001"/>
    <n v="0"/>
    <s v="May"/>
    <s v="Returning_Visitor"/>
    <b v="0"/>
    <x v="0"/>
  </r>
  <r>
    <n v="0"/>
    <n v="0"/>
    <n v="0"/>
    <n v="0"/>
    <n v="6"/>
    <n v="202"/>
    <n v="3.3333333E-2"/>
    <x v="12"/>
    <n v="0.05"/>
    <n v="5"/>
    <n v="0"/>
    <s v="May"/>
    <s v="Returning_Visitor"/>
    <b v="0"/>
    <x v="0"/>
  </r>
  <r>
    <n v="1"/>
    <n v="4.5"/>
    <n v="0"/>
    <n v="0"/>
    <n v="39"/>
    <n v="908.33333330000005"/>
    <n v="0"/>
    <x v="0"/>
    <n v="1.2500000000000001E-2"/>
    <n v="1.25"/>
    <n v="33.650100000000002"/>
    <s v="May"/>
    <s v="Returning_Visitor"/>
    <b v="0"/>
    <x v="0"/>
  </r>
  <r>
    <n v="0"/>
    <n v="0"/>
    <n v="0"/>
    <n v="0"/>
    <n v="30"/>
    <n v="480.5"/>
    <n v="3.3333333E-2"/>
    <x v="12"/>
    <n v="7.3333333000000001E-2"/>
    <n v="7.3333332999999996"/>
    <n v="0"/>
    <s v="May"/>
    <s v="Returning_Visitor"/>
    <b v="0"/>
    <x v="0"/>
  </r>
  <r>
    <n v="11"/>
    <n v="143.83333329999999"/>
    <n v="3"/>
    <n v="404.58333329999999"/>
    <n v="58"/>
    <n v="3473.8571430000002"/>
    <n v="5.7142859999999998E-3"/>
    <x v="17"/>
    <n v="1.6111111000000001E-2"/>
    <n v="1.6111111"/>
    <n v="2.568454762"/>
    <s v="May"/>
    <s v="Returning_Visitor"/>
    <b v="0"/>
    <x v="0"/>
  </r>
  <r>
    <n v="0"/>
    <n v="0"/>
    <n v="0"/>
    <n v="0"/>
    <n v="5"/>
    <n v="277"/>
    <n v="0"/>
    <x v="0"/>
    <n v="0.04"/>
    <n v="4"/>
    <n v="0"/>
    <s v="May"/>
    <s v="Returning_Visitor"/>
    <b v="0"/>
    <x v="0"/>
  </r>
  <r>
    <n v="0"/>
    <n v="0"/>
    <n v="0"/>
    <n v="0"/>
    <n v="5"/>
    <n v="226"/>
    <n v="8.6666667000000003E-2"/>
    <x v="98"/>
    <n v="0.133333333"/>
    <n v="13.3333333"/>
    <n v="0"/>
    <s v="May"/>
    <s v="Returning_Visitor"/>
    <b v="0"/>
    <x v="0"/>
  </r>
  <r>
    <n v="0"/>
    <n v="0"/>
    <n v="0"/>
    <n v="0"/>
    <n v="5"/>
    <n v="138"/>
    <n v="0.02"/>
    <x v="42"/>
    <n v="0.1"/>
    <n v="10"/>
    <n v="0"/>
    <s v="May"/>
    <s v="Returning_Visitor"/>
    <b v="0"/>
    <x v="0"/>
  </r>
  <r>
    <n v="0"/>
    <n v="0"/>
    <n v="0"/>
    <n v="0"/>
    <n v="8"/>
    <n v="59"/>
    <n v="0"/>
    <x v="0"/>
    <n v="7.4999999999999997E-2"/>
    <n v="7.5"/>
    <n v="0"/>
    <s v="May"/>
    <s v="Returning_Visitor"/>
    <b v="0"/>
    <x v="0"/>
  </r>
  <r>
    <n v="1"/>
    <n v="3"/>
    <n v="0"/>
    <n v="0"/>
    <n v="19"/>
    <n v="273"/>
    <n v="3.5294117999999999E-2"/>
    <x v="325"/>
    <n v="7.0588234999999999E-2"/>
    <n v="7.0588234999999999"/>
    <n v="0"/>
    <s v="May"/>
    <s v="Returning_Visitor"/>
    <b v="0"/>
    <x v="0"/>
  </r>
  <r>
    <n v="0"/>
    <n v="0"/>
    <n v="0"/>
    <n v="0"/>
    <n v="10"/>
    <n v="0"/>
    <n v="0.2"/>
    <x v="9"/>
    <n v="0.2"/>
    <n v="20"/>
    <n v="0"/>
    <s v="May"/>
    <s v="Returning_Visitor"/>
    <b v="0"/>
    <x v="0"/>
  </r>
  <r>
    <n v="0"/>
    <n v="0"/>
    <n v="0"/>
    <n v="0"/>
    <n v="16"/>
    <n v="360"/>
    <n v="0"/>
    <x v="0"/>
    <n v="1.8749999999999999E-2"/>
    <n v="1.875"/>
    <n v="0"/>
    <s v="May"/>
    <s v="Returning_Visitor"/>
    <b v="0"/>
    <x v="0"/>
  </r>
  <r>
    <n v="0"/>
    <n v="0"/>
    <n v="0"/>
    <n v="0"/>
    <n v="2"/>
    <n v="40"/>
    <n v="0"/>
    <x v="0"/>
    <n v="0.1"/>
    <n v="10"/>
    <n v="0"/>
    <s v="May"/>
    <s v="Returning_Visitor"/>
    <b v="0"/>
    <x v="0"/>
  </r>
  <r>
    <n v="0"/>
    <n v="0"/>
    <n v="2"/>
    <n v="28"/>
    <n v="1"/>
    <n v="0"/>
    <n v="6.6666666999999999E-2"/>
    <x v="33"/>
    <n v="0.133333333"/>
    <n v="13.3333333"/>
    <n v="0"/>
    <s v="May"/>
    <s v="Returning_Visitor"/>
    <b v="0"/>
    <x v="0"/>
  </r>
  <r>
    <n v="0"/>
    <n v="0"/>
    <n v="0"/>
    <n v="0"/>
    <n v="27"/>
    <n v="1547.5"/>
    <n v="0"/>
    <x v="0"/>
    <n v="7.4074070000000004E-3"/>
    <n v="0.74074070000000003"/>
    <n v="0"/>
    <s v="May"/>
    <s v="Returning_Visitor"/>
    <b v="0"/>
    <x v="0"/>
  </r>
  <r>
    <n v="2"/>
    <n v="37"/>
    <n v="0"/>
    <n v="0"/>
    <n v="25"/>
    <n v="1127.25"/>
    <n v="2.6666670000000002E-3"/>
    <x v="260"/>
    <n v="2.8000000000000001E-2"/>
    <n v="2.8000000000000003"/>
    <n v="18.56148"/>
    <s v="May"/>
    <s v="Returning_Visitor"/>
    <b v="0"/>
    <x v="0"/>
  </r>
  <r>
    <n v="8"/>
    <n v="181.16666670000001"/>
    <n v="3"/>
    <n v="52"/>
    <n v="29"/>
    <n v="996.08333330000005"/>
    <n v="2.7777779999999998E-3"/>
    <x v="326"/>
    <n v="3.5515873000000003E-2"/>
    <n v="3.5515873000000004"/>
    <n v="6.310740741"/>
    <s v="May"/>
    <s v="Returning_Visitor"/>
    <b v="0"/>
    <x v="0"/>
  </r>
  <r>
    <n v="0"/>
    <n v="0"/>
    <n v="0"/>
    <n v="0"/>
    <n v="13"/>
    <n v="227.7"/>
    <n v="2.7777777999999999E-2"/>
    <x v="312"/>
    <n v="3.8888889000000003E-2"/>
    <n v="3.8888889000000004"/>
    <n v="0"/>
    <s v="May"/>
    <s v="Returning_Visitor"/>
    <b v="0"/>
    <x v="0"/>
  </r>
  <r>
    <n v="2"/>
    <n v="33"/>
    <n v="0"/>
    <n v="0"/>
    <n v="12"/>
    <n v="237"/>
    <n v="0"/>
    <x v="0"/>
    <n v="1.4285714E-2"/>
    <n v="1.4285714"/>
    <n v="0"/>
    <s v="May"/>
    <s v="Returning_Visitor"/>
    <b v="0"/>
    <x v="0"/>
  </r>
  <r>
    <n v="2"/>
    <n v="1687.5"/>
    <n v="0"/>
    <n v="0"/>
    <n v="29"/>
    <n v="3098.0333329999999"/>
    <n v="0"/>
    <x v="0"/>
    <n v="2.5806452000000001E-2"/>
    <n v="2.5806452000000002"/>
    <n v="0"/>
    <s v="May"/>
    <s v="Returning_Visitor"/>
    <b v="0"/>
    <x v="0"/>
  </r>
  <r>
    <n v="0"/>
    <n v="0"/>
    <n v="0"/>
    <n v="0"/>
    <n v="6"/>
    <n v="81"/>
    <n v="0.08"/>
    <x v="40"/>
    <n v="0.133333333"/>
    <n v="13.3333333"/>
    <n v="0"/>
    <s v="May"/>
    <s v="Returning_Visitor"/>
    <b v="1"/>
    <x v="0"/>
  </r>
  <r>
    <n v="0"/>
    <n v="0"/>
    <n v="0"/>
    <n v="0"/>
    <n v="12"/>
    <n v="285.16666670000001"/>
    <n v="0"/>
    <x v="0"/>
    <n v="2.5974029999999999E-3"/>
    <n v="0.25974029999999998"/>
    <n v="0"/>
    <s v="May"/>
    <s v="Returning_Visitor"/>
    <b v="0"/>
    <x v="0"/>
  </r>
  <r>
    <n v="0"/>
    <n v="0"/>
    <n v="0"/>
    <n v="0"/>
    <n v="1"/>
    <n v="340.2"/>
    <n v="6.6666666999999999E-2"/>
    <x v="33"/>
    <n v="7.4999999999999997E-2"/>
    <n v="7.5"/>
    <n v="0"/>
    <s v="May"/>
    <s v="Returning_Visitor"/>
    <b v="1"/>
    <x v="0"/>
  </r>
  <r>
    <n v="0"/>
    <n v="0"/>
    <n v="0"/>
    <n v="0"/>
    <n v="10"/>
    <n v="231"/>
    <n v="0.12"/>
    <x v="223"/>
    <n v="0.14000000000000001"/>
    <n v="14.000000000000002"/>
    <n v="0"/>
    <s v="May"/>
    <s v="Returning_Visitor"/>
    <b v="0"/>
    <x v="0"/>
  </r>
  <r>
    <n v="7"/>
    <n v="146"/>
    <n v="2"/>
    <n v="37"/>
    <n v="28"/>
    <n v="2054.114286"/>
    <n v="0"/>
    <x v="0"/>
    <n v="1.1877551E-2"/>
    <n v="1.1877551"/>
    <n v="5.7890285710000002"/>
    <s v="May"/>
    <s v="Returning_Visitor"/>
    <b v="0"/>
    <x v="0"/>
  </r>
  <r>
    <n v="2"/>
    <n v="20"/>
    <n v="0"/>
    <n v="0"/>
    <n v="21"/>
    <n v="2008.833333"/>
    <n v="0"/>
    <x v="0"/>
    <n v="2.2857143E-2"/>
    <n v="2.2857143"/>
    <n v="0"/>
    <s v="May"/>
    <s v="Returning_Visitor"/>
    <b v="0"/>
    <x v="0"/>
  </r>
  <r>
    <n v="0"/>
    <n v="0"/>
    <n v="0"/>
    <n v="0"/>
    <n v="19"/>
    <n v="1065.9000000000001"/>
    <n v="1.6666667E-2"/>
    <x v="13"/>
    <n v="4.021164E-2"/>
    <n v="4.0211639999999997"/>
    <n v="0"/>
    <s v="May"/>
    <s v="Returning_Visitor"/>
    <b v="1"/>
    <x v="0"/>
  </r>
  <r>
    <n v="4"/>
    <n v="431"/>
    <n v="0"/>
    <n v="0"/>
    <n v="6"/>
    <n v="619"/>
    <n v="0"/>
    <x v="0"/>
    <n v="2.5000000000000001E-2"/>
    <n v="2.5"/>
    <n v="0"/>
    <s v="May"/>
    <s v="Returning_Visitor"/>
    <b v="0"/>
    <x v="0"/>
  </r>
  <r>
    <n v="0"/>
    <n v="0"/>
    <n v="0"/>
    <n v="0"/>
    <n v="21"/>
    <n v="584.1333333"/>
    <n v="0"/>
    <x v="0"/>
    <n v="7.1428569999999999E-3"/>
    <n v="0.71428570000000002"/>
    <n v="0"/>
    <s v="May"/>
    <s v="Returning_Visitor"/>
    <b v="1"/>
    <x v="0"/>
  </r>
  <r>
    <n v="11"/>
    <n v="210.8555556"/>
    <n v="0"/>
    <n v="0"/>
    <n v="149"/>
    <n v="4107.1196579999996"/>
    <n v="6.3694270000000004E-3"/>
    <x v="327"/>
    <n v="1.3305318999999999E-2"/>
    <n v="1.3305319"/>
    <n v="0.51338598700000004"/>
    <s v="May"/>
    <s v="Returning_Visitor"/>
    <b v="0"/>
    <x v="0"/>
  </r>
  <r>
    <n v="0"/>
    <n v="0"/>
    <n v="0"/>
    <n v="0"/>
    <n v="12"/>
    <n v="293.5"/>
    <n v="0.05"/>
    <x v="35"/>
    <n v="7.4999999999999997E-2"/>
    <n v="7.5"/>
    <n v="0"/>
    <s v="May"/>
    <s v="Returning_Visitor"/>
    <b v="0"/>
    <x v="0"/>
  </r>
  <r>
    <n v="3"/>
    <n v="58.333333330000002"/>
    <n v="0"/>
    <n v="0"/>
    <n v="9"/>
    <n v="229.66666670000001"/>
    <n v="3.3333333E-2"/>
    <x v="12"/>
    <n v="4.1666666999999998E-2"/>
    <n v="4.1666666999999995"/>
    <n v="0"/>
    <s v="May"/>
    <s v="Returning_Visitor"/>
    <b v="1"/>
    <x v="0"/>
  </r>
  <r>
    <n v="2"/>
    <n v="32"/>
    <n v="0"/>
    <n v="0"/>
    <n v="11"/>
    <n v="155.83333329999999"/>
    <n v="0"/>
    <x v="0"/>
    <n v="3.4615384999999999E-2"/>
    <n v="3.4615384999999996"/>
    <n v="0"/>
    <s v="May"/>
    <s v="Returning_Visitor"/>
    <b v="0"/>
    <x v="0"/>
  </r>
  <r>
    <n v="1"/>
    <n v="5"/>
    <n v="0"/>
    <n v="0"/>
    <n v="92"/>
    <n v="1688.058761"/>
    <n v="4.3478259999999999E-3"/>
    <x v="44"/>
    <n v="1.6494134000000001E-2"/>
    <n v="1.6494134"/>
    <n v="0"/>
    <s v="May"/>
    <s v="Returning_Visitor"/>
    <b v="1"/>
    <x v="0"/>
  </r>
  <r>
    <n v="0"/>
    <n v="0"/>
    <n v="0"/>
    <n v="0"/>
    <n v="10"/>
    <n v="234"/>
    <n v="2.2222222E-2"/>
    <x v="7"/>
    <n v="8.8888888999999999E-2"/>
    <n v="8.8888888999999995"/>
    <n v="0"/>
    <s v="May"/>
    <s v="Returning_Visitor"/>
    <b v="0"/>
    <x v="0"/>
  </r>
  <r>
    <n v="0"/>
    <n v="0"/>
    <n v="0"/>
    <n v="0"/>
    <n v="13"/>
    <n v="197.2"/>
    <n v="3.0769231000000001E-2"/>
    <x v="140"/>
    <n v="3.8461538000000003E-2"/>
    <n v="3.8461538000000002"/>
    <n v="0"/>
    <s v="May"/>
    <s v="Returning_Visitor"/>
    <b v="0"/>
    <x v="0"/>
  </r>
  <r>
    <n v="0"/>
    <n v="0"/>
    <n v="2"/>
    <n v="39.666666669999998"/>
    <n v="89"/>
    <n v="3509.130952"/>
    <n v="5.617978E-3"/>
    <x v="328"/>
    <n v="1.5248796E-2"/>
    <n v="1.5248796"/>
    <n v="42.8662809"/>
    <s v="May"/>
    <s v="Returning_Visitor"/>
    <b v="1"/>
    <x v="0"/>
  </r>
  <r>
    <n v="5"/>
    <n v="52"/>
    <n v="0"/>
    <n v="0"/>
    <n v="16"/>
    <n v="866.5"/>
    <n v="0"/>
    <x v="0"/>
    <n v="1.1764706E-2"/>
    <n v="1.1764706"/>
    <n v="0"/>
    <s v="May"/>
    <s v="Returning_Visitor"/>
    <b v="0"/>
    <x v="0"/>
  </r>
  <r>
    <n v="7"/>
    <n v="92.5"/>
    <n v="0"/>
    <n v="0"/>
    <n v="48"/>
    <n v="1681.5238099999999"/>
    <n v="0"/>
    <x v="0"/>
    <n v="1.6993464E-2"/>
    <n v="1.6993464"/>
    <n v="53.988"/>
    <s v="May"/>
    <s v="Returning_Visitor"/>
    <b v="0"/>
    <x v="0"/>
  </r>
  <r>
    <n v="5"/>
    <n v="70"/>
    <n v="0"/>
    <n v="0"/>
    <n v="61"/>
    <n v="2635.61627"/>
    <n v="0"/>
    <x v="0"/>
    <n v="3.3898309999999998E-3"/>
    <n v="0.33898309999999998"/>
    <n v="0"/>
    <s v="May"/>
    <s v="Returning_Visitor"/>
    <b v="0"/>
    <x v="0"/>
  </r>
  <r>
    <n v="0"/>
    <n v="0"/>
    <n v="0"/>
    <n v="0"/>
    <n v="22"/>
    <n v="231.5"/>
    <n v="3.6363635999999998E-2"/>
    <x v="73"/>
    <n v="7.2727272999999995E-2"/>
    <n v="7.2727272999999997"/>
    <n v="0"/>
    <s v="May"/>
    <s v="Returning_Visitor"/>
    <b v="0"/>
    <x v="0"/>
  </r>
  <r>
    <n v="3"/>
    <n v="49.333333330000002"/>
    <n v="2"/>
    <n v="346.16666670000001"/>
    <n v="9"/>
    <n v="194.33333329999999"/>
    <n v="0"/>
    <x v="0"/>
    <n v="2.8571429999999999E-3"/>
    <n v="0.28571429999999998"/>
    <n v="0"/>
    <s v="May"/>
    <s v="Returning_Visitor"/>
    <b v="0"/>
    <x v="0"/>
  </r>
  <r>
    <n v="5"/>
    <n v="427"/>
    <n v="2"/>
    <n v="108"/>
    <n v="36"/>
    <n v="1564.1619049999999"/>
    <n v="1.8333333E-2"/>
    <x v="329"/>
    <n v="2.4900794E-2"/>
    <n v="2.4900793999999999"/>
    <n v="0"/>
    <s v="May"/>
    <s v="Returning_Visitor"/>
    <b v="0"/>
    <x v="0"/>
  </r>
  <r>
    <n v="0"/>
    <n v="0"/>
    <n v="0"/>
    <n v="0"/>
    <n v="4"/>
    <n v="124.5"/>
    <n v="0.05"/>
    <x v="35"/>
    <n v="7.0000000000000007E-2"/>
    <n v="7.0000000000000009"/>
    <n v="0"/>
    <s v="May"/>
    <s v="Returning_Visitor"/>
    <b v="0"/>
    <x v="0"/>
  </r>
  <r>
    <n v="0"/>
    <n v="0"/>
    <n v="0"/>
    <n v="0"/>
    <n v="34"/>
    <n v="1021.75"/>
    <n v="0"/>
    <x v="0"/>
    <n v="2.1354167E-2"/>
    <n v="2.1354166999999999"/>
    <n v="0"/>
    <s v="May"/>
    <s v="Returning_Visitor"/>
    <b v="0"/>
    <x v="0"/>
  </r>
  <r>
    <n v="5"/>
    <n v="626"/>
    <n v="1"/>
    <n v="66"/>
    <n v="77"/>
    <n v="2660.15"/>
    <n v="0"/>
    <x v="0"/>
    <n v="8.2278479999999994E-3"/>
    <n v="0.82278479999999998"/>
    <n v="41.925189869999997"/>
    <s v="May"/>
    <s v="Returning_Visitor"/>
    <b v="0"/>
    <x v="0"/>
  </r>
  <r>
    <n v="0"/>
    <n v="0"/>
    <n v="0"/>
    <n v="0"/>
    <n v="2"/>
    <n v="12"/>
    <n v="0.05"/>
    <x v="35"/>
    <n v="0.12"/>
    <n v="12"/>
    <n v="0"/>
    <s v="May"/>
    <s v="Returning_Visitor"/>
    <b v="0"/>
    <x v="0"/>
  </r>
  <r>
    <n v="2"/>
    <n v="109"/>
    <n v="5"/>
    <n v="125"/>
    <n v="1"/>
    <n v="34"/>
    <n v="0"/>
    <x v="0"/>
    <n v="9.5238100000000006E-3"/>
    <n v="0.95238100000000003"/>
    <n v="0"/>
    <s v="May"/>
    <s v="Returning_Visitor"/>
    <b v="0"/>
    <x v="0"/>
  </r>
  <r>
    <n v="0"/>
    <n v="0"/>
    <n v="0"/>
    <n v="0"/>
    <n v="2"/>
    <n v="17"/>
    <n v="0.1"/>
    <x v="29"/>
    <n v="0.15"/>
    <n v="15"/>
    <n v="0"/>
    <s v="May"/>
    <s v="Returning_Visitor"/>
    <b v="0"/>
    <x v="0"/>
  </r>
  <r>
    <n v="0"/>
    <n v="0"/>
    <n v="0"/>
    <n v="0"/>
    <n v="36"/>
    <n v="1135.166667"/>
    <n v="7.4074070000000004E-3"/>
    <x v="62"/>
    <n v="4.0277778E-2"/>
    <n v="4.0277778"/>
    <n v="0"/>
    <s v="May"/>
    <s v="Returning_Visitor"/>
    <b v="1"/>
    <x v="0"/>
  </r>
  <r>
    <n v="3"/>
    <n v="91"/>
    <n v="0"/>
    <n v="0"/>
    <n v="13"/>
    <n v="298.23333330000003"/>
    <n v="0"/>
    <x v="0"/>
    <n v="0.04"/>
    <n v="4"/>
    <n v="0"/>
    <s v="May"/>
    <s v="Returning_Visitor"/>
    <b v="0"/>
    <x v="0"/>
  </r>
  <r>
    <n v="8"/>
    <n v="131.33333329999999"/>
    <n v="1"/>
    <n v="4"/>
    <n v="95"/>
    <n v="2107.583333"/>
    <n v="0"/>
    <x v="0"/>
    <n v="4.1666669999999998E-3"/>
    <n v="0.4166667"/>
    <n v="0"/>
    <s v="May"/>
    <s v="Returning_Visitor"/>
    <b v="1"/>
    <x v="0"/>
  </r>
  <r>
    <n v="0"/>
    <n v="0"/>
    <n v="0"/>
    <n v="0"/>
    <n v="4"/>
    <n v="96.333333330000002"/>
    <n v="0"/>
    <x v="0"/>
    <n v="0.05"/>
    <n v="5"/>
    <n v="0"/>
    <s v="May"/>
    <s v="Returning_Visitor"/>
    <b v="1"/>
    <x v="0"/>
  </r>
  <r>
    <n v="9"/>
    <n v="128.57142859999999"/>
    <n v="1"/>
    <n v="10.66666667"/>
    <n v="75"/>
    <n v="2755.3361110000001"/>
    <n v="2.8124999999999999E-3"/>
    <x v="330"/>
    <n v="1.2821256E-2"/>
    <n v="1.2821255999999999"/>
    <n v="8.5691341669999996"/>
    <s v="May"/>
    <s v="Returning_Visitor"/>
    <b v="1"/>
    <x v="0"/>
  </r>
  <r>
    <n v="0"/>
    <n v="0"/>
    <n v="0"/>
    <n v="0"/>
    <n v="69"/>
    <n v="653.27777779999997"/>
    <n v="1.4705882E-2"/>
    <x v="331"/>
    <n v="5.3431372999999997E-2"/>
    <n v="5.3431372999999995"/>
    <n v="0"/>
    <s v="May"/>
    <s v="Returning_Visitor"/>
    <b v="0"/>
    <x v="0"/>
  </r>
  <r>
    <n v="5"/>
    <n v="230.33333329999999"/>
    <n v="2"/>
    <n v="64"/>
    <n v="33"/>
    <n v="964.04761900000005"/>
    <n v="0"/>
    <x v="0"/>
    <n v="2.2857143E-2"/>
    <n v="2.2857143"/>
    <n v="0"/>
    <s v="May"/>
    <s v="Returning_Visitor"/>
    <b v="0"/>
    <x v="0"/>
  </r>
  <r>
    <n v="2"/>
    <n v="90"/>
    <n v="0"/>
    <n v="0"/>
    <n v="22"/>
    <n v="650.66666669999995"/>
    <n v="2.6086957000000001E-2"/>
    <x v="332"/>
    <n v="4.5217391000000003E-2"/>
    <n v="4.5217391000000005"/>
    <n v="0"/>
    <s v="May"/>
    <s v="Returning_Visitor"/>
    <b v="0"/>
    <x v="0"/>
  </r>
  <r>
    <n v="7"/>
    <n v="245.33333329999999"/>
    <n v="0"/>
    <n v="0"/>
    <n v="5"/>
    <n v="256.66666670000001"/>
    <n v="2.7272727E-2"/>
    <x v="51"/>
    <n v="5.1818181999999997E-2"/>
    <n v="5.1818181999999995"/>
    <n v="0"/>
    <s v="May"/>
    <s v="Returning_Visitor"/>
    <b v="0"/>
    <x v="0"/>
  </r>
  <r>
    <n v="0"/>
    <n v="0"/>
    <n v="0"/>
    <n v="0"/>
    <n v="5"/>
    <n v="28"/>
    <n v="0.12"/>
    <x v="223"/>
    <n v="0.16"/>
    <n v="16"/>
    <n v="0"/>
    <s v="May"/>
    <s v="Returning_Visitor"/>
    <b v="0"/>
    <x v="0"/>
  </r>
  <r>
    <n v="0"/>
    <n v="0"/>
    <n v="0"/>
    <n v="0"/>
    <n v="23"/>
    <n v="1516.9666669999999"/>
    <n v="0"/>
    <x v="0"/>
    <n v="2.4242423999999999E-2"/>
    <n v="2.4242423999999998"/>
    <n v="0"/>
    <s v="May"/>
    <s v="Returning_Visitor"/>
    <b v="0"/>
    <x v="0"/>
  </r>
  <r>
    <n v="0"/>
    <n v="0"/>
    <n v="0"/>
    <n v="0"/>
    <n v="24"/>
    <n v="648.06785709999997"/>
    <n v="1.6666667E-2"/>
    <x v="13"/>
    <n v="3.5648147999999998E-2"/>
    <n v="3.5648147999999997"/>
    <n v="0"/>
    <s v="May"/>
    <s v="Returning_Visitor"/>
    <b v="0"/>
    <x v="0"/>
  </r>
  <r>
    <n v="0"/>
    <n v="0"/>
    <n v="0"/>
    <n v="0"/>
    <n v="16"/>
    <n v="462"/>
    <n v="1.2500000000000001E-2"/>
    <x v="14"/>
    <n v="0.05"/>
    <n v="5"/>
    <n v="0"/>
    <s v="May"/>
    <s v="Returning_Visitor"/>
    <b v="0"/>
    <x v="0"/>
  </r>
  <r>
    <n v="0"/>
    <n v="0"/>
    <n v="0"/>
    <n v="0"/>
    <n v="6"/>
    <n v="63"/>
    <n v="0"/>
    <x v="0"/>
    <n v="3.3333333E-2"/>
    <n v="3.3333333000000001"/>
    <n v="0"/>
    <s v="May"/>
    <s v="Returning_Visitor"/>
    <b v="0"/>
    <x v="0"/>
  </r>
  <r>
    <n v="0"/>
    <n v="0"/>
    <n v="0"/>
    <n v="0"/>
    <n v="5"/>
    <n v="42"/>
    <n v="0.04"/>
    <x v="15"/>
    <n v="0.08"/>
    <n v="8"/>
    <n v="0"/>
    <s v="May"/>
    <s v="Returning_Visitor"/>
    <b v="0"/>
    <x v="0"/>
  </r>
  <r>
    <n v="0"/>
    <n v="0"/>
    <n v="0"/>
    <n v="0"/>
    <n v="19"/>
    <n v="688.66666669999995"/>
    <n v="4.2105262999999997E-2"/>
    <x v="333"/>
    <n v="5.2631578999999998E-2"/>
    <n v="5.2631578999999995"/>
    <n v="0"/>
    <s v="May"/>
    <s v="Returning_Visitor"/>
    <b v="0"/>
    <x v="0"/>
  </r>
  <r>
    <n v="0"/>
    <n v="0"/>
    <n v="0"/>
    <n v="0"/>
    <n v="8"/>
    <n v="181"/>
    <n v="0"/>
    <x v="0"/>
    <n v="6.2500000000000003E-3"/>
    <n v="0.625"/>
    <n v="0"/>
    <s v="May"/>
    <s v="Returning_Visitor"/>
    <b v="1"/>
    <x v="0"/>
  </r>
  <r>
    <n v="0"/>
    <n v="0"/>
    <n v="0"/>
    <n v="0"/>
    <n v="7"/>
    <n v="61.333333330000002"/>
    <n v="1.4285714E-2"/>
    <x v="19"/>
    <n v="6.8571429000000003E-2"/>
    <n v="6.8571429000000004"/>
    <n v="0"/>
    <s v="May"/>
    <s v="Returning_Visitor"/>
    <b v="1"/>
    <x v="0"/>
  </r>
  <r>
    <n v="6"/>
    <n v="105.5"/>
    <n v="0"/>
    <n v="0"/>
    <n v="81"/>
    <n v="2961.4833330000001"/>
    <n v="7.058824E-3"/>
    <x v="88"/>
    <n v="2.6666667000000002E-2"/>
    <n v="2.6666666999999999"/>
    <n v="0"/>
    <s v="May"/>
    <s v="Returning_Visitor"/>
    <b v="0"/>
    <x v="0"/>
  </r>
  <r>
    <n v="0"/>
    <n v="0"/>
    <n v="0"/>
    <n v="0"/>
    <n v="23"/>
    <n v="406"/>
    <n v="3.0434783E-2"/>
    <x v="334"/>
    <n v="5.9420290000000001E-2"/>
    <n v="5.9420289999999998"/>
    <n v="0"/>
    <s v="May"/>
    <s v="Returning_Visitor"/>
    <b v="0"/>
    <x v="0"/>
  </r>
  <r>
    <n v="6"/>
    <n v="62.5"/>
    <n v="0"/>
    <n v="0"/>
    <n v="60"/>
    <n v="3222.75873"/>
    <n v="1.4367816E-2"/>
    <x v="335"/>
    <n v="1.6601511999999999E-2"/>
    <n v="1.6601511999999998"/>
    <n v="0"/>
    <s v="May"/>
    <s v="Returning_Visitor"/>
    <b v="0"/>
    <x v="0"/>
  </r>
  <r>
    <n v="0"/>
    <n v="0"/>
    <n v="0"/>
    <n v="0"/>
    <n v="7"/>
    <n v="128"/>
    <n v="2.8571428999999999E-2"/>
    <x v="18"/>
    <n v="5.7142856999999998E-2"/>
    <n v="5.7142856999999996"/>
    <n v="0"/>
    <s v="May"/>
    <s v="Returning_Visitor"/>
    <b v="0"/>
    <x v="0"/>
  </r>
  <r>
    <n v="5"/>
    <n v="243"/>
    <n v="0"/>
    <n v="0"/>
    <n v="19"/>
    <n v="500.78809519999999"/>
    <n v="0"/>
    <x v="0"/>
    <n v="1.7105262999999999E-2"/>
    <n v="1.7105262999999999"/>
    <n v="0"/>
    <s v="May"/>
    <s v="Returning_Visitor"/>
    <b v="0"/>
    <x v="0"/>
  </r>
  <r>
    <n v="1"/>
    <n v="9"/>
    <n v="0"/>
    <n v="0"/>
    <n v="22"/>
    <n v="375.75"/>
    <n v="5.3968254E-2"/>
    <x v="336"/>
    <n v="5.6349205999999999E-2"/>
    <n v="5.6349206000000001"/>
    <n v="0"/>
    <s v="May"/>
    <s v="Returning_Visitor"/>
    <b v="0"/>
    <x v="0"/>
  </r>
  <r>
    <n v="0"/>
    <n v="0"/>
    <n v="0"/>
    <n v="0"/>
    <n v="16"/>
    <n v="534.91666669999995"/>
    <n v="0"/>
    <x v="0"/>
    <n v="2.1250000000000002E-2"/>
    <n v="2.125"/>
    <n v="0"/>
    <s v="May"/>
    <s v="Returning_Visitor"/>
    <b v="0"/>
    <x v="0"/>
  </r>
  <r>
    <n v="0"/>
    <n v="0"/>
    <n v="0"/>
    <n v="0"/>
    <n v="8"/>
    <n v="134"/>
    <n v="0"/>
    <x v="0"/>
    <n v="2.5000000000000001E-2"/>
    <n v="2.5"/>
    <n v="0"/>
    <s v="May"/>
    <s v="Returning_Visitor"/>
    <b v="0"/>
    <x v="0"/>
  </r>
  <r>
    <n v="0"/>
    <n v="0"/>
    <n v="0"/>
    <n v="0"/>
    <n v="27"/>
    <n v="2098.2380950000002"/>
    <n v="3.7037037000000002E-2"/>
    <x v="337"/>
    <n v="4.3518518999999999E-2"/>
    <n v="4.3518518999999998"/>
    <n v="0"/>
    <s v="May"/>
    <s v="Returning_Visitor"/>
    <b v="0"/>
    <x v="0"/>
  </r>
  <r>
    <n v="2"/>
    <n v="16.5"/>
    <n v="0"/>
    <n v="0"/>
    <n v="48"/>
    <n v="869.1"/>
    <n v="8.5106379999999992E-3"/>
    <x v="48"/>
    <n v="1.4967916E-2"/>
    <n v="1.4967915999999999"/>
    <n v="3.0607659570000001"/>
    <s v="May"/>
    <s v="Returning_Visitor"/>
    <b v="0"/>
    <x v="0"/>
  </r>
  <r>
    <n v="1"/>
    <n v="0"/>
    <n v="0"/>
    <n v="0"/>
    <n v="0"/>
    <n v="0"/>
    <n v="0.2"/>
    <x v="9"/>
    <n v="0.2"/>
    <n v="20"/>
    <n v="0"/>
    <s v="May"/>
    <s v="Returning_Visitor"/>
    <b v="0"/>
    <x v="0"/>
  </r>
  <r>
    <n v="2"/>
    <n v="40"/>
    <n v="0"/>
    <n v="0"/>
    <n v="21"/>
    <n v="1494.5"/>
    <n v="9.0909089999999994E-3"/>
    <x v="16"/>
    <n v="4.5454550000000003E-3"/>
    <n v="0.45454550000000005"/>
    <n v="0"/>
    <s v="May"/>
    <s v="Returning_Visitor"/>
    <b v="0"/>
    <x v="0"/>
  </r>
  <r>
    <n v="2"/>
    <n v="12"/>
    <n v="0"/>
    <n v="0"/>
    <n v="13"/>
    <n v="510"/>
    <n v="0"/>
    <x v="0"/>
    <n v="3.5714285999999998E-2"/>
    <n v="3.5714286"/>
    <n v="0"/>
    <s v="May"/>
    <s v="Returning_Visitor"/>
    <b v="1"/>
    <x v="0"/>
  </r>
  <r>
    <n v="0"/>
    <n v="0"/>
    <n v="2"/>
    <n v="52"/>
    <n v="12"/>
    <n v="699.25"/>
    <n v="2.3809523999999999E-2"/>
    <x v="279"/>
    <n v="2.8571428999999999E-2"/>
    <n v="2.8571428999999999"/>
    <n v="0"/>
    <s v="May"/>
    <s v="Returning_Visitor"/>
    <b v="0"/>
    <x v="0"/>
  </r>
  <r>
    <n v="0"/>
    <n v="0"/>
    <n v="0"/>
    <n v="0"/>
    <n v="5"/>
    <n v="331.33333329999999"/>
    <n v="5.3333332999999997E-2"/>
    <x v="338"/>
    <n v="9.6000000000000002E-2"/>
    <n v="9.6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8"/>
    <n v="321"/>
    <n v="0"/>
    <x v="0"/>
    <n v="0.05"/>
    <n v="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3"/>
    <n v="88"/>
    <n v="0.115384615"/>
    <x v="339"/>
    <n v="0.12564102599999999"/>
    <n v="12.564102599999998"/>
    <n v="0"/>
    <s v="May"/>
    <s v="Returning_Visitor"/>
    <b v="0"/>
    <x v="0"/>
  </r>
  <r>
    <n v="2"/>
    <n v="58"/>
    <n v="5"/>
    <n v="115"/>
    <n v="71"/>
    <n v="1563.9309519999999"/>
    <n v="6.5789469999999999E-3"/>
    <x v="340"/>
    <n v="1.7192981999999999E-2"/>
    <n v="1.7192981999999999"/>
    <n v="0"/>
    <s v="May"/>
    <s v="Returning_Visitor"/>
    <b v="0"/>
    <x v="0"/>
  </r>
  <r>
    <n v="0"/>
    <n v="0"/>
    <n v="0"/>
    <n v="0"/>
    <n v="3"/>
    <n v="55"/>
    <n v="4.4444444E-2"/>
    <x v="90"/>
    <n v="0.111111111"/>
    <n v="11.1111111"/>
    <n v="0"/>
    <s v="May"/>
    <s v="Returning_Visitor"/>
    <b v="0"/>
    <x v="0"/>
  </r>
  <r>
    <n v="11"/>
    <n v="79.75"/>
    <n v="0"/>
    <n v="0"/>
    <n v="31"/>
    <n v="419.25"/>
    <n v="6.8181819999999999E-3"/>
    <x v="194"/>
    <n v="2.6893938999999999E-2"/>
    <n v="2.6893938999999998"/>
    <n v="0"/>
    <s v="May"/>
    <s v="Returning_Visitor"/>
    <b v="0"/>
    <x v="0"/>
  </r>
  <r>
    <n v="6"/>
    <n v="109.5"/>
    <n v="1"/>
    <n v="21"/>
    <n v="157"/>
    <n v="4643.7559520000004"/>
    <n v="1.687764E-3"/>
    <x v="341"/>
    <n v="1.0776613000000001E-2"/>
    <n v="1.0776613000000002"/>
    <n v="7.1527504520000003"/>
    <s v="May"/>
    <s v="Returning_Visitor"/>
    <b v="0"/>
    <x v="0"/>
  </r>
  <r>
    <n v="0"/>
    <n v="0"/>
    <n v="1"/>
    <n v="172"/>
    <n v="21"/>
    <n v="564.5"/>
    <n v="0"/>
    <x v="0"/>
    <n v="4.2965367999999997E-2"/>
    <n v="4.2965367999999993"/>
    <n v="0"/>
    <s v="May"/>
    <s v="Returning_Visitor"/>
    <b v="0"/>
    <x v="0"/>
  </r>
  <r>
    <n v="0"/>
    <n v="0"/>
    <n v="0"/>
    <n v="0"/>
    <n v="6"/>
    <n v="65.666666669999998"/>
    <n v="6.6666666999999999E-2"/>
    <x v="33"/>
    <n v="0.1"/>
    <n v="10"/>
    <n v="0"/>
    <s v="May"/>
    <s v="Returning_Visitor"/>
    <b v="0"/>
    <x v="0"/>
  </r>
  <r>
    <n v="2"/>
    <n v="115"/>
    <n v="2"/>
    <n v="31"/>
    <n v="23"/>
    <n v="404.61904759999999"/>
    <n v="0"/>
    <x v="0"/>
    <n v="2.5999999999999999E-2"/>
    <n v="2.6"/>
    <n v="0"/>
    <s v="May"/>
    <s v="Returning_Visitor"/>
    <b v="0"/>
    <x v="0"/>
  </r>
  <r>
    <n v="0"/>
    <n v="0"/>
    <n v="0"/>
    <n v="0"/>
    <n v="13"/>
    <n v="392"/>
    <n v="0"/>
    <x v="0"/>
    <n v="2.6923077E-2"/>
    <n v="2.6923077000000002"/>
    <n v="0"/>
    <s v="May"/>
    <s v="Returning_Visitor"/>
    <b v="0"/>
    <x v="0"/>
  </r>
  <r>
    <n v="0"/>
    <n v="0"/>
    <n v="0"/>
    <n v="0"/>
    <n v="19"/>
    <n v="960.73333330000003"/>
    <n v="1.5789474000000001E-2"/>
    <x v="78"/>
    <n v="5.1754385999999999E-2"/>
    <n v="5.1754385999999997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8"/>
    <n v="726.27619049999998"/>
    <n v="3.1578947000000003E-2"/>
    <x v="210"/>
    <n v="5.6052631999999998E-2"/>
    <n v="5.6052631999999996"/>
    <n v="0"/>
    <s v="May"/>
    <s v="Returning_Visitor"/>
    <b v="1"/>
    <x v="0"/>
  </r>
  <r>
    <n v="4"/>
    <n v="71.3"/>
    <n v="0"/>
    <n v="0"/>
    <n v="66"/>
    <n v="4415.3333329999996"/>
    <n v="9.9502489999999996E-3"/>
    <x v="342"/>
    <n v="2.4531190000000001E-2"/>
    <n v="2.453119"/>
    <n v="0"/>
    <s v="May"/>
    <s v="Returning_Visitor"/>
    <b v="0"/>
    <x v="0"/>
  </r>
  <r>
    <n v="0"/>
    <n v="0"/>
    <n v="0"/>
    <n v="0"/>
    <n v="7"/>
    <n v="40"/>
    <n v="0.14285714299999999"/>
    <x v="343"/>
    <n v="0.157142857"/>
    <n v="15.7142857"/>
    <n v="0"/>
    <s v="May"/>
    <s v="Returning_Visitor"/>
    <b v="0"/>
    <x v="0"/>
  </r>
  <r>
    <n v="6"/>
    <n v="140"/>
    <n v="1"/>
    <n v="12"/>
    <n v="52"/>
    <n v="723.31587300000001"/>
    <n v="1.212121E-3"/>
    <x v="344"/>
    <n v="6.2770559999999996E-3"/>
    <n v="0.62770559999999997"/>
    <n v="4.5043818179999997"/>
    <s v="May"/>
    <s v="Returning_Visitor"/>
    <b v="0"/>
    <x v="0"/>
  </r>
  <r>
    <n v="10"/>
    <n v="750.75"/>
    <n v="3"/>
    <n v="80"/>
    <n v="49"/>
    <n v="1088.05"/>
    <n v="1.1320755E-2"/>
    <x v="345"/>
    <n v="2.1069181999999999E-2"/>
    <n v="2.1069182"/>
    <n v="0"/>
    <s v="May"/>
    <s v="Returning_Visitor"/>
    <b v="0"/>
    <x v="0"/>
  </r>
  <r>
    <n v="0"/>
    <n v="0"/>
    <n v="0"/>
    <n v="0"/>
    <n v="3"/>
    <n v="0"/>
    <n v="0.2"/>
    <x v="9"/>
    <n v="0.2"/>
    <n v="20"/>
    <n v="0"/>
    <s v="May"/>
    <s v="Returning_Visitor"/>
    <b v="0"/>
    <x v="0"/>
  </r>
  <r>
    <n v="0"/>
    <n v="0"/>
    <n v="0"/>
    <n v="0"/>
    <n v="50"/>
    <n v="998.95454549999999"/>
    <n v="7.6E-3"/>
    <x v="346"/>
    <n v="2.5933332999999999E-2"/>
    <n v="2.5933332999999998"/>
    <n v="0"/>
    <s v="May"/>
    <s v="Returning_Visitor"/>
    <b v="0"/>
    <x v="0"/>
  </r>
  <r>
    <n v="5"/>
    <n v="243"/>
    <n v="3"/>
    <n v="106"/>
    <n v="22"/>
    <n v="1654.7222220000001"/>
    <n v="2.8571428999999999E-2"/>
    <x v="18"/>
    <n v="2.8214286000000002E-2"/>
    <n v="2.8214286"/>
    <n v="31.178125000000001"/>
    <s v="May"/>
    <s v="Returning_Visitor"/>
    <b v="0"/>
    <x v="0"/>
  </r>
  <r>
    <n v="0"/>
    <n v="0"/>
    <n v="0"/>
    <n v="0"/>
    <n v="12"/>
    <n v="281.5"/>
    <n v="1.6666667E-2"/>
    <x v="13"/>
    <n v="2.0833332999999999E-2"/>
    <n v="2.0833333000000001"/>
    <n v="0"/>
    <s v="May"/>
    <s v="Returning_Visitor"/>
    <b v="1"/>
    <x v="0"/>
  </r>
  <r>
    <n v="0"/>
    <n v="0"/>
    <n v="0"/>
    <n v="0"/>
    <n v="14"/>
    <n v="1501"/>
    <n v="9.3333333000000004E-2"/>
    <x v="347"/>
    <n v="0.12666666700000001"/>
    <n v="12.6666667"/>
    <n v="0"/>
    <s v="May"/>
    <s v="Returning_Visitor"/>
    <b v="0"/>
    <x v="0"/>
  </r>
  <r>
    <n v="0"/>
    <n v="0"/>
    <n v="0"/>
    <n v="0"/>
    <n v="13"/>
    <n v="153.58333329999999"/>
    <n v="0"/>
    <x v="0"/>
    <n v="2.0512821000000001E-2"/>
    <n v="2.0512820999999999"/>
    <n v="0"/>
    <s v="May"/>
    <s v="Returning_Visitor"/>
    <b v="0"/>
    <x v="0"/>
  </r>
  <r>
    <n v="0"/>
    <n v="0"/>
    <n v="0"/>
    <n v="0"/>
    <n v="3"/>
    <n v="109"/>
    <n v="0"/>
    <x v="0"/>
    <n v="3.3333333E-2"/>
    <n v="3.3333333000000001"/>
    <n v="0"/>
    <s v="May"/>
    <s v="Returning_Visitor"/>
    <b v="1"/>
    <x v="0"/>
  </r>
  <r>
    <n v="0"/>
    <n v="0"/>
    <n v="0"/>
    <n v="0"/>
    <n v="19"/>
    <n v="483.58333329999999"/>
    <n v="2.1052632000000002E-2"/>
    <x v="185"/>
    <n v="2.5789474E-2"/>
    <n v="2.5789474000000001"/>
    <n v="0"/>
    <s v="May"/>
    <s v="Returning_Visitor"/>
    <b v="0"/>
    <x v="0"/>
  </r>
  <r>
    <n v="0"/>
    <n v="0"/>
    <n v="0"/>
    <n v="0"/>
    <n v="38"/>
    <n v="586.33333330000005"/>
    <n v="1.0526316000000001E-2"/>
    <x v="41"/>
    <n v="3.7593985000000003E-2"/>
    <n v="3.759398500000000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41"/>
    <n v="2213"/>
    <n v="4.5454550000000003E-3"/>
    <x v="49"/>
    <n v="3.1060606000000001E-2"/>
    <n v="3.1060606000000002"/>
    <n v="0"/>
    <s v="May"/>
    <s v="Returning_Visitor"/>
    <b v="0"/>
    <x v="0"/>
  </r>
  <r>
    <n v="0"/>
    <n v="0"/>
    <n v="0"/>
    <n v="0"/>
    <n v="7"/>
    <n v="50.5"/>
    <n v="5.7142856999999998E-2"/>
    <x v="86"/>
    <n v="0.1"/>
    <n v="10"/>
    <n v="0"/>
    <s v="May"/>
    <s v="Returning_Visitor"/>
    <b v="1"/>
    <x v="0"/>
  </r>
  <r>
    <n v="0"/>
    <n v="0"/>
    <n v="2"/>
    <n v="10"/>
    <n v="15"/>
    <n v="178"/>
    <n v="1.9607843E-2"/>
    <x v="348"/>
    <n v="4.3137254999999999E-2"/>
    <n v="4.3137255000000003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2"/>
    <n v="173"/>
    <n v="0"/>
    <x v="0"/>
    <n v="1.6666667E-2"/>
    <n v="1.6666666999999999"/>
    <n v="0"/>
    <s v="May"/>
    <s v="Returning_Visitor"/>
    <b v="0"/>
    <x v="0"/>
  </r>
  <r>
    <n v="4"/>
    <n v="126"/>
    <n v="0"/>
    <n v="0"/>
    <n v="22"/>
    <n v="633.98571430000004"/>
    <n v="4.1666669999999998E-3"/>
    <x v="6"/>
    <n v="2.1296295999999999E-2"/>
    <n v="2.1296295999999999"/>
    <n v="0"/>
    <s v="May"/>
    <s v="Returning_Visitor"/>
    <b v="0"/>
    <x v="0"/>
  </r>
  <r>
    <n v="5"/>
    <n v="318"/>
    <n v="0"/>
    <n v="0"/>
    <n v="36"/>
    <n v="1837.9666669999999"/>
    <n v="3.2894737E-2"/>
    <x v="349"/>
    <n v="4.4423559000000001E-2"/>
    <n v="4.4423558999999999"/>
    <n v="0"/>
    <s v="May"/>
    <s v="Returning_Visitor"/>
    <b v="0"/>
    <x v="0"/>
  </r>
  <r>
    <n v="9"/>
    <n v="331.16666670000001"/>
    <n v="4"/>
    <n v="154"/>
    <n v="154"/>
    <n v="8038.3253020000002"/>
    <n v="7.3329409999999999E-3"/>
    <x v="350"/>
    <n v="2.7963219000000001E-2"/>
    <n v="2.7963219000000001"/>
    <n v="0"/>
    <s v="May"/>
    <s v="Returning_Visitor"/>
    <b v="0"/>
    <x v="0"/>
  </r>
  <r>
    <n v="9"/>
    <n v="169.5"/>
    <n v="2"/>
    <n v="724"/>
    <n v="31"/>
    <n v="706.98376619999999"/>
    <n v="5.7142859999999998E-3"/>
    <x v="17"/>
    <n v="2.3761905E-2"/>
    <n v="2.3761904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4"/>
    <n v="352"/>
    <n v="0"/>
    <x v="0"/>
    <n v="0.05"/>
    <n v="5"/>
    <n v="0"/>
    <s v="May"/>
    <s v="Returning_Visitor"/>
    <b v="0"/>
    <x v="0"/>
  </r>
  <r>
    <n v="12"/>
    <n v="203.4714286"/>
    <n v="1"/>
    <n v="0"/>
    <n v="220"/>
    <n v="11308.097949999999"/>
    <n v="1.6995070000000001E-3"/>
    <x v="351"/>
    <n v="1.2414872E-2"/>
    <n v="1.2414872000000001"/>
    <n v="0.673127586"/>
    <s v="May"/>
    <s v="Returning_Visitor"/>
    <b v="0"/>
    <x v="0"/>
  </r>
  <r>
    <n v="2"/>
    <n v="94"/>
    <n v="0"/>
    <n v="0"/>
    <n v="9"/>
    <n v="501.5"/>
    <n v="0.06"/>
    <x v="246"/>
    <n v="0.10666666700000001"/>
    <n v="10.6666667"/>
    <n v="0"/>
    <s v="May"/>
    <s v="Returning_Visitor"/>
    <b v="0"/>
    <x v="0"/>
  </r>
  <r>
    <n v="8"/>
    <n v="359"/>
    <n v="1"/>
    <n v="16"/>
    <n v="19"/>
    <n v="497.66666670000001"/>
    <n v="7.6923080000000001E-3"/>
    <x v="46"/>
    <n v="2.3076922999999999E-2"/>
    <n v="2.3076922999999998"/>
    <n v="0"/>
    <s v="May"/>
    <s v="Returning_Visitor"/>
    <b v="0"/>
    <x v="0"/>
  </r>
  <r>
    <n v="0"/>
    <n v="0"/>
    <n v="0"/>
    <n v="0"/>
    <n v="27"/>
    <n v="406"/>
    <n v="6.4285713999999994E-2"/>
    <x v="178"/>
    <n v="7.9166666999999996E-2"/>
    <n v="7.9166666999999995"/>
    <n v="0"/>
    <s v="May"/>
    <s v="Returning_Visitor"/>
    <b v="0"/>
    <x v="0"/>
  </r>
  <r>
    <n v="7"/>
    <n v="135.5"/>
    <n v="2"/>
    <n v="30"/>
    <n v="129"/>
    <n v="4115.9785709999996"/>
    <n v="1.4705880000000001E-3"/>
    <x v="352"/>
    <n v="1.1288515000000001E-2"/>
    <n v="1.1288515000000001"/>
    <n v="2.273598775"/>
    <s v="May"/>
    <s v="Returning_Visitor"/>
    <b v="1"/>
    <x v="0"/>
  </r>
  <r>
    <n v="0"/>
    <n v="0"/>
    <n v="0"/>
    <n v="0"/>
    <n v="4"/>
    <n v="2.3333333330000001"/>
    <n v="0.15"/>
    <x v="89"/>
    <n v="0.16250000000000001"/>
    <n v="16.25"/>
    <n v="0"/>
    <s v="May"/>
    <s v="Returning_Visitor"/>
    <b v="0"/>
    <x v="0"/>
  </r>
  <r>
    <n v="0"/>
    <n v="0"/>
    <n v="0"/>
    <n v="0"/>
    <n v="12"/>
    <n v="121.5"/>
    <n v="2.5000000000000001E-2"/>
    <x v="28"/>
    <n v="6.6666666999999999E-2"/>
    <n v="6.6666666999999995"/>
    <n v="0"/>
    <s v="May"/>
    <s v="Returning_Visitor"/>
    <b v="1"/>
    <x v="0"/>
  </r>
  <r>
    <n v="0"/>
    <n v="0"/>
    <n v="0"/>
    <n v="0"/>
    <n v="9"/>
    <n v="869"/>
    <n v="0"/>
    <x v="0"/>
    <n v="2.2222222E-2"/>
    <n v="2.2222222"/>
    <n v="0"/>
    <s v="May"/>
    <s v="Returning_Visitor"/>
    <b v="0"/>
    <x v="0"/>
  </r>
  <r>
    <n v="0"/>
    <n v="0"/>
    <n v="0"/>
    <n v="0"/>
    <n v="4"/>
    <n v="403"/>
    <n v="0.05"/>
    <x v="35"/>
    <n v="0.1"/>
    <n v="10"/>
    <n v="0"/>
    <s v="May"/>
    <s v="Returning_Visitor"/>
    <b v="1"/>
    <x v="0"/>
  </r>
  <r>
    <n v="0"/>
    <n v="0"/>
    <n v="0"/>
    <n v="0"/>
    <n v="1"/>
    <n v="12"/>
    <n v="0"/>
    <x v="0"/>
    <n v="0.1"/>
    <n v="10"/>
    <n v="0"/>
    <s v="May"/>
    <s v="Returning_Visitor"/>
    <b v="1"/>
    <x v="0"/>
  </r>
  <r>
    <n v="0"/>
    <n v="0"/>
    <n v="0"/>
    <n v="0"/>
    <n v="15"/>
    <n v="865"/>
    <n v="2.6666667000000002E-2"/>
    <x v="30"/>
    <n v="0.04"/>
    <n v="4"/>
    <n v="57.584000000000003"/>
    <s v="May"/>
    <s v="Returning_Visitor"/>
    <b v="0"/>
    <x v="0"/>
  </r>
  <r>
    <n v="1"/>
    <n v="13"/>
    <n v="0"/>
    <n v="0"/>
    <n v="13"/>
    <n v="220.33333329999999"/>
    <n v="0"/>
    <x v="0"/>
    <n v="2.197802E-3"/>
    <n v="0.21978020000000001"/>
    <n v="0"/>
    <s v="May"/>
    <s v="Returning_Visitor"/>
    <b v="0"/>
    <x v="0"/>
  </r>
  <r>
    <n v="0"/>
    <n v="0"/>
    <n v="0"/>
    <n v="0"/>
    <n v="3"/>
    <n v="222"/>
    <n v="0.133333333"/>
    <x v="94"/>
    <n v="0.133333333"/>
    <n v="13.3333333"/>
    <n v="0"/>
    <s v="May"/>
    <s v="Returning_Visitor"/>
    <b v="0"/>
    <x v="0"/>
  </r>
  <r>
    <n v="4"/>
    <n v="21"/>
    <n v="0"/>
    <n v="0"/>
    <n v="16"/>
    <n v="657.16666669999995"/>
    <n v="0"/>
    <x v="0"/>
    <n v="2.5000000000000001E-2"/>
    <n v="2.5"/>
    <n v="0"/>
    <s v="May"/>
    <s v="Returning_Visitor"/>
    <b v="0"/>
    <x v="0"/>
  </r>
  <r>
    <n v="1"/>
    <n v="36"/>
    <n v="0"/>
    <n v="0"/>
    <n v="17"/>
    <n v="538.28787880000004"/>
    <n v="0"/>
    <x v="0"/>
    <n v="1.7708333E-2"/>
    <n v="1.7708333000000001"/>
    <n v="18.370625"/>
    <s v="May"/>
    <s v="Returning_Visitor"/>
    <b v="0"/>
    <x v="0"/>
  </r>
  <r>
    <n v="2"/>
    <n v="25"/>
    <n v="3"/>
    <n v="52"/>
    <n v="60"/>
    <n v="4139.625"/>
    <n v="1.3636364E-2"/>
    <x v="139"/>
    <n v="3.2912457999999999E-2"/>
    <n v="3.2912458"/>
    <n v="5.9760606059999999"/>
    <s v="May"/>
    <s v="Returning_Visitor"/>
    <b v="0"/>
    <x v="0"/>
  </r>
  <r>
    <n v="0"/>
    <n v="0"/>
    <n v="4"/>
    <n v="140"/>
    <n v="26"/>
    <n v="832.83333330000005"/>
    <n v="6.8965520000000002E-3"/>
    <x v="27"/>
    <n v="4.0229885E-2"/>
    <n v="4.0229885000000003"/>
    <n v="0"/>
    <s v="May"/>
    <s v="Returning_Visitor"/>
    <b v="0"/>
    <x v="0"/>
  </r>
  <r>
    <n v="4"/>
    <n v="82.166666669999998"/>
    <n v="0"/>
    <n v="0"/>
    <n v="45"/>
    <n v="673.48137970000005"/>
    <n v="1.6326530999999998E-2"/>
    <x v="183"/>
    <n v="2.5194363000000001E-2"/>
    <n v="2.5194363000000002"/>
    <n v="15.15205714"/>
    <s v="May"/>
    <s v="Returning_Visitor"/>
    <b v="0"/>
    <x v="0"/>
  </r>
  <r>
    <n v="0"/>
    <n v="0"/>
    <n v="0"/>
    <n v="0"/>
    <n v="18"/>
    <n v="217"/>
    <n v="5.5555559999999997E-3"/>
    <x v="2"/>
    <n v="3.1481480999999999E-2"/>
    <n v="3.1481480999999998"/>
    <n v="0"/>
    <s v="May"/>
    <s v="Returning_Visitor"/>
    <b v="0"/>
    <x v="0"/>
  </r>
  <r>
    <n v="0"/>
    <n v="0"/>
    <n v="0"/>
    <n v="0"/>
    <n v="13"/>
    <n v="472.99523809999999"/>
    <n v="1.5384615000000001E-2"/>
    <x v="5"/>
    <n v="3.0769231000000001E-2"/>
    <n v="3.0769231000000001"/>
    <n v="0"/>
    <s v="May"/>
    <s v="Returning_Visitor"/>
    <b v="1"/>
    <x v="0"/>
  </r>
  <r>
    <n v="8"/>
    <n v="63"/>
    <n v="0"/>
    <n v="0"/>
    <n v="36"/>
    <n v="1500.380952"/>
    <n v="1.0810811E-2"/>
    <x v="248"/>
    <n v="1.9819819999999998E-2"/>
    <n v="1.9819819999999999"/>
    <n v="14.331243239999999"/>
    <s v="May"/>
    <s v="Returning_Visitor"/>
    <b v="0"/>
    <x v="0"/>
  </r>
  <r>
    <n v="0"/>
    <n v="0"/>
    <n v="0"/>
    <n v="0"/>
    <n v="6"/>
    <n v="241"/>
    <n v="0"/>
    <x v="0"/>
    <n v="3.3333333E-2"/>
    <n v="3.3333333000000001"/>
    <n v="0"/>
    <s v="May"/>
    <s v="Returning_Visitor"/>
    <b v="0"/>
    <x v="0"/>
  </r>
  <r>
    <n v="19"/>
    <n v="704.86992480000004"/>
    <n v="2"/>
    <n v="269.5"/>
    <n v="187"/>
    <n v="9487.6391619999995"/>
    <n v="3.3500000000000001E-5"/>
    <x v="353"/>
    <n v="1.4896227999999999E-2"/>
    <n v="1.4896228"/>
    <n v="2.8739546809999998"/>
    <s v="May"/>
    <s v="Returning_Visitor"/>
    <b v="0"/>
    <x v="0"/>
  </r>
  <r>
    <n v="0"/>
    <n v="0"/>
    <n v="0"/>
    <n v="0"/>
    <n v="2"/>
    <n v="49"/>
    <n v="0"/>
    <x v="0"/>
    <n v="0.1"/>
    <n v="10"/>
    <n v="0"/>
    <s v="May"/>
    <s v="Returning_Visitor"/>
    <b v="0"/>
    <x v="0"/>
  </r>
  <r>
    <n v="0"/>
    <n v="0"/>
    <n v="0"/>
    <n v="0"/>
    <n v="4"/>
    <n v="259"/>
    <n v="0.1"/>
    <x v="29"/>
    <n v="0.15"/>
    <n v="15"/>
    <n v="0"/>
    <s v="May"/>
    <s v="Returning_Visitor"/>
    <b v="0"/>
    <x v="0"/>
  </r>
  <r>
    <n v="0"/>
    <n v="0"/>
    <n v="0"/>
    <n v="0"/>
    <n v="20"/>
    <n v="2065.15"/>
    <n v="5.0000000000000001E-3"/>
    <x v="58"/>
    <n v="3.4444443999999998E-2"/>
    <n v="3.4444443999999996"/>
    <n v="0"/>
    <s v="May"/>
    <s v="Returning_Visitor"/>
    <b v="0"/>
    <x v="0"/>
  </r>
  <r>
    <n v="0"/>
    <n v="0"/>
    <n v="0"/>
    <n v="0"/>
    <n v="34"/>
    <n v="4190.75"/>
    <n v="2.1764706000000002E-2"/>
    <x v="354"/>
    <n v="7.4369747999999999E-2"/>
    <n v="7.4369747999999998"/>
    <n v="0"/>
    <s v="May"/>
    <s v="Returning_Visitor"/>
    <b v="0"/>
    <x v="0"/>
  </r>
  <r>
    <n v="0"/>
    <n v="0"/>
    <n v="0"/>
    <n v="0"/>
    <n v="3"/>
    <n v="65"/>
    <n v="0.1"/>
    <x v="29"/>
    <n v="0.111111111"/>
    <n v="11.1111111"/>
    <n v="0"/>
    <s v="May"/>
    <s v="Returning_Visitor"/>
    <b v="0"/>
    <x v="0"/>
  </r>
  <r>
    <n v="2"/>
    <n v="27"/>
    <n v="2"/>
    <n v="6"/>
    <n v="6"/>
    <n v="129.19999999999999"/>
    <n v="2.9629630000000001E-2"/>
    <x v="203"/>
    <n v="7.7777778000000006E-2"/>
    <n v="7.7777778000000009"/>
    <n v="0"/>
    <s v="May"/>
    <s v="Returning_Visitor"/>
    <b v="0"/>
    <x v="0"/>
  </r>
  <r>
    <n v="24"/>
    <n v="196.1385918"/>
    <n v="1"/>
    <n v="28"/>
    <n v="113"/>
    <n v="8699.4070649999994"/>
    <n v="1.9308469000000002E-2"/>
    <x v="355"/>
    <n v="4.7477294000000003E-2"/>
    <n v="4.7477294000000008"/>
    <n v="2.613452922"/>
    <s v="May"/>
    <s v="Returning_Visitor"/>
    <b v="1"/>
    <x v="0"/>
  </r>
  <r>
    <n v="0"/>
    <n v="0"/>
    <n v="0"/>
    <n v="0"/>
    <n v="24"/>
    <n v="2022.25"/>
    <n v="8.3333330000000001E-3"/>
    <x v="34"/>
    <n v="4.8611110999999999E-2"/>
    <n v="4.8611110999999996"/>
    <n v="0"/>
    <s v="May"/>
    <s v="Returning_Visitor"/>
    <b v="0"/>
    <x v="0"/>
  </r>
  <r>
    <n v="0"/>
    <n v="0"/>
    <n v="0"/>
    <n v="0"/>
    <n v="21"/>
    <n v="761.25"/>
    <n v="0"/>
    <x v="0"/>
    <n v="1.4035087999999999E-2"/>
    <n v="1.4035088"/>
    <n v="0"/>
    <s v="May"/>
    <s v="Returning_Visitor"/>
    <b v="0"/>
    <x v="0"/>
  </r>
  <r>
    <n v="0"/>
    <n v="0"/>
    <n v="0"/>
    <n v="0"/>
    <n v="21"/>
    <n v="1483"/>
    <n v="7.8947370000000006E-3"/>
    <x v="168"/>
    <n v="2.1754386000000001E-2"/>
    <n v="2.1754386000000001"/>
    <n v="0"/>
    <s v="May"/>
    <s v="Returning_Visitor"/>
    <b v="1"/>
    <x v="0"/>
  </r>
  <r>
    <n v="0"/>
    <n v="0"/>
    <n v="0"/>
    <n v="0"/>
    <n v="18"/>
    <n v="356"/>
    <n v="1.1111111E-2"/>
    <x v="68"/>
    <n v="3.8888889000000003E-2"/>
    <n v="3.8888889000000004"/>
    <n v="0"/>
    <s v="May"/>
    <s v="Returning_Visitor"/>
    <b v="0"/>
    <x v="0"/>
  </r>
  <r>
    <n v="12"/>
    <n v="432.58333329999999"/>
    <n v="3"/>
    <n v="112"/>
    <n v="42"/>
    <n v="2132.6833329999999"/>
    <n v="2.1288515000000001E-2"/>
    <x v="356"/>
    <n v="4.1498896E-2"/>
    <n v="4.1498895999999998"/>
    <n v="0"/>
    <s v="May"/>
    <s v="Returning_Visitor"/>
    <b v="0"/>
    <x v="0"/>
  </r>
  <r>
    <n v="0"/>
    <n v="0"/>
    <n v="0"/>
    <n v="0"/>
    <n v="22"/>
    <n v="431.08333329999999"/>
    <n v="1.8181817999999999E-2"/>
    <x v="26"/>
    <n v="2.2727272999999999E-2"/>
    <n v="2.2727273000000001"/>
    <n v="0"/>
    <s v="May"/>
    <s v="Returning_Visitor"/>
    <b v="0"/>
    <x v="0"/>
  </r>
  <r>
    <n v="9"/>
    <n v="118"/>
    <n v="2"/>
    <n v="10"/>
    <n v="16"/>
    <n v="401.95"/>
    <n v="4.7619050000000003E-3"/>
    <x v="71"/>
    <n v="1.3015873000000001E-2"/>
    <n v="1.3015873"/>
    <n v="0"/>
    <s v="May"/>
    <s v="Returning_Visitor"/>
    <b v="0"/>
    <x v="0"/>
  </r>
  <r>
    <n v="0"/>
    <n v="0"/>
    <n v="0"/>
    <n v="0"/>
    <n v="28"/>
    <n v="2524"/>
    <n v="8.9285709999999997E-3"/>
    <x v="202"/>
    <n v="5.1785713999999997E-2"/>
    <n v="5.1785714"/>
    <n v="0"/>
    <s v="May"/>
    <s v="Returning_Visitor"/>
    <b v="1"/>
    <x v="0"/>
  </r>
  <r>
    <n v="0"/>
    <n v="0"/>
    <n v="0"/>
    <n v="0"/>
    <n v="11"/>
    <n v="151.5"/>
    <n v="1.6666667E-2"/>
    <x v="13"/>
    <n v="6.6666666999999999E-2"/>
    <n v="6.6666666999999995"/>
    <n v="0"/>
    <s v="May"/>
    <s v="Returning_Visitor"/>
    <b v="1"/>
    <x v="0"/>
  </r>
  <r>
    <n v="0"/>
    <n v="0"/>
    <n v="0"/>
    <n v="0"/>
    <n v="4"/>
    <n v="117.5"/>
    <n v="0.05"/>
    <x v="35"/>
    <n v="0.05"/>
    <n v="5"/>
    <n v="0"/>
    <s v="May"/>
    <s v="Returning_Visitor"/>
    <b v="0"/>
    <x v="0"/>
  </r>
  <r>
    <n v="0"/>
    <n v="0"/>
    <n v="0"/>
    <n v="0"/>
    <n v="31"/>
    <n v="822.65"/>
    <n v="2.0689655000000001E-2"/>
    <x v="233"/>
    <n v="2.0804598000000001E-2"/>
    <n v="2.0804597999999999"/>
    <n v="0"/>
    <s v="May"/>
    <s v="Returning_Visitor"/>
    <b v="1"/>
    <x v="0"/>
  </r>
  <r>
    <n v="0"/>
    <n v="0"/>
    <n v="0"/>
    <n v="0"/>
    <n v="5"/>
    <n v="102"/>
    <n v="0"/>
    <x v="0"/>
    <n v="0.01"/>
    <n v="1"/>
    <n v="0"/>
    <s v="May"/>
    <s v="Returning_Visitor"/>
    <b v="0"/>
    <x v="0"/>
  </r>
  <r>
    <n v="5"/>
    <n v="99.666666669999998"/>
    <n v="0"/>
    <n v="0"/>
    <n v="14"/>
    <n v="1714.166667"/>
    <n v="0"/>
    <x v="0"/>
    <n v="2.2222222E-2"/>
    <n v="2.2222222"/>
    <n v="33.195999999999998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8"/>
    <n v="364.5"/>
    <n v="0"/>
    <n v="0"/>
    <n v="26"/>
    <n v="783.5"/>
    <n v="7.6923080000000001E-3"/>
    <x v="46"/>
    <n v="1.3461538E-2"/>
    <n v="1.3461538"/>
    <n v="0"/>
    <s v="May"/>
    <s v="Returning_Visitor"/>
    <b v="1"/>
    <x v="0"/>
  </r>
  <r>
    <n v="12"/>
    <n v="345.83333329999999"/>
    <n v="0"/>
    <n v="0"/>
    <n v="52"/>
    <n v="3258.0712119999998"/>
    <n v="0"/>
    <x v="0"/>
    <n v="3.2738099999999998E-3"/>
    <n v="0.32738099999999998"/>
    <n v="0"/>
    <s v="May"/>
    <s v="Returning_Visitor"/>
    <b v="1"/>
    <x v="0"/>
  </r>
  <r>
    <n v="1"/>
    <n v="11.42857143"/>
    <n v="2"/>
    <n v="146"/>
    <n v="20"/>
    <n v="1329.2619050000001"/>
    <n v="1.0434783E-2"/>
    <x v="357"/>
    <n v="1.955353E-2"/>
    <n v="1.9553529999999999"/>
    <n v="20.79115942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43"/>
    <n v="813.8"/>
    <n v="2.3255814E-2"/>
    <x v="358"/>
    <n v="3.2558139999999999E-2"/>
    <n v="3.255814"/>
    <n v="0"/>
    <s v="May"/>
    <s v="Returning_Visitor"/>
    <b v="0"/>
    <x v="0"/>
  </r>
  <r>
    <n v="0"/>
    <n v="0"/>
    <n v="0"/>
    <n v="0"/>
    <n v="9"/>
    <n v="531"/>
    <n v="0"/>
    <x v="0"/>
    <n v="1.1111111E-2"/>
    <n v="1.1111111"/>
    <n v="0"/>
    <s v="May"/>
    <s v="Returning_Visitor"/>
    <b v="0"/>
    <x v="0"/>
  </r>
  <r>
    <n v="5"/>
    <n v="168"/>
    <n v="0"/>
    <n v="0"/>
    <n v="31"/>
    <n v="1239.083333"/>
    <n v="6.6666670000000003E-3"/>
    <x v="43"/>
    <n v="0.02"/>
    <n v="2"/>
    <n v="0"/>
    <s v="May"/>
    <s v="Returning_Visitor"/>
    <b v="0"/>
    <x v="0"/>
  </r>
  <r>
    <n v="5"/>
    <n v="106.3214286"/>
    <n v="4"/>
    <n v="189"/>
    <n v="37"/>
    <n v="1306.028022"/>
    <n v="4.2635659999999999E-3"/>
    <x v="359"/>
    <n v="1.0939177E-2"/>
    <n v="1.0939177"/>
    <n v="33.3335814"/>
    <s v="May"/>
    <s v="Returning_Visitor"/>
    <b v="0"/>
    <x v="0"/>
  </r>
  <r>
    <n v="2"/>
    <n v="48"/>
    <n v="0"/>
    <n v="0"/>
    <n v="24"/>
    <n v="543.75"/>
    <n v="1.6E-2"/>
    <x v="37"/>
    <n v="4.0800000000000003E-2"/>
    <n v="4.08"/>
    <n v="0"/>
    <s v="May"/>
    <s v="Returning_Visitor"/>
    <b v="0"/>
    <x v="0"/>
  </r>
  <r>
    <n v="0"/>
    <n v="0"/>
    <n v="0"/>
    <n v="0"/>
    <n v="9"/>
    <n v="315.60000000000002"/>
    <n v="2.2222222E-2"/>
    <x v="7"/>
    <n v="3.7037037000000002E-2"/>
    <n v="3.7037037000000002"/>
    <n v="0"/>
    <s v="May"/>
    <s v="Returning_Visitor"/>
    <b v="0"/>
    <x v="0"/>
  </r>
  <r>
    <n v="0"/>
    <n v="0"/>
    <n v="0"/>
    <n v="0"/>
    <n v="8"/>
    <n v="258.83333329999999"/>
    <n v="3.7499999999999999E-2"/>
    <x v="191"/>
    <n v="3.125E-2"/>
    <n v="3.125"/>
    <n v="0"/>
    <s v="May"/>
    <s v="Returning_Visitor"/>
    <b v="1"/>
    <x v="0"/>
  </r>
  <r>
    <n v="0"/>
    <n v="0"/>
    <n v="0"/>
    <n v="0"/>
    <n v="27"/>
    <n v="420"/>
    <n v="0"/>
    <x v="0"/>
    <n v="7.6923080000000001E-3"/>
    <n v="0.76923079999999999"/>
    <n v="0"/>
    <s v="May"/>
    <s v="Returning_Visitor"/>
    <b v="1"/>
    <x v="0"/>
  </r>
  <r>
    <n v="10"/>
    <n v="262"/>
    <n v="0"/>
    <n v="0"/>
    <n v="22"/>
    <n v="623.41666669999995"/>
    <n v="1.8518519000000001E-2"/>
    <x v="360"/>
    <n v="4.5267490000000001E-2"/>
    <n v="4.5267489999999997"/>
    <n v="0"/>
    <s v="May"/>
    <s v="Returning_Visitor"/>
    <b v="0"/>
    <x v="0"/>
  </r>
  <r>
    <n v="4"/>
    <n v="122"/>
    <n v="3"/>
    <n v="124"/>
    <n v="12"/>
    <n v="1040.333333"/>
    <n v="0"/>
    <x v="0"/>
    <n v="1.0526316000000001E-2"/>
    <n v="1.0526316"/>
    <n v="0"/>
    <s v="May"/>
    <s v="Returning_Visitor"/>
    <b v="0"/>
    <x v="0"/>
  </r>
  <r>
    <n v="1"/>
    <n v="11"/>
    <n v="3"/>
    <n v="27.5"/>
    <n v="154"/>
    <n v="3395.729484"/>
    <n v="7.660455E-3"/>
    <x v="361"/>
    <n v="1.2253894E-2"/>
    <n v="1.2253893999999999"/>
    <n v="19.13415285"/>
    <s v="May"/>
    <s v="Returning_Visitor"/>
    <b v="0"/>
    <x v="0"/>
  </r>
  <r>
    <n v="3"/>
    <n v="166"/>
    <n v="1"/>
    <n v="140"/>
    <n v="35"/>
    <n v="701.5"/>
    <n v="2.9411764999999999E-2"/>
    <x v="362"/>
    <n v="0.05"/>
    <n v="5"/>
    <n v="0"/>
    <s v="May"/>
    <s v="Returning_Visitor"/>
    <b v="1"/>
    <x v="0"/>
  </r>
  <r>
    <n v="14"/>
    <n v="230.1069444"/>
    <n v="0"/>
    <n v="0"/>
    <n v="52"/>
    <n v="2059.109203"/>
    <n v="3.7470730000000001E-3"/>
    <x v="363"/>
    <n v="8.4511240000000008E-3"/>
    <n v="0.8451124000000001"/>
    <n v="7.610431148"/>
    <s v="May"/>
    <s v="Returning_Visitor"/>
    <b v="0"/>
    <x v="0"/>
  </r>
  <r>
    <n v="0"/>
    <n v="0"/>
    <n v="0"/>
    <n v="0"/>
    <n v="3"/>
    <n v="11"/>
    <n v="3.3333333E-2"/>
    <x v="12"/>
    <n v="0.16666666699999999"/>
    <n v="16.6666667"/>
    <n v="0"/>
    <s v="May"/>
    <s v="Returning_Visitor"/>
    <b v="0"/>
    <x v="0"/>
  </r>
  <r>
    <n v="2"/>
    <n v="95"/>
    <n v="0"/>
    <n v="0"/>
    <n v="10"/>
    <n v="203.41666670000001"/>
    <n v="0"/>
    <x v="0"/>
    <n v="1.6666667E-2"/>
    <n v="1.6666666999999999"/>
    <n v="0"/>
    <s v="May"/>
    <s v="Returning_Visitor"/>
    <b v="1"/>
    <x v="0"/>
  </r>
  <r>
    <n v="0"/>
    <n v="0"/>
    <n v="0"/>
    <n v="0"/>
    <n v="4"/>
    <n v="60"/>
    <n v="0.05"/>
    <x v="35"/>
    <n v="7.4999999999999997E-2"/>
    <n v="7.5"/>
    <n v="0"/>
    <s v="May"/>
    <s v="Returning_Visitor"/>
    <b v="1"/>
    <x v="0"/>
  </r>
  <r>
    <n v="0"/>
    <n v="0"/>
    <n v="0"/>
    <n v="0"/>
    <n v="7"/>
    <n v="65"/>
    <n v="0.114285714"/>
    <x v="364"/>
    <n v="0.15"/>
    <n v="15"/>
    <n v="0"/>
    <s v="May"/>
    <s v="Returning_Visitor"/>
    <b v="0"/>
    <x v="0"/>
  </r>
  <r>
    <n v="0"/>
    <n v="0"/>
    <n v="0"/>
    <n v="0"/>
    <n v="21"/>
    <n v="197.33333329999999"/>
    <n v="9.5238100000000006E-3"/>
    <x v="3"/>
    <n v="4.1269841000000002E-2"/>
    <n v="4.1269841000000005"/>
    <n v="0"/>
    <s v="May"/>
    <s v="Returning_Visitor"/>
    <b v="0"/>
    <x v="0"/>
  </r>
  <r>
    <n v="2"/>
    <n v="30"/>
    <n v="0"/>
    <n v="0"/>
    <n v="24"/>
    <n v="300.66666670000001"/>
    <n v="8.3333330000000001E-3"/>
    <x v="34"/>
    <n v="2.5000000000000001E-2"/>
    <n v="2.5"/>
    <n v="0"/>
    <s v="May"/>
    <s v="Returning_Visitor"/>
    <b v="0"/>
    <x v="0"/>
  </r>
  <r>
    <n v="1"/>
    <n v="7"/>
    <n v="0"/>
    <n v="0"/>
    <n v="28"/>
    <n v="471"/>
    <n v="2.9629630000000001E-2"/>
    <x v="203"/>
    <n v="6.6666666999999999E-2"/>
    <n v="6.6666666999999995"/>
    <n v="0"/>
    <s v="May"/>
    <s v="Returning_Visitor"/>
    <b v="1"/>
    <x v="0"/>
  </r>
  <r>
    <n v="4"/>
    <n v="118.45454549999999"/>
    <n v="0"/>
    <n v="0"/>
    <n v="112"/>
    <n v="7968.9033609999997"/>
    <n v="3.0932590000000001E-3"/>
    <x v="365"/>
    <n v="3.6793698E-2"/>
    <n v="3.6793697999999999"/>
    <n v="0"/>
    <s v="May"/>
    <s v="Returning_Visitor"/>
    <b v="0"/>
    <x v="0"/>
  </r>
  <r>
    <n v="0"/>
    <n v="0"/>
    <n v="0"/>
    <n v="0"/>
    <n v="8"/>
    <n v="105"/>
    <n v="0"/>
    <x v="0"/>
    <n v="1.2500000000000001E-2"/>
    <n v="1.25"/>
    <n v="0"/>
    <s v="May"/>
    <s v="Returning_Visitor"/>
    <b v="0"/>
    <x v="0"/>
  </r>
  <r>
    <n v="0"/>
    <n v="0"/>
    <n v="0"/>
    <n v="0"/>
    <n v="26"/>
    <n v="2607.5"/>
    <n v="2.4E-2"/>
    <x v="309"/>
    <n v="5.0933332999999997E-2"/>
    <n v="5.0933332999999994"/>
    <n v="0"/>
    <s v="May"/>
    <s v="Returning_Visitor"/>
    <b v="0"/>
    <x v="0"/>
  </r>
  <r>
    <n v="10"/>
    <n v="156.83333329999999"/>
    <n v="2"/>
    <n v="14"/>
    <n v="51"/>
    <n v="865.67222219999996"/>
    <n v="7.4074070000000004E-3"/>
    <x v="62"/>
    <n v="1.9191919000000002E-2"/>
    <n v="1.9191919000000002"/>
    <n v="0"/>
    <s v="May"/>
    <s v="Returning_Visitor"/>
    <b v="0"/>
    <x v="0"/>
  </r>
  <r>
    <n v="0"/>
    <n v="0"/>
    <n v="0"/>
    <n v="0"/>
    <n v="42"/>
    <n v="1076.9777779999999"/>
    <n v="1.097561E-2"/>
    <x v="366"/>
    <n v="2.9430893999999999E-2"/>
    <n v="2.9430893999999999"/>
    <n v="0"/>
    <s v="May"/>
    <s v="Returning_Visitor"/>
    <b v="0"/>
    <x v="0"/>
  </r>
  <r>
    <n v="10"/>
    <n v="290.33333329999999"/>
    <n v="0"/>
    <n v="0"/>
    <n v="60"/>
    <n v="2818.0944439999998"/>
    <n v="1.6666667E-2"/>
    <x v="13"/>
    <n v="1.8387097000000002E-2"/>
    <n v="1.8387097000000001"/>
    <n v="2.050814516"/>
    <s v="May"/>
    <s v="Returning_Visitor"/>
    <b v="0"/>
    <x v="0"/>
  </r>
  <r>
    <n v="0"/>
    <n v="0"/>
    <n v="0"/>
    <n v="0"/>
    <n v="5"/>
    <n v="234.96666669999999"/>
    <n v="0"/>
    <x v="0"/>
    <n v="3.3333333E-2"/>
    <n v="3.3333333000000001"/>
    <n v="0"/>
    <s v="May"/>
    <s v="Returning_Visitor"/>
    <b v="0"/>
    <x v="0"/>
  </r>
  <r>
    <n v="2"/>
    <n v="45"/>
    <n v="0"/>
    <n v="0"/>
    <n v="22"/>
    <n v="1662.7333329999999"/>
    <n v="0"/>
    <x v="0"/>
    <n v="3.0158730000000002E-2"/>
    <n v="3.015873"/>
    <n v="5.997142857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"/>
    <n v="199"/>
    <n v="0"/>
    <n v="0"/>
    <n v="10"/>
    <n v="155"/>
    <n v="0"/>
    <x v="0"/>
    <n v="4.5454544999999999E-2"/>
    <n v="4.5454545"/>
    <n v="0"/>
    <s v="May"/>
    <s v="Returning_Visitor"/>
    <b v="0"/>
    <x v="0"/>
  </r>
  <r>
    <n v="0"/>
    <n v="0"/>
    <n v="0"/>
    <n v="0"/>
    <n v="13"/>
    <n v="436.6"/>
    <n v="2.5641029999999999E-3"/>
    <x v="76"/>
    <n v="8.2692308000000006E-2"/>
    <n v="8.2692308000000008"/>
    <n v="0"/>
    <s v="May"/>
    <s v="Returning_Visitor"/>
    <b v="0"/>
    <x v="0"/>
  </r>
  <r>
    <n v="0"/>
    <n v="0"/>
    <n v="0"/>
    <n v="0"/>
    <n v="6"/>
    <n v="80"/>
    <n v="0.1"/>
    <x v="29"/>
    <n v="0.133333333"/>
    <n v="13.3333333"/>
    <n v="0"/>
    <s v="May"/>
    <s v="Returning_Visitor"/>
    <b v="1"/>
    <x v="0"/>
  </r>
  <r>
    <n v="2"/>
    <n v="161"/>
    <n v="0"/>
    <n v="0"/>
    <n v="28"/>
    <n v="1286.75"/>
    <n v="0"/>
    <x v="0"/>
    <n v="7.6923080000000001E-3"/>
    <n v="0.76923079999999999"/>
    <n v="0"/>
    <s v="May"/>
    <s v="Returning_Visitor"/>
    <b v="1"/>
    <x v="0"/>
  </r>
  <r>
    <n v="8"/>
    <n v="535.75"/>
    <n v="2"/>
    <n v="12"/>
    <n v="22"/>
    <n v="2178.6722220000001"/>
    <n v="1.382716E-2"/>
    <x v="367"/>
    <n v="3.2020783999999997E-2"/>
    <n v="3.2020783999999995"/>
    <n v="15.0047619"/>
    <s v="May"/>
    <s v="Returning_Visitor"/>
    <b v="0"/>
    <x v="0"/>
  </r>
  <r>
    <n v="5"/>
    <n v="88"/>
    <n v="0"/>
    <n v="0"/>
    <n v="34"/>
    <n v="3195.828571"/>
    <n v="2.5641029999999999E-3"/>
    <x v="76"/>
    <n v="1.5897436000000001E-2"/>
    <n v="1.5897436"/>
    <n v="0"/>
    <s v="May"/>
    <s v="Returning_Visitor"/>
    <b v="0"/>
    <x v="0"/>
  </r>
  <r>
    <n v="5"/>
    <n v="72.424999999999997"/>
    <n v="2"/>
    <n v="72"/>
    <n v="33"/>
    <n v="1143.6571429999999"/>
    <n v="0"/>
    <x v="0"/>
    <n v="1.5888889E-2"/>
    <n v="1.5888888999999999"/>
    <n v="4.2302122449999997"/>
    <s v="May"/>
    <s v="Returning_Visitor"/>
    <b v="1"/>
    <x v="0"/>
  </r>
  <r>
    <n v="0"/>
    <n v="0"/>
    <n v="0"/>
    <n v="0"/>
    <n v="1"/>
    <n v="43"/>
    <n v="0"/>
    <x v="0"/>
    <n v="0.1"/>
    <n v="10"/>
    <n v="0"/>
    <s v="May"/>
    <s v="Returning_Visitor"/>
    <b v="0"/>
    <x v="0"/>
  </r>
  <r>
    <n v="6"/>
    <n v="96"/>
    <n v="4"/>
    <n v="141.16666670000001"/>
    <n v="50"/>
    <n v="2871.2629320000001"/>
    <n v="1.851852E-3"/>
    <x v="368"/>
    <n v="8.161036E-3"/>
    <n v="0.81610360000000004"/>
    <n v="11.80233651"/>
    <s v="May"/>
    <s v="Returning_Visitor"/>
    <b v="0"/>
    <x v="0"/>
  </r>
  <r>
    <n v="0"/>
    <n v="0"/>
    <n v="0"/>
    <n v="0"/>
    <n v="3"/>
    <n v="129"/>
    <n v="0"/>
    <x v="0"/>
    <n v="0.1"/>
    <n v="10"/>
    <n v="0"/>
    <s v="May"/>
    <s v="Returning_Visitor"/>
    <b v="1"/>
    <x v="0"/>
  </r>
  <r>
    <n v="2"/>
    <n v="65"/>
    <n v="0"/>
    <n v="0"/>
    <n v="13"/>
    <n v="1248"/>
    <n v="0"/>
    <x v="0"/>
    <n v="2.0512821000000001E-2"/>
    <n v="2.0512820999999999"/>
    <n v="0"/>
    <s v="May"/>
    <s v="Returning_Visitor"/>
    <b v="0"/>
    <x v="0"/>
  </r>
  <r>
    <n v="1"/>
    <n v="0"/>
    <n v="0"/>
    <n v="0"/>
    <n v="9"/>
    <n v="837.66666669999995"/>
    <n v="0"/>
    <x v="0"/>
    <n v="2.2222222E-2"/>
    <n v="2.2222222"/>
    <n v="0"/>
    <s v="May"/>
    <s v="Returning_Visitor"/>
    <b v="0"/>
    <x v="0"/>
  </r>
  <r>
    <n v="2"/>
    <n v="97"/>
    <n v="0"/>
    <n v="0"/>
    <n v="23"/>
    <n v="418.23333330000003"/>
    <n v="0"/>
    <x v="0"/>
    <n v="8.0000000000000002E-3"/>
    <n v="0.8"/>
    <n v="0"/>
    <s v="May"/>
    <s v="Returning_Visitor"/>
    <b v="0"/>
    <x v="0"/>
  </r>
  <r>
    <n v="0"/>
    <n v="0"/>
    <n v="0"/>
    <n v="0"/>
    <n v="8"/>
    <n v="370"/>
    <n v="0"/>
    <x v="0"/>
    <n v="2.5000000000000001E-2"/>
    <n v="2.5"/>
    <n v="0"/>
    <s v="May"/>
    <s v="Returning_Visitor"/>
    <b v="1"/>
    <x v="0"/>
  </r>
  <r>
    <n v="5"/>
    <n v="52"/>
    <n v="0"/>
    <n v="0"/>
    <n v="21"/>
    <n v="743.91666669999995"/>
    <n v="4.0000000000000001E-3"/>
    <x v="106"/>
    <n v="1.6E-2"/>
    <n v="1.6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1"/>
    <n v="113"/>
    <n v="27"/>
    <n v="3178.583333"/>
    <n v="2.5000000000000001E-2"/>
    <x v="28"/>
    <n v="4.0476190000000002E-2"/>
    <n v="4.0476190000000001"/>
    <n v="0"/>
    <s v="May"/>
    <s v="Returning_Visitor"/>
    <b v="0"/>
    <x v="0"/>
  </r>
  <r>
    <n v="1"/>
    <n v="5"/>
    <n v="0"/>
    <n v="0"/>
    <n v="17"/>
    <n v="463.66666670000001"/>
    <n v="0"/>
    <x v="0"/>
    <n v="2.4444443999999999E-2"/>
    <n v="2.4444444000000001"/>
    <n v="0"/>
    <s v="May"/>
    <s v="Returning_Visitor"/>
    <b v="1"/>
    <x v="0"/>
  </r>
  <r>
    <n v="0"/>
    <n v="0"/>
    <n v="0"/>
    <n v="0"/>
    <n v="23"/>
    <n v="178.6"/>
    <n v="8.6956521999999994E-2"/>
    <x v="369"/>
    <n v="9.2753622999999993E-2"/>
    <n v="9.2753622999999994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8"/>
    <n v="24"/>
    <n v="0.15"/>
    <x v="89"/>
    <n v="0.17499999999999999"/>
    <n v="17.5"/>
    <n v="0"/>
    <s v="May"/>
    <s v="Returning_Visitor"/>
    <b v="0"/>
    <x v="0"/>
  </r>
  <r>
    <n v="0"/>
    <n v="0"/>
    <n v="0"/>
    <n v="0"/>
    <n v="12"/>
    <n v="689.75"/>
    <n v="0"/>
    <x v="0"/>
    <n v="8.3333332999999996E-2"/>
    <n v="8.3333332999999996"/>
    <n v="0"/>
    <s v="May"/>
    <s v="Returning_Visitor"/>
    <b v="0"/>
    <x v="0"/>
  </r>
  <r>
    <n v="0"/>
    <n v="0"/>
    <n v="0"/>
    <n v="0"/>
    <n v="0"/>
    <n v="0"/>
    <n v="0.2"/>
    <x v="9"/>
    <n v="0.2"/>
    <n v="20"/>
    <n v="0"/>
    <s v="May"/>
    <s v="Returning_Visitor"/>
    <b v="1"/>
    <x v="0"/>
  </r>
  <r>
    <n v="0"/>
    <n v="0"/>
    <n v="0"/>
    <n v="0"/>
    <n v="39"/>
    <n v="963.16666669999995"/>
    <n v="5.4054050000000003E-3"/>
    <x v="36"/>
    <n v="2.8828829E-2"/>
    <n v="2.8828829000000002"/>
    <n v="9.9229729730000003"/>
    <s v="May"/>
    <s v="Returning_Visitor"/>
    <b v="0"/>
    <x v="0"/>
  </r>
  <r>
    <n v="0"/>
    <n v="0"/>
    <n v="0"/>
    <n v="0"/>
    <n v="6"/>
    <n v="387"/>
    <n v="0.133333333"/>
    <x v="94"/>
    <n v="0.16666666699999999"/>
    <n v="16.6666667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26"/>
    <n v="338.23333330000003"/>
    <n v="2.4871794999999999E-2"/>
    <x v="370"/>
    <n v="7.8269230999999995E-2"/>
    <n v="7.8269230999999992"/>
    <n v="0"/>
    <s v="May"/>
    <s v="Returning_Visitor"/>
    <b v="1"/>
    <x v="0"/>
  </r>
  <r>
    <n v="0"/>
    <n v="0"/>
    <n v="0"/>
    <n v="0"/>
    <n v="20"/>
    <n v="255.75"/>
    <n v="0"/>
    <x v="0"/>
    <n v="2.8421053000000002E-2"/>
    <n v="2.8421053000000001"/>
    <n v="0"/>
    <s v="May"/>
    <s v="Returning_Visitor"/>
    <b v="0"/>
    <x v="0"/>
  </r>
  <r>
    <n v="0"/>
    <n v="0"/>
    <n v="0"/>
    <n v="0"/>
    <n v="9"/>
    <n v="228.5"/>
    <n v="2.2222222E-2"/>
    <x v="7"/>
    <n v="4.4444444E-2"/>
    <n v="4.4444444000000001"/>
    <n v="0"/>
    <s v="May"/>
    <s v="Returning_Visitor"/>
    <b v="0"/>
    <x v="0"/>
  </r>
  <r>
    <n v="0"/>
    <n v="0"/>
    <n v="0"/>
    <n v="0"/>
    <n v="22"/>
    <n v="473.5"/>
    <n v="0"/>
    <x v="0"/>
    <n v="2.2727272999999999E-2"/>
    <n v="2.2727273000000001"/>
    <n v="0"/>
    <s v="May"/>
    <s v="Returning_Visitor"/>
    <b v="0"/>
    <x v="0"/>
  </r>
  <r>
    <n v="2"/>
    <n v="26"/>
    <n v="0"/>
    <n v="0"/>
    <n v="4"/>
    <n v="636"/>
    <n v="0"/>
    <x v="0"/>
    <n v="2.5000000000000001E-2"/>
    <n v="2.5"/>
    <n v="0"/>
    <s v="May"/>
    <s v="Returning_Visitor"/>
    <b v="0"/>
    <x v="0"/>
  </r>
  <r>
    <n v="2"/>
    <n v="14"/>
    <n v="0"/>
    <n v="0"/>
    <n v="58"/>
    <n v="1806.5041670000001"/>
    <n v="1.3793102999999999E-2"/>
    <x v="23"/>
    <n v="2.6819922999999999E-2"/>
    <n v="2.6819923000000001"/>
    <n v="0"/>
    <s v="May"/>
    <s v="Returning_Visitor"/>
    <b v="0"/>
    <x v="0"/>
  </r>
  <r>
    <n v="0"/>
    <n v="0"/>
    <n v="0"/>
    <n v="0"/>
    <n v="6"/>
    <n v="21"/>
    <n v="0"/>
    <x v="0"/>
    <n v="3.3333333E-2"/>
    <n v="3.3333333000000001"/>
    <n v="0"/>
    <s v="May"/>
    <s v="Returning_Visitor"/>
    <b v="0"/>
    <x v="0"/>
  </r>
  <r>
    <n v="0"/>
    <n v="0"/>
    <n v="0"/>
    <n v="0"/>
    <n v="40"/>
    <n v="1111.245175"/>
    <n v="1.4749999999999999E-2"/>
    <x v="371"/>
    <n v="2.0429089000000001E-2"/>
    <n v="2.0429089"/>
    <n v="0"/>
    <s v="May"/>
    <s v="Returning_Visitor"/>
    <b v="0"/>
    <x v="0"/>
  </r>
  <r>
    <n v="0"/>
    <n v="0"/>
    <n v="0"/>
    <n v="0"/>
    <n v="11"/>
    <n v="1055.5"/>
    <n v="1.8181817999999999E-2"/>
    <x v="26"/>
    <n v="4.2424242000000001E-2"/>
    <n v="4.2424242000000003"/>
    <n v="0"/>
    <s v="May"/>
    <s v="Returning_Visitor"/>
    <b v="0"/>
    <x v="0"/>
  </r>
  <r>
    <n v="0"/>
    <n v="0"/>
    <n v="0"/>
    <n v="0"/>
    <n v="7"/>
    <n v="59"/>
    <n v="0"/>
    <x v="0"/>
    <n v="2.8571428999999999E-2"/>
    <n v="2.8571428999999999"/>
    <n v="0"/>
    <s v="May"/>
    <s v="Returning_Visitor"/>
    <b v="0"/>
    <x v="0"/>
  </r>
  <r>
    <n v="0"/>
    <n v="0"/>
    <n v="0"/>
    <n v="0"/>
    <n v="2"/>
    <n v="23"/>
    <n v="0"/>
    <x v="0"/>
    <n v="0.1"/>
    <n v="10"/>
    <n v="0"/>
    <s v="May"/>
    <s v="Returning_Visitor"/>
    <b v="0"/>
    <x v="0"/>
  </r>
  <r>
    <n v="0"/>
    <n v="0"/>
    <n v="0"/>
    <n v="0"/>
    <n v="5"/>
    <n v="25"/>
    <n v="0.12"/>
    <x v="223"/>
    <n v="0.16"/>
    <n v="16"/>
    <n v="0"/>
    <s v="May"/>
    <s v="Returning_Visitor"/>
    <b v="0"/>
    <x v="0"/>
  </r>
  <r>
    <n v="10"/>
    <n v="166.93181820000001"/>
    <n v="2"/>
    <n v="246"/>
    <n v="51"/>
    <n v="2697.4878789999998"/>
    <n v="4.3103450000000001E-3"/>
    <x v="372"/>
    <n v="1.7471264E-2"/>
    <n v="1.7471264"/>
    <n v="3.0990000000000002"/>
    <s v="May"/>
    <s v="Returning_Visitor"/>
    <b v="0"/>
    <x v="0"/>
  </r>
  <r>
    <n v="0"/>
    <n v="0"/>
    <n v="0"/>
    <n v="0"/>
    <n v="3"/>
    <n v="115"/>
    <n v="0"/>
    <x v="0"/>
    <n v="6.6666666999999999E-2"/>
    <n v="6.6666666999999995"/>
    <n v="0"/>
    <s v="May"/>
    <s v="Returning_Visitor"/>
    <b v="0"/>
    <x v="0"/>
  </r>
  <r>
    <n v="0"/>
    <n v="0"/>
    <n v="0"/>
    <n v="0"/>
    <n v="15"/>
    <n v="272.33333329999999"/>
    <n v="1.3333332999999999E-2"/>
    <x v="10"/>
    <n v="0.02"/>
    <n v="2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6"/>
    <n v="200"/>
    <n v="3.4375000000000003E-2"/>
    <x v="373"/>
    <n v="7.2115385000000004E-2"/>
    <n v="7.2115385000000005"/>
    <n v="0"/>
    <s v="May"/>
    <s v="Returning_Visitor"/>
    <b v="0"/>
    <x v="0"/>
  </r>
  <r>
    <n v="10"/>
    <n v="198.4"/>
    <n v="2"/>
    <n v="114"/>
    <n v="26"/>
    <n v="607.97777780000001"/>
    <n v="0"/>
    <x v="0"/>
    <n v="1.6666667E-2"/>
    <n v="1.6666666999999999"/>
    <n v="4.9872375"/>
    <s v="May"/>
    <s v="Returning_Visitor"/>
    <b v="0"/>
    <x v="0"/>
  </r>
  <r>
    <n v="4"/>
    <n v="135.66666670000001"/>
    <n v="0"/>
    <n v="0"/>
    <n v="28"/>
    <n v="615.81666670000004"/>
    <n v="7.4074070000000004E-3"/>
    <x v="62"/>
    <n v="1.6049383E-2"/>
    <n v="1.604938300000000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6"/>
    <n v="1133.666667"/>
    <n v="2.8205127999999999E-2"/>
    <x v="374"/>
    <n v="3.8562091999999999E-2"/>
    <n v="3.8562091999999999"/>
    <n v="0"/>
    <s v="May"/>
    <s v="Returning_Visitor"/>
    <b v="0"/>
    <x v="0"/>
  </r>
  <r>
    <n v="0"/>
    <n v="0"/>
    <n v="0"/>
    <n v="0"/>
    <n v="5"/>
    <n v="131.5"/>
    <n v="0.04"/>
    <x v="15"/>
    <n v="9.3333333000000004E-2"/>
    <n v="9.3333332999999996"/>
    <n v="0"/>
    <s v="May"/>
    <s v="Returning_Visitor"/>
    <b v="0"/>
    <x v="0"/>
  </r>
  <r>
    <n v="0"/>
    <n v="0"/>
    <n v="0"/>
    <n v="0"/>
    <n v="30"/>
    <n v="2759.833333"/>
    <n v="2.5000000000000001E-2"/>
    <x v="28"/>
    <n v="6.4880952000000006E-2"/>
    <n v="6.488095200000001"/>
    <n v="0"/>
    <s v="May"/>
    <s v="Returning_Visitor"/>
    <b v="0"/>
    <x v="0"/>
  </r>
  <r>
    <n v="0"/>
    <n v="0"/>
    <n v="0"/>
    <n v="0"/>
    <n v="42"/>
    <n v="1433.083333"/>
    <n v="5.0000000000000001E-3"/>
    <x v="58"/>
    <n v="2.5749999999999999E-2"/>
    <n v="2.5749999999999997"/>
    <n v="0"/>
    <s v="May"/>
    <s v="Returning_Visitor"/>
    <b v="0"/>
    <x v="0"/>
  </r>
  <r>
    <n v="0"/>
    <n v="0"/>
    <n v="0"/>
    <n v="0"/>
    <n v="16"/>
    <n v="680.75"/>
    <n v="0"/>
    <x v="0"/>
    <n v="1.4285714E-2"/>
    <n v="1.4285714"/>
    <n v="0"/>
    <s v="May"/>
    <s v="Returning_Visitor"/>
    <b v="0"/>
    <x v="0"/>
  </r>
  <r>
    <n v="0"/>
    <n v="0"/>
    <n v="0"/>
    <n v="0"/>
    <n v="11"/>
    <n v="118.66666669999999"/>
    <n v="2.7272727E-2"/>
    <x v="51"/>
    <n v="6.9696969999999997E-2"/>
    <n v="6.969697"/>
    <n v="0"/>
    <s v="May"/>
    <s v="Returning_Visitor"/>
    <b v="0"/>
    <x v="0"/>
  </r>
  <r>
    <n v="1"/>
    <n v="16"/>
    <n v="0"/>
    <n v="0"/>
    <n v="7"/>
    <n v="136"/>
    <n v="0"/>
    <x v="0"/>
    <n v="9.5238100000000006E-3"/>
    <n v="0.95238100000000003"/>
    <n v="0"/>
    <s v="May"/>
    <s v="Returning_Visitor"/>
    <b v="0"/>
    <x v="0"/>
  </r>
  <r>
    <n v="0"/>
    <n v="0"/>
    <n v="0"/>
    <n v="0"/>
    <n v="29"/>
    <n v="2841"/>
    <n v="0"/>
    <x v="0"/>
    <n v="2.4137931000000001E-2"/>
    <n v="2.4137931000000004"/>
    <n v="0"/>
    <s v="May"/>
    <s v="Returning_Visitor"/>
    <b v="0"/>
    <x v="0"/>
  </r>
  <r>
    <n v="0"/>
    <n v="0"/>
    <n v="0"/>
    <n v="0"/>
    <n v="2"/>
    <n v="15"/>
    <n v="0"/>
    <x v="0"/>
    <n v="0.1"/>
    <n v="10"/>
    <n v="0"/>
    <s v="May"/>
    <s v="Returning_Visitor"/>
    <b v="0"/>
    <x v="0"/>
  </r>
  <r>
    <n v="6"/>
    <n v="40.166666669999998"/>
    <n v="0"/>
    <n v="0"/>
    <n v="41"/>
    <n v="895.83333330000005"/>
    <n v="5.7142856999999998E-2"/>
    <x v="86"/>
    <n v="7.3412697999999998E-2"/>
    <n v="7.3412698000000001"/>
    <n v="0"/>
    <s v="May"/>
    <s v="Returning_Visitor"/>
    <b v="0"/>
    <x v="0"/>
  </r>
  <r>
    <n v="10"/>
    <n v="299.60317459999999"/>
    <n v="2"/>
    <n v="166"/>
    <n v="86"/>
    <n v="2559.541228"/>
    <n v="8.3333330000000001E-3"/>
    <x v="34"/>
    <n v="8.5875689999999998E-3"/>
    <n v="0.85875689999999993"/>
    <n v="2.087782738"/>
    <s v="May"/>
    <s v="Returning_Visitor"/>
    <b v="0"/>
    <x v="0"/>
  </r>
  <r>
    <n v="4"/>
    <n v="454"/>
    <n v="3"/>
    <n v="584"/>
    <n v="25"/>
    <n v="1161.767949"/>
    <n v="1.8070817999999999E-2"/>
    <x v="375"/>
    <n v="4.3950616999999997E-2"/>
    <n v="4.3950616999999994"/>
    <n v="3.919126984"/>
    <s v="May"/>
    <s v="Returning_Visitor"/>
    <b v="1"/>
    <x v="0"/>
  </r>
  <r>
    <n v="0"/>
    <n v="0"/>
    <n v="0"/>
    <n v="0"/>
    <n v="17"/>
    <n v="252"/>
    <n v="2.3529412E-2"/>
    <x v="109"/>
    <n v="5.2941176E-2"/>
    <n v="5.2941175999999999"/>
    <n v="0"/>
    <s v="May"/>
    <s v="Returning_Visitor"/>
    <b v="0"/>
    <x v="0"/>
  </r>
  <r>
    <n v="1"/>
    <n v="21"/>
    <n v="0"/>
    <n v="0"/>
    <n v="11"/>
    <n v="385"/>
    <n v="0"/>
    <x v="0"/>
    <n v="0.02"/>
    <n v="2"/>
    <n v="0"/>
    <s v="May"/>
    <s v="Returning_Visitor"/>
    <b v="0"/>
    <x v="0"/>
  </r>
  <r>
    <n v="0"/>
    <n v="0"/>
    <n v="0"/>
    <n v="0"/>
    <n v="29"/>
    <n v="582"/>
    <n v="6.8965520000000002E-3"/>
    <x v="27"/>
    <n v="2.0689655000000001E-2"/>
    <n v="2.0689655"/>
    <n v="0"/>
    <s v="May"/>
    <s v="Returning_Visitor"/>
    <b v="0"/>
    <x v="0"/>
  </r>
  <r>
    <n v="8"/>
    <n v="103.5"/>
    <n v="0"/>
    <n v="0"/>
    <n v="64"/>
    <n v="1550.2111110000001"/>
    <n v="0"/>
    <x v="0"/>
    <n v="1.6086956999999999E-2"/>
    <n v="1.6086957"/>
    <n v="7.8689502420000004"/>
    <s v="May"/>
    <s v="Returning_Visitor"/>
    <b v="1"/>
    <x v="0"/>
  </r>
  <r>
    <n v="3"/>
    <n v="45.5"/>
    <n v="0"/>
    <n v="0"/>
    <n v="43"/>
    <n v="1738.25"/>
    <n v="6.3492059999999996E-3"/>
    <x v="376"/>
    <n v="3.537415E-2"/>
    <n v="3.5374150000000002"/>
    <n v="0"/>
    <s v="May"/>
    <s v="Returning_Visitor"/>
    <b v="0"/>
    <x v="0"/>
  </r>
  <r>
    <n v="2"/>
    <n v="114"/>
    <n v="0"/>
    <n v="0"/>
    <n v="17"/>
    <n v="176.66666670000001"/>
    <n v="7.8947368000000004E-2"/>
    <x v="377"/>
    <n v="9.3859649000000003E-2"/>
    <n v="9.3859649000000012"/>
    <n v="0"/>
    <s v="May"/>
    <s v="Returning_Visitor"/>
    <b v="0"/>
    <x v="0"/>
  </r>
  <r>
    <n v="0"/>
    <n v="0"/>
    <n v="0"/>
    <n v="0"/>
    <n v="2"/>
    <n v="3"/>
    <n v="0.1"/>
    <x v="29"/>
    <n v="0.15"/>
    <n v="15"/>
    <n v="0"/>
    <s v="May"/>
    <s v="Returning_Visitor"/>
    <b v="0"/>
    <x v="0"/>
  </r>
  <r>
    <n v="10"/>
    <n v="150"/>
    <n v="0"/>
    <n v="0"/>
    <n v="24"/>
    <n v="304.52307689999998"/>
    <n v="0"/>
    <x v="0"/>
    <n v="7.9931970000000005E-3"/>
    <n v="0.79931970000000008"/>
    <n v="0"/>
    <s v="May"/>
    <s v="Returning_Visitor"/>
    <b v="0"/>
    <x v="0"/>
  </r>
  <r>
    <n v="0"/>
    <n v="0"/>
    <n v="0"/>
    <n v="0"/>
    <n v="9"/>
    <n v="268.5"/>
    <n v="5.5555555999999999E-2"/>
    <x v="156"/>
    <n v="0.1"/>
    <n v="10"/>
    <n v="0"/>
    <s v="May"/>
    <s v="Returning_Visitor"/>
    <b v="0"/>
    <x v="0"/>
  </r>
  <r>
    <n v="2"/>
    <n v="11"/>
    <n v="0"/>
    <n v="0"/>
    <n v="14"/>
    <n v="101.25"/>
    <n v="0"/>
    <x v="0"/>
    <n v="1.4285714E-2"/>
    <n v="1.4285714"/>
    <n v="0"/>
    <s v="May"/>
    <s v="Returning_Visitor"/>
    <b v="0"/>
    <x v="0"/>
  </r>
  <r>
    <n v="8"/>
    <n v="245.33333329999999"/>
    <n v="4"/>
    <n v="168.5"/>
    <n v="14"/>
    <n v="361.5"/>
    <n v="9.0909089999999994E-3"/>
    <x v="16"/>
    <n v="9.0909089999999994E-3"/>
    <n v="0.9090908999999999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3"/>
    <n v="42"/>
    <n v="0"/>
    <n v="0"/>
    <n v="41"/>
    <n v="492.68333330000002"/>
    <n v="0"/>
    <x v="0"/>
    <n v="3.5714290000000001E-3"/>
    <n v="0.35714289999999999"/>
    <n v="0"/>
    <s v="May"/>
    <s v="Returning_Visitor"/>
    <b v="1"/>
    <x v="0"/>
  </r>
  <r>
    <n v="0"/>
    <n v="0"/>
    <n v="0"/>
    <n v="0"/>
    <n v="5"/>
    <n v="73"/>
    <n v="0.04"/>
    <x v="15"/>
    <n v="0.08"/>
    <n v="8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1"/>
    <x v="0"/>
  </r>
  <r>
    <n v="0"/>
    <n v="0"/>
    <n v="0"/>
    <n v="0"/>
    <n v="67"/>
    <n v="4290.8333329999996"/>
    <n v="0"/>
    <x v="0"/>
    <n v="1.8407960000000001E-2"/>
    <n v="1.8407960000000001"/>
    <n v="0"/>
    <s v="May"/>
    <s v="Returning_Visitor"/>
    <b v="0"/>
    <x v="0"/>
  </r>
  <r>
    <n v="1"/>
    <n v="114"/>
    <n v="1"/>
    <n v="173"/>
    <n v="36"/>
    <n v="2542.333333"/>
    <n v="4.2592592999999998E-2"/>
    <x v="378"/>
    <n v="5.9814815E-2"/>
    <n v="5.9814815000000001"/>
    <n v="33.44055556"/>
    <s v="May"/>
    <s v="Returning_Visitor"/>
    <b v="1"/>
    <x v="0"/>
  </r>
  <r>
    <n v="0"/>
    <n v="0"/>
    <n v="0"/>
    <n v="0"/>
    <n v="10"/>
    <n v="60"/>
    <n v="0"/>
    <x v="0"/>
    <n v="0.04"/>
    <n v="4"/>
    <n v="0"/>
    <s v="May"/>
    <s v="Returning_Visitor"/>
    <b v="0"/>
    <x v="0"/>
  </r>
  <r>
    <n v="0"/>
    <n v="0"/>
    <n v="0"/>
    <n v="0"/>
    <n v="18"/>
    <n v="920"/>
    <n v="0.12222222200000001"/>
    <x v="379"/>
    <n v="0.14444444400000001"/>
    <n v="14.4444444"/>
    <n v="0"/>
    <s v="May"/>
    <s v="Returning_Visitor"/>
    <b v="1"/>
    <x v="0"/>
  </r>
  <r>
    <n v="3"/>
    <n v="275"/>
    <n v="2"/>
    <n v="97"/>
    <n v="34"/>
    <n v="670.42261900000005"/>
    <n v="1.0810811E-2"/>
    <x v="248"/>
    <n v="2.9597244000000002E-2"/>
    <n v="2.9597244000000003"/>
    <n v="0"/>
    <s v="May"/>
    <s v="Returning_Visitor"/>
    <b v="0"/>
    <x v="0"/>
  </r>
  <r>
    <n v="5"/>
    <n v="138.5"/>
    <n v="0"/>
    <n v="0"/>
    <n v="11"/>
    <n v="578.33333330000005"/>
    <n v="0.05"/>
    <x v="35"/>
    <n v="7.2916667000000004E-2"/>
    <n v="7.2916667000000004"/>
    <n v="0"/>
    <s v="May"/>
    <s v="Returning_Visitor"/>
    <b v="0"/>
    <x v="0"/>
  </r>
  <r>
    <n v="0"/>
    <n v="0"/>
    <n v="0"/>
    <n v="0"/>
    <n v="2"/>
    <n v="3"/>
    <n v="0.1"/>
    <x v="29"/>
    <n v="0.15"/>
    <n v="15"/>
    <n v="0"/>
    <s v="May"/>
    <s v="Returning_Visitor"/>
    <b v="0"/>
    <x v="0"/>
  </r>
  <r>
    <n v="0"/>
    <n v="0"/>
    <n v="0"/>
    <n v="0"/>
    <n v="7"/>
    <n v="82"/>
    <n v="0"/>
    <x v="0"/>
    <n v="5.7142856999999998E-2"/>
    <n v="5.7142856999999996"/>
    <n v="0"/>
    <s v="May"/>
    <s v="Returning_Visitor"/>
    <b v="0"/>
    <x v="0"/>
  </r>
  <r>
    <n v="0"/>
    <n v="0"/>
    <n v="0"/>
    <n v="0"/>
    <n v="5"/>
    <n v="465.5"/>
    <n v="0.12"/>
    <x v="223"/>
    <n v="0.16"/>
    <n v="16"/>
    <n v="0"/>
    <s v="May"/>
    <s v="Returning_Visitor"/>
    <b v="0"/>
    <x v="0"/>
  </r>
  <r>
    <n v="12"/>
    <n v="155.6"/>
    <n v="6"/>
    <n v="282"/>
    <n v="52"/>
    <n v="1283.0525970000001"/>
    <n v="2.4747475000000001E-2"/>
    <x v="380"/>
    <n v="3.9201412999999997E-2"/>
    <n v="3.9201412999999996"/>
    <n v="12.074688889999999"/>
    <s v="May"/>
    <s v="Returning_Visitor"/>
    <b v="0"/>
    <x v="0"/>
  </r>
  <r>
    <n v="0"/>
    <n v="0"/>
    <n v="0"/>
    <n v="0"/>
    <n v="23"/>
    <n v="226.2564103"/>
    <n v="8.6956519999999999E-3"/>
    <x v="24"/>
    <n v="1.0434783E-2"/>
    <n v="1.0434782999999999"/>
    <n v="0"/>
    <s v="May"/>
    <s v="Returning_Visitor"/>
    <b v="0"/>
    <x v="0"/>
  </r>
  <r>
    <n v="10"/>
    <n v="259.16666670000001"/>
    <n v="0"/>
    <n v="0"/>
    <n v="46"/>
    <n v="1535.2420629999999"/>
    <n v="2.1938776E-2"/>
    <x v="381"/>
    <n v="3.1768707E-2"/>
    <n v="3.1768706999999998"/>
    <n v="9.0018571430000005"/>
    <s v="May"/>
    <s v="Returning_Visitor"/>
    <b v="0"/>
    <x v="0"/>
  </r>
  <r>
    <n v="3"/>
    <n v="6"/>
    <n v="0"/>
    <n v="0"/>
    <n v="24"/>
    <n v="762.33333330000005"/>
    <n v="3.0769231000000001E-2"/>
    <x v="140"/>
    <n v="5.8974358999999997E-2"/>
    <n v="5.8974358999999996"/>
    <n v="0"/>
    <s v="May"/>
    <s v="Returning_Visitor"/>
    <b v="0"/>
    <x v="0"/>
  </r>
  <r>
    <n v="0"/>
    <n v="0"/>
    <n v="0"/>
    <n v="0"/>
    <n v="3"/>
    <n v="0"/>
    <n v="0.2"/>
    <x v="9"/>
    <n v="0.2"/>
    <n v="20"/>
    <n v="0"/>
    <s v="May"/>
    <s v="Returning_Visitor"/>
    <b v="0"/>
    <x v="0"/>
  </r>
  <r>
    <n v="0"/>
    <n v="0"/>
    <n v="0"/>
    <n v="0"/>
    <n v="16"/>
    <n v="177.5"/>
    <n v="2.5000000000000001E-2"/>
    <x v="28"/>
    <n v="8.7499999999999994E-2"/>
    <n v="8.75"/>
    <n v="0"/>
    <s v="May"/>
    <s v="Returning_Visitor"/>
    <b v="0"/>
    <x v="0"/>
  </r>
  <r>
    <n v="0"/>
    <n v="0"/>
    <n v="0"/>
    <n v="0"/>
    <n v="7"/>
    <n v="80"/>
    <n v="2.8571428999999999E-2"/>
    <x v="18"/>
    <n v="5.7142856999999998E-2"/>
    <n v="5.7142856999999996"/>
    <n v="0"/>
    <s v="May"/>
    <s v="Returning_Visitor"/>
    <b v="1"/>
    <x v="0"/>
  </r>
  <r>
    <n v="0"/>
    <n v="0"/>
    <n v="0"/>
    <n v="0"/>
    <n v="34"/>
    <n v="1266.333333"/>
    <n v="5.8823529999999999E-3"/>
    <x v="144"/>
    <n v="2.6470588E-2"/>
    <n v="2.6470587999999999"/>
    <n v="0"/>
    <s v="May"/>
    <s v="Returning_Visitor"/>
    <b v="0"/>
    <x v="0"/>
  </r>
  <r>
    <n v="9"/>
    <n v="299.08333329999999"/>
    <n v="1"/>
    <n v="0"/>
    <n v="14"/>
    <n v="212.83333329999999"/>
    <n v="1.0526316000000001E-2"/>
    <x v="41"/>
    <n v="3.3684210999999999E-2"/>
    <n v="3.3684210999999999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8"/>
    <n v="125"/>
    <n v="0"/>
    <x v="0"/>
    <n v="2.5000000000000001E-2"/>
    <n v="2.5"/>
    <n v="0"/>
    <s v="May"/>
    <s v="Returning_Visitor"/>
    <b v="1"/>
    <x v="0"/>
  </r>
  <r>
    <n v="0"/>
    <n v="0"/>
    <n v="0"/>
    <n v="0"/>
    <n v="9"/>
    <n v="300"/>
    <n v="1.1111111E-2"/>
    <x v="68"/>
    <n v="3.3333333E-2"/>
    <n v="3.3333333000000001"/>
    <n v="0"/>
    <s v="May"/>
    <s v="Returning_Visitor"/>
    <b v="0"/>
    <x v="0"/>
  </r>
  <r>
    <n v="1"/>
    <n v="11"/>
    <n v="2"/>
    <n v="42"/>
    <n v="37"/>
    <n v="1517.75"/>
    <n v="1.9512195E-2"/>
    <x v="382"/>
    <n v="4.1869918999999998E-2"/>
    <n v="4.1869918999999998"/>
    <n v="0"/>
    <s v="May"/>
    <s v="Returning_Visitor"/>
    <b v="1"/>
    <x v="0"/>
  </r>
  <r>
    <n v="0"/>
    <n v="0"/>
    <n v="0"/>
    <n v="0"/>
    <n v="26"/>
    <n v="1056.666667"/>
    <n v="1.6571428999999999E-2"/>
    <x v="383"/>
    <n v="3.0933333E-2"/>
    <n v="3.0933332999999998"/>
    <n v="0"/>
    <s v="May"/>
    <s v="Returning_Visitor"/>
    <b v="0"/>
    <x v="0"/>
  </r>
  <r>
    <n v="5"/>
    <n v="103"/>
    <n v="0"/>
    <n v="0"/>
    <n v="16"/>
    <n v="399"/>
    <n v="2.1052632000000002E-2"/>
    <x v="185"/>
    <n v="5.6140350999999998E-2"/>
    <n v="5.6140350999999997"/>
    <n v="0"/>
    <s v="May"/>
    <s v="Returning_Visitor"/>
    <b v="0"/>
    <x v="0"/>
  </r>
  <r>
    <n v="11"/>
    <n v="376.5"/>
    <n v="4"/>
    <n v="63"/>
    <n v="104"/>
    <n v="2743.8191889999998"/>
    <n v="0"/>
    <x v="0"/>
    <n v="7.7536230000000003E-3"/>
    <n v="0.77536230000000006"/>
    <n v="7.3453217390000001"/>
    <s v="May"/>
    <s v="Returning_Visitor"/>
    <b v="0"/>
    <x v="0"/>
  </r>
  <r>
    <n v="0"/>
    <n v="0"/>
    <n v="1"/>
    <n v="125"/>
    <n v="12"/>
    <n v="332"/>
    <n v="0"/>
    <x v="0"/>
    <n v="2.3076922999999999E-2"/>
    <n v="2.3076922999999998"/>
    <n v="0"/>
    <s v="May"/>
    <s v="Returning_Visitor"/>
    <b v="0"/>
    <x v="0"/>
  </r>
  <r>
    <n v="0"/>
    <n v="0"/>
    <n v="0"/>
    <n v="0"/>
    <n v="4"/>
    <n v="56"/>
    <n v="0.1"/>
    <x v="29"/>
    <n v="0.15"/>
    <n v="15"/>
    <n v="0"/>
    <s v="May"/>
    <s v="Returning_Visitor"/>
    <b v="0"/>
    <x v="0"/>
  </r>
  <r>
    <n v="0"/>
    <n v="0"/>
    <n v="0"/>
    <n v="0"/>
    <n v="13"/>
    <n v="178.83333329999999"/>
    <n v="0"/>
    <x v="0"/>
    <n v="3.8461538000000003E-2"/>
    <n v="3.8461538000000002"/>
    <n v="0"/>
    <s v="May"/>
    <s v="Returning_Visitor"/>
    <b v="0"/>
    <x v="0"/>
  </r>
  <r>
    <n v="0"/>
    <n v="0"/>
    <n v="0"/>
    <n v="0"/>
    <n v="7"/>
    <n v="88"/>
    <n v="0"/>
    <x v="0"/>
    <n v="5.7142856999999998E-2"/>
    <n v="5.7142856999999996"/>
    <n v="0"/>
    <s v="May"/>
    <s v="Returning_Visitor"/>
    <b v="0"/>
    <x v="0"/>
  </r>
  <r>
    <n v="5"/>
    <n v="205.5"/>
    <n v="1"/>
    <n v="8"/>
    <n v="37"/>
    <n v="1683.633333"/>
    <n v="0"/>
    <x v="0"/>
    <n v="1.7261905000000001E-2"/>
    <n v="1.7261905000000002"/>
    <n v="4.7442063489999997"/>
    <s v="May"/>
    <s v="Returning_Visitor"/>
    <b v="1"/>
    <x v="0"/>
  </r>
  <r>
    <n v="2"/>
    <n v="25"/>
    <n v="0"/>
    <n v="0"/>
    <n v="20"/>
    <n v="733.5"/>
    <n v="1.2698413E-2"/>
    <x v="225"/>
    <n v="1.6190475999999999E-2"/>
    <n v="1.6190475999999998"/>
    <n v="0"/>
    <s v="May"/>
    <s v="Returning_Visitor"/>
    <b v="0"/>
    <x v="0"/>
  </r>
  <r>
    <n v="0"/>
    <n v="0"/>
    <n v="0"/>
    <n v="0"/>
    <n v="6"/>
    <n v="224"/>
    <n v="0"/>
    <x v="0"/>
    <n v="1.6666667E-2"/>
    <n v="1.6666666999999999"/>
    <n v="0"/>
    <s v="May"/>
    <s v="Returning_Visitor"/>
    <b v="0"/>
    <x v="0"/>
  </r>
  <r>
    <n v="0"/>
    <n v="0"/>
    <n v="0"/>
    <n v="0"/>
    <n v="11"/>
    <n v="822"/>
    <n v="5.4545455E-2"/>
    <x v="384"/>
    <n v="6.3636364000000001E-2"/>
    <n v="6.3636363999999999"/>
    <n v="0"/>
    <s v="May"/>
    <s v="Returning_Visitor"/>
    <b v="0"/>
    <x v="0"/>
  </r>
  <r>
    <n v="2"/>
    <n v="35"/>
    <n v="0"/>
    <n v="0"/>
    <n v="44"/>
    <n v="2479"/>
    <n v="2.2727272999999999E-2"/>
    <x v="385"/>
    <n v="4.3560606000000002E-2"/>
    <n v="4.3560606000000002"/>
    <n v="0"/>
    <s v="May"/>
    <s v="Returning_Visitor"/>
    <b v="0"/>
    <x v="0"/>
  </r>
  <r>
    <n v="1"/>
    <n v="44.5"/>
    <n v="0"/>
    <n v="0"/>
    <n v="18"/>
    <n v="519.5"/>
    <n v="0"/>
    <x v="0"/>
    <n v="3.5000000000000003E-2"/>
    <n v="3.5000000000000004"/>
    <n v="20.393999999999998"/>
    <s v="May"/>
    <s v="Returning_Visitor"/>
    <b v="0"/>
    <x v="0"/>
  </r>
  <r>
    <n v="0"/>
    <n v="0"/>
    <n v="0"/>
    <n v="0"/>
    <n v="38"/>
    <n v="1035.935714"/>
    <n v="3.7894736999999998E-2"/>
    <x v="386"/>
    <n v="5.272284E-2"/>
    <n v="5.272284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3"/>
    <n v="29"/>
    <n v="0"/>
    <n v="0"/>
    <n v="8"/>
    <n v="160.5"/>
    <n v="0"/>
    <x v="0"/>
    <n v="2.5000000000000001E-2"/>
    <n v="2.5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10"/>
    <n v="3"/>
    <n v="0.14000000000000001"/>
    <x v="259"/>
    <n v="0.16"/>
    <n v="16"/>
    <n v="0"/>
    <s v="May"/>
    <s v="Returning_Visitor"/>
    <b v="0"/>
    <x v="0"/>
  </r>
  <r>
    <n v="1"/>
    <n v="20"/>
    <n v="0"/>
    <n v="0"/>
    <n v="20"/>
    <n v="219.5"/>
    <n v="0.12"/>
    <x v="223"/>
    <n v="0.12976190500000001"/>
    <n v="12.976190500000001"/>
    <n v="0"/>
    <s v="May"/>
    <s v="Returning_Visitor"/>
    <b v="0"/>
    <x v="0"/>
  </r>
  <r>
    <n v="0"/>
    <n v="0"/>
    <n v="0"/>
    <n v="0"/>
    <n v="7"/>
    <n v="858.5"/>
    <n v="2.8571428999999999E-2"/>
    <x v="18"/>
    <n v="7.1428570999999996E-2"/>
    <n v="7.1428570999999996"/>
    <n v="0"/>
    <s v="May"/>
    <s v="Returning_Visitor"/>
    <b v="0"/>
    <x v="0"/>
  </r>
  <r>
    <n v="0"/>
    <n v="0"/>
    <n v="0"/>
    <n v="0"/>
    <n v="2"/>
    <n v="54.5"/>
    <n v="0.1"/>
    <x v="29"/>
    <n v="0.12"/>
    <n v="12"/>
    <n v="0"/>
    <s v="May"/>
    <s v="Returning_Visitor"/>
    <b v="0"/>
    <x v="0"/>
  </r>
  <r>
    <n v="8"/>
    <n v="206"/>
    <n v="0"/>
    <n v="0"/>
    <n v="8"/>
    <n v="107"/>
    <n v="0"/>
    <x v="0"/>
    <n v="0.02"/>
    <n v="2"/>
    <n v="0"/>
    <s v="May"/>
    <s v="Returning_Visitor"/>
    <b v="0"/>
    <x v="0"/>
  </r>
  <r>
    <n v="0"/>
    <n v="0"/>
    <n v="0"/>
    <n v="0"/>
    <n v="14"/>
    <n v="342.5"/>
    <n v="0"/>
    <x v="0"/>
    <n v="2.1428571E-2"/>
    <n v="2.1428571000000001"/>
    <n v="0"/>
    <s v="May"/>
    <s v="Returning_Visitor"/>
    <b v="0"/>
    <x v="0"/>
  </r>
  <r>
    <n v="0"/>
    <n v="0"/>
    <n v="0"/>
    <n v="0"/>
    <n v="31"/>
    <n v="1138.504762"/>
    <n v="0.02"/>
    <x v="42"/>
    <n v="4.0555556E-2"/>
    <n v="4.0555555999999999"/>
    <n v="0"/>
    <s v="May"/>
    <s v="Returning_Visitor"/>
    <b v="0"/>
    <x v="0"/>
  </r>
  <r>
    <n v="0"/>
    <n v="0"/>
    <n v="0"/>
    <n v="0"/>
    <n v="16"/>
    <n v="544.83333330000005"/>
    <n v="4.7619050000000003E-3"/>
    <x v="71"/>
    <n v="4.2857143E-2"/>
    <n v="4.2857143000000004"/>
    <n v="0"/>
    <s v="May"/>
    <s v="Returning_Visitor"/>
    <b v="1"/>
    <x v="0"/>
  </r>
  <r>
    <n v="0"/>
    <n v="0"/>
    <n v="0"/>
    <n v="0"/>
    <n v="7"/>
    <n v="176.33333329999999"/>
    <n v="0"/>
    <x v="0"/>
    <n v="1.1111111E-2"/>
    <n v="1.1111111"/>
    <n v="0"/>
    <s v="May"/>
    <s v="Returning_Visitor"/>
    <b v="0"/>
    <x v="0"/>
  </r>
  <r>
    <n v="0"/>
    <n v="0"/>
    <n v="0"/>
    <n v="0"/>
    <n v="2"/>
    <n v="19"/>
    <n v="0"/>
    <x v="0"/>
    <n v="0.1"/>
    <n v="10"/>
    <n v="0"/>
    <s v="May"/>
    <s v="Returning_Visitor"/>
    <b v="0"/>
    <x v="0"/>
  </r>
  <r>
    <n v="0"/>
    <n v="0"/>
    <n v="0"/>
    <n v="0"/>
    <n v="13"/>
    <n v="687.5"/>
    <n v="0"/>
    <x v="0"/>
    <n v="3.3333333E-2"/>
    <n v="3.3333333000000001"/>
    <n v="0"/>
    <s v="May"/>
    <s v="Returning_Visitor"/>
    <b v="0"/>
    <x v="0"/>
  </r>
  <r>
    <n v="1"/>
    <n v="0"/>
    <n v="0"/>
    <n v="0"/>
    <n v="3"/>
    <n v="22"/>
    <n v="6.6666666999999999E-2"/>
    <x v="33"/>
    <n v="0.1"/>
    <n v="10"/>
    <n v="0"/>
    <s v="May"/>
    <s v="Returning_Visitor"/>
    <b v="0"/>
    <x v="0"/>
  </r>
  <r>
    <n v="0"/>
    <n v="0"/>
    <n v="0"/>
    <n v="0"/>
    <n v="39"/>
    <n v="440.66666670000001"/>
    <n v="1.5789474000000001E-2"/>
    <x v="78"/>
    <n v="4.6491228000000002E-2"/>
    <n v="4.6491228000000007"/>
    <n v="0"/>
    <s v="May"/>
    <s v="Returning_Visitor"/>
    <b v="0"/>
    <x v="0"/>
  </r>
  <r>
    <n v="0"/>
    <n v="0"/>
    <n v="0"/>
    <n v="0"/>
    <n v="3"/>
    <n v="65"/>
    <n v="0.111111111"/>
    <x v="387"/>
    <n v="0.177777778"/>
    <n v="17.777777799999999"/>
    <n v="0"/>
    <s v="May"/>
    <s v="Returning_Visitor"/>
    <b v="0"/>
    <x v="0"/>
  </r>
  <r>
    <n v="0"/>
    <n v="0"/>
    <n v="0"/>
    <n v="0"/>
    <n v="6"/>
    <n v="28"/>
    <n v="6.6666666999999999E-2"/>
    <x v="33"/>
    <n v="0.133333333"/>
    <n v="13.3333333"/>
    <n v="0"/>
    <s v="May"/>
    <s v="Returning_Visitor"/>
    <b v="0"/>
    <x v="0"/>
  </r>
  <r>
    <n v="0"/>
    <n v="0"/>
    <n v="0"/>
    <n v="0"/>
    <n v="10"/>
    <n v="22.5"/>
    <n v="0.1"/>
    <x v="29"/>
    <n v="0.10666666700000001"/>
    <n v="10.6666667"/>
    <n v="0"/>
    <s v="May"/>
    <s v="Returning_Visitor"/>
    <b v="0"/>
    <x v="0"/>
  </r>
  <r>
    <n v="0"/>
    <n v="0"/>
    <n v="0"/>
    <n v="0"/>
    <n v="15"/>
    <n v="194.06666670000001"/>
    <n v="1.9047619999999999E-3"/>
    <x v="388"/>
    <n v="5.1238094999999997E-2"/>
    <n v="5.1238095000000001"/>
    <n v="0"/>
    <s v="May"/>
    <s v="Returning_Visitor"/>
    <b v="0"/>
    <x v="0"/>
  </r>
  <r>
    <n v="0"/>
    <n v="0"/>
    <n v="0"/>
    <n v="0"/>
    <n v="33"/>
    <n v="1703.3214290000001"/>
    <n v="0"/>
    <x v="0"/>
    <n v="4.2424242000000001E-2"/>
    <n v="4.2424242000000003"/>
    <n v="0"/>
    <s v="May"/>
    <s v="Returning_Visitor"/>
    <b v="0"/>
    <x v="0"/>
  </r>
  <r>
    <n v="0"/>
    <n v="0"/>
    <n v="0"/>
    <n v="0"/>
    <n v="15"/>
    <n v="1999.833333"/>
    <n v="1.5384615000000001E-2"/>
    <x v="5"/>
    <n v="2.0512821000000001E-2"/>
    <n v="2.0512820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4"/>
    <n v="173.08333329999999"/>
    <n v="3"/>
    <n v="424.5"/>
    <n v="115"/>
    <n v="3382.2879990000001"/>
    <n v="5.3468320000000001E-3"/>
    <x v="389"/>
    <n v="2.1971596999999999E-2"/>
    <n v="2.1971596999999998"/>
    <n v="0"/>
    <s v="May"/>
    <s v="Returning_Visitor"/>
    <b v="0"/>
    <x v="0"/>
  </r>
  <r>
    <n v="3"/>
    <n v="37"/>
    <n v="0"/>
    <n v="0"/>
    <n v="53"/>
    <n v="2409.0684339999998"/>
    <n v="1.9607840000000001E-3"/>
    <x v="100"/>
    <n v="1.8076564E-2"/>
    <n v="1.8076563999999999"/>
    <n v="0"/>
    <s v="May"/>
    <s v="Returning_Visitor"/>
    <b v="0"/>
    <x v="0"/>
  </r>
  <r>
    <n v="10"/>
    <n v="620.95238099999995"/>
    <n v="5"/>
    <n v="1307"/>
    <n v="131"/>
    <n v="9487.9404340000001"/>
    <n v="1.726619E-3"/>
    <x v="390"/>
    <n v="1.1632485999999999E-2"/>
    <n v="1.1632486"/>
    <n v="0.76107625899999998"/>
    <s v="May"/>
    <s v="Returning_Visitor"/>
    <b v="0"/>
    <x v="0"/>
  </r>
  <r>
    <n v="0"/>
    <n v="0"/>
    <n v="0"/>
    <n v="0"/>
    <n v="159"/>
    <n v="4668.0520509999997"/>
    <n v="5.6962030000000004E-3"/>
    <x v="391"/>
    <n v="1.6284567E-2"/>
    <n v="1.6284567000000001"/>
    <n v="0"/>
    <s v="May"/>
    <s v="Returning_Visitor"/>
    <b v="0"/>
    <x v="0"/>
  </r>
  <r>
    <n v="0"/>
    <n v="0"/>
    <n v="0"/>
    <n v="0"/>
    <n v="12"/>
    <n v="201.66666670000001"/>
    <n v="1.8181817999999999E-2"/>
    <x v="26"/>
    <n v="5.4545455E-2"/>
    <n v="5.4545455"/>
    <n v="0"/>
    <s v="May"/>
    <s v="Returning_Visitor"/>
    <b v="0"/>
    <x v="0"/>
  </r>
  <r>
    <n v="7"/>
    <n v="65.833333330000002"/>
    <n v="0"/>
    <n v="0"/>
    <n v="7"/>
    <n v="156.83333329999999"/>
    <n v="0"/>
    <x v="0"/>
    <n v="0.02"/>
    <n v="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2"/>
    <n v="465.70512819999999"/>
    <n v="0"/>
    <x v="0"/>
    <n v="1.0690797E-2"/>
    <n v="1.0690797000000001"/>
    <n v="0"/>
    <s v="May"/>
    <s v="Returning_Visitor"/>
    <b v="0"/>
    <x v="0"/>
  </r>
  <r>
    <n v="0"/>
    <n v="0"/>
    <n v="0"/>
    <n v="0"/>
    <n v="8"/>
    <n v="245"/>
    <n v="0.1"/>
    <x v="29"/>
    <n v="0.120833333"/>
    <n v="12.0833333"/>
    <n v="0"/>
    <s v="May"/>
    <s v="Returning_Visitor"/>
    <b v="0"/>
    <x v="0"/>
  </r>
  <r>
    <n v="0"/>
    <n v="0"/>
    <n v="0"/>
    <n v="0"/>
    <n v="14"/>
    <n v="803"/>
    <n v="4.6153845999999998E-2"/>
    <x v="253"/>
    <n v="0.05"/>
    <n v="5"/>
    <n v="0"/>
    <s v="May"/>
    <s v="Returning_Visitor"/>
    <b v="0"/>
    <x v="0"/>
  </r>
  <r>
    <n v="2"/>
    <n v="5"/>
    <n v="0"/>
    <n v="0"/>
    <n v="3"/>
    <n v="20"/>
    <n v="5.3333332999999997E-2"/>
    <x v="338"/>
    <n v="7.8333333000000005E-2"/>
    <n v="7.8333333000000005"/>
    <n v="0"/>
    <s v="May"/>
    <s v="Returning_Visitor"/>
    <b v="0"/>
    <x v="0"/>
  </r>
  <r>
    <n v="0"/>
    <n v="0"/>
    <n v="0"/>
    <n v="0"/>
    <n v="3"/>
    <n v="258.5"/>
    <n v="0"/>
    <x v="0"/>
    <n v="3.3333333E-2"/>
    <n v="3.3333333000000001"/>
    <n v="0"/>
    <s v="May"/>
    <s v="Returning_Visitor"/>
    <b v="1"/>
    <x v="0"/>
  </r>
  <r>
    <n v="0"/>
    <n v="0"/>
    <n v="0"/>
    <n v="0"/>
    <n v="14"/>
    <n v="394.25"/>
    <n v="0"/>
    <x v="0"/>
    <n v="1.5384615000000001E-2"/>
    <n v="1.5384615000000001"/>
    <n v="0"/>
    <s v="May"/>
    <s v="Returning_Visitor"/>
    <b v="1"/>
    <x v="0"/>
  </r>
  <r>
    <n v="7"/>
    <n v="204.5"/>
    <n v="2"/>
    <n v="37"/>
    <n v="52"/>
    <n v="1941.083333"/>
    <n v="1.7543860000000001E-2"/>
    <x v="392"/>
    <n v="2.9824560999999999E-2"/>
    <n v="2.9824560999999998"/>
    <n v="0"/>
    <s v="May"/>
    <s v="Returning_Visitor"/>
    <b v="0"/>
    <x v="0"/>
  </r>
  <r>
    <n v="0"/>
    <n v="0"/>
    <n v="0"/>
    <n v="0"/>
    <n v="16"/>
    <n v="142.5"/>
    <n v="3.7499999999999999E-2"/>
    <x v="191"/>
    <n v="8.1250000000000003E-2"/>
    <n v="8.125"/>
    <n v="0"/>
    <s v="May"/>
    <s v="Returning_Visitor"/>
    <b v="0"/>
    <x v="0"/>
  </r>
  <r>
    <n v="0"/>
    <n v="0"/>
    <n v="0"/>
    <n v="0"/>
    <n v="6"/>
    <n v="270.2142857"/>
    <n v="0"/>
    <x v="0"/>
    <n v="3.7499999999999999E-2"/>
    <n v="3.7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1"/>
    <n v="498.9"/>
    <n v="3"/>
    <n v="147.16666670000001"/>
    <n v="43"/>
    <n v="1090.060606"/>
    <n v="4.0816330000000003E-3"/>
    <x v="131"/>
    <n v="1.1337867999999999E-2"/>
    <n v="1.1337868"/>
    <n v="4.7599353740000003"/>
    <s v="May"/>
    <s v="Returning_Visitor"/>
    <b v="0"/>
    <x v="0"/>
  </r>
  <r>
    <n v="0"/>
    <n v="0"/>
    <n v="0"/>
    <n v="0"/>
    <n v="2"/>
    <n v="34"/>
    <n v="0"/>
    <x v="0"/>
    <n v="0.1"/>
    <n v="10"/>
    <n v="0"/>
    <s v="May"/>
    <s v="Returning_Visitor"/>
    <b v="1"/>
    <x v="0"/>
  </r>
  <r>
    <n v="0"/>
    <n v="0"/>
    <n v="0"/>
    <n v="0"/>
    <n v="4"/>
    <n v="219.5"/>
    <n v="0"/>
    <x v="0"/>
    <n v="1.6666667E-2"/>
    <n v="1.6666666999999999"/>
    <n v="0"/>
    <s v="May"/>
    <s v="Returning_Visitor"/>
    <b v="0"/>
    <x v="0"/>
  </r>
  <r>
    <n v="0"/>
    <n v="0"/>
    <n v="0"/>
    <n v="0"/>
    <n v="12"/>
    <n v="202"/>
    <n v="0"/>
    <x v="0"/>
    <n v="4.1666666999999998E-2"/>
    <n v="4.1666666999999995"/>
    <n v="0"/>
    <s v="May"/>
    <s v="Returning_Visitor"/>
    <b v="0"/>
    <x v="0"/>
  </r>
  <r>
    <n v="0"/>
    <n v="0"/>
    <n v="0"/>
    <n v="0"/>
    <n v="38"/>
    <n v="2259.5333329999999"/>
    <n v="2.105263E-3"/>
    <x v="67"/>
    <n v="3.6549708E-2"/>
    <n v="3.6549708000000001"/>
    <n v="0"/>
    <s v="May"/>
    <s v="Returning_Visitor"/>
    <b v="0"/>
    <x v="0"/>
  </r>
  <r>
    <n v="4"/>
    <n v="101"/>
    <n v="0"/>
    <n v="0"/>
    <n v="14"/>
    <n v="797.33333330000005"/>
    <n v="0"/>
    <x v="0"/>
    <n v="3.5714290000000001E-3"/>
    <n v="0.35714289999999999"/>
    <n v="0"/>
    <s v="May"/>
    <s v="Returning_Visitor"/>
    <b v="1"/>
    <x v="0"/>
  </r>
  <r>
    <n v="0"/>
    <n v="0"/>
    <n v="0"/>
    <n v="0"/>
    <n v="29"/>
    <n v="594.96666670000002"/>
    <n v="1.3793102999999999E-2"/>
    <x v="23"/>
    <n v="2.2024756999999999E-2"/>
    <n v="2.2024756999999999"/>
    <n v="0"/>
    <s v="May"/>
    <s v="Returning_Visitor"/>
    <b v="0"/>
    <x v="0"/>
  </r>
  <r>
    <n v="0"/>
    <n v="0"/>
    <n v="0"/>
    <n v="0"/>
    <n v="7"/>
    <n v="117"/>
    <n v="0"/>
    <x v="0"/>
    <n v="2.8571428999999999E-2"/>
    <n v="2.8571428999999999"/>
    <n v="0"/>
    <s v="May"/>
    <s v="Returning_Visitor"/>
    <b v="1"/>
    <x v="0"/>
  </r>
  <r>
    <n v="0"/>
    <n v="0"/>
    <n v="0"/>
    <n v="0"/>
    <n v="9"/>
    <n v="108"/>
    <n v="0"/>
    <x v="0"/>
    <n v="4.2222221999999997E-2"/>
    <n v="4.2222222"/>
    <n v="0"/>
    <s v="May"/>
    <s v="Returning_Visitor"/>
    <b v="0"/>
    <x v="0"/>
  </r>
  <r>
    <n v="0"/>
    <n v="0"/>
    <n v="1"/>
    <n v="3.5"/>
    <n v="13"/>
    <n v="503"/>
    <n v="0"/>
    <x v="0"/>
    <n v="8.3333330000000001E-3"/>
    <n v="0.83333330000000005"/>
    <n v="0"/>
    <s v="May"/>
    <s v="Returning_Visitor"/>
    <b v="0"/>
    <x v="0"/>
  </r>
  <r>
    <n v="2"/>
    <n v="55"/>
    <n v="0"/>
    <n v="0"/>
    <n v="46"/>
    <n v="1425.75"/>
    <n v="8.8888890000000005E-3"/>
    <x v="393"/>
    <n v="2.9259258999999999E-2"/>
    <n v="2.9259258999999997"/>
    <n v="0"/>
    <s v="May"/>
    <s v="Returning_Visitor"/>
    <b v="0"/>
    <x v="0"/>
  </r>
  <r>
    <n v="0"/>
    <n v="0"/>
    <n v="0"/>
    <n v="0"/>
    <n v="20"/>
    <n v="1722.866667"/>
    <n v="0.01"/>
    <x v="39"/>
    <n v="7.4999999999999997E-2"/>
    <n v="7.5"/>
    <n v="0"/>
    <s v="May"/>
    <s v="Returning_Visitor"/>
    <b v="0"/>
    <x v="0"/>
  </r>
  <r>
    <n v="0"/>
    <n v="0"/>
    <n v="0"/>
    <n v="0"/>
    <n v="6"/>
    <n v="313"/>
    <n v="0"/>
    <x v="0"/>
    <n v="0.05"/>
    <n v="5"/>
    <n v="0"/>
    <s v="May"/>
    <s v="Returning_Visitor"/>
    <b v="0"/>
    <x v="0"/>
  </r>
  <r>
    <n v="10"/>
    <n v="197.16666670000001"/>
    <n v="0"/>
    <n v="0"/>
    <n v="35"/>
    <n v="1078.7277779999999"/>
    <n v="0"/>
    <x v="0"/>
    <n v="1.0452962E-2"/>
    <n v="1.0452961999999999"/>
    <n v="39.755772360000002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82"/>
    <n v="0"/>
    <n v="0"/>
    <n v="32"/>
    <n v="1040.166667"/>
    <n v="1.1764706E-2"/>
    <x v="84"/>
    <n v="4.1176470999999999E-2"/>
    <n v="4.1176471000000001"/>
    <n v="0"/>
    <s v="May"/>
    <s v="Returning_Visitor"/>
    <b v="1"/>
    <x v="0"/>
  </r>
  <r>
    <n v="1"/>
    <n v="65"/>
    <n v="0"/>
    <n v="0"/>
    <n v="65"/>
    <n v="1803.758333"/>
    <n v="4.6874999999999998E-3"/>
    <x v="394"/>
    <n v="1.9404761999999999E-2"/>
    <n v="1.9404762"/>
    <n v="5.3829687499999999"/>
    <s v="May"/>
    <s v="Returning_Visitor"/>
    <b v="0"/>
    <x v="0"/>
  </r>
  <r>
    <n v="0"/>
    <n v="0"/>
    <n v="0"/>
    <n v="0"/>
    <n v="12"/>
    <n v="136.5"/>
    <n v="1.6666667E-2"/>
    <x v="13"/>
    <n v="3.3333333E-2"/>
    <n v="3.3333333000000001"/>
    <n v="0"/>
    <s v="May"/>
    <s v="Returning_Visitor"/>
    <b v="0"/>
    <x v="0"/>
  </r>
  <r>
    <n v="5"/>
    <n v="86.5"/>
    <n v="0"/>
    <n v="0"/>
    <n v="68"/>
    <n v="2241.8444439999998"/>
    <n v="1.0958904E-2"/>
    <x v="395"/>
    <n v="2.3059361E-2"/>
    <n v="2.3059361000000003"/>
    <n v="0"/>
    <s v="May"/>
    <s v="Returning_Visitor"/>
    <b v="0"/>
    <x v="0"/>
  </r>
  <r>
    <n v="0"/>
    <n v="0"/>
    <n v="0"/>
    <n v="0"/>
    <n v="25"/>
    <n v="1225.857143"/>
    <n v="1.2E-2"/>
    <x v="396"/>
    <n v="4.0977777999999999E-2"/>
    <n v="4.0977778000000002"/>
    <n v="0"/>
    <s v="May"/>
    <s v="Returning_Visitor"/>
    <b v="0"/>
    <x v="0"/>
  </r>
  <r>
    <n v="2"/>
    <n v="37.5"/>
    <n v="0"/>
    <n v="0"/>
    <n v="10"/>
    <n v="573.16666669999995"/>
    <n v="0"/>
    <x v="0"/>
    <n v="4.4999999999999998E-2"/>
    <n v="4.5"/>
    <n v="0"/>
    <s v="May"/>
    <s v="Returning_Visitor"/>
    <b v="0"/>
    <x v="0"/>
  </r>
  <r>
    <n v="0"/>
    <n v="0"/>
    <n v="0"/>
    <n v="0"/>
    <n v="16"/>
    <n v="507.83333329999999"/>
    <n v="0"/>
    <x v="0"/>
    <n v="0.01"/>
    <n v="1"/>
    <n v="0"/>
    <s v="May"/>
    <s v="Returning_Visitor"/>
    <b v="0"/>
    <x v="0"/>
  </r>
  <r>
    <n v="0"/>
    <n v="0"/>
    <n v="0"/>
    <n v="0"/>
    <n v="5"/>
    <n v="108"/>
    <n v="0"/>
    <x v="0"/>
    <n v="0.08"/>
    <n v="8"/>
    <n v="0"/>
    <s v="May"/>
    <s v="Returning_Visitor"/>
    <b v="0"/>
    <x v="0"/>
  </r>
  <r>
    <n v="0"/>
    <n v="0"/>
    <n v="0"/>
    <n v="0"/>
    <n v="11"/>
    <n v="458.5"/>
    <n v="0"/>
    <x v="0"/>
    <n v="7.4074070000000004E-3"/>
    <n v="0.74074070000000003"/>
    <n v="0"/>
    <s v="May"/>
    <s v="Returning_Visitor"/>
    <b v="1"/>
    <x v="0"/>
  </r>
  <r>
    <n v="0"/>
    <n v="0"/>
    <n v="0"/>
    <n v="0"/>
    <n v="4"/>
    <n v="25"/>
    <n v="0.05"/>
    <x v="35"/>
    <n v="0.1"/>
    <n v="10"/>
    <n v="0"/>
    <s v="May"/>
    <s v="Returning_Visitor"/>
    <b v="0"/>
    <x v="0"/>
  </r>
  <r>
    <n v="0"/>
    <n v="0"/>
    <n v="0"/>
    <n v="0"/>
    <n v="5"/>
    <n v="93.5"/>
    <n v="0"/>
    <x v="0"/>
    <n v="1.3333332999999999E-2"/>
    <n v="1.3333332999999998"/>
    <n v="0"/>
    <s v="May"/>
    <s v="Returning_Visitor"/>
    <b v="0"/>
    <x v="0"/>
  </r>
  <r>
    <n v="0"/>
    <n v="0"/>
    <n v="0"/>
    <n v="0"/>
    <n v="19"/>
    <n v="196.5"/>
    <n v="0"/>
    <x v="0"/>
    <n v="2.1052632000000002E-2"/>
    <n v="2.1052632"/>
    <n v="0"/>
    <s v="May"/>
    <s v="Returning_Visitor"/>
    <b v="1"/>
    <x v="0"/>
  </r>
  <r>
    <n v="4"/>
    <n v="19.5"/>
    <n v="0"/>
    <n v="0"/>
    <n v="47"/>
    <n v="483.3"/>
    <n v="1.6326530999999998E-2"/>
    <x v="183"/>
    <n v="3.3469388000000003E-2"/>
    <n v="3.3469388000000002"/>
    <n v="5.4663877550000004"/>
    <s v="May"/>
    <s v="Returning_Visitor"/>
    <b v="1"/>
    <x v="0"/>
  </r>
  <r>
    <n v="0"/>
    <n v="0"/>
    <n v="0"/>
    <n v="0"/>
    <n v="37"/>
    <n v="511.16666670000001"/>
    <n v="1.8018018E-2"/>
    <x v="397"/>
    <n v="3.6936937000000003E-2"/>
    <n v="3.6936937000000003"/>
    <n v="0"/>
    <s v="May"/>
    <s v="Returning_Visitor"/>
    <b v="1"/>
    <x v="0"/>
  </r>
  <r>
    <n v="5"/>
    <n v="196.66666670000001"/>
    <n v="0"/>
    <n v="0"/>
    <n v="94"/>
    <n v="2129.536752"/>
    <n v="3.157895E-3"/>
    <x v="398"/>
    <n v="4.8187129999999996E-3"/>
    <n v="0.48187129999999995"/>
    <n v="0"/>
    <s v="May"/>
    <s v="Returning_Visitor"/>
    <b v="0"/>
    <x v="0"/>
  </r>
  <r>
    <n v="0"/>
    <n v="0"/>
    <n v="0"/>
    <n v="0"/>
    <n v="16"/>
    <n v="480.3"/>
    <n v="1.2500000000000001E-2"/>
    <x v="14"/>
    <n v="3.3333333E-2"/>
    <n v="3.3333333000000001"/>
    <n v="0"/>
    <s v="May"/>
    <s v="Returning_Visitor"/>
    <b v="1"/>
    <x v="0"/>
  </r>
  <r>
    <n v="0"/>
    <n v="0"/>
    <n v="0"/>
    <n v="0"/>
    <n v="13"/>
    <n v="143"/>
    <n v="0.1"/>
    <x v="29"/>
    <n v="0.138461538"/>
    <n v="13.8461538"/>
    <n v="0"/>
    <s v="May"/>
    <s v="Returning_Visitor"/>
    <b v="0"/>
    <x v="0"/>
  </r>
  <r>
    <n v="0"/>
    <n v="0"/>
    <n v="0"/>
    <n v="0"/>
    <n v="6"/>
    <n v="657.5"/>
    <n v="0"/>
    <x v="0"/>
    <n v="1.1111111E-2"/>
    <n v="1.1111111"/>
    <n v="0"/>
    <s v="May"/>
    <s v="Returning_Visitor"/>
    <b v="0"/>
    <x v="0"/>
  </r>
  <r>
    <n v="3"/>
    <n v="105"/>
    <n v="0"/>
    <n v="0"/>
    <n v="37"/>
    <n v="1384.383333"/>
    <n v="6.7669169999999999E-3"/>
    <x v="399"/>
    <n v="3.3646616999999997E-2"/>
    <n v="3.3646616999999996"/>
    <n v="0"/>
    <s v="May"/>
    <s v="Returning_Visitor"/>
    <b v="0"/>
    <x v="0"/>
  </r>
  <r>
    <n v="0"/>
    <n v="0"/>
    <n v="0"/>
    <n v="0"/>
    <n v="5"/>
    <n v="95.5"/>
    <n v="0"/>
    <x v="0"/>
    <n v="0.02"/>
    <n v="2"/>
    <n v="0"/>
    <s v="May"/>
    <s v="Returning_Visitor"/>
    <b v="0"/>
    <x v="0"/>
  </r>
  <r>
    <n v="1"/>
    <n v="28"/>
    <n v="0"/>
    <n v="0"/>
    <n v="115"/>
    <n v="1822.0081170000001"/>
    <n v="1.169591E-3"/>
    <x v="400"/>
    <n v="7.9016989999999999E-3"/>
    <n v="0.79016989999999998"/>
    <n v="0"/>
    <s v="May"/>
    <s v="Returning_Visitor"/>
    <b v="0"/>
    <x v="0"/>
  </r>
  <r>
    <n v="0"/>
    <n v="0"/>
    <n v="0"/>
    <n v="0"/>
    <n v="10"/>
    <n v="149.6"/>
    <n v="0.02"/>
    <x v="42"/>
    <n v="0.04"/>
    <n v="4"/>
    <n v="0"/>
    <s v="May"/>
    <s v="Returning_Visitor"/>
    <b v="0"/>
    <x v="0"/>
  </r>
  <r>
    <n v="1"/>
    <n v="37"/>
    <n v="0"/>
    <n v="0"/>
    <n v="23"/>
    <n v="1817"/>
    <n v="5.3333332999999997E-2"/>
    <x v="338"/>
    <n v="7.3696145000000005E-2"/>
    <n v="7.3696145000000008"/>
    <n v="0"/>
    <s v="May"/>
    <s v="Returning_Visitor"/>
    <b v="0"/>
    <x v="0"/>
  </r>
  <r>
    <n v="6"/>
    <n v="66.166666669999998"/>
    <n v="2"/>
    <n v="120"/>
    <n v="204"/>
    <n v="9143.4357139999993"/>
    <n v="4.8076919999999997E-3"/>
    <x v="401"/>
    <n v="1.5384615000000001E-2"/>
    <n v="1.5384615000000001"/>
    <n v="0"/>
    <s v="May"/>
    <s v="Returning_Visitor"/>
    <b v="0"/>
    <x v="0"/>
  </r>
  <r>
    <n v="0"/>
    <n v="0"/>
    <n v="0"/>
    <n v="0"/>
    <n v="7"/>
    <n v="316.25"/>
    <n v="0"/>
    <x v="0"/>
    <n v="1.4285714E-2"/>
    <n v="1.4285714"/>
    <n v="0"/>
    <s v="May"/>
    <s v="Returning_Visitor"/>
    <b v="1"/>
    <x v="0"/>
  </r>
  <r>
    <n v="0"/>
    <n v="0"/>
    <n v="0"/>
    <n v="0"/>
    <n v="40"/>
    <n v="1783.25"/>
    <n v="8.3333330000000001E-3"/>
    <x v="34"/>
    <n v="2.6416667000000001E-2"/>
    <n v="2.6416667"/>
    <n v="0"/>
    <s v="May"/>
    <s v="Returning_Visitor"/>
    <b v="0"/>
    <x v="0"/>
  </r>
  <r>
    <n v="7"/>
    <n v="290.66666670000001"/>
    <n v="0"/>
    <n v="0"/>
    <n v="35"/>
    <n v="1384.5333330000001"/>
    <n v="1.7543859999999999E-3"/>
    <x v="261"/>
    <n v="1.6885964999999999E-2"/>
    <n v="1.6885964999999998"/>
    <n v="12.68583158"/>
    <s v="May"/>
    <s v="Returning_Visitor"/>
    <b v="1"/>
    <x v="0"/>
  </r>
  <r>
    <n v="0"/>
    <n v="0"/>
    <n v="0"/>
    <n v="0"/>
    <n v="12"/>
    <n v="197.5"/>
    <n v="0"/>
    <x v="0"/>
    <n v="8.3333330000000001E-3"/>
    <n v="0.83333330000000005"/>
    <n v="0"/>
    <s v="May"/>
    <s v="Returning_Visitor"/>
    <b v="0"/>
    <x v="0"/>
  </r>
  <r>
    <n v="0"/>
    <n v="0"/>
    <n v="0"/>
    <n v="0"/>
    <n v="5"/>
    <n v="0"/>
    <n v="0.2"/>
    <x v="9"/>
    <n v="0.2"/>
    <n v="20"/>
    <n v="0"/>
    <s v="May"/>
    <s v="Returning_Visitor"/>
    <b v="0"/>
    <x v="0"/>
  </r>
  <r>
    <n v="0"/>
    <n v="0"/>
    <n v="0"/>
    <n v="0"/>
    <n v="23"/>
    <n v="996.43809520000002"/>
    <n v="0"/>
    <x v="0"/>
    <n v="1.9927535999999999E-2"/>
    <n v="1.9927535999999999"/>
    <n v="0"/>
    <s v="May"/>
    <s v="Returning_Visitor"/>
    <b v="0"/>
    <x v="0"/>
  </r>
  <r>
    <n v="0"/>
    <n v="0"/>
    <n v="0"/>
    <n v="0"/>
    <n v="7"/>
    <n v="368.5"/>
    <n v="0"/>
    <x v="0"/>
    <n v="5.7142856999999998E-2"/>
    <n v="5.7142856999999996"/>
    <n v="0"/>
    <s v="May"/>
    <s v="Returning_Visitor"/>
    <b v="0"/>
    <x v="0"/>
  </r>
  <r>
    <n v="0"/>
    <n v="0"/>
    <n v="0"/>
    <n v="0"/>
    <n v="3"/>
    <n v="54.5"/>
    <n v="0"/>
    <x v="0"/>
    <n v="6.6666666999999999E-2"/>
    <n v="6.6666666999999995"/>
    <n v="0"/>
    <s v="May"/>
    <s v="Returning_Visitor"/>
    <b v="0"/>
    <x v="0"/>
  </r>
  <r>
    <n v="0"/>
    <n v="0"/>
    <n v="0"/>
    <n v="0"/>
    <n v="4"/>
    <n v="228.5"/>
    <n v="3.3333333E-2"/>
    <x v="12"/>
    <n v="0.03"/>
    <n v="3"/>
    <n v="0"/>
    <s v="May"/>
    <s v="Returning_Visitor"/>
    <b v="0"/>
    <x v="0"/>
  </r>
  <r>
    <n v="4"/>
    <n v="60"/>
    <n v="0"/>
    <n v="0"/>
    <n v="33"/>
    <n v="841.03333329999998"/>
    <n v="1.5151515000000001E-2"/>
    <x v="402"/>
    <n v="4.3434343E-2"/>
    <n v="4.3434343000000002"/>
    <n v="0"/>
    <s v="May"/>
    <s v="Returning_Visitor"/>
    <b v="0"/>
    <x v="0"/>
  </r>
  <r>
    <n v="0"/>
    <n v="0"/>
    <n v="0"/>
    <n v="0"/>
    <n v="25"/>
    <n v="1250.5"/>
    <n v="5.6000000000000001E-2"/>
    <x v="403"/>
    <n v="7.1999999999999995E-2"/>
    <n v="7.1999999999999993"/>
    <n v="0"/>
    <s v="May"/>
    <s v="Returning_Visitor"/>
    <b v="0"/>
    <x v="0"/>
  </r>
  <r>
    <n v="2"/>
    <n v="38.5"/>
    <n v="2"/>
    <n v="15"/>
    <n v="50"/>
    <n v="1766.8559519999999"/>
    <n v="2.8846150000000001E-3"/>
    <x v="404"/>
    <n v="1.3141026E-2"/>
    <n v="1.3141026"/>
    <n v="12.837051280000001"/>
    <s v="May"/>
    <s v="Returning_Visitor"/>
    <b v="0"/>
    <x v="0"/>
  </r>
  <r>
    <n v="5"/>
    <n v="85"/>
    <n v="0"/>
    <n v="0"/>
    <n v="24"/>
    <n v="567.45000000000005"/>
    <n v="0.04"/>
    <x v="15"/>
    <n v="5.8666666999999999E-2"/>
    <n v="5.8666666999999997"/>
    <n v="0"/>
    <s v="May"/>
    <s v="Returning_Visitor"/>
    <b v="1"/>
    <x v="0"/>
  </r>
  <r>
    <n v="0"/>
    <n v="0"/>
    <n v="0"/>
    <n v="0"/>
    <n v="5"/>
    <n v="90.666666669999998"/>
    <n v="0.04"/>
    <x v="15"/>
    <n v="0.12"/>
    <n v="12"/>
    <n v="0"/>
    <s v="May"/>
    <s v="Returning_Visitor"/>
    <b v="0"/>
    <x v="0"/>
  </r>
  <r>
    <n v="0"/>
    <n v="0"/>
    <n v="0"/>
    <n v="0"/>
    <n v="14"/>
    <n v="158.5"/>
    <n v="0"/>
    <x v="0"/>
    <n v="2.8571428999999999E-2"/>
    <n v="2.8571428999999999"/>
    <n v="0"/>
    <s v="May"/>
    <s v="Returning_Visitor"/>
    <b v="1"/>
    <x v="0"/>
  </r>
  <r>
    <n v="0"/>
    <n v="0"/>
    <n v="0"/>
    <n v="0"/>
    <n v="24"/>
    <n v="981.16666669999995"/>
    <n v="5.1388889E-2"/>
    <x v="405"/>
    <n v="8.4722222E-2"/>
    <n v="8.4722221999999991"/>
    <n v="0"/>
    <s v="May"/>
    <s v="Returning_Visitor"/>
    <b v="1"/>
    <x v="0"/>
  </r>
  <r>
    <n v="1"/>
    <n v="36"/>
    <n v="0"/>
    <n v="0"/>
    <n v="19"/>
    <n v="1661.75"/>
    <n v="0"/>
    <x v="0"/>
    <n v="2.3529412E-2"/>
    <n v="2.3529412000000001"/>
    <n v="0"/>
    <s v="May"/>
    <s v="Returning_Visitor"/>
    <b v="0"/>
    <x v="0"/>
  </r>
  <r>
    <n v="5"/>
    <n v="246.25"/>
    <n v="1"/>
    <n v="9"/>
    <n v="14"/>
    <n v="548.25"/>
    <n v="2.2222222E-2"/>
    <x v="7"/>
    <n v="0.05"/>
    <n v="5"/>
    <n v="0"/>
    <s v="May"/>
    <s v="Returning_Visitor"/>
    <b v="1"/>
    <x v="0"/>
  </r>
  <r>
    <n v="0"/>
    <n v="0"/>
    <n v="0"/>
    <n v="0"/>
    <n v="7"/>
    <n v="87.5"/>
    <n v="2.8571428999999999E-2"/>
    <x v="18"/>
    <n v="8.5714286000000001E-2"/>
    <n v="8.5714286000000008"/>
    <n v="0"/>
    <s v="May"/>
    <s v="Returning_Visitor"/>
    <b v="0"/>
    <x v="0"/>
  </r>
  <r>
    <n v="0"/>
    <n v="0"/>
    <n v="0"/>
    <n v="0"/>
    <n v="11"/>
    <n v="276"/>
    <n v="0"/>
    <x v="0"/>
    <n v="1.1111111E-2"/>
    <n v="1.1111111"/>
    <n v="0"/>
    <s v="May"/>
    <s v="Returning_Visitor"/>
    <b v="0"/>
    <x v="0"/>
  </r>
  <r>
    <n v="0"/>
    <n v="0"/>
    <n v="0"/>
    <n v="0"/>
    <n v="19"/>
    <n v="130.5"/>
    <n v="8.4210525999999994E-2"/>
    <x v="406"/>
    <n v="0.100877193"/>
    <n v="10.0877193"/>
    <n v="0"/>
    <s v="May"/>
    <s v="Returning_Visitor"/>
    <b v="0"/>
    <x v="0"/>
  </r>
  <r>
    <n v="0"/>
    <n v="0"/>
    <n v="0"/>
    <n v="0"/>
    <n v="8"/>
    <n v="321.5"/>
    <n v="7.4999999999999997E-2"/>
    <x v="133"/>
    <n v="0.125"/>
    <n v="12.5"/>
    <n v="0"/>
    <s v="May"/>
    <s v="Returning_Visitor"/>
    <b v="0"/>
    <x v="0"/>
  </r>
  <r>
    <n v="2"/>
    <n v="19"/>
    <n v="0"/>
    <n v="0"/>
    <n v="23"/>
    <n v="1875.7446890000001"/>
    <n v="2.8571428999999999E-2"/>
    <x v="18"/>
    <n v="4.1156462999999997E-2"/>
    <n v="4.1156462999999999"/>
    <n v="0"/>
    <s v="May"/>
    <s v="Returning_Visitor"/>
    <b v="0"/>
    <x v="0"/>
  </r>
  <r>
    <n v="0"/>
    <n v="0"/>
    <n v="0"/>
    <n v="0"/>
    <n v="3"/>
    <n v="117"/>
    <n v="6.6666666999999999E-2"/>
    <x v="33"/>
    <n v="0.1"/>
    <n v="10"/>
    <n v="0"/>
    <s v="May"/>
    <s v="Returning_Visitor"/>
    <b v="0"/>
    <x v="0"/>
  </r>
  <r>
    <n v="0"/>
    <n v="0"/>
    <n v="0"/>
    <n v="0"/>
    <n v="48"/>
    <n v="4346.9166670000004"/>
    <n v="2.0138889E-2"/>
    <x v="407"/>
    <n v="3.4791666999999998E-2"/>
    <n v="3.4791666999999999"/>
    <n v="0"/>
    <s v="May"/>
    <s v="Returning_Visitor"/>
    <b v="0"/>
    <x v="0"/>
  </r>
  <r>
    <n v="1"/>
    <n v="3"/>
    <n v="0"/>
    <n v="0"/>
    <n v="45"/>
    <n v="884.33571429999995"/>
    <n v="1.0869569999999999E-3"/>
    <x v="408"/>
    <n v="1.4389234000000001E-2"/>
    <n v="1.4389234000000002"/>
    <n v="18.12446087"/>
    <s v="May"/>
    <s v="Returning_Visitor"/>
    <b v="0"/>
    <x v="0"/>
  </r>
  <r>
    <n v="0"/>
    <n v="0"/>
    <n v="1"/>
    <n v="31"/>
    <n v="41"/>
    <n v="1678.7333329999999"/>
    <n v="0.01"/>
    <x v="39"/>
    <n v="1.3333332999999999E-2"/>
    <n v="1.3333332999999998"/>
    <n v="0"/>
    <s v="May"/>
    <s v="Returning_Visitor"/>
    <b v="0"/>
    <x v="0"/>
  </r>
  <r>
    <n v="0"/>
    <n v="0"/>
    <n v="0"/>
    <n v="0"/>
    <n v="24"/>
    <n v="325.83333329999999"/>
    <n v="0"/>
    <x v="0"/>
    <n v="2.0833332999999999E-2"/>
    <n v="2.0833333000000001"/>
    <n v="0"/>
    <s v="May"/>
    <s v="Returning_Visitor"/>
    <b v="1"/>
    <x v="0"/>
  </r>
  <r>
    <n v="0"/>
    <n v="0"/>
    <n v="0"/>
    <n v="0"/>
    <n v="3"/>
    <n v="27"/>
    <n v="6.6666666999999999E-2"/>
    <x v="33"/>
    <n v="0.1"/>
    <n v="1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68"/>
    <n v="0"/>
    <n v="0"/>
    <n v="55"/>
    <n v="4277"/>
    <n v="3.636364E-3"/>
    <x v="275"/>
    <n v="2.1212121E-2"/>
    <n v="2.1212121000000002"/>
    <n v="7.2917575760000002"/>
    <s v="May"/>
    <s v="Returning_Visitor"/>
    <b v="1"/>
    <x v="0"/>
  </r>
  <r>
    <n v="0"/>
    <n v="0"/>
    <n v="0"/>
    <n v="0"/>
    <n v="6"/>
    <n v="179.5"/>
    <n v="3.3333333E-2"/>
    <x v="12"/>
    <n v="6.6666666999999999E-2"/>
    <n v="6.6666666999999995"/>
    <n v="0"/>
    <s v="May"/>
    <s v="Returning_Visitor"/>
    <b v="1"/>
    <x v="0"/>
  </r>
  <r>
    <n v="4"/>
    <n v="35.666666669999998"/>
    <n v="2"/>
    <n v="9"/>
    <n v="43"/>
    <n v="2797.8166670000001"/>
    <n v="0"/>
    <x v="0"/>
    <n v="6.6666670000000003E-3"/>
    <n v="0.66666670000000006"/>
    <n v="0"/>
    <s v="May"/>
    <s v="Returning_Visitor"/>
    <b v="1"/>
    <x v="0"/>
  </r>
  <r>
    <n v="0"/>
    <n v="0"/>
    <n v="2"/>
    <n v="47"/>
    <n v="32"/>
    <n v="898.83333330000005"/>
    <n v="6.8571429000000003E-2"/>
    <x v="409"/>
    <n v="0.102285714"/>
    <n v="10.2285714"/>
    <n v="0"/>
    <s v="May"/>
    <s v="Returning_Visitor"/>
    <b v="0"/>
    <x v="0"/>
  </r>
  <r>
    <n v="0"/>
    <n v="0"/>
    <n v="0"/>
    <n v="0"/>
    <n v="31"/>
    <n v="453"/>
    <n v="0"/>
    <x v="0"/>
    <n v="3.7634409000000001E-2"/>
    <n v="3.7634409"/>
    <n v="0"/>
    <s v="May"/>
    <s v="Returning_Visitor"/>
    <b v="0"/>
    <x v="0"/>
  </r>
  <r>
    <n v="8"/>
    <n v="168.16666670000001"/>
    <n v="0"/>
    <n v="0"/>
    <n v="28"/>
    <n v="888"/>
    <n v="1.4285714E-2"/>
    <x v="19"/>
    <n v="1.1428571E-2"/>
    <n v="1.1428571000000001"/>
    <n v="0"/>
    <s v="May"/>
    <s v="Returning_Visitor"/>
    <b v="1"/>
    <x v="0"/>
  </r>
  <r>
    <n v="12"/>
    <n v="331.3"/>
    <n v="0"/>
    <n v="0"/>
    <n v="206"/>
    <n v="9997.7285709999996"/>
    <n v="1.439737E-3"/>
    <x v="410"/>
    <n v="1.0741385000000001E-2"/>
    <n v="1.0741385000000001"/>
    <n v="26.023770630000001"/>
    <s v="May"/>
    <s v="Returning_Visitor"/>
    <b v="0"/>
    <x v="0"/>
  </r>
  <r>
    <n v="0"/>
    <n v="0"/>
    <n v="0"/>
    <n v="0"/>
    <n v="16"/>
    <n v="588.33333330000005"/>
    <n v="2.8571428999999999E-2"/>
    <x v="18"/>
    <n v="6.7857142999999995E-2"/>
    <n v="6.7857142999999995"/>
    <n v="0"/>
    <s v="May"/>
    <s v="Returning_Visitor"/>
    <b v="0"/>
    <x v="0"/>
  </r>
  <r>
    <n v="5"/>
    <n v="548.31428570000003"/>
    <n v="6"/>
    <n v="448.5"/>
    <n v="102"/>
    <n v="5703.4767860000002"/>
    <n v="1.73913E-3"/>
    <x v="411"/>
    <n v="1.470751E-2"/>
    <n v="1.4707509999999999"/>
    <n v="0"/>
    <s v="May"/>
    <s v="Returning_Visitor"/>
    <b v="1"/>
    <x v="0"/>
  </r>
  <r>
    <n v="0"/>
    <n v="0"/>
    <n v="0"/>
    <n v="0"/>
    <n v="6"/>
    <n v="66.5"/>
    <n v="1.1111111E-2"/>
    <x v="68"/>
    <n v="0.111111111"/>
    <n v="11.1111111"/>
    <n v="0"/>
    <s v="May"/>
    <s v="Returning_Visitor"/>
    <b v="0"/>
    <x v="0"/>
  </r>
  <r>
    <n v="3"/>
    <n v="166"/>
    <n v="0"/>
    <n v="0"/>
    <n v="2"/>
    <n v="134"/>
    <n v="0"/>
    <x v="0"/>
    <n v="0.03"/>
    <n v="3"/>
    <n v="0"/>
    <s v="May"/>
    <s v="Returning_Visitor"/>
    <b v="0"/>
    <x v="0"/>
  </r>
  <r>
    <n v="1"/>
    <n v="45"/>
    <n v="0"/>
    <n v="0"/>
    <n v="22"/>
    <n v="2905.5"/>
    <n v="0.01"/>
    <x v="39"/>
    <n v="0.04"/>
    <n v="4"/>
    <n v="0"/>
    <s v="May"/>
    <s v="Returning_Visitor"/>
    <b v="1"/>
    <x v="0"/>
  </r>
  <r>
    <n v="0"/>
    <n v="0"/>
    <n v="0"/>
    <n v="0"/>
    <n v="18"/>
    <n v="521.5"/>
    <n v="2.2222222E-2"/>
    <x v="7"/>
    <n v="6.3333333000000006E-2"/>
    <n v="6.3333333000000005"/>
    <n v="0"/>
    <s v="May"/>
    <s v="Returning_Visitor"/>
    <b v="0"/>
    <x v="0"/>
  </r>
  <r>
    <n v="0"/>
    <n v="0"/>
    <n v="0"/>
    <n v="0"/>
    <n v="5"/>
    <n v="47"/>
    <n v="0.02"/>
    <x v="42"/>
    <n v="0.06"/>
    <n v="6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52"/>
    <n v="1192.317857"/>
    <n v="6.4102559999999996E-3"/>
    <x v="412"/>
    <n v="3.3012820999999998E-2"/>
    <n v="3.3012820999999999"/>
    <n v="0"/>
    <s v="May"/>
    <s v="Returning_Visitor"/>
    <b v="0"/>
    <x v="0"/>
  </r>
  <r>
    <n v="1"/>
    <n v="3.5"/>
    <n v="0"/>
    <n v="0"/>
    <n v="11"/>
    <n v="332.5"/>
    <n v="0"/>
    <x v="0"/>
    <n v="1.1111111E-2"/>
    <n v="1.1111111"/>
    <n v="0"/>
    <s v="May"/>
    <s v="Returning_Visitor"/>
    <b v="0"/>
    <x v="0"/>
  </r>
  <r>
    <n v="1"/>
    <n v="0"/>
    <n v="0"/>
    <n v="0"/>
    <n v="11"/>
    <n v="297.3"/>
    <n v="0"/>
    <x v="0"/>
    <n v="4.1666666999999998E-2"/>
    <n v="4.1666666999999995"/>
    <n v="0"/>
    <s v="May"/>
    <s v="Returning_Visitor"/>
    <b v="0"/>
    <x v="0"/>
  </r>
  <r>
    <n v="0"/>
    <n v="0"/>
    <n v="0"/>
    <n v="0"/>
    <n v="53"/>
    <n v="2309.995238"/>
    <n v="4.7479438999999998E-2"/>
    <x v="413"/>
    <n v="6.3947519999999994E-2"/>
    <n v="6.3947519999999995"/>
    <n v="0"/>
    <s v="May"/>
    <s v="Returning_Visitor"/>
    <b v="0"/>
    <x v="0"/>
  </r>
  <r>
    <n v="0"/>
    <n v="0"/>
    <n v="0"/>
    <n v="0"/>
    <n v="26"/>
    <n v="810.37137680000001"/>
    <n v="1.9230769000000002E-2"/>
    <x v="308"/>
    <n v="2.5305250000000001E-2"/>
    <n v="2.5305249999999999"/>
    <n v="0"/>
    <s v="May"/>
    <s v="Returning_Visitor"/>
    <b v="0"/>
    <x v="0"/>
  </r>
  <r>
    <n v="0"/>
    <n v="0"/>
    <n v="0"/>
    <n v="0"/>
    <n v="7"/>
    <n v="384.5"/>
    <n v="0"/>
    <x v="0"/>
    <n v="2.8571428999999999E-2"/>
    <n v="2.8571428999999999"/>
    <n v="0"/>
    <s v="May"/>
    <s v="Returning_Visitor"/>
    <b v="0"/>
    <x v="0"/>
  </r>
  <r>
    <n v="2"/>
    <n v="65.5"/>
    <n v="0"/>
    <n v="0"/>
    <n v="53"/>
    <n v="975.97222220000003"/>
    <n v="1.851852E-3"/>
    <x v="368"/>
    <n v="1.6296295999999998E-2"/>
    <n v="1.6296295999999999"/>
    <n v="75.308646909999993"/>
    <s v="May"/>
    <s v="Returning_Visitor"/>
    <b v="0"/>
    <x v="0"/>
  </r>
  <r>
    <n v="0"/>
    <n v="0"/>
    <n v="0"/>
    <n v="0"/>
    <n v="4"/>
    <n v="127"/>
    <n v="0"/>
    <x v="0"/>
    <n v="7.4999999999999997E-2"/>
    <n v="7.5"/>
    <n v="0"/>
    <s v="May"/>
    <s v="Returning_Visitor"/>
    <b v="0"/>
    <x v="0"/>
  </r>
  <r>
    <n v="4"/>
    <n v="38"/>
    <n v="0"/>
    <n v="0"/>
    <n v="6"/>
    <n v="107"/>
    <n v="6.0606059999999996E-3"/>
    <x v="8"/>
    <n v="4.2424242000000001E-2"/>
    <n v="4.2424242000000003"/>
    <n v="0"/>
    <s v="May"/>
    <s v="Returning_Visitor"/>
    <b v="1"/>
    <x v="0"/>
  </r>
  <r>
    <n v="0"/>
    <n v="0"/>
    <n v="0"/>
    <n v="0"/>
    <n v="6"/>
    <n v="50"/>
    <n v="0"/>
    <x v="0"/>
    <n v="3.3333333E-2"/>
    <n v="3.3333333000000001"/>
    <n v="0"/>
    <s v="May"/>
    <s v="Returning_Visitor"/>
    <b v="0"/>
    <x v="0"/>
  </r>
  <r>
    <n v="0"/>
    <n v="0"/>
    <n v="0"/>
    <n v="0"/>
    <n v="43"/>
    <n v="3382.083333"/>
    <n v="0"/>
    <x v="0"/>
    <n v="1.1627907E-2"/>
    <n v="1.1627907"/>
    <n v="0"/>
    <s v="May"/>
    <s v="Returning_Visitor"/>
    <b v="0"/>
    <x v="0"/>
  </r>
  <r>
    <n v="0"/>
    <n v="0"/>
    <n v="0"/>
    <n v="0"/>
    <n v="8"/>
    <n v="541.5"/>
    <n v="0.05"/>
    <x v="35"/>
    <n v="8.3333332999999996E-2"/>
    <n v="8.3333332999999996"/>
    <n v="0"/>
    <s v="May"/>
    <s v="Returning_Visitor"/>
    <b v="0"/>
    <x v="0"/>
  </r>
  <r>
    <n v="0"/>
    <n v="0"/>
    <n v="0"/>
    <n v="0"/>
    <n v="2"/>
    <n v="25"/>
    <n v="0"/>
    <x v="0"/>
    <n v="0.1"/>
    <n v="10"/>
    <n v="0"/>
    <s v="May"/>
    <s v="Returning_Visitor"/>
    <b v="1"/>
    <x v="0"/>
  </r>
  <r>
    <n v="0"/>
    <n v="0"/>
    <n v="0"/>
    <n v="0"/>
    <n v="9"/>
    <n v="210.5"/>
    <n v="4.4444444E-2"/>
    <x v="90"/>
    <n v="7.1111111000000005E-2"/>
    <n v="7.1111111000000005"/>
    <n v="0"/>
    <s v="May"/>
    <s v="Returning_Visitor"/>
    <b v="0"/>
    <x v="0"/>
  </r>
  <r>
    <n v="6"/>
    <n v="105"/>
    <n v="1"/>
    <n v="0"/>
    <n v="43"/>
    <n v="1343.0976189999999"/>
    <n v="3.7878787999999997E-2"/>
    <x v="414"/>
    <n v="5.7878788E-2"/>
    <n v="5.7878787999999997"/>
    <n v="0"/>
    <s v="May"/>
    <s v="Returning_Visitor"/>
    <b v="1"/>
    <x v="0"/>
  </r>
  <r>
    <n v="0"/>
    <n v="0"/>
    <n v="0"/>
    <n v="0"/>
    <n v="9"/>
    <n v="953.83333330000005"/>
    <n v="0"/>
    <x v="0"/>
    <n v="2.7777777999999999E-2"/>
    <n v="2.7777778"/>
    <n v="0"/>
    <s v="May"/>
    <s v="Returning_Visitor"/>
    <b v="1"/>
    <x v="0"/>
  </r>
  <r>
    <n v="0"/>
    <n v="0"/>
    <n v="0"/>
    <n v="0"/>
    <n v="24"/>
    <n v="674.5"/>
    <n v="4.1666666999999998E-2"/>
    <x v="151"/>
    <n v="6.25E-2"/>
    <n v="6.25"/>
    <n v="0"/>
    <s v="May"/>
    <s v="Returning_Visitor"/>
    <b v="1"/>
    <x v="0"/>
  </r>
  <r>
    <n v="10"/>
    <n v="236.40833330000001"/>
    <n v="3"/>
    <n v="118"/>
    <n v="313"/>
    <n v="7428.1815839999999"/>
    <n v="2.5092669999999999E-3"/>
    <x v="415"/>
    <n v="1.3416262999999999E-2"/>
    <n v="1.3416262999999999"/>
    <n v="6.9765046289999999"/>
    <s v="May"/>
    <s v="Returning_Visitor"/>
    <b v="1"/>
    <x v="0"/>
  </r>
  <r>
    <n v="1"/>
    <n v="4.5"/>
    <n v="3"/>
    <n v="61"/>
    <n v="145"/>
    <n v="5577.8264559999998"/>
    <n v="2.6886950000000001E-3"/>
    <x v="416"/>
    <n v="1.187122E-2"/>
    <n v="1.187122"/>
    <n v="2.3534446280000001"/>
    <s v="May"/>
    <s v="Returning_Visitor"/>
    <b v="1"/>
    <x v="0"/>
  </r>
  <r>
    <n v="0"/>
    <n v="0"/>
    <n v="0"/>
    <n v="0"/>
    <n v="17"/>
    <n v="887.83333330000005"/>
    <n v="6.2500000000000003E-3"/>
    <x v="38"/>
    <n v="4.0625000000000001E-2"/>
    <n v="4.0625"/>
    <n v="0"/>
    <s v="May"/>
    <s v="Returning_Visitor"/>
    <b v="0"/>
    <x v="0"/>
  </r>
  <r>
    <n v="3"/>
    <n v="135"/>
    <n v="0"/>
    <n v="0"/>
    <n v="25"/>
    <n v="2765.2"/>
    <n v="8.0000000000000002E-3"/>
    <x v="92"/>
    <n v="1.6888889000000001E-2"/>
    <n v="1.6888889"/>
    <n v="0"/>
    <s v="May"/>
    <s v="Returning_Visitor"/>
    <b v="0"/>
    <x v="0"/>
  </r>
  <r>
    <n v="0"/>
    <n v="0"/>
    <n v="2"/>
    <n v="13"/>
    <n v="4"/>
    <n v="145"/>
    <n v="0"/>
    <x v="0"/>
    <n v="0.04"/>
    <n v="4"/>
    <n v="0"/>
    <s v="May"/>
    <s v="Returning_Visitor"/>
    <b v="1"/>
    <x v="0"/>
  </r>
  <r>
    <n v="10"/>
    <n v="261.5"/>
    <n v="4"/>
    <n v="406"/>
    <n v="60"/>
    <n v="3121.2833329999999"/>
    <n v="2.8571429999999999E-3"/>
    <x v="80"/>
    <n v="1.0935373999999999E-2"/>
    <n v="1.0935374"/>
    <n v="13.718125710000001"/>
    <s v="May"/>
    <s v="Returning_Visitor"/>
    <b v="0"/>
    <x v="0"/>
  </r>
  <r>
    <n v="0"/>
    <n v="0"/>
    <n v="0"/>
    <n v="0"/>
    <n v="18"/>
    <n v="410.91666670000001"/>
    <n v="0.105263158"/>
    <x v="417"/>
    <n v="0.119473684"/>
    <n v="11.9473684"/>
    <n v="0"/>
    <s v="May"/>
    <s v="Returning_Visitor"/>
    <b v="1"/>
    <x v="0"/>
  </r>
  <r>
    <n v="0"/>
    <n v="0"/>
    <n v="0"/>
    <n v="0"/>
    <n v="25"/>
    <n v="710.5"/>
    <n v="3.2000000000000001E-2"/>
    <x v="418"/>
    <n v="8.4000000000000005E-2"/>
    <n v="8.4"/>
    <n v="0"/>
    <s v="May"/>
    <s v="Returning_Visitor"/>
    <b v="0"/>
    <x v="0"/>
  </r>
  <r>
    <n v="0"/>
    <n v="0"/>
    <n v="0"/>
    <n v="0"/>
    <n v="9"/>
    <n v="319.66666670000001"/>
    <n v="3.3333333E-2"/>
    <x v="12"/>
    <n v="5.5555555999999999E-2"/>
    <n v="5.5555555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5"/>
    <n v="91"/>
    <n v="0"/>
    <x v="0"/>
    <n v="0.06"/>
    <n v="6"/>
    <n v="0"/>
    <s v="May"/>
    <s v="Returning_Visitor"/>
    <b v="0"/>
    <x v="0"/>
  </r>
  <r>
    <n v="0"/>
    <n v="0"/>
    <n v="0"/>
    <n v="0"/>
    <n v="6"/>
    <n v="191"/>
    <n v="6.6666666999999999E-2"/>
    <x v="33"/>
    <n v="0.133333333"/>
    <n v="13.3333333"/>
    <n v="0"/>
    <s v="May"/>
    <s v="Returning_Visitor"/>
    <b v="0"/>
    <x v="0"/>
  </r>
  <r>
    <n v="2"/>
    <n v="98"/>
    <n v="0"/>
    <n v="0"/>
    <n v="20"/>
    <n v="401.5"/>
    <n v="0"/>
    <x v="0"/>
    <n v="3.333333E-3"/>
    <n v="0.3333333"/>
    <n v="0"/>
    <s v="May"/>
    <s v="Returning_Visitor"/>
    <b v="1"/>
    <x v="0"/>
  </r>
  <r>
    <n v="0"/>
    <n v="0"/>
    <n v="0"/>
    <n v="0"/>
    <n v="7"/>
    <n v="117.5"/>
    <n v="0"/>
    <x v="0"/>
    <n v="3.3333333E-2"/>
    <n v="3.3333333000000001"/>
    <n v="0"/>
    <s v="May"/>
    <s v="Returning_Visitor"/>
    <b v="1"/>
    <x v="0"/>
  </r>
  <r>
    <n v="3"/>
    <n v="23"/>
    <n v="2"/>
    <n v="10.16666667"/>
    <n v="85"/>
    <n v="1311.0720120000001"/>
    <n v="2.6578069999999999E-3"/>
    <x v="419"/>
    <n v="1.5013617999999999E-2"/>
    <n v="1.5013618"/>
    <n v="0"/>
    <s v="May"/>
    <s v="Returning_Visitor"/>
    <b v="1"/>
    <x v="0"/>
  </r>
  <r>
    <n v="0"/>
    <n v="0"/>
    <n v="0"/>
    <n v="0"/>
    <n v="4"/>
    <n v="157"/>
    <n v="0"/>
    <x v="0"/>
    <n v="0.05"/>
    <n v="5"/>
    <n v="0"/>
    <s v="May"/>
    <s v="Returning_Visitor"/>
    <b v="1"/>
    <x v="0"/>
  </r>
  <r>
    <n v="5"/>
    <n v="18"/>
    <n v="1"/>
    <n v="9.5"/>
    <n v="17"/>
    <n v="414.33333329999999"/>
    <n v="0"/>
    <x v="0"/>
    <n v="5.2631580000000004E-3"/>
    <n v="0.5263158"/>
    <n v="0"/>
    <s v="May"/>
    <s v="Returning_Visitor"/>
    <b v="0"/>
    <x v="0"/>
  </r>
  <r>
    <n v="1"/>
    <n v="64"/>
    <n v="0"/>
    <n v="0"/>
    <n v="54"/>
    <n v="1155.0333330000001"/>
    <n v="1.282051E-3"/>
    <x v="420"/>
    <n v="3.9743590000000002E-3"/>
    <n v="0.39743590000000001"/>
    <n v="0"/>
    <s v="May"/>
    <s v="Returning_Visitor"/>
    <b v="0"/>
    <x v="0"/>
  </r>
  <r>
    <n v="2"/>
    <n v="23"/>
    <n v="0"/>
    <n v="0"/>
    <n v="97"/>
    <n v="1589.1833329999999"/>
    <n v="8.0701750000000006E-3"/>
    <x v="421"/>
    <n v="1.4967418999999999E-2"/>
    <n v="1.4967419"/>
    <n v="0"/>
    <s v="May"/>
    <s v="Returning_Visitor"/>
    <b v="0"/>
    <x v="0"/>
  </r>
  <r>
    <n v="0"/>
    <n v="0"/>
    <n v="0"/>
    <n v="0"/>
    <n v="2"/>
    <n v="233.5"/>
    <n v="0"/>
    <x v="0"/>
    <n v="3.3333333E-2"/>
    <n v="3.3333333000000001"/>
    <n v="0"/>
    <s v="May"/>
    <s v="Returning_Visitor"/>
    <b v="0"/>
    <x v="0"/>
  </r>
  <r>
    <n v="0"/>
    <n v="0"/>
    <n v="0"/>
    <n v="0"/>
    <n v="1"/>
    <n v="0"/>
    <n v="0"/>
    <x v="0"/>
    <n v="0.2"/>
    <n v="20"/>
    <n v="0"/>
    <s v="May"/>
    <s v="Returning_Visitor"/>
    <b v="0"/>
    <x v="0"/>
  </r>
  <r>
    <n v="4"/>
    <n v="166.5"/>
    <n v="1"/>
    <n v="27"/>
    <n v="21"/>
    <n v="452.81410260000001"/>
    <n v="4.3999999999999997E-2"/>
    <x v="422"/>
    <n v="4.7238095000000001E-2"/>
    <n v="4.7238094999999998"/>
    <n v="0"/>
    <s v="May"/>
    <s v="Returning_Visitor"/>
    <b v="0"/>
    <x v="0"/>
  </r>
  <r>
    <n v="2"/>
    <n v="172"/>
    <n v="0"/>
    <n v="0"/>
    <n v="61"/>
    <n v="3374.916667"/>
    <n v="1.1111109999999999E-3"/>
    <x v="423"/>
    <n v="2.1388889000000001E-2"/>
    <n v="2.1388889"/>
    <n v="0"/>
    <s v="May"/>
    <s v="Returning_Visitor"/>
    <b v="0"/>
    <x v="0"/>
  </r>
  <r>
    <n v="3"/>
    <n v="232.9"/>
    <n v="7"/>
    <n v="646"/>
    <n v="83"/>
    <n v="5448.9944439999999"/>
    <n v="8.8888890000000005E-3"/>
    <x v="393"/>
    <n v="2.3535354000000001E-2"/>
    <n v="2.3535354000000002"/>
    <n v="0"/>
    <s v="May"/>
    <s v="Returning_Visitor"/>
    <b v="0"/>
    <x v="0"/>
  </r>
  <r>
    <n v="3"/>
    <n v="176"/>
    <n v="0"/>
    <n v="0"/>
    <n v="21"/>
    <n v="654.5"/>
    <n v="9.0909089999999994E-3"/>
    <x v="16"/>
    <n v="3.1818182E-2"/>
    <n v="3.1818181999999999"/>
    <n v="0"/>
    <s v="May"/>
    <s v="Returning_Visitor"/>
    <b v="0"/>
    <x v="0"/>
  </r>
  <r>
    <n v="1"/>
    <n v="5"/>
    <n v="0"/>
    <n v="0"/>
    <n v="17"/>
    <n v="389"/>
    <n v="0"/>
    <x v="0"/>
    <n v="4.1666666999999998E-2"/>
    <n v="4.1666666999999995"/>
    <n v="9.2970000000000006"/>
    <s v="May"/>
    <s v="Returning_Visitor"/>
    <b v="0"/>
    <x v="0"/>
  </r>
  <r>
    <n v="0"/>
    <n v="0"/>
    <n v="0"/>
    <n v="0"/>
    <n v="11"/>
    <n v="1435"/>
    <n v="5.4545455E-2"/>
    <x v="384"/>
    <n v="0.109090909"/>
    <n v="10.909090900000001"/>
    <n v="0"/>
    <s v="May"/>
    <s v="Returning_Visitor"/>
    <b v="1"/>
    <x v="0"/>
  </r>
  <r>
    <n v="1"/>
    <n v="6"/>
    <n v="2"/>
    <n v="15"/>
    <n v="19"/>
    <n v="512.06666670000004"/>
    <n v="9.5238100000000006E-3"/>
    <x v="3"/>
    <n v="3.3333333E-2"/>
    <n v="3.3333333000000001"/>
    <n v="0"/>
    <s v="May"/>
    <s v="Returning_Visitor"/>
    <b v="0"/>
    <x v="0"/>
  </r>
  <r>
    <n v="4"/>
    <n v="56.666666669999998"/>
    <n v="0"/>
    <n v="0"/>
    <n v="21"/>
    <n v="797.29523810000001"/>
    <n v="0"/>
    <x v="0"/>
    <n v="1.9875776000000001E-2"/>
    <n v="1.9875776000000001"/>
    <n v="0"/>
    <s v="May"/>
    <s v="Returning_Visitor"/>
    <b v="0"/>
    <x v="0"/>
  </r>
  <r>
    <n v="0"/>
    <n v="0"/>
    <n v="0"/>
    <n v="0"/>
    <n v="22"/>
    <n v="555.8666667"/>
    <n v="9.5238100000000006E-3"/>
    <x v="3"/>
    <n v="1.9047618999999998E-2"/>
    <n v="1.9047618999999998"/>
    <n v="0"/>
    <s v="May"/>
    <s v="Returning_Visitor"/>
    <b v="1"/>
    <x v="0"/>
  </r>
  <r>
    <n v="1"/>
    <n v="19"/>
    <n v="1"/>
    <n v="0"/>
    <n v="56"/>
    <n v="2954.7595240000001"/>
    <n v="1.3793102999999999E-2"/>
    <x v="23"/>
    <n v="4.9396552000000003E-2"/>
    <n v="4.9396552000000007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5"/>
    <n v="97.166666669999998"/>
    <n v="0"/>
    <x v="0"/>
    <n v="3.3333333E-2"/>
    <n v="3.3333333000000001"/>
    <n v="0"/>
    <s v="May"/>
    <s v="Returning_Visitor"/>
    <b v="0"/>
    <x v="0"/>
  </r>
  <r>
    <n v="0"/>
    <n v="0"/>
    <n v="0"/>
    <n v="0"/>
    <n v="4"/>
    <n v="36"/>
    <n v="0.1"/>
    <x v="29"/>
    <n v="0.15"/>
    <n v="15"/>
    <n v="0"/>
    <s v="May"/>
    <s v="Returning_Visitor"/>
    <b v="0"/>
    <x v="0"/>
  </r>
  <r>
    <n v="0"/>
    <n v="0"/>
    <n v="0"/>
    <n v="0"/>
    <n v="18"/>
    <n v="472"/>
    <n v="3.0555556000000001E-2"/>
    <x v="424"/>
    <n v="3.4444443999999998E-2"/>
    <n v="3.4444443999999996"/>
    <n v="0"/>
    <s v="May"/>
    <s v="Returning_Visitor"/>
    <b v="0"/>
    <x v="0"/>
  </r>
  <r>
    <n v="0"/>
    <n v="0"/>
    <n v="0"/>
    <n v="0"/>
    <n v="14"/>
    <n v="628"/>
    <n v="1.4285714E-2"/>
    <x v="19"/>
    <n v="4.2857143E-2"/>
    <n v="4.2857143000000004"/>
    <n v="0"/>
    <s v="May"/>
    <s v="Returning_Visitor"/>
    <b v="0"/>
    <x v="0"/>
  </r>
  <r>
    <n v="0"/>
    <n v="0"/>
    <n v="0"/>
    <n v="0"/>
    <n v="6"/>
    <n v="129"/>
    <n v="0"/>
    <x v="0"/>
    <n v="0.05"/>
    <n v="5"/>
    <n v="0"/>
    <s v="May"/>
    <s v="Returning_Visitor"/>
    <b v="0"/>
    <x v="0"/>
  </r>
  <r>
    <n v="6"/>
    <n v="89.466666669999995"/>
    <n v="1"/>
    <n v="32"/>
    <n v="81"/>
    <n v="1141.061905"/>
    <n v="1.6051360000000001E-3"/>
    <x v="425"/>
    <n v="4.8098530000000002E-3"/>
    <n v="0.4809853"/>
    <n v="27.89977528"/>
    <s v="May"/>
    <s v="Returning_Visitor"/>
    <b v="1"/>
    <x v="0"/>
  </r>
  <r>
    <n v="0"/>
    <n v="0"/>
    <n v="0"/>
    <n v="0"/>
    <n v="5"/>
    <n v="105"/>
    <n v="0.04"/>
    <x v="15"/>
    <n v="0.06"/>
    <n v="6"/>
    <n v="0"/>
    <s v="May"/>
    <s v="Returning_Visitor"/>
    <b v="0"/>
    <x v="0"/>
  </r>
  <r>
    <n v="0"/>
    <n v="0"/>
    <n v="0"/>
    <n v="0"/>
    <n v="5"/>
    <n v="273.5"/>
    <n v="0"/>
    <x v="0"/>
    <n v="0.05"/>
    <n v="5"/>
    <n v="0"/>
    <s v="May"/>
    <s v="Returning_Visitor"/>
    <b v="0"/>
    <x v="0"/>
  </r>
  <r>
    <n v="3"/>
    <n v="111"/>
    <n v="0"/>
    <n v="0"/>
    <n v="25"/>
    <n v="461.22222219999998"/>
    <n v="0"/>
    <x v="0"/>
    <n v="7.1428569999999999E-3"/>
    <n v="0.71428570000000002"/>
    <n v="0"/>
    <s v="May"/>
    <s v="Returning_Visitor"/>
    <b v="0"/>
    <x v="0"/>
  </r>
  <r>
    <n v="0"/>
    <n v="0"/>
    <n v="0"/>
    <n v="0"/>
    <n v="5"/>
    <n v="241"/>
    <n v="0"/>
    <x v="0"/>
    <n v="0.08"/>
    <n v="8"/>
    <n v="0"/>
    <s v="May"/>
    <s v="Returning_Visitor"/>
    <b v="1"/>
    <x v="0"/>
  </r>
  <r>
    <n v="9"/>
    <n v="149.93333329999999"/>
    <n v="2"/>
    <n v="26.666666670000001"/>
    <n v="67"/>
    <n v="1783.122222"/>
    <n v="0"/>
    <x v="0"/>
    <n v="5.8558560000000004E-3"/>
    <n v="0.58558560000000004"/>
    <n v="0"/>
    <s v="May"/>
    <s v="Returning_Visitor"/>
    <b v="0"/>
    <x v="0"/>
  </r>
  <r>
    <n v="0"/>
    <n v="0"/>
    <n v="0"/>
    <n v="0"/>
    <n v="34"/>
    <n v="731.52380949999997"/>
    <n v="2.0588235E-2"/>
    <x v="426"/>
    <n v="4.2647059000000001E-2"/>
    <n v="4.2647059"/>
    <n v="0"/>
    <s v="May"/>
    <s v="Returning_Visitor"/>
    <b v="0"/>
    <x v="0"/>
  </r>
  <r>
    <n v="0"/>
    <n v="0"/>
    <n v="0"/>
    <n v="0"/>
    <n v="90"/>
    <n v="601.7901961"/>
    <n v="2.2222219999999998E-3"/>
    <x v="270"/>
    <n v="1.2763533000000001E-2"/>
    <n v="1.2763533"/>
    <n v="0"/>
    <s v="May"/>
    <s v="Returning_Visitor"/>
    <b v="0"/>
    <x v="0"/>
  </r>
  <r>
    <n v="2"/>
    <n v="60"/>
    <n v="6"/>
    <n v="459"/>
    <n v="17"/>
    <n v="1370.067857"/>
    <n v="2.1739129999999999E-2"/>
    <x v="427"/>
    <n v="3.5072463999999998E-2"/>
    <n v="3.5072463999999997"/>
    <n v="0"/>
    <s v="May"/>
    <s v="Returning_Visitor"/>
    <b v="0"/>
    <x v="0"/>
  </r>
  <r>
    <n v="2"/>
    <n v="21"/>
    <n v="0"/>
    <n v="0"/>
    <n v="27"/>
    <n v="694"/>
    <n v="7.1428569999999999E-3"/>
    <x v="11"/>
    <n v="1.4285714E-2"/>
    <n v="1.4285714"/>
    <n v="0"/>
    <s v="May"/>
    <s v="Returning_Visitor"/>
    <b v="0"/>
    <x v="0"/>
  </r>
  <r>
    <n v="0"/>
    <n v="0"/>
    <n v="0"/>
    <n v="0"/>
    <n v="4"/>
    <n v="39"/>
    <n v="0.04"/>
    <x v="15"/>
    <n v="0.06"/>
    <n v="6"/>
    <n v="0"/>
    <s v="May"/>
    <s v="Returning_Visitor"/>
    <b v="0"/>
    <x v="0"/>
  </r>
  <r>
    <n v="0"/>
    <n v="0"/>
    <n v="0"/>
    <n v="0"/>
    <n v="27"/>
    <n v="321.66666670000001"/>
    <n v="5.1190475999999999E-2"/>
    <x v="428"/>
    <n v="7.2240260000000001E-2"/>
    <n v="7.2240260000000003"/>
    <n v="0"/>
    <s v="May"/>
    <s v="Returning_Visitor"/>
    <b v="0"/>
    <x v="0"/>
  </r>
  <r>
    <n v="0"/>
    <n v="0"/>
    <n v="0"/>
    <n v="0"/>
    <n v="20"/>
    <n v="1066.166667"/>
    <n v="5.0000000000000001E-3"/>
    <x v="58"/>
    <n v="6.4285710000000001E-3"/>
    <n v="0.64285709999999996"/>
    <n v="0"/>
    <s v="May"/>
    <s v="Returning_Visitor"/>
    <b v="0"/>
    <x v="0"/>
  </r>
  <r>
    <n v="5"/>
    <n v="65"/>
    <n v="0"/>
    <n v="0"/>
    <n v="48"/>
    <n v="1142.666667"/>
    <n v="0"/>
    <x v="0"/>
    <n v="6.2500000000000003E-3"/>
    <n v="0.625"/>
    <n v="0"/>
    <s v="May"/>
    <s v="Returning_Visitor"/>
    <b v="0"/>
    <x v="0"/>
  </r>
  <r>
    <n v="3"/>
    <n v="149"/>
    <n v="0"/>
    <n v="0"/>
    <n v="25"/>
    <n v="1294.1833329999999"/>
    <n v="1.4814815E-2"/>
    <x v="124"/>
    <n v="2.9629630000000001E-2"/>
    <n v="2.9629630000000002"/>
    <n v="0"/>
    <s v="May"/>
    <s v="Returning_Visitor"/>
    <b v="0"/>
    <x v="0"/>
  </r>
  <r>
    <n v="5"/>
    <n v="316.8"/>
    <n v="0"/>
    <n v="0"/>
    <n v="26"/>
    <n v="1086.1785709999999"/>
    <n v="1.4285714E-2"/>
    <x v="19"/>
    <n v="1.7267081E-2"/>
    <n v="1.7267081"/>
    <n v="5.9811666670000001"/>
    <s v="May"/>
    <s v="Returning_Visitor"/>
    <b v="0"/>
    <x v="0"/>
  </r>
  <r>
    <n v="0"/>
    <n v="0"/>
    <n v="0"/>
    <n v="0"/>
    <n v="14"/>
    <n v="221.5"/>
    <n v="0"/>
    <x v="0"/>
    <n v="1.4285714E-2"/>
    <n v="1.4285714"/>
    <n v="0"/>
    <s v="May"/>
    <s v="Returning_Visitor"/>
    <b v="0"/>
    <x v="0"/>
  </r>
  <r>
    <n v="2"/>
    <n v="74.5"/>
    <n v="0"/>
    <n v="0"/>
    <n v="22"/>
    <n v="432.57142859999999"/>
    <n v="0"/>
    <x v="0"/>
    <n v="1.25E-3"/>
    <n v="0.125"/>
    <n v="0"/>
    <s v="May"/>
    <s v="Returning_Visitor"/>
    <b v="0"/>
    <x v="0"/>
  </r>
  <r>
    <n v="3"/>
    <n v="65.5"/>
    <n v="2"/>
    <n v="12"/>
    <n v="39"/>
    <n v="1101.333333"/>
    <n v="9.5238100000000006E-3"/>
    <x v="3"/>
    <n v="4.1269841000000002E-2"/>
    <n v="4.1269841000000005"/>
    <n v="14.996428570000001"/>
    <s v="May"/>
    <s v="Returning_Visitor"/>
    <b v="0"/>
    <x v="0"/>
  </r>
  <r>
    <n v="9"/>
    <n v="233.5"/>
    <n v="2"/>
    <n v="102"/>
    <n v="81"/>
    <n v="2477.666667"/>
    <n v="1.1494249999999999E-3"/>
    <x v="429"/>
    <n v="1.1954022999999999E-2"/>
    <n v="1.1954023"/>
    <n v="0"/>
    <s v="May"/>
    <s v="Returning_Visitor"/>
    <b v="0"/>
    <x v="0"/>
  </r>
  <r>
    <n v="0"/>
    <n v="0"/>
    <n v="1"/>
    <n v="18"/>
    <n v="85"/>
    <n v="1736.4473680000001"/>
    <n v="3.0690539999999999E-3"/>
    <x v="430"/>
    <n v="3.9989226000000003E-2"/>
    <n v="3.9989226000000002"/>
    <n v="0"/>
    <s v="May"/>
    <s v="Returning_Visitor"/>
    <b v="0"/>
    <x v="0"/>
  </r>
  <r>
    <n v="0"/>
    <n v="0"/>
    <n v="0"/>
    <n v="0"/>
    <n v="13"/>
    <n v="94.5"/>
    <n v="1.5384615000000001E-2"/>
    <x v="5"/>
    <n v="4.6153845999999998E-2"/>
    <n v="4.6153845999999996"/>
    <n v="0"/>
    <s v="May"/>
    <s v="Returning_Visitor"/>
    <b v="0"/>
    <x v="0"/>
  </r>
  <r>
    <n v="0"/>
    <n v="0"/>
    <n v="0"/>
    <n v="0"/>
    <n v="10"/>
    <n v="269"/>
    <n v="0"/>
    <x v="0"/>
    <n v="0.02"/>
    <n v="2"/>
    <n v="0"/>
    <s v="May"/>
    <s v="Returning_Visitor"/>
    <b v="0"/>
    <x v="0"/>
  </r>
  <r>
    <n v="0"/>
    <n v="0"/>
    <n v="1"/>
    <n v="18"/>
    <n v="36"/>
    <n v="833.08333330000005"/>
    <n v="3.2432431999999997E-2"/>
    <x v="431"/>
    <n v="5.5225225000000003E-2"/>
    <n v="5.5225225"/>
    <n v="0"/>
    <s v="May"/>
    <s v="Returning_Visitor"/>
    <b v="1"/>
    <x v="0"/>
  </r>
  <r>
    <n v="0"/>
    <n v="0"/>
    <n v="0"/>
    <n v="0"/>
    <n v="44"/>
    <n v="547"/>
    <n v="0.06"/>
    <x v="246"/>
    <n v="8.7407407000000006E-2"/>
    <n v="8.7407406999999999"/>
    <n v="0"/>
    <s v="May"/>
    <s v="Returning_Visitor"/>
    <b v="0"/>
    <x v="0"/>
  </r>
  <r>
    <n v="0"/>
    <n v="0"/>
    <n v="0"/>
    <n v="0"/>
    <n v="5"/>
    <n v="1474.5"/>
    <n v="0"/>
    <x v="0"/>
    <n v="0.02"/>
    <n v="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4"/>
    <n v="172"/>
    <n v="0"/>
    <n v="0"/>
    <n v="11"/>
    <n v="787"/>
    <n v="3.3333333E-2"/>
    <x v="12"/>
    <n v="5.3333332999999997E-2"/>
    <n v="5.3333332999999996"/>
    <n v="0"/>
    <s v="May"/>
    <s v="Returning_Visitor"/>
    <b v="1"/>
    <x v="0"/>
  </r>
  <r>
    <n v="0"/>
    <n v="0"/>
    <n v="0"/>
    <n v="0"/>
    <n v="3"/>
    <n v="17"/>
    <n v="6.6666666999999999E-2"/>
    <x v="33"/>
    <n v="0.133333333"/>
    <n v="13.3333333"/>
    <n v="0"/>
    <s v="May"/>
    <s v="Returning_Visitor"/>
    <b v="0"/>
    <x v="0"/>
  </r>
  <r>
    <n v="0"/>
    <n v="0"/>
    <n v="2"/>
    <n v="163"/>
    <n v="62"/>
    <n v="813.0519481"/>
    <n v="3.2258059999999999E-3"/>
    <x v="432"/>
    <n v="1.1827957E-2"/>
    <n v="1.1827957"/>
    <n v="9.3118548390000004"/>
    <s v="May"/>
    <s v="Returning_Visitor"/>
    <b v="1"/>
    <x v="0"/>
  </r>
  <r>
    <n v="0"/>
    <n v="0"/>
    <n v="0"/>
    <n v="0"/>
    <n v="11"/>
    <n v="2028.5"/>
    <n v="0"/>
    <x v="0"/>
    <n v="3.6363635999999998E-2"/>
    <n v="3.6363635999999997"/>
    <n v="0"/>
    <s v="May"/>
    <s v="Returning_Visitor"/>
    <b v="0"/>
    <x v="0"/>
  </r>
  <r>
    <n v="5"/>
    <n v="158"/>
    <n v="0"/>
    <n v="0"/>
    <n v="56"/>
    <n v="2220.8714650000002"/>
    <n v="3.3898309999999998E-3"/>
    <x v="433"/>
    <n v="6.3276840000000001E-3"/>
    <n v="0.63276840000000001"/>
    <n v="10.24598305"/>
    <s v="May"/>
    <s v="Returning_Visitor"/>
    <b v="0"/>
    <x v="0"/>
  </r>
  <r>
    <n v="0"/>
    <n v="0"/>
    <n v="0"/>
    <n v="0"/>
    <n v="15"/>
    <n v="440"/>
    <n v="0"/>
    <x v="0"/>
    <n v="3.3333333E-2"/>
    <n v="3.3333333000000001"/>
    <n v="0"/>
    <s v="May"/>
    <s v="Returning_Visitor"/>
    <b v="0"/>
    <x v="0"/>
  </r>
  <r>
    <n v="0"/>
    <n v="0"/>
    <n v="0"/>
    <n v="0"/>
    <n v="17"/>
    <n v="1356"/>
    <n v="0"/>
    <x v="0"/>
    <n v="3.5294117999999999E-2"/>
    <n v="3.5294118000000001"/>
    <n v="0"/>
    <s v="May"/>
    <s v="Returning_Visitor"/>
    <b v="0"/>
    <x v="0"/>
  </r>
  <r>
    <n v="0"/>
    <n v="0"/>
    <n v="0"/>
    <n v="0"/>
    <n v="6"/>
    <n v="399"/>
    <n v="0"/>
    <x v="0"/>
    <n v="3.3333333E-2"/>
    <n v="3.3333333000000001"/>
    <n v="0"/>
    <s v="May"/>
    <s v="Returning_Visitor"/>
    <b v="0"/>
    <x v="0"/>
  </r>
  <r>
    <n v="0"/>
    <n v="0"/>
    <n v="0"/>
    <n v="0"/>
    <n v="13"/>
    <n v="231.5"/>
    <n v="1.5384615000000001E-2"/>
    <x v="5"/>
    <n v="4.6153845999999998E-2"/>
    <n v="4.6153845999999996"/>
    <n v="0"/>
    <s v="May"/>
    <s v="Returning_Visitor"/>
    <b v="0"/>
    <x v="0"/>
  </r>
  <r>
    <n v="7"/>
    <n v="134"/>
    <n v="2"/>
    <n v="196"/>
    <n v="11"/>
    <n v="438.58333329999999"/>
    <n v="1.2500000000000001E-2"/>
    <x v="14"/>
    <n v="3.2291667000000003E-2"/>
    <n v="3.2291667000000004"/>
    <n v="0"/>
    <s v="May"/>
    <s v="Returning_Visitor"/>
    <b v="0"/>
    <x v="0"/>
  </r>
  <r>
    <n v="0"/>
    <n v="0"/>
    <n v="0"/>
    <n v="0"/>
    <n v="5"/>
    <n v="164"/>
    <n v="0"/>
    <x v="0"/>
    <n v="0.04"/>
    <n v="4"/>
    <n v="0"/>
    <s v="May"/>
    <s v="Returning_Visitor"/>
    <b v="0"/>
    <x v="0"/>
  </r>
  <r>
    <n v="0"/>
    <n v="0"/>
    <n v="0"/>
    <n v="0"/>
    <n v="8"/>
    <n v="347.66666670000001"/>
    <n v="8.7499999999999994E-2"/>
    <x v="434"/>
    <n v="0.102083333"/>
    <n v="10.2083333"/>
    <n v="0"/>
    <s v="May"/>
    <s v="Returning_Visitor"/>
    <b v="0"/>
    <x v="0"/>
  </r>
  <r>
    <n v="1"/>
    <n v="26"/>
    <n v="2"/>
    <n v="33"/>
    <n v="6"/>
    <n v="64"/>
    <n v="0"/>
    <x v="0"/>
    <n v="2.2222222E-2"/>
    <n v="2.2222222"/>
    <n v="0"/>
    <s v="May"/>
    <s v="Returning_Visitor"/>
    <b v="0"/>
    <x v="0"/>
  </r>
  <r>
    <n v="1"/>
    <n v="38"/>
    <n v="2"/>
    <n v="20"/>
    <n v="57"/>
    <n v="2931.5803030000002"/>
    <n v="4.0000000000000001E-3"/>
    <x v="106"/>
    <n v="2.1833333E-2"/>
    <n v="2.1833333000000001"/>
    <n v="0"/>
    <s v="May"/>
    <s v="Returning_Visitor"/>
    <b v="1"/>
    <x v="0"/>
  </r>
  <r>
    <n v="0"/>
    <n v="0"/>
    <n v="0"/>
    <n v="0"/>
    <n v="22"/>
    <n v="402.5"/>
    <n v="4.7619047999999997E-2"/>
    <x v="435"/>
    <n v="5.9047619000000003E-2"/>
    <n v="5.9047619000000005"/>
    <n v="0"/>
    <s v="May"/>
    <s v="Returning_Visitor"/>
    <b v="0"/>
    <x v="0"/>
  </r>
  <r>
    <n v="1"/>
    <n v="57"/>
    <n v="3"/>
    <n v="59.5"/>
    <n v="15"/>
    <n v="553.16666669999995"/>
    <n v="0"/>
    <x v="0"/>
    <n v="1.1111111E-2"/>
    <n v="1.1111111"/>
    <n v="0"/>
    <s v="May"/>
    <s v="Returning_Visitor"/>
    <b v="1"/>
    <x v="0"/>
  </r>
  <r>
    <n v="2"/>
    <n v="33"/>
    <n v="0"/>
    <n v="0"/>
    <n v="22"/>
    <n v="460.66666670000001"/>
    <n v="0"/>
    <x v="0"/>
    <n v="2.5000000000000001E-2"/>
    <n v="2.5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2"/>
    <n v="10.66666667"/>
    <n v="0"/>
    <n v="0"/>
    <n v="34"/>
    <n v="541.5"/>
    <n v="1.7142857000000001E-2"/>
    <x v="83"/>
    <n v="3.3523810000000001E-2"/>
    <n v="3.3523810000000003"/>
    <n v="0"/>
    <s v="May"/>
    <s v="Returning_Visitor"/>
    <b v="0"/>
    <x v="0"/>
  </r>
  <r>
    <n v="0"/>
    <n v="0"/>
    <n v="0"/>
    <n v="0"/>
    <n v="2"/>
    <n v="13"/>
    <n v="0"/>
    <x v="0"/>
    <n v="0.1"/>
    <n v="10"/>
    <n v="0"/>
    <s v="May"/>
    <s v="Returning_Visitor"/>
    <b v="0"/>
    <x v="0"/>
  </r>
  <r>
    <n v="6"/>
    <n v="106.5"/>
    <n v="0"/>
    <n v="0"/>
    <n v="3"/>
    <n v="70.5"/>
    <n v="0"/>
    <x v="0"/>
    <n v="2.2222222E-2"/>
    <n v="2.2222222"/>
    <n v="0"/>
    <s v="May"/>
    <s v="Returning_Visitor"/>
    <b v="0"/>
    <x v="0"/>
  </r>
  <r>
    <n v="0"/>
    <n v="0"/>
    <n v="0"/>
    <n v="0"/>
    <n v="89"/>
    <n v="1638.888095"/>
    <n v="1.4367816E-2"/>
    <x v="335"/>
    <n v="4.0659551000000002E-2"/>
    <n v="4.0659551"/>
    <n v="0"/>
    <s v="May"/>
    <s v="Returning_Visitor"/>
    <b v="0"/>
    <x v="0"/>
  </r>
  <r>
    <n v="0"/>
    <n v="0"/>
    <n v="0"/>
    <n v="0"/>
    <n v="5"/>
    <n v="215"/>
    <n v="0.04"/>
    <x v="15"/>
    <n v="0.08"/>
    <n v="8"/>
    <n v="0"/>
    <s v="May"/>
    <s v="Returning_Visitor"/>
    <b v="0"/>
    <x v="0"/>
  </r>
  <r>
    <n v="8"/>
    <n v="211.9642857"/>
    <n v="0"/>
    <n v="0"/>
    <n v="26"/>
    <n v="1382.6651400000001"/>
    <n v="1.7283950999999999E-2"/>
    <x v="436"/>
    <n v="2.2874780000000001E-2"/>
    <n v="2.2874780000000001"/>
    <n v="0"/>
    <s v="May"/>
    <s v="Returning_Visitor"/>
    <b v="0"/>
    <x v="0"/>
  </r>
  <r>
    <n v="4"/>
    <n v="69"/>
    <n v="1"/>
    <n v="537"/>
    <n v="42"/>
    <n v="352.5"/>
    <n v="4.2553189999999996E-3"/>
    <x v="32"/>
    <n v="1.9148935999999998E-2"/>
    <n v="1.9148935999999999"/>
    <n v="0"/>
    <s v="May"/>
    <s v="Returning_Visitor"/>
    <b v="0"/>
    <x v="0"/>
  </r>
  <r>
    <n v="0"/>
    <n v="0"/>
    <n v="0"/>
    <n v="0"/>
    <n v="41"/>
    <n v="1444.166667"/>
    <n v="9.7560979999999995E-3"/>
    <x v="437"/>
    <n v="2.6829268E-2"/>
    <n v="2.6829268000000002"/>
    <n v="0"/>
    <s v="May"/>
    <s v="Returning_Visitor"/>
    <b v="0"/>
    <x v="0"/>
  </r>
  <r>
    <n v="0"/>
    <n v="0"/>
    <n v="0"/>
    <n v="0"/>
    <n v="15"/>
    <n v="327.5"/>
    <n v="0"/>
    <x v="0"/>
    <n v="1.3333332999999999E-2"/>
    <n v="1.3333332999999998"/>
    <n v="0"/>
    <s v="May"/>
    <s v="Returning_Visitor"/>
    <b v="0"/>
    <x v="0"/>
  </r>
  <r>
    <n v="3"/>
    <n v="55"/>
    <n v="0"/>
    <n v="0"/>
    <n v="48"/>
    <n v="1085.078571"/>
    <n v="1.5833333000000002E-2"/>
    <x v="438"/>
    <n v="1.3690476E-2"/>
    <n v="1.3690476"/>
    <n v="0"/>
    <s v="May"/>
    <s v="Returning_Visitor"/>
    <b v="0"/>
    <x v="0"/>
  </r>
  <r>
    <n v="0"/>
    <n v="0"/>
    <n v="0"/>
    <n v="0"/>
    <n v="58"/>
    <n v="2665.7980389999998"/>
    <n v="7.1428569999999999E-3"/>
    <x v="11"/>
    <n v="2.7288961E-2"/>
    <n v="2.7288961"/>
    <n v="0"/>
    <s v="May"/>
    <s v="Returning_Visitor"/>
    <b v="0"/>
    <x v="0"/>
  </r>
  <r>
    <n v="0"/>
    <n v="0"/>
    <n v="0"/>
    <n v="0"/>
    <n v="5"/>
    <n v="164"/>
    <n v="0.04"/>
    <x v="15"/>
    <n v="0.08"/>
    <n v="8"/>
    <n v="0"/>
    <s v="May"/>
    <s v="Returning_Visitor"/>
    <b v="1"/>
    <x v="0"/>
  </r>
  <r>
    <n v="1"/>
    <n v="0"/>
    <n v="0"/>
    <n v="0"/>
    <n v="20"/>
    <n v="816.5"/>
    <n v="0.05"/>
    <x v="35"/>
    <n v="9.3333333000000004E-2"/>
    <n v="9.3333332999999996"/>
    <n v="0"/>
    <s v="May"/>
    <s v="Returning_Visitor"/>
    <b v="0"/>
    <x v="0"/>
  </r>
  <r>
    <n v="6"/>
    <n v="175"/>
    <n v="1"/>
    <n v="10"/>
    <n v="25"/>
    <n v="2877.5"/>
    <n v="7.6923080000000001E-3"/>
    <x v="46"/>
    <n v="3.7435897000000003E-2"/>
    <n v="3.7435897000000002"/>
    <n v="0"/>
    <s v="May"/>
    <s v="Returning_Visitor"/>
    <b v="0"/>
    <x v="0"/>
  </r>
  <r>
    <n v="0"/>
    <n v="0"/>
    <n v="0"/>
    <n v="0"/>
    <n v="3"/>
    <n v="36"/>
    <n v="0"/>
    <x v="0"/>
    <n v="6.6666666999999999E-2"/>
    <n v="6.6666666999999995"/>
    <n v="0"/>
    <s v="May"/>
    <s v="Returning_Visitor"/>
    <b v="1"/>
    <x v="0"/>
  </r>
  <r>
    <n v="3"/>
    <n v="81"/>
    <n v="0"/>
    <n v="0"/>
    <n v="19"/>
    <n v="448.03333329999998"/>
    <n v="0"/>
    <x v="0"/>
    <n v="1.2857143E-2"/>
    <n v="1.2857143"/>
    <n v="0"/>
    <s v="May"/>
    <s v="Returning_Visitor"/>
    <b v="1"/>
    <x v="0"/>
  </r>
  <r>
    <n v="0"/>
    <n v="0"/>
    <n v="0"/>
    <n v="0"/>
    <n v="6"/>
    <n v="30"/>
    <n v="0.18333333299999999"/>
    <x v="439"/>
    <n v="0.188888889"/>
    <n v="18.888888900000001"/>
    <n v="0"/>
    <s v="May"/>
    <s v="Returning_Visitor"/>
    <b v="0"/>
    <x v="0"/>
  </r>
  <r>
    <n v="7"/>
    <n v="106.8285714"/>
    <n v="0"/>
    <n v="0"/>
    <n v="181"/>
    <n v="6842.0025130000004"/>
    <n v="0"/>
    <x v="0"/>
    <n v="7.2188230000000001E-3"/>
    <n v="0.72188229999999998"/>
    <n v="11.296070439999999"/>
    <s v="May"/>
    <s v="Returning_Visitor"/>
    <b v="1"/>
    <x v="0"/>
  </r>
  <r>
    <n v="10"/>
    <n v="161.70833329999999"/>
    <n v="1"/>
    <n v="0"/>
    <n v="126"/>
    <n v="2645.833333"/>
    <n v="4.5112779999999996E-3"/>
    <x v="440"/>
    <n v="1.597088E-2"/>
    <n v="1.5970880000000001"/>
    <n v="2.776907268"/>
    <s v="May"/>
    <s v="Returning_Visitor"/>
    <b v="0"/>
    <x v="0"/>
  </r>
  <r>
    <n v="1"/>
    <n v="50.333333330000002"/>
    <n v="0"/>
    <n v="0"/>
    <n v="21"/>
    <n v="586.18928570000003"/>
    <n v="0"/>
    <x v="0"/>
    <n v="5.5555559999999997E-3"/>
    <n v="0.55555559999999993"/>
    <n v="0"/>
    <s v="May"/>
    <s v="Returning_Visitor"/>
    <b v="0"/>
    <x v="0"/>
  </r>
  <r>
    <n v="0"/>
    <n v="0"/>
    <n v="0"/>
    <n v="0"/>
    <n v="42"/>
    <n v="562.66666669999995"/>
    <n v="9.3406589999999994E-3"/>
    <x v="441"/>
    <n v="3.2583774000000003E-2"/>
    <n v="3.2583774000000001"/>
    <n v="0"/>
    <s v="May"/>
    <s v="Returning_Visitor"/>
    <b v="0"/>
    <x v="0"/>
  </r>
  <r>
    <n v="0"/>
    <n v="0"/>
    <n v="0"/>
    <n v="0"/>
    <n v="11"/>
    <n v="219.5"/>
    <n v="1.8181817999999999E-2"/>
    <x v="26"/>
    <n v="4.6060605999999997E-2"/>
    <n v="4.6060605999999993"/>
    <n v="0"/>
    <s v="May"/>
    <s v="Returning_Visitor"/>
    <b v="0"/>
    <x v="0"/>
  </r>
  <r>
    <n v="3"/>
    <n v="29.333333329999999"/>
    <n v="0"/>
    <n v="0"/>
    <n v="35"/>
    <n v="468"/>
    <n v="1.1428571E-2"/>
    <x v="116"/>
    <n v="2.2857143E-2"/>
    <n v="2.2857143"/>
    <n v="0"/>
    <s v="May"/>
    <s v="Returning_Visitor"/>
    <b v="0"/>
    <x v="0"/>
  </r>
  <r>
    <n v="1"/>
    <n v="4"/>
    <n v="0"/>
    <n v="0"/>
    <n v="62"/>
    <n v="3000.250794"/>
    <n v="4.9180329999999996E-3"/>
    <x v="442"/>
    <n v="2.9535519E-2"/>
    <n v="2.9535518999999999"/>
    <n v="0"/>
    <s v="May"/>
    <s v="Returning_Visitor"/>
    <b v="0"/>
    <x v="0"/>
  </r>
  <r>
    <n v="0"/>
    <n v="0"/>
    <n v="1"/>
    <n v="20"/>
    <n v="13"/>
    <n v="816.95454549999999"/>
    <n v="2.8571428999999999E-2"/>
    <x v="18"/>
    <n v="4.7619047999999997E-2"/>
    <n v="4.7619047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9"/>
    <n v="143"/>
    <n v="5.5555555999999999E-2"/>
    <x v="156"/>
    <n v="0.12222222200000001"/>
    <n v="12.222222200000001"/>
    <n v="0"/>
    <s v="May"/>
    <s v="Returning_Visitor"/>
    <b v="1"/>
    <x v="0"/>
  </r>
  <r>
    <n v="0"/>
    <n v="0"/>
    <n v="0"/>
    <n v="0"/>
    <n v="15"/>
    <n v="1861.5"/>
    <n v="0"/>
    <x v="0"/>
    <n v="2.6666667000000002E-2"/>
    <n v="2.6666666999999999"/>
    <n v="0"/>
    <s v="May"/>
    <s v="Returning_Visitor"/>
    <b v="0"/>
    <x v="0"/>
  </r>
  <r>
    <n v="0"/>
    <n v="0"/>
    <n v="0"/>
    <n v="0"/>
    <n v="6"/>
    <n v="815"/>
    <n v="0.05"/>
    <x v="35"/>
    <n v="4.4444444E-2"/>
    <n v="4.4444444000000001"/>
    <n v="0"/>
    <s v="May"/>
    <s v="Returning_Visitor"/>
    <b v="0"/>
    <x v="0"/>
  </r>
  <r>
    <n v="4"/>
    <n v="130.5"/>
    <n v="0"/>
    <n v="0"/>
    <n v="6"/>
    <n v="165.5"/>
    <n v="0"/>
    <x v="0"/>
    <n v="3.3333333E-2"/>
    <n v="3.3333333000000001"/>
    <n v="0"/>
    <s v="May"/>
    <s v="Returning_Visitor"/>
    <b v="0"/>
    <x v="0"/>
  </r>
  <r>
    <n v="11"/>
    <n v="1215.333333"/>
    <n v="0"/>
    <n v="0"/>
    <n v="26"/>
    <n v="1090.916667"/>
    <n v="1.4193548E-2"/>
    <x v="443"/>
    <n v="3.3870968000000001E-2"/>
    <n v="3.3870968000000001"/>
    <n v="19.555019349999998"/>
    <s v="May"/>
    <s v="Returning_Visitor"/>
    <b v="0"/>
    <x v="0"/>
  </r>
  <r>
    <n v="0"/>
    <n v="0"/>
    <n v="0"/>
    <n v="0"/>
    <n v="8"/>
    <n v="133"/>
    <n v="0"/>
    <x v="0"/>
    <n v="2.5000000000000001E-2"/>
    <n v="2.5"/>
    <n v="0"/>
    <s v="May"/>
    <s v="Returning_Visitor"/>
    <b v="1"/>
    <x v="0"/>
  </r>
  <r>
    <n v="0"/>
    <n v="0"/>
    <n v="0"/>
    <n v="0"/>
    <n v="9"/>
    <n v="83"/>
    <n v="4.4444444E-2"/>
    <x v="90"/>
    <n v="6.6666666999999999E-2"/>
    <n v="6.6666666999999995"/>
    <n v="0"/>
    <s v="May"/>
    <s v="Returning_Visitor"/>
    <b v="0"/>
    <x v="0"/>
  </r>
  <r>
    <n v="0"/>
    <n v="0"/>
    <n v="0"/>
    <n v="0"/>
    <n v="7"/>
    <n v="24"/>
    <n v="4.2857143E-2"/>
    <x v="245"/>
    <n v="0.1"/>
    <n v="10"/>
    <n v="0"/>
    <s v="May"/>
    <s v="Returning_Visitor"/>
    <b v="0"/>
    <x v="0"/>
  </r>
  <r>
    <n v="1"/>
    <n v="69"/>
    <n v="0"/>
    <n v="0"/>
    <n v="25"/>
    <n v="533.07142859999999"/>
    <n v="0"/>
    <x v="0"/>
    <n v="2.6923077E-2"/>
    <n v="2.6923077000000002"/>
    <n v="0"/>
    <s v="May"/>
    <s v="Returning_Visitor"/>
    <b v="0"/>
    <x v="0"/>
  </r>
  <r>
    <n v="0"/>
    <n v="0"/>
    <n v="0"/>
    <n v="0"/>
    <n v="31"/>
    <n v="516.47619050000003"/>
    <n v="6.8965520000000002E-3"/>
    <x v="27"/>
    <n v="1.8965517000000001E-2"/>
    <n v="1.8965517000000001"/>
    <n v="0"/>
    <s v="May"/>
    <s v="Returning_Visitor"/>
    <b v="1"/>
    <x v="0"/>
  </r>
  <r>
    <n v="0"/>
    <n v="0"/>
    <n v="0"/>
    <n v="0"/>
    <n v="5"/>
    <n v="72.5"/>
    <n v="0"/>
    <x v="0"/>
    <n v="0.04"/>
    <n v="4"/>
    <n v="0"/>
    <s v="May"/>
    <s v="Returning_Visitor"/>
    <b v="0"/>
    <x v="0"/>
  </r>
  <r>
    <n v="1"/>
    <n v="4"/>
    <n v="0"/>
    <n v="0"/>
    <n v="34"/>
    <n v="652.92380949999995"/>
    <n v="6.2500000000000003E-3"/>
    <x v="38"/>
    <n v="3.6830357000000001E-2"/>
    <n v="3.6830357"/>
    <n v="0"/>
    <s v="May"/>
    <s v="Returning_Visitor"/>
    <b v="1"/>
    <x v="0"/>
  </r>
  <r>
    <n v="2"/>
    <n v="7"/>
    <n v="1"/>
    <n v="0"/>
    <n v="79"/>
    <n v="3393.9035709999998"/>
    <n v="1.7761848E-2"/>
    <x v="444"/>
    <n v="4.0310119999999998E-2"/>
    <n v="4.0310119999999996"/>
    <n v="0"/>
    <s v="May"/>
    <s v="Returning_Visitor"/>
    <b v="1"/>
    <x v="0"/>
  </r>
  <r>
    <n v="0"/>
    <n v="0"/>
    <n v="0"/>
    <n v="0"/>
    <n v="11"/>
    <n v="210"/>
    <n v="9.0909089999999994E-3"/>
    <x v="16"/>
    <n v="2.4242423999999999E-2"/>
    <n v="2.4242423999999998"/>
    <n v="0"/>
    <s v="May"/>
    <s v="Returning_Visitor"/>
    <b v="0"/>
    <x v="0"/>
  </r>
  <r>
    <n v="2"/>
    <n v="37"/>
    <n v="0"/>
    <n v="0"/>
    <n v="28"/>
    <n v="2778.333333"/>
    <n v="7.1428569999999999E-3"/>
    <x v="11"/>
    <n v="2.3809523999999999E-2"/>
    <n v="2.3809524"/>
    <n v="5.5692857140000003"/>
    <s v="May"/>
    <s v="Returning_Visitor"/>
    <b v="1"/>
    <x v="0"/>
  </r>
  <r>
    <n v="2"/>
    <n v="57.5"/>
    <n v="0"/>
    <n v="0"/>
    <n v="10"/>
    <n v="677.5"/>
    <n v="4.7619047999999997E-2"/>
    <x v="435"/>
    <n v="7.0138888999999996E-2"/>
    <n v="7.0138888999999995"/>
    <n v="0"/>
    <s v="May"/>
    <s v="Returning_Visitor"/>
    <b v="0"/>
    <x v="0"/>
  </r>
  <r>
    <n v="3"/>
    <n v="148.66666670000001"/>
    <n v="0"/>
    <n v="0"/>
    <n v="23"/>
    <n v="908.46666670000002"/>
    <n v="3.3333333E-2"/>
    <x v="12"/>
    <n v="5.2840908999999998E-2"/>
    <n v="5.2840908999999998"/>
    <n v="25.61645833"/>
    <s v="May"/>
    <s v="Returning_Visitor"/>
    <b v="0"/>
    <x v="0"/>
  </r>
  <r>
    <n v="8"/>
    <n v="152.33333329999999"/>
    <n v="0"/>
    <n v="0"/>
    <n v="25"/>
    <n v="481.16666670000001"/>
    <n v="0"/>
    <x v="0"/>
    <n v="5.0000000000000001E-3"/>
    <n v="0.5"/>
    <n v="0"/>
    <s v="May"/>
    <s v="Returning_Visitor"/>
    <b v="0"/>
    <x v="0"/>
  </r>
  <r>
    <n v="7"/>
    <n v="405.2583333"/>
    <n v="1"/>
    <n v="88"/>
    <n v="22"/>
    <n v="661.63095239999996"/>
    <n v="7.6923080000000001E-3"/>
    <x v="46"/>
    <n v="5.1282050000000003E-3"/>
    <n v="0.51282050000000001"/>
    <n v="0"/>
    <s v="May"/>
    <s v="Returning_Visitor"/>
    <b v="0"/>
    <x v="0"/>
  </r>
  <r>
    <n v="0"/>
    <n v="0"/>
    <n v="0"/>
    <n v="0"/>
    <n v="11"/>
    <n v="185"/>
    <n v="0"/>
    <x v="0"/>
    <n v="5.4545455E-2"/>
    <n v="5.4545455"/>
    <n v="0"/>
    <s v="May"/>
    <s v="Returning_Visitor"/>
    <b v="0"/>
    <x v="0"/>
  </r>
  <r>
    <n v="1"/>
    <n v="60"/>
    <n v="1"/>
    <n v="15"/>
    <n v="26"/>
    <n v="670.16666669999995"/>
    <n v="0"/>
    <x v="0"/>
    <n v="3.8461540000000001E-3"/>
    <n v="0.3846154"/>
    <n v="0"/>
    <s v="May"/>
    <s v="Returning_Visitor"/>
    <b v="0"/>
    <x v="0"/>
  </r>
  <r>
    <n v="0"/>
    <n v="0"/>
    <n v="0"/>
    <n v="0"/>
    <n v="15"/>
    <n v="183.83333329999999"/>
    <n v="6.6666666999999999E-2"/>
    <x v="33"/>
    <n v="7.3333333000000001E-2"/>
    <n v="7.3333332999999996"/>
    <n v="0"/>
    <s v="May"/>
    <s v="Returning_Visitor"/>
    <b v="0"/>
    <x v="0"/>
  </r>
  <r>
    <n v="0"/>
    <n v="0"/>
    <n v="2"/>
    <n v="193.25"/>
    <n v="106"/>
    <n v="5633.5382739999995"/>
    <n v="8.8785050000000001E-3"/>
    <x v="445"/>
    <n v="1.7232252999999999E-2"/>
    <n v="1.7232253"/>
    <n v="0"/>
    <s v="May"/>
    <s v="Returning_Visitor"/>
    <b v="1"/>
    <x v="0"/>
  </r>
  <r>
    <n v="0"/>
    <n v="0"/>
    <n v="0"/>
    <n v="0"/>
    <n v="5"/>
    <n v="17"/>
    <n v="0"/>
    <x v="0"/>
    <n v="0.04"/>
    <n v="4"/>
    <n v="0"/>
    <s v="May"/>
    <s v="Returning_Visitor"/>
    <b v="0"/>
    <x v="0"/>
  </r>
  <r>
    <n v="0"/>
    <n v="0"/>
    <n v="0"/>
    <n v="0"/>
    <n v="1"/>
    <n v="24"/>
    <n v="0"/>
    <x v="0"/>
    <n v="0.1"/>
    <n v="10"/>
    <n v="0"/>
    <s v="May"/>
    <s v="Returning_Visitor"/>
    <b v="1"/>
    <x v="0"/>
  </r>
  <r>
    <n v="0"/>
    <n v="0"/>
    <n v="0"/>
    <n v="0"/>
    <n v="26"/>
    <n v="1026.75"/>
    <n v="0"/>
    <x v="0"/>
    <n v="2.2222222E-2"/>
    <n v="2.2222222"/>
    <n v="0"/>
    <s v="May"/>
    <s v="Returning_Visitor"/>
    <b v="0"/>
    <x v="0"/>
  </r>
  <r>
    <n v="0"/>
    <n v="0"/>
    <n v="0"/>
    <n v="0"/>
    <n v="4"/>
    <n v="118"/>
    <n v="0.05"/>
    <x v="35"/>
    <n v="6.6666666999999999E-2"/>
    <n v="6.6666666999999995"/>
    <n v="0"/>
    <s v="May"/>
    <s v="Returning_Visitor"/>
    <b v="0"/>
    <x v="0"/>
  </r>
  <r>
    <n v="0"/>
    <n v="0"/>
    <n v="0"/>
    <n v="0"/>
    <n v="9"/>
    <n v="167"/>
    <n v="2.2222222E-2"/>
    <x v="7"/>
    <n v="6.6666666999999999E-2"/>
    <n v="6.6666666999999995"/>
    <n v="0"/>
    <s v="May"/>
    <s v="Returning_Visitor"/>
    <b v="0"/>
    <x v="0"/>
  </r>
  <r>
    <n v="0"/>
    <n v="0"/>
    <n v="0"/>
    <n v="0"/>
    <n v="3"/>
    <n v="35"/>
    <n v="6.6666666999999999E-2"/>
    <x v="33"/>
    <n v="0.1"/>
    <n v="1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4"/>
    <n v="57"/>
    <n v="0.1"/>
    <x v="29"/>
    <n v="0.15"/>
    <n v="15"/>
    <n v="0"/>
    <s v="May"/>
    <s v="Returning_Visitor"/>
    <b v="1"/>
    <x v="0"/>
  </r>
  <r>
    <n v="4"/>
    <n v="99.5"/>
    <n v="0"/>
    <n v="0"/>
    <n v="46"/>
    <n v="953.06868689999999"/>
    <n v="0"/>
    <x v="0"/>
    <n v="1.4285714E-2"/>
    <n v="1.4285714"/>
    <n v="0"/>
    <s v="May"/>
    <s v="Returning_Visitor"/>
    <b v="1"/>
    <x v="0"/>
  </r>
  <r>
    <n v="2"/>
    <n v="70"/>
    <n v="0"/>
    <n v="0"/>
    <n v="11"/>
    <n v="714.5"/>
    <n v="1.4285714E-2"/>
    <x v="19"/>
    <n v="2.8571428999999999E-2"/>
    <n v="2.8571428999999999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5"/>
    <n v="25"/>
    <n v="0.12"/>
    <x v="223"/>
    <n v="0.16"/>
    <n v="16"/>
    <n v="0"/>
    <s v="May"/>
    <s v="Returning_Visitor"/>
    <b v="0"/>
    <x v="0"/>
  </r>
  <r>
    <n v="12"/>
    <n v="637.93888890000005"/>
    <n v="0"/>
    <n v="0"/>
    <n v="61"/>
    <n v="1797.2982910000001"/>
    <n v="2.5147058999999999E-2"/>
    <x v="446"/>
    <n v="2.9877803000000001E-2"/>
    <n v="2.9877803000000003"/>
    <n v="0"/>
    <s v="May"/>
    <s v="Returning_Visitor"/>
    <b v="0"/>
    <x v="0"/>
  </r>
  <r>
    <n v="0"/>
    <n v="0"/>
    <n v="0"/>
    <n v="0"/>
    <n v="8"/>
    <n v="118"/>
    <n v="0"/>
    <x v="0"/>
    <n v="1.2500000000000001E-2"/>
    <n v="1.25"/>
    <n v="0"/>
    <s v="May"/>
    <s v="Returning_Visitor"/>
    <b v="0"/>
    <x v="0"/>
  </r>
  <r>
    <n v="7"/>
    <n v="84.55"/>
    <n v="0"/>
    <n v="0"/>
    <n v="48"/>
    <n v="805.09929790000001"/>
    <n v="0"/>
    <x v="0"/>
    <n v="3.1196581000000001E-2"/>
    <n v="3.1196581000000001"/>
    <n v="8.7811442310000007"/>
    <s v="May"/>
    <s v="Returning_Visitor"/>
    <b v="0"/>
    <x v="0"/>
  </r>
  <r>
    <n v="0"/>
    <n v="0"/>
    <n v="0"/>
    <n v="0"/>
    <n v="9"/>
    <n v="138.5"/>
    <n v="2.2222222E-2"/>
    <x v="7"/>
    <n v="4.7619047999999997E-2"/>
    <n v="4.7619047999999999"/>
    <n v="0"/>
    <s v="May"/>
    <s v="Returning_Visitor"/>
    <b v="0"/>
    <x v="0"/>
  </r>
  <r>
    <n v="0"/>
    <n v="0"/>
    <n v="0"/>
    <n v="0"/>
    <n v="47"/>
    <n v="778.76190480000002"/>
    <n v="4.2553190999999997E-2"/>
    <x v="447"/>
    <n v="5.1999064999999997E-2"/>
    <n v="5.1999065"/>
    <n v="0"/>
    <s v="May"/>
    <s v="Returning_Visitor"/>
    <b v="1"/>
    <x v="0"/>
  </r>
  <r>
    <n v="0"/>
    <n v="0"/>
    <n v="0"/>
    <n v="0"/>
    <n v="18"/>
    <n v="495"/>
    <n v="1.1111111E-2"/>
    <x v="68"/>
    <n v="0.03"/>
    <n v="3"/>
    <n v="0"/>
    <s v="May"/>
    <s v="Returning_Visitor"/>
    <b v="0"/>
    <x v="0"/>
  </r>
  <r>
    <n v="2"/>
    <n v="22"/>
    <n v="0"/>
    <n v="0"/>
    <n v="22"/>
    <n v="512.04999999999995"/>
    <n v="4.3749999999999997E-2"/>
    <x v="448"/>
    <n v="7.5277778000000004E-2"/>
    <n v="7.5277778"/>
    <n v="0"/>
    <s v="May"/>
    <s v="Returning_Visitor"/>
    <b v="0"/>
    <x v="0"/>
  </r>
  <r>
    <n v="4"/>
    <n v="109"/>
    <n v="2"/>
    <n v="34"/>
    <n v="30"/>
    <n v="1049.833333"/>
    <n v="1.2500000000000001E-2"/>
    <x v="14"/>
    <n v="2.8645832999999999E-2"/>
    <n v="2.8645833000000001"/>
    <n v="0"/>
    <s v="May"/>
    <s v="Returning_Visitor"/>
    <b v="1"/>
    <x v="0"/>
  </r>
  <r>
    <n v="17"/>
    <n v="592.00140060000001"/>
    <n v="4"/>
    <n v="1360"/>
    <n v="157"/>
    <n v="5645.1764549999998"/>
    <n v="2.692308E-3"/>
    <x v="449"/>
    <n v="1.3849518999999999E-2"/>
    <n v="1.3849518999999999"/>
    <n v="2.9175180890000001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3"/>
    <n v="335"/>
    <n v="0"/>
    <n v="0"/>
    <n v="6"/>
    <n v="1615"/>
    <n v="0"/>
    <x v="0"/>
    <n v="1.6666667E-2"/>
    <n v="1.6666666999999999"/>
    <n v="0"/>
    <s v="May"/>
    <s v="Returning_Visitor"/>
    <b v="0"/>
    <x v="0"/>
  </r>
  <r>
    <n v="0"/>
    <n v="0"/>
    <n v="0"/>
    <n v="0"/>
    <n v="5"/>
    <n v="28.333333329999999"/>
    <n v="0.04"/>
    <x v="15"/>
    <n v="0.08"/>
    <n v="8"/>
    <n v="0"/>
    <s v="May"/>
    <s v="Returning_Visitor"/>
    <b v="1"/>
    <x v="0"/>
  </r>
  <r>
    <n v="0"/>
    <n v="0"/>
    <n v="0"/>
    <n v="0"/>
    <n v="19"/>
    <n v="283.5"/>
    <n v="0"/>
    <x v="0"/>
    <n v="1.0526316000000001E-2"/>
    <n v="1.0526316"/>
    <n v="0"/>
    <s v="May"/>
    <s v="Returning_Visitor"/>
    <b v="0"/>
    <x v="0"/>
  </r>
  <r>
    <n v="3"/>
    <n v="41"/>
    <n v="0"/>
    <n v="0"/>
    <n v="32"/>
    <n v="1130.8469700000001"/>
    <n v="1.4705882E-2"/>
    <x v="331"/>
    <n v="1.8061839999999999E-2"/>
    <n v="1.806184"/>
    <n v="0"/>
    <s v="May"/>
    <s v="Returning_Visitor"/>
    <b v="1"/>
    <x v="0"/>
  </r>
  <r>
    <n v="1"/>
    <n v="15"/>
    <n v="0"/>
    <n v="0"/>
    <n v="29"/>
    <n v="1714.4"/>
    <n v="2.4074074000000001E-2"/>
    <x v="450"/>
    <n v="4.8765431999999997E-2"/>
    <n v="4.8765431999999995"/>
    <n v="0"/>
    <s v="May"/>
    <s v="Returning_Visitor"/>
    <b v="0"/>
    <x v="0"/>
  </r>
  <r>
    <n v="0"/>
    <n v="0"/>
    <n v="0"/>
    <n v="0"/>
    <n v="46"/>
    <n v="2213.3666669999998"/>
    <n v="3.4782608999999999E-2"/>
    <x v="244"/>
    <n v="5.4710145000000002E-2"/>
    <n v="5.4710144999999999"/>
    <n v="0"/>
    <s v="May"/>
    <s v="Returning_Visitor"/>
    <b v="1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16"/>
    <n v="235.25"/>
    <n v="1"/>
    <n v="46.666666669999998"/>
    <n v="74"/>
    <n v="3206.1934070000002"/>
    <n v="4.8192770000000003E-3"/>
    <x v="451"/>
    <n v="1.9399025E-2"/>
    <n v="1.9399025000000001"/>
    <n v="10.67331708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1"/>
    <n v="304"/>
    <n v="0"/>
    <x v="0"/>
    <n v="1.8181817999999999E-2"/>
    <n v="1.8181817999999998"/>
    <n v="0"/>
    <s v="May"/>
    <s v="Returning_Visitor"/>
    <b v="0"/>
    <x v="0"/>
  </r>
  <r>
    <n v="3"/>
    <n v="25.083333329999999"/>
    <n v="0"/>
    <n v="0"/>
    <n v="25"/>
    <n v="304.5"/>
    <n v="0"/>
    <x v="0"/>
    <n v="7.4074070000000004E-3"/>
    <n v="0.74074070000000003"/>
    <n v="0"/>
    <s v="May"/>
    <s v="Returning_Visitor"/>
    <b v="0"/>
    <x v="0"/>
  </r>
  <r>
    <n v="0"/>
    <n v="0"/>
    <n v="0"/>
    <n v="0"/>
    <n v="86"/>
    <n v="1699.666667"/>
    <n v="1.3953488E-2"/>
    <x v="452"/>
    <n v="2.6830934000000001E-2"/>
    <n v="2.6830934000000002"/>
    <n v="0"/>
    <s v="May"/>
    <s v="Returning_Visitor"/>
    <b v="0"/>
    <x v="0"/>
  </r>
  <r>
    <n v="0"/>
    <n v="0"/>
    <n v="2"/>
    <n v="13"/>
    <n v="63"/>
    <n v="4833.9250000000002"/>
    <n v="6.1538460000000001E-3"/>
    <x v="211"/>
    <n v="1.5128205E-2"/>
    <n v="1.5128205000000001"/>
    <n v="0"/>
    <s v="May"/>
    <s v="Returning_Visitor"/>
    <b v="0"/>
    <x v="0"/>
  </r>
  <r>
    <n v="2"/>
    <n v="124"/>
    <n v="1"/>
    <n v="9"/>
    <n v="109"/>
    <n v="3731.1381160000001"/>
    <n v="4.8611110000000004E-3"/>
    <x v="453"/>
    <n v="1.5244789E-2"/>
    <n v="1.5244789000000001"/>
    <n v="0"/>
    <s v="May"/>
    <s v="Returning_Visitor"/>
    <b v="0"/>
    <x v="0"/>
  </r>
  <r>
    <n v="0"/>
    <n v="0"/>
    <n v="0"/>
    <n v="0"/>
    <n v="2"/>
    <n v="20"/>
    <n v="0"/>
    <x v="0"/>
    <n v="0.05"/>
    <n v="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6"/>
    <n v="245"/>
    <n v="8.3333332999999996E-2"/>
    <x v="207"/>
    <n v="0.10555555599999999"/>
    <n v="10.5555556"/>
    <n v="0"/>
    <s v="May"/>
    <s v="Returning_Visitor"/>
    <b v="0"/>
    <x v="0"/>
  </r>
  <r>
    <n v="0"/>
    <n v="0"/>
    <n v="0"/>
    <n v="0"/>
    <n v="1"/>
    <n v="504"/>
    <n v="0"/>
    <x v="0"/>
    <n v="0.1"/>
    <n v="10"/>
    <n v="0"/>
    <s v="May"/>
    <s v="Returning_Visitor"/>
    <b v="0"/>
    <x v="0"/>
  </r>
  <r>
    <n v="15"/>
    <n v="1629.333333"/>
    <n v="3"/>
    <n v="214.5"/>
    <n v="112"/>
    <n v="4509.8230160000003"/>
    <n v="4.1666669999999998E-3"/>
    <x v="6"/>
    <n v="1.9960275999999999E-2"/>
    <n v="1.9960275999999999"/>
    <n v="0"/>
    <s v="May"/>
    <s v="Returning_Visitor"/>
    <b v="0"/>
    <x v="0"/>
  </r>
  <r>
    <n v="1"/>
    <n v="62.5"/>
    <n v="3"/>
    <n v="196"/>
    <n v="36"/>
    <n v="585.17835500000001"/>
    <n v="0"/>
    <x v="0"/>
    <n v="1.273148E-3"/>
    <n v="0.12731480000000001"/>
    <n v="0"/>
    <s v="May"/>
    <s v="Returning_Visitor"/>
    <b v="0"/>
    <x v="0"/>
  </r>
  <r>
    <n v="0"/>
    <n v="0"/>
    <n v="0"/>
    <n v="0"/>
    <n v="0"/>
    <n v="0"/>
    <n v="0.2"/>
    <x v="9"/>
    <n v="0.2"/>
    <n v="20"/>
    <n v="0"/>
    <s v="May"/>
    <s v="Returning_Visitor"/>
    <b v="0"/>
    <x v="0"/>
  </r>
  <r>
    <n v="6"/>
    <n v="51"/>
    <n v="0"/>
    <n v="0"/>
    <n v="26"/>
    <n v="536"/>
    <n v="7.4074070000000004E-3"/>
    <x v="62"/>
    <n v="1.2345679E-2"/>
    <n v="1.2345679000000001"/>
    <n v="0"/>
    <s v="May"/>
    <s v="Returning_Visitor"/>
    <b v="0"/>
    <x v="0"/>
  </r>
  <r>
    <n v="0"/>
    <n v="0"/>
    <n v="1"/>
    <n v="78"/>
    <n v="18"/>
    <n v="570.33333330000005"/>
    <n v="0"/>
    <x v="0"/>
    <n v="1.5686275E-2"/>
    <n v="1.5686274999999998"/>
    <n v="0"/>
    <s v="May"/>
    <s v="Returning_Visitor"/>
    <b v="1"/>
    <x v="0"/>
  </r>
  <r>
    <n v="5"/>
    <n v="505"/>
    <n v="0"/>
    <n v="0"/>
    <n v="85"/>
    <n v="2197.1952379999998"/>
    <n v="1.4999999999999999E-2"/>
    <x v="278"/>
    <n v="2.9405768999999998E-2"/>
    <n v="2.9405768999999999"/>
    <n v="13.77355814"/>
    <s v="May"/>
    <s v="Returning_Visitor"/>
    <b v="0"/>
    <x v="0"/>
  </r>
  <r>
    <n v="0"/>
    <n v="0"/>
    <n v="0"/>
    <n v="0"/>
    <n v="4"/>
    <n v="72.666666669999998"/>
    <n v="0"/>
    <x v="0"/>
    <n v="8.3333332999999996E-2"/>
    <n v="8.3333332999999996"/>
    <n v="0"/>
    <s v="May"/>
    <s v="Returning_Visitor"/>
    <b v="0"/>
    <x v="0"/>
  </r>
  <r>
    <n v="6"/>
    <n v="32.5"/>
    <n v="2"/>
    <n v="62.5"/>
    <n v="80"/>
    <n v="1190.418903"/>
    <n v="5.7142859999999998E-3"/>
    <x v="17"/>
    <n v="2.7420634999999999E-2"/>
    <n v="2.7420635"/>
    <n v="7.5301071430000004"/>
    <s v="May"/>
    <s v="Returning_Visitor"/>
    <b v="0"/>
    <x v="0"/>
  </r>
  <r>
    <n v="3"/>
    <n v="108.5"/>
    <n v="0"/>
    <n v="0"/>
    <n v="2"/>
    <n v="74.666666669999998"/>
    <n v="0"/>
    <x v="0"/>
    <n v="1.6666667E-2"/>
    <n v="1.6666666999999999"/>
    <n v="0"/>
    <s v="May"/>
    <s v="Returning_Visitor"/>
    <b v="0"/>
    <x v="0"/>
  </r>
  <r>
    <n v="0"/>
    <n v="0"/>
    <n v="0"/>
    <n v="0"/>
    <n v="79"/>
    <n v="3129.3934380000001"/>
    <n v="1.8258178999999999E-2"/>
    <x v="454"/>
    <n v="4.4962457999999997E-2"/>
    <n v="4.4962457999999996"/>
    <n v="0"/>
    <s v="May"/>
    <s v="Returning_Visitor"/>
    <b v="0"/>
    <x v="0"/>
  </r>
  <r>
    <n v="0"/>
    <n v="0"/>
    <n v="0"/>
    <n v="0"/>
    <n v="11"/>
    <n v="751.5"/>
    <n v="1.8181817999999999E-2"/>
    <x v="26"/>
    <n v="2.4242423999999999E-2"/>
    <n v="2.4242423999999998"/>
    <n v="0"/>
    <s v="May"/>
    <s v="Returning_Visitor"/>
    <b v="0"/>
    <x v="0"/>
  </r>
  <r>
    <n v="4"/>
    <n v="118.9032258"/>
    <n v="6"/>
    <n v="104.5"/>
    <n v="111"/>
    <n v="2748.624538"/>
    <n v="5.4200539999999997E-3"/>
    <x v="455"/>
    <n v="6.6783509999999999E-3"/>
    <n v="0.66783510000000001"/>
    <n v="119.64147370000001"/>
    <s v="May"/>
    <s v="Returning_Visitor"/>
    <b v="0"/>
    <x v="0"/>
  </r>
  <r>
    <n v="1"/>
    <n v="17"/>
    <n v="0"/>
    <n v="0"/>
    <n v="12"/>
    <n v="321.83333329999999"/>
    <n v="1.5384615000000001E-2"/>
    <x v="5"/>
    <n v="3.4615384999999999E-2"/>
    <n v="3.4615384999999996"/>
    <n v="0"/>
    <s v="May"/>
    <s v="Returning_Visitor"/>
    <b v="0"/>
    <x v="0"/>
  </r>
  <r>
    <n v="2"/>
    <n v="40"/>
    <n v="1"/>
    <n v="93.666666669999998"/>
    <n v="54"/>
    <n v="2070.643939"/>
    <n v="3.7735849999999999E-3"/>
    <x v="456"/>
    <n v="1.6163522E-2"/>
    <n v="1.6163521999999999"/>
    <n v="0"/>
    <s v="May"/>
    <s v="Returning_Visitor"/>
    <b v="0"/>
    <x v="0"/>
  </r>
  <r>
    <n v="2"/>
    <n v="267"/>
    <n v="0"/>
    <n v="0"/>
    <n v="8"/>
    <n v="214.33333329999999"/>
    <n v="0.04"/>
    <x v="15"/>
    <n v="5.5E-2"/>
    <n v="5.5"/>
    <n v="0"/>
    <s v="May"/>
    <s v="Returning_Visitor"/>
    <b v="0"/>
    <x v="0"/>
  </r>
  <r>
    <n v="9"/>
    <n v="146"/>
    <n v="0"/>
    <n v="0"/>
    <n v="49"/>
    <n v="1592.133333"/>
    <n v="3.636364E-3"/>
    <x v="275"/>
    <n v="0.02"/>
    <n v="2"/>
    <n v="3.4900363639999998"/>
    <s v="May"/>
    <s v="Returning_Visitor"/>
    <b v="1"/>
    <x v="0"/>
  </r>
  <r>
    <n v="5"/>
    <n v="54.833333330000002"/>
    <n v="0"/>
    <n v="0"/>
    <n v="26"/>
    <n v="986.91666669999995"/>
    <n v="0"/>
    <x v="0"/>
    <n v="1.0985221999999999E-2"/>
    <n v="1.0985221999999999"/>
    <n v="45.698735630000002"/>
    <s v="May"/>
    <s v="Returning_Visitor"/>
    <b v="0"/>
    <x v="0"/>
  </r>
  <r>
    <n v="0"/>
    <n v="0"/>
    <n v="0"/>
    <n v="0"/>
    <n v="12"/>
    <n v="418.33333329999999"/>
    <n v="0"/>
    <x v="0"/>
    <n v="4.5454550000000003E-3"/>
    <n v="0.45454550000000005"/>
    <n v="0"/>
    <s v="May"/>
    <s v="Returning_Visitor"/>
    <b v="0"/>
    <x v="0"/>
  </r>
  <r>
    <n v="0"/>
    <n v="0"/>
    <n v="0"/>
    <n v="0"/>
    <n v="12"/>
    <n v="1111"/>
    <n v="0"/>
    <x v="0"/>
    <n v="3.3333333E-2"/>
    <n v="3.3333333000000001"/>
    <n v="0"/>
    <s v="May"/>
    <s v="Returning_Visitor"/>
    <b v="0"/>
    <x v="0"/>
  </r>
  <r>
    <n v="0"/>
    <n v="0"/>
    <n v="0"/>
    <n v="0"/>
    <n v="4"/>
    <n v="536.5"/>
    <n v="0"/>
    <x v="0"/>
    <n v="0.05"/>
    <n v="5"/>
    <n v="0"/>
    <s v="May"/>
    <s v="Returning_Visitor"/>
    <b v="0"/>
    <x v="0"/>
  </r>
  <r>
    <n v="2"/>
    <n v="29"/>
    <n v="1"/>
    <n v="38.5"/>
    <n v="32"/>
    <n v="410.1166667"/>
    <n v="4.3010749999999997E-3"/>
    <x v="457"/>
    <n v="2.0286737999999999E-2"/>
    <n v="2.0286738"/>
    <n v="3.322666667"/>
    <s v="May"/>
    <s v="Returning_Visitor"/>
    <b v="1"/>
    <x v="0"/>
  </r>
  <r>
    <n v="0"/>
    <n v="0"/>
    <n v="0"/>
    <n v="0"/>
    <n v="3"/>
    <n v="5"/>
    <n v="0.1"/>
    <x v="29"/>
    <n v="0.16666666699999999"/>
    <n v="16.6666667"/>
    <n v="0"/>
    <s v="May"/>
    <s v="Returning_Visitor"/>
    <b v="0"/>
    <x v="0"/>
  </r>
  <r>
    <n v="8"/>
    <n v="239.83333329999999"/>
    <n v="2"/>
    <n v="33"/>
    <n v="79"/>
    <n v="2650.4085020000002"/>
    <n v="7.66284E-4"/>
    <x v="458"/>
    <n v="5.6321840000000001E-3"/>
    <n v="0.56321840000000001"/>
    <n v="0"/>
    <s v="May"/>
    <s v="Returning_Visitor"/>
    <b v="0"/>
    <x v="0"/>
  </r>
  <r>
    <n v="0"/>
    <n v="0"/>
    <n v="0"/>
    <n v="0"/>
    <n v="15"/>
    <n v="450.2"/>
    <n v="0"/>
    <x v="0"/>
    <n v="2.1904762000000001E-2"/>
    <n v="2.1904762"/>
    <n v="0"/>
    <s v="May"/>
    <s v="Returning_Visitor"/>
    <b v="0"/>
    <x v="0"/>
  </r>
  <r>
    <n v="4"/>
    <n v="210.5"/>
    <n v="0"/>
    <n v="0"/>
    <n v="131"/>
    <n v="2749.0583329999999"/>
    <n v="9.0909089999999994E-3"/>
    <x v="16"/>
    <n v="1.7682257E-2"/>
    <n v="1.7682256999999999"/>
    <n v="8.9608964649999994"/>
    <s v="May"/>
    <s v="Returning_Visitor"/>
    <b v="0"/>
    <x v="0"/>
  </r>
  <r>
    <n v="2"/>
    <n v="36.4"/>
    <n v="0"/>
    <n v="0"/>
    <n v="75"/>
    <n v="1959.304762"/>
    <n v="5.4794520000000001E-3"/>
    <x v="459"/>
    <n v="2.7146119E-2"/>
    <n v="2.7146119"/>
    <n v="0"/>
    <s v="May"/>
    <s v="Returning_Visitor"/>
    <b v="0"/>
    <x v="0"/>
  </r>
  <r>
    <n v="3"/>
    <n v="69.166666669999998"/>
    <n v="0"/>
    <n v="0"/>
    <n v="35"/>
    <n v="869.06111109999995"/>
    <n v="0"/>
    <x v="0"/>
    <n v="6.1728399999999998E-3"/>
    <n v="0.61728399999999994"/>
    <n v="0"/>
    <s v="May"/>
    <s v="Returning_Visitor"/>
    <b v="0"/>
    <x v="0"/>
  </r>
  <r>
    <n v="0"/>
    <n v="0"/>
    <n v="0"/>
    <n v="0"/>
    <n v="25"/>
    <n v="1320.5"/>
    <n v="0"/>
    <x v="0"/>
    <n v="3.0666667000000002E-2"/>
    <n v="3.0666667000000003"/>
    <n v="0"/>
    <s v="May"/>
    <s v="Returning_Visitor"/>
    <b v="0"/>
    <x v="0"/>
  </r>
  <r>
    <n v="4"/>
    <n v="20"/>
    <n v="0"/>
    <n v="0"/>
    <n v="57"/>
    <n v="1008.916667"/>
    <n v="3.5087719999999998E-3"/>
    <x v="132"/>
    <n v="2.9239766E-2"/>
    <n v="2.9239766"/>
    <n v="5.3040000000000003"/>
    <s v="May"/>
    <s v="Returning_Visitor"/>
    <b v="1"/>
    <x v="0"/>
  </r>
  <r>
    <n v="1"/>
    <n v="46"/>
    <n v="0"/>
    <n v="0"/>
    <n v="17"/>
    <n v="931"/>
    <n v="2.7777777999999999E-2"/>
    <x v="312"/>
    <n v="6.2962962999999997E-2"/>
    <n v="6.2962962999999998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"/>
    <n v="125"/>
    <n v="0"/>
    <n v="0"/>
    <n v="7"/>
    <n v="49"/>
    <n v="2.5000000000000001E-2"/>
    <x v="28"/>
    <n v="7.4999999999999997E-2"/>
    <n v="7.5"/>
    <n v="0"/>
    <s v="May"/>
    <s v="Returning_Visitor"/>
    <b v="0"/>
    <x v="0"/>
  </r>
  <r>
    <n v="0"/>
    <n v="0"/>
    <n v="0"/>
    <n v="0"/>
    <n v="6"/>
    <n v="25"/>
    <n v="0.133333333"/>
    <x v="94"/>
    <n v="0.12222222200000001"/>
    <n v="12.222222200000001"/>
    <n v="0"/>
    <s v="May"/>
    <s v="Returning_Visitor"/>
    <b v="0"/>
    <x v="0"/>
  </r>
  <r>
    <n v="1"/>
    <n v="7"/>
    <n v="0"/>
    <n v="0"/>
    <n v="26"/>
    <n v="933.33333330000005"/>
    <n v="8.0000000000000002E-3"/>
    <x v="92"/>
    <n v="2.8000000000000001E-2"/>
    <n v="2.8000000000000003"/>
    <n v="1.8475200000000001"/>
    <s v="May"/>
    <s v="Returning_Visitor"/>
    <b v="0"/>
    <x v="0"/>
  </r>
  <r>
    <n v="10"/>
    <n v="1751.0476189999999"/>
    <n v="3"/>
    <n v="69"/>
    <n v="22"/>
    <n v="1552.5476189999999"/>
    <n v="1.372549E-2"/>
    <x v="460"/>
    <n v="7.0490196000000005E-2"/>
    <n v="7.0490196000000003"/>
    <n v="4.2792941180000001"/>
    <s v="May"/>
    <s v="Returning_Visitor"/>
    <b v="0"/>
    <x v="0"/>
  </r>
  <r>
    <n v="5"/>
    <n v="827.2"/>
    <n v="2"/>
    <n v="48.5"/>
    <n v="71"/>
    <n v="3439.7332419999998"/>
    <n v="0"/>
    <x v="0"/>
    <n v="1.4808078000000001E-2"/>
    <n v="1.4808078"/>
    <n v="0"/>
    <s v="May"/>
    <s v="Returning_Visitor"/>
    <b v="0"/>
    <x v="0"/>
  </r>
  <r>
    <n v="2"/>
    <n v="55"/>
    <n v="0"/>
    <n v="0"/>
    <n v="16"/>
    <n v="1851.5"/>
    <n v="2.3529412E-2"/>
    <x v="109"/>
    <n v="4.1176470999999999E-2"/>
    <n v="4.1176471000000001"/>
    <n v="0"/>
    <s v="May"/>
    <s v="Returning_Visitor"/>
    <b v="0"/>
    <x v="0"/>
  </r>
  <r>
    <n v="2"/>
    <n v="25"/>
    <n v="0"/>
    <n v="0"/>
    <n v="5"/>
    <n v="40"/>
    <n v="6.6666666999999999E-2"/>
    <x v="33"/>
    <n v="8.3333332999999996E-2"/>
    <n v="8.3333332999999996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0"/>
    <n v="457.58333329999999"/>
    <n v="2.2222222E-2"/>
    <x v="7"/>
    <n v="4.4444444E-2"/>
    <n v="4.4444444000000001"/>
    <n v="0"/>
    <s v="May"/>
    <s v="Returning_Visitor"/>
    <b v="1"/>
    <x v="0"/>
  </r>
  <r>
    <n v="2"/>
    <n v="15"/>
    <n v="0"/>
    <n v="0"/>
    <n v="33"/>
    <n v="2081.5"/>
    <n v="0"/>
    <x v="0"/>
    <n v="1.7142857000000001E-2"/>
    <n v="1.7142857"/>
    <n v="0"/>
    <s v="May"/>
    <s v="Returning_Visitor"/>
    <b v="0"/>
    <x v="0"/>
  </r>
  <r>
    <n v="2"/>
    <n v="93"/>
    <n v="3"/>
    <n v="808.5"/>
    <n v="33"/>
    <n v="1310.4722220000001"/>
    <n v="1.8518519000000001E-2"/>
    <x v="360"/>
    <n v="4.4312168999999998E-2"/>
    <n v="4.4312168999999999"/>
    <n v="0"/>
    <s v="May"/>
    <s v="Returning_Visitor"/>
    <b v="0"/>
    <x v="0"/>
  </r>
  <r>
    <n v="4"/>
    <n v="73"/>
    <n v="0"/>
    <n v="0"/>
    <n v="34"/>
    <n v="1001.166667"/>
    <n v="0"/>
    <x v="0"/>
    <n v="1.7959184E-2"/>
    <n v="1.7959183999999999"/>
    <n v="0"/>
    <s v="May"/>
    <s v="Returning_Visitor"/>
    <b v="1"/>
    <x v="0"/>
  </r>
  <r>
    <n v="6"/>
    <n v="77"/>
    <n v="0"/>
    <n v="0"/>
    <n v="42"/>
    <n v="3436.0666670000001"/>
    <n v="7.5757600000000004E-4"/>
    <x v="461"/>
    <n v="1.9480519000000002E-2"/>
    <n v="1.9480519000000003"/>
    <n v="0"/>
    <s v="May"/>
    <s v="Returning_Visitor"/>
    <b v="0"/>
    <x v="0"/>
  </r>
  <r>
    <n v="2"/>
    <n v="13"/>
    <n v="0"/>
    <n v="0"/>
    <n v="17"/>
    <n v="296.23333330000003"/>
    <n v="1.2500000000000001E-2"/>
    <x v="14"/>
    <n v="2.9166667E-2"/>
    <n v="2.9166666999999999"/>
    <n v="0"/>
    <s v="May"/>
    <s v="Returning_Visitor"/>
    <b v="1"/>
    <x v="0"/>
  </r>
  <r>
    <n v="2"/>
    <n v="33"/>
    <n v="0"/>
    <n v="0"/>
    <n v="13"/>
    <n v="1649"/>
    <n v="0"/>
    <x v="0"/>
    <n v="3.3333333E-2"/>
    <n v="3.3333333000000001"/>
    <n v="0"/>
    <s v="May"/>
    <s v="Returning_Visitor"/>
    <b v="0"/>
    <x v="0"/>
  </r>
  <r>
    <n v="0"/>
    <n v="0"/>
    <n v="0"/>
    <n v="0"/>
    <n v="6"/>
    <n v="161"/>
    <n v="0"/>
    <x v="0"/>
    <n v="6.6666666999999999E-2"/>
    <n v="6.6666666999999995"/>
    <n v="0"/>
    <s v="May"/>
    <s v="Returning_Visitor"/>
    <b v="0"/>
    <x v="0"/>
  </r>
  <r>
    <n v="0"/>
    <n v="0"/>
    <n v="0"/>
    <n v="0"/>
    <n v="39"/>
    <n v="2643.333333"/>
    <n v="0"/>
    <x v="0"/>
    <n v="1.2820513E-2"/>
    <n v="1.2820513"/>
    <n v="0"/>
    <s v="May"/>
    <s v="Returning_Visitor"/>
    <b v="0"/>
    <x v="0"/>
  </r>
  <r>
    <n v="3"/>
    <n v="42"/>
    <n v="0"/>
    <n v="0"/>
    <n v="10"/>
    <n v="706"/>
    <n v="0"/>
    <x v="0"/>
    <n v="1.1111111E-2"/>
    <n v="1.1111111"/>
    <n v="0"/>
    <s v="May"/>
    <s v="Returning_Visitor"/>
    <b v="1"/>
    <x v="0"/>
  </r>
  <r>
    <n v="7"/>
    <n v="85.529166669999995"/>
    <n v="3"/>
    <n v="255.5"/>
    <n v="45"/>
    <n v="2996.4875000000002"/>
    <n v="1.4814815E-2"/>
    <x v="124"/>
    <n v="2.6281079999999998E-2"/>
    <n v="2.6281079999999997"/>
    <n v="2.0905"/>
    <s v="May"/>
    <s v="Returning_Visitor"/>
    <b v="0"/>
    <x v="0"/>
  </r>
  <r>
    <n v="0"/>
    <n v="0"/>
    <n v="0"/>
    <n v="0"/>
    <n v="5"/>
    <n v="108"/>
    <n v="0"/>
    <x v="0"/>
    <n v="0.04"/>
    <n v="4"/>
    <n v="0"/>
    <s v="May"/>
    <s v="Returning_Visitor"/>
    <b v="0"/>
    <x v="0"/>
  </r>
  <r>
    <n v="4"/>
    <n v="191"/>
    <n v="0"/>
    <n v="0"/>
    <n v="45"/>
    <n v="2171.1745919999998"/>
    <n v="0"/>
    <x v="0"/>
    <n v="1.7931488999999998E-2"/>
    <n v="1.7931488999999998"/>
    <n v="0"/>
    <s v="May"/>
    <s v="Returning_Visitor"/>
    <b v="0"/>
    <x v="0"/>
  </r>
  <r>
    <n v="0"/>
    <n v="0"/>
    <n v="0"/>
    <n v="0"/>
    <n v="23"/>
    <n v="255.63888890000001"/>
    <n v="0"/>
    <x v="0"/>
    <n v="5.4545449999999999E-3"/>
    <n v="0.54545449999999995"/>
    <n v="0"/>
    <s v="May"/>
    <s v="Returning_Visitor"/>
    <b v="0"/>
    <x v="0"/>
  </r>
  <r>
    <n v="8"/>
    <n v="186.5"/>
    <n v="0"/>
    <n v="0"/>
    <n v="57"/>
    <n v="1925.1023809999999"/>
    <n v="5.0000000000000001E-3"/>
    <x v="58"/>
    <n v="1.7500000000000002E-2"/>
    <n v="1.7500000000000002"/>
    <n v="23.415400000000002"/>
    <s v="May"/>
    <s v="Returning_Visitor"/>
    <b v="0"/>
    <x v="0"/>
  </r>
  <r>
    <n v="0"/>
    <n v="0"/>
    <n v="0"/>
    <n v="0"/>
    <n v="8"/>
    <n v="202.33333329999999"/>
    <n v="0"/>
    <x v="0"/>
    <n v="1.8749999999999999E-2"/>
    <n v="1.875"/>
    <n v="0"/>
    <s v="May"/>
    <s v="Returning_Visitor"/>
    <b v="1"/>
    <x v="0"/>
  </r>
  <r>
    <n v="0"/>
    <n v="0"/>
    <n v="0"/>
    <n v="0"/>
    <n v="15"/>
    <n v="239"/>
    <n v="4.8888888999999998E-2"/>
    <x v="462"/>
    <n v="7.1999999999999995E-2"/>
    <n v="7.1999999999999993"/>
    <n v="0"/>
    <s v="May"/>
    <s v="Returning_Visitor"/>
    <b v="1"/>
    <x v="0"/>
  </r>
  <r>
    <n v="4"/>
    <n v="47"/>
    <n v="0"/>
    <n v="0"/>
    <n v="26"/>
    <n v="380.16666670000001"/>
    <n v="0"/>
    <x v="0"/>
    <n v="1.5873016E-2"/>
    <n v="1.5873016"/>
    <n v="0"/>
    <s v="May"/>
    <s v="Returning_Visitor"/>
    <b v="0"/>
    <x v="0"/>
  </r>
  <r>
    <n v="0"/>
    <n v="0"/>
    <n v="0"/>
    <n v="0"/>
    <n v="16"/>
    <n v="79"/>
    <n v="2.5000000000000001E-2"/>
    <x v="28"/>
    <n v="3.7499999999999999E-2"/>
    <n v="3.75"/>
    <n v="0"/>
    <s v="May"/>
    <s v="Returning_Visitor"/>
    <b v="1"/>
    <x v="0"/>
  </r>
  <r>
    <n v="0"/>
    <n v="0"/>
    <n v="1"/>
    <n v="1"/>
    <n v="93"/>
    <n v="4324.7370730000002"/>
    <n v="2.1112782E-2"/>
    <x v="463"/>
    <n v="3.4077383000000003E-2"/>
    <n v="3.4077383000000001"/>
    <n v="0"/>
    <s v="May"/>
    <s v="Returning_Visitor"/>
    <b v="1"/>
    <x v="0"/>
  </r>
  <r>
    <n v="1"/>
    <n v="10"/>
    <n v="2"/>
    <n v="108"/>
    <n v="89"/>
    <n v="2114.083333"/>
    <n v="0"/>
    <x v="0"/>
    <n v="1.1685393000000001E-2"/>
    <n v="1.1685392999999999"/>
    <n v="0"/>
    <s v="May"/>
    <s v="Returning_Visitor"/>
    <b v="0"/>
    <x v="0"/>
  </r>
  <r>
    <n v="0"/>
    <n v="0"/>
    <n v="0"/>
    <n v="0"/>
    <n v="2"/>
    <n v="149"/>
    <n v="0"/>
    <x v="0"/>
    <n v="0.1"/>
    <n v="10"/>
    <n v="0"/>
    <s v="May"/>
    <s v="Returning_Visitor"/>
    <b v="0"/>
    <x v="0"/>
  </r>
  <r>
    <n v="0"/>
    <n v="0"/>
    <n v="0"/>
    <n v="0"/>
    <n v="15"/>
    <n v="894"/>
    <n v="0"/>
    <x v="0"/>
    <n v="1.5384615000000001E-2"/>
    <n v="1.5384615000000001"/>
    <n v="0"/>
    <s v="May"/>
    <s v="Returning_Visitor"/>
    <b v="0"/>
    <x v="0"/>
  </r>
  <r>
    <n v="0"/>
    <n v="0"/>
    <n v="0"/>
    <n v="0"/>
    <n v="36"/>
    <n v="925.83333330000005"/>
    <n v="4.1666666999999998E-2"/>
    <x v="151"/>
    <n v="7.1296295999999995E-2"/>
    <n v="7.1296295999999995"/>
    <n v="0"/>
    <s v="May"/>
    <s v="Returning_Visitor"/>
    <b v="0"/>
    <x v="0"/>
  </r>
  <r>
    <n v="0"/>
    <n v="0"/>
    <n v="0"/>
    <n v="0"/>
    <n v="4"/>
    <n v="50"/>
    <n v="0"/>
    <x v="0"/>
    <n v="7.4999999999999997E-2"/>
    <n v="7.5"/>
    <n v="0"/>
    <s v="May"/>
    <s v="Returning_Visitor"/>
    <b v="0"/>
    <x v="0"/>
  </r>
  <r>
    <n v="1"/>
    <n v="6"/>
    <n v="0"/>
    <n v="0"/>
    <n v="2"/>
    <n v="85"/>
    <n v="0"/>
    <x v="0"/>
    <n v="6.6666666999999999E-2"/>
    <n v="6.6666666999999995"/>
    <n v="0"/>
    <s v="May"/>
    <s v="Returning_Visitor"/>
    <b v="0"/>
    <x v="0"/>
  </r>
  <r>
    <n v="11"/>
    <n v="361.47619049999997"/>
    <n v="1"/>
    <n v="68"/>
    <n v="35"/>
    <n v="625.08568930000001"/>
    <n v="1.1149826E-2"/>
    <x v="464"/>
    <n v="2.195122E-2"/>
    <n v="2.195122"/>
    <n v="6.072158537"/>
    <s v="May"/>
    <s v="Returning_Visitor"/>
    <b v="1"/>
    <x v="0"/>
  </r>
  <r>
    <n v="2"/>
    <n v="32"/>
    <n v="0"/>
    <n v="0"/>
    <n v="7"/>
    <n v="164.5"/>
    <n v="0"/>
    <x v="0"/>
    <n v="8.3333330000000001E-3"/>
    <n v="0.83333330000000005"/>
    <n v="0"/>
    <s v="May"/>
    <s v="Returning_Visitor"/>
    <b v="0"/>
    <x v="0"/>
  </r>
  <r>
    <n v="0"/>
    <n v="0"/>
    <n v="0"/>
    <n v="0"/>
    <n v="20"/>
    <n v="275.66666670000001"/>
    <n v="6.6666666999999999E-2"/>
    <x v="33"/>
    <n v="0.114814815"/>
    <n v="11.481481499999999"/>
    <n v="0"/>
    <s v="May"/>
    <s v="Returning_Visitor"/>
    <b v="0"/>
    <x v="0"/>
  </r>
  <r>
    <n v="0"/>
    <n v="0"/>
    <n v="0"/>
    <n v="0"/>
    <n v="89"/>
    <n v="5044.7568899999997"/>
    <n v="2.5287360000000002E-3"/>
    <x v="465"/>
    <n v="8.3760759999999997E-3"/>
    <n v="0.83760760000000001"/>
    <n v="0"/>
    <s v="May"/>
    <s v="Returning_Visitor"/>
    <b v="0"/>
    <x v="0"/>
  </r>
  <r>
    <n v="0"/>
    <n v="0"/>
    <n v="0"/>
    <n v="0"/>
    <n v="5"/>
    <n v="691"/>
    <n v="0"/>
    <x v="0"/>
    <n v="0.08"/>
    <n v="8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4"/>
    <n v="61"/>
    <n v="0"/>
    <n v="0"/>
    <n v="117"/>
    <n v="1569.866667"/>
    <n v="3.4188030000000002E-3"/>
    <x v="466"/>
    <n v="1.1870845E-2"/>
    <n v="1.1870844999999999"/>
    <n v="49.954381769999998"/>
    <s v="May"/>
    <s v="Returning_Visitor"/>
    <b v="0"/>
    <x v="0"/>
  </r>
  <r>
    <n v="0"/>
    <n v="0"/>
    <n v="1"/>
    <n v="1.5"/>
    <n v="43"/>
    <n v="1368.4848480000001"/>
    <n v="1.5909091E-2"/>
    <x v="467"/>
    <n v="5.3636363999999999E-2"/>
    <n v="5.3636363999999999"/>
    <n v="0"/>
    <s v="May"/>
    <s v="Returning_Visitor"/>
    <b v="0"/>
    <x v="0"/>
  </r>
  <r>
    <n v="9"/>
    <n v="794.8833333"/>
    <n v="0"/>
    <n v="0"/>
    <n v="36"/>
    <n v="1697.55"/>
    <n v="1.7500000000000002E-2"/>
    <x v="468"/>
    <n v="2.5749999999999999E-2"/>
    <n v="2.5749999999999997"/>
    <n v="24.614249999999998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3"/>
    <n v="1134.5"/>
    <n v="6.6459626999999993E-2"/>
    <x v="469"/>
    <n v="0.10271739100000001"/>
    <n v="10.271739100000001"/>
    <n v="0"/>
    <s v="May"/>
    <s v="Returning_Visitor"/>
    <b v="0"/>
    <x v="0"/>
  </r>
  <r>
    <n v="7"/>
    <n v="89.9"/>
    <n v="3"/>
    <n v="84"/>
    <n v="58"/>
    <n v="2787.25"/>
    <n v="0"/>
    <x v="0"/>
    <n v="7.7156179999999996E-3"/>
    <n v="0.77156179999999996"/>
    <n v="98.042625639999997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1"/>
    <n v="297.25"/>
    <n v="0"/>
    <x v="0"/>
    <n v="2.2222222E-2"/>
    <n v="2.2222222"/>
    <n v="0"/>
    <s v="May"/>
    <s v="Returning_Visitor"/>
    <b v="0"/>
    <x v="0"/>
  </r>
  <r>
    <n v="0"/>
    <n v="0"/>
    <n v="0"/>
    <n v="0"/>
    <n v="27"/>
    <n v="352.08333329999999"/>
    <n v="1.4814815E-2"/>
    <x v="124"/>
    <n v="2.2222222E-2"/>
    <n v="2.2222222"/>
    <n v="0"/>
    <s v="May"/>
    <s v="Returning_Visitor"/>
    <b v="0"/>
    <x v="0"/>
  </r>
  <r>
    <n v="0"/>
    <n v="0"/>
    <n v="0"/>
    <n v="0"/>
    <n v="4"/>
    <n v="26"/>
    <n v="0"/>
    <x v="0"/>
    <n v="0.05"/>
    <n v="5"/>
    <n v="0"/>
    <s v="May"/>
    <s v="Returning_Visitor"/>
    <b v="0"/>
    <x v="0"/>
  </r>
  <r>
    <n v="1"/>
    <n v="27"/>
    <n v="0"/>
    <n v="0"/>
    <n v="15"/>
    <n v="1486.666667"/>
    <n v="0"/>
    <x v="0"/>
    <n v="1.3809524E-2"/>
    <n v="1.3809524"/>
    <n v="0"/>
    <s v="May"/>
    <s v="Returning_Visitor"/>
    <b v="1"/>
    <x v="0"/>
  </r>
  <r>
    <n v="5"/>
    <n v="162.5"/>
    <n v="1"/>
    <n v="11"/>
    <n v="82"/>
    <n v="1164.099635"/>
    <n v="1.0714286E-2"/>
    <x v="470"/>
    <n v="1.6684020000000001E-2"/>
    <n v="1.6684020000000002"/>
    <n v="0"/>
    <s v="May"/>
    <s v="Returning_Visitor"/>
    <b v="0"/>
    <x v="0"/>
  </r>
  <r>
    <n v="0"/>
    <n v="0"/>
    <n v="0"/>
    <n v="0"/>
    <n v="18"/>
    <n v="1360.5"/>
    <n v="1.6666667E-2"/>
    <x v="13"/>
    <n v="4.0740740999999997E-2"/>
    <n v="4.0740740999999998"/>
    <n v="0"/>
    <s v="May"/>
    <s v="Returning_Visitor"/>
    <b v="0"/>
    <x v="0"/>
  </r>
  <r>
    <n v="0"/>
    <n v="0"/>
    <n v="0"/>
    <n v="0"/>
    <n v="6"/>
    <n v="156"/>
    <n v="0"/>
    <x v="0"/>
    <n v="1.6666667E-2"/>
    <n v="1.6666666999999999"/>
    <n v="0"/>
    <s v="May"/>
    <s v="Returning_Visitor"/>
    <b v="0"/>
    <x v="0"/>
  </r>
  <r>
    <n v="3"/>
    <n v="204.75"/>
    <n v="0"/>
    <n v="0"/>
    <n v="46"/>
    <n v="1942.9333329999999"/>
    <n v="1.0119048E-2"/>
    <x v="471"/>
    <n v="1.3333332999999999E-2"/>
    <n v="1.3333332999999998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0"/>
    <n v="133.83333329999999"/>
    <n v="0"/>
    <x v="0"/>
    <n v="2.0779221E-2"/>
    <n v="2.0779220999999999"/>
    <n v="0"/>
    <s v="May"/>
    <s v="Returning_Visitor"/>
    <b v="0"/>
    <x v="0"/>
  </r>
  <r>
    <n v="0"/>
    <n v="0"/>
    <n v="0"/>
    <n v="0"/>
    <n v="5"/>
    <n v="36"/>
    <n v="6.6666666999999999E-2"/>
    <x v="33"/>
    <n v="0.1"/>
    <n v="1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3"/>
    <n v="112"/>
    <n v="0"/>
    <n v="0"/>
    <n v="20"/>
    <n v="1187.5"/>
    <n v="0"/>
    <x v="0"/>
    <n v="1.6666667E-2"/>
    <n v="1.6666666999999999"/>
    <n v="26.8752"/>
    <s v="May"/>
    <s v="Returning_Visitor"/>
    <b v="0"/>
    <x v="0"/>
  </r>
  <r>
    <n v="0"/>
    <n v="0"/>
    <n v="0"/>
    <n v="0"/>
    <n v="40"/>
    <n v="1090.5666670000001"/>
    <n v="1.8392856999999999E-2"/>
    <x v="472"/>
    <n v="4.1198413000000003E-2"/>
    <n v="4.1198413"/>
    <n v="0"/>
    <s v="May"/>
    <s v="Returning_Visitor"/>
    <b v="0"/>
    <x v="0"/>
  </r>
  <r>
    <n v="1"/>
    <n v="0"/>
    <n v="0"/>
    <n v="0"/>
    <n v="1"/>
    <n v="0"/>
    <n v="0.2"/>
    <x v="9"/>
    <n v="0.2"/>
    <n v="20"/>
    <n v="0"/>
    <s v="May"/>
    <s v="Returning_Visitor"/>
    <b v="0"/>
    <x v="0"/>
  </r>
  <r>
    <n v="6"/>
    <n v="91.5"/>
    <n v="0"/>
    <n v="0"/>
    <n v="9"/>
    <n v="115.5"/>
    <n v="1.8181817999999999E-2"/>
    <x v="26"/>
    <n v="1.8181817999999999E-2"/>
    <n v="1.8181817999999998"/>
    <n v="0"/>
    <s v="May"/>
    <s v="Returning_Visitor"/>
    <b v="1"/>
    <x v="0"/>
  </r>
  <r>
    <n v="0"/>
    <n v="0"/>
    <n v="0"/>
    <n v="0"/>
    <n v="8"/>
    <n v="463"/>
    <n v="0"/>
    <x v="0"/>
    <n v="2.5000000000000001E-2"/>
    <n v="2.5"/>
    <n v="0"/>
    <s v="May"/>
    <s v="Returning_Visitor"/>
    <b v="0"/>
    <x v="0"/>
  </r>
  <r>
    <n v="5"/>
    <n v="423.5"/>
    <n v="2"/>
    <n v="111.5"/>
    <n v="6"/>
    <n v="91.5"/>
    <n v="0.05"/>
    <x v="35"/>
    <n v="5.5555555999999999E-2"/>
    <n v="5.5555555999999999"/>
    <n v="0"/>
    <s v="May"/>
    <s v="Returning_Visitor"/>
    <b v="0"/>
    <x v="0"/>
  </r>
  <r>
    <n v="0"/>
    <n v="0"/>
    <n v="0"/>
    <n v="0"/>
    <n v="42"/>
    <n v="840.83333330000005"/>
    <n v="0"/>
    <x v="0"/>
    <n v="1.9047618999999998E-2"/>
    <n v="1.9047618999999998"/>
    <n v="0"/>
    <s v="May"/>
    <s v="Returning_Visitor"/>
    <b v="0"/>
    <x v="0"/>
  </r>
  <r>
    <n v="0"/>
    <n v="0"/>
    <n v="0"/>
    <n v="0"/>
    <n v="7"/>
    <n v="76.5"/>
    <n v="7.1428569999999999E-3"/>
    <x v="11"/>
    <n v="6.6190475999999998E-2"/>
    <n v="6.6190476"/>
    <n v="0"/>
    <s v="May"/>
    <s v="Returning_Visitor"/>
    <b v="0"/>
    <x v="0"/>
  </r>
  <r>
    <n v="0"/>
    <n v="0"/>
    <n v="0"/>
    <n v="0"/>
    <n v="7"/>
    <n v="104.33333330000001"/>
    <n v="8.5714286000000001E-2"/>
    <x v="164"/>
    <n v="9.2857143000000003E-2"/>
    <n v="9.2857143000000004"/>
    <n v="0"/>
    <s v="May"/>
    <s v="Returning_Visitor"/>
    <b v="0"/>
    <x v="0"/>
  </r>
  <r>
    <n v="1"/>
    <n v="9"/>
    <n v="5"/>
    <n v="86"/>
    <n v="26"/>
    <n v="466.5"/>
    <n v="0"/>
    <x v="0"/>
    <n v="6.6666670000000003E-3"/>
    <n v="0.66666670000000006"/>
    <n v="0"/>
    <s v="May"/>
    <s v="Returning_Visitor"/>
    <b v="0"/>
    <x v="0"/>
  </r>
  <r>
    <n v="1"/>
    <n v="26"/>
    <n v="0"/>
    <n v="0"/>
    <n v="11"/>
    <n v="345.16666670000001"/>
    <n v="2.2222222E-2"/>
    <x v="7"/>
    <n v="8.8888890000000005E-3"/>
    <n v="0.88888890000000009"/>
    <n v="0"/>
    <s v="May"/>
    <s v="Returning_Visitor"/>
    <b v="0"/>
    <x v="0"/>
  </r>
  <r>
    <n v="0"/>
    <n v="0"/>
    <n v="0"/>
    <n v="0"/>
    <n v="8"/>
    <n v="203"/>
    <n v="1.2500000000000001E-2"/>
    <x v="14"/>
    <n v="3.7499999999999999E-2"/>
    <n v="3.75"/>
    <n v="0"/>
    <s v="May"/>
    <s v="Returning_Visitor"/>
    <b v="1"/>
    <x v="0"/>
  </r>
  <r>
    <n v="0"/>
    <n v="0"/>
    <n v="0"/>
    <n v="0"/>
    <n v="20"/>
    <n v="869.8"/>
    <n v="1.1111111E-2"/>
    <x v="68"/>
    <n v="3.3333333E-2"/>
    <n v="3.3333333000000001"/>
    <n v="0"/>
    <s v="May"/>
    <s v="Returning_Visitor"/>
    <b v="1"/>
    <x v="0"/>
  </r>
  <r>
    <n v="1"/>
    <n v="41"/>
    <n v="0"/>
    <n v="0"/>
    <n v="6"/>
    <n v="68.5"/>
    <n v="0"/>
    <x v="0"/>
    <n v="3.3333333E-2"/>
    <n v="3.3333333000000001"/>
    <n v="0"/>
    <s v="May"/>
    <s v="Returning_Visitor"/>
    <b v="0"/>
    <x v="0"/>
  </r>
  <r>
    <n v="0"/>
    <n v="0"/>
    <n v="0"/>
    <n v="0"/>
    <n v="57"/>
    <n v="980.83333330000005"/>
    <n v="7.1428569999999999E-3"/>
    <x v="11"/>
    <n v="4.4642857000000001E-2"/>
    <n v="4.4642857000000005"/>
    <n v="0"/>
    <s v="May"/>
    <s v="Returning_Visitor"/>
    <b v="0"/>
    <x v="0"/>
  </r>
  <r>
    <n v="0"/>
    <n v="0"/>
    <n v="0"/>
    <n v="0"/>
    <n v="45"/>
    <n v="1438.7222220000001"/>
    <n v="4.5454550000000003E-3"/>
    <x v="49"/>
    <n v="2.7727273E-2"/>
    <n v="2.7727273000000001"/>
    <n v="0"/>
    <s v="May"/>
    <s v="Returning_Visitor"/>
    <b v="0"/>
    <x v="0"/>
  </r>
  <r>
    <n v="3"/>
    <n v="40"/>
    <n v="0"/>
    <n v="0"/>
    <n v="10"/>
    <n v="423.66666670000001"/>
    <n v="0"/>
    <x v="0"/>
    <n v="1.8181817999999999E-2"/>
    <n v="1.8181817999999998"/>
    <n v="0"/>
    <s v="May"/>
    <s v="Returning_Visitor"/>
    <b v="1"/>
    <x v="0"/>
  </r>
  <r>
    <n v="0"/>
    <n v="0"/>
    <n v="0"/>
    <n v="0"/>
    <n v="8"/>
    <n v="185.5"/>
    <n v="2.5000000000000001E-2"/>
    <x v="28"/>
    <n v="3.7499999999999999E-2"/>
    <n v="3.75"/>
    <n v="0"/>
    <s v="May"/>
    <s v="Returning_Visitor"/>
    <b v="1"/>
    <x v="0"/>
  </r>
  <r>
    <n v="0"/>
    <n v="0"/>
    <n v="0"/>
    <n v="0"/>
    <n v="5"/>
    <n v="74"/>
    <n v="0"/>
    <x v="0"/>
    <n v="0.08"/>
    <n v="8"/>
    <n v="0"/>
    <s v="May"/>
    <s v="Returning_Visitor"/>
    <b v="0"/>
    <x v="0"/>
  </r>
  <r>
    <n v="0"/>
    <n v="0"/>
    <n v="0"/>
    <n v="0"/>
    <n v="13"/>
    <n v="421.16666670000001"/>
    <n v="0"/>
    <x v="0"/>
    <n v="2.8205127999999999E-2"/>
    <n v="2.8205127999999999"/>
    <n v="0"/>
    <s v="May"/>
    <s v="Returning_Visitor"/>
    <b v="0"/>
    <x v="0"/>
  </r>
  <r>
    <n v="12"/>
    <n v="418.33333329999999"/>
    <n v="2"/>
    <n v="85"/>
    <n v="127"/>
    <n v="6931.0497249999999"/>
    <n v="4.3478259999999999E-3"/>
    <x v="44"/>
    <n v="1.5855775999999999E-2"/>
    <n v="1.5855775999999999"/>
    <n v="2.3211010870000002"/>
    <s v="May"/>
    <s v="Returning_Visitor"/>
    <b v="1"/>
    <x v="0"/>
  </r>
  <r>
    <n v="1"/>
    <n v="88"/>
    <n v="0"/>
    <n v="0"/>
    <n v="11"/>
    <n v="522.66666669999995"/>
    <n v="0"/>
    <x v="0"/>
    <n v="2.2222222E-2"/>
    <n v="2.2222222"/>
    <n v="0"/>
    <s v="May"/>
    <s v="Returning_Visitor"/>
    <b v="0"/>
    <x v="0"/>
  </r>
  <r>
    <n v="2"/>
    <n v="86"/>
    <n v="0"/>
    <n v="0"/>
    <n v="36"/>
    <n v="1720.416667"/>
    <n v="0"/>
    <x v="0"/>
    <n v="9.9508600000000006E-3"/>
    <n v="0.99508600000000003"/>
    <n v="0"/>
    <s v="May"/>
    <s v="Returning_Visitor"/>
    <b v="0"/>
    <x v="0"/>
  </r>
  <r>
    <n v="0"/>
    <n v="0"/>
    <n v="0"/>
    <n v="0"/>
    <n v="22"/>
    <n v="2464.9"/>
    <n v="3.0303029999999998E-3"/>
    <x v="82"/>
    <n v="5.1515152000000002E-2"/>
    <n v="5.1515152000000004"/>
    <n v="0"/>
    <s v="May"/>
    <s v="Returning_Visitor"/>
    <b v="0"/>
    <x v="0"/>
  </r>
  <r>
    <n v="1"/>
    <n v="5"/>
    <n v="2"/>
    <n v="134"/>
    <n v="101"/>
    <n v="5459.9671049999997"/>
    <n v="3.8654646000000001E-2"/>
    <x v="473"/>
    <n v="6.4680923000000001E-2"/>
    <n v="6.4680923000000003"/>
    <n v="0"/>
    <s v="May"/>
    <s v="Returning_Visitor"/>
    <b v="0"/>
    <x v="0"/>
  </r>
  <r>
    <n v="0"/>
    <n v="0"/>
    <n v="2"/>
    <n v="15"/>
    <n v="15"/>
    <n v="328.41666670000001"/>
    <n v="0"/>
    <x v="0"/>
    <n v="3.7647058999999997E-2"/>
    <n v="3.7647058999999996"/>
    <n v="0"/>
    <s v="May"/>
    <s v="Returning_Visitor"/>
    <b v="1"/>
    <x v="0"/>
  </r>
  <r>
    <n v="1"/>
    <n v="20"/>
    <n v="0"/>
    <n v="0"/>
    <n v="8"/>
    <n v="268"/>
    <n v="0"/>
    <x v="0"/>
    <n v="2.5925925999999998E-2"/>
    <n v="2.5925925999999997"/>
    <n v="0"/>
    <s v="May"/>
    <s v="Returning_Visitor"/>
    <b v="0"/>
    <x v="0"/>
  </r>
  <r>
    <n v="3"/>
    <n v="100"/>
    <n v="0"/>
    <n v="0"/>
    <n v="8"/>
    <n v="127.66666669999999"/>
    <n v="0"/>
    <x v="0"/>
    <n v="5.0000000000000001E-3"/>
    <n v="0.5"/>
    <n v="0"/>
    <s v="May"/>
    <s v="Returning_Visitor"/>
    <b v="0"/>
    <x v="0"/>
  </r>
  <r>
    <n v="0"/>
    <n v="0"/>
    <n v="0"/>
    <n v="0"/>
    <n v="3"/>
    <n v="15"/>
    <n v="6.6666666999999999E-2"/>
    <x v="33"/>
    <n v="0.133333333"/>
    <n v="13.3333333"/>
    <n v="0"/>
    <s v="May"/>
    <s v="Returning_Visitor"/>
    <b v="0"/>
    <x v="0"/>
  </r>
  <r>
    <n v="5"/>
    <n v="90.875"/>
    <n v="1"/>
    <n v="15"/>
    <n v="58"/>
    <n v="2153.7185899999999"/>
    <n v="7.5268820000000004E-3"/>
    <x v="474"/>
    <n v="1.2156297999999999E-2"/>
    <n v="1.2156297999999999"/>
    <n v="3.9764723499999999"/>
    <s v="May"/>
    <s v="Returning_Visitor"/>
    <b v="1"/>
    <x v="0"/>
  </r>
  <r>
    <n v="0"/>
    <n v="0"/>
    <n v="0"/>
    <n v="0"/>
    <n v="8"/>
    <n v="166.25"/>
    <n v="0"/>
    <x v="0"/>
    <n v="1.2500000000000001E-2"/>
    <n v="1.25"/>
    <n v="0"/>
    <s v="May"/>
    <s v="Returning_Visitor"/>
    <b v="1"/>
    <x v="0"/>
  </r>
  <r>
    <n v="1"/>
    <n v="10"/>
    <n v="0"/>
    <n v="0"/>
    <n v="11"/>
    <n v="578"/>
    <n v="0"/>
    <x v="0"/>
    <n v="1.1688311999999999E-2"/>
    <n v="1.1688311999999998"/>
    <n v="0"/>
    <s v="May"/>
    <s v="Returning_Visitor"/>
    <b v="0"/>
    <x v="0"/>
  </r>
  <r>
    <n v="0"/>
    <n v="0"/>
    <n v="0"/>
    <n v="0"/>
    <n v="2"/>
    <n v="130"/>
    <n v="0"/>
    <x v="0"/>
    <n v="0.05"/>
    <n v="5"/>
    <n v="0"/>
    <s v="May"/>
    <s v="Returning_Visitor"/>
    <b v="0"/>
    <x v="0"/>
  </r>
  <r>
    <n v="4"/>
    <n v="14"/>
    <n v="0"/>
    <n v="0"/>
    <n v="28"/>
    <n v="341.35"/>
    <n v="7.1428569999999999E-3"/>
    <x v="11"/>
    <n v="2.8571428999999999E-2"/>
    <n v="2.8571428999999999"/>
    <n v="0"/>
    <s v="May"/>
    <s v="Returning_Visitor"/>
    <b v="0"/>
    <x v="0"/>
  </r>
  <r>
    <n v="0"/>
    <n v="0"/>
    <n v="0"/>
    <n v="0"/>
    <n v="4"/>
    <n v="40.5"/>
    <n v="0"/>
    <x v="0"/>
    <n v="0.05"/>
    <n v="5"/>
    <n v="0"/>
    <s v="May"/>
    <s v="Returning_Visitor"/>
    <b v="0"/>
    <x v="0"/>
  </r>
  <r>
    <n v="8"/>
    <n v="144.5"/>
    <n v="4"/>
    <n v="181.7222222"/>
    <n v="52"/>
    <n v="2826.7900479999998"/>
    <n v="7.2580650000000002E-3"/>
    <x v="219"/>
    <n v="3.0060764E-2"/>
    <n v="3.0060764"/>
    <n v="0"/>
    <s v="May"/>
    <s v="Returning_Visitor"/>
    <b v="1"/>
    <x v="0"/>
  </r>
  <r>
    <n v="6"/>
    <n v="211"/>
    <n v="1"/>
    <n v="58"/>
    <n v="41"/>
    <n v="2078.666667"/>
    <n v="8.3333330000000001E-3"/>
    <x v="34"/>
    <n v="2.8125000000000001E-2"/>
    <n v="2.8125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0"/>
    <n v="950.83333330000005"/>
    <n v="6.6666670000000003E-3"/>
    <x v="43"/>
    <n v="0.02"/>
    <n v="2"/>
    <n v="0"/>
    <s v="May"/>
    <s v="Returning_Visitor"/>
    <b v="0"/>
    <x v="0"/>
  </r>
  <r>
    <n v="2"/>
    <n v="98"/>
    <n v="0"/>
    <n v="0"/>
    <n v="44"/>
    <n v="2279.2222219999999"/>
    <n v="1.1111109999999999E-3"/>
    <x v="423"/>
    <n v="1.2301586999999999E-2"/>
    <n v="1.2301586999999998"/>
    <n v="7.0182000000000002"/>
    <s v="May"/>
    <s v="Returning_Visitor"/>
    <b v="0"/>
    <x v="0"/>
  </r>
  <r>
    <n v="0"/>
    <n v="0"/>
    <n v="0"/>
    <n v="0"/>
    <n v="16"/>
    <n v="729"/>
    <n v="1.2500000000000001E-2"/>
    <x v="14"/>
    <n v="4.0625000000000001E-2"/>
    <n v="4.0625"/>
    <n v="0"/>
    <s v="May"/>
    <s v="Returning_Visitor"/>
    <b v="0"/>
    <x v="0"/>
  </r>
  <r>
    <n v="0"/>
    <n v="0"/>
    <n v="0"/>
    <n v="0"/>
    <n v="4"/>
    <n v="104"/>
    <n v="0"/>
    <x v="0"/>
    <n v="0.05"/>
    <n v="5"/>
    <n v="0"/>
    <s v="May"/>
    <s v="Returning_Visitor"/>
    <b v="0"/>
    <x v="0"/>
  </r>
  <r>
    <n v="2"/>
    <n v="108"/>
    <n v="0"/>
    <n v="0"/>
    <n v="8"/>
    <n v="316.5"/>
    <n v="3.3333333E-2"/>
    <x v="12"/>
    <n v="4.0740740999999997E-2"/>
    <n v="4.0740740999999998"/>
    <n v="0"/>
    <s v="May"/>
    <s v="Returning_Visitor"/>
    <b v="1"/>
    <x v="0"/>
  </r>
  <r>
    <n v="0"/>
    <n v="0"/>
    <n v="0"/>
    <n v="0"/>
    <n v="25"/>
    <n v="903.7"/>
    <n v="3.5999999999999997E-2"/>
    <x v="213"/>
    <n v="5.9393939E-2"/>
    <n v="5.9393938999999998"/>
    <n v="0"/>
    <s v="May"/>
    <s v="Returning_Visitor"/>
    <b v="0"/>
    <x v="0"/>
  </r>
  <r>
    <n v="0"/>
    <n v="0"/>
    <n v="0"/>
    <n v="0"/>
    <n v="5"/>
    <n v="517.5"/>
    <n v="2.5000000000000001E-2"/>
    <x v="28"/>
    <n v="0.1"/>
    <n v="10"/>
    <n v="0"/>
    <s v="May"/>
    <s v="Returning_Visitor"/>
    <b v="0"/>
    <x v="0"/>
  </r>
  <r>
    <n v="0"/>
    <n v="0"/>
    <n v="0"/>
    <n v="0"/>
    <n v="29"/>
    <n v="740.5"/>
    <n v="0"/>
    <x v="0"/>
    <n v="9.3153760000000002E-3"/>
    <n v="0.93153759999999997"/>
    <n v="0"/>
    <s v="May"/>
    <s v="Returning_Visitor"/>
    <b v="0"/>
    <x v="0"/>
  </r>
  <r>
    <n v="0"/>
    <n v="0"/>
    <n v="1"/>
    <n v="0"/>
    <n v="34"/>
    <n v="4566.2380949999997"/>
    <n v="2.0476189999999998E-2"/>
    <x v="475"/>
    <n v="5.9220779000000001E-2"/>
    <n v="5.9220778999999997"/>
    <n v="0"/>
    <s v="May"/>
    <s v="Returning_Visitor"/>
    <b v="0"/>
    <x v="0"/>
  </r>
  <r>
    <n v="8"/>
    <n v="105.5644231"/>
    <n v="5"/>
    <n v="249"/>
    <n v="128"/>
    <n v="3158.5614759999999"/>
    <n v="5.4744529999999998E-3"/>
    <x v="476"/>
    <n v="5.815392E-3"/>
    <n v="0.58153920000000003"/>
    <n v="5.4729746260000001"/>
    <s v="May"/>
    <s v="Returning_Visitor"/>
    <b v="0"/>
    <x v="0"/>
  </r>
  <r>
    <n v="0"/>
    <n v="0"/>
    <n v="0"/>
    <n v="0"/>
    <n v="2"/>
    <n v="55"/>
    <n v="0"/>
    <x v="0"/>
    <n v="0.05"/>
    <n v="5"/>
    <n v="0"/>
    <s v="May"/>
    <s v="Returning_Visitor"/>
    <b v="0"/>
    <x v="0"/>
  </r>
  <r>
    <n v="5"/>
    <n v="20"/>
    <n v="0"/>
    <n v="0"/>
    <n v="56"/>
    <n v="441.21666670000002"/>
    <n v="8.4745759999999993E-3"/>
    <x v="477"/>
    <n v="1.9322033999999998E-2"/>
    <n v="1.9322033999999999"/>
    <n v="0"/>
    <s v="May"/>
    <s v="Returning_Visitor"/>
    <b v="0"/>
    <x v="0"/>
  </r>
  <r>
    <n v="0"/>
    <n v="0"/>
    <n v="0"/>
    <n v="0"/>
    <n v="3"/>
    <n v="242"/>
    <n v="6.6666666999999999E-2"/>
    <x v="33"/>
    <n v="0.133333333"/>
    <n v="13.3333333"/>
    <n v="0"/>
    <s v="May"/>
    <s v="Returning_Visitor"/>
    <b v="0"/>
    <x v="0"/>
  </r>
  <r>
    <n v="0"/>
    <n v="0"/>
    <n v="0"/>
    <n v="0"/>
    <n v="5"/>
    <n v="1439.5"/>
    <n v="0"/>
    <x v="0"/>
    <n v="0.08"/>
    <n v="8"/>
    <n v="0"/>
    <s v="May"/>
    <s v="Returning_Visitor"/>
    <b v="0"/>
    <x v="0"/>
  </r>
  <r>
    <n v="0"/>
    <n v="0"/>
    <n v="0"/>
    <n v="0"/>
    <n v="12"/>
    <n v="312.66666670000001"/>
    <n v="0"/>
    <x v="0"/>
    <n v="3.3333333E-2"/>
    <n v="3.3333333000000001"/>
    <n v="0"/>
    <s v="May"/>
    <s v="Returning_Visitor"/>
    <b v="0"/>
    <x v="0"/>
  </r>
  <r>
    <n v="0"/>
    <n v="0"/>
    <n v="0"/>
    <n v="0"/>
    <n v="8"/>
    <n v="56.333333330000002"/>
    <n v="0"/>
    <x v="0"/>
    <n v="1.2500000000000001E-2"/>
    <n v="1.25"/>
    <n v="0"/>
    <s v="May"/>
    <s v="Returning_Visitor"/>
    <b v="1"/>
    <x v="0"/>
  </r>
  <r>
    <n v="0"/>
    <n v="0"/>
    <n v="0"/>
    <n v="0"/>
    <n v="15"/>
    <n v="614.33333330000005"/>
    <n v="7.6923080000000001E-3"/>
    <x v="46"/>
    <n v="2.5641026000000001E-2"/>
    <n v="2.5641026"/>
    <n v="0"/>
    <s v="May"/>
    <s v="Returning_Visitor"/>
    <b v="0"/>
    <x v="0"/>
  </r>
  <r>
    <n v="3"/>
    <n v="30.5"/>
    <n v="0"/>
    <n v="0"/>
    <n v="23"/>
    <n v="422.73030299999999"/>
    <n v="8.3333330000000001E-3"/>
    <x v="34"/>
    <n v="1.2500000000000001E-2"/>
    <n v="1.25"/>
    <n v="0"/>
    <s v="May"/>
    <s v="Returning_Visitor"/>
    <b v="0"/>
    <x v="0"/>
  </r>
  <r>
    <n v="0"/>
    <n v="0"/>
    <n v="0"/>
    <n v="0"/>
    <n v="24"/>
    <n v="485.28397439999998"/>
    <n v="4.9382719999999996E-3"/>
    <x v="478"/>
    <n v="3.9283154000000001E-2"/>
    <n v="3.9283154000000002"/>
    <n v="0"/>
    <s v="May"/>
    <s v="Returning_Visitor"/>
    <b v="1"/>
    <x v="0"/>
  </r>
  <r>
    <n v="10"/>
    <n v="341.42857140000001"/>
    <n v="0"/>
    <n v="0"/>
    <n v="78"/>
    <n v="2588.077268"/>
    <n v="8.3333330000000001E-3"/>
    <x v="34"/>
    <n v="1.2068881E-2"/>
    <n v="1.2068881"/>
    <n v="2.5540714289999999"/>
    <s v="May"/>
    <s v="Returning_Visitor"/>
    <b v="1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6"/>
    <n v="600"/>
    <n v="0"/>
    <x v="0"/>
    <n v="3.3333333E-2"/>
    <n v="3.3333333000000001"/>
    <n v="0"/>
    <s v="May"/>
    <s v="Returning_Visitor"/>
    <b v="0"/>
    <x v="0"/>
  </r>
  <r>
    <n v="0"/>
    <n v="0"/>
    <n v="0"/>
    <n v="0"/>
    <n v="8"/>
    <n v="82.833333330000002"/>
    <n v="0"/>
    <x v="0"/>
    <n v="6.2500000000000003E-3"/>
    <n v="0.625"/>
    <n v="0"/>
    <s v="May"/>
    <s v="Returning_Visitor"/>
    <b v="1"/>
    <x v="0"/>
  </r>
  <r>
    <n v="5"/>
    <n v="99.166666669999998"/>
    <n v="1"/>
    <n v="27"/>
    <n v="33"/>
    <n v="483.26666669999997"/>
    <n v="2.7777779999999998E-3"/>
    <x v="326"/>
    <n v="9.1269839999999994E-3"/>
    <n v="0.91269839999999991"/>
    <n v="0"/>
    <s v="May"/>
    <s v="Returning_Visitor"/>
    <b v="0"/>
    <x v="0"/>
  </r>
  <r>
    <n v="5"/>
    <n v="436"/>
    <n v="0"/>
    <n v="0"/>
    <n v="7"/>
    <n v="26"/>
    <n v="6.6666666999999999E-2"/>
    <x v="33"/>
    <n v="7.4999999999999997E-2"/>
    <n v="7.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43"/>
    <n v="1"/>
    <n v="0"/>
    <n v="3"/>
    <n v="65"/>
    <n v="0"/>
    <x v="0"/>
    <n v="0.04"/>
    <n v="4"/>
    <n v="0"/>
    <s v="May"/>
    <s v="Returning_Visitor"/>
    <b v="0"/>
    <x v="0"/>
  </r>
  <r>
    <n v="8"/>
    <n v="102.66666669999999"/>
    <n v="0"/>
    <n v="0"/>
    <n v="49"/>
    <n v="4051.375"/>
    <n v="7.2727269999999997E-3"/>
    <x v="215"/>
    <n v="2.2949495E-2"/>
    <n v="2.2949495"/>
    <n v="0"/>
    <s v="May"/>
    <s v="Returning_Visitor"/>
    <b v="0"/>
    <x v="0"/>
  </r>
  <r>
    <n v="7"/>
    <n v="195.875"/>
    <n v="2"/>
    <n v="0"/>
    <n v="68"/>
    <n v="1725.8706709999999"/>
    <n v="3.2000000000000002E-3"/>
    <x v="324"/>
    <n v="1.8348148000000002E-2"/>
    <n v="1.8348148000000002"/>
    <n v="16.16701333"/>
    <s v="May"/>
    <s v="Returning_Visitor"/>
    <b v="1"/>
    <x v="0"/>
  </r>
  <r>
    <n v="0"/>
    <n v="0"/>
    <n v="0"/>
    <n v="0"/>
    <n v="27"/>
    <n v="359"/>
    <n v="0"/>
    <x v="0"/>
    <n v="2.0512821000000001E-2"/>
    <n v="2.0512820999999999"/>
    <n v="0"/>
    <s v="May"/>
    <s v="Returning_Visitor"/>
    <b v="1"/>
    <x v="0"/>
  </r>
  <r>
    <n v="3"/>
    <n v="94"/>
    <n v="0"/>
    <n v="0"/>
    <n v="19"/>
    <n v="707.26666669999997"/>
    <n v="0"/>
    <x v="0"/>
    <n v="3.5714285999999998E-2"/>
    <n v="3.5714286"/>
    <n v="0"/>
    <s v="May"/>
    <s v="Returning_Visitor"/>
    <b v="0"/>
    <x v="0"/>
  </r>
  <r>
    <n v="1"/>
    <n v="255"/>
    <n v="0"/>
    <n v="0"/>
    <n v="35"/>
    <n v="1178"/>
    <n v="3.5294117999999999E-2"/>
    <x v="325"/>
    <n v="6.4705882000000006E-2"/>
    <n v="6.4705882000000008"/>
    <n v="0"/>
    <s v="May"/>
    <s v="Returning_Visitor"/>
    <b v="1"/>
    <x v="0"/>
  </r>
  <r>
    <n v="0"/>
    <n v="0"/>
    <n v="0"/>
    <n v="0"/>
    <n v="6"/>
    <n v="56"/>
    <n v="0"/>
    <x v="0"/>
    <n v="3.3333333E-2"/>
    <n v="3.3333333000000001"/>
    <n v="0"/>
    <s v="May"/>
    <s v="Returning_Visitor"/>
    <b v="0"/>
    <x v="0"/>
  </r>
  <r>
    <n v="0"/>
    <n v="0"/>
    <n v="1"/>
    <n v="12"/>
    <n v="57"/>
    <n v="2773.166667"/>
    <n v="1.5517240999999999E-2"/>
    <x v="479"/>
    <n v="5.0862069000000003E-2"/>
    <n v="5.0862069000000005"/>
    <n v="8.3252068969999993"/>
    <s v="May"/>
    <s v="Returning_Visitor"/>
    <b v="0"/>
    <x v="0"/>
  </r>
  <r>
    <n v="0"/>
    <n v="0"/>
    <n v="0"/>
    <n v="0"/>
    <n v="18"/>
    <n v="297.3"/>
    <n v="0"/>
    <x v="0"/>
    <n v="1.1764706E-2"/>
    <n v="1.1764706"/>
    <n v="0"/>
    <s v="May"/>
    <s v="Returning_Visitor"/>
    <b v="0"/>
    <x v="0"/>
  </r>
  <r>
    <n v="0"/>
    <n v="0"/>
    <n v="0"/>
    <n v="0"/>
    <n v="23"/>
    <n v="282.5"/>
    <n v="4.3478260999999997E-2"/>
    <x v="81"/>
    <n v="7.3913042999999998E-2"/>
    <n v="7.3913042999999998"/>
    <n v="0"/>
    <s v="May"/>
    <s v="Returning_Visitor"/>
    <b v="0"/>
    <x v="0"/>
  </r>
  <r>
    <n v="0"/>
    <n v="0"/>
    <n v="0"/>
    <n v="0"/>
    <n v="7"/>
    <n v="76"/>
    <n v="0"/>
    <x v="0"/>
    <n v="7.1428570999999996E-2"/>
    <n v="7.1428570999999996"/>
    <n v="0"/>
    <s v="May"/>
    <s v="Returning_Visitor"/>
    <b v="0"/>
    <x v="0"/>
  </r>
  <r>
    <n v="2"/>
    <n v="43"/>
    <n v="0"/>
    <n v="0"/>
    <n v="17"/>
    <n v="434"/>
    <n v="0"/>
    <x v="0"/>
    <n v="1.0526316000000001E-2"/>
    <n v="1.0526316"/>
    <n v="0"/>
    <s v="May"/>
    <s v="Returning_Visitor"/>
    <b v="0"/>
    <x v="0"/>
  </r>
  <r>
    <n v="0"/>
    <n v="0"/>
    <n v="0"/>
    <n v="0"/>
    <n v="4"/>
    <n v="464.66666670000001"/>
    <n v="0"/>
    <x v="0"/>
    <n v="2.5000000000000001E-2"/>
    <n v="2.5"/>
    <n v="0"/>
    <s v="May"/>
    <s v="Returning_Visitor"/>
    <b v="0"/>
    <x v="0"/>
  </r>
  <r>
    <n v="0"/>
    <n v="0"/>
    <n v="0"/>
    <n v="0"/>
    <n v="5"/>
    <n v="240.5"/>
    <n v="0.08"/>
    <x v="40"/>
    <n v="7.0000000000000007E-2"/>
    <n v="7.0000000000000009"/>
    <n v="0"/>
    <s v="May"/>
    <s v="Returning_Visitor"/>
    <b v="0"/>
    <x v="0"/>
  </r>
  <r>
    <n v="0"/>
    <n v="0"/>
    <n v="0"/>
    <n v="0"/>
    <n v="24"/>
    <n v="530"/>
    <n v="0"/>
    <x v="0"/>
    <n v="0.01"/>
    <n v="1"/>
    <n v="0"/>
    <s v="May"/>
    <s v="Returning_Visitor"/>
    <b v="1"/>
    <x v="0"/>
  </r>
  <r>
    <n v="5"/>
    <n v="113.5"/>
    <n v="0"/>
    <n v="0"/>
    <n v="24"/>
    <n v="495.27380950000003"/>
    <n v="1.6666667E-2"/>
    <x v="13"/>
    <n v="3.7777777999999998E-2"/>
    <n v="3.7777778"/>
    <n v="0"/>
    <s v="May"/>
    <s v="Returning_Visitor"/>
    <b v="0"/>
    <x v="0"/>
  </r>
  <r>
    <n v="0"/>
    <n v="0"/>
    <n v="0"/>
    <n v="0"/>
    <n v="62"/>
    <n v="2232.4499999999998"/>
    <n v="8.1967210000000006E-3"/>
    <x v="480"/>
    <n v="3.9726775999999998E-2"/>
    <n v="3.9726775999999999"/>
    <n v="0"/>
    <s v="May"/>
    <s v="Returning_Visitor"/>
    <b v="0"/>
    <x v="0"/>
  </r>
  <r>
    <n v="1"/>
    <n v="3"/>
    <n v="0"/>
    <n v="0"/>
    <n v="5"/>
    <n v="151"/>
    <n v="0"/>
    <x v="0"/>
    <n v="1.6666667E-2"/>
    <n v="1.6666666999999999"/>
    <n v="0"/>
    <s v="May"/>
    <s v="Returning_Visitor"/>
    <b v="0"/>
    <x v="0"/>
  </r>
  <r>
    <n v="0"/>
    <n v="0"/>
    <n v="0"/>
    <n v="0"/>
    <n v="2"/>
    <n v="49"/>
    <n v="0"/>
    <x v="0"/>
    <n v="3.3333333E-2"/>
    <n v="3.3333333000000001"/>
    <n v="0"/>
    <s v="May"/>
    <s v="Returning_Visitor"/>
    <b v="0"/>
    <x v="0"/>
  </r>
  <r>
    <n v="6"/>
    <n v="220"/>
    <n v="2"/>
    <n v="327"/>
    <n v="50"/>
    <n v="1845.166667"/>
    <n v="1.1111111E-2"/>
    <x v="68"/>
    <n v="2.2376542999999999E-2"/>
    <n v="2.2376543"/>
    <n v="10.098622219999999"/>
    <s v="May"/>
    <s v="Returning_Visitor"/>
    <b v="0"/>
    <x v="0"/>
  </r>
  <r>
    <n v="0"/>
    <n v="0"/>
    <n v="0"/>
    <n v="0"/>
    <n v="5"/>
    <n v="70"/>
    <n v="0.04"/>
    <x v="15"/>
    <n v="0.08"/>
    <n v="8"/>
    <n v="0"/>
    <s v="May"/>
    <s v="Returning_Visitor"/>
    <b v="0"/>
    <x v="0"/>
  </r>
  <r>
    <n v="2"/>
    <n v="37.333333330000002"/>
    <n v="0"/>
    <n v="0"/>
    <n v="31"/>
    <n v="1552.883333"/>
    <n v="0"/>
    <x v="0"/>
    <n v="8.3333330000000001E-3"/>
    <n v="0.83333330000000005"/>
    <n v="0"/>
    <s v="May"/>
    <s v="Returning_Visitor"/>
    <b v="0"/>
    <x v="0"/>
  </r>
  <r>
    <n v="1"/>
    <n v="63"/>
    <n v="0"/>
    <n v="0"/>
    <n v="9"/>
    <n v="265.25"/>
    <n v="0"/>
    <x v="0"/>
    <n v="4.0000000000000001E-3"/>
    <n v="0.4"/>
    <n v="0"/>
    <s v="May"/>
    <s v="Returning_Visitor"/>
    <b v="1"/>
    <x v="0"/>
  </r>
  <r>
    <n v="0"/>
    <n v="0"/>
    <n v="0"/>
    <n v="0"/>
    <n v="24"/>
    <n v="657.66666669999995"/>
    <n v="1.3636364E-2"/>
    <x v="139"/>
    <n v="3.4090909000000003E-2"/>
    <n v="3.4090909000000003"/>
    <n v="0"/>
    <s v="May"/>
    <s v="Returning_Visitor"/>
    <b v="0"/>
    <x v="0"/>
  </r>
  <r>
    <n v="2"/>
    <n v="7"/>
    <n v="0"/>
    <n v="0"/>
    <n v="3"/>
    <n v="11"/>
    <n v="0"/>
    <x v="0"/>
    <n v="3.3333333E-2"/>
    <n v="3.3333333000000001"/>
    <n v="0"/>
    <s v="May"/>
    <s v="Returning_Visitor"/>
    <b v="0"/>
    <x v="0"/>
  </r>
  <r>
    <n v="0"/>
    <n v="0"/>
    <n v="0"/>
    <n v="0"/>
    <n v="25"/>
    <n v="1157.4523810000001"/>
    <n v="1.2E-2"/>
    <x v="396"/>
    <n v="2.7111111E-2"/>
    <n v="2.7111111000000001"/>
    <n v="15.3956"/>
    <s v="May"/>
    <s v="Returning_Visitor"/>
    <b v="0"/>
    <x v="0"/>
  </r>
  <r>
    <n v="0"/>
    <n v="0"/>
    <n v="0"/>
    <n v="0"/>
    <n v="17"/>
    <n v="1673.6538459999999"/>
    <n v="3.9215686E-2"/>
    <x v="481"/>
    <n v="5.1225489999999999E-2"/>
    <n v="5.1225490000000002"/>
    <n v="0"/>
    <s v="May"/>
    <s v="Returning_Visitor"/>
    <b v="0"/>
    <x v="0"/>
  </r>
  <r>
    <n v="1"/>
    <n v="0"/>
    <n v="0"/>
    <n v="0"/>
    <n v="90"/>
    <n v="5621.5992059999999"/>
    <n v="0"/>
    <x v="0"/>
    <n v="1.3068181999999999E-2"/>
    <n v="1.3068181999999999"/>
    <n v="2.0990454550000002"/>
    <s v="May"/>
    <s v="Returning_Visitor"/>
    <b v="0"/>
    <x v="0"/>
  </r>
  <r>
    <n v="0"/>
    <n v="0"/>
    <n v="0"/>
    <n v="0"/>
    <n v="11"/>
    <n v="123"/>
    <n v="0"/>
    <x v="0"/>
    <n v="3.6363635999999998E-2"/>
    <n v="3.6363635999999997"/>
    <n v="0"/>
    <s v="May"/>
    <s v="Returning_Visitor"/>
    <b v="0"/>
    <x v="0"/>
  </r>
  <r>
    <n v="15"/>
    <n v="168.42919800000001"/>
    <n v="2"/>
    <n v="10"/>
    <n v="98"/>
    <n v="2806.8299179999999"/>
    <n v="1.314475E-2"/>
    <x v="482"/>
    <n v="3.9029124999999998E-2"/>
    <n v="3.9029124999999998"/>
    <n v="0.54612830400000001"/>
    <s v="May"/>
    <s v="Returning_Visitor"/>
    <b v="1"/>
    <x v="0"/>
  </r>
  <r>
    <n v="2"/>
    <n v="5"/>
    <n v="0"/>
    <n v="0"/>
    <n v="3"/>
    <n v="32"/>
    <n v="0"/>
    <x v="0"/>
    <n v="6.6666666999999999E-2"/>
    <n v="6.6666666999999995"/>
    <n v="0"/>
    <s v="May"/>
    <s v="Returning_Visitor"/>
    <b v="1"/>
    <x v="0"/>
  </r>
  <r>
    <n v="3"/>
    <n v="11.66666667"/>
    <n v="0"/>
    <n v="0"/>
    <n v="39"/>
    <n v="557.24523810000005"/>
    <n v="2.8947368000000001E-2"/>
    <x v="483"/>
    <n v="5.2076022999999999E-2"/>
    <n v="5.2076022999999996"/>
    <n v="0"/>
    <s v="May"/>
    <s v="Returning_Visitor"/>
    <b v="0"/>
    <x v="0"/>
  </r>
  <r>
    <n v="7"/>
    <n v="53.25"/>
    <n v="0"/>
    <n v="0"/>
    <n v="42"/>
    <n v="650.03333329999998"/>
    <n v="4.3478259999999999E-3"/>
    <x v="44"/>
    <n v="6.5217390000000004E-3"/>
    <n v="0.65217390000000008"/>
    <n v="0"/>
    <s v="May"/>
    <s v="Returning_Visitor"/>
    <b v="0"/>
    <x v="0"/>
  </r>
  <r>
    <n v="4"/>
    <n v="132"/>
    <n v="1"/>
    <n v="23"/>
    <n v="24"/>
    <n v="1614.2261900000001"/>
    <n v="0"/>
    <x v="0"/>
    <n v="1.4285714E-2"/>
    <n v="1.4285714"/>
    <n v="0"/>
    <s v="May"/>
    <s v="Returning_Visitor"/>
    <b v="0"/>
    <x v="0"/>
  </r>
  <r>
    <n v="7"/>
    <n v="44.166666669999998"/>
    <n v="0"/>
    <n v="0"/>
    <n v="108"/>
    <n v="2973.125"/>
    <n v="5.3097350000000003E-3"/>
    <x v="484"/>
    <n v="2.0993116999999999E-2"/>
    <n v="2.0993116999999999"/>
    <n v="0.20166371699999999"/>
    <s v="May"/>
    <s v="Returning_Visitor"/>
    <b v="1"/>
    <x v="0"/>
  </r>
  <r>
    <n v="7"/>
    <n v="41.375"/>
    <n v="0"/>
    <n v="0"/>
    <n v="67"/>
    <n v="3014.2904760000001"/>
    <n v="1.917808E-3"/>
    <x v="485"/>
    <n v="7.8158299999999993E-3"/>
    <n v="0.78158299999999992"/>
    <n v="4.18760274"/>
    <s v="May"/>
    <s v="Returning_Visitor"/>
    <b v="0"/>
    <x v="0"/>
  </r>
  <r>
    <n v="1"/>
    <n v="24"/>
    <n v="0"/>
    <n v="0"/>
    <n v="54"/>
    <n v="801.50952380000001"/>
    <n v="7.5471699999999997E-3"/>
    <x v="486"/>
    <n v="1.3274932999999999E-2"/>
    <n v="1.3274933"/>
    <n v="0"/>
    <s v="May"/>
    <s v="Returning_Visitor"/>
    <b v="0"/>
    <x v="0"/>
  </r>
  <r>
    <n v="0"/>
    <n v="0"/>
    <n v="0"/>
    <n v="0"/>
    <n v="3"/>
    <n v="27"/>
    <n v="0.1"/>
    <x v="29"/>
    <n v="0.16666666699999999"/>
    <n v="16.6666667"/>
    <n v="0"/>
    <s v="May"/>
    <s v="Returning_Visitor"/>
    <b v="0"/>
    <x v="0"/>
  </r>
  <r>
    <n v="0"/>
    <n v="0"/>
    <n v="0"/>
    <n v="0"/>
    <n v="8"/>
    <n v="70.5"/>
    <n v="7.4999999999999997E-2"/>
    <x v="133"/>
    <n v="0.08"/>
    <n v="8"/>
    <n v="0"/>
    <s v="May"/>
    <s v="Returning_Visitor"/>
    <b v="0"/>
    <x v="0"/>
  </r>
  <r>
    <n v="0"/>
    <n v="0"/>
    <n v="0"/>
    <n v="0"/>
    <n v="23"/>
    <n v="363.5"/>
    <n v="0"/>
    <x v="0"/>
    <n v="1.3043478000000001E-2"/>
    <n v="1.3043478000000002"/>
    <n v="0"/>
    <s v="May"/>
    <s v="Returning_Visitor"/>
    <b v="0"/>
    <x v="0"/>
  </r>
  <r>
    <n v="0"/>
    <n v="0"/>
    <n v="0"/>
    <n v="0"/>
    <n v="15"/>
    <n v="436"/>
    <n v="1.3333332999999999E-2"/>
    <x v="10"/>
    <n v="8.6666667000000003E-2"/>
    <n v="8.6666667000000004"/>
    <n v="0"/>
    <s v="May"/>
    <s v="Returning_Visitor"/>
    <b v="0"/>
    <x v="0"/>
  </r>
  <r>
    <n v="0"/>
    <n v="0"/>
    <n v="0"/>
    <n v="0"/>
    <n v="31"/>
    <n v="1087"/>
    <n v="0"/>
    <x v="0"/>
    <n v="6.6666670000000003E-3"/>
    <n v="0.66666670000000006"/>
    <n v="0"/>
    <s v="May"/>
    <s v="Returning_Visitor"/>
    <b v="0"/>
    <x v="0"/>
  </r>
  <r>
    <n v="0"/>
    <n v="0"/>
    <n v="0"/>
    <n v="0"/>
    <n v="119"/>
    <n v="1243.180556"/>
    <n v="0"/>
    <x v="0"/>
    <n v="7.6682069999999998E-3"/>
    <n v="0.76682070000000002"/>
    <n v="1.809360775"/>
    <s v="May"/>
    <s v="Returning_Visitor"/>
    <b v="0"/>
    <x v="0"/>
  </r>
  <r>
    <n v="8"/>
    <n v="567.35714289999999"/>
    <n v="1"/>
    <n v="122"/>
    <n v="41"/>
    <n v="2504.6995670000001"/>
    <n v="0"/>
    <x v="0"/>
    <n v="1.3075397000000001E-2"/>
    <n v="1.3075397"/>
    <n v="6.2110946970000001"/>
    <s v="May"/>
    <s v="Returning_Visitor"/>
    <b v="0"/>
    <x v="0"/>
  </r>
  <r>
    <n v="2"/>
    <n v="7.5"/>
    <n v="0"/>
    <n v="0"/>
    <n v="63"/>
    <n v="1903.666667"/>
    <n v="8.0645160000000007E-3"/>
    <x v="487"/>
    <n v="1.9546851000000001E-2"/>
    <n v="1.9546851000000001"/>
    <n v="0"/>
    <s v="May"/>
    <s v="Returning_Visitor"/>
    <b v="0"/>
    <x v="0"/>
  </r>
  <r>
    <n v="0"/>
    <n v="0"/>
    <n v="1"/>
    <n v="232"/>
    <n v="16"/>
    <n v="343.2"/>
    <n v="0"/>
    <x v="0"/>
    <n v="6.6666670000000003E-3"/>
    <n v="0.66666670000000006"/>
    <n v="0"/>
    <s v="May"/>
    <s v="Returning_Visitor"/>
    <b v="0"/>
    <x v="0"/>
  </r>
  <r>
    <n v="0"/>
    <n v="0"/>
    <n v="0"/>
    <n v="0"/>
    <n v="5"/>
    <n v="71"/>
    <n v="0"/>
    <x v="0"/>
    <n v="0.04"/>
    <n v="4"/>
    <n v="0"/>
    <s v="May"/>
    <s v="Returning_Visitor"/>
    <b v="1"/>
    <x v="0"/>
  </r>
  <r>
    <n v="0"/>
    <n v="0"/>
    <n v="0"/>
    <n v="0"/>
    <n v="24"/>
    <n v="653"/>
    <n v="8.3333330000000001E-3"/>
    <x v="34"/>
    <n v="3.3333333E-2"/>
    <n v="3.3333333000000001"/>
    <n v="0"/>
    <s v="May"/>
    <s v="Returning_Visitor"/>
    <b v="0"/>
    <x v="0"/>
  </r>
  <r>
    <n v="12"/>
    <n v="316.55"/>
    <n v="3"/>
    <n v="221"/>
    <n v="67"/>
    <n v="1564.444444"/>
    <n v="2.6315790000000002E-3"/>
    <x v="121"/>
    <n v="2.2549176000000001E-2"/>
    <n v="2.2549176000000002"/>
    <n v="1.089771303"/>
    <s v="May"/>
    <s v="Returning_Visitor"/>
    <b v="0"/>
    <x v="0"/>
  </r>
  <r>
    <n v="0"/>
    <n v="0"/>
    <n v="0"/>
    <n v="0"/>
    <n v="3"/>
    <n v="0"/>
    <n v="0.16666666699999999"/>
    <x v="488"/>
    <n v="0.177777778"/>
    <n v="17.777777799999999"/>
    <n v="0"/>
    <s v="May"/>
    <s v="Returning_Visitor"/>
    <b v="0"/>
    <x v="0"/>
  </r>
  <r>
    <n v="2"/>
    <n v="20"/>
    <n v="0"/>
    <n v="0"/>
    <n v="24"/>
    <n v="242"/>
    <n v="1.8181817999999999E-2"/>
    <x v="26"/>
    <n v="4.5454544999999999E-2"/>
    <n v="4.5454545"/>
    <n v="0"/>
    <s v="May"/>
    <s v="Returning_Visitor"/>
    <b v="0"/>
    <x v="0"/>
  </r>
  <r>
    <n v="0"/>
    <n v="0"/>
    <n v="0"/>
    <n v="0"/>
    <n v="13"/>
    <n v="646.79166669999995"/>
    <n v="5.1282050000000003E-3"/>
    <x v="1"/>
    <n v="5.4358973999999997E-2"/>
    <n v="5.4358974"/>
    <n v="0"/>
    <s v="May"/>
    <s v="Returning_Visitor"/>
    <b v="0"/>
    <x v="0"/>
  </r>
  <r>
    <n v="0"/>
    <n v="0"/>
    <n v="0"/>
    <n v="0"/>
    <n v="23"/>
    <n v="209.83333329999999"/>
    <n v="2.173913E-3"/>
    <x v="489"/>
    <n v="3.0434783E-2"/>
    <n v="3.0434782999999999"/>
    <n v="0"/>
    <s v="May"/>
    <s v="Returning_Visitor"/>
    <b v="0"/>
    <x v="0"/>
  </r>
  <r>
    <n v="0"/>
    <n v="0"/>
    <n v="0"/>
    <n v="0"/>
    <n v="4"/>
    <n v="112.5"/>
    <n v="0"/>
    <x v="0"/>
    <n v="0.05"/>
    <n v="5"/>
    <n v="0"/>
    <s v="May"/>
    <s v="Returning_Visitor"/>
    <b v="0"/>
    <x v="0"/>
  </r>
  <r>
    <n v="1"/>
    <n v="5"/>
    <n v="0"/>
    <n v="0"/>
    <n v="44"/>
    <n v="630.31666670000004"/>
    <n v="2.5000000000000001E-2"/>
    <x v="28"/>
    <n v="4.4223485E-2"/>
    <n v="4.422348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1"/>
    <n v="100.0965368"/>
    <n v="0"/>
    <n v="0"/>
    <n v="122"/>
    <n v="6141.4321389999996"/>
    <n v="1.3593813999999999E-2"/>
    <x v="490"/>
    <n v="3.0060021999999999E-2"/>
    <n v="3.0060021999999997"/>
    <n v="0"/>
    <s v="May"/>
    <s v="Returning_Visitor"/>
    <b v="0"/>
    <x v="0"/>
  </r>
  <r>
    <n v="0"/>
    <n v="0"/>
    <n v="0"/>
    <n v="0"/>
    <n v="19"/>
    <n v="536.26666669999997"/>
    <n v="4.4736841999999999E-2"/>
    <x v="491"/>
    <n v="6.8170426000000006E-2"/>
    <n v="6.8170426000000006"/>
    <n v="0"/>
    <s v="May"/>
    <s v="Returning_Visitor"/>
    <b v="0"/>
    <x v="0"/>
  </r>
  <r>
    <n v="7"/>
    <n v="160.33333329999999"/>
    <n v="0"/>
    <n v="0"/>
    <n v="31"/>
    <n v="590.51666669999997"/>
    <n v="5.2083329999999999E-3"/>
    <x v="492"/>
    <n v="9.6577380000000008E-3"/>
    <n v="0.96577380000000013"/>
    <n v="0"/>
    <s v="May"/>
    <s v="Returning_Visitor"/>
    <b v="1"/>
    <x v="0"/>
  </r>
  <r>
    <n v="2"/>
    <n v="42.166666669999998"/>
    <n v="0"/>
    <n v="0"/>
    <n v="17"/>
    <n v="490.53333329999998"/>
    <n v="0"/>
    <x v="0"/>
    <n v="1.175E-2"/>
    <n v="1.175"/>
    <n v="23.514399999999998"/>
    <s v="May"/>
    <s v="Returning_Visitor"/>
    <b v="0"/>
    <x v="0"/>
  </r>
  <r>
    <n v="2"/>
    <n v="81"/>
    <n v="0"/>
    <n v="0"/>
    <n v="18"/>
    <n v="631"/>
    <n v="0.01"/>
    <x v="39"/>
    <n v="2.9000000000000001E-2"/>
    <n v="2.9000000000000004"/>
    <n v="0"/>
    <s v="May"/>
    <s v="Returning_Visitor"/>
    <b v="0"/>
    <x v="0"/>
  </r>
  <r>
    <n v="0"/>
    <n v="0"/>
    <n v="0"/>
    <n v="0"/>
    <n v="6"/>
    <n v="916.25"/>
    <n v="0"/>
    <x v="0"/>
    <n v="6.6666670000000003E-3"/>
    <n v="0.66666670000000006"/>
    <n v="0"/>
    <s v="May"/>
    <s v="Returning_Visitor"/>
    <b v="0"/>
    <x v="0"/>
  </r>
  <r>
    <n v="0"/>
    <n v="0"/>
    <n v="0"/>
    <n v="0"/>
    <n v="2"/>
    <n v="37"/>
    <n v="0"/>
    <x v="0"/>
    <n v="0.1"/>
    <n v="10"/>
    <n v="0"/>
    <s v="May"/>
    <s v="Returning_Visitor"/>
    <b v="0"/>
    <x v="0"/>
  </r>
  <r>
    <n v="0"/>
    <n v="0"/>
    <n v="0"/>
    <n v="0"/>
    <n v="16"/>
    <n v="571.5"/>
    <n v="4.1666666999999998E-2"/>
    <x v="151"/>
    <n v="9.1666666999999993E-2"/>
    <n v="9.1666666999999986"/>
    <n v="0"/>
    <s v="May"/>
    <s v="Returning_Visitor"/>
    <b v="0"/>
    <x v="0"/>
  </r>
  <r>
    <n v="0"/>
    <n v="0"/>
    <n v="0"/>
    <n v="0"/>
    <n v="14"/>
    <n v="1025"/>
    <n v="4.2857143E-2"/>
    <x v="245"/>
    <n v="6.6666666999999999E-2"/>
    <n v="6.6666666999999995"/>
    <n v="0"/>
    <s v="May"/>
    <s v="Returning_Visitor"/>
    <b v="0"/>
    <x v="0"/>
  </r>
  <r>
    <n v="5"/>
    <n v="119"/>
    <n v="0"/>
    <n v="0"/>
    <n v="49"/>
    <n v="1143.348504"/>
    <n v="0"/>
    <x v="0"/>
    <n v="8.5953880000000007E-3"/>
    <n v="0.85953880000000005"/>
    <n v="0"/>
    <s v="May"/>
    <s v="Returning_Visitor"/>
    <b v="0"/>
    <x v="0"/>
  </r>
  <r>
    <n v="1"/>
    <n v="0"/>
    <n v="0"/>
    <n v="0"/>
    <n v="23"/>
    <n v="975.75"/>
    <n v="0"/>
    <x v="0"/>
    <n v="5.0303029999999999E-2"/>
    <n v="5.030303"/>
    <n v="16.196999999999999"/>
    <s v="May"/>
    <s v="Returning_Visitor"/>
    <b v="1"/>
    <x v="0"/>
  </r>
  <r>
    <n v="0"/>
    <n v="0"/>
    <n v="0"/>
    <n v="0"/>
    <n v="13"/>
    <n v="169"/>
    <n v="1.5384615000000001E-2"/>
    <x v="5"/>
    <n v="4.1538461999999998E-2"/>
    <n v="4.1538462000000003"/>
    <n v="0"/>
    <s v="May"/>
    <s v="Returning_Visitor"/>
    <b v="0"/>
    <x v="0"/>
  </r>
  <r>
    <n v="0"/>
    <n v="0"/>
    <n v="0"/>
    <n v="0"/>
    <n v="20"/>
    <n v="499.66666670000001"/>
    <n v="0.01"/>
    <x v="39"/>
    <n v="0.03"/>
    <n v="3"/>
    <n v="0"/>
    <s v="May"/>
    <s v="Returning_Visitor"/>
    <b v="0"/>
    <x v="0"/>
  </r>
  <r>
    <n v="0"/>
    <n v="0"/>
    <n v="0"/>
    <n v="0"/>
    <n v="7"/>
    <n v="139.5"/>
    <n v="0"/>
    <x v="0"/>
    <n v="2.8571428999999999E-2"/>
    <n v="2.8571428999999999"/>
    <n v="0"/>
    <s v="May"/>
    <s v="Returning_Visitor"/>
    <b v="0"/>
    <x v="0"/>
  </r>
  <r>
    <n v="4"/>
    <n v="32.1"/>
    <n v="1"/>
    <n v="75"/>
    <n v="88"/>
    <n v="3827.7535710000002"/>
    <n v="0"/>
    <x v="0"/>
    <n v="7.2695040000000004E-3"/>
    <n v="0.7269504"/>
    <n v="0.25519148899999999"/>
    <s v="May"/>
    <s v="Returning_Visitor"/>
    <b v="0"/>
    <x v="0"/>
  </r>
  <r>
    <n v="0"/>
    <n v="0"/>
    <n v="0"/>
    <n v="0"/>
    <n v="5"/>
    <n v="24"/>
    <n v="0.04"/>
    <x v="15"/>
    <n v="0.12"/>
    <n v="12"/>
    <n v="0"/>
    <s v="May"/>
    <s v="Returning_Visitor"/>
    <b v="1"/>
    <x v="0"/>
  </r>
  <r>
    <n v="0"/>
    <n v="0"/>
    <n v="0"/>
    <n v="0"/>
    <n v="91"/>
    <n v="2058.534091"/>
    <n v="2.1348315E-2"/>
    <x v="493"/>
    <n v="3.8816033999999999E-2"/>
    <n v="3.8816033999999999"/>
    <n v="0"/>
    <s v="May"/>
    <s v="Returning_Visitor"/>
    <b v="1"/>
    <x v="0"/>
  </r>
  <r>
    <n v="0"/>
    <n v="0"/>
    <n v="0"/>
    <n v="0"/>
    <n v="15"/>
    <n v="1639.5"/>
    <n v="2.5000000000000001E-2"/>
    <x v="28"/>
    <n v="6.8750000000000006E-2"/>
    <n v="6.8750000000000009"/>
    <n v="0"/>
    <s v="May"/>
    <s v="Returning_Visitor"/>
    <b v="0"/>
    <x v="0"/>
  </r>
  <r>
    <n v="0"/>
    <n v="0"/>
    <n v="0"/>
    <n v="0"/>
    <n v="11"/>
    <n v="720.5"/>
    <n v="0"/>
    <x v="0"/>
    <n v="4.5454544999999999E-2"/>
    <n v="4.5454545"/>
    <n v="0"/>
    <s v="May"/>
    <s v="Returning_Visitor"/>
    <b v="0"/>
    <x v="0"/>
  </r>
  <r>
    <n v="0"/>
    <n v="0"/>
    <n v="0"/>
    <n v="0"/>
    <n v="6"/>
    <n v="56"/>
    <n v="0.04"/>
    <x v="15"/>
    <n v="0.08"/>
    <n v="8"/>
    <n v="0"/>
    <s v="May"/>
    <s v="Returning_Visitor"/>
    <b v="1"/>
    <x v="0"/>
  </r>
  <r>
    <n v="5"/>
    <n v="133"/>
    <n v="0"/>
    <n v="0"/>
    <n v="16"/>
    <n v="324.5"/>
    <n v="0"/>
    <x v="0"/>
    <n v="3.1481480999999999E-2"/>
    <n v="3.1481480999999998"/>
    <n v="0"/>
    <s v="May"/>
    <s v="Returning_Visitor"/>
    <b v="0"/>
    <x v="0"/>
  </r>
  <r>
    <n v="0"/>
    <n v="0"/>
    <n v="0"/>
    <n v="0"/>
    <n v="36"/>
    <n v="472.66666670000001"/>
    <n v="7.5675675999999997E-2"/>
    <x v="494"/>
    <n v="0.100510511"/>
    <n v="10.0510511"/>
    <n v="0"/>
    <s v="May"/>
    <s v="Returning_Visitor"/>
    <b v="0"/>
    <x v="0"/>
  </r>
  <r>
    <n v="0"/>
    <n v="0"/>
    <n v="0"/>
    <n v="0"/>
    <n v="5"/>
    <n v="38"/>
    <n v="0.12"/>
    <x v="223"/>
    <n v="0.16"/>
    <n v="16"/>
    <n v="0"/>
    <s v="May"/>
    <s v="Returning_Visitor"/>
    <b v="0"/>
    <x v="0"/>
  </r>
  <r>
    <n v="0"/>
    <n v="0"/>
    <n v="0"/>
    <n v="0"/>
    <n v="4"/>
    <n v="568.47826090000001"/>
    <n v="0.05"/>
    <x v="35"/>
    <n v="6.8285713999999997E-2"/>
    <n v="6.8285713999999995"/>
    <n v="0"/>
    <s v="May"/>
    <s v="Returning_Visitor"/>
    <b v="0"/>
    <x v="0"/>
  </r>
  <r>
    <n v="0"/>
    <n v="0"/>
    <n v="0"/>
    <n v="0"/>
    <n v="3"/>
    <n v="0"/>
    <n v="0.2"/>
    <x v="9"/>
    <n v="0.2"/>
    <n v="20"/>
    <n v="0"/>
    <s v="May"/>
    <s v="Returning_Visitor"/>
    <b v="0"/>
    <x v="0"/>
  </r>
  <r>
    <n v="0"/>
    <n v="0"/>
    <n v="0"/>
    <n v="0"/>
    <n v="37"/>
    <n v="1669.559524"/>
    <n v="1.6190475999999999E-2"/>
    <x v="495"/>
    <n v="5.1333333000000002E-2"/>
    <n v="5.1333333000000003"/>
    <n v="0"/>
    <s v="May"/>
    <s v="Returning_Visitor"/>
    <b v="0"/>
    <x v="0"/>
  </r>
  <r>
    <n v="1"/>
    <n v="38"/>
    <n v="0"/>
    <n v="0"/>
    <n v="29"/>
    <n v="986.83333330000005"/>
    <n v="1.3793102999999999E-2"/>
    <x v="23"/>
    <n v="3.5057471E-2"/>
    <n v="3.5057470999999998"/>
    <n v="0"/>
    <s v="May"/>
    <s v="Returning_Visitor"/>
    <b v="0"/>
    <x v="0"/>
  </r>
  <r>
    <n v="0"/>
    <n v="0"/>
    <n v="0"/>
    <n v="0"/>
    <n v="24"/>
    <n v="330.08333329999999"/>
    <n v="3.7499999999999999E-2"/>
    <x v="191"/>
    <n v="4.3055556000000002E-2"/>
    <n v="4.3055555999999999"/>
    <n v="0"/>
    <s v="May"/>
    <s v="Returning_Visitor"/>
    <b v="1"/>
    <x v="0"/>
  </r>
  <r>
    <n v="0"/>
    <n v="0"/>
    <n v="0"/>
    <n v="0"/>
    <n v="6"/>
    <n v="83"/>
    <n v="3.3333333E-2"/>
    <x v="12"/>
    <n v="0.1"/>
    <n v="10"/>
    <n v="0"/>
    <s v="May"/>
    <s v="Returning_Visitor"/>
    <b v="0"/>
    <x v="0"/>
  </r>
  <r>
    <n v="1"/>
    <n v="10"/>
    <n v="0"/>
    <n v="0"/>
    <n v="16"/>
    <n v="120"/>
    <n v="5.3333332999999997E-2"/>
    <x v="338"/>
    <n v="0.08"/>
    <n v="8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7"/>
    <n v="71"/>
    <n v="0"/>
    <n v="0"/>
    <n v="34"/>
    <n v="1540.75"/>
    <n v="4.8780489999999998E-3"/>
    <x v="240"/>
    <n v="2.4390243999999998E-2"/>
    <n v="2.4390243999999996"/>
    <n v="0"/>
    <s v="May"/>
    <s v="Returning_Visitor"/>
    <b v="0"/>
    <x v="0"/>
  </r>
  <r>
    <n v="0"/>
    <n v="0"/>
    <n v="0"/>
    <n v="0"/>
    <n v="8"/>
    <n v="89.5"/>
    <n v="0"/>
    <x v="0"/>
    <n v="0.05"/>
    <n v="5"/>
    <n v="0"/>
    <s v="May"/>
    <s v="Returning_Visitor"/>
    <b v="0"/>
    <x v="0"/>
  </r>
  <r>
    <n v="0"/>
    <n v="0"/>
    <n v="0"/>
    <n v="0"/>
    <n v="7"/>
    <n v="191"/>
    <n v="0"/>
    <x v="0"/>
    <n v="2.8571428999999999E-2"/>
    <n v="2.8571428999999999"/>
    <n v="0"/>
    <s v="May"/>
    <s v="Returning_Visitor"/>
    <b v="0"/>
    <x v="0"/>
  </r>
  <r>
    <n v="4"/>
    <n v="75.599999999999994"/>
    <n v="0"/>
    <n v="0"/>
    <n v="94"/>
    <n v="1576.205078"/>
    <n v="1.0752688E-2"/>
    <x v="496"/>
    <n v="1.5506059000000001E-2"/>
    <n v="1.5506059000000001"/>
    <n v="0"/>
    <s v="May"/>
    <s v="Returning_Visitor"/>
    <b v="0"/>
    <x v="0"/>
  </r>
  <r>
    <n v="0"/>
    <n v="0"/>
    <n v="2"/>
    <n v="23"/>
    <n v="15"/>
    <n v="506"/>
    <n v="3.3333333E-2"/>
    <x v="12"/>
    <n v="0.06"/>
    <n v="6"/>
    <n v="0"/>
    <s v="May"/>
    <s v="Returning_Visitor"/>
    <b v="0"/>
    <x v="0"/>
  </r>
  <r>
    <n v="0"/>
    <n v="0"/>
    <n v="0"/>
    <n v="0"/>
    <n v="39"/>
    <n v="537"/>
    <n v="5.1282050000000003E-3"/>
    <x v="1"/>
    <n v="1.1965811999999999E-2"/>
    <n v="1.1965812"/>
    <n v="0"/>
    <s v="May"/>
    <s v="Returning_Visitor"/>
    <b v="0"/>
    <x v="0"/>
  </r>
  <r>
    <n v="8"/>
    <n v="120.66666669999999"/>
    <n v="2"/>
    <n v="559"/>
    <n v="44"/>
    <n v="1470.333333"/>
    <n v="1.6E-2"/>
    <x v="37"/>
    <n v="1.9207792000000001E-2"/>
    <n v="1.9207792000000001"/>
    <n v="7.435866667"/>
    <s v="May"/>
    <s v="Returning_Visitor"/>
    <b v="1"/>
    <x v="0"/>
  </r>
  <r>
    <n v="0"/>
    <n v="0"/>
    <n v="0"/>
    <n v="0"/>
    <n v="3"/>
    <n v="105.25"/>
    <n v="0"/>
    <x v="0"/>
    <n v="4.4444444E-2"/>
    <n v="4.4444444000000001"/>
    <n v="0"/>
    <s v="May"/>
    <s v="Returning_Visitor"/>
    <b v="1"/>
    <x v="0"/>
  </r>
  <r>
    <n v="0"/>
    <n v="0"/>
    <n v="0"/>
    <n v="0"/>
    <n v="21"/>
    <n v="1636.5"/>
    <n v="4.2857143E-2"/>
    <x v="245"/>
    <n v="6.5873016000000006E-2"/>
    <n v="6.587301600000000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128.5"/>
    <n v="0"/>
    <n v="0"/>
    <n v="14"/>
    <n v="273.25"/>
    <n v="0"/>
    <x v="0"/>
    <n v="1.2500000000000001E-2"/>
    <n v="1.25"/>
    <n v="0"/>
    <s v="May"/>
    <s v="Returning_Visitor"/>
    <b v="1"/>
    <x v="0"/>
  </r>
  <r>
    <n v="1"/>
    <n v="28"/>
    <n v="0"/>
    <n v="0"/>
    <n v="19"/>
    <n v="362"/>
    <n v="0"/>
    <x v="0"/>
    <n v="5.5555559999999997E-3"/>
    <n v="0.55555559999999993"/>
    <n v="0"/>
    <s v="May"/>
    <s v="Returning_Visitor"/>
    <b v="0"/>
    <x v="0"/>
  </r>
  <r>
    <n v="2"/>
    <n v="57"/>
    <n v="1"/>
    <n v="4"/>
    <n v="35"/>
    <n v="1643.333333"/>
    <n v="1.0526316000000001E-2"/>
    <x v="41"/>
    <n v="3.1578947000000003E-2"/>
    <n v="3.1578947000000004"/>
    <n v="0"/>
    <s v="May"/>
    <s v="Returning_Visitor"/>
    <b v="0"/>
    <x v="0"/>
  </r>
  <r>
    <n v="0"/>
    <n v="0"/>
    <n v="0"/>
    <n v="0"/>
    <n v="4"/>
    <n v="0"/>
    <n v="0.2"/>
    <x v="9"/>
    <n v="0.2"/>
    <n v="20"/>
    <n v="0"/>
    <s v="May"/>
    <s v="Returning_Visitor"/>
    <b v="0"/>
    <x v="0"/>
  </r>
  <r>
    <n v="14"/>
    <n v="247.13636360000001"/>
    <n v="2"/>
    <n v="120.66666669999999"/>
    <n v="56"/>
    <n v="1080.2666670000001"/>
    <n v="1.8840579999999999E-2"/>
    <x v="497"/>
    <n v="2.5355418000000001E-2"/>
    <n v="2.5355418000000003"/>
    <n v="24.72661836"/>
    <s v="May"/>
    <s v="Returning_Visitor"/>
    <b v="0"/>
    <x v="0"/>
  </r>
  <r>
    <n v="0"/>
    <n v="0"/>
    <n v="0"/>
    <n v="0"/>
    <n v="12"/>
    <n v="152"/>
    <n v="0"/>
    <x v="0"/>
    <n v="2.380952E-3"/>
    <n v="0.23809520000000001"/>
    <n v="0"/>
    <s v="May"/>
    <s v="Returning_Visitor"/>
    <b v="1"/>
    <x v="0"/>
  </r>
  <r>
    <n v="0"/>
    <n v="0"/>
    <n v="0"/>
    <n v="0"/>
    <n v="11"/>
    <n v="142.41666670000001"/>
    <n v="0"/>
    <x v="0"/>
    <n v="3.6363635999999998E-2"/>
    <n v="3.6363635999999997"/>
    <n v="0"/>
    <s v="May"/>
    <s v="Returning_Visitor"/>
    <b v="0"/>
    <x v="0"/>
  </r>
  <r>
    <n v="2"/>
    <n v="37.5"/>
    <n v="0"/>
    <n v="0"/>
    <n v="55"/>
    <n v="1420.4724960000001"/>
    <n v="1.212121E-3"/>
    <x v="344"/>
    <n v="5.7502509999999996E-3"/>
    <n v="0.57502509999999996"/>
    <n v="0"/>
    <s v="May"/>
    <s v="Returning_Visitor"/>
    <b v="0"/>
    <x v="0"/>
  </r>
  <r>
    <n v="0"/>
    <n v="0"/>
    <n v="0"/>
    <n v="0"/>
    <n v="5"/>
    <n v="19"/>
    <n v="0"/>
    <x v="0"/>
    <n v="0.08"/>
    <n v="8"/>
    <n v="0"/>
    <s v="May"/>
    <s v="Returning_Visitor"/>
    <b v="0"/>
    <x v="0"/>
  </r>
  <r>
    <n v="0"/>
    <n v="0"/>
    <n v="0"/>
    <n v="0"/>
    <n v="10"/>
    <n v="3291"/>
    <n v="0.02"/>
    <x v="42"/>
    <n v="5.8000000000000003E-2"/>
    <n v="5.8000000000000007"/>
    <n v="0"/>
    <s v="May"/>
    <s v="Returning_Visitor"/>
    <b v="0"/>
    <x v="0"/>
  </r>
  <r>
    <n v="0"/>
    <n v="0"/>
    <n v="0"/>
    <n v="0"/>
    <n v="47"/>
    <n v="1144.4833329999999"/>
    <n v="4.1843972E-2"/>
    <x v="498"/>
    <n v="5.5319148999999998E-2"/>
    <n v="5.5319148999999994"/>
    <n v="0"/>
    <s v="May"/>
    <s v="Returning_Visitor"/>
    <b v="0"/>
    <x v="0"/>
  </r>
  <r>
    <n v="10"/>
    <n v="76.166666669999998"/>
    <n v="0"/>
    <n v="0"/>
    <n v="17"/>
    <n v="404"/>
    <n v="0"/>
    <x v="0"/>
    <n v="2.5757576000000001E-2"/>
    <n v="2.5757576000000002"/>
    <n v="0"/>
    <s v="May"/>
    <s v="Returning_Visitor"/>
    <b v="1"/>
    <x v="0"/>
  </r>
  <r>
    <n v="4"/>
    <n v="202"/>
    <n v="0"/>
    <n v="0"/>
    <n v="28"/>
    <n v="714.96666670000002"/>
    <n v="1.4666667E-2"/>
    <x v="499"/>
    <n v="1.6973137999999999E-2"/>
    <n v="1.6973137999999999"/>
    <n v="0"/>
    <s v="May"/>
    <s v="Returning_Visitor"/>
    <b v="1"/>
    <x v="0"/>
  </r>
  <r>
    <n v="0"/>
    <n v="0"/>
    <n v="0"/>
    <n v="0"/>
    <n v="25"/>
    <n v="527.5"/>
    <n v="0"/>
    <x v="0"/>
    <n v="3.4666670000000001E-3"/>
    <n v="0.34666669999999999"/>
    <n v="0"/>
    <s v="May"/>
    <s v="Returning_Visitor"/>
    <b v="0"/>
    <x v="0"/>
  </r>
  <r>
    <n v="1"/>
    <n v="18"/>
    <n v="0"/>
    <n v="0"/>
    <n v="8"/>
    <n v="66"/>
    <n v="7.4999999999999997E-2"/>
    <x v="133"/>
    <n v="8.7499999999999994E-2"/>
    <n v="8.75"/>
    <n v="0"/>
    <s v="May"/>
    <s v="Returning_Visitor"/>
    <b v="0"/>
    <x v="0"/>
  </r>
  <r>
    <n v="7"/>
    <n v="160.2307692"/>
    <n v="0"/>
    <n v="0"/>
    <n v="125"/>
    <n v="4313.1391030000004"/>
    <n v="1.736111E-3"/>
    <x v="500"/>
    <n v="1.9623016E-2"/>
    <n v="1.9623016"/>
    <n v="11.37678683"/>
    <s v="May"/>
    <s v="Returning_Visitor"/>
    <b v="1"/>
    <x v="0"/>
  </r>
  <r>
    <n v="0"/>
    <n v="0"/>
    <n v="0"/>
    <n v="0"/>
    <n v="15"/>
    <n v="454.75"/>
    <n v="2.6666667000000002E-2"/>
    <x v="30"/>
    <n v="3.3333333E-2"/>
    <n v="3.3333333000000001"/>
    <n v="0"/>
    <s v="May"/>
    <s v="Returning_Visitor"/>
    <b v="1"/>
    <x v="0"/>
  </r>
  <r>
    <n v="0"/>
    <n v="0"/>
    <n v="3"/>
    <n v="29"/>
    <n v="41"/>
    <n v="1652.75"/>
    <n v="1.3636364E-2"/>
    <x v="139"/>
    <n v="3.5119048E-2"/>
    <n v="3.5119047999999999"/>
    <n v="0"/>
    <s v="May"/>
    <s v="Returning_Visitor"/>
    <b v="1"/>
    <x v="0"/>
  </r>
  <r>
    <n v="0"/>
    <n v="0"/>
    <n v="0"/>
    <n v="0"/>
    <n v="14"/>
    <n v="1539"/>
    <n v="1.5384615000000001E-2"/>
    <x v="5"/>
    <n v="3.0769231000000001E-2"/>
    <n v="3.0769231000000001"/>
    <n v="0"/>
    <s v="May"/>
    <s v="Returning_Visitor"/>
    <b v="0"/>
    <x v="0"/>
  </r>
  <r>
    <n v="2"/>
    <n v="844"/>
    <n v="0"/>
    <n v="0"/>
    <n v="6"/>
    <n v="192.5"/>
    <n v="0.05"/>
    <x v="35"/>
    <n v="7.4999999999999997E-2"/>
    <n v="7.5"/>
    <n v="0"/>
    <s v="May"/>
    <s v="Returning_Visitor"/>
    <b v="0"/>
    <x v="0"/>
  </r>
  <r>
    <n v="3"/>
    <n v="73.5"/>
    <n v="3"/>
    <n v="171"/>
    <n v="76"/>
    <n v="2208.7880949999999"/>
    <n v="0"/>
    <x v="0"/>
    <n v="4.7560980000000003E-3"/>
    <n v="0.47560980000000003"/>
    <n v="3.2003048779999999"/>
    <s v="May"/>
    <s v="Returning_Visitor"/>
    <b v="1"/>
    <x v="0"/>
  </r>
  <r>
    <n v="2"/>
    <n v="13.33333333"/>
    <n v="0"/>
    <n v="0"/>
    <n v="105"/>
    <n v="2062.4435920000001"/>
    <n v="1.2205270000000001E-2"/>
    <x v="501"/>
    <n v="2.0275689E-2"/>
    <n v="2.0275688999999999"/>
    <n v="0"/>
    <s v="May"/>
    <s v="Returning_Visitor"/>
    <b v="0"/>
    <x v="0"/>
  </r>
  <r>
    <n v="0"/>
    <n v="0"/>
    <n v="0"/>
    <n v="0"/>
    <n v="12"/>
    <n v="260"/>
    <n v="0.05"/>
    <x v="35"/>
    <n v="8.3333332999999996E-2"/>
    <n v="8.3333332999999996"/>
    <n v="0"/>
    <s v="May"/>
    <s v="Returning_Visitor"/>
    <b v="0"/>
    <x v="0"/>
  </r>
  <r>
    <n v="1"/>
    <n v="37"/>
    <n v="0"/>
    <n v="0"/>
    <n v="30"/>
    <n v="1584.3"/>
    <n v="0"/>
    <x v="0"/>
    <n v="1.5476190000000001E-2"/>
    <n v="1.5476190000000001"/>
    <n v="3.3568928570000001"/>
    <s v="May"/>
    <s v="Returning_Visitor"/>
    <b v="1"/>
    <x v="0"/>
  </r>
  <r>
    <n v="4"/>
    <n v="80"/>
    <n v="0"/>
    <n v="0"/>
    <n v="79"/>
    <n v="3855.2"/>
    <n v="1.2345679E-2"/>
    <x v="502"/>
    <n v="2.8765432000000001E-2"/>
    <n v="2.8765432"/>
    <n v="0"/>
    <s v="May"/>
    <s v="Returning_Visitor"/>
    <b v="0"/>
    <x v="0"/>
  </r>
  <r>
    <n v="0"/>
    <n v="0"/>
    <n v="0"/>
    <n v="0"/>
    <n v="12"/>
    <n v="574"/>
    <n v="1.6666667E-2"/>
    <x v="13"/>
    <n v="8.3333332999999996E-2"/>
    <n v="8.3333332999999996"/>
    <n v="0"/>
    <s v="May"/>
    <s v="Returning_Visitor"/>
    <b v="0"/>
    <x v="0"/>
  </r>
  <r>
    <n v="0"/>
    <n v="0"/>
    <n v="0"/>
    <n v="0"/>
    <n v="10"/>
    <n v="127.75"/>
    <n v="5.3333332999999997E-2"/>
    <x v="338"/>
    <n v="7.4999999999999997E-2"/>
    <n v="7.5"/>
    <n v="0"/>
    <s v="May"/>
    <s v="Returning_Visitor"/>
    <b v="0"/>
    <x v="0"/>
  </r>
  <r>
    <n v="1"/>
    <n v="241"/>
    <n v="0"/>
    <n v="0"/>
    <n v="39"/>
    <n v="2666"/>
    <n v="1.5384615000000001E-2"/>
    <x v="5"/>
    <n v="4.6153845999999998E-2"/>
    <n v="4.6153845999999996"/>
    <n v="0"/>
    <s v="May"/>
    <s v="Returning_Visitor"/>
    <b v="0"/>
    <x v="0"/>
  </r>
  <r>
    <n v="0"/>
    <n v="0"/>
    <n v="0"/>
    <n v="0"/>
    <n v="3"/>
    <n v="0"/>
    <n v="0.2"/>
    <x v="9"/>
    <n v="0.2"/>
    <n v="20"/>
    <n v="0"/>
    <s v="May"/>
    <s v="Returning_Visitor"/>
    <b v="0"/>
    <x v="0"/>
  </r>
  <r>
    <n v="0"/>
    <n v="0"/>
    <n v="0"/>
    <n v="0"/>
    <n v="23"/>
    <n v="1166.333333"/>
    <n v="0"/>
    <x v="0"/>
    <n v="2.826087E-2"/>
    <n v="2.8260870000000002"/>
    <n v="22.2993913"/>
    <s v="May"/>
    <s v="Returning_Visitor"/>
    <b v="0"/>
    <x v="0"/>
  </r>
  <r>
    <n v="7"/>
    <n v="64.75"/>
    <n v="1"/>
    <n v="17"/>
    <n v="100"/>
    <n v="2463.2448410000002"/>
    <n v="1.886792E-3"/>
    <x v="503"/>
    <n v="1.4944594E-2"/>
    <n v="1.4944594"/>
    <n v="0"/>
    <s v="May"/>
    <s v="Returning_Visitor"/>
    <b v="0"/>
    <x v="0"/>
  </r>
  <r>
    <n v="0"/>
    <n v="0"/>
    <n v="0"/>
    <n v="0"/>
    <n v="3"/>
    <n v="28"/>
    <n v="0"/>
    <x v="0"/>
    <n v="6.6666666999999999E-2"/>
    <n v="6.6666666999999995"/>
    <n v="0"/>
    <s v="May"/>
    <s v="Returning_Visitor"/>
    <b v="0"/>
    <x v="0"/>
  </r>
  <r>
    <n v="1"/>
    <n v="2"/>
    <n v="0"/>
    <n v="0"/>
    <n v="24"/>
    <n v="958.25"/>
    <n v="2.5000000000000001E-2"/>
    <x v="28"/>
    <n v="3.5000000000000003E-2"/>
    <n v="3.5000000000000004"/>
    <n v="24.340166669999999"/>
    <s v="May"/>
    <s v="Returning_Visitor"/>
    <b v="0"/>
    <x v="0"/>
  </r>
  <r>
    <n v="0"/>
    <n v="0"/>
    <n v="0"/>
    <n v="0"/>
    <n v="18"/>
    <n v="689.66666669999995"/>
    <n v="2.3529412E-2"/>
    <x v="109"/>
    <n v="3.0392157E-2"/>
    <n v="3.0392156999999997"/>
    <n v="0"/>
    <s v="May"/>
    <s v="Returning_Visitor"/>
    <b v="1"/>
    <x v="0"/>
  </r>
  <r>
    <n v="0"/>
    <n v="0"/>
    <n v="0"/>
    <n v="0"/>
    <n v="22"/>
    <n v="887.35476189999997"/>
    <n v="0.01"/>
    <x v="39"/>
    <n v="1.4500000000000001E-2"/>
    <n v="1.4500000000000002"/>
    <n v="0"/>
    <s v="May"/>
    <s v="Returning_Visitor"/>
    <b v="0"/>
    <x v="0"/>
  </r>
  <r>
    <n v="3"/>
    <n v="25.571428569999998"/>
    <n v="1"/>
    <n v="0"/>
    <n v="15"/>
    <n v="2026.4761900000001"/>
    <n v="1.1764706E-2"/>
    <x v="84"/>
    <n v="7.2549020000000006E-2"/>
    <n v="7.2549020000000004"/>
    <n v="0"/>
    <s v="May"/>
    <s v="Returning_Visitor"/>
    <b v="0"/>
    <x v="0"/>
  </r>
  <r>
    <n v="1"/>
    <n v="48"/>
    <n v="0"/>
    <n v="0"/>
    <n v="52"/>
    <n v="2376.8619050000002"/>
    <n v="1.6666667E-2"/>
    <x v="13"/>
    <n v="4.5679011999999998E-2"/>
    <n v="4.5679011999999997"/>
    <n v="13.32592593"/>
    <s v="May"/>
    <s v="Returning_Visitor"/>
    <b v="0"/>
    <x v="0"/>
  </r>
  <r>
    <n v="1"/>
    <n v="64"/>
    <n v="0"/>
    <n v="0"/>
    <n v="33"/>
    <n v="1564.17381"/>
    <n v="6.2500000000000003E-3"/>
    <x v="38"/>
    <n v="3.5069440000000001E-3"/>
    <n v="0.35069440000000002"/>
    <n v="10.12275"/>
    <s v="May"/>
    <s v="Returning_Visitor"/>
    <b v="1"/>
    <x v="0"/>
  </r>
  <r>
    <n v="0"/>
    <n v="0"/>
    <n v="0"/>
    <n v="0"/>
    <n v="14"/>
    <n v="291.60000000000002"/>
    <n v="0"/>
    <x v="0"/>
    <n v="8.5714286000000001E-2"/>
    <n v="8.5714286000000008"/>
    <n v="0"/>
    <s v="May"/>
    <s v="Returning_Visitor"/>
    <b v="1"/>
    <x v="0"/>
  </r>
  <r>
    <n v="0"/>
    <n v="0"/>
    <n v="0"/>
    <n v="0"/>
    <n v="2"/>
    <n v="203"/>
    <n v="0"/>
    <x v="0"/>
    <n v="0.1"/>
    <n v="10"/>
    <n v="0"/>
    <s v="May"/>
    <s v="Returning_Visitor"/>
    <b v="0"/>
    <x v="0"/>
  </r>
  <r>
    <n v="2"/>
    <n v="18"/>
    <n v="0"/>
    <n v="0"/>
    <n v="32"/>
    <n v="871.83333330000005"/>
    <n v="9.3749999999999997E-3"/>
    <x v="504"/>
    <n v="2.0833332999999999E-2"/>
    <n v="2.0833333000000001"/>
    <n v="31.903874999999999"/>
    <s v="May"/>
    <s v="Returning_Visitor"/>
    <b v="0"/>
    <x v="0"/>
  </r>
  <r>
    <n v="4"/>
    <n v="322.5"/>
    <n v="1"/>
    <n v="29"/>
    <n v="78"/>
    <n v="3098.9928570000002"/>
    <n v="7.6923080000000001E-3"/>
    <x v="46"/>
    <n v="2.2124542000000001E-2"/>
    <n v="2.2124542000000003"/>
    <n v="0"/>
    <s v="May"/>
    <s v="Returning_Visitor"/>
    <b v="1"/>
    <x v="0"/>
  </r>
  <r>
    <n v="2"/>
    <n v="178.5"/>
    <n v="2"/>
    <n v="314"/>
    <n v="19"/>
    <n v="2340.5"/>
    <n v="0"/>
    <x v="0"/>
    <n v="1.5873016E-2"/>
    <n v="1.5873016"/>
    <n v="52.083428570000002"/>
    <s v="May"/>
    <s v="Returning_Visitor"/>
    <b v="0"/>
    <x v="0"/>
  </r>
  <r>
    <n v="0"/>
    <n v="0"/>
    <n v="0"/>
    <n v="0"/>
    <n v="5"/>
    <n v="108"/>
    <n v="0"/>
    <x v="0"/>
    <n v="0.05"/>
    <n v="5"/>
    <n v="0"/>
    <s v="May"/>
    <s v="Returning_Visitor"/>
    <b v="0"/>
    <x v="0"/>
  </r>
  <r>
    <n v="0"/>
    <n v="0"/>
    <n v="0"/>
    <n v="0"/>
    <n v="15"/>
    <n v="143.75"/>
    <n v="0.08"/>
    <x v="40"/>
    <n v="9.1555555999999996E-2"/>
    <n v="9.1555555999999996"/>
    <n v="0"/>
    <s v="May"/>
    <s v="Returning_Visitor"/>
    <b v="0"/>
    <x v="0"/>
  </r>
  <r>
    <n v="0"/>
    <n v="0"/>
    <n v="0"/>
    <n v="0"/>
    <n v="7"/>
    <n v="855"/>
    <n v="0"/>
    <x v="0"/>
    <n v="2.8571428999999999E-2"/>
    <n v="2.8571428999999999"/>
    <n v="0"/>
    <s v="May"/>
    <s v="Returning_Visitor"/>
    <b v="0"/>
    <x v="0"/>
  </r>
  <r>
    <n v="1"/>
    <n v="0"/>
    <n v="0"/>
    <n v="0"/>
    <n v="7"/>
    <n v="37"/>
    <n v="8.3333332999999996E-2"/>
    <x v="207"/>
    <n v="0.108333333"/>
    <n v="10.8333333"/>
    <n v="0"/>
    <s v="May"/>
    <s v="Returning_Visitor"/>
    <b v="0"/>
    <x v="0"/>
  </r>
  <r>
    <n v="0"/>
    <n v="0"/>
    <n v="0"/>
    <n v="0"/>
    <n v="29"/>
    <n v="1721.125"/>
    <n v="4.2528735999999998E-2"/>
    <x v="505"/>
    <n v="7.1264367999999995E-2"/>
    <n v="7.1264367999999996"/>
    <n v="0"/>
    <s v="May"/>
    <s v="Returning_Visitor"/>
    <b v="0"/>
    <x v="0"/>
  </r>
  <r>
    <n v="0"/>
    <n v="0"/>
    <n v="0"/>
    <n v="0"/>
    <n v="29"/>
    <n v="809.16666669999995"/>
    <n v="1.7857142999999999E-2"/>
    <x v="506"/>
    <n v="3.2142856999999997E-2"/>
    <n v="3.2142856999999996"/>
    <n v="0"/>
    <s v="May"/>
    <s v="Returning_Visitor"/>
    <b v="0"/>
    <x v="0"/>
  </r>
  <r>
    <n v="0"/>
    <n v="0"/>
    <n v="0"/>
    <n v="0"/>
    <n v="10"/>
    <n v="466.75"/>
    <n v="0"/>
    <x v="0"/>
    <n v="2.8571428999999999E-2"/>
    <n v="2.8571428999999999"/>
    <n v="0"/>
    <s v="May"/>
    <s v="Returning_Visitor"/>
    <b v="1"/>
    <x v="0"/>
  </r>
  <r>
    <n v="1"/>
    <n v="23"/>
    <n v="0"/>
    <n v="0"/>
    <n v="35"/>
    <n v="1513"/>
    <n v="0.04"/>
    <x v="15"/>
    <n v="6.9333332999999997E-2"/>
    <n v="6.9333332999999993"/>
    <n v="0"/>
    <s v="May"/>
    <s v="Returning_Visitor"/>
    <b v="0"/>
    <x v="0"/>
  </r>
  <r>
    <n v="1"/>
    <n v="12.5"/>
    <n v="0"/>
    <n v="0"/>
    <n v="51"/>
    <n v="769.99285710000004"/>
    <n v="0"/>
    <x v="0"/>
    <n v="4.0816330000000003E-3"/>
    <n v="0.40816330000000001"/>
    <n v="0"/>
    <s v="May"/>
    <s v="Returning_Visitor"/>
    <b v="1"/>
    <x v="0"/>
  </r>
  <r>
    <n v="0"/>
    <n v="0"/>
    <n v="0"/>
    <n v="0"/>
    <n v="11"/>
    <n v="126.66666669999999"/>
    <n v="7.2727272999999995E-2"/>
    <x v="507"/>
    <n v="9.0909090999999997E-2"/>
    <n v="9.0909090999999993"/>
    <n v="0"/>
    <s v="May"/>
    <s v="Returning_Visitor"/>
    <b v="0"/>
    <x v="0"/>
  </r>
  <r>
    <n v="0"/>
    <n v="0"/>
    <n v="0"/>
    <n v="0"/>
    <n v="25"/>
    <n v="317.5"/>
    <n v="1.2500000000000001E-2"/>
    <x v="14"/>
    <n v="3.1944444000000002E-2"/>
    <n v="3.1944444000000001"/>
    <n v="0"/>
    <s v="May"/>
    <s v="Returning_Visitor"/>
    <b v="0"/>
    <x v="0"/>
  </r>
  <r>
    <n v="0"/>
    <n v="0"/>
    <n v="0"/>
    <n v="0"/>
    <n v="9"/>
    <n v="389"/>
    <n v="0.12222222200000001"/>
    <x v="379"/>
    <n v="0.12222222200000001"/>
    <n v="12.222222200000001"/>
    <n v="0"/>
    <s v="May"/>
    <s v="Returning_Visitor"/>
    <b v="0"/>
    <x v="0"/>
  </r>
  <r>
    <n v="0"/>
    <n v="0"/>
    <n v="0"/>
    <n v="0"/>
    <n v="2"/>
    <n v="44"/>
    <n v="0"/>
    <x v="0"/>
    <n v="0.1"/>
    <n v="10"/>
    <n v="0"/>
    <s v="May"/>
    <s v="Returning_Visitor"/>
    <b v="0"/>
    <x v="0"/>
  </r>
  <r>
    <n v="0"/>
    <n v="0"/>
    <n v="0"/>
    <n v="0"/>
    <n v="13"/>
    <n v="252"/>
    <n v="0"/>
    <x v="0"/>
    <n v="6.1538462000000002E-2"/>
    <n v="6.1538462000000003"/>
    <n v="0"/>
    <s v="May"/>
    <s v="Returning_Visitor"/>
    <b v="0"/>
    <x v="0"/>
  </r>
  <r>
    <n v="5"/>
    <n v="66.966666669999995"/>
    <n v="2"/>
    <n v="416"/>
    <n v="291"/>
    <n v="12065.181350000001"/>
    <n v="1.22631E-3"/>
    <x v="508"/>
    <n v="8.6595119999999994E-3"/>
    <n v="0.86595119999999992"/>
    <n v="9.0130113709999993"/>
    <s v="May"/>
    <s v="Returning_Visitor"/>
    <b v="0"/>
    <x v="0"/>
  </r>
  <r>
    <n v="0"/>
    <n v="0"/>
    <n v="0"/>
    <n v="0"/>
    <n v="10"/>
    <n v="978"/>
    <n v="0"/>
    <x v="0"/>
    <n v="2.5000000000000001E-2"/>
    <n v="2.5"/>
    <n v="0"/>
    <s v="May"/>
    <s v="Returning_Visitor"/>
    <b v="0"/>
    <x v="0"/>
  </r>
  <r>
    <n v="5"/>
    <n v="54"/>
    <n v="0"/>
    <n v="0"/>
    <n v="16"/>
    <n v="487.66666670000001"/>
    <n v="0"/>
    <x v="0"/>
    <n v="2.6315788999999999E-2"/>
    <n v="2.6315789000000001"/>
    <n v="0"/>
    <s v="May"/>
    <s v="Returning_Visitor"/>
    <b v="0"/>
    <x v="0"/>
  </r>
  <r>
    <n v="0"/>
    <n v="0"/>
    <n v="0"/>
    <n v="0"/>
    <n v="3"/>
    <n v="60"/>
    <n v="0"/>
    <x v="0"/>
    <n v="6.6666666999999999E-2"/>
    <n v="6.6666666999999995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23"/>
    <n v="647.5"/>
    <n v="2.8571428999999999E-2"/>
    <x v="18"/>
    <n v="0.04"/>
    <n v="4"/>
    <n v="0"/>
    <s v="May"/>
    <s v="Returning_Visitor"/>
    <b v="0"/>
    <x v="0"/>
  </r>
  <r>
    <n v="0"/>
    <n v="0"/>
    <n v="0"/>
    <n v="0"/>
    <n v="14"/>
    <n v="204.5"/>
    <n v="4.6153845999999998E-2"/>
    <x v="253"/>
    <n v="8.4615385000000001E-2"/>
    <n v="8.4615384999999996"/>
    <n v="0"/>
    <s v="May"/>
    <s v="Returning_Visitor"/>
    <b v="0"/>
    <x v="0"/>
  </r>
  <r>
    <n v="0"/>
    <n v="0"/>
    <n v="0"/>
    <n v="0"/>
    <n v="10"/>
    <n v="72"/>
    <n v="0.08"/>
    <x v="40"/>
    <n v="0.11"/>
    <n v="11"/>
    <n v="0"/>
    <s v="May"/>
    <s v="Returning_Visitor"/>
    <b v="0"/>
    <x v="0"/>
  </r>
  <r>
    <n v="1"/>
    <n v="4"/>
    <n v="0"/>
    <n v="0"/>
    <n v="18"/>
    <n v="143.85"/>
    <n v="0"/>
    <x v="0"/>
    <n v="3.4117647000000001E-2"/>
    <n v="3.4117647"/>
    <n v="0"/>
    <s v="May"/>
    <s v="Returning_Visitor"/>
    <b v="0"/>
    <x v="0"/>
  </r>
  <r>
    <n v="7"/>
    <n v="374.36904759999999"/>
    <n v="0"/>
    <n v="0"/>
    <n v="5"/>
    <n v="258.08333329999999"/>
    <n v="4.5454550000000003E-3"/>
    <x v="49"/>
    <n v="5.2525253000000001E-2"/>
    <n v="5.2525253000000003"/>
    <n v="0"/>
    <s v="May"/>
    <s v="Returning_Visitor"/>
    <b v="0"/>
    <x v="0"/>
  </r>
  <r>
    <n v="0"/>
    <n v="0"/>
    <n v="0"/>
    <n v="0"/>
    <n v="7"/>
    <n v="99.7"/>
    <n v="0"/>
    <x v="0"/>
    <n v="1.4285714E-2"/>
    <n v="1.4285714"/>
    <n v="0"/>
    <s v="May"/>
    <s v="Returning_Visitor"/>
    <b v="0"/>
    <x v="0"/>
  </r>
  <r>
    <n v="1"/>
    <n v="5.5"/>
    <n v="0"/>
    <n v="0"/>
    <n v="7"/>
    <n v="277"/>
    <n v="4.4444444E-2"/>
    <x v="90"/>
    <n v="3.5555556000000002E-2"/>
    <n v="3.5555556000000004"/>
    <n v="0"/>
    <s v="May"/>
    <s v="Returning_Visitor"/>
    <b v="0"/>
    <x v="0"/>
  </r>
  <r>
    <n v="0"/>
    <n v="0"/>
    <n v="0"/>
    <n v="0"/>
    <n v="80"/>
    <n v="1987.5333330000001"/>
    <n v="3.5000000000000003E-2"/>
    <x v="509"/>
    <n v="6.5148810000000001E-2"/>
    <n v="6.5148809999999999"/>
    <n v="0"/>
    <s v="May"/>
    <s v="Returning_Visitor"/>
    <b v="0"/>
    <x v="0"/>
  </r>
  <r>
    <n v="0"/>
    <n v="0"/>
    <n v="0"/>
    <n v="0"/>
    <n v="17"/>
    <n v="391.8666667"/>
    <n v="0"/>
    <x v="0"/>
    <n v="2.9411764999999999E-2"/>
    <n v="2.9411765000000001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6"/>
    <n v="374"/>
    <n v="0"/>
    <n v="0"/>
    <n v="83"/>
    <n v="791.9559524"/>
    <n v="1.3636364E-2"/>
    <x v="139"/>
    <n v="2.5536616000000002E-2"/>
    <n v="2.5536616000000003"/>
    <n v="0"/>
    <s v="May"/>
    <s v="Returning_Visitor"/>
    <b v="0"/>
    <x v="0"/>
  </r>
  <r>
    <n v="0"/>
    <n v="0"/>
    <n v="0"/>
    <n v="0"/>
    <n v="9"/>
    <n v="127.5"/>
    <n v="0"/>
    <x v="0"/>
    <n v="2.2222222E-2"/>
    <n v="2.2222222"/>
    <n v="0"/>
    <s v="May"/>
    <s v="Returning_Visitor"/>
    <b v="0"/>
    <x v="0"/>
  </r>
  <r>
    <n v="0"/>
    <n v="0"/>
    <n v="0"/>
    <n v="0"/>
    <n v="38"/>
    <n v="2259.1999999999998"/>
    <n v="2.2222222E-2"/>
    <x v="7"/>
    <n v="3.7962963000000002E-2"/>
    <n v="3.7962963000000003"/>
    <n v="0"/>
    <s v="May"/>
    <s v="Returning_Visitor"/>
    <b v="0"/>
    <x v="0"/>
  </r>
  <r>
    <n v="1"/>
    <n v="15"/>
    <n v="0"/>
    <n v="0"/>
    <n v="29"/>
    <n v="1397.5"/>
    <n v="1.1555556E-2"/>
    <x v="510"/>
    <n v="4.6190476000000001E-2"/>
    <n v="4.6190476"/>
    <n v="0"/>
    <s v="May"/>
    <s v="Returning_Visitor"/>
    <b v="0"/>
    <x v="0"/>
  </r>
  <r>
    <n v="0"/>
    <n v="0"/>
    <n v="0"/>
    <n v="0"/>
    <n v="18"/>
    <n v="292.5"/>
    <n v="1.3888889E-2"/>
    <x v="125"/>
    <n v="1.9576719999999999E-2"/>
    <n v="1.9576719999999999"/>
    <n v="0"/>
    <s v="May"/>
    <s v="Returning_Visitor"/>
    <b v="0"/>
    <x v="0"/>
  </r>
  <r>
    <n v="0"/>
    <n v="0"/>
    <n v="1"/>
    <n v="134.33333329999999"/>
    <n v="16"/>
    <n v="765.44545449999998"/>
    <n v="6.6666670000000003E-3"/>
    <x v="43"/>
    <n v="6.0000000000000001E-3"/>
    <n v="0.6"/>
    <n v="0"/>
    <s v="May"/>
    <s v="Returning_Visitor"/>
    <b v="0"/>
    <x v="0"/>
  </r>
  <r>
    <n v="0"/>
    <n v="0"/>
    <n v="0"/>
    <n v="0"/>
    <n v="20"/>
    <n v="1006.666667"/>
    <n v="0"/>
    <x v="0"/>
    <n v="5.5555559999999997E-3"/>
    <n v="0.55555559999999993"/>
    <n v="0"/>
    <s v="May"/>
    <s v="Returning_Visitor"/>
    <b v="0"/>
    <x v="0"/>
  </r>
  <r>
    <n v="0"/>
    <n v="0"/>
    <n v="0"/>
    <n v="0"/>
    <n v="2"/>
    <n v="61"/>
    <n v="0"/>
    <x v="0"/>
    <n v="0.05"/>
    <n v="5"/>
    <n v="0"/>
    <s v="May"/>
    <s v="Returning_Visitor"/>
    <b v="0"/>
    <x v="0"/>
  </r>
  <r>
    <n v="0"/>
    <n v="0"/>
    <n v="0"/>
    <n v="0"/>
    <n v="48"/>
    <n v="1304.666667"/>
    <n v="1.6666667E-2"/>
    <x v="13"/>
    <n v="5.1215278000000003E-2"/>
    <n v="5.1215278"/>
    <n v="0"/>
    <s v="May"/>
    <s v="Returning_Visitor"/>
    <b v="0"/>
    <x v="0"/>
  </r>
  <r>
    <n v="7"/>
    <n v="54.636363639999999"/>
    <n v="1"/>
    <n v="75"/>
    <n v="67"/>
    <n v="1336.5542210000001"/>
    <n v="0"/>
    <x v="0"/>
    <n v="2.7327326999999998E-2"/>
    <n v="2.7327326999999997"/>
    <n v="4.148878378"/>
    <s v="May"/>
    <s v="Returning_Visitor"/>
    <b v="0"/>
    <x v="0"/>
  </r>
  <r>
    <n v="0"/>
    <n v="0"/>
    <n v="0"/>
    <n v="0"/>
    <n v="12"/>
    <n v="336.8"/>
    <n v="0"/>
    <x v="0"/>
    <n v="6.6666670000000003E-3"/>
    <n v="0.66666670000000006"/>
    <n v="0"/>
    <s v="May"/>
    <s v="Returning_Visitor"/>
    <b v="0"/>
    <x v="0"/>
  </r>
  <r>
    <n v="1"/>
    <n v="45"/>
    <n v="0"/>
    <n v="0"/>
    <n v="8"/>
    <n v="183"/>
    <n v="0"/>
    <x v="0"/>
    <n v="1.1111111E-2"/>
    <n v="1.1111111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4"/>
    <n v="738"/>
    <n v="0"/>
    <n v="0"/>
    <n v="21"/>
    <n v="664.33333330000005"/>
    <n v="0"/>
    <x v="0"/>
    <n v="1.5277778000000001E-2"/>
    <n v="1.5277778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6"/>
    <n v="655"/>
    <n v="3.3333333E-2"/>
    <x v="12"/>
    <n v="2.2222222E-2"/>
    <n v="2.2222222"/>
    <n v="0"/>
    <s v="May"/>
    <s v="Returning_Visitor"/>
    <b v="1"/>
    <x v="0"/>
  </r>
  <r>
    <n v="1"/>
    <n v="72"/>
    <n v="0"/>
    <n v="0"/>
    <n v="10"/>
    <n v="343"/>
    <n v="0"/>
    <x v="0"/>
    <n v="0.02"/>
    <n v="2"/>
    <n v="0"/>
    <s v="May"/>
    <s v="Returning_Visitor"/>
    <b v="0"/>
    <x v="0"/>
  </r>
  <r>
    <n v="0"/>
    <n v="0"/>
    <n v="1"/>
    <n v="3"/>
    <n v="51"/>
    <n v="5407.7888890000004"/>
    <n v="1.923077E-3"/>
    <x v="511"/>
    <n v="2.0120573999999999E-2"/>
    <n v="2.0120573999999998"/>
    <n v="7.7935285710000004"/>
    <s v="May"/>
    <s v="Returning_Visitor"/>
    <b v="0"/>
    <x v="0"/>
  </r>
  <r>
    <n v="1"/>
    <n v="12"/>
    <n v="0"/>
    <n v="0"/>
    <n v="18"/>
    <n v="691.5"/>
    <n v="0"/>
    <x v="0"/>
    <n v="5.0000000000000001E-3"/>
    <n v="0.5"/>
    <n v="0"/>
    <s v="May"/>
    <s v="Returning_Visitor"/>
    <b v="0"/>
    <x v="0"/>
  </r>
  <r>
    <n v="5"/>
    <n v="55.5"/>
    <n v="0"/>
    <n v="0"/>
    <n v="4"/>
    <n v="24.5"/>
    <n v="2.2222222E-2"/>
    <x v="7"/>
    <n v="3.7037037000000002E-2"/>
    <n v="3.7037037000000002"/>
    <n v="0"/>
    <s v="May"/>
    <s v="Returning_Visitor"/>
    <b v="1"/>
    <x v="0"/>
  </r>
  <r>
    <n v="3"/>
    <n v="283.66666670000001"/>
    <n v="1"/>
    <n v="17"/>
    <n v="27"/>
    <n v="2154.72381"/>
    <n v="3.6781609E-2"/>
    <x v="512"/>
    <n v="4.7660098999999997E-2"/>
    <n v="4.7660098999999994"/>
    <n v="0"/>
    <s v="May"/>
    <s v="Returning_Visitor"/>
    <b v="1"/>
    <x v="0"/>
  </r>
  <r>
    <n v="0"/>
    <n v="0"/>
    <n v="0"/>
    <n v="0"/>
    <n v="22"/>
    <n v="883"/>
    <n v="0.133333333"/>
    <x v="94"/>
    <n v="0.14891774899999999"/>
    <n v="14.891774899999998"/>
    <n v="0"/>
    <s v="May"/>
    <s v="Returning_Visitor"/>
    <b v="0"/>
    <x v="0"/>
  </r>
  <r>
    <n v="0"/>
    <n v="0"/>
    <n v="0"/>
    <n v="0"/>
    <n v="4"/>
    <n v="33"/>
    <n v="0.1"/>
    <x v="29"/>
    <n v="0.15"/>
    <n v="15"/>
    <n v="0"/>
    <s v="May"/>
    <s v="Returning_Visitor"/>
    <b v="0"/>
    <x v="0"/>
  </r>
  <r>
    <n v="0"/>
    <n v="0"/>
    <n v="0"/>
    <n v="0"/>
    <n v="14"/>
    <n v="632"/>
    <n v="2.8571428999999999E-2"/>
    <x v="18"/>
    <n v="4.2857143E-2"/>
    <n v="4.2857143000000004"/>
    <n v="0"/>
    <s v="May"/>
    <s v="Returning_Visitor"/>
    <b v="0"/>
    <x v="0"/>
  </r>
  <r>
    <n v="0"/>
    <n v="0"/>
    <n v="0"/>
    <n v="0"/>
    <n v="3"/>
    <n v="25"/>
    <n v="6.6666666999999999E-2"/>
    <x v="33"/>
    <n v="0.133333333"/>
    <n v="13.3333333"/>
    <n v="0"/>
    <s v="May"/>
    <s v="Returning_Visitor"/>
    <b v="1"/>
    <x v="0"/>
  </r>
  <r>
    <n v="0"/>
    <n v="0"/>
    <n v="0"/>
    <n v="0"/>
    <n v="14"/>
    <n v="180.5"/>
    <n v="8.5714286000000001E-2"/>
    <x v="164"/>
    <n v="9.2142856999999995E-2"/>
    <n v="9.2142856999999996"/>
    <n v="0"/>
    <s v="May"/>
    <s v="Returning_Visitor"/>
    <b v="0"/>
    <x v="0"/>
  </r>
  <r>
    <n v="0"/>
    <n v="0"/>
    <n v="0"/>
    <n v="0"/>
    <n v="9"/>
    <n v="73.666666669999998"/>
    <n v="0"/>
    <x v="0"/>
    <n v="2.2222222E-2"/>
    <n v="2.2222222"/>
    <n v="0"/>
    <s v="May"/>
    <s v="Returning_Visitor"/>
    <b v="0"/>
    <x v="0"/>
  </r>
  <r>
    <n v="3"/>
    <n v="53.5"/>
    <n v="0"/>
    <n v="0"/>
    <n v="26"/>
    <n v="1097.05"/>
    <n v="0"/>
    <x v="0"/>
    <n v="1.9605911E-2"/>
    <n v="1.9605911"/>
    <n v="0"/>
    <s v="May"/>
    <s v="Returning_Visitor"/>
    <b v="0"/>
    <x v="0"/>
  </r>
  <r>
    <n v="0"/>
    <n v="0"/>
    <n v="0"/>
    <n v="0"/>
    <n v="10"/>
    <n v="611"/>
    <n v="0.02"/>
    <x v="42"/>
    <n v="0.06"/>
    <n v="6"/>
    <n v="0"/>
    <s v="May"/>
    <s v="Returning_Visitor"/>
    <b v="0"/>
    <x v="0"/>
  </r>
  <r>
    <n v="0"/>
    <n v="0"/>
    <n v="0"/>
    <n v="0"/>
    <n v="20"/>
    <n v="724.1333333"/>
    <n v="7.4074074000000004E-2"/>
    <x v="513"/>
    <n v="8.3333332999999996E-2"/>
    <n v="8.3333332999999996"/>
    <n v="0"/>
    <s v="May"/>
    <s v="Returning_Visitor"/>
    <b v="0"/>
    <x v="0"/>
  </r>
  <r>
    <n v="3"/>
    <n v="101"/>
    <n v="0"/>
    <n v="0"/>
    <n v="7"/>
    <n v="441"/>
    <n v="0.02"/>
    <x v="42"/>
    <n v="0.04"/>
    <n v="4"/>
    <n v="0"/>
    <s v="May"/>
    <s v="Returning_Visitor"/>
    <b v="0"/>
    <x v="0"/>
  </r>
  <r>
    <n v="0"/>
    <n v="0"/>
    <n v="0"/>
    <n v="0"/>
    <n v="65"/>
    <n v="1803.5841270000001"/>
    <n v="2.3794872000000002E-2"/>
    <x v="514"/>
    <n v="3.1250161999999998E-2"/>
    <n v="3.1250161999999997"/>
    <n v="0"/>
    <s v="May"/>
    <s v="Returning_Visitor"/>
    <b v="0"/>
    <x v="0"/>
  </r>
  <r>
    <n v="0"/>
    <n v="0"/>
    <n v="0"/>
    <n v="0"/>
    <n v="11"/>
    <n v="855.25"/>
    <n v="1.8181817999999999E-2"/>
    <x v="26"/>
    <n v="6.3636364000000001E-2"/>
    <n v="6.3636363999999999"/>
    <n v="0"/>
    <s v="May"/>
    <s v="Returning_Visitor"/>
    <b v="0"/>
    <x v="0"/>
  </r>
  <r>
    <n v="7"/>
    <n v="278.83333329999999"/>
    <n v="2"/>
    <n v="15"/>
    <n v="38"/>
    <n v="2311.090909"/>
    <n v="4.6511629999999998E-3"/>
    <x v="515"/>
    <n v="2.2868217E-2"/>
    <n v="2.2868217"/>
    <n v="4.2473720930000001"/>
    <s v="May"/>
    <s v="Returning_Visitor"/>
    <b v="0"/>
    <x v="0"/>
  </r>
  <r>
    <n v="0"/>
    <n v="0"/>
    <n v="0"/>
    <n v="0"/>
    <n v="15"/>
    <n v="309.8"/>
    <n v="0"/>
    <x v="0"/>
    <n v="1.6666667E-2"/>
    <n v="1.6666666999999999"/>
    <n v="0"/>
    <s v="May"/>
    <s v="Returning_Visitor"/>
    <b v="0"/>
    <x v="0"/>
  </r>
  <r>
    <n v="1"/>
    <n v="0"/>
    <n v="0"/>
    <n v="0"/>
    <n v="27"/>
    <n v="889"/>
    <n v="2.1428571E-2"/>
    <x v="299"/>
    <n v="6.7857142999999995E-2"/>
    <n v="6.7857142999999995"/>
    <n v="0"/>
    <s v="May"/>
    <s v="Returning_Visitor"/>
    <b v="0"/>
    <x v="0"/>
  </r>
  <r>
    <n v="0"/>
    <n v="0"/>
    <n v="0"/>
    <n v="0"/>
    <n v="9"/>
    <n v="78.25"/>
    <n v="7.7777778000000006E-2"/>
    <x v="136"/>
    <n v="8.8888888999999999E-2"/>
    <n v="8.8888888999999995"/>
    <n v="0"/>
    <s v="May"/>
    <s v="Returning_Visitor"/>
    <b v="1"/>
    <x v="0"/>
  </r>
  <r>
    <n v="0"/>
    <n v="0"/>
    <n v="0"/>
    <n v="0"/>
    <n v="11"/>
    <n v="142.16666670000001"/>
    <n v="0.02"/>
    <x v="42"/>
    <n v="0.03"/>
    <n v="3"/>
    <n v="0"/>
    <s v="May"/>
    <s v="Returning_Visitor"/>
    <b v="1"/>
    <x v="0"/>
  </r>
  <r>
    <n v="0"/>
    <n v="0"/>
    <n v="0"/>
    <n v="0"/>
    <n v="5"/>
    <n v="57"/>
    <n v="0"/>
    <x v="0"/>
    <n v="0.04"/>
    <n v="4"/>
    <n v="0"/>
    <s v="May"/>
    <s v="Returning_Visitor"/>
    <b v="0"/>
    <x v="0"/>
  </r>
  <r>
    <n v="0"/>
    <n v="0"/>
    <n v="0"/>
    <n v="0"/>
    <n v="22"/>
    <n v="647.66666669999995"/>
    <n v="9.0909089999999994E-3"/>
    <x v="16"/>
    <n v="2.6060606E-2"/>
    <n v="2.6060606000000002"/>
    <n v="0"/>
    <s v="May"/>
    <s v="Returning_Visitor"/>
    <b v="1"/>
    <x v="0"/>
  </r>
  <r>
    <n v="0"/>
    <n v="0"/>
    <n v="0"/>
    <n v="0"/>
    <n v="18"/>
    <n v="133"/>
    <n v="3.8888889000000003E-2"/>
    <x v="516"/>
    <n v="7.2222222000000003E-2"/>
    <n v="7.2222222"/>
    <n v="0"/>
    <s v="May"/>
    <s v="Returning_Visitor"/>
    <b v="1"/>
    <x v="0"/>
  </r>
  <r>
    <n v="4"/>
    <n v="250.85714290000001"/>
    <n v="1"/>
    <n v="37.5"/>
    <n v="71"/>
    <n v="1145.5714290000001"/>
    <n v="0"/>
    <x v="0"/>
    <n v="4.0540539999999996E-3"/>
    <n v="0.40540539999999997"/>
    <n v="80.587337840000004"/>
    <s v="May"/>
    <s v="Returning_Visitor"/>
    <b v="0"/>
    <x v="0"/>
  </r>
  <r>
    <n v="0"/>
    <n v="0"/>
    <n v="0"/>
    <n v="0"/>
    <n v="15"/>
    <n v="984"/>
    <n v="1.5384615000000001E-2"/>
    <x v="5"/>
    <n v="7.6923080000000001E-3"/>
    <n v="0.76923079999999999"/>
    <n v="0"/>
    <s v="May"/>
    <s v="Returning_Visitor"/>
    <b v="1"/>
    <x v="0"/>
  </r>
  <r>
    <n v="6"/>
    <n v="545"/>
    <n v="4"/>
    <n v="101.5"/>
    <n v="53"/>
    <n v="2797.2130950000001"/>
    <n v="4.098361E-3"/>
    <x v="517"/>
    <n v="2.4542230000000002E-2"/>
    <n v="2.4542230000000003"/>
    <n v="2.2272786889999998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1"/>
    <x v="0"/>
  </r>
  <r>
    <n v="0"/>
    <n v="0"/>
    <n v="0"/>
    <n v="0"/>
    <n v="3"/>
    <n v="108"/>
    <n v="0"/>
    <x v="0"/>
    <n v="6.6666666999999999E-2"/>
    <n v="6.6666666999999995"/>
    <n v="0"/>
    <s v="May"/>
    <s v="Returning_Visitor"/>
    <b v="0"/>
    <x v="0"/>
  </r>
  <r>
    <n v="1"/>
    <n v="13"/>
    <n v="1"/>
    <n v="53"/>
    <n v="16"/>
    <n v="388.74444440000002"/>
    <n v="0"/>
    <x v="0"/>
    <n v="6.6666670000000003E-3"/>
    <n v="0.66666670000000006"/>
    <n v="0"/>
    <s v="May"/>
    <s v="Returning_Visitor"/>
    <b v="0"/>
    <x v="0"/>
  </r>
  <r>
    <n v="3"/>
    <n v="37.299999999999997"/>
    <n v="4"/>
    <n v="166"/>
    <n v="67"/>
    <n v="3872.5094199999999"/>
    <n v="3.9495923000000002E-2"/>
    <x v="518"/>
    <n v="4.4749709999999998E-2"/>
    <n v="4.474971"/>
    <n v="2.341419718"/>
    <s v="May"/>
    <s v="Returning_Visitor"/>
    <b v="1"/>
    <x v="0"/>
  </r>
  <r>
    <n v="0"/>
    <n v="0"/>
    <n v="0"/>
    <n v="0"/>
    <n v="4"/>
    <n v="59"/>
    <n v="0.125"/>
    <x v="519"/>
    <n v="0.17499999999999999"/>
    <n v="17.5"/>
    <n v="0"/>
    <s v="May"/>
    <s v="Returning_Visitor"/>
    <b v="0"/>
    <x v="0"/>
  </r>
  <r>
    <n v="5"/>
    <n v="68"/>
    <n v="0"/>
    <n v="0"/>
    <n v="36"/>
    <n v="818.5"/>
    <n v="7.8947370000000006E-3"/>
    <x v="168"/>
    <n v="2.8070174999999999E-2"/>
    <n v="2.8070174999999997"/>
    <n v="0"/>
    <s v="May"/>
    <s v="Returning_Visitor"/>
    <b v="0"/>
    <x v="0"/>
  </r>
  <r>
    <n v="0"/>
    <n v="0"/>
    <n v="0"/>
    <n v="0"/>
    <n v="57"/>
    <n v="4115.2333330000001"/>
    <n v="3.5087719999999998E-3"/>
    <x v="132"/>
    <n v="1.8421053E-2"/>
    <n v="1.8421053000000001"/>
    <n v="0"/>
    <s v="May"/>
    <s v="Returning_Visitor"/>
    <b v="0"/>
    <x v="0"/>
  </r>
  <r>
    <n v="0"/>
    <n v="0"/>
    <n v="0"/>
    <n v="0"/>
    <n v="10"/>
    <n v="146.7666667"/>
    <n v="0"/>
    <x v="0"/>
    <n v="2.272727E-3"/>
    <n v="0.22727269999999999"/>
    <n v="0"/>
    <s v="May"/>
    <s v="Returning_Visitor"/>
    <b v="0"/>
    <x v="0"/>
  </r>
  <r>
    <n v="0"/>
    <n v="0"/>
    <n v="0"/>
    <n v="0"/>
    <n v="17"/>
    <n v="212.83333329999999"/>
    <n v="4.1176470999999999E-2"/>
    <x v="520"/>
    <n v="6.7647058999999995E-2"/>
    <n v="6.7647058999999992"/>
    <n v="0"/>
    <s v="May"/>
    <s v="Returning_Visitor"/>
    <b v="0"/>
    <x v="0"/>
  </r>
  <r>
    <n v="4"/>
    <n v="237.83333329999999"/>
    <n v="0"/>
    <n v="0"/>
    <n v="66"/>
    <n v="3268.075758"/>
    <n v="5.8823529999999999E-3"/>
    <x v="144"/>
    <n v="2.9549127000000001E-2"/>
    <n v="2.9549126999999999"/>
    <n v="0"/>
    <s v="May"/>
    <s v="Returning_Visitor"/>
    <b v="1"/>
    <x v="0"/>
  </r>
  <r>
    <n v="0"/>
    <n v="0"/>
    <n v="0"/>
    <n v="0"/>
    <n v="17"/>
    <n v="295"/>
    <n v="1.1764706E-2"/>
    <x v="84"/>
    <n v="5.2941176E-2"/>
    <n v="5.2941175999999999"/>
    <n v="0"/>
    <s v="May"/>
    <s v="Returning_Visitor"/>
    <b v="0"/>
    <x v="0"/>
  </r>
  <r>
    <n v="0"/>
    <n v="0"/>
    <n v="0"/>
    <n v="0"/>
    <n v="3"/>
    <n v="62"/>
    <n v="0.1"/>
    <x v="29"/>
    <n v="0.125"/>
    <n v="12.5"/>
    <n v="0"/>
    <s v="May"/>
    <s v="Returning_Visitor"/>
    <b v="0"/>
    <x v="0"/>
  </r>
  <r>
    <n v="3"/>
    <n v="119"/>
    <n v="1"/>
    <n v="86"/>
    <n v="25"/>
    <n v="413.72222219999998"/>
    <n v="0"/>
    <x v="0"/>
    <n v="1.3076923000000001E-2"/>
    <n v="1.3076923"/>
    <n v="15.400423079999999"/>
    <s v="May"/>
    <s v="Returning_Visitor"/>
    <b v="0"/>
    <x v="0"/>
  </r>
  <r>
    <n v="0"/>
    <n v="0"/>
    <n v="0"/>
    <n v="0"/>
    <n v="54"/>
    <n v="2222.9"/>
    <n v="3.7037039999999999E-3"/>
    <x v="61"/>
    <n v="1.4814815E-2"/>
    <n v="1.4814815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"/>
    <n v="7"/>
    <n v="0"/>
    <n v="0"/>
    <n v="21"/>
    <n v="467.952381"/>
    <n v="4.7619047999999997E-2"/>
    <x v="435"/>
    <n v="6.8253967999999998E-2"/>
    <n v="6.8253968"/>
    <n v="0"/>
    <s v="May"/>
    <s v="Returning_Visitor"/>
    <b v="0"/>
    <x v="0"/>
  </r>
  <r>
    <n v="1"/>
    <n v="65"/>
    <n v="0"/>
    <n v="0"/>
    <n v="13"/>
    <n v="531"/>
    <n v="3.3333333E-2"/>
    <x v="12"/>
    <n v="0.05"/>
    <n v="5"/>
    <n v="0"/>
    <s v="May"/>
    <s v="Returning_Visitor"/>
    <b v="0"/>
    <x v="0"/>
  </r>
  <r>
    <n v="0"/>
    <n v="0"/>
    <n v="0"/>
    <n v="0"/>
    <n v="4"/>
    <n v="142"/>
    <n v="0"/>
    <x v="0"/>
    <n v="0.05"/>
    <n v="5"/>
    <n v="0"/>
    <s v="May"/>
    <s v="Returning_Visitor"/>
    <b v="0"/>
    <x v="0"/>
  </r>
  <r>
    <n v="1"/>
    <n v="68"/>
    <n v="0"/>
    <n v="0"/>
    <n v="20"/>
    <n v="870.66666669999995"/>
    <n v="0"/>
    <x v="0"/>
    <n v="2.0175439E-2"/>
    <n v="2.0175439000000002"/>
    <n v="0"/>
    <s v="May"/>
    <s v="Returning_Visitor"/>
    <b v="0"/>
    <x v="0"/>
  </r>
  <r>
    <n v="0"/>
    <n v="0"/>
    <n v="0"/>
    <n v="0"/>
    <n v="7"/>
    <n v="1010.166667"/>
    <n v="2.8571428999999999E-2"/>
    <x v="18"/>
    <n v="9.5238094999999995E-2"/>
    <n v="9.5238094999999987"/>
    <n v="0"/>
    <s v="May"/>
    <s v="Returning_Visitor"/>
    <b v="0"/>
    <x v="0"/>
  </r>
  <r>
    <n v="0"/>
    <n v="0"/>
    <n v="0"/>
    <n v="0"/>
    <n v="9"/>
    <n v="27.5"/>
    <n v="4.4444444E-2"/>
    <x v="90"/>
    <n v="0.1"/>
    <n v="10"/>
    <n v="0"/>
    <s v="May"/>
    <s v="Returning_Visitor"/>
    <b v="0"/>
    <x v="0"/>
  </r>
  <r>
    <n v="0"/>
    <n v="0"/>
    <n v="0"/>
    <n v="0"/>
    <n v="72"/>
    <n v="1353.1151460000001"/>
    <n v="2.8571429999999999E-3"/>
    <x v="80"/>
    <n v="7.2772109999999996E-3"/>
    <n v="0.72772110000000001"/>
    <n v="0"/>
    <s v="May"/>
    <s v="Returning_Visitor"/>
    <b v="1"/>
    <x v="0"/>
  </r>
  <r>
    <n v="2"/>
    <n v="63.666666669999998"/>
    <n v="0"/>
    <n v="0"/>
    <n v="26"/>
    <n v="542.16666669999995"/>
    <n v="8.3333330000000001E-3"/>
    <x v="34"/>
    <n v="3.125E-2"/>
    <n v="3.125"/>
    <n v="0"/>
    <s v="May"/>
    <s v="Returning_Visitor"/>
    <b v="0"/>
    <x v="0"/>
  </r>
  <r>
    <n v="0"/>
    <n v="0"/>
    <n v="0"/>
    <n v="0"/>
    <n v="28"/>
    <n v="623.96666670000002"/>
    <n v="2.3214286000000001E-2"/>
    <x v="521"/>
    <n v="3.6309524000000003E-2"/>
    <n v="3.6309524000000004"/>
    <n v="0"/>
    <s v="May"/>
    <s v="Returning_Visitor"/>
    <b v="0"/>
    <x v="0"/>
  </r>
  <r>
    <n v="0"/>
    <n v="0"/>
    <n v="0"/>
    <n v="0"/>
    <n v="4"/>
    <n v="123"/>
    <n v="0"/>
    <x v="0"/>
    <n v="6.6666666999999999E-2"/>
    <n v="6.6666666999999995"/>
    <n v="0"/>
    <s v="May"/>
    <s v="Returning_Visitor"/>
    <b v="0"/>
    <x v="0"/>
  </r>
  <r>
    <n v="0"/>
    <n v="0"/>
    <n v="0"/>
    <n v="0"/>
    <n v="2"/>
    <n v="19"/>
    <n v="0"/>
    <x v="0"/>
    <n v="0.1"/>
    <n v="1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0"/>
    <n v="312"/>
    <n v="0"/>
    <n v="0"/>
    <n v="18"/>
    <n v="782.5"/>
    <n v="0"/>
    <x v="0"/>
    <n v="2.105263E-3"/>
    <n v="0.2105263"/>
    <n v="0"/>
    <s v="May"/>
    <s v="Returning_Visitor"/>
    <b v="1"/>
    <x v="0"/>
  </r>
  <r>
    <n v="0"/>
    <n v="0"/>
    <n v="0"/>
    <n v="0"/>
    <n v="7"/>
    <n v="442.16666670000001"/>
    <n v="0"/>
    <x v="0"/>
    <n v="5.7142856999999998E-2"/>
    <n v="5.7142856999999996"/>
    <n v="0"/>
    <s v="May"/>
    <s v="Returning_Visitor"/>
    <b v="0"/>
    <x v="0"/>
  </r>
  <r>
    <n v="0"/>
    <n v="0"/>
    <n v="1"/>
    <n v="39"/>
    <n v="14"/>
    <n v="443.20833329999999"/>
    <n v="1.2E-2"/>
    <x v="396"/>
    <n v="5.8222221999999997E-2"/>
    <n v="5.8222221999999997"/>
    <n v="0"/>
    <s v="May"/>
    <s v="Returning_Visitor"/>
    <b v="0"/>
    <x v="0"/>
  </r>
  <r>
    <n v="1"/>
    <n v="0"/>
    <n v="1"/>
    <n v="313"/>
    <n v="6"/>
    <n v="135.5"/>
    <n v="2.8571428999999999E-2"/>
    <x v="18"/>
    <n v="8.5714286000000001E-2"/>
    <n v="8.5714286000000008"/>
    <n v="0"/>
    <s v="May"/>
    <s v="Returning_Visitor"/>
    <b v="1"/>
    <x v="0"/>
  </r>
  <r>
    <n v="0"/>
    <n v="0"/>
    <n v="0"/>
    <n v="0"/>
    <n v="23"/>
    <n v="213.5"/>
    <n v="0.1"/>
    <x v="29"/>
    <n v="0.12121212100000001"/>
    <n v="12.121212100000001"/>
    <n v="0"/>
    <s v="May"/>
    <s v="Returning_Visitor"/>
    <b v="0"/>
    <x v="0"/>
  </r>
  <r>
    <n v="0"/>
    <n v="0"/>
    <n v="0"/>
    <n v="0"/>
    <n v="2"/>
    <n v="262"/>
    <n v="0.1"/>
    <x v="29"/>
    <n v="0.15"/>
    <n v="15"/>
    <n v="0"/>
    <s v="May"/>
    <s v="Returning_Visitor"/>
    <b v="0"/>
    <x v="0"/>
  </r>
  <r>
    <n v="0"/>
    <n v="0"/>
    <n v="0"/>
    <n v="0"/>
    <n v="5"/>
    <n v="1144"/>
    <n v="0.12"/>
    <x v="223"/>
    <n v="0.133333333"/>
    <n v="13.3333333"/>
    <n v="0"/>
    <s v="May"/>
    <s v="Returning_Visitor"/>
    <b v="1"/>
    <x v="0"/>
  </r>
  <r>
    <n v="0"/>
    <n v="0"/>
    <n v="0"/>
    <n v="0"/>
    <n v="2"/>
    <n v="16"/>
    <n v="0"/>
    <x v="0"/>
    <n v="0.1"/>
    <n v="10"/>
    <n v="0"/>
    <s v="May"/>
    <s v="Returning_Visitor"/>
    <b v="0"/>
    <x v="0"/>
  </r>
  <r>
    <n v="0"/>
    <n v="0"/>
    <n v="0"/>
    <n v="0"/>
    <n v="13"/>
    <n v="171.5"/>
    <n v="1.9230769000000002E-2"/>
    <x v="308"/>
    <n v="8.0769230999999997E-2"/>
    <n v="8.0769231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"/>
    <n v="67"/>
    <n v="0"/>
    <n v="0"/>
    <n v="59"/>
    <n v="468.19166669999998"/>
    <n v="0"/>
    <x v="0"/>
    <n v="3.278689E-3"/>
    <n v="0.32786890000000002"/>
    <n v="0"/>
    <s v="May"/>
    <s v="Returning_Visitor"/>
    <b v="0"/>
    <x v="0"/>
  </r>
  <r>
    <n v="0"/>
    <n v="0"/>
    <n v="0"/>
    <n v="0"/>
    <n v="7"/>
    <n v="180"/>
    <n v="2.8571428999999999E-2"/>
    <x v="18"/>
    <n v="5.7142856999999998E-2"/>
    <n v="5.7142856999999996"/>
    <n v="0"/>
    <s v="May"/>
    <s v="Returning_Visitor"/>
    <b v="0"/>
    <x v="0"/>
  </r>
  <r>
    <n v="12"/>
    <n v="251.8666667"/>
    <n v="0"/>
    <n v="0"/>
    <n v="60"/>
    <n v="1993.9152570000001"/>
    <n v="5.9701490000000001E-3"/>
    <x v="522"/>
    <n v="1.1984127000000001E-2"/>
    <n v="1.1984127"/>
    <n v="13.091546409999999"/>
    <s v="May"/>
    <s v="Returning_Visitor"/>
    <b v="0"/>
    <x v="0"/>
  </r>
  <r>
    <n v="3"/>
    <n v="121"/>
    <n v="0"/>
    <n v="0"/>
    <n v="17"/>
    <n v="174.83333329999999"/>
    <n v="1.7647059E-2"/>
    <x v="523"/>
    <n v="5.1764706000000001E-2"/>
    <n v="5.1764706"/>
    <n v="0"/>
    <s v="May"/>
    <s v="Returning_Visitor"/>
    <b v="0"/>
    <x v="0"/>
  </r>
  <r>
    <n v="3"/>
    <n v="71"/>
    <n v="3"/>
    <n v="246"/>
    <n v="39"/>
    <n v="1501.333333"/>
    <n v="0"/>
    <x v="0"/>
    <n v="9.7560979999999995E-3"/>
    <n v="0.97560979999999997"/>
    <n v="0"/>
    <s v="May"/>
    <s v="Returning_Visitor"/>
    <b v="1"/>
    <x v="0"/>
  </r>
  <r>
    <n v="0"/>
    <n v="0"/>
    <n v="0"/>
    <n v="0"/>
    <n v="14"/>
    <n v="121"/>
    <n v="9.2857143000000003E-2"/>
    <x v="524"/>
    <n v="0.116666667"/>
    <n v="11.6666667"/>
    <n v="0"/>
    <s v="May"/>
    <s v="Returning_Visitor"/>
    <b v="0"/>
    <x v="0"/>
  </r>
  <r>
    <n v="5"/>
    <n v="110"/>
    <n v="0"/>
    <n v="0"/>
    <n v="39"/>
    <n v="1584.0444440000001"/>
    <n v="0"/>
    <x v="0"/>
    <n v="1.6744186000000001E-2"/>
    <n v="1.6744186000000001"/>
    <n v="12.73144186"/>
    <s v="May"/>
    <s v="Returning_Visitor"/>
    <b v="0"/>
    <x v="0"/>
  </r>
  <r>
    <n v="0"/>
    <n v="0"/>
    <n v="0"/>
    <n v="0"/>
    <n v="25"/>
    <n v="438.07499999999999"/>
    <n v="8.0000000000000002E-3"/>
    <x v="92"/>
    <n v="2.4698412999999999E-2"/>
    <n v="2.4698412999999997"/>
    <n v="0"/>
    <s v="May"/>
    <s v="Returning_Visitor"/>
    <b v="0"/>
    <x v="0"/>
  </r>
  <r>
    <n v="0"/>
    <n v="0"/>
    <n v="0"/>
    <n v="0"/>
    <n v="12"/>
    <n v="103"/>
    <n v="0.133333333"/>
    <x v="94"/>
    <n v="0.16666666699999999"/>
    <n v="16.6666667"/>
    <n v="0"/>
    <s v="May"/>
    <s v="Returning_Visitor"/>
    <b v="0"/>
    <x v="0"/>
  </r>
  <r>
    <n v="11"/>
    <n v="167.16666670000001"/>
    <n v="6"/>
    <n v="348"/>
    <n v="172"/>
    <n v="4086.1448970000001"/>
    <n v="5.5555600000000002E-4"/>
    <x v="255"/>
    <n v="9.6039190000000007E-3"/>
    <n v="0.96039190000000008"/>
    <n v="1.4184403969999999"/>
    <s v="May"/>
    <s v="Returning_Visitor"/>
    <b v="0"/>
    <x v="0"/>
  </r>
  <r>
    <n v="2"/>
    <n v="15"/>
    <n v="0"/>
    <n v="0"/>
    <n v="10"/>
    <n v="894.66666669999995"/>
    <n v="0"/>
    <x v="0"/>
    <n v="2.2222222E-2"/>
    <n v="2.2222222"/>
    <n v="0"/>
    <s v="May"/>
    <s v="Returning_Visitor"/>
    <b v="0"/>
    <x v="0"/>
  </r>
  <r>
    <n v="5"/>
    <n v="142.69999999999999"/>
    <n v="0"/>
    <n v="0"/>
    <n v="29"/>
    <n v="1858.7333329999999"/>
    <n v="2.5806452000000001E-2"/>
    <x v="525"/>
    <n v="3.1075268999999999E-2"/>
    <n v="3.1075268999999999"/>
    <n v="0"/>
    <s v="May"/>
    <s v="Returning_Visitor"/>
    <b v="0"/>
    <x v="0"/>
  </r>
  <r>
    <n v="2"/>
    <n v="114"/>
    <n v="0"/>
    <n v="0"/>
    <n v="24"/>
    <n v="368.33333329999999"/>
    <n v="9.2592593000000001E-2"/>
    <x v="526"/>
    <n v="0.114285714"/>
    <n v="11.428571399999999"/>
    <n v="0"/>
    <s v="May"/>
    <s v="Returning_Visitor"/>
    <b v="0"/>
    <x v="0"/>
  </r>
  <r>
    <n v="0"/>
    <n v="0"/>
    <n v="0"/>
    <n v="0"/>
    <n v="3"/>
    <n v="6"/>
    <n v="6.6666666999999999E-2"/>
    <x v="33"/>
    <n v="0.133333333"/>
    <n v="13.3333333"/>
    <n v="0"/>
    <s v="May"/>
    <s v="Returning_Visitor"/>
    <b v="0"/>
    <x v="0"/>
  </r>
  <r>
    <n v="0"/>
    <n v="0"/>
    <n v="0"/>
    <n v="0"/>
    <n v="8"/>
    <n v="211.33333329999999"/>
    <n v="0"/>
    <x v="0"/>
    <n v="7.4999999999999997E-2"/>
    <n v="7.5"/>
    <n v="0"/>
    <s v="May"/>
    <s v="Returning_Visitor"/>
    <b v="1"/>
    <x v="0"/>
  </r>
  <r>
    <n v="0"/>
    <n v="0"/>
    <n v="0"/>
    <n v="0"/>
    <n v="6"/>
    <n v="671.66666669999995"/>
    <n v="0"/>
    <x v="0"/>
    <n v="1.6666667E-2"/>
    <n v="1.6666666999999999"/>
    <n v="0"/>
    <s v="May"/>
    <s v="Returning_Visitor"/>
    <b v="0"/>
    <x v="0"/>
  </r>
  <r>
    <n v="5"/>
    <n v="147"/>
    <n v="0"/>
    <n v="0"/>
    <n v="36"/>
    <n v="3473.7333330000001"/>
    <n v="1.5384615000000001E-2"/>
    <x v="5"/>
    <n v="3.3333333E-2"/>
    <n v="3.3333333000000001"/>
    <n v="0"/>
    <s v="May"/>
    <s v="Returning_Visitor"/>
    <b v="0"/>
    <x v="0"/>
  </r>
  <r>
    <n v="0"/>
    <n v="0"/>
    <n v="0"/>
    <n v="0"/>
    <n v="16"/>
    <n v="2515.1"/>
    <n v="5.3571428999999997E-2"/>
    <x v="527"/>
    <n v="7.0238095E-2"/>
    <n v="7.0238095000000005"/>
    <n v="0"/>
    <s v="May"/>
    <s v="Returning_Visitor"/>
    <b v="0"/>
    <x v="0"/>
  </r>
  <r>
    <n v="4"/>
    <n v="47"/>
    <n v="0"/>
    <n v="0"/>
    <n v="6"/>
    <n v="173"/>
    <n v="1.2500000000000001E-2"/>
    <x v="14"/>
    <n v="3.7499999999999999E-2"/>
    <n v="3.75"/>
    <n v="0"/>
    <s v="May"/>
    <s v="Returning_Visitor"/>
    <b v="0"/>
    <x v="0"/>
  </r>
  <r>
    <n v="0"/>
    <n v="0"/>
    <n v="0"/>
    <n v="0"/>
    <n v="60"/>
    <n v="967.25"/>
    <n v="6.7796610000000002E-3"/>
    <x v="64"/>
    <n v="2.5141243000000001E-2"/>
    <n v="2.5141243000000002"/>
    <n v="0"/>
    <s v="May"/>
    <s v="Returning_Visitor"/>
    <b v="0"/>
    <x v="0"/>
  </r>
  <r>
    <n v="0"/>
    <n v="0"/>
    <n v="0"/>
    <n v="0"/>
    <n v="8"/>
    <n v="388.5"/>
    <n v="0"/>
    <x v="0"/>
    <n v="1.4285714E-2"/>
    <n v="1.4285714"/>
    <n v="0"/>
    <s v="May"/>
    <s v="Returning_Visitor"/>
    <b v="0"/>
    <x v="0"/>
  </r>
  <r>
    <n v="8"/>
    <n v="276.8666667"/>
    <n v="0"/>
    <n v="0"/>
    <n v="19"/>
    <n v="548.8831169"/>
    <n v="0"/>
    <x v="0"/>
    <n v="7.6745720000000002E-3"/>
    <n v="0.76745720000000006"/>
    <n v="5.7440579710000002"/>
    <s v="May"/>
    <s v="Returning_Visitor"/>
    <b v="1"/>
    <x v="0"/>
  </r>
  <r>
    <n v="0"/>
    <n v="0"/>
    <n v="0"/>
    <n v="0"/>
    <n v="7"/>
    <n v="262.375"/>
    <n v="9.5238100000000006E-3"/>
    <x v="3"/>
    <n v="2.6984127E-2"/>
    <n v="2.6984127"/>
    <n v="0"/>
    <s v="May"/>
    <s v="Returning_Visitor"/>
    <b v="0"/>
    <x v="0"/>
  </r>
  <r>
    <n v="0"/>
    <n v="0"/>
    <n v="1"/>
    <n v="17"/>
    <n v="8"/>
    <n v="549"/>
    <n v="2.2222222E-2"/>
    <x v="7"/>
    <n v="4.4444444E-2"/>
    <n v="4.4444444000000001"/>
    <n v="0"/>
    <s v="May"/>
    <s v="Returning_Visitor"/>
    <b v="0"/>
    <x v="0"/>
  </r>
  <r>
    <n v="2"/>
    <n v="132"/>
    <n v="0"/>
    <n v="0"/>
    <n v="6"/>
    <n v="1564"/>
    <n v="4.4444444E-2"/>
    <x v="90"/>
    <n v="6.6666666999999999E-2"/>
    <n v="6.6666666999999995"/>
    <n v="0"/>
    <s v="May"/>
    <s v="Returning_Visitor"/>
    <b v="0"/>
    <x v="0"/>
  </r>
  <r>
    <n v="1"/>
    <n v="64"/>
    <n v="0"/>
    <n v="0"/>
    <n v="15"/>
    <n v="188.5"/>
    <n v="0"/>
    <x v="0"/>
    <n v="7.1428569999999999E-3"/>
    <n v="0.71428570000000002"/>
    <n v="0"/>
    <s v="May"/>
    <s v="Returning_Visitor"/>
    <b v="0"/>
    <x v="0"/>
  </r>
  <r>
    <n v="4"/>
    <n v="103.5"/>
    <n v="0"/>
    <n v="0"/>
    <n v="28"/>
    <n v="884.80406159999995"/>
    <n v="0"/>
    <x v="0"/>
    <n v="1.1326164999999999E-2"/>
    <n v="1.1326164999999999"/>
    <n v="0"/>
    <s v="May"/>
    <s v="Returning_Visitor"/>
    <b v="0"/>
    <x v="0"/>
  </r>
  <r>
    <n v="0"/>
    <n v="0"/>
    <n v="0"/>
    <n v="0"/>
    <n v="4"/>
    <n v="81"/>
    <n v="0"/>
    <x v="0"/>
    <n v="0.05"/>
    <n v="5"/>
    <n v="0"/>
    <s v="May"/>
    <s v="Returning_Visitor"/>
    <b v="0"/>
    <x v="0"/>
  </r>
  <r>
    <n v="0"/>
    <n v="0"/>
    <n v="0"/>
    <n v="0"/>
    <n v="19"/>
    <n v="1651.9285709999999"/>
    <n v="2.4561403999999998E-2"/>
    <x v="169"/>
    <n v="6.6233765999999999E-2"/>
    <n v="6.6233766000000003"/>
    <n v="0"/>
    <s v="May"/>
    <s v="Returning_Visitor"/>
    <b v="1"/>
    <x v="0"/>
  </r>
  <r>
    <n v="5"/>
    <n v="1321.25"/>
    <n v="0"/>
    <n v="0"/>
    <n v="7"/>
    <n v="54.5"/>
    <n v="0"/>
    <x v="0"/>
    <n v="0.04"/>
    <n v="4"/>
    <n v="0"/>
    <s v="May"/>
    <s v="Returning_Visitor"/>
    <b v="0"/>
    <x v="0"/>
  </r>
  <r>
    <n v="7"/>
    <n v="190.58333329999999"/>
    <n v="2"/>
    <n v="1131"/>
    <n v="46"/>
    <n v="5492.3666670000002"/>
    <n v="1.9090909E-2"/>
    <x v="528"/>
    <n v="4.3948052000000001E-2"/>
    <n v="4.3948052000000004"/>
    <n v="8.5671428570000003"/>
    <s v="May"/>
    <s v="Returning_Visitor"/>
    <b v="0"/>
    <x v="0"/>
  </r>
  <r>
    <n v="4"/>
    <n v="67"/>
    <n v="0"/>
    <n v="0"/>
    <n v="60"/>
    <n v="731.33333330000005"/>
    <n v="3.4920634999999998E-2"/>
    <x v="529"/>
    <n v="3.8095237999999997E-2"/>
    <n v="3.8095237999999996"/>
    <n v="0"/>
    <s v="May"/>
    <s v="Returning_Visitor"/>
    <b v="0"/>
    <x v="0"/>
  </r>
  <r>
    <n v="4"/>
    <n v="131"/>
    <n v="1"/>
    <n v="0"/>
    <n v="39"/>
    <n v="1752.942857"/>
    <n v="2.0075188000000001E-2"/>
    <x v="530"/>
    <n v="3.3742689999999999E-2"/>
    <n v="3.374269"/>
    <n v="0"/>
    <s v="May"/>
    <s v="Returning_Visitor"/>
    <b v="0"/>
    <x v="0"/>
  </r>
  <r>
    <n v="2"/>
    <n v="46"/>
    <n v="0"/>
    <n v="0"/>
    <n v="13"/>
    <n v="195"/>
    <n v="0"/>
    <x v="0"/>
    <n v="8.3333330000000001E-3"/>
    <n v="0.83333330000000005"/>
    <n v="0"/>
    <s v="May"/>
    <s v="Returning_Visitor"/>
    <b v="0"/>
    <x v="0"/>
  </r>
  <r>
    <n v="3"/>
    <n v="67"/>
    <n v="0"/>
    <n v="0"/>
    <n v="7"/>
    <n v="274.25"/>
    <n v="1.2500000000000001E-2"/>
    <x v="14"/>
    <n v="3.5000000000000003E-2"/>
    <n v="3.5000000000000004"/>
    <n v="0"/>
    <s v="May"/>
    <s v="Returning_Visitor"/>
    <b v="0"/>
    <x v="0"/>
  </r>
  <r>
    <n v="1"/>
    <n v="77"/>
    <n v="1"/>
    <n v="335"/>
    <n v="33"/>
    <n v="3583.166667"/>
    <n v="0.02"/>
    <x v="42"/>
    <n v="4.5170068000000001E-2"/>
    <n v="4.5170067999999999"/>
    <n v="11.15734286"/>
    <s v="May"/>
    <s v="Returning_Visitor"/>
    <b v="1"/>
    <x v="0"/>
  </r>
  <r>
    <n v="0"/>
    <n v="0"/>
    <n v="0"/>
    <n v="0"/>
    <n v="13"/>
    <n v="474.68181820000001"/>
    <n v="1.5384615000000001E-2"/>
    <x v="5"/>
    <n v="2.9230769E-2"/>
    <n v="2.9230768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4"/>
    <n v="79"/>
    <n v="0"/>
    <x v="0"/>
    <n v="0.05"/>
    <n v="5"/>
    <n v="0"/>
    <s v="May"/>
    <s v="Returning_Visitor"/>
    <b v="0"/>
    <x v="0"/>
  </r>
  <r>
    <n v="0"/>
    <n v="0"/>
    <n v="0"/>
    <n v="0"/>
    <n v="9"/>
    <n v="71.75"/>
    <n v="0"/>
    <x v="0"/>
    <n v="5.5555555999999999E-2"/>
    <n v="5.5555555999999999"/>
    <n v="0"/>
    <s v="May"/>
    <s v="Returning_Visitor"/>
    <b v="1"/>
    <x v="0"/>
  </r>
  <r>
    <n v="0"/>
    <n v="0"/>
    <n v="0"/>
    <n v="0"/>
    <n v="66"/>
    <n v="6100.5277779999997"/>
    <n v="1.0606061E-2"/>
    <x v="531"/>
    <n v="4.6262626000000001E-2"/>
    <n v="4.6262626000000004"/>
    <n v="0"/>
    <s v="May"/>
    <s v="Returning_Visitor"/>
    <b v="0"/>
    <x v="0"/>
  </r>
  <r>
    <n v="0"/>
    <n v="0"/>
    <n v="2"/>
    <n v="15"/>
    <n v="93"/>
    <n v="3646.2787880000001"/>
    <n v="1.7204301000000002E-2"/>
    <x v="532"/>
    <n v="2.3117504000000001E-2"/>
    <n v="2.3117504000000002"/>
    <n v="0"/>
    <s v="May"/>
    <s v="Returning_Visitor"/>
    <b v="0"/>
    <x v="0"/>
  </r>
  <r>
    <n v="2"/>
    <n v="7"/>
    <n v="0"/>
    <n v="0"/>
    <n v="11"/>
    <n v="778"/>
    <n v="1.8181817999999999E-2"/>
    <x v="26"/>
    <n v="7.2727272999999995E-2"/>
    <n v="7.2727272999999997"/>
    <n v="0"/>
    <s v="May"/>
    <s v="Returning_Visitor"/>
    <b v="0"/>
    <x v="0"/>
  </r>
  <r>
    <n v="0"/>
    <n v="0"/>
    <n v="1"/>
    <n v="2.5"/>
    <n v="14"/>
    <n v="592.56666670000004"/>
    <n v="1.3333332999999999E-2"/>
    <x v="10"/>
    <n v="2.3333333000000001E-2"/>
    <n v="2.3333333000000001"/>
    <n v="0"/>
    <s v="May"/>
    <s v="Returning_Visitor"/>
    <b v="1"/>
    <x v="0"/>
  </r>
  <r>
    <n v="2"/>
    <n v="15"/>
    <n v="0"/>
    <n v="0"/>
    <n v="23"/>
    <n v="343.66666670000001"/>
    <n v="2.5000000000000001E-2"/>
    <x v="28"/>
    <n v="0.05"/>
    <n v="5"/>
    <n v="0"/>
    <s v="May"/>
    <s v="Returning_Visitor"/>
    <b v="0"/>
    <x v="0"/>
  </r>
  <r>
    <n v="7"/>
    <n v="397.83333329999999"/>
    <n v="0"/>
    <n v="0"/>
    <n v="28"/>
    <n v="1249.628205"/>
    <n v="0"/>
    <x v="0"/>
    <n v="1.5053763E-2"/>
    <n v="1.5053763"/>
    <n v="0"/>
    <s v="May"/>
    <s v="Returning_Visitor"/>
    <b v="0"/>
    <x v="0"/>
  </r>
  <r>
    <n v="0"/>
    <n v="0"/>
    <n v="0"/>
    <n v="0"/>
    <n v="7"/>
    <n v="1260.666667"/>
    <n v="5.7142856999999998E-2"/>
    <x v="86"/>
    <n v="0.10714285699999999"/>
    <n v="10.7142857"/>
    <n v="0"/>
    <s v="May"/>
    <s v="Returning_Visitor"/>
    <b v="0"/>
    <x v="0"/>
  </r>
  <r>
    <n v="0"/>
    <n v="0"/>
    <n v="1"/>
    <n v="55"/>
    <n v="38"/>
    <n v="1377.4095239999999"/>
    <n v="8.7719299999999996E-4"/>
    <x v="533"/>
    <n v="1.8859648999999999E-2"/>
    <n v="1.8859648999999998"/>
    <n v="0"/>
    <s v="May"/>
    <s v="Returning_Visitor"/>
    <b v="0"/>
    <x v="0"/>
  </r>
  <r>
    <n v="3"/>
    <n v="251"/>
    <n v="2"/>
    <n v="104"/>
    <n v="15"/>
    <n v="675.83333330000005"/>
    <n v="0"/>
    <x v="0"/>
    <n v="4.1666669999999998E-3"/>
    <n v="0.4166667"/>
    <n v="0"/>
    <s v="May"/>
    <s v="Returning_Visitor"/>
    <b v="0"/>
    <x v="0"/>
  </r>
  <r>
    <n v="0"/>
    <n v="0"/>
    <n v="0"/>
    <n v="0"/>
    <n v="18"/>
    <n v="1259"/>
    <n v="1.0526316000000001E-2"/>
    <x v="41"/>
    <n v="3.3684210999999999E-2"/>
    <n v="3.3684210999999999"/>
    <n v="0"/>
    <s v="May"/>
    <s v="Returning_Visitor"/>
    <b v="0"/>
    <x v="0"/>
  </r>
  <r>
    <n v="0"/>
    <n v="0"/>
    <n v="0"/>
    <n v="0"/>
    <n v="16"/>
    <n v="1472"/>
    <n v="1.6666667E-2"/>
    <x v="13"/>
    <n v="4.0625000000000001E-2"/>
    <n v="4.0625"/>
    <n v="0"/>
    <s v="May"/>
    <s v="Returning_Visitor"/>
    <b v="0"/>
    <x v="0"/>
  </r>
  <r>
    <n v="0"/>
    <n v="0"/>
    <n v="0"/>
    <n v="0"/>
    <n v="6"/>
    <n v="219.5"/>
    <n v="1.1111111E-2"/>
    <x v="68"/>
    <n v="7.7777778000000006E-2"/>
    <n v="7.7777778000000009"/>
    <n v="0"/>
    <s v="May"/>
    <s v="Returning_Visitor"/>
    <b v="0"/>
    <x v="0"/>
  </r>
  <r>
    <n v="3"/>
    <n v="203"/>
    <n v="0"/>
    <n v="0"/>
    <n v="28"/>
    <n v="2394"/>
    <n v="3.3333333E-2"/>
    <x v="12"/>
    <n v="5.7619047999999999E-2"/>
    <n v="5.7619047999999999"/>
    <n v="0"/>
    <s v="May"/>
    <s v="Returning_Visitor"/>
    <b v="0"/>
    <x v="0"/>
  </r>
  <r>
    <n v="0"/>
    <n v="0"/>
    <n v="0"/>
    <n v="0"/>
    <n v="29"/>
    <n v="364.16666670000001"/>
    <n v="2.0689655000000001E-2"/>
    <x v="233"/>
    <n v="1.9540229999999999E-2"/>
    <n v="1.9540229999999998"/>
    <n v="0"/>
    <s v="May"/>
    <s v="Returning_Visitor"/>
    <b v="0"/>
    <x v="0"/>
  </r>
  <r>
    <n v="5"/>
    <n v="232.4"/>
    <n v="0"/>
    <n v="0"/>
    <n v="6"/>
    <n v="190.4"/>
    <n v="4.2857143E-2"/>
    <x v="245"/>
    <n v="6.1904762000000002E-2"/>
    <n v="6.1904762"/>
    <n v="0"/>
    <s v="May"/>
    <s v="Returning_Visitor"/>
    <b v="1"/>
    <x v="0"/>
  </r>
  <r>
    <n v="0"/>
    <n v="0"/>
    <n v="0"/>
    <n v="0"/>
    <n v="14"/>
    <n v="253.16666670000001"/>
    <n v="1.4285714E-2"/>
    <x v="19"/>
    <n v="4.0476190000000002E-2"/>
    <n v="4.0476190000000001"/>
    <n v="0"/>
    <s v="May"/>
    <s v="Returning_Visitor"/>
    <b v="0"/>
    <x v="0"/>
  </r>
  <r>
    <n v="0"/>
    <n v="0"/>
    <n v="0"/>
    <n v="0"/>
    <n v="49"/>
    <n v="579.58333330000005"/>
    <n v="0"/>
    <x v="0"/>
    <n v="6.2500000000000003E-3"/>
    <n v="0.625"/>
    <n v="0"/>
    <s v="May"/>
    <s v="Returning_Visitor"/>
    <b v="0"/>
    <x v="0"/>
  </r>
  <r>
    <n v="0"/>
    <n v="0"/>
    <n v="0"/>
    <n v="0"/>
    <n v="7"/>
    <n v="297"/>
    <n v="2.8571428999999999E-2"/>
    <x v="18"/>
    <n v="7.1428570999999996E-2"/>
    <n v="7.1428570999999996"/>
    <n v="0"/>
    <s v="May"/>
    <s v="Returning_Visitor"/>
    <b v="0"/>
    <x v="0"/>
  </r>
  <r>
    <n v="0"/>
    <n v="0"/>
    <n v="0"/>
    <n v="0"/>
    <n v="21"/>
    <n v="597.33333330000005"/>
    <n v="9.0476189999999998E-2"/>
    <x v="534"/>
    <n v="0.121428571"/>
    <n v="12.142857100000001"/>
    <n v="0"/>
    <s v="May"/>
    <s v="Returning_Visitor"/>
    <b v="0"/>
    <x v="0"/>
  </r>
  <r>
    <n v="3"/>
    <n v="22.333333329999999"/>
    <n v="1"/>
    <n v="0"/>
    <n v="105"/>
    <n v="2900.638469"/>
    <n v="9.4339620000000006E-3"/>
    <x v="535"/>
    <n v="2.1263102999999998E-2"/>
    <n v="2.1263102999999997"/>
    <n v="0"/>
    <s v="May"/>
    <s v="Returning_Visitor"/>
    <b v="1"/>
    <x v="0"/>
  </r>
  <r>
    <n v="5"/>
    <n v="54"/>
    <n v="0"/>
    <n v="0"/>
    <n v="15"/>
    <n v="304.5"/>
    <n v="0"/>
    <x v="0"/>
    <n v="1.0526316000000001E-2"/>
    <n v="1.0526316"/>
    <n v="0"/>
    <s v="May"/>
    <s v="Returning_Visitor"/>
    <b v="0"/>
    <x v="0"/>
  </r>
  <r>
    <n v="0"/>
    <n v="0"/>
    <n v="0"/>
    <n v="0"/>
    <n v="3"/>
    <n v="55"/>
    <n v="6.6666666999999999E-2"/>
    <x v="33"/>
    <n v="0.133333333"/>
    <n v="13.3333333"/>
    <n v="0"/>
    <s v="May"/>
    <s v="Returning_Visitor"/>
    <b v="0"/>
    <x v="0"/>
  </r>
  <r>
    <n v="2"/>
    <n v="116"/>
    <n v="0"/>
    <n v="0"/>
    <n v="16"/>
    <n v="1098"/>
    <n v="1.7647059E-2"/>
    <x v="523"/>
    <n v="3.6274510000000003E-2"/>
    <n v="3.6274510000000002"/>
    <n v="0"/>
    <s v="May"/>
    <s v="Returning_Visitor"/>
    <b v="0"/>
    <x v="0"/>
  </r>
  <r>
    <n v="2"/>
    <n v="26"/>
    <n v="3"/>
    <n v="140.83333329999999"/>
    <n v="65"/>
    <n v="5478.5300870000001"/>
    <n v="9.5238100000000006E-3"/>
    <x v="3"/>
    <n v="3.8958834999999997E-2"/>
    <n v="3.8958834999999996"/>
    <n v="8.0887499999999992"/>
    <s v="May"/>
    <s v="Returning_Visitor"/>
    <b v="0"/>
    <x v="0"/>
  </r>
  <r>
    <n v="0"/>
    <n v="0"/>
    <n v="0"/>
    <n v="0"/>
    <n v="72"/>
    <n v="2129.333333"/>
    <n v="0"/>
    <x v="0"/>
    <n v="1.8749999999999999E-2"/>
    <n v="1.875"/>
    <n v="0"/>
    <s v="May"/>
    <s v="Returning_Visitor"/>
    <b v="0"/>
    <x v="0"/>
  </r>
  <r>
    <n v="9"/>
    <n v="159.71666669999999"/>
    <n v="1"/>
    <n v="20"/>
    <n v="39"/>
    <n v="1721.8727249999999"/>
    <n v="9.7402600000000006E-3"/>
    <x v="536"/>
    <n v="1.9066142000000001E-2"/>
    <n v="1.9066142000000001"/>
    <n v="16.423632529999999"/>
    <s v="May"/>
    <s v="Returning_Visitor"/>
    <b v="0"/>
    <x v="0"/>
  </r>
  <r>
    <n v="0"/>
    <n v="0"/>
    <n v="0"/>
    <n v="0"/>
    <n v="14"/>
    <n v="655.16666669999995"/>
    <n v="0"/>
    <x v="0"/>
    <n v="7.6923080000000001E-3"/>
    <n v="0.76923079999999999"/>
    <n v="0"/>
    <s v="May"/>
    <s v="Returning_Visitor"/>
    <b v="1"/>
    <x v="0"/>
  </r>
  <r>
    <n v="0"/>
    <n v="0"/>
    <n v="0"/>
    <n v="0"/>
    <n v="31"/>
    <n v="1008.416667"/>
    <n v="0"/>
    <x v="0"/>
    <n v="7.8817729999999999E-3"/>
    <n v="0.78817729999999997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18"/>
    <n v="1"/>
    <n v="16"/>
    <n v="33"/>
    <n v="504"/>
    <n v="6.0606059999999996E-3"/>
    <x v="8"/>
    <n v="3.3333333E-2"/>
    <n v="3.3333333000000001"/>
    <n v="0"/>
    <s v="May"/>
    <s v="Returning_Visitor"/>
    <b v="0"/>
    <x v="0"/>
  </r>
  <r>
    <n v="2"/>
    <n v="156"/>
    <n v="1"/>
    <n v="201"/>
    <n v="14"/>
    <n v="1033.0666670000001"/>
    <n v="1.2500000000000001E-2"/>
    <x v="14"/>
    <n v="1.2291666999999999E-2"/>
    <n v="1.2291666999999999"/>
    <n v="0"/>
    <s v="May"/>
    <s v="Returning_Visitor"/>
    <b v="1"/>
    <x v="0"/>
  </r>
  <r>
    <n v="4"/>
    <n v="766.83333330000005"/>
    <n v="0"/>
    <n v="0"/>
    <n v="217"/>
    <n v="4153.2765870000003"/>
    <n v="7.0900000000000002E-5"/>
    <x v="537"/>
    <n v="5.8934970000000001E-3"/>
    <n v="0.58934969999999998"/>
    <n v="0"/>
    <s v="May"/>
    <s v="Returning_Visitor"/>
    <b v="1"/>
    <x v="0"/>
  </r>
  <r>
    <n v="0"/>
    <n v="0"/>
    <n v="1"/>
    <n v="0"/>
    <n v="23"/>
    <n v="456.33333329999999"/>
    <n v="4.3478260999999997E-2"/>
    <x v="81"/>
    <n v="6.8115941999999999E-2"/>
    <n v="6.8115942"/>
    <n v="0"/>
    <s v="May"/>
    <s v="Returning_Visitor"/>
    <b v="0"/>
    <x v="0"/>
  </r>
  <r>
    <n v="0"/>
    <n v="0"/>
    <n v="0"/>
    <n v="0"/>
    <n v="7"/>
    <n v="84.333333330000002"/>
    <n v="5.2380952000000001E-2"/>
    <x v="538"/>
    <n v="0.10952381"/>
    <n v="10.952380999999999"/>
    <n v="0"/>
    <s v="May"/>
    <s v="Returning_Visitor"/>
    <b v="0"/>
    <x v="0"/>
  </r>
  <r>
    <n v="0"/>
    <n v="0"/>
    <n v="0"/>
    <n v="0"/>
    <n v="4"/>
    <n v="56.5"/>
    <n v="0.05"/>
    <x v="35"/>
    <n v="0.1"/>
    <n v="10"/>
    <n v="0"/>
    <s v="May"/>
    <s v="Returning_Visitor"/>
    <b v="0"/>
    <x v="0"/>
  </r>
  <r>
    <n v="0"/>
    <n v="0"/>
    <n v="0"/>
    <n v="0"/>
    <n v="7"/>
    <n v="128.33333329999999"/>
    <n v="0"/>
    <x v="0"/>
    <n v="5.7142856999999998E-2"/>
    <n v="5.7142856999999996"/>
    <n v="0"/>
    <s v="May"/>
    <s v="Returning_Visitor"/>
    <b v="0"/>
    <x v="0"/>
  </r>
  <r>
    <n v="4"/>
    <n v="318.66666670000001"/>
    <n v="0"/>
    <n v="0"/>
    <n v="32"/>
    <n v="1205.583333"/>
    <n v="6.4516130000000001E-3"/>
    <x v="25"/>
    <n v="1.0752688E-2"/>
    <n v="1.0752687999999999"/>
    <n v="37.609354840000002"/>
    <s v="May"/>
    <s v="Returning_Visitor"/>
    <b v="1"/>
    <x v="0"/>
  </r>
  <r>
    <n v="6"/>
    <n v="63"/>
    <n v="1"/>
    <n v="16"/>
    <n v="187"/>
    <n v="4987.688889"/>
    <n v="3.1088079999999998E-3"/>
    <x v="539"/>
    <n v="1.1118588E-2"/>
    <n v="1.1118588"/>
    <n v="10.80188719"/>
    <s v="May"/>
    <s v="Returning_Visitor"/>
    <b v="0"/>
    <x v="0"/>
  </r>
  <r>
    <n v="0"/>
    <n v="0"/>
    <n v="0"/>
    <n v="0"/>
    <n v="2"/>
    <n v="33"/>
    <n v="0"/>
    <x v="0"/>
    <n v="0.1"/>
    <n v="10"/>
    <n v="0"/>
    <s v="May"/>
    <s v="Returning_Visitor"/>
    <b v="0"/>
    <x v="0"/>
  </r>
  <r>
    <n v="1"/>
    <n v="14"/>
    <n v="0"/>
    <n v="0"/>
    <n v="30"/>
    <n v="1845.333333"/>
    <n v="2.7083333000000001E-2"/>
    <x v="122"/>
    <n v="4.2083333000000001E-2"/>
    <n v="4.2083332999999996"/>
    <n v="12.653437500000001"/>
    <s v="May"/>
    <s v="Returning_Visitor"/>
    <b v="0"/>
    <x v="0"/>
  </r>
  <r>
    <n v="1"/>
    <n v="5.384615385"/>
    <n v="0"/>
    <n v="0"/>
    <n v="36"/>
    <n v="1195.7269229999999"/>
    <n v="1.372549E-2"/>
    <x v="460"/>
    <n v="2.2549019999999999E-2"/>
    <n v="2.254902"/>
    <n v="19.112745100000001"/>
    <s v="May"/>
    <s v="Returning_Visitor"/>
    <b v="1"/>
    <x v="0"/>
  </r>
  <r>
    <n v="0"/>
    <n v="0"/>
    <n v="0"/>
    <n v="0"/>
    <n v="31"/>
    <n v="457.40477989999999"/>
    <n v="0"/>
    <x v="0"/>
    <n v="2.6938057000000001E-2"/>
    <n v="2.6938057"/>
    <n v="0"/>
    <s v="May"/>
    <s v="Returning_Visitor"/>
    <b v="0"/>
    <x v="0"/>
  </r>
  <r>
    <n v="0"/>
    <n v="0"/>
    <n v="0"/>
    <n v="0"/>
    <n v="3"/>
    <n v="69"/>
    <n v="0"/>
    <x v="0"/>
    <n v="6.6666666999999999E-2"/>
    <n v="6.6666666999999995"/>
    <n v="0"/>
    <s v="May"/>
    <s v="Returning_Visitor"/>
    <b v="1"/>
    <x v="0"/>
  </r>
  <r>
    <n v="1"/>
    <n v="15"/>
    <n v="0"/>
    <n v="0"/>
    <n v="12"/>
    <n v="189.66666670000001"/>
    <n v="1.5384615000000001E-2"/>
    <x v="5"/>
    <n v="2.8205127999999999E-2"/>
    <n v="2.8205127999999999"/>
    <n v="0"/>
    <s v="May"/>
    <s v="Returning_Visitor"/>
    <b v="0"/>
    <x v="0"/>
  </r>
  <r>
    <n v="2"/>
    <n v="10"/>
    <n v="1"/>
    <n v="17"/>
    <n v="21"/>
    <n v="1647.5"/>
    <n v="0"/>
    <x v="0"/>
    <n v="1.3043478000000001E-2"/>
    <n v="1.3043478000000002"/>
    <n v="0"/>
    <s v="May"/>
    <s v="Returning_Visitor"/>
    <b v="0"/>
    <x v="0"/>
  </r>
  <r>
    <n v="0"/>
    <n v="0"/>
    <n v="0"/>
    <n v="0"/>
    <n v="24"/>
    <n v="1483.333333"/>
    <n v="8.3333330000000001E-3"/>
    <x v="34"/>
    <n v="2.6388888999999999E-2"/>
    <n v="2.6388889"/>
    <n v="0"/>
    <s v="May"/>
    <s v="Returning_Visitor"/>
    <b v="0"/>
    <x v="0"/>
  </r>
  <r>
    <n v="0"/>
    <n v="0"/>
    <n v="0"/>
    <n v="0"/>
    <n v="5"/>
    <n v="50"/>
    <n v="0.16"/>
    <x v="311"/>
    <n v="0.18"/>
    <n v="18"/>
    <n v="0"/>
    <s v="May"/>
    <s v="Returning_Visitor"/>
    <b v="0"/>
    <x v="0"/>
  </r>
  <r>
    <n v="0"/>
    <n v="0"/>
    <n v="0"/>
    <n v="0"/>
    <n v="12"/>
    <n v="304.75"/>
    <n v="0"/>
    <x v="0"/>
    <n v="2.5000000000000001E-2"/>
    <n v="2.5"/>
    <n v="0"/>
    <s v="May"/>
    <s v="Returning_Visitor"/>
    <b v="0"/>
    <x v="0"/>
  </r>
  <r>
    <n v="0"/>
    <n v="0"/>
    <n v="0"/>
    <n v="0"/>
    <n v="2"/>
    <n v="1207"/>
    <n v="0"/>
    <x v="0"/>
    <n v="0.05"/>
    <n v="5"/>
    <n v="0"/>
    <s v="May"/>
    <s v="Returning_Visitor"/>
    <b v="0"/>
    <x v="0"/>
  </r>
  <r>
    <n v="3"/>
    <n v="61.5"/>
    <n v="0"/>
    <n v="0"/>
    <n v="6"/>
    <n v="794.5"/>
    <n v="0"/>
    <x v="0"/>
    <n v="2.2222222E-2"/>
    <n v="2.2222222"/>
    <n v="0"/>
    <s v="May"/>
    <s v="Returning_Visitor"/>
    <b v="0"/>
    <x v="0"/>
  </r>
  <r>
    <n v="2"/>
    <n v="386"/>
    <n v="1"/>
    <n v="25"/>
    <n v="31"/>
    <n v="2725"/>
    <n v="1.0909090999999999E-2"/>
    <x v="190"/>
    <n v="1.7482517E-2"/>
    <n v="1.7482517"/>
    <n v="0"/>
    <s v="May"/>
    <s v="Returning_Visitor"/>
    <b v="1"/>
    <x v="0"/>
  </r>
  <r>
    <n v="3"/>
    <n v="179.5"/>
    <n v="0"/>
    <n v="0"/>
    <n v="22"/>
    <n v="746.16666669999995"/>
    <n v="0"/>
    <x v="0"/>
    <n v="4.266667E-3"/>
    <n v="0.42666670000000001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4"/>
    <n v="433.83333329999999"/>
    <n v="3.9285713999999999E-2"/>
    <x v="540"/>
    <n v="9.2857143000000003E-2"/>
    <n v="9.2857143000000004"/>
    <n v="0"/>
    <s v="May"/>
    <s v="Returning_Visitor"/>
    <b v="1"/>
    <x v="0"/>
  </r>
  <r>
    <n v="0"/>
    <n v="0"/>
    <n v="0"/>
    <n v="0"/>
    <n v="6"/>
    <n v="4"/>
    <n v="0.14285714299999999"/>
    <x v="343"/>
    <n v="0.157142857"/>
    <n v="15.7142857"/>
    <n v="0"/>
    <s v="May"/>
    <s v="Returning_Visitor"/>
    <b v="0"/>
    <x v="0"/>
  </r>
  <r>
    <n v="0"/>
    <n v="0"/>
    <n v="0"/>
    <n v="0"/>
    <n v="7"/>
    <n v="123.5"/>
    <n v="0"/>
    <x v="0"/>
    <n v="5.7142856999999998E-2"/>
    <n v="5.7142856999999996"/>
    <n v="0"/>
    <s v="May"/>
    <s v="Returning_Visitor"/>
    <b v="0"/>
    <x v="0"/>
  </r>
  <r>
    <n v="2"/>
    <n v="26.666666670000001"/>
    <n v="0"/>
    <n v="0"/>
    <n v="159"/>
    <n v="1905.652754"/>
    <n v="4.1139239999999997E-3"/>
    <x v="541"/>
    <n v="1.3428813E-2"/>
    <n v="1.3428812999999999"/>
    <n v="14.75911588"/>
    <s v="May"/>
    <s v="Returning_Visitor"/>
    <b v="0"/>
    <x v="0"/>
  </r>
  <r>
    <n v="0"/>
    <n v="0"/>
    <n v="0"/>
    <n v="0"/>
    <n v="5"/>
    <n v="162.5"/>
    <n v="0.04"/>
    <x v="15"/>
    <n v="7.3333333000000001E-2"/>
    <n v="7.3333332999999996"/>
    <n v="0"/>
    <s v="May"/>
    <s v="Returning_Visitor"/>
    <b v="0"/>
    <x v="0"/>
  </r>
  <r>
    <n v="4"/>
    <n v="91"/>
    <n v="0"/>
    <n v="0"/>
    <n v="4"/>
    <n v="61"/>
    <n v="0"/>
    <x v="0"/>
    <n v="3.3333333E-2"/>
    <n v="3.3333333000000001"/>
    <n v="0"/>
    <s v="May"/>
    <s v="Returning_Visitor"/>
    <b v="0"/>
    <x v="0"/>
  </r>
  <r>
    <n v="0"/>
    <n v="0"/>
    <n v="0"/>
    <n v="0"/>
    <n v="15"/>
    <n v="304.16666670000001"/>
    <n v="0"/>
    <x v="0"/>
    <n v="0.04"/>
    <n v="4"/>
    <n v="0"/>
    <s v="May"/>
    <s v="Returning_Visitor"/>
    <b v="1"/>
    <x v="0"/>
  </r>
  <r>
    <n v="0"/>
    <n v="0"/>
    <n v="0"/>
    <n v="0"/>
    <n v="20"/>
    <n v="301.5"/>
    <n v="2.8571428999999999E-2"/>
    <x v="18"/>
    <n v="5.9523810000000003E-2"/>
    <n v="5.9523809999999999"/>
    <n v="0"/>
    <s v="May"/>
    <s v="Returning_Visitor"/>
    <b v="0"/>
    <x v="0"/>
  </r>
  <r>
    <n v="0"/>
    <n v="0"/>
    <n v="0"/>
    <n v="0"/>
    <n v="7"/>
    <n v="210"/>
    <n v="0"/>
    <x v="0"/>
    <n v="5.7142856999999998E-2"/>
    <n v="5.7142856999999996"/>
    <n v="0"/>
    <s v="May"/>
    <s v="Returning_Visitor"/>
    <b v="1"/>
    <x v="0"/>
  </r>
  <r>
    <n v="3"/>
    <n v="44.75"/>
    <n v="0"/>
    <n v="0"/>
    <n v="7"/>
    <n v="102"/>
    <n v="6.6666666999999999E-2"/>
    <x v="33"/>
    <n v="7.4074074000000004E-2"/>
    <n v="7.4074074000000003"/>
    <n v="0"/>
    <s v="May"/>
    <s v="Returning_Visitor"/>
    <b v="0"/>
    <x v="0"/>
  </r>
  <r>
    <n v="5"/>
    <n v="53"/>
    <n v="0"/>
    <n v="0"/>
    <n v="38"/>
    <n v="2246.166667"/>
    <n v="1.6923077000000002E-2"/>
    <x v="542"/>
    <n v="1.3931624E-2"/>
    <n v="1.3931624"/>
    <n v="0"/>
    <s v="May"/>
    <s v="Returning_Visitor"/>
    <b v="0"/>
    <x v="0"/>
  </r>
  <r>
    <n v="1"/>
    <n v="49"/>
    <n v="0"/>
    <n v="0"/>
    <n v="4"/>
    <n v="2210.5"/>
    <n v="0"/>
    <x v="0"/>
    <n v="1.3333332999999999E-2"/>
    <n v="1.3333332999999998"/>
    <n v="0"/>
    <s v="May"/>
    <s v="Returning_Visitor"/>
    <b v="1"/>
    <x v="0"/>
  </r>
  <r>
    <n v="7"/>
    <n v="108"/>
    <n v="2"/>
    <n v="42"/>
    <n v="32"/>
    <n v="879.91666669999995"/>
    <n v="2.195122E-2"/>
    <x v="543"/>
    <n v="3.0226480999999999E-2"/>
    <n v="3.0226481000000001"/>
    <n v="11.19263415"/>
    <s v="May"/>
    <s v="Returning_Visitor"/>
    <b v="0"/>
    <x v="0"/>
  </r>
  <r>
    <n v="2"/>
    <n v="90"/>
    <n v="0"/>
    <n v="0"/>
    <n v="3"/>
    <n v="202.83333329999999"/>
    <n v="0"/>
    <x v="0"/>
    <n v="1.3333332999999999E-2"/>
    <n v="1.3333332999999998"/>
    <n v="0"/>
    <s v="May"/>
    <s v="Returning_Visitor"/>
    <b v="0"/>
    <x v="0"/>
  </r>
  <r>
    <n v="2"/>
    <n v="84"/>
    <n v="0"/>
    <n v="0"/>
    <n v="25"/>
    <n v="506.76666669999997"/>
    <n v="1.7391304E-2"/>
    <x v="544"/>
    <n v="3.8405796999999998E-2"/>
    <n v="3.8405796999999997"/>
    <n v="0"/>
    <s v="May"/>
    <s v="Returning_Visitor"/>
    <b v="0"/>
    <x v="0"/>
  </r>
  <r>
    <n v="0"/>
    <n v="0"/>
    <n v="0"/>
    <n v="0"/>
    <n v="20"/>
    <n v="806.5"/>
    <n v="0.01"/>
    <x v="39"/>
    <n v="3.8333332999999997E-2"/>
    <n v="3.8333332999999996"/>
    <n v="0"/>
    <s v="May"/>
    <s v="Returning_Visitor"/>
    <b v="0"/>
    <x v="0"/>
  </r>
  <r>
    <n v="5"/>
    <n v="33"/>
    <n v="0"/>
    <n v="0"/>
    <n v="54"/>
    <n v="1835.0666670000001"/>
    <n v="3.7735849999999999E-3"/>
    <x v="456"/>
    <n v="1.1320755E-2"/>
    <n v="1.1320755"/>
    <n v="0"/>
    <s v="May"/>
    <s v="Returning_Visitor"/>
    <b v="0"/>
    <x v="0"/>
  </r>
  <r>
    <n v="4"/>
    <n v="368.83333329999999"/>
    <n v="0"/>
    <n v="0"/>
    <n v="115"/>
    <n v="5016.3512049999999"/>
    <n v="6.8376069999999999E-3"/>
    <x v="545"/>
    <n v="2.2025900000000001E-2"/>
    <n v="2.2025900000000003"/>
    <n v="0"/>
    <s v="May"/>
    <s v="Returning_Visitor"/>
    <b v="0"/>
    <x v="0"/>
  </r>
  <r>
    <n v="5"/>
    <n v="73.5"/>
    <n v="1"/>
    <n v="0"/>
    <n v="79"/>
    <n v="5664.1460319999996"/>
    <n v="4.5356473000000001E-2"/>
    <x v="546"/>
    <n v="5.9095639999999998E-2"/>
    <n v="5.9095639999999996"/>
    <n v="2.3949179599999999"/>
    <s v="May"/>
    <s v="Returning_Visitor"/>
    <b v="0"/>
    <x v="0"/>
  </r>
  <r>
    <n v="5"/>
    <n v="68.666666669999998"/>
    <n v="0"/>
    <n v="0"/>
    <n v="11"/>
    <n v="126.5"/>
    <n v="1.5476190000000001E-2"/>
    <x v="547"/>
    <n v="3.2291667000000003E-2"/>
    <n v="3.2291667000000004"/>
    <n v="0"/>
    <s v="May"/>
    <s v="Returning_Visitor"/>
    <b v="0"/>
    <x v="0"/>
  </r>
  <r>
    <n v="0"/>
    <n v="0"/>
    <n v="0"/>
    <n v="0"/>
    <n v="97"/>
    <n v="7515.5833329999996"/>
    <n v="4.1666669999999998E-3"/>
    <x v="6"/>
    <n v="2.7083333000000001E-2"/>
    <n v="2.7083333000000001"/>
    <n v="0"/>
    <s v="May"/>
    <s v="Returning_Visitor"/>
    <b v="0"/>
    <x v="0"/>
  </r>
  <r>
    <n v="3"/>
    <n v="45"/>
    <n v="1"/>
    <n v="87"/>
    <n v="26"/>
    <n v="485.83333329999999"/>
    <n v="8.0000000000000002E-3"/>
    <x v="92"/>
    <n v="1.6E-2"/>
    <n v="1.6"/>
    <n v="0"/>
    <s v="May"/>
    <s v="Returning_Visitor"/>
    <b v="1"/>
    <x v="0"/>
  </r>
  <r>
    <n v="8"/>
    <n v="839"/>
    <n v="0"/>
    <n v="0"/>
    <n v="72"/>
    <n v="1248.242262"/>
    <n v="0"/>
    <x v="0"/>
    <n v="2.5974029999999999E-3"/>
    <n v="0.25974029999999998"/>
    <n v="13.36332468"/>
    <s v="May"/>
    <s v="Returning_Visitor"/>
    <b v="1"/>
    <x v="0"/>
  </r>
  <r>
    <n v="12"/>
    <n v="402.5"/>
    <n v="0"/>
    <n v="0"/>
    <n v="38"/>
    <n v="1485.5666670000001"/>
    <n v="6.8181819999999999E-3"/>
    <x v="194"/>
    <n v="1.5649350999999999E-2"/>
    <n v="1.5649350999999998"/>
    <n v="27.7134"/>
    <s v="May"/>
    <s v="Returning_Visitor"/>
    <b v="0"/>
    <x v="0"/>
  </r>
  <r>
    <n v="0"/>
    <n v="0"/>
    <n v="0"/>
    <n v="0"/>
    <n v="4"/>
    <n v="67"/>
    <n v="0"/>
    <x v="0"/>
    <n v="0.05"/>
    <n v="5"/>
    <n v="0"/>
    <s v="May"/>
    <s v="Returning_Visitor"/>
    <b v="0"/>
    <x v="0"/>
  </r>
  <r>
    <n v="1"/>
    <n v="33"/>
    <n v="0"/>
    <n v="0"/>
    <n v="57"/>
    <n v="2816.5530699999999"/>
    <n v="0"/>
    <x v="0"/>
    <n v="5.8585859999999998E-3"/>
    <n v="0.58585860000000001"/>
    <n v="0"/>
    <s v="May"/>
    <s v="Returning_Visitor"/>
    <b v="0"/>
    <x v="0"/>
  </r>
  <r>
    <n v="0"/>
    <n v="0"/>
    <n v="0"/>
    <n v="0"/>
    <n v="13"/>
    <n v="136"/>
    <n v="0.14285714299999999"/>
    <x v="343"/>
    <n v="0.15476190500000001"/>
    <n v="15.476190500000001"/>
    <n v="0"/>
    <s v="May"/>
    <s v="Returning_Visitor"/>
    <b v="0"/>
    <x v="0"/>
  </r>
  <r>
    <n v="0"/>
    <n v="0"/>
    <n v="0"/>
    <n v="0"/>
    <n v="5"/>
    <n v="108"/>
    <n v="0"/>
    <x v="0"/>
    <n v="0.04"/>
    <n v="4"/>
    <n v="0"/>
    <s v="May"/>
    <s v="Returning_Visitor"/>
    <b v="1"/>
    <x v="0"/>
  </r>
  <r>
    <n v="0"/>
    <n v="0"/>
    <n v="0"/>
    <n v="0"/>
    <n v="8"/>
    <n v="152"/>
    <n v="3.7499999999999999E-2"/>
    <x v="191"/>
    <n v="7.0833332999999998E-2"/>
    <n v="7.0833332999999996"/>
    <n v="0"/>
    <s v="May"/>
    <s v="Returning_Visitor"/>
    <b v="0"/>
    <x v="0"/>
  </r>
  <r>
    <n v="1"/>
    <n v="31"/>
    <n v="0"/>
    <n v="0"/>
    <n v="10"/>
    <n v="347"/>
    <n v="0"/>
    <x v="0"/>
    <n v="2.2222222E-2"/>
    <n v="2.2222222"/>
    <n v="0"/>
    <s v="May"/>
    <s v="Returning_Visitor"/>
    <b v="1"/>
    <x v="0"/>
  </r>
  <r>
    <n v="2"/>
    <n v="21.333333329999999"/>
    <n v="0"/>
    <n v="0"/>
    <n v="3"/>
    <n v="45.333333330000002"/>
    <n v="0"/>
    <x v="0"/>
    <n v="1.2500000000000001E-2"/>
    <n v="1.25"/>
    <n v="0"/>
    <s v="May"/>
    <s v="Returning_Visitor"/>
    <b v="1"/>
    <x v="0"/>
  </r>
  <r>
    <n v="6"/>
    <n v="71.5"/>
    <n v="1"/>
    <n v="37"/>
    <n v="15"/>
    <n v="287.29166670000001"/>
    <n v="0"/>
    <x v="0"/>
    <n v="1.2345679999999999E-3"/>
    <n v="0.12345679999999999"/>
    <n v="0"/>
    <s v="May"/>
    <s v="Returning_Visitor"/>
    <b v="0"/>
    <x v="0"/>
  </r>
  <r>
    <n v="0"/>
    <n v="0"/>
    <n v="0"/>
    <n v="0"/>
    <n v="8"/>
    <n v="202.83333329999999"/>
    <n v="0"/>
    <x v="0"/>
    <n v="1.4285714E-2"/>
    <n v="1.4285714"/>
    <n v="0"/>
    <s v="May"/>
    <s v="Returning_Visitor"/>
    <b v="0"/>
    <x v="0"/>
  </r>
  <r>
    <n v="0"/>
    <n v="0"/>
    <n v="0"/>
    <n v="0"/>
    <n v="81"/>
    <n v="2071"/>
    <n v="1.2345679E-2"/>
    <x v="502"/>
    <n v="2.5308641999999999E-2"/>
    <n v="2.5308641999999999"/>
    <n v="0"/>
    <s v="May"/>
    <s v="Returning_Visitor"/>
    <b v="0"/>
    <x v="0"/>
  </r>
  <r>
    <n v="0"/>
    <n v="0"/>
    <n v="0"/>
    <n v="0"/>
    <n v="16"/>
    <n v="190.75"/>
    <n v="0"/>
    <x v="0"/>
    <n v="1.8749999999999999E-2"/>
    <n v="1.875"/>
    <n v="0"/>
    <s v="May"/>
    <s v="Returning_Visitor"/>
    <b v="0"/>
    <x v="0"/>
  </r>
  <r>
    <n v="2"/>
    <n v="71.3"/>
    <n v="0"/>
    <n v="0"/>
    <n v="18"/>
    <n v="813.8"/>
    <n v="1.0526316000000001E-2"/>
    <x v="41"/>
    <n v="4.5438595999999998E-2"/>
    <n v="4.5438595999999993"/>
    <n v="0"/>
    <s v="May"/>
    <s v="Returning_Visitor"/>
    <b v="0"/>
    <x v="0"/>
  </r>
  <r>
    <n v="0"/>
    <n v="0"/>
    <n v="0"/>
    <n v="0"/>
    <n v="9"/>
    <n v="76"/>
    <n v="0"/>
    <x v="0"/>
    <n v="2.9629630000000001E-2"/>
    <n v="2.9629630000000002"/>
    <n v="0"/>
    <s v="May"/>
    <s v="Returning_Visitor"/>
    <b v="0"/>
    <x v="0"/>
  </r>
  <r>
    <n v="0"/>
    <n v="0"/>
    <n v="0"/>
    <n v="0"/>
    <n v="56"/>
    <n v="4377.9833330000001"/>
    <n v="4.2857140000000004E-3"/>
    <x v="548"/>
    <n v="2.2295918000000001E-2"/>
    <n v="2.2295918000000001"/>
    <n v="0"/>
    <s v="May"/>
    <s v="Returning_Visitor"/>
    <b v="0"/>
    <x v="0"/>
  </r>
  <r>
    <n v="1"/>
    <n v="0"/>
    <n v="0"/>
    <n v="0"/>
    <n v="8"/>
    <n v="162.5"/>
    <n v="0"/>
    <x v="0"/>
    <n v="2.2222222E-2"/>
    <n v="2.2222222"/>
    <n v="0"/>
    <s v="May"/>
    <s v="Returning_Visitor"/>
    <b v="0"/>
    <x v="0"/>
  </r>
  <r>
    <n v="5"/>
    <n v="37"/>
    <n v="1"/>
    <n v="16"/>
    <n v="18"/>
    <n v="463.5"/>
    <n v="0"/>
    <x v="0"/>
    <n v="4.5454550000000003E-3"/>
    <n v="0.45454550000000005"/>
    <n v="0"/>
    <s v="May"/>
    <s v="Returning_Visitor"/>
    <b v="0"/>
    <x v="0"/>
  </r>
  <r>
    <n v="0"/>
    <n v="0"/>
    <n v="0"/>
    <n v="0"/>
    <n v="17"/>
    <n v="182"/>
    <n v="0"/>
    <x v="0"/>
    <n v="3.7499999999999999E-2"/>
    <n v="3.75"/>
    <n v="0"/>
    <s v="May"/>
    <s v="Returning_Visitor"/>
    <b v="0"/>
    <x v="0"/>
  </r>
  <r>
    <n v="2"/>
    <n v="23"/>
    <n v="0"/>
    <n v="0"/>
    <n v="31"/>
    <n v="618"/>
    <n v="0"/>
    <x v="0"/>
    <n v="6.4516130000000001E-3"/>
    <n v="0.64516130000000005"/>
    <n v="0"/>
    <s v="May"/>
    <s v="Returning_Visitor"/>
    <b v="0"/>
    <x v="0"/>
  </r>
  <r>
    <n v="0"/>
    <n v="0"/>
    <n v="0"/>
    <n v="0"/>
    <n v="7"/>
    <n v="193.33333329999999"/>
    <n v="2.8571428999999999E-2"/>
    <x v="18"/>
    <n v="5.7142856999999998E-2"/>
    <n v="5.7142856999999996"/>
    <n v="0"/>
    <s v="May"/>
    <s v="Returning_Visitor"/>
    <b v="0"/>
    <x v="0"/>
  </r>
  <r>
    <n v="1"/>
    <n v="4"/>
    <n v="0"/>
    <n v="0"/>
    <n v="37"/>
    <n v="1296.942857"/>
    <n v="1.3888889E-2"/>
    <x v="125"/>
    <n v="3.9814815000000003E-2"/>
    <n v="3.9814815000000001"/>
    <n v="0"/>
    <s v="May"/>
    <s v="Returning_Visitor"/>
    <b v="0"/>
    <x v="0"/>
  </r>
  <r>
    <n v="0"/>
    <n v="0"/>
    <n v="0"/>
    <n v="0"/>
    <n v="3"/>
    <n v="20"/>
    <n v="0"/>
    <x v="0"/>
    <n v="6.6666666999999999E-2"/>
    <n v="6.6666666999999995"/>
    <n v="0"/>
    <s v="May"/>
    <s v="Returning_Visitor"/>
    <b v="0"/>
    <x v="0"/>
  </r>
  <r>
    <n v="0"/>
    <n v="0"/>
    <n v="0"/>
    <n v="0"/>
    <n v="2"/>
    <n v="157"/>
    <n v="0"/>
    <x v="0"/>
    <n v="0.05"/>
    <n v="5"/>
    <n v="0"/>
    <s v="May"/>
    <s v="Returning_Visitor"/>
    <b v="0"/>
    <x v="0"/>
  </r>
  <r>
    <n v="2"/>
    <n v="105"/>
    <n v="0"/>
    <n v="0"/>
    <n v="16"/>
    <n v="305.42857140000001"/>
    <n v="0"/>
    <x v="0"/>
    <n v="1.8749999999999999E-2"/>
    <n v="1.875"/>
    <n v="0"/>
    <s v="May"/>
    <s v="Returning_Visitor"/>
    <b v="0"/>
    <x v="0"/>
  </r>
  <r>
    <n v="0"/>
    <n v="0"/>
    <n v="0"/>
    <n v="0"/>
    <n v="8"/>
    <n v="65"/>
    <n v="2.5000000000000001E-2"/>
    <x v="28"/>
    <n v="0.05"/>
    <n v="5"/>
    <n v="0"/>
    <s v="May"/>
    <s v="Returning_Visitor"/>
    <b v="1"/>
    <x v="0"/>
  </r>
  <r>
    <n v="1"/>
    <n v="4"/>
    <n v="0"/>
    <n v="0"/>
    <n v="36"/>
    <n v="440.6"/>
    <n v="1.1111111E-2"/>
    <x v="68"/>
    <n v="4.1898148000000003E-2"/>
    <n v="4.1898148000000006"/>
    <n v="0"/>
    <s v="May"/>
    <s v="Returning_Visitor"/>
    <b v="1"/>
    <x v="0"/>
  </r>
  <r>
    <n v="0"/>
    <n v="0"/>
    <n v="0"/>
    <n v="0"/>
    <n v="4"/>
    <n v="61"/>
    <n v="0"/>
    <x v="0"/>
    <n v="2.5000000000000001E-2"/>
    <n v="2.5"/>
    <n v="0"/>
    <s v="May"/>
    <s v="Returning_Visitor"/>
    <b v="0"/>
    <x v="0"/>
  </r>
  <r>
    <n v="0"/>
    <n v="0"/>
    <n v="0"/>
    <n v="0"/>
    <n v="7"/>
    <n v="1689"/>
    <n v="2.8571428999999999E-2"/>
    <x v="18"/>
    <n v="8.5714286000000001E-2"/>
    <n v="8.5714286000000008"/>
    <n v="0"/>
    <s v="May"/>
    <s v="Returning_Visitor"/>
    <b v="0"/>
    <x v="0"/>
  </r>
  <r>
    <n v="0"/>
    <n v="0"/>
    <n v="0"/>
    <n v="0"/>
    <n v="2"/>
    <n v="17"/>
    <n v="0"/>
    <x v="0"/>
    <n v="0.1"/>
    <n v="10"/>
    <n v="0"/>
    <s v="May"/>
    <s v="Returning_Visitor"/>
    <b v="0"/>
    <x v="0"/>
  </r>
  <r>
    <n v="1"/>
    <n v="20.5"/>
    <n v="1"/>
    <n v="13"/>
    <n v="57"/>
    <n v="1518.9036940000001"/>
    <n v="0"/>
    <x v="0"/>
    <n v="2.2947454999999999E-2"/>
    <n v="2.2947454999999999"/>
    <n v="13.402475859999999"/>
    <s v="May"/>
    <s v="Returning_Visitor"/>
    <b v="0"/>
    <x v="0"/>
  </r>
  <r>
    <n v="1"/>
    <n v="38"/>
    <n v="0"/>
    <n v="0"/>
    <n v="16"/>
    <n v="727.7142857"/>
    <n v="3.8888889000000003E-2"/>
    <x v="516"/>
    <n v="4.5198413E-2"/>
    <n v="4.5198413000000004"/>
    <n v="18.66333333"/>
    <s v="May"/>
    <s v="Returning_Visitor"/>
    <b v="1"/>
    <x v="0"/>
  </r>
  <r>
    <n v="1"/>
    <n v="6"/>
    <n v="0"/>
    <n v="0"/>
    <n v="24"/>
    <n v="302.98333330000003"/>
    <n v="1.8181817999999999E-2"/>
    <x v="26"/>
    <n v="2.2727272999999999E-2"/>
    <n v="2.2727273000000001"/>
    <n v="0"/>
    <s v="May"/>
    <s v="Returning_Visitor"/>
    <b v="0"/>
    <x v="0"/>
  </r>
  <r>
    <n v="5"/>
    <n v="112.33333330000001"/>
    <n v="0"/>
    <n v="0"/>
    <n v="55"/>
    <n v="2831.561111"/>
    <n v="0"/>
    <x v="0"/>
    <n v="2.8576997999999999E-2"/>
    <n v="2.8576997999999998"/>
    <n v="8.9035578950000005"/>
    <s v="May"/>
    <s v="Returning_Visitor"/>
    <b v="0"/>
    <x v="0"/>
  </r>
  <r>
    <n v="0"/>
    <n v="0"/>
    <n v="0"/>
    <n v="0"/>
    <n v="20"/>
    <n v="480.85714289999999"/>
    <n v="1.7543859999999999E-3"/>
    <x v="261"/>
    <n v="5.7894740000000002E-3"/>
    <n v="0.5789474"/>
    <n v="0"/>
    <s v="May"/>
    <s v="Returning_Visitor"/>
    <b v="1"/>
    <x v="0"/>
  </r>
  <r>
    <n v="0"/>
    <n v="0"/>
    <n v="0"/>
    <n v="0"/>
    <n v="6"/>
    <n v="82"/>
    <n v="0.15"/>
    <x v="89"/>
    <n v="0.18333333299999999"/>
    <n v="18.3333333"/>
    <n v="0"/>
    <s v="May"/>
    <s v="Returning_Visitor"/>
    <b v="0"/>
    <x v="0"/>
  </r>
  <r>
    <n v="6"/>
    <n v="245.46666669999999"/>
    <n v="0"/>
    <n v="0"/>
    <n v="57"/>
    <n v="1575.2166669999999"/>
    <n v="6.8965520000000002E-3"/>
    <x v="27"/>
    <n v="3.0172414000000002E-2"/>
    <n v="3.0172414000000001"/>
    <n v="0"/>
    <s v="May"/>
    <s v="Returning_Visitor"/>
    <b v="0"/>
    <x v="0"/>
  </r>
  <r>
    <n v="5"/>
    <n v="86.166666669999998"/>
    <n v="1"/>
    <n v="13"/>
    <n v="55"/>
    <n v="1546.5038219999999"/>
    <n v="1.5577077999999999E-2"/>
    <x v="549"/>
    <n v="1.9159145999999998E-2"/>
    <n v="1.9159145999999998"/>
    <n v="9.1397607749999992"/>
    <s v="May"/>
    <s v="Returning_Visitor"/>
    <b v="1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1"/>
    <n v="10"/>
    <n v="3"/>
    <n v="47.666666669999998"/>
    <n v="34"/>
    <n v="944.29761900000005"/>
    <n v="0"/>
    <x v="0"/>
    <n v="1.2500000000000001E-2"/>
    <n v="1.25"/>
    <n v="0"/>
    <s v="May"/>
    <s v="Returning_Visitor"/>
    <b v="0"/>
    <x v="0"/>
  </r>
  <r>
    <n v="0"/>
    <n v="0"/>
    <n v="0"/>
    <n v="0"/>
    <n v="6"/>
    <n v="186"/>
    <n v="0"/>
    <x v="0"/>
    <n v="7.2222222000000003E-2"/>
    <n v="7.2222222"/>
    <n v="0"/>
    <s v="May"/>
    <s v="Returning_Visitor"/>
    <b v="0"/>
    <x v="0"/>
  </r>
  <r>
    <n v="4"/>
    <n v="104.5"/>
    <n v="1"/>
    <n v="54"/>
    <n v="25"/>
    <n v="796.3"/>
    <n v="0"/>
    <x v="0"/>
    <n v="2.4074074000000001E-2"/>
    <n v="2.4074074000000003"/>
    <n v="0"/>
    <s v="May"/>
    <s v="Returning_Visitor"/>
    <b v="0"/>
    <x v="0"/>
  </r>
  <r>
    <n v="0"/>
    <n v="0"/>
    <n v="0"/>
    <n v="0"/>
    <n v="17"/>
    <n v="65"/>
    <n v="4.7058823999999999E-2"/>
    <x v="262"/>
    <n v="7.6470588000000006E-2"/>
    <n v="7.6470588000000008"/>
    <n v="0"/>
    <s v="May"/>
    <s v="Returning_Visitor"/>
    <b v="0"/>
    <x v="0"/>
  </r>
  <r>
    <n v="0"/>
    <n v="0"/>
    <n v="0"/>
    <n v="0"/>
    <n v="26"/>
    <n v="1035.8214290000001"/>
    <n v="3.8461540000000001E-3"/>
    <x v="47"/>
    <n v="3.4935897E-2"/>
    <n v="3.4935897000000002"/>
    <n v="0"/>
    <s v="May"/>
    <s v="Returning_Visitor"/>
    <b v="0"/>
    <x v="0"/>
  </r>
  <r>
    <n v="0"/>
    <n v="0"/>
    <n v="0"/>
    <n v="0"/>
    <n v="20"/>
    <n v="298.5"/>
    <n v="0.01"/>
    <x v="39"/>
    <n v="0.04"/>
    <n v="4"/>
    <n v="0"/>
    <s v="May"/>
    <s v="Returning_Visitor"/>
    <b v="0"/>
    <x v="0"/>
  </r>
  <r>
    <n v="0"/>
    <n v="0"/>
    <n v="0"/>
    <n v="0"/>
    <n v="1"/>
    <n v="612"/>
    <n v="0"/>
    <x v="0"/>
    <n v="0.1"/>
    <n v="10"/>
    <n v="0"/>
    <s v="May"/>
    <s v="Returning_Visitor"/>
    <b v="0"/>
    <x v="0"/>
  </r>
  <r>
    <n v="0"/>
    <n v="0"/>
    <n v="0"/>
    <n v="0"/>
    <n v="141"/>
    <n v="2886.5235210000001"/>
    <n v="4.3165469999999996E-3"/>
    <x v="550"/>
    <n v="1.8798094000000001E-2"/>
    <n v="1.8798094000000001"/>
    <n v="0"/>
    <s v="May"/>
    <s v="Returning_Visitor"/>
    <b v="0"/>
    <x v="0"/>
  </r>
  <r>
    <n v="9"/>
    <n v="177"/>
    <n v="2"/>
    <n v="500"/>
    <n v="88"/>
    <n v="2663.8238099999999"/>
    <n v="8.1632649999999994E-3"/>
    <x v="551"/>
    <n v="2.5918367000000001E-2"/>
    <n v="2.5918367"/>
    <n v="5.479532313"/>
    <s v="May"/>
    <s v="Returning_Visitor"/>
    <b v="0"/>
    <x v="0"/>
  </r>
  <r>
    <n v="5"/>
    <n v="129.5"/>
    <n v="0"/>
    <n v="0"/>
    <n v="33"/>
    <n v="982"/>
    <n v="0"/>
    <x v="0"/>
    <n v="5.8823529999999999E-3"/>
    <n v="0.58823530000000002"/>
    <n v="0"/>
    <s v="May"/>
    <s v="Returning_Visitor"/>
    <b v="1"/>
    <x v="0"/>
  </r>
  <r>
    <n v="3"/>
    <n v="52"/>
    <n v="0"/>
    <n v="0"/>
    <n v="13"/>
    <n v="295.66666670000001"/>
    <n v="1.4285714E-2"/>
    <x v="19"/>
    <n v="4.2857143E-2"/>
    <n v="4.2857143000000004"/>
    <n v="0"/>
    <s v="May"/>
    <s v="Returning_Visitor"/>
    <b v="0"/>
    <x v="0"/>
  </r>
  <r>
    <n v="0"/>
    <n v="0"/>
    <n v="0"/>
    <n v="0"/>
    <n v="26"/>
    <n v="3242"/>
    <n v="5.5555559999999997E-3"/>
    <x v="2"/>
    <n v="3.1388889000000003E-2"/>
    <n v="3.1388889000000004"/>
    <n v="0"/>
    <s v="May"/>
    <s v="Returning_Visitor"/>
    <b v="1"/>
    <x v="0"/>
  </r>
  <r>
    <n v="0"/>
    <n v="0"/>
    <n v="0"/>
    <n v="0"/>
    <n v="50"/>
    <n v="1735.5952380000001"/>
    <n v="0"/>
    <x v="0"/>
    <n v="8.7463560000000003E-3"/>
    <n v="0.87463560000000007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"/>
    <n v="87.25"/>
    <n v="0"/>
    <n v="0"/>
    <n v="56"/>
    <n v="2094.9833330000001"/>
    <n v="3.2738095000000002E-2"/>
    <x v="552"/>
    <n v="6.3214285999999995E-2"/>
    <n v="6.3214285999999991"/>
    <n v="0"/>
    <s v="May"/>
    <s v="Returning_Visitor"/>
    <b v="0"/>
    <x v="0"/>
  </r>
  <r>
    <n v="4"/>
    <n v="57.5"/>
    <n v="0"/>
    <n v="0"/>
    <n v="27"/>
    <n v="608.4"/>
    <n v="1.4814815E-2"/>
    <x v="124"/>
    <n v="1.6722783000000001E-2"/>
    <n v="1.6722783000000001"/>
    <n v="7.1081481479999997"/>
    <s v="May"/>
    <s v="Returning_Visitor"/>
    <b v="0"/>
    <x v="0"/>
  </r>
  <r>
    <n v="0"/>
    <n v="0"/>
    <n v="0"/>
    <n v="0"/>
    <n v="7"/>
    <n v="203.66666670000001"/>
    <n v="0"/>
    <x v="0"/>
    <n v="9.5238100000000006E-3"/>
    <n v="0.95238100000000003"/>
    <n v="0"/>
    <s v="May"/>
    <s v="Returning_Visitor"/>
    <b v="0"/>
    <x v="0"/>
  </r>
  <r>
    <n v="5"/>
    <n v="50.666666669999998"/>
    <n v="0"/>
    <n v="0"/>
    <n v="85"/>
    <n v="3731.0793650000001"/>
    <n v="1.4942529E-2"/>
    <x v="553"/>
    <n v="3.9042146E-2"/>
    <n v="3.9042146"/>
    <n v="0"/>
    <s v="May"/>
    <s v="Returning_Visitor"/>
    <b v="1"/>
    <x v="0"/>
  </r>
  <r>
    <n v="5"/>
    <n v="41"/>
    <n v="1"/>
    <n v="9.307692308"/>
    <n v="49"/>
    <n v="1042.416667"/>
    <n v="1.2E-2"/>
    <x v="396"/>
    <n v="2.5444444E-2"/>
    <n v="2.5444444000000002"/>
    <n v="0"/>
    <s v="May"/>
    <s v="Returning_Visitor"/>
    <b v="0"/>
    <x v="0"/>
  </r>
  <r>
    <n v="0"/>
    <n v="0"/>
    <n v="0"/>
    <n v="0"/>
    <n v="12"/>
    <n v="590.83333330000005"/>
    <n v="0.01"/>
    <x v="39"/>
    <n v="0.03"/>
    <n v="3"/>
    <n v="0"/>
    <s v="May"/>
    <s v="Returning_Visitor"/>
    <b v="0"/>
    <x v="0"/>
  </r>
  <r>
    <n v="4"/>
    <n v="362"/>
    <n v="1"/>
    <n v="61"/>
    <n v="17"/>
    <n v="819"/>
    <n v="0"/>
    <x v="0"/>
    <n v="5.0000000000000001E-3"/>
    <n v="0.5"/>
    <n v="0"/>
    <s v="May"/>
    <s v="Returning_Visitor"/>
    <b v="0"/>
    <x v="0"/>
  </r>
  <r>
    <n v="0"/>
    <n v="0"/>
    <n v="0"/>
    <n v="0"/>
    <n v="6"/>
    <n v="127"/>
    <n v="0"/>
    <x v="0"/>
    <n v="1.6666667E-2"/>
    <n v="1.6666666999999999"/>
    <n v="0"/>
    <s v="May"/>
    <s v="Returning_Visitor"/>
    <b v="0"/>
    <x v="0"/>
  </r>
  <r>
    <n v="7"/>
    <n v="96"/>
    <n v="3"/>
    <n v="313"/>
    <n v="65"/>
    <n v="2091.6628209999999"/>
    <n v="1.2206573E-2"/>
    <x v="554"/>
    <n v="3.0146368E-2"/>
    <n v="3.0146367999999999"/>
    <n v="6.1476338029999997"/>
    <s v="May"/>
    <s v="Returning_Visitor"/>
    <b v="1"/>
    <x v="0"/>
  </r>
  <r>
    <n v="0"/>
    <n v="0"/>
    <n v="0"/>
    <n v="0"/>
    <n v="80"/>
    <n v="3279.4075760000001"/>
    <n v="1.8749999999999999E-2"/>
    <x v="79"/>
    <n v="4.1944443999999997E-2"/>
    <n v="4.1944444000000001"/>
    <n v="0"/>
    <s v="May"/>
    <s v="Returning_Visitor"/>
    <b v="0"/>
    <x v="0"/>
  </r>
  <r>
    <n v="4"/>
    <n v="157"/>
    <n v="0"/>
    <n v="0"/>
    <n v="41"/>
    <n v="896.06666670000004"/>
    <n v="0"/>
    <x v="0"/>
    <n v="1.3043478000000001E-2"/>
    <n v="1.3043478000000002"/>
    <n v="4.4303478260000002"/>
    <s v="May"/>
    <s v="Returning_Visitor"/>
    <b v="0"/>
    <x v="0"/>
  </r>
  <r>
    <n v="0"/>
    <n v="0"/>
    <n v="0"/>
    <n v="0"/>
    <n v="5"/>
    <n v="309"/>
    <n v="0.05"/>
    <x v="35"/>
    <n v="4.4999999999999998E-2"/>
    <n v="4.5"/>
    <n v="0"/>
    <s v="May"/>
    <s v="Returning_Visitor"/>
    <b v="1"/>
    <x v="0"/>
  </r>
  <r>
    <n v="8"/>
    <n v="820.8"/>
    <n v="1"/>
    <n v="29.5"/>
    <n v="59"/>
    <n v="1609.313889"/>
    <n v="1.0447761E-2"/>
    <x v="555"/>
    <n v="3.0795428E-2"/>
    <n v="3.0795428"/>
    <n v="12.44030746"/>
    <s v="May"/>
    <s v="Returning_Visitor"/>
    <b v="1"/>
    <x v="0"/>
  </r>
  <r>
    <n v="0"/>
    <n v="0"/>
    <n v="0"/>
    <n v="0"/>
    <n v="31"/>
    <n v="887.91666669999995"/>
    <n v="3.8709676999999998E-2"/>
    <x v="556"/>
    <n v="6.9892472999999997E-2"/>
    <n v="6.9892472999999997"/>
    <n v="0"/>
    <s v="May"/>
    <s v="Returning_Visitor"/>
    <b v="0"/>
    <x v="0"/>
  </r>
  <r>
    <n v="0"/>
    <n v="0"/>
    <n v="0"/>
    <n v="0"/>
    <n v="16"/>
    <n v="462.73333330000003"/>
    <n v="1.2500000000000001E-2"/>
    <x v="14"/>
    <n v="4.6875E-2"/>
    <n v="4.6875"/>
    <n v="0"/>
    <s v="May"/>
    <s v="Returning_Visitor"/>
    <b v="0"/>
    <x v="0"/>
  </r>
  <r>
    <n v="0"/>
    <n v="0"/>
    <n v="0"/>
    <n v="0"/>
    <n v="3"/>
    <n v="313"/>
    <n v="0"/>
    <x v="0"/>
    <n v="3.3333333E-2"/>
    <n v="3.3333333000000001"/>
    <n v="0"/>
    <s v="May"/>
    <s v="Returning_Visitor"/>
    <b v="1"/>
    <x v="0"/>
  </r>
  <r>
    <n v="8"/>
    <n v="157"/>
    <n v="4"/>
    <n v="60"/>
    <n v="24"/>
    <n v="1192.5"/>
    <n v="1.5151515000000001E-2"/>
    <x v="402"/>
    <n v="3.3760683999999999E-2"/>
    <n v="3.3760683999999999"/>
    <n v="5.6895541129999998"/>
    <s v="May"/>
    <s v="Returning_Visitor"/>
    <b v="0"/>
    <x v="0"/>
  </r>
  <r>
    <n v="4"/>
    <n v="316.83333329999999"/>
    <n v="1"/>
    <n v="13"/>
    <n v="73"/>
    <n v="3085.0071429999998"/>
    <n v="8.3333330000000001E-3"/>
    <x v="34"/>
    <n v="2.4751180000000001E-2"/>
    <n v="2.4751180000000002"/>
    <n v="2.323162162"/>
    <s v="May"/>
    <s v="Returning_Visitor"/>
    <b v="0"/>
    <x v="0"/>
  </r>
  <r>
    <n v="2"/>
    <n v="17"/>
    <n v="0"/>
    <n v="0"/>
    <n v="14"/>
    <n v="260.2"/>
    <n v="0"/>
    <x v="0"/>
    <n v="3.7499999999999999E-2"/>
    <n v="3.7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43"/>
    <n v="1425.1833329999999"/>
    <n v="4.6511629999999998E-3"/>
    <x v="515"/>
    <n v="6.976744E-3"/>
    <n v="0.69767440000000003"/>
    <n v="0"/>
    <s v="May"/>
    <s v="Returning_Visitor"/>
    <b v="0"/>
    <x v="0"/>
  </r>
  <r>
    <n v="0"/>
    <n v="0"/>
    <n v="0"/>
    <n v="0"/>
    <n v="4"/>
    <n v="137"/>
    <n v="0"/>
    <x v="0"/>
    <n v="7.4999999999999997E-2"/>
    <n v="7.5"/>
    <n v="0"/>
    <s v="May"/>
    <s v="Returning_Visitor"/>
    <b v="1"/>
    <x v="0"/>
  </r>
  <r>
    <n v="0"/>
    <n v="0"/>
    <n v="0"/>
    <n v="0"/>
    <n v="68"/>
    <n v="746.8"/>
    <n v="2.9411760000000002E-3"/>
    <x v="187"/>
    <n v="1.1470588E-2"/>
    <n v="1.1470587999999999"/>
    <n v="0"/>
    <s v="May"/>
    <s v="Returning_Visitor"/>
    <b v="0"/>
    <x v="0"/>
  </r>
  <r>
    <n v="4"/>
    <n v="51.01923077"/>
    <n v="0"/>
    <n v="0"/>
    <n v="133"/>
    <n v="3068.9224869999998"/>
    <n v="4.8905110000000002E-3"/>
    <x v="557"/>
    <n v="1.22463E-2"/>
    <n v="1.2246299999999999"/>
    <n v="1.7868190820000001"/>
    <s v="May"/>
    <s v="Returning_Visitor"/>
    <b v="0"/>
    <x v="0"/>
  </r>
  <r>
    <n v="0"/>
    <n v="0"/>
    <n v="0"/>
    <n v="0"/>
    <n v="6"/>
    <n v="180.16666670000001"/>
    <n v="0"/>
    <x v="0"/>
    <n v="1.6666667E-2"/>
    <n v="1.6666666999999999"/>
    <n v="0"/>
    <s v="May"/>
    <s v="Returning_Visitor"/>
    <b v="1"/>
    <x v="0"/>
  </r>
  <r>
    <n v="0"/>
    <n v="0"/>
    <n v="0"/>
    <n v="0"/>
    <n v="3"/>
    <n v="140"/>
    <n v="6.6666666999999999E-2"/>
    <x v="33"/>
    <n v="0.133333333"/>
    <n v="13.3333333"/>
    <n v="0"/>
    <s v="May"/>
    <s v="Returning_Visitor"/>
    <b v="0"/>
    <x v="0"/>
  </r>
  <r>
    <n v="0"/>
    <n v="0"/>
    <n v="0"/>
    <n v="0"/>
    <n v="9"/>
    <n v="1217.2"/>
    <n v="3.3333333E-2"/>
    <x v="12"/>
    <n v="4.0740740999999997E-2"/>
    <n v="4.0740740999999998"/>
    <n v="0"/>
    <s v="May"/>
    <s v="Returning_Visitor"/>
    <b v="0"/>
    <x v="0"/>
  </r>
  <r>
    <n v="0"/>
    <n v="0"/>
    <n v="0"/>
    <n v="0"/>
    <n v="7"/>
    <n v="80.5"/>
    <n v="2.8571428999999999E-2"/>
    <x v="18"/>
    <n v="3.8095237999999997E-2"/>
    <n v="3.8095237999999996"/>
    <n v="0"/>
    <s v="May"/>
    <s v="Returning_Visitor"/>
    <b v="0"/>
    <x v="0"/>
  </r>
  <r>
    <n v="0"/>
    <n v="0"/>
    <n v="0"/>
    <n v="0"/>
    <n v="41"/>
    <n v="3272"/>
    <n v="4.5238094999999999E-2"/>
    <x v="558"/>
    <n v="7.8571428999999998E-2"/>
    <n v="7.8571428999999995"/>
    <n v="0"/>
    <s v="May"/>
    <s v="Returning_Visitor"/>
    <b v="0"/>
    <x v="0"/>
  </r>
  <r>
    <n v="6"/>
    <n v="175"/>
    <n v="0"/>
    <n v="0"/>
    <n v="6"/>
    <n v="262"/>
    <n v="0"/>
    <x v="0"/>
    <n v="1.8181817999999999E-2"/>
    <n v="1.8181817999999998"/>
    <n v="0"/>
    <s v="May"/>
    <s v="Returning_Visitor"/>
    <b v="1"/>
    <x v="0"/>
  </r>
  <r>
    <n v="0"/>
    <n v="0"/>
    <n v="0"/>
    <n v="0"/>
    <n v="11"/>
    <n v="399.66666670000001"/>
    <n v="5.4545455E-2"/>
    <x v="384"/>
    <n v="7.2727272999999995E-2"/>
    <n v="7.2727272999999997"/>
    <n v="0"/>
    <s v="May"/>
    <s v="Returning_Visitor"/>
    <b v="0"/>
    <x v="0"/>
  </r>
  <r>
    <n v="0"/>
    <n v="0"/>
    <n v="0"/>
    <n v="0"/>
    <n v="8"/>
    <n v="166.16666670000001"/>
    <n v="0"/>
    <x v="0"/>
    <n v="2.5000000000000001E-2"/>
    <n v="2.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3"/>
    <n v="38.166666669999998"/>
    <n v="0"/>
    <n v="0"/>
    <n v="5"/>
    <n v="77.666666669999998"/>
    <n v="0"/>
    <x v="0"/>
    <n v="1.2500000000000001E-2"/>
    <n v="1.25"/>
    <n v="0"/>
    <s v="May"/>
    <s v="Returning_Visitor"/>
    <b v="0"/>
    <x v="0"/>
  </r>
  <r>
    <n v="0"/>
    <n v="0"/>
    <n v="0"/>
    <n v="0"/>
    <n v="16"/>
    <n v="641.5"/>
    <n v="0"/>
    <x v="0"/>
    <n v="3.7499999999999999E-2"/>
    <n v="3.75"/>
    <n v="0"/>
    <s v="May"/>
    <s v="Returning_Visitor"/>
    <b v="0"/>
    <x v="0"/>
  </r>
  <r>
    <n v="14"/>
    <n v="375.27857139999998"/>
    <n v="0"/>
    <n v="0"/>
    <n v="156"/>
    <n v="5432.8367829999997"/>
    <n v="1.0009921E-2"/>
    <x v="559"/>
    <n v="2.9074729000000001E-2"/>
    <n v="2.9074729000000001"/>
    <n v="2.992267778"/>
    <s v="May"/>
    <s v="Returning_Visitor"/>
    <b v="1"/>
    <x v="0"/>
  </r>
  <r>
    <n v="1"/>
    <n v="0"/>
    <n v="0"/>
    <n v="0"/>
    <n v="3"/>
    <n v="0"/>
    <n v="0.2"/>
    <x v="9"/>
    <n v="0.2"/>
    <n v="20"/>
    <n v="0"/>
    <s v="May"/>
    <s v="Returning_Visitor"/>
    <b v="1"/>
    <x v="0"/>
  </r>
  <r>
    <n v="0"/>
    <n v="0"/>
    <n v="0"/>
    <n v="0"/>
    <n v="53"/>
    <n v="1556.6"/>
    <n v="0"/>
    <x v="0"/>
    <n v="2.6415094E-2"/>
    <n v="2.6415093999999999"/>
    <n v="0"/>
    <s v="May"/>
    <s v="Returning_Visitor"/>
    <b v="0"/>
    <x v="0"/>
  </r>
  <r>
    <n v="9"/>
    <n v="139"/>
    <n v="1"/>
    <n v="109"/>
    <n v="33"/>
    <n v="752.45920750000005"/>
    <n v="2.7777779999999998E-3"/>
    <x v="326"/>
    <n v="6.4153439999999999E-3"/>
    <n v="0.64153439999999995"/>
    <n v="0"/>
    <s v="May"/>
    <s v="Returning_Visitor"/>
    <b v="1"/>
    <x v="0"/>
  </r>
  <r>
    <n v="0"/>
    <n v="0"/>
    <n v="0"/>
    <n v="0"/>
    <n v="36"/>
    <n v="777.21753249999995"/>
    <n v="2.9166667E-2"/>
    <x v="560"/>
    <n v="1.8068783000000001E-2"/>
    <n v="1.8068783000000002"/>
    <n v="0"/>
    <s v="May"/>
    <s v="Returning_Visitor"/>
    <b v="1"/>
    <x v="0"/>
  </r>
  <r>
    <n v="1"/>
    <n v="8"/>
    <n v="0"/>
    <n v="0"/>
    <n v="35"/>
    <n v="1295.916667"/>
    <n v="4.1666669999999998E-3"/>
    <x v="6"/>
    <n v="2.3611111000000001E-2"/>
    <n v="2.3611111"/>
    <n v="0"/>
    <s v="May"/>
    <s v="Returning_Visitor"/>
    <b v="1"/>
    <x v="0"/>
  </r>
  <r>
    <n v="0"/>
    <n v="0"/>
    <n v="0"/>
    <n v="0"/>
    <n v="15"/>
    <n v="528"/>
    <n v="2.6666667000000002E-2"/>
    <x v="30"/>
    <n v="5.5555555999999999E-2"/>
    <n v="5.5555555999999999"/>
    <n v="0"/>
    <s v="May"/>
    <s v="Returning_Visitor"/>
    <b v="0"/>
    <x v="0"/>
  </r>
  <r>
    <n v="1"/>
    <n v="72"/>
    <n v="1"/>
    <n v="6"/>
    <n v="84"/>
    <n v="1212.030303"/>
    <n v="5.1020409999999999E-3"/>
    <x v="561"/>
    <n v="2.1451247E-2"/>
    <n v="2.1451246999999998"/>
    <n v="0"/>
    <s v="May"/>
    <s v="Returning_Visitor"/>
    <b v="0"/>
    <x v="0"/>
  </r>
  <r>
    <n v="6"/>
    <n v="40.666666669999998"/>
    <n v="0"/>
    <n v="0"/>
    <n v="49"/>
    <n v="783.45"/>
    <n v="0"/>
    <x v="0"/>
    <n v="7.6923080000000001E-3"/>
    <n v="0.76923079999999999"/>
    <n v="4.2728076919999998"/>
    <s v="May"/>
    <s v="Returning_Visitor"/>
    <b v="1"/>
    <x v="0"/>
  </r>
  <r>
    <n v="0"/>
    <n v="0"/>
    <n v="0"/>
    <n v="0"/>
    <n v="59"/>
    <n v="2574.725974"/>
    <n v="3.5087719999999998E-3"/>
    <x v="132"/>
    <n v="1.6621681999999999E-2"/>
    <n v="1.6621682"/>
    <n v="2.7904736840000002"/>
    <s v="May"/>
    <s v="Returning_Visitor"/>
    <b v="0"/>
    <x v="0"/>
  </r>
  <r>
    <n v="2"/>
    <n v="0"/>
    <n v="0"/>
    <n v="0"/>
    <n v="3"/>
    <n v="52"/>
    <n v="0.1"/>
    <x v="29"/>
    <n v="0.111111111"/>
    <n v="11.1111111"/>
    <n v="0"/>
    <s v="May"/>
    <s v="Returning_Visitor"/>
    <b v="1"/>
    <x v="0"/>
  </r>
  <r>
    <n v="1"/>
    <n v="4"/>
    <n v="0"/>
    <n v="0"/>
    <n v="4"/>
    <n v="151"/>
    <n v="0"/>
    <x v="0"/>
    <n v="0.08"/>
    <n v="8"/>
    <n v="0"/>
    <s v="May"/>
    <s v="Returning_Visitor"/>
    <b v="1"/>
    <x v="0"/>
  </r>
  <r>
    <n v="0"/>
    <n v="0"/>
    <n v="0"/>
    <n v="0"/>
    <n v="2"/>
    <n v="648"/>
    <n v="0"/>
    <x v="0"/>
    <n v="0.1"/>
    <n v="10"/>
    <n v="0"/>
    <s v="May"/>
    <s v="Returning_Visitor"/>
    <b v="0"/>
    <x v="0"/>
  </r>
  <r>
    <n v="0"/>
    <n v="0"/>
    <n v="0"/>
    <n v="0"/>
    <n v="6"/>
    <n v="114"/>
    <n v="0"/>
    <x v="0"/>
    <n v="3.3333333E-2"/>
    <n v="3.3333333000000001"/>
    <n v="0"/>
    <s v="May"/>
    <s v="Returning_Visitor"/>
    <b v="1"/>
    <x v="0"/>
  </r>
  <r>
    <n v="2"/>
    <n v="38.333333330000002"/>
    <n v="0"/>
    <n v="0"/>
    <n v="68"/>
    <n v="2277.3770559999998"/>
    <n v="9.7584539999999997E-3"/>
    <x v="562"/>
    <n v="2.9851908E-2"/>
    <n v="2.9851907999999998"/>
    <n v="12.76243133"/>
    <s v="May"/>
    <s v="Returning_Visitor"/>
    <b v="1"/>
    <x v="0"/>
  </r>
  <r>
    <n v="0"/>
    <n v="0"/>
    <n v="8"/>
    <n v="707.5"/>
    <n v="51"/>
    <n v="3981.892484"/>
    <n v="3.3898309999999998E-3"/>
    <x v="433"/>
    <n v="1.5404896E-2"/>
    <n v="1.5404895999999999"/>
    <n v="0"/>
    <s v="May"/>
    <s v="Returning_Visitor"/>
    <b v="0"/>
    <x v="0"/>
  </r>
  <r>
    <n v="5"/>
    <n v="114.66666669999999"/>
    <n v="0"/>
    <n v="0"/>
    <n v="14"/>
    <n v="222.66666670000001"/>
    <n v="0.08"/>
    <x v="40"/>
    <n v="9.7777777999999996E-2"/>
    <n v="9.777777799999999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5"/>
    <n v="200"/>
    <n v="0"/>
    <x v="0"/>
    <n v="0.05"/>
    <n v="5"/>
    <n v="0"/>
    <s v="May"/>
    <s v="Returning_Visitor"/>
    <b v="1"/>
    <x v="0"/>
  </r>
  <r>
    <n v="6"/>
    <n v="142.30000000000001"/>
    <n v="0"/>
    <n v="0"/>
    <n v="108"/>
    <n v="1479.083333"/>
    <n v="1.7857140000000001E-3"/>
    <x v="66"/>
    <n v="7.1428569999999999E-3"/>
    <n v="0.71428570000000002"/>
    <n v="0"/>
    <s v="May"/>
    <s v="Returning_Visitor"/>
    <b v="0"/>
    <x v="0"/>
  </r>
  <r>
    <n v="2"/>
    <n v="180"/>
    <n v="3"/>
    <n v="258"/>
    <n v="61"/>
    <n v="5233.5904760000003"/>
    <n v="9.0909089999999994E-3"/>
    <x v="16"/>
    <n v="3.5239898999999998E-2"/>
    <n v="3.5239898999999997"/>
    <n v="0"/>
    <s v="May"/>
    <s v="Returning_Visitor"/>
    <b v="0"/>
    <x v="0"/>
  </r>
  <r>
    <n v="2"/>
    <n v="87"/>
    <n v="0"/>
    <n v="0"/>
    <n v="106"/>
    <n v="3156.5019139999999"/>
    <n v="6.28931E-4"/>
    <x v="563"/>
    <n v="9.5779339999999998E-3"/>
    <n v="0.95779340000000002"/>
    <n v="0"/>
    <s v="May"/>
    <s v="Returning_Visitor"/>
    <b v="0"/>
    <x v="0"/>
  </r>
  <r>
    <n v="5"/>
    <n v="339.16666670000001"/>
    <n v="0"/>
    <n v="0"/>
    <n v="20"/>
    <n v="525.66666669999995"/>
    <n v="0"/>
    <x v="0"/>
    <n v="4.5454550000000003E-3"/>
    <n v="0.45454550000000005"/>
    <n v="0"/>
    <s v="May"/>
    <s v="Returning_Visitor"/>
    <b v="0"/>
    <x v="0"/>
  </r>
  <r>
    <n v="2"/>
    <n v="133"/>
    <n v="0"/>
    <n v="0"/>
    <n v="19"/>
    <n v="341.3666667"/>
    <n v="0"/>
    <x v="0"/>
    <n v="0.01"/>
    <n v="1"/>
    <n v="0"/>
    <s v="May"/>
    <s v="Returning_Visitor"/>
    <b v="0"/>
    <x v="0"/>
  </r>
  <r>
    <n v="0"/>
    <n v="0"/>
    <n v="0"/>
    <n v="0"/>
    <n v="3"/>
    <n v="18"/>
    <n v="3.3333333E-2"/>
    <x v="12"/>
    <n v="0.16666666699999999"/>
    <n v="16.6666667"/>
    <n v="0"/>
    <s v="May"/>
    <s v="Returning_Visitor"/>
    <b v="1"/>
    <x v="0"/>
  </r>
  <r>
    <n v="0"/>
    <n v="0"/>
    <n v="0"/>
    <n v="0"/>
    <n v="13"/>
    <n v="152.33333329999999"/>
    <n v="2.3931623999999999E-2"/>
    <x v="564"/>
    <n v="3.9560440000000002E-2"/>
    <n v="3.9560440000000003"/>
    <n v="0"/>
    <s v="May"/>
    <s v="Returning_Visitor"/>
    <b v="0"/>
    <x v="0"/>
  </r>
  <r>
    <n v="0"/>
    <n v="0"/>
    <n v="0"/>
    <n v="0"/>
    <n v="13"/>
    <n v="231.5"/>
    <n v="1.5384615000000001E-2"/>
    <x v="5"/>
    <n v="2.3076922999999999E-2"/>
    <n v="2.3076922999999998"/>
    <n v="0"/>
    <s v="May"/>
    <s v="Returning_Visitor"/>
    <b v="0"/>
    <x v="0"/>
  </r>
  <r>
    <n v="0"/>
    <n v="0"/>
    <n v="0"/>
    <n v="0"/>
    <n v="2"/>
    <n v="13"/>
    <n v="0"/>
    <x v="0"/>
    <n v="0.1"/>
    <n v="10"/>
    <n v="0"/>
    <s v="May"/>
    <s v="Returning_Visitor"/>
    <b v="0"/>
    <x v="0"/>
  </r>
  <r>
    <n v="0"/>
    <n v="0"/>
    <n v="0"/>
    <n v="0"/>
    <n v="7"/>
    <n v="58"/>
    <n v="2.8571428999999999E-2"/>
    <x v="18"/>
    <n v="5.7142856999999998E-2"/>
    <n v="5.7142856999999996"/>
    <n v="0"/>
    <s v="May"/>
    <s v="Returning_Visitor"/>
    <b v="0"/>
    <x v="0"/>
  </r>
  <r>
    <n v="0"/>
    <n v="0"/>
    <n v="1"/>
    <n v="222"/>
    <n v="25"/>
    <n v="1545.833333"/>
    <n v="7.6923080000000001E-3"/>
    <x v="46"/>
    <n v="2.4358973999999999E-2"/>
    <n v="2.4358974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5"/>
    <n v="1838.5"/>
    <n v="4.0000000000000001E-3"/>
    <x v="106"/>
    <n v="5.1999999999999998E-2"/>
    <n v="5.2"/>
    <n v="0"/>
    <s v="May"/>
    <s v="Returning_Visitor"/>
    <b v="0"/>
    <x v="0"/>
  </r>
  <r>
    <n v="0"/>
    <n v="0"/>
    <n v="0"/>
    <n v="0"/>
    <n v="2"/>
    <n v="19"/>
    <n v="0"/>
    <x v="0"/>
    <n v="0.1"/>
    <n v="10"/>
    <n v="0"/>
    <s v="May"/>
    <s v="Returning_Visitor"/>
    <b v="1"/>
    <x v="0"/>
  </r>
  <r>
    <n v="8"/>
    <n v="41"/>
    <n v="0"/>
    <n v="0"/>
    <n v="34"/>
    <n v="1337.245455"/>
    <n v="1.375E-2"/>
    <x v="565"/>
    <n v="2.4214286000000002E-2"/>
    <n v="2.4214286"/>
    <n v="0"/>
    <s v="May"/>
    <s v="Returning_Visitor"/>
    <b v="0"/>
    <x v="0"/>
  </r>
  <r>
    <n v="2"/>
    <n v="81.5"/>
    <n v="1"/>
    <n v="21"/>
    <n v="18"/>
    <n v="2199.9722219999999"/>
    <n v="9.5238100000000006E-3"/>
    <x v="3"/>
    <n v="1.6825396999999999E-2"/>
    <n v="1.6825397"/>
    <n v="0"/>
    <s v="May"/>
    <s v="Returning_Visitor"/>
    <b v="1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2"/>
    <n v="819.91666669999995"/>
    <n v="5.5555559999999997E-3"/>
    <x v="2"/>
    <n v="4.0833332999999999E-2"/>
    <n v="4.0833332999999996"/>
    <n v="0"/>
    <s v="May"/>
    <s v="Returning_Visitor"/>
    <b v="1"/>
    <x v="0"/>
  </r>
  <r>
    <n v="0"/>
    <n v="0"/>
    <n v="0"/>
    <n v="0"/>
    <n v="3"/>
    <n v="34"/>
    <n v="0"/>
    <x v="0"/>
    <n v="6.6666666999999999E-2"/>
    <n v="6.6666666999999995"/>
    <n v="0"/>
    <s v="May"/>
    <s v="Returning_Visitor"/>
    <b v="0"/>
    <x v="0"/>
  </r>
  <r>
    <n v="0"/>
    <n v="0"/>
    <n v="0"/>
    <n v="0"/>
    <n v="10"/>
    <n v="240.5"/>
    <n v="0"/>
    <x v="0"/>
    <n v="2.2222222E-2"/>
    <n v="2.2222222"/>
    <n v="0"/>
    <s v="May"/>
    <s v="Returning_Visitor"/>
    <b v="0"/>
    <x v="0"/>
  </r>
  <r>
    <n v="1"/>
    <n v="11"/>
    <n v="0"/>
    <n v="0"/>
    <n v="104"/>
    <n v="4877.257071"/>
    <n v="3.9215689999999997E-3"/>
    <x v="566"/>
    <n v="2.0140056E-2"/>
    <n v="2.0140056"/>
    <n v="0"/>
    <s v="May"/>
    <s v="Returning_Visitor"/>
    <b v="1"/>
    <x v="0"/>
  </r>
  <r>
    <n v="0"/>
    <n v="0"/>
    <n v="0"/>
    <n v="0"/>
    <n v="12"/>
    <n v="404"/>
    <n v="0"/>
    <x v="0"/>
    <n v="3.3333333E-2"/>
    <n v="3.3333333000000001"/>
    <n v="0"/>
    <s v="May"/>
    <s v="Returning_Visitor"/>
    <b v="0"/>
    <x v="0"/>
  </r>
  <r>
    <n v="0"/>
    <n v="0"/>
    <n v="2"/>
    <n v="74"/>
    <n v="6"/>
    <n v="83.5"/>
    <n v="0"/>
    <x v="0"/>
    <n v="5.8333333000000001E-2"/>
    <n v="5.8333333000000005"/>
    <n v="0"/>
    <s v="May"/>
    <s v="Returning_Visitor"/>
    <b v="0"/>
    <x v="0"/>
  </r>
  <r>
    <n v="0"/>
    <n v="0"/>
    <n v="0"/>
    <n v="0"/>
    <n v="7"/>
    <n v="380"/>
    <n v="1.4285714E-2"/>
    <x v="19"/>
    <n v="7.4285714000000003E-2"/>
    <n v="7.4285714"/>
    <n v="0"/>
    <s v="May"/>
    <s v="Returning_Visitor"/>
    <b v="1"/>
    <x v="0"/>
  </r>
  <r>
    <n v="1"/>
    <n v="5"/>
    <n v="0"/>
    <n v="0"/>
    <n v="7"/>
    <n v="35"/>
    <n v="0.114285714"/>
    <x v="364"/>
    <n v="0.123809524"/>
    <n v="12.3809524"/>
    <n v="0"/>
    <s v="May"/>
    <s v="Returning_Visitor"/>
    <b v="0"/>
    <x v="0"/>
  </r>
  <r>
    <n v="0"/>
    <n v="0"/>
    <n v="0"/>
    <n v="0"/>
    <n v="8"/>
    <n v="135.83333329999999"/>
    <n v="0"/>
    <x v="0"/>
    <n v="2.5000000000000001E-2"/>
    <n v="2.5"/>
    <n v="0"/>
    <s v="May"/>
    <s v="Returning_Visitor"/>
    <b v="0"/>
    <x v="0"/>
  </r>
  <r>
    <n v="0"/>
    <n v="0"/>
    <n v="1"/>
    <n v="0"/>
    <n v="8"/>
    <n v="165.8"/>
    <n v="2.2222222E-2"/>
    <x v="7"/>
    <n v="2.2222222E-2"/>
    <n v="2.2222222"/>
    <n v="0"/>
    <s v="May"/>
    <s v="Returning_Visitor"/>
    <b v="0"/>
    <x v="0"/>
  </r>
  <r>
    <n v="2"/>
    <n v="15.6"/>
    <n v="0"/>
    <n v="0"/>
    <n v="10"/>
    <n v="68"/>
    <n v="1.8181817999999999E-2"/>
    <x v="26"/>
    <n v="4.5454544999999999E-2"/>
    <n v="4.5454545"/>
    <n v="0"/>
    <s v="May"/>
    <s v="Returning_Visitor"/>
    <b v="0"/>
    <x v="0"/>
  </r>
  <r>
    <n v="0"/>
    <n v="0"/>
    <n v="0"/>
    <n v="0"/>
    <n v="20"/>
    <n v="196.83333329999999"/>
    <n v="0.04"/>
    <x v="15"/>
    <n v="6.3333333000000006E-2"/>
    <n v="6.3333333000000005"/>
    <n v="0"/>
    <s v="May"/>
    <s v="Returning_Visitor"/>
    <b v="0"/>
    <x v="0"/>
  </r>
  <r>
    <n v="0"/>
    <n v="0"/>
    <n v="0"/>
    <n v="0"/>
    <n v="14"/>
    <n v="207.16666670000001"/>
    <n v="4.2857143E-2"/>
    <x v="245"/>
    <n v="8.3333332999999996E-2"/>
    <n v="8.3333332999999996"/>
    <n v="0"/>
    <s v="May"/>
    <s v="Returning_Visitor"/>
    <b v="0"/>
    <x v="0"/>
  </r>
  <r>
    <n v="0"/>
    <n v="0"/>
    <n v="0"/>
    <n v="0"/>
    <n v="15"/>
    <n v="197"/>
    <n v="0"/>
    <x v="0"/>
    <n v="2.6666667000000002E-2"/>
    <n v="2.6666666999999999"/>
    <n v="0"/>
    <s v="May"/>
    <s v="Returning_Visitor"/>
    <b v="0"/>
    <x v="0"/>
  </r>
  <r>
    <n v="8"/>
    <n v="259.83333329999999"/>
    <n v="0"/>
    <n v="0"/>
    <n v="26"/>
    <n v="535.46666670000002"/>
    <n v="0"/>
    <x v="0"/>
    <n v="1.1494252999999999E-2"/>
    <n v="1.1494252999999999"/>
    <n v="0"/>
    <s v="May"/>
    <s v="Returning_Visitor"/>
    <b v="0"/>
    <x v="0"/>
  </r>
  <r>
    <n v="1"/>
    <n v="5"/>
    <n v="0"/>
    <n v="0"/>
    <n v="21"/>
    <n v="1342.5"/>
    <n v="0.01"/>
    <x v="39"/>
    <n v="0.02"/>
    <n v="2"/>
    <n v="0"/>
    <s v="May"/>
    <s v="Returning_Visitor"/>
    <b v="0"/>
    <x v="0"/>
  </r>
  <r>
    <n v="0"/>
    <n v="0"/>
    <n v="0"/>
    <n v="0"/>
    <n v="29"/>
    <n v="520.6"/>
    <n v="1.5172414E-2"/>
    <x v="567"/>
    <n v="4.5684430999999998E-2"/>
    <n v="4.5684430999999996"/>
    <n v="0"/>
    <s v="May"/>
    <s v="Returning_Visitor"/>
    <b v="0"/>
    <x v="0"/>
  </r>
  <r>
    <n v="0"/>
    <n v="0"/>
    <n v="0"/>
    <n v="0"/>
    <n v="17"/>
    <n v="290.83333329999999"/>
    <n v="0"/>
    <x v="0"/>
    <n v="1.2500000000000001E-2"/>
    <n v="1.25"/>
    <n v="0"/>
    <s v="May"/>
    <s v="Returning_Visitor"/>
    <b v="0"/>
    <x v="0"/>
  </r>
  <r>
    <n v="6"/>
    <n v="88"/>
    <n v="0"/>
    <n v="0"/>
    <n v="17"/>
    <n v="538.96666670000002"/>
    <n v="0"/>
    <x v="0"/>
    <n v="2.1929825E-2"/>
    <n v="2.1929824999999998"/>
    <n v="0"/>
    <s v="May"/>
    <s v="Returning_Visitor"/>
    <b v="0"/>
    <x v="0"/>
  </r>
  <r>
    <n v="0"/>
    <n v="0"/>
    <n v="0"/>
    <n v="0"/>
    <n v="4"/>
    <n v="112"/>
    <n v="0"/>
    <x v="0"/>
    <n v="7.4999999999999997E-2"/>
    <n v="7.5"/>
    <n v="0"/>
    <s v="May"/>
    <s v="Returning_Visitor"/>
    <b v="0"/>
    <x v="0"/>
  </r>
  <r>
    <n v="0"/>
    <n v="0"/>
    <n v="0"/>
    <n v="0"/>
    <n v="36"/>
    <n v="319.5"/>
    <n v="4.7777778E-2"/>
    <x v="568"/>
    <n v="8.8888888999999999E-2"/>
    <n v="8.888888899999999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"/>
    <n v="14"/>
    <n v="0.15555555600000001"/>
    <x v="272"/>
    <n v="0.15555555600000001"/>
    <n v="15.555555600000002"/>
    <n v="0"/>
    <s v="May"/>
    <s v="Returning_Visitor"/>
    <b v="1"/>
    <x v="0"/>
  </r>
  <r>
    <n v="0"/>
    <n v="0"/>
    <n v="0"/>
    <n v="0"/>
    <n v="12"/>
    <n v="168.2857143"/>
    <n v="0"/>
    <x v="0"/>
    <n v="6.9444443999999994E-2"/>
    <n v="6.9444443999999992"/>
    <n v="0"/>
    <s v="May"/>
    <s v="Returning_Visitor"/>
    <b v="0"/>
    <x v="0"/>
  </r>
  <r>
    <n v="0"/>
    <n v="0"/>
    <n v="0"/>
    <n v="0"/>
    <n v="79"/>
    <n v="1562.866667"/>
    <n v="1.7721519000000002E-2"/>
    <x v="569"/>
    <n v="2.1247740000000001E-2"/>
    <n v="2.1247739999999999"/>
    <n v="0"/>
    <s v="May"/>
    <s v="Returning_Visitor"/>
    <b v="0"/>
    <x v="0"/>
  </r>
  <r>
    <n v="0"/>
    <n v="0"/>
    <n v="0"/>
    <n v="0"/>
    <n v="19"/>
    <n v="411.8"/>
    <n v="2.1052632000000002E-2"/>
    <x v="185"/>
    <n v="4.4736841999999999E-2"/>
    <n v="4.4736842000000001"/>
    <n v="0"/>
    <s v="May"/>
    <s v="Returning_Visitor"/>
    <b v="0"/>
    <x v="0"/>
  </r>
  <r>
    <n v="4"/>
    <n v="122.5"/>
    <n v="0"/>
    <n v="0"/>
    <n v="66"/>
    <n v="1706.7122810000001"/>
    <n v="0"/>
    <x v="0"/>
    <n v="9.5726500000000003E-3"/>
    <n v="0.95726500000000003"/>
    <n v="0"/>
    <s v="May"/>
    <s v="Returning_Visitor"/>
    <b v="0"/>
    <x v="0"/>
  </r>
  <r>
    <n v="2"/>
    <n v="127"/>
    <n v="0"/>
    <n v="0"/>
    <n v="19"/>
    <n v="1431.666667"/>
    <n v="0"/>
    <x v="0"/>
    <n v="0.01"/>
    <n v="1"/>
    <n v="0"/>
    <s v="May"/>
    <s v="Returning_Visitor"/>
    <b v="0"/>
    <x v="0"/>
  </r>
  <r>
    <n v="1"/>
    <n v="0"/>
    <n v="1"/>
    <n v="0"/>
    <n v="0"/>
    <n v="0"/>
    <n v="0.2"/>
    <x v="9"/>
    <n v="0.2"/>
    <n v="20"/>
    <n v="0"/>
    <s v="May"/>
    <s v="Returning_Visitor"/>
    <b v="0"/>
    <x v="0"/>
  </r>
  <r>
    <n v="0"/>
    <n v="0"/>
    <n v="0"/>
    <n v="0"/>
    <n v="47"/>
    <n v="1230.3681819999999"/>
    <n v="4.3478259999999999E-3"/>
    <x v="44"/>
    <n v="2.0724638E-2"/>
    <n v="2.0724638"/>
    <n v="0"/>
    <s v="May"/>
    <s v="Returning_Visitor"/>
    <b v="0"/>
    <x v="0"/>
  </r>
  <r>
    <n v="0"/>
    <n v="0"/>
    <n v="0"/>
    <n v="0"/>
    <n v="12"/>
    <n v="259.5"/>
    <n v="8.3333330000000001E-3"/>
    <x v="34"/>
    <n v="3.3333333E-2"/>
    <n v="3.3333333000000001"/>
    <n v="0"/>
    <s v="May"/>
    <s v="Returning_Visitor"/>
    <b v="0"/>
    <x v="0"/>
  </r>
  <r>
    <n v="2"/>
    <n v="139"/>
    <n v="1"/>
    <n v="20"/>
    <n v="31"/>
    <n v="960.83333330000005"/>
    <n v="7.843137E-3"/>
    <x v="204"/>
    <n v="2.5000000000000001E-2"/>
    <n v="2.5"/>
    <n v="0"/>
    <s v="May"/>
    <s v="Returning_Visitor"/>
    <b v="1"/>
    <x v="0"/>
  </r>
  <r>
    <n v="0"/>
    <n v="0"/>
    <n v="0"/>
    <n v="0"/>
    <n v="2"/>
    <n v="21"/>
    <n v="0"/>
    <x v="0"/>
    <n v="0.1"/>
    <n v="10"/>
    <n v="0"/>
    <s v="May"/>
    <s v="Returning_Visitor"/>
    <b v="1"/>
    <x v="0"/>
  </r>
  <r>
    <n v="2"/>
    <n v="96"/>
    <n v="2"/>
    <n v="18"/>
    <n v="53"/>
    <n v="2130.0250000000001"/>
    <n v="0"/>
    <x v="0"/>
    <n v="1.0061728000000001E-2"/>
    <n v="1.0061728000000001"/>
    <n v="0"/>
    <s v="May"/>
    <s v="Returning_Visitor"/>
    <b v="0"/>
    <x v="0"/>
  </r>
  <r>
    <n v="4"/>
    <n v="41.333333330000002"/>
    <n v="0"/>
    <n v="0"/>
    <n v="136"/>
    <n v="4569.9043650000003"/>
    <n v="0"/>
    <x v="0"/>
    <n v="8.9125300000000001E-3"/>
    <n v="0.89125299999999996"/>
    <n v="0"/>
    <s v="May"/>
    <s v="Returning_Visitor"/>
    <b v="0"/>
    <x v="0"/>
  </r>
  <r>
    <n v="0"/>
    <n v="0"/>
    <n v="0"/>
    <n v="0"/>
    <n v="3"/>
    <n v="15"/>
    <n v="0"/>
    <x v="0"/>
    <n v="6.6666666999999999E-2"/>
    <n v="6.6666666999999995"/>
    <n v="0"/>
    <s v="May"/>
    <s v="Returning_Visitor"/>
    <b v="0"/>
    <x v="0"/>
  </r>
  <r>
    <n v="0"/>
    <n v="0"/>
    <n v="0"/>
    <n v="0"/>
    <n v="2"/>
    <n v="17"/>
    <n v="0"/>
    <x v="0"/>
    <n v="0.1"/>
    <n v="10"/>
    <n v="0"/>
    <s v="May"/>
    <s v="Returning_Visitor"/>
    <b v="0"/>
    <x v="0"/>
  </r>
  <r>
    <n v="1"/>
    <n v="69"/>
    <n v="1"/>
    <n v="4"/>
    <n v="17"/>
    <n v="319"/>
    <n v="0"/>
    <x v="0"/>
    <n v="1.0526316000000001E-2"/>
    <n v="1.0526316"/>
    <n v="0"/>
    <s v="May"/>
    <s v="Returning_Visitor"/>
    <b v="1"/>
    <x v="0"/>
  </r>
  <r>
    <n v="3"/>
    <n v="48"/>
    <n v="0"/>
    <n v="0"/>
    <n v="41"/>
    <n v="506.71666670000002"/>
    <n v="4.4444439999999997E-3"/>
    <x v="21"/>
    <n v="1.3968253999999999E-2"/>
    <n v="1.3968254"/>
    <n v="10.48533333"/>
    <s v="May"/>
    <s v="Returning_Visitor"/>
    <b v="0"/>
    <x v="0"/>
  </r>
  <r>
    <n v="0"/>
    <n v="0"/>
    <n v="0"/>
    <n v="0"/>
    <n v="2"/>
    <n v="3"/>
    <n v="0"/>
    <x v="0"/>
    <n v="0.1"/>
    <n v="10"/>
    <n v="0"/>
    <s v="May"/>
    <s v="Returning_Visitor"/>
    <b v="0"/>
    <x v="0"/>
  </r>
  <r>
    <n v="2"/>
    <n v="84.5"/>
    <n v="0"/>
    <n v="0"/>
    <n v="17"/>
    <n v="596.08333330000005"/>
    <n v="0"/>
    <x v="0"/>
    <n v="3.697479E-2"/>
    <n v="3.697479"/>
    <n v="0"/>
    <s v="May"/>
    <s v="Returning_Visitor"/>
    <b v="0"/>
    <x v="0"/>
  </r>
  <r>
    <n v="0"/>
    <n v="0"/>
    <n v="1"/>
    <n v="0"/>
    <n v="1"/>
    <n v="102"/>
    <n v="0"/>
    <x v="0"/>
    <n v="0.1"/>
    <n v="10"/>
    <n v="0"/>
    <s v="May"/>
    <s v="Returning_Visitor"/>
    <b v="0"/>
    <x v="0"/>
  </r>
  <r>
    <n v="0"/>
    <n v="0"/>
    <n v="0"/>
    <n v="0"/>
    <n v="10"/>
    <n v="313.33333329999999"/>
    <n v="4.6969696999999998E-2"/>
    <x v="570"/>
    <n v="8.7878787999999999E-2"/>
    <n v="8.7878787999999997"/>
    <n v="8.397818182"/>
    <s v="May"/>
    <s v="Returning_Visitor"/>
    <b v="0"/>
    <x v="0"/>
  </r>
  <r>
    <n v="3"/>
    <n v="72.5"/>
    <n v="4"/>
    <n v="148"/>
    <n v="24"/>
    <n v="377.5"/>
    <n v="6.6666670000000003E-3"/>
    <x v="43"/>
    <n v="0.02"/>
    <n v="2"/>
    <n v="0"/>
    <s v="May"/>
    <s v="Returning_Visitor"/>
    <b v="0"/>
    <x v="0"/>
  </r>
  <r>
    <n v="0"/>
    <n v="0"/>
    <n v="0"/>
    <n v="0"/>
    <n v="51"/>
    <n v="1620.1833329999999"/>
    <n v="4.313725E-3"/>
    <x v="571"/>
    <n v="2.129085E-2"/>
    <n v="2.1290849999999999"/>
    <n v="0"/>
    <s v="May"/>
    <s v="Returning_Visitor"/>
    <b v="1"/>
    <x v="0"/>
  </r>
  <r>
    <n v="0"/>
    <n v="0"/>
    <n v="0"/>
    <n v="0"/>
    <n v="3"/>
    <n v="18"/>
    <n v="0"/>
    <x v="0"/>
    <n v="6.6666666999999999E-2"/>
    <n v="6.6666666999999995"/>
    <n v="0"/>
    <s v="May"/>
    <s v="Returning_Visitor"/>
    <b v="0"/>
    <x v="0"/>
  </r>
  <r>
    <n v="0"/>
    <n v="0"/>
    <n v="0"/>
    <n v="0"/>
    <n v="41"/>
    <n v="963"/>
    <n v="0"/>
    <x v="0"/>
    <n v="1.5811966E-2"/>
    <n v="1.5811966"/>
    <n v="0"/>
    <s v="May"/>
    <s v="Returning_Visitor"/>
    <b v="0"/>
    <x v="0"/>
  </r>
  <r>
    <n v="2"/>
    <n v="73"/>
    <n v="0"/>
    <n v="0"/>
    <n v="11"/>
    <n v="327.66666670000001"/>
    <n v="3.3333333E-2"/>
    <x v="12"/>
    <n v="3.3333333E-2"/>
    <n v="3.3333333000000001"/>
    <n v="0"/>
    <s v="May"/>
    <s v="Returning_Visitor"/>
    <b v="0"/>
    <x v="0"/>
  </r>
  <r>
    <n v="0"/>
    <n v="0"/>
    <n v="0"/>
    <n v="0"/>
    <n v="6"/>
    <n v="45.333333330000002"/>
    <n v="3.3333333E-2"/>
    <x v="12"/>
    <n v="6.6666666999999999E-2"/>
    <n v="6.6666666999999995"/>
    <n v="0"/>
    <s v="May"/>
    <s v="Returning_Visitor"/>
    <b v="0"/>
    <x v="0"/>
  </r>
  <r>
    <n v="0"/>
    <n v="0"/>
    <n v="0"/>
    <n v="0"/>
    <n v="29"/>
    <n v="743.16666669999995"/>
    <n v="0"/>
    <x v="0"/>
    <n v="6.8965520000000002E-3"/>
    <n v="0.68965520000000002"/>
    <n v="0"/>
    <s v="May"/>
    <s v="Returning_Visitor"/>
    <b v="0"/>
    <x v="0"/>
  </r>
  <r>
    <n v="5"/>
    <n v="35.75"/>
    <n v="0"/>
    <n v="0"/>
    <n v="22"/>
    <n v="679.5"/>
    <n v="0"/>
    <x v="0"/>
    <n v="1.4666667E-2"/>
    <n v="1.4666667"/>
    <n v="10.07328"/>
    <s v="May"/>
    <s v="Returning_Visitor"/>
    <b v="0"/>
    <x v="0"/>
  </r>
  <r>
    <n v="0"/>
    <n v="0"/>
    <n v="0"/>
    <n v="0"/>
    <n v="6"/>
    <n v="34"/>
    <n v="0.133333333"/>
    <x v="94"/>
    <n v="0.16666666699999999"/>
    <n v="16.6666667"/>
    <n v="0"/>
    <s v="May"/>
    <s v="Returning_Visitor"/>
    <b v="0"/>
    <x v="0"/>
  </r>
  <r>
    <n v="8"/>
    <n v="149.5"/>
    <n v="0"/>
    <n v="0"/>
    <n v="55"/>
    <n v="2598.9916669999998"/>
    <n v="3.278689E-3"/>
    <x v="572"/>
    <n v="8.1967210000000006E-3"/>
    <n v="0.81967210000000001"/>
    <n v="48.729956280000003"/>
    <s v="May"/>
    <s v="Returning_Visitor"/>
    <b v="1"/>
    <x v="0"/>
  </r>
  <r>
    <n v="0"/>
    <n v="0"/>
    <n v="0"/>
    <n v="0"/>
    <n v="2"/>
    <n v="53"/>
    <n v="0"/>
    <x v="0"/>
    <n v="0.1"/>
    <n v="10"/>
    <n v="0"/>
    <s v="May"/>
    <s v="Returning_Visitor"/>
    <b v="0"/>
    <x v="0"/>
  </r>
  <r>
    <n v="3"/>
    <n v="91.5"/>
    <n v="0"/>
    <n v="0"/>
    <n v="36"/>
    <n v="1266.5"/>
    <n v="3.8888889000000003E-2"/>
    <x v="516"/>
    <n v="5.2777777999999997E-2"/>
    <n v="5.2777778"/>
    <n v="0"/>
    <s v="May"/>
    <s v="Returning_Visitor"/>
    <b v="0"/>
    <x v="0"/>
  </r>
  <r>
    <n v="5"/>
    <n v="117.33333330000001"/>
    <n v="4"/>
    <n v="82"/>
    <n v="33"/>
    <n v="813.38888889999998"/>
    <n v="2.8205127999999999E-2"/>
    <x v="374"/>
    <n v="5.0940170999999999E-2"/>
    <n v="5.0940171000000003"/>
    <n v="0"/>
    <s v="May"/>
    <s v="Returning_Visitor"/>
    <b v="1"/>
    <x v="0"/>
  </r>
  <r>
    <n v="13"/>
    <n v="388.3"/>
    <n v="8"/>
    <n v="417"/>
    <n v="67"/>
    <n v="6483.7749999999996"/>
    <n v="3.7499999999999999E-3"/>
    <x v="573"/>
    <n v="1.7250000000000001E-2"/>
    <n v="1.7250000000000001"/>
    <n v="24.271650000000001"/>
    <s v="May"/>
    <s v="Returning_Visitor"/>
    <b v="0"/>
    <x v="0"/>
  </r>
  <r>
    <n v="0"/>
    <n v="0"/>
    <n v="0"/>
    <n v="0"/>
    <n v="4"/>
    <n v="206.5"/>
    <n v="0"/>
    <x v="0"/>
    <n v="1.6666667E-2"/>
    <n v="1.6666666999999999"/>
    <n v="0"/>
    <s v="May"/>
    <s v="Returning_Visitor"/>
    <b v="0"/>
    <x v="0"/>
  </r>
  <r>
    <n v="1"/>
    <n v="27"/>
    <n v="2"/>
    <n v="22"/>
    <n v="16"/>
    <n v="408.25"/>
    <n v="0"/>
    <x v="0"/>
    <n v="1.4117647000000001E-2"/>
    <n v="1.4117647"/>
    <n v="0"/>
    <s v="May"/>
    <s v="Returning_Visitor"/>
    <b v="0"/>
    <x v="0"/>
  </r>
  <r>
    <n v="8"/>
    <n v="245.08333329999999"/>
    <n v="1"/>
    <n v="194"/>
    <n v="93"/>
    <n v="3646.9666670000001"/>
    <n v="5.1546389999999999E-3"/>
    <x v="574"/>
    <n v="2.2696032000000001E-2"/>
    <n v="2.2696032000000002"/>
    <n v="4.6294701030000001"/>
    <s v="May"/>
    <s v="Returning_Visitor"/>
    <b v="0"/>
    <x v="0"/>
  </r>
  <r>
    <n v="0"/>
    <n v="0"/>
    <n v="1"/>
    <n v="0"/>
    <n v="50"/>
    <n v="1115.4595240000001"/>
    <n v="7.843137E-3"/>
    <x v="204"/>
    <n v="1.5686275E-2"/>
    <n v="1.5686274999999998"/>
    <n v="0"/>
    <s v="May"/>
    <s v="Returning_Visitor"/>
    <b v="1"/>
    <x v="0"/>
  </r>
  <r>
    <n v="0"/>
    <n v="0"/>
    <n v="0"/>
    <n v="0"/>
    <n v="2"/>
    <n v="19"/>
    <n v="0"/>
    <x v="0"/>
    <n v="0.1"/>
    <n v="10"/>
    <n v="0"/>
    <s v="May"/>
    <s v="Returning_Visitor"/>
    <b v="1"/>
    <x v="0"/>
  </r>
  <r>
    <n v="3"/>
    <n v="99"/>
    <n v="0"/>
    <n v="0"/>
    <n v="23"/>
    <n v="831.69047620000003"/>
    <n v="4.1666669999999998E-3"/>
    <x v="6"/>
    <n v="1.9444444000000002E-2"/>
    <n v="1.9444444000000001"/>
    <n v="0"/>
    <s v="May"/>
    <s v="Returning_Visitor"/>
    <b v="0"/>
    <x v="0"/>
  </r>
  <r>
    <n v="0"/>
    <n v="0"/>
    <n v="0"/>
    <n v="0"/>
    <n v="10"/>
    <n v="126.83333330000001"/>
    <n v="0.04"/>
    <x v="15"/>
    <n v="0.06"/>
    <n v="6"/>
    <n v="0"/>
    <s v="May"/>
    <s v="Returning_Visitor"/>
    <b v="0"/>
    <x v="0"/>
  </r>
  <r>
    <n v="5"/>
    <n v="52.5"/>
    <n v="0"/>
    <n v="0"/>
    <n v="24"/>
    <n v="1365.5"/>
    <n v="2.7777779999999998E-3"/>
    <x v="326"/>
    <n v="0.03"/>
    <n v="3"/>
    <n v="0"/>
    <s v="May"/>
    <s v="Returning_Visitor"/>
    <b v="1"/>
    <x v="0"/>
  </r>
  <r>
    <n v="0"/>
    <n v="0"/>
    <n v="0"/>
    <n v="0"/>
    <n v="52"/>
    <n v="1624.223485"/>
    <n v="7.6923080000000001E-3"/>
    <x v="46"/>
    <n v="3.2692308000000003E-2"/>
    <n v="3.2692308000000003"/>
    <n v="0"/>
    <s v="May"/>
    <s v="Returning_Visitor"/>
    <b v="1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20"/>
    <n v="1511"/>
    <n v="0"/>
    <x v="0"/>
    <n v="2.5000000000000001E-2"/>
    <n v="2.5"/>
    <n v="0"/>
    <s v="May"/>
    <s v="Returning_Visitor"/>
    <b v="0"/>
    <x v="0"/>
  </r>
  <r>
    <n v="0"/>
    <n v="0"/>
    <n v="0"/>
    <n v="0"/>
    <n v="26"/>
    <n v="364.66666670000001"/>
    <n v="6.5384614999999993E-2"/>
    <x v="575"/>
    <n v="8.6538461999999997E-2"/>
    <n v="8.6538462000000003"/>
    <n v="0"/>
    <s v="May"/>
    <s v="Returning_Visitor"/>
    <b v="0"/>
    <x v="0"/>
  </r>
  <r>
    <n v="5"/>
    <n v="142.5"/>
    <n v="1"/>
    <n v="56"/>
    <n v="29"/>
    <n v="1073.5"/>
    <n v="0"/>
    <x v="0"/>
    <n v="1.6129032000000001E-2"/>
    <n v="1.6129032000000001"/>
    <n v="0"/>
    <s v="May"/>
    <s v="Returning_Visitor"/>
    <b v="0"/>
    <x v="0"/>
  </r>
  <r>
    <n v="0"/>
    <n v="0"/>
    <n v="0"/>
    <n v="0"/>
    <n v="5"/>
    <n v="134"/>
    <n v="0.02"/>
    <x v="42"/>
    <n v="2.6666667000000002E-2"/>
    <n v="2.6666666999999999"/>
    <n v="0"/>
    <s v="May"/>
    <s v="Returning_Visitor"/>
    <b v="1"/>
    <x v="0"/>
  </r>
  <r>
    <n v="0"/>
    <n v="0"/>
    <n v="0"/>
    <n v="0"/>
    <n v="38"/>
    <n v="1608.5"/>
    <n v="5.2631580000000004E-3"/>
    <x v="45"/>
    <n v="3.4210525999999998E-2"/>
    <n v="3.4210525999999999"/>
    <n v="0"/>
    <s v="May"/>
    <s v="Returning_Visitor"/>
    <b v="0"/>
    <x v="0"/>
  </r>
  <r>
    <n v="3"/>
    <n v="37"/>
    <n v="1"/>
    <n v="9"/>
    <n v="17"/>
    <n v="1075.7130950000001"/>
    <n v="1.1111111E-2"/>
    <x v="68"/>
    <n v="3.4920634999999998E-2"/>
    <n v="3.4920635"/>
    <n v="0"/>
    <s v="May"/>
    <s v="Returning_Visitor"/>
    <b v="1"/>
    <x v="0"/>
  </r>
  <r>
    <n v="0"/>
    <n v="0"/>
    <n v="0"/>
    <n v="0"/>
    <n v="16"/>
    <n v="994.57575759999997"/>
    <n v="3.7499999999999999E-2"/>
    <x v="191"/>
    <n v="3.4583333000000001E-2"/>
    <n v="3.4583333000000001"/>
    <n v="0"/>
    <s v="May"/>
    <s v="Returning_Visitor"/>
    <b v="0"/>
    <x v="0"/>
  </r>
  <r>
    <n v="0"/>
    <n v="0"/>
    <n v="0"/>
    <n v="0"/>
    <n v="4"/>
    <n v="108"/>
    <n v="0"/>
    <x v="0"/>
    <n v="0.05"/>
    <n v="5"/>
    <n v="0"/>
    <s v="May"/>
    <s v="Returning_Visitor"/>
    <b v="0"/>
    <x v="0"/>
  </r>
  <r>
    <n v="5"/>
    <n v="79"/>
    <n v="1"/>
    <n v="12"/>
    <n v="54"/>
    <n v="1603.333333"/>
    <n v="5.0847460000000002E-3"/>
    <x v="576"/>
    <n v="2.5423728999999999E-2"/>
    <n v="2.5423728999999997"/>
    <n v="0"/>
    <s v="May"/>
    <s v="Returning_Visitor"/>
    <b v="0"/>
    <x v="0"/>
  </r>
  <r>
    <n v="0"/>
    <n v="0"/>
    <n v="0"/>
    <n v="0"/>
    <n v="3"/>
    <n v="0"/>
    <n v="0.2"/>
    <x v="9"/>
    <n v="0.2"/>
    <n v="20"/>
    <n v="0"/>
    <s v="May"/>
    <s v="Returning_Visitor"/>
    <b v="1"/>
    <x v="0"/>
  </r>
  <r>
    <n v="0"/>
    <n v="0"/>
    <n v="0"/>
    <n v="0"/>
    <n v="6"/>
    <n v="56.5"/>
    <n v="6.6666666999999999E-2"/>
    <x v="33"/>
    <n v="0.116666667"/>
    <n v="11.6666667"/>
    <n v="0"/>
    <s v="May"/>
    <s v="Returning_Visitor"/>
    <b v="1"/>
    <x v="0"/>
  </r>
  <r>
    <n v="0"/>
    <n v="0"/>
    <n v="0"/>
    <n v="0"/>
    <n v="19"/>
    <n v="522"/>
    <n v="2.1052632000000002E-2"/>
    <x v="185"/>
    <n v="3.4210525999999998E-2"/>
    <n v="3.4210525999999999"/>
    <n v="0"/>
    <s v="May"/>
    <s v="Returning_Visitor"/>
    <b v="0"/>
    <x v="0"/>
  </r>
  <r>
    <n v="8"/>
    <n v="143.16666670000001"/>
    <n v="1"/>
    <n v="22"/>
    <n v="87"/>
    <n v="2531.0604790000002"/>
    <n v="6.8965520000000002E-3"/>
    <x v="27"/>
    <n v="1.7705156999999999E-2"/>
    <n v="1.7705156999999998"/>
    <n v="0.86048472899999995"/>
    <s v="May"/>
    <s v="Returning_Visitor"/>
    <b v="0"/>
    <x v="0"/>
  </r>
  <r>
    <n v="0"/>
    <n v="0"/>
    <n v="0"/>
    <n v="0"/>
    <n v="33"/>
    <n v="601.97142859999997"/>
    <n v="6.4516130000000001E-3"/>
    <x v="25"/>
    <n v="1.2903226E-2"/>
    <n v="1.2903226000000001"/>
    <n v="0"/>
    <s v="May"/>
    <s v="Returning_Visitor"/>
    <b v="0"/>
    <x v="0"/>
  </r>
  <r>
    <n v="0"/>
    <n v="0"/>
    <n v="0"/>
    <n v="0"/>
    <n v="18"/>
    <n v="862"/>
    <n v="4.4444444E-2"/>
    <x v="90"/>
    <n v="6.2962962999999997E-2"/>
    <n v="6.2962962999999998"/>
    <n v="0"/>
    <s v="May"/>
    <s v="Returning_Visitor"/>
    <b v="0"/>
    <x v="0"/>
  </r>
  <r>
    <n v="2"/>
    <n v="738"/>
    <n v="0"/>
    <n v="0"/>
    <n v="26"/>
    <n v="1840.666667"/>
    <n v="8.0000000000000002E-3"/>
    <x v="92"/>
    <n v="4.2000000000000003E-2"/>
    <n v="4.2"/>
    <n v="0"/>
    <s v="May"/>
    <s v="Returning_Visitor"/>
    <b v="0"/>
    <x v="0"/>
  </r>
  <r>
    <n v="4"/>
    <n v="132"/>
    <n v="0"/>
    <n v="0"/>
    <n v="85"/>
    <n v="2299.3916669999999"/>
    <n v="3.0651340000000002E-3"/>
    <x v="577"/>
    <n v="1.3546798000000001E-2"/>
    <n v="1.3546798"/>
    <n v="0"/>
    <s v="May"/>
    <s v="Returning_Visitor"/>
    <b v="0"/>
    <x v="0"/>
  </r>
  <r>
    <n v="2"/>
    <n v="9.1666666669999994"/>
    <n v="2"/>
    <n v="24"/>
    <n v="80"/>
    <n v="5426.022078"/>
    <n v="1.2874780000000001E-2"/>
    <x v="578"/>
    <n v="3.3915963E-2"/>
    <n v="3.3915963000000002"/>
    <n v="0"/>
    <s v="May"/>
    <s v="Returning_Visitor"/>
    <b v="0"/>
    <x v="0"/>
  </r>
  <r>
    <n v="8"/>
    <n v="245.16666670000001"/>
    <n v="2"/>
    <n v="114.5"/>
    <n v="129"/>
    <n v="3098.912088"/>
    <n v="0"/>
    <x v="0"/>
    <n v="1.7042610000000001E-3"/>
    <n v="0.1704261"/>
    <n v="9.0730526319999996"/>
    <s v="May"/>
    <s v="Returning_Visitor"/>
    <b v="1"/>
    <x v="0"/>
  </r>
  <r>
    <n v="0"/>
    <n v="0"/>
    <n v="0"/>
    <n v="0"/>
    <n v="3"/>
    <n v="8"/>
    <n v="0"/>
    <x v="0"/>
    <n v="0.1"/>
    <n v="10"/>
    <n v="0"/>
    <s v="May"/>
    <s v="Returning_Visitor"/>
    <b v="0"/>
    <x v="0"/>
  </r>
  <r>
    <n v="0"/>
    <n v="0"/>
    <n v="0"/>
    <n v="0"/>
    <n v="19"/>
    <n v="337.16666670000001"/>
    <n v="0"/>
    <x v="0"/>
    <n v="3.5087719999999998E-3"/>
    <n v="0.3508772"/>
    <n v="0"/>
    <s v="May"/>
    <s v="Returning_Visitor"/>
    <b v="1"/>
    <x v="0"/>
  </r>
  <r>
    <n v="0"/>
    <n v="0"/>
    <n v="0"/>
    <n v="0"/>
    <n v="4"/>
    <n v="64"/>
    <n v="0"/>
    <x v="0"/>
    <n v="0.05"/>
    <n v="5"/>
    <n v="0"/>
    <s v="May"/>
    <s v="Returning_Visitor"/>
    <b v="0"/>
    <x v="0"/>
  </r>
  <r>
    <n v="4"/>
    <n v="65.166666669999998"/>
    <n v="0"/>
    <n v="0"/>
    <n v="31"/>
    <n v="736.78333329999998"/>
    <n v="0"/>
    <x v="0"/>
    <n v="8.8235290000000001E-3"/>
    <n v="0.8823529"/>
    <n v="0"/>
    <s v="May"/>
    <s v="Returning_Visitor"/>
    <b v="0"/>
    <x v="0"/>
  </r>
  <r>
    <n v="0"/>
    <n v="0"/>
    <n v="0"/>
    <n v="0"/>
    <n v="4"/>
    <n v="39"/>
    <n v="0"/>
    <x v="0"/>
    <n v="0.05"/>
    <n v="5"/>
    <n v="0"/>
    <s v="May"/>
    <s v="Returning_Visitor"/>
    <b v="0"/>
    <x v="0"/>
  </r>
  <r>
    <n v="0"/>
    <n v="0"/>
    <n v="0"/>
    <n v="0"/>
    <n v="5"/>
    <n v="48"/>
    <n v="0.08"/>
    <x v="40"/>
    <n v="9.3333333000000004E-2"/>
    <n v="9.3333332999999996"/>
    <n v="0"/>
    <s v="May"/>
    <s v="Returning_Visitor"/>
    <b v="0"/>
    <x v="0"/>
  </r>
  <r>
    <n v="0"/>
    <n v="0"/>
    <n v="7"/>
    <n v="1222.75"/>
    <n v="11"/>
    <n v="443"/>
    <n v="3.5294117999999999E-2"/>
    <x v="325"/>
    <n v="4.1176470999999999E-2"/>
    <n v="4.1176471000000001"/>
    <n v="0"/>
    <s v="May"/>
    <s v="Returning_Visitor"/>
    <b v="0"/>
    <x v="0"/>
  </r>
  <r>
    <n v="3"/>
    <n v="92.166666669999998"/>
    <n v="1"/>
    <n v="39"/>
    <n v="46"/>
    <n v="1388.866667"/>
    <n v="4.1666669999999998E-3"/>
    <x v="6"/>
    <n v="2.9444444E-2"/>
    <n v="2.9444444000000001"/>
    <n v="24.407644439999999"/>
    <s v="May"/>
    <s v="Returning_Visitor"/>
    <b v="0"/>
    <x v="0"/>
  </r>
  <r>
    <n v="3"/>
    <n v="102"/>
    <n v="0"/>
    <n v="0"/>
    <n v="18"/>
    <n v="1107.4666669999999"/>
    <n v="2.2222222E-2"/>
    <x v="7"/>
    <n v="2.9444444E-2"/>
    <n v="2.9444444000000001"/>
    <n v="0"/>
    <s v="May"/>
    <s v="Returning_Visitor"/>
    <b v="0"/>
    <x v="0"/>
  </r>
  <r>
    <n v="1"/>
    <n v="37"/>
    <n v="0"/>
    <n v="0"/>
    <n v="81"/>
    <n v="2533.833333"/>
    <n v="2.5316459999999998E-3"/>
    <x v="579"/>
    <n v="1.0230908E-2"/>
    <n v="1.0230908000000001"/>
    <n v="0"/>
    <s v="May"/>
    <s v="Returning_Visitor"/>
    <b v="0"/>
    <x v="0"/>
  </r>
  <r>
    <n v="0"/>
    <n v="0"/>
    <n v="0"/>
    <n v="0"/>
    <n v="2"/>
    <n v="51"/>
    <n v="0"/>
    <x v="0"/>
    <n v="0.05"/>
    <n v="5"/>
    <n v="0"/>
    <s v="May"/>
    <s v="Returning_Visitor"/>
    <b v="1"/>
    <x v="0"/>
  </r>
  <r>
    <n v="0"/>
    <n v="0"/>
    <n v="0"/>
    <n v="0"/>
    <n v="3"/>
    <n v="9"/>
    <n v="6.6666666999999999E-2"/>
    <x v="33"/>
    <n v="0.133333333"/>
    <n v="13.3333333"/>
    <n v="0"/>
    <s v="May"/>
    <s v="Returning_Visitor"/>
    <b v="1"/>
    <x v="0"/>
  </r>
  <r>
    <n v="2"/>
    <n v="51"/>
    <n v="0"/>
    <n v="0"/>
    <n v="23"/>
    <n v="637.5"/>
    <n v="0"/>
    <x v="0"/>
    <n v="9.0909089999999994E-3"/>
    <n v="0.90909089999999992"/>
    <n v="0"/>
    <s v="May"/>
    <s v="Returning_Visitor"/>
    <b v="0"/>
    <x v="0"/>
  </r>
  <r>
    <n v="0"/>
    <n v="0"/>
    <n v="1"/>
    <n v="3"/>
    <n v="29"/>
    <n v="1005.946429"/>
    <n v="6.6666670000000003E-3"/>
    <x v="43"/>
    <n v="1.3333332999999999E-2"/>
    <n v="1.3333332999999998"/>
    <n v="0"/>
    <s v="May"/>
    <s v="Returning_Visitor"/>
    <b v="0"/>
    <x v="0"/>
  </r>
  <r>
    <n v="2"/>
    <n v="37"/>
    <n v="0"/>
    <n v="0"/>
    <n v="24"/>
    <n v="1270.166667"/>
    <n v="1.3043478000000001E-2"/>
    <x v="580"/>
    <n v="1.7391304E-2"/>
    <n v="1.7391304000000001"/>
    <n v="0"/>
    <s v="May"/>
    <s v="Returning_Visitor"/>
    <b v="0"/>
    <x v="0"/>
  </r>
  <r>
    <n v="8"/>
    <n v="185"/>
    <n v="0"/>
    <n v="0"/>
    <n v="14"/>
    <n v="186.16666670000001"/>
    <n v="2.1052632000000002E-2"/>
    <x v="185"/>
    <n v="3.5087719000000003E-2"/>
    <n v="3.5087719000000002"/>
    <n v="0"/>
    <s v="May"/>
    <s v="Returning_Visitor"/>
    <b v="0"/>
    <x v="0"/>
  </r>
  <r>
    <n v="0"/>
    <n v="0"/>
    <n v="0"/>
    <n v="0"/>
    <n v="8"/>
    <n v="140.5"/>
    <n v="2.5000000000000001E-2"/>
    <x v="28"/>
    <n v="0.05"/>
    <n v="5"/>
    <n v="0"/>
    <s v="May"/>
    <s v="Returning_Visitor"/>
    <b v="0"/>
    <x v="0"/>
  </r>
  <r>
    <n v="0"/>
    <n v="0"/>
    <n v="0"/>
    <n v="0"/>
    <n v="9"/>
    <n v="147"/>
    <n v="2.2222222E-2"/>
    <x v="7"/>
    <n v="1.4814815E-2"/>
    <n v="1.4814815000000001"/>
    <n v="0"/>
    <s v="May"/>
    <s v="Returning_Visitor"/>
    <b v="0"/>
    <x v="0"/>
  </r>
  <r>
    <n v="0"/>
    <n v="0"/>
    <n v="0"/>
    <n v="0"/>
    <n v="20"/>
    <n v="769.5"/>
    <n v="0"/>
    <x v="0"/>
    <n v="5.1999999999999998E-2"/>
    <n v="5.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21"/>
    <n v="0"/>
    <n v="0"/>
    <n v="20"/>
    <n v="973.58333330000005"/>
    <n v="9.5238100000000006E-3"/>
    <x v="3"/>
    <n v="1.6190475999999999E-2"/>
    <n v="1.6190475999999998"/>
    <n v="0"/>
    <s v="May"/>
    <s v="Returning_Visitor"/>
    <b v="1"/>
    <x v="0"/>
  </r>
  <r>
    <n v="0"/>
    <n v="0"/>
    <n v="2"/>
    <n v="40"/>
    <n v="12"/>
    <n v="306.33333329999999"/>
    <n v="2.8571428999999999E-2"/>
    <x v="18"/>
    <n v="7.8571428999999998E-2"/>
    <n v="7.8571428999999995"/>
    <n v="0"/>
    <s v="May"/>
    <s v="Returning_Visitor"/>
    <b v="0"/>
    <x v="0"/>
  </r>
  <r>
    <n v="0"/>
    <n v="0"/>
    <n v="0"/>
    <n v="0"/>
    <n v="2"/>
    <n v="10"/>
    <n v="0"/>
    <x v="0"/>
    <n v="0.1"/>
    <n v="10"/>
    <n v="0"/>
    <s v="May"/>
    <s v="Returning_Visitor"/>
    <b v="0"/>
    <x v="0"/>
  </r>
  <r>
    <n v="0"/>
    <n v="0"/>
    <n v="0"/>
    <n v="0"/>
    <n v="60"/>
    <n v="3386"/>
    <n v="2.5333333E-2"/>
    <x v="581"/>
    <n v="6.3888889000000004E-2"/>
    <n v="6.3888889000000004"/>
    <n v="0"/>
    <s v="May"/>
    <s v="Returning_Visitor"/>
    <b v="0"/>
    <x v="0"/>
  </r>
  <r>
    <n v="1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9"/>
    <n v="143.5"/>
    <n v="0"/>
    <x v="0"/>
    <n v="3.3333333E-2"/>
    <n v="3.3333333000000001"/>
    <n v="0"/>
    <s v="May"/>
    <s v="Returning_Visitor"/>
    <b v="0"/>
    <x v="0"/>
  </r>
  <r>
    <n v="0"/>
    <n v="0"/>
    <n v="0"/>
    <n v="0"/>
    <n v="32"/>
    <n v="1324.666667"/>
    <n v="5.6666666999999997E-2"/>
    <x v="582"/>
    <n v="9.0476189999999998E-2"/>
    <n v="9.0476189999999992"/>
    <n v="10.397600000000001"/>
    <s v="May"/>
    <s v="Returning_Visitor"/>
    <b v="1"/>
    <x v="0"/>
  </r>
  <r>
    <n v="4"/>
    <n v="165"/>
    <n v="0"/>
    <n v="0"/>
    <n v="22"/>
    <n v="1058.189474"/>
    <n v="0"/>
    <x v="0"/>
    <n v="2.2173913E-2"/>
    <n v="2.2173913000000001"/>
    <n v="0"/>
    <s v="May"/>
    <s v="Returning_Visitor"/>
    <b v="0"/>
    <x v="0"/>
  </r>
  <r>
    <n v="1"/>
    <n v="6"/>
    <n v="0"/>
    <n v="0"/>
    <n v="29"/>
    <n v="354.83333329999999"/>
    <n v="0"/>
    <x v="0"/>
    <n v="1.0344828E-2"/>
    <n v="1.0344828000000001"/>
    <n v="0"/>
    <s v="May"/>
    <s v="Returning_Visitor"/>
    <b v="1"/>
    <x v="0"/>
  </r>
  <r>
    <n v="1"/>
    <n v="6"/>
    <n v="0"/>
    <n v="0"/>
    <n v="53"/>
    <n v="2241.5"/>
    <n v="3.8461540000000001E-3"/>
    <x v="47"/>
    <n v="2.6923077E-2"/>
    <n v="2.6923077000000002"/>
    <n v="0"/>
    <s v="May"/>
    <s v="Returning_Visitor"/>
    <b v="0"/>
    <x v="0"/>
  </r>
  <r>
    <n v="3"/>
    <n v="30"/>
    <n v="0"/>
    <n v="0"/>
    <n v="37"/>
    <n v="518"/>
    <n v="0"/>
    <x v="0"/>
    <n v="1.5384615000000001E-2"/>
    <n v="1.5384615000000001"/>
    <n v="0"/>
    <s v="May"/>
    <s v="Returning_Visitor"/>
    <b v="0"/>
    <x v="0"/>
  </r>
  <r>
    <n v="3"/>
    <n v="222.5"/>
    <n v="0"/>
    <n v="0"/>
    <n v="11"/>
    <n v="764.5"/>
    <n v="1.5384615000000001E-2"/>
    <x v="5"/>
    <n v="4.3589744E-2"/>
    <n v="4.3589744000000001"/>
    <n v="0"/>
    <s v="May"/>
    <s v="Returning_Visitor"/>
    <b v="0"/>
    <x v="0"/>
  </r>
  <r>
    <n v="0"/>
    <n v="0"/>
    <n v="0"/>
    <n v="0"/>
    <n v="17"/>
    <n v="582.4"/>
    <n v="6.6666666999999999E-2"/>
    <x v="33"/>
    <n v="7.1111111000000005E-2"/>
    <n v="7.1111111000000005"/>
    <n v="0"/>
    <s v="May"/>
    <s v="Returning_Visitor"/>
    <b v="0"/>
    <x v="0"/>
  </r>
  <r>
    <n v="2"/>
    <n v="8.5"/>
    <n v="0"/>
    <n v="0"/>
    <n v="3"/>
    <n v="25.5"/>
    <n v="0"/>
    <x v="0"/>
    <n v="2.8571428999999999E-2"/>
    <n v="2.8571428999999999"/>
    <n v="0"/>
    <s v="May"/>
    <s v="Returning_Visitor"/>
    <b v="0"/>
    <x v="0"/>
  </r>
  <r>
    <n v="15"/>
    <n v="641.5357143"/>
    <n v="3"/>
    <n v="298.66666670000001"/>
    <n v="13"/>
    <n v="798.5357143"/>
    <n v="0"/>
    <x v="0"/>
    <n v="1.1594203000000001E-2"/>
    <n v="1.1594203000000001"/>
    <n v="0"/>
    <s v="May"/>
    <s v="Returning_Visitor"/>
    <b v="0"/>
    <x v="0"/>
  </r>
  <r>
    <n v="0"/>
    <n v="0"/>
    <n v="0"/>
    <n v="0"/>
    <n v="25"/>
    <n v="629.5"/>
    <n v="0"/>
    <x v="0"/>
    <n v="1.447619E-2"/>
    <n v="1.447619"/>
    <n v="0"/>
    <s v="May"/>
    <s v="Returning_Visitor"/>
    <b v="0"/>
    <x v="0"/>
  </r>
  <r>
    <n v="0"/>
    <n v="0"/>
    <n v="0"/>
    <n v="0"/>
    <n v="8"/>
    <n v="623.07692310000004"/>
    <n v="0"/>
    <x v="0"/>
    <n v="1.0884354000000001E-2"/>
    <n v="1.0884354000000001"/>
    <n v="0"/>
    <s v="May"/>
    <s v="Returning_Visitor"/>
    <b v="0"/>
    <x v="0"/>
  </r>
  <r>
    <n v="10"/>
    <n v="815.76666669999997"/>
    <n v="3"/>
    <n v="618"/>
    <n v="129"/>
    <n v="6657.1513619999996"/>
    <n v="1.0917582E-2"/>
    <x v="583"/>
    <n v="2.2102101999999998E-2"/>
    <n v="2.2102101999999997"/>
    <n v="0"/>
    <s v="May"/>
    <s v="Returning_Visitor"/>
    <b v="0"/>
    <x v="0"/>
  </r>
  <r>
    <n v="7"/>
    <n v="128.16666670000001"/>
    <n v="1"/>
    <n v="41"/>
    <n v="89"/>
    <n v="2213.8190479999998"/>
    <n v="1.3541667E-2"/>
    <x v="584"/>
    <n v="3.4151181000000003E-2"/>
    <n v="3.4151181000000004"/>
    <n v="0.93697916699999995"/>
    <s v="May"/>
    <s v="Returning_Visitor"/>
    <b v="0"/>
    <x v="0"/>
  </r>
  <r>
    <n v="0"/>
    <n v="0"/>
    <n v="0"/>
    <n v="0"/>
    <n v="41"/>
    <n v="647.81666670000004"/>
    <n v="1.2500000000000001E-2"/>
    <x v="14"/>
    <n v="2.6666667000000002E-2"/>
    <n v="2.6666666999999999"/>
    <n v="0"/>
    <s v="May"/>
    <s v="Returning_Visitor"/>
    <b v="0"/>
    <x v="0"/>
  </r>
  <r>
    <n v="0"/>
    <n v="0"/>
    <n v="0"/>
    <n v="0"/>
    <n v="34"/>
    <n v="606.7857143"/>
    <n v="1.7647059E-2"/>
    <x v="523"/>
    <n v="4.0441176000000002E-2"/>
    <n v="4.0441175999999999"/>
    <n v="0"/>
    <s v="May"/>
    <s v="Returning_Visitor"/>
    <b v="0"/>
    <x v="0"/>
  </r>
  <r>
    <n v="11"/>
    <n v="494.16666670000001"/>
    <n v="4"/>
    <n v="151"/>
    <n v="180"/>
    <n v="4773.3356379999996"/>
    <n v="5.3763400000000005E-4"/>
    <x v="585"/>
    <n v="8.6004440000000005E-3"/>
    <n v="0.86004440000000004"/>
    <n v="0"/>
    <s v="May"/>
    <s v="Returning_Visitor"/>
    <b v="0"/>
    <x v="0"/>
  </r>
  <r>
    <n v="13"/>
    <n v="313.03333329999998"/>
    <n v="0"/>
    <n v="0"/>
    <n v="135"/>
    <n v="3700.4958150000002"/>
    <n v="4.6620050000000003E-3"/>
    <x v="586"/>
    <n v="1.4626073E-2"/>
    <n v="1.4626072999999999"/>
    <n v="3.3484076919999999"/>
    <s v="May"/>
    <s v="Returning_Visitor"/>
    <b v="0"/>
    <x v="0"/>
  </r>
  <r>
    <n v="0"/>
    <n v="0"/>
    <n v="2"/>
    <n v="30.666666670000001"/>
    <n v="13"/>
    <n v="307.57142859999999"/>
    <n v="1.3333332999999999E-2"/>
    <x v="10"/>
    <n v="5.2777777999999997E-2"/>
    <n v="5.2777778"/>
    <n v="0"/>
    <s v="May"/>
    <s v="Returning_Visitor"/>
    <b v="1"/>
    <x v="0"/>
  </r>
  <r>
    <n v="0"/>
    <n v="0"/>
    <n v="0"/>
    <n v="0"/>
    <n v="3"/>
    <n v="293.5"/>
    <n v="0"/>
    <x v="0"/>
    <n v="0.133333333"/>
    <n v="13.3333333"/>
    <n v="0"/>
    <s v="May"/>
    <s v="Returning_Visitor"/>
    <b v="0"/>
    <x v="0"/>
  </r>
  <r>
    <n v="3"/>
    <n v="61.196428570000002"/>
    <n v="0"/>
    <n v="0"/>
    <n v="24"/>
    <n v="747.4"/>
    <n v="2.8985507000000001E-2"/>
    <x v="587"/>
    <n v="2.5793651000000001E-2"/>
    <n v="2.5793651"/>
    <n v="26.343434779999999"/>
    <s v="May"/>
    <s v="Returning_Visitor"/>
    <b v="0"/>
    <x v="0"/>
  </r>
  <r>
    <n v="2"/>
    <n v="10"/>
    <n v="5"/>
    <n v="53"/>
    <n v="37"/>
    <n v="1578"/>
    <n v="0"/>
    <x v="0"/>
    <n v="1.2500000000000001E-2"/>
    <n v="1.25"/>
    <n v="0"/>
    <s v="May"/>
    <s v="Returning_Visitor"/>
    <b v="0"/>
    <x v="0"/>
  </r>
  <r>
    <n v="3"/>
    <n v="602"/>
    <n v="0"/>
    <n v="0"/>
    <n v="64"/>
    <n v="1810.9666669999999"/>
    <n v="3.1746029999999998E-3"/>
    <x v="54"/>
    <n v="1.2962962999999999E-2"/>
    <n v="1.2962962999999998"/>
    <n v="0"/>
    <s v="May"/>
    <s v="Returning_Visitor"/>
    <b v="0"/>
    <x v="0"/>
  </r>
  <r>
    <n v="0"/>
    <n v="0"/>
    <n v="0"/>
    <n v="0"/>
    <n v="4"/>
    <n v="118"/>
    <n v="0"/>
    <x v="0"/>
    <n v="2.5000000000000001E-2"/>
    <n v="2.5"/>
    <n v="0"/>
    <s v="May"/>
    <s v="Returning_Visitor"/>
    <b v="0"/>
    <x v="0"/>
  </r>
  <r>
    <n v="0"/>
    <n v="0"/>
    <n v="0"/>
    <n v="0"/>
    <n v="4"/>
    <n v="87.5"/>
    <n v="0"/>
    <x v="0"/>
    <n v="0.05"/>
    <n v="5"/>
    <n v="0"/>
    <s v="May"/>
    <s v="Returning_Visitor"/>
    <b v="0"/>
    <x v="0"/>
  </r>
  <r>
    <n v="0"/>
    <n v="0"/>
    <n v="0"/>
    <n v="0"/>
    <n v="9"/>
    <n v="237.33333329999999"/>
    <n v="0"/>
    <x v="0"/>
    <n v="3.1666667000000003E-2"/>
    <n v="3.1666667000000004"/>
    <n v="0"/>
    <s v="May"/>
    <s v="Returning_Visitor"/>
    <b v="0"/>
    <x v="0"/>
  </r>
  <r>
    <n v="0"/>
    <n v="0"/>
    <n v="0"/>
    <n v="0"/>
    <n v="27"/>
    <n v="190.25"/>
    <n v="1.6E-2"/>
    <x v="37"/>
    <n v="0.04"/>
    <n v="4"/>
    <n v="0"/>
    <s v="May"/>
    <s v="Returning_Visitor"/>
    <b v="0"/>
    <x v="0"/>
  </r>
  <r>
    <n v="0"/>
    <n v="0"/>
    <n v="0"/>
    <n v="0"/>
    <n v="2"/>
    <n v="54"/>
    <n v="0.05"/>
    <x v="35"/>
    <n v="0.15"/>
    <n v="15"/>
    <n v="0"/>
    <s v="May"/>
    <s v="Returning_Visitor"/>
    <b v="0"/>
    <x v="0"/>
  </r>
  <r>
    <n v="3"/>
    <n v="19"/>
    <n v="0"/>
    <n v="0"/>
    <n v="53"/>
    <n v="2544.166667"/>
    <n v="6.1728399999999998E-3"/>
    <x v="588"/>
    <n v="1.6049383E-2"/>
    <n v="1.6049383000000002"/>
    <n v="0"/>
    <s v="May"/>
    <s v="Returning_Visitor"/>
    <b v="0"/>
    <x v="0"/>
  </r>
  <r>
    <n v="4"/>
    <n v="203.5"/>
    <n v="0"/>
    <n v="0"/>
    <n v="8"/>
    <n v="296.55"/>
    <n v="0"/>
    <x v="0"/>
    <n v="0.02"/>
    <n v="2"/>
    <n v="0"/>
    <s v="May"/>
    <s v="Returning_Visitor"/>
    <b v="0"/>
    <x v="0"/>
  </r>
  <r>
    <n v="6"/>
    <n v="99.5"/>
    <n v="0"/>
    <n v="0"/>
    <n v="11"/>
    <n v="143"/>
    <n v="0"/>
    <x v="0"/>
    <n v="1.4285714E-2"/>
    <n v="1.4285714"/>
    <n v="0"/>
    <s v="May"/>
    <s v="Returning_Visitor"/>
    <b v="0"/>
    <x v="0"/>
  </r>
  <r>
    <n v="2"/>
    <n v="279.5"/>
    <n v="0"/>
    <n v="0"/>
    <n v="5"/>
    <n v="426"/>
    <n v="0"/>
    <x v="0"/>
    <n v="1.4285714E-2"/>
    <n v="1.4285714"/>
    <n v="0"/>
    <s v="May"/>
    <s v="Returning_Visitor"/>
    <b v="1"/>
    <x v="0"/>
  </r>
  <r>
    <n v="0"/>
    <n v="0"/>
    <n v="0"/>
    <n v="0"/>
    <n v="9"/>
    <n v="120"/>
    <n v="2.2222222E-2"/>
    <x v="7"/>
    <n v="6.6666666999999999E-2"/>
    <n v="6.666666699999999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144.5"/>
    <n v="0"/>
    <n v="0"/>
    <n v="19"/>
    <n v="885.125"/>
    <n v="2.1052632000000002E-2"/>
    <x v="185"/>
    <n v="5.0877193000000001E-2"/>
    <n v="5.0877192999999998"/>
    <n v="0"/>
    <s v="May"/>
    <s v="Returning_Visitor"/>
    <b v="0"/>
    <x v="0"/>
  </r>
  <r>
    <n v="0"/>
    <n v="0"/>
    <n v="0"/>
    <n v="0"/>
    <n v="3"/>
    <n v="48"/>
    <n v="6.6666666999999999E-2"/>
    <x v="33"/>
    <n v="6.6666666999999999E-2"/>
    <n v="6.6666666999999995"/>
    <n v="0"/>
    <s v="May"/>
    <s v="Returning_Visitor"/>
    <b v="0"/>
    <x v="0"/>
  </r>
  <r>
    <n v="0"/>
    <n v="0"/>
    <n v="0"/>
    <n v="0"/>
    <n v="27"/>
    <n v="783.25"/>
    <n v="1.4814815E-2"/>
    <x v="124"/>
    <n v="3.3227513E-2"/>
    <n v="3.3227513000000002"/>
    <n v="0"/>
    <s v="May"/>
    <s v="Returning_Visitor"/>
    <b v="0"/>
    <x v="0"/>
  </r>
  <r>
    <n v="2"/>
    <n v="282.5"/>
    <n v="0"/>
    <n v="0"/>
    <n v="17"/>
    <n v="451"/>
    <n v="6.25E-2"/>
    <x v="282"/>
    <n v="8.5416667000000002E-2"/>
    <n v="8.5416667000000004"/>
    <n v="0"/>
    <s v="May"/>
    <s v="Returning_Visitor"/>
    <b v="0"/>
    <x v="0"/>
  </r>
  <r>
    <n v="0"/>
    <n v="0"/>
    <n v="0"/>
    <n v="0"/>
    <n v="15"/>
    <n v="259.66666670000001"/>
    <n v="0"/>
    <x v="0"/>
    <n v="2.6666667000000002E-2"/>
    <n v="2.6666666999999999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"/>
    <n v="46.333333330000002"/>
    <n v="0"/>
    <n v="0"/>
    <n v="11"/>
    <n v="177.40476190000001"/>
    <n v="1.6666667E-2"/>
    <x v="13"/>
    <n v="3.8194444000000001E-2"/>
    <n v="3.8194444000000001"/>
    <n v="0"/>
    <s v="May"/>
    <s v="Returning_Visitor"/>
    <b v="0"/>
    <x v="0"/>
  </r>
  <r>
    <n v="0"/>
    <n v="0"/>
    <n v="0"/>
    <n v="0"/>
    <n v="5"/>
    <n v="24"/>
    <n v="0"/>
    <x v="0"/>
    <n v="0.05"/>
    <n v="5"/>
    <n v="0"/>
    <s v="May"/>
    <s v="Returning_Visitor"/>
    <b v="0"/>
    <x v="0"/>
  </r>
  <r>
    <n v="0"/>
    <n v="0"/>
    <n v="0"/>
    <n v="0"/>
    <n v="6"/>
    <n v="99"/>
    <n v="6.6666666999999999E-2"/>
    <x v="33"/>
    <n v="8.3333332999999996E-2"/>
    <n v="8.3333332999999996"/>
    <n v="0"/>
    <s v="May"/>
    <s v="Returning_Visitor"/>
    <b v="0"/>
    <x v="0"/>
  </r>
  <r>
    <n v="5"/>
    <n v="321.66666670000001"/>
    <n v="7"/>
    <n v="460"/>
    <n v="46"/>
    <n v="1900.896078"/>
    <n v="1.7156863000000001E-2"/>
    <x v="589"/>
    <n v="3.1932772999999998E-2"/>
    <n v="3.1932772999999997"/>
    <n v="0"/>
    <s v="May"/>
    <s v="Returning_Visitor"/>
    <b v="1"/>
    <x v="0"/>
  </r>
  <r>
    <n v="0"/>
    <n v="0"/>
    <n v="1"/>
    <n v="11"/>
    <n v="35"/>
    <n v="926.6690476"/>
    <n v="1.6666667E-2"/>
    <x v="13"/>
    <n v="5.4930555999999998E-2"/>
    <n v="5.4930555999999999"/>
    <n v="0"/>
    <s v="May"/>
    <s v="Returning_Visitor"/>
    <b v="1"/>
    <x v="0"/>
  </r>
  <r>
    <n v="2"/>
    <n v="29"/>
    <n v="0"/>
    <n v="0"/>
    <n v="2"/>
    <n v="15"/>
    <n v="0"/>
    <x v="0"/>
    <n v="6.6666666999999999E-2"/>
    <n v="6.6666666999999995"/>
    <n v="0"/>
    <s v="May"/>
    <s v="Returning_Visitor"/>
    <b v="1"/>
    <x v="0"/>
  </r>
  <r>
    <n v="7"/>
    <n v="84.666666669999998"/>
    <n v="2"/>
    <n v="60"/>
    <n v="110"/>
    <n v="5343.0495769999998"/>
    <n v="8.7719300000000007E-3"/>
    <x v="590"/>
    <n v="2.9643027999999998E-2"/>
    <n v="2.9643028"/>
    <n v="0"/>
    <s v="May"/>
    <s v="Returning_Visitor"/>
    <b v="0"/>
    <x v="0"/>
  </r>
  <r>
    <n v="3"/>
    <n v="54"/>
    <n v="0"/>
    <n v="0"/>
    <n v="26"/>
    <n v="1296.1833329999999"/>
    <n v="3.6781609E-2"/>
    <x v="512"/>
    <n v="6.0344828000000003E-2"/>
    <n v="6.0344828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94"/>
    <n v="0"/>
    <n v="0"/>
    <n v="34"/>
    <n v="1159.666667"/>
    <n v="5.7142859999999998E-3"/>
    <x v="17"/>
    <n v="1.9142856999999999E-2"/>
    <n v="1.9142857"/>
    <n v="16.12416"/>
    <s v="May"/>
    <s v="Returning_Visitor"/>
    <b v="0"/>
    <x v="0"/>
  </r>
  <r>
    <n v="0"/>
    <n v="0"/>
    <n v="0"/>
    <n v="0"/>
    <n v="65"/>
    <n v="624.62489559999995"/>
    <n v="0"/>
    <x v="0"/>
    <n v="2.359375E-2"/>
    <n v="2.359375"/>
    <n v="0"/>
    <s v="May"/>
    <s v="Returning_Visitor"/>
    <b v="0"/>
    <x v="0"/>
  </r>
  <r>
    <n v="0"/>
    <n v="0"/>
    <n v="0"/>
    <n v="0"/>
    <n v="9"/>
    <n v="177.33333329999999"/>
    <n v="6.6666666999999999E-2"/>
    <x v="33"/>
    <n v="8.8888888999999999E-2"/>
    <n v="8.8888888999999995"/>
    <n v="0"/>
    <s v="May"/>
    <s v="Returning_Visitor"/>
    <b v="1"/>
    <x v="0"/>
  </r>
  <r>
    <n v="10"/>
    <n v="253.9"/>
    <n v="7"/>
    <n v="218"/>
    <n v="91"/>
    <n v="2869.7880949999999"/>
    <n v="2E-3"/>
    <x v="266"/>
    <n v="5.4523810000000001E-3"/>
    <n v="0.54523810000000006"/>
    <n v="0"/>
    <s v="May"/>
    <s v="Returning_Visitor"/>
    <b v="0"/>
    <x v="0"/>
  </r>
  <r>
    <n v="0"/>
    <n v="0"/>
    <n v="0"/>
    <n v="0"/>
    <n v="6"/>
    <n v="210.2"/>
    <n v="5.5555555999999999E-2"/>
    <x v="156"/>
    <n v="6.8055556000000003E-2"/>
    <n v="6.8055555999999999"/>
    <n v="0"/>
    <s v="May"/>
    <s v="Returning_Visitor"/>
    <b v="0"/>
    <x v="0"/>
  </r>
  <r>
    <n v="0"/>
    <n v="0"/>
    <n v="0"/>
    <n v="0"/>
    <n v="5"/>
    <n v="377"/>
    <n v="0"/>
    <x v="0"/>
    <n v="0.04"/>
    <n v="4"/>
    <n v="0"/>
    <s v="May"/>
    <s v="Returning_Visitor"/>
    <b v="0"/>
    <x v="0"/>
  </r>
  <r>
    <n v="0"/>
    <n v="0"/>
    <n v="0"/>
    <n v="0"/>
    <n v="13"/>
    <n v="350.83333329999999"/>
    <n v="0"/>
    <x v="0"/>
    <n v="3.0769231000000001E-2"/>
    <n v="3.0769231000000001"/>
    <n v="0"/>
    <s v="May"/>
    <s v="Returning_Visitor"/>
    <b v="0"/>
    <x v="0"/>
  </r>
  <r>
    <n v="7"/>
    <n v="105.75"/>
    <n v="0"/>
    <n v="0"/>
    <n v="124"/>
    <n v="3394.1301589999998"/>
    <n v="1.5873020000000001E-3"/>
    <x v="591"/>
    <n v="1.2918871E-2"/>
    <n v="1.2918871000000001"/>
    <n v="5.9214820860000001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7"/>
    <n v="70"/>
    <n v="0"/>
    <x v="0"/>
    <n v="2.8571428999999999E-2"/>
    <n v="2.8571428999999999"/>
    <n v="0"/>
    <s v="May"/>
    <s v="Returning_Visitor"/>
    <b v="0"/>
    <x v="0"/>
  </r>
  <r>
    <n v="8"/>
    <n v="117.5"/>
    <n v="0"/>
    <n v="0"/>
    <n v="17"/>
    <n v="545.5"/>
    <n v="0"/>
    <x v="0"/>
    <n v="1.9047618999999998E-2"/>
    <n v="1.9047618999999998"/>
    <n v="0"/>
    <s v="May"/>
    <s v="Returning_Visitor"/>
    <b v="0"/>
    <x v="0"/>
  </r>
  <r>
    <n v="0"/>
    <n v="0"/>
    <n v="0"/>
    <n v="0"/>
    <n v="33"/>
    <n v="1324.616667"/>
    <n v="9.6774189999999996E-3"/>
    <x v="592"/>
    <n v="4.3870968000000003E-2"/>
    <n v="4.3870968000000001"/>
    <n v="0"/>
    <s v="May"/>
    <s v="Returning_Visitor"/>
    <b v="0"/>
    <x v="0"/>
  </r>
  <r>
    <n v="0"/>
    <n v="0"/>
    <n v="0"/>
    <n v="0"/>
    <n v="8"/>
    <n v="5"/>
    <n v="0.15"/>
    <x v="89"/>
    <n v="0.17499999999999999"/>
    <n v="17.5"/>
    <n v="0"/>
    <s v="May"/>
    <s v="Returning_Visitor"/>
    <b v="0"/>
    <x v="0"/>
  </r>
  <r>
    <n v="1"/>
    <n v="512"/>
    <n v="0"/>
    <n v="0"/>
    <n v="5"/>
    <n v="322"/>
    <n v="0"/>
    <x v="0"/>
    <n v="0.06"/>
    <n v="6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12"/>
    <n v="655"/>
    <n v="3.6363635999999998E-2"/>
    <x v="73"/>
    <n v="6.3636364000000001E-2"/>
    <n v="6.3636363999999999"/>
    <n v="0"/>
    <s v="May"/>
    <s v="Returning_Visitor"/>
    <b v="0"/>
    <x v="0"/>
  </r>
  <r>
    <n v="10"/>
    <n v="196"/>
    <n v="0"/>
    <n v="0"/>
    <n v="45"/>
    <n v="939.6333333"/>
    <n v="1.2500000000000001E-2"/>
    <x v="14"/>
    <n v="1.5972222000000001E-2"/>
    <n v="1.5972222"/>
    <n v="0"/>
    <s v="May"/>
    <s v="Returning_Visitor"/>
    <b v="0"/>
    <x v="0"/>
  </r>
  <r>
    <n v="17"/>
    <n v="975.75"/>
    <n v="0"/>
    <n v="0"/>
    <n v="40"/>
    <n v="3970.7"/>
    <n v="5.5555559999999997E-3"/>
    <x v="2"/>
    <n v="2.0381593999999999E-2"/>
    <n v="2.0381594000000001"/>
    <n v="8.0228395060000004"/>
    <s v="May"/>
    <s v="Returning_Visitor"/>
    <b v="0"/>
    <x v="0"/>
  </r>
  <r>
    <n v="1"/>
    <n v="7"/>
    <n v="1"/>
    <n v="2"/>
    <n v="43"/>
    <n v="2325.6119050000002"/>
    <n v="9.5238100000000006E-3"/>
    <x v="3"/>
    <n v="1.8140590000000002E-2"/>
    <n v="1.8140590000000001"/>
    <n v="0"/>
    <s v="May"/>
    <s v="Returning_Visitor"/>
    <b v="0"/>
    <x v="0"/>
  </r>
  <r>
    <n v="0"/>
    <n v="0"/>
    <n v="0"/>
    <n v="0"/>
    <n v="2"/>
    <n v="70"/>
    <n v="0"/>
    <x v="0"/>
    <n v="0.1"/>
    <n v="10"/>
    <n v="0"/>
    <s v="May"/>
    <s v="Returning_Visitor"/>
    <b v="1"/>
    <x v="0"/>
  </r>
  <r>
    <n v="0"/>
    <n v="0"/>
    <n v="0"/>
    <n v="0"/>
    <n v="12"/>
    <n v="99"/>
    <n v="0.17692307700000001"/>
    <x v="593"/>
    <n v="0.192307692"/>
    <n v="19.230769200000001"/>
    <n v="0"/>
    <s v="May"/>
    <s v="Returning_Visitor"/>
    <b v="0"/>
    <x v="0"/>
  </r>
  <r>
    <n v="2"/>
    <n v="143.80000000000001"/>
    <n v="1"/>
    <n v="0"/>
    <n v="6"/>
    <n v="90.75"/>
    <n v="2.2222222E-2"/>
    <x v="7"/>
    <n v="5.5555555999999999E-2"/>
    <n v="5.5555555999999999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1"/>
    <x v="0"/>
  </r>
  <r>
    <n v="7"/>
    <n v="129.66666670000001"/>
    <n v="3"/>
    <n v="42"/>
    <n v="25"/>
    <n v="443.25"/>
    <n v="6.4516130000000001E-3"/>
    <x v="25"/>
    <n v="2.3297491E-2"/>
    <n v="2.3297490999999999"/>
    <n v="6.4026129029999996"/>
    <s v="May"/>
    <s v="Returning_Visitor"/>
    <b v="1"/>
    <x v="0"/>
  </r>
  <r>
    <n v="10"/>
    <n v="323.55"/>
    <n v="0"/>
    <n v="0"/>
    <n v="46"/>
    <n v="1044.8"/>
    <n v="1.7021277000000001E-2"/>
    <x v="594"/>
    <n v="1.9756839000000002E-2"/>
    <n v="1.975683900000000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1"/>
    <n v="0"/>
    <n v="2"/>
    <n v="29"/>
    <n v="28"/>
    <n v="557.40476190000004"/>
    <n v="1.3793102999999999E-2"/>
    <x v="23"/>
    <n v="3.4154350999999999E-2"/>
    <n v="3.4154350999999998"/>
    <n v="0"/>
    <s v="May"/>
    <s v="Returning_Visitor"/>
    <b v="0"/>
    <x v="0"/>
  </r>
  <r>
    <n v="0"/>
    <n v="0"/>
    <n v="0"/>
    <n v="0"/>
    <n v="7"/>
    <n v="34"/>
    <n v="0.114285714"/>
    <x v="364"/>
    <n v="0.14285714299999999"/>
    <n v="14.285714299999999"/>
    <n v="0"/>
    <s v="May"/>
    <s v="Returning_Visitor"/>
    <b v="0"/>
    <x v="0"/>
  </r>
  <r>
    <n v="5"/>
    <n v="99"/>
    <n v="0"/>
    <n v="0"/>
    <n v="35"/>
    <n v="573"/>
    <n v="0"/>
    <x v="0"/>
    <n v="1.8918918999999999E-2"/>
    <n v="1.8918918999999998"/>
    <n v="9.5974054049999999"/>
    <s v="May"/>
    <s v="Returning_Visitor"/>
    <b v="0"/>
    <x v="0"/>
  </r>
  <r>
    <n v="1"/>
    <n v="5"/>
    <n v="0"/>
    <n v="0"/>
    <n v="53"/>
    <n v="1062.749495"/>
    <n v="7.843137E-3"/>
    <x v="204"/>
    <n v="1.9263448999999998E-2"/>
    <n v="1.9263448999999999"/>
    <n v="0"/>
    <s v="May"/>
    <s v="Returning_Visitor"/>
    <b v="0"/>
    <x v="0"/>
  </r>
  <r>
    <n v="4"/>
    <n v="109.5"/>
    <n v="0"/>
    <n v="0"/>
    <n v="66"/>
    <n v="1231.2"/>
    <n v="6.2801929999999999E-3"/>
    <x v="595"/>
    <n v="2.8298930999999999E-2"/>
    <n v="2.8298931000000001"/>
    <n v="10.454376809999999"/>
    <s v="May"/>
    <s v="Returning_Visitor"/>
    <b v="1"/>
    <x v="0"/>
  </r>
  <r>
    <n v="0"/>
    <n v="0"/>
    <n v="0"/>
    <n v="0"/>
    <n v="7"/>
    <n v="98.333333330000002"/>
    <n v="2.8571428999999999E-2"/>
    <x v="18"/>
    <n v="3.2653060999999997E-2"/>
    <n v="3.2653060999999997"/>
    <n v="0"/>
    <s v="May"/>
    <s v="Returning_Visitor"/>
    <b v="0"/>
    <x v="0"/>
  </r>
  <r>
    <n v="7"/>
    <n v="1474.5"/>
    <n v="2"/>
    <n v="11.5"/>
    <n v="129"/>
    <n v="5293.8247090000004"/>
    <n v="5.0724639999999996E-3"/>
    <x v="596"/>
    <n v="2.0659074999999999E-2"/>
    <n v="2.0659074999999998"/>
    <n v="2.5249939609999998"/>
    <s v="May"/>
    <s v="Returning_Visitor"/>
    <b v="0"/>
    <x v="0"/>
  </r>
  <r>
    <n v="2"/>
    <n v="38"/>
    <n v="0"/>
    <n v="0"/>
    <n v="77"/>
    <n v="1230.312302"/>
    <n v="0"/>
    <x v="0"/>
    <n v="3.4920630000000001E-3"/>
    <n v="0.34920630000000003"/>
    <n v="79"/>
    <s v="May"/>
    <s v="Returning_Visitor"/>
    <b v="0"/>
    <x v="0"/>
  </r>
  <r>
    <n v="5"/>
    <n v="73"/>
    <n v="0"/>
    <n v="0"/>
    <n v="18"/>
    <n v="498.33333329999999"/>
    <n v="0.01"/>
    <x v="39"/>
    <n v="0.04"/>
    <n v="4"/>
    <n v="0"/>
    <s v="May"/>
    <s v="Returning_Visitor"/>
    <b v="0"/>
    <x v="0"/>
  </r>
  <r>
    <n v="0"/>
    <n v="0"/>
    <n v="0"/>
    <n v="0"/>
    <n v="15"/>
    <n v="225"/>
    <n v="0"/>
    <x v="0"/>
    <n v="2.6666667000000002E-2"/>
    <n v="2.6666666999999999"/>
    <n v="0"/>
    <s v="May"/>
    <s v="Returning_Visitor"/>
    <b v="0"/>
    <x v="0"/>
  </r>
  <r>
    <n v="10"/>
    <n v="464.15"/>
    <n v="4"/>
    <n v="160.5"/>
    <n v="26"/>
    <n v="1975.633333"/>
    <n v="1.7647059E-2"/>
    <x v="523"/>
    <n v="2.9411764999999999E-2"/>
    <n v="2.9411765000000001"/>
    <n v="0"/>
    <s v="May"/>
    <s v="Returning_Visitor"/>
    <b v="0"/>
    <x v="0"/>
  </r>
  <r>
    <n v="0"/>
    <n v="0"/>
    <n v="0"/>
    <n v="0"/>
    <n v="21"/>
    <n v="248.83333329999999"/>
    <n v="0.01"/>
    <x v="39"/>
    <n v="2.2499999999999999E-2"/>
    <n v="2.25"/>
    <n v="0"/>
    <s v="May"/>
    <s v="Returning_Visitor"/>
    <b v="0"/>
    <x v="0"/>
  </r>
  <r>
    <n v="0"/>
    <n v="0"/>
    <n v="1"/>
    <n v="2"/>
    <n v="12"/>
    <n v="1311"/>
    <n v="5.3333332999999997E-2"/>
    <x v="338"/>
    <n v="8.4722222E-2"/>
    <n v="8.4722221999999991"/>
    <n v="0"/>
    <s v="May"/>
    <s v="Returning_Visitor"/>
    <b v="0"/>
    <x v="0"/>
  </r>
  <r>
    <n v="0"/>
    <n v="0"/>
    <n v="0"/>
    <n v="0"/>
    <n v="22"/>
    <n v="2473.25"/>
    <n v="9.0909089999999994E-3"/>
    <x v="16"/>
    <n v="1.3383838E-2"/>
    <n v="1.3383838000000001"/>
    <n v="0"/>
    <s v="May"/>
    <s v="Returning_Visitor"/>
    <b v="0"/>
    <x v="0"/>
  </r>
  <r>
    <n v="0"/>
    <n v="0"/>
    <n v="0"/>
    <n v="0"/>
    <n v="6"/>
    <n v="72"/>
    <n v="0"/>
    <x v="0"/>
    <n v="0.05"/>
    <n v="5"/>
    <n v="0"/>
    <s v="May"/>
    <s v="Returning_Visitor"/>
    <b v="0"/>
    <x v="0"/>
  </r>
  <r>
    <n v="1"/>
    <n v="0"/>
    <n v="0"/>
    <n v="0"/>
    <n v="7"/>
    <n v="110.75"/>
    <n v="0"/>
    <x v="0"/>
    <n v="2.8571428999999999E-2"/>
    <n v="2.8571428999999999"/>
    <n v="0"/>
    <s v="May"/>
    <s v="Returning_Visitor"/>
    <b v="1"/>
    <x v="0"/>
  </r>
  <r>
    <n v="0"/>
    <n v="0"/>
    <n v="0"/>
    <n v="0"/>
    <n v="6"/>
    <n v="110"/>
    <n v="1.1111111E-2"/>
    <x v="68"/>
    <n v="5.8333333000000001E-2"/>
    <n v="5.8333333000000005"/>
    <n v="0"/>
    <s v="May"/>
    <s v="Returning_Visitor"/>
    <b v="0"/>
    <x v="0"/>
  </r>
  <r>
    <n v="6"/>
    <n v="523.33333330000005"/>
    <n v="3"/>
    <n v="37"/>
    <n v="34"/>
    <n v="581.22619050000003"/>
    <n v="2.3809523999999999E-2"/>
    <x v="279"/>
    <n v="3.0213238999999999E-2"/>
    <n v="3.0213239000000001"/>
    <n v="0"/>
    <s v="May"/>
    <s v="Returning_Visitor"/>
    <b v="1"/>
    <x v="0"/>
  </r>
  <r>
    <n v="6"/>
    <n v="162.5"/>
    <n v="0"/>
    <n v="0"/>
    <n v="39"/>
    <n v="1634.0952380000001"/>
    <n v="0"/>
    <x v="0"/>
    <n v="1.1111111E-2"/>
    <n v="1.1111111"/>
    <n v="8.604391304"/>
    <s v="May"/>
    <s v="Returning_Visitor"/>
    <b v="0"/>
    <x v="0"/>
  </r>
  <r>
    <n v="0"/>
    <n v="0"/>
    <n v="0"/>
    <n v="0"/>
    <n v="18"/>
    <n v="473.75"/>
    <n v="3.7499999999999999E-2"/>
    <x v="191"/>
    <n v="4.6666667000000002E-2"/>
    <n v="4.6666667000000004"/>
    <n v="0"/>
    <s v="May"/>
    <s v="Returning_Visitor"/>
    <b v="0"/>
    <x v="0"/>
  </r>
  <r>
    <n v="2"/>
    <n v="42"/>
    <n v="0"/>
    <n v="0"/>
    <n v="16"/>
    <n v="602"/>
    <n v="1.4705882E-2"/>
    <x v="331"/>
    <n v="4.4117647000000003E-2"/>
    <n v="4.4117647"/>
    <n v="0"/>
    <s v="May"/>
    <s v="Returning_Visitor"/>
    <b v="0"/>
    <x v="0"/>
  </r>
  <r>
    <n v="1"/>
    <n v="4"/>
    <n v="0"/>
    <n v="0"/>
    <n v="49"/>
    <n v="4651.0333330000003"/>
    <n v="0.02"/>
    <x v="42"/>
    <n v="0.05"/>
    <n v="5"/>
    <n v="0"/>
    <s v="May"/>
    <s v="Returning_Visitor"/>
    <b v="0"/>
    <x v="0"/>
  </r>
  <r>
    <n v="0"/>
    <n v="0"/>
    <n v="0"/>
    <n v="0"/>
    <n v="76"/>
    <n v="2854.7833329999999"/>
    <n v="5.8666669999999999E-3"/>
    <x v="597"/>
    <n v="1.9555556000000002E-2"/>
    <n v="1.9555556000000003"/>
    <n v="0"/>
    <s v="May"/>
    <s v="Returning_Visitor"/>
    <b v="0"/>
    <x v="0"/>
  </r>
  <r>
    <n v="2"/>
    <n v="173"/>
    <n v="0"/>
    <n v="0"/>
    <n v="7"/>
    <n v="224"/>
    <n v="6.6666666999999999E-2"/>
    <x v="33"/>
    <n v="0.111111111"/>
    <n v="11.1111111"/>
    <n v="0"/>
    <s v="May"/>
    <s v="Returning_Visitor"/>
    <b v="0"/>
    <x v="0"/>
  </r>
  <r>
    <n v="0"/>
    <n v="0"/>
    <n v="0"/>
    <n v="0"/>
    <n v="7"/>
    <n v="701"/>
    <n v="0"/>
    <x v="0"/>
    <n v="5.7142856999999998E-2"/>
    <n v="5.7142856999999996"/>
    <n v="0"/>
    <s v="May"/>
    <s v="Returning_Visitor"/>
    <b v="0"/>
    <x v="0"/>
  </r>
  <r>
    <n v="3"/>
    <n v="45"/>
    <n v="0"/>
    <n v="0"/>
    <n v="24"/>
    <n v="506.16666670000001"/>
    <n v="2.1333332999999999E-2"/>
    <x v="598"/>
    <n v="3.4000000000000002E-2"/>
    <n v="3.4000000000000004"/>
    <n v="0"/>
    <s v="May"/>
    <s v="Returning_Visitor"/>
    <b v="0"/>
    <x v="0"/>
  </r>
  <r>
    <n v="0"/>
    <n v="0"/>
    <n v="0"/>
    <n v="0"/>
    <n v="15"/>
    <n v="791"/>
    <n v="0"/>
    <x v="0"/>
    <n v="3.1111111E-2"/>
    <n v="3.1111111"/>
    <n v="19.348266670000001"/>
    <s v="May"/>
    <s v="Returning_Visitor"/>
    <b v="0"/>
    <x v="0"/>
  </r>
  <r>
    <n v="0"/>
    <n v="0"/>
    <n v="0"/>
    <n v="0"/>
    <n v="22"/>
    <n v="401.16666670000001"/>
    <n v="0"/>
    <x v="0"/>
    <n v="1.3636364E-2"/>
    <n v="1.3636364000000001"/>
    <n v="0"/>
    <s v="May"/>
    <s v="Returning_Visitor"/>
    <b v="0"/>
    <x v="0"/>
  </r>
  <r>
    <n v="0"/>
    <n v="0"/>
    <n v="0"/>
    <n v="0"/>
    <n v="26"/>
    <n v="852.76666669999997"/>
    <n v="1.923077E-3"/>
    <x v="511"/>
    <n v="2.4166666999999999E-2"/>
    <n v="2.4166666999999999"/>
    <n v="0"/>
    <s v="May"/>
    <s v="Returning_Visitor"/>
    <b v="1"/>
    <x v="0"/>
  </r>
  <r>
    <n v="8"/>
    <n v="77"/>
    <n v="0"/>
    <n v="0"/>
    <n v="36"/>
    <n v="2670.8694439999999"/>
    <n v="0"/>
    <x v="0"/>
    <n v="1.8461538E-2"/>
    <n v="1.8461538"/>
    <n v="13.99676923"/>
    <s v="May"/>
    <s v="Returning_Visitor"/>
    <b v="0"/>
    <x v="0"/>
  </r>
  <r>
    <n v="0"/>
    <n v="0"/>
    <n v="0"/>
    <n v="0"/>
    <n v="6"/>
    <n v="105"/>
    <n v="6.6666666999999999E-2"/>
    <x v="33"/>
    <n v="0.1"/>
    <n v="10"/>
    <n v="0"/>
    <s v="May"/>
    <s v="Returning_Visitor"/>
    <b v="0"/>
    <x v="0"/>
  </r>
  <r>
    <n v="1"/>
    <n v="15"/>
    <n v="0"/>
    <n v="0"/>
    <n v="20"/>
    <n v="243.41666670000001"/>
    <n v="0"/>
    <x v="0"/>
    <n v="4.7619050000000003E-3"/>
    <n v="0.4761905000000000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8"/>
    <n v="191"/>
    <n v="0"/>
    <x v="0"/>
    <n v="2.5000000000000001E-2"/>
    <n v="2.5"/>
    <n v="0"/>
    <s v="May"/>
    <s v="Returning_Visitor"/>
    <b v="1"/>
    <x v="0"/>
  </r>
  <r>
    <n v="8"/>
    <n v="31.1"/>
    <n v="11"/>
    <n v="1258.833333"/>
    <n v="195"/>
    <n v="7675.1492900000003"/>
    <n v="1.9375429999999999E-3"/>
    <x v="599"/>
    <n v="1.4673581999999999E-2"/>
    <n v="1.4673581999999998"/>
    <n v="3.3828767800000001"/>
    <s v="May"/>
    <s v="Returning_Visitor"/>
    <b v="0"/>
    <x v="0"/>
  </r>
  <r>
    <n v="4"/>
    <n v="76.166666669999998"/>
    <n v="0"/>
    <n v="0"/>
    <n v="10"/>
    <n v="182.16666670000001"/>
    <n v="0"/>
    <x v="0"/>
    <n v="1.8181817999999999E-2"/>
    <n v="1.8181817999999998"/>
    <n v="0"/>
    <s v="May"/>
    <s v="Returning_Visitor"/>
    <b v="0"/>
    <x v="0"/>
  </r>
  <r>
    <n v="0"/>
    <n v="0"/>
    <n v="0"/>
    <n v="0"/>
    <n v="11"/>
    <n v="547.5"/>
    <n v="1.8181817999999999E-2"/>
    <x v="26"/>
    <n v="2.4747475000000001E-2"/>
    <n v="2.4747475000000003"/>
    <n v="0"/>
    <s v="May"/>
    <s v="Returning_Visitor"/>
    <b v="1"/>
    <x v="0"/>
  </r>
  <r>
    <n v="9"/>
    <n v="299.6333333"/>
    <n v="4"/>
    <n v="56"/>
    <n v="35"/>
    <n v="1386.633333"/>
    <n v="1.0256410000000001E-2"/>
    <x v="31"/>
    <n v="1.4871795E-2"/>
    <n v="1.4871795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3"/>
    <n v="158.33333329999999"/>
    <n v="1.5384615000000001E-2"/>
    <x v="5"/>
    <n v="6.1538462000000002E-2"/>
    <n v="6.1538462000000003"/>
    <n v="0"/>
    <s v="May"/>
    <s v="Returning_Visitor"/>
    <b v="0"/>
    <x v="0"/>
  </r>
  <r>
    <n v="8"/>
    <n v="433.1"/>
    <n v="2"/>
    <n v="309"/>
    <n v="36"/>
    <n v="1523.416667"/>
    <n v="1.1742424E-2"/>
    <x v="600"/>
    <n v="1.6427739E-2"/>
    <n v="1.6427739000000001"/>
    <n v="7.9755000000000003"/>
    <s v="May"/>
    <s v="Returning_Visitor"/>
    <b v="0"/>
    <x v="0"/>
  </r>
  <r>
    <n v="3"/>
    <n v="35.333333330000002"/>
    <n v="0"/>
    <n v="0"/>
    <n v="13"/>
    <n v="151.5"/>
    <n v="3.333333E-3"/>
    <x v="142"/>
    <n v="1.6444443999999999E-2"/>
    <n v="1.6444443999999998"/>
    <n v="0"/>
    <s v="May"/>
    <s v="Returning_Visitor"/>
    <b v="0"/>
    <x v="0"/>
  </r>
  <r>
    <n v="0"/>
    <n v="0"/>
    <n v="0"/>
    <n v="0"/>
    <n v="3"/>
    <n v="70"/>
    <n v="0"/>
    <x v="0"/>
    <n v="3.3333333E-2"/>
    <n v="3.3333333000000001"/>
    <n v="0"/>
    <s v="May"/>
    <s v="Returning_Visitor"/>
    <b v="0"/>
    <x v="0"/>
  </r>
  <r>
    <n v="0"/>
    <n v="0"/>
    <n v="0"/>
    <n v="0"/>
    <n v="10"/>
    <n v="856.33333330000005"/>
    <n v="2.5000000000000001E-2"/>
    <x v="28"/>
    <n v="0.05"/>
    <n v="5"/>
    <n v="0"/>
    <s v="May"/>
    <s v="Returning_Visitor"/>
    <b v="1"/>
    <x v="0"/>
  </r>
  <r>
    <n v="0"/>
    <n v="0"/>
    <n v="0"/>
    <n v="0"/>
    <n v="20"/>
    <n v="289.75"/>
    <n v="0"/>
    <x v="0"/>
    <n v="2.5000000000000001E-2"/>
    <n v="2.5"/>
    <n v="0"/>
    <s v="May"/>
    <s v="Returning_Visitor"/>
    <b v="0"/>
    <x v="0"/>
  </r>
  <r>
    <n v="1"/>
    <n v="14"/>
    <n v="0"/>
    <n v="0"/>
    <n v="64"/>
    <n v="2555.12381"/>
    <n v="1.7460317E-2"/>
    <x v="601"/>
    <n v="3.4338623999999998E-2"/>
    <n v="3.4338623999999998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1"/>
    <n v="27"/>
    <n v="20"/>
    <n v="566.5"/>
    <n v="4.7619050000000003E-3"/>
    <x v="71"/>
    <n v="2.3809523999999999E-2"/>
    <n v="2.3809524"/>
    <n v="0"/>
    <s v="May"/>
    <s v="Returning_Visitor"/>
    <b v="0"/>
    <x v="0"/>
  </r>
  <r>
    <n v="0"/>
    <n v="0"/>
    <n v="0"/>
    <n v="0"/>
    <n v="26"/>
    <n v="453.33333329999999"/>
    <n v="1.5384615000000001E-2"/>
    <x v="5"/>
    <n v="3.4615384999999999E-2"/>
    <n v="3.4615384999999996"/>
    <n v="0"/>
    <s v="May"/>
    <s v="Returning_Visitor"/>
    <b v="0"/>
    <x v="0"/>
  </r>
  <r>
    <n v="0"/>
    <n v="0"/>
    <n v="0"/>
    <n v="0"/>
    <n v="4"/>
    <n v="85"/>
    <n v="0"/>
    <x v="0"/>
    <n v="7.4999999999999997E-2"/>
    <n v="7.5"/>
    <n v="0"/>
    <s v="May"/>
    <s v="Returning_Visitor"/>
    <b v="0"/>
    <x v="0"/>
  </r>
  <r>
    <n v="0"/>
    <n v="0"/>
    <n v="1"/>
    <n v="0"/>
    <n v="23"/>
    <n v="489.25"/>
    <n v="1.73913E-3"/>
    <x v="411"/>
    <n v="3.2173912999999998E-2"/>
    <n v="3.2173913000000001"/>
    <n v="0"/>
    <s v="May"/>
    <s v="Returning_Visitor"/>
    <b v="0"/>
    <x v="0"/>
  </r>
  <r>
    <n v="2"/>
    <n v="10"/>
    <n v="1"/>
    <n v="57"/>
    <n v="99"/>
    <n v="6266.2085859999997"/>
    <n v="0"/>
    <x v="0"/>
    <n v="1.0869841E-2"/>
    <n v="1.0869841"/>
    <n v="8.9265985709999995"/>
    <s v="May"/>
    <s v="Returning_Visitor"/>
    <b v="1"/>
    <x v="0"/>
  </r>
  <r>
    <n v="5"/>
    <n v="200"/>
    <n v="1"/>
    <n v="0"/>
    <n v="33"/>
    <n v="1606.8318180000001"/>
    <n v="0"/>
    <x v="0"/>
    <n v="2.6619133E-2"/>
    <n v="2.6619133000000001"/>
    <n v="0"/>
    <s v="May"/>
    <s v="Returning_Visitor"/>
    <b v="0"/>
    <x v="0"/>
  </r>
  <r>
    <n v="4"/>
    <n v="44.5"/>
    <n v="0"/>
    <n v="0"/>
    <n v="5"/>
    <n v="48.5"/>
    <n v="0"/>
    <x v="0"/>
    <n v="1.6666667E-2"/>
    <n v="1.6666666999999999"/>
    <n v="0"/>
    <s v="May"/>
    <s v="Returning_Visitor"/>
    <b v="0"/>
    <x v="0"/>
  </r>
  <r>
    <n v="5"/>
    <n v="77.5"/>
    <n v="0"/>
    <n v="0"/>
    <n v="5"/>
    <n v="90.333333330000002"/>
    <n v="2.5000000000000001E-2"/>
    <x v="28"/>
    <n v="4.3749999999999997E-2"/>
    <n v="4.375"/>
    <n v="0"/>
    <s v="May"/>
    <s v="Returning_Visitor"/>
    <b v="0"/>
    <x v="0"/>
  </r>
  <r>
    <n v="3"/>
    <n v="270"/>
    <n v="1"/>
    <n v="1778"/>
    <n v="362"/>
    <n v="13259.293960000001"/>
    <n v="2.8833790000000002E-3"/>
    <x v="602"/>
    <n v="8.8376059999999996E-3"/>
    <n v="0.88376060000000001"/>
    <n v="0"/>
    <s v="May"/>
    <s v="Returning_Visitor"/>
    <b v="1"/>
    <x v="0"/>
  </r>
  <r>
    <n v="0"/>
    <n v="0"/>
    <n v="0"/>
    <n v="0"/>
    <n v="6"/>
    <n v="149.5"/>
    <n v="0"/>
    <x v="0"/>
    <n v="6.6666666999999999E-2"/>
    <n v="6.6666666999999995"/>
    <n v="0"/>
    <s v="May"/>
    <s v="Returning_Visitor"/>
    <b v="0"/>
    <x v="0"/>
  </r>
  <r>
    <n v="0"/>
    <n v="0"/>
    <n v="0"/>
    <n v="0"/>
    <n v="12"/>
    <n v="1638.5"/>
    <n v="8.3333332999999996E-2"/>
    <x v="207"/>
    <n v="0.116666667"/>
    <n v="11.6666667"/>
    <n v="0"/>
    <s v="May"/>
    <s v="Returning_Visitor"/>
    <b v="0"/>
    <x v="0"/>
  </r>
  <r>
    <n v="0"/>
    <n v="0"/>
    <n v="0"/>
    <n v="0"/>
    <n v="4"/>
    <n v="44"/>
    <n v="2.5000000000000001E-2"/>
    <x v="28"/>
    <n v="8.3333332999999996E-2"/>
    <n v="8.3333332999999996"/>
    <n v="0"/>
    <s v="May"/>
    <s v="Returning_Visitor"/>
    <b v="0"/>
    <x v="0"/>
  </r>
  <r>
    <n v="9"/>
    <n v="104.9857143"/>
    <n v="0"/>
    <n v="0"/>
    <n v="79"/>
    <n v="1926.33339"/>
    <n v="1.5331010000000001E-2"/>
    <x v="603"/>
    <n v="2.0052948000000001E-2"/>
    <n v="2.0052948000000002"/>
    <n v="0"/>
    <s v="May"/>
    <s v="Returning_Visitor"/>
    <b v="0"/>
    <x v="0"/>
  </r>
  <r>
    <n v="2"/>
    <n v="310.85714289999999"/>
    <n v="3"/>
    <n v="27"/>
    <n v="68"/>
    <n v="2950.62381"/>
    <n v="9.5890409999999995E-3"/>
    <x v="604"/>
    <n v="2.3074581E-2"/>
    <n v="2.3074580999999998"/>
    <n v="16.670227400000002"/>
    <s v="May"/>
    <s v="Returning_Visitor"/>
    <b v="0"/>
    <x v="0"/>
  </r>
  <r>
    <n v="2"/>
    <n v="37"/>
    <n v="0"/>
    <n v="0"/>
    <n v="23"/>
    <n v="813"/>
    <n v="1.6666667E-2"/>
    <x v="13"/>
    <n v="0.05"/>
    <n v="5"/>
    <n v="0"/>
    <s v="May"/>
    <s v="Returning_Visitor"/>
    <b v="1"/>
    <x v="0"/>
  </r>
  <r>
    <n v="2"/>
    <n v="88"/>
    <n v="2"/>
    <n v="10"/>
    <n v="23"/>
    <n v="1390.3888890000001"/>
    <n v="0"/>
    <x v="0"/>
    <n v="1.2307692E-2"/>
    <n v="1.2307692000000001"/>
    <n v="0"/>
    <s v="May"/>
    <s v="Returning_Visitor"/>
    <b v="0"/>
    <x v="0"/>
  </r>
  <r>
    <n v="8"/>
    <n v="732.25"/>
    <n v="0"/>
    <n v="0"/>
    <n v="34"/>
    <n v="1345.755952"/>
    <n v="5.1282050000000003E-3"/>
    <x v="1"/>
    <n v="1.3341952000000001E-2"/>
    <n v="1.3341952000000001"/>
    <n v="12.274194870000001"/>
    <s v="May"/>
    <s v="Returning_Visitor"/>
    <b v="0"/>
    <x v="0"/>
  </r>
  <r>
    <n v="0"/>
    <n v="0"/>
    <n v="0"/>
    <n v="0"/>
    <n v="12"/>
    <n v="213.5"/>
    <n v="1.6666667E-2"/>
    <x v="13"/>
    <n v="3.3333333E-2"/>
    <n v="3.3333333000000001"/>
    <n v="0"/>
    <s v="May"/>
    <s v="Returning_Visitor"/>
    <b v="0"/>
    <x v="0"/>
  </r>
  <r>
    <n v="0"/>
    <n v="0"/>
    <n v="0"/>
    <n v="0"/>
    <n v="50"/>
    <n v="1369.75"/>
    <n v="2.0408163E-2"/>
    <x v="605"/>
    <n v="4.3307169E-2"/>
    <n v="4.3307168999999996"/>
    <n v="3.2416530610000001"/>
    <s v="May"/>
    <s v="Returning_Visitor"/>
    <b v="0"/>
    <x v="0"/>
  </r>
  <r>
    <n v="1"/>
    <n v="9"/>
    <n v="0"/>
    <n v="0"/>
    <n v="49"/>
    <n v="1164.416667"/>
    <n v="4.8000000000000001E-2"/>
    <x v="606"/>
    <n v="6.4000000000000001E-2"/>
    <n v="6.4"/>
    <n v="0"/>
    <s v="May"/>
    <s v="Returning_Visitor"/>
    <b v="1"/>
    <x v="0"/>
  </r>
  <r>
    <n v="10"/>
    <n v="139.5"/>
    <n v="0"/>
    <n v="0"/>
    <n v="85"/>
    <n v="1740.2710079999999"/>
    <n v="1.1827957E-2"/>
    <x v="607"/>
    <n v="3.0865335000000001E-2"/>
    <n v="3.0865335000000003"/>
    <n v="4.7695668199999997"/>
    <s v="May"/>
    <s v="Returning_Visitor"/>
    <b v="0"/>
    <x v="0"/>
  </r>
  <r>
    <n v="1"/>
    <n v="42"/>
    <n v="1"/>
    <n v="47"/>
    <n v="36"/>
    <n v="1994.5"/>
    <n v="1.2222222E-2"/>
    <x v="608"/>
    <n v="2.6587302E-2"/>
    <n v="2.6587301999999999"/>
    <n v="0"/>
    <s v="May"/>
    <s v="Returning_Visitor"/>
    <b v="0"/>
    <x v="0"/>
  </r>
  <r>
    <n v="0"/>
    <n v="0"/>
    <n v="0"/>
    <n v="0"/>
    <n v="3"/>
    <n v="283"/>
    <n v="6.6666666999999999E-2"/>
    <x v="33"/>
    <n v="0.133333333"/>
    <n v="13.3333333"/>
    <n v="0"/>
    <s v="May"/>
    <s v="Returning_Visitor"/>
    <b v="0"/>
    <x v="0"/>
  </r>
  <r>
    <n v="9"/>
    <n v="216.75"/>
    <n v="0"/>
    <n v="0"/>
    <n v="44"/>
    <n v="1527.166667"/>
    <n v="1.2765957E-2"/>
    <x v="310"/>
    <n v="3.2765956999999998E-2"/>
    <n v="3.2765956999999997"/>
    <n v="0"/>
    <s v="May"/>
    <s v="Returning_Visitor"/>
    <b v="1"/>
    <x v="0"/>
  </r>
  <r>
    <n v="8"/>
    <n v="321.60000000000002"/>
    <n v="0"/>
    <n v="0"/>
    <n v="30"/>
    <n v="1151.2"/>
    <n v="0"/>
    <x v="0"/>
    <n v="1.2903226E-2"/>
    <n v="1.2903226000000001"/>
    <n v="0"/>
    <s v="May"/>
    <s v="Returning_Visitor"/>
    <b v="0"/>
    <x v="0"/>
  </r>
  <r>
    <n v="1"/>
    <n v="9"/>
    <n v="0"/>
    <n v="0"/>
    <n v="15"/>
    <n v="266"/>
    <n v="2.8571428999999999E-2"/>
    <x v="18"/>
    <n v="5.7142856999999998E-2"/>
    <n v="5.7142856999999996"/>
    <n v="0"/>
    <s v="May"/>
    <s v="Returning_Visitor"/>
    <b v="0"/>
    <x v="0"/>
  </r>
  <r>
    <n v="9"/>
    <n v="666"/>
    <n v="0"/>
    <n v="0"/>
    <n v="29"/>
    <n v="2061.0666670000001"/>
    <n v="1.8918918999999999E-2"/>
    <x v="609"/>
    <n v="3.8918919000000003E-2"/>
    <n v="3.8918919000000005"/>
    <n v="3.0643783779999998"/>
    <s v="May"/>
    <s v="Returning_Visitor"/>
    <b v="0"/>
    <x v="0"/>
  </r>
  <r>
    <n v="0"/>
    <n v="0"/>
    <n v="0"/>
    <n v="0"/>
    <n v="21"/>
    <n v="360.08333329999999"/>
    <n v="0"/>
    <x v="0"/>
    <n v="9.5238100000000006E-3"/>
    <n v="0.95238100000000003"/>
    <n v="0"/>
    <s v="May"/>
    <s v="Returning_Visitor"/>
    <b v="0"/>
    <x v="0"/>
  </r>
  <r>
    <n v="8"/>
    <n v="332.66666670000001"/>
    <n v="8"/>
    <n v="666.78333329999998"/>
    <n v="42"/>
    <n v="1822.8416669999999"/>
    <n v="5.7692309999999997E-3"/>
    <x v="610"/>
    <n v="1.6642012000000001E-2"/>
    <n v="1.6642012000000002"/>
    <n v="10.11360897"/>
    <s v="May"/>
    <s v="Returning_Visitor"/>
    <b v="0"/>
    <x v="0"/>
  </r>
  <r>
    <n v="2"/>
    <n v="115"/>
    <n v="5"/>
    <n v="151.66666670000001"/>
    <n v="21"/>
    <n v="2080.75"/>
    <n v="1.1904761999999999E-2"/>
    <x v="611"/>
    <n v="4.5192308E-2"/>
    <n v="4.5192307999999999"/>
    <n v="20.379649659999998"/>
    <s v="May"/>
    <s v="Returning_Visitor"/>
    <b v="0"/>
    <x v="0"/>
  </r>
  <r>
    <n v="3"/>
    <n v="17"/>
    <n v="0"/>
    <n v="0"/>
    <n v="18"/>
    <n v="407.5"/>
    <n v="0"/>
    <x v="0"/>
    <n v="0.02"/>
    <n v="2"/>
    <n v="0"/>
    <s v="May"/>
    <s v="Returning_Visitor"/>
    <b v="1"/>
    <x v="0"/>
  </r>
  <r>
    <n v="2"/>
    <n v="45"/>
    <n v="0"/>
    <n v="0"/>
    <n v="8"/>
    <n v="71"/>
    <n v="2.2222222E-2"/>
    <x v="7"/>
    <n v="4.4444444E-2"/>
    <n v="4.4444444000000001"/>
    <n v="0"/>
    <s v="May"/>
    <s v="Returning_Visitor"/>
    <b v="0"/>
    <x v="0"/>
  </r>
  <r>
    <n v="1"/>
    <n v="11"/>
    <n v="0"/>
    <n v="0"/>
    <n v="20"/>
    <n v="285.66666670000001"/>
    <n v="0"/>
    <x v="0"/>
    <n v="2.2222222E-2"/>
    <n v="2.2222222"/>
    <n v="0"/>
    <s v="May"/>
    <s v="Returning_Visitor"/>
    <b v="0"/>
    <x v="0"/>
  </r>
  <r>
    <n v="5"/>
    <n v="661"/>
    <n v="3"/>
    <n v="373"/>
    <n v="36"/>
    <n v="1381.75"/>
    <n v="0"/>
    <x v="0"/>
    <n v="1.8421053E-2"/>
    <n v="1.8421053000000001"/>
    <n v="6.8121052630000003"/>
    <s v="May"/>
    <s v="Returning_Visitor"/>
    <b v="0"/>
    <x v="0"/>
  </r>
  <r>
    <n v="0"/>
    <n v="0"/>
    <n v="0"/>
    <n v="0"/>
    <n v="64"/>
    <n v="3289.5"/>
    <n v="0"/>
    <x v="0"/>
    <n v="1.0416666999999999E-2"/>
    <n v="1.0416666999999999"/>
    <n v="0"/>
    <s v="May"/>
    <s v="Returning_Visitor"/>
    <b v="1"/>
    <x v="0"/>
  </r>
  <r>
    <n v="0"/>
    <n v="0"/>
    <n v="1"/>
    <n v="0"/>
    <n v="15"/>
    <n v="181.5"/>
    <n v="1.2500000000000001E-2"/>
    <x v="14"/>
    <n v="0.05"/>
    <n v="5"/>
    <n v="0"/>
    <s v="May"/>
    <s v="Returning_Visitor"/>
    <b v="0"/>
    <x v="0"/>
  </r>
  <r>
    <n v="0"/>
    <n v="0"/>
    <n v="0"/>
    <n v="0"/>
    <n v="1"/>
    <n v="0"/>
    <n v="0"/>
    <x v="0"/>
    <n v="0.1"/>
    <n v="10"/>
    <n v="0"/>
    <s v="May"/>
    <s v="Returning_Visitor"/>
    <b v="1"/>
    <x v="0"/>
  </r>
  <r>
    <n v="0"/>
    <n v="0"/>
    <n v="0"/>
    <n v="0"/>
    <n v="6"/>
    <n v="117.5"/>
    <n v="0"/>
    <x v="0"/>
    <n v="6.6666666999999999E-2"/>
    <n v="6.6666666999999995"/>
    <n v="0"/>
    <s v="May"/>
    <s v="Returning_Visitor"/>
    <b v="1"/>
    <x v="0"/>
  </r>
  <r>
    <n v="1"/>
    <n v="24"/>
    <n v="0"/>
    <n v="0"/>
    <n v="8"/>
    <n v="147"/>
    <n v="3.3333333E-2"/>
    <x v="12"/>
    <n v="2.6666667000000002E-2"/>
    <n v="2.6666666999999999"/>
    <n v="0"/>
    <s v="May"/>
    <s v="Returning_Visitor"/>
    <b v="0"/>
    <x v="0"/>
  </r>
  <r>
    <n v="0"/>
    <n v="0"/>
    <n v="0"/>
    <n v="0"/>
    <n v="2"/>
    <n v="0"/>
    <n v="0"/>
    <x v="0"/>
    <n v="0.2"/>
    <n v="20"/>
    <n v="0"/>
    <s v="May"/>
    <s v="Returning_Visitor"/>
    <b v="0"/>
    <x v="0"/>
  </r>
  <r>
    <n v="0"/>
    <n v="0"/>
    <n v="0"/>
    <n v="0"/>
    <n v="4"/>
    <n v="19.600000000000001"/>
    <n v="7.4999999999999997E-2"/>
    <x v="133"/>
    <n v="0.108333333"/>
    <n v="10.8333333"/>
    <n v="0"/>
    <s v="May"/>
    <s v="Returning_Visitor"/>
    <b v="1"/>
    <x v="0"/>
  </r>
  <r>
    <n v="0"/>
    <n v="0"/>
    <n v="0"/>
    <n v="0"/>
    <n v="18"/>
    <n v="760"/>
    <n v="8.4210525999999994E-2"/>
    <x v="406"/>
    <n v="0.115789474"/>
    <n v="11.578947400000001"/>
    <n v="0"/>
    <s v="May"/>
    <s v="Returning_Visitor"/>
    <b v="0"/>
    <x v="0"/>
  </r>
  <r>
    <n v="4"/>
    <n v="259"/>
    <n v="1"/>
    <n v="42"/>
    <n v="18"/>
    <n v="401.968254"/>
    <n v="0"/>
    <x v="0"/>
    <n v="1.7105262999999999E-2"/>
    <n v="1.7105262999999999"/>
    <n v="0"/>
    <s v="May"/>
    <s v="Returning_Visitor"/>
    <b v="0"/>
    <x v="0"/>
  </r>
  <r>
    <n v="0"/>
    <n v="0"/>
    <n v="0"/>
    <n v="0"/>
    <n v="14"/>
    <n v="166.16666670000001"/>
    <n v="2.8571428999999999E-2"/>
    <x v="18"/>
    <n v="5.1190475999999999E-2"/>
    <n v="5.1190476"/>
    <n v="0"/>
    <s v="May"/>
    <s v="Returning_Visitor"/>
    <b v="0"/>
    <x v="0"/>
  </r>
  <r>
    <n v="4"/>
    <n v="46"/>
    <n v="1"/>
    <n v="40"/>
    <n v="61"/>
    <n v="2072.9919190000001"/>
    <n v="5.9523809999999996E-3"/>
    <x v="172"/>
    <n v="3.6507936999999997E-2"/>
    <n v="3.6507936999999999"/>
    <n v="0"/>
    <s v="May"/>
    <s v="Returning_Visitor"/>
    <b v="0"/>
    <x v="0"/>
  </r>
  <r>
    <n v="0"/>
    <n v="0"/>
    <n v="0"/>
    <n v="0"/>
    <n v="9"/>
    <n v="11"/>
    <n v="0.15555555600000001"/>
    <x v="272"/>
    <n v="0.177777778"/>
    <n v="17.777777799999999"/>
    <n v="0"/>
    <s v="May"/>
    <s v="Returning_Visitor"/>
    <b v="0"/>
    <x v="0"/>
  </r>
  <r>
    <n v="15"/>
    <n v="591.66363639999997"/>
    <n v="0"/>
    <n v="0"/>
    <n v="56"/>
    <n v="2504.4136360000002"/>
    <n v="4.9180329999999996E-3"/>
    <x v="442"/>
    <n v="1.1662763E-2"/>
    <n v="1.1662763"/>
    <n v="8.1840950820000007"/>
    <s v="May"/>
    <s v="Returning_Visitor"/>
    <b v="0"/>
    <x v="0"/>
  </r>
  <r>
    <n v="8"/>
    <n v="228.83333329999999"/>
    <n v="1"/>
    <n v="61"/>
    <n v="66"/>
    <n v="1505.333333"/>
    <n v="0"/>
    <x v="0"/>
    <n v="9.1097309999999994E-3"/>
    <n v="0.91097309999999998"/>
    <n v="0"/>
    <s v="May"/>
    <s v="Returning_Visitor"/>
    <b v="0"/>
    <x v="0"/>
  </r>
  <r>
    <n v="0"/>
    <n v="0"/>
    <n v="0"/>
    <n v="0"/>
    <n v="74"/>
    <n v="2763.25"/>
    <n v="5.4054050000000003E-3"/>
    <x v="36"/>
    <n v="2.1288980999999998E-2"/>
    <n v="2.1288980999999998"/>
    <n v="27.741771620000002"/>
    <s v="May"/>
    <s v="Returning_Visitor"/>
    <b v="0"/>
    <x v="0"/>
  </r>
  <r>
    <n v="0"/>
    <n v="0"/>
    <n v="0"/>
    <n v="0"/>
    <n v="13"/>
    <n v="365.75"/>
    <n v="0"/>
    <x v="0"/>
    <n v="3.0769231000000001E-2"/>
    <n v="3.0769231000000001"/>
    <n v="0"/>
    <s v="May"/>
    <s v="Returning_Visitor"/>
    <b v="1"/>
    <x v="0"/>
  </r>
  <r>
    <n v="0"/>
    <n v="0"/>
    <n v="0"/>
    <n v="0"/>
    <n v="10"/>
    <n v="450"/>
    <n v="0"/>
    <x v="0"/>
    <n v="1.4E-2"/>
    <n v="1.4000000000000001"/>
    <n v="0"/>
    <s v="May"/>
    <s v="Returning_Visitor"/>
    <b v="0"/>
    <x v="0"/>
  </r>
  <r>
    <n v="0"/>
    <n v="0"/>
    <n v="0"/>
    <n v="0"/>
    <n v="14"/>
    <n v="363.3"/>
    <n v="1.9047618999999998E-2"/>
    <x v="129"/>
    <n v="4.5986394999999999E-2"/>
    <n v="4.5986395"/>
    <n v="0"/>
    <s v="May"/>
    <s v="Returning_Visitor"/>
    <b v="1"/>
    <x v="0"/>
  </r>
  <r>
    <n v="0"/>
    <n v="0"/>
    <n v="1"/>
    <n v="104"/>
    <n v="9"/>
    <n v="244.66666670000001"/>
    <n v="0.05"/>
    <x v="35"/>
    <n v="9.6000000000000002E-2"/>
    <n v="9.6"/>
    <n v="0"/>
    <s v="May"/>
    <s v="Returning_Visitor"/>
    <b v="1"/>
    <x v="0"/>
  </r>
  <r>
    <n v="0"/>
    <n v="0"/>
    <n v="0"/>
    <n v="0"/>
    <n v="7"/>
    <n v="56"/>
    <n v="0"/>
    <x v="0"/>
    <n v="4.2857143E-2"/>
    <n v="4.2857143000000004"/>
    <n v="0"/>
    <s v="May"/>
    <s v="Returning_Visitor"/>
    <b v="1"/>
    <x v="0"/>
  </r>
  <r>
    <n v="0"/>
    <n v="0"/>
    <n v="0"/>
    <n v="0"/>
    <n v="3"/>
    <n v="23"/>
    <n v="4.4444444E-2"/>
    <x v="90"/>
    <n v="0.111111111"/>
    <n v="11.1111111"/>
    <n v="0"/>
    <s v="May"/>
    <s v="Returning_Visitor"/>
    <b v="0"/>
    <x v="0"/>
  </r>
  <r>
    <n v="4"/>
    <n v="221"/>
    <n v="0"/>
    <n v="0"/>
    <n v="15"/>
    <n v="338.85714289999999"/>
    <n v="0"/>
    <x v="0"/>
    <n v="3.0769231000000001E-2"/>
    <n v="3.0769231000000001"/>
    <n v="0"/>
    <s v="May"/>
    <s v="Returning_Visitor"/>
    <b v="0"/>
    <x v="0"/>
  </r>
  <r>
    <n v="0"/>
    <n v="0"/>
    <n v="0"/>
    <n v="0"/>
    <n v="6"/>
    <n v="362"/>
    <n v="0"/>
    <x v="0"/>
    <n v="6.6666666999999999E-2"/>
    <n v="6.6666666999999995"/>
    <n v="0"/>
    <s v="May"/>
    <s v="Returning_Visitor"/>
    <b v="0"/>
    <x v="0"/>
  </r>
  <r>
    <n v="0"/>
    <n v="0"/>
    <n v="0"/>
    <n v="0"/>
    <n v="3"/>
    <n v="74"/>
    <n v="0"/>
    <x v="0"/>
    <n v="2.2222222E-2"/>
    <n v="2.2222222"/>
    <n v="0"/>
    <s v="May"/>
    <s v="Returning_Visitor"/>
    <b v="1"/>
    <x v="0"/>
  </r>
  <r>
    <n v="6"/>
    <n v="34.4"/>
    <n v="0"/>
    <n v="0"/>
    <n v="44"/>
    <n v="1820.5666670000001"/>
    <n v="2.9166667E-2"/>
    <x v="560"/>
    <n v="5.5555555999999999E-2"/>
    <n v="5.5555555999999999"/>
    <n v="15.184125"/>
    <s v="May"/>
    <s v="Returning_Visitor"/>
    <b v="0"/>
    <x v="0"/>
  </r>
  <r>
    <n v="0"/>
    <n v="0"/>
    <n v="0"/>
    <n v="0"/>
    <n v="37"/>
    <n v="785.3833333"/>
    <n v="0.05"/>
    <x v="35"/>
    <n v="7.9573934999999998E-2"/>
    <n v="7.9573935000000002"/>
    <n v="0"/>
    <s v="May"/>
    <s v="Returning_Visitor"/>
    <b v="0"/>
    <x v="0"/>
  </r>
  <r>
    <n v="6"/>
    <n v="200.33333329999999"/>
    <n v="0"/>
    <n v="0"/>
    <n v="9"/>
    <n v="154"/>
    <n v="0"/>
    <x v="0"/>
    <n v="3.0769231000000001E-2"/>
    <n v="3.0769231000000001"/>
    <n v="0"/>
    <s v="May"/>
    <s v="Returning_Visitor"/>
    <b v="0"/>
    <x v="0"/>
  </r>
  <r>
    <n v="7"/>
    <n v="214.33333329999999"/>
    <n v="5"/>
    <n v="53"/>
    <n v="29"/>
    <n v="528.19642859999999"/>
    <n v="0"/>
    <x v="0"/>
    <n v="1.3153595000000001E-2"/>
    <n v="1.3153595"/>
    <n v="0"/>
    <s v="May"/>
    <s v="Returning_Visitor"/>
    <b v="0"/>
    <x v="0"/>
  </r>
  <r>
    <n v="9"/>
    <n v="208.4"/>
    <n v="0"/>
    <n v="0"/>
    <n v="13"/>
    <n v="177.7333333"/>
    <n v="0"/>
    <x v="0"/>
    <n v="3.125E-2"/>
    <n v="3.125"/>
    <n v="0"/>
    <s v="May"/>
    <s v="Returning_Visitor"/>
    <b v="0"/>
    <x v="0"/>
  </r>
  <r>
    <n v="0"/>
    <n v="0"/>
    <n v="0"/>
    <n v="0"/>
    <n v="22"/>
    <n v="502"/>
    <n v="0"/>
    <x v="0"/>
    <n v="1.6666667E-2"/>
    <n v="1.6666666999999999"/>
    <n v="0"/>
    <s v="May"/>
    <s v="Returning_Visitor"/>
    <b v="0"/>
    <x v="0"/>
  </r>
  <r>
    <n v="0"/>
    <n v="0"/>
    <n v="0"/>
    <n v="0"/>
    <n v="21"/>
    <n v="1148.5"/>
    <n v="0"/>
    <x v="0"/>
    <n v="1.9047618999999998E-2"/>
    <n v="1.9047618999999998"/>
    <n v="0"/>
    <s v="May"/>
    <s v="Returning_Visitor"/>
    <b v="1"/>
    <x v="0"/>
  </r>
  <r>
    <n v="1"/>
    <n v="9.5"/>
    <n v="0"/>
    <n v="0"/>
    <n v="17"/>
    <n v="314"/>
    <n v="0"/>
    <x v="0"/>
    <n v="2.4444443999999999E-2"/>
    <n v="2.4444444000000001"/>
    <n v="0"/>
    <s v="May"/>
    <s v="Returning_Visitor"/>
    <b v="0"/>
    <x v="0"/>
  </r>
  <r>
    <n v="0"/>
    <n v="0"/>
    <n v="0"/>
    <n v="0"/>
    <n v="3"/>
    <n v="0"/>
    <n v="0.2"/>
    <x v="9"/>
    <n v="0.2"/>
    <n v="20"/>
    <n v="0"/>
    <s v="May"/>
    <s v="Returning_Visitor"/>
    <b v="1"/>
    <x v="0"/>
  </r>
  <r>
    <n v="8"/>
    <n v="172.2"/>
    <n v="0"/>
    <n v="0"/>
    <n v="28"/>
    <n v="682.2"/>
    <n v="1.212121E-3"/>
    <x v="344"/>
    <n v="7.2727269999999997E-3"/>
    <n v="0.72727269999999999"/>
    <n v="13.111454549999999"/>
    <s v="May"/>
    <s v="Returning_Visitor"/>
    <b v="0"/>
    <x v="0"/>
  </r>
  <r>
    <n v="0"/>
    <n v="0"/>
    <n v="0"/>
    <n v="0"/>
    <n v="8"/>
    <n v="129"/>
    <n v="2.5000000000000001E-2"/>
    <x v="28"/>
    <n v="0.1"/>
    <n v="10"/>
    <n v="0"/>
    <s v="May"/>
    <s v="Returning_Visitor"/>
    <b v="0"/>
    <x v="0"/>
  </r>
  <r>
    <n v="9"/>
    <n v="64.08823529"/>
    <n v="1"/>
    <n v="21"/>
    <n v="51"/>
    <n v="1933.8989300000001"/>
    <n v="1.1259259000000001E-2"/>
    <x v="612"/>
    <n v="3.2132434000000001E-2"/>
    <n v="3.2132434000000001"/>
    <n v="0"/>
    <s v="May"/>
    <s v="Returning_Visitor"/>
    <b v="0"/>
    <x v="0"/>
  </r>
  <r>
    <n v="5"/>
    <n v="62"/>
    <n v="0"/>
    <n v="0"/>
    <n v="40"/>
    <n v="737.26190480000002"/>
    <n v="1.3333332999999999E-2"/>
    <x v="10"/>
    <n v="2.8888889000000001E-2"/>
    <n v="2.8888889"/>
    <n v="0"/>
    <s v="May"/>
    <s v="Returning_Visitor"/>
    <b v="0"/>
    <x v="0"/>
  </r>
  <r>
    <n v="0"/>
    <n v="0"/>
    <n v="0"/>
    <n v="0"/>
    <n v="2"/>
    <n v="113"/>
    <n v="0"/>
    <x v="0"/>
    <n v="0.1"/>
    <n v="10"/>
    <n v="0"/>
    <s v="May"/>
    <s v="Returning_Visitor"/>
    <b v="0"/>
    <x v="0"/>
  </r>
  <r>
    <n v="0"/>
    <n v="0"/>
    <n v="0"/>
    <n v="0"/>
    <n v="2"/>
    <n v="9"/>
    <n v="0"/>
    <x v="0"/>
    <n v="0.1"/>
    <n v="10"/>
    <n v="0"/>
    <s v="May"/>
    <s v="Returning_Visitor"/>
    <b v="0"/>
    <x v="0"/>
  </r>
  <r>
    <n v="2"/>
    <n v="67"/>
    <n v="0"/>
    <n v="0"/>
    <n v="4"/>
    <n v="36"/>
    <n v="0"/>
    <x v="0"/>
    <n v="3.3333333E-2"/>
    <n v="3.3333333000000001"/>
    <n v="0"/>
    <s v="May"/>
    <s v="Returning_Visitor"/>
    <b v="0"/>
    <x v="0"/>
  </r>
  <r>
    <n v="0"/>
    <n v="0"/>
    <n v="0"/>
    <n v="0"/>
    <n v="5"/>
    <n v="109"/>
    <n v="0"/>
    <x v="0"/>
    <n v="2.5000000000000001E-2"/>
    <n v="2.5"/>
    <n v="0"/>
    <s v="May"/>
    <s v="Returning_Visitor"/>
    <b v="0"/>
    <x v="0"/>
  </r>
  <r>
    <n v="0"/>
    <n v="0"/>
    <n v="0"/>
    <n v="0"/>
    <n v="10"/>
    <n v="108"/>
    <n v="0.04"/>
    <x v="15"/>
    <n v="7.3999999999999996E-2"/>
    <n v="7.3999999999999995"/>
    <n v="0"/>
    <s v="May"/>
    <s v="Returning_Visitor"/>
    <b v="0"/>
    <x v="0"/>
  </r>
  <r>
    <n v="0"/>
    <n v="0"/>
    <n v="0"/>
    <n v="0"/>
    <n v="27"/>
    <n v="1058.0238099999999"/>
    <n v="2.6923077E-2"/>
    <x v="613"/>
    <n v="3.6923076999999999E-2"/>
    <n v="3.6923076999999997"/>
    <n v="0"/>
    <s v="May"/>
    <s v="Returning_Visitor"/>
    <b v="0"/>
    <x v="0"/>
  </r>
  <r>
    <n v="0"/>
    <n v="0"/>
    <n v="0"/>
    <n v="0"/>
    <n v="2"/>
    <n v="46"/>
    <n v="0"/>
    <x v="0"/>
    <n v="0.1"/>
    <n v="1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0"/>
    <n v="482.5"/>
    <n v="0"/>
    <x v="0"/>
    <n v="0.06"/>
    <n v="6"/>
    <n v="0"/>
    <s v="May"/>
    <s v="Returning_Visitor"/>
    <b v="1"/>
    <x v="0"/>
  </r>
  <r>
    <n v="0"/>
    <n v="0"/>
    <n v="0"/>
    <n v="0"/>
    <n v="8"/>
    <n v="262.16666670000001"/>
    <n v="0"/>
    <x v="0"/>
    <n v="2.5000000000000001E-2"/>
    <n v="2.5"/>
    <n v="0"/>
    <s v="May"/>
    <s v="Returning_Visitor"/>
    <b v="0"/>
    <x v="0"/>
  </r>
  <r>
    <n v="2"/>
    <n v="39.5"/>
    <n v="4"/>
    <n v="872"/>
    <n v="77"/>
    <n v="3909.620363"/>
    <n v="2.4096389999999999E-3"/>
    <x v="614"/>
    <n v="2.2377451999999999E-2"/>
    <n v="2.2377452"/>
    <n v="9.849816466"/>
    <s v="May"/>
    <s v="Returning_Visitor"/>
    <b v="0"/>
    <x v="0"/>
  </r>
  <r>
    <n v="4"/>
    <n v="87"/>
    <n v="0"/>
    <n v="0"/>
    <n v="14"/>
    <n v="280.5"/>
    <n v="2.5000000000000001E-2"/>
    <x v="28"/>
    <n v="4.3749999999999997E-2"/>
    <n v="4.375"/>
    <n v="0"/>
    <s v="May"/>
    <s v="Returning_Visitor"/>
    <b v="0"/>
    <x v="0"/>
  </r>
  <r>
    <n v="4"/>
    <n v="244"/>
    <n v="0"/>
    <n v="0"/>
    <n v="6"/>
    <n v="142.5"/>
    <n v="0"/>
    <x v="0"/>
    <n v="1.1111111E-2"/>
    <n v="1.1111111"/>
    <n v="0"/>
    <s v="May"/>
    <s v="Returning_Visitor"/>
    <b v="0"/>
    <x v="0"/>
  </r>
  <r>
    <n v="0"/>
    <n v="0"/>
    <n v="0"/>
    <n v="0"/>
    <n v="9"/>
    <n v="0"/>
    <n v="0.12"/>
    <x v="223"/>
    <n v="0.16"/>
    <n v="16"/>
    <n v="0"/>
    <s v="May"/>
    <s v="Returning_Visitor"/>
    <b v="0"/>
    <x v="0"/>
  </r>
  <r>
    <n v="1"/>
    <n v="21"/>
    <n v="0"/>
    <n v="0"/>
    <n v="13"/>
    <n v="190"/>
    <n v="0"/>
    <x v="0"/>
    <n v="1.5384615000000001E-2"/>
    <n v="1.5384615000000001"/>
    <n v="0"/>
    <s v="May"/>
    <s v="Returning_Visitor"/>
    <b v="1"/>
    <x v="0"/>
  </r>
  <r>
    <n v="0"/>
    <n v="0"/>
    <n v="0"/>
    <n v="0"/>
    <n v="3"/>
    <n v="22.5"/>
    <n v="0"/>
    <x v="0"/>
    <n v="6.6666666999999999E-2"/>
    <n v="6.6666666999999995"/>
    <n v="0"/>
    <s v="May"/>
    <s v="Returning_Visitor"/>
    <b v="1"/>
    <x v="0"/>
  </r>
  <r>
    <n v="10"/>
    <n v="293"/>
    <n v="0"/>
    <n v="0"/>
    <n v="29"/>
    <n v="1219.5166670000001"/>
    <n v="0"/>
    <x v="0"/>
    <n v="1.5135134999999999E-2"/>
    <n v="1.5135135"/>
    <n v="8.8975945949999993"/>
    <s v="May"/>
    <s v="Returning_Visitor"/>
    <b v="1"/>
    <x v="0"/>
  </r>
  <r>
    <n v="7"/>
    <n v="340.61111110000002"/>
    <n v="2"/>
    <n v="129"/>
    <n v="57"/>
    <n v="4516.5883119999999"/>
    <n v="5.0000000000000001E-3"/>
    <x v="58"/>
    <n v="1.5180847000000001E-2"/>
    <n v="1.5180847000000002"/>
    <n v="8.0526166670000006"/>
    <s v="May"/>
    <s v="Returning_Visitor"/>
    <b v="0"/>
    <x v="0"/>
  </r>
  <r>
    <n v="3"/>
    <n v="30.5"/>
    <n v="0"/>
    <n v="0"/>
    <n v="20"/>
    <n v="1839.833333"/>
    <n v="0"/>
    <x v="0"/>
    <n v="7.5396830000000001E-3"/>
    <n v="0.75396830000000004"/>
    <n v="0"/>
    <s v="May"/>
    <s v="Returning_Visitor"/>
    <b v="0"/>
    <x v="0"/>
  </r>
  <r>
    <n v="1"/>
    <n v="3"/>
    <n v="0"/>
    <n v="0"/>
    <n v="17"/>
    <n v="1217.430556"/>
    <n v="0"/>
    <x v="0"/>
    <n v="1.2500000000000001E-2"/>
    <n v="1.2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89.5"/>
    <n v="0"/>
    <n v="0"/>
    <n v="3"/>
    <n v="30"/>
    <n v="0"/>
    <x v="0"/>
    <n v="3.3333333E-2"/>
    <n v="3.3333333000000001"/>
    <n v="0"/>
    <s v="May"/>
    <s v="Returning_Visitor"/>
    <b v="1"/>
    <x v="0"/>
  </r>
  <r>
    <n v="7"/>
    <n v="157.5"/>
    <n v="1"/>
    <n v="23"/>
    <n v="42"/>
    <n v="3503.0250000000001"/>
    <n v="5.1428569999999998E-3"/>
    <x v="615"/>
    <n v="1.8193938999999999E-2"/>
    <n v="1.8193938999999999"/>
    <n v="21.76475048"/>
    <s v="May"/>
    <s v="Returning_Visitor"/>
    <b v="0"/>
    <x v="0"/>
  </r>
  <r>
    <n v="0"/>
    <n v="0"/>
    <n v="0"/>
    <n v="0"/>
    <n v="16"/>
    <n v="351.75"/>
    <n v="8.8888890000000005E-3"/>
    <x v="393"/>
    <n v="2.3492063000000001E-2"/>
    <n v="2.3492063000000001"/>
    <n v="0"/>
    <s v="May"/>
    <s v="Returning_Visitor"/>
    <b v="0"/>
    <x v="0"/>
  </r>
  <r>
    <n v="0"/>
    <n v="0"/>
    <n v="0"/>
    <n v="0"/>
    <n v="9"/>
    <n v="72"/>
    <n v="2.2222222E-2"/>
    <x v="7"/>
    <n v="4.4444444E-2"/>
    <n v="4.4444444000000001"/>
    <n v="0"/>
    <s v="May"/>
    <s v="Returning_Visitor"/>
    <b v="0"/>
    <x v="0"/>
  </r>
  <r>
    <n v="0"/>
    <n v="0"/>
    <n v="0"/>
    <n v="0"/>
    <n v="13"/>
    <n v="193.5"/>
    <n v="8.5714286000000001E-2"/>
    <x v="164"/>
    <n v="9.7619048E-2"/>
    <n v="9.7619047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7"/>
    <n v="174.5"/>
    <n v="4.2857143E-2"/>
    <x v="245"/>
    <n v="6.6666666999999999E-2"/>
    <n v="6.6666666999999995"/>
    <n v="0"/>
    <s v="May"/>
    <s v="Returning_Visitor"/>
    <b v="1"/>
    <x v="0"/>
  </r>
  <r>
    <n v="0"/>
    <n v="0"/>
    <n v="0"/>
    <n v="0"/>
    <n v="16"/>
    <n v="280.5"/>
    <n v="0"/>
    <x v="0"/>
    <n v="1.2500000000000001E-2"/>
    <n v="1.25"/>
    <n v="0"/>
    <s v="May"/>
    <s v="Returning_Visitor"/>
    <b v="0"/>
    <x v="0"/>
  </r>
  <r>
    <n v="0"/>
    <n v="0"/>
    <n v="0"/>
    <n v="0"/>
    <n v="17"/>
    <n v="287.75"/>
    <n v="7.3529412000000002E-2"/>
    <x v="616"/>
    <n v="0.121568627"/>
    <n v="12.1568627"/>
    <n v="0"/>
    <s v="May"/>
    <s v="Returning_Visitor"/>
    <b v="0"/>
    <x v="0"/>
  </r>
  <r>
    <n v="3"/>
    <n v="106"/>
    <n v="0"/>
    <n v="0"/>
    <n v="19"/>
    <n v="386.85"/>
    <n v="0"/>
    <x v="0"/>
    <n v="1.0526316000000001E-2"/>
    <n v="1.0526316"/>
    <n v="0"/>
    <s v="May"/>
    <s v="Returning_Visitor"/>
    <b v="0"/>
    <x v="0"/>
  </r>
  <r>
    <n v="1"/>
    <n v="8"/>
    <n v="0"/>
    <n v="0"/>
    <n v="51"/>
    <n v="1229.166667"/>
    <n v="0"/>
    <x v="0"/>
    <n v="1.9230769000000002E-2"/>
    <n v="1.9230769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43.666666669999998"/>
    <n v="0"/>
    <n v="0"/>
    <n v="57"/>
    <n v="4555.0238099999997"/>
    <n v="0"/>
    <x v="0"/>
    <n v="3.0621468999999998E-2"/>
    <n v="3.0621468999999997"/>
    <n v="9.1029374189999999"/>
    <s v="May"/>
    <s v="Returning_Visitor"/>
    <b v="0"/>
    <x v="0"/>
  </r>
  <r>
    <n v="0"/>
    <n v="0"/>
    <n v="0"/>
    <n v="0"/>
    <n v="5"/>
    <n v="67"/>
    <n v="0.12"/>
    <x v="223"/>
    <n v="0.14000000000000001"/>
    <n v="14.000000000000002"/>
    <n v="0"/>
    <s v="May"/>
    <s v="Returning_Visitor"/>
    <b v="0"/>
    <x v="0"/>
  </r>
  <r>
    <n v="0"/>
    <n v="0"/>
    <n v="0"/>
    <n v="0"/>
    <n v="4"/>
    <n v="137"/>
    <n v="0.15"/>
    <x v="89"/>
    <n v="0.15"/>
    <n v="15"/>
    <n v="0"/>
    <s v="May"/>
    <s v="Returning_Visitor"/>
    <b v="0"/>
    <x v="0"/>
  </r>
  <r>
    <n v="14"/>
    <n v="1261.916667"/>
    <n v="12"/>
    <n v="985.4190476"/>
    <n v="30"/>
    <n v="1956.0222220000001"/>
    <n v="3.0839000000000001E-3"/>
    <x v="617"/>
    <n v="2.2907352999999998E-2"/>
    <n v="2.2907352999999997"/>
    <n v="0"/>
    <s v="May"/>
    <s v="Returning_Visitor"/>
    <b v="0"/>
    <x v="0"/>
  </r>
  <r>
    <n v="2"/>
    <n v="59"/>
    <n v="0"/>
    <n v="0"/>
    <n v="20"/>
    <n v="497.53888890000002"/>
    <n v="0"/>
    <x v="0"/>
    <n v="1.4999999999999999E-2"/>
    <n v="1.5"/>
    <n v="0"/>
    <s v="May"/>
    <s v="Returning_Visitor"/>
    <b v="1"/>
    <x v="0"/>
  </r>
  <r>
    <n v="2"/>
    <n v="32"/>
    <n v="2"/>
    <n v="1150"/>
    <n v="58"/>
    <n v="5072.3959379999997"/>
    <n v="7.6674739999999996E-3"/>
    <x v="618"/>
    <n v="3.8802797999999999E-2"/>
    <n v="3.8802797999999998"/>
    <n v="2.4833898310000002"/>
    <s v="May"/>
    <s v="Returning_Visitor"/>
    <b v="0"/>
    <x v="0"/>
  </r>
  <r>
    <n v="0"/>
    <n v="0"/>
    <n v="0"/>
    <n v="0"/>
    <n v="12"/>
    <n v="115.05"/>
    <n v="0"/>
    <x v="0"/>
    <n v="1.8181817999999999E-2"/>
    <n v="1.8181817999999998"/>
    <n v="0"/>
    <s v="May"/>
    <s v="Returning_Visitor"/>
    <b v="1"/>
    <x v="0"/>
  </r>
  <r>
    <n v="7"/>
    <n v="123.5"/>
    <n v="0"/>
    <n v="0"/>
    <n v="27"/>
    <n v="477.5"/>
    <n v="5.0000000000000001E-3"/>
    <x v="58"/>
    <n v="1.2E-2"/>
    <n v="1.2"/>
    <n v="0"/>
    <s v="May"/>
    <s v="Returning_Visitor"/>
    <b v="0"/>
    <x v="0"/>
  </r>
  <r>
    <n v="4"/>
    <n v="60"/>
    <n v="2"/>
    <n v="83.5"/>
    <n v="125"/>
    <n v="3727.3238099999999"/>
    <n v="0"/>
    <x v="0"/>
    <n v="1.1586050000000001E-3"/>
    <n v="0.11586050000000001"/>
    <n v="0"/>
    <s v="May"/>
    <s v="Returning_Visitor"/>
    <b v="0"/>
    <x v="0"/>
  </r>
  <r>
    <n v="0"/>
    <n v="0"/>
    <n v="0"/>
    <n v="0"/>
    <n v="6"/>
    <n v="50"/>
    <n v="3.3333333E-2"/>
    <x v="12"/>
    <n v="6.6666666999999999E-2"/>
    <n v="6.6666666999999995"/>
    <n v="0"/>
    <s v="May"/>
    <s v="Returning_Visitor"/>
    <b v="0"/>
    <x v="0"/>
  </r>
  <r>
    <n v="0"/>
    <n v="0"/>
    <n v="0"/>
    <n v="0"/>
    <n v="18"/>
    <n v="668.25"/>
    <n v="2.2222222E-2"/>
    <x v="7"/>
    <n v="3.5555556000000002E-2"/>
    <n v="3.5555556000000004"/>
    <n v="0"/>
    <s v="May"/>
    <s v="Returning_Visitor"/>
    <b v="0"/>
    <x v="0"/>
  </r>
  <r>
    <n v="0"/>
    <n v="0"/>
    <n v="0"/>
    <n v="0"/>
    <n v="19"/>
    <n v="224"/>
    <n v="0"/>
    <x v="0"/>
    <n v="5.2631578999999998E-2"/>
    <n v="5.2631578999999995"/>
    <n v="0"/>
    <s v="May"/>
    <s v="Returning_Visitor"/>
    <b v="0"/>
    <x v="0"/>
  </r>
  <r>
    <n v="6"/>
    <n v="224"/>
    <n v="0"/>
    <n v="0"/>
    <n v="33"/>
    <n v="677.95"/>
    <n v="5.7142859999999998E-3"/>
    <x v="17"/>
    <n v="1.9682539999999998E-2"/>
    <n v="1.9682539999999999"/>
    <n v="0"/>
    <s v="May"/>
    <s v="Returning_Visitor"/>
    <b v="0"/>
    <x v="0"/>
  </r>
  <r>
    <n v="8"/>
    <n v="71.666666669999998"/>
    <n v="0"/>
    <n v="0"/>
    <n v="24"/>
    <n v="364.41666670000001"/>
    <n v="0"/>
    <x v="0"/>
    <n v="1.3793102999999999E-2"/>
    <n v="1.3793103"/>
    <n v="0"/>
    <s v="May"/>
    <s v="Returning_Visitor"/>
    <b v="0"/>
    <x v="0"/>
  </r>
  <r>
    <n v="0"/>
    <n v="0"/>
    <n v="0"/>
    <n v="0"/>
    <n v="1"/>
    <n v="51"/>
    <n v="0"/>
    <x v="0"/>
    <n v="0.1"/>
    <n v="10"/>
    <n v="0"/>
    <s v="May"/>
    <s v="Returning_Visitor"/>
    <b v="0"/>
    <x v="0"/>
  </r>
  <r>
    <n v="2"/>
    <n v="28"/>
    <n v="0"/>
    <n v="0"/>
    <n v="25"/>
    <n v="384.1571429"/>
    <n v="7.4074070000000004E-3"/>
    <x v="62"/>
    <n v="8.3333330000000001E-3"/>
    <n v="0.83333330000000005"/>
    <n v="0"/>
    <s v="May"/>
    <s v="Returning_Visitor"/>
    <b v="0"/>
    <x v="0"/>
  </r>
  <r>
    <n v="0"/>
    <n v="0"/>
    <n v="0"/>
    <n v="0"/>
    <n v="18"/>
    <n v="1844.416667"/>
    <n v="0"/>
    <x v="0"/>
    <n v="2.3529412E-2"/>
    <n v="2.3529412000000001"/>
    <n v="28.527882349999999"/>
    <s v="May"/>
    <s v="Returning_Visitor"/>
    <b v="0"/>
    <x v="0"/>
  </r>
  <r>
    <n v="1"/>
    <n v="2"/>
    <n v="1"/>
    <n v="6"/>
    <n v="4"/>
    <n v="12.5"/>
    <n v="6.6666666999999999E-2"/>
    <x v="33"/>
    <n v="0.1"/>
    <n v="10"/>
    <n v="0"/>
    <s v="May"/>
    <s v="Returning_Visitor"/>
    <b v="0"/>
    <x v="0"/>
  </r>
  <r>
    <n v="0"/>
    <n v="0"/>
    <n v="0"/>
    <n v="0"/>
    <n v="21"/>
    <n v="598.6"/>
    <n v="0"/>
    <x v="0"/>
    <n v="3.8095237999999997E-2"/>
    <n v="3.8095237999999996"/>
    <n v="0"/>
    <s v="May"/>
    <s v="Returning_Visitor"/>
    <b v="0"/>
    <x v="0"/>
  </r>
  <r>
    <n v="0"/>
    <n v="0"/>
    <n v="0"/>
    <n v="0"/>
    <n v="179"/>
    <n v="5996.0249999999996"/>
    <n v="1.0388889E-2"/>
    <x v="619"/>
    <n v="3.8277777999999998E-2"/>
    <n v="3.8277777999999998"/>
    <n v="0"/>
    <s v="May"/>
    <s v="Returning_Visitor"/>
    <b v="1"/>
    <x v="0"/>
  </r>
  <r>
    <n v="16"/>
    <n v="770.6"/>
    <n v="0"/>
    <n v="0"/>
    <n v="52"/>
    <n v="3593.12932"/>
    <n v="7.7956989999999997E-3"/>
    <x v="620"/>
    <n v="1.8264209E-2"/>
    <n v="1.826420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101"/>
    <n v="0"/>
    <n v="0"/>
    <n v="46"/>
    <n v="1687.85"/>
    <n v="0"/>
    <x v="0"/>
    <n v="1.1111111E-2"/>
    <n v="1.1111111"/>
    <n v="18.844000000000001"/>
    <s v="May"/>
    <s v="Returning_Visitor"/>
    <b v="0"/>
    <x v="0"/>
  </r>
  <r>
    <n v="6"/>
    <n v="186.8666667"/>
    <n v="0"/>
    <n v="0"/>
    <n v="126"/>
    <n v="3372.8267970000002"/>
    <n v="6.2500000000000003E-3"/>
    <x v="38"/>
    <n v="2.3480903000000001E-2"/>
    <n v="2.3480903"/>
    <n v="0"/>
    <s v="May"/>
    <s v="Returning_Visitor"/>
    <b v="0"/>
    <x v="0"/>
  </r>
  <r>
    <n v="0"/>
    <n v="0"/>
    <n v="0"/>
    <n v="0"/>
    <n v="17"/>
    <n v="392.16666670000001"/>
    <n v="1.1764706E-2"/>
    <x v="84"/>
    <n v="2.3529412E-2"/>
    <n v="2.3529412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4"/>
    <n v="82.666666669999998"/>
    <n v="0"/>
    <n v="0"/>
    <n v="8"/>
    <n v="142"/>
    <n v="0"/>
    <x v="0"/>
    <n v="2.8571429999999999E-3"/>
    <n v="0.28571429999999998"/>
    <n v="0"/>
    <s v="May"/>
    <s v="Returning_Visitor"/>
    <b v="0"/>
    <x v="0"/>
  </r>
  <r>
    <n v="0"/>
    <n v="0"/>
    <n v="0"/>
    <n v="0"/>
    <n v="3"/>
    <n v="208.5"/>
    <n v="0.111111111"/>
    <x v="387"/>
    <n v="0.1"/>
    <n v="10"/>
    <n v="0"/>
    <s v="May"/>
    <s v="Returning_Visitor"/>
    <b v="0"/>
    <x v="0"/>
  </r>
  <r>
    <n v="0"/>
    <n v="0"/>
    <n v="0"/>
    <n v="0"/>
    <n v="62"/>
    <n v="1471.8583329999999"/>
    <n v="6.0655738000000001E-2"/>
    <x v="621"/>
    <n v="8.0437157999999995E-2"/>
    <n v="8.0437157999999993"/>
    <n v="0"/>
    <s v="May"/>
    <s v="Returning_Visitor"/>
    <b v="1"/>
    <x v="0"/>
  </r>
  <r>
    <n v="5"/>
    <n v="39"/>
    <n v="2"/>
    <n v="12"/>
    <n v="15"/>
    <n v="158"/>
    <n v="0"/>
    <x v="0"/>
    <n v="2.010582E-2"/>
    <n v="2.0105819999999999"/>
    <n v="0"/>
    <s v="May"/>
    <s v="Returning_Visitor"/>
    <b v="0"/>
    <x v="0"/>
  </r>
  <r>
    <n v="1"/>
    <n v="194"/>
    <n v="0"/>
    <n v="0"/>
    <n v="21"/>
    <n v="304.27499999999998"/>
    <n v="0"/>
    <x v="0"/>
    <n v="1.169591E-3"/>
    <n v="0.1169591"/>
    <n v="0"/>
    <s v="May"/>
    <s v="Returning_Visitor"/>
    <b v="0"/>
    <x v="0"/>
  </r>
  <r>
    <n v="0"/>
    <n v="0"/>
    <n v="0"/>
    <n v="0"/>
    <n v="46"/>
    <n v="2425.083333"/>
    <n v="1.0869564999999999E-2"/>
    <x v="186"/>
    <n v="2.7681159E-2"/>
    <n v="2.7681159000000002"/>
    <n v="0"/>
    <s v="May"/>
    <s v="Returning_Visitor"/>
    <b v="0"/>
    <x v="0"/>
  </r>
  <r>
    <n v="0"/>
    <n v="0"/>
    <n v="0"/>
    <n v="0"/>
    <n v="3"/>
    <n v="164"/>
    <n v="0"/>
    <x v="0"/>
    <n v="0.1"/>
    <n v="10"/>
    <n v="0"/>
    <s v="May"/>
    <s v="Returning_Visitor"/>
    <b v="0"/>
    <x v="0"/>
  </r>
  <r>
    <n v="0"/>
    <n v="0"/>
    <n v="0"/>
    <n v="0"/>
    <n v="13"/>
    <n v="151"/>
    <n v="7.6923080000000001E-3"/>
    <x v="46"/>
    <n v="2.3076922999999999E-2"/>
    <n v="2.3076922999999998"/>
    <n v="0"/>
    <s v="May"/>
    <s v="Returning_Visitor"/>
    <b v="1"/>
    <x v="0"/>
  </r>
  <r>
    <n v="0"/>
    <n v="0"/>
    <n v="0"/>
    <n v="0"/>
    <n v="6"/>
    <n v="223.33333329999999"/>
    <n v="0"/>
    <x v="0"/>
    <n v="8.3333330000000001E-3"/>
    <n v="0.83333330000000005"/>
    <n v="0"/>
    <s v="May"/>
    <s v="Returning_Visitor"/>
    <b v="0"/>
    <x v="0"/>
  </r>
  <r>
    <n v="8"/>
    <n v="62.5"/>
    <n v="0"/>
    <n v="0"/>
    <n v="101"/>
    <n v="2584.7142859999999"/>
    <n v="1.1214953E-2"/>
    <x v="622"/>
    <n v="1.7133955999999999E-2"/>
    <n v="1.7133955999999999"/>
    <n v="16.940467290000001"/>
    <s v="May"/>
    <s v="Returning_Visitor"/>
    <b v="0"/>
    <x v="0"/>
  </r>
  <r>
    <n v="0"/>
    <n v="0"/>
    <n v="0"/>
    <n v="0"/>
    <n v="10"/>
    <n v="99"/>
    <n v="0.04"/>
    <x v="15"/>
    <n v="4.6666667000000002E-2"/>
    <n v="4.6666667000000004"/>
    <n v="0"/>
    <s v="May"/>
    <s v="Returning_Visitor"/>
    <b v="0"/>
    <x v="0"/>
  </r>
  <r>
    <n v="4"/>
    <n v="134.5"/>
    <n v="2"/>
    <n v="330"/>
    <n v="7"/>
    <n v="169.5"/>
    <n v="1.6666667E-2"/>
    <x v="13"/>
    <n v="1.8888888999999999E-2"/>
    <n v="1.8888889"/>
    <n v="0"/>
    <s v="May"/>
    <s v="Returning_Visitor"/>
    <b v="0"/>
    <x v="0"/>
  </r>
  <r>
    <n v="0"/>
    <n v="0"/>
    <n v="0"/>
    <n v="0"/>
    <n v="27"/>
    <n v="1739.25"/>
    <n v="2.2222222E-2"/>
    <x v="7"/>
    <n v="3.9506172999999999E-2"/>
    <n v="3.9506172999999998"/>
    <n v="0"/>
    <s v="May"/>
    <s v="Returning_Visitor"/>
    <b v="0"/>
    <x v="0"/>
  </r>
  <r>
    <n v="6"/>
    <n v="253.75"/>
    <n v="3"/>
    <n v="33"/>
    <n v="19"/>
    <n v="569.51388889999998"/>
    <n v="2.3076922999999999E-2"/>
    <x v="145"/>
    <n v="3.0341880000000002E-2"/>
    <n v="3.0341880000000003"/>
    <n v="0"/>
    <s v="May"/>
    <s v="Returning_Visitor"/>
    <b v="0"/>
    <x v="0"/>
  </r>
  <r>
    <n v="5"/>
    <n v="76.333333330000002"/>
    <n v="2"/>
    <n v="0"/>
    <n v="36"/>
    <n v="1420.547902"/>
    <n v="1.5384615000000001E-2"/>
    <x v="5"/>
    <n v="4.2694343000000003E-2"/>
    <n v="4.2694343000000003"/>
    <n v="0"/>
    <s v="May"/>
    <s v="Returning_Visitor"/>
    <b v="0"/>
    <x v="0"/>
  </r>
  <r>
    <n v="0"/>
    <n v="0"/>
    <n v="0"/>
    <n v="0"/>
    <n v="17"/>
    <n v="591.25"/>
    <n v="4.1176470999999999E-2"/>
    <x v="520"/>
    <n v="7.8431372999999999E-2"/>
    <n v="7.8431372999999995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"/>
    <n v="167.5"/>
    <n v="0"/>
    <x v="0"/>
    <n v="2.2222222E-2"/>
    <n v="2.2222222"/>
    <n v="0"/>
    <s v="May"/>
    <s v="Returning_Visitor"/>
    <b v="0"/>
    <x v="0"/>
  </r>
  <r>
    <n v="4"/>
    <n v="158"/>
    <n v="0"/>
    <n v="0"/>
    <n v="18"/>
    <n v="567.75"/>
    <n v="0"/>
    <x v="0"/>
    <n v="3.4586466000000003E-2"/>
    <n v="3.4586466000000002"/>
    <n v="0"/>
    <s v="May"/>
    <s v="Returning_Visitor"/>
    <b v="0"/>
    <x v="0"/>
  </r>
  <r>
    <n v="0"/>
    <n v="0"/>
    <n v="0"/>
    <n v="0"/>
    <n v="3"/>
    <n v="106.5"/>
    <n v="0"/>
    <x v="0"/>
    <n v="3.3333333E-2"/>
    <n v="3.3333333000000001"/>
    <n v="0"/>
    <s v="May"/>
    <s v="Returning_Visitor"/>
    <b v="0"/>
    <x v="0"/>
  </r>
  <r>
    <n v="2"/>
    <n v="471.5"/>
    <n v="5"/>
    <n v="331.75"/>
    <n v="7"/>
    <n v="121"/>
    <n v="4.6153845999999998E-2"/>
    <x v="253"/>
    <n v="5.1282051000000002E-2"/>
    <n v="5.1282051000000006"/>
    <n v="0"/>
    <s v="May"/>
    <s v="Returning_Visitor"/>
    <b v="0"/>
    <x v="0"/>
  </r>
  <r>
    <n v="3"/>
    <n v="135.5"/>
    <n v="0"/>
    <n v="0"/>
    <n v="37"/>
    <n v="1238.375"/>
    <n v="5.4054050000000003E-3"/>
    <x v="36"/>
    <n v="3.0510511000000001E-2"/>
    <n v="3.0510511"/>
    <n v="7.9415315319999999"/>
    <s v="May"/>
    <s v="Returning_Visitor"/>
    <b v="0"/>
    <x v="0"/>
  </r>
  <r>
    <n v="3"/>
    <n v="80"/>
    <n v="1"/>
    <n v="21"/>
    <n v="41"/>
    <n v="1193.333333"/>
    <n v="9.7561000000000002E-4"/>
    <x v="623"/>
    <n v="1.804878E-2"/>
    <n v="1.804878"/>
    <n v="6.5300487800000004"/>
    <s v="May"/>
    <s v="Returning_Visitor"/>
    <b v="0"/>
    <x v="0"/>
  </r>
  <r>
    <n v="2"/>
    <n v="57"/>
    <n v="0"/>
    <n v="0"/>
    <n v="12"/>
    <n v="497"/>
    <n v="0"/>
    <x v="0"/>
    <n v="4.7619047999999997E-2"/>
    <n v="4.7619047999999999"/>
    <n v="10.62514286"/>
    <s v="May"/>
    <s v="Returning_Visitor"/>
    <b v="0"/>
    <x v="0"/>
  </r>
  <r>
    <n v="0"/>
    <n v="0"/>
    <n v="0"/>
    <n v="0"/>
    <n v="6"/>
    <n v="78"/>
    <n v="0.05"/>
    <x v="35"/>
    <n v="7.7777778000000006E-2"/>
    <n v="7.7777778000000009"/>
    <n v="0"/>
    <s v="May"/>
    <s v="Returning_Visitor"/>
    <b v="1"/>
    <x v="0"/>
  </r>
  <r>
    <n v="6"/>
    <n v="75"/>
    <n v="0"/>
    <n v="0"/>
    <n v="33"/>
    <n v="1930.333333"/>
    <n v="1.2222222E-2"/>
    <x v="608"/>
    <n v="3.9074074E-2"/>
    <n v="3.9074073999999999"/>
    <n v="0"/>
    <s v="May"/>
    <s v="Returning_Visitor"/>
    <b v="0"/>
    <x v="0"/>
  </r>
  <r>
    <n v="13"/>
    <n v="313.09090909999998"/>
    <n v="4"/>
    <n v="516"/>
    <n v="132"/>
    <n v="3083.0509769999999"/>
    <n v="1.494396E-3"/>
    <x v="624"/>
    <n v="9.7334009999999992E-3"/>
    <n v="0.97334009999999993"/>
    <n v="8.8684490109999992"/>
    <s v="May"/>
    <s v="Returning_Visitor"/>
    <b v="0"/>
    <x v="0"/>
  </r>
  <r>
    <n v="0"/>
    <n v="0"/>
    <n v="0"/>
    <n v="0"/>
    <n v="15"/>
    <n v="1233.25"/>
    <n v="0.02"/>
    <x v="42"/>
    <n v="4.2222221999999997E-2"/>
    <n v="4.2222222"/>
    <n v="0"/>
    <s v="May"/>
    <s v="Returning_Visitor"/>
    <b v="0"/>
    <x v="0"/>
  </r>
  <r>
    <n v="5"/>
    <n v="47.071428570000002"/>
    <n v="0"/>
    <n v="0"/>
    <n v="58"/>
    <n v="1660.3547619999999"/>
    <n v="3.5190619999999999E-3"/>
    <x v="625"/>
    <n v="1.8087558E-2"/>
    <n v="1.8087557999999999"/>
    <n v="12.599102329999999"/>
    <s v="May"/>
    <s v="Returning_Visitor"/>
    <b v="1"/>
    <x v="0"/>
  </r>
  <r>
    <n v="0"/>
    <n v="0"/>
    <n v="0"/>
    <n v="0"/>
    <n v="15"/>
    <n v="221"/>
    <n v="0"/>
    <x v="0"/>
    <n v="3.5555556000000002E-2"/>
    <n v="3.5555556000000004"/>
    <n v="0"/>
    <s v="May"/>
    <s v="Returning_Visitor"/>
    <b v="0"/>
    <x v="0"/>
  </r>
  <r>
    <n v="3"/>
    <n v="46"/>
    <n v="3"/>
    <n v="53.5"/>
    <n v="15"/>
    <n v="270.57142859999999"/>
    <n v="4.2105262999999997E-2"/>
    <x v="333"/>
    <n v="6.9736841999999993E-2"/>
    <n v="6.9736841999999992"/>
    <n v="12.152105260000001"/>
    <s v="May"/>
    <s v="Returning_Visitor"/>
    <b v="1"/>
    <x v="0"/>
  </r>
  <r>
    <n v="2"/>
    <n v="273"/>
    <n v="1"/>
    <n v="1"/>
    <n v="10"/>
    <n v="384.4"/>
    <n v="4.4444444E-2"/>
    <x v="90"/>
    <n v="4.3386242999999998E-2"/>
    <n v="4.3386243000000002"/>
    <n v="0"/>
    <s v="May"/>
    <s v="Returning_Visitor"/>
    <b v="0"/>
    <x v="0"/>
  </r>
  <r>
    <n v="0"/>
    <n v="0"/>
    <n v="0"/>
    <n v="0"/>
    <n v="19"/>
    <n v="160.5"/>
    <n v="0"/>
    <x v="0"/>
    <n v="4.2105262999999997E-2"/>
    <n v="4.2105262999999997"/>
    <n v="0"/>
    <s v="May"/>
    <s v="Returning_Visitor"/>
    <b v="0"/>
    <x v="0"/>
  </r>
  <r>
    <n v="1"/>
    <n v="3"/>
    <n v="0"/>
    <n v="0"/>
    <n v="11"/>
    <n v="228.66666670000001"/>
    <n v="0"/>
    <x v="0"/>
    <n v="0.03"/>
    <n v="3"/>
    <n v="0"/>
    <s v="May"/>
    <s v="Returning_Visitor"/>
    <b v="0"/>
    <x v="0"/>
  </r>
  <r>
    <n v="0"/>
    <n v="0"/>
    <n v="0"/>
    <n v="0"/>
    <n v="3"/>
    <n v="324"/>
    <n v="0"/>
    <x v="0"/>
    <n v="6.6666666999999999E-2"/>
    <n v="6.6666666999999995"/>
    <n v="0"/>
    <s v="May"/>
    <s v="Returning_Visitor"/>
    <b v="1"/>
    <x v="0"/>
  </r>
  <r>
    <n v="3"/>
    <n v="109"/>
    <n v="0"/>
    <n v="0"/>
    <n v="11"/>
    <n v="2351.333333"/>
    <n v="0"/>
    <x v="0"/>
    <n v="2.5000000000000001E-2"/>
    <n v="2.5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0"/>
    <n v="267.5"/>
    <n v="2.2222222E-2"/>
    <x v="7"/>
    <n v="2.8888889000000001E-2"/>
    <n v="2.8888889"/>
    <n v="0"/>
    <s v="May"/>
    <s v="Returning_Visitor"/>
    <b v="0"/>
    <x v="0"/>
  </r>
  <r>
    <n v="0"/>
    <n v="0"/>
    <n v="0"/>
    <n v="0"/>
    <n v="16"/>
    <n v="1599.2666670000001"/>
    <n v="0"/>
    <x v="0"/>
    <n v="1.3333332999999999E-2"/>
    <n v="1.3333332999999998"/>
    <n v="0"/>
    <s v="May"/>
    <s v="Returning_Visitor"/>
    <b v="0"/>
    <x v="0"/>
  </r>
  <r>
    <n v="2"/>
    <n v="0"/>
    <n v="0"/>
    <n v="0"/>
    <n v="0"/>
    <n v="0"/>
    <n v="0.2"/>
    <x v="9"/>
    <n v="0.2"/>
    <n v="20"/>
    <n v="0"/>
    <s v="May"/>
    <s v="Returning_Visitor"/>
    <b v="1"/>
    <x v="0"/>
  </r>
  <r>
    <n v="3"/>
    <n v="405.16666670000001"/>
    <n v="2"/>
    <n v="22"/>
    <n v="27"/>
    <n v="2042.25"/>
    <n v="4.5977010999999998E-2"/>
    <x v="626"/>
    <n v="6.7323481000000004E-2"/>
    <n v="6.7323481000000003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5"/>
    <n v="990.91911760000005"/>
    <n v="1.8857143E-2"/>
    <x v="627"/>
    <n v="4.5365079000000003E-2"/>
    <n v="4.5365079000000001"/>
    <n v="0"/>
    <s v="May"/>
    <s v="Returning_Visitor"/>
    <b v="0"/>
    <x v="0"/>
  </r>
  <r>
    <n v="3"/>
    <n v="25.4"/>
    <n v="0"/>
    <n v="0"/>
    <n v="73"/>
    <n v="2958.5"/>
    <n v="5.4054050000000003E-3"/>
    <x v="36"/>
    <n v="2.1846846999999999E-2"/>
    <n v="2.1846847"/>
    <n v="5.6772864859999999"/>
    <s v="May"/>
    <s v="Returning_Visitor"/>
    <b v="0"/>
    <x v="0"/>
  </r>
  <r>
    <n v="1"/>
    <n v="52"/>
    <n v="0"/>
    <n v="0"/>
    <n v="12"/>
    <n v="293.5"/>
    <n v="1.5384615000000001E-2"/>
    <x v="5"/>
    <n v="3.5897435999999998E-2"/>
    <n v="3.5897435999999998"/>
    <n v="0"/>
    <s v="May"/>
    <s v="Returning_Visitor"/>
    <b v="1"/>
    <x v="0"/>
  </r>
  <r>
    <n v="1"/>
    <n v="0"/>
    <n v="0"/>
    <n v="0"/>
    <n v="0"/>
    <n v="0"/>
    <n v="0.2"/>
    <x v="9"/>
    <n v="0.2"/>
    <n v="20"/>
    <n v="0"/>
    <s v="May"/>
    <s v="Returning_Visitor"/>
    <b v="1"/>
    <x v="0"/>
  </r>
  <r>
    <n v="4"/>
    <n v="174"/>
    <n v="0"/>
    <n v="0"/>
    <n v="30"/>
    <n v="1307.666667"/>
    <n v="1.8749999999999999E-2"/>
    <x v="79"/>
    <n v="3.5937499999999997E-2"/>
    <n v="3.5937499999999996"/>
    <n v="0"/>
    <s v="May"/>
    <s v="Returning_Visitor"/>
    <b v="0"/>
    <x v="0"/>
  </r>
  <r>
    <n v="0"/>
    <n v="0"/>
    <n v="0"/>
    <n v="0"/>
    <n v="5"/>
    <n v="276"/>
    <n v="0"/>
    <x v="0"/>
    <n v="0.04"/>
    <n v="4"/>
    <n v="0"/>
    <s v="May"/>
    <s v="Returning_Visitor"/>
    <b v="1"/>
    <x v="0"/>
  </r>
  <r>
    <n v="0"/>
    <n v="0"/>
    <n v="0"/>
    <n v="0"/>
    <n v="32"/>
    <n v="1723.75"/>
    <n v="6.6666670000000003E-3"/>
    <x v="43"/>
    <n v="2.6666667000000002E-2"/>
    <n v="2.6666666999999999"/>
    <n v="0"/>
    <s v="May"/>
    <s v="Returning_Visitor"/>
    <b v="0"/>
    <x v="0"/>
  </r>
  <r>
    <n v="9"/>
    <n v="406.41666670000001"/>
    <n v="0"/>
    <n v="0"/>
    <n v="21"/>
    <n v="352.41666670000001"/>
    <n v="2.6923077E-2"/>
    <x v="613"/>
    <n v="5.1538462E-2"/>
    <n v="5.1538462000000003"/>
    <n v="0"/>
    <s v="May"/>
    <s v="Returning_Visitor"/>
    <b v="1"/>
    <x v="0"/>
  </r>
  <r>
    <n v="1"/>
    <n v="6.4"/>
    <n v="0"/>
    <n v="0"/>
    <n v="13"/>
    <n v="135"/>
    <n v="0"/>
    <x v="0"/>
    <n v="5.5555559999999997E-3"/>
    <n v="0.55555559999999993"/>
    <n v="0"/>
    <s v="May"/>
    <s v="Returning_Visitor"/>
    <b v="1"/>
    <x v="0"/>
  </r>
  <r>
    <n v="0"/>
    <n v="0"/>
    <n v="0"/>
    <n v="0"/>
    <n v="10"/>
    <n v="257"/>
    <n v="0"/>
    <x v="0"/>
    <n v="0.01"/>
    <n v="1"/>
    <n v="0"/>
    <s v="May"/>
    <s v="Returning_Visitor"/>
    <b v="0"/>
    <x v="0"/>
  </r>
  <r>
    <n v="1"/>
    <n v="18"/>
    <n v="0"/>
    <n v="0"/>
    <n v="15"/>
    <n v="272.33333329999999"/>
    <n v="0"/>
    <x v="0"/>
    <n v="3.6666667E-2"/>
    <n v="3.6666666999999999"/>
    <n v="0"/>
    <s v="May"/>
    <s v="Returning_Visitor"/>
    <b v="0"/>
    <x v="0"/>
  </r>
  <r>
    <n v="0"/>
    <n v="0"/>
    <n v="0"/>
    <n v="0"/>
    <n v="6"/>
    <n v="364.5"/>
    <n v="7.7777778000000006E-2"/>
    <x v="136"/>
    <n v="7.2222222000000003E-2"/>
    <n v="7.2222222"/>
    <n v="0"/>
    <s v="May"/>
    <s v="Returning_Visitor"/>
    <b v="0"/>
    <x v="0"/>
  </r>
  <r>
    <n v="0"/>
    <n v="0"/>
    <n v="0"/>
    <n v="0"/>
    <n v="4"/>
    <n v="124"/>
    <n v="0"/>
    <x v="0"/>
    <n v="2.5000000000000001E-2"/>
    <n v="2.5"/>
    <n v="0"/>
    <s v="May"/>
    <s v="Returning_Visitor"/>
    <b v="1"/>
    <x v="0"/>
  </r>
  <r>
    <n v="1"/>
    <n v="63"/>
    <n v="0"/>
    <n v="0"/>
    <n v="24"/>
    <n v="777"/>
    <n v="2.5000000000000001E-2"/>
    <x v="28"/>
    <n v="4.5833332999999997E-2"/>
    <n v="4.5833332999999996"/>
    <n v="5.2447499999999998"/>
    <s v="May"/>
    <s v="Returning_Visitor"/>
    <b v="0"/>
    <x v="0"/>
  </r>
  <r>
    <n v="0"/>
    <n v="0"/>
    <n v="0"/>
    <n v="0"/>
    <n v="8"/>
    <n v="726"/>
    <n v="7.4999999999999997E-2"/>
    <x v="133"/>
    <n v="0.108333333"/>
    <n v="10.8333333"/>
    <n v="0"/>
    <s v="May"/>
    <s v="Returning_Visitor"/>
    <b v="0"/>
    <x v="0"/>
  </r>
  <r>
    <n v="0"/>
    <n v="0"/>
    <n v="0"/>
    <n v="0"/>
    <n v="13"/>
    <n v="700.66666669999995"/>
    <n v="0"/>
    <x v="0"/>
    <n v="1.5384615000000001E-2"/>
    <n v="1.5384615000000001"/>
    <n v="0"/>
    <s v="May"/>
    <s v="Returning_Visitor"/>
    <b v="0"/>
    <x v="0"/>
  </r>
  <r>
    <n v="1"/>
    <n v="0"/>
    <n v="0"/>
    <n v="0"/>
    <n v="31"/>
    <n v="1282"/>
    <n v="3.125E-2"/>
    <x v="628"/>
    <n v="0.05"/>
    <n v="5"/>
    <n v="0"/>
    <s v="May"/>
    <s v="Returning_Visitor"/>
    <b v="0"/>
    <x v="0"/>
  </r>
  <r>
    <n v="0"/>
    <n v="0"/>
    <n v="0"/>
    <n v="0"/>
    <n v="55"/>
    <n v="1165.6232540000001"/>
    <n v="1.3207547E-2"/>
    <x v="629"/>
    <n v="1.8742137999999998E-2"/>
    <n v="1.8742137999999999"/>
    <n v="0"/>
    <s v="May"/>
    <s v="Returning_Visitor"/>
    <b v="0"/>
    <x v="0"/>
  </r>
  <r>
    <n v="0"/>
    <n v="0"/>
    <n v="0"/>
    <n v="0"/>
    <n v="5"/>
    <n v="58"/>
    <n v="0"/>
    <x v="0"/>
    <n v="0.04"/>
    <n v="4"/>
    <n v="0"/>
    <s v="May"/>
    <s v="Returning_Visitor"/>
    <b v="0"/>
    <x v="0"/>
  </r>
  <r>
    <n v="0"/>
    <n v="0"/>
    <n v="0"/>
    <n v="0"/>
    <n v="9"/>
    <n v="442"/>
    <n v="0"/>
    <x v="0"/>
    <n v="4.4444444E-2"/>
    <n v="4.4444444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3"/>
    <n v="168"/>
    <n v="1"/>
    <n v="27"/>
    <n v="57"/>
    <n v="1580.6"/>
    <n v="1.147541E-2"/>
    <x v="630"/>
    <n v="2.8330849000000002E-2"/>
    <n v="2.8330849000000002"/>
    <n v="0"/>
    <s v="May"/>
    <s v="Returning_Visitor"/>
    <b v="0"/>
    <x v="0"/>
  </r>
  <r>
    <n v="3"/>
    <n v="48"/>
    <n v="0"/>
    <n v="0"/>
    <n v="10"/>
    <n v="129.5"/>
    <n v="0"/>
    <x v="0"/>
    <n v="1.8181817999999999E-2"/>
    <n v="1.8181817999999998"/>
    <n v="0"/>
    <s v="May"/>
    <s v="Returning_Visitor"/>
    <b v="0"/>
    <x v="0"/>
  </r>
  <r>
    <n v="0"/>
    <n v="0"/>
    <n v="0"/>
    <n v="0"/>
    <n v="10"/>
    <n v="140"/>
    <n v="0.04"/>
    <x v="15"/>
    <n v="7.0000000000000007E-2"/>
    <n v="7.0000000000000009"/>
    <n v="0"/>
    <s v="May"/>
    <s v="Returning_Visitor"/>
    <b v="0"/>
    <x v="0"/>
  </r>
  <r>
    <n v="0"/>
    <n v="0"/>
    <n v="0"/>
    <n v="0"/>
    <n v="1"/>
    <n v="14"/>
    <n v="0"/>
    <x v="0"/>
    <n v="0.1"/>
    <n v="10"/>
    <n v="0"/>
    <s v="May"/>
    <s v="Returning_Visitor"/>
    <b v="0"/>
    <x v="0"/>
  </r>
  <r>
    <n v="7"/>
    <n v="40.5"/>
    <n v="0"/>
    <n v="0"/>
    <n v="39"/>
    <n v="743.01190480000002"/>
    <n v="0"/>
    <x v="0"/>
    <n v="0.01"/>
    <n v="1"/>
    <n v="0"/>
    <s v="May"/>
    <s v="Returning_Visitor"/>
    <b v="1"/>
    <x v="0"/>
  </r>
  <r>
    <n v="2"/>
    <n v="820"/>
    <n v="0"/>
    <n v="0"/>
    <n v="28"/>
    <n v="2228.5166669999999"/>
    <n v="0"/>
    <x v="0"/>
    <n v="8.0246910000000005E-3"/>
    <n v="0.80246910000000005"/>
    <n v="42.503333329999997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10"/>
    <n v="345.25"/>
    <n v="0.02"/>
    <x v="42"/>
    <n v="0.04"/>
    <n v="4"/>
    <n v="0"/>
    <s v="May"/>
    <s v="Returning_Visitor"/>
    <b v="0"/>
    <x v="0"/>
  </r>
  <r>
    <n v="0"/>
    <n v="0"/>
    <n v="0"/>
    <n v="0"/>
    <n v="2"/>
    <n v="14"/>
    <n v="0"/>
    <x v="0"/>
    <n v="0.1"/>
    <n v="10"/>
    <n v="0"/>
    <s v="May"/>
    <s v="Returning_Visitor"/>
    <b v="0"/>
    <x v="0"/>
  </r>
  <r>
    <n v="4"/>
    <n v="104"/>
    <n v="1"/>
    <n v="93"/>
    <n v="15"/>
    <n v="292.5"/>
    <n v="0"/>
    <x v="0"/>
    <n v="2.1250000000000002E-2"/>
    <n v="2.125"/>
    <n v="0"/>
    <s v="May"/>
    <s v="Returning_Visitor"/>
    <b v="1"/>
    <x v="0"/>
  </r>
  <r>
    <n v="1"/>
    <n v="108"/>
    <n v="0"/>
    <n v="0"/>
    <n v="16"/>
    <n v="448.5"/>
    <n v="0"/>
    <x v="0"/>
    <n v="6.6666670000000003E-3"/>
    <n v="0.66666670000000006"/>
    <n v="0"/>
    <s v="May"/>
    <s v="Returning_Visitor"/>
    <b v="1"/>
    <x v="0"/>
  </r>
  <r>
    <n v="4"/>
    <n v="64.5"/>
    <n v="0"/>
    <n v="0"/>
    <n v="28"/>
    <n v="852.33333330000005"/>
    <n v="1.3793102999999999E-2"/>
    <x v="23"/>
    <n v="2.4548440000000001E-2"/>
    <n v="2.454844"/>
    <n v="0"/>
    <s v="May"/>
    <s v="Returning_Visitor"/>
    <b v="1"/>
    <x v="0"/>
  </r>
  <r>
    <n v="0"/>
    <n v="0"/>
    <n v="0"/>
    <n v="0"/>
    <n v="4"/>
    <n v="45.5"/>
    <n v="0"/>
    <x v="0"/>
    <n v="0.05"/>
    <n v="5"/>
    <n v="0"/>
    <s v="May"/>
    <s v="Returning_Visitor"/>
    <b v="0"/>
    <x v="0"/>
  </r>
  <r>
    <n v="9"/>
    <n v="255.8666667"/>
    <n v="0"/>
    <n v="0"/>
    <n v="19"/>
    <n v="716.95"/>
    <n v="9.5238100000000006E-3"/>
    <x v="3"/>
    <n v="1.7346938999999999E-2"/>
    <n v="1.7346938999999999"/>
    <n v="0"/>
    <s v="May"/>
    <s v="Returning_Visitor"/>
    <b v="0"/>
    <x v="0"/>
  </r>
  <r>
    <n v="3"/>
    <n v="209"/>
    <n v="0"/>
    <n v="0"/>
    <n v="18"/>
    <n v="412.33333329999999"/>
    <n v="0"/>
    <x v="0"/>
    <n v="1.8749999999999999E-2"/>
    <n v="1.87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2"/>
    <n v="1951.279141"/>
    <n v="1"/>
    <n v="99"/>
    <n v="55"/>
    <n v="3373.0158649999998"/>
    <n v="1.6438356000000001E-2"/>
    <x v="631"/>
    <n v="3.8292564000000001E-2"/>
    <n v="3.8292564000000002"/>
    <n v="8.5082375020000001"/>
    <s v="May"/>
    <s v="Returning_Visitor"/>
    <b v="0"/>
    <x v="0"/>
  </r>
  <r>
    <n v="6"/>
    <n v="70.5"/>
    <n v="2"/>
    <n v="9"/>
    <n v="25"/>
    <n v="2852"/>
    <n v="1.3333332999999999E-2"/>
    <x v="10"/>
    <n v="4.3333333000000002E-2"/>
    <n v="4.3333333000000005"/>
    <n v="0"/>
    <s v="May"/>
    <s v="Returning_Visitor"/>
    <b v="0"/>
    <x v="0"/>
  </r>
  <r>
    <n v="0"/>
    <n v="0"/>
    <n v="0"/>
    <n v="0"/>
    <n v="15"/>
    <n v="75"/>
    <n v="0.08"/>
    <x v="40"/>
    <n v="0.12"/>
    <n v="12"/>
    <n v="0"/>
    <s v="May"/>
    <s v="Returning_Visitor"/>
    <b v="0"/>
    <x v="0"/>
  </r>
  <r>
    <n v="1"/>
    <n v="132"/>
    <n v="0"/>
    <n v="0"/>
    <n v="8"/>
    <n v="209.25"/>
    <n v="0"/>
    <x v="0"/>
    <n v="2.2222222E-2"/>
    <n v="2.2222222"/>
    <n v="0"/>
    <s v="May"/>
    <s v="Returning_Visitor"/>
    <b v="0"/>
    <x v="0"/>
  </r>
  <r>
    <n v="0"/>
    <n v="0"/>
    <n v="0"/>
    <n v="0"/>
    <n v="32"/>
    <n v="3837.5"/>
    <n v="0"/>
    <x v="0"/>
    <n v="6.2500000000000003E-3"/>
    <n v="0.625"/>
    <n v="0"/>
    <s v="May"/>
    <s v="Returning_Visitor"/>
    <b v="0"/>
    <x v="0"/>
  </r>
  <r>
    <n v="9"/>
    <n v="98.944444439999998"/>
    <n v="1"/>
    <n v="600"/>
    <n v="124"/>
    <n v="5731.0944440000003"/>
    <n v="1.8346253E-2"/>
    <x v="632"/>
    <n v="3.371764E-2"/>
    <n v="3.3717640000000002"/>
    <n v="1.9141749720000001"/>
    <s v="May"/>
    <s v="Returning_Visitor"/>
    <b v="0"/>
    <x v="0"/>
  </r>
  <r>
    <n v="0"/>
    <n v="0"/>
    <n v="0"/>
    <n v="0"/>
    <n v="12"/>
    <n v="1077"/>
    <n v="1.8181817999999999E-2"/>
    <x v="26"/>
    <n v="5.4545455E-2"/>
    <n v="5.4545455"/>
    <n v="0"/>
    <s v="May"/>
    <s v="Returning_Visitor"/>
    <b v="0"/>
    <x v="0"/>
  </r>
  <r>
    <n v="5"/>
    <n v="215.5"/>
    <n v="0"/>
    <n v="0"/>
    <n v="61"/>
    <n v="1238.0666670000001"/>
    <n v="4.7619050000000003E-3"/>
    <x v="71"/>
    <n v="2.0740741E-2"/>
    <n v="2.0740740999999998"/>
    <n v="0"/>
    <s v="May"/>
    <s v="Returning_Visitor"/>
    <b v="0"/>
    <x v="0"/>
  </r>
  <r>
    <n v="2"/>
    <n v="17"/>
    <n v="2"/>
    <n v="23"/>
    <n v="70"/>
    <n v="2218.2765469999999"/>
    <n v="1.7999999999999999E-2"/>
    <x v="633"/>
    <n v="3.5693651E-2"/>
    <n v="3.5693651000000002"/>
    <n v="5.1851651429999999"/>
    <s v="May"/>
    <s v="Returning_Visitor"/>
    <b v="0"/>
    <x v="0"/>
  </r>
  <r>
    <n v="15"/>
    <n v="365.11111110000002"/>
    <n v="4"/>
    <n v="848.41666669999995"/>
    <n v="113"/>
    <n v="5882.1742059999997"/>
    <n v="0"/>
    <x v="0"/>
    <n v="6.5848970000000001E-3"/>
    <n v="0.65848970000000007"/>
    <n v="1.0337640210000001"/>
    <s v="May"/>
    <s v="Returning_Visitor"/>
    <b v="0"/>
    <x v="0"/>
  </r>
  <r>
    <n v="0"/>
    <n v="0"/>
    <n v="0"/>
    <n v="0"/>
    <n v="4"/>
    <n v="40"/>
    <n v="0"/>
    <x v="0"/>
    <n v="0.05"/>
    <n v="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0"/>
    <n v="570.5"/>
    <n v="0"/>
    <x v="0"/>
    <n v="0.02"/>
    <n v="2"/>
    <n v="0"/>
    <s v="May"/>
    <s v="Returning_Visitor"/>
    <b v="0"/>
    <x v="0"/>
  </r>
  <r>
    <n v="0"/>
    <n v="0"/>
    <n v="2"/>
    <n v="39"/>
    <n v="19"/>
    <n v="1527.607143"/>
    <n v="3.8095237999999997E-2"/>
    <x v="87"/>
    <n v="8.3730158999999998E-2"/>
    <n v="8.3730159000000004"/>
    <n v="0"/>
    <s v="May"/>
    <s v="Returning_Visitor"/>
    <b v="1"/>
    <x v="0"/>
  </r>
  <r>
    <n v="0"/>
    <n v="0"/>
    <n v="0"/>
    <n v="0"/>
    <n v="44"/>
    <n v="831.60833330000003"/>
    <n v="0"/>
    <x v="0"/>
    <n v="1.3178295E-2"/>
    <n v="1.3178295"/>
    <n v="0"/>
    <s v="May"/>
    <s v="Returning_Visitor"/>
    <b v="0"/>
    <x v="0"/>
  </r>
  <r>
    <n v="4"/>
    <n v="84"/>
    <n v="3"/>
    <n v="102"/>
    <n v="32"/>
    <n v="478.5"/>
    <n v="7.0588234999999999E-2"/>
    <x v="284"/>
    <n v="7.7843137000000007E-2"/>
    <n v="7.7843137000000002"/>
    <n v="0"/>
    <s v="May"/>
    <s v="Returning_Visitor"/>
    <b v="0"/>
    <x v="0"/>
  </r>
  <r>
    <n v="5"/>
    <n v="84.333333330000002"/>
    <n v="1"/>
    <n v="0"/>
    <n v="55"/>
    <n v="1699.3276679999999"/>
    <n v="0"/>
    <x v="0"/>
    <n v="8.4615579999999992E-3"/>
    <n v="0.8461557999999999"/>
    <n v="16.484210529999999"/>
    <s v="May"/>
    <s v="Returning_Visitor"/>
    <b v="0"/>
    <x v="0"/>
  </r>
  <r>
    <n v="0"/>
    <n v="0"/>
    <n v="0"/>
    <n v="0"/>
    <n v="6"/>
    <n v="91"/>
    <n v="0"/>
    <x v="0"/>
    <n v="3.3333333E-2"/>
    <n v="3.3333333000000001"/>
    <n v="0"/>
    <s v="May"/>
    <s v="Returning_Visitor"/>
    <b v="0"/>
    <x v="0"/>
  </r>
  <r>
    <n v="0"/>
    <n v="0"/>
    <n v="0"/>
    <n v="0"/>
    <n v="4"/>
    <n v="66"/>
    <n v="0"/>
    <x v="0"/>
    <n v="2.5000000000000001E-2"/>
    <n v="2.5"/>
    <n v="0"/>
    <s v="May"/>
    <s v="Returning_Visitor"/>
    <b v="0"/>
    <x v="0"/>
  </r>
  <r>
    <n v="0"/>
    <n v="0"/>
    <n v="0"/>
    <n v="0"/>
    <n v="4"/>
    <n v="47.5"/>
    <n v="0.05"/>
    <x v="35"/>
    <n v="7.4999999999999997E-2"/>
    <n v="7.5"/>
    <n v="0"/>
    <s v="May"/>
    <s v="Returning_Visitor"/>
    <b v="0"/>
    <x v="0"/>
  </r>
  <r>
    <n v="3"/>
    <n v="118"/>
    <n v="0"/>
    <n v="0"/>
    <n v="16"/>
    <n v="859.16666669999995"/>
    <n v="0"/>
    <x v="0"/>
    <n v="1.4814815E-2"/>
    <n v="1.4814815000000001"/>
    <n v="9.9916666670000005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0"/>
    <n v="103"/>
    <n v="0.02"/>
    <x v="42"/>
    <n v="3.6666667E-2"/>
    <n v="3.6666666999999999"/>
    <n v="0"/>
    <s v="May"/>
    <s v="Returning_Visitor"/>
    <b v="0"/>
    <x v="0"/>
  </r>
  <r>
    <n v="6"/>
    <n v="108"/>
    <n v="2"/>
    <n v="43.666666669999998"/>
    <n v="118"/>
    <n v="3712.8116"/>
    <n v="3.2520330000000001E-3"/>
    <x v="634"/>
    <n v="1.0310362999999999E-2"/>
    <n v="1.0310363"/>
    <n v="8.2565723579999997"/>
    <s v="May"/>
    <s v="Returning_Visitor"/>
    <b v="1"/>
    <x v="0"/>
  </r>
  <r>
    <n v="2"/>
    <n v="10"/>
    <n v="1"/>
    <n v="69"/>
    <n v="62"/>
    <n v="1279.333333"/>
    <n v="6.45161E-4"/>
    <x v="635"/>
    <n v="1.6052226999999999E-2"/>
    <n v="1.6052226999999999"/>
    <n v="0"/>
    <s v="May"/>
    <s v="Returning_Visitor"/>
    <b v="0"/>
    <x v="0"/>
  </r>
  <r>
    <n v="4"/>
    <n v="155"/>
    <n v="0"/>
    <n v="0"/>
    <n v="60"/>
    <n v="3086.3986540000001"/>
    <n v="2.87356E-4"/>
    <x v="636"/>
    <n v="1.9676875E-2"/>
    <n v="1.9676875"/>
    <n v="0"/>
    <s v="May"/>
    <s v="Returning_Visitor"/>
    <b v="0"/>
    <x v="0"/>
  </r>
  <r>
    <n v="3"/>
    <n v="17"/>
    <n v="0"/>
    <n v="0"/>
    <n v="13"/>
    <n v="174"/>
    <n v="1.5384615000000001E-2"/>
    <x v="5"/>
    <n v="3.8461538000000003E-2"/>
    <n v="3.8461538000000002"/>
    <n v="0"/>
    <s v="May"/>
    <s v="Returning_Visitor"/>
    <b v="0"/>
    <x v="0"/>
  </r>
  <r>
    <n v="1"/>
    <n v="4"/>
    <n v="0"/>
    <n v="0"/>
    <n v="1"/>
    <n v="4"/>
    <n v="0"/>
    <x v="0"/>
    <n v="1.6666667E-2"/>
    <n v="1.6666666999999999"/>
    <n v="0"/>
    <s v="May"/>
    <s v="Returning_Visitor"/>
    <b v="0"/>
    <x v="0"/>
  </r>
  <r>
    <n v="6"/>
    <n v="98.833333330000002"/>
    <n v="1"/>
    <n v="0"/>
    <n v="34"/>
    <n v="1644.857143"/>
    <n v="5.0000000000000001E-3"/>
    <x v="58"/>
    <n v="2.6499999999999999E-2"/>
    <n v="2.65"/>
    <n v="0"/>
    <s v="May"/>
    <s v="Returning_Visitor"/>
    <b v="0"/>
    <x v="0"/>
  </r>
  <r>
    <n v="0"/>
    <n v="0"/>
    <n v="1"/>
    <n v="14"/>
    <n v="34"/>
    <n v="3900.4285709999999"/>
    <n v="3.5714285999999998E-2"/>
    <x v="113"/>
    <n v="7.8938838999999997E-2"/>
    <n v="7.8938838999999996"/>
    <n v="0"/>
    <s v="May"/>
    <s v="Returning_Visitor"/>
    <b v="0"/>
    <x v="0"/>
  </r>
  <r>
    <n v="0"/>
    <n v="0"/>
    <n v="0"/>
    <n v="0"/>
    <n v="46"/>
    <n v="944.23333330000003"/>
    <n v="4.3478259999999999E-3"/>
    <x v="44"/>
    <n v="1.7391304E-2"/>
    <n v="1.7391304000000001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15"/>
    <n v="1137"/>
    <n v="0.04"/>
    <x v="15"/>
    <n v="4.4444444E-2"/>
    <n v="4.4444444000000001"/>
    <n v="0"/>
    <s v="May"/>
    <s v="Returning_Visitor"/>
    <b v="0"/>
    <x v="0"/>
  </r>
  <r>
    <n v="0"/>
    <n v="0"/>
    <n v="1"/>
    <n v="126"/>
    <n v="45"/>
    <n v="1340.6111989999999"/>
    <n v="2.8787878999999999E-2"/>
    <x v="143"/>
    <n v="2.8371212E-2"/>
    <n v="2.8371211999999999"/>
    <n v="0"/>
    <s v="May"/>
    <s v="Returning_Visitor"/>
    <b v="0"/>
    <x v="0"/>
  </r>
  <r>
    <n v="1"/>
    <n v="43"/>
    <n v="0"/>
    <n v="0"/>
    <n v="38"/>
    <n v="1348.7"/>
    <n v="0"/>
    <x v="0"/>
    <n v="2.8376068000000001E-2"/>
    <n v="2.8376068000000001"/>
    <n v="2.5615384620000001"/>
    <s v="May"/>
    <s v="Returning_Visitor"/>
    <b v="0"/>
    <x v="0"/>
  </r>
  <r>
    <n v="12"/>
    <n v="633.5"/>
    <n v="0"/>
    <n v="0"/>
    <n v="28"/>
    <n v="752.71666670000002"/>
    <n v="0"/>
    <x v="0"/>
    <n v="1.7027417E-2"/>
    <n v="1.7027417"/>
    <n v="0"/>
    <s v="May"/>
    <s v="Returning_Visitor"/>
    <b v="1"/>
    <x v="0"/>
  </r>
  <r>
    <n v="0"/>
    <n v="0"/>
    <n v="0"/>
    <n v="0"/>
    <n v="4"/>
    <n v="14"/>
    <n v="0"/>
    <x v="0"/>
    <n v="0.05"/>
    <n v="5"/>
    <n v="0"/>
    <s v="May"/>
    <s v="Returning_Visitor"/>
    <b v="1"/>
    <x v="0"/>
  </r>
  <r>
    <n v="0"/>
    <n v="0"/>
    <n v="0"/>
    <n v="0"/>
    <n v="58"/>
    <n v="2498.0297620000001"/>
    <n v="2.0689655000000001E-2"/>
    <x v="233"/>
    <n v="4.6264368E-2"/>
    <n v="4.6264368000000005"/>
    <n v="0"/>
    <s v="May"/>
    <s v="Returning_Visitor"/>
    <b v="0"/>
    <x v="0"/>
  </r>
  <r>
    <n v="0"/>
    <n v="0"/>
    <n v="3"/>
    <n v="70"/>
    <n v="7"/>
    <n v="110"/>
    <n v="0.04"/>
    <x v="15"/>
    <n v="7.0000000000000007E-2"/>
    <n v="7.0000000000000009"/>
    <n v="0"/>
    <s v="May"/>
    <s v="Returning_Visitor"/>
    <b v="0"/>
    <x v="0"/>
  </r>
  <r>
    <n v="0"/>
    <n v="0"/>
    <n v="0"/>
    <n v="0"/>
    <n v="55"/>
    <n v="1728.0253970000001"/>
    <n v="4.9318182000000002E-2"/>
    <x v="637"/>
    <n v="7.1645022000000003E-2"/>
    <n v="7.1645022000000003"/>
    <n v="0"/>
    <s v="May"/>
    <s v="Returning_Visitor"/>
    <b v="0"/>
    <x v="0"/>
  </r>
  <r>
    <n v="2"/>
    <n v="45"/>
    <n v="2"/>
    <n v="55.5"/>
    <n v="4"/>
    <n v="77.5"/>
    <n v="0"/>
    <x v="0"/>
    <n v="3.3333333E-2"/>
    <n v="3.3333333000000001"/>
    <n v="0"/>
    <s v="May"/>
    <s v="Returning_Visitor"/>
    <b v="1"/>
    <x v="0"/>
  </r>
  <r>
    <n v="1"/>
    <n v="0"/>
    <n v="0"/>
    <n v="0"/>
    <n v="10"/>
    <n v="304"/>
    <n v="0"/>
    <x v="0"/>
    <n v="0.02"/>
    <n v="2"/>
    <n v="0"/>
    <s v="May"/>
    <s v="Returning_Visitor"/>
    <b v="1"/>
    <x v="0"/>
  </r>
  <r>
    <n v="2"/>
    <n v="51"/>
    <n v="0"/>
    <n v="0"/>
    <n v="25"/>
    <n v="698.83333330000005"/>
    <n v="0"/>
    <x v="0"/>
    <n v="8.7272730000000007E-3"/>
    <n v="0.87272730000000009"/>
    <n v="0"/>
    <s v="May"/>
    <s v="Returning_Visitor"/>
    <b v="0"/>
    <x v="0"/>
  </r>
  <r>
    <n v="5"/>
    <n v="47.333333330000002"/>
    <n v="0"/>
    <n v="0"/>
    <n v="4"/>
    <n v="34.833333330000002"/>
    <n v="2.8571428999999999E-2"/>
    <x v="18"/>
    <n v="3.5714285999999998E-2"/>
    <n v="3.5714286"/>
    <n v="0"/>
    <s v="May"/>
    <s v="Returning_Visitor"/>
    <b v="0"/>
    <x v="0"/>
  </r>
  <r>
    <n v="3"/>
    <n v="73.5"/>
    <n v="8"/>
    <n v="376.33333329999999"/>
    <n v="42"/>
    <n v="986.51666669999997"/>
    <n v="1.9934640999999999E-2"/>
    <x v="638"/>
    <n v="3.1113657999999999E-2"/>
    <n v="3.1113657999999997"/>
    <n v="0"/>
    <s v="May"/>
    <s v="Returning_Visitor"/>
    <b v="1"/>
    <x v="0"/>
  </r>
  <r>
    <n v="0"/>
    <n v="0"/>
    <n v="0"/>
    <n v="0"/>
    <n v="9"/>
    <n v="597"/>
    <n v="0.111111111"/>
    <x v="387"/>
    <n v="0.14444444400000001"/>
    <n v="14.4444444"/>
    <n v="0"/>
    <s v="May"/>
    <s v="Returning_Visitor"/>
    <b v="0"/>
    <x v="0"/>
  </r>
  <r>
    <n v="0"/>
    <n v="0"/>
    <n v="0"/>
    <n v="0"/>
    <n v="11"/>
    <n v="606.5"/>
    <n v="0"/>
    <x v="0"/>
    <n v="1.1111111E-2"/>
    <n v="1.1111111"/>
    <n v="0"/>
    <s v="May"/>
    <s v="Returning_Visitor"/>
    <b v="1"/>
    <x v="0"/>
  </r>
  <r>
    <n v="0"/>
    <n v="0"/>
    <n v="0"/>
    <n v="0"/>
    <n v="10"/>
    <n v="246.93333329999999"/>
    <n v="6.6666670000000003E-3"/>
    <x v="43"/>
    <n v="0.01"/>
    <n v="1"/>
    <n v="0"/>
    <s v="May"/>
    <s v="Returning_Visitor"/>
    <b v="0"/>
    <x v="0"/>
  </r>
  <r>
    <n v="0"/>
    <n v="0"/>
    <n v="0"/>
    <n v="0"/>
    <n v="9"/>
    <n v="231.5"/>
    <n v="2.2222222E-2"/>
    <x v="7"/>
    <n v="4.4444444E-2"/>
    <n v="4.4444444000000001"/>
    <n v="0"/>
    <s v="May"/>
    <s v="Returning_Visitor"/>
    <b v="0"/>
    <x v="0"/>
  </r>
  <r>
    <n v="5"/>
    <n v="109.83333330000001"/>
    <n v="1"/>
    <n v="37"/>
    <n v="24"/>
    <n v="1067.7952379999999"/>
    <n v="0"/>
    <x v="0"/>
    <n v="8.0357139999999994E-3"/>
    <n v="0.80357139999999994"/>
    <n v="64.461857140000006"/>
    <s v="May"/>
    <s v="Returning_Visitor"/>
    <b v="0"/>
    <x v="0"/>
  </r>
  <r>
    <n v="3"/>
    <n v="738.4"/>
    <n v="0"/>
    <n v="0"/>
    <n v="14"/>
    <n v="698.58333330000005"/>
    <n v="7.6923080000000001E-3"/>
    <x v="46"/>
    <n v="2.1153846E-2"/>
    <n v="2.1153846000000001"/>
    <n v="0"/>
    <s v="May"/>
    <s v="Returning_Visitor"/>
    <b v="0"/>
    <x v="0"/>
  </r>
  <r>
    <n v="0"/>
    <n v="0"/>
    <n v="0"/>
    <n v="0"/>
    <n v="14"/>
    <n v="115.66666669999999"/>
    <n v="5.7142856999999998E-2"/>
    <x v="86"/>
    <n v="7.6190475999999993E-2"/>
    <n v="7.6190475999999991"/>
    <n v="0"/>
    <s v="May"/>
    <s v="Returning_Visitor"/>
    <b v="0"/>
    <x v="0"/>
  </r>
  <r>
    <n v="8"/>
    <n v="178.16666670000001"/>
    <n v="1"/>
    <n v="17"/>
    <n v="52"/>
    <n v="3095.9749999999999"/>
    <n v="1.2280701999999999E-2"/>
    <x v="639"/>
    <n v="2.2514619999999999E-2"/>
    <n v="2.2514620000000001"/>
    <n v="12.131619880000001"/>
    <s v="May"/>
    <s v="Returning_Visitor"/>
    <b v="0"/>
    <x v="0"/>
  </r>
  <r>
    <n v="0"/>
    <n v="0"/>
    <n v="0"/>
    <n v="0"/>
    <n v="19"/>
    <n v="220.3848485"/>
    <n v="1.0526316000000001E-2"/>
    <x v="41"/>
    <n v="2.4642375000000001E-2"/>
    <n v="2.4642375000000003"/>
    <n v="0"/>
    <s v="May"/>
    <s v="Returning_Visitor"/>
    <b v="0"/>
    <x v="0"/>
  </r>
  <r>
    <n v="4"/>
    <n v="173.25"/>
    <n v="0"/>
    <n v="0"/>
    <n v="16"/>
    <n v="2041.083333"/>
    <n v="0.04"/>
    <x v="15"/>
    <n v="5.5E-2"/>
    <n v="5.5"/>
    <n v="0"/>
    <s v="May"/>
    <s v="Returning_Visitor"/>
    <b v="0"/>
    <x v="0"/>
  </r>
  <r>
    <n v="0"/>
    <n v="0"/>
    <n v="3"/>
    <n v="26"/>
    <n v="21"/>
    <n v="405.33333329999999"/>
    <n v="0"/>
    <x v="0"/>
    <n v="2.6086957000000001E-2"/>
    <n v="2.6086957000000002"/>
    <n v="0"/>
    <s v="May"/>
    <s v="Returning_Visitor"/>
    <b v="0"/>
    <x v="0"/>
  </r>
  <r>
    <n v="6"/>
    <n v="102.5"/>
    <n v="1"/>
    <n v="10"/>
    <n v="23"/>
    <n v="237.25"/>
    <n v="0"/>
    <x v="0"/>
    <n v="5.1851850000000001E-3"/>
    <n v="0.51851849999999999"/>
    <n v="0"/>
    <s v="May"/>
    <s v="Returning_Visitor"/>
    <b v="0"/>
    <x v="0"/>
  </r>
  <r>
    <n v="0"/>
    <n v="0"/>
    <n v="1"/>
    <n v="56"/>
    <n v="8"/>
    <n v="497.33333329999999"/>
    <n v="0.03"/>
    <x v="135"/>
    <n v="0.06"/>
    <n v="6"/>
    <n v="0"/>
    <s v="May"/>
    <s v="Returning_Visitor"/>
    <b v="0"/>
    <x v="0"/>
  </r>
  <r>
    <n v="0"/>
    <n v="0"/>
    <n v="0"/>
    <n v="0"/>
    <n v="9"/>
    <n v="87.5"/>
    <n v="0"/>
    <x v="0"/>
    <n v="3.3333333E-2"/>
    <n v="3.3333333000000001"/>
    <n v="0"/>
    <s v="May"/>
    <s v="Returning_Visitor"/>
    <b v="0"/>
    <x v="0"/>
  </r>
  <r>
    <n v="0"/>
    <n v="0"/>
    <n v="0"/>
    <n v="0"/>
    <n v="1"/>
    <n v="1364"/>
    <n v="0"/>
    <x v="0"/>
    <n v="0.1"/>
    <n v="10"/>
    <n v="0"/>
    <s v="May"/>
    <s v="Returning_Visitor"/>
    <b v="0"/>
    <x v="0"/>
  </r>
  <r>
    <n v="0"/>
    <n v="0"/>
    <n v="0"/>
    <n v="0"/>
    <n v="68"/>
    <n v="3177.791667"/>
    <n v="5.9701490000000001E-3"/>
    <x v="522"/>
    <n v="1.1488014E-2"/>
    <n v="1.1488014"/>
    <n v="0"/>
    <s v="May"/>
    <s v="Returning_Visitor"/>
    <b v="0"/>
    <x v="0"/>
  </r>
  <r>
    <n v="0"/>
    <n v="0"/>
    <n v="0"/>
    <n v="0"/>
    <n v="21"/>
    <n v="1045"/>
    <n v="0"/>
    <x v="0"/>
    <n v="3.1746032E-2"/>
    <n v="3.1746032"/>
    <n v="0"/>
    <s v="May"/>
    <s v="Returning_Visitor"/>
    <b v="0"/>
    <x v="0"/>
  </r>
  <r>
    <n v="3"/>
    <n v="75"/>
    <n v="0"/>
    <n v="0"/>
    <n v="3"/>
    <n v="74"/>
    <n v="0"/>
    <x v="0"/>
    <n v="0.02"/>
    <n v="2"/>
    <n v="0"/>
    <s v="May"/>
    <s v="Returning_Visitor"/>
    <b v="0"/>
    <x v="0"/>
  </r>
  <r>
    <n v="0"/>
    <n v="0"/>
    <n v="0"/>
    <n v="0"/>
    <n v="10"/>
    <n v="701"/>
    <n v="0"/>
    <x v="0"/>
    <n v="0.03"/>
    <n v="3"/>
    <n v="0"/>
    <s v="May"/>
    <s v="Returning_Visitor"/>
    <b v="1"/>
    <x v="0"/>
  </r>
  <r>
    <n v="0"/>
    <n v="0"/>
    <n v="0"/>
    <n v="0"/>
    <n v="8"/>
    <n v="676"/>
    <n v="0"/>
    <x v="0"/>
    <n v="0.05"/>
    <n v="5"/>
    <n v="0"/>
    <s v="May"/>
    <s v="Returning_Visitor"/>
    <b v="0"/>
    <x v="0"/>
  </r>
  <r>
    <n v="0"/>
    <n v="0"/>
    <n v="0"/>
    <n v="0"/>
    <n v="9"/>
    <n v="232.83333329999999"/>
    <n v="3.3333333E-2"/>
    <x v="12"/>
    <n v="4.6666667000000002E-2"/>
    <n v="4.6666667000000004"/>
    <n v="0"/>
    <s v="May"/>
    <s v="Returning_Visitor"/>
    <b v="0"/>
    <x v="0"/>
  </r>
  <r>
    <n v="2"/>
    <n v="31.333333329999999"/>
    <n v="2"/>
    <n v="51"/>
    <n v="19"/>
    <n v="523.7350649"/>
    <n v="2E-3"/>
    <x v="266"/>
    <n v="2.5141026E-2"/>
    <n v="2.5141026000000002"/>
    <n v="0"/>
    <s v="May"/>
    <s v="Returning_Visitor"/>
    <b v="1"/>
    <x v="0"/>
  </r>
  <r>
    <n v="0"/>
    <n v="0"/>
    <n v="0"/>
    <n v="0"/>
    <n v="16"/>
    <n v="157.9"/>
    <n v="0.05"/>
    <x v="35"/>
    <n v="6.25E-2"/>
    <n v="6.25"/>
    <n v="0"/>
    <s v="May"/>
    <s v="Returning_Visitor"/>
    <b v="0"/>
    <x v="0"/>
  </r>
  <r>
    <n v="0"/>
    <n v="0"/>
    <n v="0"/>
    <n v="0"/>
    <n v="18"/>
    <n v="824.83333330000005"/>
    <n v="0"/>
    <x v="0"/>
    <n v="2.3148148E-2"/>
    <n v="2.3148148000000002"/>
    <n v="0"/>
    <s v="May"/>
    <s v="Returning_Visitor"/>
    <b v="0"/>
    <x v="0"/>
  </r>
  <r>
    <n v="0"/>
    <n v="0"/>
    <n v="0"/>
    <n v="0"/>
    <n v="13"/>
    <n v="222.5"/>
    <n v="0"/>
    <x v="0"/>
    <n v="7.6923080000000001E-3"/>
    <n v="0.76923079999999999"/>
    <n v="0"/>
    <s v="May"/>
    <s v="Returning_Visitor"/>
    <b v="0"/>
    <x v="0"/>
  </r>
  <r>
    <n v="11"/>
    <n v="1064"/>
    <n v="1"/>
    <n v="10"/>
    <n v="58"/>
    <n v="3816.3666669999998"/>
    <n v="1.0606061E-2"/>
    <x v="531"/>
    <n v="2.8059163000000002E-2"/>
    <n v="2.8059163000000003"/>
    <n v="6.2210454549999996"/>
    <s v="May"/>
    <s v="Returning_Visitor"/>
    <b v="1"/>
    <x v="0"/>
  </r>
  <r>
    <n v="0"/>
    <n v="0"/>
    <n v="0"/>
    <n v="0"/>
    <n v="69"/>
    <n v="1248.133333"/>
    <n v="5.7971009999999998E-3"/>
    <x v="148"/>
    <n v="2.9227052999999999E-2"/>
    <n v="2.9227053000000001"/>
    <n v="0"/>
    <s v="May"/>
    <s v="Returning_Visitor"/>
    <b v="0"/>
    <x v="0"/>
  </r>
  <r>
    <n v="0"/>
    <n v="0"/>
    <n v="0"/>
    <n v="0"/>
    <n v="12"/>
    <n v="697.16666669999995"/>
    <n v="0"/>
    <x v="0"/>
    <n v="1.6666667E-2"/>
    <n v="1.6666666999999999"/>
    <n v="0"/>
    <s v="May"/>
    <s v="Returning_Visitor"/>
    <b v="0"/>
    <x v="0"/>
  </r>
  <r>
    <n v="3"/>
    <n v="14.5"/>
    <n v="0"/>
    <n v="0"/>
    <n v="61"/>
    <n v="1423.9678570000001"/>
    <n v="0.01"/>
    <x v="39"/>
    <n v="2.2611111E-2"/>
    <n v="2.2611110999999999"/>
    <n v="7.9980000000000002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112"/>
    <n v="0"/>
    <n v="0"/>
    <n v="39"/>
    <n v="1379.5"/>
    <n v="6.3492059999999996E-3"/>
    <x v="376"/>
    <n v="2.7777777999999999E-2"/>
    <n v="2.7777778"/>
    <n v="0"/>
    <s v="May"/>
    <s v="Returning_Visitor"/>
    <b v="0"/>
    <x v="0"/>
  </r>
  <r>
    <n v="4"/>
    <n v="103"/>
    <n v="0"/>
    <n v="0"/>
    <n v="31"/>
    <n v="831.66666669999995"/>
    <n v="3.0303030000000002E-2"/>
    <x v="96"/>
    <n v="4.2121211999999998E-2"/>
    <n v="4.2121211999999995"/>
    <n v="0"/>
    <s v="May"/>
    <s v="Returning_Visitor"/>
    <b v="0"/>
    <x v="0"/>
  </r>
  <r>
    <n v="0"/>
    <n v="0"/>
    <n v="0"/>
    <n v="0"/>
    <n v="14"/>
    <n v="186.93333329999999"/>
    <n v="4.2857143E-2"/>
    <x v="245"/>
    <n v="7.1428570999999996E-2"/>
    <n v="7.1428570999999996"/>
    <n v="0"/>
    <s v="May"/>
    <s v="Returning_Visitor"/>
    <b v="0"/>
    <x v="0"/>
  </r>
  <r>
    <n v="5"/>
    <n v="69.5"/>
    <n v="0"/>
    <n v="0"/>
    <n v="4"/>
    <n v="34.5"/>
    <n v="0"/>
    <x v="0"/>
    <n v="2.6666667000000002E-2"/>
    <n v="2.6666666999999999"/>
    <n v="0"/>
    <s v="May"/>
    <s v="Returning_Visitor"/>
    <b v="1"/>
    <x v="0"/>
  </r>
  <r>
    <n v="0"/>
    <n v="0"/>
    <n v="0"/>
    <n v="0"/>
    <n v="38"/>
    <n v="454.28917749999999"/>
    <n v="1.1111111E-2"/>
    <x v="68"/>
    <n v="1.4074074000000001E-2"/>
    <n v="1.4074074000000001"/>
    <n v="0"/>
    <s v="May"/>
    <s v="Returning_Visitor"/>
    <b v="0"/>
    <x v="0"/>
  </r>
  <r>
    <n v="3"/>
    <n v="334.6"/>
    <n v="0"/>
    <n v="0"/>
    <n v="20"/>
    <n v="1201.5999999999999"/>
    <n v="1.1111111E-2"/>
    <x v="68"/>
    <n v="2.2222222E-2"/>
    <n v="2.2222222"/>
    <n v="0"/>
    <s v="May"/>
    <s v="Returning_Visitor"/>
    <b v="0"/>
    <x v="0"/>
  </r>
  <r>
    <n v="0"/>
    <n v="0"/>
    <n v="0"/>
    <n v="0"/>
    <n v="6"/>
    <n v="180.66666670000001"/>
    <n v="0"/>
    <x v="0"/>
    <n v="3.3333333E-2"/>
    <n v="3.3333333000000001"/>
    <n v="0"/>
    <s v="May"/>
    <s v="Returning_Visitor"/>
    <b v="0"/>
    <x v="0"/>
  </r>
  <r>
    <n v="2"/>
    <n v="29"/>
    <n v="1"/>
    <n v="14"/>
    <n v="106"/>
    <n v="3825.1023810000002"/>
    <n v="7.5925929999999999E-3"/>
    <x v="640"/>
    <n v="3.9827675E-2"/>
    <n v="3.9827675"/>
    <n v="0"/>
    <s v="May"/>
    <s v="Returning_Visitor"/>
    <b v="1"/>
    <x v="0"/>
  </r>
  <r>
    <n v="5"/>
    <n v="115.1111111"/>
    <n v="2"/>
    <n v="146"/>
    <n v="89"/>
    <n v="3639.737302"/>
    <n v="2.1739099999999999E-4"/>
    <x v="641"/>
    <n v="2.1383052999999999E-2"/>
    <n v="2.1383052999999999"/>
    <n v="5.1594622069999998"/>
    <s v="May"/>
    <s v="Returning_Visitor"/>
    <b v="0"/>
    <x v="0"/>
  </r>
  <r>
    <n v="0"/>
    <n v="0"/>
    <n v="0"/>
    <n v="0"/>
    <n v="17"/>
    <n v="344.33333329999999"/>
    <n v="5.5555559999999997E-3"/>
    <x v="2"/>
    <n v="3.0555556000000001E-2"/>
    <n v="3.0555555999999999"/>
    <n v="26.984999999999999"/>
    <s v="May"/>
    <s v="Returning_Visitor"/>
    <b v="0"/>
    <x v="0"/>
  </r>
  <r>
    <n v="0"/>
    <n v="0"/>
    <n v="0"/>
    <n v="0"/>
    <n v="47"/>
    <n v="1447.5772730000001"/>
    <n v="0"/>
    <x v="0"/>
    <n v="1.1134751999999999E-2"/>
    <n v="1.1134751999999999"/>
    <n v="0"/>
    <s v="May"/>
    <s v="Returning_Visitor"/>
    <b v="0"/>
    <x v="0"/>
  </r>
  <r>
    <n v="0"/>
    <n v="0"/>
    <n v="0"/>
    <n v="0"/>
    <n v="4"/>
    <n v="6"/>
    <n v="0.1"/>
    <x v="29"/>
    <n v="0.15"/>
    <n v="15"/>
    <n v="0"/>
    <s v="May"/>
    <s v="Returning_Visitor"/>
    <b v="0"/>
    <x v="0"/>
  </r>
  <r>
    <n v="0"/>
    <n v="0"/>
    <n v="0"/>
    <n v="0"/>
    <n v="12"/>
    <n v="349"/>
    <n v="6.6666666999999999E-2"/>
    <x v="33"/>
    <n v="8.8888888999999999E-2"/>
    <n v="8.8888888999999995"/>
    <n v="0"/>
    <s v="May"/>
    <s v="Returning_Visitor"/>
    <b v="0"/>
    <x v="0"/>
  </r>
  <r>
    <n v="2"/>
    <n v="51.666666669999998"/>
    <n v="0"/>
    <n v="0"/>
    <n v="35"/>
    <n v="1977.05"/>
    <n v="5.2631580000000004E-3"/>
    <x v="45"/>
    <n v="1.4912280999999999E-2"/>
    <n v="1.4912280999999998"/>
    <n v="38.203578950000001"/>
    <s v="May"/>
    <s v="Returning_Visitor"/>
    <b v="0"/>
    <x v="0"/>
  </r>
  <r>
    <n v="5"/>
    <n v="78.400000000000006"/>
    <n v="0"/>
    <n v="0"/>
    <n v="35"/>
    <n v="706.4"/>
    <n v="2.4561403999999998E-2"/>
    <x v="169"/>
    <n v="3.9824561000000001E-2"/>
    <n v="3.9824561000000003"/>
    <n v="26.545500000000001"/>
    <s v="May"/>
    <s v="Returning_Visitor"/>
    <b v="1"/>
    <x v="0"/>
  </r>
  <r>
    <n v="0"/>
    <n v="0"/>
    <n v="0"/>
    <n v="0"/>
    <n v="20"/>
    <n v="1815.2797619999999"/>
    <n v="1.2280701999999999E-2"/>
    <x v="639"/>
    <n v="2.9239766E-2"/>
    <n v="2.9239766"/>
    <n v="0"/>
    <s v="May"/>
    <s v="Returning_Visitor"/>
    <b v="0"/>
    <x v="0"/>
  </r>
  <r>
    <n v="0"/>
    <n v="0"/>
    <n v="0"/>
    <n v="0"/>
    <n v="7"/>
    <n v="38"/>
    <n v="0.14285714299999999"/>
    <x v="343"/>
    <n v="0.171428571"/>
    <n v="17.142857100000001"/>
    <n v="0"/>
    <s v="May"/>
    <s v="Returning_Visitor"/>
    <b v="0"/>
    <x v="0"/>
  </r>
  <r>
    <n v="0"/>
    <n v="0"/>
    <n v="0"/>
    <n v="0"/>
    <n v="4"/>
    <n v="113.5"/>
    <n v="2.6666667000000002E-2"/>
    <x v="30"/>
    <n v="4.6666667000000002E-2"/>
    <n v="4.6666667000000004"/>
    <n v="0"/>
    <s v="May"/>
    <s v="Returning_Visitor"/>
    <b v="0"/>
    <x v="0"/>
  </r>
  <r>
    <n v="0"/>
    <n v="0"/>
    <n v="0"/>
    <n v="0"/>
    <n v="22"/>
    <n v="164.91666670000001"/>
    <n v="9.0909089999999994E-3"/>
    <x v="16"/>
    <n v="4.3939394E-2"/>
    <n v="4.3939393999999998"/>
    <n v="0"/>
    <s v="May"/>
    <s v="Returning_Visitor"/>
    <b v="0"/>
    <x v="0"/>
  </r>
  <r>
    <n v="0"/>
    <n v="0"/>
    <n v="0"/>
    <n v="0"/>
    <n v="16"/>
    <n v="838.16666669999995"/>
    <n v="1.2500000000000001E-2"/>
    <x v="14"/>
    <n v="3.4375000000000003E-2"/>
    <n v="3.4375000000000004"/>
    <n v="0"/>
    <s v="May"/>
    <s v="Returning_Visitor"/>
    <b v="0"/>
    <x v="0"/>
  </r>
  <r>
    <n v="0"/>
    <n v="0"/>
    <n v="0"/>
    <n v="0"/>
    <n v="175"/>
    <n v="12634.62089"/>
    <n v="1.156069E-3"/>
    <x v="642"/>
    <n v="2.2134495000000001E-2"/>
    <n v="2.2134494999999998"/>
    <n v="3.9841106960000001"/>
    <s v="May"/>
    <s v="Returning_Visitor"/>
    <b v="1"/>
    <x v="0"/>
  </r>
  <r>
    <n v="0"/>
    <n v="0"/>
    <n v="0"/>
    <n v="0"/>
    <n v="2"/>
    <n v="39"/>
    <n v="0"/>
    <x v="0"/>
    <n v="0.1"/>
    <n v="10"/>
    <n v="0"/>
    <s v="May"/>
    <s v="Returning_Visitor"/>
    <b v="0"/>
    <x v="0"/>
  </r>
  <r>
    <n v="0"/>
    <n v="0"/>
    <n v="0"/>
    <n v="0"/>
    <n v="20"/>
    <n v="419"/>
    <n v="0"/>
    <x v="0"/>
    <n v="0.01"/>
    <n v="1"/>
    <n v="0"/>
    <s v="May"/>
    <s v="Returning_Visitor"/>
    <b v="1"/>
    <x v="0"/>
  </r>
  <r>
    <n v="0"/>
    <n v="0"/>
    <n v="0"/>
    <n v="0"/>
    <n v="5"/>
    <n v="384"/>
    <n v="0"/>
    <x v="0"/>
    <n v="0.05"/>
    <n v="5"/>
    <n v="0"/>
    <s v="May"/>
    <s v="Returning_Visitor"/>
    <b v="0"/>
    <x v="0"/>
  </r>
  <r>
    <n v="0"/>
    <n v="0"/>
    <n v="0"/>
    <n v="0"/>
    <n v="7"/>
    <n v="93.7"/>
    <n v="2.8571428999999999E-2"/>
    <x v="18"/>
    <n v="7.1428570999999996E-2"/>
    <n v="7.1428570999999996"/>
    <n v="0"/>
    <s v="May"/>
    <s v="Returning_Visitor"/>
    <b v="1"/>
    <x v="0"/>
  </r>
  <r>
    <n v="0"/>
    <n v="0"/>
    <n v="0"/>
    <n v="0"/>
    <n v="4"/>
    <n v="15"/>
    <n v="0.1"/>
    <x v="29"/>
    <n v="0.15"/>
    <n v="15"/>
    <n v="0"/>
    <s v="May"/>
    <s v="Returning_Visitor"/>
    <b v="0"/>
    <x v="0"/>
  </r>
  <r>
    <n v="4"/>
    <n v="99.291666669999998"/>
    <n v="0"/>
    <n v="0"/>
    <n v="59"/>
    <n v="4200.5972220000003"/>
    <n v="1.7241379000000001E-2"/>
    <x v="643"/>
    <n v="2.1690178000000001E-2"/>
    <n v="2.1690178000000002"/>
    <n v="3.0767068970000002"/>
    <s v="May"/>
    <s v="Returning_Visitor"/>
    <b v="0"/>
    <x v="0"/>
  </r>
  <r>
    <n v="0"/>
    <n v="0"/>
    <n v="0"/>
    <n v="0"/>
    <n v="17"/>
    <n v="141.5"/>
    <n v="8.2352940999999999E-2"/>
    <x v="644"/>
    <n v="0.11176470600000001"/>
    <n v="11.1764706"/>
    <n v="0"/>
    <s v="May"/>
    <s v="Returning_Visitor"/>
    <b v="0"/>
    <x v="0"/>
  </r>
  <r>
    <n v="0"/>
    <n v="0"/>
    <n v="0"/>
    <n v="0"/>
    <n v="11"/>
    <n v="543.29999999999995"/>
    <n v="1.8181817999999999E-2"/>
    <x v="26"/>
    <n v="3.6363635999999998E-2"/>
    <n v="3.6363635999999997"/>
    <n v="0"/>
    <s v="May"/>
    <s v="Returning_Visitor"/>
    <b v="1"/>
    <x v="0"/>
  </r>
  <r>
    <n v="0"/>
    <n v="0"/>
    <n v="0"/>
    <n v="0"/>
    <n v="2"/>
    <n v="0"/>
    <n v="6.6666666999999999E-2"/>
    <x v="33"/>
    <n v="0.133333333"/>
    <n v="13.3333333"/>
    <n v="0"/>
    <s v="May"/>
    <s v="Returning_Visitor"/>
    <b v="1"/>
    <x v="0"/>
  </r>
  <r>
    <n v="3"/>
    <n v="99"/>
    <n v="0"/>
    <n v="0"/>
    <n v="32"/>
    <n v="886.95833330000005"/>
    <n v="6.2500000000000003E-3"/>
    <x v="38"/>
    <n v="1.2500000000000001E-2"/>
    <n v="1.25"/>
    <n v="58.105625000000003"/>
    <s v="May"/>
    <s v="Returning_Visitor"/>
    <b v="0"/>
    <x v="0"/>
  </r>
  <r>
    <n v="7"/>
    <n v="624.20000000000005"/>
    <n v="3"/>
    <n v="25.5"/>
    <n v="52"/>
    <n v="1887.158242"/>
    <n v="3.5087719999999998E-3"/>
    <x v="132"/>
    <n v="1.1497494E-2"/>
    <n v="1.1497494000000001"/>
    <n v="64.081263160000006"/>
    <s v="May"/>
    <s v="Returning_Visitor"/>
    <b v="0"/>
    <x v="0"/>
  </r>
  <r>
    <n v="0"/>
    <n v="0"/>
    <n v="0"/>
    <n v="0"/>
    <n v="4"/>
    <n v="110"/>
    <n v="0"/>
    <x v="0"/>
    <n v="0.05"/>
    <n v="5"/>
    <n v="0"/>
    <s v="May"/>
    <s v="Returning_Visitor"/>
    <b v="0"/>
    <x v="0"/>
  </r>
  <r>
    <n v="0"/>
    <n v="0"/>
    <n v="0"/>
    <n v="0"/>
    <n v="42"/>
    <n v="879.03333329999998"/>
    <n v="4.7619050000000003E-3"/>
    <x v="71"/>
    <n v="2.4603175000000001E-2"/>
    <n v="2.4603174999999999"/>
    <n v="0"/>
    <s v="May"/>
    <s v="Returning_Visitor"/>
    <b v="1"/>
    <x v="0"/>
  </r>
  <r>
    <n v="3"/>
    <n v="34"/>
    <n v="1"/>
    <n v="14"/>
    <n v="89"/>
    <n v="1332.0888890000001"/>
    <n v="0"/>
    <x v="0"/>
    <n v="3.2967029999999998E-3"/>
    <n v="0.32967029999999997"/>
    <n v="0"/>
    <s v="May"/>
    <s v="Returning_Visitor"/>
    <b v="1"/>
    <x v="0"/>
  </r>
  <r>
    <n v="0"/>
    <n v="0"/>
    <n v="0"/>
    <n v="0"/>
    <n v="10"/>
    <n v="355"/>
    <n v="0"/>
    <x v="0"/>
    <n v="0.04"/>
    <n v="4"/>
    <n v="0"/>
    <s v="May"/>
    <s v="Returning_Visitor"/>
    <b v="0"/>
    <x v="0"/>
  </r>
  <r>
    <n v="1"/>
    <n v="174"/>
    <n v="0"/>
    <n v="0"/>
    <n v="9"/>
    <n v="272"/>
    <n v="1.3333332999999999E-2"/>
    <x v="10"/>
    <n v="7.3333333000000001E-2"/>
    <n v="7.3333332999999996"/>
    <n v="0"/>
    <s v="May"/>
    <s v="Returning_Visitor"/>
    <b v="0"/>
    <x v="0"/>
  </r>
  <r>
    <n v="0"/>
    <n v="0"/>
    <n v="0"/>
    <n v="0"/>
    <n v="12"/>
    <n v="241.2"/>
    <n v="0.05"/>
    <x v="35"/>
    <n v="5.4166667000000002E-2"/>
    <n v="5.4166667000000004"/>
    <n v="0"/>
    <s v="May"/>
    <s v="Returning_Visitor"/>
    <b v="1"/>
    <x v="0"/>
  </r>
  <r>
    <n v="6"/>
    <n v="49.183333330000004"/>
    <n v="0"/>
    <n v="0"/>
    <n v="44"/>
    <n v="1065.5015149999999"/>
    <n v="6.333333E-3"/>
    <x v="645"/>
    <n v="3.6774359E-2"/>
    <n v="3.6774358999999999"/>
    <n v="53.222686670000002"/>
    <s v="May"/>
    <s v="Returning_Visitor"/>
    <b v="0"/>
    <x v="0"/>
  </r>
  <r>
    <n v="0"/>
    <n v="0"/>
    <n v="0"/>
    <n v="0"/>
    <n v="6"/>
    <n v="224"/>
    <n v="0"/>
    <x v="0"/>
    <n v="1.1111111E-2"/>
    <n v="1.1111111"/>
    <n v="0"/>
    <s v="May"/>
    <s v="Returning_Visitor"/>
    <b v="1"/>
    <x v="0"/>
  </r>
  <r>
    <n v="0"/>
    <n v="0"/>
    <n v="0"/>
    <n v="0"/>
    <n v="25"/>
    <n v="612.58333330000005"/>
    <n v="8.3333330000000001E-3"/>
    <x v="34"/>
    <n v="1.2500000000000001E-2"/>
    <n v="1.25"/>
    <n v="0"/>
    <s v="May"/>
    <s v="Returning_Visitor"/>
    <b v="0"/>
    <x v="0"/>
  </r>
  <r>
    <n v="0"/>
    <n v="0"/>
    <n v="0"/>
    <n v="0"/>
    <n v="59"/>
    <n v="2516.833333"/>
    <n v="2.5423728999999999E-2"/>
    <x v="646"/>
    <n v="4.7740113000000001E-2"/>
    <n v="4.7740112999999997"/>
    <n v="7.7267796610000001"/>
    <s v="May"/>
    <s v="Returning_Visitor"/>
    <b v="0"/>
    <x v="0"/>
  </r>
  <r>
    <n v="10"/>
    <n v="237.83333329999999"/>
    <n v="2"/>
    <n v="23"/>
    <n v="82"/>
    <n v="1814.564286"/>
    <n v="2.3255810000000002E-3"/>
    <x v="647"/>
    <n v="1.0385835E-2"/>
    <n v="1.0385834999999999"/>
    <n v="8.4956511629999998"/>
    <s v="May"/>
    <s v="Returning_Visitor"/>
    <b v="0"/>
    <x v="0"/>
  </r>
  <r>
    <n v="5"/>
    <n v="91.5"/>
    <n v="0"/>
    <n v="0"/>
    <n v="106"/>
    <n v="2980.8891789999998"/>
    <n v="1.851852E-3"/>
    <x v="368"/>
    <n v="1.0139398000000001E-2"/>
    <n v="1.0139398000000002"/>
    <n v="1.912422222"/>
    <s v="May"/>
    <s v="Returning_Visitor"/>
    <b v="0"/>
    <x v="0"/>
  </r>
  <r>
    <n v="0"/>
    <n v="0"/>
    <n v="0"/>
    <n v="0"/>
    <n v="2"/>
    <n v="139"/>
    <n v="0"/>
    <x v="0"/>
    <n v="0.1"/>
    <n v="10"/>
    <n v="0"/>
    <s v="May"/>
    <s v="Returning_Visitor"/>
    <b v="0"/>
    <x v="0"/>
  </r>
  <r>
    <n v="0"/>
    <n v="0"/>
    <n v="0"/>
    <n v="0"/>
    <n v="3"/>
    <n v="26"/>
    <n v="6.6666666999999999E-2"/>
    <x v="33"/>
    <n v="0.133333333"/>
    <n v="13.3333333"/>
    <n v="0"/>
    <s v="May"/>
    <s v="Returning_Visitor"/>
    <b v="0"/>
    <x v="0"/>
  </r>
  <r>
    <n v="0"/>
    <n v="0"/>
    <n v="0"/>
    <n v="0"/>
    <n v="9"/>
    <n v="1331"/>
    <n v="2.2222222E-2"/>
    <x v="7"/>
    <n v="4.4444444E-2"/>
    <n v="4.4444444000000001"/>
    <n v="0"/>
    <s v="May"/>
    <s v="Returning_Visitor"/>
    <b v="0"/>
    <x v="0"/>
  </r>
  <r>
    <n v="10"/>
    <n v="268.16666670000001"/>
    <n v="0"/>
    <n v="0"/>
    <n v="148"/>
    <n v="4010.0642859999998"/>
    <n v="1.7088608000000002E-2"/>
    <x v="648"/>
    <n v="3.3122363000000002E-2"/>
    <n v="3.3122363000000004"/>
    <n v="5.7829882460000004"/>
    <s v="May"/>
    <s v="Returning_Visitor"/>
    <b v="0"/>
    <x v="0"/>
  </r>
  <r>
    <n v="0"/>
    <n v="0"/>
    <n v="0"/>
    <n v="0"/>
    <n v="32"/>
    <n v="2759.6333330000002"/>
    <n v="2.7083333000000001E-2"/>
    <x v="122"/>
    <n v="3.8541667000000002E-2"/>
    <n v="3.8541667000000004"/>
    <n v="0"/>
    <s v="May"/>
    <s v="Returning_Visitor"/>
    <b v="0"/>
    <x v="0"/>
  </r>
  <r>
    <n v="0"/>
    <n v="0"/>
    <n v="0"/>
    <n v="0"/>
    <n v="8"/>
    <n v="215"/>
    <n v="6.25E-2"/>
    <x v="282"/>
    <n v="5.8333333000000001E-2"/>
    <n v="5.8333333000000005"/>
    <n v="0"/>
    <s v="May"/>
    <s v="Returning_Visitor"/>
    <b v="1"/>
    <x v="0"/>
  </r>
  <r>
    <n v="0"/>
    <n v="0"/>
    <n v="0"/>
    <n v="0"/>
    <n v="8"/>
    <n v="72.5"/>
    <n v="2.5000000000000001E-2"/>
    <x v="28"/>
    <n v="3.7499999999999999E-2"/>
    <n v="3.75"/>
    <n v="0"/>
    <s v="May"/>
    <s v="Returning_Visitor"/>
    <b v="0"/>
    <x v="0"/>
  </r>
  <r>
    <n v="1"/>
    <n v="54"/>
    <n v="0"/>
    <n v="0"/>
    <n v="31"/>
    <n v="2543.5"/>
    <n v="0"/>
    <x v="0"/>
    <n v="6.6666670000000003E-3"/>
    <n v="0.66666670000000006"/>
    <n v="0"/>
    <s v="May"/>
    <s v="Returning_Visitor"/>
    <b v="0"/>
    <x v="0"/>
  </r>
  <r>
    <n v="0"/>
    <n v="0"/>
    <n v="0"/>
    <n v="0"/>
    <n v="3"/>
    <n v="16"/>
    <n v="0"/>
    <x v="0"/>
    <n v="6.6666666999999999E-2"/>
    <n v="6.6666666999999995"/>
    <n v="0"/>
    <s v="May"/>
    <s v="Returning_Visitor"/>
    <b v="0"/>
    <x v="0"/>
  </r>
  <r>
    <n v="7"/>
    <n v="147.7907692"/>
    <n v="2"/>
    <n v="236"/>
    <n v="28"/>
    <n v="1246.1241030000001"/>
    <n v="6.6666670000000003E-3"/>
    <x v="43"/>
    <n v="2.1453422999999999E-2"/>
    <n v="2.1453422999999998"/>
    <n v="11.284274999999999"/>
    <s v="May"/>
    <s v="Returning_Visitor"/>
    <b v="1"/>
    <x v="0"/>
  </r>
  <r>
    <n v="4"/>
    <n v="141.7619048"/>
    <n v="0"/>
    <n v="0"/>
    <n v="20"/>
    <n v="850.0357143"/>
    <n v="2.5000000000000001E-2"/>
    <x v="28"/>
    <n v="4.1666666999999998E-2"/>
    <n v="4.1666666999999995"/>
    <n v="0"/>
    <s v="May"/>
    <s v="Returning_Visitor"/>
    <b v="0"/>
    <x v="0"/>
  </r>
  <r>
    <n v="0"/>
    <n v="0"/>
    <n v="0"/>
    <n v="0"/>
    <n v="30"/>
    <n v="849.75"/>
    <n v="7.7419354999999995E-2"/>
    <x v="649"/>
    <n v="0.112903226"/>
    <n v="11.2903226"/>
    <n v="0"/>
    <s v="May"/>
    <s v="Returning_Visitor"/>
    <b v="0"/>
    <x v="0"/>
  </r>
  <r>
    <n v="0"/>
    <n v="0"/>
    <n v="0"/>
    <n v="0"/>
    <n v="28"/>
    <n v="385.5"/>
    <n v="8.7356322E-2"/>
    <x v="650"/>
    <n v="0.10620689699999999"/>
    <n v="10.6206897"/>
    <n v="0"/>
    <s v="May"/>
    <s v="Returning_Visitor"/>
    <b v="0"/>
    <x v="0"/>
  </r>
  <r>
    <n v="11"/>
    <n v="82.234848479999997"/>
    <n v="0"/>
    <n v="0"/>
    <n v="440"/>
    <n v="9951.8691390000004"/>
    <n v="1.8502200000000001E-3"/>
    <x v="651"/>
    <n v="1.009842E-2"/>
    <n v="1.0098420000000001"/>
    <n v="1.5583813879999999"/>
    <s v="May"/>
    <s v="Returning_Visitor"/>
    <b v="1"/>
    <x v="0"/>
  </r>
  <r>
    <n v="0"/>
    <n v="0"/>
    <n v="0"/>
    <n v="0"/>
    <n v="22"/>
    <n v="584.5"/>
    <n v="9.0909089999999994E-3"/>
    <x v="16"/>
    <n v="3.6363635999999998E-2"/>
    <n v="3.6363635999999997"/>
    <n v="0"/>
    <s v="May"/>
    <s v="Returning_Visitor"/>
    <b v="0"/>
    <x v="0"/>
  </r>
  <r>
    <n v="0"/>
    <n v="0"/>
    <n v="0"/>
    <n v="0"/>
    <n v="10"/>
    <n v="1038.333333"/>
    <n v="0"/>
    <x v="0"/>
    <n v="8.3333330000000001E-3"/>
    <n v="0.83333330000000005"/>
    <n v="0"/>
    <s v="May"/>
    <s v="Returning_Visitor"/>
    <b v="0"/>
    <x v="0"/>
  </r>
  <r>
    <n v="0"/>
    <n v="0"/>
    <n v="0"/>
    <n v="0"/>
    <n v="19"/>
    <n v="741.83333330000005"/>
    <n v="0"/>
    <x v="0"/>
    <n v="1.9298246000000002E-2"/>
    <n v="1.9298246000000001"/>
    <n v="0"/>
    <s v="May"/>
    <s v="Returning_Visitor"/>
    <b v="0"/>
    <x v="0"/>
  </r>
  <r>
    <n v="7"/>
    <n v="213.43333329999999"/>
    <n v="0"/>
    <n v="0"/>
    <n v="15"/>
    <n v="253.5541667"/>
    <n v="0"/>
    <x v="0"/>
    <n v="1.2500000000000001E-2"/>
    <n v="1.25"/>
    <n v="0"/>
    <s v="May"/>
    <s v="Returning_Visitor"/>
    <b v="1"/>
    <x v="0"/>
  </r>
  <r>
    <n v="5"/>
    <n v="454"/>
    <n v="1"/>
    <n v="17"/>
    <n v="29"/>
    <n v="1514.6"/>
    <n v="2.2222222E-2"/>
    <x v="7"/>
    <n v="2.9112553999999999E-2"/>
    <n v="2.9112553999999999"/>
    <n v="0"/>
    <s v="May"/>
    <s v="Returning_Visitor"/>
    <b v="0"/>
    <x v="0"/>
  </r>
  <r>
    <n v="16"/>
    <n v="313.8666667"/>
    <n v="3"/>
    <n v="153.5"/>
    <n v="156"/>
    <n v="3899.0013279999998"/>
    <n v="1.70068E-4"/>
    <x v="652"/>
    <n v="1.1252929E-2"/>
    <n v="1.1252929"/>
    <n v="1.5348359789999999"/>
    <s v="May"/>
    <s v="Returning_Visitor"/>
    <b v="0"/>
    <x v="0"/>
  </r>
  <r>
    <n v="3"/>
    <n v="25.2"/>
    <n v="0"/>
    <n v="0"/>
    <n v="54"/>
    <n v="2008.807143"/>
    <n v="1.4423076999999999E-2"/>
    <x v="653"/>
    <n v="1.36723E-2"/>
    <n v="1.3672299999999999"/>
    <n v="0"/>
    <s v="May"/>
    <s v="Returning_Visitor"/>
    <b v="0"/>
    <x v="0"/>
  </r>
  <r>
    <n v="0"/>
    <n v="0"/>
    <n v="0"/>
    <n v="0"/>
    <n v="59"/>
    <n v="1889.7"/>
    <n v="5.747126E-3"/>
    <x v="654"/>
    <n v="1.4203611999999999E-2"/>
    <n v="1.4203611999999999"/>
    <n v="0"/>
    <s v="May"/>
    <s v="Returning_Visitor"/>
    <b v="0"/>
    <x v="0"/>
  </r>
  <r>
    <n v="0"/>
    <n v="0"/>
    <n v="0"/>
    <n v="0"/>
    <n v="6"/>
    <n v="106"/>
    <n v="0.04"/>
    <x v="15"/>
    <n v="0.08"/>
    <n v="8"/>
    <n v="0"/>
    <s v="May"/>
    <s v="Returning_Visitor"/>
    <b v="0"/>
    <x v="0"/>
  </r>
  <r>
    <n v="0"/>
    <n v="0"/>
    <n v="0"/>
    <n v="0"/>
    <n v="19"/>
    <n v="725.33333330000005"/>
    <n v="1.0526316000000001E-2"/>
    <x v="41"/>
    <n v="2.3157895000000001E-2"/>
    <n v="2.3157895000000002"/>
    <n v="0"/>
    <s v="May"/>
    <s v="Returning_Visitor"/>
    <b v="0"/>
    <x v="0"/>
  </r>
  <r>
    <n v="1"/>
    <n v="40.25"/>
    <n v="0"/>
    <n v="0"/>
    <n v="19"/>
    <n v="501.76666669999997"/>
    <n v="0"/>
    <x v="0"/>
    <n v="1.0526316000000001E-2"/>
    <n v="1.0526316"/>
    <n v="0"/>
    <s v="May"/>
    <s v="Returning_Visitor"/>
    <b v="0"/>
    <x v="0"/>
  </r>
  <r>
    <n v="3"/>
    <n v="39.5"/>
    <n v="2"/>
    <n v="51"/>
    <n v="33"/>
    <n v="814.5"/>
    <n v="6.0606059999999996E-3"/>
    <x v="8"/>
    <n v="1.9696970000000001E-2"/>
    <n v="1.969697"/>
    <n v="0"/>
    <s v="May"/>
    <s v="Returning_Visitor"/>
    <b v="0"/>
    <x v="0"/>
  </r>
  <r>
    <n v="1"/>
    <n v="31"/>
    <n v="2"/>
    <n v="515"/>
    <n v="4"/>
    <n v="718.66666669999995"/>
    <n v="0"/>
    <x v="0"/>
    <n v="8.3333330000000001E-3"/>
    <n v="0.83333330000000005"/>
    <n v="0"/>
    <s v="May"/>
    <s v="Returning_Visitor"/>
    <b v="0"/>
    <x v="0"/>
  </r>
  <r>
    <n v="0"/>
    <n v="0"/>
    <n v="0"/>
    <n v="0"/>
    <n v="4"/>
    <n v="25"/>
    <n v="0"/>
    <x v="0"/>
    <n v="0.1"/>
    <n v="10"/>
    <n v="0"/>
    <s v="May"/>
    <s v="Returning_Visitor"/>
    <b v="0"/>
    <x v="0"/>
  </r>
  <r>
    <n v="0"/>
    <n v="0"/>
    <n v="0"/>
    <n v="0"/>
    <n v="16"/>
    <n v="450.83333329999999"/>
    <n v="4.3749999999999997E-2"/>
    <x v="448"/>
    <n v="6.8750000000000006E-2"/>
    <n v="6.8750000000000009"/>
    <n v="0"/>
    <s v="May"/>
    <s v="Returning_Visitor"/>
    <b v="0"/>
    <x v="0"/>
  </r>
  <r>
    <n v="0"/>
    <n v="0"/>
    <n v="0"/>
    <n v="0"/>
    <n v="3"/>
    <n v="0"/>
    <n v="0.2"/>
    <x v="9"/>
    <n v="0.2"/>
    <n v="20"/>
    <n v="0"/>
    <s v="May"/>
    <s v="Returning_Visitor"/>
    <b v="0"/>
    <x v="0"/>
  </r>
  <r>
    <n v="5"/>
    <n v="46"/>
    <n v="1"/>
    <n v="0"/>
    <n v="61"/>
    <n v="867.4642857"/>
    <n v="5.8593800000000004E-4"/>
    <x v="655"/>
    <n v="2.8052082999999998E-2"/>
    <n v="2.8052082999999999"/>
    <n v="0"/>
    <s v="May"/>
    <s v="Returning_Visitor"/>
    <b v="0"/>
    <x v="0"/>
  </r>
  <r>
    <n v="1"/>
    <n v="32"/>
    <n v="0"/>
    <n v="0"/>
    <n v="13"/>
    <n v="813.8"/>
    <n v="0"/>
    <x v="0"/>
    <n v="3.0769231000000001E-2"/>
    <n v="3.0769231000000001"/>
    <n v="32.437384620000003"/>
    <s v="May"/>
    <s v="Returning_Visitor"/>
    <b v="1"/>
    <x v="0"/>
  </r>
  <r>
    <n v="5"/>
    <n v="43.75"/>
    <n v="1"/>
    <n v="4"/>
    <n v="46"/>
    <n v="1203.083333"/>
    <n v="6.6226414999999997E-2"/>
    <x v="656"/>
    <n v="0.101042228"/>
    <n v="10.104222800000001"/>
    <n v="0"/>
    <s v="May"/>
    <s v="Returning_Visitor"/>
    <b v="0"/>
    <x v="0"/>
  </r>
  <r>
    <n v="4"/>
    <n v="182"/>
    <n v="0"/>
    <n v="0"/>
    <n v="15"/>
    <n v="484"/>
    <n v="0"/>
    <x v="0"/>
    <n v="1.5686275E-2"/>
    <n v="1.5686274999999998"/>
    <n v="0"/>
    <s v="May"/>
    <s v="Returning_Visitor"/>
    <b v="0"/>
    <x v="0"/>
  </r>
  <r>
    <n v="5"/>
    <n v="248.8"/>
    <n v="4"/>
    <n v="116"/>
    <n v="26"/>
    <n v="595.34166670000002"/>
    <n v="2.6728110999999999E-2"/>
    <x v="657"/>
    <n v="2.3763441E-2"/>
    <n v="2.3763440999999998"/>
    <n v="10.17002765"/>
    <s v="May"/>
    <s v="Returning_Visitor"/>
    <b v="0"/>
    <x v="0"/>
  </r>
  <r>
    <n v="1"/>
    <n v="15"/>
    <n v="1"/>
    <n v="0"/>
    <n v="62"/>
    <n v="969.15"/>
    <n v="1.0928960000000001E-3"/>
    <x v="658"/>
    <n v="2.7790788E-2"/>
    <n v="2.7790788000000002"/>
    <n v="0"/>
    <s v="May"/>
    <s v="Returning_Visitor"/>
    <b v="0"/>
    <x v="0"/>
  </r>
  <r>
    <n v="0"/>
    <n v="0"/>
    <n v="0"/>
    <n v="0"/>
    <n v="23"/>
    <n v="790.16666669999995"/>
    <n v="0"/>
    <x v="0"/>
    <n v="2.6086957000000001E-2"/>
    <n v="2.6086957000000002"/>
    <n v="0"/>
    <s v="May"/>
    <s v="Returning_Visitor"/>
    <b v="0"/>
    <x v="0"/>
  </r>
  <r>
    <n v="0"/>
    <n v="0"/>
    <n v="0"/>
    <n v="0"/>
    <n v="14"/>
    <n v="460"/>
    <n v="0"/>
    <x v="0"/>
    <n v="1.4285714E-2"/>
    <n v="1.4285714"/>
    <n v="0"/>
    <s v="May"/>
    <s v="Returning_Visitor"/>
    <b v="0"/>
    <x v="0"/>
  </r>
  <r>
    <n v="0"/>
    <n v="0"/>
    <n v="0"/>
    <n v="0"/>
    <n v="24"/>
    <n v="409.30303029999999"/>
    <n v="8.3333330000000001E-3"/>
    <x v="34"/>
    <n v="2.3611111000000001E-2"/>
    <n v="2.3611111"/>
    <n v="0"/>
    <s v="May"/>
    <s v="Returning_Visitor"/>
    <b v="0"/>
    <x v="0"/>
  </r>
  <r>
    <n v="0"/>
    <n v="0"/>
    <n v="0"/>
    <n v="0"/>
    <n v="19"/>
    <n v="232.56666670000001"/>
    <n v="0"/>
    <x v="0"/>
    <n v="3.7037039999999999E-3"/>
    <n v="0.37037039999999999"/>
    <n v="0"/>
    <s v="May"/>
    <s v="Returning_Visitor"/>
    <b v="0"/>
    <x v="0"/>
  </r>
  <r>
    <n v="0"/>
    <n v="0"/>
    <n v="0"/>
    <n v="0"/>
    <n v="58"/>
    <n v="1645.9666669999999"/>
    <n v="1.4285714E-2"/>
    <x v="19"/>
    <n v="3.6607143000000002E-2"/>
    <n v="3.6607143"/>
    <n v="0"/>
    <s v="May"/>
    <s v="Returning_Visitor"/>
    <b v="0"/>
    <x v="0"/>
  </r>
  <r>
    <n v="3"/>
    <n v="61.666666669999998"/>
    <n v="0"/>
    <n v="0"/>
    <n v="40"/>
    <n v="2872.916667"/>
    <n v="0"/>
    <x v="0"/>
    <n v="1.1965811999999999E-2"/>
    <n v="1.1965812"/>
    <n v="22.204017090000001"/>
    <s v="May"/>
    <s v="Returning_Visitor"/>
    <b v="0"/>
    <x v="0"/>
  </r>
  <r>
    <n v="0"/>
    <n v="0"/>
    <n v="0"/>
    <n v="0"/>
    <n v="52"/>
    <n v="1622.4333329999999"/>
    <n v="6.4102559999999996E-3"/>
    <x v="412"/>
    <n v="3.1730768999999999E-2"/>
    <n v="3.1730768999999999"/>
    <n v="0"/>
    <s v="May"/>
    <s v="Returning_Visitor"/>
    <b v="0"/>
    <x v="0"/>
  </r>
  <r>
    <n v="0"/>
    <n v="0"/>
    <n v="0"/>
    <n v="0"/>
    <n v="24"/>
    <n v="841.16666669999995"/>
    <n v="8.3333330000000001E-3"/>
    <x v="34"/>
    <n v="4.1666666999999998E-2"/>
    <n v="4.1666666999999995"/>
    <n v="0"/>
    <s v="May"/>
    <s v="Returning_Visitor"/>
    <b v="0"/>
    <x v="0"/>
  </r>
  <r>
    <n v="0"/>
    <n v="0"/>
    <n v="2"/>
    <n v="6"/>
    <n v="1"/>
    <n v="25"/>
    <n v="0"/>
    <x v="0"/>
    <n v="6.6666666999999999E-2"/>
    <n v="6.6666666999999995"/>
    <n v="0"/>
    <s v="May"/>
    <s v="Returning_Visitor"/>
    <b v="1"/>
    <x v="0"/>
  </r>
  <r>
    <n v="0"/>
    <n v="0"/>
    <n v="0"/>
    <n v="0"/>
    <n v="60"/>
    <n v="1147.6155839999999"/>
    <n v="4.2857140000000004E-3"/>
    <x v="548"/>
    <n v="2.4416667E-2"/>
    <n v="2.4416666999999999"/>
    <n v="0"/>
    <s v="May"/>
    <s v="Returning_Visitor"/>
    <b v="0"/>
    <x v="0"/>
  </r>
  <r>
    <n v="1"/>
    <n v="19.333333329999999"/>
    <n v="1"/>
    <n v="104"/>
    <n v="42"/>
    <n v="2724.0089830000002"/>
    <n v="6.4999999999999997E-3"/>
    <x v="659"/>
    <n v="2.1312784000000001E-2"/>
    <n v="2.1312784000000002"/>
    <n v="0"/>
    <s v="May"/>
    <s v="Returning_Visitor"/>
    <b v="0"/>
    <x v="0"/>
  </r>
  <r>
    <n v="0"/>
    <n v="0"/>
    <n v="0"/>
    <n v="0"/>
    <n v="16"/>
    <n v="973.5"/>
    <n v="2.5000000000000001E-2"/>
    <x v="28"/>
    <n v="4.5833332999999997E-2"/>
    <n v="4.5833332999999996"/>
    <n v="0"/>
    <s v="May"/>
    <s v="Returning_Visitor"/>
    <b v="0"/>
    <x v="0"/>
  </r>
  <r>
    <n v="0"/>
    <n v="0"/>
    <n v="0"/>
    <n v="0"/>
    <n v="3"/>
    <n v="76.5"/>
    <n v="0.04"/>
    <x v="15"/>
    <n v="4.7619047999999997E-2"/>
    <n v="4.7619047999999999"/>
    <n v="0"/>
    <s v="May"/>
    <s v="Returning_Visitor"/>
    <b v="0"/>
    <x v="0"/>
  </r>
  <r>
    <n v="0"/>
    <n v="0"/>
    <n v="0"/>
    <n v="0"/>
    <n v="20"/>
    <n v="248.41666670000001"/>
    <n v="1.0526316000000001E-2"/>
    <x v="41"/>
    <n v="3.3684210999999999E-2"/>
    <n v="3.3684210999999999"/>
    <n v="0"/>
    <s v="May"/>
    <s v="Returning_Visitor"/>
    <b v="0"/>
    <x v="0"/>
  </r>
  <r>
    <n v="0"/>
    <n v="0"/>
    <n v="1"/>
    <n v="5"/>
    <n v="66"/>
    <n v="2537.4499999999998"/>
    <n v="3.9560439999999997E-3"/>
    <x v="660"/>
    <n v="2.2177156E-2"/>
    <n v="2.2177156"/>
    <n v="0"/>
    <s v="May"/>
    <s v="Returning_Visitor"/>
    <b v="0"/>
    <x v="0"/>
  </r>
  <r>
    <n v="0"/>
    <n v="0"/>
    <n v="0"/>
    <n v="0"/>
    <n v="77"/>
    <n v="3733.2285710000001"/>
    <n v="1.8666667000000001E-2"/>
    <x v="661"/>
    <n v="4.8622222E-2"/>
    <n v="4.8622221999999997"/>
    <n v="0"/>
    <s v="May"/>
    <s v="Returning_Visitor"/>
    <b v="0"/>
    <x v="0"/>
  </r>
  <r>
    <n v="0"/>
    <n v="0"/>
    <n v="0"/>
    <n v="0"/>
    <n v="22"/>
    <n v="598.25"/>
    <n v="0"/>
    <x v="0"/>
    <n v="0.05"/>
    <n v="5"/>
    <n v="0"/>
    <s v="May"/>
    <s v="Returning_Visitor"/>
    <b v="0"/>
    <x v="0"/>
  </r>
  <r>
    <n v="1"/>
    <n v="4"/>
    <n v="0"/>
    <n v="0"/>
    <n v="13"/>
    <n v="161.16666670000001"/>
    <n v="2.4615385E-2"/>
    <x v="662"/>
    <n v="6.1538462000000002E-2"/>
    <n v="6.1538462000000003"/>
    <n v="0"/>
    <s v="May"/>
    <s v="Returning_Visitor"/>
    <b v="0"/>
    <x v="0"/>
  </r>
  <r>
    <n v="0"/>
    <n v="0"/>
    <n v="0"/>
    <n v="0"/>
    <n v="4"/>
    <n v="33"/>
    <n v="0.05"/>
    <x v="35"/>
    <n v="0.1"/>
    <n v="10"/>
    <n v="0"/>
    <s v="May"/>
    <s v="Returning_Visitor"/>
    <b v="0"/>
    <x v="0"/>
  </r>
  <r>
    <n v="3"/>
    <n v="51"/>
    <n v="3"/>
    <n v="89"/>
    <n v="6"/>
    <n v="154.5"/>
    <n v="0"/>
    <x v="0"/>
    <n v="0.02"/>
    <n v="2"/>
    <n v="0"/>
    <s v="May"/>
    <s v="Returning_Visitor"/>
    <b v="0"/>
    <x v="0"/>
  </r>
  <r>
    <n v="7"/>
    <n v="989.9"/>
    <n v="0"/>
    <n v="0"/>
    <n v="27"/>
    <n v="1474.2333329999999"/>
    <n v="1.3333332999999999E-2"/>
    <x v="10"/>
    <n v="2.5634921000000001E-2"/>
    <n v="2.5634920999999999"/>
    <n v="0"/>
    <s v="May"/>
    <s v="Returning_Visitor"/>
    <b v="0"/>
    <x v="0"/>
  </r>
  <r>
    <n v="0"/>
    <n v="0"/>
    <n v="0"/>
    <n v="0"/>
    <n v="14"/>
    <n v="116.83333330000001"/>
    <n v="6.4285713999999994E-2"/>
    <x v="178"/>
    <n v="8.5714286000000001E-2"/>
    <n v="8.5714286000000008"/>
    <n v="0"/>
    <s v="May"/>
    <s v="Returning_Visitor"/>
    <b v="0"/>
    <x v="0"/>
  </r>
  <r>
    <n v="1"/>
    <n v="5"/>
    <n v="0"/>
    <n v="0"/>
    <n v="12"/>
    <n v="2054.333333"/>
    <n v="0"/>
    <x v="0"/>
    <n v="1.5384615000000001E-2"/>
    <n v="1.5384615000000001"/>
    <n v="0"/>
    <s v="May"/>
    <s v="Returning_Visitor"/>
    <b v="0"/>
    <x v="0"/>
  </r>
  <r>
    <n v="2"/>
    <n v="67.666666669999998"/>
    <n v="1"/>
    <n v="17"/>
    <n v="7"/>
    <n v="258"/>
    <n v="0"/>
    <x v="0"/>
    <n v="2.2222222E-2"/>
    <n v="2.2222222"/>
    <n v="0"/>
    <s v="May"/>
    <s v="Returning_Visitor"/>
    <b v="0"/>
    <x v="0"/>
  </r>
  <r>
    <n v="0"/>
    <n v="0"/>
    <n v="0"/>
    <n v="0"/>
    <n v="5"/>
    <n v="476"/>
    <n v="1.3333332999999999E-2"/>
    <x v="10"/>
    <n v="9.3333333000000004E-2"/>
    <n v="9.3333332999999996"/>
    <n v="0"/>
    <s v="May"/>
    <s v="Returning_Visitor"/>
    <b v="0"/>
    <x v="0"/>
  </r>
  <r>
    <n v="0"/>
    <n v="0"/>
    <n v="0"/>
    <n v="0"/>
    <n v="13"/>
    <n v="283.5"/>
    <n v="0"/>
    <x v="0"/>
    <n v="3.0769231000000001E-2"/>
    <n v="3.0769231000000001"/>
    <n v="0"/>
    <s v="May"/>
    <s v="Returning_Visitor"/>
    <b v="0"/>
    <x v="0"/>
  </r>
  <r>
    <n v="0"/>
    <n v="0"/>
    <n v="0"/>
    <n v="0"/>
    <n v="18"/>
    <n v="1217.8499999999999"/>
    <n v="0"/>
    <x v="0"/>
    <n v="2.0833332999999999E-2"/>
    <n v="2.0833333000000001"/>
    <n v="0"/>
    <s v="May"/>
    <s v="Returning_Visitor"/>
    <b v="0"/>
    <x v="0"/>
  </r>
  <r>
    <n v="0"/>
    <n v="0"/>
    <n v="0"/>
    <n v="0"/>
    <n v="5"/>
    <n v="217"/>
    <n v="0"/>
    <x v="0"/>
    <n v="0.02"/>
    <n v="2"/>
    <n v="0"/>
    <s v="May"/>
    <s v="Returning_Visitor"/>
    <b v="0"/>
    <x v="0"/>
  </r>
  <r>
    <n v="2"/>
    <n v="107"/>
    <n v="0"/>
    <n v="0"/>
    <n v="14"/>
    <n v="167.5"/>
    <n v="8.1250000000000003E-2"/>
    <x v="663"/>
    <n v="0.108333333"/>
    <n v="10.8333333"/>
    <n v="0"/>
    <s v="May"/>
    <s v="Returning_Visitor"/>
    <b v="0"/>
    <x v="0"/>
  </r>
  <r>
    <n v="0"/>
    <n v="0"/>
    <n v="0"/>
    <n v="0"/>
    <n v="6"/>
    <n v="24"/>
    <n v="0.133333333"/>
    <x v="94"/>
    <n v="0.16666666699999999"/>
    <n v="16.6666667"/>
    <n v="0"/>
    <s v="May"/>
    <s v="Returning_Visitor"/>
    <b v="0"/>
    <x v="0"/>
  </r>
  <r>
    <n v="0"/>
    <n v="0"/>
    <n v="0"/>
    <n v="0"/>
    <n v="11"/>
    <n v="1760"/>
    <n v="3.6363635999999998E-2"/>
    <x v="73"/>
    <n v="7.2727272999999995E-2"/>
    <n v="7.2727272999999997"/>
    <n v="0"/>
    <s v="May"/>
    <s v="Returning_Visitor"/>
    <b v="0"/>
    <x v="0"/>
  </r>
  <r>
    <n v="0"/>
    <n v="0"/>
    <n v="0"/>
    <n v="0"/>
    <n v="5"/>
    <n v="14"/>
    <n v="0.12"/>
    <x v="223"/>
    <n v="0.16"/>
    <n v="16"/>
    <n v="0"/>
    <s v="May"/>
    <s v="Returning_Visitor"/>
    <b v="0"/>
    <x v="0"/>
  </r>
  <r>
    <n v="0"/>
    <n v="0"/>
    <n v="0"/>
    <n v="0"/>
    <n v="8"/>
    <n v="358"/>
    <n v="0.05"/>
    <x v="35"/>
    <n v="7.4999999999999997E-2"/>
    <n v="7.5"/>
    <n v="0"/>
    <s v="May"/>
    <s v="Returning_Visitor"/>
    <b v="1"/>
    <x v="0"/>
  </r>
  <r>
    <n v="0"/>
    <n v="0"/>
    <n v="0"/>
    <n v="0"/>
    <n v="14"/>
    <n v="244"/>
    <n v="4.7619050000000003E-3"/>
    <x v="71"/>
    <n v="4.7619047999999997E-2"/>
    <n v="4.7619047999999999"/>
    <n v="0"/>
    <s v="May"/>
    <s v="Returning_Visitor"/>
    <b v="0"/>
    <x v="0"/>
  </r>
  <r>
    <n v="0"/>
    <n v="0"/>
    <n v="0"/>
    <n v="0"/>
    <n v="4"/>
    <n v="101"/>
    <n v="0"/>
    <x v="0"/>
    <n v="7.4999999999999997E-2"/>
    <n v="7.5"/>
    <n v="0"/>
    <s v="May"/>
    <s v="Returning_Visitor"/>
    <b v="0"/>
    <x v="0"/>
  </r>
  <r>
    <n v="5"/>
    <n v="75.892857140000004"/>
    <n v="0"/>
    <n v="0"/>
    <n v="51"/>
    <n v="4522.4095239999997"/>
    <n v="1.5757575999999999E-2"/>
    <x v="664"/>
    <n v="4.2922078000000002E-2"/>
    <n v="4.2922077999999999"/>
    <n v="3.2295181820000001"/>
    <s v="May"/>
    <s v="Returning_Visitor"/>
    <b v="1"/>
    <x v="0"/>
  </r>
  <r>
    <n v="0"/>
    <n v="0"/>
    <n v="0"/>
    <n v="0"/>
    <n v="10"/>
    <n v="72.5"/>
    <n v="0.08"/>
    <x v="40"/>
    <n v="0.10666666700000001"/>
    <n v="10.6666667"/>
    <n v="0"/>
    <s v="May"/>
    <s v="Returning_Visitor"/>
    <b v="0"/>
    <x v="0"/>
  </r>
  <r>
    <n v="3"/>
    <n v="37.5"/>
    <n v="0"/>
    <n v="0"/>
    <n v="46"/>
    <n v="1804.9"/>
    <n v="1.7730495999999998E-2"/>
    <x v="665"/>
    <n v="3.9361701999999998E-2"/>
    <n v="3.9361701999999998"/>
    <n v="0"/>
    <s v="May"/>
    <s v="Returning_Visitor"/>
    <b v="0"/>
    <x v="0"/>
  </r>
  <r>
    <n v="0"/>
    <n v="0"/>
    <n v="0"/>
    <n v="0"/>
    <n v="6"/>
    <n v="63.5"/>
    <n v="0"/>
    <x v="0"/>
    <n v="1.6666667E-2"/>
    <n v="1.6666666999999999"/>
    <n v="0"/>
    <s v="May"/>
    <s v="Returning_Visitor"/>
    <b v="0"/>
    <x v="0"/>
  </r>
  <r>
    <n v="0"/>
    <n v="0"/>
    <n v="0"/>
    <n v="0"/>
    <n v="34"/>
    <n v="887.66666669999995"/>
    <n v="0"/>
    <x v="0"/>
    <n v="4.7474750000000001E-3"/>
    <n v="0.47474749999999999"/>
    <n v="12.61543434"/>
    <s v="May"/>
    <s v="Returning_Visitor"/>
    <b v="0"/>
    <x v="0"/>
  </r>
  <r>
    <n v="0"/>
    <n v="0"/>
    <n v="0"/>
    <n v="0"/>
    <n v="40"/>
    <n v="1411.833333"/>
    <n v="0"/>
    <x v="0"/>
    <n v="1.282051E-3"/>
    <n v="0.12820509999999999"/>
    <n v="0"/>
    <s v="May"/>
    <s v="Returning_Visitor"/>
    <b v="0"/>
    <x v="0"/>
  </r>
  <r>
    <n v="1"/>
    <n v="36"/>
    <n v="0"/>
    <n v="0"/>
    <n v="34"/>
    <n v="2240.166667"/>
    <n v="1.3541667E-2"/>
    <x v="584"/>
    <n v="3.4895833000000001E-2"/>
    <n v="3.4895833000000001"/>
    <n v="0"/>
    <s v="May"/>
    <s v="Returning_Visitor"/>
    <b v="0"/>
    <x v="0"/>
  </r>
  <r>
    <n v="5"/>
    <n v="123.5"/>
    <n v="2"/>
    <n v="13"/>
    <n v="37"/>
    <n v="3618.0166669999999"/>
    <n v="2E-3"/>
    <x v="266"/>
    <n v="3.0083333E-2"/>
    <n v="3.0083332999999999"/>
    <n v="0"/>
    <s v="May"/>
    <s v="Returning_Visitor"/>
    <b v="0"/>
    <x v="0"/>
  </r>
  <r>
    <n v="8"/>
    <n v="127.7"/>
    <n v="3"/>
    <n v="36"/>
    <n v="70"/>
    <n v="1675.5253660000001"/>
    <n v="1.8181817999999999E-2"/>
    <x v="26"/>
    <n v="2.6731602E-2"/>
    <n v="2.6731601999999999"/>
    <n v="15.025837660000001"/>
    <s v="May"/>
    <s v="Returning_Visitor"/>
    <b v="0"/>
    <x v="0"/>
  </r>
  <r>
    <n v="2"/>
    <n v="54"/>
    <n v="0"/>
    <n v="0"/>
    <n v="11"/>
    <n v="220.96666669999999"/>
    <n v="2.0512821000000001E-2"/>
    <x v="137"/>
    <n v="2.9487178999999999E-2"/>
    <n v="2.9487178999999997"/>
    <n v="0"/>
    <s v="May"/>
    <s v="Returning_Visitor"/>
    <b v="0"/>
    <x v="0"/>
  </r>
  <r>
    <n v="2"/>
    <n v="24"/>
    <n v="0"/>
    <n v="0"/>
    <n v="11"/>
    <n v="959"/>
    <n v="0"/>
    <x v="0"/>
    <n v="3.0769231000000001E-2"/>
    <n v="3.0769231000000001"/>
    <n v="0"/>
    <s v="May"/>
    <s v="Returning_Visitor"/>
    <b v="0"/>
    <x v="0"/>
  </r>
  <r>
    <n v="1"/>
    <n v="19"/>
    <n v="0"/>
    <n v="0"/>
    <n v="16"/>
    <n v="278.91428569999999"/>
    <n v="7.1428569999999999E-3"/>
    <x v="11"/>
    <n v="0.04"/>
    <n v="4"/>
    <n v="0"/>
    <s v="May"/>
    <s v="Returning_Visitor"/>
    <b v="1"/>
    <x v="0"/>
  </r>
  <r>
    <n v="0"/>
    <n v="0"/>
    <n v="0"/>
    <n v="0"/>
    <n v="8"/>
    <n v="110"/>
    <n v="0"/>
    <x v="0"/>
    <n v="1.2500000000000001E-2"/>
    <n v="1.25"/>
    <n v="0"/>
    <s v="May"/>
    <s v="Returning_Visitor"/>
    <b v="0"/>
    <x v="0"/>
  </r>
  <r>
    <n v="0"/>
    <n v="0"/>
    <n v="0"/>
    <n v="0"/>
    <n v="6"/>
    <n v="203"/>
    <n v="0.1"/>
    <x v="29"/>
    <n v="0.108333333"/>
    <n v="10.8333333"/>
    <n v="0"/>
    <s v="May"/>
    <s v="Returning_Visitor"/>
    <b v="0"/>
    <x v="0"/>
  </r>
  <r>
    <n v="0"/>
    <n v="0"/>
    <n v="0"/>
    <n v="0"/>
    <n v="5"/>
    <n v="82"/>
    <n v="0.04"/>
    <x v="15"/>
    <n v="0.12"/>
    <n v="12"/>
    <n v="0"/>
    <s v="May"/>
    <s v="Returning_Visitor"/>
    <b v="0"/>
    <x v="0"/>
  </r>
  <r>
    <n v="6"/>
    <n v="98.666666669999998"/>
    <n v="3"/>
    <n v="35"/>
    <n v="21"/>
    <n v="458.7"/>
    <n v="1.6666667E-2"/>
    <x v="13"/>
    <n v="2.6388888999999999E-2"/>
    <n v="2.6388889"/>
    <n v="8.4525000000000006"/>
    <s v="May"/>
    <s v="Returning_Visitor"/>
    <b v="0"/>
    <x v="0"/>
  </r>
  <r>
    <n v="1"/>
    <n v="31"/>
    <n v="2"/>
    <n v="13"/>
    <n v="23"/>
    <n v="759.66666669999995"/>
    <n v="1.3043478000000001E-2"/>
    <x v="580"/>
    <n v="0.05"/>
    <n v="5"/>
    <n v="0"/>
    <s v="May"/>
    <s v="Returning_Visitor"/>
    <b v="0"/>
    <x v="0"/>
  </r>
  <r>
    <n v="4"/>
    <n v="139"/>
    <n v="1"/>
    <n v="146"/>
    <n v="26"/>
    <n v="1740.45"/>
    <n v="1.6666667E-2"/>
    <x v="13"/>
    <n v="0.03"/>
    <n v="3"/>
    <n v="0"/>
    <s v="May"/>
    <s v="Returning_Visitor"/>
    <b v="1"/>
    <x v="0"/>
  </r>
  <r>
    <n v="2"/>
    <n v="37"/>
    <n v="0"/>
    <n v="0"/>
    <n v="8"/>
    <n v="603"/>
    <n v="1.4285714E-2"/>
    <x v="19"/>
    <n v="3.3333333E-2"/>
    <n v="3.3333333000000001"/>
    <n v="0"/>
    <s v="May"/>
    <s v="Returning_Visitor"/>
    <b v="0"/>
    <x v="0"/>
  </r>
  <r>
    <n v="0"/>
    <n v="0"/>
    <n v="2"/>
    <n v="43"/>
    <n v="25"/>
    <n v="1053.080952"/>
    <n v="0"/>
    <x v="0"/>
    <n v="1.9786325E-2"/>
    <n v="1.9786325"/>
    <n v="6.7830000000000004"/>
    <s v="May"/>
    <s v="Returning_Visitor"/>
    <b v="1"/>
    <x v="0"/>
  </r>
  <r>
    <n v="0"/>
    <n v="0"/>
    <n v="2"/>
    <n v="7"/>
    <n v="11"/>
    <n v="192.75"/>
    <n v="0"/>
    <x v="0"/>
    <n v="3.4615384999999999E-2"/>
    <n v="3.4615384999999996"/>
    <n v="0"/>
    <s v="May"/>
    <s v="Returning_Visitor"/>
    <b v="0"/>
    <x v="0"/>
  </r>
  <r>
    <n v="1"/>
    <n v="2"/>
    <n v="0"/>
    <n v="0"/>
    <n v="27"/>
    <n v="463.83333329999999"/>
    <n v="4.0740740999999997E-2"/>
    <x v="666"/>
    <n v="6.7530863999999996E-2"/>
    <n v="6.7530863999999999"/>
    <n v="0"/>
    <s v="May"/>
    <s v="Returning_Visitor"/>
    <b v="0"/>
    <x v="0"/>
  </r>
  <r>
    <n v="1"/>
    <n v="0"/>
    <n v="0"/>
    <n v="0"/>
    <n v="18"/>
    <n v="224.5"/>
    <n v="3.7499999999999999E-2"/>
    <x v="191"/>
    <n v="6.25E-2"/>
    <n v="6.25"/>
    <n v="0"/>
    <s v="May"/>
    <s v="Returning_Visitor"/>
    <b v="1"/>
    <x v="0"/>
  </r>
  <r>
    <n v="0"/>
    <n v="0"/>
    <n v="0"/>
    <n v="0"/>
    <n v="17"/>
    <n v="697.51666669999997"/>
    <n v="0"/>
    <x v="0"/>
    <n v="1.7647059E-2"/>
    <n v="1.7647059"/>
    <n v="0"/>
    <s v="May"/>
    <s v="Returning_Visitor"/>
    <b v="0"/>
    <x v="0"/>
  </r>
  <r>
    <n v="6"/>
    <n v="141.5"/>
    <n v="3"/>
    <n v="474.5"/>
    <n v="46"/>
    <n v="1431.333333"/>
    <n v="3.7037039999999999E-3"/>
    <x v="61"/>
    <n v="1.5432098999999999E-2"/>
    <n v="1.5432098999999999"/>
    <n v="6.076734568"/>
    <s v="May"/>
    <s v="Returning_Visitor"/>
    <b v="1"/>
    <x v="0"/>
  </r>
  <r>
    <n v="0"/>
    <n v="0"/>
    <n v="0"/>
    <n v="0"/>
    <n v="5"/>
    <n v="161.5"/>
    <n v="0"/>
    <x v="0"/>
    <n v="0.02"/>
    <n v="2"/>
    <n v="0"/>
    <s v="May"/>
    <s v="Returning_Visitor"/>
    <b v="1"/>
    <x v="0"/>
  </r>
  <r>
    <n v="0"/>
    <n v="0"/>
    <n v="0"/>
    <n v="0"/>
    <n v="6"/>
    <n v="134"/>
    <n v="6.6666666999999999E-2"/>
    <x v="33"/>
    <n v="9.4444444000000002E-2"/>
    <n v="9.4444444000000001"/>
    <n v="0"/>
    <s v="May"/>
    <s v="Returning_Visitor"/>
    <b v="0"/>
    <x v="0"/>
  </r>
  <r>
    <n v="0"/>
    <n v="0"/>
    <n v="0"/>
    <n v="0"/>
    <n v="4"/>
    <n v="880"/>
    <n v="0"/>
    <x v="0"/>
    <n v="0.05"/>
    <n v="5"/>
    <n v="0"/>
    <s v="May"/>
    <s v="Returning_Visitor"/>
    <b v="1"/>
    <x v="0"/>
  </r>
  <r>
    <n v="7"/>
    <n v="149.91666670000001"/>
    <n v="0"/>
    <n v="0"/>
    <n v="31"/>
    <n v="1539.791667"/>
    <n v="0"/>
    <x v="0"/>
    <n v="1.1728395000000001E-2"/>
    <n v="1.1728395"/>
    <n v="19.110499999999998"/>
    <s v="May"/>
    <s v="Returning_Visitor"/>
    <b v="0"/>
    <x v="0"/>
  </r>
  <r>
    <n v="1"/>
    <n v="5"/>
    <n v="0"/>
    <n v="0"/>
    <n v="59"/>
    <n v="1261.166667"/>
    <n v="3.5380117000000003E-2"/>
    <x v="667"/>
    <n v="6.0877193000000003E-2"/>
    <n v="6.0877193000000007"/>
    <n v="0"/>
    <s v="May"/>
    <s v="Returning_Visitor"/>
    <b v="0"/>
    <x v="0"/>
  </r>
  <r>
    <n v="8"/>
    <n v="26.416666670000001"/>
    <n v="1"/>
    <n v="391"/>
    <n v="61"/>
    <n v="1037.807143"/>
    <n v="3.1746029999999998E-3"/>
    <x v="54"/>
    <n v="2.7115141999999998E-2"/>
    <n v="2.7115141999999999"/>
    <n v="0"/>
    <s v="May"/>
    <s v="Returning_Visitor"/>
    <b v="0"/>
    <x v="0"/>
  </r>
  <r>
    <n v="0"/>
    <n v="0"/>
    <n v="0"/>
    <n v="0"/>
    <n v="2"/>
    <n v="14"/>
    <n v="0"/>
    <x v="0"/>
    <n v="0.1"/>
    <n v="10"/>
    <n v="0"/>
    <s v="May"/>
    <s v="Returning_Visitor"/>
    <b v="0"/>
    <x v="0"/>
  </r>
  <r>
    <n v="2"/>
    <n v="48.833333330000002"/>
    <n v="6"/>
    <n v="370.875"/>
    <n v="22"/>
    <n v="526.02813849999995"/>
    <n v="3.2142856999999997E-2"/>
    <x v="668"/>
    <n v="3.2738095000000002E-2"/>
    <n v="3.2738095"/>
    <n v="22.93531071"/>
    <s v="May"/>
    <s v="Returning_Visitor"/>
    <b v="0"/>
    <x v="0"/>
  </r>
  <r>
    <n v="4"/>
    <n v="88.628571429999994"/>
    <n v="0"/>
    <n v="0"/>
    <n v="39"/>
    <n v="659.93571429999997"/>
    <n v="0"/>
    <x v="0"/>
    <n v="1.95595E-2"/>
    <n v="1.9559500000000001"/>
    <n v="0"/>
    <s v="May"/>
    <s v="Returning_Visitor"/>
    <b v="0"/>
    <x v="0"/>
  </r>
  <r>
    <n v="0"/>
    <n v="0"/>
    <n v="0"/>
    <n v="0"/>
    <n v="8"/>
    <n v="139"/>
    <n v="0"/>
    <x v="0"/>
    <n v="0.05"/>
    <n v="5"/>
    <n v="0"/>
    <s v="May"/>
    <s v="Returning_Visitor"/>
    <b v="0"/>
    <x v="0"/>
  </r>
  <r>
    <n v="0"/>
    <n v="0"/>
    <n v="0"/>
    <n v="0"/>
    <n v="26"/>
    <n v="419.35238099999998"/>
    <n v="7.6923080000000001E-3"/>
    <x v="46"/>
    <n v="3.7130178E-2"/>
    <n v="3.7130177999999998"/>
    <n v="0"/>
    <s v="May"/>
    <s v="Returning_Visitor"/>
    <b v="0"/>
    <x v="0"/>
  </r>
  <r>
    <n v="2"/>
    <n v="52"/>
    <n v="0"/>
    <n v="0"/>
    <n v="28"/>
    <n v="1265.75"/>
    <n v="0"/>
    <x v="0"/>
    <n v="2.8888889000000001E-2"/>
    <n v="2.8888889"/>
    <n v="4.1976000000000004"/>
    <s v="May"/>
    <s v="Returning_Visitor"/>
    <b v="0"/>
    <x v="0"/>
  </r>
  <r>
    <n v="0"/>
    <n v="0"/>
    <n v="0"/>
    <n v="0"/>
    <n v="3"/>
    <n v="91"/>
    <n v="6.6666666999999999E-2"/>
    <x v="33"/>
    <n v="0.133333333"/>
    <n v="13.3333333"/>
    <n v="0"/>
    <s v="May"/>
    <s v="Returning_Visitor"/>
    <b v="0"/>
    <x v="0"/>
  </r>
  <r>
    <n v="7"/>
    <n v="119"/>
    <n v="0"/>
    <n v="0"/>
    <n v="67"/>
    <n v="2421.0606229999999"/>
    <n v="0"/>
    <x v="0"/>
    <n v="5.3794990000000003E-3"/>
    <n v="0.53794989999999998"/>
    <n v="0.902835681"/>
    <s v="May"/>
    <s v="Returning_Visitor"/>
    <b v="0"/>
    <x v="0"/>
  </r>
  <r>
    <n v="3"/>
    <n v="39"/>
    <n v="0"/>
    <n v="0"/>
    <n v="6"/>
    <n v="1180.5"/>
    <n v="0"/>
    <x v="0"/>
    <n v="2.2222222E-2"/>
    <n v="2.2222222"/>
    <n v="0"/>
    <s v="May"/>
    <s v="Returning_Visitor"/>
    <b v="0"/>
    <x v="0"/>
  </r>
  <r>
    <n v="12"/>
    <n v="81.222222220000006"/>
    <n v="0"/>
    <n v="0"/>
    <n v="181"/>
    <n v="4079.5304609999998"/>
    <n v="1.3821989999999999E-2"/>
    <x v="669"/>
    <n v="2.3773006999999999E-2"/>
    <n v="2.3773006999999997"/>
    <n v="0"/>
    <s v="May"/>
    <s v="Returning_Visitor"/>
    <b v="1"/>
    <x v="0"/>
  </r>
  <r>
    <n v="4"/>
    <n v="91.333333330000002"/>
    <n v="0"/>
    <n v="0"/>
    <n v="27"/>
    <n v="759.08571429999995"/>
    <n v="0"/>
    <x v="0"/>
    <n v="7.4074070000000004E-3"/>
    <n v="0.74074070000000003"/>
    <n v="9.0653333329999999"/>
    <s v="May"/>
    <s v="Returning_Visitor"/>
    <b v="1"/>
    <x v="0"/>
  </r>
  <r>
    <n v="0"/>
    <n v="0"/>
    <n v="0"/>
    <n v="0"/>
    <n v="4"/>
    <n v="1440"/>
    <n v="0"/>
    <x v="0"/>
    <n v="0.05"/>
    <n v="5"/>
    <n v="0"/>
    <s v="May"/>
    <s v="Returning_Visitor"/>
    <b v="0"/>
    <x v="0"/>
  </r>
  <r>
    <n v="0"/>
    <n v="0"/>
    <n v="0"/>
    <n v="0"/>
    <n v="28"/>
    <n v="160"/>
    <n v="0"/>
    <x v="0"/>
    <n v="1.4285714E-2"/>
    <n v="1.4285714"/>
    <n v="0"/>
    <s v="May"/>
    <s v="Returning_Visitor"/>
    <b v="0"/>
    <x v="0"/>
  </r>
  <r>
    <n v="4"/>
    <n v="115"/>
    <n v="0"/>
    <n v="0"/>
    <n v="53"/>
    <n v="861.33333330000005"/>
    <n v="3.636364E-3"/>
    <x v="275"/>
    <n v="8.4848479999999997E-3"/>
    <n v="0.84848479999999993"/>
    <n v="0"/>
    <s v="May"/>
    <s v="Returning_Visitor"/>
    <b v="1"/>
    <x v="0"/>
  </r>
  <r>
    <n v="1"/>
    <n v="17"/>
    <n v="0"/>
    <n v="0"/>
    <n v="10"/>
    <n v="109"/>
    <n v="3.6363635999999998E-2"/>
    <x v="73"/>
    <n v="4.5454544999999999E-2"/>
    <n v="4.5454545"/>
    <n v="0"/>
    <s v="May"/>
    <s v="Returning_Visitor"/>
    <b v="0"/>
    <x v="0"/>
  </r>
  <r>
    <n v="3"/>
    <n v="74"/>
    <n v="0"/>
    <n v="0"/>
    <n v="8"/>
    <n v="129"/>
    <n v="3.3333333E-2"/>
    <x v="12"/>
    <n v="7.2222222000000003E-2"/>
    <n v="7.2222222"/>
    <n v="0"/>
    <s v="May"/>
    <s v="Returning_Visitor"/>
    <b v="0"/>
    <x v="0"/>
  </r>
  <r>
    <n v="6"/>
    <n v="135.5"/>
    <n v="0"/>
    <n v="0"/>
    <n v="23"/>
    <n v="619.5"/>
    <n v="8.3333330000000001E-3"/>
    <x v="34"/>
    <n v="1.2500000000000001E-2"/>
    <n v="1.25"/>
    <n v="0"/>
    <s v="May"/>
    <s v="Returning_Visitor"/>
    <b v="0"/>
    <x v="0"/>
  </r>
  <r>
    <n v="0"/>
    <n v="0"/>
    <n v="0"/>
    <n v="0"/>
    <n v="5"/>
    <n v="0"/>
    <n v="0.2"/>
    <x v="9"/>
    <n v="0.2"/>
    <n v="20"/>
    <n v="0"/>
    <s v="May"/>
    <s v="Returning_Visitor"/>
    <b v="0"/>
    <x v="0"/>
  </r>
  <r>
    <n v="0"/>
    <n v="0"/>
    <n v="0"/>
    <n v="0"/>
    <n v="29"/>
    <n v="1131.315476"/>
    <n v="2.1428571E-2"/>
    <x v="299"/>
    <n v="4.6071428999999997E-2"/>
    <n v="4.6071428999999995"/>
    <n v="0"/>
    <s v="May"/>
    <s v="Returning_Visitor"/>
    <b v="1"/>
    <x v="0"/>
  </r>
  <r>
    <n v="6"/>
    <n v="561"/>
    <n v="0"/>
    <n v="0"/>
    <n v="29"/>
    <n v="1816.427273"/>
    <n v="1.1458332999999999E-2"/>
    <x v="670"/>
    <n v="2.0880682000000001E-2"/>
    <n v="2.0880681999999999"/>
    <n v="0"/>
    <s v="May"/>
    <s v="Returning_Visitor"/>
    <b v="0"/>
    <x v="0"/>
  </r>
  <r>
    <n v="0"/>
    <n v="0"/>
    <n v="0"/>
    <n v="0"/>
    <n v="24"/>
    <n v="566.72727269999996"/>
    <n v="2.6086957000000001E-2"/>
    <x v="332"/>
    <n v="5.2318840999999998E-2"/>
    <n v="5.2318840999999994"/>
    <n v="0"/>
    <s v="May"/>
    <s v="Returning_Visitor"/>
    <b v="0"/>
    <x v="0"/>
  </r>
  <r>
    <n v="0"/>
    <n v="0"/>
    <n v="0"/>
    <n v="0"/>
    <n v="19"/>
    <n v="468.83333329999999"/>
    <n v="4.6296296000000001E-2"/>
    <x v="671"/>
    <n v="7.4999999999999997E-2"/>
    <n v="7.5"/>
    <n v="0"/>
    <s v="May"/>
    <s v="Returning_Visitor"/>
    <b v="0"/>
    <x v="0"/>
  </r>
  <r>
    <n v="5"/>
    <n v="60"/>
    <n v="1"/>
    <n v="0"/>
    <n v="10"/>
    <n v="647.66666669999995"/>
    <n v="1.6666667E-2"/>
    <x v="13"/>
    <n v="0.04"/>
    <n v="4"/>
    <n v="0"/>
    <s v="May"/>
    <s v="Returning_Visitor"/>
    <b v="1"/>
    <x v="0"/>
  </r>
  <r>
    <n v="0"/>
    <n v="0"/>
    <n v="0"/>
    <n v="0"/>
    <n v="2"/>
    <n v="59"/>
    <n v="0"/>
    <x v="0"/>
    <n v="0.1"/>
    <n v="10"/>
    <n v="0"/>
    <s v="May"/>
    <s v="Returning_Visitor"/>
    <b v="0"/>
    <x v="0"/>
  </r>
  <r>
    <n v="4"/>
    <n v="114.33333330000001"/>
    <n v="0"/>
    <n v="0"/>
    <n v="55"/>
    <n v="1247.357143"/>
    <n v="1.886792E-3"/>
    <x v="503"/>
    <n v="1.0691824000000001E-2"/>
    <n v="1.0691824000000001"/>
    <n v="0"/>
    <s v="May"/>
    <s v="Returning_Visitor"/>
    <b v="1"/>
    <x v="0"/>
  </r>
  <r>
    <n v="1"/>
    <n v="5"/>
    <n v="0"/>
    <n v="0"/>
    <n v="9"/>
    <n v="95.3"/>
    <n v="0"/>
    <x v="0"/>
    <n v="0.02"/>
    <n v="2"/>
    <n v="0"/>
    <s v="May"/>
    <s v="Returning_Visitor"/>
    <b v="0"/>
    <x v="0"/>
  </r>
  <r>
    <n v="1"/>
    <n v="56"/>
    <n v="0"/>
    <n v="0"/>
    <n v="7"/>
    <n v="92.5"/>
    <n v="8.8888888999999999E-2"/>
    <x v="306"/>
    <n v="0.12222222200000001"/>
    <n v="12.222222200000001"/>
    <n v="0"/>
    <s v="May"/>
    <s v="Returning_Visitor"/>
    <b v="0"/>
    <x v="0"/>
  </r>
  <r>
    <n v="0"/>
    <n v="0"/>
    <n v="0"/>
    <n v="0"/>
    <n v="3"/>
    <n v="258"/>
    <n v="0"/>
    <x v="0"/>
    <n v="6.6666666999999999E-2"/>
    <n v="6.6666666999999995"/>
    <n v="0"/>
    <s v="May"/>
    <s v="Returning_Visitor"/>
    <b v="1"/>
    <x v="0"/>
  </r>
  <r>
    <n v="0"/>
    <n v="0"/>
    <n v="1"/>
    <n v="100"/>
    <n v="13"/>
    <n v="364.35"/>
    <n v="0"/>
    <x v="0"/>
    <n v="1.5384615000000001E-2"/>
    <n v="1.5384615000000001"/>
    <n v="0"/>
    <s v="May"/>
    <s v="Returning_Visitor"/>
    <b v="1"/>
    <x v="0"/>
  </r>
  <r>
    <n v="0"/>
    <n v="0"/>
    <n v="0"/>
    <n v="0"/>
    <n v="40"/>
    <n v="4175.75"/>
    <n v="4.8333332999999999E-2"/>
    <x v="672"/>
    <n v="0.106"/>
    <n v="10.6"/>
    <n v="0"/>
    <s v="May"/>
    <s v="Returning_Visitor"/>
    <b v="1"/>
    <x v="0"/>
  </r>
  <r>
    <n v="0"/>
    <n v="0"/>
    <n v="0"/>
    <n v="0"/>
    <n v="9"/>
    <n v="326"/>
    <n v="0"/>
    <x v="0"/>
    <n v="5.5555555999999999E-2"/>
    <n v="5.5555555999999999"/>
    <n v="0"/>
    <s v="May"/>
    <s v="Returning_Visitor"/>
    <b v="0"/>
    <x v="0"/>
  </r>
  <r>
    <n v="6"/>
    <n v="394.1"/>
    <n v="4"/>
    <n v="489.6"/>
    <n v="40"/>
    <n v="1190.4000000000001"/>
    <n v="0"/>
    <x v="0"/>
    <n v="1.2318841000000001E-2"/>
    <n v="1.2318841"/>
    <n v="17.190739130000001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1"/>
    <n v="830"/>
    <n v="5.2380952000000001E-2"/>
    <x v="538"/>
    <n v="0.1"/>
    <n v="10"/>
    <n v="0"/>
    <s v="May"/>
    <s v="Returning_Visitor"/>
    <b v="0"/>
    <x v="0"/>
  </r>
  <r>
    <n v="0"/>
    <n v="0"/>
    <n v="0"/>
    <n v="0"/>
    <n v="5"/>
    <n v="99.666666669999998"/>
    <n v="0"/>
    <x v="0"/>
    <n v="0.04"/>
    <n v="4"/>
    <n v="0"/>
    <s v="May"/>
    <s v="Returning_Visitor"/>
    <b v="0"/>
    <x v="0"/>
  </r>
  <r>
    <n v="2"/>
    <n v="56.2"/>
    <n v="0"/>
    <n v="0"/>
    <n v="102"/>
    <n v="5978.1803570000002"/>
    <n v="4.6923080000000001E-3"/>
    <x v="673"/>
    <n v="2.0329446000000001E-2"/>
    <n v="2.0329446"/>
    <n v="15.25033754"/>
    <s v="May"/>
    <s v="Returning_Visitor"/>
    <b v="0"/>
    <x v="0"/>
  </r>
  <r>
    <n v="6"/>
    <n v="104.1136364"/>
    <n v="3"/>
    <n v="95"/>
    <n v="95"/>
    <n v="2411.7892790000001"/>
    <n v="0"/>
    <x v="0"/>
    <n v="1.0682540000000001E-2"/>
    <n v="1.068254"/>
    <n v="16.78420229"/>
    <s v="May"/>
    <s v="Returning_Visitor"/>
    <b v="0"/>
    <x v="0"/>
  </r>
  <r>
    <n v="0"/>
    <n v="0"/>
    <n v="0"/>
    <n v="0"/>
    <n v="9"/>
    <n v="165"/>
    <n v="0"/>
    <x v="0"/>
    <n v="2.2222222E-2"/>
    <n v="2.2222222"/>
    <n v="0"/>
    <s v="May"/>
    <s v="Returning_Visitor"/>
    <b v="1"/>
    <x v="0"/>
  </r>
  <r>
    <n v="0"/>
    <n v="0"/>
    <n v="0"/>
    <n v="0"/>
    <n v="10"/>
    <n v="111.41666669999999"/>
    <n v="0"/>
    <x v="0"/>
    <n v="2.5000000000000001E-2"/>
    <n v="2.5"/>
    <n v="0"/>
    <s v="May"/>
    <s v="Returning_Visitor"/>
    <b v="0"/>
    <x v="0"/>
  </r>
  <r>
    <n v="0"/>
    <n v="0"/>
    <n v="0"/>
    <n v="0"/>
    <n v="10"/>
    <n v="377.5"/>
    <n v="0.02"/>
    <x v="42"/>
    <n v="0.06"/>
    <n v="6"/>
    <n v="0"/>
    <s v="May"/>
    <s v="Returning_Visitor"/>
    <b v="1"/>
    <x v="0"/>
  </r>
  <r>
    <n v="0"/>
    <n v="0"/>
    <n v="0"/>
    <n v="0"/>
    <n v="13"/>
    <n v="190.25"/>
    <n v="3.0769231000000001E-2"/>
    <x v="140"/>
    <n v="4.9230769000000001E-2"/>
    <n v="4.9230768999999999"/>
    <n v="0"/>
    <s v="May"/>
    <s v="Returning_Visitor"/>
    <b v="0"/>
    <x v="0"/>
  </r>
  <r>
    <n v="5"/>
    <n v="1023"/>
    <n v="0"/>
    <n v="0"/>
    <n v="46"/>
    <n v="4681.8944439999996"/>
    <n v="8.0000000000000002E-3"/>
    <x v="92"/>
    <n v="2.4380952000000001E-2"/>
    <n v="2.4380952000000002"/>
    <n v="0"/>
    <s v="May"/>
    <s v="Returning_Visitor"/>
    <b v="0"/>
    <x v="0"/>
  </r>
  <r>
    <n v="0"/>
    <n v="0"/>
    <n v="0"/>
    <n v="0"/>
    <n v="4"/>
    <n v="107"/>
    <n v="0"/>
    <x v="0"/>
    <n v="0.05"/>
    <n v="5"/>
    <n v="0"/>
    <s v="May"/>
    <s v="Returning_Visitor"/>
    <b v="0"/>
    <x v="0"/>
  </r>
  <r>
    <n v="0"/>
    <n v="0"/>
    <n v="0"/>
    <n v="0"/>
    <n v="11"/>
    <n v="161"/>
    <n v="0"/>
    <x v="0"/>
    <n v="1.8181817999999999E-2"/>
    <n v="1.8181817999999998"/>
    <n v="0"/>
    <s v="May"/>
    <s v="Returning_Visitor"/>
    <b v="0"/>
    <x v="0"/>
  </r>
  <r>
    <n v="5"/>
    <n v="341.4"/>
    <n v="0"/>
    <n v="0"/>
    <n v="20"/>
    <n v="645.70952380000006"/>
    <n v="1.0526316000000001E-2"/>
    <x v="41"/>
    <n v="1.5789474000000001E-2"/>
    <n v="1.5789474000000001"/>
    <n v="0"/>
    <s v="May"/>
    <s v="Returning_Visitor"/>
    <b v="0"/>
    <x v="0"/>
  </r>
  <r>
    <n v="8"/>
    <n v="117.0238095"/>
    <n v="2"/>
    <n v="57"/>
    <n v="11"/>
    <n v="252.89285709999999"/>
    <n v="0"/>
    <x v="0"/>
    <n v="1.1078431E-2"/>
    <n v="1.1078431"/>
    <n v="0"/>
    <s v="May"/>
    <s v="Returning_Visitor"/>
    <b v="0"/>
    <x v="0"/>
  </r>
  <r>
    <n v="3"/>
    <n v="150"/>
    <n v="0"/>
    <n v="0"/>
    <n v="42"/>
    <n v="1722.5"/>
    <n v="0"/>
    <x v="0"/>
    <n v="1.037037E-2"/>
    <n v="1.037037"/>
    <n v="0"/>
    <s v="May"/>
    <s v="Returning_Visitor"/>
    <b v="0"/>
    <x v="0"/>
  </r>
  <r>
    <n v="0"/>
    <n v="0"/>
    <n v="0"/>
    <n v="0"/>
    <n v="5"/>
    <n v="35.666666669999998"/>
    <n v="0.08"/>
    <x v="40"/>
    <n v="7.0000000000000007E-2"/>
    <n v="7.0000000000000009"/>
    <n v="0"/>
    <s v="May"/>
    <s v="Returning_Visitor"/>
    <b v="0"/>
    <x v="0"/>
  </r>
  <r>
    <n v="0"/>
    <n v="0"/>
    <n v="0"/>
    <n v="0"/>
    <n v="24"/>
    <n v="460.45"/>
    <n v="1.6666667E-2"/>
    <x v="13"/>
    <n v="3.1944444000000002E-2"/>
    <n v="3.1944444000000001"/>
    <n v="0"/>
    <s v="May"/>
    <s v="Returning_Visitor"/>
    <b v="0"/>
    <x v="0"/>
  </r>
  <r>
    <n v="6"/>
    <n v="449.25"/>
    <n v="0"/>
    <n v="0"/>
    <n v="29"/>
    <n v="778.35833330000003"/>
    <n v="1.3793102999999999E-2"/>
    <x v="23"/>
    <n v="2.4137931000000001E-2"/>
    <n v="2.4137931000000004"/>
    <n v="0"/>
    <s v="May"/>
    <s v="Returning_Visitor"/>
    <b v="1"/>
    <x v="0"/>
  </r>
  <r>
    <n v="0"/>
    <n v="0"/>
    <n v="0"/>
    <n v="0"/>
    <n v="7"/>
    <n v="67.333333330000002"/>
    <n v="0.1"/>
    <x v="29"/>
    <n v="9.7142856999999999E-2"/>
    <n v="9.7142856999999996"/>
    <n v="0"/>
    <s v="May"/>
    <s v="Returning_Visitor"/>
    <b v="0"/>
    <x v="0"/>
  </r>
  <r>
    <n v="0"/>
    <n v="0"/>
    <n v="0"/>
    <n v="0"/>
    <n v="27"/>
    <n v="392.46666670000002"/>
    <n v="0"/>
    <x v="0"/>
    <n v="7.4074070000000004E-3"/>
    <n v="0.74074070000000003"/>
    <n v="0"/>
    <s v="May"/>
    <s v="Returning_Visitor"/>
    <b v="0"/>
    <x v="0"/>
  </r>
  <r>
    <n v="0"/>
    <n v="0"/>
    <n v="2"/>
    <n v="7"/>
    <n v="23"/>
    <n v="198.8848485"/>
    <n v="0"/>
    <x v="0"/>
    <n v="1.2E-2"/>
    <n v="1.2"/>
    <n v="0"/>
    <s v="May"/>
    <s v="Returning_Visitor"/>
    <b v="0"/>
    <x v="0"/>
  </r>
  <r>
    <n v="0"/>
    <n v="0"/>
    <n v="0"/>
    <n v="0"/>
    <n v="29"/>
    <n v="1155.5"/>
    <n v="5.8620690000000003E-2"/>
    <x v="674"/>
    <n v="9.5402298999999996E-2"/>
    <n v="9.5402298999999999"/>
    <n v="0"/>
    <s v="May"/>
    <s v="Returning_Visitor"/>
    <b v="0"/>
    <x v="0"/>
  </r>
  <r>
    <n v="0"/>
    <n v="0"/>
    <n v="0"/>
    <n v="0"/>
    <n v="4"/>
    <n v="93.5"/>
    <n v="0"/>
    <x v="0"/>
    <n v="0.05"/>
    <n v="5"/>
    <n v="0"/>
    <s v="May"/>
    <s v="Returning_Visitor"/>
    <b v="1"/>
    <x v="0"/>
  </r>
  <r>
    <n v="9"/>
    <n v="146.25"/>
    <n v="0"/>
    <n v="0"/>
    <n v="25"/>
    <n v="575"/>
    <n v="6.6666670000000003E-3"/>
    <x v="43"/>
    <n v="1.9666666999999999E-2"/>
    <n v="1.9666666999999998"/>
    <n v="0"/>
    <s v="May"/>
    <s v="Returning_Visitor"/>
    <b v="1"/>
    <x v="0"/>
  </r>
  <r>
    <n v="7"/>
    <n v="233"/>
    <n v="0"/>
    <n v="0"/>
    <n v="45"/>
    <n v="881.74126980000005"/>
    <n v="5.3191499999999999E-4"/>
    <x v="675"/>
    <n v="2.9964538999999998E-2"/>
    <n v="2.9964538999999997"/>
    <n v="11.96396809"/>
    <s v="May"/>
    <s v="Returning_Visitor"/>
    <b v="0"/>
    <x v="0"/>
  </r>
  <r>
    <n v="2"/>
    <n v="135"/>
    <n v="0"/>
    <n v="0"/>
    <n v="53"/>
    <n v="1511.195238"/>
    <n v="5.4545449999999999E-3"/>
    <x v="59"/>
    <n v="2.5787879E-2"/>
    <n v="2.5787879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"/>
    <n v="127"/>
    <n v="0"/>
    <n v="0"/>
    <n v="13"/>
    <n v="473.5"/>
    <n v="1.5384615000000001E-2"/>
    <x v="5"/>
    <n v="4.2307692000000001E-2"/>
    <n v="4.2307692000000001"/>
    <n v="0"/>
    <s v="May"/>
    <s v="Returning_Visitor"/>
    <b v="0"/>
    <x v="0"/>
  </r>
  <r>
    <n v="0"/>
    <n v="0"/>
    <n v="0"/>
    <n v="0"/>
    <n v="3"/>
    <n v="400.66666670000001"/>
    <n v="0"/>
    <x v="0"/>
    <n v="0.05"/>
    <n v="5"/>
    <n v="0"/>
    <s v="May"/>
    <s v="Returning_Visitor"/>
    <b v="0"/>
    <x v="0"/>
  </r>
  <r>
    <n v="5"/>
    <n v="224.58333329999999"/>
    <n v="5"/>
    <n v="84"/>
    <n v="15"/>
    <n v="674.24761899999999"/>
    <n v="8.6956519999999999E-3"/>
    <x v="24"/>
    <n v="1.3043478000000001E-2"/>
    <n v="1.3043478000000002"/>
    <n v="0"/>
    <s v="May"/>
    <s v="Returning_Visitor"/>
    <b v="0"/>
    <x v="0"/>
  </r>
  <r>
    <n v="1"/>
    <n v="23"/>
    <n v="0"/>
    <n v="0"/>
    <n v="20"/>
    <n v="723.25"/>
    <n v="3.6363635999999998E-2"/>
    <x v="73"/>
    <n v="5.0606061000000001E-2"/>
    <n v="5.0606061000000002"/>
    <n v="0"/>
    <s v="May"/>
    <s v="Returning_Visitor"/>
    <b v="0"/>
    <x v="0"/>
  </r>
  <r>
    <n v="0"/>
    <n v="0"/>
    <n v="0"/>
    <n v="0"/>
    <n v="11"/>
    <n v="976"/>
    <n v="0"/>
    <x v="0"/>
    <n v="3.3333333E-2"/>
    <n v="3.3333333000000001"/>
    <n v="0"/>
    <s v="May"/>
    <s v="Returning_Visitor"/>
    <b v="0"/>
    <x v="0"/>
  </r>
  <r>
    <n v="10"/>
    <n v="268"/>
    <n v="2"/>
    <n v="7"/>
    <n v="24"/>
    <n v="551.66666669999995"/>
    <n v="8.3333330000000001E-3"/>
    <x v="34"/>
    <n v="2.0833332999999999E-2"/>
    <n v="2.0833333000000001"/>
    <n v="0"/>
    <s v="May"/>
    <s v="Returning_Visitor"/>
    <b v="0"/>
    <x v="0"/>
  </r>
  <r>
    <n v="0"/>
    <n v="0"/>
    <n v="0"/>
    <n v="0"/>
    <n v="2"/>
    <n v="27"/>
    <n v="0"/>
    <x v="0"/>
    <n v="0.05"/>
    <n v="5"/>
    <n v="0"/>
    <s v="May"/>
    <s v="Returning_Visitor"/>
    <b v="0"/>
    <x v="0"/>
  </r>
  <r>
    <n v="2"/>
    <n v="55"/>
    <n v="1"/>
    <n v="36"/>
    <n v="24"/>
    <n v="914.50606059999996"/>
    <n v="1.5384615000000001E-2"/>
    <x v="5"/>
    <n v="1.6666667E-2"/>
    <n v="1.6666666999999999"/>
    <n v="0"/>
    <s v="May"/>
    <s v="Returning_Visitor"/>
    <b v="0"/>
    <x v="0"/>
  </r>
  <r>
    <n v="0"/>
    <n v="0"/>
    <n v="0"/>
    <n v="0"/>
    <n v="14"/>
    <n v="108"/>
    <n v="0"/>
    <x v="0"/>
    <n v="7.1428569999999999E-3"/>
    <n v="0.71428570000000002"/>
    <n v="0"/>
    <s v="May"/>
    <s v="Returning_Visitor"/>
    <b v="0"/>
    <x v="0"/>
  </r>
  <r>
    <n v="1"/>
    <n v="4"/>
    <n v="0"/>
    <n v="0"/>
    <n v="50"/>
    <n v="549.91666669999995"/>
    <n v="0"/>
    <x v="0"/>
    <n v="8.1632649999999994E-3"/>
    <n v="0.81632649999999995"/>
    <n v="0"/>
    <s v="May"/>
    <s v="Returning_Visitor"/>
    <b v="0"/>
    <x v="0"/>
  </r>
  <r>
    <n v="0"/>
    <n v="0"/>
    <n v="0"/>
    <n v="0"/>
    <n v="31"/>
    <n v="1383.166667"/>
    <n v="3.0107526999999999E-2"/>
    <x v="676"/>
    <n v="9.0322580999999999E-2"/>
    <n v="9.032258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41"/>
    <n v="1271.333333"/>
    <n v="2.9268293000000001E-2"/>
    <x v="677"/>
    <n v="4.7560975999999998E-2"/>
    <n v="4.7560975999999995"/>
    <n v="0"/>
    <s v="May"/>
    <s v="Returning_Visitor"/>
    <b v="0"/>
    <x v="0"/>
  </r>
  <r>
    <n v="0"/>
    <n v="0"/>
    <n v="0"/>
    <n v="0"/>
    <n v="4"/>
    <n v="31"/>
    <n v="0.1"/>
    <x v="29"/>
    <n v="0.125"/>
    <n v="12.5"/>
    <n v="0"/>
    <s v="May"/>
    <s v="Returning_Visitor"/>
    <b v="0"/>
    <x v="0"/>
  </r>
  <r>
    <n v="3"/>
    <n v="33"/>
    <n v="0"/>
    <n v="0"/>
    <n v="2"/>
    <n v="26"/>
    <n v="1.3333332999999999E-2"/>
    <x v="10"/>
    <n v="7.0000000000000007E-2"/>
    <n v="7.0000000000000009"/>
    <n v="0"/>
    <s v="May"/>
    <s v="Returning_Visitor"/>
    <b v="1"/>
    <x v="0"/>
  </r>
  <r>
    <n v="1"/>
    <n v="15"/>
    <n v="1"/>
    <n v="157"/>
    <n v="36"/>
    <n v="3010.5320510000001"/>
    <n v="0"/>
    <x v="0"/>
    <n v="1.4619883E-2"/>
    <n v="1.4619883"/>
    <n v="0"/>
    <s v="May"/>
    <s v="Returning_Visitor"/>
    <b v="1"/>
    <x v="0"/>
  </r>
  <r>
    <n v="0"/>
    <n v="0"/>
    <n v="0"/>
    <n v="0"/>
    <n v="7"/>
    <n v="243"/>
    <n v="5.7142856999999998E-2"/>
    <x v="86"/>
    <n v="8.5714286000000001E-2"/>
    <n v="8.5714286000000008"/>
    <n v="0"/>
    <s v="May"/>
    <s v="Returning_Visitor"/>
    <b v="0"/>
    <x v="0"/>
  </r>
  <r>
    <n v="4"/>
    <n v="46.4"/>
    <n v="0"/>
    <n v="0"/>
    <n v="128"/>
    <n v="5287.2333330000001"/>
    <n v="1.7187500000000001E-2"/>
    <x v="678"/>
    <n v="3.4482886999999997E-2"/>
    <n v="3.4482886999999995"/>
    <n v="14.984875000000001"/>
    <s v="May"/>
    <s v="Returning_Visitor"/>
    <b v="0"/>
    <x v="0"/>
  </r>
  <r>
    <n v="12"/>
    <n v="672.09523809999996"/>
    <n v="2"/>
    <n v="86"/>
    <n v="23"/>
    <n v="237.09523809999999"/>
    <n v="0"/>
    <x v="0"/>
    <n v="1.0344828E-2"/>
    <n v="1.0344828000000001"/>
    <n v="0"/>
    <s v="May"/>
    <s v="Returning_Visitor"/>
    <b v="0"/>
    <x v="0"/>
  </r>
  <r>
    <n v="3"/>
    <n v="604.5"/>
    <n v="6"/>
    <n v="75.666666669999998"/>
    <n v="50"/>
    <n v="2387.4357140000002"/>
    <n v="1.9393938999999999E-2"/>
    <x v="206"/>
    <n v="3.7838384000000003E-2"/>
    <n v="3.7838384000000005"/>
    <n v="0"/>
    <s v="May"/>
    <s v="Returning_Visitor"/>
    <b v="1"/>
    <x v="0"/>
  </r>
  <r>
    <n v="1"/>
    <n v="90"/>
    <n v="0"/>
    <n v="0"/>
    <n v="30"/>
    <n v="860.31666670000004"/>
    <n v="0"/>
    <x v="0"/>
    <n v="8.8888890000000005E-3"/>
    <n v="0.88888890000000009"/>
    <n v="0"/>
    <s v="May"/>
    <s v="Returning_Visitor"/>
    <b v="0"/>
    <x v="0"/>
  </r>
  <r>
    <n v="0"/>
    <n v="0"/>
    <n v="0"/>
    <n v="0"/>
    <n v="9"/>
    <n v="148.33333329999999"/>
    <n v="0.04"/>
    <x v="15"/>
    <n v="5.8000000000000003E-2"/>
    <n v="5.8000000000000007"/>
    <n v="0"/>
    <s v="May"/>
    <s v="Returning_Visitor"/>
    <b v="0"/>
    <x v="0"/>
  </r>
  <r>
    <n v="0"/>
    <n v="0"/>
    <n v="0"/>
    <n v="0"/>
    <n v="25"/>
    <n v="1229.25"/>
    <n v="2.5333333E-2"/>
    <x v="581"/>
    <n v="3.8133332999999998E-2"/>
    <n v="3.8133333"/>
    <n v="0"/>
    <s v="May"/>
    <s v="Returning_Visitor"/>
    <b v="1"/>
    <x v="0"/>
  </r>
  <r>
    <n v="0"/>
    <n v="0"/>
    <n v="0"/>
    <n v="0"/>
    <n v="2"/>
    <n v="21"/>
    <n v="0"/>
    <x v="0"/>
    <n v="0.05"/>
    <n v="5"/>
    <n v="0"/>
    <s v="May"/>
    <s v="Returning_Visitor"/>
    <b v="0"/>
    <x v="0"/>
  </r>
  <r>
    <n v="0"/>
    <n v="0"/>
    <n v="0"/>
    <n v="0"/>
    <n v="103"/>
    <n v="1934.992857"/>
    <n v="2.9901961000000001E-2"/>
    <x v="679"/>
    <n v="4.4501535000000002E-2"/>
    <n v="4.4501534999999999"/>
    <n v="0"/>
    <s v="May"/>
    <s v="Returning_Visitor"/>
    <b v="0"/>
    <x v="0"/>
  </r>
  <r>
    <n v="1"/>
    <n v="178"/>
    <n v="0"/>
    <n v="0"/>
    <n v="3"/>
    <n v="110"/>
    <n v="0"/>
    <x v="0"/>
    <n v="1.6666667E-2"/>
    <n v="1.6666666999999999"/>
    <n v="0"/>
    <s v="May"/>
    <s v="Returning_Visitor"/>
    <b v="0"/>
    <x v="0"/>
  </r>
  <r>
    <n v="4"/>
    <n v="177"/>
    <n v="0"/>
    <n v="0"/>
    <n v="39"/>
    <n v="1905.1523810000001"/>
    <n v="5.0000000000000001E-3"/>
    <x v="58"/>
    <n v="1.6458332999999999E-2"/>
    <n v="1.6458332999999998"/>
    <n v="0"/>
    <s v="May"/>
    <s v="Returning_Visitor"/>
    <b v="0"/>
    <x v="0"/>
  </r>
  <r>
    <n v="0"/>
    <n v="0"/>
    <n v="0"/>
    <n v="0"/>
    <n v="5"/>
    <n v="223"/>
    <n v="0"/>
    <x v="0"/>
    <n v="0.04"/>
    <n v="4"/>
    <n v="0"/>
    <s v="May"/>
    <s v="Returning_Visitor"/>
    <b v="0"/>
    <x v="0"/>
  </r>
  <r>
    <n v="0"/>
    <n v="0"/>
    <n v="1"/>
    <n v="85"/>
    <n v="2"/>
    <n v="35.5"/>
    <n v="0"/>
    <x v="0"/>
    <n v="6.6666666999999999E-2"/>
    <n v="6.666666699999999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5"/>
    <n v="2156.166667"/>
    <n v="2"/>
    <n v="92"/>
    <n v="15"/>
    <n v="463"/>
    <n v="3.6363635999999998E-2"/>
    <x v="73"/>
    <n v="4.2207792000000001E-2"/>
    <n v="4.2207792"/>
    <n v="0"/>
    <s v="May"/>
    <s v="Returning_Visitor"/>
    <b v="1"/>
    <x v="0"/>
  </r>
  <r>
    <n v="0"/>
    <n v="0"/>
    <n v="0"/>
    <n v="0"/>
    <n v="14"/>
    <n v="148"/>
    <n v="6.4285713999999994E-2"/>
    <x v="178"/>
    <n v="0.1"/>
    <n v="10"/>
    <n v="0"/>
    <s v="May"/>
    <s v="Returning_Visitor"/>
    <b v="0"/>
    <x v="0"/>
  </r>
  <r>
    <n v="0"/>
    <n v="0"/>
    <n v="0"/>
    <n v="0"/>
    <n v="6"/>
    <n v="202"/>
    <n v="0"/>
    <x v="0"/>
    <n v="1.6666667E-2"/>
    <n v="1.6666666999999999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3"/>
    <n v="208.83333329999999"/>
    <n v="3.0769231000000001E-2"/>
    <x v="140"/>
    <n v="8.8461538000000006E-2"/>
    <n v="8.8461537999999997"/>
    <n v="0"/>
    <s v="May"/>
    <s v="Returning_Visitor"/>
    <b v="0"/>
    <x v="0"/>
  </r>
  <r>
    <n v="1"/>
    <n v="30"/>
    <n v="0"/>
    <n v="0"/>
    <n v="21"/>
    <n v="204.16666670000001"/>
    <n v="2.8571428999999999E-2"/>
    <x v="18"/>
    <n v="4.8412697999999997E-2"/>
    <n v="4.8412698000000001"/>
    <n v="0"/>
    <s v="May"/>
    <s v="Returning_Visitor"/>
    <b v="1"/>
    <x v="0"/>
  </r>
  <r>
    <n v="0"/>
    <n v="0"/>
    <n v="0"/>
    <n v="0"/>
    <n v="13"/>
    <n v="229.5"/>
    <n v="0"/>
    <x v="0"/>
    <n v="1.5384615000000001E-2"/>
    <n v="1.5384615000000001"/>
    <n v="0"/>
    <s v="May"/>
    <s v="Returning_Visitor"/>
    <b v="0"/>
    <x v="0"/>
  </r>
  <r>
    <n v="0"/>
    <n v="0"/>
    <n v="1"/>
    <n v="5"/>
    <n v="10"/>
    <n v="649.5"/>
    <n v="0"/>
    <x v="0"/>
    <n v="0.02"/>
    <n v="2"/>
    <n v="0"/>
    <s v="May"/>
    <s v="Returning_Visitor"/>
    <b v="0"/>
    <x v="0"/>
  </r>
  <r>
    <n v="1"/>
    <n v="34"/>
    <n v="0"/>
    <n v="0"/>
    <n v="12"/>
    <n v="2052.833333"/>
    <n v="1.6666667E-2"/>
    <x v="13"/>
    <n v="1.6666667E-2"/>
    <n v="1.6666666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6"/>
    <n v="595.1"/>
    <n v="3"/>
    <n v="1439"/>
    <n v="19"/>
    <n v="1119.7166669999999"/>
    <n v="0"/>
    <x v="0"/>
    <n v="1.6666667E-2"/>
    <n v="1.6666666999999999"/>
    <n v="0"/>
    <s v="May"/>
    <s v="Returning_Visitor"/>
    <b v="0"/>
    <x v="0"/>
  </r>
  <r>
    <n v="0"/>
    <n v="0"/>
    <n v="0"/>
    <n v="0"/>
    <n v="27"/>
    <n v="1192.2261900000001"/>
    <n v="0"/>
    <x v="0"/>
    <n v="1.6000000000000001E-3"/>
    <n v="0.16"/>
    <n v="0"/>
    <s v="May"/>
    <s v="Returning_Visitor"/>
    <b v="1"/>
    <x v="0"/>
  </r>
  <r>
    <n v="6"/>
    <n v="212"/>
    <n v="1"/>
    <n v="9"/>
    <n v="10"/>
    <n v="491"/>
    <n v="0"/>
    <x v="0"/>
    <n v="4.4444439999999997E-3"/>
    <n v="0.44444439999999996"/>
    <n v="0"/>
    <s v="May"/>
    <s v="Returning_Visitor"/>
    <b v="0"/>
    <x v="0"/>
  </r>
  <r>
    <n v="11"/>
    <n v="136.33333329999999"/>
    <n v="2"/>
    <n v="72.5"/>
    <n v="80"/>
    <n v="1552.504762"/>
    <n v="2.2471909999999999E-3"/>
    <x v="680"/>
    <n v="9.5238100000000006E-3"/>
    <n v="0.95238100000000003"/>
    <n v="28.253955059999999"/>
    <s v="May"/>
    <s v="Returning_Visitor"/>
    <b v="0"/>
    <x v="0"/>
  </r>
  <r>
    <n v="9"/>
    <n v="417.25"/>
    <n v="0"/>
    <n v="0"/>
    <n v="42"/>
    <n v="922.20833330000005"/>
    <n v="0"/>
    <x v="0"/>
    <n v="2.4074074000000001E-2"/>
    <n v="2.4074074000000003"/>
    <n v="0"/>
    <s v="May"/>
    <s v="Returning_Visitor"/>
    <b v="1"/>
    <x v="0"/>
  </r>
  <r>
    <n v="0"/>
    <n v="0"/>
    <n v="0"/>
    <n v="0"/>
    <n v="2"/>
    <n v="12"/>
    <n v="0"/>
    <x v="0"/>
    <n v="0.1"/>
    <n v="10"/>
    <n v="0"/>
    <s v="May"/>
    <s v="Returning_Visitor"/>
    <b v="0"/>
    <x v="0"/>
  </r>
  <r>
    <n v="1"/>
    <n v="56"/>
    <n v="0"/>
    <n v="0"/>
    <n v="17"/>
    <n v="831.38888889999998"/>
    <n v="3.3333333E-2"/>
    <x v="12"/>
    <n v="5.9259259000000002E-2"/>
    <n v="5.9259259000000002"/>
    <n v="0"/>
    <s v="May"/>
    <s v="Returning_Visitor"/>
    <b v="0"/>
    <x v="0"/>
  </r>
  <r>
    <n v="4"/>
    <n v="40.5"/>
    <n v="0"/>
    <n v="0"/>
    <n v="32"/>
    <n v="593.50714289999996"/>
    <n v="0"/>
    <x v="0"/>
    <n v="2.8787878999999999E-2"/>
    <n v="2.8787878999999998"/>
    <n v="0"/>
    <s v="May"/>
    <s v="Returning_Visitor"/>
    <b v="0"/>
    <x v="0"/>
  </r>
  <r>
    <n v="0"/>
    <n v="0"/>
    <n v="0"/>
    <n v="0"/>
    <n v="4"/>
    <n v="67.5"/>
    <n v="0"/>
    <x v="0"/>
    <n v="0.05"/>
    <n v="5"/>
    <n v="0"/>
    <s v="May"/>
    <s v="Returning_Visitor"/>
    <b v="0"/>
    <x v="0"/>
  </r>
  <r>
    <n v="0"/>
    <n v="0"/>
    <n v="0"/>
    <n v="0"/>
    <n v="4"/>
    <n v="29"/>
    <n v="0.1"/>
    <x v="29"/>
    <n v="0.125"/>
    <n v="12.5"/>
    <n v="0"/>
    <s v="May"/>
    <s v="Returning_Visitor"/>
    <b v="0"/>
    <x v="0"/>
  </r>
  <r>
    <n v="0"/>
    <n v="0"/>
    <n v="0"/>
    <n v="0"/>
    <n v="39"/>
    <n v="964.07051279999996"/>
    <n v="2.0512821000000001E-2"/>
    <x v="137"/>
    <n v="5.5604396E-2"/>
    <n v="5.5604396000000005"/>
    <n v="0"/>
    <s v="May"/>
    <s v="Returning_Visitor"/>
    <b v="0"/>
    <x v="0"/>
  </r>
  <r>
    <n v="0"/>
    <n v="0"/>
    <n v="0"/>
    <n v="0"/>
    <n v="16"/>
    <n v="421.25"/>
    <n v="0"/>
    <x v="0"/>
    <n v="1.3333332999999999E-2"/>
    <n v="1.3333332999999998"/>
    <n v="0"/>
    <s v="May"/>
    <s v="Returning_Visitor"/>
    <b v="0"/>
    <x v="0"/>
  </r>
  <r>
    <n v="0"/>
    <n v="0"/>
    <n v="0"/>
    <n v="0"/>
    <n v="5"/>
    <n v="180.5"/>
    <n v="0.04"/>
    <x v="15"/>
    <n v="6.6666666999999999E-2"/>
    <n v="6.666666699999999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8"/>
    <n v="1633.833333"/>
    <n v="0"/>
    <x v="0"/>
    <n v="7.8947370000000006E-3"/>
    <n v="0.78947370000000006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"/>
    <n v="62"/>
    <n v="0"/>
    <x v="0"/>
    <n v="6.6666666999999999E-2"/>
    <n v="6.6666666999999995"/>
    <n v="0"/>
    <s v="May"/>
    <s v="Returning_Visitor"/>
    <b v="0"/>
    <x v="0"/>
  </r>
  <r>
    <n v="1"/>
    <n v="90"/>
    <n v="0"/>
    <n v="0"/>
    <n v="31"/>
    <n v="2581.208333"/>
    <n v="2.5000000000000001E-2"/>
    <x v="28"/>
    <n v="3.2986110999999999E-2"/>
    <n v="3.2986111"/>
    <n v="0"/>
    <s v="May"/>
    <s v="Returning_Visitor"/>
    <b v="0"/>
    <x v="0"/>
  </r>
  <r>
    <n v="8"/>
    <n v="114.5"/>
    <n v="0"/>
    <n v="0"/>
    <n v="36"/>
    <n v="513.4"/>
    <n v="4.1666669999999998E-3"/>
    <x v="6"/>
    <n v="3.5238094999999997E-2"/>
    <n v="3.5238094999999996"/>
    <n v="16.09065"/>
    <s v="May"/>
    <s v="Returning_Visitor"/>
    <b v="0"/>
    <x v="0"/>
  </r>
  <r>
    <n v="0"/>
    <n v="0"/>
    <n v="0"/>
    <n v="0"/>
    <n v="10"/>
    <n v="221"/>
    <n v="0.1"/>
    <x v="29"/>
    <n v="0.116666667"/>
    <n v="11.6666667"/>
    <n v="0"/>
    <s v="May"/>
    <s v="Returning_Visitor"/>
    <b v="0"/>
    <x v="0"/>
  </r>
  <r>
    <n v="2"/>
    <n v="47.666666669999998"/>
    <n v="0"/>
    <n v="0"/>
    <n v="83"/>
    <n v="3025.2833329999999"/>
    <n v="0"/>
    <x v="0"/>
    <n v="6.5040649999999998E-3"/>
    <n v="0.6504065"/>
    <n v="28.941804879999999"/>
    <s v="May"/>
    <s v="Returning_Visitor"/>
    <b v="0"/>
    <x v="0"/>
  </r>
  <r>
    <n v="0"/>
    <n v="0"/>
    <n v="0"/>
    <n v="0"/>
    <n v="7"/>
    <n v="48"/>
    <n v="0.114285714"/>
    <x v="364"/>
    <n v="0.157142857"/>
    <n v="15.7142857"/>
    <n v="0"/>
    <s v="May"/>
    <s v="Returning_Visitor"/>
    <b v="0"/>
    <x v="0"/>
  </r>
  <r>
    <n v="0"/>
    <n v="0"/>
    <n v="0"/>
    <n v="0"/>
    <n v="3"/>
    <n v="47.5"/>
    <n v="0"/>
    <x v="0"/>
    <n v="2.2222222E-2"/>
    <n v="2.2222222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1"/>
    <x v="0"/>
  </r>
  <r>
    <n v="3"/>
    <n v="60"/>
    <n v="0"/>
    <n v="0"/>
    <n v="29"/>
    <n v="1846.6354699999999"/>
    <n v="6.8965520000000002E-3"/>
    <x v="27"/>
    <n v="4.0147782999999999E-2"/>
    <n v="4.0147782999999997"/>
    <n v="0"/>
    <s v="May"/>
    <s v="Returning_Visitor"/>
    <b v="0"/>
    <x v="0"/>
  </r>
  <r>
    <n v="0"/>
    <n v="0"/>
    <n v="0"/>
    <n v="0"/>
    <n v="6"/>
    <n v="62"/>
    <n v="0.133333333"/>
    <x v="94"/>
    <n v="0.16666666699999999"/>
    <n v="16.6666667"/>
    <n v="0"/>
    <s v="May"/>
    <s v="Returning_Visitor"/>
    <b v="0"/>
    <x v="0"/>
  </r>
  <r>
    <n v="1"/>
    <n v="6"/>
    <n v="0"/>
    <n v="0"/>
    <n v="41"/>
    <n v="634.66666669999995"/>
    <n v="1.2698413E-2"/>
    <x v="225"/>
    <n v="2.4285714E-2"/>
    <n v="2.4285714"/>
    <n v="0"/>
    <s v="May"/>
    <s v="Returning_Visitor"/>
    <b v="0"/>
    <x v="0"/>
  </r>
  <r>
    <n v="0"/>
    <n v="0"/>
    <n v="0"/>
    <n v="0"/>
    <n v="6"/>
    <n v="162.5"/>
    <n v="0"/>
    <x v="0"/>
    <n v="3.3333333E-2"/>
    <n v="3.3333333000000001"/>
    <n v="0"/>
    <s v="May"/>
    <s v="Returning_Visitor"/>
    <b v="0"/>
    <x v="0"/>
  </r>
  <r>
    <n v="8"/>
    <n v="57.833333330000002"/>
    <n v="1"/>
    <n v="3"/>
    <n v="115"/>
    <n v="8388.3160829999997"/>
    <n v="1.252501E-2"/>
    <x v="681"/>
    <n v="2.9541047000000001E-2"/>
    <n v="2.9541047000000002"/>
    <n v="0"/>
    <s v="May"/>
    <s v="Returning_Visitor"/>
    <b v="0"/>
    <x v="0"/>
  </r>
  <r>
    <n v="0"/>
    <n v="0"/>
    <n v="0"/>
    <n v="0"/>
    <n v="4"/>
    <n v="247"/>
    <n v="0"/>
    <x v="0"/>
    <n v="0.05"/>
    <n v="5"/>
    <n v="0"/>
    <s v="May"/>
    <s v="Returning_Visitor"/>
    <b v="0"/>
    <x v="0"/>
  </r>
  <r>
    <n v="0"/>
    <n v="0"/>
    <n v="0"/>
    <n v="0"/>
    <n v="4"/>
    <n v="28"/>
    <n v="0"/>
    <x v="0"/>
    <n v="0.05"/>
    <n v="5"/>
    <n v="0"/>
    <s v="May"/>
    <s v="Returning_Visitor"/>
    <b v="0"/>
    <x v="0"/>
  </r>
  <r>
    <n v="8"/>
    <n v="440.10416670000001"/>
    <n v="7"/>
    <n v="315"/>
    <n v="63"/>
    <n v="2162.2247670000002"/>
    <n v="9.2307689999999998E-3"/>
    <x v="682"/>
    <n v="2.2481685000000001E-2"/>
    <n v="2.2481685000000002"/>
    <n v="12.08192262"/>
    <s v="May"/>
    <s v="Returning_Visitor"/>
    <b v="0"/>
    <x v="0"/>
  </r>
  <r>
    <n v="24"/>
    <n v="290.86036869999998"/>
    <n v="6"/>
    <n v="529.70000000000005"/>
    <n v="178"/>
    <n v="4339.5344230000001"/>
    <n v="3.9390559999999998E-3"/>
    <x v="683"/>
    <n v="1.5263169E-2"/>
    <n v="1.5263169000000001"/>
    <n v="6.1493438620000003"/>
    <s v="May"/>
    <s v="Returning_Visitor"/>
    <b v="0"/>
    <x v="0"/>
  </r>
  <r>
    <n v="0"/>
    <n v="0"/>
    <n v="0"/>
    <n v="0"/>
    <n v="10"/>
    <n v="148.5"/>
    <n v="0.09"/>
    <x v="684"/>
    <n v="9.6666666999999998E-2"/>
    <n v="9.6666667000000004"/>
    <n v="0"/>
    <s v="May"/>
    <s v="Returning_Visitor"/>
    <b v="0"/>
    <x v="0"/>
  </r>
  <r>
    <n v="4"/>
    <n v="80"/>
    <n v="0"/>
    <n v="0"/>
    <n v="16"/>
    <n v="213.3666667"/>
    <n v="3.7499999999999999E-2"/>
    <x v="191"/>
    <n v="5.4166667000000002E-2"/>
    <n v="5.4166667000000004"/>
    <n v="0"/>
    <s v="May"/>
    <s v="Returning_Visitor"/>
    <b v="0"/>
    <x v="0"/>
  </r>
  <r>
    <n v="1"/>
    <n v="4"/>
    <n v="0"/>
    <n v="0"/>
    <n v="46"/>
    <n v="1107.666667"/>
    <n v="5.9259259999999998E-3"/>
    <x v="685"/>
    <n v="2.0148148000000001E-2"/>
    <n v="2.0148147999999999"/>
    <n v="0"/>
    <s v="May"/>
    <s v="Returning_Visitor"/>
    <b v="0"/>
    <x v="0"/>
  </r>
  <r>
    <n v="0"/>
    <n v="0"/>
    <n v="0"/>
    <n v="0"/>
    <n v="36"/>
    <n v="1851.833333"/>
    <n v="8.3333330000000001E-3"/>
    <x v="34"/>
    <n v="4.0740740999999997E-2"/>
    <n v="4.0740740999999998"/>
    <n v="0"/>
    <s v="May"/>
    <s v="Returning_Visitor"/>
    <b v="0"/>
    <x v="0"/>
  </r>
  <r>
    <n v="0"/>
    <n v="0"/>
    <n v="1"/>
    <n v="38"/>
    <n v="10"/>
    <n v="311"/>
    <n v="1.8181817999999999E-2"/>
    <x v="26"/>
    <n v="3.6363635999999998E-2"/>
    <n v="3.6363635999999997"/>
    <n v="0"/>
    <s v="May"/>
    <s v="Returning_Visitor"/>
    <b v="1"/>
    <x v="0"/>
  </r>
  <r>
    <n v="2"/>
    <n v="11"/>
    <n v="0"/>
    <n v="0"/>
    <n v="48"/>
    <n v="2562.083333"/>
    <n v="4.2553189999999996E-3"/>
    <x v="32"/>
    <n v="5.3191489999999996E-3"/>
    <n v="0.53191489999999997"/>
    <n v="0"/>
    <s v="May"/>
    <s v="Returning_Visitor"/>
    <b v="0"/>
    <x v="0"/>
  </r>
  <r>
    <n v="0"/>
    <n v="0"/>
    <n v="0"/>
    <n v="0"/>
    <n v="39"/>
    <n v="2827.4285709999999"/>
    <n v="0"/>
    <x v="0"/>
    <n v="1.5789474000000001E-2"/>
    <n v="1.5789474000000001"/>
    <n v="11.33463158"/>
    <s v="May"/>
    <s v="Returning_Visitor"/>
    <b v="0"/>
    <x v="0"/>
  </r>
  <r>
    <n v="4"/>
    <n v="91"/>
    <n v="3"/>
    <n v="135.5"/>
    <n v="69"/>
    <n v="3596.9339669999999"/>
    <n v="4.7619050000000003E-3"/>
    <x v="71"/>
    <n v="9.8516699999999999E-3"/>
    <n v="0.98516700000000001"/>
    <n v="0"/>
    <s v="May"/>
    <s v="Returning_Visitor"/>
    <b v="0"/>
    <x v="0"/>
  </r>
  <r>
    <n v="2"/>
    <n v="115.6"/>
    <n v="2"/>
    <n v="503.25"/>
    <n v="61"/>
    <n v="1880.2714289999999"/>
    <n v="0"/>
    <x v="0"/>
    <n v="1.3347763E-2"/>
    <n v="1.3347763000000001"/>
    <n v="1.0360909089999999"/>
    <s v="May"/>
    <s v="Returning_Visitor"/>
    <b v="0"/>
    <x v="0"/>
  </r>
  <r>
    <n v="0"/>
    <n v="0"/>
    <n v="0"/>
    <n v="0"/>
    <n v="5"/>
    <n v="249"/>
    <n v="0"/>
    <x v="0"/>
    <n v="0.04"/>
    <n v="4"/>
    <n v="0"/>
    <s v="May"/>
    <s v="Returning_Visitor"/>
    <b v="0"/>
    <x v="0"/>
  </r>
  <r>
    <n v="7"/>
    <n v="170.83333329999999"/>
    <n v="1"/>
    <n v="39"/>
    <n v="4"/>
    <n v="45.333333330000002"/>
    <n v="0"/>
    <x v="0"/>
    <n v="1.1111111E-2"/>
    <n v="1.1111111"/>
    <n v="0"/>
    <s v="May"/>
    <s v="Returning_Visitor"/>
    <b v="0"/>
    <x v="0"/>
  </r>
  <r>
    <n v="0"/>
    <n v="0"/>
    <n v="0"/>
    <n v="0"/>
    <n v="4"/>
    <n v="0"/>
    <n v="0.2"/>
    <x v="9"/>
    <n v="0.2"/>
    <n v="20"/>
    <n v="0"/>
    <s v="May"/>
    <s v="Returning_Visitor"/>
    <b v="0"/>
    <x v="0"/>
  </r>
  <r>
    <n v="0"/>
    <n v="0"/>
    <n v="0"/>
    <n v="0"/>
    <n v="106"/>
    <n v="1974.702597"/>
    <n v="1.886792E-3"/>
    <x v="503"/>
    <n v="1.4426543E-2"/>
    <n v="1.4426543000000001"/>
    <n v="1.324135445"/>
    <s v="May"/>
    <s v="Returning_Visitor"/>
    <b v="0"/>
    <x v="0"/>
  </r>
  <r>
    <n v="0"/>
    <n v="0"/>
    <n v="0"/>
    <n v="0"/>
    <n v="3"/>
    <n v="23"/>
    <n v="6.6666666999999999E-2"/>
    <x v="33"/>
    <n v="0.1"/>
    <n v="10"/>
    <n v="0"/>
    <s v="May"/>
    <s v="Returning_Visitor"/>
    <b v="0"/>
    <x v="0"/>
  </r>
  <r>
    <n v="0"/>
    <n v="0"/>
    <n v="0"/>
    <n v="0"/>
    <n v="25"/>
    <n v="960"/>
    <n v="1.6E-2"/>
    <x v="37"/>
    <n v="5.4666667000000002E-2"/>
    <n v="5.4666667000000002"/>
    <n v="0"/>
    <s v="May"/>
    <s v="Returning_Visitor"/>
    <b v="0"/>
    <x v="0"/>
  </r>
  <r>
    <n v="0"/>
    <n v="0"/>
    <n v="0"/>
    <n v="0"/>
    <n v="31"/>
    <n v="1189.333333"/>
    <n v="0"/>
    <x v="0"/>
    <n v="3.1182795999999999E-2"/>
    <n v="3.1182795999999997"/>
    <n v="0"/>
    <s v="May"/>
    <s v="Returning_Visitor"/>
    <b v="0"/>
    <x v="0"/>
  </r>
  <r>
    <n v="0"/>
    <n v="0"/>
    <n v="0"/>
    <n v="0"/>
    <n v="63"/>
    <n v="1021"/>
    <n v="2.6562499999999999E-2"/>
    <x v="686"/>
    <n v="5.9895833000000002E-2"/>
    <n v="5.9895833000000005"/>
    <n v="0"/>
    <s v="May"/>
    <s v="Returning_Visitor"/>
    <b v="0"/>
    <x v="0"/>
  </r>
  <r>
    <n v="0"/>
    <n v="0"/>
    <n v="0"/>
    <n v="0"/>
    <n v="11"/>
    <n v="507.33333329999999"/>
    <n v="0"/>
    <x v="0"/>
    <n v="1.8181817999999999E-2"/>
    <n v="1.8181817999999998"/>
    <n v="0"/>
    <s v="May"/>
    <s v="Returning_Visitor"/>
    <b v="0"/>
    <x v="0"/>
  </r>
  <r>
    <n v="2"/>
    <n v="4"/>
    <n v="0"/>
    <n v="0"/>
    <n v="14"/>
    <n v="203"/>
    <n v="0"/>
    <x v="0"/>
    <n v="4.1176470999999999E-2"/>
    <n v="4.1176471000000001"/>
    <n v="0"/>
    <s v="May"/>
    <s v="Returning_Visitor"/>
    <b v="0"/>
    <x v="0"/>
  </r>
  <r>
    <n v="9"/>
    <n v="105.4285714"/>
    <n v="1"/>
    <n v="13"/>
    <n v="42"/>
    <n v="1356.457359"/>
    <n v="3.6601307E-2"/>
    <x v="687"/>
    <n v="5.5504202000000002E-2"/>
    <n v="5.5504202000000005"/>
    <n v="3.5548478060000002"/>
    <s v="May"/>
    <s v="Returning_Visitor"/>
    <b v="0"/>
    <x v="0"/>
  </r>
  <r>
    <n v="1"/>
    <n v="22"/>
    <n v="0"/>
    <n v="0"/>
    <n v="2"/>
    <n v="5"/>
    <n v="0"/>
    <x v="0"/>
    <n v="6.6666666999999999E-2"/>
    <n v="6.6666666999999995"/>
    <n v="0"/>
    <s v="May"/>
    <s v="Returning_Visitor"/>
    <b v="0"/>
    <x v="0"/>
  </r>
  <r>
    <n v="1"/>
    <n v="78"/>
    <n v="1"/>
    <n v="14"/>
    <n v="37"/>
    <n v="935.55714290000003"/>
    <n v="0"/>
    <x v="0"/>
    <n v="2.7027026999999999E-2"/>
    <n v="2.7027026999999997"/>
    <n v="67.736864859999997"/>
    <s v="May"/>
    <s v="Returning_Visitor"/>
    <b v="0"/>
    <x v="0"/>
  </r>
  <r>
    <n v="8"/>
    <n v="197.66666670000001"/>
    <n v="0"/>
    <n v="0"/>
    <n v="7"/>
    <n v="88.75"/>
    <n v="1.3333332999999999E-2"/>
    <x v="10"/>
    <n v="0.06"/>
    <n v="6"/>
    <n v="0"/>
    <s v="May"/>
    <s v="Returning_Visitor"/>
    <b v="1"/>
    <x v="0"/>
  </r>
  <r>
    <n v="3"/>
    <n v="148"/>
    <n v="2"/>
    <n v="58.5"/>
    <n v="33"/>
    <n v="1847.2119049999999"/>
    <n v="0"/>
    <x v="0"/>
    <n v="7.8304050000000004E-3"/>
    <n v="0.78304050000000003"/>
    <n v="0"/>
    <s v="May"/>
    <s v="Returning_Visitor"/>
    <b v="0"/>
    <x v="0"/>
  </r>
  <r>
    <n v="0"/>
    <n v="0"/>
    <n v="0"/>
    <n v="0"/>
    <n v="15"/>
    <n v="216"/>
    <n v="2.3809523999999999E-2"/>
    <x v="279"/>
    <n v="6.6666666999999999E-2"/>
    <n v="6.6666666999999995"/>
    <n v="0"/>
    <s v="May"/>
    <s v="Returning_Visitor"/>
    <b v="1"/>
    <x v="0"/>
  </r>
  <r>
    <n v="2"/>
    <n v="0"/>
    <n v="0"/>
    <n v="0"/>
    <n v="8"/>
    <n v="119"/>
    <n v="7.4999999999999997E-2"/>
    <x v="133"/>
    <n v="0.1"/>
    <n v="10"/>
    <n v="0"/>
    <s v="May"/>
    <s v="Returning_Visitor"/>
    <b v="0"/>
    <x v="0"/>
  </r>
  <r>
    <n v="2"/>
    <n v="27.583333329999999"/>
    <n v="0"/>
    <n v="0"/>
    <n v="22"/>
    <n v="420.2"/>
    <n v="8.6956519999999999E-3"/>
    <x v="24"/>
    <n v="1.516165E-2"/>
    <n v="1.516165"/>
    <n v="0"/>
    <s v="May"/>
    <s v="Returning_Visitor"/>
    <b v="0"/>
    <x v="0"/>
  </r>
  <r>
    <n v="0"/>
    <n v="0"/>
    <n v="0"/>
    <n v="0"/>
    <n v="4"/>
    <n v="47"/>
    <n v="0.1"/>
    <x v="29"/>
    <n v="0.15"/>
    <n v="15"/>
    <n v="0"/>
    <s v="May"/>
    <s v="Returning_Visitor"/>
    <b v="0"/>
    <x v="0"/>
  </r>
  <r>
    <n v="0"/>
    <n v="0"/>
    <n v="0"/>
    <n v="0"/>
    <n v="5"/>
    <n v="109.5"/>
    <n v="0.08"/>
    <x v="40"/>
    <n v="9.3333333000000004E-2"/>
    <n v="9.3333332999999996"/>
    <n v="0"/>
    <s v="May"/>
    <s v="Returning_Visitor"/>
    <b v="0"/>
    <x v="0"/>
  </r>
  <r>
    <n v="0"/>
    <n v="0"/>
    <n v="2"/>
    <n v="23"/>
    <n v="52"/>
    <n v="4167.4880949999997"/>
    <n v="9.6153850000000006E-3"/>
    <x v="321"/>
    <n v="2.4839744E-2"/>
    <n v="2.4839744000000001"/>
    <n v="0"/>
    <s v="May"/>
    <s v="Returning_Visitor"/>
    <b v="0"/>
    <x v="0"/>
  </r>
  <r>
    <n v="0"/>
    <n v="0"/>
    <n v="0"/>
    <n v="0"/>
    <n v="25"/>
    <n v="375.6619048"/>
    <n v="4.0000000000000001E-3"/>
    <x v="106"/>
    <n v="4.1777778000000002E-2"/>
    <n v="4.1777778000000003"/>
    <n v="0"/>
    <s v="May"/>
    <s v="Returning_Visitor"/>
    <b v="0"/>
    <x v="0"/>
  </r>
  <r>
    <n v="1"/>
    <n v="14"/>
    <n v="1"/>
    <n v="38"/>
    <n v="46"/>
    <n v="1060.451515"/>
    <n v="4.4444439999999997E-3"/>
    <x v="21"/>
    <n v="1.558385E-2"/>
    <n v="1.5583849999999999"/>
    <n v="0"/>
    <s v="May"/>
    <s v="Returning_Visitor"/>
    <b v="1"/>
    <x v="0"/>
  </r>
  <r>
    <n v="0"/>
    <n v="0"/>
    <n v="0"/>
    <n v="0"/>
    <n v="3"/>
    <n v="17"/>
    <n v="0.1"/>
    <x v="29"/>
    <n v="0.16666666699999999"/>
    <n v="16.6666667"/>
    <n v="0"/>
    <s v="May"/>
    <s v="Returning_Visitor"/>
    <b v="0"/>
    <x v="0"/>
  </r>
  <r>
    <n v="0"/>
    <n v="0"/>
    <n v="0"/>
    <n v="0"/>
    <n v="7"/>
    <n v="180"/>
    <n v="0"/>
    <x v="0"/>
    <n v="9.5238100000000006E-3"/>
    <n v="0.95238100000000003"/>
    <n v="0"/>
    <s v="May"/>
    <s v="Returning_Visitor"/>
    <b v="0"/>
    <x v="0"/>
  </r>
  <r>
    <n v="0"/>
    <n v="0"/>
    <n v="0"/>
    <n v="0"/>
    <n v="9"/>
    <n v="113"/>
    <n v="6.6666666999999999E-2"/>
    <x v="33"/>
    <n v="8.8888888999999999E-2"/>
    <n v="8.8888888999999995"/>
    <n v="0"/>
    <s v="May"/>
    <s v="Returning_Visitor"/>
    <b v="0"/>
    <x v="0"/>
  </r>
  <r>
    <n v="5"/>
    <n v="81.666666669999998"/>
    <n v="0"/>
    <n v="0"/>
    <n v="43"/>
    <n v="875"/>
    <n v="0"/>
    <x v="0"/>
    <n v="9.7619049999999995E-3"/>
    <n v="0.97619049999999996"/>
    <n v="0"/>
    <s v="May"/>
    <s v="Returning_Visitor"/>
    <b v="0"/>
    <x v="0"/>
  </r>
  <r>
    <n v="0"/>
    <n v="0"/>
    <n v="0"/>
    <n v="0"/>
    <n v="15"/>
    <n v="1269.5"/>
    <n v="1.4285714E-2"/>
    <x v="19"/>
    <n v="6.1904762000000002E-2"/>
    <n v="6.1904762"/>
    <n v="0"/>
    <s v="May"/>
    <s v="Returning_Visitor"/>
    <b v="0"/>
    <x v="0"/>
  </r>
  <r>
    <n v="0"/>
    <n v="0"/>
    <n v="0"/>
    <n v="0"/>
    <n v="20"/>
    <n v="2280.833333"/>
    <n v="0.01"/>
    <x v="39"/>
    <n v="3.8333332999999997E-2"/>
    <n v="3.8333332999999996"/>
    <n v="0"/>
    <s v="May"/>
    <s v="Returning_Visitor"/>
    <b v="0"/>
    <x v="0"/>
  </r>
  <r>
    <n v="0"/>
    <n v="0"/>
    <n v="0"/>
    <n v="0"/>
    <n v="2"/>
    <n v="11"/>
    <n v="0"/>
    <x v="0"/>
    <n v="0.1"/>
    <n v="10"/>
    <n v="0"/>
    <s v="May"/>
    <s v="Returning_Visitor"/>
    <b v="0"/>
    <x v="0"/>
  </r>
  <r>
    <n v="3"/>
    <n v="47"/>
    <n v="0"/>
    <n v="0"/>
    <n v="66"/>
    <n v="2582.69697"/>
    <n v="3.0303029999999998E-3"/>
    <x v="82"/>
    <n v="1.2121211999999999E-2"/>
    <n v="1.2121211999999999"/>
    <n v="11.96954545"/>
    <s v="May"/>
    <s v="Returning_Visitor"/>
    <b v="0"/>
    <x v="0"/>
  </r>
  <r>
    <n v="3"/>
    <n v="470"/>
    <n v="0"/>
    <n v="0"/>
    <n v="21"/>
    <n v="2046.5"/>
    <n v="1.6E-2"/>
    <x v="37"/>
    <n v="3.2000000000000001E-2"/>
    <n v="3.2"/>
    <n v="21.595199999999998"/>
    <s v="May"/>
    <s v="Returning_Visitor"/>
    <b v="0"/>
    <x v="0"/>
  </r>
  <r>
    <n v="0"/>
    <n v="0"/>
    <n v="0"/>
    <n v="0"/>
    <n v="14"/>
    <n v="2530.5"/>
    <n v="1.4285714E-2"/>
    <x v="19"/>
    <n v="5.2380952000000001E-2"/>
    <n v="5.2380952000000001"/>
    <n v="0"/>
    <s v="May"/>
    <s v="Returning_Visitor"/>
    <b v="0"/>
    <x v="0"/>
  </r>
  <r>
    <n v="0"/>
    <n v="0"/>
    <n v="0"/>
    <n v="0"/>
    <n v="3"/>
    <n v="31"/>
    <n v="6.6666666999999999E-2"/>
    <x v="33"/>
    <n v="0.133333333"/>
    <n v="13.3333333"/>
    <n v="0"/>
    <s v="May"/>
    <s v="Returning_Visitor"/>
    <b v="0"/>
    <x v="0"/>
  </r>
  <r>
    <n v="5"/>
    <n v="73.5"/>
    <n v="1"/>
    <n v="55"/>
    <n v="41"/>
    <n v="1705.041667"/>
    <n v="4.5454550000000003E-3"/>
    <x v="49"/>
    <n v="2.3982684000000001E-2"/>
    <n v="2.3982684000000001"/>
    <n v="7.2597500000000004"/>
    <s v="May"/>
    <s v="Returning_Visitor"/>
    <b v="0"/>
    <x v="0"/>
  </r>
  <r>
    <n v="0"/>
    <n v="0"/>
    <n v="0"/>
    <n v="0"/>
    <n v="3"/>
    <n v="71"/>
    <n v="0.1"/>
    <x v="29"/>
    <n v="0.1"/>
    <n v="10"/>
    <n v="0"/>
    <s v="May"/>
    <s v="Returning_Visitor"/>
    <b v="0"/>
    <x v="0"/>
  </r>
  <r>
    <n v="3"/>
    <n v="120.25"/>
    <n v="5"/>
    <n v="869"/>
    <n v="42"/>
    <n v="2066.9277780000002"/>
    <n v="1.7391304E-2"/>
    <x v="544"/>
    <n v="4.8188406000000003E-2"/>
    <n v="4.8188406000000006"/>
    <n v="17.706848449999999"/>
    <s v="May"/>
    <s v="Returning_Visitor"/>
    <b v="0"/>
    <x v="0"/>
  </r>
  <r>
    <n v="3"/>
    <n v="156.80000000000001"/>
    <n v="4"/>
    <n v="262.75"/>
    <n v="12"/>
    <n v="350.42539679999999"/>
    <n v="2.614379E-3"/>
    <x v="688"/>
    <n v="4.1356389E-2"/>
    <n v="4.1356389"/>
    <n v="0"/>
    <s v="May"/>
    <s v="Returning_Visitor"/>
    <b v="0"/>
    <x v="0"/>
  </r>
  <r>
    <n v="1"/>
    <n v="7"/>
    <n v="0"/>
    <n v="0"/>
    <n v="9"/>
    <n v="160.5"/>
    <n v="0"/>
    <x v="0"/>
    <n v="2.5000000000000001E-2"/>
    <n v="2.5"/>
    <n v="0"/>
    <s v="May"/>
    <s v="Returning_Visitor"/>
    <b v="0"/>
    <x v="0"/>
  </r>
  <r>
    <n v="2"/>
    <n v="11"/>
    <n v="1"/>
    <n v="0"/>
    <n v="35"/>
    <n v="1557.166667"/>
    <n v="5.5555559999999997E-3"/>
    <x v="2"/>
    <n v="2.4074074000000001E-2"/>
    <n v="2.4074074000000003"/>
    <n v="0"/>
    <s v="May"/>
    <s v="Returning_Visitor"/>
    <b v="0"/>
    <x v="0"/>
  </r>
  <r>
    <n v="0"/>
    <n v="0"/>
    <n v="0"/>
    <n v="0"/>
    <n v="4"/>
    <n v="100.16666669999999"/>
    <n v="0"/>
    <x v="0"/>
    <n v="0.05"/>
    <n v="5"/>
    <n v="0"/>
    <s v="May"/>
    <s v="Returning_Visitor"/>
    <b v="0"/>
    <x v="0"/>
  </r>
  <r>
    <n v="0"/>
    <n v="0"/>
    <n v="0"/>
    <n v="0"/>
    <n v="6"/>
    <n v="77"/>
    <n v="0"/>
    <x v="0"/>
    <n v="1.6666667E-2"/>
    <n v="1.6666666999999999"/>
    <n v="0"/>
    <s v="May"/>
    <s v="Returning_Visitor"/>
    <b v="0"/>
    <x v="0"/>
  </r>
  <r>
    <n v="1"/>
    <n v="7"/>
    <n v="0"/>
    <n v="0"/>
    <n v="15"/>
    <n v="421.5"/>
    <n v="0"/>
    <x v="0"/>
    <n v="3.3333333E-2"/>
    <n v="3.3333333000000001"/>
    <n v="0"/>
    <s v="May"/>
    <s v="Returning_Visitor"/>
    <b v="0"/>
    <x v="0"/>
  </r>
  <r>
    <n v="0"/>
    <n v="0"/>
    <n v="0"/>
    <n v="0"/>
    <n v="70"/>
    <n v="1453.9"/>
    <n v="1.0144927999999999E-2"/>
    <x v="689"/>
    <n v="2.0772947E-2"/>
    <n v="2.0772946999999999"/>
    <n v="0"/>
    <s v="May"/>
    <s v="Returning_Visitor"/>
    <b v="0"/>
    <x v="0"/>
  </r>
  <r>
    <n v="1"/>
    <n v="28"/>
    <n v="0"/>
    <n v="0"/>
    <n v="12"/>
    <n v="408.5"/>
    <n v="0"/>
    <x v="0"/>
    <n v="1.8181817999999999E-2"/>
    <n v="1.8181817999999998"/>
    <n v="0"/>
    <s v="May"/>
    <s v="Returning_Visitor"/>
    <b v="1"/>
    <x v="0"/>
  </r>
  <r>
    <n v="2"/>
    <n v="1172"/>
    <n v="0"/>
    <n v="0"/>
    <n v="24"/>
    <n v="1244.0666670000001"/>
    <n v="8.0000000000000002E-3"/>
    <x v="92"/>
    <n v="2.8000000000000001E-2"/>
    <n v="2.8000000000000003"/>
    <n v="0"/>
    <s v="May"/>
    <s v="Returning_Visitor"/>
    <b v="0"/>
    <x v="0"/>
  </r>
  <r>
    <n v="5"/>
    <n v="237.25"/>
    <n v="0"/>
    <n v="0"/>
    <n v="12"/>
    <n v="454.22619049999997"/>
    <n v="1.1764706E-2"/>
    <x v="84"/>
    <n v="4.2647059000000001E-2"/>
    <n v="4.2647059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7"/>
    <n v="221"/>
    <n v="0"/>
    <n v="0"/>
    <n v="27"/>
    <n v="1753.583333"/>
    <n v="0"/>
    <x v="0"/>
    <n v="1.3131313E-2"/>
    <n v="1.3131313"/>
    <n v="0"/>
    <s v="May"/>
    <s v="Returning_Visitor"/>
    <b v="0"/>
    <x v="0"/>
  </r>
  <r>
    <n v="13"/>
    <n v="611.04705879999995"/>
    <n v="7"/>
    <n v="393.32499999999999"/>
    <n v="34"/>
    <n v="1352.816503"/>
    <n v="9.4064950000000008E-3"/>
    <x v="690"/>
    <n v="3.3988024999999998E-2"/>
    <n v="3.3988024999999999"/>
    <n v="5.8161679729999998"/>
    <s v="May"/>
    <s v="Returning_Visitor"/>
    <b v="0"/>
    <x v="0"/>
  </r>
  <r>
    <n v="0"/>
    <n v="0"/>
    <n v="0"/>
    <n v="0"/>
    <n v="6"/>
    <n v="332"/>
    <n v="0"/>
    <x v="0"/>
    <n v="3.3333333E-2"/>
    <n v="3.3333333000000001"/>
    <n v="0"/>
    <s v="May"/>
    <s v="Returning_Visitor"/>
    <b v="0"/>
    <x v="0"/>
  </r>
  <r>
    <n v="0"/>
    <n v="0"/>
    <n v="0"/>
    <n v="0"/>
    <n v="26"/>
    <n v="1380.833333"/>
    <n v="0"/>
    <x v="0"/>
    <n v="1.8055556E-2"/>
    <n v="1.8055555999999999"/>
    <n v="0"/>
    <s v="May"/>
    <s v="Returning_Visitor"/>
    <b v="0"/>
    <x v="0"/>
  </r>
  <r>
    <n v="0"/>
    <n v="0"/>
    <n v="0"/>
    <n v="0"/>
    <n v="23"/>
    <n v="684.5"/>
    <n v="2.1739129999999999E-2"/>
    <x v="427"/>
    <n v="4.4927535999999997E-2"/>
    <n v="4.4927535999999995"/>
    <n v="0"/>
    <s v="May"/>
    <s v="Returning_Visitor"/>
    <b v="0"/>
    <x v="0"/>
  </r>
  <r>
    <n v="0"/>
    <n v="0"/>
    <n v="3"/>
    <n v="103.16666669999999"/>
    <n v="21"/>
    <n v="1586.333333"/>
    <n v="1.6666667E-2"/>
    <x v="13"/>
    <n v="3.3333333E-2"/>
    <n v="3.3333333000000001"/>
    <n v="0"/>
    <s v="May"/>
    <s v="Returning_Visitor"/>
    <b v="0"/>
    <x v="0"/>
  </r>
  <r>
    <n v="0"/>
    <n v="0"/>
    <n v="0"/>
    <n v="0"/>
    <n v="15"/>
    <n v="575.66666669999995"/>
    <n v="4.3333333000000002E-2"/>
    <x v="691"/>
    <n v="4.4444444E-2"/>
    <n v="4.4444444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4"/>
    <n v="0"/>
    <n v="0"/>
    <n v="14"/>
    <n v="1319.833333"/>
    <n v="0"/>
    <x v="0"/>
    <n v="1.2222222E-2"/>
    <n v="1.2222222"/>
    <n v="0"/>
    <s v="May"/>
    <s v="Returning_Visitor"/>
    <b v="0"/>
    <x v="0"/>
  </r>
  <r>
    <n v="0"/>
    <n v="0"/>
    <n v="0"/>
    <n v="0"/>
    <n v="21"/>
    <n v="979.01666669999997"/>
    <n v="0"/>
    <x v="0"/>
    <n v="2.1000000000000001E-2"/>
    <n v="2.1"/>
    <n v="0"/>
    <s v="May"/>
    <s v="Returning_Visitor"/>
    <b v="0"/>
    <x v="0"/>
  </r>
  <r>
    <n v="1"/>
    <n v="3"/>
    <n v="0"/>
    <n v="0"/>
    <n v="11"/>
    <n v="549.33333330000005"/>
    <n v="0"/>
    <x v="0"/>
    <n v="5.0000000000000001E-3"/>
    <n v="0.5"/>
    <n v="0"/>
    <s v="May"/>
    <s v="Returning_Visitor"/>
    <b v="0"/>
    <x v="0"/>
  </r>
  <r>
    <n v="0"/>
    <n v="0"/>
    <n v="2"/>
    <n v="24"/>
    <n v="15"/>
    <n v="1075.5"/>
    <n v="0"/>
    <x v="0"/>
    <n v="1.3333332999999999E-2"/>
    <n v="1.3333332999999998"/>
    <n v="0"/>
    <s v="May"/>
    <s v="Returning_Visitor"/>
    <b v="1"/>
    <x v="0"/>
  </r>
  <r>
    <n v="0"/>
    <n v="0"/>
    <n v="0"/>
    <n v="0"/>
    <n v="9"/>
    <n v="368.5"/>
    <n v="0"/>
    <x v="0"/>
    <n v="8.3333330000000001E-3"/>
    <n v="0.83333330000000005"/>
    <n v="0"/>
    <s v="May"/>
    <s v="Returning_Visitor"/>
    <b v="0"/>
    <x v="0"/>
  </r>
  <r>
    <n v="0"/>
    <n v="0"/>
    <n v="0"/>
    <n v="0"/>
    <n v="3"/>
    <n v="12"/>
    <n v="6.6666666999999999E-2"/>
    <x v="33"/>
    <n v="0.133333333"/>
    <n v="13.3333333"/>
    <n v="0"/>
    <s v="May"/>
    <s v="Returning_Visitor"/>
    <b v="0"/>
    <x v="0"/>
  </r>
  <r>
    <n v="10"/>
    <n v="586.6480186"/>
    <n v="3"/>
    <n v="263.66666670000001"/>
    <n v="41"/>
    <n v="1919.24523"/>
    <n v="1.4875647000000001E-2"/>
    <x v="692"/>
    <n v="3.1679159999999998E-2"/>
    <n v="3.167916"/>
    <n v="3.4853525209999998"/>
    <s v="May"/>
    <s v="Returning_Visitor"/>
    <b v="1"/>
    <x v="0"/>
  </r>
  <r>
    <n v="3"/>
    <n v="14"/>
    <n v="0"/>
    <n v="0"/>
    <n v="154"/>
    <n v="4712.7693220000001"/>
    <n v="1.282051E-3"/>
    <x v="420"/>
    <n v="1.4267214E-2"/>
    <n v="1.4267213999999999"/>
    <n v="3.8903501829999998"/>
    <s v="May"/>
    <s v="Returning_Visitor"/>
    <b v="0"/>
    <x v="0"/>
  </r>
  <r>
    <n v="10"/>
    <n v="363.33333329999999"/>
    <n v="0"/>
    <n v="0"/>
    <n v="59"/>
    <n v="2012.9007939999999"/>
    <n v="1.538462E-3"/>
    <x v="74"/>
    <n v="1.1431235E-2"/>
    <n v="1.1431235"/>
    <n v="54.657148720000002"/>
    <s v="May"/>
    <s v="Returning_Visitor"/>
    <b v="0"/>
    <x v="0"/>
  </r>
  <r>
    <n v="10"/>
    <n v="154.79166670000001"/>
    <n v="2"/>
    <n v="7"/>
    <n v="49"/>
    <n v="1714.868651"/>
    <n v="1.3711002E-2"/>
    <x v="693"/>
    <n v="5.5127257999999998E-2"/>
    <n v="5.5127258000000001"/>
    <n v="1.4569515230000001"/>
    <s v="May"/>
    <s v="Returning_Visitor"/>
    <b v="1"/>
    <x v="0"/>
  </r>
  <r>
    <n v="0"/>
    <n v="0"/>
    <n v="0"/>
    <n v="0"/>
    <n v="26"/>
    <n v="781.5"/>
    <n v="7.6923080000000001E-3"/>
    <x v="46"/>
    <n v="3.0769231000000001E-2"/>
    <n v="3.0769231000000001"/>
    <n v="0"/>
    <s v="May"/>
    <s v="Returning_Visitor"/>
    <b v="0"/>
    <x v="0"/>
  </r>
  <r>
    <n v="0"/>
    <n v="0"/>
    <n v="2"/>
    <n v="71"/>
    <n v="16"/>
    <n v="244"/>
    <n v="0"/>
    <x v="0"/>
    <n v="2.3529412E-2"/>
    <n v="2.3529412000000001"/>
    <n v="0"/>
    <s v="May"/>
    <s v="Returning_Visitor"/>
    <b v="0"/>
    <x v="0"/>
  </r>
  <r>
    <n v="0"/>
    <n v="0"/>
    <n v="0"/>
    <n v="0"/>
    <n v="24"/>
    <n v="255.3222222"/>
    <n v="2.5000000000000001E-2"/>
    <x v="28"/>
    <n v="3.8888889000000003E-2"/>
    <n v="3.8888889000000004"/>
    <n v="0"/>
    <s v="May"/>
    <s v="Returning_Visitor"/>
    <b v="0"/>
    <x v="0"/>
  </r>
  <r>
    <n v="0"/>
    <n v="0"/>
    <n v="0"/>
    <n v="0"/>
    <n v="70"/>
    <n v="2083.3000000000002"/>
    <n v="9.8039200000000007E-4"/>
    <x v="179"/>
    <n v="5.2521010000000003E-3"/>
    <n v="0.52521010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9"/>
    <n v="183.70833329999999"/>
    <n v="1"/>
    <n v="17"/>
    <n v="80"/>
    <n v="1143.3710779999999"/>
    <n v="2.4630540000000001E-3"/>
    <x v="694"/>
    <n v="1.9057903000000001E-2"/>
    <n v="1.9057903"/>
    <n v="12.450990150000001"/>
    <s v="May"/>
    <s v="Returning_Visitor"/>
    <b v="1"/>
    <x v="0"/>
  </r>
  <r>
    <n v="0"/>
    <n v="0"/>
    <n v="2"/>
    <n v="62.333333330000002"/>
    <n v="34"/>
    <n v="1122.272727"/>
    <n v="4.7222222000000001E-2"/>
    <x v="695"/>
    <n v="7.1018519000000002E-2"/>
    <n v="7.1018518999999998"/>
    <n v="0"/>
    <s v="May"/>
    <s v="Returning_Visitor"/>
    <b v="0"/>
    <x v="0"/>
  </r>
  <r>
    <n v="3"/>
    <n v="112"/>
    <n v="0"/>
    <n v="0"/>
    <n v="4"/>
    <n v="111.66666669999999"/>
    <n v="0"/>
    <x v="0"/>
    <n v="2.8571428999999999E-2"/>
    <n v="2.8571428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76"/>
    <n v="0"/>
    <n v="0"/>
    <n v="37"/>
    <n v="821.33333330000005"/>
    <n v="0"/>
    <x v="0"/>
    <n v="1.4285714E-2"/>
    <n v="1.4285714"/>
    <n v="0"/>
    <s v="May"/>
    <s v="Returning_Visitor"/>
    <b v="0"/>
    <x v="0"/>
  </r>
  <r>
    <n v="18"/>
    <n v="255.71666669999999"/>
    <n v="0"/>
    <n v="0"/>
    <n v="184"/>
    <n v="7706.546429"/>
    <n v="2.0833330000000001E-3"/>
    <x v="696"/>
    <n v="1.3793270999999999E-2"/>
    <n v="1.3793271"/>
    <n v="6.7383952379999998"/>
    <s v="May"/>
    <s v="Returning_Visitor"/>
    <b v="0"/>
    <x v="0"/>
  </r>
  <r>
    <n v="0"/>
    <n v="0"/>
    <n v="0"/>
    <n v="0"/>
    <n v="5"/>
    <n v="626"/>
    <n v="0"/>
    <x v="0"/>
    <n v="0.04"/>
    <n v="4"/>
    <n v="0"/>
    <s v="May"/>
    <s v="Returning_Visitor"/>
    <b v="0"/>
    <x v="0"/>
  </r>
  <r>
    <n v="3"/>
    <n v="83"/>
    <n v="0"/>
    <n v="0"/>
    <n v="5"/>
    <n v="47"/>
    <n v="0"/>
    <x v="0"/>
    <n v="2.8571428999999999E-2"/>
    <n v="2.8571428999999999"/>
    <n v="0"/>
    <s v="May"/>
    <s v="Returning_Visitor"/>
    <b v="0"/>
    <x v="0"/>
  </r>
  <r>
    <n v="0"/>
    <n v="0"/>
    <n v="0"/>
    <n v="0"/>
    <n v="17"/>
    <n v="857"/>
    <n v="2.3529412E-2"/>
    <x v="109"/>
    <n v="7.6470588000000006E-2"/>
    <n v="7.6470588000000008"/>
    <n v="0"/>
    <s v="May"/>
    <s v="Returning_Visitor"/>
    <b v="0"/>
    <x v="0"/>
  </r>
  <r>
    <n v="0"/>
    <n v="0"/>
    <n v="0"/>
    <n v="0"/>
    <n v="3"/>
    <n v="44"/>
    <n v="6.6666666999999999E-2"/>
    <x v="33"/>
    <n v="0.1"/>
    <n v="10"/>
    <n v="0"/>
    <s v="May"/>
    <s v="Returning_Visitor"/>
    <b v="0"/>
    <x v="0"/>
  </r>
  <r>
    <n v="1"/>
    <n v="51"/>
    <n v="0"/>
    <n v="0"/>
    <n v="66"/>
    <n v="1859.5"/>
    <n v="5.1282050000000003E-3"/>
    <x v="1"/>
    <n v="9.7435899999999999E-3"/>
    <n v="0.97435899999999998"/>
    <n v="0"/>
    <s v="May"/>
    <s v="Returning_Visitor"/>
    <b v="0"/>
    <x v="0"/>
  </r>
  <r>
    <n v="12"/>
    <n v="194.03623189999999"/>
    <n v="3"/>
    <n v="61.5"/>
    <n v="36"/>
    <n v="625.30811200000005"/>
    <n v="1.1627907E-2"/>
    <x v="697"/>
    <n v="3.2461961999999997E-2"/>
    <n v="3.2461961999999995"/>
    <n v="0"/>
    <s v="May"/>
    <s v="Returning_Visitor"/>
    <b v="0"/>
    <x v="0"/>
  </r>
  <r>
    <n v="0"/>
    <n v="0"/>
    <n v="0"/>
    <n v="0"/>
    <n v="73"/>
    <n v="1209.7619050000001"/>
    <n v="2.8169010000000001E-3"/>
    <x v="698"/>
    <n v="7.6682319999999997E-3"/>
    <n v="0.76682319999999993"/>
    <n v="0"/>
    <s v="May"/>
    <s v="Returning_Visitor"/>
    <b v="1"/>
    <x v="0"/>
  </r>
  <r>
    <n v="0"/>
    <n v="0"/>
    <n v="0"/>
    <n v="0"/>
    <n v="19"/>
    <n v="801.58333330000005"/>
    <n v="1.0526316000000001E-2"/>
    <x v="41"/>
    <n v="3.5087719000000003E-2"/>
    <n v="3.5087719000000002"/>
    <n v="0"/>
    <s v="May"/>
    <s v="Returning_Visitor"/>
    <b v="1"/>
    <x v="0"/>
  </r>
  <r>
    <n v="0"/>
    <n v="0"/>
    <n v="0"/>
    <n v="0"/>
    <n v="27"/>
    <n v="1115.75"/>
    <n v="1.5384615000000001E-2"/>
    <x v="5"/>
    <n v="3.4615384999999999E-2"/>
    <n v="3.4615384999999996"/>
    <n v="0"/>
    <s v="May"/>
    <s v="Returning_Visitor"/>
    <b v="0"/>
    <x v="0"/>
  </r>
  <r>
    <n v="1"/>
    <n v="57"/>
    <n v="3"/>
    <n v="144"/>
    <n v="15"/>
    <n v="280.08333329999999"/>
    <n v="1.0526316000000001E-2"/>
    <x v="41"/>
    <n v="2.1052632000000002E-2"/>
    <n v="2.1052632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2"/>
    <n v="11.5"/>
    <n v="0"/>
    <n v="0"/>
    <n v="12"/>
    <n v="1562"/>
    <n v="2.3E-2"/>
    <x v="699"/>
    <n v="4.2941175999999998E-2"/>
    <n v="4.2941175999999999"/>
    <n v="33.1128"/>
    <s v="May"/>
    <s v="Returning_Visitor"/>
    <b v="0"/>
    <x v="0"/>
  </r>
  <r>
    <n v="1"/>
    <n v="9"/>
    <n v="1"/>
    <n v="82"/>
    <n v="93"/>
    <n v="3148.1739389999998"/>
    <n v="2.1874999999999999E-2"/>
    <x v="700"/>
    <n v="3.9475087999999998E-2"/>
    <n v="3.9475088"/>
    <n v="3.3239713239999999"/>
    <s v="May"/>
    <s v="Returning_Visitor"/>
    <b v="0"/>
    <x v="0"/>
  </r>
  <r>
    <n v="0"/>
    <n v="0"/>
    <n v="0"/>
    <n v="0"/>
    <n v="21"/>
    <n v="464.58333329999999"/>
    <n v="0"/>
    <x v="0"/>
    <n v="1.2500000000000001E-2"/>
    <n v="1.25"/>
    <n v="0"/>
    <s v="May"/>
    <s v="Returning_Visitor"/>
    <b v="0"/>
    <x v="0"/>
  </r>
  <r>
    <n v="0"/>
    <n v="0"/>
    <n v="0"/>
    <n v="0"/>
    <n v="14"/>
    <n v="310"/>
    <n v="2.8571428999999999E-2"/>
    <x v="18"/>
    <n v="6.4285713999999994E-2"/>
    <n v="6.4285713999999992"/>
    <n v="0"/>
    <s v="May"/>
    <s v="Returning_Visitor"/>
    <b v="0"/>
    <x v="0"/>
  </r>
  <r>
    <n v="0"/>
    <n v="0"/>
    <n v="0"/>
    <n v="0"/>
    <n v="12"/>
    <n v="1287"/>
    <n v="0"/>
    <x v="0"/>
    <n v="1.6666667E-2"/>
    <n v="1.6666666999999999"/>
    <n v="0"/>
    <s v="May"/>
    <s v="Returning_Visitor"/>
    <b v="0"/>
    <x v="0"/>
  </r>
  <r>
    <n v="0"/>
    <n v="0"/>
    <n v="0"/>
    <n v="0"/>
    <n v="15"/>
    <n v="153"/>
    <n v="0"/>
    <x v="0"/>
    <n v="0.04"/>
    <n v="4"/>
    <n v="0"/>
    <s v="May"/>
    <s v="Returning_Visitor"/>
    <b v="0"/>
    <x v="0"/>
  </r>
  <r>
    <n v="0"/>
    <n v="0"/>
    <n v="0"/>
    <n v="0"/>
    <n v="41"/>
    <n v="881.16666669999995"/>
    <n v="9.7560979999999995E-3"/>
    <x v="437"/>
    <n v="2.1138211000000001E-2"/>
    <n v="2.1138211"/>
    <n v="0"/>
    <s v="May"/>
    <s v="Returning_Visitor"/>
    <b v="0"/>
    <x v="0"/>
  </r>
  <r>
    <n v="0"/>
    <n v="0"/>
    <n v="0"/>
    <n v="0"/>
    <n v="2"/>
    <n v="247"/>
    <n v="0"/>
    <x v="0"/>
    <n v="0.1"/>
    <n v="10"/>
    <n v="0"/>
    <s v="May"/>
    <s v="Returning_Visitor"/>
    <b v="0"/>
    <x v="0"/>
  </r>
  <r>
    <n v="8"/>
    <n v="201.33333329999999"/>
    <n v="2"/>
    <n v="5"/>
    <n v="116"/>
    <n v="3364.1916670000001"/>
    <n v="1.4957265000000001E-2"/>
    <x v="701"/>
    <n v="2.4863654999999998E-2"/>
    <n v="2.4863654999999998"/>
    <n v="0"/>
    <s v="May"/>
    <s v="Returning_Visitor"/>
    <b v="0"/>
    <x v="0"/>
  </r>
  <r>
    <n v="0"/>
    <n v="0"/>
    <n v="0"/>
    <n v="0"/>
    <n v="5"/>
    <n v="87"/>
    <n v="0.04"/>
    <x v="15"/>
    <n v="0.06"/>
    <n v="6"/>
    <n v="0"/>
    <s v="May"/>
    <s v="Returning_Visitor"/>
    <b v="0"/>
    <x v="0"/>
  </r>
  <r>
    <n v="0"/>
    <n v="0"/>
    <n v="0"/>
    <n v="0"/>
    <n v="6"/>
    <n v="954.5"/>
    <n v="0"/>
    <x v="0"/>
    <n v="6.6666666999999999E-2"/>
    <n v="6.6666666999999995"/>
    <n v="0"/>
    <s v="May"/>
    <s v="Returning_Visitor"/>
    <b v="0"/>
    <x v="0"/>
  </r>
  <r>
    <n v="3"/>
    <n v="26"/>
    <n v="0"/>
    <n v="0"/>
    <n v="2"/>
    <n v="22"/>
    <n v="0"/>
    <x v="0"/>
    <n v="0.02"/>
    <n v="2"/>
    <n v="0"/>
    <s v="May"/>
    <s v="Returning_Visitor"/>
    <b v="0"/>
    <x v="0"/>
  </r>
  <r>
    <n v="7"/>
    <n v="134.75"/>
    <n v="0"/>
    <n v="0"/>
    <n v="43"/>
    <n v="3283.7222219999999"/>
    <n v="9.3023259999999997E-3"/>
    <x v="52"/>
    <n v="1.9379845E-2"/>
    <n v="1.9379845"/>
    <n v="24.901441859999998"/>
    <s v="May"/>
    <s v="Returning_Visitor"/>
    <b v="0"/>
    <x v="0"/>
  </r>
  <r>
    <n v="2"/>
    <n v="16"/>
    <n v="0"/>
    <n v="0"/>
    <n v="29"/>
    <n v="1412.5"/>
    <n v="7.1428569999999999E-3"/>
    <x v="11"/>
    <n v="4.6428571000000002E-2"/>
    <n v="4.6428571000000005"/>
    <n v="0"/>
    <s v="May"/>
    <s v="Returning_Visitor"/>
    <b v="0"/>
    <x v="0"/>
  </r>
  <r>
    <n v="0"/>
    <n v="0"/>
    <n v="0"/>
    <n v="0"/>
    <n v="9"/>
    <n v="113"/>
    <n v="2.2222222E-2"/>
    <x v="7"/>
    <n v="5.5555555999999999E-2"/>
    <n v="5.5555555999999999"/>
    <n v="0"/>
    <s v="May"/>
    <s v="Returning_Visitor"/>
    <b v="0"/>
    <x v="0"/>
  </r>
  <r>
    <n v="4"/>
    <n v="116"/>
    <n v="1"/>
    <n v="8"/>
    <n v="59"/>
    <n v="1828.7746030000001"/>
    <n v="3.874092E-3"/>
    <x v="702"/>
    <n v="2.3361581999999999E-2"/>
    <n v="2.3361581999999999"/>
    <n v="26.937923730000001"/>
    <s v="May"/>
    <s v="Returning_Visitor"/>
    <b v="0"/>
    <x v="0"/>
  </r>
  <r>
    <n v="3"/>
    <n v="42"/>
    <n v="0"/>
    <n v="0"/>
    <n v="24"/>
    <n v="1381.7333329999999"/>
    <n v="3.1481480999999999E-2"/>
    <x v="703"/>
    <n v="1.8777881999999999E-2"/>
    <n v="1.8777881999999999"/>
    <n v="0"/>
    <s v="May"/>
    <s v="Returning_Visitor"/>
    <b v="0"/>
    <x v="0"/>
  </r>
  <r>
    <n v="0"/>
    <n v="0"/>
    <n v="0"/>
    <n v="0"/>
    <n v="9"/>
    <n v="890"/>
    <n v="4.4444444E-2"/>
    <x v="90"/>
    <n v="6.6666666999999999E-2"/>
    <n v="6.6666666999999995"/>
    <n v="0"/>
    <s v="May"/>
    <s v="Returning_Visitor"/>
    <b v="0"/>
    <x v="0"/>
  </r>
  <r>
    <n v="0"/>
    <n v="0"/>
    <n v="0"/>
    <n v="0"/>
    <n v="39"/>
    <n v="1183.5"/>
    <n v="1.2820513E-2"/>
    <x v="291"/>
    <n v="3.3333333E-2"/>
    <n v="3.3333333000000001"/>
    <n v="0"/>
    <s v="May"/>
    <s v="Returning_Visitor"/>
    <b v="0"/>
    <x v="0"/>
  </r>
  <r>
    <n v="2"/>
    <n v="29"/>
    <n v="1"/>
    <n v="113"/>
    <n v="14"/>
    <n v="536.0357143"/>
    <n v="0"/>
    <x v="0"/>
    <n v="3.5714290000000001E-3"/>
    <n v="0.35714289999999999"/>
    <n v="0"/>
    <s v="May"/>
    <s v="Returning_Visitor"/>
    <b v="0"/>
    <x v="0"/>
  </r>
  <r>
    <n v="2"/>
    <n v="12"/>
    <n v="0"/>
    <n v="0"/>
    <n v="45"/>
    <n v="547.5"/>
    <n v="3.3469388000000003E-2"/>
    <x v="704"/>
    <n v="5.4460640999999997E-2"/>
    <n v="5.4460641000000001"/>
    <n v="13.18408163"/>
    <s v="May"/>
    <s v="Returning_Visitor"/>
    <b v="0"/>
    <x v="0"/>
  </r>
  <r>
    <n v="0"/>
    <n v="0"/>
    <n v="0"/>
    <n v="0"/>
    <n v="88"/>
    <n v="1917.6833329999999"/>
    <n v="3.4090909999999999E-3"/>
    <x v="705"/>
    <n v="1.6287879000000002E-2"/>
    <n v="1.6287879000000001"/>
    <n v="0"/>
    <s v="May"/>
    <s v="Returning_Visitor"/>
    <b v="0"/>
    <x v="0"/>
  </r>
  <r>
    <n v="1"/>
    <n v="43"/>
    <n v="0"/>
    <n v="0"/>
    <n v="36"/>
    <n v="2362.5"/>
    <n v="0"/>
    <x v="0"/>
    <n v="1.6190475999999999E-2"/>
    <n v="1.6190475999999998"/>
    <n v="0"/>
    <s v="May"/>
    <s v="Returning_Visitor"/>
    <b v="0"/>
    <x v="0"/>
  </r>
  <r>
    <n v="0"/>
    <n v="0"/>
    <n v="0"/>
    <n v="0"/>
    <n v="10"/>
    <n v="393"/>
    <n v="0.02"/>
    <x v="42"/>
    <n v="0.06"/>
    <n v="6"/>
    <n v="0"/>
    <s v="May"/>
    <s v="Returning_Visitor"/>
    <b v="0"/>
    <x v="0"/>
  </r>
  <r>
    <n v="3"/>
    <n v="108"/>
    <n v="0"/>
    <n v="0"/>
    <n v="26"/>
    <n v="730.53333329999998"/>
    <n v="1.1538461999999999E-2"/>
    <x v="706"/>
    <n v="1.4102564E-2"/>
    <n v="1.4102564"/>
    <n v="0"/>
    <s v="May"/>
    <s v="Returning_Visitor"/>
    <b v="0"/>
    <x v="0"/>
  </r>
  <r>
    <n v="0"/>
    <n v="0"/>
    <n v="0"/>
    <n v="0"/>
    <n v="6"/>
    <n v="1563"/>
    <n v="0"/>
    <x v="0"/>
    <n v="1.1111111E-2"/>
    <n v="1.1111111"/>
    <n v="0"/>
    <s v="May"/>
    <s v="Returning_Visitor"/>
    <b v="0"/>
    <x v="0"/>
  </r>
  <r>
    <n v="0"/>
    <n v="0"/>
    <n v="1"/>
    <n v="24"/>
    <n v="9"/>
    <n v="717"/>
    <n v="0.02"/>
    <x v="42"/>
    <n v="0.03"/>
    <n v="3"/>
    <n v="0"/>
    <s v="May"/>
    <s v="Returning_Visitor"/>
    <b v="0"/>
    <x v="0"/>
  </r>
  <r>
    <n v="3"/>
    <n v="57"/>
    <n v="1"/>
    <n v="163"/>
    <n v="36"/>
    <n v="2928.7777780000001"/>
    <n v="2.6315790000000002E-3"/>
    <x v="121"/>
    <n v="2.1052632000000002E-2"/>
    <n v="2.1052632"/>
    <n v="0"/>
    <s v="May"/>
    <s v="Returning_Visitor"/>
    <b v="1"/>
    <x v="0"/>
  </r>
  <r>
    <n v="6"/>
    <n v="110"/>
    <n v="0"/>
    <n v="0"/>
    <n v="21"/>
    <n v="884.33333330000005"/>
    <n v="0"/>
    <x v="0"/>
    <n v="1.6231883999999999E-2"/>
    <n v="1.6231883999999999"/>
    <n v="17.94797101"/>
    <s v="May"/>
    <s v="Returning_Visitor"/>
    <b v="0"/>
    <x v="0"/>
  </r>
  <r>
    <n v="12"/>
    <n v="310.6333333"/>
    <n v="0"/>
    <n v="0"/>
    <n v="28"/>
    <n v="606.41666669999995"/>
    <n v="2.7619048E-2"/>
    <x v="707"/>
    <n v="3.614966E-2"/>
    <n v="3.6149659999999999"/>
    <n v="0"/>
    <s v="May"/>
    <s v="Returning_Visitor"/>
    <b v="1"/>
    <x v="0"/>
  </r>
  <r>
    <n v="0"/>
    <n v="0"/>
    <n v="0"/>
    <n v="0"/>
    <n v="16"/>
    <n v="431.5"/>
    <n v="5.6250000000000001E-2"/>
    <x v="708"/>
    <n v="9.2083333000000003E-2"/>
    <n v="9.2083332999999996"/>
    <n v="0"/>
    <s v="May"/>
    <s v="Returning_Visitor"/>
    <b v="0"/>
    <x v="0"/>
  </r>
  <r>
    <n v="0"/>
    <n v="0"/>
    <n v="0"/>
    <n v="0"/>
    <n v="14"/>
    <n v="184.83333329999999"/>
    <n v="0"/>
    <x v="0"/>
    <n v="3.5714285999999998E-2"/>
    <n v="3.5714286"/>
    <n v="0"/>
    <s v="May"/>
    <s v="Returning_Visitor"/>
    <b v="0"/>
    <x v="0"/>
  </r>
  <r>
    <n v="8"/>
    <n v="85.5"/>
    <n v="0"/>
    <n v="0"/>
    <n v="41"/>
    <n v="1135.8607139999999"/>
    <n v="0"/>
    <x v="0"/>
    <n v="2.5876067999999999E-2"/>
    <n v="2.5876067999999997"/>
    <n v="11.87691429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"/>
    <n v="69"/>
    <n v="0"/>
    <x v="0"/>
    <n v="0.05"/>
    <n v="5"/>
    <n v="0"/>
    <s v="May"/>
    <s v="Returning_Visitor"/>
    <b v="0"/>
    <x v="0"/>
  </r>
  <r>
    <n v="0"/>
    <n v="0"/>
    <n v="0"/>
    <n v="0"/>
    <n v="24"/>
    <n v="272"/>
    <n v="5.6000000000000001E-2"/>
    <x v="403"/>
    <n v="9.0666667000000006E-2"/>
    <n v="9.0666667000000007"/>
    <n v="0"/>
    <s v="May"/>
    <s v="Returning_Visitor"/>
    <b v="0"/>
    <x v="0"/>
  </r>
  <r>
    <n v="2"/>
    <n v="248"/>
    <n v="1"/>
    <n v="0"/>
    <n v="44"/>
    <n v="815.47500000000002"/>
    <n v="0"/>
    <x v="0"/>
    <n v="2.3550725000000002E-2"/>
    <n v="2.3550725000000003"/>
    <n v="0"/>
    <s v="May"/>
    <s v="Returning_Visitor"/>
    <b v="0"/>
    <x v="0"/>
  </r>
  <r>
    <n v="0"/>
    <n v="0"/>
    <n v="0"/>
    <n v="0"/>
    <n v="3"/>
    <n v="38"/>
    <n v="6.6666666999999999E-2"/>
    <x v="33"/>
    <n v="6.6666666999999999E-2"/>
    <n v="6.6666666999999995"/>
    <n v="0"/>
    <s v="May"/>
    <s v="Returning_Visitor"/>
    <b v="0"/>
    <x v="0"/>
  </r>
  <r>
    <n v="9"/>
    <n v="363.875"/>
    <n v="0"/>
    <n v="0"/>
    <n v="29"/>
    <n v="2351.0500000000002"/>
    <n v="5.5555559999999997E-3"/>
    <x v="2"/>
    <n v="1.5762787E-2"/>
    <n v="1.5762787"/>
    <n v="0"/>
    <s v="May"/>
    <s v="Returning_Visitor"/>
    <b v="0"/>
    <x v="0"/>
  </r>
  <r>
    <n v="0"/>
    <n v="0"/>
    <n v="0"/>
    <n v="0"/>
    <n v="44"/>
    <n v="2588.5"/>
    <n v="1.9047618999999998E-2"/>
    <x v="129"/>
    <n v="4.1201814000000003E-2"/>
    <n v="4.1201813999999999"/>
    <n v="0"/>
    <s v="May"/>
    <s v="Returning_Visitor"/>
    <b v="0"/>
    <x v="0"/>
  </r>
  <r>
    <n v="0"/>
    <n v="0"/>
    <n v="0"/>
    <n v="0"/>
    <n v="15"/>
    <n v="463.33333329999999"/>
    <n v="3.5714285999999998E-2"/>
    <x v="113"/>
    <n v="4.6428571000000002E-2"/>
    <n v="4.6428571000000005"/>
    <n v="0"/>
    <s v="May"/>
    <s v="Returning_Visitor"/>
    <b v="0"/>
    <x v="0"/>
  </r>
  <r>
    <n v="1"/>
    <n v="115"/>
    <n v="0"/>
    <n v="0"/>
    <n v="19"/>
    <n v="1383.1916670000001"/>
    <n v="0.01"/>
    <x v="39"/>
    <n v="1.9166666999999998E-2"/>
    <n v="1.9166666999999999"/>
    <n v="0"/>
    <s v="May"/>
    <s v="Returning_Visitor"/>
    <b v="0"/>
    <x v="0"/>
  </r>
  <r>
    <n v="0"/>
    <n v="0"/>
    <n v="0"/>
    <n v="0"/>
    <n v="6"/>
    <n v="106.5"/>
    <n v="0"/>
    <x v="0"/>
    <n v="3.3333333E-2"/>
    <n v="3.3333333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11"/>
    <n v="0"/>
    <n v="0"/>
    <n v="7"/>
    <n v="950"/>
    <n v="1.8749999999999999E-2"/>
    <x v="79"/>
    <n v="2.0833332999999999E-2"/>
    <n v="2.0833333000000001"/>
    <n v="0"/>
    <s v="May"/>
    <s v="Returning_Visitor"/>
    <b v="0"/>
    <x v="0"/>
  </r>
  <r>
    <n v="0"/>
    <n v="0"/>
    <n v="0"/>
    <n v="0"/>
    <n v="11"/>
    <n v="0"/>
    <n v="0.2"/>
    <x v="9"/>
    <n v="0.2"/>
    <n v="20"/>
    <n v="0"/>
    <s v="May"/>
    <s v="Returning_Visitor"/>
    <b v="0"/>
    <x v="0"/>
  </r>
  <r>
    <n v="0"/>
    <n v="0"/>
    <n v="0"/>
    <n v="0"/>
    <n v="34"/>
    <n v="877.66666669999995"/>
    <n v="2.0202020000000001E-2"/>
    <x v="709"/>
    <n v="4.2323232000000002E-2"/>
    <n v="4.2323232000000006"/>
    <n v="5.6941212119999998"/>
    <s v="May"/>
    <s v="Returning_Visitor"/>
    <b v="0"/>
    <x v="0"/>
  </r>
  <r>
    <n v="8"/>
    <n v="274.5"/>
    <n v="0"/>
    <n v="0"/>
    <n v="129"/>
    <n v="5883.0405090000004"/>
    <n v="3.0769230000000001E-3"/>
    <x v="120"/>
    <n v="8.7356689999999997E-3"/>
    <n v="0.87356689999999992"/>
    <n v="0"/>
    <s v="May"/>
    <s v="Returning_Visitor"/>
    <b v="0"/>
    <x v="0"/>
  </r>
  <r>
    <n v="0"/>
    <n v="0"/>
    <n v="0"/>
    <n v="0"/>
    <n v="61"/>
    <n v="4501.4336999999996"/>
    <n v="1.4999999999999999E-2"/>
    <x v="278"/>
    <n v="3.6678390999999998E-2"/>
    <n v="3.6678390999999997"/>
    <n v="0"/>
    <s v="May"/>
    <s v="Returning_Visitor"/>
    <b v="0"/>
    <x v="0"/>
  </r>
  <r>
    <n v="0"/>
    <n v="0"/>
    <n v="0"/>
    <n v="0"/>
    <n v="68"/>
    <n v="3357.3404759999999"/>
    <n v="1.8137255000000001E-2"/>
    <x v="710"/>
    <n v="2.8272058999999999E-2"/>
    <n v="2.8272059"/>
    <n v="0"/>
    <s v="May"/>
    <s v="Returning_Visitor"/>
    <b v="1"/>
    <x v="0"/>
  </r>
  <r>
    <n v="2"/>
    <n v="178"/>
    <n v="0"/>
    <n v="0"/>
    <n v="36"/>
    <n v="943.61904760000004"/>
    <n v="3.1944444000000002E-2"/>
    <x v="711"/>
    <n v="4.8194444000000003E-2"/>
    <n v="4.8194444000000001"/>
    <n v="0"/>
    <s v="May"/>
    <s v="Returning_Visitor"/>
    <b v="0"/>
    <x v="0"/>
  </r>
  <r>
    <n v="6"/>
    <n v="17"/>
    <n v="0"/>
    <n v="0"/>
    <n v="51"/>
    <n v="1056.616667"/>
    <n v="1.6734694000000001E-2"/>
    <x v="712"/>
    <n v="3.6472302999999998E-2"/>
    <n v="3.6472302999999999"/>
    <n v="0"/>
    <s v="May"/>
    <s v="Returning_Visitor"/>
    <b v="0"/>
    <x v="0"/>
  </r>
  <r>
    <n v="5"/>
    <n v="78"/>
    <n v="0"/>
    <n v="0"/>
    <n v="21"/>
    <n v="406.8"/>
    <n v="0"/>
    <x v="0"/>
    <n v="9.9378880000000006E-3"/>
    <n v="0.99378880000000003"/>
    <n v="0"/>
    <s v="May"/>
    <s v="Returning_Visitor"/>
    <b v="0"/>
    <x v="0"/>
  </r>
  <r>
    <n v="0"/>
    <n v="0"/>
    <n v="0"/>
    <n v="0"/>
    <n v="6"/>
    <n v="48.333333330000002"/>
    <n v="1.1111111E-2"/>
    <x v="68"/>
    <n v="7.4999999999999997E-2"/>
    <n v="7.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4"/>
    <n v="99"/>
    <n v="0"/>
    <x v="0"/>
    <n v="0.05"/>
    <n v="5"/>
    <n v="0"/>
    <s v="May"/>
    <s v="Returning_Visitor"/>
    <b v="0"/>
    <x v="0"/>
  </r>
  <r>
    <n v="0"/>
    <n v="0"/>
    <n v="0"/>
    <n v="0"/>
    <n v="7"/>
    <n v="148.16666670000001"/>
    <n v="0"/>
    <x v="0"/>
    <n v="5.7142856999999998E-2"/>
    <n v="5.7142856999999996"/>
    <n v="0"/>
    <s v="May"/>
    <s v="Returning_Visitor"/>
    <b v="0"/>
    <x v="0"/>
  </r>
  <r>
    <n v="0"/>
    <n v="0"/>
    <n v="0"/>
    <n v="0"/>
    <n v="3"/>
    <n v="96"/>
    <n v="0"/>
    <x v="0"/>
    <n v="6.6666666999999999E-2"/>
    <n v="6.6666666999999995"/>
    <n v="0"/>
    <s v="May"/>
    <s v="Returning_Visitor"/>
    <b v="1"/>
    <x v="0"/>
  </r>
  <r>
    <n v="0"/>
    <n v="0"/>
    <n v="0"/>
    <n v="0"/>
    <n v="71"/>
    <n v="1799.833333"/>
    <n v="1.6901408E-2"/>
    <x v="713"/>
    <n v="4.7183098999999999E-2"/>
    <n v="4.7183098999999995"/>
    <n v="0"/>
    <s v="May"/>
    <s v="Returning_Visitor"/>
    <b v="0"/>
    <x v="0"/>
  </r>
  <r>
    <n v="1"/>
    <n v="20"/>
    <n v="0"/>
    <n v="0"/>
    <n v="0"/>
    <n v="0"/>
    <n v="0"/>
    <x v="0"/>
    <n v="6.6666666999999999E-2"/>
    <n v="6.6666666999999995"/>
    <n v="0"/>
    <s v="May"/>
    <s v="Returning_Visitor"/>
    <b v="0"/>
    <x v="0"/>
  </r>
  <r>
    <n v="0"/>
    <n v="0"/>
    <n v="0"/>
    <n v="0"/>
    <n v="22"/>
    <n v="815.83333330000005"/>
    <n v="0"/>
    <x v="0"/>
    <n v="0.01"/>
    <n v="1"/>
    <n v="0"/>
    <s v="May"/>
    <s v="Returning_Visitor"/>
    <b v="0"/>
    <x v="0"/>
  </r>
  <r>
    <n v="0"/>
    <n v="0"/>
    <n v="0"/>
    <n v="0"/>
    <n v="43"/>
    <n v="703.83333330000005"/>
    <n v="0"/>
    <x v="0"/>
    <n v="6.976744E-3"/>
    <n v="0.69767440000000003"/>
    <n v="0"/>
    <s v="May"/>
    <s v="Returning_Visitor"/>
    <b v="0"/>
    <x v="0"/>
  </r>
  <r>
    <n v="5"/>
    <n v="75"/>
    <n v="0"/>
    <n v="0"/>
    <n v="31"/>
    <n v="1066"/>
    <n v="0"/>
    <x v="0"/>
    <n v="1.4285714E-2"/>
    <n v="1.4285714"/>
    <n v="0"/>
    <s v="May"/>
    <s v="Returning_Visitor"/>
    <b v="0"/>
    <x v="0"/>
  </r>
  <r>
    <n v="4"/>
    <n v="38.305555560000002"/>
    <n v="0"/>
    <n v="0"/>
    <n v="52"/>
    <n v="1630.9722220000001"/>
    <n v="1.2E-2"/>
    <x v="396"/>
    <n v="2.5999999999999999E-2"/>
    <n v="2.6"/>
    <n v="0"/>
    <s v="May"/>
    <s v="Returning_Visitor"/>
    <b v="1"/>
    <x v="0"/>
  </r>
  <r>
    <n v="0"/>
    <n v="0"/>
    <n v="0"/>
    <n v="0"/>
    <n v="12"/>
    <n v="86.5"/>
    <n v="7.6923077000000006E-2"/>
    <x v="714"/>
    <n v="8.7179487E-2"/>
    <n v="8.7179487000000009"/>
    <n v="0"/>
    <s v="May"/>
    <s v="Returning_Visitor"/>
    <b v="0"/>
    <x v="0"/>
  </r>
  <r>
    <n v="5"/>
    <n v="130.33333329999999"/>
    <n v="1"/>
    <n v="68"/>
    <n v="57"/>
    <n v="2660.245238"/>
    <n v="8.4745800000000004E-4"/>
    <x v="715"/>
    <n v="3.9548020000000003E-3"/>
    <n v="0.39548020000000006"/>
    <n v="59.124467799999998"/>
    <s v="May"/>
    <s v="Returning_Visitor"/>
    <b v="0"/>
    <x v="0"/>
  </r>
  <r>
    <n v="1"/>
    <n v="28"/>
    <n v="0"/>
    <n v="0"/>
    <n v="14"/>
    <n v="924"/>
    <n v="1.4285714E-2"/>
    <x v="19"/>
    <n v="2.8571428999999999E-2"/>
    <n v="2.8571428999999999"/>
    <n v="0"/>
    <s v="May"/>
    <s v="Returning_Visitor"/>
    <b v="1"/>
    <x v="0"/>
  </r>
  <r>
    <n v="0"/>
    <n v="0"/>
    <n v="0"/>
    <n v="0"/>
    <n v="4"/>
    <n v="117"/>
    <n v="0.15"/>
    <x v="89"/>
    <n v="0.17499999999999999"/>
    <n v="17.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6"/>
    <n v="89"/>
    <n v="1"/>
    <n v="0"/>
    <n v="29"/>
    <n v="1183.2333329999999"/>
    <n v="1.3793102999999999E-2"/>
    <x v="23"/>
    <n v="2.5517241E-2"/>
    <n v="2.5517240999999999"/>
    <n v="0"/>
    <s v="May"/>
    <s v="Returning_Visitor"/>
    <b v="0"/>
    <x v="0"/>
  </r>
  <r>
    <n v="0"/>
    <n v="0"/>
    <n v="0"/>
    <n v="0"/>
    <n v="4"/>
    <n v="129"/>
    <n v="0"/>
    <x v="0"/>
    <n v="1.2500000000000001E-2"/>
    <n v="1.2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4"/>
    <n v="147.66666670000001"/>
    <n v="2"/>
    <n v="96.333333330000002"/>
    <n v="46"/>
    <n v="1041.316345"/>
    <n v="5.7142900000000003E-4"/>
    <x v="716"/>
    <n v="1.3478622000000001E-2"/>
    <n v="1.3478622"/>
    <n v="2.6907925709999998"/>
    <s v="May"/>
    <s v="Returning_Visitor"/>
    <b v="1"/>
    <x v="0"/>
  </r>
  <r>
    <n v="0"/>
    <n v="0"/>
    <n v="0"/>
    <n v="0"/>
    <n v="19"/>
    <n v="725.9"/>
    <n v="0"/>
    <x v="0"/>
    <n v="5.2631580000000004E-3"/>
    <n v="0.5263158"/>
    <n v="0"/>
    <s v="May"/>
    <s v="Returning_Visitor"/>
    <b v="0"/>
    <x v="0"/>
  </r>
  <r>
    <n v="3"/>
    <n v="26"/>
    <n v="0"/>
    <n v="0"/>
    <n v="85"/>
    <n v="768.5"/>
    <n v="0"/>
    <x v="0"/>
    <n v="5.8139530000000002E-3"/>
    <n v="0.58139530000000006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2"/>
    <n v="25"/>
    <n v="0"/>
    <n v="0"/>
    <n v="36"/>
    <n v="1445.6"/>
    <n v="5.7142859999999998E-3"/>
    <x v="17"/>
    <n v="3.6190475999999999E-2"/>
    <n v="3.6190476"/>
    <n v="0"/>
    <s v="May"/>
    <s v="Returning_Visitor"/>
    <b v="1"/>
    <x v="0"/>
  </r>
  <r>
    <n v="6"/>
    <n v="169.56666670000001"/>
    <n v="0"/>
    <n v="0"/>
    <n v="21"/>
    <n v="1853.5357140000001"/>
    <n v="0"/>
    <x v="0"/>
    <n v="2.1727272999999998E-2"/>
    <n v="2.1727273"/>
    <n v="0"/>
    <s v="May"/>
    <s v="Returning_Visitor"/>
    <b v="1"/>
    <x v="0"/>
  </r>
  <r>
    <n v="6"/>
    <n v="46.272727269999997"/>
    <n v="0"/>
    <n v="0"/>
    <n v="113"/>
    <n v="2216.6683200000002"/>
    <n v="5.357143E-3"/>
    <x v="717"/>
    <n v="1.4344857000000001E-2"/>
    <n v="1.4344857"/>
    <n v="8.3535080359999991"/>
    <s v="May"/>
    <s v="Returning_Visitor"/>
    <b v="0"/>
    <x v="0"/>
  </r>
  <r>
    <n v="17"/>
    <n v="2629.253968"/>
    <n v="24"/>
    <n v="2050.4333329999999"/>
    <n v="705"/>
    <n v="43171.233379999998"/>
    <n v="4.8512850000000003E-3"/>
    <x v="718"/>
    <n v="1.5431438E-2"/>
    <n v="1.5431438"/>
    <n v="0.763828956"/>
    <s v="May"/>
    <s v="Returning_Visitor"/>
    <b v="1"/>
    <x v="0"/>
  </r>
  <r>
    <n v="3"/>
    <n v="92"/>
    <n v="0"/>
    <n v="0"/>
    <n v="134"/>
    <n v="6897.9424239999998"/>
    <n v="2.9850749999999998E-3"/>
    <x v="50"/>
    <n v="8.8246650000000006E-3"/>
    <n v="0.88246650000000004"/>
    <n v="0"/>
    <s v="May"/>
    <s v="Returning_Visitor"/>
    <b v="0"/>
    <x v="0"/>
  </r>
  <r>
    <n v="0"/>
    <n v="0"/>
    <n v="0"/>
    <n v="0"/>
    <n v="57"/>
    <n v="1718.5"/>
    <n v="3.9766082000000001E-2"/>
    <x v="719"/>
    <n v="5.4736842000000001E-2"/>
    <n v="5.4736842000000001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1"/>
    <x v="0"/>
  </r>
  <r>
    <n v="0"/>
    <n v="0"/>
    <n v="0"/>
    <n v="0"/>
    <n v="4"/>
    <n v="352"/>
    <n v="0.1"/>
    <x v="29"/>
    <n v="0.15"/>
    <n v="15"/>
    <n v="0"/>
    <s v="May"/>
    <s v="Returning_Visitor"/>
    <b v="0"/>
    <x v="0"/>
  </r>
  <r>
    <n v="0"/>
    <n v="0"/>
    <n v="0"/>
    <n v="0"/>
    <n v="2"/>
    <n v="404"/>
    <n v="0"/>
    <x v="0"/>
    <n v="0.1"/>
    <n v="10"/>
    <n v="0"/>
    <s v="May"/>
    <s v="Returning_Visitor"/>
    <b v="0"/>
    <x v="0"/>
  </r>
  <r>
    <n v="2"/>
    <n v="79.5"/>
    <n v="2"/>
    <n v="241"/>
    <n v="4"/>
    <n v="43.5"/>
    <n v="0.05"/>
    <x v="35"/>
    <n v="6.25E-2"/>
    <n v="6.25"/>
    <n v="0"/>
    <s v="May"/>
    <s v="Returning_Visitor"/>
    <b v="0"/>
    <x v="0"/>
  </r>
  <r>
    <n v="2"/>
    <n v="70.666666669999998"/>
    <n v="1"/>
    <n v="101"/>
    <n v="56"/>
    <n v="1086.0742419999999"/>
    <n v="1.0526316000000001E-2"/>
    <x v="41"/>
    <n v="2.2368420999999999E-2"/>
    <n v="2.2368421000000001"/>
    <n v="14.84053801"/>
    <s v="May"/>
    <s v="Returning_Visitor"/>
    <b v="0"/>
    <x v="0"/>
  </r>
  <r>
    <n v="0"/>
    <n v="0"/>
    <n v="0"/>
    <n v="0"/>
    <n v="8"/>
    <n v="254"/>
    <n v="0"/>
    <x v="0"/>
    <n v="3.7499999999999999E-2"/>
    <n v="3.75"/>
    <n v="0"/>
    <s v="May"/>
    <s v="Returning_Visitor"/>
    <b v="0"/>
    <x v="0"/>
  </r>
  <r>
    <n v="9"/>
    <n v="150"/>
    <n v="0"/>
    <n v="0"/>
    <n v="128"/>
    <n v="1799.144235"/>
    <n v="9.2373790000000004E-3"/>
    <x v="720"/>
    <n v="2.0182874E-2"/>
    <n v="2.0182874000000002"/>
    <n v="0"/>
    <s v="May"/>
    <s v="Returning_Visitor"/>
    <b v="0"/>
    <x v="0"/>
  </r>
  <r>
    <n v="2"/>
    <n v="46.5"/>
    <n v="1"/>
    <n v="377"/>
    <n v="6"/>
    <n v="117.5"/>
    <n v="4.5454544999999999E-2"/>
    <x v="152"/>
    <n v="6.0606061000000003E-2"/>
    <n v="6.0606061000000002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4"/>
    <n v="26"/>
    <n v="0.05"/>
    <x v="35"/>
    <n v="0.1"/>
    <n v="10"/>
    <n v="0"/>
    <s v="May"/>
    <s v="Returning_Visitor"/>
    <b v="0"/>
    <x v="0"/>
  </r>
  <r>
    <n v="0"/>
    <n v="0"/>
    <n v="0"/>
    <n v="0"/>
    <n v="2"/>
    <n v="19"/>
    <n v="0"/>
    <x v="0"/>
    <n v="0.05"/>
    <n v="5"/>
    <n v="0"/>
    <s v="May"/>
    <s v="Returning_Visitor"/>
    <b v="0"/>
    <x v="0"/>
  </r>
  <r>
    <n v="0"/>
    <n v="0"/>
    <n v="0"/>
    <n v="0"/>
    <n v="7"/>
    <n v="1859.5"/>
    <n v="0"/>
    <x v="0"/>
    <n v="5.7142856999999998E-2"/>
    <n v="5.7142856999999996"/>
    <n v="0"/>
    <s v="May"/>
    <s v="Returning_Visitor"/>
    <b v="0"/>
    <x v="0"/>
  </r>
  <r>
    <n v="0"/>
    <n v="0"/>
    <n v="0"/>
    <n v="0"/>
    <n v="27"/>
    <n v="187"/>
    <n v="0"/>
    <x v="0"/>
    <n v="2.2222222E-2"/>
    <n v="2.2222222"/>
    <n v="0"/>
    <s v="May"/>
    <s v="Returning_Visitor"/>
    <b v="0"/>
    <x v="0"/>
  </r>
  <r>
    <n v="0"/>
    <n v="0"/>
    <n v="0"/>
    <n v="0"/>
    <n v="29"/>
    <n v="830.93333329999996"/>
    <n v="3.5555556000000002E-2"/>
    <x v="721"/>
    <n v="8.8333333E-2"/>
    <n v="8.8333332999999996"/>
    <n v="0"/>
    <s v="May"/>
    <s v="Returning_Visitor"/>
    <b v="0"/>
    <x v="0"/>
  </r>
  <r>
    <n v="0"/>
    <n v="0"/>
    <n v="0"/>
    <n v="0"/>
    <n v="4"/>
    <n v="21"/>
    <n v="0.1"/>
    <x v="29"/>
    <n v="0.15"/>
    <n v="15"/>
    <n v="0"/>
    <s v="May"/>
    <s v="Returning_Visitor"/>
    <b v="0"/>
    <x v="0"/>
  </r>
  <r>
    <n v="3"/>
    <n v="45"/>
    <n v="0"/>
    <n v="0"/>
    <n v="42"/>
    <n v="1288.0666670000001"/>
    <n v="0"/>
    <x v="0"/>
    <n v="7.3170730000000003E-3"/>
    <n v="0.73170730000000006"/>
    <n v="0"/>
    <s v="May"/>
    <s v="Returning_Visitor"/>
    <b v="0"/>
    <x v="0"/>
  </r>
  <r>
    <n v="2"/>
    <n v="32"/>
    <n v="0"/>
    <n v="0"/>
    <n v="16"/>
    <n v="230.1"/>
    <n v="0"/>
    <x v="0"/>
    <n v="1.2500000000000001E-2"/>
    <n v="1.25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9"/>
    <n v="809.16666669999995"/>
    <n v="3.1578947000000003E-2"/>
    <x v="210"/>
    <n v="5.1578947E-2"/>
    <n v="5.1578946999999999"/>
    <n v="0"/>
    <s v="May"/>
    <s v="Returning_Visitor"/>
    <b v="0"/>
    <x v="0"/>
  </r>
  <r>
    <n v="0"/>
    <n v="0"/>
    <n v="0"/>
    <n v="0"/>
    <n v="9"/>
    <n v="145"/>
    <n v="6.6666666999999999E-2"/>
    <x v="33"/>
    <n v="0.12222222200000001"/>
    <n v="12.222222200000001"/>
    <n v="0"/>
    <s v="May"/>
    <s v="Returning_Visitor"/>
    <b v="0"/>
    <x v="0"/>
  </r>
  <r>
    <n v="7"/>
    <n v="286.83333329999999"/>
    <n v="7"/>
    <n v="373.5"/>
    <n v="15"/>
    <n v="176.5"/>
    <n v="4.8000000000000001E-2"/>
    <x v="606"/>
    <n v="5.1999999999999998E-2"/>
    <n v="5.2"/>
    <n v="0"/>
    <s v="May"/>
    <s v="Returning_Visitor"/>
    <b v="0"/>
    <x v="0"/>
  </r>
  <r>
    <n v="0"/>
    <n v="0"/>
    <n v="0"/>
    <n v="0"/>
    <n v="7"/>
    <n v="355.66666670000001"/>
    <n v="0"/>
    <x v="0"/>
    <n v="3.8095237999999997E-2"/>
    <n v="3.8095237999999996"/>
    <n v="0"/>
    <s v="May"/>
    <s v="Returning_Visitor"/>
    <b v="1"/>
    <x v="0"/>
  </r>
  <r>
    <n v="0"/>
    <n v="0"/>
    <n v="0"/>
    <n v="0"/>
    <n v="122"/>
    <n v="1945.3214290000001"/>
    <n v="1.8032787000000002E-2"/>
    <x v="722"/>
    <n v="3.3333333E-2"/>
    <n v="3.3333333000000001"/>
    <n v="0"/>
    <s v="May"/>
    <s v="Returning_Visitor"/>
    <b v="1"/>
    <x v="0"/>
  </r>
  <r>
    <n v="0"/>
    <n v="0"/>
    <n v="0"/>
    <n v="0"/>
    <n v="27"/>
    <n v="589.57380950000004"/>
    <n v="7.4074070000000004E-3"/>
    <x v="62"/>
    <n v="5.5555559999999997E-3"/>
    <n v="0.55555559999999993"/>
    <n v="0"/>
    <s v="May"/>
    <s v="Returning_Visitor"/>
    <b v="1"/>
    <x v="0"/>
  </r>
  <r>
    <n v="9"/>
    <n v="65.5"/>
    <n v="0"/>
    <n v="0"/>
    <n v="72"/>
    <n v="1243.80882"/>
    <n v="6.7567599999999995E-4"/>
    <x v="723"/>
    <n v="7.2972970000000003E-3"/>
    <n v="0.72972970000000004"/>
    <n v="0"/>
    <s v="May"/>
    <s v="Returning_Visitor"/>
    <b v="0"/>
    <x v="0"/>
  </r>
  <r>
    <n v="0"/>
    <n v="0"/>
    <n v="2"/>
    <n v="33"/>
    <n v="21"/>
    <n v="1277.833333"/>
    <n v="8.6956519999999999E-3"/>
    <x v="24"/>
    <n v="3.6956521999999999E-2"/>
    <n v="3.6956522000000001"/>
    <n v="0"/>
    <s v="May"/>
    <s v="Returning_Visitor"/>
    <b v="1"/>
    <x v="0"/>
  </r>
  <r>
    <n v="9"/>
    <n v="134.7666667"/>
    <n v="0"/>
    <n v="0"/>
    <n v="17"/>
    <n v="347.547619"/>
    <n v="2.4242423999999999E-2"/>
    <x v="177"/>
    <n v="4.2121211999999998E-2"/>
    <n v="4.2121211999999995"/>
    <n v="0"/>
    <s v="May"/>
    <s v="Returning_Visitor"/>
    <b v="0"/>
    <x v="0"/>
  </r>
  <r>
    <n v="3"/>
    <n v="159"/>
    <n v="2"/>
    <n v="55.5"/>
    <n v="23"/>
    <n v="1100.125"/>
    <n v="0"/>
    <x v="0"/>
    <n v="1.1111111E-2"/>
    <n v="1.1111111"/>
    <n v="0"/>
    <s v="May"/>
    <s v="Returning_Visitor"/>
    <b v="0"/>
    <x v="0"/>
  </r>
  <r>
    <n v="4"/>
    <n v="92"/>
    <n v="0"/>
    <n v="0"/>
    <n v="19"/>
    <n v="473"/>
    <n v="0"/>
    <x v="0"/>
    <n v="4.5454550000000003E-3"/>
    <n v="0.45454550000000005"/>
    <n v="0"/>
    <s v="May"/>
    <s v="Returning_Visitor"/>
    <b v="0"/>
    <x v="0"/>
  </r>
  <r>
    <n v="1"/>
    <n v="30.5"/>
    <n v="1"/>
    <n v="31"/>
    <n v="24"/>
    <n v="533.5"/>
    <n v="0"/>
    <x v="0"/>
    <n v="4.0740740999999997E-2"/>
    <n v="4.0740740999999998"/>
    <n v="0"/>
    <s v="May"/>
    <s v="Returning_Visitor"/>
    <b v="0"/>
    <x v="0"/>
  </r>
  <r>
    <n v="1"/>
    <n v="10.5"/>
    <n v="0"/>
    <n v="0"/>
    <n v="49"/>
    <n v="1747.125"/>
    <n v="2.7659573999999999E-2"/>
    <x v="724"/>
    <n v="4.8014184000000001E-2"/>
    <n v="4.8014184000000002"/>
    <n v="0"/>
    <s v="May"/>
    <s v="Returning_Visitor"/>
    <b v="0"/>
    <x v="0"/>
  </r>
  <r>
    <n v="1"/>
    <n v="5"/>
    <n v="3"/>
    <n v="40"/>
    <n v="79"/>
    <n v="1594.9722220000001"/>
    <n v="0"/>
    <x v="0"/>
    <n v="1.5691057000000001E-2"/>
    <n v="1.5691057000000002"/>
    <n v="0"/>
    <s v="May"/>
    <s v="Returning_Visitor"/>
    <b v="1"/>
    <x v="0"/>
  </r>
  <r>
    <n v="9"/>
    <n v="505.5"/>
    <n v="0"/>
    <n v="0"/>
    <n v="19"/>
    <n v="1227"/>
    <n v="0"/>
    <x v="0"/>
    <n v="1.7391304E-2"/>
    <n v="1.7391304000000001"/>
    <n v="0"/>
    <s v="May"/>
    <s v="Returning_Visitor"/>
    <b v="0"/>
    <x v="0"/>
  </r>
  <r>
    <n v="3"/>
    <n v="138"/>
    <n v="2"/>
    <n v="1005"/>
    <n v="62"/>
    <n v="2450.4358090000001"/>
    <n v="3.1250000000000002E-3"/>
    <x v="196"/>
    <n v="1.2783365E-2"/>
    <n v="1.2783365"/>
    <n v="0"/>
    <s v="May"/>
    <s v="Returning_Visitor"/>
    <b v="1"/>
    <x v="0"/>
  </r>
  <r>
    <n v="1"/>
    <n v="11.5"/>
    <n v="0"/>
    <n v="0"/>
    <n v="22"/>
    <n v="683.05248919999997"/>
    <n v="0.02"/>
    <x v="42"/>
    <n v="5.1268674E-2"/>
    <n v="5.1268674000000001"/>
    <n v="0"/>
    <s v="May"/>
    <s v="Returning_Visitor"/>
    <b v="0"/>
    <x v="0"/>
  </r>
  <r>
    <n v="2"/>
    <n v="223"/>
    <n v="0"/>
    <n v="0"/>
    <n v="8"/>
    <n v="392.4"/>
    <n v="0"/>
    <x v="0"/>
    <n v="0.04"/>
    <n v="4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1"/>
    <n v="94"/>
    <n v="0"/>
    <n v="0"/>
    <n v="10"/>
    <n v="332.75"/>
    <n v="0"/>
    <x v="0"/>
    <n v="0.02"/>
    <n v="2"/>
    <n v="0"/>
    <s v="May"/>
    <s v="Returning_Visitor"/>
    <b v="0"/>
    <x v="0"/>
  </r>
  <r>
    <n v="0"/>
    <n v="0"/>
    <n v="0"/>
    <n v="0"/>
    <n v="4"/>
    <n v="68"/>
    <n v="0"/>
    <x v="0"/>
    <n v="0.05"/>
    <n v="5"/>
    <n v="0"/>
    <s v="May"/>
    <s v="Returning_Visitor"/>
    <b v="0"/>
    <x v="0"/>
  </r>
  <r>
    <n v="0"/>
    <n v="0"/>
    <n v="0"/>
    <n v="0"/>
    <n v="20"/>
    <n v="379.41666670000001"/>
    <n v="2.8571429999999999E-3"/>
    <x v="80"/>
    <n v="2.9499999999999998E-2"/>
    <n v="2.9499999999999997"/>
    <n v="0"/>
    <s v="May"/>
    <s v="Returning_Visitor"/>
    <b v="1"/>
    <x v="0"/>
  </r>
  <r>
    <n v="6"/>
    <n v="703.5"/>
    <n v="3"/>
    <n v="23"/>
    <n v="26"/>
    <n v="2259.5500000000002"/>
    <n v="1.9607840000000001E-3"/>
    <x v="100"/>
    <n v="1.5686275E-2"/>
    <n v="1.5686274999999998"/>
    <n v="14.388"/>
    <s v="May"/>
    <s v="Returning_Visitor"/>
    <b v="0"/>
    <x v="0"/>
  </r>
  <r>
    <n v="0"/>
    <n v="0"/>
    <n v="0"/>
    <n v="0"/>
    <n v="9"/>
    <n v="193.66666670000001"/>
    <n v="7.4074070000000004E-3"/>
    <x v="62"/>
    <n v="4.7619047999999997E-2"/>
    <n v="4.7619047999999999"/>
    <n v="0"/>
    <s v="May"/>
    <s v="Returning_Visitor"/>
    <b v="1"/>
    <x v="0"/>
  </r>
  <r>
    <n v="5"/>
    <n v="325.33333329999999"/>
    <n v="4"/>
    <n v="94"/>
    <n v="39"/>
    <n v="1603.5"/>
    <n v="5.0000000000000001E-3"/>
    <x v="58"/>
    <n v="1.15625E-2"/>
    <n v="1.15625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4"/>
    <n v="46"/>
    <n v="0"/>
    <x v="0"/>
    <n v="0.05"/>
    <n v="5"/>
    <n v="0"/>
    <s v="May"/>
    <s v="Returning_Visitor"/>
    <b v="0"/>
    <x v="0"/>
  </r>
  <r>
    <n v="0"/>
    <n v="0"/>
    <n v="0"/>
    <n v="0"/>
    <n v="12"/>
    <n v="580.5"/>
    <n v="0.02"/>
    <x v="42"/>
    <n v="4.6666667000000002E-2"/>
    <n v="4.6666667000000004"/>
    <n v="11.193"/>
    <s v="May"/>
    <s v="Returning_Visitor"/>
    <b v="0"/>
    <x v="0"/>
  </r>
  <r>
    <n v="0"/>
    <n v="0"/>
    <n v="0"/>
    <n v="0"/>
    <n v="3"/>
    <n v="63"/>
    <n v="0"/>
    <x v="0"/>
    <n v="6.6666666999999999E-2"/>
    <n v="6.6666666999999995"/>
    <n v="0"/>
    <s v="May"/>
    <s v="Returning_Visitor"/>
    <b v="0"/>
    <x v="0"/>
  </r>
  <r>
    <n v="0"/>
    <n v="0"/>
    <n v="2"/>
    <n v="172"/>
    <n v="32"/>
    <n v="1227.0472219999999"/>
    <n v="5.8823529999999999E-3"/>
    <x v="144"/>
    <n v="1.5787285000000002E-2"/>
    <n v="1.5787285000000002"/>
    <n v="6.3808627449999999"/>
    <s v="May"/>
    <s v="Returning_Visitor"/>
    <b v="0"/>
    <x v="0"/>
  </r>
  <r>
    <n v="4"/>
    <n v="104"/>
    <n v="0"/>
    <n v="0"/>
    <n v="33"/>
    <n v="777.3666667"/>
    <n v="6.4516130000000001E-3"/>
    <x v="25"/>
    <n v="1.2903226E-2"/>
    <n v="1.2903226000000001"/>
    <n v="0"/>
    <s v="May"/>
    <s v="Returning_Visitor"/>
    <b v="0"/>
    <x v="0"/>
  </r>
  <r>
    <n v="15"/>
    <n v="189.2142857"/>
    <n v="8"/>
    <n v="261"/>
    <n v="97"/>
    <n v="1871.788041"/>
    <n v="2.2522520000000002E-3"/>
    <x v="725"/>
    <n v="1.0302067E-2"/>
    <n v="1.0302066999999999"/>
    <n v="2.9041771770000002"/>
    <s v="May"/>
    <s v="Returning_Visitor"/>
    <b v="0"/>
    <x v="0"/>
  </r>
  <r>
    <n v="4"/>
    <n v="86.6"/>
    <n v="0"/>
    <n v="0"/>
    <n v="12"/>
    <n v="193.75"/>
    <n v="8.8888890000000005E-3"/>
    <x v="393"/>
    <n v="1.6666667E-2"/>
    <n v="1.6666666999999999"/>
    <n v="0"/>
    <s v="May"/>
    <s v="Returning_Visitor"/>
    <b v="0"/>
    <x v="0"/>
  </r>
  <r>
    <n v="0"/>
    <n v="0"/>
    <n v="1"/>
    <n v="41"/>
    <n v="45"/>
    <n v="1754"/>
    <n v="0"/>
    <x v="0"/>
    <n v="1.4534161E-2"/>
    <n v="1.4534161000000001"/>
    <n v="7.8804782610000004"/>
    <s v="May"/>
    <s v="Returning_Visitor"/>
    <b v="1"/>
    <x v="0"/>
  </r>
  <r>
    <n v="4"/>
    <n v="183"/>
    <n v="3"/>
    <n v="48"/>
    <n v="34"/>
    <n v="2141.4"/>
    <n v="5.4054050000000003E-3"/>
    <x v="36"/>
    <n v="2.1621622E-2"/>
    <n v="2.1621622"/>
    <n v="0"/>
    <s v="May"/>
    <s v="Returning_Visitor"/>
    <b v="1"/>
    <x v="0"/>
  </r>
  <r>
    <n v="0"/>
    <n v="0"/>
    <n v="1"/>
    <n v="0"/>
    <n v="35"/>
    <n v="1742.883333"/>
    <n v="1.1428571E-2"/>
    <x v="116"/>
    <n v="4.1142856999999998E-2"/>
    <n v="4.1142856999999999"/>
    <n v="0"/>
    <s v="May"/>
    <s v="Returning_Visitor"/>
    <b v="0"/>
    <x v="0"/>
  </r>
  <r>
    <n v="0"/>
    <n v="0"/>
    <n v="0"/>
    <n v="0"/>
    <n v="11"/>
    <n v="216"/>
    <n v="1.8181817999999999E-2"/>
    <x v="26"/>
    <n v="3.6363635999999998E-2"/>
    <n v="3.6363635999999997"/>
    <n v="0"/>
    <s v="May"/>
    <s v="Returning_Visitor"/>
    <b v="0"/>
    <x v="0"/>
  </r>
  <r>
    <n v="3"/>
    <n v="238.4"/>
    <n v="0"/>
    <n v="0"/>
    <n v="8"/>
    <n v="132.2333333"/>
    <n v="0"/>
    <x v="0"/>
    <n v="7.4074070000000004E-3"/>
    <n v="0.74074070000000003"/>
    <n v="0"/>
    <s v="May"/>
    <s v="Returning_Visitor"/>
    <b v="0"/>
    <x v="0"/>
  </r>
  <r>
    <n v="2"/>
    <n v="114"/>
    <n v="0"/>
    <n v="0"/>
    <n v="11"/>
    <n v="427"/>
    <n v="1.4285714E-2"/>
    <x v="19"/>
    <n v="4.2857143E-2"/>
    <n v="4.2857143000000004"/>
    <n v="39.42"/>
    <s v="May"/>
    <s v="Returning_Visitor"/>
    <b v="0"/>
    <x v="0"/>
  </r>
  <r>
    <n v="0"/>
    <n v="0"/>
    <n v="0"/>
    <n v="0"/>
    <n v="7"/>
    <n v="277"/>
    <n v="0"/>
    <x v="0"/>
    <n v="4.2857143E-2"/>
    <n v="4.2857143000000004"/>
    <n v="0"/>
    <s v="May"/>
    <s v="Returning_Visitor"/>
    <b v="0"/>
    <x v="0"/>
  </r>
  <r>
    <n v="0"/>
    <n v="0"/>
    <n v="0"/>
    <n v="0"/>
    <n v="8"/>
    <n v="85.5"/>
    <n v="7.4999999999999997E-2"/>
    <x v="133"/>
    <n v="0.1"/>
    <n v="10"/>
    <n v="0"/>
    <s v="May"/>
    <s v="Returning_Visitor"/>
    <b v="0"/>
    <x v="0"/>
  </r>
  <r>
    <n v="0"/>
    <n v="0"/>
    <n v="0"/>
    <n v="0"/>
    <n v="8"/>
    <n v="89.5"/>
    <n v="0.15"/>
    <x v="89"/>
    <n v="0.15833333299999999"/>
    <n v="15.8333333"/>
    <n v="0"/>
    <s v="May"/>
    <s v="Returning_Visitor"/>
    <b v="0"/>
    <x v="0"/>
  </r>
  <r>
    <n v="0"/>
    <n v="0"/>
    <n v="0"/>
    <n v="0"/>
    <n v="8"/>
    <n v="359"/>
    <n v="0"/>
    <x v="0"/>
    <n v="7.4999999999999997E-2"/>
    <n v="7.5"/>
    <n v="0"/>
    <s v="May"/>
    <s v="Returning_Visitor"/>
    <b v="0"/>
    <x v="0"/>
  </r>
  <r>
    <n v="0"/>
    <n v="0"/>
    <n v="0"/>
    <n v="0"/>
    <n v="16"/>
    <n v="1061"/>
    <n v="0"/>
    <x v="0"/>
    <n v="2.5000000000000001E-2"/>
    <n v="2.5"/>
    <n v="0"/>
    <s v="May"/>
    <s v="Returning_Visitor"/>
    <b v="0"/>
    <x v="0"/>
  </r>
  <r>
    <n v="0"/>
    <n v="0"/>
    <n v="0"/>
    <n v="0"/>
    <n v="5"/>
    <n v="274"/>
    <n v="0.04"/>
    <x v="15"/>
    <n v="0.08"/>
    <n v="8"/>
    <n v="0"/>
    <s v="May"/>
    <s v="Returning_Visitor"/>
    <b v="0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1"/>
    <n v="0"/>
    <n v="10"/>
    <n v="326.66666670000001"/>
    <n v="0"/>
    <x v="0"/>
    <n v="4.5454544999999999E-2"/>
    <n v="4.5454545"/>
    <n v="0"/>
    <s v="May"/>
    <s v="Returning_Visitor"/>
    <b v="1"/>
    <x v="0"/>
  </r>
  <r>
    <n v="10"/>
    <n v="200.58333329999999"/>
    <n v="1"/>
    <n v="86"/>
    <n v="65"/>
    <n v="1476.5"/>
    <n v="4.0096618000000001E-2"/>
    <x v="726"/>
    <n v="5.9661836000000003E-2"/>
    <n v="5.9661835999999999"/>
    <n v="1.6803188410000001"/>
    <s v="May"/>
    <s v="Returning_Visitor"/>
    <b v="0"/>
    <x v="0"/>
  </r>
  <r>
    <n v="1"/>
    <n v="39"/>
    <n v="0"/>
    <n v="0"/>
    <n v="18"/>
    <n v="314.83333329999999"/>
    <n v="0"/>
    <x v="0"/>
    <n v="5.8823529999999999E-3"/>
    <n v="0.58823530000000002"/>
    <n v="0"/>
    <s v="May"/>
    <s v="Returning_Visitor"/>
    <b v="1"/>
    <x v="0"/>
  </r>
  <r>
    <n v="6"/>
    <n v="312"/>
    <n v="1"/>
    <n v="11"/>
    <n v="92"/>
    <n v="2710.5702379999998"/>
    <n v="1.6842105E-2"/>
    <x v="727"/>
    <n v="2.6417863E-2"/>
    <n v="2.6417863000000001"/>
    <n v="0"/>
    <s v="May"/>
    <s v="Returning_Visitor"/>
    <b v="0"/>
    <x v="0"/>
  </r>
  <r>
    <n v="0"/>
    <n v="0"/>
    <n v="0"/>
    <n v="0"/>
    <n v="6"/>
    <n v="64.333333330000002"/>
    <n v="0"/>
    <x v="0"/>
    <n v="6.6666670000000003E-3"/>
    <n v="0.66666670000000006"/>
    <n v="0"/>
    <s v="May"/>
    <s v="Returning_Visitor"/>
    <b v="0"/>
    <x v="0"/>
  </r>
  <r>
    <n v="2"/>
    <n v="261"/>
    <n v="0"/>
    <n v="0"/>
    <n v="6"/>
    <n v="486"/>
    <n v="0"/>
    <x v="0"/>
    <n v="2.8571428999999999E-2"/>
    <n v="2.8571428999999999"/>
    <n v="0"/>
    <s v="May"/>
    <s v="Returning_Visitor"/>
    <b v="0"/>
    <x v="0"/>
  </r>
  <r>
    <n v="1"/>
    <n v="10"/>
    <n v="2"/>
    <n v="34"/>
    <n v="22"/>
    <n v="367.37619050000001"/>
    <n v="0"/>
    <x v="0"/>
    <n v="1.1038961E-2"/>
    <n v="1.1038961"/>
    <n v="0"/>
    <s v="May"/>
    <s v="Returning_Visitor"/>
    <b v="1"/>
    <x v="0"/>
  </r>
  <r>
    <n v="3"/>
    <n v="14"/>
    <n v="0"/>
    <n v="0"/>
    <n v="30"/>
    <n v="513.94047620000003"/>
    <n v="0"/>
    <x v="0"/>
    <n v="0.01"/>
    <n v="1"/>
    <n v="62.866"/>
    <s v="May"/>
    <s v="Returning_Visitor"/>
    <b v="0"/>
    <x v="0"/>
  </r>
  <r>
    <n v="0"/>
    <n v="0"/>
    <n v="0"/>
    <n v="0"/>
    <n v="42"/>
    <n v="1349.25"/>
    <n v="0"/>
    <x v="0"/>
    <n v="4.0650410000000001E-3"/>
    <n v="0.40650410000000003"/>
    <n v="0"/>
    <s v="May"/>
    <s v="Returning_Visitor"/>
    <b v="1"/>
    <x v="0"/>
  </r>
  <r>
    <n v="2"/>
    <n v="8.5"/>
    <n v="0"/>
    <n v="0"/>
    <n v="45"/>
    <n v="848.20512819999999"/>
    <n v="4.3478259999999999E-3"/>
    <x v="44"/>
    <n v="2.2463767999999999E-2"/>
    <n v="2.2463767999999997"/>
    <n v="0"/>
    <s v="May"/>
    <s v="Returning_Visitor"/>
    <b v="1"/>
    <x v="0"/>
  </r>
  <r>
    <n v="0"/>
    <n v="0"/>
    <n v="0"/>
    <n v="0"/>
    <n v="25"/>
    <n v="375.6"/>
    <n v="0"/>
    <x v="0"/>
    <n v="4.0000000000000001E-3"/>
    <n v="0.4"/>
    <n v="0"/>
    <s v="May"/>
    <s v="Returning_Visitor"/>
    <b v="0"/>
    <x v="0"/>
  </r>
  <r>
    <n v="0"/>
    <n v="0"/>
    <n v="3"/>
    <n v="83"/>
    <n v="18"/>
    <n v="511.5"/>
    <n v="9.5238100000000006E-3"/>
    <x v="3"/>
    <n v="2.8571428999999999E-2"/>
    <n v="2.8571428999999999"/>
    <n v="0"/>
    <s v="May"/>
    <s v="Returning_Visitor"/>
    <b v="0"/>
    <x v="0"/>
  </r>
  <r>
    <n v="7"/>
    <n v="204.38749999999999"/>
    <n v="4"/>
    <n v="187"/>
    <n v="61"/>
    <n v="776.41381579999995"/>
    <n v="1.5104167E-2"/>
    <x v="728"/>
    <n v="1.6153273999999999E-2"/>
    <n v="1.6153274"/>
    <n v="0"/>
    <s v="May"/>
    <s v="Returning_Visitor"/>
    <b v="0"/>
    <x v="0"/>
  </r>
  <r>
    <n v="1"/>
    <n v="19"/>
    <n v="0"/>
    <n v="0"/>
    <n v="29"/>
    <n v="605.67222219999996"/>
    <n v="3.4482760000000001E-3"/>
    <x v="154"/>
    <n v="2.5517241E-2"/>
    <n v="2.5517240999999999"/>
    <n v="0"/>
    <s v="May"/>
    <s v="Returning_Visitor"/>
    <b v="0"/>
    <x v="0"/>
  </r>
  <r>
    <n v="0"/>
    <n v="0"/>
    <n v="0"/>
    <n v="0"/>
    <n v="88"/>
    <n v="2765.4444440000002"/>
    <n v="0"/>
    <x v="0"/>
    <n v="1.4772726999999999E-2"/>
    <n v="1.4772726999999999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6"/>
    <n v="2351.6999999999998"/>
    <n v="8.0000000000000002E-3"/>
    <x v="92"/>
    <n v="3.4666666999999998E-2"/>
    <n v="3.4666666999999998"/>
    <n v="0"/>
    <s v="May"/>
    <s v="Returning_Visitor"/>
    <b v="0"/>
    <x v="0"/>
  </r>
  <r>
    <n v="0"/>
    <n v="0"/>
    <n v="0"/>
    <n v="0"/>
    <n v="3"/>
    <n v="1"/>
    <n v="0.133333333"/>
    <x v="94"/>
    <n v="0.133333333"/>
    <n v="13.3333333"/>
    <n v="0"/>
    <s v="May"/>
    <s v="Returning_Visitor"/>
    <b v="0"/>
    <x v="0"/>
  </r>
  <r>
    <n v="0"/>
    <n v="0"/>
    <n v="0"/>
    <n v="0"/>
    <n v="7"/>
    <n v="116.5"/>
    <n v="2.8571428999999999E-2"/>
    <x v="18"/>
    <n v="5.7142856999999998E-2"/>
    <n v="5.7142856999999996"/>
    <n v="0"/>
    <s v="May"/>
    <s v="Returning_Visitor"/>
    <b v="1"/>
    <x v="0"/>
  </r>
  <r>
    <n v="1"/>
    <n v="11"/>
    <n v="0"/>
    <n v="0"/>
    <n v="4"/>
    <n v="1145"/>
    <n v="0.05"/>
    <x v="35"/>
    <n v="0.1"/>
    <n v="10"/>
    <n v="0"/>
    <s v="May"/>
    <s v="Returning_Visitor"/>
    <b v="0"/>
    <x v="0"/>
  </r>
  <r>
    <n v="0"/>
    <n v="0"/>
    <n v="0"/>
    <n v="0"/>
    <n v="39"/>
    <n v="3413.833333"/>
    <n v="5.1282050000000003E-3"/>
    <x v="1"/>
    <n v="2.8205127999999999E-2"/>
    <n v="2.8205127999999999"/>
    <n v="0"/>
    <s v="May"/>
    <s v="Returning_Visitor"/>
    <b v="0"/>
    <x v="0"/>
  </r>
  <r>
    <n v="1"/>
    <n v="30"/>
    <n v="3"/>
    <n v="16.5"/>
    <n v="99"/>
    <n v="3072.3054029999998"/>
    <n v="1.9607840000000001E-3"/>
    <x v="100"/>
    <n v="2.0506535999999999E-2"/>
    <n v="2.0506536"/>
    <n v="7.3006568630000004"/>
    <s v="May"/>
    <s v="Returning_Visitor"/>
    <b v="1"/>
    <x v="0"/>
  </r>
  <r>
    <n v="1"/>
    <n v="20"/>
    <n v="0"/>
    <n v="0"/>
    <n v="21"/>
    <n v="2179.666667"/>
    <n v="0"/>
    <x v="0"/>
    <n v="2.105263E-3"/>
    <n v="0.2105263"/>
    <n v="0"/>
    <s v="May"/>
    <s v="Returning_Visitor"/>
    <b v="1"/>
    <x v="0"/>
  </r>
  <r>
    <n v="9"/>
    <n v="181"/>
    <n v="4"/>
    <n v="302"/>
    <n v="22"/>
    <n v="382.49025970000002"/>
    <n v="0"/>
    <x v="0"/>
    <n v="9.5918370000000006E-3"/>
    <n v="0.95918370000000008"/>
    <n v="0"/>
    <s v="May"/>
    <s v="Returning_Visitor"/>
    <b v="1"/>
    <x v="0"/>
  </r>
  <r>
    <n v="0"/>
    <n v="0"/>
    <n v="0"/>
    <n v="0"/>
    <n v="2"/>
    <n v="0"/>
    <n v="0.2"/>
    <x v="9"/>
    <n v="0.2"/>
    <n v="20"/>
    <n v="0"/>
    <s v="May"/>
    <s v="Returning_Visitor"/>
    <b v="0"/>
    <x v="0"/>
  </r>
  <r>
    <n v="0"/>
    <n v="0"/>
    <n v="0"/>
    <n v="0"/>
    <n v="5"/>
    <n v="112"/>
    <n v="0"/>
    <x v="0"/>
    <n v="0.02"/>
    <n v="2"/>
    <n v="0"/>
    <s v="May"/>
    <s v="Returning_Visitor"/>
    <b v="1"/>
    <x v="0"/>
  </r>
  <r>
    <n v="1"/>
    <n v="16"/>
    <n v="1"/>
    <n v="29"/>
    <n v="19"/>
    <n v="1083.690476"/>
    <n v="1.6E-2"/>
    <x v="37"/>
    <n v="2.4884614999999999E-2"/>
    <n v="2.4884614999999997"/>
    <n v="19.3154"/>
    <s v="May"/>
    <s v="Returning_Visitor"/>
    <b v="0"/>
    <x v="0"/>
  </r>
  <r>
    <n v="0"/>
    <n v="0"/>
    <n v="0"/>
    <n v="0"/>
    <n v="20"/>
    <n v="680"/>
    <n v="0.02"/>
    <x v="42"/>
    <n v="5.8333333000000001E-2"/>
    <n v="5.8333333000000005"/>
    <n v="0"/>
    <s v="May"/>
    <s v="Returning_Visitor"/>
    <b v="0"/>
    <x v="0"/>
  </r>
  <r>
    <n v="0"/>
    <n v="0"/>
    <n v="0"/>
    <n v="0"/>
    <n v="13"/>
    <n v="739.83333330000005"/>
    <n v="7.6923080000000001E-3"/>
    <x v="46"/>
    <n v="2.8461538000000002E-2"/>
    <n v="2.8461538000000002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1"/>
    <x v="0"/>
  </r>
  <r>
    <n v="0"/>
    <n v="0"/>
    <n v="0"/>
    <n v="0"/>
    <n v="2"/>
    <n v="32"/>
    <n v="0"/>
    <x v="0"/>
    <n v="0.1"/>
    <n v="10"/>
    <n v="0"/>
    <s v="May"/>
    <s v="Returning_Visitor"/>
    <b v="0"/>
    <x v="0"/>
  </r>
  <r>
    <n v="1"/>
    <n v="48"/>
    <n v="0"/>
    <n v="0"/>
    <n v="26"/>
    <n v="1066.666667"/>
    <n v="2.5000000000000001E-2"/>
    <x v="28"/>
    <n v="4.2023810000000002E-2"/>
    <n v="4.2023809999999999"/>
    <n v="0"/>
    <s v="May"/>
    <s v="Returning_Visitor"/>
    <b v="0"/>
    <x v="0"/>
  </r>
  <r>
    <n v="7"/>
    <n v="215.2"/>
    <n v="0"/>
    <n v="0"/>
    <n v="119"/>
    <n v="4749.2403850000001"/>
    <n v="1.5772358E-2"/>
    <x v="729"/>
    <n v="3.1811846999999997E-2"/>
    <n v="3.1811846999999998"/>
    <n v="1.1640753880000001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18"/>
    <n v="1748"/>
    <n v="4.7058823999999999E-2"/>
    <x v="262"/>
    <n v="6.4705882000000006E-2"/>
    <n v="6.4705882000000008"/>
    <n v="0"/>
    <s v="May"/>
    <s v="Returning_Visitor"/>
    <b v="0"/>
    <x v="0"/>
  </r>
  <r>
    <n v="0"/>
    <n v="0"/>
    <n v="0"/>
    <n v="0"/>
    <n v="3"/>
    <n v="0"/>
    <n v="0.2"/>
    <x v="9"/>
    <n v="0.2"/>
    <n v="20"/>
    <n v="0"/>
    <s v="May"/>
    <s v="Returning_Visitor"/>
    <b v="0"/>
    <x v="0"/>
  </r>
  <r>
    <n v="6"/>
    <n v="210.5"/>
    <n v="0"/>
    <n v="0"/>
    <n v="26"/>
    <n v="549.54999999999995"/>
    <n v="1.7241379000000001E-2"/>
    <x v="643"/>
    <n v="3.2758621000000002E-2"/>
    <n v="3.2758621000000003"/>
    <n v="0"/>
    <s v="May"/>
    <s v="Returning_Visitor"/>
    <b v="1"/>
    <x v="0"/>
  </r>
  <r>
    <n v="0"/>
    <n v="0"/>
    <n v="0"/>
    <n v="0"/>
    <n v="2"/>
    <n v="7"/>
    <n v="0.05"/>
    <x v="35"/>
    <n v="0.15"/>
    <n v="15"/>
    <n v="0"/>
    <s v="May"/>
    <s v="Returning_Visitor"/>
    <b v="0"/>
    <x v="0"/>
  </r>
  <r>
    <n v="0"/>
    <n v="0"/>
    <n v="0"/>
    <n v="0"/>
    <n v="13"/>
    <n v="734"/>
    <n v="0"/>
    <x v="0"/>
    <n v="3.7499999999999999E-2"/>
    <n v="3.75"/>
    <n v="0"/>
    <s v="May"/>
    <s v="Returning_Visitor"/>
    <b v="0"/>
    <x v="0"/>
  </r>
  <r>
    <n v="0"/>
    <n v="0"/>
    <n v="0"/>
    <n v="0"/>
    <n v="22"/>
    <n v="662.66666669999995"/>
    <n v="1.1363636E-2"/>
    <x v="730"/>
    <n v="4.2651515000000001E-2"/>
    <n v="4.2651515"/>
    <n v="0"/>
    <s v="May"/>
    <s v="Returning_Visitor"/>
    <b v="0"/>
    <x v="0"/>
  </r>
  <r>
    <n v="0"/>
    <n v="0"/>
    <n v="0"/>
    <n v="0"/>
    <n v="23"/>
    <n v="383"/>
    <n v="3.1818182E-2"/>
    <x v="218"/>
    <n v="4.7575758000000003E-2"/>
    <n v="4.7575758000000006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52"/>
    <n v="2529.166667"/>
    <n v="1.4E-2"/>
    <x v="731"/>
    <n v="4.2666666999999998E-2"/>
    <n v="4.2666667"/>
    <n v="0"/>
    <s v="May"/>
    <s v="Returning_Visitor"/>
    <b v="0"/>
    <x v="0"/>
  </r>
  <r>
    <n v="0"/>
    <n v="0"/>
    <n v="0"/>
    <n v="0"/>
    <n v="4"/>
    <n v="7"/>
    <n v="0.1"/>
    <x v="29"/>
    <n v="0.15"/>
    <n v="15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8"/>
    <n v="111"/>
    <n v="0.1"/>
    <x v="29"/>
    <n v="0.125"/>
    <n v="12.5"/>
    <n v="0"/>
    <s v="May"/>
    <s v="Returning_Visitor"/>
    <b v="0"/>
    <x v="0"/>
  </r>
  <r>
    <n v="0"/>
    <n v="0"/>
    <n v="1"/>
    <n v="226"/>
    <n v="19"/>
    <n v="797.16666669999995"/>
    <n v="0"/>
    <x v="0"/>
    <n v="1.4035087999999999E-2"/>
    <n v="1.4035088"/>
    <n v="0"/>
    <s v="May"/>
    <s v="Returning_Visitor"/>
    <b v="1"/>
    <x v="0"/>
  </r>
  <r>
    <n v="0"/>
    <n v="0"/>
    <n v="0"/>
    <n v="0"/>
    <n v="17"/>
    <n v="465.66666670000001"/>
    <n v="0"/>
    <x v="0"/>
    <n v="5.0980390000000004E-3"/>
    <n v="0.50980390000000009"/>
    <n v="0"/>
    <s v="May"/>
    <s v="Returning_Visitor"/>
    <b v="0"/>
    <x v="0"/>
  </r>
  <r>
    <n v="0"/>
    <n v="0"/>
    <n v="0"/>
    <n v="0"/>
    <n v="12"/>
    <n v="234"/>
    <n v="1.5384615000000001E-2"/>
    <x v="5"/>
    <n v="5.3846154E-2"/>
    <n v="5.3846154000000004"/>
    <n v="0"/>
    <s v="May"/>
    <s v="Returning_Visitor"/>
    <b v="1"/>
    <x v="0"/>
  </r>
  <r>
    <n v="3"/>
    <n v="55"/>
    <n v="0"/>
    <n v="0"/>
    <n v="18"/>
    <n v="376.5"/>
    <n v="2.1052632000000002E-2"/>
    <x v="185"/>
    <n v="4.0350877E-2"/>
    <n v="4.0350877000000001"/>
    <n v="0"/>
    <s v="May"/>
    <s v="Returning_Visitor"/>
    <b v="0"/>
    <x v="0"/>
  </r>
  <r>
    <n v="0"/>
    <n v="0"/>
    <n v="0"/>
    <n v="0"/>
    <n v="2"/>
    <n v="121"/>
    <n v="0"/>
    <x v="0"/>
    <n v="0.05"/>
    <n v="5"/>
    <n v="0"/>
    <s v="May"/>
    <s v="Returning_Visitor"/>
    <b v="0"/>
    <x v="0"/>
  </r>
  <r>
    <n v="10"/>
    <n v="183.75"/>
    <n v="1"/>
    <n v="15"/>
    <n v="70"/>
    <n v="2860.5"/>
    <n v="9.8765429999999998E-3"/>
    <x v="732"/>
    <n v="2.5308641999999999E-2"/>
    <n v="2.5308641999999999"/>
    <n v="8.4885185189999994"/>
    <s v="May"/>
    <s v="Returning_Visitor"/>
    <b v="1"/>
    <x v="0"/>
  </r>
  <r>
    <n v="1"/>
    <n v="7"/>
    <n v="0"/>
    <n v="0"/>
    <n v="15"/>
    <n v="430.5"/>
    <n v="0"/>
    <x v="0"/>
    <n v="1.9047618999999998E-2"/>
    <n v="1.9047618999999998"/>
    <n v="0"/>
    <s v="May"/>
    <s v="Returning_Visitor"/>
    <b v="0"/>
    <x v="0"/>
  </r>
  <r>
    <n v="1"/>
    <n v="10"/>
    <n v="0"/>
    <n v="0"/>
    <n v="11"/>
    <n v="1066"/>
    <n v="0.02"/>
    <x v="42"/>
    <n v="0.04"/>
    <n v="4"/>
    <n v="0"/>
    <s v="May"/>
    <s v="Returning_Visitor"/>
    <b v="1"/>
    <x v="0"/>
  </r>
  <r>
    <n v="0"/>
    <n v="0"/>
    <n v="0"/>
    <n v="0"/>
    <n v="4"/>
    <n v="107"/>
    <n v="0"/>
    <x v="0"/>
    <n v="0.05"/>
    <n v="5"/>
    <n v="0"/>
    <s v="May"/>
    <s v="Returning_Visitor"/>
    <b v="0"/>
    <x v="0"/>
  </r>
  <r>
    <n v="0"/>
    <n v="0"/>
    <n v="0"/>
    <n v="0"/>
    <n v="9"/>
    <n v="462.5"/>
    <n v="7.4999999999999997E-2"/>
    <x v="133"/>
    <n v="8.7499999999999994E-2"/>
    <n v="8.75"/>
    <n v="0"/>
    <s v="May"/>
    <s v="Returning_Visitor"/>
    <b v="0"/>
    <x v="0"/>
  </r>
  <r>
    <n v="0"/>
    <n v="0"/>
    <n v="0"/>
    <n v="0"/>
    <n v="19"/>
    <n v="172.11111109999999"/>
    <n v="4.2105262999999997E-2"/>
    <x v="333"/>
    <n v="5.1929824999999999E-2"/>
    <n v="5.1929825000000003"/>
    <n v="0"/>
    <s v="May"/>
    <s v="Returning_Visitor"/>
    <b v="1"/>
    <x v="0"/>
  </r>
  <r>
    <n v="0"/>
    <n v="0"/>
    <n v="0"/>
    <n v="0"/>
    <n v="23"/>
    <n v="195.66666670000001"/>
    <n v="0.05"/>
    <x v="35"/>
    <n v="8.6363635999999994E-2"/>
    <n v="8.6363635999999993"/>
    <n v="0"/>
    <s v="May"/>
    <s v="Returning_Visitor"/>
    <b v="0"/>
    <x v="0"/>
  </r>
  <r>
    <n v="0"/>
    <n v="0"/>
    <n v="0"/>
    <n v="0"/>
    <n v="4"/>
    <n v="992"/>
    <n v="0"/>
    <x v="0"/>
    <n v="0.05"/>
    <n v="5"/>
    <n v="0"/>
    <s v="May"/>
    <s v="Returning_Visitor"/>
    <b v="0"/>
    <x v="0"/>
  </r>
  <r>
    <n v="0"/>
    <n v="0"/>
    <n v="0"/>
    <n v="0"/>
    <n v="17"/>
    <n v="526.83333330000005"/>
    <n v="0"/>
    <x v="0"/>
    <n v="5.5882353000000003E-2"/>
    <n v="5.5882353"/>
    <n v="0"/>
    <s v="May"/>
    <s v="Returning_Visitor"/>
    <b v="1"/>
    <x v="0"/>
  </r>
  <r>
    <n v="0"/>
    <n v="0"/>
    <n v="0"/>
    <n v="0"/>
    <n v="2"/>
    <n v="73"/>
    <n v="0"/>
    <x v="0"/>
    <n v="0.05"/>
    <n v="5"/>
    <n v="0"/>
    <s v="May"/>
    <s v="Returning_Visitor"/>
    <b v="0"/>
    <x v="0"/>
  </r>
  <r>
    <n v="0"/>
    <n v="0"/>
    <n v="0"/>
    <n v="0"/>
    <n v="12"/>
    <n v="417"/>
    <n v="0.1"/>
    <x v="29"/>
    <n v="0.125"/>
    <n v="12.5"/>
    <n v="0"/>
    <s v="May"/>
    <s v="Returning_Visitor"/>
    <b v="0"/>
    <x v="0"/>
  </r>
  <r>
    <n v="1"/>
    <n v="115"/>
    <n v="0"/>
    <n v="0"/>
    <n v="48"/>
    <n v="1129.2142859999999"/>
    <n v="8.1632649999999994E-3"/>
    <x v="551"/>
    <n v="1.0945092E-2"/>
    <n v="1.0945092000000001"/>
    <n v="0"/>
    <s v="May"/>
    <s v="Returning_Visitor"/>
    <b v="0"/>
    <x v="0"/>
  </r>
  <r>
    <n v="0"/>
    <n v="0"/>
    <n v="0"/>
    <n v="0"/>
    <n v="11"/>
    <n v="272"/>
    <n v="0"/>
    <x v="0"/>
    <n v="1.6666667E-2"/>
    <n v="1.6666666999999999"/>
    <n v="0"/>
    <s v="May"/>
    <s v="Returning_Visitor"/>
    <b v="0"/>
    <x v="0"/>
  </r>
  <r>
    <n v="0"/>
    <n v="0"/>
    <n v="0"/>
    <n v="0"/>
    <n v="26"/>
    <n v="2676"/>
    <n v="3.0769231000000001E-2"/>
    <x v="140"/>
    <n v="4.5562129999999999E-2"/>
    <n v="4.5562129999999996"/>
    <n v="0"/>
    <s v="May"/>
    <s v="Returning_Visitor"/>
    <b v="0"/>
    <x v="0"/>
  </r>
  <r>
    <n v="0"/>
    <n v="0"/>
    <n v="0"/>
    <n v="0"/>
    <n v="1"/>
    <n v="68"/>
    <n v="0"/>
    <x v="0"/>
    <n v="0.1"/>
    <n v="10"/>
    <n v="0"/>
    <s v="May"/>
    <s v="Returning_Visitor"/>
    <b v="0"/>
    <x v="0"/>
  </r>
  <r>
    <n v="1"/>
    <n v="6"/>
    <n v="0"/>
    <n v="0"/>
    <n v="61"/>
    <n v="3545.1912699999998"/>
    <n v="8.9540090000000006E-3"/>
    <x v="733"/>
    <n v="5.7518518999999997E-2"/>
    <n v="5.7518519000000001"/>
    <n v="0"/>
    <s v="May"/>
    <s v="Returning_Visitor"/>
    <b v="0"/>
    <x v="0"/>
  </r>
  <r>
    <n v="0"/>
    <n v="0"/>
    <n v="0"/>
    <n v="0"/>
    <n v="17"/>
    <n v="315"/>
    <n v="4.1666669999999998E-3"/>
    <x v="6"/>
    <n v="2.0625000000000001E-2"/>
    <n v="2.0625"/>
    <n v="0"/>
    <s v="May"/>
    <s v="Returning_Visitor"/>
    <b v="0"/>
    <x v="0"/>
  </r>
  <r>
    <n v="5"/>
    <n v="53.5"/>
    <n v="0"/>
    <n v="0"/>
    <n v="57"/>
    <n v="2874.9666670000001"/>
    <n v="3.278689E-3"/>
    <x v="572"/>
    <n v="1.6721310999999999E-2"/>
    <n v="1.6721310999999999"/>
    <n v="0"/>
    <s v="May"/>
    <s v="Returning_Visitor"/>
    <b v="0"/>
    <x v="0"/>
  </r>
  <r>
    <n v="0"/>
    <n v="0"/>
    <n v="0"/>
    <n v="0"/>
    <n v="6"/>
    <n v="102"/>
    <n v="0"/>
    <x v="0"/>
    <n v="3.3333333E-2"/>
    <n v="3.3333333000000001"/>
    <n v="0"/>
    <s v="May"/>
    <s v="Returning_Visitor"/>
    <b v="0"/>
    <x v="0"/>
  </r>
  <r>
    <n v="4"/>
    <n v="63.6"/>
    <n v="0"/>
    <n v="0"/>
    <n v="27"/>
    <n v="459.96363639999998"/>
    <n v="7.4074070000000004E-3"/>
    <x v="62"/>
    <n v="3.3950617000000002E-2"/>
    <n v="3.3950617000000003"/>
    <n v="0"/>
    <s v="May"/>
    <s v="Returning_Visitor"/>
    <b v="1"/>
    <x v="0"/>
  </r>
  <r>
    <n v="1"/>
    <n v="77"/>
    <n v="0"/>
    <n v="0"/>
    <n v="22"/>
    <n v="710.66666669999995"/>
    <n v="0"/>
    <x v="0"/>
    <n v="2.173913E-3"/>
    <n v="0.21739130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1"/>
    <n v="30"/>
    <n v="1"/>
    <n v="0"/>
    <n v="38"/>
    <n v="821.16666669999995"/>
    <n v="2.1052632000000002E-2"/>
    <x v="185"/>
    <n v="4.9475962999999998E-2"/>
    <n v="4.9475962999999998"/>
    <n v="0"/>
    <s v="May"/>
    <s v="Returning_Visitor"/>
    <b v="0"/>
    <x v="0"/>
  </r>
  <r>
    <n v="0"/>
    <n v="0"/>
    <n v="0"/>
    <n v="0"/>
    <n v="3"/>
    <n v="34"/>
    <n v="0"/>
    <x v="0"/>
    <n v="6.6666666999999999E-2"/>
    <n v="6.6666666999999995"/>
    <n v="0"/>
    <s v="May"/>
    <s v="Returning_Visitor"/>
    <b v="0"/>
    <x v="0"/>
  </r>
  <r>
    <n v="0"/>
    <n v="0"/>
    <n v="0"/>
    <n v="0"/>
    <n v="2"/>
    <n v="96"/>
    <n v="0"/>
    <x v="0"/>
    <n v="0.1"/>
    <n v="10"/>
    <n v="0"/>
    <s v="May"/>
    <s v="Returning_Visitor"/>
    <b v="0"/>
    <x v="0"/>
  </r>
  <r>
    <n v="0"/>
    <n v="0"/>
    <n v="0"/>
    <n v="0"/>
    <n v="28"/>
    <n v="666"/>
    <n v="0"/>
    <x v="0"/>
    <n v="7.1428569999999999E-3"/>
    <n v="0.71428570000000002"/>
    <n v="0"/>
    <s v="May"/>
    <s v="Returning_Visitor"/>
    <b v="0"/>
    <x v="0"/>
  </r>
  <r>
    <n v="0"/>
    <n v="0"/>
    <n v="0"/>
    <n v="0"/>
    <n v="3"/>
    <n v="69"/>
    <n v="0"/>
    <x v="0"/>
    <n v="6.6666666999999999E-2"/>
    <n v="6.6666666999999995"/>
    <n v="0"/>
    <s v="May"/>
    <s v="Returning_Visitor"/>
    <b v="1"/>
    <x v="0"/>
  </r>
  <r>
    <n v="0"/>
    <n v="0"/>
    <n v="0"/>
    <n v="0"/>
    <n v="26"/>
    <n v="745.16666669999995"/>
    <n v="0"/>
    <x v="0"/>
    <n v="2.0833332999999999E-2"/>
    <n v="2.0833333000000001"/>
    <n v="0"/>
    <s v="May"/>
    <s v="Returning_Visitor"/>
    <b v="0"/>
    <x v="0"/>
  </r>
  <r>
    <n v="0"/>
    <n v="0"/>
    <n v="0"/>
    <n v="0"/>
    <n v="14"/>
    <n v="128.5"/>
    <n v="7.1428570999999996E-2"/>
    <x v="269"/>
    <n v="0.114285714"/>
    <n v="11.428571399999999"/>
    <n v="0"/>
    <s v="May"/>
    <s v="Returning_Visitor"/>
    <b v="1"/>
    <x v="0"/>
  </r>
  <r>
    <n v="0"/>
    <n v="0"/>
    <n v="0"/>
    <n v="0"/>
    <n v="3"/>
    <n v="45"/>
    <n v="0"/>
    <x v="0"/>
    <n v="6.6666666999999999E-2"/>
    <n v="6.6666666999999995"/>
    <n v="0"/>
    <s v="May"/>
    <s v="Returning_Visitor"/>
    <b v="0"/>
    <x v="0"/>
  </r>
  <r>
    <n v="0"/>
    <n v="0"/>
    <n v="0"/>
    <n v="0"/>
    <n v="9"/>
    <n v="110.5"/>
    <n v="0"/>
    <x v="0"/>
    <n v="0.05"/>
    <n v="5"/>
    <n v="0"/>
    <s v="May"/>
    <s v="Returning_Visitor"/>
    <b v="0"/>
    <x v="0"/>
  </r>
  <r>
    <n v="9"/>
    <n v="443.29166670000001"/>
    <n v="1"/>
    <n v="0"/>
    <n v="74"/>
    <n v="3615.8892390000001"/>
    <n v="7.0281120000000004E-3"/>
    <x v="734"/>
    <n v="1.6930138000000001E-2"/>
    <n v="1.6930138000000001"/>
    <n v="1.119759036"/>
    <s v="May"/>
    <s v="Returning_Visitor"/>
    <b v="0"/>
    <x v="0"/>
  </r>
  <r>
    <n v="1"/>
    <n v="32.75"/>
    <n v="1"/>
    <n v="11"/>
    <n v="43"/>
    <n v="2949.55"/>
    <n v="1.5909091E-2"/>
    <x v="467"/>
    <n v="2.7164502E-2"/>
    <n v="2.7164502000000001"/>
    <n v="0"/>
    <s v="May"/>
    <s v="Returning_Visitor"/>
    <b v="0"/>
    <x v="0"/>
  </r>
  <r>
    <n v="1"/>
    <n v="107"/>
    <n v="0"/>
    <n v="0"/>
    <n v="27"/>
    <n v="839.66666669999995"/>
    <n v="2.1428571E-2"/>
    <x v="299"/>
    <n v="3.6666667E-2"/>
    <n v="3.6666666999999999"/>
    <n v="0"/>
    <s v="May"/>
    <s v="Returning_Visitor"/>
    <b v="0"/>
    <x v="0"/>
  </r>
  <r>
    <n v="0"/>
    <n v="0"/>
    <n v="0"/>
    <n v="0"/>
    <n v="5"/>
    <n v="70"/>
    <n v="0.04"/>
    <x v="15"/>
    <n v="0.12"/>
    <n v="12"/>
    <n v="0"/>
    <s v="May"/>
    <s v="Returning_Visitor"/>
    <b v="0"/>
    <x v="0"/>
  </r>
  <r>
    <n v="0"/>
    <n v="0"/>
    <n v="0"/>
    <n v="0"/>
    <n v="16"/>
    <n v="1432.5"/>
    <n v="0"/>
    <x v="0"/>
    <n v="3.125E-2"/>
    <n v="3.125"/>
    <n v="22.319125"/>
    <s v="May"/>
    <s v="Returning_Visitor"/>
    <b v="1"/>
    <x v="0"/>
  </r>
  <r>
    <n v="1"/>
    <n v="62"/>
    <n v="1"/>
    <n v="172"/>
    <n v="58"/>
    <n v="1341.261111"/>
    <n v="4.597701E-3"/>
    <x v="735"/>
    <n v="9.8275859999999993E-3"/>
    <n v="0.98275859999999993"/>
    <n v="0"/>
    <s v="May"/>
    <s v="Returning_Visitor"/>
    <b v="0"/>
    <x v="0"/>
  </r>
  <r>
    <n v="0"/>
    <n v="0"/>
    <n v="0"/>
    <n v="0"/>
    <n v="57"/>
    <n v="1384.5"/>
    <n v="1.0344828E-2"/>
    <x v="736"/>
    <n v="3.4482759000000002E-2"/>
    <n v="3.4482759000000001"/>
    <n v="0"/>
    <s v="May"/>
    <s v="Returning_Visitor"/>
    <b v="0"/>
    <x v="0"/>
  </r>
  <r>
    <n v="0"/>
    <n v="0"/>
    <n v="0"/>
    <n v="0"/>
    <n v="38"/>
    <n v="2101.7333330000001"/>
    <n v="1.0526316000000001E-2"/>
    <x v="41"/>
    <n v="2.8070174999999999E-2"/>
    <n v="2.8070174999999997"/>
    <n v="0"/>
    <s v="May"/>
    <s v="Returning_Visitor"/>
    <b v="0"/>
    <x v="0"/>
  </r>
  <r>
    <n v="0"/>
    <n v="0"/>
    <n v="0"/>
    <n v="0"/>
    <n v="5"/>
    <n v="156"/>
    <n v="0.06"/>
    <x v="246"/>
    <n v="0.1"/>
    <n v="10"/>
    <n v="0"/>
    <s v="May"/>
    <s v="Returning_Visitor"/>
    <b v="1"/>
    <x v="0"/>
  </r>
  <r>
    <n v="4"/>
    <n v="53"/>
    <n v="0"/>
    <n v="0"/>
    <n v="70"/>
    <n v="2720.7"/>
    <n v="1.7506494000000001E-2"/>
    <x v="737"/>
    <n v="3.1513142000000001E-2"/>
    <n v="3.1513142000000003"/>
    <n v="4.858842857"/>
    <s v="May"/>
    <s v="Returning_Visitor"/>
    <b v="1"/>
    <x v="0"/>
  </r>
  <r>
    <n v="7"/>
    <n v="48.5"/>
    <n v="0"/>
    <n v="0"/>
    <n v="9"/>
    <n v="116.66666669999999"/>
    <n v="0"/>
    <x v="0"/>
    <n v="6.6666670000000003E-3"/>
    <n v="0.66666670000000006"/>
    <n v="0"/>
    <s v="May"/>
    <s v="Returning_Visitor"/>
    <b v="0"/>
    <x v="0"/>
  </r>
  <r>
    <n v="1"/>
    <n v="2"/>
    <n v="0"/>
    <n v="0"/>
    <n v="118"/>
    <n v="4541.9250000000002"/>
    <n v="1.3114753999999999E-2"/>
    <x v="738"/>
    <n v="3.1399947999999997E-2"/>
    <n v="3.1399947999999998"/>
    <n v="0"/>
    <s v="May"/>
    <s v="Returning_Visitor"/>
    <b v="0"/>
    <x v="0"/>
  </r>
  <r>
    <n v="0"/>
    <n v="0"/>
    <n v="0"/>
    <n v="0"/>
    <n v="34"/>
    <n v="1014.833333"/>
    <n v="1.1764706E-2"/>
    <x v="84"/>
    <n v="4.8529412000000001E-2"/>
    <n v="4.8529412000000001"/>
    <n v="0"/>
    <s v="May"/>
    <s v="Returning_Visitor"/>
    <b v="0"/>
    <x v="0"/>
  </r>
  <r>
    <n v="0"/>
    <n v="0"/>
    <n v="0"/>
    <n v="0"/>
    <n v="24"/>
    <n v="182.41666670000001"/>
    <n v="0"/>
    <x v="0"/>
    <n v="3.7499999999999999E-2"/>
    <n v="3.75"/>
    <n v="0"/>
    <s v="May"/>
    <s v="Returning_Visitor"/>
    <b v="1"/>
    <x v="0"/>
  </r>
  <r>
    <n v="0"/>
    <n v="0"/>
    <n v="0"/>
    <n v="0"/>
    <n v="6"/>
    <n v="122.5"/>
    <n v="1.1111111E-2"/>
    <x v="68"/>
    <n v="7.7777778000000006E-2"/>
    <n v="7.7777778000000009"/>
    <n v="0"/>
    <s v="May"/>
    <s v="Returning_Visitor"/>
    <b v="0"/>
    <x v="0"/>
  </r>
  <r>
    <n v="0"/>
    <n v="0"/>
    <n v="0"/>
    <n v="0"/>
    <n v="3"/>
    <n v="278"/>
    <n v="0"/>
    <x v="0"/>
    <n v="6.6666666999999999E-2"/>
    <n v="6.6666666999999995"/>
    <n v="0"/>
    <s v="May"/>
    <s v="Returning_Visitor"/>
    <b v="0"/>
    <x v="0"/>
  </r>
  <r>
    <n v="0"/>
    <n v="0"/>
    <n v="0"/>
    <n v="0"/>
    <n v="5"/>
    <n v="197"/>
    <n v="0"/>
    <x v="0"/>
    <n v="0.06"/>
    <n v="6"/>
    <n v="0"/>
    <s v="May"/>
    <s v="Returning_Visitor"/>
    <b v="1"/>
    <x v="0"/>
  </r>
  <r>
    <n v="2"/>
    <n v="121"/>
    <n v="0"/>
    <n v="0"/>
    <n v="30"/>
    <n v="1906.4761900000001"/>
    <n v="1.1494252999999999E-2"/>
    <x v="739"/>
    <n v="2.4931582000000001E-2"/>
    <n v="2.4931581999999999"/>
    <n v="0"/>
    <s v="May"/>
    <s v="Returning_Visitor"/>
    <b v="0"/>
    <x v="0"/>
  </r>
  <r>
    <n v="2"/>
    <n v="26.666666670000001"/>
    <n v="0"/>
    <n v="0"/>
    <n v="20"/>
    <n v="819.27156860000002"/>
    <n v="7.9720280000000008E-3"/>
    <x v="740"/>
    <n v="4.3864469000000003E-2"/>
    <n v="4.3864469000000001"/>
    <n v="0"/>
    <s v="May"/>
    <s v="Returning_Visitor"/>
    <b v="1"/>
    <x v="0"/>
  </r>
  <r>
    <n v="0"/>
    <n v="0"/>
    <n v="0"/>
    <n v="0"/>
    <n v="18"/>
    <n v="328.32142859999999"/>
    <n v="0"/>
    <x v="0"/>
    <n v="4.4191919999999997E-3"/>
    <n v="0.44191919999999996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6"/>
    <n v="34.333333330000002"/>
    <n v="3.3333333E-2"/>
    <x v="12"/>
    <n v="0.05"/>
    <n v="5"/>
    <n v="0"/>
    <s v="May"/>
    <s v="Returning_Visitor"/>
    <b v="0"/>
    <x v="0"/>
  </r>
  <r>
    <n v="0"/>
    <n v="0"/>
    <n v="0"/>
    <n v="0"/>
    <n v="12"/>
    <n v="70"/>
    <n v="0.15"/>
    <x v="89"/>
    <n v="0.16666666699999999"/>
    <n v="16.6666667"/>
    <n v="0"/>
    <s v="May"/>
    <s v="Returning_Visitor"/>
    <b v="0"/>
    <x v="0"/>
  </r>
  <r>
    <n v="0"/>
    <n v="0"/>
    <n v="0"/>
    <n v="0"/>
    <n v="21"/>
    <n v="436.8125"/>
    <n v="1.9047619999999999E-3"/>
    <x v="388"/>
    <n v="2.8338002000000001E-2"/>
    <n v="2.8338002000000002"/>
    <n v="0"/>
    <s v="May"/>
    <s v="Returning_Visitor"/>
    <b v="0"/>
    <x v="0"/>
  </r>
  <r>
    <n v="0"/>
    <n v="0"/>
    <n v="1"/>
    <n v="110"/>
    <n v="20"/>
    <n v="402.33333329999999"/>
    <n v="2.8571428999999999E-2"/>
    <x v="18"/>
    <n v="5.2154195E-2"/>
    <n v="5.2154195000000003"/>
    <n v="0"/>
    <s v="May"/>
    <s v="Returning_Visitor"/>
    <b v="0"/>
    <x v="0"/>
  </r>
  <r>
    <n v="4"/>
    <n v="200.5238095"/>
    <n v="0"/>
    <n v="0"/>
    <n v="36"/>
    <n v="1934.9904759999999"/>
    <n v="4.2083333000000001E-2"/>
    <x v="741"/>
    <n v="4.3815475999999999E-2"/>
    <n v="4.3815476000000002"/>
    <n v="0"/>
    <s v="May"/>
    <s v="Returning_Visitor"/>
    <b v="1"/>
    <x v="0"/>
  </r>
  <r>
    <n v="0"/>
    <n v="0"/>
    <n v="0"/>
    <n v="0"/>
    <n v="36"/>
    <n v="576.83333330000005"/>
    <n v="0"/>
    <x v="0"/>
    <n v="1.9444444000000002E-2"/>
    <n v="1.9444444000000001"/>
    <n v="0"/>
    <s v="May"/>
    <s v="Returning_Visitor"/>
    <b v="0"/>
    <x v="0"/>
  </r>
  <r>
    <n v="1"/>
    <n v="5"/>
    <n v="1"/>
    <n v="25"/>
    <n v="81"/>
    <n v="1421.668627"/>
    <n v="0"/>
    <x v="0"/>
    <n v="8.3333300000000001E-4"/>
    <n v="8.3333299999999999E-2"/>
    <n v="0"/>
    <s v="May"/>
    <s v="Returning_Visitor"/>
    <b v="0"/>
    <x v="0"/>
  </r>
  <r>
    <n v="0"/>
    <n v="0"/>
    <n v="0"/>
    <n v="0"/>
    <n v="25"/>
    <n v="934.3666667"/>
    <n v="2.4E-2"/>
    <x v="309"/>
    <n v="5.3999999999999999E-2"/>
    <n v="5.4"/>
    <n v="0"/>
    <s v="May"/>
    <s v="Returning_Visitor"/>
    <b v="0"/>
    <x v="0"/>
  </r>
  <r>
    <n v="0"/>
    <n v="0"/>
    <n v="0"/>
    <n v="0"/>
    <n v="16"/>
    <n v="195.5"/>
    <n v="1.2500000000000001E-2"/>
    <x v="14"/>
    <n v="6.8750000000000006E-2"/>
    <n v="6.8750000000000009"/>
    <n v="0"/>
    <s v="May"/>
    <s v="Returning_Visitor"/>
    <b v="0"/>
    <x v="0"/>
  </r>
  <r>
    <n v="2"/>
    <n v="87"/>
    <n v="0"/>
    <n v="0"/>
    <n v="20"/>
    <n v="918.08333330000005"/>
    <n v="7.4999999999999997E-3"/>
    <x v="95"/>
    <n v="1.0666666999999999E-2"/>
    <n v="1.0666666999999999"/>
    <n v="0"/>
    <s v="May"/>
    <s v="Returning_Visitor"/>
    <b v="0"/>
    <x v="0"/>
  </r>
  <r>
    <n v="7"/>
    <n v="63.166666669999998"/>
    <n v="0"/>
    <n v="0"/>
    <n v="105"/>
    <n v="4797.9879149999997"/>
    <n v="5.6074769999999996E-3"/>
    <x v="742"/>
    <n v="1.3726336E-2"/>
    <n v="1.3726336000000001"/>
    <n v="8.0724261679999998"/>
    <s v="May"/>
    <s v="Returning_Visitor"/>
    <b v="0"/>
    <x v="0"/>
  </r>
  <r>
    <n v="8"/>
    <n v="69.833333330000002"/>
    <n v="1"/>
    <n v="157"/>
    <n v="45"/>
    <n v="901.91666669999995"/>
    <n v="7.1895420000000002E-3"/>
    <x v="743"/>
    <n v="2.6274510000000001E-2"/>
    <n v="2.6274510000000002"/>
    <n v="7.802611111"/>
    <s v="May"/>
    <s v="Returning_Visitor"/>
    <b v="0"/>
    <x v="0"/>
  </r>
  <r>
    <n v="0"/>
    <n v="0"/>
    <n v="1"/>
    <n v="8"/>
    <n v="36"/>
    <n v="1093.1547619999999"/>
    <n v="0"/>
    <x v="0"/>
    <n v="1.428571E-3"/>
    <n v="0.14285710000000001"/>
    <n v="0"/>
    <s v="May"/>
    <s v="Returning_Visitor"/>
    <b v="0"/>
    <x v="0"/>
  </r>
  <r>
    <n v="6"/>
    <n v="313"/>
    <n v="2"/>
    <n v="0"/>
    <n v="49"/>
    <n v="2382.4285709999999"/>
    <n v="2.2641509000000001E-2"/>
    <x v="319"/>
    <n v="4.8227559000000003E-2"/>
    <n v="4.8227559000000007"/>
    <n v="5.5133459120000001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38"/>
    <n v="1417.666667"/>
    <n v="1.6117216E-2"/>
    <x v="744"/>
    <n v="4.8717949000000003E-2"/>
    <n v="4.8717949000000003"/>
    <n v="0"/>
    <s v="May"/>
    <s v="Returning_Visitor"/>
    <b v="1"/>
    <x v="0"/>
  </r>
  <r>
    <n v="0"/>
    <n v="0"/>
    <n v="0"/>
    <n v="0"/>
    <n v="25"/>
    <n v="588.71904759999995"/>
    <n v="0"/>
    <x v="0"/>
    <n v="1.4782609E-2"/>
    <n v="1.4782609"/>
    <n v="0"/>
    <s v="May"/>
    <s v="Returning_Visitor"/>
    <b v="0"/>
    <x v="0"/>
  </r>
  <r>
    <n v="0"/>
    <n v="0"/>
    <n v="0"/>
    <n v="0"/>
    <n v="37"/>
    <n v="356.16666670000001"/>
    <n v="2.7027029999999999E-3"/>
    <x v="69"/>
    <n v="1.2162162000000001E-2"/>
    <n v="1.2162162000000001"/>
    <n v="0"/>
    <s v="May"/>
    <s v="Returning_Visitor"/>
    <b v="0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5"/>
    <n v="0"/>
    <n v="0.2"/>
    <x v="9"/>
    <n v="0.2"/>
    <n v="20"/>
    <n v="0"/>
    <s v="May"/>
    <s v="Returning_Visitor"/>
    <b v="0"/>
    <x v="0"/>
  </r>
  <r>
    <n v="0"/>
    <n v="0"/>
    <n v="0"/>
    <n v="0"/>
    <n v="3"/>
    <n v="13"/>
    <n v="6.6666666999999999E-2"/>
    <x v="33"/>
    <n v="0.133333333"/>
    <n v="13.3333333"/>
    <n v="0"/>
    <s v="May"/>
    <s v="Returning_Visitor"/>
    <b v="0"/>
    <x v="0"/>
  </r>
  <r>
    <n v="0"/>
    <n v="0"/>
    <n v="0"/>
    <n v="0"/>
    <n v="50"/>
    <n v="1156.3849210000001"/>
    <n v="8.0000000000000002E-3"/>
    <x v="92"/>
    <n v="3.5499999999999997E-2"/>
    <n v="3.55"/>
    <n v="0"/>
    <s v="May"/>
    <s v="Returning_Visitor"/>
    <b v="0"/>
    <x v="0"/>
  </r>
  <r>
    <n v="7"/>
    <n v="52.4"/>
    <n v="3"/>
    <n v="202.5"/>
    <n v="55"/>
    <n v="1995.4666669999999"/>
    <n v="3.333333E-3"/>
    <x v="142"/>
    <n v="2.5396825000000001E-2"/>
    <n v="2.5396825000000001"/>
    <n v="1.8314999999999999"/>
    <s v="May"/>
    <s v="Returning_Visitor"/>
    <b v="0"/>
    <x v="0"/>
  </r>
  <r>
    <n v="0"/>
    <n v="0"/>
    <n v="0"/>
    <n v="0"/>
    <n v="8"/>
    <n v="429"/>
    <n v="0"/>
    <x v="0"/>
    <n v="0.05"/>
    <n v="5"/>
    <n v="0"/>
    <s v="May"/>
    <s v="Returning_Visitor"/>
    <b v="0"/>
    <x v="0"/>
  </r>
  <r>
    <n v="0"/>
    <n v="0"/>
    <n v="0"/>
    <n v="0"/>
    <n v="51"/>
    <n v="1424.866667"/>
    <n v="4.0816330000000003E-3"/>
    <x v="131"/>
    <n v="2.0779221E-2"/>
    <n v="2.0779220999999999"/>
    <n v="0"/>
    <s v="May"/>
    <s v="Returning_Visitor"/>
    <b v="0"/>
    <x v="0"/>
  </r>
  <r>
    <n v="0"/>
    <n v="0"/>
    <n v="0"/>
    <n v="0"/>
    <n v="27"/>
    <n v="444.1"/>
    <n v="0"/>
    <x v="0"/>
    <n v="1.6E-2"/>
    <n v="1.6"/>
    <n v="0"/>
    <s v="May"/>
    <s v="Returning_Visitor"/>
    <b v="0"/>
    <x v="0"/>
  </r>
  <r>
    <n v="0"/>
    <n v="0"/>
    <n v="0"/>
    <n v="0"/>
    <n v="5"/>
    <n v="22"/>
    <n v="0.08"/>
    <x v="40"/>
    <n v="0.12"/>
    <n v="12"/>
    <n v="0"/>
    <s v="May"/>
    <s v="Returning_Visitor"/>
    <b v="0"/>
    <x v="0"/>
  </r>
  <r>
    <n v="0"/>
    <n v="0"/>
    <n v="0"/>
    <n v="0"/>
    <n v="31"/>
    <n v="558.33333330000005"/>
    <n v="0"/>
    <x v="0"/>
    <n v="2.6666667000000002E-2"/>
    <n v="2.6666666999999999"/>
    <n v="0"/>
    <s v="May"/>
    <s v="Returning_Visitor"/>
    <b v="0"/>
    <x v="0"/>
  </r>
  <r>
    <n v="0"/>
    <n v="0"/>
    <n v="0"/>
    <n v="0"/>
    <n v="7"/>
    <n v="94.333333330000002"/>
    <n v="0"/>
    <x v="0"/>
    <n v="2.8571428999999999E-2"/>
    <n v="2.8571428999999999"/>
    <n v="0"/>
    <s v="May"/>
    <s v="Returning_Visitor"/>
    <b v="0"/>
    <x v="0"/>
  </r>
  <r>
    <n v="0"/>
    <n v="0"/>
    <n v="0"/>
    <n v="0"/>
    <n v="3"/>
    <n v="189"/>
    <n v="0"/>
    <x v="0"/>
    <n v="6.6666666999999999E-2"/>
    <n v="6.6666666999999995"/>
    <n v="0"/>
    <s v="May"/>
    <s v="Returning_Visitor"/>
    <b v="0"/>
    <x v="0"/>
  </r>
  <r>
    <n v="0"/>
    <n v="0"/>
    <n v="0"/>
    <n v="0"/>
    <n v="10"/>
    <n v="123"/>
    <n v="0"/>
    <x v="0"/>
    <n v="0.02"/>
    <n v="2"/>
    <n v="0"/>
    <s v="May"/>
    <s v="Returning_Visitor"/>
    <b v="0"/>
    <x v="0"/>
  </r>
  <r>
    <n v="0"/>
    <n v="0"/>
    <n v="0"/>
    <n v="0"/>
    <n v="7"/>
    <n v="155"/>
    <n v="6.6666666999999999E-2"/>
    <x v="33"/>
    <n v="0.1"/>
    <n v="10"/>
    <n v="0"/>
    <s v="May"/>
    <s v="Returning_Visitor"/>
    <b v="0"/>
    <x v="0"/>
  </r>
  <r>
    <n v="0"/>
    <n v="0"/>
    <n v="0"/>
    <n v="0"/>
    <n v="19"/>
    <n v="485.08333329999999"/>
    <n v="0"/>
    <x v="0"/>
    <n v="1.1764706E-2"/>
    <n v="1.1764706"/>
    <n v="0"/>
    <s v="May"/>
    <s v="Returning_Visitor"/>
    <b v="0"/>
    <x v="0"/>
  </r>
  <r>
    <n v="0"/>
    <n v="0"/>
    <n v="0"/>
    <n v="0"/>
    <n v="7"/>
    <n v="151.5"/>
    <n v="0"/>
    <x v="0"/>
    <n v="2.8571428999999999E-2"/>
    <n v="2.8571428999999999"/>
    <n v="0"/>
    <s v="May"/>
    <s v="Returning_Visitor"/>
    <b v="0"/>
    <x v="0"/>
  </r>
  <r>
    <n v="1"/>
    <n v="34"/>
    <n v="0"/>
    <n v="0"/>
    <n v="11"/>
    <n v="765.16666669999995"/>
    <n v="0"/>
    <x v="0"/>
    <n v="6.6666670000000003E-3"/>
    <n v="0.66666670000000006"/>
    <n v="0"/>
    <s v="May"/>
    <s v="Returning_Visitor"/>
    <b v="0"/>
    <x v="0"/>
  </r>
  <r>
    <n v="0"/>
    <n v="0"/>
    <n v="0"/>
    <n v="0"/>
    <n v="48"/>
    <n v="2235"/>
    <n v="4.3478259999999999E-3"/>
    <x v="44"/>
    <n v="2.5362319000000001E-2"/>
    <n v="2.5362319000000002"/>
    <n v="9.1273913039999996"/>
    <s v="May"/>
    <s v="Returning_Visitor"/>
    <b v="1"/>
    <x v="0"/>
  </r>
  <r>
    <n v="2"/>
    <n v="95"/>
    <n v="3"/>
    <n v="48"/>
    <n v="9"/>
    <n v="259.5"/>
    <n v="0"/>
    <x v="0"/>
    <n v="1.5384615000000001E-2"/>
    <n v="1.5384615000000001"/>
    <n v="0"/>
    <s v="May"/>
    <s v="Returning_Visitor"/>
    <b v="0"/>
    <x v="0"/>
  </r>
  <r>
    <n v="0"/>
    <n v="0"/>
    <n v="0"/>
    <n v="0"/>
    <n v="24"/>
    <n v="324"/>
    <n v="0.104166667"/>
    <x v="745"/>
    <n v="0.13194444399999999"/>
    <n v="13.1944444"/>
    <n v="0"/>
    <s v="May"/>
    <s v="Returning_Visitor"/>
    <b v="0"/>
    <x v="0"/>
  </r>
  <r>
    <n v="0"/>
    <n v="0"/>
    <n v="0"/>
    <n v="0"/>
    <n v="4"/>
    <n v="48"/>
    <n v="0.05"/>
    <x v="35"/>
    <n v="7.4999999999999997E-2"/>
    <n v="7.5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3"/>
    <n v="295.66666670000001"/>
    <n v="0"/>
    <n v="0"/>
    <n v="48"/>
    <n v="2207.833333"/>
    <n v="1.041667E-3"/>
    <x v="315"/>
    <n v="1.6921295999999999E-2"/>
    <n v="1.6921295999999999"/>
    <n v="0"/>
    <s v="May"/>
    <s v="Returning_Visitor"/>
    <b v="0"/>
    <x v="0"/>
  </r>
  <r>
    <n v="1"/>
    <n v="20"/>
    <n v="0"/>
    <n v="0"/>
    <n v="18"/>
    <n v="512.83333330000005"/>
    <n v="2.1052632000000002E-2"/>
    <x v="185"/>
    <n v="4.6491228000000002E-2"/>
    <n v="4.6491228000000007"/>
    <n v="4.3083157889999999"/>
    <s v="May"/>
    <s v="Returning_Visitor"/>
    <b v="0"/>
    <x v="0"/>
  </r>
  <r>
    <n v="0"/>
    <n v="0"/>
    <n v="0"/>
    <n v="0"/>
    <n v="19"/>
    <n v="837.3666667"/>
    <n v="2.1052632000000002E-2"/>
    <x v="185"/>
    <n v="5.4586466E-2"/>
    <n v="5.4586465999999998"/>
    <n v="0"/>
    <s v="May"/>
    <s v="Returning_Visitor"/>
    <b v="1"/>
    <x v="0"/>
  </r>
  <r>
    <n v="0"/>
    <n v="0"/>
    <n v="0"/>
    <n v="0"/>
    <n v="8"/>
    <n v="72"/>
    <n v="2.5000000000000001E-2"/>
    <x v="28"/>
    <n v="0.05"/>
    <n v="5"/>
    <n v="0"/>
    <s v="May"/>
    <s v="Returning_Visitor"/>
    <b v="0"/>
    <x v="0"/>
  </r>
  <r>
    <n v="9"/>
    <n v="184"/>
    <n v="5"/>
    <n v="61"/>
    <n v="68"/>
    <n v="1986.2515149999999"/>
    <n v="0"/>
    <x v="0"/>
    <n v="9.5532039999999992E-3"/>
    <n v="0.95532039999999996"/>
    <n v="17.19611523"/>
    <s v="May"/>
    <s v="Returning_Visitor"/>
    <b v="0"/>
    <x v="0"/>
  </r>
  <r>
    <n v="0"/>
    <n v="0"/>
    <n v="0"/>
    <n v="0"/>
    <n v="72"/>
    <n v="2347.7166670000001"/>
    <n v="2.8169013999999999E-2"/>
    <x v="746"/>
    <n v="3.7793426999999997E-2"/>
    <n v="3.7793426999999999"/>
    <n v="0"/>
    <s v="May"/>
    <s v="Returning_Visitor"/>
    <b v="0"/>
    <x v="0"/>
  </r>
  <r>
    <n v="0"/>
    <n v="0"/>
    <n v="0"/>
    <n v="0"/>
    <n v="4"/>
    <n v="13"/>
    <n v="0.133333333"/>
    <x v="94"/>
    <n v="0.133333333"/>
    <n v="13.3333333"/>
    <n v="0"/>
    <s v="May"/>
    <s v="Returning_Visitor"/>
    <b v="0"/>
    <x v="0"/>
  </r>
  <r>
    <n v="0"/>
    <n v="0"/>
    <n v="0"/>
    <n v="0"/>
    <n v="17"/>
    <n v="287.5"/>
    <n v="6.6666666999999999E-2"/>
    <x v="33"/>
    <n v="8.7037036999999998E-2"/>
    <n v="8.7037037000000002"/>
    <n v="0"/>
    <s v="May"/>
    <s v="Returning_Visitor"/>
    <b v="0"/>
    <x v="0"/>
  </r>
  <r>
    <n v="4"/>
    <n v="57"/>
    <n v="0"/>
    <n v="0"/>
    <n v="10"/>
    <n v="497.1"/>
    <n v="0"/>
    <x v="0"/>
    <n v="9.8484850000000006E-3"/>
    <n v="0.98484850000000002"/>
    <n v="0"/>
    <s v="May"/>
    <s v="Returning_Visitor"/>
    <b v="0"/>
    <x v="0"/>
  </r>
  <r>
    <n v="0"/>
    <n v="0"/>
    <n v="0"/>
    <n v="0"/>
    <n v="4"/>
    <n v="1245"/>
    <n v="0"/>
    <x v="0"/>
    <n v="0.1"/>
    <n v="10"/>
    <n v="0"/>
    <s v="May"/>
    <s v="Returning_Visitor"/>
    <b v="0"/>
    <x v="0"/>
  </r>
  <r>
    <n v="5"/>
    <n v="154.83333329999999"/>
    <n v="7"/>
    <n v="285"/>
    <n v="90"/>
    <n v="3262.3508959999999"/>
    <n v="3.1250000000000002E-3"/>
    <x v="196"/>
    <n v="1.0909616E-2"/>
    <n v="1.0909616"/>
    <n v="0"/>
    <s v="May"/>
    <s v="Returning_Visitor"/>
    <b v="0"/>
    <x v="0"/>
  </r>
  <r>
    <n v="2"/>
    <n v="45"/>
    <n v="2"/>
    <n v="31"/>
    <n v="47"/>
    <n v="1541.3274510000001"/>
    <n v="6.5359499999999998E-4"/>
    <x v="747"/>
    <n v="2.3288613999999999E-2"/>
    <n v="2.3288614000000001"/>
    <n v="0"/>
    <s v="May"/>
    <s v="Returning_Visitor"/>
    <b v="0"/>
    <x v="0"/>
  </r>
  <r>
    <n v="0"/>
    <n v="0"/>
    <n v="0"/>
    <n v="0"/>
    <n v="3"/>
    <n v="125"/>
    <n v="0.05"/>
    <x v="35"/>
    <n v="7.4999999999999997E-2"/>
    <n v="7.5"/>
    <n v="0"/>
    <s v="May"/>
    <s v="Returning_Visitor"/>
    <b v="0"/>
    <x v="0"/>
  </r>
  <r>
    <n v="4"/>
    <n v="31"/>
    <n v="1"/>
    <n v="46"/>
    <n v="80"/>
    <n v="1793.7777779999999"/>
    <n v="1.7857142999999999E-2"/>
    <x v="506"/>
    <n v="3.1725416999999999E-2"/>
    <n v="3.1725417"/>
    <n v="0"/>
    <s v="May"/>
    <s v="Returning_Visitor"/>
    <b v="0"/>
    <x v="0"/>
  </r>
  <r>
    <n v="1"/>
    <n v="34"/>
    <n v="0"/>
    <n v="0"/>
    <n v="36"/>
    <n v="646.2857143"/>
    <n v="0"/>
    <x v="0"/>
    <n v="5.8823529999999999E-3"/>
    <n v="0.58823530000000002"/>
    <n v="0"/>
    <s v="May"/>
    <s v="Returning_Visitor"/>
    <b v="0"/>
    <x v="0"/>
  </r>
  <r>
    <n v="6"/>
    <n v="200.2222222"/>
    <n v="2"/>
    <n v="126"/>
    <n v="146"/>
    <n v="7253.6764929999999"/>
    <n v="6.570513E-3"/>
    <x v="748"/>
    <n v="2.0305772999999999E-2"/>
    <n v="2.0305773"/>
    <n v="5.9420256409999999"/>
    <s v="May"/>
    <s v="Returning_Visitor"/>
    <b v="0"/>
    <x v="0"/>
  </r>
  <r>
    <n v="2"/>
    <n v="40"/>
    <n v="0"/>
    <n v="0"/>
    <n v="4"/>
    <n v="55"/>
    <n v="0"/>
    <x v="0"/>
    <n v="3.3333333E-2"/>
    <n v="3.3333333000000001"/>
    <n v="0"/>
    <s v="May"/>
    <s v="Returning_Visitor"/>
    <b v="0"/>
    <x v="0"/>
  </r>
  <r>
    <n v="0"/>
    <n v="0"/>
    <n v="1"/>
    <n v="2"/>
    <n v="25"/>
    <n v="344.32142859999999"/>
    <n v="6.1728399999999998E-3"/>
    <x v="588"/>
    <n v="3.3333333E-2"/>
    <n v="3.3333333000000001"/>
    <n v="0"/>
    <s v="May"/>
    <s v="Returning_Visitor"/>
    <b v="0"/>
    <x v="0"/>
  </r>
  <r>
    <n v="1"/>
    <n v="0"/>
    <n v="0"/>
    <n v="0"/>
    <n v="4"/>
    <n v="334"/>
    <n v="0.08"/>
    <x v="40"/>
    <n v="0.11600000000000001"/>
    <n v="11.600000000000001"/>
    <n v="0"/>
    <s v="May"/>
    <s v="Returning_Visitor"/>
    <b v="1"/>
    <x v="0"/>
  </r>
  <r>
    <n v="0"/>
    <n v="0"/>
    <n v="0"/>
    <n v="0"/>
    <n v="1"/>
    <n v="0"/>
    <n v="0.2"/>
    <x v="9"/>
    <n v="0.2"/>
    <n v="20"/>
    <n v="0"/>
    <s v="May"/>
    <s v="Returning_Visitor"/>
    <b v="0"/>
    <x v="0"/>
  </r>
  <r>
    <n v="0"/>
    <n v="0"/>
    <n v="0"/>
    <n v="0"/>
    <n v="28"/>
    <n v="608.52272730000004"/>
    <n v="1.5384615000000001E-2"/>
    <x v="5"/>
    <n v="2.1952663000000001E-2"/>
    <n v="2.1952663000000001"/>
    <n v="0"/>
    <s v="May"/>
    <s v="Returning_Visitor"/>
    <b v="1"/>
    <x v="0"/>
  </r>
  <r>
    <n v="0"/>
    <n v="0"/>
    <n v="0"/>
    <n v="0"/>
    <n v="4"/>
    <n v="4"/>
    <n v="0.125"/>
    <x v="519"/>
    <n v="0.17499999999999999"/>
    <n v="17.5"/>
    <n v="0"/>
    <s v="May"/>
    <s v="Returning_Visitor"/>
    <b v="0"/>
    <x v="0"/>
  </r>
  <r>
    <n v="4"/>
    <n v="24.166666670000001"/>
    <n v="0"/>
    <n v="0"/>
    <n v="56"/>
    <n v="1977.385088"/>
    <n v="0"/>
    <x v="0"/>
    <n v="7.471264E-3"/>
    <n v="0.74712639999999997"/>
    <n v="0"/>
    <s v="May"/>
    <s v="Returning_Visitor"/>
    <b v="0"/>
    <x v="0"/>
  </r>
  <r>
    <n v="9"/>
    <n v="194.41666670000001"/>
    <n v="2"/>
    <n v="20"/>
    <n v="11"/>
    <n v="1569.166667"/>
    <n v="1.3333332999999999E-2"/>
    <x v="10"/>
    <n v="2.8666667E-2"/>
    <n v="2.8666667000000001"/>
    <n v="18.805050000000001"/>
    <s v="May"/>
    <s v="Returning_Visitor"/>
    <b v="0"/>
    <x v="0"/>
  </r>
  <r>
    <n v="0"/>
    <n v="0"/>
    <n v="0"/>
    <n v="0"/>
    <n v="36"/>
    <n v="631.30686270000001"/>
    <n v="2.1142857000000001E-2"/>
    <x v="749"/>
    <n v="4.7901223999999999E-2"/>
    <n v="4.7901223999999996"/>
    <n v="0"/>
    <s v="May"/>
    <s v="Returning_Visitor"/>
    <b v="0"/>
    <x v="0"/>
  </r>
  <r>
    <n v="1"/>
    <n v="149.5"/>
    <n v="0"/>
    <n v="0"/>
    <n v="32"/>
    <n v="1562.333333"/>
    <n v="3.8709676999999998E-2"/>
    <x v="556"/>
    <n v="6.2580645000000004E-2"/>
    <n v="6.2580645000000006"/>
    <n v="7.6366451609999997"/>
    <s v="May"/>
    <s v="Returning_Visitor"/>
    <b v="0"/>
    <x v="0"/>
  </r>
  <r>
    <n v="3"/>
    <n v="453"/>
    <n v="3"/>
    <n v="493.5"/>
    <n v="36"/>
    <n v="1199.5226190000001"/>
    <n v="4.7619050000000003E-3"/>
    <x v="71"/>
    <n v="1.1534391999999999E-2"/>
    <n v="1.1534392"/>
    <n v="9.3235317460000005"/>
    <s v="May"/>
    <s v="Returning_Visitor"/>
    <b v="0"/>
    <x v="0"/>
  </r>
  <r>
    <n v="0"/>
    <n v="0"/>
    <n v="0"/>
    <n v="0"/>
    <n v="18"/>
    <n v="103.83333330000001"/>
    <n v="3.3333333E-2"/>
    <x v="12"/>
    <n v="5.5555555999999999E-2"/>
    <n v="5.5555555999999999"/>
    <n v="0"/>
    <s v="May"/>
    <s v="Returning_Visitor"/>
    <b v="0"/>
    <x v="0"/>
  </r>
  <r>
    <n v="0"/>
    <n v="0"/>
    <n v="0"/>
    <n v="0"/>
    <n v="6"/>
    <n v="747"/>
    <n v="3.3333333E-2"/>
    <x v="12"/>
    <n v="6.6666666999999999E-2"/>
    <n v="6.6666666999999995"/>
    <n v="0"/>
    <s v="May"/>
    <s v="Returning_Visitor"/>
    <b v="0"/>
    <x v="0"/>
  </r>
  <r>
    <n v="4"/>
    <n v="316.5"/>
    <n v="0"/>
    <n v="0"/>
    <n v="8"/>
    <n v="298.69047619999998"/>
    <n v="0"/>
    <x v="0"/>
    <n v="2.0833330000000001E-3"/>
    <n v="0.20833330000000003"/>
    <n v="0"/>
    <s v="May"/>
    <s v="Returning_Visitor"/>
    <b v="1"/>
    <x v="0"/>
  </r>
  <r>
    <n v="9"/>
    <n v="309.25"/>
    <n v="0"/>
    <n v="0"/>
    <n v="58"/>
    <n v="1572.2738099999999"/>
    <n v="3.8709679999999998E-3"/>
    <x v="750"/>
    <n v="1.7803379000000001E-2"/>
    <n v="1.7803379000000001"/>
    <n v="0"/>
    <s v="May"/>
    <s v="Returning_Visitor"/>
    <b v="0"/>
    <x v="0"/>
  </r>
  <r>
    <n v="3"/>
    <n v="35.5"/>
    <n v="0"/>
    <n v="0"/>
    <n v="14"/>
    <n v="241.7692308"/>
    <n v="0"/>
    <x v="0"/>
    <n v="2.0416666999999999E-2"/>
    <n v="2.0416666999999999"/>
    <n v="0"/>
    <s v="May"/>
    <s v="Returning_Visitor"/>
    <b v="0"/>
    <x v="0"/>
  </r>
  <r>
    <n v="2"/>
    <n v="42"/>
    <n v="0"/>
    <n v="0"/>
    <n v="17"/>
    <n v="275.702381"/>
    <n v="0.04"/>
    <x v="15"/>
    <n v="0.06"/>
    <n v="6"/>
    <n v="0"/>
    <s v="May"/>
    <s v="Returning_Visitor"/>
    <b v="0"/>
    <x v="0"/>
  </r>
  <r>
    <n v="4"/>
    <n v="85.928571430000005"/>
    <n v="0"/>
    <n v="0"/>
    <n v="39"/>
    <n v="681.76190480000002"/>
    <n v="1.5384615000000001E-2"/>
    <x v="5"/>
    <n v="3.2988165999999999E-2"/>
    <n v="3.2988165999999999"/>
    <n v="0"/>
    <s v="May"/>
    <s v="Returning_Visitor"/>
    <b v="0"/>
    <x v="0"/>
  </r>
  <r>
    <n v="0"/>
    <n v="0"/>
    <n v="0"/>
    <n v="0"/>
    <n v="5"/>
    <n v="95.5"/>
    <n v="0"/>
    <x v="0"/>
    <n v="1.3333332999999999E-2"/>
    <n v="1.3333332999999998"/>
    <n v="0"/>
    <s v="May"/>
    <s v="Returning_Visitor"/>
    <b v="0"/>
    <x v="0"/>
  </r>
  <r>
    <n v="2"/>
    <n v="76"/>
    <n v="1"/>
    <n v="79"/>
    <n v="35"/>
    <n v="2072.666667"/>
    <n v="7.2072070000000002E-3"/>
    <x v="751"/>
    <n v="3.1081081E-2"/>
    <n v="3.1081080999999999"/>
    <n v="8.1"/>
    <s v="May"/>
    <s v="Returning_Visitor"/>
    <b v="0"/>
    <x v="0"/>
  </r>
  <r>
    <n v="0"/>
    <n v="0"/>
    <n v="0"/>
    <n v="0"/>
    <n v="13"/>
    <n v="214.25"/>
    <n v="9.1666666999999993E-2"/>
    <x v="752"/>
    <n v="9.7777777999999996E-2"/>
    <n v="9.7777777999999991"/>
    <n v="0"/>
    <s v="May"/>
    <s v="Returning_Visitor"/>
    <b v="0"/>
    <x v="0"/>
  </r>
  <r>
    <n v="0"/>
    <n v="0"/>
    <n v="0"/>
    <n v="0"/>
    <n v="1"/>
    <n v="207.5702479"/>
    <n v="0"/>
    <x v="0"/>
    <n v="7.9365080000000001E-3"/>
    <n v="0.79365079999999999"/>
    <n v="0"/>
    <s v="Oct"/>
    <s v="Returning_Visitor"/>
    <b v="0"/>
    <x v="0"/>
  </r>
  <r>
    <n v="0"/>
    <n v="0"/>
    <n v="0"/>
    <n v="0"/>
    <n v="2"/>
    <n v="7"/>
    <n v="0"/>
    <x v="0"/>
    <n v="0.1"/>
    <n v="10"/>
    <n v="0"/>
    <s v="June"/>
    <s v="Returning_Visitor"/>
    <b v="0"/>
    <x v="0"/>
  </r>
  <r>
    <n v="0"/>
    <n v="0"/>
    <n v="0"/>
    <n v="0"/>
    <n v="20"/>
    <n v="419.6"/>
    <n v="3.8095237999999997E-2"/>
    <x v="87"/>
    <n v="6.8253967999999998E-2"/>
    <n v="6.8253968"/>
    <n v="0"/>
    <s v="Aug"/>
    <s v="Returning_Visitor"/>
    <b v="1"/>
    <x v="0"/>
  </r>
  <r>
    <n v="2"/>
    <n v="104.3"/>
    <n v="0"/>
    <n v="0"/>
    <n v="48"/>
    <n v="2307.661212"/>
    <n v="2.5510204000000002E-2"/>
    <x v="753"/>
    <n v="3.5488428000000002E-2"/>
    <n v="3.5488428000000001"/>
    <n v="4.3481456229999997"/>
    <s v="Oct"/>
    <s v="Returning_Visitor"/>
    <b v="1"/>
    <x v="0"/>
  </r>
  <r>
    <n v="0"/>
    <n v="0"/>
    <n v="0"/>
    <n v="0"/>
    <n v="4"/>
    <n v="41.4"/>
    <n v="7.4999999999999997E-2"/>
    <x v="133"/>
    <n v="0.125"/>
    <n v="12.5"/>
    <n v="0"/>
    <s v="Jul"/>
    <s v="Returning_Visitor"/>
    <b v="0"/>
    <x v="0"/>
  </r>
  <r>
    <n v="4"/>
    <n v="204.2"/>
    <n v="0"/>
    <n v="0"/>
    <n v="31"/>
    <n v="652.37666669999999"/>
    <n v="1.2121211999999999E-2"/>
    <x v="20"/>
    <n v="1.6161616E-2"/>
    <n v="1.6161616000000001"/>
    <n v="0"/>
    <s v="Nov"/>
    <s v="Returning_Visitor"/>
    <b v="0"/>
    <x v="0"/>
  </r>
  <r>
    <n v="17"/>
    <n v="180.1333333"/>
    <n v="1"/>
    <n v="80.599999999999994"/>
    <n v="180"/>
    <n v="6512.0109519999996"/>
    <n v="2.645503E-3"/>
    <x v="754"/>
    <n v="1.2248676999999999E-2"/>
    <n v="1.2248676999999999"/>
    <n v="0"/>
    <s v="Sep"/>
    <s v="Returning_Visitor"/>
    <b v="0"/>
    <x v="0"/>
  </r>
  <r>
    <n v="1"/>
    <n v="12"/>
    <n v="0"/>
    <n v="0"/>
    <n v="36"/>
    <n v="493.3033901"/>
    <n v="0"/>
    <x v="0"/>
    <n v="1.6605749999999999E-2"/>
    <n v="1.6605749999999999"/>
    <n v="0"/>
    <s v="Oct"/>
    <s v="Returning_Visitor"/>
    <b v="0"/>
    <x v="0"/>
  </r>
  <r>
    <n v="2"/>
    <n v="13"/>
    <n v="0"/>
    <n v="0"/>
    <n v="17"/>
    <n v="209.7"/>
    <n v="2.3529412E-2"/>
    <x v="109"/>
    <n v="3.8235294000000003E-2"/>
    <n v="3.8235294000000004"/>
    <n v="0"/>
    <s v="June"/>
    <s v="Returning_Visitor"/>
    <b v="0"/>
    <x v="0"/>
  </r>
  <r>
    <n v="0"/>
    <n v="0"/>
    <n v="0"/>
    <n v="0"/>
    <n v="5"/>
    <n v="68.400000000000006"/>
    <n v="0"/>
    <x v="0"/>
    <n v="0.08"/>
    <n v="8"/>
    <n v="0"/>
    <s v="June"/>
    <s v="Returning_Visitor"/>
    <b v="0"/>
    <x v="0"/>
  </r>
  <r>
    <n v="4"/>
    <n v="101.8"/>
    <n v="0"/>
    <n v="0"/>
    <n v="91"/>
    <n v="5692.2117129999997"/>
    <n v="6.4516130000000001E-3"/>
    <x v="25"/>
    <n v="3.3623454999999997E-2"/>
    <n v="3.3623454999999995"/>
    <n v="0"/>
    <s v="Sep"/>
    <s v="Returning_Visitor"/>
    <b v="0"/>
    <x v="0"/>
  </r>
  <r>
    <n v="4"/>
    <n v="159"/>
    <n v="0"/>
    <n v="0"/>
    <n v="16"/>
    <n v="307.6166667"/>
    <n v="0"/>
    <x v="0"/>
    <n v="1.0526316000000001E-2"/>
    <n v="1.0526316"/>
    <n v="0"/>
    <s v="Oct"/>
    <s v="Returning_Visitor"/>
    <b v="1"/>
    <x v="0"/>
  </r>
  <r>
    <n v="7"/>
    <n v="227.9"/>
    <n v="0"/>
    <n v="0"/>
    <n v="22"/>
    <n v="701.01666669999997"/>
    <n v="0"/>
    <x v="0"/>
    <n v="1.6666669999999999E-3"/>
    <n v="0.1666667"/>
    <n v="0"/>
    <s v="Oct"/>
    <s v="Returning_Visitor"/>
    <b v="0"/>
    <x v="0"/>
  </r>
  <r>
    <n v="2"/>
    <n v="47.4"/>
    <n v="0"/>
    <n v="0"/>
    <n v="14"/>
    <n v="478.6"/>
    <n v="4.3749999999999997E-2"/>
    <x v="448"/>
    <n v="7.9166666999999996E-2"/>
    <n v="7.9166666999999995"/>
    <n v="0"/>
    <s v="Jul"/>
    <s v="Returning_Visitor"/>
    <b v="1"/>
    <x v="0"/>
  </r>
  <r>
    <n v="0"/>
    <n v="0"/>
    <n v="0"/>
    <n v="0"/>
    <n v="34"/>
    <n v="1228.5"/>
    <n v="3.9705881999999998E-2"/>
    <x v="755"/>
    <n v="5.9313724999999998E-2"/>
    <n v="5.9313725000000002"/>
    <n v="0"/>
    <s v="Aug"/>
    <s v="Returning_Visitor"/>
    <b v="0"/>
    <x v="0"/>
  </r>
  <r>
    <n v="2"/>
    <n v="196.6"/>
    <n v="0"/>
    <n v="0"/>
    <n v="31"/>
    <n v="1514.3"/>
    <n v="3.6363635999999998E-2"/>
    <x v="73"/>
    <n v="6.6666666999999999E-2"/>
    <n v="6.6666666999999995"/>
    <n v="0"/>
    <s v="Aug"/>
    <s v="Returning_Visitor"/>
    <b v="1"/>
    <x v="0"/>
  </r>
  <r>
    <n v="0"/>
    <n v="0"/>
    <n v="0"/>
    <n v="0"/>
    <n v="6"/>
    <n v="86.533333330000005"/>
    <n v="0"/>
    <x v="0"/>
    <n v="6.6666666999999999E-2"/>
    <n v="6.6666666999999995"/>
    <n v="0"/>
    <s v="Oct"/>
    <s v="Returning_Visitor"/>
    <b v="1"/>
    <x v="0"/>
  </r>
  <r>
    <n v="3"/>
    <n v="9.5"/>
    <n v="0"/>
    <n v="0"/>
    <n v="25"/>
    <n v="528.96666670000002"/>
    <n v="7.6923080000000001E-3"/>
    <x v="46"/>
    <n v="3.7179486999999997E-2"/>
    <n v="3.7179486999999996"/>
    <n v="3.2968273039999998"/>
    <s v="June"/>
    <s v="Returning_Visitor"/>
    <b v="0"/>
    <x v="0"/>
  </r>
  <r>
    <n v="2"/>
    <n v="55.4"/>
    <n v="0"/>
    <n v="0"/>
    <n v="25"/>
    <n v="402.75"/>
    <n v="1.5384615000000001E-2"/>
    <x v="5"/>
    <n v="3.4065933999999999E-2"/>
    <n v="3.4065933999999998"/>
    <n v="0"/>
    <s v="Jul"/>
    <s v="Returning_Visitor"/>
    <b v="0"/>
    <x v="0"/>
  </r>
  <r>
    <n v="10"/>
    <n v="1222.4000000000001"/>
    <n v="0"/>
    <n v="0"/>
    <n v="26"/>
    <n v="2988.8833330000002"/>
    <n v="0"/>
    <x v="0"/>
    <n v="2.9032260000000001E-3"/>
    <n v="0.29032259999999999"/>
    <n v="0"/>
    <s v="Sep"/>
    <s v="Returning_Visitor"/>
    <b v="0"/>
    <x v="0"/>
  </r>
  <r>
    <n v="0"/>
    <n v="0"/>
    <n v="0"/>
    <n v="0"/>
    <n v="42"/>
    <n v="844.58"/>
    <n v="5.9523810000000003E-2"/>
    <x v="756"/>
    <n v="8.5396824999999996E-2"/>
    <n v="8.5396824999999996"/>
    <n v="0"/>
    <s v="Oct"/>
    <s v="Returning_Visitor"/>
    <b v="0"/>
    <x v="0"/>
  </r>
  <r>
    <n v="5"/>
    <n v="66.599999999999994"/>
    <n v="0"/>
    <n v="0"/>
    <n v="13"/>
    <n v="523.6"/>
    <n v="0"/>
    <x v="0"/>
    <n v="1.3333332999999999E-2"/>
    <n v="1.3333332999999998"/>
    <n v="0"/>
    <s v="Oct"/>
    <s v="Returning_Visitor"/>
    <b v="0"/>
    <x v="0"/>
  </r>
  <r>
    <n v="13"/>
    <n v="1013.056909"/>
    <n v="2"/>
    <n v="102.8"/>
    <n v="77"/>
    <n v="2697.0221040000001"/>
    <n v="0"/>
    <x v="0"/>
    <n v="9.4714710000000004E-3"/>
    <n v="0.94714710000000002"/>
    <n v="1.7986698619999999"/>
    <s v="Nov"/>
    <s v="Returning_Visitor"/>
    <b v="0"/>
    <x v="0"/>
  </r>
  <r>
    <n v="1"/>
    <n v="48.4"/>
    <n v="0"/>
    <n v="0"/>
    <n v="22"/>
    <n v="2707.3866670000002"/>
    <n v="0"/>
    <x v="0"/>
    <n v="9.7222220000000008E-3"/>
    <n v="0.97222220000000004"/>
    <n v="0"/>
    <s v="Sep"/>
    <s v="Returning_Visitor"/>
    <b v="1"/>
    <x v="0"/>
  </r>
  <r>
    <n v="1"/>
    <n v="57.4"/>
    <n v="0"/>
    <n v="0"/>
    <n v="6"/>
    <n v="303.10000000000002"/>
    <n v="2.8571428999999999E-2"/>
    <x v="18"/>
    <n v="1.4285714E-2"/>
    <n v="1.4285714"/>
    <n v="0"/>
    <s v="June"/>
    <s v="Returning_Visitor"/>
    <b v="0"/>
    <x v="0"/>
  </r>
  <r>
    <n v="7"/>
    <n v="297.60000000000002"/>
    <n v="0"/>
    <n v="0"/>
    <n v="66"/>
    <n v="3572.2417569999998"/>
    <n v="5.7971009999999998E-3"/>
    <x v="148"/>
    <n v="1.2314449E-2"/>
    <n v="1.2314449000000001"/>
    <n v="7.7662808969999997"/>
    <s v="Oct"/>
    <s v="Returning_Visitor"/>
    <b v="0"/>
    <x v="0"/>
  </r>
  <r>
    <n v="0"/>
    <n v="0"/>
    <n v="0"/>
    <n v="0"/>
    <n v="2"/>
    <n v="12"/>
    <n v="0.1"/>
    <x v="29"/>
    <n v="0.1"/>
    <n v="10"/>
    <n v="0"/>
    <s v="Sep"/>
    <s v="Returning_Visitor"/>
    <b v="0"/>
    <x v="0"/>
  </r>
  <r>
    <n v="0"/>
    <n v="0"/>
    <n v="0"/>
    <n v="0"/>
    <n v="38"/>
    <n v="3287"/>
    <n v="3.6842105E-2"/>
    <x v="209"/>
    <n v="7.5814536000000002E-2"/>
    <n v="7.5814536000000006"/>
    <n v="0"/>
    <s v="June"/>
    <s v="Returning_Visitor"/>
    <b v="0"/>
    <x v="0"/>
  </r>
  <r>
    <n v="0"/>
    <n v="0"/>
    <n v="0"/>
    <n v="0"/>
    <n v="47"/>
    <n v="902.77"/>
    <n v="2.2222222E-2"/>
    <x v="7"/>
    <n v="4.0370370000000003E-2"/>
    <n v="4.0370370000000007"/>
    <n v="0"/>
    <s v="Jul"/>
    <s v="Returning_Visitor"/>
    <b v="0"/>
    <x v="0"/>
  </r>
  <r>
    <n v="0"/>
    <n v="0"/>
    <n v="0"/>
    <n v="0"/>
    <n v="1"/>
    <n v="0"/>
    <n v="0.2"/>
    <x v="9"/>
    <n v="0.2"/>
    <n v="20"/>
    <n v="0"/>
    <s v="Oct"/>
    <s v="Returning_Visitor"/>
    <b v="1"/>
    <x v="0"/>
  </r>
  <r>
    <n v="0"/>
    <n v="0"/>
    <n v="0"/>
    <n v="0"/>
    <n v="16"/>
    <n v="519.8666667"/>
    <n v="0"/>
    <x v="0"/>
    <n v="0"/>
    <n v="0"/>
    <n v="0"/>
    <s v="Jul"/>
    <s v="Returning_Visitor"/>
    <b v="0"/>
    <x v="0"/>
  </r>
  <r>
    <n v="7"/>
    <n v="38.6"/>
    <n v="0"/>
    <n v="0"/>
    <n v="70"/>
    <n v="1087.7"/>
    <n v="0"/>
    <x v="0"/>
    <n v="4.8611110000000004E-3"/>
    <n v="0.48611110000000002"/>
    <n v="0"/>
    <s v="Oct"/>
    <s v="Returning_Visitor"/>
    <b v="0"/>
    <x v="0"/>
  </r>
  <r>
    <n v="3"/>
    <n v="28.8"/>
    <n v="5"/>
    <n v="2195.3000000000002"/>
    <n v="21"/>
    <n v="378.4"/>
    <n v="2.9629630000000001E-2"/>
    <x v="203"/>
    <n v="3.0864197999999999E-2"/>
    <n v="3.0864197999999998"/>
    <n v="0"/>
    <s v="Jul"/>
    <s v="Returning_Visitor"/>
    <b v="0"/>
    <x v="0"/>
  </r>
  <r>
    <n v="6"/>
    <n v="82.14"/>
    <n v="0"/>
    <n v="0"/>
    <n v="12"/>
    <n v="191.1"/>
    <n v="0"/>
    <x v="0"/>
    <n v="1.2500000000000001E-2"/>
    <n v="1.25"/>
    <n v="0"/>
    <s v="Nov"/>
    <s v="Returning_Visitor"/>
    <b v="0"/>
    <x v="0"/>
  </r>
  <r>
    <n v="3"/>
    <n v="397.7"/>
    <n v="4"/>
    <n v="1093.3"/>
    <n v="66"/>
    <n v="4152.7631000000001"/>
    <n v="1.4979592E-2"/>
    <x v="757"/>
    <n v="1.7561938999999999E-2"/>
    <n v="1.7561939"/>
    <n v="6.2829046020000003"/>
    <s v="Sep"/>
    <s v="Returning_Visitor"/>
    <b v="1"/>
    <x v="0"/>
  </r>
  <r>
    <n v="0"/>
    <n v="0"/>
    <n v="0"/>
    <n v="0"/>
    <n v="16"/>
    <n v="645.20000000000005"/>
    <n v="1.2500000000000001E-2"/>
    <x v="14"/>
    <n v="0.05"/>
    <n v="5"/>
    <n v="0"/>
    <s v="Jul"/>
    <s v="Returning_Visitor"/>
    <b v="1"/>
    <x v="0"/>
  </r>
  <r>
    <n v="16"/>
    <n v="932.79714290000004"/>
    <n v="0"/>
    <n v="0"/>
    <n v="40"/>
    <n v="991.71554660000004"/>
    <n v="8.8888890000000005E-3"/>
    <x v="393"/>
    <n v="1.1659808000000001E-2"/>
    <n v="1.1659808"/>
    <n v="0"/>
    <s v="Sep"/>
    <s v="Returning_Visitor"/>
    <b v="0"/>
    <x v="0"/>
  </r>
  <r>
    <n v="3"/>
    <n v="56.8"/>
    <n v="1"/>
    <n v="3"/>
    <n v="73"/>
    <n v="1677.666667"/>
    <n v="1.0666666999999999E-2"/>
    <x v="758"/>
    <n v="4.0444444000000003E-2"/>
    <n v="4.0444444000000006"/>
    <n v="0"/>
    <s v="June"/>
    <s v="Returning_Visitor"/>
    <b v="0"/>
    <x v="0"/>
  </r>
  <r>
    <n v="1"/>
    <n v="10"/>
    <n v="0"/>
    <n v="0"/>
    <n v="5"/>
    <n v="354.9"/>
    <n v="0"/>
    <x v="0"/>
    <n v="0.06"/>
    <n v="6"/>
    <n v="0"/>
    <s v="Sep"/>
    <s v="Returning_Visitor"/>
    <b v="0"/>
    <x v="0"/>
  </r>
  <r>
    <n v="0"/>
    <n v="0"/>
    <n v="0"/>
    <n v="0"/>
    <n v="3"/>
    <n v="74.599999999999994"/>
    <n v="0"/>
    <x v="0"/>
    <n v="6.6666666999999999E-2"/>
    <n v="6.6666666999999995"/>
    <n v="0"/>
    <s v="Jul"/>
    <s v="Returning_Visitor"/>
    <b v="1"/>
    <x v="0"/>
  </r>
  <r>
    <n v="10"/>
    <n v="89.98"/>
    <n v="0"/>
    <n v="0"/>
    <n v="96"/>
    <n v="1304.9733329999999"/>
    <n v="3.9215689999999997E-3"/>
    <x v="566"/>
    <n v="8.3099909999999992E-3"/>
    <n v="0.83099909999999988"/>
    <n v="6.1759320139999998"/>
    <s v="Oct"/>
    <s v="Returning_Visitor"/>
    <b v="0"/>
    <x v="0"/>
  </r>
  <r>
    <n v="1"/>
    <n v="67.5"/>
    <n v="0"/>
    <n v="0"/>
    <n v="28"/>
    <n v="873.64"/>
    <n v="0"/>
    <x v="0"/>
    <n v="6.785714E-3"/>
    <n v="0.67857140000000005"/>
    <n v="0"/>
    <s v="Sep"/>
    <s v="Returning_Visitor"/>
    <b v="0"/>
    <x v="0"/>
  </r>
  <r>
    <n v="13"/>
    <n v="234.56666670000001"/>
    <n v="0"/>
    <n v="0"/>
    <n v="80"/>
    <n v="1807.2277779999999"/>
    <n v="1.6091953999999999E-2"/>
    <x v="759"/>
    <n v="3.4865899999999998E-2"/>
    <n v="3.4865899999999996"/>
    <n v="4.1929803840000002"/>
    <s v="Jul"/>
    <s v="Returning_Visitor"/>
    <b v="0"/>
    <x v="0"/>
  </r>
  <r>
    <n v="2"/>
    <n v="63.5"/>
    <n v="0"/>
    <n v="0"/>
    <n v="104"/>
    <n v="1667.1584210000001"/>
    <n v="0"/>
    <x v="0"/>
    <n v="2.547045E-3"/>
    <n v="0.2547045"/>
    <n v="0"/>
    <s v="Jul"/>
    <s v="Returning_Visitor"/>
    <b v="1"/>
    <x v="0"/>
  </r>
  <r>
    <n v="1"/>
    <n v="4"/>
    <n v="0"/>
    <n v="0"/>
    <n v="8"/>
    <n v="227.1"/>
    <n v="2.2222222E-2"/>
    <x v="7"/>
    <n v="6.6666666999999999E-2"/>
    <n v="6.6666666999999995"/>
    <n v="0"/>
    <s v="Aug"/>
    <s v="Returning_Visitor"/>
    <b v="0"/>
    <x v="0"/>
  </r>
  <r>
    <n v="0"/>
    <n v="0"/>
    <n v="0"/>
    <n v="0"/>
    <n v="14"/>
    <n v="331.3"/>
    <n v="0"/>
    <x v="0"/>
    <n v="1.5384615000000001E-2"/>
    <n v="1.5384615000000001"/>
    <n v="0"/>
    <s v="Jul"/>
    <s v="Returning_Visitor"/>
    <b v="0"/>
    <x v="0"/>
  </r>
  <r>
    <n v="5"/>
    <n v="196.88"/>
    <n v="0"/>
    <n v="0"/>
    <n v="7"/>
    <n v="118.91333330000001"/>
    <n v="0"/>
    <x v="0"/>
    <n v="1.4731380000000001E-2"/>
    <n v="1.4731380000000001"/>
    <n v="16.56478478"/>
    <s v="Oct"/>
    <s v="Returning_Visitor"/>
    <b v="0"/>
    <x v="0"/>
  </r>
  <r>
    <n v="5"/>
    <n v="60.2"/>
    <n v="0"/>
    <n v="0"/>
    <n v="12"/>
    <n v="165.4"/>
    <n v="1.2500000000000001E-2"/>
    <x v="14"/>
    <n v="4.1666666999999998E-2"/>
    <n v="4.1666666999999995"/>
    <n v="0"/>
    <s v="Aug"/>
    <s v="Returning_Visitor"/>
    <b v="0"/>
    <x v="0"/>
  </r>
  <r>
    <n v="6"/>
    <n v="85.2"/>
    <n v="0"/>
    <n v="0"/>
    <n v="11"/>
    <n v="203"/>
    <n v="0"/>
    <x v="0"/>
    <n v="0"/>
    <n v="0"/>
    <n v="0"/>
    <s v="Nov"/>
    <s v="Returning_Visitor"/>
    <b v="0"/>
    <x v="0"/>
  </r>
  <r>
    <n v="10"/>
    <n v="164.06666670000001"/>
    <n v="0"/>
    <n v="0"/>
    <n v="37"/>
    <n v="1553.5238099999999"/>
    <n v="5.1282050000000003E-3"/>
    <x v="1"/>
    <n v="1.0256410000000001E-2"/>
    <n v="1.025641"/>
    <n v="0"/>
    <s v="Sep"/>
    <s v="Returning_Visitor"/>
    <b v="0"/>
    <x v="0"/>
  </r>
  <r>
    <n v="18"/>
    <n v="189.2646154"/>
    <n v="0"/>
    <n v="0"/>
    <n v="38"/>
    <n v="777.4146154"/>
    <n v="4.2553189999999996E-3"/>
    <x v="32"/>
    <n v="1.6960486E-2"/>
    <n v="1.6960486000000001"/>
    <n v="0"/>
    <s v="Sep"/>
    <s v="Returning_Visitor"/>
    <b v="1"/>
    <x v="0"/>
  </r>
  <r>
    <n v="1"/>
    <n v="45.4"/>
    <n v="0"/>
    <n v="0"/>
    <n v="7"/>
    <n v="352.7"/>
    <n v="0"/>
    <x v="0"/>
    <n v="1.4285714E-2"/>
    <n v="1.4285714"/>
    <n v="0"/>
    <s v="Oct"/>
    <s v="Returning_Visitor"/>
    <b v="0"/>
    <x v="0"/>
  </r>
  <r>
    <n v="1"/>
    <n v="38.799999999999997"/>
    <n v="0"/>
    <n v="0"/>
    <n v="11"/>
    <n v="214.05333329999999"/>
    <n v="1.6666667E-2"/>
    <x v="13"/>
    <n v="3.0158730000000002E-2"/>
    <n v="3.015873"/>
    <n v="0"/>
    <s v="Oct"/>
    <s v="Returning_Visitor"/>
    <b v="0"/>
    <x v="0"/>
  </r>
  <r>
    <n v="0"/>
    <n v="0"/>
    <n v="0"/>
    <n v="0"/>
    <n v="22"/>
    <n v="1321.7"/>
    <n v="0"/>
    <x v="0"/>
    <n v="1.0833333000000001E-2"/>
    <n v="1.0833333000000001"/>
    <n v="0"/>
    <s v="June"/>
    <s v="Returning_Visitor"/>
    <b v="0"/>
    <x v="0"/>
  </r>
  <r>
    <n v="5"/>
    <n v="850"/>
    <n v="0"/>
    <n v="0"/>
    <n v="20"/>
    <n v="1893.4666669999999"/>
    <n v="0"/>
    <x v="0"/>
    <n v="0.02"/>
    <n v="2"/>
    <n v="0"/>
    <s v="Oct"/>
    <s v="Returning_Visitor"/>
    <b v="0"/>
    <x v="0"/>
  </r>
  <r>
    <n v="0"/>
    <n v="0"/>
    <n v="0"/>
    <n v="0"/>
    <n v="34"/>
    <n v="1070.098072"/>
    <n v="1.8627451E-2"/>
    <x v="760"/>
    <n v="2.7103098999999999E-2"/>
    <n v="2.7103098999999999"/>
    <n v="0"/>
    <s v="Jul"/>
    <s v="Returning_Visitor"/>
    <b v="0"/>
    <x v="0"/>
  </r>
  <r>
    <n v="0"/>
    <n v="0"/>
    <n v="0"/>
    <n v="0"/>
    <n v="26"/>
    <n v="1114.7333329999999"/>
    <n v="1.5384615000000001E-2"/>
    <x v="5"/>
    <n v="2.6098901000000001E-2"/>
    <n v="2.6098900999999999"/>
    <n v="26.13034871"/>
    <s v="Nov"/>
    <s v="Returning_Visitor"/>
    <b v="1"/>
    <x v="0"/>
  </r>
  <r>
    <n v="4"/>
    <n v="585.79999999999995"/>
    <n v="0"/>
    <n v="0"/>
    <n v="29"/>
    <n v="1582.5333330000001"/>
    <n v="6.6666670000000003E-3"/>
    <x v="43"/>
    <n v="2.2222222E-2"/>
    <n v="2.2222222"/>
    <n v="0"/>
    <s v="Oct"/>
    <s v="Returning_Visitor"/>
    <b v="0"/>
    <x v="0"/>
  </r>
  <r>
    <n v="0"/>
    <n v="0"/>
    <n v="0"/>
    <n v="0"/>
    <n v="3"/>
    <n v="33.200000000000003"/>
    <n v="0"/>
    <x v="0"/>
    <n v="6.6666666999999999E-2"/>
    <n v="6.6666666999999995"/>
    <n v="0"/>
    <s v="June"/>
    <s v="Returning_Visitor"/>
    <b v="1"/>
    <x v="0"/>
  </r>
  <r>
    <n v="0"/>
    <n v="0"/>
    <n v="2"/>
    <n v="88.6"/>
    <n v="35"/>
    <n v="682.18333329999996"/>
    <n v="0"/>
    <x v="0"/>
    <n v="1.3888889999999999E-3"/>
    <n v="0.13888889999999998"/>
    <n v="0"/>
    <s v="Jul"/>
    <s v="Returning_Visitor"/>
    <b v="0"/>
    <x v="0"/>
  </r>
  <r>
    <n v="0"/>
    <n v="0"/>
    <n v="0"/>
    <n v="0"/>
    <n v="11"/>
    <n v="287.5"/>
    <n v="0"/>
    <x v="0"/>
    <n v="2.7272727E-2"/>
    <n v="2.7272726999999999"/>
    <n v="0"/>
    <s v="Oct"/>
    <s v="Returning_Visitor"/>
    <b v="0"/>
    <x v="0"/>
  </r>
  <r>
    <n v="0"/>
    <n v="0"/>
    <n v="0"/>
    <n v="0"/>
    <n v="0"/>
    <n v="0"/>
    <n v="0.2"/>
    <x v="9"/>
    <n v="0.2"/>
    <n v="20"/>
    <n v="0"/>
    <s v="Nov"/>
    <s v="Returning_Visitor"/>
    <b v="0"/>
    <x v="0"/>
  </r>
  <r>
    <n v="0"/>
    <n v="0"/>
    <n v="0"/>
    <n v="0"/>
    <n v="3"/>
    <n v="62.4"/>
    <n v="0"/>
    <x v="0"/>
    <n v="6.6666666999999999E-2"/>
    <n v="6.6666666999999995"/>
    <n v="0"/>
    <s v="June"/>
    <s v="Returning_Visitor"/>
    <b v="0"/>
    <x v="0"/>
  </r>
  <r>
    <n v="0"/>
    <n v="0"/>
    <n v="0"/>
    <n v="0"/>
    <n v="15"/>
    <n v="1069.7"/>
    <n v="0"/>
    <x v="0"/>
    <n v="4.6666667000000002E-2"/>
    <n v="4.6666667000000004"/>
    <n v="0"/>
    <s v="Jul"/>
    <s v="Returning_Visitor"/>
    <b v="0"/>
    <x v="0"/>
  </r>
  <r>
    <n v="1"/>
    <n v="16.600000000000001"/>
    <n v="0"/>
    <n v="0"/>
    <n v="84"/>
    <n v="1893.619048"/>
    <n v="1.6825396999999999E-2"/>
    <x v="761"/>
    <n v="3.0138888999999999E-2"/>
    <n v="3.0138889"/>
    <n v="0"/>
    <s v="Oct"/>
    <s v="Returning_Visitor"/>
    <b v="0"/>
    <x v="0"/>
  </r>
  <r>
    <n v="0"/>
    <n v="0"/>
    <n v="0"/>
    <n v="0"/>
    <n v="16"/>
    <n v="230.56666670000001"/>
    <n v="0"/>
    <x v="0"/>
    <n v="2.3958332999999998E-2"/>
    <n v="2.3958332999999996"/>
    <n v="0"/>
    <s v="Aug"/>
    <s v="Returning_Visitor"/>
    <b v="0"/>
    <x v="0"/>
  </r>
  <r>
    <n v="1"/>
    <n v="11"/>
    <n v="0"/>
    <n v="0"/>
    <n v="8"/>
    <n v="98.566666670000004"/>
    <n v="6.6666666999999999E-2"/>
    <x v="33"/>
    <n v="0.101666667"/>
    <n v="10.1666667"/>
    <n v="0"/>
    <s v="Sep"/>
    <s v="Returning_Visitor"/>
    <b v="1"/>
    <x v="0"/>
  </r>
  <r>
    <n v="0"/>
    <n v="0"/>
    <n v="0"/>
    <n v="0"/>
    <n v="3"/>
    <n v="33.200000000000003"/>
    <n v="0.133333333"/>
    <x v="94"/>
    <n v="0.16666666699999999"/>
    <n v="16.6666667"/>
    <n v="0"/>
    <s v="Aug"/>
    <s v="Returning_Visitor"/>
    <b v="1"/>
    <x v="0"/>
  </r>
  <r>
    <n v="11"/>
    <n v="455.06666669999998"/>
    <n v="3"/>
    <n v="306.10000000000002"/>
    <n v="41"/>
    <n v="5194.8571430000002"/>
    <n v="1.7543859999999999E-3"/>
    <x v="261"/>
    <n v="1.3972431E-2"/>
    <n v="1.3972431000000001"/>
    <n v="22.659413310000001"/>
    <s v="Oct"/>
    <s v="Returning_Visitor"/>
    <b v="0"/>
    <x v="0"/>
  </r>
  <r>
    <n v="1"/>
    <n v="136.5"/>
    <n v="0"/>
    <n v="0"/>
    <n v="25"/>
    <n v="806.5"/>
    <n v="0"/>
    <x v="0"/>
    <n v="9.6153850000000006E-3"/>
    <n v="0.96153850000000007"/>
    <n v="39.969715450000002"/>
    <s v="Aug"/>
    <s v="Returning_Visitor"/>
    <b v="1"/>
    <x v="0"/>
  </r>
  <r>
    <n v="0"/>
    <n v="0"/>
    <n v="0"/>
    <n v="0"/>
    <n v="24"/>
    <n v="348.03333329999998"/>
    <n v="7.7777778000000006E-2"/>
    <x v="136"/>
    <n v="0.111111111"/>
    <n v="11.1111111"/>
    <n v="0"/>
    <s v="Oct"/>
    <s v="Returning_Visitor"/>
    <b v="0"/>
    <x v="0"/>
  </r>
  <r>
    <n v="4"/>
    <n v="49.3"/>
    <n v="0"/>
    <n v="0"/>
    <n v="9"/>
    <n v="283.7"/>
    <n v="1.8181817999999999E-2"/>
    <x v="26"/>
    <n v="3.6363635999999998E-2"/>
    <n v="3.6363635999999997"/>
    <n v="0"/>
    <s v="June"/>
    <s v="Returning_Visitor"/>
    <b v="0"/>
    <x v="0"/>
  </r>
  <r>
    <n v="10"/>
    <n v="278.66666670000001"/>
    <n v="0"/>
    <n v="0"/>
    <n v="50"/>
    <n v="907.2363636"/>
    <n v="2.0411523000000001E-2"/>
    <x v="762"/>
    <n v="2.3212197E-2"/>
    <n v="2.3212196999999999"/>
    <n v="1.981038388"/>
    <s v="Oct"/>
    <s v="Returning_Visitor"/>
    <b v="0"/>
    <x v="0"/>
  </r>
  <r>
    <n v="0"/>
    <n v="0"/>
    <n v="0"/>
    <n v="0"/>
    <n v="3"/>
    <n v="58.2"/>
    <n v="6.6666666999999999E-2"/>
    <x v="33"/>
    <n v="4.4444444E-2"/>
    <n v="4.4444444000000001"/>
    <n v="0"/>
    <s v="Aug"/>
    <s v="Returning_Visitor"/>
    <b v="0"/>
    <x v="0"/>
  </r>
  <r>
    <n v="2"/>
    <n v="13"/>
    <n v="0"/>
    <n v="0"/>
    <n v="6"/>
    <n v="47.133333329999999"/>
    <n v="0.04"/>
    <x v="15"/>
    <n v="0.06"/>
    <n v="6"/>
    <n v="20.945445249999999"/>
    <s v="Nov"/>
    <s v="Returning_Visitor"/>
    <b v="0"/>
    <x v="0"/>
  </r>
  <r>
    <n v="1"/>
    <n v="4"/>
    <n v="0"/>
    <n v="0"/>
    <n v="73"/>
    <n v="2000.6183329999999"/>
    <n v="0"/>
    <x v="0"/>
    <n v="3.7037039999999999E-3"/>
    <n v="0.37037039999999999"/>
    <n v="0"/>
    <s v="Sep"/>
    <s v="Returning_Visitor"/>
    <b v="0"/>
    <x v="0"/>
  </r>
  <r>
    <n v="0"/>
    <n v="0"/>
    <n v="0"/>
    <n v="0"/>
    <n v="4"/>
    <n v="140"/>
    <n v="0.05"/>
    <x v="35"/>
    <n v="0.1"/>
    <n v="10"/>
    <n v="0"/>
    <s v="Sep"/>
    <s v="Returning_Visitor"/>
    <b v="0"/>
    <x v="0"/>
  </r>
  <r>
    <n v="2"/>
    <n v="75.05"/>
    <n v="0"/>
    <n v="0"/>
    <n v="106"/>
    <n v="4143.1752379999998"/>
    <n v="1.9711538000000001E-2"/>
    <x v="763"/>
    <n v="3.9006409999999998E-2"/>
    <n v="3.9006409999999998"/>
    <n v="4.4843284859999999"/>
    <s v="Aug"/>
    <s v="Returning_Visitor"/>
    <b v="0"/>
    <x v="0"/>
  </r>
  <r>
    <n v="1"/>
    <n v="2"/>
    <n v="6"/>
    <n v="657.83333330000005"/>
    <n v="140"/>
    <n v="3252.200476"/>
    <n v="5.4794520000000001E-3"/>
    <x v="459"/>
    <n v="2.4292237000000001E-2"/>
    <n v="2.4292237000000001"/>
    <n v="0"/>
    <s v="Jul"/>
    <s v="Returning_Visitor"/>
    <b v="0"/>
    <x v="0"/>
  </r>
  <r>
    <n v="1"/>
    <n v="5"/>
    <n v="0"/>
    <n v="0"/>
    <n v="41"/>
    <n v="764.1333333"/>
    <n v="0"/>
    <x v="0"/>
    <n v="1.4444444000000001E-2"/>
    <n v="1.4444444000000001"/>
    <n v="0"/>
    <s v="June"/>
    <s v="Returning_Visitor"/>
    <b v="0"/>
    <x v="0"/>
  </r>
  <r>
    <n v="0"/>
    <n v="0"/>
    <n v="0"/>
    <n v="0"/>
    <n v="21"/>
    <n v="1275.9000000000001"/>
    <n v="5.2380952000000001E-2"/>
    <x v="538"/>
    <n v="0.101587302"/>
    <n v="10.158730200000001"/>
    <n v="0"/>
    <s v="Sep"/>
    <s v="Returning_Visitor"/>
    <b v="0"/>
    <x v="0"/>
  </r>
  <r>
    <n v="0"/>
    <n v="0"/>
    <n v="0"/>
    <n v="0"/>
    <n v="8"/>
    <n v="458.5"/>
    <n v="2.5000000000000001E-2"/>
    <x v="28"/>
    <n v="0.03"/>
    <n v="3"/>
    <n v="0"/>
    <s v="Sep"/>
    <s v="Returning_Visitor"/>
    <b v="0"/>
    <x v="0"/>
  </r>
  <r>
    <n v="0"/>
    <n v="0"/>
    <n v="0"/>
    <n v="0"/>
    <n v="4"/>
    <n v="86.36"/>
    <n v="6.25E-2"/>
    <x v="282"/>
    <n v="0.11874999999999999"/>
    <n v="11.875"/>
    <n v="0"/>
    <s v="Aug"/>
    <s v="Returning_Visitor"/>
    <b v="1"/>
    <x v="0"/>
  </r>
  <r>
    <n v="0"/>
    <n v="0"/>
    <n v="0"/>
    <n v="0"/>
    <n v="9"/>
    <n v="152.6"/>
    <n v="4.4444444E-2"/>
    <x v="90"/>
    <n v="9.6296296000000003E-2"/>
    <n v="9.6296296000000012"/>
    <n v="0"/>
    <s v="June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0"/>
    <n v="0"/>
    <n v="0"/>
    <n v="0"/>
    <n v="63"/>
    <n v="1779.163333"/>
    <n v="3.278689E-3"/>
    <x v="572"/>
    <n v="2.0243417999999999E-2"/>
    <n v="2.0243417999999997"/>
    <n v="0"/>
    <s v="Aug"/>
    <s v="Returning_Visitor"/>
    <b v="0"/>
    <x v="0"/>
  </r>
  <r>
    <n v="24"/>
    <n v="468.100663"/>
    <n v="6"/>
    <n v="191.8666667"/>
    <n v="189"/>
    <n v="3428.5273809999999"/>
    <n v="1.8642295E-2"/>
    <x v="764"/>
    <n v="4.3830925999999999E-2"/>
    <n v="4.3830926000000003"/>
    <n v="0.87014847699999998"/>
    <s v="June"/>
    <s v="Returning_Visitor"/>
    <b v="0"/>
    <x v="0"/>
  </r>
  <r>
    <n v="2"/>
    <n v="132"/>
    <n v="1"/>
    <n v="28.2"/>
    <n v="35"/>
    <n v="1356.866667"/>
    <n v="0"/>
    <x v="0"/>
    <n v="1.0526316000000001E-2"/>
    <n v="1.0526316"/>
    <n v="0"/>
    <s v="Oct"/>
    <s v="Returning_Visitor"/>
    <b v="0"/>
    <x v="0"/>
  </r>
  <r>
    <n v="6"/>
    <n v="45.033333329999998"/>
    <n v="1"/>
    <n v="69.599999999999994"/>
    <n v="120"/>
    <n v="5771.4668620000002"/>
    <n v="2.7559059999999998E-3"/>
    <x v="765"/>
    <n v="1.4537746000000001E-2"/>
    <n v="1.4537746"/>
    <n v="4.5869102479999997"/>
    <s v="Aug"/>
    <s v="Returning_Visitor"/>
    <b v="0"/>
    <x v="0"/>
  </r>
  <r>
    <n v="0"/>
    <n v="0"/>
    <n v="0"/>
    <n v="0"/>
    <n v="2"/>
    <n v="0"/>
    <n v="0.2"/>
    <x v="9"/>
    <n v="0.2"/>
    <n v="20"/>
    <n v="0"/>
    <s v="June"/>
    <s v="Returning_Visitor"/>
    <b v="0"/>
    <x v="0"/>
  </r>
  <r>
    <n v="4"/>
    <n v="26.2"/>
    <n v="0"/>
    <n v="0"/>
    <n v="13"/>
    <n v="131.19999999999999"/>
    <n v="0"/>
    <x v="0"/>
    <n v="2.6666667000000002E-2"/>
    <n v="2.6666666999999999"/>
    <n v="0"/>
    <s v="June"/>
    <s v="Returning_Visitor"/>
    <b v="0"/>
    <x v="0"/>
  </r>
  <r>
    <n v="0"/>
    <n v="0"/>
    <n v="0"/>
    <n v="0"/>
    <n v="8"/>
    <n v="261.8"/>
    <n v="0.01"/>
    <x v="39"/>
    <n v="0.04"/>
    <n v="4"/>
    <n v="10.99901844"/>
    <s v="Sep"/>
    <s v="Returning_Visitor"/>
    <b v="1"/>
    <x v="0"/>
  </r>
  <r>
    <n v="2"/>
    <n v="9.6"/>
    <n v="3"/>
    <n v="118.1"/>
    <n v="10"/>
    <n v="184.1"/>
    <n v="0"/>
    <x v="0"/>
    <n v="3.5714285999999998E-2"/>
    <n v="3.5714286"/>
    <n v="0"/>
    <s v="June"/>
    <s v="Returning_Visitor"/>
    <b v="0"/>
    <x v="0"/>
  </r>
  <r>
    <n v="2"/>
    <n v="161.19999999999999"/>
    <n v="0"/>
    <n v="0"/>
    <n v="7"/>
    <n v="555.4"/>
    <n v="4.4444444E-2"/>
    <x v="90"/>
    <n v="5.5555555999999999E-2"/>
    <n v="5.5555555999999999"/>
    <n v="21.09392209"/>
    <s v="Oct"/>
    <s v="Returning_Visitor"/>
    <b v="0"/>
    <x v="0"/>
  </r>
  <r>
    <n v="9"/>
    <n v="301"/>
    <n v="0"/>
    <n v="0"/>
    <n v="38"/>
    <n v="2621.6214289999998"/>
    <n v="2.1212121E-2"/>
    <x v="766"/>
    <n v="4.4507576E-2"/>
    <n v="4.4507576000000002"/>
    <n v="10.721172340000001"/>
    <s v="Nov"/>
    <s v="Returning_Visitor"/>
    <b v="0"/>
    <x v="0"/>
  </r>
  <r>
    <n v="0"/>
    <n v="0"/>
    <n v="0"/>
    <n v="0"/>
    <n v="2"/>
    <n v="4"/>
    <n v="0"/>
    <x v="0"/>
    <n v="0.1"/>
    <n v="10"/>
    <n v="0"/>
    <s v="Aug"/>
    <s v="Returning_Visitor"/>
    <b v="0"/>
    <x v="0"/>
  </r>
  <r>
    <n v="0"/>
    <n v="0"/>
    <n v="0"/>
    <n v="0"/>
    <n v="10"/>
    <n v="45.2"/>
    <n v="0.08"/>
    <x v="40"/>
    <n v="0.1"/>
    <n v="10"/>
    <n v="0"/>
    <s v="Aug"/>
    <s v="Returning_Visitor"/>
    <b v="0"/>
    <x v="0"/>
  </r>
  <r>
    <n v="2"/>
    <n v="19.399999999999999"/>
    <n v="3"/>
    <n v="45.266666669999999"/>
    <n v="10"/>
    <n v="136.06666670000001"/>
    <n v="0"/>
    <x v="0"/>
    <n v="5.2857143000000002E-2"/>
    <n v="5.2857143000000004"/>
    <n v="0"/>
    <s v="Sep"/>
    <s v="Returning_Visitor"/>
    <b v="0"/>
    <x v="0"/>
  </r>
  <r>
    <n v="3"/>
    <n v="157.4"/>
    <n v="0"/>
    <n v="0"/>
    <n v="9"/>
    <n v="128.5"/>
    <n v="3.6363635999999998E-2"/>
    <x v="73"/>
    <n v="8.1818182000000003E-2"/>
    <n v="8.1818182000000004"/>
    <n v="0"/>
    <s v="Jul"/>
    <s v="Returning_Visitor"/>
    <b v="1"/>
    <x v="0"/>
  </r>
  <r>
    <n v="0"/>
    <n v="0"/>
    <n v="0"/>
    <n v="0"/>
    <n v="15"/>
    <n v="2653.5"/>
    <n v="0"/>
    <x v="0"/>
    <n v="0.04"/>
    <n v="4"/>
    <n v="0"/>
    <s v="Sep"/>
    <s v="Returning_Visitor"/>
    <b v="0"/>
    <x v="0"/>
  </r>
  <r>
    <n v="4"/>
    <n v="459.5"/>
    <n v="4"/>
    <n v="199.1"/>
    <n v="94"/>
    <n v="6186.1722600000003"/>
    <n v="2.2541254E-2"/>
    <x v="767"/>
    <n v="3.8209170000000001E-2"/>
    <n v="3.8209170000000001"/>
    <n v="3.085103642"/>
    <s v="Jul"/>
    <s v="Returning_Visitor"/>
    <b v="0"/>
    <x v="0"/>
  </r>
  <r>
    <n v="0"/>
    <n v="0"/>
    <n v="0"/>
    <n v="0"/>
    <n v="3"/>
    <n v="58.4"/>
    <n v="0"/>
    <x v="0"/>
    <n v="6.6666666999999999E-2"/>
    <n v="6.6666666999999995"/>
    <n v="0"/>
    <s v="Jul"/>
    <s v="Returning_Visitor"/>
    <b v="0"/>
    <x v="0"/>
  </r>
  <r>
    <n v="2"/>
    <n v="42.2"/>
    <n v="0"/>
    <n v="0"/>
    <n v="17"/>
    <n v="440.22619049999997"/>
    <n v="2.6315788999999999E-2"/>
    <x v="768"/>
    <n v="2.3684211E-2"/>
    <n v="2.3684210999999999"/>
    <n v="0"/>
    <s v="Jul"/>
    <s v="Returning_Visitor"/>
    <b v="0"/>
    <x v="0"/>
  </r>
  <r>
    <n v="0"/>
    <n v="0"/>
    <n v="0"/>
    <n v="0"/>
    <n v="37"/>
    <n v="1489.590909"/>
    <n v="9.4594589999999999E-3"/>
    <x v="769"/>
    <n v="3.8169990000000001E-2"/>
    <n v="3.816999"/>
    <n v="0"/>
    <s v="Sep"/>
    <s v="Returning_Visitor"/>
    <b v="0"/>
    <x v="0"/>
  </r>
  <r>
    <n v="0"/>
    <n v="0"/>
    <n v="0"/>
    <n v="0"/>
    <n v="20"/>
    <n v="545.1"/>
    <n v="0.01"/>
    <x v="39"/>
    <n v="3.1666667000000003E-2"/>
    <n v="3.1666667000000004"/>
    <n v="0"/>
    <s v="Jul"/>
    <s v="Returning_Visitor"/>
    <b v="0"/>
    <x v="0"/>
  </r>
  <r>
    <n v="0"/>
    <n v="0"/>
    <n v="0"/>
    <n v="0"/>
    <n v="24"/>
    <n v="583"/>
    <n v="0"/>
    <x v="0"/>
    <n v="2.5000000000000001E-2"/>
    <n v="2.5"/>
    <n v="0"/>
    <s v="Jul"/>
    <s v="Returning_Visitor"/>
    <b v="0"/>
    <x v="0"/>
  </r>
  <r>
    <n v="6"/>
    <n v="66.55"/>
    <n v="0"/>
    <n v="0"/>
    <n v="41"/>
    <n v="1556.5233330000001"/>
    <n v="5.6818179999999999E-3"/>
    <x v="770"/>
    <n v="1.2878788E-2"/>
    <n v="1.2878788000000001"/>
    <n v="0"/>
    <s v="Aug"/>
    <s v="Returning_Visitor"/>
    <b v="1"/>
    <x v="0"/>
  </r>
  <r>
    <n v="4"/>
    <n v="60.4"/>
    <n v="0"/>
    <n v="0"/>
    <n v="11"/>
    <n v="572.6"/>
    <n v="0"/>
    <x v="0"/>
    <n v="1.3333332999999999E-2"/>
    <n v="1.3333332999999998"/>
    <n v="0"/>
    <s v="Oct"/>
    <s v="Returning_Visitor"/>
    <b v="1"/>
    <x v="0"/>
  </r>
  <r>
    <n v="2"/>
    <n v="423.6"/>
    <n v="0"/>
    <n v="0"/>
    <n v="46"/>
    <n v="2031.5066670000001"/>
    <n v="1.3043478000000001E-2"/>
    <x v="580"/>
    <n v="2.3913042999999998E-2"/>
    <n v="2.3913042999999998"/>
    <n v="0"/>
    <s v="Aug"/>
    <s v="Returning_Visitor"/>
    <b v="0"/>
    <x v="0"/>
  </r>
  <r>
    <n v="6"/>
    <n v="63.683333330000004"/>
    <n v="0"/>
    <n v="0"/>
    <n v="8"/>
    <n v="129.76111109999999"/>
    <n v="1.7857142999999999E-2"/>
    <x v="506"/>
    <n v="6.8923933000000007E-2"/>
    <n v="6.8923933000000011"/>
    <n v="0"/>
    <s v="June"/>
    <s v="Returning_Visitor"/>
    <b v="0"/>
    <x v="0"/>
  </r>
  <r>
    <n v="5"/>
    <n v="148.5"/>
    <n v="0"/>
    <n v="0"/>
    <n v="25"/>
    <n v="307.7"/>
    <n v="7.6923080000000001E-3"/>
    <x v="46"/>
    <n v="3.4615384999999999E-2"/>
    <n v="3.4615384999999996"/>
    <n v="0"/>
    <s v="Oct"/>
    <s v="Returning_Visitor"/>
    <b v="1"/>
    <x v="0"/>
  </r>
  <r>
    <n v="0"/>
    <n v="0"/>
    <n v="0"/>
    <n v="0"/>
    <n v="13"/>
    <n v="187"/>
    <n v="0"/>
    <x v="0"/>
    <n v="0"/>
    <n v="0"/>
    <n v="0"/>
    <s v="Sep"/>
    <s v="Returning_Visitor"/>
    <b v="0"/>
    <x v="0"/>
  </r>
  <r>
    <n v="8"/>
    <n v="628.3666667"/>
    <n v="1"/>
    <n v="0"/>
    <n v="131"/>
    <n v="4044.465674"/>
    <n v="8.8891850000000008E-3"/>
    <x v="771"/>
    <n v="3.0612403999999999E-2"/>
    <n v="3.0612404"/>
    <n v="0"/>
    <s v="Aug"/>
    <s v="Returning_Visitor"/>
    <b v="0"/>
    <x v="0"/>
  </r>
  <r>
    <n v="1"/>
    <n v="13.1"/>
    <n v="0"/>
    <n v="0"/>
    <n v="111"/>
    <n v="4208.7520990000003"/>
    <n v="3.4777440000000001E-3"/>
    <x v="772"/>
    <n v="1.5856149E-2"/>
    <n v="1.5856148999999999"/>
    <n v="0"/>
    <s v="Jul"/>
    <s v="Returning_Visitor"/>
    <b v="1"/>
    <x v="0"/>
  </r>
  <r>
    <n v="4"/>
    <n v="25"/>
    <n v="0"/>
    <n v="0"/>
    <n v="193"/>
    <n v="7548.6333329999998"/>
    <n v="1.3471502999999999E-2"/>
    <x v="773"/>
    <n v="2.9620034999999999E-2"/>
    <n v="2.9620034999999998"/>
    <n v="0"/>
    <s v="Jul"/>
    <s v="Returning_Visitor"/>
    <b v="0"/>
    <x v="0"/>
  </r>
  <r>
    <n v="0"/>
    <n v="0"/>
    <n v="0"/>
    <n v="0"/>
    <n v="57"/>
    <n v="820.36363640000002"/>
    <n v="3.5087719000000003E-2"/>
    <x v="774"/>
    <n v="6.1650604999999997E-2"/>
    <n v="6.1650605000000001"/>
    <n v="0"/>
    <s v="June"/>
    <s v="Returning_Visitor"/>
    <b v="0"/>
    <x v="0"/>
  </r>
  <r>
    <n v="3"/>
    <n v="118"/>
    <n v="0"/>
    <n v="0"/>
    <n v="32"/>
    <n v="791.8"/>
    <n v="2.1621622E-2"/>
    <x v="199"/>
    <n v="4.6846846999999997E-2"/>
    <n v="4.6846847"/>
    <n v="1.297677921"/>
    <s v="Sep"/>
    <s v="Returning_Visitor"/>
    <b v="0"/>
    <x v="0"/>
  </r>
  <r>
    <n v="3"/>
    <n v="11.6"/>
    <n v="0"/>
    <n v="0"/>
    <n v="25"/>
    <n v="510.38"/>
    <n v="7.6923080000000001E-3"/>
    <x v="46"/>
    <n v="2.3076922999999999E-2"/>
    <n v="2.3076922999999998"/>
    <n v="0"/>
    <s v="Oct"/>
    <s v="Returning_Visitor"/>
    <b v="0"/>
    <x v="0"/>
  </r>
  <r>
    <n v="0"/>
    <n v="0"/>
    <n v="0"/>
    <n v="0"/>
    <n v="5"/>
    <n v="87.6"/>
    <n v="0"/>
    <x v="0"/>
    <n v="0.04"/>
    <n v="4"/>
    <n v="0"/>
    <s v="Aug"/>
    <s v="Returning_Visitor"/>
    <b v="0"/>
    <x v="0"/>
  </r>
  <r>
    <n v="3"/>
    <n v="36.299999999999997"/>
    <n v="0"/>
    <n v="0"/>
    <n v="13"/>
    <n v="309.55"/>
    <n v="0"/>
    <x v="0"/>
    <n v="2.9166667E-2"/>
    <n v="2.9166666999999999"/>
    <n v="0"/>
    <s v="June"/>
    <s v="Returning_Visitor"/>
    <b v="0"/>
    <x v="0"/>
  </r>
  <r>
    <n v="4"/>
    <n v="194.4"/>
    <n v="0"/>
    <n v="0"/>
    <n v="12"/>
    <n v="182.51428569999999"/>
    <n v="0"/>
    <x v="0"/>
    <n v="1.6666669999999999E-3"/>
    <n v="0.1666667"/>
    <n v="0"/>
    <s v="Oct"/>
    <s v="Returning_Visitor"/>
    <b v="0"/>
    <x v="0"/>
  </r>
  <r>
    <n v="0"/>
    <n v="0"/>
    <n v="0"/>
    <n v="0"/>
    <n v="9"/>
    <n v="125.2666667"/>
    <n v="4.4444444E-2"/>
    <x v="90"/>
    <n v="0.10370370399999999"/>
    <n v="10.370370399999999"/>
    <n v="0"/>
    <s v="Oct"/>
    <s v="Returning_Visitor"/>
    <b v="1"/>
    <x v="0"/>
  </r>
  <r>
    <n v="3"/>
    <n v="28.65"/>
    <n v="0"/>
    <n v="0"/>
    <n v="9"/>
    <n v="75.05"/>
    <n v="6.6666666999999999E-2"/>
    <x v="33"/>
    <n v="0.111111111"/>
    <n v="11.1111111"/>
    <n v="0"/>
    <s v="Sep"/>
    <s v="Returning_Visitor"/>
    <b v="0"/>
    <x v="0"/>
  </r>
  <r>
    <n v="2"/>
    <n v="66.5"/>
    <n v="0"/>
    <n v="0"/>
    <n v="5"/>
    <n v="118.5"/>
    <n v="0"/>
    <x v="0"/>
    <n v="4.2857143E-2"/>
    <n v="4.2857143000000004"/>
    <n v="0"/>
    <s v="June"/>
    <s v="Returning_Visitor"/>
    <b v="0"/>
    <x v="0"/>
  </r>
  <r>
    <n v="0"/>
    <n v="0"/>
    <n v="0"/>
    <n v="0"/>
    <n v="5"/>
    <n v="0"/>
    <n v="0.2"/>
    <x v="9"/>
    <n v="0.2"/>
    <n v="20"/>
    <n v="0"/>
    <s v="Jul"/>
    <s v="Returning_Visitor"/>
    <b v="1"/>
    <x v="0"/>
  </r>
  <r>
    <n v="5"/>
    <n v="44.666666669999998"/>
    <n v="1"/>
    <n v="144"/>
    <n v="101"/>
    <n v="1808.162266"/>
    <n v="4.5307443000000003E-2"/>
    <x v="775"/>
    <n v="6.2901280000000004E-2"/>
    <n v="6.2901280000000002"/>
    <n v="2.1538392970000002"/>
    <s v="Jul"/>
    <s v="Returning_Visitor"/>
    <b v="0"/>
    <x v="0"/>
  </r>
  <r>
    <n v="0"/>
    <n v="0"/>
    <n v="0"/>
    <n v="0"/>
    <n v="32"/>
    <n v="893.45"/>
    <n v="0"/>
    <x v="0"/>
    <n v="1.1458332999999999E-2"/>
    <n v="1.1458332999999998"/>
    <n v="0"/>
    <s v="Oct"/>
    <s v="Returning_Visitor"/>
    <b v="0"/>
    <x v="0"/>
  </r>
  <r>
    <n v="0"/>
    <n v="0"/>
    <n v="0"/>
    <n v="0"/>
    <n v="6"/>
    <n v="268.39999999999998"/>
    <n v="0"/>
    <x v="0"/>
    <n v="0.04"/>
    <n v="4"/>
    <n v="0"/>
    <s v="Jul"/>
    <s v="Returning_Visitor"/>
    <b v="0"/>
    <x v="0"/>
  </r>
  <r>
    <n v="1"/>
    <n v="11"/>
    <n v="0"/>
    <n v="0"/>
    <n v="1"/>
    <n v="0"/>
    <n v="0"/>
    <x v="0"/>
    <n v="0.1"/>
    <n v="10"/>
    <n v="0"/>
    <s v="Aug"/>
    <s v="Returning_Visitor"/>
    <b v="0"/>
    <x v="0"/>
  </r>
  <r>
    <n v="0"/>
    <n v="0"/>
    <n v="0"/>
    <n v="0"/>
    <n v="45"/>
    <n v="2347.333333"/>
    <n v="4.5454550000000003E-3"/>
    <x v="49"/>
    <n v="1.5909091E-2"/>
    <n v="1.5909091"/>
    <n v="0"/>
    <s v="Nov"/>
    <s v="Returning_Visitor"/>
    <b v="0"/>
    <x v="0"/>
  </r>
  <r>
    <n v="0"/>
    <n v="0"/>
    <n v="0"/>
    <n v="0"/>
    <n v="41"/>
    <n v="817.79581089999999"/>
    <n v="3.4492302000000002E-2"/>
    <x v="776"/>
    <n v="5.715957E-2"/>
    <n v="5.7159570000000004"/>
    <n v="0"/>
    <s v="June"/>
    <s v="Returning_Visitor"/>
    <b v="0"/>
    <x v="0"/>
  </r>
  <r>
    <n v="7"/>
    <n v="79.2"/>
    <n v="0"/>
    <n v="0"/>
    <n v="30"/>
    <n v="1011.916667"/>
    <n v="0"/>
    <x v="0"/>
    <n v="1.8285714000000002E-2"/>
    <n v="1.8285714000000002"/>
    <n v="12.9058765"/>
    <s v="Sep"/>
    <s v="Returning_Visitor"/>
    <b v="0"/>
    <x v="0"/>
  </r>
  <r>
    <n v="0"/>
    <n v="0"/>
    <n v="1"/>
    <n v="0"/>
    <n v="7"/>
    <n v="1646.2"/>
    <n v="2.5000000000000001E-2"/>
    <x v="28"/>
    <n v="7.4999999999999997E-2"/>
    <n v="7.5"/>
    <n v="0"/>
    <s v="June"/>
    <s v="Returning_Visitor"/>
    <b v="0"/>
    <x v="0"/>
  </r>
  <r>
    <n v="5"/>
    <n v="35.700000000000003"/>
    <n v="5"/>
    <n v="95.65"/>
    <n v="95"/>
    <n v="2383.1392230000001"/>
    <n v="1.9666666999999999E-2"/>
    <x v="777"/>
    <n v="3.6723457000000001E-2"/>
    <n v="3.6723457000000002"/>
    <n v="0"/>
    <s v="Aug"/>
    <s v="Returning_Visitor"/>
    <b v="0"/>
    <x v="0"/>
  </r>
  <r>
    <n v="0"/>
    <n v="0"/>
    <n v="0"/>
    <n v="0"/>
    <n v="1"/>
    <n v="0"/>
    <n v="0.2"/>
    <x v="9"/>
    <n v="0.2"/>
    <n v="20"/>
    <n v="0"/>
    <s v="Jul"/>
    <s v="Returning_Visitor"/>
    <b v="0"/>
    <x v="0"/>
  </r>
  <r>
    <n v="0"/>
    <n v="0"/>
    <n v="0"/>
    <n v="0"/>
    <n v="23"/>
    <n v="386.18"/>
    <n v="4.3478259999999999E-3"/>
    <x v="44"/>
    <n v="1.6521739000000001E-2"/>
    <n v="1.6521739"/>
    <n v="0"/>
    <s v="Jul"/>
    <s v="Returning_Visitor"/>
    <b v="0"/>
    <x v="0"/>
  </r>
  <r>
    <n v="0"/>
    <n v="0"/>
    <n v="0"/>
    <n v="0"/>
    <n v="31"/>
    <n v="464.93333330000002"/>
    <n v="6.4516130000000001E-3"/>
    <x v="25"/>
    <n v="3.3870968000000001E-2"/>
    <n v="3.3870968000000001"/>
    <n v="0"/>
    <s v="June"/>
    <s v="Returning_Visitor"/>
    <b v="0"/>
    <x v="0"/>
  </r>
  <r>
    <n v="5"/>
    <n v="77"/>
    <n v="0"/>
    <n v="0"/>
    <n v="94"/>
    <n v="3210.8482180000001"/>
    <n v="2.12766E-3"/>
    <x v="778"/>
    <n v="2.0921986E-2"/>
    <n v="2.0921986000000001"/>
    <n v="0"/>
    <s v="Oct"/>
    <s v="Returning_Visitor"/>
    <b v="1"/>
    <x v="0"/>
  </r>
  <r>
    <n v="0"/>
    <n v="0"/>
    <n v="2"/>
    <n v="38.200000000000003"/>
    <n v="39"/>
    <n v="873"/>
    <n v="0.01"/>
    <x v="39"/>
    <n v="0.02"/>
    <n v="2"/>
    <n v="0"/>
    <s v="Sep"/>
    <s v="Returning_Visitor"/>
    <b v="0"/>
    <x v="0"/>
  </r>
  <r>
    <n v="1"/>
    <n v="0"/>
    <n v="0"/>
    <n v="0"/>
    <n v="12"/>
    <n v="277.45"/>
    <n v="0.06"/>
    <x v="246"/>
    <n v="0.09"/>
    <n v="9"/>
    <n v="0"/>
    <s v="June"/>
    <s v="Returning_Visitor"/>
    <b v="0"/>
    <x v="0"/>
  </r>
  <r>
    <n v="2"/>
    <n v="8"/>
    <n v="2"/>
    <n v="90.2"/>
    <n v="13"/>
    <n v="1286.0504759999999"/>
    <n v="1.2500000000000001E-2"/>
    <x v="14"/>
    <n v="1.9886364E-2"/>
    <n v="1.9886364000000001"/>
    <n v="0"/>
    <s v="Aug"/>
    <s v="Returning_Visitor"/>
    <b v="0"/>
    <x v="0"/>
  </r>
  <r>
    <n v="1"/>
    <n v="11"/>
    <n v="0"/>
    <n v="0"/>
    <n v="6"/>
    <n v="43.7"/>
    <n v="0"/>
    <x v="0"/>
    <n v="5.7142856999999998E-2"/>
    <n v="5.7142856999999996"/>
    <n v="0"/>
    <s v="Oct"/>
    <s v="Returning_Visitor"/>
    <b v="0"/>
    <x v="0"/>
  </r>
  <r>
    <n v="1"/>
    <n v="66.400000000000006"/>
    <n v="0"/>
    <n v="0"/>
    <n v="39"/>
    <n v="606.3666667"/>
    <n v="1.5789474000000001E-2"/>
    <x v="78"/>
    <n v="2.6754386000000002E-2"/>
    <n v="2.6754386000000001"/>
    <n v="0"/>
    <s v="Jul"/>
    <s v="Returning_Visitor"/>
    <b v="0"/>
    <x v="0"/>
  </r>
  <r>
    <n v="6"/>
    <n v="661.76666669999997"/>
    <n v="6"/>
    <n v="204"/>
    <n v="8"/>
    <n v="254.25"/>
    <n v="2.5000000000000001E-2"/>
    <x v="28"/>
    <n v="4.2222221999999997E-2"/>
    <n v="4.2222222"/>
    <n v="0"/>
    <s v="Aug"/>
    <s v="Returning_Visitor"/>
    <b v="1"/>
    <x v="0"/>
  </r>
  <r>
    <n v="1"/>
    <n v="53.4"/>
    <n v="0"/>
    <n v="0"/>
    <n v="18"/>
    <n v="539.5"/>
    <n v="1.1111111E-2"/>
    <x v="68"/>
    <n v="1.8888888999999999E-2"/>
    <n v="1.8888889"/>
    <n v="0"/>
    <s v="Oct"/>
    <s v="Returning_Visitor"/>
    <b v="0"/>
    <x v="0"/>
  </r>
  <r>
    <n v="2"/>
    <n v="13"/>
    <n v="0"/>
    <n v="0"/>
    <n v="16"/>
    <n v="346.38666669999998"/>
    <n v="0"/>
    <x v="0"/>
    <n v="2.9411764999999999E-2"/>
    <n v="2.9411765000000001"/>
    <n v="0"/>
    <s v="Jul"/>
    <s v="Returning_Visitor"/>
    <b v="0"/>
    <x v="0"/>
  </r>
  <r>
    <n v="1"/>
    <n v="23.96"/>
    <n v="0"/>
    <n v="0"/>
    <n v="94"/>
    <n v="2103.938772"/>
    <n v="1.3731060999999999E-2"/>
    <x v="779"/>
    <n v="3.8809155999999997E-2"/>
    <n v="3.8809155999999998"/>
    <n v="1.4762304399999999"/>
    <s v="Jul"/>
    <s v="Returning_Visitor"/>
    <b v="0"/>
    <x v="0"/>
  </r>
  <r>
    <n v="9"/>
    <n v="64.5"/>
    <n v="3"/>
    <n v="99.6"/>
    <n v="33"/>
    <n v="768.41333329999998"/>
    <n v="4.8780489999999998E-3"/>
    <x v="240"/>
    <n v="1.3617885999999999E-2"/>
    <n v="1.3617885999999999"/>
    <n v="41.346131159999999"/>
    <s v="Sep"/>
    <s v="Returning_Visitor"/>
    <b v="0"/>
    <x v="0"/>
  </r>
  <r>
    <n v="0"/>
    <n v="0"/>
    <n v="0"/>
    <n v="0"/>
    <n v="8"/>
    <n v="64.599999999999994"/>
    <n v="0.05"/>
    <x v="35"/>
    <n v="7.4999999999999997E-2"/>
    <n v="7.5"/>
    <n v="0"/>
    <s v="Jul"/>
    <s v="Returning_Visitor"/>
    <b v="0"/>
    <x v="0"/>
  </r>
  <r>
    <n v="0"/>
    <n v="0"/>
    <n v="0"/>
    <n v="0"/>
    <n v="26"/>
    <n v="559.55999999999995"/>
    <n v="8.0000000000000002E-3"/>
    <x v="92"/>
    <n v="8.0000000000000002E-3"/>
    <n v="0.8"/>
    <n v="0"/>
    <s v="Jul"/>
    <s v="Returning_Visitor"/>
    <b v="0"/>
    <x v="0"/>
  </r>
  <r>
    <n v="0"/>
    <n v="0"/>
    <n v="0"/>
    <n v="0"/>
    <n v="5"/>
    <n v="53.4"/>
    <n v="0.12"/>
    <x v="223"/>
    <n v="0.14000000000000001"/>
    <n v="14.000000000000002"/>
    <n v="0"/>
    <s v="June"/>
    <s v="Returning_Visitor"/>
    <b v="1"/>
    <x v="0"/>
  </r>
  <r>
    <n v="7"/>
    <n v="199.85"/>
    <n v="0"/>
    <n v="0"/>
    <n v="39"/>
    <n v="1267.4533329999999"/>
    <n v="4.7619050000000003E-3"/>
    <x v="71"/>
    <n v="2.0634921000000001E-2"/>
    <n v="2.0634920999999999"/>
    <n v="17.927586990000002"/>
    <s v="Nov"/>
    <s v="Returning_Visitor"/>
    <b v="0"/>
    <x v="0"/>
  </r>
  <r>
    <n v="1"/>
    <n v="5.5"/>
    <n v="6"/>
    <n v="387.5"/>
    <n v="25"/>
    <n v="621.20000000000005"/>
    <n v="0"/>
    <x v="0"/>
    <n v="9.3333329999999992E-3"/>
    <n v="0.93333329999999992"/>
    <n v="0"/>
    <s v="Jul"/>
    <s v="Returning_Visitor"/>
    <b v="1"/>
    <x v="0"/>
  </r>
  <r>
    <n v="0"/>
    <n v="0"/>
    <n v="0"/>
    <n v="0"/>
    <n v="15"/>
    <n v="148.93333329999999"/>
    <n v="0"/>
    <x v="0"/>
    <n v="0.04"/>
    <n v="4"/>
    <n v="0"/>
    <s v="June"/>
    <s v="Returning_Visitor"/>
    <b v="0"/>
    <x v="0"/>
  </r>
  <r>
    <n v="4"/>
    <n v="64.599999999999994"/>
    <n v="2"/>
    <n v="28.7"/>
    <n v="16"/>
    <n v="597.6"/>
    <n v="1.9047618999999998E-2"/>
    <x v="129"/>
    <n v="1.8594104E-2"/>
    <n v="1.8594104"/>
    <n v="0"/>
    <s v="Oct"/>
    <s v="Returning_Visitor"/>
    <b v="1"/>
    <x v="0"/>
  </r>
  <r>
    <n v="0"/>
    <n v="0"/>
    <n v="0"/>
    <n v="0"/>
    <n v="43"/>
    <n v="654.06666670000004"/>
    <n v="0"/>
    <x v="0"/>
    <n v="2.9844961E-2"/>
    <n v="2.9844960999999999"/>
    <n v="0"/>
    <s v="Jul"/>
    <s v="Returning_Visitor"/>
    <b v="0"/>
    <x v="0"/>
  </r>
  <r>
    <n v="2"/>
    <n v="53.4"/>
    <n v="0"/>
    <n v="0"/>
    <n v="2"/>
    <n v="0"/>
    <n v="0.05"/>
    <x v="35"/>
    <n v="0.1"/>
    <n v="10"/>
    <n v="0"/>
    <s v="Sep"/>
    <s v="Returning_Visitor"/>
    <b v="0"/>
    <x v="0"/>
  </r>
  <r>
    <n v="5"/>
    <n v="59.9"/>
    <n v="2"/>
    <n v="8"/>
    <n v="84"/>
    <n v="2359.522438"/>
    <n v="1.6666667E-2"/>
    <x v="13"/>
    <n v="2.8709742E-2"/>
    <n v="2.8709742"/>
    <n v="3.478135617"/>
    <s v="June"/>
    <s v="Returning_Visitor"/>
    <b v="0"/>
    <x v="0"/>
  </r>
  <r>
    <n v="1"/>
    <n v="23.2"/>
    <n v="0"/>
    <n v="0"/>
    <n v="4"/>
    <n v="44.8"/>
    <n v="0"/>
    <x v="0"/>
    <n v="0.05"/>
    <n v="5"/>
    <n v="0"/>
    <s v="June"/>
    <s v="Returning_Visitor"/>
    <b v="1"/>
    <x v="0"/>
  </r>
  <r>
    <n v="1"/>
    <n v="46.4"/>
    <n v="0"/>
    <n v="0"/>
    <n v="13"/>
    <n v="118.2666667"/>
    <n v="0"/>
    <x v="0"/>
    <n v="1.4285714E-2"/>
    <n v="1.4285714"/>
    <n v="0"/>
    <s v="Jul"/>
    <s v="Returning_Visitor"/>
    <b v="1"/>
    <x v="0"/>
  </r>
  <r>
    <n v="9"/>
    <n v="68.400000000000006"/>
    <n v="1"/>
    <n v="6"/>
    <n v="30"/>
    <n v="728.8666667"/>
    <n v="3.7373736999999997E-2"/>
    <x v="780"/>
    <n v="6.3636364000000001E-2"/>
    <n v="6.3636363999999999"/>
    <n v="0"/>
    <s v="Oct"/>
    <s v="Returning_Visitor"/>
    <b v="1"/>
    <x v="0"/>
  </r>
  <r>
    <n v="5"/>
    <n v="265.04333329999997"/>
    <n v="1"/>
    <n v="0"/>
    <n v="38"/>
    <n v="1712.7766670000001"/>
    <n v="1.3333332999999999E-2"/>
    <x v="10"/>
    <n v="4.0833332999999999E-2"/>
    <n v="4.0833332999999996"/>
    <n v="0"/>
    <s v="Aug"/>
    <s v="Returning_Visitor"/>
    <b v="0"/>
    <x v="0"/>
  </r>
  <r>
    <n v="9"/>
    <n v="219.93333329999999"/>
    <n v="0"/>
    <n v="0"/>
    <n v="56"/>
    <n v="1371.415714"/>
    <n v="2.539683E-3"/>
    <x v="781"/>
    <n v="1.1752445E-2"/>
    <n v="1.1752445"/>
    <n v="0"/>
    <s v="Oct"/>
    <s v="Returning_Visitor"/>
    <b v="1"/>
    <x v="0"/>
  </r>
  <r>
    <n v="0"/>
    <n v="0"/>
    <n v="2"/>
    <n v="38.200000000000003"/>
    <n v="121"/>
    <n v="3362.749679"/>
    <n v="2.5170765000000001E-2"/>
    <x v="782"/>
    <n v="4.2322417000000001E-2"/>
    <n v="4.2322417000000003"/>
    <n v="4.2124157550000003"/>
    <s v="Jul"/>
    <s v="Returning_Visitor"/>
    <b v="0"/>
    <x v="0"/>
  </r>
  <r>
    <n v="2"/>
    <n v="70.599999999999994"/>
    <n v="0"/>
    <n v="0"/>
    <n v="30"/>
    <n v="515.23333330000003"/>
    <n v="0"/>
    <x v="0"/>
    <n v="0.02"/>
    <n v="2"/>
    <n v="0"/>
    <s v="Aug"/>
    <s v="Returning_Visitor"/>
    <b v="0"/>
    <x v="0"/>
  </r>
  <r>
    <n v="0"/>
    <n v="0"/>
    <n v="0"/>
    <n v="0"/>
    <n v="62"/>
    <n v="2636.513492"/>
    <n v="4.7818739999999998E-2"/>
    <x v="783"/>
    <n v="6.1364567000000002E-2"/>
    <n v="6.1364567000000001"/>
    <n v="0"/>
    <s v="Jul"/>
    <s v="Returning_Visitor"/>
    <b v="1"/>
    <x v="0"/>
  </r>
  <r>
    <n v="8"/>
    <n v="166.7"/>
    <n v="0"/>
    <n v="0"/>
    <n v="9"/>
    <n v="171.7"/>
    <n v="1.6666667E-2"/>
    <x v="13"/>
    <n v="0.05"/>
    <n v="5"/>
    <n v="0"/>
    <s v="Nov"/>
    <s v="Returning_Visitor"/>
    <b v="0"/>
    <x v="0"/>
  </r>
  <r>
    <n v="0"/>
    <n v="0"/>
    <n v="1"/>
    <n v="322.39999999999998"/>
    <n v="27"/>
    <n v="1747.7"/>
    <n v="7.6923080000000001E-3"/>
    <x v="46"/>
    <n v="2.5641026000000001E-2"/>
    <n v="2.5641026"/>
    <n v="0"/>
    <s v="Oct"/>
    <s v="Returning_Visitor"/>
    <b v="0"/>
    <x v="0"/>
  </r>
  <r>
    <n v="5"/>
    <n v="152.1"/>
    <n v="0"/>
    <n v="0"/>
    <n v="27"/>
    <n v="1474.5333330000001"/>
    <n v="1.4814815E-2"/>
    <x v="124"/>
    <n v="3.0123456999999999E-2"/>
    <n v="3.0123457"/>
    <n v="27.897170930000001"/>
    <s v="Oct"/>
    <s v="Returning_Visitor"/>
    <b v="1"/>
    <x v="0"/>
  </r>
  <r>
    <n v="0"/>
    <n v="0"/>
    <n v="0"/>
    <n v="0"/>
    <n v="3"/>
    <n v="255"/>
    <n v="0"/>
    <x v="0"/>
    <n v="6.6666666999999999E-2"/>
    <n v="6.6666666999999995"/>
    <n v="0"/>
    <s v="June"/>
    <s v="Returning_Visitor"/>
    <b v="0"/>
    <x v="0"/>
  </r>
  <r>
    <n v="0"/>
    <n v="0"/>
    <n v="0"/>
    <n v="0"/>
    <n v="25"/>
    <n v="1131.8"/>
    <n v="2.4E-2"/>
    <x v="309"/>
    <n v="3.3142856999999998E-2"/>
    <n v="3.3142856999999997"/>
    <n v="0"/>
    <s v="June"/>
    <s v="Returning_Visitor"/>
    <b v="1"/>
    <x v="0"/>
  </r>
  <r>
    <n v="0"/>
    <n v="0"/>
    <n v="0"/>
    <n v="0"/>
    <n v="39"/>
    <n v="1867.0333330000001"/>
    <n v="0"/>
    <x v="0"/>
    <n v="2.0512821000000001E-2"/>
    <n v="2.0512820999999999"/>
    <n v="0"/>
    <s v="Nov"/>
    <s v="Returning_Visitor"/>
    <b v="0"/>
    <x v="0"/>
  </r>
  <r>
    <n v="0"/>
    <n v="0"/>
    <n v="0"/>
    <n v="0"/>
    <n v="3"/>
    <n v="50.2"/>
    <n v="0"/>
    <x v="0"/>
    <n v="6.6666666999999999E-2"/>
    <n v="6.6666666999999995"/>
    <n v="0"/>
    <s v="Sep"/>
    <s v="Returning_Visitor"/>
    <b v="0"/>
    <x v="0"/>
  </r>
  <r>
    <n v="1"/>
    <n v="17.2"/>
    <n v="0"/>
    <n v="0"/>
    <n v="6"/>
    <n v="243.3"/>
    <n v="0"/>
    <x v="0"/>
    <n v="0.05"/>
    <n v="5"/>
    <n v="22.095810629999999"/>
    <s v="Oct"/>
    <s v="Returning_Visitor"/>
    <b v="0"/>
    <x v="0"/>
  </r>
  <r>
    <n v="0"/>
    <n v="0"/>
    <n v="0"/>
    <n v="0"/>
    <n v="19"/>
    <n v="623.20000000000005"/>
    <n v="2.2222222E-2"/>
    <x v="7"/>
    <n v="4.4444444E-2"/>
    <n v="4.4444444000000001"/>
    <n v="0"/>
    <s v="Jul"/>
    <s v="Returning_Visitor"/>
    <b v="1"/>
    <x v="0"/>
  </r>
  <r>
    <n v="0"/>
    <n v="0"/>
    <n v="0"/>
    <n v="0"/>
    <n v="36"/>
    <n v="1083.75163"/>
    <n v="6.6666670000000003E-3"/>
    <x v="43"/>
    <n v="1.1684359E-2"/>
    <n v="1.1684359"/>
    <n v="0"/>
    <s v="June"/>
    <s v="Returning_Visitor"/>
    <b v="0"/>
    <x v="0"/>
  </r>
  <r>
    <n v="1"/>
    <n v="5.5"/>
    <n v="0"/>
    <n v="0"/>
    <n v="103"/>
    <n v="1955.1686850000001"/>
    <n v="1.5359477E-2"/>
    <x v="784"/>
    <n v="3.7057104E-2"/>
    <n v="3.7057104000000001"/>
    <n v="0"/>
    <s v="June"/>
    <s v="Returning_Visitor"/>
    <b v="1"/>
    <x v="0"/>
  </r>
  <r>
    <n v="0"/>
    <n v="0"/>
    <n v="0"/>
    <n v="0"/>
    <n v="103"/>
    <n v="3357.0533329999998"/>
    <n v="1.5533981000000001E-2"/>
    <x v="785"/>
    <n v="4.3527507999999999E-2"/>
    <n v="4.3527507999999999"/>
    <n v="0"/>
    <s v="Sep"/>
    <s v="Returning_Visitor"/>
    <b v="0"/>
    <x v="0"/>
  </r>
  <r>
    <n v="0"/>
    <n v="0"/>
    <n v="0"/>
    <n v="0"/>
    <n v="62"/>
    <n v="1200.3544440000001"/>
    <n v="3.2258059999999999E-3"/>
    <x v="432"/>
    <n v="2.3655914E-2"/>
    <n v="2.3655914"/>
    <n v="0"/>
    <s v="Nov"/>
    <s v="Returning_Visitor"/>
    <b v="0"/>
    <x v="0"/>
  </r>
  <r>
    <n v="0"/>
    <n v="0"/>
    <n v="0"/>
    <n v="0"/>
    <n v="74"/>
    <n v="1268.2666670000001"/>
    <n v="2.7027029999999999E-3"/>
    <x v="69"/>
    <n v="9.5495500000000004E-3"/>
    <n v="0.954955"/>
    <n v="0"/>
    <s v="June"/>
    <s v="Returning_Visitor"/>
    <b v="0"/>
    <x v="0"/>
  </r>
  <r>
    <n v="0"/>
    <n v="0"/>
    <n v="0"/>
    <n v="0"/>
    <n v="27"/>
    <n v="4622"/>
    <n v="2.7160494E-2"/>
    <x v="786"/>
    <n v="9.0123457000000004E-2"/>
    <n v="9.0123457000000009"/>
    <n v="0"/>
    <s v="Oct"/>
    <s v="Returning_Visitor"/>
    <b v="0"/>
    <x v="0"/>
  </r>
  <r>
    <n v="0"/>
    <n v="0"/>
    <n v="0"/>
    <n v="0"/>
    <n v="50"/>
    <n v="1085.891081"/>
    <n v="2.5952381E-2"/>
    <x v="787"/>
    <n v="4.1398681999999999E-2"/>
    <n v="4.1398681999999996"/>
    <n v="0"/>
    <s v="Oct"/>
    <s v="Returning_Visitor"/>
    <b v="0"/>
    <x v="0"/>
  </r>
  <r>
    <n v="4"/>
    <n v="353.4"/>
    <n v="2"/>
    <n v="0"/>
    <n v="11"/>
    <n v="587.20000000000005"/>
    <n v="1.3333332999999999E-2"/>
    <x v="10"/>
    <n v="0.04"/>
    <n v="4"/>
    <n v="0"/>
    <s v="Jul"/>
    <s v="Returning_Visitor"/>
    <b v="1"/>
    <x v="0"/>
  </r>
  <r>
    <n v="2"/>
    <n v="36.200000000000003"/>
    <n v="3"/>
    <n v="52"/>
    <n v="4"/>
    <n v="48"/>
    <n v="5.7142856999999998E-2"/>
    <x v="86"/>
    <n v="5.7142856999999998E-2"/>
    <n v="5.7142856999999996"/>
    <n v="0"/>
    <s v="Jul"/>
    <s v="Returning_Visitor"/>
    <b v="1"/>
    <x v="0"/>
  </r>
  <r>
    <n v="0"/>
    <n v="0"/>
    <n v="0"/>
    <n v="0"/>
    <n v="26"/>
    <n v="436.8"/>
    <n v="7.4074074000000004E-2"/>
    <x v="513"/>
    <n v="8.8888888999999999E-2"/>
    <n v="8.8888888999999995"/>
    <n v="0"/>
    <s v="Jul"/>
    <s v="Returning_Visitor"/>
    <b v="0"/>
    <x v="0"/>
  </r>
  <r>
    <n v="5"/>
    <n v="30"/>
    <n v="1"/>
    <n v="4"/>
    <n v="107"/>
    <n v="4376.9026549999999"/>
    <n v="7.2727269999999997E-3"/>
    <x v="215"/>
    <n v="2.1707552000000001E-2"/>
    <n v="2.1707552000000003"/>
    <n v="0"/>
    <s v="Oct"/>
    <s v="Returning_Visitor"/>
    <b v="0"/>
    <x v="0"/>
  </r>
  <r>
    <n v="0"/>
    <n v="0"/>
    <n v="0"/>
    <n v="0"/>
    <n v="16"/>
    <n v="511.2"/>
    <n v="1.2500000000000001E-2"/>
    <x v="14"/>
    <n v="1.8749999999999999E-2"/>
    <n v="1.875"/>
    <n v="0"/>
    <s v="Jul"/>
    <s v="Returning_Visitor"/>
    <b v="0"/>
    <x v="0"/>
  </r>
  <r>
    <n v="6"/>
    <n v="1672.0333330000001"/>
    <n v="0"/>
    <n v="0"/>
    <n v="28"/>
    <n v="518.39666669999997"/>
    <n v="6.0606059999999996E-3"/>
    <x v="8"/>
    <n v="1.3333332999999999E-2"/>
    <n v="1.3333332999999998"/>
    <n v="0"/>
    <s v="Oct"/>
    <s v="Returning_Visitor"/>
    <b v="1"/>
    <x v="0"/>
  </r>
  <r>
    <n v="8"/>
    <n v="133.35"/>
    <n v="2"/>
    <n v="383.8"/>
    <n v="14"/>
    <n v="552.48"/>
    <n v="5.2631580000000004E-3"/>
    <x v="45"/>
    <n v="1.6140351000000001E-2"/>
    <n v="1.6140351000000002"/>
    <n v="20.331553639999999"/>
    <s v="Aug"/>
    <s v="Returning_Visitor"/>
    <b v="0"/>
    <x v="0"/>
  </r>
  <r>
    <n v="9"/>
    <n v="570.26666669999997"/>
    <n v="0"/>
    <n v="0"/>
    <n v="11"/>
    <n v="259.55333330000002"/>
    <n v="1.1111111E-2"/>
    <x v="68"/>
    <n v="0.05"/>
    <n v="5"/>
    <n v="6.8012898799999997"/>
    <s v="Oct"/>
    <s v="Returning_Visitor"/>
    <b v="0"/>
    <x v="0"/>
  </r>
  <r>
    <n v="15"/>
    <n v="238.6838095"/>
    <n v="0"/>
    <n v="0"/>
    <n v="33"/>
    <n v="799.10494170000004"/>
    <n v="4.3478259999999999E-3"/>
    <x v="44"/>
    <n v="1.7574236999999999E-2"/>
    <n v="1.7574236999999999"/>
    <n v="19.032936029999998"/>
    <s v="Sep"/>
    <s v="Returning_Visitor"/>
    <b v="1"/>
    <x v="0"/>
  </r>
  <r>
    <n v="6"/>
    <n v="144.83333329999999"/>
    <n v="0"/>
    <n v="0"/>
    <n v="23"/>
    <n v="1007.233333"/>
    <n v="0"/>
    <x v="0"/>
    <n v="2.7586207000000001E-2"/>
    <n v="2.7586207000000003"/>
    <n v="19.570592250000001"/>
    <s v="Oct"/>
    <s v="Returning_Visitor"/>
    <b v="0"/>
    <x v="0"/>
  </r>
  <r>
    <n v="2"/>
    <n v="40.799999999999997"/>
    <n v="0"/>
    <n v="0"/>
    <n v="45"/>
    <n v="1668.1252380000001"/>
    <n v="4.4444439999999997E-3"/>
    <x v="21"/>
    <n v="2.4107744E-2"/>
    <n v="2.4107744000000002"/>
    <n v="47.57360345"/>
    <s v="Sep"/>
    <s v="Returning_Visitor"/>
    <b v="0"/>
    <x v="0"/>
  </r>
  <r>
    <n v="9"/>
    <n v="122.2"/>
    <n v="0"/>
    <n v="0"/>
    <n v="51"/>
    <n v="2303.96"/>
    <n v="1.9496855E-2"/>
    <x v="788"/>
    <n v="3.6855345999999997E-2"/>
    <n v="3.6855345999999995"/>
    <n v="0"/>
    <s v="Aug"/>
    <s v="Returning_Visitor"/>
    <b v="0"/>
    <x v="0"/>
  </r>
  <r>
    <n v="0"/>
    <n v="0"/>
    <n v="0"/>
    <n v="0"/>
    <n v="8"/>
    <n v="158.41999999999999"/>
    <n v="0"/>
    <x v="0"/>
    <n v="0.05"/>
    <n v="5"/>
    <n v="0"/>
    <s v="June"/>
    <s v="Returning_Visitor"/>
    <b v="0"/>
    <x v="0"/>
  </r>
  <r>
    <n v="2"/>
    <n v="25.2"/>
    <n v="4"/>
    <n v="86.6"/>
    <n v="21"/>
    <n v="1702.5"/>
    <n v="1.6666667E-2"/>
    <x v="13"/>
    <n v="3.7179486999999997E-2"/>
    <n v="3.7179486999999996"/>
    <n v="0"/>
    <s v="Oct"/>
    <s v="Returning_Visitor"/>
    <b v="1"/>
    <x v="0"/>
  </r>
  <r>
    <n v="0"/>
    <n v="0"/>
    <n v="0"/>
    <n v="0"/>
    <n v="2"/>
    <n v="11"/>
    <n v="0"/>
    <x v="0"/>
    <n v="0.1"/>
    <n v="10"/>
    <n v="0"/>
    <s v="Jul"/>
    <s v="Returning_Visitor"/>
    <b v="1"/>
    <x v="0"/>
  </r>
  <r>
    <n v="2"/>
    <n v="73.75"/>
    <n v="0"/>
    <n v="0"/>
    <n v="20"/>
    <n v="546.66969700000004"/>
    <n v="0"/>
    <x v="0"/>
    <n v="4.3939390000000004E-3"/>
    <n v="0.43939390000000006"/>
    <n v="0"/>
    <s v="Oct"/>
    <s v="Returning_Visitor"/>
    <b v="0"/>
    <x v="0"/>
  </r>
  <r>
    <n v="1"/>
    <n v="19.399999999999999"/>
    <n v="0"/>
    <n v="0"/>
    <n v="18"/>
    <n v="1077.373333"/>
    <n v="3.4126983999999999E-2"/>
    <x v="789"/>
    <n v="3.5714285999999998E-2"/>
    <n v="3.5714286"/>
    <n v="18.227525490000001"/>
    <s v="Nov"/>
    <s v="Returning_Visitor"/>
    <b v="0"/>
    <x v="0"/>
  </r>
  <r>
    <n v="10"/>
    <n v="242.6333333"/>
    <n v="4"/>
    <n v="23"/>
    <n v="47"/>
    <n v="1534.8152560000001"/>
    <n v="2.2807017999999998E-2"/>
    <x v="108"/>
    <n v="3.6908939000000002E-2"/>
    <n v="3.6908939000000003"/>
    <n v="5.194081873"/>
    <s v="Sep"/>
    <s v="Returning_Visitor"/>
    <b v="0"/>
    <x v="0"/>
  </r>
  <r>
    <n v="0"/>
    <n v="0"/>
    <n v="0"/>
    <n v="0"/>
    <n v="7"/>
    <n v="116.8"/>
    <n v="2.8571428999999999E-2"/>
    <x v="18"/>
    <n v="0.114285714"/>
    <n v="11.428571399999999"/>
    <n v="0"/>
    <s v="Jul"/>
    <s v="Returning_Visitor"/>
    <b v="0"/>
    <x v="0"/>
  </r>
  <r>
    <n v="0"/>
    <n v="0"/>
    <n v="0"/>
    <n v="0"/>
    <n v="5"/>
    <n v="334.4"/>
    <n v="0"/>
    <x v="0"/>
    <n v="2.5000000000000001E-2"/>
    <n v="2.5"/>
    <n v="0"/>
    <s v="Sep"/>
    <s v="Returning_Visitor"/>
    <b v="0"/>
    <x v="0"/>
  </r>
  <r>
    <n v="3"/>
    <n v="180.8"/>
    <n v="0"/>
    <n v="0"/>
    <n v="10"/>
    <n v="408.46666670000002"/>
    <n v="0"/>
    <x v="0"/>
    <n v="0"/>
    <n v="0"/>
    <n v="0"/>
    <s v="Aug"/>
    <s v="Returning_Visitor"/>
    <b v="1"/>
    <x v="0"/>
  </r>
  <r>
    <n v="7"/>
    <n v="2720.5"/>
    <n v="3"/>
    <n v="353.4"/>
    <n v="68"/>
    <n v="5943.5476189999999"/>
    <n v="3.2236842000000002E-2"/>
    <x v="790"/>
    <n v="3.8623482000000001E-2"/>
    <n v="3.8623482"/>
    <n v="0"/>
    <s v="Jul"/>
    <s v="Returning_Visitor"/>
    <b v="0"/>
    <x v="0"/>
  </r>
  <r>
    <n v="1"/>
    <n v="125"/>
    <n v="0"/>
    <n v="0"/>
    <n v="24"/>
    <n v="677.33333330000005"/>
    <n v="0"/>
    <x v="0"/>
    <n v="3.2000000000000001E-2"/>
    <n v="3.2"/>
    <n v="0"/>
    <s v="Nov"/>
    <s v="Returning_Visitor"/>
    <b v="0"/>
    <x v="0"/>
  </r>
  <r>
    <n v="2"/>
    <n v="75.599999999999994"/>
    <n v="1"/>
    <n v="11"/>
    <n v="28"/>
    <n v="2074.9295240000001"/>
    <n v="0"/>
    <x v="0"/>
    <n v="1.6935484000000001E-2"/>
    <n v="1.6935484000000001"/>
    <n v="0"/>
    <s v="Oct"/>
    <s v="Returning_Visitor"/>
    <b v="0"/>
    <x v="0"/>
  </r>
  <r>
    <n v="2"/>
    <n v="10.3"/>
    <n v="0"/>
    <n v="0"/>
    <n v="142"/>
    <n v="4204.4333329999999"/>
    <n v="9.7222220000000008E-3"/>
    <x v="791"/>
    <n v="2.1345899000000002E-2"/>
    <n v="2.1345898999999999"/>
    <n v="0.77099186399999997"/>
    <s v="Jul"/>
    <s v="Returning_Visitor"/>
    <b v="0"/>
    <x v="0"/>
  </r>
  <r>
    <n v="0"/>
    <n v="0"/>
    <n v="0"/>
    <n v="0"/>
    <n v="43"/>
    <n v="3747.833333"/>
    <n v="2.0930232999999999E-2"/>
    <x v="792"/>
    <n v="5.1162790999999999E-2"/>
    <n v="5.1162790999999999"/>
    <n v="0"/>
    <s v="Jul"/>
    <s v="Returning_Visitor"/>
    <b v="0"/>
    <x v="0"/>
  </r>
  <r>
    <n v="0"/>
    <n v="0"/>
    <n v="0"/>
    <n v="0"/>
    <n v="10"/>
    <n v="274.3"/>
    <n v="0"/>
    <x v="0"/>
    <n v="0.06"/>
    <n v="6"/>
    <n v="0"/>
    <s v="June"/>
    <s v="Returning_Visitor"/>
    <b v="0"/>
    <x v="0"/>
  </r>
  <r>
    <n v="3"/>
    <n v="45.8"/>
    <n v="0"/>
    <n v="0"/>
    <n v="63"/>
    <n v="2435.6975309999998"/>
    <n v="9.5238100000000006E-3"/>
    <x v="3"/>
    <n v="1.7460317E-2"/>
    <n v="1.7460316999999999"/>
    <n v="0"/>
    <s v="Jul"/>
    <s v="Returning_Visitor"/>
    <b v="0"/>
    <x v="0"/>
  </r>
  <r>
    <n v="1"/>
    <n v="15.2"/>
    <n v="0"/>
    <n v="0"/>
    <n v="81"/>
    <n v="4536.3081389999998"/>
    <n v="3.2304527E-2"/>
    <x v="793"/>
    <n v="5.4759417999999997E-2"/>
    <n v="5.4759417999999993"/>
    <n v="0"/>
    <s v="Jul"/>
    <s v="Returning_Visitor"/>
    <b v="0"/>
    <x v="0"/>
  </r>
  <r>
    <n v="0"/>
    <n v="0"/>
    <n v="0"/>
    <n v="0"/>
    <n v="15"/>
    <n v="203.35"/>
    <n v="2.5000000000000001E-2"/>
    <x v="28"/>
    <n v="6.6666666999999999E-2"/>
    <n v="6.6666666999999995"/>
    <n v="0"/>
    <s v="Sep"/>
    <s v="Returning_Visitor"/>
    <b v="0"/>
    <x v="0"/>
  </r>
  <r>
    <n v="0"/>
    <n v="0"/>
    <n v="0"/>
    <n v="0"/>
    <n v="31"/>
    <n v="485.6333333"/>
    <n v="1.9354838999999999E-2"/>
    <x v="192"/>
    <n v="3.8709676999999998E-2"/>
    <n v="3.8709676999999996"/>
    <n v="0"/>
    <s v="Jul"/>
    <s v="Returning_Visitor"/>
    <b v="0"/>
    <x v="0"/>
  </r>
  <r>
    <n v="0"/>
    <n v="0"/>
    <n v="0"/>
    <n v="0"/>
    <n v="30"/>
    <n v="1500.2133329999999"/>
    <n v="0"/>
    <x v="0"/>
    <n v="3.333333E-3"/>
    <n v="0.3333333"/>
    <n v="0"/>
    <s v="Oct"/>
    <s v="Returning_Visitor"/>
    <b v="0"/>
    <x v="0"/>
  </r>
  <r>
    <n v="0"/>
    <n v="0"/>
    <n v="0"/>
    <n v="0"/>
    <n v="8"/>
    <n v="194.4"/>
    <n v="0"/>
    <x v="0"/>
    <n v="2.5000000000000001E-2"/>
    <n v="2.5"/>
    <n v="0"/>
    <s v="Aug"/>
    <s v="Returning_Visitor"/>
    <b v="0"/>
    <x v="0"/>
  </r>
  <r>
    <n v="0"/>
    <n v="0"/>
    <n v="0"/>
    <n v="0"/>
    <n v="2"/>
    <n v="58.6"/>
    <n v="0"/>
    <x v="0"/>
    <n v="0.05"/>
    <n v="5"/>
    <n v="0"/>
    <s v="Jul"/>
    <s v="Returning_Visitor"/>
    <b v="0"/>
    <x v="0"/>
  </r>
  <r>
    <n v="0"/>
    <n v="0"/>
    <n v="0"/>
    <n v="0"/>
    <n v="14"/>
    <n v="253.1"/>
    <n v="5.7142856999999998E-2"/>
    <x v="86"/>
    <n v="7.8571428999999998E-2"/>
    <n v="7.8571428999999995"/>
    <n v="0"/>
    <s v="June"/>
    <s v="Returning_Visitor"/>
    <b v="0"/>
    <x v="0"/>
  </r>
  <r>
    <n v="0"/>
    <n v="0"/>
    <n v="0"/>
    <n v="0"/>
    <n v="3"/>
    <n v="36.6"/>
    <n v="0"/>
    <x v="0"/>
    <n v="3.3333333E-2"/>
    <n v="3.3333333000000001"/>
    <n v="0"/>
    <s v="Aug"/>
    <s v="Returning_Visitor"/>
    <b v="0"/>
    <x v="0"/>
  </r>
  <r>
    <n v="0"/>
    <n v="0"/>
    <n v="0"/>
    <n v="0"/>
    <n v="0"/>
    <n v="0"/>
    <n v="0.18"/>
    <x v="794"/>
    <n v="0.18181818199999999"/>
    <n v="18.181818199999999"/>
    <n v="0"/>
    <s v="June"/>
    <s v="Returning_Visitor"/>
    <b v="0"/>
    <x v="0"/>
  </r>
  <r>
    <n v="0"/>
    <n v="0"/>
    <n v="0"/>
    <n v="0"/>
    <n v="22"/>
    <n v="821.89333329999999"/>
    <n v="1.5151520000000001E-3"/>
    <x v="795"/>
    <n v="4.2424242000000001E-2"/>
    <n v="4.2424242000000003"/>
    <n v="0"/>
    <s v="Jul"/>
    <s v="Returning_Visitor"/>
    <b v="0"/>
    <x v="0"/>
  </r>
  <r>
    <n v="2"/>
    <n v="23"/>
    <n v="1"/>
    <n v="80.599999999999994"/>
    <n v="53"/>
    <n v="1693.73"/>
    <n v="3.4545455000000003E-2"/>
    <x v="796"/>
    <n v="5.4839160999999997E-2"/>
    <n v="5.4839161000000001"/>
    <n v="0"/>
    <s v="Aug"/>
    <s v="Returning_Visitor"/>
    <b v="0"/>
    <x v="0"/>
  </r>
  <r>
    <n v="0"/>
    <n v="0"/>
    <n v="0"/>
    <n v="0"/>
    <n v="31"/>
    <n v="804.04308179999998"/>
    <n v="0"/>
    <x v="0"/>
    <n v="2.0901090000000002E-3"/>
    <n v="0.20901090000000003"/>
    <n v="0"/>
    <s v="June"/>
    <s v="Returning_Visitor"/>
    <b v="0"/>
    <x v="0"/>
  </r>
  <r>
    <n v="9"/>
    <n v="115.4"/>
    <n v="0"/>
    <n v="0"/>
    <n v="29"/>
    <n v="1514.7033329999999"/>
    <n v="5.0000000000000001E-3"/>
    <x v="58"/>
    <n v="1.1342593E-2"/>
    <n v="1.1342593000000001"/>
    <n v="4.7020655329999999"/>
    <s v="Jul"/>
    <s v="Returning_Visitor"/>
    <b v="1"/>
    <x v="0"/>
  </r>
  <r>
    <n v="1"/>
    <n v="28.2"/>
    <n v="1"/>
    <n v="36.200000000000003"/>
    <n v="130"/>
    <n v="9447.5785140000007"/>
    <n v="1.2661499E-2"/>
    <x v="797"/>
    <n v="2.5758194000000002E-2"/>
    <n v="2.5758194000000003"/>
    <n v="0"/>
    <s v="Sep"/>
    <s v="Returning_Visitor"/>
    <b v="0"/>
    <x v="0"/>
  </r>
  <r>
    <n v="2"/>
    <n v="40.9"/>
    <n v="0"/>
    <n v="0"/>
    <n v="9"/>
    <n v="437.4"/>
    <n v="1.8181817999999999E-2"/>
    <x v="26"/>
    <n v="2.7272727E-2"/>
    <n v="2.7272726999999999"/>
    <n v="0"/>
    <s v="Jul"/>
    <s v="Returning_Visitor"/>
    <b v="1"/>
    <x v="0"/>
  </r>
  <r>
    <n v="0"/>
    <n v="0"/>
    <n v="0"/>
    <n v="0"/>
    <n v="8"/>
    <n v="55.3"/>
    <n v="0"/>
    <x v="0"/>
    <n v="2.5000000000000001E-2"/>
    <n v="2.5"/>
    <n v="0"/>
    <s v="Jul"/>
    <s v="Returning_Visitor"/>
    <b v="0"/>
    <x v="0"/>
  </r>
  <r>
    <n v="8"/>
    <n v="246.53333330000001"/>
    <n v="0"/>
    <n v="0"/>
    <n v="79"/>
    <n v="2150.4333329999999"/>
    <n v="7.2289160000000002E-3"/>
    <x v="798"/>
    <n v="2.0883533999999999E-2"/>
    <n v="2.0883533999999999"/>
    <n v="17.35448787"/>
    <s v="Nov"/>
    <s v="Returning_Visitor"/>
    <b v="0"/>
    <x v="0"/>
  </r>
  <r>
    <n v="4"/>
    <n v="245.8"/>
    <n v="1"/>
    <n v="0"/>
    <n v="28"/>
    <n v="707.91166669999996"/>
    <n v="0"/>
    <x v="0"/>
    <n v="1.7241379000000001E-2"/>
    <n v="1.7241379000000001"/>
    <n v="0"/>
    <s v="Sep"/>
    <s v="Returning_Visitor"/>
    <b v="0"/>
    <x v="0"/>
  </r>
  <r>
    <n v="0"/>
    <n v="0"/>
    <n v="0"/>
    <n v="0"/>
    <n v="3"/>
    <n v="96.7"/>
    <n v="0"/>
    <x v="0"/>
    <n v="0"/>
    <n v="0"/>
    <n v="0"/>
    <s v="Jul"/>
    <s v="Returning_Visitor"/>
    <b v="1"/>
    <x v="0"/>
  </r>
  <r>
    <n v="16"/>
    <n v="391.68333330000002"/>
    <n v="0"/>
    <n v="0"/>
    <n v="24"/>
    <n v="443.75"/>
    <n v="0"/>
    <x v="0"/>
    <n v="6.4516130000000001E-3"/>
    <n v="0.64516130000000005"/>
    <n v="0"/>
    <s v="Aug"/>
    <s v="Returning_Visitor"/>
    <b v="0"/>
    <x v="0"/>
  </r>
  <r>
    <n v="8"/>
    <n v="452.5"/>
    <n v="0"/>
    <n v="0"/>
    <n v="30"/>
    <n v="643.43333329999996"/>
    <n v="0"/>
    <x v="0"/>
    <n v="1.9047618999999998E-2"/>
    <n v="1.9047618999999998"/>
    <n v="0"/>
    <s v="Oct"/>
    <s v="Returning_Visitor"/>
    <b v="0"/>
    <x v="0"/>
  </r>
  <r>
    <n v="7"/>
    <n v="123.2"/>
    <n v="0"/>
    <n v="0"/>
    <n v="16"/>
    <n v="283.72142860000002"/>
    <n v="1.4473684000000001E-2"/>
    <x v="799"/>
    <n v="2.2222222E-2"/>
    <n v="2.2222222"/>
    <n v="0"/>
    <s v="Jul"/>
    <s v="Returning_Visitor"/>
    <b v="0"/>
    <x v="0"/>
  </r>
  <r>
    <n v="0"/>
    <n v="0"/>
    <n v="0"/>
    <n v="0"/>
    <n v="25"/>
    <n v="883.97619050000003"/>
    <n v="0.02"/>
    <x v="42"/>
    <n v="2.9333333E-2"/>
    <n v="2.9333333000000001"/>
    <n v="0"/>
    <s v="Sep"/>
    <s v="Returning_Visitor"/>
    <b v="1"/>
    <x v="0"/>
  </r>
  <r>
    <n v="0"/>
    <n v="0"/>
    <n v="0"/>
    <n v="0"/>
    <n v="4"/>
    <n v="52.3"/>
    <n v="0"/>
    <x v="0"/>
    <n v="0.1"/>
    <n v="10"/>
    <n v="0"/>
    <s v="Aug"/>
    <s v="Returning_Visitor"/>
    <b v="0"/>
    <x v="0"/>
  </r>
  <r>
    <n v="4"/>
    <n v="96.8"/>
    <n v="1"/>
    <n v="535"/>
    <n v="9"/>
    <n v="1888.2"/>
    <n v="0"/>
    <x v="0"/>
    <n v="2.7272727E-2"/>
    <n v="2.7272726999999999"/>
    <n v="0"/>
    <s v="Nov"/>
    <s v="Returning_Visitor"/>
    <b v="0"/>
    <x v="0"/>
  </r>
  <r>
    <n v="4"/>
    <n v="103"/>
    <n v="0"/>
    <n v="0"/>
    <n v="32"/>
    <n v="1092.1833329999999"/>
    <n v="0"/>
    <x v="0"/>
    <n v="6.2500000000000003E-3"/>
    <n v="0.625"/>
    <n v="0"/>
    <s v="Jul"/>
    <s v="Returning_Visitor"/>
    <b v="0"/>
    <x v="0"/>
  </r>
  <r>
    <n v="2"/>
    <n v="15.2"/>
    <n v="0"/>
    <n v="0"/>
    <n v="22"/>
    <n v="244.2"/>
    <n v="2.7272727E-2"/>
    <x v="51"/>
    <n v="6.3636364000000001E-2"/>
    <n v="6.3636363999999999"/>
    <n v="0"/>
    <s v="Aug"/>
    <s v="Returning_Visitor"/>
    <b v="1"/>
    <x v="0"/>
  </r>
  <r>
    <n v="4"/>
    <n v="71.7"/>
    <n v="0"/>
    <n v="0"/>
    <n v="8"/>
    <n v="74.599999999999994"/>
    <n v="0.109090909"/>
    <x v="800"/>
    <n v="0.127272727"/>
    <n v="12.7272727"/>
    <n v="0"/>
    <s v="Jul"/>
    <s v="Returning_Visitor"/>
    <b v="0"/>
    <x v="0"/>
  </r>
  <r>
    <n v="6"/>
    <n v="631.10731710000005"/>
    <n v="3"/>
    <n v="7.6"/>
    <n v="28"/>
    <n v="2104.5739840000001"/>
    <n v="7.1895420000000002E-3"/>
    <x v="743"/>
    <n v="3.4273973999999999E-2"/>
    <n v="3.4273973999999998"/>
    <n v="35.515189509999999"/>
    <s v="Nov"/>
    <s v="Returning_Visitor"/>
    <b v="0"/>
    <x v="0"/>
  </r>
  <r>
    <n v="7"/>
    <n v="94.84"/>
    <n v="0"/>
    <n v="0"/>
    <n v="43"/>
    <n v="1487.229317"/>
    <n v="4.5454550000000003E-3"/>
    <x v="49"/>
    <n v="1.9638695000000001E-2"/>
    <n v="1.9638695000000002"/>
    <n v="0"/>
    <s v="Oct"/>
    <s v="Returning_Visitor"/>
    <b v="0"/>
    <x v="0"/>
  </r>
  <r>
    <n v="11"/>
    <n v="196.15"/>
    <n v="0"/>
    <n v="0"/>
    <n v="141"/>
    <n v="2623.580864"/>
    <n v="0"/>
    <x v="0"/>
    <n v="4.2440280000000004E-3"/>
    <n v="0.42440280000000002"/>
    <n v="12.50786523"/>
    <s v="Nov"/>
    <s v="Returning_Visitor"/>
    <b v="0"/>
    <x v="0"/>
  </r>
  <r>
    <n v="0"/>
    <n v="0"/>
    <n v="0"/>
    <n v="0"/>
    <n v="32"/>
    <n v="875.93333329999996"/>
    <n v="3.1770832999999998E-2"/>
    <x v="801"/>
    <n v="7.2395833000000007E-2"/>
    <n v="7.2395833000000005"/>
    <n v="0"/>
    <s v="Oct"/>
    <s v="Returning_Visitor"/>
    <b v="0"/>
    <x v="0"/>
  </r>
  <r>
    <n v="1"/>
    <n v="215.6"/>
    <n v="2"/>
    <n v="8"/>
    <n v="27"/>
    <n v="2968.9"/>
    <n v="2.1428571E-2"/>
    <x v="299"/>
    <n v="3.6904762000000001E-2"/>
    <n v="3.6904762"/>
    <n v="0"/>
    <s v="Nov"/>
    <s v="Returning_Visitor"/>
    <b v="0"/>
    <x v="0"/>
  </r>
  <r>
    <n v="6"/>
    <n v="88.28"/>
    <n v="0"/>
    <n v="0"/>
    <n v="17"/>
    <n v="310.97142860000002"/>
    <n v="3.1578947000000003E-2"/>
    <x v="210"/>
    <n v="3.5247209000000002E-2"/>
    <n v="3.5247209000000002"/>
    <n v="0"/>
    <s v="Oct"/>
    <s v="Returning_Visitor"/>
    <b v="0"/>
    <x v="0"/>
  </r>
  <r>
    <n v="5"/>
    <n v="271.75"/>
    <n v="1"/>
    <n v="0"/>
    <n v="40"/>
    <n v="675.20209880000004"/>
    <n v="1.4999999999999999E-2"/>
    <x v="278"/>
    <n v="1.9412202E-2"/>
    <n v="1.9412202000000001"/>
    <n v="0"/>
    <s v="Oct"/>
    <s v="Returning_Visitor"/>
    <b v="0"/>
    <x v="0"/>
  </r>
  <r>
    <n v="0"/>
    <n v="0"/>
    <n v="2"/>
    <n v="32.200000000000003"/>
    <n v="41"/>
    <n v="1321.322222"/>
    <n v="0"/>
    <x v="0"/>
    <n v="2.1428571E-2"/>
    <n v="2.1428571000000001"/>
    <n v="3.979543638"/>
    <s v="Oct"/>
    <s v="Returning_Visitor"/>
    <b v="0"/>
    <x v="0"/>
  </r>
  <r>
    <n v="0"/>
    <n v="0"/>
    <n v="3"/>
    <n v="44"/>
    <n v="52"/>
    <n v="1216.364286"/>
    <n v="5.0909090999999997E-2"/>
    <x v="802"/>
    <n v="7.3225107999999997E-2"/>
    <n v="7.3225107999999999"/>
    <n v="0"/>
    <s v="Sep"/>
    <s v="Returning_Visitor"/>
    <b v="1"/>
    <x v="0"/>
  </r>
  <r>
    <n v="0"/>
    <n v="0"/>
    <n v="0"/>
    <n v="0"/>
    <n v="24"/>
    <n v="1476.0214289999999"/>
    <n v="1.3043478000000001E-2"/>
    <x v="580"/>
    <n v="2.4378882000000001E-2"/>
    <n v="2.4378882000000002"/>
    <n v="0"/>
    <s v="Sep"/>
    <s v="Returning_Visitor"/>
    <b v="0"/>
    <x v="0"/>
  </r>
  <r>
    <n v="0"/>
    <n v="0"/>
    <n v="0"/>
    <n v="0"/>
    <n v="6"/>
    <n v="1156.5"/>
    <n v="0"/>
    <x v="0"/>
    <n v="3.3333333E-2"/>
    <n v="3.3333333000000001"/>
    <n v="0"/>
    <s v="Nov"/>
    <s v="Returning_Visitor"/>
    <b v="0"/>
    <x v="0"/>
  </r>
  <r>
    <n v="6"/>
    <n v="103.9"/>
    <n v="3"/>
    <n v="50.2"/>
    <n v="9"/>
    <n v="1759.0666670000001"/>
    <n v="1.1764706E-2"/>
    <x v="84"/>
    <n v="2.4705881999999998E-2"/>
    <n v="2.4705881999999999"/>
    <n v="0"/>
    <s v="Sep"/>
    <s v="Returning_Visitor"/>
    <b v="0"/>
    <x v="0"/>
  </r>
  <r>
    <n v="11"/>
    <n v="603.79999999999995"/>
    <n v="2"/>
    <n v="102.75"/>
    <n v="305"/>
    <n v="5018.328289"/>
    <n v="1.607717E-3"/>
    <x v="803"/>
    <n v="5.6258810000000001E-3"/>
    <n v="0.56258810000000004"/>
    <n v="0"/>
    <s v="Oct"/>
    <s v="Returning_Visitor"/>
    <b v="0"/>
    <x v="0"/>
  </r>
  <r>
    <n v="0"/>
    <n v="0"/>
    <n v="0"/>
    <n v="0"/>
    <n v="3"/>
    <n v="11"/>
    <n v="6.6666666999999999E-2"/>
    <x v="33"/>
    <n v="0.133333333"/>
    <n v="13.3333333"/>
    <n v="0"/>
    <s v="June"/>
    <s v="Returning_Visitor"/>
    <b v="0"/>
    <x v="0"/>
  </r>
  <r>
    <n v="0"/>
    <n v="0"/>
    <n v="0"/>
    <n v="0"/>
    <n v="31"/>
    <n v="631.08571429999995"/>
    <n v="1.2903226E-2"/>
    <x v="53"/>
    <n v="2.078853E-2"/>
    <n v="2.0788530000000001"/>
    <n v="0"/>
    <s v="June"/>
    <s v="Returning_Visitor"/>
    <b v="0"/>
    <x v="0"/>
  </r>
  <r>
    <n v="0"/>
    <n v="0"/>
    <n v="0"/>
    <n v="0"/>
    <n v="1"/>
    <n v="0"/>
    <n v="0.2"/>
    <x v="9"/>
    <n v="0.2"/>
    <n v="20"/>
    <n v="0"/>
    <s v="Jul"/>
    <s v="Returning_Visitor"/>
    <b v="0"/>
    <x v="0"/>
  </r>
  <r>
    <n v="0"/>
    <n v="0"/>
    <n v="0"/>
    <n v="0"/>
    <n v="12"/>
    <n v="213.28333330000001"/>
    <n v="1.6666667E-2"/>
    <x v="13"/>
    <n v="4.1666666999999998E-2"/>
    <n v="4.1666666999999995"/>
    <n v="0"/>
    <s v="Aug"/>
    <s v="Returning_Visitor"/>
    <b v="0"/>
    <x v="0"/>
  </r>
  <r>
    <n v="2"/>
    <n v="61.5"/>
    <n v="0"/>
    <n v="0"/>
    <n v="15"/>
    <n v="1950.386667"/>
    <n v="0"/>
    <x v="0"/>
    <n v="7.2916669999999999E-3"/>
    <n v="0.72916669999999995"/>
    <n v="0"/>
    <s v="Nov"/>
    <s v="Returning_Visitor"/>
    <b v="1"/>
    <x v="0"/>
  </r>
  <r>
    <n v="1"/>
    <n v="65.400000000000006"/>
    <n v="0"/>
    <n v="0"/>
    <n v="37"/>
    <n v="2097.42"/>
    <n v="3.6036039999999998E-3"/>
    <x v="804"/>
    <n v="1.0990991E-2"/>
    <n v="1.0990991000000001"/>
    <n v="0"/>
    <s v="Jul"/>
    <s v="Returning_Visitor"/>
    <b v="0"/>
    <x v="0"/>
  </r>
  <r>
    <n v="0"/>
    <n v="0"/>
    <n v="0"/>
    <n v="0"/>
    <n v="60"/>
    <n v="1288.5633330000001"/>
    <n v="0"/>
    <x v="0"/>
    <n v="1.7777778000000001E-2"/>
    <n v="1.7777778000000002"/>
    <n v="0"/>
    <s v="June"/>
    <s v="Returning_Visitor"/>
    <b v="0"/>
    <x v="0"/>
  </r>
  <r>
    <n v="0"/>
    <n v="0"/>
    <n v="0"/>
    <n v="0"/>
    <n v="2"/>
    <n v="28.2"/>
    <n v="0"/>
    <x v="0"/>
    <n v="0.1"/>
    <n v="10"/>
    <n v="0"/>
    <s v="Jul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45"/>
    <n v="507.11111110000002"/>
    <n v="8.8888890000000005E-3"/>
    <x v="393"/>
    <n v="2.4444443999999999E-2"/>
    <n v="2.4444444000000001"/>
    <n v="0"/>
    <s v="June"/>
    <s v="Returning_Visitor"/>
    <b v="0"/>
    <x v="0"/>
  </r>
  <r>
    <n v="11"/>
    <n v="456.23333330000003"/>
    <n v="1"/>
    <n v="13"/>
    <n v="89"/>
    <n v="1904.653507"/>
    <n v="1.8279569999999998E-2"/>
    <x v="805"/>
    <n v="2.7002924000000001E-2"/>
    <n v="2.7002923999999999"/>
    <n v="0"/>
    <s v="Oct"/>
    <s v="Returning_Visitor"/>
    <b v="0"/>
    <x v="0"/>
  </r>
  <r>
    <n v="0"/>
    <n v="0"/>
    <n v="1"/>
    <n v="37.200000000000003"/>
    <n v="28"/>
    <n v="761.5"/>
    <n v="6.8965520000000002E-3"/>
    <x v="27"/>
    <n v="3.2183907999999997E-2"/>
    <n v="3.2183907999999999"/>
    <n v="0"/>
    <s v="Jul"/>
    <s v="Returning_Visitor"/>
    <b v="0"/>
    <x v="0"/>
  </r>
  <r>
    <n v="7"/>
    <n v="70.5"/>
    <n v="0"/>
    <n v="0"/>
    <n v="24"/>
    <n v="463.69404759999998"/>
    <n v="1.3620072E-2"/>
    <x v="806"/>
    <n v="4.5071685E-2"/>
    <n v="4.5071684999999997"/>
    <n v="0"/>
    <s v="June"/>
    <s v="Returning_Visitor"/>
    <b v="0"/>
    <x v="0"/>
  </r>
  <r>
    <n v="0"/>
    <n v="0"/>
    <n v="0"/>
    <n v="0"/>
    <n v="16"/>
    <n v="196.33333329999999"/>
    <n v="1.2500000000000001E-2"/>
    <x v="14"/>
    <n v="2.3958332999999998E-2"/>
    <n v="2.3958332999999996"/>
    <n v="0"/>
    <s v="Oct"/>
    <s v="Returning_Visitor"/>
    <b v="1"/>
    <x v="0"/>
  </r>
  <r>
    <n v="0"/>
    <n v="0"/>
    <n v="0"/>
    <n v="0"/>
    <n v="28"/>
    <n v="403.83333329999999"/>
    <n v="1.7857142999999999E-2"/>
    <x v="506"/>
    <n v="2.9829932E-2"/>
    <n v="2.9829932000000001"/>
    <n v="0"/>
    <s v="Jul"/>
    <s v="Returning_Visitor"/>
    <b v="0"/>
    <x v="0"/>
  </r>
  <r>
    <n v="0"/>
    <n v="0"/>
    <n v="0"/>
    <n v="0"/>
    <n v="20"/>
    <n v="799.06190479999998"/>
    <n v="1.2500000000000001E-2"/>
    <x v="14"/>
    <n v="4.2750000000000003E-2"/>
    <n v="4.2750000000000004"/>
    <n v="0"/>
    <s v="June"/>
    <s v="Returning_Visitor"/>
    <b v="0"/>
    <x v="0"/>
  </r>
  <r>
    <n v="0"/>
    <n v="0"/>
    <n v="0"/>
    <n v="0"/>
    <n v="17"/>
    <n v="472.9"/>
    <n v="1.2500000000000001E-2"/>
    <x v="14"/>
    <n v="2.5000000000000001E-2"/>
    <n v="2.5"/>
    <n v="0"/>
    <s v="Oct"/>
    <s v="Returning_Visitor"/>
    <b v="0"/>
    <x v="0"/>
  </r>
  <r>
    <n v="1"/>
    <n v="10"/>
    <n v="1"/>
    <n v="36.6"/>
    <n v="78"/>
    <n v="1983.225629"/>
    <n v="2.5000000000000001E-3"/>
    <x v="65"/>
    <n v="7.9166670000000005E-3"/>
    <n v="0.79166670000000006"/>
    <n v="15.50362136"/>
    <s v="June"/>
    <s v="Returning_Visitor"/>
    <b v="0"/>
    <x v="0"/>
  </r>
  <r>
    <n v="0"/>
    <n v="0"/>
    <n v="0"/>
    <n v="0"/>
    <n v="9"/>
    <n v="311.7"/>
    <n v="0"/>
    <x v="0"/>
    <n v="5.5555555999999999E-2"/>
    <n v="5.5555555999999999"/>
    <n v="0"/>
    <s v="June"/>
    <s v="Returning_Visitor"/>
    <b v="0"/>
    <x v="0"/>
  </r>
  <r>
    <n v="2"/>
    <n v="11"/>
    <n v="0"/>
    <n v="0"/>
    <n v="59"/>
    <n v="779.26285710000002"/>
    <n v="0"/>
    <x v="0"/>
    <n v="7.471264E-3"/>
    <n v="0.74712639999999997"/>
    <n v="0"/>
    <s v="Aug"/>
    <s v="Returning_Visitor"/>
    <b v="0"/>
    <x v="0"/>
  </r>
  <r>
    <n v="0"/>
    <n v="0"/>
    <n v="0"/>
    <n v="0"/>
    <n v="25"/>
    <n v="334.3833333"/>
    <n v="0"/>
    <x v="0"/>
    <n v="8.3333330000000001E-3"/>
    <n v="0.83333330000000005"/>
    <n v="0"/>
    <s v="Sep"/>
    <s v="Returning_Visitor"/>
    <b v="0"/>
    <x v="0"/>
  </r>
  <r>
    <n v="1"/>
    <n v="30.866666670000001"/>
    <n v="3"/>
    <n v="7"/>
    <n v="15"/>
    <n v="398.25666669999998"/>
    <n v="0"/>
    <x v="0"/>
    <n v="2.5000000000000001E-2"/>
    <n v="2.5"/>
    <n v="0"/>
    <s v="Nov"/>
    <s v="Returning_Visitor"/>
    <b v="0"/>
    <x v="0"/>
  </r>
  <r>
    <n v="0"/>
    <n v="0"/>
    <n v="0"/>
    <n v="0"/>
    <n v="4"/>
    <n v="271.46666670000002"/>
    <n v="0"/>
    <x v="0"/>
    <n v="2.1428571E-2"/>
    <n v="2.1428571000000001"/>
    <n v="0"/>
    <s v="Jul"/>
    <s v="Returning_Visitor"/>
    <b v="0"/>
    <x v="0"/>
  </r>
  <r>
    <n v="8"/>
    <n v="498.9809654"/>
    <n v="6"/>
    <n v="433.1"/>
    <n v="99"/>
    <n v="2129.9897070000002"/>
    <n v="1.869159E-3"/>
    <x v="807"/>
    <n v="6.8053180000000003E-3"/>
    <n v="0.68053180000000002"/>
    <n v="129.1013738"/>
    <s v="Nov"/>
    <s v="Returning_Visitor"/>
    <b v="1"/>
    <x v="0"/>
  </r>
  <r>
    <n v="0"/>
    <n v="0"/>
    <n v="0"/>
    <n v="0"/>
    <n v="18"/>
    <n v="476.1777778"/>
    <n v="0.05"/>
    <x v="35"/>
    <n v="6.6666666999999999E-2"/>
    <n v="6.6666666999999995"/>
    <n v="1.7182188350000001"/>
    <s v="Aug"/>
    <s v="Returning_Visitor"/>
    <b v="0"/>
    <x v="0"/>
  </r>
  <r>
    <n v="5"/>
    <n v="84.345454549999999"/>
    <n v="3"/>
    <n v="106.8"/>
    <n v="80"/>
    <n v="4240.0362050000003"/>
    <n v="1.69693E-4"/>
    <x v="808"/>
    <n v="1.1635537E-2"/>
    <n v="1.1635537"/>
    <n v="1.257695521"/>
    <s v="Jul"/>
    <s v="Returning_Visitor"/>
    <b v="0"/>
    <x v="0"/>
  </r>
  <r>
    <n v="0"/>
    <n v="0"/>
    <n v="0"/>
    <n v="0"/>
    <n v="4"/>
    <n v="35.333333330000002"/>
    <n v="0.05"/>
    <x v="35"/>
    <n v="0.1"/>
    <n v="10"/>
    <n v="0"/>
    <s v="June"/>
    <s v="Returning_Visitor"/>
    <b v="1"/>
    <x v="0"/>
  </r>
  <r>
    <n v="1"/>
    <n v="32.700000000000003"/>
    <n v="0"/>
    <n v="0"/>
    <n v="27"/>
    <n v="687.19666670000004"/>
    <n v="0"/>
    <x v="0"/>
    <n v="1.9393938999999999E-2"/>
    <n v="1.9393938999999998"/>
    <n v="0"/>
    <s v="Nov"/>
    <s v="Returning_Visitor"/>
    <b v="0"/>
    <x v="0"/>
  </r>
  <r>
    <n v="0"/>
    <n v="0"/>
    <n v="0"/>
    <n v="0"/>
    <n v="3"/>
    <n v="0"/>
    <n v="0.2"/>
    <x v="9"/>
    <n v="0.2"/>
    <n v="20"/>
    <n v="0"/>
    <s v="Aug"/>
    <s v="Returning_Visitor"/>
    <b v="0"/>
    <x v="0"/>
  </r>
  <r>
    <n v="9"/>
    <n v="181.81666670000001"/>
    <n v="0"/>
    <n v="0"/>
    <n v="9"/>
    <n v="126.91666669999999"/>
    <n v="0"/>
    <x v="0"/>
    <n v="1.5384615000000001E-2"/>
    <n v="1.5384615000000001"/>
    <n v="0"/>
    <s v="Sep"/>
    <s v="Returning_Visitor"/>
    <b v="0"/>
    <x v="0"/>
  </r>
  <r>
    <n v="0"/>
    <n v="0"/>
    <n v="0"/>
    <n v="0"/>
    <n v="7"/>
    <n v="70.400000000000006"/>
    <n v="0.114285714"/>
    <x v="364"/>
    <n v="0.12857142899999999"/>
    <n v="12.857142899999999"/>
    <n v="0"/>
    <s v="Jul"/>
    <s v="Returning_Visitor"/>
    <b v="0"/>
    <x v="0"/>
  </r>
  <r>
    <n v="0"/>
    <n v="0"/>
    <n v="0"/>
    <n v="0"/>
    <n v="5"/>
    <n v="27.2"/>
    <n v="0"/>
    <x v="0"/>
    <n v="0.04"/>
    <n v="4"/>
    <n v="0"/>
    <s v="Nov"/>
    <s v="Returning_Visitor"/>
    <b v="0"/>
    <x v="0"/>
  </r>
  <r>
    <n v="6"/>
    <n v="141.05833329999999"/>
    <n v="0"/>
    <n v="0"/>
    <n v="46"/>
    <n v="1728.866268"/>
    <n v="0"/>
    <x v="0"/>
    <n v="1.9059741000000002E-2"/>
    <n v="1.9059741000000001"/>
    <n v="0"/>
    <s v="June"/>
    <s v="Returning_Visitor"/>
    <b v="0"/>
    <x v="0"/>
  </r>
  <r>
    <n v="5"/>
    <n v="103.9"/>
    <n v="1"/>
    <n v="15.1"/>
    <n v="199"/>
    <n v="7959.9095239999997"/>
    <n v="2.8594771000000001E-2"/>
    <x v="809"/>
    <n v="5.8447711999999999E-2"/>
    <n v="5.8447712000000003"/>
    <n v="0"/>
    <s v="Aug"/>
    <s v="Returning_Visitor"/>
    <b v="0"/>
    <x v="0"/>
  </r>
  <r>
    <n v="0"/>
    <n v="0"/>
    <n v="2"/>
    <n v="10"/>
    <n v="18"/>
    <n v="222.3"/>
    <n v="0.01"/>
    <x v="39"/>
    <n v="2.5000000000000001E-2"/>
    <n v="2.5"/>
    <n v="0"/>
    <s v="June"/>
    <s v="Returning_Visitor"/>
    <b v="1"/>
    <x v="0"/>
  </r>
  <r>
    <n v="8"/>
    <n v="112.27"/>
    <n v="0"/>
    <n v="0"/>
    <n v="149"/>
    <n v="4304.3669049999999"/>
    <n v="1.0256410000000001E-2"/>
    <x v="31"/>
    <n v="2.7991452999999999E-2"/>
    <n v="2.7991453000000002"/>
    <n v="0"/>
    <s v="Sep"/>
    <s v="Returning_Visitor"/>
    <b v="0"/>
    <x v="0"/>
  </r>
  <r>
    <n v="0"/>
    <n v="0"/>
    <n v="0"/>
    <n v="0"/>
    <n v="4"/>
    <n v="145.19999999999999"/>
    <n v="0"/>
    <x v="0"/>
    <n v="2.5000000000000001E-2"/>
    <n v="2.5"/>
    <n v="0"/>
    <s v="Aug"/>
    <s v="Returning_Visitor"/>
    <b v="0"/>
    <x v="0"/>
  </r>
  <r>
    <n v="4"/>
    <n v="227.48"/>
    <n v="3"/>
    <n v="432.2"/>
    <n v="56"/>
    <n v="4895.26"/>
    <n v="1.6949153000000002E-2"/>
    <x v="810"/>
    <n v="4.3785311E-2"/>
    <n v="4.3785311"/>
    <n v="5.7636788179999998"/>
    <s v="Nov"/>
    <s v="Returning_Visitor"/>
    <b v="0"/>
    <x v="0"/>
  </r>
  <r>
    <n v="0"/>
    <n v="0"/>
    <n v="0"/>
    <n v="0"/>
    <n v="5"/>
    <n v="186.06666670000001"/>
    <n v="0.146666667"/>
    <x v="221"/>
    <n v="0.15952380999999999"/>
    <n v="15.952380999999999"/>
    <n v="0"/>
    <s v="June"/>
    <s v="Returning_Visitor"/>
    <b v="0"/>
    <x v="0"/>
  </r>
  <r>
    <n v="2"/>
    <n v="267.8"/>
    <n v="0"/>
    <n v="0"/>
    <n v="6"/>
    <n v="616.5"/>
    <n v="2.8571428999999999E-2"/>
    <x v="18"/>
    <n v="3.8095237999999997E-2"/>
    <n v="3.8095237999999996"/>
    <n v="0"/>
    <s v="Sep"/>
    <s v="Returning_Visitor"/>
    <b v="0"/>
    <x v="0"/>
  </r>
  <r>
    <n v="3"/>
    <n v="107.8"/>
    <n v="0"/>
    <n v="0"/>
    <n v="11"/>
    <n v="362.6"/>
    <n v="0"/>
    <x v="0"/>
    <n v="4.7619050000000003E-3"/>
    <n v="0.47619050000000002"/>
    <n v="0"/>
    <s v="Sep"/>
    <s v="Returning_Visitor"/>
    <b v="0"/>
    <x v="0"/>
  </r>
  <r>
    <n v="3"/>
    <n v="50.946153850000002"/>
    <n v="1"/>
    <n v="42.4"/>
    <n v="38"/>
    <n v="1323.093695"/>
    <n v="7.7380950000000004E-3"/>
    <x v="811"/>
    <n v="1.2865853E-2"/>
    <n v="1.2865853"/>
    <n v="5.6248613599999997"/>
    <s v="Sep"/>
    <s v="Returning_Visitor"/>
    <b v="1"/>
    <x v="0"/>
  </r>
  <r>
    <n v="14"/>
    <n v="603.9"/>
    <n v="2"/>
    <n v="52.4"/>
    <n v="46"/>
    <n v="1760.6571429999999"/>
    <n v="1.010929E-2"/>
    <x v="812"/>
    <n v="2.5421300000000001E-2"/>
    <n v="2.5421300000000002"/>
    <n v="2.0060329370000001"/>
    <s v="Sep"/>
    <s v="Returning_Visitor"/>
    <b v="1"/>
    <x v="0"/>
  </r>
  <r>
    <n v="1"/>
    <n v="18.2"/>
    <n v="0"/>
    <n v="0"/>
    <n v="6"/>
    <n v="32.200000000000003"/>
    <n v="8.5714286000000001E-2"/>
    <x v="164"/>
    <n v="0.10952381"/>
    <n v="10.952380999999999"/>
    <n v="0"/>
    <s v="June"/>
    <s v="Returning_Visitor"/>
    <b v="0"/>
    <x v="0"/>
  </r>
  <r>
    <n v="0"/>
    <n v="0"/>
    <n v="0"/>
    <n v="0"/>
    <n v="4"/>
    <n v="157.19999999999999"/>
    <n v="0.04"/>
    <x v="15"/>
    <n v="0.1"/>
    <n v="10"/>
    <n v="0"/>
    <s v="Oct"/>
    <s v="Returning_Visitor"/>
    <b v="1"/>
    <x v="0"/>
  </r>
  <r>
    <n v="1"/>
    <n v="5.5"/>
    <n v="3"/>
    <n v="169.2"/>
    <n v="14"/>
    <n v="517.66"/>
    <n v="1.1111111E-2"/>
    <x v="68"/>
    <n v="2.2222222E-2"/>
    <n v="2.2222222"/>
    <n v="50.183139169999997"/>
    <s v="Jul"/>
    <s v="Returning_Visitor"/>
    <b v="1"/>
    <x v="0"/>
  </r>
  <r>
    <n v="0"/>
    <n v="0"/>
    <n v="0"/>
    <n v="0"/>
    <n v="4"/>
    <n v="1623.666667"/>
    <n v="0.133333333"/>
    <x v="94"/>
    <n v="0.140833333"/>
    <n v="14.0833333"/>
    <n v="0"/>
    <s v="Aug"/>
    <s v="Returning_Visitor"/>
    <b v="0"/>
    <x v="0"/>
  </r>
  <r>
    <n v="10"/>
    <n v="172.32777780000001"/>
    <n v="0"/>
    <n v="0"/>
    <n v="20"/>
    <n v="902.97380950000002"/>
    <n v="0"/>
    <x v="0"/>
    <n v="9.8765429999999998E-3"/>
    <n v="0.98765429999999999"/>
    <n v="0"/>
    <s v="Sep"/>
    <s v="Returning_Visitor"/>
    <b v="0"/>
    <x v="0"/>
  </r>
  <r>
    <n v="3"/>
    <n v="39.299999999999997"/>
    <n v="0"/>
    <n v="0"/>
    <n v="29"/>
    <n v="316.2"/>
    <n v="6.6666670000000003E-3"/>
    <x v="43"/>
    <n v="0.02"/>
    <n v="2"/>
    <n v="0"/>
    <s v="Sep"/>
    <s v="Returning_Visitor"/>
    <b v="0"/>
    <x v="0"/>
  </r>
  <r>
    <n v="1"/>
    <n v="28.2"/>
    <n v="0"/>
    <n v="0"/>
    <n v="17"/>
    <n v="608.21666670000002"/>
    <n v="4.7777778E-2"/>
    <x v="568"/>
    <n v="5.1851851999999997E-2"/>
    <n v="5.1851851999999994"/>
    <n v="0"/>
    <s v="Jul"/>
    <s v="Returning_Visitor"/>
    <b v="0"/>
    <x v="0"/>
  </r>
  <r>
    <n v="2"/>
    <n v="214.6"/>
    <n v="3"/>
    <n v="34.4"/>
    <n v="1"/>
    <n v="165.2"/>
    <n v="0"/>
    <x v="0"/>
    <n v="3.3333333E-2"/>
    <n v="3.3333333000000001"/>
    <n v="0"/>
    <s v="Jul"/>
    <s v="Returning_Visitor"/>
    <b v="0"/>
    <x v="0"/>
  </r>
  <r>
    <n v="5"/>
    <n v="154.19999999999999"/>
    <n v="0"/>
    <n v="0"/>
    <n v="12"/>
    <n v="269.5357143"/>
    <n v="4.4444439999999997E-3"/>
    <x v="21"/>
    <n v="6.1111109999999998E-3"/>
    <n v="0.61111110000000002"/>
    <n v="0"/>
    <s v="Aug"/>
    <s v="Returning_Visitor"/>
    <b v="0"/>
    <x v="0"/>
  </r>
  <r>
    <n v="1"/>
    <n v="22.2"/>
    <n v="0"/>
    <n v="0"/>
    <n v="43"/>
    <n v="1257.9000000000001"/>
    <n v="9.5238100000000006E-3"/>
    <x v="3"/>
    <n v="2.0634921000000001E-2"/>
    <n v="2.0634920999999999"/>
    <n v="0"/>
    <s v="Sep"/>
    <s v="Returning_Visitor"/>
    <b v="0"/>
    <x v="0"/>
  </r>
  <r>
    <n v="12"/>
    <n v="245.7333333"/>
    <n v="4"/>
    <n v="1511.7"/>
    <n v="439"/>
    <n v="21857.046480000001"/>
    <n v="3.5886260000000001E-3"/>
    <x v="813"/>
    <n v="1.2497612E-2"/>
    <n v="1.2497612"/>
    <n v="11.43923328"/>
    <s v="Sep"/>
    <s v="Returning_Visitor"/>
    <b v="0"/>
    <x v="0"/>
  </r>
  <r>
    <n v="15"/>
    <n v="169.03333330000001"/>
    <n v="0"/>
    <n v="0"/>
    <n v="223"/>
    <n v="2477.5365499999998"/>
    <n v="0"/>
    <x v="0"/>
    <n v="3.6940839999999998E-3"/>
    <n v="0.36940839999999997"/>
    <n v="0.17982681"/>
    <s v="Oct"/>
    <s v="Returning_Visitor"/>
    <b v="1"/>
    <x v="0"/>
  </r>
  <r>
    <n v="0"/>
    <n v="0"/>
    <n v="0"/>
    <n v="0"/>
    <n v="19"/>
    <n v="281.43333330000002"/>
    <n v="3.8596490999999997E-2"/>
    <x v="238"/>
    <n v="8.2807017999999996E-2"/>
    <n v="8.2807017999999992"/>
    <n v="0"/>
    <s v="June"/>
    <s v="Returning_Visitor"/>
    <b v="0"/>
    <x v="0"/>
  </r>
  <r>
    <n v="4"/>
    <n v="140.06666670000001"/>
    <n v="0"/>
    <n v="0"/>
    <n v="74"/>
    <n v="3146.7094809999999"/>
    <n v="1.9199999999999998E-2"/>
    <x v="814"/>
    <n v="4.2311110999999998E-2"/>
    <n v="4.2311110999999997"/>
    <n v="0.93770520999999996"/>
    <s v="Jul"/>
    <s v="Returning_Visitor"/>
    <b v="0"/>
    <x v="0"/>
  </r>
  <r>
    <n v="0"/>
    <n v="0"/>
    <n v="0"/>
    <n v="0"/>
    <n v="3"/>
    <n v="57.4"/>
    <n v="0"/>
    <x v="0"/>
    <n v="0.133333333"/>
    <n v="13.3333333"/>
    <n v="0"/>
    <s v="Aug"/>
    <s v="Returning_Visitor"/>
    <b v="0"/>
    <x v="0"/>
  </r>
  <r>
    <n v="0"/>
    <n v="0"/>
    <n v="0"/>
    <n v="0"/>
    <n v="2"/>
    <n v="78.099999999999994"/>
    <n v="0.18"/>
    <x v="794"/>
    <n v="0.171428571"/>
    <n v="17.142857100000001"/>
    <n v="0"/>
    <s v="Sep"/>
    <s v="Returning_Visitor"/>
    <b v="0"/>
    <x v="0"/>
  </r>
  <r>
    <n v="0"/>
    <n v="0"/>
    <n v="0"/>
    <n v="0"/>
    <n v="24"/>
    <n v="431.2"/>
    <n v="1.2500000000000001E-2"/>
    <x v="14"/>
    <n v="5.5555555999999999E-2"/>
    <n v="5.5555555999999999"/>
    <n v="0"/>
    <s v="Sep"/>
    <s v="Returning_Visitor"/>
    <b v="0"/>
    <x v="0"/>
  </r>
  <r>
    <n v="5"/>
    <n v="43.325000000000003"/>
    <n v="1"/>
    <n v="295.39999999999998"/>
    <n v="20"/>
    <n v="675.68462439999996"/>
    <n v="2.6634768999999999E-2"/>
    <x v="815"/>
    <n v="4.9669967000000002E-2"/>
    <n v="4.9669967000000002"/>
    <n v="0"/>
    <s v="Jul"/>
    <s v="Returning_Visitor"/>
    <b v="0"/>
    <x v="0"/>
  </r>
  <r>
    <n v="0"/>
    <n v="0"/>
    <n v="0"/>
    <n v="0"/>
    <n v="6"/>
    <n v="127.4"/>
    <n v="0"/>
    <x v="0"/>
    <n v="0"/>
    <n v="0"/>
    <n v="0"/>
    <s v="Aug"/>
    <s v="Returning_Visitor"/>
    <b v="0"/>
    <x v="0"/>
  </r>
  <r>
    <n v="0"/>
    <n v="0"/>
    <n v="0"/>
    <n v="0"/>
    <n v="81"/>
    <n v="2092.6738099999998"/>
    <n v="1.4999999999999999E-2"/>
    <x v="278"/>
    <n v="2.7155449000000002E-2"/>
    <n v="2.7155449000000003"/>
    <n v="0"/>
    <s v="Oct"/>
    <s v="Returning_Visitor"/>
    <b v="0"/>
    <x v="0"/>
  </r>
  <r>
    <n v="0"/>
    <n v="0"/>
    <n v="0"/>
    <n v="0"/>
    <n v="16"/>
    <n v="149.9"/>
    <n v="5.6250000000000001E-2"/>
    <x v="708"/>
    <n v="0.1"/>
    <n v="10"/>
    <n v="0"/>
    <s v="June"/>
    <s v="Returning_Visitor"/>
    <b v="0"/>
    <x v="0"/>
  </r>
  <r>
    <n v="0"/>
    <n v="0"/>
    <n v="0"/>
    <n v="0"/>
    <n v="1"/>
    <n v="0"/>
    <n v="0.2"/>
    <x v="9"/>
    <n v="0.2"/>
    <n v="20"/>
    <n v="0"/>
    <s v="Sep"/>
    <s v="Returning_Visitor"/>
    <b v="1"/>
    <x v="0"/>
  </r>
  <r>
    <n v="5"/>
    <n v="68.014285709999996"/>
    <n v="1"/>
    <n v="21.2"/>
    <n v="63"/>
    <n v="1033.2066669999999"/>
    <n v="0"/>
    <x v="0"/>
    <n v="9.0686269999999992E-3"/>
    <n v="0.90686269999999991"/>
    <n v="0"/>
    <s v="Aug"/>
    <s v="Returning_Visitor"/>
    <b v="0"/>
    <x v="0"/>
  </r>
  <r>
    <n v="1"/>
    <n v="129"/>
    <n v="1"/>
    <n v="26.7"/>
    <n v="28"/>
    <n v="1392.1"/>
    <n v="3.1111111E-2"/>
    <x v="258"/>
    <n v="5.6333332999999999E-2"/>
    <n v="5.6333333000000003"/>
    <n v="0"/>
    <s v="Sep"/>
    <s v="Returning_Visitor"/>
    <b v="1"/>
    <x v="0"/>
  </r>
  <r>
    <n v="11"/>
    <n v="362.3"/>
    <n v="0"/>
    <n v="0"/>
    <n v="41"/>
    <n v="1081.7133329999999"/>
    <n v="0.01"/>
    <x v="39"/>
    <n v="2.8830409000000001E-2"/>
    <n v="2.8830409000000001"/>
    <n v="27.5128393"/>
    <s v="Sep"/>
    <s v="Returning_Visitor"/>
    <b v="1"/>
    <x v="0"/>
  </r>
  <r>
    <n v="3"/>
    <n v="90.7"/>
    <n v="3"/>
    <n v="65.400000000000006"/>
    <n v="13"/>
    <n v="1036.53178"/>
    <n v="3.5294117999999999E-2"/>
    <x v="325"/>
    <n v="4.8235852000000003E-2"/>
    <n v="4.8235852000000001"/>
    <n v="19.749300779999999"/>
    <s v="Nov"/>
    <s v="Returning_Visitor"/>
    <b v="1"/>
    <x v="0"/>
  </r>
  <r>
    <n v="8"/>
    <n v="760.9"/>
    <n v="3"/>
    <n v="206.1"/>
    <n v="36"/>
    <n v="2400.667778"/>
    <n v="8.5271319999999998E-3"/>
    <x v="816"/>
    <n v="2.3720930000000001E-2"/>
    <n v="2.372093"/>
    <n v="0"/>
    <s v="Nov"/>
    <s v="Returning_Visitor"/>
    <b v="0"/>
    <x v="0"/>
  </r>
  <r>
    <n v="6"/>
    <n v="67.400000000000006"/>
    <n v="0"/>
    <n v="0"/>
    <n v="13"/>
    <n v="217.76111109999999"/>
    <n v="1.2500000000000001E-2"/>
    <x v="14"/>
    <n v="2.5000000000000001E-2"/>
    <n v="2.5"/>
    <n v="0"/>
    <s v="Oct"/>
    <s v="Returning_Visitor"/>
    <b v="1"/>
    <x v="0"/>
  </r>
  <r>
    <n v="1"/>
    <n v="17.2"/>
    <n v="0"/>
    <n v="0"/>
    <n v="11"/>
    <n v="394.8"/>
    <n v="0"/>
    <x v="0"/>
    <n v="2.7272727E-2"/>
    <n v="2.7272726999999999"/>
    <n v="0"/>
    <s v="Nov"/>
    <s v="Returning_Visitor"/>
    <b v="0"/>
    <x v="0"/>
  </r>
  <r>
    <n v="1"/>
    <n v="1566.6"/>
    <n v="0"/>
    <n v="0"/>
    <n v="34"/>
    <n v="2256.7495399999998"/>
    <n v="0"/>
    <x v="0"/>
    <n v="2.5043800000000002E-4"/>
    <n v="2.5043800000000001E-2"/>
    <n v="0"/>
    <s v="Oct"/>
    <s v="Returning_Visitor"/>
    <b v="0"/>
    <x v="0"/>
  </r>
  <r>
    <n v="0"/>
    <n v="0"/>
    <n v="0"/>
    <n v="0"/>
    <n v="29"/>
    <n v="1373.9333329999999"/>
    <n v="0"/>
    <x v="0"/>
    <n v="2.0689655000000001E-2"/>
    <n v="2.0689655"/>
    <n v="0"/>
    <s v="Oct"/>
    <s v="Returning_Visitor"/>
    <b v="0"/>
    <x v="0"/>
  </r>
  <r>
    <n v="0"/>
    <n v="0"/>
    <n v="0"/>
    <n v="0"/>
    <n v="34"/>
    <n v="2091.4803919999999"/>
    <n v="4.6212121000000002E-2"/>
    <x v="817"/>
    <n v="7.1855922000000003E-2"/>
    <n v="7.1855922000000003"/>
    <n v="0"/>
    <s v="Oct"/>
    <s v="Returning_Visitor"/>
    <b v="0"/>
    <x v="0"/>
  </r>
  <r>
    <n v="3"/>
    <n v="59.2"/>
    <n v="0"/>
    <n v="0"/>
    <n v="9"/>
    <n v="1261.7"/>
    <n v="1.6666667E-2"/>
    <x v="13"/>
    <n v="0.05"/>
    <n v="5"/>
    <n v="0"/>
    <s v="Aug"/>
    <s v="Returning_Visitor"/>
    <b v="0"/>
    <x v="0"/>
  </r>
  <r>
    <n v="3"/>
    <n v="50.15"/>
    <n v="0"/>
    <n v="0"/>
    <n v="26"/>
    <n v="1107.116667"/>
    <n v="0"/>
    <x v="0"/>
    <n v="9.4905089999999994E-3"/>
    <n v="0.94905089999999992"/>
    <n v="0"/>
    <s v="Aug"/>
    <s v="Returning_Visitor"/>
    <b v="0"/>
    <x v="0"/>
  </r>
  <r>
    <n v="8"/>
    <n v="166.46"/>
    <n v="1"/>
    <n v="25.2"/>
    <n v="47"/>
    <n v="981.60142859999996"/>
    <n v="7.2727269999999997E-3"/>
    <x v="215"/>
    <n v="6.8181819999999999E-3"/>
    <n v="0.68181820000000004"/>
    <n v="0"/>
    <s v="Aug"/>
    <s v="Returning_Visitor"/>
    <b v="0"/>
    <x v="0"/>
  </r>
  <r>
    <n v="0"/>
    <n v="0"/>
    <n v="0"/>
    <n v="0"/>
    <n v="19"/>
    <n v="187.2"/>
    <n v="6.8421052999999996E-2"/>
    <x v="818"/>
    <n v="0.131578947"/>
    <n v="13.1578947"/>
    <n v="0"/>
    <s v="Nov"/>
    <s v="Returning_Visitor"/>
    <b v="0"/>
    <x v="0"/>
  </r>
  <r>
    <n v="1"/>
    <n v="6"/>
    <n v="0"/>
    <n v="0"/>
    <n v="21"/>
    <n v="332.8"/>
    <n v="0"/>
    <x v="0"/>
    <n v="8.6956519999999999E-3"/>
    <n v="0.86956520000000004"/>
    <n v="0"/>
    <s v="Sep"/>
    <s v="Returning_Visitor"/>
    <b v="1"/>
    <x v="0"/>
  </r>
  <r>
    <n v="5"/>
    <n v="241.35"/>
    <n v="0"/>
    <n v="0"/>
    <n v="5"/>
    <n v="244.7"/>
    <n v="1.1111111E-2"/>
    <x v="68"/>
    <n v="3.3333333E-2"/>
    <n v="3.3333333000000001"/>
    <n v="0"/>
    <s v="Nov"/>
    <s v="Returning_Visitor"/>
    <b v="1"/>
    <x v="0"/>
  </r>
  <r>
    <n v="4"/>
    <n v="48.832434229999997"/>
    <n v="4"/>
    <n v="165.66666670000001"/>
    <n v="22"/>
    <n v="365.774339"/>
    <n v="4.365079E-3"/>
    <x v="819"/>
    <n v="1.5583028000000001E-2"/>
    <n v="1.5583028000000001"/>
    <n v="0"/>
    <s v="Aug"/>
    <s v="Returning_Visitor"/>
    <b v="0"/>
    <x v="0"/>
  </r>
  <r>
    <n v="3"/>
    <n v="60.166666669999998"/>
    <n v="0"/>
    <n v="0"/>
    <n v="14"/>
    <n v="2322.8666669999998"/>
    <n v="1.1764706E-2"/>
    <x v="84"/>
    <n v="2.8431372999999999E-2"/>
    <n v="2.8431373"/>
    <n v="0"/>
    <s v="June"/>
    <s v="Returning_Visitor"/>
    <b v="0"/>
    <x v="0"/>
  </r>
  <r>
    <n v="0"/>
    <n v="0"/>
    <n v="0"/>
    <n v="0"/>
    <n v="5"/>
    <n v="20.2"/>
    <n v="0.18"/>
    <x v="794"/>
    <n v="0.18666666700000001"/>
    <n v="18.6666667"/>
    <n v="0"/>
    <s v="Aug"/>
    <s v="Returning_Visitor"/>
    <b v="0"/>
    <x v="0"/>
  </r>
  <r>
    <n v="0"/>
    <n v="0"/>
    <n v="0"/>
    <n v="0"/>
    <n v="4"/>
    <n v="288.43333330000002"/>
    <n v="0"/>
    <x v="0"/>
    <n v="1.2500000000000001E-2"/>
    <n v="1.25"/>
    <n v="0"/>
    <s v="Aug"/>
    <s v="Returning_Visitor"/>
    <b v="0"/>
    <x v="0"/>
  </r>
  <r>
    <n v="0"/>
    <n v="0"/>
    <n v="0"/>
    <n v="0"/>
    <n v="9"/>
    <n v="532"/>
    <n v="0"/>
    <x v="0"/>
    <n v="6.6666666999999999E-2"/>
    <n v="6.6666666999999995"/>
    <n v="0"/>
    <s v="Oct"/>
    <s v="Returning_Visitor"/>
    <b v="0"/>
    <x v="0"/>
  </r>
  <r>
    <n v="3"/>
    <n v="80.599999999999994"/>
    <n v="2"/>
    <n v="16.2"/>
    <n v="33"/>
    <n v="770.10717950000003"/>
    <n v="5.4054050000000003E-3"/>
    <x v="36"/>
    <n v="1.6216215999999999E-2"/>
    <n v="1.6216215999999999"/>
    <n v="0"/>
    <s v="Oct"/>
    <s v="Returning_Visitor"/>
    <b v="0"/>
    <x v="0"/>
  </r>
  <r>
    <n v="3"/>
    <n v="13"/>
    <n v="1"/>
    <n v="0"/>
    <n v="51"/>
    <n v="4651.6122219999997"/>
    <n v="4.1558439999999997E-3"/>
    <x v="820"/>
    <n v="2.0606060999999998E-2"/>
    <n v="2.0606060999999998"/>
    <n v="0"/>
    <s v="Jul"/>
    <s v="Returning_Visitor"/>
    <b v="0"/>
    <x v="0"/>
  </r>
  <r>
    <n v="0"/>
    <n v="0"/>
    <n v="0"/>
    <n v="0"/>
    <n v="18"/>
    <n v="432.76666669999997"/>
    <n v="0"/>
    <x v="0"/>
    <n v="2.7777777999999999E-2"/>
    <n v="2.7777778"/>
    <n v="0"/>
    <s v="Oct"/>
    <s v="Returning_Visitor"/>
    <b v="0"/>
    <x v="0"/>
  </r>
  <r>
    <n v="0"/>
    <n v="0"/>
    <n v="0"/>
    <n v="0"/>
    <n v="13"/>
    <n v="328.9"/>
    <n v="1.5384615000000001E-2"/>
    <x v="5"/>
    <n v="4.6153845999999998E-2"/>
    <n v="4.6153845999999996"/>
    <n v="0"/>
    <s v="June"/>
    <s v="Returning_Visitor"/>
    <b v="0"/>
    <x v="0"/>
  </r>
  <r>
    <n v="3"/>
    <n v="230.1"/>
    <n v="0"/>
    <n v="0"/>
    <n v="35"/>
    <n v="905.12262629999998"/>
    <n v="1.7647059E-2"/>
    <x v="523"/>
    <n v="1.9206773999999999E-2"/>
    <n v="1.9206774"/>
    <n v="0"/>
    <s v="Jul"/>
    <s v="Returning_Visitor"/>
    <b v="0"/>
    <x v="0"/>
  </r>
  <r>
    <n v="12"/>
    <n v="381.5"/>
    <n v="1"/>
    <n v="22.2"/>
    <n v="154"/>
    <n v="7835.8746289999999"/>
    <n v="1.2549678999999999E-2"/>
    <x v="821"/>
    <n v="2.2587817999999999E-2"/>
    <n v="2.2587818"/>
    <n v="0"/>
    <s v="Aug"/>
    <s v="Returning_Visitor"/>
    <b v="1"/>
    <x v="0"/>
  </r>
  <r>
    <n v="1"/>
    <n v="37.200000000000003"/>
    <n v="0"/>
    <n v="0"/>
    <n v="14"/>
    <n v="387.76666669999997"/>
    <n v="1.3333332999999999E-2"/>
    <x v="10"/>
    <n v="3.1111111E-2"/>
    <n v="3.1111111"/>
    <n v="0"/>
    <s v="Oct"/>
    <s v="Returning_Visitor"/>
    <b v="0"/>
    <x v="0"/>
  </r>
  <r>
    <n v="1"/>
    <n v="5"/>
    <n v="0"/>
    <n v="0"/>
    <n v="40"/>
    <n v="2731.5"/>
    <n v="0"/>
    <x v="0"/>
    <n v="1.2357724E-2"/>
    <n v="1.2357724000000001"/>
    <n v="0"/>
    <s v="Jul"/>
    <s v="Returning_Visitor"/>
    <b v="1"/>
    <x v="0"/>
  </r>
  <r>
    <n v="2"/>
    <n v="34.200000000000003"/>
    <n v="0"/>
    <n v="0"/>
    <n v="18"/>
    <n v="1567.846667"/>
    <n v="0"/>
    <x v="0"/>
    <n v="1.7894737000000001E-2"/>
    <n v="1.7894737000000001"/>
    <n v="0"/>
    <s v="Nov"/>
    <s v="Returning_Visitor"/>
    <b v="0"/>
    <x v="0"/>
  </r>
  <r>
    <n v="0"/>
    <n v="0"/>
    <n v="0"/>
    <n v="0"/>
    <n v="3"/>
    <n v="145"/>
    <n v="6.6666666999999999E-2"/>
    <x v="33"/>
    <n v="0.133333333"/>
    <n v="13.3333333"/>
    <n v="0"/>
    <s v="June"/>
    <s v="Returning_Visitor"/>
    <b v="0"/>
    <x v="0"/>
  </r>
  <r>
    <n v="8"/>
    <n v="168.16666670000001"/>
    <n v="0"/>
    <n v="0"/>
    <n v="70"/>
    <n v="2146.7579839999999"/>
    <n v="0"/>
    <x v="0"/>
    <n v="9.3163229999999996E-3"/>
    <n v="0.93163229999999997"/>
    <n v="67.309290779999998"/>
    <s v="Nov"/>
    <s v="Returning_Visitor"/>
    <b v="0"/>
    <x v="0"/>
  </r>
  <r>
    <n v="0"/>
    <n v="0"/>
    <n v="0"/>
    <n v="0"/>
    <n v="1"/>
    <n v="0"/>
    <n v="0.2"/>
    <x v="9"/>
    <n v="0.2"/>
    <n v="20"/>
    <n v="0"/>
    <s v="Aug"/>
    <s v="Returning_Visitor"/>
    <b v="1"/>
    <x v="0"/>
  </r>
  <r>
    <n v="2"/>
    <n v="41.2"/>
    <n v="0"/>
    <n v="0"/>
    <n v="36"/>
    <n v="595.79999999999995"/>
    <n v="0"/>
    <x v="0"/>
    <n v="5.4054050000000003E-3"/>
    <n v="0.54054049999999998"/>
    <n v="0"/>
    <s v="Nov"/>
    <s v="Returning_Visitor"/>
    <b v="0"/>
    <x v="0"/>
  </r>
  <r>
    <n v="4"/>
    <n v="160.19999999999999"/>
    <n v="2"/>
    <n v="21.2"/>
    <n v="43"/>
    <n v="1568.320833"/>
    <n v="9.1836729999999998E-3"/>
    <x v="822"/>
    <n v="2.2925170000000002E-2"/>
    <n v="2.2925170000000001"/>
    <n v="28.057161350000001"/>
    <s v="Oct"/>
    <s v="Returning_Visitor"/>
    <b v="0"/>
    <x v="0"/>
  </r>
  <r>
    <n v="3"/>
    <n v="214.6"/>
    <n v="0"/>
    <n v="0"/>
    <n v="59"/>
    <n v="1992.7333329999999"/>
    <n v="3.2258059999999999E-3"/>
    <x v="432"/>
    <n v="3.4331796999999997E-2"/>
    <n v="3.4331796999999997"/>
    <n v="13.18078221"/>
    <s v="Aug"/>
    <s v="Returning_Visitor"/>
    <b v="1"/>
    <x v="0"/>
  </r>
  <r>
    <n v="0"/>
    <n v="0"/>
    <n v="0"/>
    <n v="0"/>
    <n v="21"/>
    <n v="1294.5666670000001"/>
    <n v="3.5000000000000003E-2"/>
    <x v="509"/>
    <n v="6.7000000000000004E-2"/>
    <n v="6.7"/>
    <n v="0"/>
    <s v="Oct"/>
    <s v="Returning_Visitor"/>
    <b v="0"/>
    <x v="0"/>
  </r>
  <r>
    <n v="0"/>
    <n v="0"/>
    <n v="0"/>
    <n v="0"/>
    <n v="77"/>
    <n v="1750.371795"/>
    <n v="2.1367521E-2"/>
    <x v="823"/>
    <n v="3.1794872000000002E-2"/>
    <n v="3.1794872000000001"/>
    <n v="0"/>
    <s v="Aug"/>
    <s v="Returning_Visitor"/>
    <b v="0"/>
    <x v="0"/>
  </r>
  <r>
    <n v="4"/>
    <n v="59.86"/>
    <n v="1"/>
    <n v="38.299999999999997"/>
    <n v="36"/>
    <n v="725.21"/>
    <n v="5.0000000000000001E-3"/>
    <x v="58"/>
    <n v="3.4166666999999998E-2"/>
    <n v="3.4166666999999999"/>
    <n v="0"/>
    <s v="Oct"/>
    <s v="Returning_Visitor"/>
    <b v="1"/>
    <x v="0"/>
  </r>
  <r>
    <n v="0"/>
    <n v="0"/>
    <n v="0"/>
    <n v="0"/>
    <n v="21"/>
    <n v="192.9"/>
    <n v="5.9090908999999997E-2"/>
    <x v="824"/>
    <n v="0.104545455"/>
    <n v="10.4545455"/>
    <n v="0"/>
    <s v="Jul"/>
    <s v="Returning_Visitor"/>
    <b v="1"/>
    <x v="0"/>
  </r>
  <r>
    <n v="0"/>
    <n v="0"/>
    <n v="0"/>
    <n v="0"/>
    <n v="2"/>
    <n v="21.2"/>
    <n v="0"/>
    <x v="0"/>
    <n v="0.1"/>
    <n v="10"/>
    <n v="0"/>
    <s v="June"/>
    <s v="Returning_Visitor"/>
    <b v="0"/>
    <x v="0"/>
  </r>
  <r>
    <n v="6"/>
    <n v="344.2"/>
    <n v="3"/>
    <n v="201.4"/>
    <n v="51"/>
    <n v="1693.633333"/>
    <n v="3.7037039999999999E-3"/>
    <x v="61"/>
    <n v="1.4814815E-2"/>
    <n v="1.4814815000000001"/>
    <n v="11.274457330000001"/>
    <s v="Nov"/>
    <s v="Returning_Visitor"/>
    <b v="0"/>
    <x v="0"/>
  </r>
  <r>
    <n v="0"/>
    <n v="0"/>
    <n v="0"/>
    <n v="0"/>
    <n v="9"/>
    <n v="257.89999999999998"/>
    <n v="1.1111111E-2"/>
    <x v="68"/>
    <n v="4.4444444E-2"/>
    <n v="4.4444444000000001"/>
    <n v="0"/>
    <s v="June"/>
    <s v="Returning_Visitor"/>
    <b v="1"/>
    <x v="0"/>
  </r>
  <r>
    <n v="0"/>
    <n v="0"/>
    <n v="3"/>
    <n v="44"/>
    <n v="179"/>
    <n v="1738.4725289999999"/>
    <n v="2.73E-5"/>
    <x v="825"/>
    <n v="2.5997611E-2"/>
    <n v="2.5997610999999998"/>
    <n v="0"/>
    <s v="Aug"/>
    <s v="Returning_Visitor"/>
    <b v="0"/>
    <x v="0"/>
  </r>
  <r>
    <n v="0"/>
    <n v="0"/>
    <n v="0"/>
    <n v="0"/>
    <n v="8"/>
    <n v="20.2"/>
    <n v="0.1"/>
    <x v="29"/>
    <n v="0.17499999999999999"/>
    <n v="17.5"/>
    <n v="0"/>
    <s v="June"/>
    <s v="Returning_Visitor"/>
    <b v="0"/>
    <x v="0"/>
  </r>
  <r>
    <n v="0"/>
    <n v="0"/>
    <n v="0"/>
    <n v="0"/>
    <n v="32"/>
    <n v="1028.5666670000001"/>
    <n v="1.2500000000000001E-2"/>
    <x v="14"/>
    <n v="1.5625E-2"/>
    <n v="1.5625"/>
    <n v="0"/>
    <s v="Aug"/>
    <s v="Returning_Visitor"/>
    <b v="1"/>
    <x v="0"/>
  </r>
  <r>
    <n v="0"/>
    <n v="0"/>
    <n v="1"/>
    <n v="0"/>
    <n v="56"/>
    <n v="1510.0066670000001"/>
    <n v="7.4137931000000004E-2"/>
    <x v="826"/>
    <n v="9.4482758999999999E-2"/>
    <n v="9.4482759000000005"/>
    <n v="0"/>
    <s v="Aug"/>
    <s v="Returning_Visitor"/>
    <b v="0"/>
    <x v="0"/>
  </r>
  <r>
    <n v="1"/>
    <n v="21.2"/>
    <n v="0"/>
    <n v="0"/>
    <n v="12"/>
    <n v="249.40952379999999"/>
    <n v="1.5384615000000001E-2"/>
    <x v="5"/>
    <n v="1.9230769000000002E-2"/>
    <n v="1.9230769000000001"/>
    <n v="0"/>
    <s v="Oct"/>
    <s v="Returning_Visitor"/>
    <b v="1"/>
    <x v="0"/>
  </r>
  <r>
    <n v="1"/>
    <n v="77.099999999999994"/>
    <n v="0"/>
    <n v="0"/>
    <n v="35"/>
    <n v="365.58333329999999"/>
    <n v="1.7142857000000001E-2"/>
    <x v="83"/>
    <n v="2.6857143E-2"/>
    <n v="2.6857142999999999"/>
    <n v="0"/>
    <s v="Nov"/>
    <s v="Returning_Visitor"/>
    <b v="0"/>
    <x v="0"/>
  </r>
  <r>
    <n v="6"/>
    <n v="1013.886667"/>
    <n v="1"/>
    <n v="378.8"/>
    <n v="8"/>
    <n v="230.28"/>
    <n v="0"/>
    <x v="0"/>
    <n v="2.2549019999999999E-2"/>
    <n v="2.254902"/>
    <n v="13.86451214"/>
    <s v="Sep"/>
    <s v="Returning_Visitor"/>
    <b v="1"/>
    <x v="0"/>
  </r>
  <r>
    <n v="7"/>
    <n v="117.66666669999999"/>
    <n v="0"/>
    <n v="0"/>
    <n v="74"/>
    <n v="1540.290115"/>
    <n v="6.1728399999999998E-3"/>
    <x v="588"/>
    <n v="1.6237507000000002E-2"/>
    <n v="1.6237507000000002"/>
    <n v="0"/>
    <s v="Aug"/>
    <s v="Returning_Visitor"/>
    <b v="0"/>
    <x v="0"/>
  </r>
  <r>
    <n v="5"/>
    <n v="401.15"/>
    <n v="0"/>
    <n v="0"/>
    <n v="38"/>
    <n v="1570.6818129999999"/>
    <n v="5.980066E-3"/>
    <x v="827"/>
    <n v="1.5724311000000001E-2"/>
    <n v="1.5724311000000002"/>
    <n v="24.51269374"/>
    <s v="Sep"/>
    <s v="Returning_Visitor"/>
    <b v="0"/>
    <x v="0"/>
  </r>
  <r>
    <n v="0"/>
    <n v="0"/>
    <n v="0"/>
    <n v="0"/>
    <n v="40"/>
    <n v="1178.4966669999999"/>
    <n v="2.6666667000000002E-2"/>
    <x v="30"/>
    <n v="3.1153845999999999E-2"/>
    <n v="3.1153846000000001"/>
    <n v="0"/>
    <s v="Aug"/>
    <s v="Returning_Visitor"/>
    <b v="0"/>
    <x v="0"/>
  </r>
  <r>
    <n v="3"/>
    <n v="552.20000000000005"/>
    <n v="1"/>
    <n v="0"/>
    <n v="40"/>
    <n v="829.8"/>
    <n v="7.4418604999999999E-2"/>
    <x v="828"/>
    <n v="9.0697674000000006E-2"/>
    <n v="9.0697673999999999"/>
    <n v="0"/>
    <s v="Nov"/>
    <s v="Returning_Visitor"/>
    <b v="0"/>
    <x v="0"/>
  </r>
  <r>
    <n v="6"/>
    <n v="130.5"/>
    <n v="2"/>
    <n v="439.2"/>
    <n v="78"/>
    <n v="5526.0801229999997"/>
    <n v="0"/>
    <x v="0"/>
    <n v="1.0699587999999999E-2"/>
    <n v="1.0699588"/>
    <n v="0.83898825099999996"/>
    <s v="Nov"/>
    <s v="Returning_Visitor"/>
    <b v="0"/>
    <x v="0"/>
  </r>
  <r>
    <n v="4"/>
    <n v="65.599999999999994"/>
    <n v="0"/>
    <n v="0"/>
    <n v="25"/>
    <n v="575.81666670000004"/>
    <n v="0"/>
    <x v="0"/>
    <n v="7.1428569999999999E-3"/>
    <n v="0.71428570000000002"/>
    <n v="0"/>
    <s v="Nov"/>
    <s v="Returning_Visitor"/>
    <b v="1"/>
    <x v="0"/>
  </r>
  <r>
    <n v="0"/>
    <n v="0"/>
    <n v="1"/>
    <n v="0"/>
    <n v="48"/>
    <n v="1062.8125419999999"/>
    <n v="0"/>
    <x v="0"/>
    <n v="2.7253520999999999E-2"/>
    <n v="2.7253520999999998"/>
    <n v="0"/>
    <s v="Sep"/>
    <s v="Returning_Visitor"/>
    <b v="0"/>
    <x v="0"/>
  </r>
  <r>
    <n v="0"/>
    <n v="0"/>
    <n v="0"/>
    <n v="0"/>
    <n v="48"/>
    <n v="3025.333333"/>
    <n v="4.1666669999999998E-3"/>
    <x v="6"/>
    <n v="9.3749999999999997E-3"/>
    <n v="0.9375"/>
    <n v="0"/>
    <s v="Aug"/>
    <s v="Returning_Visitor"/>
    <b v="0"/>
    <x v="0"/>
  </r>
  <r>
    <n v="3"/>
    <n v="57.6"/>
    <n v="0"/>
    <n v="0"/>
    <n v="19"/>
    <n v="384.40303030000001"/>
    <n v="9.0909089999999994E-3"/>
    <x v="16"/>
    <n v="2.0295983E-2"/>
    <n v="2.0295983"/>
    <n v="0"/>
    <s v="Sep"/>
    <s v="Returning_Visitor"/>
    <b v="0"/>
    <x v="0"/>
  </r>
  <r>
    <n v="1"/>
    <n v="55.4"/>
    <n v="0"/>
    <n v="0"/>
    <n v="29"/>
    <n v="451.7"/>
    <n v="3.4482760000000001E-3"/>
    <x v="154"/>
    <n v="2.2988505999999999E-2"/>
    <n v="2.2988505999999997"/>
    <n v="0"/>
    <s v="Aug"/>
    <s v="Returning_Visitor"/>
    <b v="0"/>
    <x v="0"/>
  </r>
  <r>
    <n v="0"/>
    <n v="0"/>
    <n v="0"/>
    <n v="0"/>
    <n v="39"/>
    <n v="1294.5996029999999"/>
    <n v="2.7027029999999999E-3"/>
    <x v="69"/>
    <n v="1.1568386999999999E-2"/>
    <n v="1.1568387"/>
    <n v="0"/>
    <s v="Nov"/>
    <s v="Returning_Visitor"/>
    <b v="1"/>
    <x v="0"/>
  </r>
  <r>
    <n v="8"/>
    <n v="116.9722222"/>
    <n v="9"/>
    <n v="2252.0333329999999"/>
    <n v="19"/>
    <n v="1135.8805560000001"/>
    <n v="9.6774189999999996E-3"/>
    <x v="592"/>
    <n v="1.1841506999999999E-2"/>
    <n v="1.1841507"/>
    <n v="0"/>
    <s v="Jul"/>
    <s v="Returning_Visitor"/>
    <b v="1"/>
    <x v="0"/>
  </r>
  <r>
    <n v="0"/>
    <n v="0"/>
    <n v="0"/>
    <n v="0"/>
    <n v="5"/>
    <n v="75.599999999999994"/>
    <n v="0"/>
    <x v="0"/>
    <n v="0"/>
    <n v="0"/>
    <n v="0"/>
    <s v="Oct"/>
    <s v="Returning_Visitor"/>
    <b v="1"/>
    <x v="0"/>
  </r>
  <r>
    <n v="8"/>
    <n v="167.45"/>
    <n v="1"/>
    <n v="168.2"/>
    <n v="33"/>
    <n v="755.87698409999996"/>
    <n v="2.6315788999999999E-2"/>
    <x v="768"/>
    <n v="4.1315788999999999E-2"/>
    <n v="4.1315789000000001"/>
    <n v="0"/>
    <s v="Oct"/>
    <s v="Returning_Visitor"/>
    <b v="0"/>
    <x v="0"/>
  </r>
  <r>
    <n v="4"/>
    <n v="32.200000000000003"/>
    <n v="2"/>
    <n v="28.2"/>
    <n v="23"/>
    <n v="934.31666670000004"/>
    <n v="0"/>
    <x v="0"/>
    <n v="1.8620689999999999E-2"/>
    <n v="1.862069"/>
    <n v="11.283790789999999"/>
    <s v="Aug"/>
    <s v="Returning_Visitor"/>
    <b v="0"/>
    <x v="0"/>
  </r>
  <r>
    <n v="0"/>
    <n v="0"/>
    <n v="0"/>
    <n v="0"/>
    <n v="11"/>
    <n v="164"/>
    <n v="3.6363635999999998E-2"/>
    <x v="73"/>
    <n v="5.4545455E-2"/>
    <n v="5.4545455"/>
    <n v="0"/>
    <s v="Jul"/>
    <s v="Returning_Visitor"/>
    <b v="0"/>
    <x v="0"/>
  </r>
  <r>
    <n v="0"/>
    <n v="0"/>
    <n v="0"/>
    <n v="0"/>
    <n v="6"/>
    <n v="75.2"/>
    <n v="3.3333333E-2"/>
    <x v="12"/>
    <n v="0.05"/>
    <n v="5"/>
    <n v="0"/>
    <s v="Jul"/>
    <s v="Returning_Visitor"/>
    <b v="0"/>
    <x v="0"/>
  </r>
  <r>
    <n v="6"/>
    <n v="288"/>
    <n v="0"/>
    <n v="0"/>
    <n v="16"/>
    <n v="475.3"/>
    <n v="1.0526316000000001E-2"/>
    <x v="41"/>
    <n v="3.6842105E-2"/>
    <n v="3.6842104999999998"/>
    <n v="0"/>
    <s v="Sep"/>
    <s v="Returning_Visitor"/>
    <b v="0"/>
    <x v="0"/>
  </r>
  <r>
    <n v="12"/>
    <n v="187.77500000000001"/>
    <n v="0"/>
    <n v="0"/>
    <n v="98"/>
    <n v="2138.4812630000001"/>
    <n v="1.886792E-3"/>
    <x v="503"/>
    <n v="1.7985395000000001E-2"/>
    <n v="1.7985395000000002"/>
    <n v="0.12967689299999999"/>
    <s v="Jul"/>
    <s v="Returning_Visitor"/>
    <b v="1"/>
    <x v="0"/>
  </r>
  <r>
    <n v="3"/>
    <n v="39"/>
    <n v="0"/>
    <n v="0"/>
    <n v="10"/>
    <n v="176.8"/>
    <n v="0"/>
    <x v="0"/>
    <n v="3.7499999999999999E-2"/>
    <n v="3.75"/>
    <n v="0"/>
    <s v="June"/>
    <s v="Returning_Visitor"/>
    <b v="0"/>
    <x v="0"/>
  </r>
  <r>
    <n v="0"/>
    <n v="0"/>
    <n v="0"/>
    <n v="0"/>
    <n v="44"/>
    <n v="1341.7166669999999"/>
    <n v="8.8888890000000005E-3"/>
    <x v="393"/>
    <n v="4.6666667000000002E-2"/>
    <n v="4.6666667000000004"/>
    <n v="0"/>
    <s v="June"/>
    <s v="Returning_Visitor"/>
    <b v="0"/>
    <x v="0"/>
  </r>
  <r>
    <n v="0"/>
    <n v="0"/>
    <n v="2"/>
    <n v="110.8666667"/>
    <n v="67"/>
    <n v="3264.1284660000001"/>
    <n v="1.352657E-2"/>
    <x v="829"/>
    <n v="2.1901262000000001E-2"/>
    <n v="2.1901261999999999"/>
    <n v="0"/>
    <s v="Aug"/>
    <s v="Returning_Visitor"/>
    <b v="0"/>
    <x v="0"/>
  </r>
  <r>
    <n v="4"/>
    <n v="57.3"/>
    <n v="0"/>
    <n v="0"/>
    <n v="25"/>
    <n v="488.71666670000002"/>
    <n v="2.1428571E-2"/>
    <x v="299"/>
    <n v="6.7517007000000004E-2"/>
    <n v="6.7517007000000007"/>
    <n v="0"/>
    <s v="June"/>
    <s v="Returning_Visitor"/>
    <b v="0"/>
    <x v="0"/>
  </r>
  <r>
    <n v="3"/>
    <n v="40.6"/>
    <n v="0"/>
    <n v="0"/>
    <n v="18"/>
    <n v="340.91666670000001"/>
    <n v="0"/>
    <x v="0"/>
    <n v="1.8253967999999999E-2"/>
    <n v="1.8253967999999998"/>
    <n v="0"/>
    <s v="Aug"/>
    <s v="Returning_Visitor"/>
    <b v="0"/>
    <x v="0"/>
  </r>
  <r>
    <n v="0"/>
    <n v="0"/>
    <n v="0"/>
    <n v="0"/>
    <n v="9"/>
    <n v="250.2"/>
    <n v="2.2222222E-2"/>
    <x v="7"/>
    <n v="3.3333333E-2"/>
    <n v="3.3333333000000001"/>
    <n v="0"/>
    <s v="June"/>
    <s v="Returning_Visitor"/>
    <b v="0"/>
    <x v="0"/>
  </r>
  <r>
    <n v="6"/>
    <n v="91.2"/>
    <n v="1"/>
    <n v="69.599999999999994"/>
    <n v="29"/>
    <n v="1618.2333329999999"/>
    <n v="0"/>
    <x v="0"/>
    <n v="1.6207530000000001E-2"/>
    <n v="1.6207530000000001"/>
    <n v="9.2319348629999993"/>
    <s v="Nov"/>
    <s v="Returning_Visitor"/>
    <b v="0"/>
    <x v="0"/>
  </r>
  <r>
    <n v="2"/>
    <n v="17.2"/>
    <n v="0"/>
    <n v="0"/>
    <n v="18"/>
    <n v="168.5285714"/>
    <n v="1.0526316000000001E-2"/>
    <x v="41"/>
    <n v="2.4561403999999998E-2"/>
    <n v="2.4561403999999998"/>
    <n v="0"/>
    <s v="Oct"/>
    <s v="Returning_Visitor"/>
    <b v="0"/>
    <x v="0"/>
  </r>
  <r>
    <n v="5"/>
    <n v="102.8666667"/>
    <n v="0"/>
    <n v="0"/>
    <n v="12"/>
    <n v="219.6"/>
    <n v="0"/>
    <x v="0"/>
    <n v="3.5294117999999999E-2"/>
    <n v="3.5294118000000001"/>
    <n v="0"/>
    <s v="Oct"/>
    <s v="Returning_Visitor"/>
    <b v="0"/>
    <x v="0"/>
  </r>
  <r>
    <n v="0"/>
    <n v="0"/>
    <n v="0"/>
    <n v="0"/>
    <n v="21"/>
    <n v="1041.7333329999999"/>
    <n v="0"/>
    <x v="0"/>
    <n v="5.3333332999999997E-2"/>
    <n v="5.3333332999999996"/>
    <n v="0"/>
    <s v="Nov"/>
    <s v="Returning_Visitor"/>
    <b v="0"/>
    <x v="0"/>
  </r>
  <r>
    <n v="0"/>
    <n v="0"/>
    <n v="0"/>
    <n v="0"/>
    <n v="30"/>
    <n v="599.9190476"/>
    <n v="0"/>
    <x v="0"/>
    <n v="4.2857140000000004E-3"/>
    <n v="0.42857140000000005"/>
    <n v="0"/>
    <s v="Jul"/>
    <s v="Returning_Visitor"/>
    <b v="0"/>
    <x v="0"/>
  </r>
  <r>
    <n v="0"/>
    <n v="0"/>
    <n v="0"/>
    <n v="0"/>
    <n v="19"/>
    <n v="1138.7936360000001"/>
    <n v="0"/>
    <x v="0"/>
    <n v="7.0175439999999997E-3"/>
    <n v="0.7017544"/>
    <n v="0"/>
    <s v="Aug"/>
    <s v="Returning_Visitor"/>
    <b v="0"/>
    <x v="0"/>
  </r>
  <r>
    <n v="11"/>
    <n v="110.7866667"/>
    <n v="5"/>
    <n v="89.1"/>
    <n v="230"/>
    <n v="9050.4594820000002"/>
    <n v="6.7226889999999996E-3"/>
    <x v="830"/>
    <n v="1.755845E-2"/>
    <n v="1.7558449999999999"/>
    <n v="2.664994971"/>
    <s v="June"/>
    <s v="Returning_Visitor"/>
    <b v="0"/>
    <x v="0"/>
  </r>
  <r>
    <n v="1"/>
    <n v="14.2"/>
    <n v="2"/>
    <n v="133"/>
    <n v="13"/>
    <n v="825.79904759999999"/>
    <n v="0.04"/>
    <x v="15"/>
    <n v="4.1666666999999998E-2"/>
    <n v="4.1666666999999995"/>
    <n v="14.839782400000001"/>
    <s v="Nov"/>
    <s v="Returning_Visitor"/>
    <b v="0"/>
    <x v="0"/>
  </r>
  <r>
    <n v="2"/>
    <n v="39.200000000000003"/>
    <n v="0"/>
    <n v="0"/>
    <n v="19"/>
    <n v="1553.8"/>
    <n v="4.4999999999999998E-2"/>
    <x v="831"/>
    <n v="8.2500000000000004E-2"/>
    <n v="8.25"/>
    <n v="0"/>
    <s v="Oct"/>
    <s v="Returning_Visitor"/>
    <b v="0"/>
    <x v="0"/>
  </r>
  <r>
    <n v="0"/>
    <n v="0"/>
    <n v="0"/>
    <n v="0"/>
    <n v="5"/>
    <n v="43.2"/>
    <n v="0.08"/>
    <x v="40"/>
    <n v="0.12"/>
    <n v="12"/>
    <n v="0"/>
    <s v="Jul"/>
    <s v="Returning_Visitor"/>
    <b v="1"/>
    <x v="0"/>
  </r>
  <r>
    <n v="5"/>
    <n v="106.8"/>
    <n v="0"/>
    <n v="0"/>
    <n v="84"/>
    <n v="1242.776046"/>
    <n v="0"/>
    <x v="0"/>
    <n v="6.5891470000000001E-3"/>
    <n v="0.65891469999999996"/>
    <n v="4.1743140199999997"/>
    <s v="Nov"/>
    <s v="Returning_Visitor"/>
    <b v="1"/>
    <x v="0"/>
  </r>
  <r>
    <n v="10"/>
    <n v="700.6333333"/>
    <n v="0"/>
    <n v="0"/>
    <n v="29"/>
    <n v="4897.8452379999999"/>
    <n v="0"/>
    <x v="0"/>
    <n v="1.5740740999999999E-2"/>
    <n v="1.5740740999999998"/>
    <n v="0.70015500600000002"/>
    <s v="Sep"/>
    <s v="Returning_Visitor"/>
    <b v="1"/>
    <x v="0"/>
  </r>
  <r>
    <n v="0"/>
    <n v="0"/>
    <n v="0"/>
    <n v="0"/>
    <n v="6"/>
    <n v="222.4"/>
    <n v="0"/>
    <x v="0"/>
    <n v="3.3333333E-2"/>
    <n v="3.3333333000000001"/>
    <n v="63.553376849999999"/>
    <s v="Jul"/>
    <s v="Returning_Visitor"/>
    <b v="1"/>
    <x v="0"/>
  </r>
  <r>
    <n v="2"/>
    <n v="12.6"/>
    <n v="0"/>
    <n v="0"/>
    <n v="7"/>
    <n v="62.8"/>
    <n v="0"/>
    <x v="0"/>
    <n v="2.2222222E-2"/>
    <n v="2.2222222"/>
    <n v="0"/>
    <s v="June"/>
    <s v="Returning_Visitor"/>
    <b v="0"/>
    <x v="0"/>
  </r>
  <r>
    <n v="0"/>
    <n v="0"/>
    <n v="0"/>
    <n v="0"/>
    <n v="27"/>
    <n v="263.26666669999997"/>
    <n v="0"/>
    <x v="0"/>
    <n v="3.8518519000000001E-2"/>
    <n v="3.8518519000000002"/>
    <n v="0"/>
    <s v="June"/>
    <s v="Returning_Visitor"/>
    <b v="0"/>
    <x v="0"/>
  </r>
  <r>
    <n v="0"/>
    <n v="0"/>
    <n v="0"/>
    <n v="0"/>
    <n v="27"/>
    <n v="1871.9"/>
    <n v="1.4814815E-2"/>
    <x v="124"/>
    <n v="2.0740741E-2"/>
    <n v="2.0740740999999998"/>
    <n v="0"/>
    <s v="Sep"/>
    <s v="Returning_Visitor"/>
    <b v="0"/>
    <x v="0"/>
  </r>
  <r>
    <n v="8"/>
    <n v="139.19999999999999"/>
    <n v="0"/>
    <n v="0"/>
    <n v="49"/>
    <n v="3346.9690479999999"/>
    <n v="0"/>
    <x v="0"/>
    <n v="8.4715940000000007E-3"/>
    <n v="0.84715940000000012"/>
    <n v="12.574018300000001"/>
    <s v="Nov"/>
    <s v="Returning_Visitor"/>
    <b v="0"/>
    <x v="0"/>
  </r>
  <r>
    <n v="4"/>
    <n v="65.900000000000006"/>
    <n v="0"/>
    <n v="0"/>
    <n v="73"/>
    <n v="3799.2"/>
    <n v="7.9279278999999994E-2"/>
    <x v="832"/>
    <n v="8.4819820000000004E-2"/>
    <n v="8.4819820000000004"/>
    <n v="0"/>
    <s v="Aug"/>
    <s v="Returning_Visitor"/>
    <b v="0"/>
    <x v="0"/>
  </r>
  <r>
    <n v="0"/>
    <n v="0"/>
    <n v="1"/>
    <n v="0"/>
    <n v="5"/>
    <n v="85.6"/>
    <n v="1.1111111E-2"/>
    <x v="68"/>
    <n v="4.6666667000000002E-2"/>
    <n v="4.6666667000000004"/>
    <n v="0"/>
    <s v="June"/>
    <s v="Returning_Visitor"/>
    <b v="0"/>
    <x v="0"/>
  </r>
  <r>
    <n v="4"/>
    <n v="69.233333329999994"/>
    <n v="3"/>
    <n v="1657.3"/>
    <n v="26"/>
    <n v="2306.0476189999999"/>
    <n v="4.6666667000000002E-2"/>
    <x v="833"/>
    <n v="7.6388889000000001E-2"/>
    <n v="7.6388889000000004"/>
    <n v="5.7613474360000003"/>
    <s v="Oct"/>
    <s v="Returning_Visitor"/>
    <b v="0"/>
    <x v="0"/>
  </r>
  <r>
    <n v="0"/>
    <n v="0"/>
    <n v="0"/>
    <n v="0"/>
    <n v="3"/>
    <n v="0"/>
    <n v="0.2"/>
    <x v="9"/>
    <n v="0.2"/>
    <n v="20"/>
    <n v="0"/>
    <s v="Jul"/>
    <s v="Returning_Visitor"/>
    <b v="0"/>
    <x v="0"/>
  </r>
  <r>
    <n v="14"/>
    <n v="1220.9142859999999"/>
    <n v="4"/>
    <n v="1005.4"/>
    <n v="280"/>
    <n v="18171.794539999999"/>
    <n v="1.7486109E-2"/>
    <x v="834"/>
    <n v="3.8980418000000003E-2"/>
    <n v="3.8980418000000001"/>
    <n v="5.6976589979999996"/>
    <s v="Jul"/>
    <s v="Returning_Visitor"/>
    <b v="0"/>
    <x v="0"/>
  </r>
  <r>
    <n v="6"/>
    <n v="754.53333329999998"/>
    <n v="0"/>
    <n v="0"/>
    <n v="8"/>
    <n v="749.23333330000003"/>
    <n v="0"/>
    <x v="0"/>
    <n v="8.9743589999999995E-3"/>
    <n v="0.89743589999999995"/>
    <n v="0"/>
    <s v="Nov"/>
    <s v="Returning_Visitor"/>
    <b v="0"/>
    <x v="0"/>
  </r>
  <r>
    <n v="0"/>
    <n v="0"/>
    <n v="0"/>
    <n v="0"/>
    <n v="2"/>
    <n v="93.6"/>
    <n v="0"/>
    <x v="0"/>
    <n v="0.05"/>
    <n v="5"/>
    <n v="0"/>
    <s v="Oct"/>
    <s v="Returning_Visitor"/>
    <b v="1"/>
    <x v="0"/>
  </r>
  <r>
    <n v="1"/>
    <n v="46"/>
    <n v="0"/>
    <n v="0"/>
    <n v="98"/>
    <n v="3098.6494440000001"/>
    <n v="1.8814432999999998E-2"/>
    <x v="835"/>
    <n v="3.7472815E-2"/>
    <n v="3.7472815000000002"/>
    <n v="6.1532013839999999"/>
    <s v="Aug"/>
    <s v="Returning_Visitor"/>
    <b v="0"/>
    <x v="0"/>
  </r>
  <r>
    <n v="6"/>
    <n v="113"/>
    <n v="0"/>
    <n v="0"/>
    <n v="18"/>
    <n v="359.4"/>
    <n v="8.3333330000000001E-3"/>
    <x v="34"/>
    <n v="0.05"/>
    <n v="5"/>
    <n v="0"/>
    <s v="Sep"/>
    <s v="Returning_Visitor"/>
    <b v="0"/>
    <x v="0"/>
  </r>
  <r>
    <n v="8"/>
    <n v="1013.171429"/>
    <n v="4"/>
    <n v="353.96666670000002"/>
    <n v="90"/>
    <n v="4984.3714289999998"/>
    <n v="4.2666666999999998E-2"/>
    <x v="836"/>
    <n v="6.6033333E-2"/>
    <n v="6.6033333000000001"/>
    <n v="1.464010432"/>
    <s v="Aug"/>
    <s v="Returning_Visitor"/>
    <b v="1"/>
    <x v="0"/>
  </r>
  <r>
    <n v="8"/>
    <n v="131"/>
    <n v="0"/>
    <n v="0"/>
    <n v="32"/>
    <n v="5330.6333329999998"/>
    <n v="8.1081079999999993E-3"/>
    <x v="837"/>
    <n v="5.1351351000000003E-2"/>
    <n v="5.1351351000000003"/>
    <n v="0"/>
    <s v="Aug"/>
    <s v="Returning_Visitor"/>
    <b v="1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4"/>
    <n v="102.3"/>
    <n v="0"/>
    <n v="0"/>
    <n v="59"/>
    <n v="1684.4966669999999"/>
    <n v="0"/>
    <x v="0"/>
    <n v="9.5238100000000006E-3"/>
    <n v="0.95238100000000003"/>
    <n v="25.85442016"/>
    <s v="Nov"/>
    <s v="Returning_Visitor"/>
    <b v="0"/>
    <x v="0"/>
  </r>
  <r>
    <n v="3"/>
    <n v="79.22"/>
    <n v="2"/>
    <n v="297.83333329999999"/>
    <n v="62"/>
    <n v="1685.747985"/>
    <n v="0"/>
    <x v="0"/>
    <n v="1.3128205E-2"/>
    <n v="1.3128204999999999"/>
    <n v="0"/>
    <s v="Jul"/>
    <s v="Returning_Visitor"/>
    <b v="0"/>
    <x v="0"/>
  </r>
  <r>
    <n v="1"/>
    <n v="51.4"/>
    <n v="0"/>
    <n v="0"/>
    <n v="25"/>
    <n v="1417.0222220000001"/>
    <n v="2.2666667000000001E-2"/>
    <x v="838"/>
    <n v="5.5466666999999997E-2"/>
    <n v="5.5466666999999994"/>
    <n v="0"/>
    <s v="Jul"/>
    <s v="Returning_Visitor"/>
    <b v="0"/>
    <x v="0"/>
  </r>
  <r>
    <n v="6"/>
    <n v="92.571428569999995"/>
    <n v="1"/>
    <n v="793.8"/>
    <n v="38"/>
    <n v="2436.6055339999998"/>
    <n v="0"/>
    <x v="0"/>
    <n v="3.5895135000000002E-2"/>
    <n v="3.5895135000000002"/>
    <n v="27.314147420000001"/>
    <s v="Jul"/>
    <s v="Returning_Visitor"/>
    <b v="0"/>
    <x v="0"/>
  </r>
  <r>
    <n v="0"/>
    <n v="0"/>
    <n v="0"/>
    <n v="0"/>
    <n v="4"/>
    <n v="43.2"/>
    <n v="0"/>
    <x v="0"/>
    <n v="0.05"/>
    <n v="5"/>
    <n v="0"/>
    <s v="Jul"/>
    <s v="Returning_Visitor"/>
    <b v="0"/>
    <x v="0"/>
  </r>
  <r>
    <n v="0"/>
    <n v="0"/>
    <n v="2"/>
    <n v="76.599999999999994"/>
    <n v="377"/>
    <n v="11729.40804"/>
    <n v="3.2877298999999999E-2"/>
    <x v="839"/>
    <n v="4.5245819999999999E-2"/>
    <n v="4.5245819999999997"/>
    <n v="0"/>
    <s v="Jul"/>
    <s v="Returning_Visitor"/>
    <b v="0"/>
    <x v="0"/>
  </r>
  <r>
    <n v="0"/>
    <n v="0"/>
    <n v="0"/>
    <n v="0"/>
    <n v="3"/>
    <n v="103.6"/>
    <n v="0"/>
    <x v="0"/>
    <n v="3.3333333E-2"/>
    <n v="3.3333333000000001"/>
    <n v="0"/>
    <s v="Jul"/>
    <s v="Returning_Visitor"/>
    <b v="0"/>
    <x v="0"/>
  </r>
  <r>
    <n v="0"/>
    <n v="0"/>
    <n v="0"/>
    <n v="0"/>
    <n v="4"/>
    <n v="14.2"/>
    <n v="0.1"/>
    <x v="29"/>
    <n v="0.15"/>
    <n v="15"/>
    <n v="0"/>
    <s v="Oct"/>
    <s v="Returning_Visitor"/>
    <b v="1"/>
    <x v="0"/>
  </r>
  <r>
    <n v="4"/>
    <n v="69.966666669999995"/>
    <n v="0"/>
    <n v="0"/>
    <n v="28"/>
    <n v="2728.7550000000001"/>
    <n v="0"/>
    <x v="0"/>
    <n v="9.3137250000000001E-3"/>
    <n v="0.93137250000000005"/>
    <n v="0"/>
    <s v="Oct"/>
    <s v="Returning_Visitor"/>
    <b v="0"/>
    <x v="0"/>
  </r>
  <r>
    <n v="0"/>
    <n v="0"/>
    <n v="0"/>
    <n v="0"/>
    <n v="8"/>
    <n v="286.7"/>
    <n v="0.05"/>
    <x v="35"/>
    <n v="7.4999999999999997E-2"/>
    <n v="7.5"/>
    <n v="0"/>
    <s v="Jul"/>
    <s v="Returning_Visitor"/>
    <b v="0"/>
    <x v="0"/>
  </r>
  <r>
    <n v="2"/>
    <n v="145.19999999999999"/>
    <n v="0"/>
    <n v="0"/>
    <n v="14"/>
    <n v="266.66000000000003"/>
    <n v="1.2500000000000001E-2"/>
    <x v="14"/>
    <n v="2.9166667E-2"/>
    <n v="2.9166666999999999"/>
    <n v="0"/>
    <s v="Sep"/>
    <s v="Returning_Visitor"/>
    <b v="0"/>
    <x v="0"/>
  </r>
  <r>
    <n v="0"/>
    <n v="0"/>
    <n v="0"/>
    <n v="0"/>
    <n v="12"/>
    <n v="222.25571429999999"/>
    <n v="9.0909089999999994E-3"/>
    <x v="16"/>
    <n v="1.2121211999999999E-2"/>
    <n v="1.2121211999999999"/>
    <n v="0"/>
    <s v="Sep"/>
    <s v="Returning_Visitor"/>
    <b v="0"/>
    <x v="0"/>
  </r>
  <r>
    <n v="6"/>
    <n v="106.18"/>
    <n v="2"/>
    <n v="115.8"/>
    <n v="32"/>
    <n v="518.44333329999995"/>
    <n v="1.9607840000000001E-3"/>
    <x v="100"/>
    <n v="1.4215686E-2"/>
    <n v="1.4215686000000001"/>
    <n v="0"/>
    <s v="Aug"/>
    <s v="Returning_Visitor"/>
    <b v="0"/>
    <x v="0"/>
  </r>
  <r>
    <n v="0"/>
    <n v="0"/>
    <n v="0"/>
    <n v="0"/>
    <n v="10"/>
    <n v="490.56666669999998"/>
    <n v="0.02"/>
    <x v="42"/>
    <n v="3.5000000000000003E-2"/>
    <n v="3.5000000000000004"/>
    <n v="0"/>
    <s v="June"/>
    <s v="Returning_Visitor"/>
    <b v="0"/>
    <x v="0"/>
  </r>
  <r>
    <n v="0"/>
    <n v="0"/>
    <n v="0"/>
    <n v="0"/>
    <n v="94"/>
    <n v="9836.0683329999993"/>
    <n v="7.4468090000000004E-3"/>
    <x v="840"/>
    <n v="2.8191489E-2"/>
    <n v="2.8191489000000001"/>
    <n v="0"/>
    <s v="Sep"/>
    <s v="Returning_Visitor"/>
    <b v="0"/>
    <x v="0"/>
  </r>
  <r>
    <n v="5"/>
    <n v="140.6"/>
    <n v="0"/>
    <n v="0"/>
    <n v="16"/>
    <n v="423.5"/>
    <n v="1.2500000000000001E-2"/>
    <x v="14"/>
    <n v="1.2500000000000001E-2"/>
    <n v="1.25"/>
    <n v="0"/>
    <s v="Aug"/>
    <s v="Returning_Visitor"/>
    <b v="1"/>
    <x v="0"/>
  </r>
  <r>
    <n v="2"/>
    <n v="38.04"/>
    <n v="0"/>
    <n v="0"/>
    <n v="8"/>
    <n v="886.57"/>
    <n v="0"/>
    <x v="0"/>
    <n v="3.0769231000000001E-2"/>
    <n v="3.0769231000000001"/>
    <n v="0"/>
    <s v="Nov"/>
    <s v="Returning_Visitor"/>
    <b v="0"/>
    <x v="0"/>
  </r>
  <r>
    <n v="2"/>
    <n v="9"/>
    <n v="0"/>
    <n v="0"/>
    <n v="18"/>
    <n v="558.19333329999995"/>
    <n v="0"/>
    <x v="0"/>
    <n v="1.1111111E-2"/>
    <n v="1.1111111"/>
    <n v="0"/>
    <s v="Aug"/>
    <s v="Returning_Visitor"/>
    <b v="0"/>
    <x v="0"/>
  </r>
  <r>
    <n v="9"/>
    <n v="216.23"/>
    <n v="1"/>
    <n v="140.5"/>
    <n v="310"/>
    <n v="8468.3392779999995"/>
    <n v="2.8213169999999998E-3"/>
    <x v="841"/>
    <n v="1.2414293999999999E-2"/>
    <n v="1.2414293999999999"/>
    <n v="0.87504793199999997"/>
    <s v="Sep"/>
    <s v="Returning_Visitor"/>
    <b v="1"/>
    <x v="0"/>
  </r>
  <r>
    <n v="7"/>
    <n v="154.4"/>
    <n v="0"/>
    <n v="0"/>
    <n v="33"/>
    <n v="1267.06"/>
    <n v="2.1621622E-2"/>
    <x v="199"/>
    <n v="4.0540540999999999E-2"/>
    <n v="4.0540541000000001"/>
    <n v="0"/>
    <s v="June"/>
    <s v="Returning_Visitor"/>
    <b v="0"/>
    <x v="0"/>
  </r>
  <r>
    <n v="5"/>
    <n v="153"/>
    <n v="0"/>
    <n v="0"/>
    <n v="25"/>
    <n v="1074.6833329999999"/>
    <n v="1.2500000000000001E-2"/>
    <x v="14"/>
    <n v="1.8749999999999999E-2"/>
    <n v="1.875"/>
    <n v="19.23268976"/>
    <s v="Nov"/>
    <s v="Returning_Visitor"/>
    <b v="0"/>
    <x v="0"/>
  </r>
  <r>
    <n v="0"/>
    <n v="0"/>
    <n v="0"/>
    <n v="0"/>
    <n v="12"/>
    <n v="139.80000000000001"/>
    <n v="6.6666666999999999E-2"/>
    <x v="33"/>
    <n v="9.1666666999999993E-2"/>
    <n v="9.1666666999999986"/>
    <n v="0"/>
    <s v="Aug"/>
    <s v="Returning_Visitor"/>
    <b v="0"/>
    <x v="0"/>
  </r>
  <r>
    <n v="1"/>
    <n v="39.200000000000003"/>
    <n v="0"/>
    <n v="0"/>
    <n v="23"/>
    <n v="526"/>
    <n v="0"/>
    <x v="0"/>
    <n v="2.173913E-3"/>
    <n v="0.21739130000000001"/>
    <n v="0"/>
    <s v="Oct"/>
    <s v="Returning_Visitor"/>
    <b v="0"/>
    <x v="0"/>
  </r>
  <r>
    <n v="3"/>
    <n v="37.6"/>
    <n v="0"/>
    <n v="0"/>
    <n v="12"/>
    <n v="299.26666669999997"/>
    <n v="0"/>
    <x v="0"/>
    <n v="3.0769231000000001E-2"/>
    <n v="3.0769231000000001"/>
    <n v="0"/>
    <s v="Sep"/>
    <s v="Returning_Visitor"/>
    <b v="0"/>
    <x v="0"/>
  </r>
  <r>
    <n v="1"/>
    <n v="45.4"/>
    <n v="0"/>
    <n v="0"/>
    <n v="60"/>
    <n v="2580.634935"/>
    <n v="0"/>
    <x v="0"/>
    <n v="9.442743E-3"/>
    <n v="0.94427430000000001"/>
    <n v="0"/>
    <s v="Oct"/>
    <s v="Returning_Visitor"/>
    <b v="0"/>
    <x v="0"/>
  </r>
  <r>
    <n v="3"/>
    <n v="82.533333330000005"/>
    <n v="1"/>
    <n v="0"/>
    <n v="19"/>
    <n v="668.7"/>
    <n v="2.2727272999999999E-2"/>
    <x v="385"/>
    <n v="3.2424241999999999E-2"/>
    <n v="3.2424241999999999"/>
    <n v="11.5952257"/>
    <s v="Nov"/>
    <s v="Returning_Visitor"/>
    <b v="0"/>
    <x v="0"/>
  </r>
  <r>
    <n v="1"/>
    <n v="227.6"/>
    <n v="0"/>
    <n v="0"/>
    <n v="27"/>
    <n v="1301.3"/>
    <n v="2.0689655000000001E-2"/>
    <x v="233"/>
    <n v="2.2413793000000001E-2"/>
    <n v="2.2413793000000002"/>
    <n v="5.9044075630000004"/>
    <s v="Aug"/>
    <s v="Returning_Visitor"/>
    <b v="0"/>
    <x v="0"/>
  </r>
  <r>
    <n v="2"/>
    <n v="129"/>
    <n v="0"/>
    <n v="0"/>
    <n v="16"/>
    <n v="1835.5"/>
    <n v="3.7037039999999999E-3"/>
    <x v="61"/>
    <n v="3.1481480999999999E-2"/>
    <n v="3.1481480999999998"/>
    <n v="0"/>
    <s v="Aug"/>
    <s v="Returning_Visitor"/>
    <b v="0"/>
    <x v="0"/>
  </r>
  <r>
    <n v="0"/>
    <n v="0"/>
    <n v="0"/>
    <n v="0"/>
    <n v="10"/>
    <n v="155.9"/>
    <n v="0.02"/>
    <x v="42"/>
    <n v="0.04"/>
    <n v="4"/>
    <n v="0"/>
    <s v="Jul"/>
    <s v="Returning_Visitor"/>
    <b v="0"/>
    <x v="0"/>
  </r>
  <r>
    <n v="0"/>
    <n v="0"/>
    <n v="0"/>
    <n v="0"/>
    <n v="3"/>
    <n v="36.4"/>
    <n v="6.6666666999999999E-2"/>
    <x v="33"/>
    <n v="0.1"/>
    <n v="10"/>
    <n v="0"/>
    <s v="June"/>
    <s v="Returning_Visitor"/>
    <b v="0"/>
    <x v="0"/>
  </r>
  <r>
    <n v="3"/>
    <n v="273.66000000000003"/>
    <n v="0"/>
    <n v="0"/>
    <n v="24"/>
    <n v="751.62666669999999"/>
    <n v="4.5714290000000001E-3"/>
    <x v="842"/>
    <n v="2.4838095000000001E-2"/>
    <n v="2.4838095"/>
    <n v="14.85337253"/>
    <s v="Jul"/>
    <s v="Returning_Visitor"/>
    <b v="1"/>
    <x v="0"/>
  </r>
  <r>
    <n v="2"/>
    <n v="22.2"/>
    <n v="0"/>
    <n v="0"/>
    <n v="18"/>
    <n v="584.74"/>
    <n v="5.8823529999999999E-3"/>
    <x v="144"/>
    <n v="2.3529412E-2"/>
    <n v="2.3529412000000001"/>
    <n v="0"/>
    <s v="Aug"/>
    <s v="Returning_Visitor"/>
    <b v="0"/>
    <x v="0"/>
  </r>
  <r>
    <n v="4"/>
    <n v="381.8"/>
    <n v="0"/>
    <n v="0"/>
    <n v="1"/>
    <n v="31.2"/>
    <n v="0"/>
    <x v="0"/>
    <n v="0.04"/>
    <n v="4"/>
    <n v="0"/>
    <s v="Sep"/>
    <s v="Returning_Visitor"/>
    <b v="1"/>
    <x v="0"/>
  </r>
  <r>
    <n v="0"/>
    <n v="0"/>
    <n v="0"/>
    <n v="0"/>
    <n v="42"/>
    <n v="570.18322869999997"/>
    <n v="0.01"/>
    <x v="39"/>
    <n v="1.6547619E-2"/>
    <n v="1.6547619"/>
    <n v="0"/>
    <s v="Aug"/>
    <s v="Returning_Visitor"/>
    <b v="0"/>
    <x v="0"/>
  </r>
  <r>
    <n v="0"/>
    <n v="0"/>
    <n v="1"/>
    <n v="0"/>
    <n v="14"/>
    <n v="331.55"/>
    <n v="1.3333332999999999E-2"/>
    <x v="10"/>
    <n v="1.7777778000000001E-2"/>
    <n v="1.7777778000000002"/>
    <n v="0"/>
    <s v="June"/>
    <s v="Returning_Visitor"/>
    <b v="1"/>
    <x v="0"/>
  </r>
  <r>
    <n v="0"/>
    <n v="0"/>
    <n v="0"/>
    <n v="0"/>
    <n v="31"/>
    <n v="881.44166670000004"/>
    <n v="1.7204301000000002E-2"/>
    <x v="532"/>
    <n v="2.6093189999999999E-2"/>
    <n v="2.6093189999999997"/>
    <n v="0"/>
    <s v="Oct"/>
    <s v="Returning_Visitor"/>
    <b v="1"/>
    <x v="0"/>
  </r>
  <r>
    <n v="0"/>
    <n v="0"/>
    <n v="3"/>
    <n v="541"/>
    <n v="32"/>
    <n v="776.92325149999999"/>
    <n v="1.1764709999999999E-3"/>
    <x v="843"/>
    <n v="1.3779092999999999E-2"/>
    <n v="1.3779093"/>
    <n v="0"/>
    <s v="Nov"/>
    <s v="Returning_Visitor"/>
    <b v="0"/>
    <x v="0"/>
  </r>
  <r>
    <n v="4"/>
    <n v="423.1"/>
    <n v="0"/>
    <n v="0"/>
    <n v="16"/>
    <n v="982.6"/>
    <n v="0"/>
    <x v="0"/>
    <n v="5.2631580000000004E-3"/>
    <n v="0.5263158"/>
    <n v="0"/>
    <s v="Nov"/>
    <s v="Returning_Visitor"/>
    <b v="1"/>
    <x v="0"/>
  </r>
  <r>
    <n v="3"/>
    <n v="103.8"/>
    <n v="0"/>
    <n v="0"/>
    <n v="4"/>
    <n v="683.4"/>
    <n v="5.7142856999999998E-2"/>
    <x v="86"/>
    <n v="0.04"/>
    <n v="4"/>
    <n v="0"/>
    <s v="Aug"/>
    <s v="Returning_Visitor"/>
    <b v="0"/>
    <x v="0"/>
  </r>
  <r>
    <n v="15"/>
    <n v="104.6545455"/>
    <n v="1"/>
    <n v="148"/>
    <n v="48"/>
    <n v="1029.1703030000001"/>
    <n v="1.7241380000000001E-3"/>
    <x v="229"/>
    <n v="2.2131145000000001E-2"/>
    <n v="2.2131145000000001"/>
    <n v="16.967120659999999"/>
    <s v="Jul"/>
    <s v="Returning_Visitor"/>
    <b v="0"/>
    <x v="0"/>
  </r>
  <r>
    <n v="0"/>
    <n v="0"/>
    <n v="0"/>
    <n v="0"/>
    <n v="12"/>
    <n v="797.84"/>
    <n v="0"/>
    <x v="0"/>
    <n v="1.8181817999999999E-2"/>
    <n v="1.8181817999999998"/>
    <n v="0"/>
    <s v="Aug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0"/>
    <n v="0"/>
    <n v="0"/>
    <n v="0"/>
    <n v="49"/>
    <n v="1023.96"/>
    <n v="3.4693877999999997E-2"/>
    <x v="844"/>
    <n v="5.7823129000000001E-2"/>
    <n v="5.7823129"/>
    <n v="0"/>
    <s v="Aug"/>
    <s v="Returning_Visitor"/>
    <b v="0"/>
    <x v="0"/>
  </r>
  <r>
    <n v="0"/>
    <n v="0"/>
    <n v="0"/>
    <n v="0"/>
    <n v="12"/>
    <n v="146.1333333"/>
    <n v="0.05"/>
    <x v="35"/>
    <n v="6.6666666999999999E-2"/>
    <n v="6.6666666999999995"/>
    <n v="0"/>
    <s v="Jul"/>
    <s v="Returning_Visitor"/>
    <b v="0"/>
    <x v="0"/>
  </r>
  <r>
    <n v="0"/>
    <n v="0"/>
    <n v="0"/>
    <n v="0"/>
    <n v="16"/>
    <n v="129.58333329999999"/>
    <n v="7.4999999999999997E-2"/>
    <x v="133"/>
    <n v="8.7499999999999994E-2"/>
    <n v="8.75"/>
    <n v="0"/>
    <s v="June"/>
    <s v="Returning_Visitor"/>
    <b v="1"/>
    <x v="0"/>
  </r>
  <r>
    <n v="1"/>
    <n v="7.1"/>
    <n v="0"/>
    <n v="0"/>
    <n v="16"/>
    <n v="222.2333333"/>
    <n v="0"/>
    <x v="0"/>
    <n v="2.9411764999999999E-2"/>
    <n v="2.9411765000000001"/>
    <n v="0"/>
    <s v="June"/>
    <s v="Returning_Visitor"/>
    <b v="0"/>
    <x v="0"/>
  </r>
  <r>
    <n v="11"/>
    <n v="265.43333330000002"/>
    <n v="2"/>
    <n v="35.700000000000003"/>
    <n v="158"/>
    <n v="2110.2550930000002"/>
    <n v="3.6144580000000001E-3"/>
    <x v="845"/>
    <n v="9.7624979999999997E-3"/>
    <n v="0.97624979999999995"/>
    <n v="0"/>
    <s v="Aug"/>
    <s v="Returning_Visitor"/>
    <b v="0"/>
    <x v="0"/>
  </r>
  <r>
    <n v="1"/>
    <n v="38.200000000000003"/>
    <n v="0"/>
    <n v="0"/>
    <n v="24"/>
    <n v="1282.9533329999999"/>
    <n v="3.4782608999999999E-2"/>
    <x v="244"/>
    <n v="4.9565217000000002E-2"/>
    <n v="4.9565217000000006"/>
    <n v="0"/>
    <s v="Nov"/>
    <s v="Returning_Visitor"/>
    <b v="1"/>
    <x v="0"/>
  </r>
  <r>
    <n v="0"/>
    <n v="0"/>
    <n v="1"/>
    <n v="11"/>
    <n v="54"/>
    <n v="1299.1966669999999"/>
    <n v="3.636364E-3"/>
    <x v="275"/>
    <n v="2.2545454999999999E-2"/>
    <n v="2.2545454999999999"/>
    <n v="0"/>
    <s v="Sep"/>
    <s v="Returning_Visitor"/>
    <b v="1"/>
    <x v="0"/>
  </r>
  <r>
    <n v="1"/>
    <n v="197.4"/>
    <n v="0"/>
    <n v="0"/>
    <n v="83"/>
    <n v="1631.4"/>
    <n v="2.7380952E-2"/>
    <x v="846"/>
    <n v="6.8650794000000001E-2"/>
    <n v="6.8650793999999999"/>
    <n v="0"/>
    <s v="Oct"/>
    <s v="Returning_Visitor"/>
    <b v="0"/>
    <x v="0"/>
  </r>
  <r>
    <n v="0"/>
    <n v="0"/>
    <n v="0"/>
    <n v="0"/>
    <n v="16"/>
    <n v="340.65"/>
    <n v="6.0416667E-2"/>
    <x v="847"/>
    <n v="6.3690475999999996E-2"/>
    <n v="6.3690476"/>
    <n v="0"/>
    <s v="Sep"/>
    <s v="Returning_Visitor"/>
    <b v="1"/>
    <x v="0"/>
  </r>
  <r>
    <n v="0"/>
    <n v="0"/>
    <n v="0"/>
    <n v="0"/>
    <n v="4"/>
    <n v="39.950000000000003"/>
    <n v="0"/>
    <x v="0"/>
    <n v="0.05"/>
    <n v="5"/>
    <n v="0"/>
    <s v="Jul"/>
    <s v="Returning_Visitor"/>
    <b v="1"/>
    <x v="0"/>
  </r>
  <r>
    <n v="1"/>
    <n v="58.4"/>
    <n v="0"/>
    <n v="0"/>
    <n v="18"/>
    <n v="1045.3"/>
    <n v="0"/>
    <x v="0"/>
    <n v="2.6315788999999999E-2"/>
    <n v="2.6315789000000001"/>
    <n v="0"/>
    <s v="Sep"/>
    <s v="Returning_Visitor"/>
    <b v="0"/>
    <x v="0"/>
  </r>
  <r>
    <n v="6"/>
    <n v="107.04"/>
    <n v="3"/>
    <n v="53.2"/>
    <n v="114"/>
    <n v="5066.6611000000003"/>
    <n v="6.6666670000000003E-3"/>
    <x v="43"/>
    <n v="1.6180555999999999E-2"/>
    <n v="1.6180555999999999"/>
    <n v="0"/>
    <s v="Nov"/>
    <s v="Returning_Visitor"/>
    <b v="1"/>
    <x v="0"/>
  </r>
  <r>
    <n v="2"/>
    <n v="28.2"/>
    <n v="1"/>
    <n v="0"/>
    <n v="114"/>
    <n v="3161.0747620000002"/>
    <n v="1.7699115000000001E-2"/>
    <x v="848"/>
    <n v="4.2576204999999999E-2"/>
    <n v="4.2576204999999998"/>
    <n v="0"/>
    <s v="Aug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3"/>
    <n v="23"/>
    <n v="0"/>
    <n v="0"/>
    <n v="16"/>
    <n v="431.9"/>
    <n v="1.0526316000000001E-2"/>
    <x v="41"/>
    <n v="3.3684210999999999E-2"/>
    <n v="3.3684210999999999"/>
    <n v="0"/>
    <s v="Jul"/>
    <s v="Returning_Visitor"/>
    <b v="1"/>
    <x v="0"/>
  </r>
  <r>
    <n v="4"/>
    <n v="115.7"/>
    <n v="0"/>
    <n v="0"/>
    <n v="16"/>
    <n v="655.3833333"/>
    <n v="0"/>
    <x v="0"/>
    <n v="1.2037037E-2"/>
    <n v="1.2037037000000002"/>
    <n v="0"/>
    <s v="Nov"/>
    <s v="Returning_Visitor"/>
    <b v="0"/>
    <x v="0"/>
  </r>
  <r>
    <n v="3"/>
    <n v="41.2"/>
    <n v="1"/>
    <n v="99.8"/>
    <n v="2"/>
    <n v="10"/>
    <n v="0"/>
    <x v="0"/>
    <n v="3.3333333E-2"/>
    <n v="3.3333333000000001"/>
    <n v="0"/>
    <s v="Nov"/>
    <s v="Returning_Visitor"/>
    <b v="0"/>
    <x v="0"/>
  </r>
  <r>
    <n v="12"/>
    <n v="255.5166667"/>
    <n v="0"/>
    <n v="0"/>
    <n v="38"/>
    <n v="436.85833330000003"/>
    <n v="0"/>
    <x v="0"/>
    <n v="1.0852713E-2"/>
    <n v="1.0852713"/>
    <n v="0"/>
    <s v="Oct"/>
    <s v="Returning_Visitor"/>
    <b v="1"/>
    <x v="0"/>
  </r>
  <r>
    <n v="8"/>
    <n v="108.7"/>
    <n v="0"/>
    <n v="0"/>
    <n v="85"/>
    <n v="2651.943186"/>
    <n v="8.8888900000000002E-4"/>
    <x v="849"/>
    <n v="1.4264550000000001E-2"/>
    <n v="1.426455"/>
    <n v="0.89849540900000002"/>
    <s v="Jul"/>
    <s v="Returning_Visitor"/>
    <b v="0"/>
    <x v="0"/>
  </r>
  <r>
    <n v="4"/>
    <n v="34.200000000000003"/>
    <n v="0"/>
    <n v="0"/>
    <n v="27"/>
    <n v="809.69333329999995"/>
    <n v="2.3214286000000001E-2"/>
    <x v="521"/>
    <n v="3.3826531E-2"/>
    <n v="3.3826531000000002"/>
    <n v="27.6509675"/>
    <s v="Sep"/>
    <s v="Returning_Visitor"/>
    <b v="1"/>
    <x v="0"/>
  </r>
  <r>
    <n v="0"/>
    <n v="0"/>
    <n v="0"/>
    <n v="0"/>
    <n v="37"/>
    <n v="456.15"/>
    <n v="0.121621622"/>
    <x v="850"/>
    <n v="0.13189189200000001"/>
    <n v="13.189189200000001"/>
    <n v="0"/>
    <s v="Jul"/>
    <s v="Returning_Visitor"/>
    <b v="1"/>
    <x v="0"/>
  </r>
  <r>
    <n v="3"/>
    <n v="39.200000000000003"/>
    <n v="0"/>
    <n v="0"/>
    <n v="12"/>
    <n v="209"/>
    <n v="0"/>
    <x v="0"/>
    <n v="0.02"/>
    <n v="2"/>
    <n v="0"/>
    <s v="Sep"/>
    <s v="Returning_Visitor"/>
    <b v="0"/>
    <x v="0"/>
  </r>
  <r>
    <n v="4"/>
    <n v="20"/>
    <n v="0"/>
    <n v="0"/>
    <n v="34"/>
    <n v="461.23333330000003"/>
    <n v="0"/>
    <x v="0"/>
    <n v="2.2685185E-2"/>
    <n v="2.2685184999999999"/>
    <n v="0"/>
    <s v="Jul"/>
    <s v="Returning_Visitor"/>
    <b v="1"/>
    <x v="0"/>
  </r>
  <r>
    <n v="9"/>
    <n v="501.48333330000003"/>
    <n v="0"/>
    <n v="0"/>
    <n v="97"/>
    <n v="2293.4901289999998"/>
    <n v="1.1455734E-2"/>
    <x v="851"/>
    <n v="2.6970540000000001E-2"/>
    <n v="2.6970540000000001"/>
    <n v="2.2099726880000001"/>
    <s v="Aug"/>
    <s v="Returning_Visitor"/>
    <b v="0"/>
    <x v="0"/>
  </r>
  <r>
    <n v="6"/>
    <n v="207.0928571"/>
    <n v="1"/>
    <n v="52.4"/>
    <n v="35"/>
    <n v="2239.5028569999999"/>
    <n v="1.0833333000000001E-2"/>
    <x v="852"/>
    <n v="2.4333332999999999E-2"/>
    <n v="2.4333332999999997"/>
    <n v="0"/>
    <s v="Nov"/>
    <s v="Returning_Visitor"/>
    <b v="0"/>
    <x v="0"/>
  </r>
  <r>
    <n v="0"/>
    <n v="0"/>
    <n v="0"/>
    <n v="0"/>
    <n v="27"/>
    <n v="1838.15"/>
    <n v="5.3205127999999997E-2"/>
    <x v="853"/>
    <n v="5.6282051E-2"/>
    <n v="5.6282050999999997"/>
    <n v="0"/>
    <s v="June"/>
    <s v="Returning_Visitor"/>
    <b v="0"/>
    <x v="0"/>
  </r>
  <r>
    <n v="10"/>
    <n v="2407.4238099999998"/>
    <n v="3"/>
    <n v="434.3"/>
    <n v="486"/>
    <n v="23050.104139999999"/>
    <n v="3.2371899999999998E-4"/>
    <x v="854"/>
    <n v="1.1248517E-2"/>
    <n v="1.1248517"/>
    <n v="0"/>
    <s v="Jul"/>
    <s v="Returning_Visitor"/>
    <b v="0"/>
    <x v="0"/>
  </r>
  <r>
    <n v="6"/>
    <n v="78.513333329999995"/>
    <n v="1"/>
    <n v="63.4"/>
    <n v="110"/>
    <n v="1691.2361470000001"/>
    <n v="3.4482760000000001E-3"/>
    <x v="154"/>
    <n v="1.9359924000000001E-2"/>
    <n v="1.9359923999999999"/>
    <n v="19.183107580000001"/>
    <s v="Aug"/>
    <s v="Returning_Visitor"/>
    <b v="1"/>
    <x v="0"/>
  </r>
  <r>
    <n v="1"/>
    <n v="6"/>
    <n v="0"/>
    <n v="0"/>
    <n v="25"/>
    <n v="1177.5066670000001"/>
    <n v="8.3333330000000001E-3"/>
    <x v="34"/>
    <n v="3.7499999999999999E-2"/>
    <n v="3.75"/>
    <n v="0"/>
    <s v="Oct"/>
    <s v="Returning_Visitor"/>
    <b v="0"/>
    <x v="0"/>
  </r>
  <r>
    <n v="0"/>
    <n v="0"/>
    <n v="0"/>
    <n v="0"/>
    <n v="65"/>
    <n v="6053.4666669999997"/>
    <n v="5.2083329999999999E-3"/>
    <x v="492"/>
    <n v="2.6197917000000001E-2"/>
    <n v="2.6197916999999999"/>
    <n v="0"/>
    <s v="Sep"/>
    <s v="Returning_Visitor"/>
    <b v="0"/>
    <x v="0"/>
  </r>
  <r>
    <n v="4"/>
    <n v="117.32"/>
    <n v="2"/>
    <n v="15"/>
    <n v="230"/>
    <n v="6978.613711"/>
    <n v="1.5327634999999999E-2"/>
    <x v="855"/>
    <n v="3.6530713999999999E-2"/>
    <n v="3.6530714"/>
    <n v="0"/>
    <s v="Jul"/>
    <s v="Returning_Visitor"/>
    <b v="1"/>
    <x v="0"/>
  </r>
  <r>
    <n v="0"/>
    <n v="0"/>
    <n v="0"/>
    <n v="0"/>
    <n v="1"/>
    <n v="0"/>
    <n v="0.2"/>
    <x v="9"/>
    <n v="0.2"/>
    <n v="20"/>
    <n v="0"/>
    <s v="Sep"/>
    <s v="Returning_Visitor"/>
    <b v="0"/>
    <x v="0"/>
  </r>
  <r>
    <n v="2"/>
    <n v="75.599999999999994"/>
    <n v="2"/>
    <n v="652.79999999999995"/>
    <n v="10"/>
    <n v="1143.666667"/>
    <n v="0"/>
    <x v="0"/>
    <n v="2.3333333000000001E-2"/>
    <n v="2.3333333000000001"/>
    <n v="0"/>
    <s v="Aug"/>
    <s v="Returning_Visitor"/>
    <b v="0"/>
    <x v="0"/>
  </r>
  <r>
    <n v="0"/>
    <n v="0"/>
    <n v="0"/>
    <n v="0"/>
    <n v="19"/>
    <n v="753.3"/>
    <n v="0"/>
    <x v="0"/>
    <n v="2.2222219999999998E-3"/>
    <n v="0.22222219999999998"/>
    <n v="0"/>
    <s v="Aug"/>
    <s v="Returning_Visitor"/>
    <b v="0"/>
    <x v="0"/>
  </r>
  <r>
    <n v="1"/>
    <n v="137.5"/>
    <n v="1"/>
    <n v="59.4"/>
    <n v="53"/>
    <n v="1844.65"/>
    <n v="2.2641509000000001E-2"/>
    <x v="319"/>
    <n v="4.9595686999999999E-2"/>
    <n v="4.9595687000000002"/>
    <n v="0"/>
    <s v="June"/>
    <s v="Returning_Visitor"/>
    <b v="0"/>
    <x v="0"/>
  </r>
  <r>
    <n v="0"/>
    <n v="0"/>
    <n v="0"/>
    <n v="0"/>
    <n v="9"/>
    <n v="281.5"/>
    <n v="0"/>
    <x v="0"/>
    <n v="8.3333330000000001E-3"/>
    <n v="0.83333330000000005"/>
    <n v="0"/>
    <s v="Oct"/>
    <s v="Returning_Visitor"/>
    <b v="0"/>
    <x v="0"/>
  </r>
  <r>
    <n v="9"/>
    <n v="1104.2"/>
    <n v="0"/>
    <n v="0"/>
    <n v="36"/>
    <n v="1826.4416670000001"/>
    <n v="7.3170730000000003E-3"/>
    <x v="856"/>
    <n v="1.2601625999999999E-2"/>
    <n v="1.2601625999999999"/>
    <n v="0"/>
    <s v="Oct"/>
    <s v="Returning_Visitor"/>
    <b v="1"/>
    <x v="0"/>
  </r>
  <r>
    <n v="3"/>
    <n v="73.599999999999994"/>
    <n v="0"/>
    <n v="0"/>
    <n v="10"/>
    <n v="104.95"/>
    <n v="0"/>
    <x v="0"/>
    <n v="1.851852E-3"/>
    <n v="0.18518519999999999"/>
    <n v="0"/>
    <s v="Oct"/>
    <s v="Returning_Visitor"/>
    <b v="1"/>
    <x v="0"/>
  </r>
  <r>
    <n v="0"/>
    <n v="0"/>
    <n v="0"/>
    <n v="0"/>
    <n v="3"/>
    <n v="50.4"/>
    <n v="0"/>
    <x v="0"/>
    <n v="6.6666666999999999E-2"/>
    <n v="6.6666666999999995"/>
    <n v="0"/>
    <s v="Jul"/>
    <s v="Returning_Visitor"/>
    <b v="0"/>
    <x v="0"/>
  </r>
  <r>
    <n v="1"/>
    <n v="65.400000000000006"/>
    <n v="0"/>
    <n v="0"/>
    <n v="55"/>
    <n v="1033.6500000000001"/>
    <n v="1.7857142999999999E-2"/>
    <x v="506"/>
    <n v="2.4404762E-2"/>
    <n v="2.4404762"/>
    <n v="0"/>
    <s v="Oct"/>
    <s v="Returning_Visitor"/>
    <b v="0"/>
    <x v="0"/>
  </r>
  <r>
    <n v="0"/>
    <n v="0"/>
    <n v="0"/>
    <n v="0"/>
    <n v="5"/>
    <n v="64"/>
    <n v="0"/>
    <x v="0"/>
    <n v="0.1"/>
    <n v="10"/>
    <n v="0"/>
    <s v="Sep"/>
    <s v="Returning_Visitor"/>
    <b v="0"/>
    <x v="0"/>
  </r>
  <r>
    <n v="8"/>
    <n v="279.26666669999997"/>
    <n v="0"/>
    <n v="0"/>
    <n v="16"/>
    <n v="453.4"/>
    <n v="0"/>
    <x v="0"/>
    <n v="1.1403508999999999E-2"/>
    <n v="1.1403508999999998"/>
    <n v="0"/>
    <s v="Jul"/>
    <s v="Returning_Visitor"/>
    <b v="0"/>
    <x v="0"/>
  </r>
  <r>
    <n v="5"/>
    <n v="318.26666669999997"/>
    <n v="0"/>
    <n v="0"/>
    <n v="23"/>
    <n v="1037.833333"/>
    <n v="1.7857142999999999E-2"/>
    <x v="506"/>
    <n v="3.9285713999999999E-2"/>
    <n v="3.9285714"/>
    <n v="0"/>
    <s v="Aug"/>
    <s v="Returning_Visitor"/>
    <b v="0"/>
    <x v="0"/>
  </r>
  <r>
    <n v="0"/>
    <n v="0"/>
    <n v="0"/>
    <n v="0"/>
    <n v="42"/>
    <n v="2385.666667"/>
    <n v="3.333333E-3"/>
    <x v="142"/>
    <n v="3.5833333000000002E-2"/>
    <n v="3.5833333000000001"/>
    <n v="0"/>
    <s v="Jul"/>
    <s v="Returning_Visitor"/>
    <b v="0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12"/>
    <n v="217.64912279999999"/>
    <n v="4"/>
    <n v="1009.733333"/>
    <n v="38"/>
    <n v="1639.0693610000001"/>
    <n v="2.1739129999999999E-2"/>
    <x v="427"/>
    <n v="3.1621721999999998E-2"/>
    <n v="3.1621721999999997"/>
    <n v="5.2870057619999997"/>
    <s v="Sep"/>
    <s v="Returning_Visitor"/>
    <b v="1"/>
    <x v="0"/>
  </r>
  <r>
    <n v="8"/>
    <n v="289"/>
    <n v="0"/>
    <n v="0"/>
    <n v="139"/>
    <n v="5107.034928"/>
    <n v="1.5444370000000001E-2"/>
    <x v="857"/>
    <n v="4.4005026000000003E-2"/>
    <n v="4.4005026000000003"/>
    <n v="8.3049039350000005"/>
    <s v="Aug"/>
    <s v="Returning_Visitor"/>
    <b v="0"/>
    <x v="0"/>
  </r>
  <r>
    <n v="0"/>
    <n v="0"/>
    <n v="0"/>
    <n v="0"/>
    <n v="4"/>
    <n v="34.200000000000003"/>
    <n v="0.05"/>
    <x v="35"/>
    <n v="0.1"/>
    <n v="10"/>
    <n v="0"/>
    <s v="Oct"/>
    <s v="Returning_Visitor"/>
    <b v="0"/>
    <x v="0"/>
  </r>
  <r>
    <n v="0"/>
    <n v="0"/>
    <n v="0"/>
    <n v="0"/>
    <n v="36"/>
    <n v="788.5"/>
    <n v="0"/>
    <x v="0"/>
    <n v="2.5000000000000001E-2"/>
    <n v="2.5"/>
    <n v="0"/>
    <s v="Nov"/>
    <s v="Returning_Visitor"/>
    <b v="0"/>
    <x v="0"/>
  </r>
  <r>
    <n v="3"/>
    <n v="33.466666670000002"/>
    <n v="0"/>
    <n v="0"/>
    <n v="113"/>
    <n v="1576.2522220000001"/>
    <n v="3.5087719999999998E-3"/>
    <x v="132"/>
    <n v="9.3149540000000003E-3"/>
    <n v="0.93149539999999997"/>
    <n v="40.082381650000002"/>
    <s v="June"/>
    <s v="Returning_Visitor"/>
    <b v="0"/>
    <x v="0"/>
  </r>
  <r>
    <n v="0"/>
    <n v="0"/>
    <n v="0"/>
    <n v="0"/>
    <n v="12"/>
    <n v="223.8"/>
    <n v="2.7777777999999999E-2"/>
    <x v="312"/>
    <n v="1.7777778000000001E-2"/>
    <n v="1.7777778000000002"/>
    <n v="0"/>
    <s v="Jul"/>
    <s v="Returning_Visitor"/>
    <b v="1"/>
    <x v="0"/>
  </r>
  <r>
    <n v="3"/>
    <n v="50.373333330000001"/>
    <n v="4"/>
    <n v="63.1"/>
    <n v="91"/>
    <n v="3827.498846"/>
    <n v="5.7801418E-2"/>
    <x v="858"/>
    <n v="7.2399527000000005E-2"/>
    <n v="7.2399527000000008"/>
    <n v="0"/>
    <s v="Sep"/>
    <s v="Returning_Visitor"/>
    <b v="0"/>
    <x v="0"/>
  </r>
  <r>
    <n v="0"/>
    <n v="0"/>
    <n v="0"/>
    <n v="0"/>
    <n v="5"/>
    <n v="150.80000000000001"/>
    <n v="0"/>
    <x v="0"/>
    <n v="0.02"/>
    <n v="2"/>
    <n v="0"/>
    <s v="Aug"/>
    <s v="Returning_Visitor"/>
    <b v="0"/>
    <x v="0"/>
  </r>
  <r>
    <n v="7"/>
    <n v="397.2644444"/>
    <n v="1"/>
    <n v="246.8"/>
    <n v="23"/>
    <n v="672.2644444"/>
    <n v="3.2051282E-2"/>
    <x v="859"/>
    <n v="4.6153845999999998E-2"/>
    <n v="4.6153845999999996"/>
    <n v="0"/>
    <s v="Oct"/>
    <s v="Returning_Visitor"/>
    <b v="0"/>
    <x v="0"/>
  </r>
  <r>
    <n v="9"/>
    <n v="306.45999999999998"/>
    <n v="0"/>
    <n v="0"/>
    <n v="40"/>
    <n v="550.70952380000006"/>
    <n v="0"/>
    <x v="0"/>
    <n v="9.5238100000000006E-3"/>
    <n v="0.95238100000000003"/>
    <n v="0"/>
    <s v="Sep"/>
    <s v="Returning_Visitor"/>
    <b v="0"/>
    <x v="0"/>
  </r>
  <r>
    <n v="0"/>
    <n v="0"/>
    <n v="0"/>
    <n v="0"/>
    <n v="101"/>
    <n v="2611.7476529999999"/>
    <n v="4.356436E-3"/>
    <x v="860"/>
    <n v="2.9287372999999998E-2"/>
    <n v="2.9287372999999999"/>
    <n v="0"/>
    <s v="Oct"/>
    <s v="Returning_Visitor"/>
    <b v="0"/>
    <x v="0"/>
  </r>
  <r>
    <n v="3"/>
    <n v="96.8"/>
    <n v="0"/>
    <n v="0"/>
    <n v="29"/>
    <n v="2041.626667"/>
    <n v="2.6075269000000002E-2"/>
    <x v="861"/>
    <n v="4.7324629E-2"/>
    <n v="4.7324628999999998"/>
    <n v="0"/>
    <s v="Sep"/>
    <s v="Returning_Visitor"/>
    <b v="0"/>
    <x v="0"/>
  </r>
  <r>
    <n v="9"/>
    <n v="779"/>
    <n v="0"/>
    <n v="0"/>
    <n v="15"/>
    <n v="1386.35"/>
    <n v="1.6666667E-2"/>
    <x v="13"/>
    <n v="2.7476190000000001E-2"/>
    <n v="2.7476190000000003"/>
    <n v="6.3446317670000001"/>
    <s v="Aug"/>
    <s v="Returning_Visitor"/>
    <b v="0"/>
    <x v="0"/>
  </r>
  <r>
    <n v="7"/>
    <n v="778.4"/>
    <n v="0"/>
    <n v="0"/>
    <n v="17"/>
    <n v="827.53333329999998"/>
    <n v="0"/>
    <x v="0"/>
    <n v="1.8181817999999999E-2"/>
    <n v="1.8181817999999998"/>
    <n v="0"/>
    <s v="Sep"/>
    <s v="Returning_Visitor"/>
    <b v="0"/>
    <x v="0"/>
  </r>
  <r>
    <n v="2"/>
    <n v="28.057142859999999"/>
    <n v="0"/>
    <n v="0"/>
    <n v="73"/>
    <n v="2260.8571430000002"/>
    <n v="2.6666670000000002E-3"/>
    <x v="260"/>
    <n v="1.8933333E-2"/>
    <n v="1.8933333000000001"/>
    <n v="0"/>
    <s v="June"/>
    <s v="Returning_Visitor"/>
    <b v="1"/>
    <x v="0"/>
  </r>
  <r>
    <n v="2"/>
    <n v="76.599999999999994"/>
    <n v="0"/>
    <n v="0"/>
    <n v="33"/>
    <n v="1932.7166669999999"/>
    <n v="0"/>
    <x v="0"/>
    <n v="2.5196078E-2"/>
    <n v="2.5196078000000002"/>
    <n v="0"/>
    <s v="Aug"/>
    <s v="Returning_Visitor"/>
    <b v="0"/>
    <x v="0"/>
  </r>
  <r>
    <n v="1"/>
    <n v="18.2"/>
    <n v="0"/>
    <n v="0"/>
    <n v="58"/>
    <n v="2007.2066669999999"/>
    <n v="3.4482760000000001E-3"/>
    <x v="154"/>
    <n v="2.7298850999999999E-2"/>
    <n v="2.7298850999999997"/>
    <n v="0"/>
    <s v="Jul"/>
    <s v="Returning_Visitor"/>
    <b v="0"/>
    <x v="0"/>
  </r>
  <r>
    <n v="5"/>
    <n v="368.4"/>
    <n v="0"/>
    <n v="0"/>
    <n v="14"/>
    <n v="481.96666670000002"/>
    <n v="1.0526316000000001E-2"/>
    <x v="41"/>
    <n v="3.1578947000000003E-2"/>
    <n v="3.1578947000000004"/>
    <n v="0"/>
    <s v="Sep"/>
    <s v="Returning_Visitor"/>
    <b v="0"/>
    <x v="0"/>
  </r>
  <r>
    <n v="7"/>
    <n v="54.333333330000002"/>
    <n v="0"/>
    <n v="0"/>
    <n v="9"/>
    <n v="619.53333329999998"/>
    <n v="0"/>
    <x v="0"/>
    <n v="2.5000000000000001E-2"/>
    <n v="2.5"/>
    <n v="0"/>
    <s v="Oct"/>
    <s v="Returning_Visitor"/>
    <b v="0"/>
    <x v="0"/>
  </r>
  <r>
    <n v="7"/>
    <n v="58.6"/>
    <n v="0"/>
    <n v="0"/>
    <n v="20"/>
    <n v="585.8833333"/>
    <n v="1.7391304E-2"/>
    <x v="544"/>
    <n v="4.4637680999999998E-2"/>
    <n v="4.4637681000000002"/>
    <n v="0"/>
    <s v="Jul"/>
    <s v="Returning_Visitor"/>
    <b v="1"/>
    <x v="0"/>
  </r>
  <r>
    <n v="0"/>
    <n v="0"/>
    <n v="0"/>
    <n v="0"/>
    <n v="12"/>
    <n v="599.61333330000002"/>
    <n v="0"/>
    <x v="0"/>
    <n v="2.0833332999999999E-2"/>
    <n v="2.0833333000000001"/>
    <n v="0"/>
    <s v="Nov"/>
    <s v="Returning_Visitor"/>
    <b v="1"/>
    <x v="0"/>
  </r>
  <r>
    <n v="2"/>
    <n v="190.4"/>
    <n v="1"/>
    <n v="274"/>
    <n v="39"/>
    <n v="1321.853333"/>
    <n v="9.5238100000000006E-3"/>
    <x v="3"/>
    <n v="1.8253967999999999E-2"/>
    <n v="1.8253967999999998"/>
    <n v="0"/>
    <s v="Aug"/>
    <s v="Returning_Visitor"/>
    <b v="0"/>
    <x v="0"/>
  </r>
  <r>
    <n v="0"/>
    <n v="0"/>
    <n v="0"/>
    <n v="0"/>
    <n v="5"/>
    <n v="60.9"/>
    <n v="0.04"/>
    <x v="15"/>
    <n v="0.12"/>
    <n v="12"/>
    <n v="0"/>
    <s v="Aug"/>
    <s v="Returning_Visitor"/>
    <b v="0"/>
    <x v="0"/>
  </r>
  <r>
    <n v="0"/>
    <n v="0"/>
    <n v="0"/>
    <n v="0"/>
    <n v="8"/>
    <n v="321.23333330000003"/>
    <n v="0"/>
    <x v="0"/>
    <n v="1.2500000000000001E-2"/>
    <n v="1.25"/>
    <n v="0"/>
    <s v="Jul"/>
    <s v="Returning_Visitor"/>
    <b v="0"/>
    <x v="0"/>
  </r>
  <r>
    <n v="2"/>
    <n v="213.6"/>
    <n v="4"/>
    <n v="108"/>
    <n v="19"/>
    <n v="989.33333330000005"/>
    <n v="2.9166667E-2"/>
    <x v="560"/>
    <n v="3.7499999999999999E-2"/>
    <n v="3.75"/>
    <n v="0"/>
    <s v="June"/>
    <s v="Returning_Visitor"/>
    <b v="1"/>
    <x v="0"/>
  </r>
  <r>
    <n v="14"/>
    <n v="293.6333333"/>
    <n v="3"/>
    <n v="11.5"/>
    <n v="182"/>
    <n v="3539.9446149999999"/>
    <n v="1.0209424E-2"/>
    <x v="862"/>
    <n v="3.3524993000000003E-2"/>
    <n v="3.3524993000000003"/>
    <n v="0.702086761"/>
    <s v="Aug"/>
    <s v="Returning_Visitor"/>
    <b v="0"/>
    <x v="0"/>
  </r>
  <r>
    <n v="2"/>
    <n v="7"/>
    <n v="0"/>
    <n v="0"/>
    <n v="15"/>
    <n v="533.11"/>
    <n v="1.1111111E-2"/>
    <x v="68"/>
    <n v="0.05"/>
    <n v="5"/>
    <n v="4.3076272470000001"/>
    <s v="Nov"/>
    <s v="Returning_Visitor"/>
    <b v="0"/>
    <x v="0"/>
  </r>
  <r>
    <n v="0"/>
    <n v="0"/>
    <n v="0"/>
    <n v="0"/>
    <n v="4"/>
    <n v="6"/>
    <n v="0.1"/>
    <x v="29"/>
    <n v="0.15"/>
    <n v="15"/>
    <n v="0"/>
    <s v="June"/>
    <s v="Returning_Visitor"/>
    <b v="0"/>
    <x v="0"/>
  </r>
  <r>
    <n v="0"/>
    <n v="0"/>
    <n v="0"/>
    <n v="0"/>
    <n v="16"/>
    <n v="709.4"/>
    <n v="0.1125"/>
    <x v="863"/>
    <n v="0.14583333300000001"/>
    <n v="14.583333300000001"/>
    <n v="0"/>
    <s v="Aug"/>
    <s v="Returning_Visitor"/>
    <b v="0"/>
    <x v="0"/>
  </r>
  <r>
    <n v="8"/>
    <n v="126"/>
    <n v="1"/>
    <n v="13.4"/>
    <n v="13"/>
    <n v="217.71666669999999"/>
    <n v="3.3333333E-2"/>
    <x v="12"/>
    <n v="6.2E-2"/>
    <n v="6.2"/>
    <n v="0"/>
    <s v="Oct"/>
    <s v="Returning_Visitor"/>
    <b v="0"/>
    <x v="0"/>
  </r>
  <r>
    <n v="4"/>
    <n v="54.933333330000004"/>
    <n v="0"/>
    <n v="0"/>
    <n v="35"/>
    <n v="1126.666667"/>
    <n v="0"/>
    <x v="0"/>
    <n v="5.9523809999999996E-3"/>
    <n v="0.59523809999999999"/>
    <n v="28.328866479999999"/>
    <s v="Jul"/>
    <s v="Returning_Visitor"/>
    <b v="0"/>
    <x v="0"/>
  </r>
  <r>
    <n v="0"/>
    <n v="0"/>
    <n v="0"/>
    <n v="0"/>
    <n v="6"/>
    <n v="1054.3"/>
    <n v="6.6666666999999999E-2"/>
    <x v="33"/>
    <n v="0.1"/>
    <n v="10"/>
    <n v="0"/>
    <s v="Jul"/>
    <s v="Returning_Visitor"/>
    <b v="0"/>
    <x v="0"/>
  </r>
  <r>
    <n v="1"/>
    <n v="27.2"/>
    <n v="0"/>
    <n v="0"/>
    <n v="21"/>
    <n v="1003.658333"/>
    <n v="1.0526316000000001E-2"/>
    <x v="41"/>
    <n v="1.9064326999999999E-2"/>
    <n v="1.9064326999999999"/>
    <n v="0"/>
    <s v="Oct"/>
    <s v="Returning_Visitor"/>
    <b v="0"/>
    <x v="0"/>
  </r>
  <r>
    <n v="9"/>
    <n v="96.186666669999994"/>
    <n v="1"/>
    <n v="35.200000000000003"/>
    <n v="63"/>
    <n v="1345.136667"/>
    <n v="2.9166667E-2"/>
    <x v="560"/>
    <n v="5.3287037000000002E-2"/>
    <n v="5.3287037000000002"/>
    <n v="2.1018502699999999"/>
    <s v="Jul"/>
    <s v="Returning_Visitor"/>
    <b v="0"/>
    <x v="0"/>
  </r>
  <r>
    <n v="5"/>
    <n v="49.8"/>
    <n v="0"/>
    <n v="0"/>
    <n v="32"/>
    <n v="955.33333330000005"/>
    <n v="1.8749999999999999E-2"/>
    <x v="79"/>
    <n v="3.90625E-2"/>
    <n v="3.90625"/>
    <n v="0"/>
    <s v="Aug"/>
    <s v="Returning_Visitor"/>
    <b v="0"/>
    <x v="0"/>
  </r>
  <r>
    <n v="0"/>
    <n v="0"/>
    <n v="1"/>
    <n v="0"/>
    <n v="17"/>
    <n v="982.75761899999998"/>
    <n v="1.2500000000000001E-2"/>
    <x v="14"/>
    <n v="3.5416666999999999E-2"/>
    <n v="3.5416666999999999"/>
    <n v="0"/>
    <s v="Sep"/>
    <s v="Returning_Visitor"/>
    <b v="0"/>
    <x v="0"/>
  </r>
  <r>
    <n v="4"/>
    <n v="275.10000000000002"/>
    <n v="1"/>
    <n v="16.600000000000001"/>
    <n v="229"/>
    <n v="6984.6115250000003"/>
    <n v="1.7126437000000001E-2"/>
    <x v="864"/>
    <n v="2.1755244999999999E-2"/>
    <n v="2.1755244999999999"/>
    <n v="0.780905815"/>
    <s v="Aug"/>
    <s v="Returning_Visitor"/>
    <b v="0"/>
    <x v="0"/>
  </r>
  <r>
    <n v="2"/>
    <n v="53.4"/>
    <n v="0"/>
    <n v="0"/>
    <n v="3"/>
    <n v="66.400000000000006"/>
    <n v="0"/>
    <x v="0"/>
    <n v="0.04"/>
    <n v="4"/>
    <n v="0"/>
    <s v="Oct"/>
    <s v="Returning_Visitor"/>
    <b v="1"/>
    <x v="0"/>
  </r>
  <r>
    <n v="2"/>
    <n v="46.4"/>
    <n v="0"/>
    <n v="0"/>
    <n v="30"/>
    <n v="2559.4333329999999"/>
    <n v="2.7586207000000001E-2"/>
    <x v="216"/>
    <n v="6.4367815999999994E-2"/>
    <n v="6.4367815999999998"/>
    <n v="0"/>
    <s v="Sep"/>
    <s v="Returning_Visitor"/>
    <b v="1"/>
    <x v="0"/>
  </r>
  <r>
    <n v="5"/>
    <n v="118.9"/>
    <n v="4"/>
    <n v="380.7"/>
    <n v="4"/>
    <n v="188.4"/>
    <n v="0"/>
    <x v="0"/>
    <n v="6.6666670000000003E-3"/>
    <n v="0.66666670000000006"/>
    <n v="0"/>
    <s v="Oct"/>
    <s v="Returning_Visitor"/>
    <b v="0"/>
    <x v="0"/>
  </r>
  <r>
    <n v="11"/>
    <n v="169.8833333"/>
    <n v="2"/>
    <n v="160.4"/>
    <n v="25"/>
    <n v="489.15"/>
    <n v="1.2500000000000001E-2"/>
    <x v="14"/>
    <n v="1.7187500000000001E-2"/>
    <n v="1.7187500000000002"/>
    <n v="0"/>
    <s v="Aug"/>
    <s v="Returning_Visitor"/>
    <b v="1"/>
    <x v="0"/>
  </r>
  <r>
    <n v="1"/>
    <n v="0"/>
    <n v="0"/>
    <n v="0"/>
    <n v="10"/>
    <n v="645.20000000000005"/>
    <n v="0.03"/>
    <x v="135"/>
    <n v="0.05"/>
    <n v="5"/>
    <n v="0"/>
    <s v="Jul"/>
    <s v="Returning_Visitor"/>
    <b v="0"/>
    <x v="0"/>
  </r>
  <r>
    <n v="1"/>
    <n v="21.2"/>
    <n v="0"/>
    <n v="0"/>
    <n v="0"/>
    <n v="0"/>
    <n v="0.05"/>
    <x v="35"/>
    <n v="0.1"/>
    <n v="10"/>
    <n v="0"/>
    <s v="Oct"/>
    <s v="Returning_Visitor"/>
    <b v="0"/>
    <x v="0"/>
  </r>
  <r>
    <n v="4"/>
    <n v="206.06666670000001"/>
    <n v="0"/>
    <n v="0"/>
    <n v="9"/>
    <n v="113.4333333"/>
    <n v="0"/>
    <x v="0"/>
    <n v="1.8181817999999999E-2"/>
    <n v="1.8181817999999998"/>
    <n v="0"/>
    <s v="Oct"/>
    <s v="Returning_Visitor"/>
    <b v="0"/>
    <x v="0"/>
  </r>
  <r>
    <n v="1"/>
    <n v="3"/>
    <n v="0"/>
    <n v="0"/>
    <n v="24"/>
    <n v="342"/>
    <n v="2.4E-2"/>
    <x v="309"/>
    <n v="4.8000000000000001E-2"/>
    <n v="4.8"/>
    <n v="0"/>
    <s v="Oct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10"/>
    <n v="264.89999999999998"/>
    <n v="1"/>
    <n v="14.8"/>
    <n v="24"/>
    <n v="718.95666670000003"/>
    <n v="0"/>
    <x v="0"/>
    <n v="3.4482760000000001E-3"/>
    <n v="0.34482760000000001"/>
    <n v="0"/>
    <s v="Oct"/>
    <s v="Returning_Visitor"/>
    <b v="0"/>
    <x v="0"/>
  </r>
  <r>
    <n v="0"/>
    <n v="0"/>
    <n v="0"/>
    <n v="0"/>
    <n v="113"/>
    <n v="1341.632619"/>
    <n v="4.8048049999999997E-3"/>
    <x v="865"/>
    <n v="1.1846847000000001E-2"/>
    <n v="1.1846847"/>
    <n v="0"/>
    <s v="Jul"/>
    <s v="Returning_Visitor"/>
    <b v="0"/>
    <x v="0"/>
  </r>
  <r>
    <n v="0"/>
    <n v="0"/>
    <n v="0"/>
    <n v="0"/>
    <n v="22"/>
    <n v="641.51666669999997"/>
    <n v="9.5238100000000006E-3"/>
    <x v="3"/>
    <n v="9.5238100000000006E-3"/>
    <n v="0.95238100000000003"/>
    <n v="34.5222117"/>
    <s v="Oct"/>
    <s v="Returning_Visitor"/>
    <b v="0"/>
    <x v="0"/>
  </r>
  <r>
    <n v="1"/>
    <n v="29.2"/>
    <n v="0"/>
    <n v="0"/>
    <n v="13"/>
    <n v="199.28444440000001"/>
    <n v="0"/>
    <x v="0"/>
    <n v="0"/>
    <n v="0"/>
    <n v="0"/>
    <s v="Jul"/>
    <s v="Returning_Visitor"/>
    <b v="0"/>
    <x v="0"/>
  </r>
  <r>
    <n v="7"/>
    <n v="101.08333330000001"/>
    <n v="0"/>
    <n v="0"/>
    <n v="26"/>
    <n v="349.1166667"/>
    <n v="6.0606059999999996E-3"/>
    <x v="8"/>
    <n v="2.3484847999999999E-2"/>
    <n v="2.3484848"/>
    <n v="39.419249110000003"/>
    <s v="Aug"/>
    <s v="Returning_Visitor"/>
    <b v="0"/>
    <x v="0"/>
  </r>
  <r>
    <n v="4"/>
    <n v="48.8"/>
    <n v="0"/>
    <n v="0"/>
    <n v="11"/>
    <n v="344.8"/>
    <n v="1.5384615000000001E-2"/>
    <x v="5"/>
    <n v="5.4395604E-2"/>
    <n v="5.4395604000000004"/>
    <n v="0"/>
    <s v="Oct"/>
    <s v="Returning_Visitor"/>
    <b v="1"/>
    <x v="0"/>
  </r>
  <r>
    <n v="15"/>
    <n v="304.58333329999999"/>
    <n v="0"/>
    <n v="0"/>
    <n v="33"/>
    <n v="761.22333330000004"/>
    <n v="7.6190479999999998E-3"/>
    <x v="866"/>
    <n v="2.0793651E-2"/>
    <n v="2.0793651"/>
    <n v="0"/>
    <s v="Oct"/>
    <s v="Returning_Visitor"/>
    <b v="1"/>
    <x v="0"/>
  </r>
  <r>
    <n v="1"/>
    <n v="18.2"/>
    <n v="0"/>
    <n v="0"/>
    <n v="17"/>
    <n v="225.68"/>
    <n v="0"/>
    <x v="0"/>
    <n v="3.7037039999999999E-3"/>
    <n v="0.37037039999999999"/>
    <n v="0"/>
    <s v="Nov"/>
    <s v="Returning_Visitor"/>
    <b v="0"/>
    <x v="0"/>
  </r>
  <r>
    <n v="0"/>
    <n v="0"/>
    <n v="0"/>
    <n v="0"/>
    <n v="2"/>
    <n v="34.200000000000003"/>
    <n v="0"/>
    <x v="0"/>
    <n v="0.1"/>
    <n v="10"/>
    <n v="0"/>
    <s v="Sep"/>
    <s v="Returning_Visitor"/>
    <b v="0"/>
    <x v="0"/>
  </r>
  <r>
    <n v="5"/>
    <n v="39.799999999999997"/>
    <n v="2"/>
    <n v="239.8"/>
    <n v="216"/>
    <n v="14577.08498"/>
    <n v="2.7397260000000001E-3"/>
    <x v="867"/>
    <n v="1.3368847999999999E-2"/>
    <n v="1.3368848"/>
    <n v="0.88848596400000002"/>
    <s v="Aug"/>
    <s v="Returning_Visitor"/>
    <b v="0"/>
    <x v="0"/>
  </r>
  <r>
    <n v="0"/>
    <n v="0"/>
    <n v="0"/>
    <n v="0"/>
    <n v="3"/>
    <n v="35.4"/>
    <n v="0"/>
    <x v="0"/>
    <n v="6.6666666999999999E-2"/>
    <n v="6.6666666999999995"/>
    <n v="0"/>
    <s v="Nov"/>
    <s v="Returning_Visitor"/>
    <b v="0"/>
    <x v="0"/>
  </r>
  <r>
    <n v="1"/>
    <n v="0"/>
    <n v="0"/>
    <n v="0"/>
    <n v="3"/>
    <n v="178.5"/>
    <n v="0"/>
    <x v="0"/>
    <n v="6.6666666999999999E-2"/>
    <n v="6.6666666999999995"/>
    <n v="8.0495857399999995"/>
    <s v="Sep"/>
    <s v="Returning_Visitor"/>
    <b v="0"/>
    <x v="0"/>
  </r>
  <r>
    <n v="3"/>
    <n v="81.400000000000006"/>
    <n v="0"/>
    <n v="0"/>
    <n v="18"/>
    <n v="240.3"/>
    <n v="0"/>
    <x v="0"/>
    <n v="3.0434783E-2"/>
    <n v="3.0434782999999999"/>
    <n v="0"/>
    <s v="Aug"/>
    <s v="Returning_Visitor"/>
    <b v="0"/>
    <x v="0"/>
  </r>
  <r>
    <n v="0"/>
    <n v="0"/>
    <n v="0"/>
    <n v="0"/>
    <n v="10"/>
    <n v="421.6"/>
    <n v="0"/>
    <x v="0"/>
    <n v="1.1111111E-2"/>
    <n v="1.1111111"/>
    <n v="0"/>
    <s v="Nov"/>
    <s v="Returning_Visitor"/>
    <b v="0"/>
    <x v="0"/>
  </r>
  <r>
    <n v="3"/>
    <n v="48.4"/>
    <n v="0"/>
    <n v="0"/>
    <n v="137"/>
    <n v="3004.6281090000002"/>
    <n v="2.380952E-3"/>
    <x v="868"/>
    <n v="1.1750149E-2"/>
    <n v="1.1750148999999999"/>
    <n v="0"/>
    <s v="Oct"/>
    <s v="Returning_Visitor"/>
    <b v="0"/>
    <x v="0"/>
  </r>
  <r>
    <n v="1"/>
    <n v="11.1"/>
    <n v="0"/>
    <n v="0"/>
    <n v="48"/>
    <n v="830.31425290000004"/>
    <n v="4.3478259999999999E-3"/>
    <x v="44"/>
    <n v="1.7619047999999998E-2"/>
    <n v="1.7619047999999999"/>
    <n v="0"/>
    <s v="Nov"/>
    <s v="Returning_Visitor"/>
    <b v="0"/>
    <x v="0"/>
  </r>
  <r>
    <n v="2"/>
    <n v="53.85"/>
    <n v="0"/>
    <n v="0"/>
    <n v="2"/>
    <n v="161.19999999999999"/>
    <n v="0"/>
    <x v="0"/>
    <n v="0"/>
    <n v="0"/>
    <n v="0"/>
    <s v="Aug"/>
    <s v="Returning_Visitor"/>
    <b v="0"/>
    <x v="0"/>
  </r>
  <r>
    <n v="0"/>
    <n v="0"/>
    <n v="0"/>
    <n v="0"/>
    <n v="14"/>
    <n v="598.43333329999996"/>
    <n v="1.4285714E-2"/>
    <x v="19"/>
    <n v="3.5714285999999998E-2"/>
    <n v="3.5714286"/>
    <n v="0"/>
    <s v="Jul"/>
    <s v="Returning_Visitor"/>
    <b v="0"/>
    <x v="0"/>
  </r>
  <r>
    <n v="8"/>
    <n v="89.9"/>
    <n v="3"/>
    <n v="20"/>
    <n v="84"/>
    <n v="1854.9155559999999"/>
    <n v="4.210526E-3"/>
    <x v="869"/>
    <n v="1.2385965000000001E-2"/>
    <n v="1.2385965000000001"/>
    <n v="3.1704264590000002"/>
    <s v="Jul"/>
    <s v="Returning_Visitor"/>
    <b v="0"/>
    <x v="0"/>
  </r>
  <r>
    <n v="0"/>
    <n v="0"/>
    <n v="0"/>
    <n v="0"/>
    <n v="3"/>
    <n v="27.2"/>
    <n v="0.133333333"/>
    <x v="94"/>
    <n v="0.133333333"/>
    <n v="13.3333333"/>
    <n v="0"/>
    <s v="Oct"/>
    <s v="Returning_Visitor"/>
    <b v="0"/>
    <x v="0"/>
  </r>
  <r>
    <n v="0"/>
    <n v="0"/>
    <n v="0"/>
    <n v="0"/>
    <n v="14"/>
    <n v="422.1333333"/>
    <n v="7.1428570999999996E-2"/>
    <x v="269"/>
    <n v="0.103333333"/>
    <n v="10.3333333"/>
    <n v="0"/>
    <s v="Jul"/>
    <s v="Returning_Visitor"/>
    <b v="1"/>
    <x v="0"/>
  </r>
  <r>
    <n v="2"/>
    <n v="61.48"/>
    <n v="0"/>
    <n v="0"/>
    <n v="40"/>
    <n v="797.00333330000001"/>
    <n v="0"/>
    <x v="0"/>
    <n v="1.2539087000000001E-2"/>
    <n v="1.2539087"/>
    <n v="10.20777685"/>
    <s v="Oct"/>
    <s v="Returning_Visitor"/>
    <b v="0"/>
    <x v="0"/>
  </r>
  <r>
    <n v="6"/>
    <n v="268.95"/>
    <n v="2"/>
    <n v="153"/>
    <n v="139"/>
    <n v="5286.5875770000002"/>
    <n v="2.9591589999999998E-3"/>
    <x v="870"/>
    <n v="1.8209889E-2"/>
    <n v="1.8209888999999999"/>
    <n v="0"/>
    <s v="Nov"/>
    <s v="Returning_Visitor"/>
    <b v="0"/>
    <x v="0"/>
  </r>
  <r>
    <n v="2"/>
    <n v="175.2"/>
    <n v="0"/>
    <n v="0"/>
    <n v="60"/>
    <n v="1635.4666669999999"/>
    <n v="6.5573769999999997E-3"/>
    <x v="871"/>
    <n v="1.4754098E-2"/>
    <n v="1.4754098"/>
    <n v="0"/>
    <s v="Nov"/>
    <s v="Returning_Visitor"/>
    <b v="0"/>
    <x v="0"/>
  </r>
  <r>
    <n v="3"/>
    <n v="80.599999999999994"/>
    <n v="0"/>
    <n v="0"/>
    <n v="37"/>
    <n v="936.41666669999995"/>
    <n v="0"/>
    <x v="0"/>
    <n v="5.1282050000000003E-3"/>
    <n v="0.51282050000000001"/>
    <n v="0"/>
    <s v="Jul"/>
    <s v="Returning_Visitor"/>
    <b v="1"/>
    <x v="0"/>
  </r>
  <r>
    <n v="8"/>
    <n v="146.53333330000001"/>
    <n v="0"/>
    <n v="0"/>
    <n v="107"/>
    <n v="3739.6355560000002"/>
    <n v="0"/>
    <x v="0"/>
    <n v="9.3162390000000005E-3"/>
    <n v="0.93162390000000006"/>
    <n v="2.551140814"/>
    <s v="Oct"/>
    <s v="Returning_Visitor"/>
    <b v="0"/>
    <x v="0"/>
  </r>
  <r>
    <n v="8"/>
    <n v="101.1428571"/>
    <n v="0"/>
    <n v="0"/>
    <n v="109"/>
    <n v="1370.1278380000001"/>
    <n v="4.5123979999999999E-3"/>
    <x v="872"/>
    <n v="1.9698317E-2"/>
    <n v="1.9698317000000001"/>
    <n v="0"/>
    <s v="Jul"/>
    <s v="Returning_Visitor"/>
    <b v="0"/>
    <x v="0"/>
  </r>
  <r>
    <n v="11"/>
    <n v="201.84"/>
    <n v="0"/>
    <n v="0"/>
    <n v="48"/>
    <n v="2074.4019050000002"/>
    <n v="0"/>
    <x v="0"/>
    <n v="1.6071429000000002E-2"/>
    <n v="1.6071429000000002"/>
    <n v="7.2487577449999998"/>
    <s v="Aug"/>
    <s v="Returning_Visitor"/>
    <b v="0"/>
    <x v="0"/>
  </r>
  <r>
    <n v="1"/>
    <n v="129.36000000000001"/>
    <n v="0"/>
    <n v="0"/>
    <n v="6"/>
    <n v="341.36"/>
    <n v="0"/>
    <x v="0"/>
    <n v="6.25E-2"/>
    <n v="6.25"/>
    <n v="11.27546478"/>
    <s v="Nov"/>
    <s v="Returning_Visitor"/>
    <b v="0"/>
    <x v="0"/>
  </r>
  <r>
    <n v="1"/>
    <n v="32.200000000000003"/>
    <n v="0"/>
    <n v="0"/>
    <n v="32"/>
    <n v="396.47142860000002"/>
    <n v="2.1212121E-2"/>
    <x v="766"/>
    <n v="5.0688705000000001E-2"/>
    <n v="5.0688705000000001"/>
    <n v="0"/>
    <s v="Jul"/>
    <s v="Returning_Visitor"/>
    <b v="1"/>
    <x v="0"/>
  </r>
  <r>
    <n v="21"/>
    <n v="157.8883333"/>
    <n v="3"/>
    <n v="84.8"/>
    <n v="170"/>
    <n v="3888.278636"/>
    <n v="0"/>
    <x v="0"/>
    <n v="4.514952E-3"/>
    <n v="0.45149519999999999"/>
    <n v="0"/>
    <s v="Nov"/>
    <s v="Returning_Visitor"/>
    <b v="0"/>
    <x v="0"/>
  </r>
  <r>
    <n v="0"/>
    <n v="0"/>
    <n v="0"/>
    <n v="0"/>
    <n v="7"/>
    <n v="296.76666669999997"/>
    <n v="0"/>
    <x v="0"/>
    <n v="0"/>
    <n v="0"/>
    <n v="0"/>
    <s v="Aug"/>
    <s v="Returning_Visitor"/>
    <b v="0"/>
    <x v="0"/>
  </r>
  <r>
    <n v="0"/>
    <n v="0"/>
    <n v="0"/>
    <n v="0"/>
    <n v="2"/>
    <n v="19.2"/>
    <n v="0.1"/>
    <x v="29"/>
    <n v="0.15"/>
    <n v="15"/>
    <n v="0"/>
    <s v="Sep"/>
    <s v="Returning_Visitor"/>
    <b v="0"/>
    <x v="0"/>
  </r>
  <r>
    <n v="1"/>
    <n v="94.8"/>
    <n v="0"/>
    <n v="0"/>
    <n v="6"/>
    <n v="223.1"/>
    <n v="0"/>
    <x v="0"/>
    <n v="9.5238100000000006E-3"/>
    <n v="0.95238100000000003"/>
    <n v="0"/>
    <s v="Sep"/>
    <s v="Returning_Visitor"/>
    <b v="0"/>
    <x v="0"/>
  </r>
  <r>
    <n v="8"/>
    <n v="115.2"/>
    <n v="1"/>
    <n v="11"/>
    <n v="18"/>
    <n v="436.6"/>
    <n v="8.6956519999999999E-3"/>
    <x v="24"/>
    <n v="8.6956519999999999E-3"/>
    <n v="0.86956520000000004"/>
    <n v="0"/>
    <s v="Nov"/>
    <s v="Returning_Visitor"/>
    <b v="0"/>
    <x v="0"/>
  </r>
  <r>
    <n v="4"/>
    <n v="118.8"/>
    <n v="0"/>
    <n v="0"/>
    <n v="11"/>
    <n v="805.5"/>
    <n v="0"/>
    <x v="0"/>
    <n v="3.3333333E-2"/>
    <n v="3.3333333000000001"/>
    <n v="0"/>
    <s v="Oct"/>
    <s v="Returning_Visitor"/>
    <b v="0"/>
    <x v="0"/>
  </r>
  <r>
    <n v="0"/>
    <n v="0"/>
    <n v="0"/>
    <n v="0"/>
    <n v="11"/>
    <n v="199.5"/>
    <n v="0.127272727"/>
    <x v="873"/>
    <n v="0.14242424200000001"/>
    <n v="14.2424242"/>
    <n v="0"/>
    <s v="Jul"/>
    <s v="Returning_Visitor"/>
    <b v="0"/>
    <x v="0"/>
  </r>
  <r>
    <n v="8"/>
    <n v="296.86"/>
    <n v="8"/>
    <n v="179.5"/>
    <n v="157"/>
    <n v="16093.30941"/>
    <n v="7.9032949999999994E-3"/>
    <x v="874"/>
    <n v="2.7247449E-2"/>
    <n v="2.7247449000000001"/>
    <n v="2.0518820780000002"/>
    <s v="June"/>
    <s v="Returning_Visitor"/>
    <b v="1"/>
    <x v="0"/>
  </r>
  <r>
    <n v="0"/>
    <n v="0"/>
    <n v="0"/>
    <n v="0"/>
    <n v="3"/>
    <n v="135"/>
    <n v="0"/>
    <x v="0"/>
    <n v="6.6666666999999999E-2"/>
    <n v="6.6666666999999995"/>
    <n v="0"/>
    <s v="June"/>
    <s v="Returning_Visitor"/>
    <b v="1"/>
    <x v="0"/>
  </r>
  <r>
    <n v="11"/>
    <n v="361.6"/>
    <n v="4"/>
    <n v="112.6"/>
    <n v="12"/>
    <n v="147.7333333"/>
    <n v="5.7142856999999998E-2"/>
    <x v="86"/>
    <n v="5.5555555999999999E-2"/>
    <n v="5.5555555999999999"/>
    <n v="0"/>
    <s v="Aug"/>
    <s v="Returning_Visitor"/>
    <b v="0"/>
    <x v="0"/>
  </r>
  <r>
    <n v="7"/>
    <n v="61.08"/>
    <n v="0"/>
    <n v="0"/>
    <n v="39"/>
    <n v="1324.85"/>
    <n v="0"/>
    <x v="0"/>
    <n v="1.627907E-2"/>
    <n v="1.627907"/>
    <n v="0"/>
    <s v="Oct"/>
    <s v="Returning_Visitor"/>
    <b v="0"/>
    <x v="0"/>
  </r>
  <r>
    <n v="6"/>
    <n v="71.5"/>
    <n v="0"/>
    <n v="0"/>
    <n v="79"/>
    <n v="1854.26"/>
    <n v="3.9E-2"/>
    <x v="875"/>
    <n v="6.8803030000000001E-2"/>
    <n v="6.8803030000000005"/>
    <n v="2.8520367370000002"/>
    <s v="Jul"/>
    <s v="Returning_Visitor"/>
    <b v="0"/>
    <x v="0"/>
  </r>
  <r>
    <n v="0"/>
    <n v="0"/>
    <n v="0"/>
    <n v="0"/>
    <n v="14"/>
    <n v="1049.05"/>
    <n v="0"/>
    <x v="0"/>
    <n v="1.6666667E-2"/>
    <n v="1.6666666999999999"/>
    <n v="0"/>
    <s v="Nov"/>
    <s v="Returning_Visitor"/>
    <b v="0"/>
    <x v="0"/>
  </r>
  <r>
    <n v="10"/>
    <n v="168.90666669999999"/>
    <n v="2"/>
    <n v="18.399999999999999"/>
    <n v="36"/>
    <n v="853.85027209999998"/>
    <n v="0"/>
    <x v="0"/>
    <n v="7.7519379999999999E-3"/>
    <n v="0.77519380000000004"/>
    <n v="5.6479944"/>
    <s v="Oct"/>
    <s v="Returning_Visitor"/>
    <b v="1"/>
    <x v="0"/>
  </r>
  <r>
    <n v="5"/>
    <n v="34.442424240000001"/>
    <n v="0"/>
    <n v="0"/>
    <n v="103"/>
    <n v="1843.7593469999999"/>
    <n v="0"/>
    <x v="0"/>
    <n v="1.9613004999999999E-2"/>
    <n v="1.9613004999999999"/>
    <n v="0"/>
    <s v="June"/>
    <s v="Returning_Visitor"/>
    <b v="1"/>
    <x v="0"/>
  </r>
  <r>
    <n v="0"/>
    <n v="0"/>
    <n v="0"/>
    <n v="0"/>
    <n v="1"/>
    <n v="1195.8"/>
    <n v="0"/>
    <x v="0"/>
    <n v="0"/>
    <n v="0"/>
    <n v="0"/>
    <s v="Aug"/>
    <s v="Returning_Visitor"/>
    <b v="0"/>
    <x v="0"/>
  </r>
  <r>
    <n v="0"/>
    <n v="0"/>
    <n v="0"/>
    <n v="0"/>
    <n v="37"/>
    <n v="856.2"/>
    <n v="5.2252251999999999E-2"/>
    <x v="876"/>
    <n v="0.108558559"/>
    <n v="10.8558559"/>
    <n v="0"/>
    <s v="Sep"/>
    <s v="Returning_Visitor"/>
    <b v="0"/>
    <x v="0"/>
  </r>
  <r>
    <n v="2"/>
    <n v="43.2"/>
    <n v="1"/>
    <n v="32.200000000000003"/>
    <n v="202"/>
    <n v="13842.458329999999"/>
    <n v="1.804878E-2"/>
    <x v="877"/>
    <n v="5.0155632999999998E-2"/>
    <n v="5.0155633000000002"/>
    <n v="0"/>
    <s v="Sep"/>
    <s v="Returning_Visitor"/>
    <b v="0"/>
    <x v="0"/>
  </r>
  <r>
    <n v="2"/>
    <n v="56.4"/>
    <n v="1"/>
    <n v="0"/>
    <n v="72"/>
    <n v="2101.4679249999999"/>
    <n v="6.1403509999999996E-3"/>
    <x v="878"/>
    <n v="2.9986960999999999E-2"/>
    <n v="2.9986961000000001"/>
    <n v="0"/>
    <s v="Aug"/>
    <s v="Returning_Visitor"/>
    <b v="0"/>
    <x v="0"/>
  </r>
  <r>
    <n v="1"/>
    <n v="28.2"/>
    <n v="0"/>
    <n v="0"/>
    <n v="35"/>
    <n v="942.68792210000004"/>
    <n v="1.7142857000000001E-2"/>
    <x v="83"/>
    <n v="3.5442176999999998E-2"/>
    <n v="3.5442176999999999"/>
    <n v="8.4352069079999996"/>
    <s v="Sep"/>
    <s v="Returning_Visitor"/>
    <b v="1"/>
    <x v="0"/>
  </r>
  <r>
    <n v="1"/>
    <n v="20.2"/>
    <n v="6"/>
    <n v="226"/>
    <n v="76"/>
    <n v="1308.5733949999999"/>
    <n v="3.2611502000000001E-2"/>
    <x v="879"/>
    <n v="5.4407934999999998E-2"/>
    <n v="5.4407934999999998"/>
    <n v="0"/>
    <s v="June"/>
    <s v="Returning_Visitor"/>
    <b v="0"/>
    <x v="0"/>
  </r>
  <r>
    <n v="2"/>
    <n v="58.4"/>
    <n v="0"/>
    <n v="0"/>
    <n v="24"/>
    <n v="589.79999999999995"/>
    <n v="3.2098765000000001E-2"/>
    <x v="880"/>
    <n v="5.6172840000000002E-2"/>
    <n v="5.6172839999999997"/>
    <n v="1.696968944"/>
    <s v="Sep"/>
    <s v="Returning_Visitor"/>
    <b v="1"/>
    <x v="0"/>
  </r>
  <r>
    <n v="0"/>
    <n v="0"/>
    <n v="0"/>
    <n v="0"/>
    <n v="7"/>
    <n v="159.19999999999999"/>
    <n v="8.5714286000000001E-2"/>
    <x v="164"/>
    <n v="0.12857142899999999"/>
    <n v="12.857142899999999"/>
    <n v="0"/>
    <s v="Aug"/>
    <s v="Returning_Visitor"/>
    <b v="1"/>
    <x v="0"/>
  </r>
  <r>
    <n v="1"/>
    <n v="23.2"/>
    <n v="0"/>
    <n v="0"/>
    <n v="3"/>
    <n v="397.8"/>
    <n v="0"/>
    <x v="0"/>
    <n v="0"/>
    <n v="0"/>
    <n v="0"/>
    <s v="Aug"/>
    <s v="Returning_Visitor"/>
    <b v="0"/>
    <x v="0"/>
  </r>
  <r>
    <n v="0"/>
    <n v="0"/>
    <n v="0"/>
    <n v="0"/>
    <n v="2"/>
    <n v="31.2"/>
    <n v="0"/>
    <x v="0"/>
    <n v="0.1"/>
    <n v="10"/>
    <n v="0"/>
    <s v="Aug"/>
    <s v="Returning_Visitor"/>
    <b v="0"/>
    <x v="0"/>
  </r>
  <r>
    <n v="0"/>
    <n v="0"/>
    <n v="0"/>
    <n v="0"/>
    <n v="18"/>
    <n v="481.4"/>
    <n v="6.8518519E-2"/>
    <x v="881"/>
    <n v="9.1604937999999997E-2"/>
    <n v="9.1604937999999994"/>
    <n v="0"/>
    <s v="Aug"/>
    <s v="Returning_Visitor"/>
    <b v="0"/>
    <x v="0"/>
  </r>
  <r>
    <n v="11"/>
    <n v="471.62666669999999"/>
    <n v="4"/>
    <n v="235.6"/>
    <n v="22"/>
    <n v="883.12"/>
    <n v="6.4516130000000001E-3"/>
    <x v="25"/>
    <n v="1.8196857E-2"/>
    <n v="1.8196857"/>
    <n v="19.437959450000001"/>
    <s v="Sep"/>
    <s v="Returning_Visitor"/>
    <b v="0"/>
    <x v="0"/>
  </r>
  <r>
    <n v="2"/>
    <n v="241.6"/>
    <n v="0"/>
    <n v="0"/>
    <n v="28"/>
    <n v="920.7"/>
    <n v="0"/>
    <x v="0"/>
    <n v="1.5555556E-2"/>
    <n v="1.5555555999999999"/>
    <n v="0"/>
    <s v="Nov"/>
    <s v="Returning_Visitor"/>
    <b v="0"/>
    <x v="0"/>
  </r>
  <r>
    <n v="0"/>
    <n v="0"/>
    <n v="0"/>
    <n v="0"/>
    <n v="16"/>
    <n v="336.3"/>
    <n v="1.2500000000000001E-2"/>
    <x v="14"/>
    <n v="2.5000000000000001E-2"/>
    <n v="2.5"/>
    <n v="0"/>
    <s v="Jul"/>
    <s v="Returning_Visitor"/>
    <b v="0"/>
    <x v="0"/>
  </r>
  <r>
    <n v="4"/>
    <n v="65.400000000000006"/>
    <n v="0"/>
    <n v="0"/>
    <n v="23"/>
    <n v="1954.4"/>
    <n v="0"/>
    <x v="0"/>
    <n v="6.6666670000000003E-3"/>
    <n v="0.66666670000000006"/>
    <n v="15.135961480000001"/>
    <s v="Aug"/>
    <s v="Returning_Visitor"/>
    <b v="0"/>
    <x v="0"/>
  </r>
  <r>
    <n v="4"/>
    <n v="12"/>
    <n v="0"/>
    <n v="0"/>
    <n v="28"/>
    <n v="580.65"/>
    <n v="0"/>
    <x v="0"/>
    <n v="1.6666667E-2"/>
    <n v="1.6666666999999999"/>
    <n v="0"/>
    <s v="Jul"/>
    <s v="Returning_Visitor"/>
    <b v="0"/>
    <x v="0"/>
  </r>
  <r>
    <n v="0"/>
    <n v="0"/>
    <n v="0"/>
    <n v="0"/>
    <n v="13"/>
    <n v="323.3"/>
    <n v="8.4615385000000001E-2"/>
    <x v="882"/>
    <n v="0.102564103"/>
    <n v="10.256410300000001"/>
    <n v="0"/>
    <s v="June"/>
    <s v="Returning_Visitor"/>
    <b v="0"/>
    <x v="0"/>
  </r>
  <r>
    <n v="4"/>
    <n v="60.2"/>
    <n v="0"/>
    <n v="0"/>
    <n v="8"/>
    <n v="132.80000000000001"/>
    <n v="0"/>
    <x v="0"/>
    <n v="9.0909089999999994E-3"/>
    <n v="0.90909089999999992"/>
    <n v="0"/>
    <s v="Oct"/>
    <s v="Returning_Visitor"/>
    <b v="0"/>
    <x v="0"/>
  </r>
  <r>
    <n v="7"/>
    <n v="56.3"/>
    <n v="0"/>
    <n v="0"/>
    <n v="11"/>
    <n v="353.9"/>
    <n v="2.5000000000000001E-2"/>
    <x v="28"/>
    <n v="4.3749999999999997E-2"/>
    <n v="4.375"/>
    <n v="10.02470626"/>
    <s v="Oct"/>
    <s v="Returning_Visitor"/>
    <b v="0"/>
    <x v="0"/>
  </r>
  <r>
    <n v="3"/>
    <n v="117.8"/>
    <n v="0"/>
    <n v="0"/>
    <n v="62"/>
    <n v="2032.39696"/>
    <n v="5.2307689999999997E-3"/>
    <x v="883"/>
    <n v="1.8814290000000001E-2"/>
    <n v="1.881429"/>
    <n v="0"/>
    <s v="Sep"/>
    <s v="Returning_Visitor"/>
    <b v="0"/>
    <x v="0"/>
  </r>
  <r>
    <n v="0"/>
    <n v="0"/>
    <n v="0"/>
    <n v="0"/>
    <n v="20"/>
    <n v="1413.7685710000001"/>
    <n v="2.5000000000000001E-2"/>
    <x v="28"/>
    <n v="3.8472222E-2"/>
    <n v="3.8472222"/>
    <n v="0"/>
    <s v="June"/>
    <s v="Returning_Visitor"/>
    <b v="1"/>
    <x v="0"/>
  </r>
  <r>
    <n v="0"/>
    <n v="0"/>
    <n v="3"/>
    <n v="135"/>
    <n v="32"/>
    <n v="804.18991340000002"/>
    <n v="2.9946523999999999E-2"/>
    <x v="884"/>
    <n v="3.5463269999999998E-2"/>
    <n v="3.5463269999999998"/>
    <n v="4.0279984180000001"/>
    <s v="Oct"/>
    <s v="Returning_Visitor"/>
    <b v="1"/>
    <x v="0"/>
  </r>
  <r>
    <n v="2"/>
    <n v="24.2"/>
    <n v="0"/>
    <n v="0"/>
    <n v="8"/>
    <n v="530"/>
    <n v="0"/>
    <x v="0"/>
    <n v="4.4444444E-2"/>
    <n v="4.4444444000000001"/>
    <n v="0"/>
    <s v="Aug"/>
    <s v="Returning_Visitor"/>
    <b v="0"/>
    <x v="0"/>
  </r>
  <r>
    <n v="1"/>
    <n v="27.2"/>
    <n v="0"/>
    <n v="0"/>
    <n v="71"/>
    <n v="1722.721127"/>
    <n v="5.5555559999999997E-3"/>
    <x v="2"/>
    <n v="3.4027778000000002E-2"/>
    <n v="3.4027778"/>
    <n v="0"/>
    <s v="Jul"/>
    <s v="Returning_Visitor"/>
    <b v="1"/>
    <x v="0"/>
  </r>
  <r>
    <n v="2"/>
    <n v="20.2"/>
    <n v="0"/>
    <n v="0"/>
    <n v="7"/>
    <n v="114.5333333"/>
    <n v="0"/>
    <x v="0"/>
    <n v="0.05"/>
    <n v="5"/>
    <n v="0"/>
    <s v="Oct"/>
    <s v="Returning_Visitor"/>
    <b v="0"/>
    <x v="0"/>
  </r>
  <r>
    <n v="0"/>
    <n v="0"/>
    <n v="0"/>
    <n v="0"/>
    <n v="22"/>
    <n v="657.42"/>
    <n v="2.1212121E-2"/>
    <x v="766"/>
    <n v="4.6969696999999998E-2"/>
    <n v="4.6969696999999995"/>
    <n v="0"/>
    <s v="Jul"/>
    <s v="Returning_Visitor"/>
    <b v="1"/>
    <x v="0"/>
  </r>
  <r>
    <n v="3"/>
    <n v="356.6"/>
    <n v="0"/>
    <n v="0"/>
    <n v="39"/>
    <n v="589.25106579999999"/>
    <n v="1.282051E-3"/>
    <x v="420"/>
    <n v="1.0133221E-2"/>
    <n v="1.0133220999999999"/>
    <n v="0"/>
    <s v="Jul"/>
    <s v="Returning_Visitor"/>
    <b v="0"/>
    <x v="0"/>
  </r>
  <r>
    <n v="2"/>
    <n v="24"/>
    <n v="0"/>
    <n v="0"/>
    <n v="37"/>
    <n v="1391.105556"/>
    <n v="1.3157889999999999E-3"/>
    <x v="226"/>
    <n v="1.5058480000000001E-2"/>
    <n v="1.5058480000000001"/>
    <n v="0"/>
    <s v="Sep"/>
    <s v="Returning_Visitor"/>
    <b v="0"/>
    <x v="0"/>
  </r>
  <r>
    <n v="0"/>
    <n v="0"/>
    <n v="0"/>
    <n v="0"/>
    <n v="4"/>
    <n v="67.599999999999994"/>
    <n v="0.125"/>
    <x v="519"/>
    <n v="0.133333333"/>
    <n v="13.3333333"/>
    <n v="0"/>
    <s v="Jul"/>
    <s v="Returning_Visitor"/>
    <b v="0"/>
    <x v="0"/>
  </r>
  <r>
    <n v="1"/>
    <n v="0"/>
    <n v="2"/>
    <n v="6"/>
    <n v="9"/>
    <n v="195.16666670000001"/>
    <n v="0"/>
    <x v="0"/>
    <n v="6.6666666999999999E-2"/>
    <n v="6.6666666999999995"/>
    <n v="0"/>
    <s v="June"/>
    <s v="Returning_Visitor"/>
    <b v="0"/>
    <x v="0"/>
  </r>
  <r>
    <n v="0"/>
    <n v="0"/>
    <n v="0"/>
    <n v="0"/>
    <n v="6"/>
    <n v="0"/>
    <n v="0.2"/>
    <x v="9"/>
    <n v="0.2"/>
    <n v="20"/>
    <n v="0"/>
    <s v="June"/>
    <s v="Returning_Visitor"/>
    <b v="0"/>
    <x v="0"/>
  </r>
  <r>
    <n v="0"/>
    <n v="0"/>
    <n v="0"/>
    <n v="0"/>
    <n v="37"/>
    <n v="1530.0066670000001"/>
    <n v="0"/>
    <x v="0"/>
    <n v="5.5555559999999997E-3"/>
    <n v="0.55555559999999993"/>
    <n v="0"/>
    <s v="Oct"/>
    <s v="Returning_Visitor"/>
    <b v="1"/>
    <x v="0"/>
  </r>
  <r>
    <n v="0"/>
    <n v="0"/>
    <n v="0"/>
    <n v="0"/>
    <n v="47"/>
    <n v="1423"/>
    <n v="4.3478259999999999E-3"/>
    <x v="44"/>
    <n v="1.3768116E-2"/>
    <n v="1.3768116000000001"/>
    <n v="0"/>
    <s v="Sep"/>
    <s v="Returning_Visitor"/>
    <b v="0"/>
    <x v="0"/>
  </r>
  <r>
    <n v="4"/>
    <n v="143.06666670000001"/>
    <n v="1"/>
    <n v="6.5"/>
    <n v="74"/>
    <n v="1294.405"/>
    <n v="2.6666670000000002E-3"/>
    <x v="260"/>
    <n v="1.0666666999999999E-2"/>
    <n v="1.0666666999999999"/>
    <n v="0"/>
    <s v="Aug"/>
    <s v="Returning_Visitor"/>
    <b v="1"/>
    <x v="0"/>
  </r>
  <r>
    <n v="4"/>
    <n v="65.680000000000007"/>
    <n v="1"/>
    <n v="42.4"/>
    <n v="12"/>
    <n v="285.68"/>
    <n v="1.5384615000000001E-2"/>
    <x v="5"/>
    <n v="3.8461538000000003E-2"/>
    <n v="3.8461538000000002"/>
    <n v="0"/>
    <s v="Aug"/>
    <s v="Returning_Visitor"/>
    <b v="1"/>
    <x v="0"/>
  </r>
  <r>
    <n v="0"/>
    <n v="0"/>
    <n v="0"/>
    <n v="0"/>
    <n v="4"/>
    <n v="159.19999999999999"/>
    <n v="0.05"/>
    <x v="35"/>
    <n v="6.6666666999999999E-2"/>
    <n v="6.6666666999999995"/>
    <n v="0"/>
    <s v="June"/>
    <s v="Returning_Visitor"/>
    <b v="1"/>
    <x v="0"/>
  </r>
  <r>
    <n v="1"/>
    <n v="0"/>
    <n v="3"/>
    <n v="69"/>
    <n v="15"/>
    <n v="352.875"/>
    <n v="0"/>
    <x v="0"/>
    <n v="5.5555555999999999E-2"/>
    <n v="5.5555555999999999"/>
    <n v="0"/>
    <s v="Aug"/>
    <s v="Returning_Visitor"/>
    <b v="0"/>
    <x v="0"/>
  </r>
  <r>
    <n v="1"/>
    <n v="11"/>
    <n v="0"/>
    <n v="0"/>
    <n v="2"/>
    <n v="51.066666669999996"/>
    <n v="0"/>
    <x v="0"/>
    <n v="0"/>
    <n v="0"/>
    <n v="0"/>
    <s v="June"/>
    <s v="Returning_Visitor"/>
    <b v="0"/>
    <x v="0"/>
  </r>
  <r>
    <n v="2"/>
    <n v="12.1"/>
    <n v="0"/>
    <n v="0"/>
    <n v="4"/>
    <n v="38.299999999999997"/>
    <n v="9.5238100000000006E-3"/>
    <x v="3"/>
    <n v="6.6666666999999999E-2"/>
    <n v="6.6666666999999995"/>
    <n v="0"/>
    <s v="Nov"/>
    <s v="Returning_Visitor"/>
    <b v="0"/>
    <x v="0"/>
  </r>
  <r>
    <n v="7"/>
    <n v="98.733333329999994"/>
    <n v="2"/>
    <n v="229.8"/>
    <n v="151"/>
    <n v="4249.12"/>
    <n v="1.3402778000000001E-2"/>
    <x v="885"/>
    <n v="4.1166666999999997E-2"/>
    <n v="4.1166666999999997"/>
    <n v="5.8859562900000002"/>
    <s v="Jul"/>
    <s v="Returning_Visitor"/>
    <b v="0"/>
    <x v="0"/>
  </r>
  <r>
    <n v="0"/>
    <n v="0"/>
    <n v="0"/>
    <n v="0"/>
    <n v="62"/>
    <n v="944.40555559999996"/>
    <n v="0"/>
    <x v="0"/>
    <n v="1.5591397999999999E-2"/>
    <n v="1.5591397999999999"/>
    <n v="0"/>
    <s v="June"/>
    <s v="Returning_Visitor"/>
    <b v="0"/>
    <x v="0"/>
  </r>
  <r>
    <n v="0"/>
    <n v="0"/>
    <n v="0"/>
    <n v="0"/>
    <n v="2"/>
    <n v="107.8"/>
    <n v="0"/>
    <x v="0"/>
    <n v="0.1"/>
    <n v="10"/>
    <n v="0"/>
    <s v="Aug"/>
    <s v="Returning_Visitor"/>
    <b v="0"/>
    <x v="0"/>
  </r>
  <r>
    <n v="1"/>
    <n v="64.400000000000006"/>
    <n v="0"/>
    <n v="0"/>
    <n v="22"/>
    <n v="2364.65"/>
    <n v="0"/>
    <x v="0"/>
    <n v="4.3478260999999997E-2"/>
    <n v="4.3478260999999998"/>
    <n v="0"/>
    <s v="Oct"/>
    <s v="Returning_Visitor"/>
    <b v="0"/>
    <x v="0"/>
  </r>
  <r>
    <n v="0"/>
    <n v="0"/>
    <n v="0"/>
    <n v="0"/>
    <n v="19"/>
    <n v="528.25"/>
    <n v="0"/>
    <x v="0"/>
    <n v="5.2631580000000004E-3"/>
    <n v="0.5263158"/>
    <n v="0"/>
    <s v="Sep"/>
    <s v="Returning_Visitor"/>
    <b v="0"/>
    <x v="0"/>
  </r>
  <r>
    <n v="0"/>
    <n v="0"/>
    <n v="0"/>
    <n v="0"/>
    <n v="14"/>
    <n v="276.35000000000002"/>
    <n v="0"/>
    <x v="0"/>
    <n v="7.1428569999999999E-3"/>
    <n v="0.71428570000000002"/>
    <n v="0"/>
    <s v="June"/>
    <s v="Returning_Visitor"/>
    <b v="0"/>
    <x v="0"/>
  </r>
  <r>
    <n v="0"/>
    <n v="0"/>
    <n v="0"/>
    <n v="0"/>
    <n v="12"/>
    <n v="274.75"/>
    <n v="0"/>
    <x v="0"/>
    <n v="3.0555556000000001E-2"/>
    <n v="3.0555555999999999"/>
    <n v="0"/>
    <s v="Nov"/>
    <s v="Returning_Visitor"/>
    <b v="0"/>
    <x v="0"/>
  </r>
  <r>
    <n v="1"/>
    <n v="8"/>
    <n v="0"/>
    <n v="0"/>
    <n v="47"/>
    <n v="1459.576667"/>
    <n v="1.0416666999999999E-2"/>
    <x v="886"/>
    <n v="1.7638889000000001E-2"/>
    <n v="1.7638889000000002"/>
    <n v="0"/>
    <s v="Oct"/>
    <s v="Returning_Visitor"/>
    <b v="0"/>
    <x v="0"/>
  </r>
  <r>
    <n v="2"/>
    <n v="58.4"/>
    <n v="0"/>
    <n v="0"/>
    <n v="84"/>
    <n v="3528.6912499999999"/>
    <n v="1.5773809999999999E-2"/>
    <x v="887"/>
    <n v="3.9900794000000003E-2"/>
    <n v="3.9900794000000004"/>
    <n v="0"/>
    <s v="June"/>
    <s v="Returning_Visitor"/>
    <b v="0"/>
    <x v="0"/>
  </r>
  <r>
    <n v="0"/>
    <n v="0"/>
    <n v="0"/>
    <n v="0"/>
    <n v="6"/>
    <n v="351.4"/>
    <n v="6.6666666999999999E-2"/>
    <x v="33"/>
    <n v="0.1"/>
    <n v="10"/>
    <n v="0"/>
    <s v="June"/>
    <s v="Returning_Visitor"/>
    <b v="0"/>
    <x v="0"/>
  </r>
  <r>
    <n v="0"/>
    <n v="0"/>
    <n v="0"/>
    <n v="0"/>
    <n v="3"/>
    <n v="60.4"/>
    <n v="0"/>
    <x v="0"/>
    <n v="6.6666666999999999E-2"/>
    <n v="6.6666666999999995"/>
    <n v="0"/>
    <s v="Sep"/>
    <s v="Returning_Visitor"/>
    <b v="0"/>
    <x v="0"/>
  </r>
  <r>
    <n v="5"/>
    <n v="75.663492059999996"/>
    <n v="0"/>
    <n v="0"/>
    <n v="4"/>
    <n v="35.92777778"/>
    <n v="0"/>
    <x v="0"/>
    <n v="5.6481481E-2"/>
    <n v="5.6481481000000002"/>
    <n v="0"/>
    <s v="Oct"/>
    <s v="Returning_Visitor"/>
    <b v="0"/>
    <x v="0"/>
  </r>
  <r>
    <n v="1"/>
    <n v="50.4"/>
    <n v="0"/>
    <n v="0"/>
    <n v="49"/>
    <n v="1463.48"/>
    <n v="4.0816330000000003E-3"/>
    <x v="131"/>
    <n v="1.5646258999999999E-2"/>
    <n v="1.5646259"/>
    <n v="24.68624612"/>
    <s v="June"/>
    <s v="Returning_Visitor"/>
    <b v="0"/>
    <x v="0"/>
  </r>
  <r>
    <n v="4"/>
    <n v="123.4"/>
    <n v="0"/>
    <n v="0"/>
    <n v="38"/>
    <n v="585.37"/>
    <n v="1.7948717999999999E-2"/>
    <x v="888"/>
    <n v="3.3333333E-2"/>
    <n v="3.3333333000000001"/>
    <n v="0"/>
    <s v="Jul"/>
    <s v="Returning_Visitor"/>
    <b v="1"/>
    <x v="0"/>
  </r>
  <r>
    <n v="1"/>
    <n v="10"/>
    <n v="0"/>
    <n v="0"/>
    <n v="23"/>
    <n v="271.57857139999999"/>
    <n v="0"/>
    <x v="0"/>
    <n v="8.3333330000000001E-3"/>
    <n v="0.83333330000000005"/>
    <n v="0"/>
    <s v="Aug"/>
    <s v="Returning_Visitor"/>
    <b v="0"/>
    <x v="0"/>
  </r>
  <r>
    <n v="11"/>
    <n v="251.3090909"/>
    <n v="2"/>
    <n v="1655.4"/>
    <n v="80"/>
    <n v="1249.048358"/>
    <n v="3.5714290000000001E-3"/>
    <x v="56"/>
    <n v="1.3743735E-2"/>
    <n v="1.3743734999999999"/>
    <n v="8.5172212520000006"/>
    <s v="Sep"/>
    <s v="Returning_Visitor"/>
    <b v="1"/>
    <x v="0"/>
  </r>
  <r>
    <n v="0"/>
    <n v="0"/>
    <n v="0"/>
    <n v="0"/>
    <n v="13"/>
    <n v="261.8"/>
    <n v="1.5384615000000001E-2"/>
    <x v="5"/>
    <n v="8.4615385000000001E-2"/>
    <n v="8.4615384999999996"/>
    <n v="0"/>
    <s v="Sep"/>
    <s v="Returning_Visitor"/>
    <b v="0"/>
    <x v="0"/>
  </r>
  <r>
    <n v="0"/>
    <n v="0"/>
    <n v="0"/>
    <n v="0"/>
    <n v="5"/>
    <n v="89.866666670000001"/>
    <n v="0.04"/>
    <x v="15"/>
    <n v="0.06"/>
    <n v="6"/>
    <n v="0"/>
    <s v="Jul"/>
    <s v="Returning_Visitor"/>
    <b v="1"/>
    <x v="0"/>
  </r>
  <r>
    <n v="0"/>
    <n v="0"/>
    <n v="0"/>
    <n v="0"/>
    <n v="3"/>
    <n v="54.4"/>
    <n v="6.6666666999999999E-2"/>
    <x v="33"/>
    <n v="0.133333333"/>
    <n v="13.3333333"/>
    <n v="0"/>
    <s v="Jul"/>
    <s v="Returning_Visitor"/>
    <b v="1"/>
    <x v="0"/>
  </r>
  <r>
    <n v="3"/>
    <n v="38.299999999999997"/>
    <n v="0"/>
    <n v="0"/>
    <n v="18"/>
    <n v="929.2"/>
    <n v="0"/>
    <x v="0"/>
    <n v="1.0884354000000001E-2"/>
    <n v="1.0884354000000001"/>
    <n v="0"/>
    <s v="Jul"/>
    <s v="Returning_Visitor"/>
    <b v="1"/>
    <x v="0"/>
  </r>
  <r>
    <n v="2"/>
    <n v="43.733333330000001"/>
    <n v="0"/>
    <n v="0"/>
    <n v="19"/>
    <n v="158.93333329999999"/>
    <n v="0"/>
    <x v="0"/>
    <n v="3.7414969999999999E-3"/>
    <n v="0.37414969999999997"/>
    <n v="0"/>
    <s v="June"/>
    <s v="Returning_Visitor"/>
    <b v="0"/>
    <x v="0"/>
  </r>
  <r>
    <n v="10"/>
    <n v="131.34"/>
    <n v="2"/>
    <n v="38.200000000000003"/>
    <n v="102"/>
    <n v="6684.5209519999999"/>
    <n v="2.1818179999999999E-3"/>
    <x v="889"/>
    <n v="1.7363635999999998E-2"/>
    <n v="1.7363635999999998"/>
    <n v="4.2153635420000004"/>
    <s v="Sep"/>
    <s v="Returning_Visitor"/>
    <b v="0"/>
    <x v="0"/>
  </r>
  <r>
    <n v="4"/>
    <n v="275.10000000000002"/>
    <n v="2"/>
    <n v="43.4"/>
    <n v="31"/>
    <n v="1108.653333"/>
    <n v="6.0606059999999996E-3"/>
    <x v="8"/>
    <n v="1.2121211999999999E-2"/>
    <n v="1.2121211999999999"/>
    <n v="0"/>
    <s v="Sep"/>
    <s v="Returning_Visitor"/>
    <b v="1"/>
    <x v="0"/>
  </r>
  <r>
    <n v="0"/>
    <n v="0"/>
    <n v="0"/>
    <n v="0"/>
    <n v="31"/>
    <n v="2285.1999999999998"/>
    <n v="6.4516130000000001E-3"/>
    <x v="25"/>
    <n v="4.516129E-2"/>
    <n v="4.5161290000000003"/>
    <n v="0"/>
    <s v="Nov"/>
    <s v="Returning_Visitor"/>
    <b v="0"/>
    <x v="0"/>
  </r>
  <r>
    <n v="11"/>
    <n v="385.56666669999998"/>
    <n v="0"/>
    <n v="0"/>
    <n v="54"/>
    <n v="1256.2933330000001"/>
    <n v="1.0344828E-2"/>
    <x v="736"/>
    <n v="1.4367816E-2"/>
    <n v="1.4367816"/>
    <n v="0"/>
    <s v="Oct"/>
    <s v="Returning_Visitor"/>
    <b v="0"/>
    <x v="0"/>
  </r>
  <r>
    <n v="0"/>
    <n v="0"/>
    <n v="0"/>
    <n v="0"/>
    <n v="8"/>
    <n v="232"/>
    <n v="0"/>
    <x v="0"/>
    <n v="2.5000000000000001E-2"/>
    <n v="2.5"/>
    <n v="0"/>
    <s v="Jul"/>
    <s v="Returning_Visitor"/>
    <b v="1"/>
    <x v="0"/>
  </r>
  <r>
    <n v="1"/>
    <n v="54.4"/>
    <n v="0"/>
    <n v="0"/>
    <n v="1"/>
    <n v="101.2727273"/>
    <n v="0"/>
    <x v="0"/>
    <n v="7.0422540000000004E-3"/>
    <n v="0.7042254"/>
    <n v="0"/>
    <s v="Sep"/>
    <s v="Returning_Visitor"/>
    <b v="0"/>
    <x v="0"/>
  </r>
  <r>
    <n v="2"/>
    <n v="31.2"/>
    <n v="2"/>
    <n v="468.4"/>
    <n v="15"/>
    <n v="1388"/>
    <n v="3.7037039999999999E-3"/>
    <x v="61"/>
    <n v="6.3333333000000006E-2"/>
    <n v="6.3333333000000005"/>
    <n v="12.1360201"/>
    <s v="Jul"/>
    <s v="Returning_Visitor"/>
    <b v="1"/>
    <x v="0"/>
  </r>
  <r>
    <n v="3"/>
    <n v="16"/>
    <n v="0"/>
    <n v="0"/>
    <n v="24"/>
    <n v="1004.383333"/>
    <n v="0"/>
    <x v="0"/>
    <n v="2.3076922999999999E-2"/>
    <n v="2.3076922999999998"/>
    <n v="0"/>
    <s v="June"/>
    <s v="Returning_Visitor"/>
    <b v="0"/>
    <x v="0"/>
  </r>
  <r>
    <n v="0"/>
    <n v="0"/>
    <n v="0"/>
    <n v="0"/>
    <n v="9"/>
    <n v="249.41"/>
    <n v="2.2222222E-2"/>
    <x v="7"/>
    <n v="5.1282050000000003E-3"/>
    <n v="0.51282050000000001"/>
    <n v="0"/>
    <s v="Nov"/>
    <s v="Returning_Visitor"/>
    <b v="0"/>
    <x v="0"/>
  </r>
  <r>
    <n v="7"/>
    <n v="119.4"/>
    <n v="0"/>
    <n v="0"/>
    <n v="16"/>
    <n v="743.53142860000003"/>
    <n v="0.01"/>
    <x v="39"/>
    <n v="0.02"/>
    <n v="2"/>
    <n v="35.356319390000003"/>
    <s v="Sep"/>
    <s v="Returning_Visitor"/>
    <b v="0"/>
    <x v="0"/>
  </r>
  <r>
    <n v="3"/>
    <n v="23.2"/>
    <n v="0"/>
    <n v="0"/>
    <n v="24"/>
    <n v="809.43333329999996"/>
    <n v="1.2800000000000001E-2"/>
    <x v="890"/>
    <n v="2.1333332999999999E-2"/>
    <n v="2.1333332999999999"/>
    <n v="0"/>
    <s v="Aug"/>
    <s v="Returning_Visitor"/>
    <b v="1"/>
    <x v="0"/>
  </r>
  <r>
    <n v="1"/>
    <n v="22.2"/>
    <n v="2"/>
    <n v="44.4"/>
    <n v="37"/>
    <n v="400.8"/>
    <n v="5.1282050000000003E-3"/>
    <x v="1"/>
    <n v="2.5641029999999999E-3"/>
    <n v="0.25641029999999998"/>
    <n v="0"/>
    <s v="Oct"/>
    <s v="Returning_Visitor"/>
    <b v="0"/>
    <x v="0"/>
  </r>
  <r>
    <n v="3"/>
    <n v="82.957142860000005"/>
    <n v="0"/>
    <n v="0"/>
    <n v="28"/>
    <n v="951.44126979999999"/>
    <n v="1.3793102999999999E-2"/>
    <x v="23"/>
    <n v="2.5860732000000001E-2"/>
    <n v="2.5860732"/>
    <n v="0"/>
    <s v="Oct"/>
    <s v="Returning_Visitor"/>
    <b v="0"/>
    <x v="0"/>
  </r>
  <r>
    <n v="1"/>
    <n v="2"/>
    <n v="0"/>
    <n v="0"/>
    <n v="5"/>
    <n v="86.6"/>
    <n v="0"/>
    <x v="0"/>
    <n v="0.1"/>
    <n v="10"/>
    <n v="0"/>
    <s v="Sep"/>
    <s v="Returning_Visitor"/>
    <b v="0"/>
    <x v="0"/>
  </r>
  <r>
    <n v="0"/>
    <n v="0"/>
    <n v="0"/>
    <n v="0"/>
    <n v="27"/>
    <n v="1010.633333"/>
    <n v="0"/>
    <x v="0"/>
    <n v="1.2962962999999999E-2"/>
    <n v="1.2962962999999998"/>
    <n v="0"/>
    <s v="June"/>
    <s v="Returning_Visitor"/>
    <b v="0"/>
    <x v="0"/>
  </r>
  <r>
    <n v="1"/>
    <n v="68.599999999999994"/>
    <n v="1"/>
    <n v="29.2"/>
    <n v="97"/>
    <n v="4318.6680820000001"/>
    <n v="2.5200460000000002E-3"/>
    <x v="891"/>
    <n v="1.3784184999999999E-2"/>
    <n v="1.3784185"/>
    <n v="0"/>
    <s v="Jul"/>
    <s v="Returning_Visitor"/>
    <b v="1"/>
    <x v="0"/>
  </r>
  <r>
    <n v="1"/>
    <n v="4"/>
    <n v="1"/>
    <n v="10"/>
    <n v="274"/>
    <n v="5876.4591650000002"/>
    <n v="2.4311630000000001E-3"/>
    <x v="892"/>
    <n v="1.3240553E-2"/>
    <n v="1.3240552999999999"/>
    <n v="0"/>
    <s v="Oct"/>
    <s v="Returning_Visitor"/>
    <b v="0"/>
    <x v="0"/>
  </r>
  <r>
    <n v="2"/>
    <n v="89.333333330000002"/>
    <n v="0"/>
    <n v="0"/>
    <n v="22"/>
    <n v="502.5083333"/>
    <n v="0"/>
    <x v="0"/>
    <n v="1.8695652E-2"/>
    <n v="1.8695652"/>
    <n v="0"/>
    <s v="Sep"/>
    <s v="Returning_Visitor"/>
    <b v="1"/>
    <x v="0"/>
  </r>
  <r>
    <n v="2"/>
    <n v="66.266666670000006"/>
    <n v="1"/>
    <n v="348.6"/>
    <n v="6"/>
    <n v="233.16666670000001"/>
    <n v="4.4444444E-2"/>
    <x v="90"/>
    <n v="4.6666667000000002E-2"/>
    <n v="4.6666667000000004"/>
    <n v="11.122051389999999"/>
    <s v="Oct"/>
    <s v="Returning_Visitor"/>
    <b v="0"/>
    <x v="0"/>
  </r>
  <r>
    <n v="7"/>
    <n v="98.466666669999995"/>
    <n v="0"/>
    <n v="0"/>
    <n v="13"/>
    <n v="257.93333330000002"/>
    <n v="0"/>
    <x v="0"/>
    <n v="1.6E-2"/>
    <n v="1.6"/>
    <n v="0"/>
    <s v="Sep"/>
    <s v="Returning_Visitor"/>
    <b v="0"/>
    <x v="0"/>
  </r>
  <r>
    <n v="7"/>
    <n v="667.25"/>
    <n v="0"/>
    <n v="0"/>
    <n v="4"/>
    <n v="101.8"/>
    <n v="0"/>
    <x v="0"/>
    <n v="0.01"/>
    <n v="1"/>
    <n v="0"/>
    <s v="Jul"/>
    <s v="Returning_Visitor"/>
    <b v="1"/>
    <x v="0"/>
  </r>
  <r>
    <n v="0"/>
    <n v="0"/>
    <n v="0"/>
    <n v="0"/>
    <n v="13"/>
    <n v="266.8"/>
    <n v="0"/>
    <x v="0"/>
    <n v="1.5384615000000001E-2"/>
    <n v="1.5384615000000001"/>
    <n v="0"/>
    <s v="Jul"/>
    <s v="Returning_Visitor"/>
    <b v="0"/>
    <x v="0"/>
  </r>
  <r>
    <n v="3"/>
    <n v="82.6"/>
    <n v="0"/>
    <n v="0"/>
    <n v="33"/>
    <n v="598.76111109999999"/>
    <n v="0"/>
    <x v="0"/>
    <n v="7.843137E-3"/>
    <n v="0.7843137"/>
    <n v="0"/>
    <s v="Sep"/>
    <s v="Returning_Visitor"/>
    <b v="0"/>
    <x v="0"/>
  </r>
  <r>
    <n v="13"/>
    <n v="498.9"/>
    <n v="0"/>
    <n v="0"/>
    <n v="221"/>
    <n v="3111.3621210000001"/>
    <n v="0"/>
    <x v="0"/>
    <n v="6.0205579999999996E-3"/>
    <n v="0.60205579999999992"/>
    <n v="5.2681901629999999"/>
    <s v="Oct"/>
    <s v="Returning_Visitor"/>
    <b v="0"/>
    <x v="0"/>
  </r>
  <r>
    <n v="2"/>
    <n v="109.8"/>
    <n v="0"/>
    <n v="0"/>
    <n v="32"/>
    <n v="897.36190480000005"/>
    <n v="5.8823529999999999E-3"/>
    <x v="144"/>
    <n v="3.5620915000000003E-2"/>
    <n v="3.5620915000000002"/>
    <n v="0"/>
    <s v="Sep"/>
    <s v="Returning_Visitor"/>
    <b v="0"/>
    <x v="0"/>
  </r>
  <r>
    <n v="8"/>
    <n v="115.7"/>
    <n v="0"/>
    <n v="0"/>
    <n v="24"/>
    <n v="2159.5"/>
    <n v="0"/>
    <x v="0"/>
    <n v="2.2857143E-2"/>
    <n v="2.2857143"/>
    <n v="0"/>
    <s v="Sep"/>
    <s v="Returning_Visitor"/>
    <b v="0"/>
    <x v="0"/>
  </r>
  <r>
    <n v="15"/>
    <n v="149.03160919999999"/>
    <n v="2"/>
    <n v="1529.2"/>
    <n v="23"/>
    <n v="2128.7045680000001"/>
    <n v="5.7142859999999998E-3"/>
    <x v="17"/>
    <n v="2.0425941E-2"/>
    <n v="2.0425941000000001"/>
    <n v="16.197319839999999"/>
    <s v="Oct"/>
    <s v="Returning_Visitor"/>
    <b v="0"/>
    <x v="0"/>
  </r>
  <r>
    <n v="2"/>
    <n v="20.2"/>
    <n v="0"/>
    <n v="0"/>
    <n v="14"/>
    <n v="1261.3166670000001"/>
    <n v="0"/>
    <x v="0"/>
    <n v="9.1836729999999998E-3"/>
    <n v="0.9183673"/>
    <n v="0"/>
    <s v="Aug"/>
    <s v="Returning_Visitor"/>
    <b v="0"/>
    <x v="0"/>
  </r>
  <r>
    <n v="0"/>
    <n v="0"/>
    <n v="0"/>
    <n v="0"/>
    <n v="1"/>
    <n v="0"/>
    <n v="0.2"/>
    <x v="9"/>
    <n v="0.2"/>
    <n v="20"/>
    <n v="0"/>
    <s v="Aug"/>
    <s v="Returning_Visitor"/>
    <b v="1"/>
    <x v="0"/>
  </r>
  <r>
    <n v="11"/>
    <n v="903.7"/>
    <n v="1"/>
    <n v="26.2"/>
    <n v="109"/>
    <n v="3297.4913110000002"/>
    <n v="6.1403509999999996E-3"/>
    <x v="878"/>
    <n v="1.0281148E-2"/>
    <n v="1.0281148"/>
    <n v="3.8705880420000001"/>
    <s v="Oct"/>
    <s v="Returning_Visitor"/>
    <b v="0"/>
    <x v="0"/>
  </r>
  <r>
    <n v="0"/>
    <n v="0"/>
    <n v="0"/>
    <n v="0"/>
    <n v="7"/>
    <n v="431.53333329999998"/>
    <n v="0"/>
    <x v="0"/>
    <n v="7.1428569999999999E-3"/>
    <n v="0.71428570000000002"/>
    <n v="0"/>
    <s v="Oct"/>
    <s v="Returning_Visitor"/>
    <b v="0"/>
    <x v="0"/>
  </r>
  <r>
    <n v="1"/>
    <n v="73.599999999999994"/>
    <n v="1"/>
    <n v="31.2"/>
    <n v="52"/>
    <n v="1761.156667"/>
    <n v="3.7037039999999999E-3"/>
    <x v="61"/>
    <n v="1.8312756999999999E-2"/>
    <n v="1.8312757"/>
    <n v="0"/>
    <s v="Sep"/>
    <s v="Returning_Visitor"/>
    <b v="0"/>
    <x v="0"/>
  </r>
  <r>
    <n v="2"/>
    <n v="28.2"/>
    <n v="0"/>
    <n v="0"/>
    <n v="12"/>
    <n v="271"/>
    <n v="0"/>
    <x v="0"/>
    <n v="1.4285714E-2"/>
    <n v="1.4285714"/>
    <n v="0"/>
    <s v="Aug"/>
    <s v="Returning_Visitor"/>
    <b v="0"/>
    <x v="0"/>
  </r>
  <r>
    <n v="2"/>
    <n v="24.133333329999999"/>
    <n v="0"/>
    <n v="0"/>
    <n v="19"/>
    <n v="263.71285710000001"/>
    <n v="0"/>
    <x v="0"/>
    <n v="1.25E-3"/>
    <n v="0.125"/>
    <n v="0"/>
    <s v="Oct"/>
    <s v="Returning_Visitor"/>
    <b v="0"/>
    <x v="0"/>
  </r>
  <r>
    <n v="0"/>
    <n v="0"/>
    <n v="0"/>
    <n v="0"/>
    <n v="4"/>
    <n v="98.6"/>
    <n v="0"/>
    <x v="0"/>
    <n v="0.05"/>
    <n v="5"/>
    <n v="0"/>
    <s v="Jul"/>
    <s v="Returning_Visitor"/>
    <b v="0"/>
    <x v="0"/>
  </r>
  <r>
    <n v="3"/>
    <n v="80.599999999999994"/>
    <n v="2"/>
    <n v="112.8"/>
    <n v="10"/>
    <n v="390.2"/>
    <n v="0"/>
    <x v="0"/>
    <n v="1.5384615000000001E-2"/>
    <n v="1.5384615000000001"/>
    <n v="0"/>
    <s v="Oct"/>
    <s v="Returning_Visitor"/>
    <b v="0"/>
    <x v="0"/>
  </r>
  <r>
    <n v="6"/>
    <n v="82.011111110000002"/>
    <n v="2"/>
    <n v="211.6"/>
    <n v="162"/>
    <n v="6117.814359"/>
    <n v="0"/>
    <x v="0"/>
    <n v="3.9645510000000002E-3"/>
    <n v="0.3964551"/>
    <n v="22.36033441"/>
    <s v="Sep"/>
    <s v="Returning_Visitor"/>
    <b v="0"/>
    <x v="0"/>
  </r>
  <r>
    <n v="14"/>
    <n v="416.2"/>
    <n v="0"/>
    <n v="0"/>
    <n v="90"/>
    <n v="8024.5091970000003"/>
    <n v="8.2474230000000003E-3"/>
    <x v="893"/>
    <n v="3.2048253999999998E-2"/>
    <n v="3.2048253999999998"/>
    <n v="10.319308680000001"/>
    <s v="Sep"/>
    <s v="Returning_Visitor"/>
    <b v="0"/>
    <x v="0"/>
  </r>
  <r>
    <n v="0"/>
    <n v="0"/>
    <n v="0"/>
    <n v="0"/>
    <n v="4"/>
    <n v="18.2"/>
    <n v="0.15"/>
    <x v="89"/>
    <n v="0.15"/>
    <n v="15"/>
    <n v="0"/>
    <s v="Sep"/>
    <s v="Returning_Visitor"/>
    <b v="0"/>
    <x v="0"/>
  </r>
  <r>
    <n v="4"/>
    <n v="117.8"/>
    <n v="0"/>
    <n v="0"/>
    <n v="12"/>
    <n v="267.8"/>
    <n v="2.5000000000000001E-2"/>
    <x v="28"/>
    <n v="4.3749999999999997E-2"/>
    <n v="4.375"/>
    <n v="0"/>
    <s v="Sep"/>
    <s v="Returning_Visitor"/>
    <b v="0"/>
    <x v="0"/>
  </r>
  <r>
    <n v="2"/>
    <n v="126"/>
    <n v="1"/>
    <n v="6"/>
    <n v="47"/>
    <n v="1101.8033330000001"/>
    <n v="0"/>
    <x v="0"/>
    <n v="2.721088E-3"/>
    <n v="0.27210879999999998"/>
    <n v="4.4065781619999997"/>
    <s v="Nov"/>
    <s v="Returning_Visitor"/>
    <b v="0"/>
    <x v="0"/>
  </r>
  <r>
    <n v="0"/>
    <n v="0"/>
    <n v="0"/>
    <n v="0"/>
    <n v="19"/>
    <n v="401.9"/>
    <n v="5.6140350999999998E-2"/>
    <x v="894"/>
    <n v="9.2982456000000005E-2"/>
    <n v="9.2982456000000013"/>
    <n v="0"/>
    <s v="Aug"/>
    <s v="Returning_Visitor"/>
    <b v="0"/>
    <x v="0"/>
  </r>
  <r>
    <n v="7"/>
    <n v="114.2"/>
    <n v="0"/>
    <n v="0"/>
    <n v="26"/>
    <n v="360.18166669999999"/>
    <n v="0"/>
    <x v="0"/>
    <n v="8.8002529999999992E-3"/>
    <n v="0.8800252999999999"/>
    <n v="0"/>
    <s v="Nov"/>
    <s v="Returning_Visitor"/>
    <b v="0"/>
    <x v="0"/>
  </r>
  <r>
    <n v="0"/>
    <n v="0"/>
    <n v="0"/>
    <n v="0"/>
    <n v="19"/>
    <n v="923.22"/>
    <n v="0"/>
    <x v="0"/>
    <n v="0"/>
    <n v="0"/>
    <n v="0"/>
    <s v="Aug"/>
    <s v="Returning_Visitor"/>
    <b v="0"/>
    <x v="0"/>
  </r>
  <r>
    <n v="0"/>
    <n v="0"/>
    <n v="0"/>
    <n v="0"/>
    <n v="8"/>
    <n v="41.133333329999999"/>
    <n v="2.5000000000000001E-2"/>
    <x v="28"/>
    <n v="6.25E-2"/>
    <n v="6.25"/>
    <n v="0"/>
    <s v="Jul"/>
    <s v="Returning_Visitor"/>
    <b v="0"/>
    <x v="0"/>
  </r>
  <r>
    <n v="2"/>
    <n v="191.4"/>
    <n v="0"/>
    <n v="0"/>
    <n v="7"/>
    <n v="789.53333329999998"/>
    <n v="2.5000000000000001E-2"/>
    <x v="28"/>
    <n v="3.7499999999999999E-2"/>
    <n v="3.75"/>
    <n v="0"/>
    <s v="Nov"/>
    <s v="Returning_Visitor"/>
    <b v="1"/>
    <x v="0"/>
  </r>
  <r>
    <n v="14"/>
    <n v="484.46157890000001"/>
    <n v="2"/>
    <n v="14"/>
    <n v="33"/>
    <n v="898.49157890000004"/>
    <n v="4.2690059999999997E-3"/>
    <x v="895"/>
    <n v="3.466118E-2"/>
    <n v="3.4661179999999998"/>
    <n v="0"/>
    <s v="Sep"/>
    <s v="Returning_Visitor"/>
    <b v="0"/>
    <x v="0"/>
  </r>
  <r>
    <n v="15"/>
    <n v="419.17952539999999"/>
    <n v="0"/>
    <n v="0"/>
    <n v="110"/>
    <n v="10278.904210000001"/>
    <n v="1.2800000000000001E-2"/>
    <x v="890"/>
    <n v="2.4809390000000001E-2"/>
    <n v="2.4809390000000002"/>
    <n v="14.403057499999999"/>
    <s v="Oct"/>
    <s v="Returning_Visitor"/>
    <b v="0"/>
    <x v="0"/>
  </r>
  <r>
    <n v="4"/>
    <n v="149.94999999999999"/>
    <n v="0"/>
    <n v="0"/>
    <n v="1"/>
    <n v="57.4"/>
    <n v="0"/>
    <x v="0"/>
    <n v="0.04"/>
    <n v="4"/>
    <n v="0"/>
    <s v="Jul"/>
    <s v="Returning_Visitor"/>
    <b v="0"/>
    <x v="0"/>
  </r>
  <r>
    <n v="5"/>
    <n v="36.866666670000001"/>
    <n v="0"/>
    <n v="0"/>
    <n v="123"/>
    <n v="3886.8233329999998"/>
    <n v="2.0905920000000001E-3"/>
    <x v="896"/>
    <n v="1.5563298E-2"/>
    <n v="1.5563297999999999"/>
    <n v="0"/>
    <s v="June"/>
    <s v="Returning_Visitor"/>
    <b v="0"/>
    <x v="0"/>
  </r>
  <r>
    <n v="3"/>
    <n v="79.599999999999994"/>
    <n v="0"/>
    <n v="0"/>
    <n v="28"/>
    <n v="627.65428569999995"/>
    <n v="7.1428569999999999E-3"/>
    <x v="11"/>
    <n v="8.2142859999999995E-3"/>
    <n v="0.82142859999999995"/>
    <n v="0"/>
    <s v="Sep"/>
    <s v="Returning_Visitor"/>
    <b v="0"/>
    <x v="0"/>
  </r>
  <r>
    <n v="0"/>
    <n v="0"/>
    <n v="0"/>
    <n v="0"/>
    <n v="3"/>
    <n v="132.4"/>
    <n v="0"/>
    <x v="0"/>
    <n v="3.3333333E-2"/>
    <n v="3.3333333000000001"/>
    <n v="0"/>
    <s v="June"/>
    <s v="Returning_Visitor"/>
    <b v="0"/>
    <x v="0"/>
  </r>
  <r>
    <n v="1"/>
    <n v="34.299999999999997"/>
    <n v="0"/>
    <n v="0"/>
    <n v="22"/>
    <n v="722.1333333"/>
    <n v="1.8181817999999999E-2"/>
    <x v="26"/>
    <n v="4.4999999999999998E-2"/>
    <n v="4.5"/>
    <n v="0"/>
    <s v="Sep"/>
    <s v="Returning_Visitor"/>
    <b v="0"/>
    <x v="0"/>
  </r>
  <r>
    <n v="0"/>
    <n v="0"/>
    <n v="3"/>
    <n v="27.6"/>
    <n v="11"/>
    <n v="1167.1871430000001"/>
    <n v="3.0769231000000001E-2"/>
    <x v="140"/>
    <n v="4.0384614999999999E-2"/>
    <n v="4.0384614999999995"/>
    <n v="0"/>
    <s v="June"/>
    <s v="Returning_Visitor"/>
    <b v="0"/>
    <x v="0"/>
  </r>
  <r>
    <n v="3"/>
    <n v="70.933333329999996"/>
    <n v="3"/>
    <n v="560"/>
    <n v="16"/>
    <n v="810.83333330000005"/>
    <n v="0"/>
    <x v="0"/>
    <n v="2.8070174999999999E-2"/>
    <n v="2.8070174999999997"/>
    <n v="9.1630384229999997"/>
    <s v="Jul"/>
    <s v="Returning_Visitor"/>
    <b v="0"/>
    <x v="0"/>
  </r>
  <r>
    <n v="13"/>
    <n v="243.65"/>
    <n v="0"/>
    <n v="0"/>
    <n v="20"/>
    <n v="234.0166667"/>
    <n v="1.6E-2"/>
    <x v="37"/>
    <n v="2.1999999999999999E-2"/>
    <n v="2.1999999999999997"/>
    <n v="0"/>
    <s v="Oct"/>
    <s v="Returning_Visitor"/>
    <b v="0"/>
    <x v="0"/>
  </r>
  <r>
    <n v="0"/>
    <n v="0"/>
    <n v="0"/>
    <n v="0"/>
    <n v="83"/>
    <n v="1543.423333"/>
    <n v="2.8048779999999999E-2"/>
    <x v="897"/>
    <n v="5.7723576999999998E-2"/>
    <n v="5.7723576999999997"/>
    <n v="10.152531379999999"/>
    <s v="Sep"/>
    <s v="Returning_Visitor"/>
    <b v="0"/>
    <x v="0"/>
  </r>
  <r>
    <n v="2"/>
    <n v="67.5"/>
    <n v="2"/>
    <n v="100.2"/>
    <n v="17"/>
    <n v="1770.8"/>
    <n v="2.6315788999999999E-2"/>
    <x v="768"/>
    <n v="3.5087719000000003E-2"/>
    <n v="3.5087719000000002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1"/>
    <n v="30.2"/>
    <n v="0"/>
    <n v="0"/>
    <n v="20"/>
    <n v="293.03333329999998"/>
    <n v="1.9047618999999998E-2"/>
    <x v="129"/>
    <n v="2.5396825000000001E-2"/>
    <n v="2.5396825000000001"/>
    <n v="9.7752165939999998"/>
    <s v="Nov"/>
    <s v="Returning_Visitor"/>
    <b v="0"/>
    <x v="0"/>
  </r>
  <r>
    <n v="3"/>
    <n v="49.2"/>
    <n v="0"/>
    <n v="0"/>
    <n v="17"/>
    <n v="300.76666669999997"/>
    <n v="4.7619050000000003E-3"/>
    <x v="71"/>
    <n v="2.2222222E-2"/>
    <n v="2.2222222"/>
    <n v="0"/>
    <s v="Jul"/>
    <s v="Returning_Visitor"/>
    <b v="0"/>
    <x v="0"/>
  </r>
  <r>
    <n v="2"/>
    <n v="81.599999999999994"/>
    <n v="1"/>
    <n v="0"/>
    <n v="32"/>
    <n v="2230.6004760000001"/>
    <n v="1.2500000000000001E-2"/>
    <x v="14"/>
    <n v="2.3125E-2"/>
    <n v="2.3125"/>
    <n v="0"/>
    <s v="Jul"/>
    <s v="Returning_Visitor"/>
    <b v="0"/>
    <x v="0"/>
  </r>
  <r>
    <n v="3"/>
    <n v="98.1"/>
    <n v="2"/>
    <n v="28.2"/>
    <n v="130"/>
    <n v="4994.8480019999997"/>
    <n v="1.9799499000000002E-2"/>
    <x v="898"/>
    <n v="3.6825948999999997E-2"/>
    <n v="3.6825948999999998"/>
    <n v="0"/>
    <s v="Sep"/>
    <s v="Returning_Visitor"/>
    <b v="1"/>
    <x v="0"/>
  </r>
  <r>
    <n v="10"/>
    <n v="706.55666670000005"/>
    <n v="0"/>
    <n v="0"/>
    <n v="53"/>
    <n v="1572.8166670000001"/>
    <n v="7.0175439999999997E-3"/>
    <x v="22"/>
    <n v="2.4948267999999999E-2"/>
    <n v="2.4948267999999998"/>
    <n v="0"/>
    <s v="Nov"/>
    <s v="Returning_Visitor"/>
    <b v="0"/>
    <x v="0"/>
  </r>
  <r>
    <n v="0"/>
    <n v="0"/>
    <n v="2"/>
    <n v="5"/>
    <n v="5"/>
    <n v="122.4"/>
    <n v="2.8571428999999999E-2"/>
    <x v="18"/>
    <n v="4.2857143E-2"/>
    <n v="4.2857143000000004"/>
    <n v="0"/>
    <s v="Jul"/>
    <s v="Returning_Visitor"/>
    <b v="1"/>
    <x v="0"/>
  </r>
  <r>
    <n v="0"/>
    <n v="0"/>
    <n v="0"/>
    <n v="0"/>
    <n v="18"/>
    <n v="426.06666669999998"/>
    <n v="0"/>
    <x v="0"/>
    <n v="3.3333333E-2"/>
    <n v="3.3333333000000001"/>
    <n v="0"/>
    <s v="Jul"/>
    <s v="Returning_Visitor"/>
    <b v="0"/>
    <x v="0"/>
  </r>
  <r>
    <n v="0"/>
    <n v="0"/>
    <n v="0"/>
    <n v="0"/>
    <n v="16"/>
    <n v="161.15"/>
    <n v="0.1"/>
    <x v="29"/>
    <n v="0.125"/>
    <n v="12.5"/>
    <n v="0"/>
    <s v="Aug"/>
    <s v="Returning_Visitor"/>
    <b v="0"/>
    <x v="0"/>
  </r>
  <r>
    <n v="2"/>
    <n v="88.6"/>
    <n v="0"/>
    <n v="0"/>
    <n v="59"/>
    <n v="458.61"/>
    <n v="6.7796610000000002E-3"/>
    <x v="64"/>
    <n v="7.6053889999999997E-3"/>
    <n v="0.76053890000000002"/>
    <n v="0"/>
    <s v="Aug"/>
    <s v="Returning_Visitor"/>
    <b v="1"/>
    <x v="0"/>
  </r>
  <r>
    <n v="7"/>
    <n v="155"/>
    <n v="0"/>
    <n v="0"/>
    <n v="20"/>
    <n v="252.9833333"/>
    <n v="8.3333330000000001E-3"/>
    <x v="34"/>
    <n v="2.5000000000000001E-2"/>
    <n v="2.5"/>
    <n v="0"/>
    <s v="Oct"/>
    <s v="Returning_Visitor"/>
    <b v="0"/>
    <x v="0"/>
  </r>
  <r>
    <n v="0"/>
    <n v="0"/>
    <n v="0"/>
    <n v="0"/>
    <n v="135"/>
    <n v="7091.6977779999997"/>
    <n v="1.9259259000000001E-2"/>
    <x v="899"/>
    <n v="3.7964726999999997E-2"/>
    <n v="3.7964726999999998"/>
    <n v="0"/>
    <s v="Sep"/>
    <s v="Returning_Visitor"/>
    <b v="0"/>
    <x v="0"/>
  </r>
  <r>
    <n v="1"/>
    <n v="85.1"/>
    <n v="0"/>
    <n v="0"/>
    <n v="8"/>
    <n v="194.22857139999999"/>
    <n v="7.4999999999999997E-2"/>
    <x v="133"/>
    <n v="7.8125E-2"/>
    <n v="7.8125"/>
    <n v="0"/>
    <s v="Nov"/>
    <s v="Returning_Visitor"/>
    <b v="1"/>
    <x v="0"/>
  </r>
  <r>
    <n v="0"/>
    <n v="0"/>
    <n v="0"/>
    <n v="0"/>
    <n v="3"/>
    <n v="41.4"/>
    <n v="0"/>
    <x v="0"/>
    <n v="6.6666666999999999E-2"/>
    <n v="6.6666666999999995"/>
    <n v="0"/>
    <s v="Sep"/>
    <s v="Returning_Visitor"/>
    <b v="0"/>
    <x v="0"/>
  </r>
  <r>
    <n v="2"/>
    <n v="24.2"/>
    <n v="0"/>
    <n v="0"/>
    <n v="46"/>
    <n v="1376.3"/>
    <n v="8.1632649999999994E-3"/>
    <x v="551"/>
    <n v="3.537415E-2"/>
    <n v="3.5374150000000002"/>
    <n v="6.0126710819999998"/>
    <s v="Sep"/>
    <s v="Returning_Visitor"/>
    <b v="0"/>
    <x v="0"/>
  </r>
  <r>
    <n v="0"/>
    <n v="0"/>
    <n v="2"/>
    <n v="91.2"/>
    <n v="24"/>
    <n v="1017.775758"/>
    <n v="5.2564103000000001E-2"/>
    <x v="900"/>
    <n v="4.9224806000000003E-2"/>
    <n v="4.9224806000000001"/>
    <n v="0"/>
    <s v="Nov"/>
    <s v="Returning_Visitor"/>
    <b v="1"/>
    <x v="0"/>
  </r>
  <r>
    <n v="2"/>
    <n v="31.6"/>
    <n v="0"/>
    <n v="0"/>
    <n v="4"/>
    <n v="75.599999999999994"/>
    <n v="0"/>
    <x v="0"/>
    <n v="2.8571428999999999E-2"/>
    <n v="2.8571428999999999"/>
    <n v="0"/>
    <s v="Aug"/>
    <s v="Returning_Visitor"/>
    <b v="0"/>
    <x v="0"/>
  </r>
  <r>
    <n v="2"/>
    <n v="99.2"/>
    <n v="0"/>
    <n v="0"/>
    <n v="7"/>
    <n v="106.9666667"/>
    <n v="2.5000000000000001E-2"/>
    <x v="28"/>
    <n v="1.4999999999999999E-2"/>
    <n v="1.5"/>
    <n v="0"/>
    <s v="Oct"/>
    <s v="Returning_Visitor"/>
    <b v="1"/>
    <x v="0"/>
  </r>
  <r>
    <n v="0"/>
    <n v="0"/>
    <n v="0"/>
    <n v="0"/>
    <n v="13"/>
    <n v="338.2"/>
    <n v="3.0769231000000001E-2"/>
    <x v="140"/>
    <n v="6.9230768999999998E-2"/>
    <n v="6.9230768999999999"/>
    <n v="0"/>
    <s v="Oct"/>
    <s v="Returning_Visitor"/>
    <b v="1"/>
    <x v="0"/>
  </r>
  <r>
    <n v="0"/>
    <n v="0"/>
    <n v="0"/>
    <n v="0"/>
    <n v="21"/>
    <n v="987.77"/>
    <n v="1.5238095E-2"/>
    <x v="901"/>
    <n v="6.7619048000000001E-2"/>
    <n v="6.7619047999999999"/>
    <n v="0"/>
    <s v="Jul"/>
    <s v="Returning_Visitor"/>
    <b v="0"/>
    <x v="0"/>
  </r>
  <r>
    <n v="10"/>
    <n v="80.066666670000004"/>
    <n v="1"/>
    <n v="812"/>
    <n v="113"/>
    <n v="3282.583983"/>
    <n v="7.3770490000000001E-3"/>
    <x v="304"/>
    <n v="1.6691039000000001E-2"/>
    <n v="1.6691039000000001"/>
    <n v="45.552707959999999"/>
    <s v="Aug"/>
    <s v="Returning_Visitor"/>
    <b v="0"/>
    <x v="0"/>
  </r>
  <r>
    <n v="6"/>
    <n v="128.5"/>
    <n v="1"/>
    <n v="0"/>
    <n v="32"/>
    <n v="796.70666670000003"/>
    <n v="2.7027026999999999E-2"/>
    <x v="902"/>
    <n v="4.1441441000000002E-2"/>
    <n v="4.1441441000000001"/>
    <n v="0"/>
    <s v="Nov"/>
    <s v="Returning_Visitor"/>
    <b v="1"/>
    <x v="0"/>
  </r>
  <r>
    <n v="0"/>
    <n v="0"/>
    <n v="0"/>
    <n v="0"/>
    <n v="26"/>
    <n v="587.9"/>
    <n v="2.3076922999999999E-2"/>
    <x v="145"/>
    <n v="3.7179486999999997E-2"/>
    <n v="3.7179486999999996"/>
    <n v="0"/>
    <s v="June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4"/>
    <n v="11"/>
    <n v="0"/>
    <n v="0"/>
    <n v="44"/>
    <n v="2149.1901950000001"/>
    <n v="2.705314E-2"/>
    <x v="903"/>
    <n v="4.8201119000000001E-2"/>
    <n v="4.8201118999999997"/>
    <n v="0"/>
    <s v="Aug"/>
    <s v="Returning_Visitor"/>
    <b v="0"/>
    <x v="0"/>
  </r>
  <r>
    <n v="5"/>
    <n v="173.96666669999999"/>
    <n v="0"/>
    <n v="0"/>
    <n v="17"/>
    <n v="930.3666667"/>
    <n v="1.8181817999999999E-2"/>
    <x v="26"/>
    <n v="1.7272727000000002E-2"/>
    <n v="1.7272727000000001"/>
    <n v="0"/>
    <s v="Aug"/>
    <s v="Returning_Visitor"/>
    <b v="0"/>
    <x v="0"/>
  </r>
  <r>
    <n v="5"/>
    <n v="174.3"/>
    <n v="0"/>
    <n v="0"/>
    <n v="39"/>
    <n v="794.71311479999997"/>
    <n v="3.2954545000000002E-2"/>
    <x v="904"/>
    <n v="5.6528671000000003E-2"/>
    <n v="5.6528670999999999"/>
    <n v="0"/>
    <s v="Sep"/>
    <s v="Returning_Visitor"/>
    <b v="0"/>
    <x v="0"/>
  </r>
  <r>
    <n v="1"/>
    <n v="7"/>
    <n v="0"/>
    <n v="0"/>
    <n v="27"/>
    <n v="1739.575"/>
    <n v="3.8095237999999997E-2"/>
    <x v="87"/>
    <n v="6.037037E-2"/>
    <n v="6.0370369999999998"/>
    <n v="0"/>
    <s v="Jul"/>
    <s v="Returning_Visitor"/>
    <b v="0"/>
    <x v="0"/>
  </r>
  <r>
    <n v="2"/>
    <n v="21.2"/>
    <n v="0"/>
    <n v="0"/>
    <n v="7"/>
    <n v="897.8"/>
    <n v="0"/>
    <x v="0"/>
    <n v="5.5555555999999999E-2"/>
    <n v="5.5555555999999999"/>
    <n v="0"/>
    <s v="Aug"/>
    <s v="Returning_Visitor"/>
    <b v="0"/>
    <x v="0"/>
  </r>
  <r>
    <n v="5"/>
    <n v="115.8"/>
    <n v="0"/>
    <n v="0"/>
    <n v="60"/>
    <n v="1516.73"/>
    <n v="7.9365080000000001E-3"/>
    <x v="905"/>
    <n v="1.9820919999999999E-2"/>
    <n v="1.982092"/>
    <n v="0"/>
    <s v="Aug"/>
    <s v="Returning_Visitor"/>
    <b v="1"/>
    <x v="0"/>
  </r>
  <r>
    <n v="5"/>
    <n v="399.2"/>
    <n v="2"/>
    <n v="34.299999999999997"/>
    <n v="42"/>
    <n v="1713.2161900000001"/>
    <n v="6.2222222000000001E-2"/>
    <x v="906"/>
    <n v="9.0962962999999994E-2"/>
    <n v="9.0962962999999988"/>
    <n v="3.1656912899999998"/>
    <s v="June"/>
    <s v="Returning_Visitor"/>
    <b v="0"/>
    <x v="0"/>
  </r>
  <r>
    <n v="5"/>
    <n v="106.9"/>
    <n v="0"/>
    <n v="0"/>
    <n v="211"/>
    <n v="7442.3881490000003"/>
    <n v="1.2735849E-2"/>
    <x v="907"/>
    <n v="2.8901336E-2"/>
    <n v="2.8901336"/>
    <n v="0"/>
    <s v="Aug"/>
    <s v="Returning_Visitor"/>
    <b v="0"/>
    <x v="0"/>
  </r>
  <r>
    <n v="0"/>
    <n v="0"/>
    <n v="0"/>
    <n v="0"/>
    <n v="7"/>
    <n v="245.4"/>
    <n v="2.5000000000000001E-2"/>
    <x v="28"/>
    <n v="8.1250000000000003E-2"/>
    <n v="8.125"/>
    <n v="3.2712146299999998"/>
    <s v="Sep"/>
    <s v="Returning_Visitor"/>
    <b v="0"/>
    <x v="0"/>
  </r>
  <r>
    <n v="0"/>
    <n v="0"/>
    <n v="0"/>
    <n v="0"/>
    <n v="42"/>
    <n v="922.3"/>
    <n v="1.9047618999999998E-2"/>
    <x v="129"/>
    <n v="3.4920634999999998E-2"/>
    <n v="3.4920635"/>
    <n v="0"/>
    <s v="Aug"/>
    <s v="Returning_Visitor"/>
    <b v="0"/>
    <x v="0"/>
  </r>
  <r>
    <n v="5"/>
    <n v="32"/>
    <n v="0"/>
    <n v="0"/>
    <n v="30"/>
    <n v="425.03333329999998"/>
    <n v="0"/>
    <x v="0"/>
    <n v="1.2500000000000001E-2"/>
    <n v="1.25"/>
    <n v="0"/>
    <s v="Oct"/>
    <s v="Returning_Visitor"/>
    <b v="0"/>
    <x v="0"/>
  </r>
  <r>
    <n v="4"/>
    <n v="54.4"/>
    <n v="0"/>
    <n v="0"/>
    <n v="68"/>
    <n v="2889.9461540000002"/>
    <n v="2.8985510000000001E-3"/>
    <x v="239"/>
    <n v="8.7894010000000005E-3"/>
    <n v="0.8789401"/>
    <n v="0"/>
    <s v="June"/>
    <s v="Returning_Visitor"/>
    <b v="0"/>
    <x v="0"/>
  </r>
  <r>
    <n v="2"/>
    <n v="217.8666667"/>
    <n v="0"/>
    <n v="0"/>
    <n v="15"/>
    <n v="614.64095239999995"/>
    <n v="0"/>
    <x v="0"/>
    <n v="2.7777777999999999E-2"/>
    <n v="2.7777778"/>
    <n v="0"/>
    <s v="Nov"/>
    <s v="Returning_Visitor"/>
    <b v="0"/>
    <x v="0"/>
  </r>
  <r>
    <n v="0"/>
    <n v="0"/>
    <n v="0"/>
    <n v="0"/>
    <n v="2"/>
    <n v="150.6"/>
    <n v="0"/>
    <x v="0"/>
    <n v="3.3333333E-2"/>
    <n v="3.3333333000000001"/>
    <n v="0"/>
    <s v="Oct"/>
    <s v="Returning_Visitor"/>
    <b v="0"/>
    <x v="0"/>
  </r>
  <r>
    <n v="3"/>
    <n v="212.6"/>
    <n v="0"/>
    <n v="0"/>
    <n v="87"/>
    <n v="3898.8166670000001"/>
    <n v="0"/>
    <x v="0"/>
    <n v="4.1198500000000004E-3"/>
    <n v="0.41198500000000005"/>
    <n v="0"/>
    <s v="Sep"/>
    <s v="Returning_Visitor"/>
    <b v="0"/>
    <x v="0"/>
  </r>
  <r>
    <n v="8"/>
    <n v="85.482234430000005"/>
    <n v="1"/>
    <n v="5.5"/>
    <n v="227"/>
    <n v="3818.3086290000001"/>
    <n v="7.2649569999999998E-3"/>
    <x v="908"/>
    <n v="1.8863426999999999E-2"/>
    <n v="1.8863426999999999"/>
    <n v="0.15482125299999999"/>
    <s v="Oct"/>
    <s v="Returning_Visitor"/>
    <b v="0"/>
    <x v="0"/>
  </r>
  <r>
    <n v="0"/>
    <n v="0"/>
    <n v="0"/>
    <n v="0"/>
    <n v="11"/>
    <n v="169.16666670000001"/>
    <n v="0"/>
    <x v="0"/>
    <n v="3.6363635999999998E-2"/>
    <n v="3.6363635999999997"/>
    <n v="0"/>
    <s v="Oct"/>
    <s v="Returning_Visitor"/>
    <b v="0"/>
    <x v="0"/>
  </r>
  <r>
    <n v="8"/>
    <n v="125.7333333"/>
    <n v="0"/>
    <n v="0"/>
    <n v="7"/>
    <n v="81.666666669999998"/>
    <n v="3.3333333E-2"/>
    <x v="12"/>
    <n v="2.4166666999999999E-2"/>
    <n v="2.4166666999999999"/>
    <n v="0"/>
    <s v="Sep"/>
    <s v="Returning_Visitor"/>
    <b v="0"/>
    <x v="0"/>
  </r>
  <r>
    <n v="0"/>
    <n v="0"/>
    <n v="0"/>
    <n v="0"/>
    <n v="19"/>
    <n v="447.71666670000002"/>
    <n v="0"/>
    <x v="0"/>
    <n v="1.1111111E-2"/>
    <n v="1.1111111"/>
    <n v="0"/>
    <s v="Sep"/>
    <s v="Returning_Visitor"/>
    <b v="1"/>
    <x v="0"/>
  </r>
  <r>
    <n v="3"/>
    <n v="86.6"/>
    <n v="0"/>
    <n v="0"/>
    <n v="41"/>
    <n v="1678.4"/>
    <n v="3.1060606000000001E-2"/>
    <x v="909"/>
    <n v="4.6893939000000003E-2"/>
    <n v="4.6893939000000007"/>
    <n v="0"/>
    <s v="June"/>
    <s v="Returning_Visitor"/>
    <b v="0"/>
    <x v="0"/>
  </r>
  <r>
    <n v="10"/>
    <n v="154.0229167"/>
    <n v="0"/>
    <n v="0"/>
    <n v="50"/>
    <n v="1388.0523659999999"/>
    <n v="8.6111109999999994E-3"/>
    <x v="910"/>
    <n v="2.0385839999999999E-2"/>
    <n v="2.0385839999999997"/>
    <n v="18.19675574"/>
    <s v="Sep"/>
    <s v="Returning_Visitor"/>
    <b v="0"/>
    <x v="0"/>
  </r>
  <r>
    <n v="3"/>
    <n v="132.91999999999999"/>
    <n v="4"/>
    <n v="212.8"/>
    <n v="36"/>
    <n v="1335.7733330000001"/>
    <n v="1.4285714E-2"/>
    <x v="19"/>
    <n v="3.4484127000000003E-2"/>
    <n v="3.4484127000000004"/>
    <n v="11.11383981"/>
    <s v="Nov"/>
    <s v="Returning_Visitor"/>
    <b v="0"/>
    <x v="0"/>
  </r>
  <r>
    <n v="0"/>
    <n v="0"/>
    <n v="0"/>
    <n v="0"/>
    <n v="18"/>
    <n v="535.3995238"/>
    <n v="0"/>
    <x v="0"/>
    <n v="2.9629630000000001E-2"/>
    <n v="2.9629630000000002"/>
    <n v="0"/>
    <s v="June"/>
    <s v="Returning_Visitor"/>
    <b v="0"/>
    <x v="0"/>
  </r>
  <r>
    <n v="0"/>
    <n v="0"/>
    <n v="0"/>
    <n v="0"/>
    <n v="18"/>
    <n v="650.1333333"/>
    <n v="0.05"/>
    <x v="35"/>
    <n v="7.9629630000000007E-2"/>
    <n v="7.9629630000000002"/>
    <n v="0"/>
    <s v="Jul"/>
    <s v="Returning_Visitor"/>
    <b v="0"/>
    <x v="0"/>
  </r>
  <r>
    <n v="9"/>
    <n v="162.625"/>
    <n v="0"/>
    <n v="0"/>
    <n v="37"/>
    <n v="841.35833330000003"/>
    <n v="7.24638E-4"/>
    <x v="911"/>
    <n v="1.2500000000000001E-2"/>
    <n v="1.25"/>
    <n v="0"/>
    <s v="Sep"/>
    <s v="Returning_Visitor"/>
    <b v="0"/>
    <x v="0"/>
  </r>
  <r>
    <n v="3"/>
    <n v="92.6"/>
    <n v="0"/>
    <n v="0"/>
    <n v="9"/>
    <n v="626.6"/>
    <n v="0"/>
    <x v="0"/>
    <n v="2.4242423999999999E-2"/>
    <n v="2.4242423999999998"/>
    <n v="0"/>
    <s v="Nov"/>
    <s v="Returning_Visitor"/>
    <b v="1"/>
    <x v="0"/>
  </r>
  <r>
    <n v="0"/>
    <n v="0"/>
    <n v="0"/>
    <n v="0"/>
    <n v="86"/>
    <n v="5332.5477780000001"/>
    <n v="1.3882353E-2"/>
    <x v="912"/>
    <n v="6.54082E-2"/>
    <n v="6.5408200000000001"/>
    <n v="0"/>
    <s v="Aug"/>
    <s v="Returning_Visitor"/>
    <b v="0"/>
    <x v="0"/>
  </r>
  <r>
    <n v="5"/>
    <n v="43"/>
    <n v="0"/>
    <n v="0"/>
    <n v="36"/>
    <n v="725.33333330000005"/>
    <n v="5.7142859999999998E-3"/>
    <x v="17"/>
    <n v="1.7142857000000001E-2"/>
    <n v="1.7142857"/>
    <n v="0"/>
    <s v="Sep"/>
    <s v="Returning_Visitor"/>
    <b v="0"/>
    <x v="0"/>
  </r>
  <r>
    <n v="0"/>
    <n v="0"/>
    <n v="0"/>
    <n v="0"/>
    <n v="5"/>
    <n v="0"/>
    <n v="0.2"/>
    <x v="9"/>
    <n v="0.2"/>
    <n v="20"/>
    <n v="0"/>
    <s v="Jul"/>
    <s v="Returning_Visitor"/>
    <b v="1"/>
    <x v="0"/>
  </r>
  <r>
    <n v="4"/>
    <n v="81.599999999999994"/>
    <n v="0"/>
    <n v="0"/>
    <n v="45"/>
    <n v="1096.42"/>
    <n v="4.1945288999999997E-2"/>
    <x v="913"/>
    <n v="7.2659574000000005E-2"/>
    <n v="7.2659574000000005"/>
    <n v="0"/>
    <s v="Jul"/>
    <s v="Returning_Visitor"/>
    <b v="0"/>
    <x v="0"/>
  </r>
  <r>
    <n v="0"/>
    <n v="0"/>
    <n v="2"/>
    <n v="39.4"/>
    <n v="6"/>
    <n v="169.96666669999999"/>
    <n v="0"/>
    <x v="0"/>
    <n v="6.2500000000000003E-3"/>
    <n v="0.625"/>
    <n v="0"/>
    <s v="Jul"/>
    <s v="Returning_Visitor"/>
    <b v="1"/>
    <x v="0"/>
  </r>
  <r>
    <n v="0"/>
    <n v="0"/>
    <n v="0"/>
    <n v="0"/>
    <n v="42"/>
    <n v="2084.4795239999999"/>
    <n v="4.7619050000000003E-3"/>
    <x v="71"/>
    <n v="1.4920635E-2"/>
    <n v="1.4920635"/>
    <n v="0"/>
    <s v="Oct"/>
    <s v="Returning_Visitor"/>
    <b v="0"/>
    <x v="0"/>
  </r>
  <r>
    <n v="2"/>
    <n v="287.5"/>
    <n v="2"/>
    <n v="12.5"/>
    <n v="9"/>
    <n v="979"/>
    <n v="1.0256410000000001E-2"/>
    <x v="31"/>
    <n v="4.1025641000000002E-2"/>
    <n v="4.1025641000000004"/>
    <n v="0"/>
    <s v="Oct"/>
    <s v="Returning_Visitor"/>
    <b v="0"/>
    <x v="0"/>
  </r>
  <r>
    <n v="8"/>
    <n v="129.9"/>
    <n v="0"/>
    <n v="0"/>
    <n v="70"/>
    <n v="1438.71"/>
    <n v="1.1351351000000001E-2"/>
    <x v="914"/>
    <n v="3.3766458999999999E-2"/>
    <n v="3.3766458999999998"/>
    <n v="0"/>
    <s v="Jul"/>
    <s v="Returning_Visitor"/>
    <b v="0"/>
    <x v="0"/>
  </r>
  <r>
    <n v="3"/>
    <n v="50.066666669999996"/>
    <n v="0"/>
    <n v="0"/>
    <n v="159"/>
    <n v="2184.4849380000001"/>
    <n v="1.851852E-3"/>
    <x v="368"/>
    <n v="5.5883419999999996E-3"/>
    <n v="0.55883419999999995"/>
    <n v="0"/>
    <s v="Oct"/>
    <s v="Returning_Visitor"/>
    <b v="1"/>
    <x v="0"/>
  </r>
  <r>
    <n v="0"/>
    <n v="0"/>
    <n v="0"/>
    <n v="0"/>
    <n v="28"/>
    <n v="803.58333330000005"/>
    <n v="7.1428569999999999E-3"/>
    <x v="11"/>
    <n v="3.3333333E-2"/>
    <n v="3.3333333000000001"/>
    <n v="0"/>
    <s v="Jul"/>
    <s v="Returning_Visitor"/>
    <b v="0"/>
    <x v="0"/>
  </r>
  <r>
    <n v="3"/>
    <n v="35.200000000000003"/>
    <n v="0"/>
    <n v="0"/>
    <n v="44"/>
    <n v="1535.666667"/>
    <n v="1.2765957E-2"/>
    <x v="310"/>
    <n v="1.4184397E-2"/>
    <n v="1.4184397"/>
    <n v="17.210225680000001"/>
    <s v="Jul"/>
    <s v="Returning_Visitor"/>
    <b v="0"/>
    <x v="0"/>
  </r>
  <r>
    <n v="5"/>
    <n v="246.6"/>
    <n v="0"/>
    <n v="0"/>
    <n v="46"/>
    <n v="1805.146667"/>
    <n v="1.2244898000000001E-2"/>
    <x v="915"/>
    <n v="2.1224489999999999E-2"/>
    <n v="2.122449"/>
    <n v="0"/>
    <s v="June"/>
    <s v="Returning_Visitor"/>
    <b v="0"/>
    <x v="0"/>
  </r>
  <r>
    <n v="2"/>
    <n v="227.6"/>
    <n v="0"/>
    <n v="0"/>
    <n v="115"/>
    <n v="5284.8168249999999"/>
    <n v="0"/>
    <x v="0"/>
    <n v="2.8490030000000001E-3"/>
    <n v="0.2849003"/>
    <n v="0"/>
    <s v="Oct"/>
    <s v="Returning_Visitor"/>
    <b v="0"/>
    <x v="0"/>
  </r>
  <r>
    <n v="0"/>
    <n v="0"/>
    <n v="0"/>
    <n v="0"/>
    <n v="24"/>
    <n v="950.01666669999997"/>
    <n v="9.0909089999999994E-3"/>
    <x v="16"/>
    <n v="2.7056277E-2"/>
    <n v="2.7056277"/>
    <n v="0"/>
    <s v="Oct"/>
    <s v="Returning_Visitor"/>
    <b v="0"/>
    <x v="0"/>
  </r>
  <r>
    <n v="1"/>
    <n v="28.2"/>
    <n v="1"/>
    <n v="37.299999999999997"/>
    <n v="7"/>
    <n v="70.466666669999995"/>
    <n v="5.8333333000000001E-2"/>
    <x v="916"/>
    <n v="8.6904761999999997E-2"/>
    <n v="8.6904761999999991"/>
    <n v="0"/>
    <s v="Oct"/>
    <s v="Returning_Visitor"/>
    <b v="0"/>
    <x v="0"/>
  </r>
  <r>
    <n v="8"/>
    <n v="173.41155119999999"/>
    <n v="0"/>
    <n v="0"/>
    <n v="162"/>
    <n v="5721.800123"/>
    <n v="1.1428569999999999E-3"/>
    <x v="917"/>
    <n v="9.0902489999999999E-3"/>
    <n v="0.90902490000000002"/>
    <n v="17.798126490000001"/>
    <s v="Oct"/>
    <s v="Returning_Visitor"/>
    <b v="0"/>
    <x v="0"/>
  </r>
  <r>
    <n v="2"/>
    <n v="22.2"/>
    <n v="0"/>
    <n v="0"/>
    <n v="10"/>
    <n v="163.9"/>
    <n v="0"/>
    <x v="0"/>
    <n v="1.8181817999999999E-2"/>
    <n v="1.8181817999999998"/>
    <n v="0"/>
    <s v="Nov"/>
    <s v="Returning_Visitor"/>
    <b v="0"/>
    <x v="0"/>
  </r>
  <r>
    <n v="0"/>
    <n v="0"/>
    <n v="0"/>
    <n v="0"/>
    <n v="4"/>
    <n v="44.4"/>
    <n v="0"/>
    <x v="0"/>
    <n v="0.05"/>
    <n v="5"/>
    <n v="0"/>
    <s v="June"/>
    <s v="Returning_Visitor"/>
    <b v="0"/>
    <x v="0"/>
  </r>
  <r>
    <n v="18"/>
    <n v="608.14"/>
    <n v="6"/>
    <n v="733.8"/>
    <n v="168"/>
    <n v="4948.3987589999997"/>
    <n v="6.6317629999999997E-3"/>
    <x v="918"/>
    <n v="1.3527508000000001E-2"/>
    <n v="1.3527508000000001"/>
    <n v="10.15064372"/>
    <s v="Aug"/>
    <s v="Returning_Visitor"/>
    <b v="1"/>
    <x v="0"/>
  </r>
  <r>
    <n v="3"/>
    <n v="444.7"/>
    <n v="0"/>
    <n v="0"/>
    <n v="59"/>
    <n v="3296.55"/>
    <n v="6.6666670000000003E-3"/>
    <x v="43"/>
    <n v="2.6499999999999999E-2"/>
    <n v="2.65"/>
    <n v="0"/>
    <s v="Jul"/>
    <s v="Returning_Visitor"/>
    <b v="0"/>
    <x v="0"/>
  </r>
  <r>
    <n v="8"/>
    <n v="376.33333329999999"/>
    <n v="3"/>
    <n v="69.400000000000006"/>
    <n v="161"/>
    <n v="7263.9571569999998"/>
    <n v="3.5928140000000002E-3"/>
    <x v="919"/>
    <n v="7.7291139999999996E-3"/>
    <n v="0.77291139999999992"/>
    <n v="3.104019139"/>
    <s v="Jul"/>
    <s v="Returning_Visitor"/>
    <b v="0"/>
    <x v="0"/>
  </r>
  <r>
    <n v="1"/>
    <n v="81.599999999999994"/>
    <n v="0"/>
    <n v="0"/>
    <n v="10"/>
    <n v="107.2"/>
    <n v="1.8181817999999999E-2"/>
    <x v="26"/>
    <n v="2.7272727E-2"/>
    <n v="2.7272726999999999"/>
    <n v="0"/>
    <s v="Oct"/>
    <s v="Returning_Visitor"/>
    <b v="0"/>
    <x v="0"/>
  </r>
  <r>
    <n v="2"/>
    <n v="31.1"/>
    <n v="3"/>
    <n v="31.2"/>
    <n v="18"/>
    <n v="792.73333330000003"/>
    <n v="1.3043478000000001E-2"/>
    <x v="580"/>
    <n v="4.8115942000000002E-2"/>
    <n v="4.8115942"/>
    <n v="8.611221424"/>
    <s v="June"/>
    <s v="Returning_Visitor"/>
    <b v="0"/>
    <x v="0"/>
  </r>
  <r>
    <n v="0"/>
    <n v="0"/>
    <n v="0"/>
    <n v="0"/>
    <n v="28"/>
    <n v="1555.601212"/>
    <n v="0"/>
    <x v="0"/>
    <n v="9.5112779999999997E-3"/>
    <n v="0.95112779999999997"/>
    <n v="0"/>
    <s v="Nov"/>
    <s v="Returning_Visitor"/>
    <b v="0"/>
    <x v="0"/>
  </r>
  <r>
    <n v="9"/>
    <n v="294.65878789999999"/>
    <n v="2"/>
    <n v="97.64"/>
    <n v="107"/>
    <n v="3173.2104169999998"/>
    <n v="3.1385279999999998E-3"/>
    <x v="920"/>
    <n v="9.1220099999999998E-3"/>
    <n v="0.91220100000000004"/>
    <n v="5.8662489080000002"/>
    <s v="June"/>
    <s v="Returning_Visitor"/>
    <b v="0"/>
    <x v="0"/>
  </r>
  <r>
    <n v="0"/>
    <n v="0"/>
    <n v="0"/>
    <n v="0"/>
    <n v="26"/>
    <n v="2021.4"/>
    <n v="7.6923080000000001E-3"/>
    <x v="46"/>
    <n v="3.0769231000000001E-2"/>
    <n v="3.0769231000000001"/>
    <n v="0"/>
    <s v="Jul"/>
    <s v="Returning_Visitor"/>
    <b v="0"/>
    <x v="0"/>
  </r>
  <r>
    <n v="0"/>
    <n v="0"/>
    <n v="0"/>
    <n v="0"/>
    <n v="8"/>
    <n v="65.400000000000006"/>
    <n v="0.05"/>
    <x v="35"/>
    <n v="0.15"/>
    <n v="15"/>
    <n v="0"/>
    <s v="Aug"/>
    <s v="Returning_Visitor"/>
    <b v="0"/>
    <x v="0"/>
  </r>
  <r>
    <n v="0"/>
    <n v="0"/>
    <n v="0"/>
    <n v="0"/>
    <n v="31"/>
    <n v="493.58"/>
    <n v="0"/>
    <x v="0"/>
    <n v="6.4516130000000001E-3"/>
    <n v="0.64516130000000005"/>
    <n v="0"/>
    <s v="Sep"/>
    <s v="Returning_Visitor"/>
    <b v="1"/>
    <x v="0"/>
  </r>
  <r>
    <n v="2"/>
    <n v="140.16666670000001"/>
    <n v="4"/>
    <n v="244.3"/>
    <n v="14"/>
    <n v="307.44350550000001"/>
    <n v="4.4444444E-2"/>
    <x v="90"/>
    <n v="6.7397660999999998E-2"/>
    <n v="6.7397660999999998"/>
    <n v="0"/>
    <s v="Sep"/>
    <s v="Returning_Visitor"/>
    <b v="0"/>
    <x v="0"/>
  </r>
  <r>
    <n v="0"/>
    <n v="0"/>
    <n v="0"/>
    <n v="0"/>
    <n v="30"/>
    <n v="469.1"/>
    <n v="0"/>
    <x v="0"/>
    <n v="1.4999999999999999E-2"/>
    <n v="1.5"/>
    <n v="0"/>
    <s v="Jul"/>
    <s v="Returning_Visitor"/>
    <b v="0"/>
    <x v="0"/>
  </r>
  <r>
    <n v="1"/>
    <n v="19.2"/>
    <n v="0"/>
    <n v="0"/>
    <n v="42"/>
    <n v="2197"/>
    <n v="0"/>
    <x v="0"/>
    <n v="1.3636364E-2"/>
    <n v="1.3636364000000001"/>
    <n v="0"/>
    <s v="Oct"/>
    <s v="Returning_Visitor"/>
    <b v="0"/>
    <x v="0"/>
  </r>
  <r>
    <n v="1"/>
    <n v="47.4"/>
    <n v="0"/>
    <n v="0"/>
    <n v="6"/>
    <n v="146.4"/>
    <n v="2.2222222E-2"/>
    <x v="7"/>
    <n v="6.2962962999999997E-2"/>
    <n v="6.2962962999999998"/>
    <n v="29.658803720000002"/>
    <s v="Oct"/>
    <s v="Returning_Visitor"/>
    <b v="0"/>
    <x v="0"/>
  </r>
  <r>
    <n v="0"/>
    <n v="0"/>
    <n v="0"/>
    <n v="0"/>
    <n v="15"/>
    <n v="150.4"/>
    <n v="0"/>
    <x v="0"/>
    <n v="1.3333332999999999E-2"/>
    <n v="1.3333332999999998"/>
    <n v="0"/>
    <s v="Nov"/>
    <s v="Returning_Visitor"/>
    <b v="0"/>
    <x v="0"/>
  </r>
  <r>
    <n v="5"/>
    <n v="178.92"/>
    <n v="1"/>
    <n v="6"/>
    <n v="33"/>
    <n v="1017.576667"/>
    <n v="1.3157894999999999E-2"/>
    <x v="921"/>
    <n v="1.1842105E-2"/>
    <n v="1.1842105000000001"/>
    <n v="0"/>
    <s v="Nov"/>
    <s v="Returning_Visitor"/>
    <b v="0"/>
    <x v="0"/>
  </r>
  <r>
    <n v="0"/>
    <n v="0"/>
    <n v="0"/>
    <n v="0"/>
    <n v="16"/>
    <n v="690.31333329999995"/>
    <n v="2.8571428999999999E-2"/>
    <x v="18"/>
    <n v="5.7142856999999998E-2"/>
    <n v="5.7142856999999996"/>
    <n v="0"/>
    <s v="Oct"/>
    <s v="Returning_Visitor"/>
    <b v="0"/>
    <x v="0"/>
  </r>
  <r>
    <n v="2"/>
    <n v="26.2"/>
    <n v="0"/>
    <n v="0"/>
    <n v="4"/>
    <n v="487.6"/>
    <n v="0"/>
    <x v="0"/>
    <n v="2.5000000000000001E-2"/>
    <n v="2.5"/>
    <n v="0"/>
    <s v="Sep"/>
    <s v="Returning_Visitor"/>
    <b v="0"/>
    <x v="0"/>
  </r>
  <r>
    <n v="0"/>
    <n v="0"/>
    <n v="0"/>
    <n v="0"/>
    <n v="1"/>
    <n v="0"/>
    <n v="0.2"/>
    <x v="9"/>
    <n v="0.2"/>
    <n v="20"/>
    <n v="0"/>
    <s v="Jul"/>
    <s v="Returning_Visitor"/>
    <b v="1"/>
    <x v="0"/>
  </r>
  <r>
    <n v="0"/>
    <n v="0"/>
    <n v="0"/>
    <n v="0"/>
    <n v="3"/>
    <n v="24"/>
    <n v="0"/>
    <x v="0"/>
    <n v="6.6666666999999999E-2"/>
    <n v="6.6666666999999995"/>
    <n v="0"/>
    <s v="Sep"/>
    <s v="Returning_Visitor"/>
    <b v="0"/>
    <x v="0"/>
  </r>
  <r>
    <n v="5"/>
    <n v="209.2"/>
    <n v="0"/>
    <n v="0"/>
    <n v="18"/>
    <n v="447.16666670000001"/>
    <n v="8.6956519999999999E-3"/>
    <x v="24"/>
    <n v="4.1304347999999998E-2"/>
    <n v="4.1304347999999997"/>
    <n v="0"/>
    <s v="Aug"/>
    <s v="Returning_Visitor"/>
    <b v="0"/>
    <x v="0"/>
  </r>
  <r>
    <n v="2"/>
    <n v="55.4"/>
    <n v="2"/>
    <n v="96.8"/>
    <n v="26"/>
    <n v="600.57333329999994"/>
    <n v="1.3793102999999999E-2"/>
    <x v="23"/>
    <n v="2.2413793000000001E-2"/>
    <n v="2.2413793000000002"/>
    <n v="2.8124740510000001"/>
    <s v="Aug"/>
    <s v="Returning_Visitor"/>
    <b v="0"/>
    <x v="0"/>
  </r>
  <r>
    <n v="0"/>
    <n v="0"/>
    <n v="0"/>
    <n v="0"/>
    <n v="3"/>
    <n v="34.200000000000003"/>
    <n v="6.6666666999999999E-2"/>
    <x v="33"/>
    <n v="0.1"/>
    <n v="10"/>
    <n v="0"/>
    <s v="Oct"/>
    <s v="Returning_Visitor"/>
    <b v="0"/>
    <x v="0"/>
  </r>
  <r>
    <n v="0"/>
    <n v="0"/>
    <n v="0"/>
    <n v="0"/>
    <n v="28"/>
    <n v="527.83333330000005"/>
    <n v="2.9629630000000001E-2"/>
    <x v="203"/>
    <n v="4.8148148000000002E-2"/>
    <n v="4.8148148000000006"/>
    <n v="0"/>
    <s v="Oct"/>
    <s v="Returning_Visitor"/>
    <b v="0"/>
    <x v="0"/>
  </r>
  <r>
    <n v="7"/>
    <n v="103.6"/>
    <n v="0"/>
    <n v="0"/>
    <n v="72"/>
    <n v="1933.5592590000001"/>
    <n v="5.333333E-3"/>
    <x v="127"/>
    <n v="2.6377260999999999E-2"/>
    <n v="2.6377261000000001"/>
    <n v="7.8063384779999998"/>
    <s v="Sep"/>
    <s v="Returning_Visitor"/>
    <b v="0"/>
    <x v="0"/>
  </r>
  <r>
    <n v="15"/>
    <n v="190.55"/>
    <n v="2"/>
    <n v="6"/>
    <n v="21"/>
    <n v="280.64999999999998"/>
    <n v="3.1313131000000001E-2"/>
    <x v="922"/>
    <n v="4.3198652999999997E-2"/>
    <n v="4.3198653"/>
    <n v="0"/>
    <s v="Oct"/>
    <s v="Returning_Visitor"/>
    <b v="0"/>
    <x v="0"/>
  </r>
  <r>
    <n v="0"/>
    <n v="0"/>
    <n v="0"/>
    <n v="0"/>
    <n v="9"/>
    <n v="152"/>
    <n v="0.111111111"/>
    <x v="387"/>
    <n v="0.15555555600000001"/>
    <n v="15.555555600000002"/>
    <n v="0"/>
    <s v="Jul"/>
    <s v="Returning_Visitor"/>
    <b v="1"/>
    <x v="0"/>
  </r>
  <r>
    <n v="8"/>
    <n v="308.58596490000002"/>
    <n v="0"/>
    <n v="0"/>
    <n v="67"/>
    <n v="1784.7552189999999"/>
    <n v="3.5211299999999998E-4"/>
    <x v="923"/>
    <n v="1.9285210000000001E-3"/>
    <n v="0.1928521"/>
    <n v="0.38472028600000002"/>
    <s v="Sep"/>
    <s v="Returning_Visitor"/>
    <b v="0"/>
    <x v="0"/>
  </r>
  <r>
    <n v="13"/>
    <n v="913.52222219999999"/>
    <n v="3"/>
    <n v="141.88"/>
    <n v="29"/>
    <n v="1293.6522219999999"/>
    <n v="2.6315790000000002E-3"/>
    <x v="121"/>
    <n v="2.0570175E-2"/>
    <n v="2.0570175000000002"/>
    <n v="1.4837463470000001"/>
    <s v="Aug"/>
    <s v="Returning_Visitor"/>
    <b v="1"/>
    <x v="0"/>
  </r>
  <r>
    <n v="0"/>
    <n v="0"/>
    <n v="0"/>
    <n v="0"/>
    <n v="15"/>
    <n v="478.26"/>
    <n v="0"/>
    <x v="0"/>
    <n v="1.5384615000000001E-2"/>
    <n v="1.5384615000000001"/>
    <n v="0"/>
    <s v="Nov"/>
    <s v="Returning_Visitor"/>
    <b v="0"/>
    <x v="0"/>
  </r>
  <r>
    <n v="0"/>
    <n v="0"/>
    <n v="0"/>
    <n v="0"/>
    <n v="15"/>
    <n v="598.6"/>
    <n v="0"/>
    <x v="0"/>
    <n v="3.3333333E-2"/>
    <n v="3.3333333000000001"/>
    <n v="0"/>
    <s v="Jul"/>
    <s v="Returning_Visitor"/>
    <b v="0"/>
    <x v="0"/>
  </r>
  <r>
    <n v="0"/>
    <n v="0"/>
    <n v="0"/>
    <n v="0"/>
    <n v="41"/>
    <n v="747.90777779999996"/>
    <n v="2.7526131999999998E-2"/>
    <x v="924"/>
    <n v="4.8583042999999999E-2"/>
    <n v="4.8583043000000004"/>
    <n v="0"/>
    <s v="June"/>
    <s v="Returning_Visitor"/>
    <b v="0"/>
    <x v="0"/>
  </r>
  <r>
    <n v="5"/>
    <n v="74.400000000000006"/>
    <n v="0"/>
    <n v="0"/>
    <n v="140"/>
    <n v="2810.7971579999999"/>
    <n v="1.909722E-3"/>
    <x v="925"/>
    <n v="1.6226074E-2"/>
    <n v="1.6226073999999999"/>
    <n v="0"/>
    <s v="Sep"/>
    <s v="Returning_Visitor"/>
    <b v="1"/>
    <x v="0"/>
  </r>
  <r>
    <n v="0"/>
    <n v="0"/>
    <n v="0"/>
    <n v="0"/>
    <n v="29"/>
    <n v="453.9"/>
    <n v="0.101149425"/>
    <x v="926"/>
    <n v="0.12827586199999999"/>
    <n v="12.827586199999999"/>
    <n v="0"/>
    <s v="Jul"/>
    <s v="Returning_Visitor"/>
    <b v="0"/>
    <x v="0"/>
  </r>
  <r>
    <n v="0"/>
    <n v="0"/>
    <n v="1"/>
    <n v="105.1333333"/>
    <n v="17"/>
    <n v="526.37619050000001"/>
    <n v="5.2941176E-2"/>
    <x v="927"/>
    <n v="4.5751633999999999E-2"/>
    <n v="4.5751634000000001"/>
    <n v="0"/>
    <s v="June"/>
    <s v="Returning_Visitor"/>
    <b v="0"/>
    <x v="0"/>
  </r>
  <r>
    <n v="0"/>
    <n v="0"/>
    <n v="0"/>
    <n v="0"/>
    <n v="2"/>
    <n v="252.8"/>
    <n v="0"/>
    <x v="0"/>
    <n v="0.1"/>
    <n v="10"/>
    <n v="0"/>
    <s v="Oct"/>
    <s v="Returning_Visitor"/>
    <b v="1"/>
    <x v="0"/>
  </r>
  <r>
    <n v="0"/>
    <n v="0"/>
    <n v="0"/>
    <n v="0"/>
    <n v="15"/>
    <n v="269.39999999999998"/>
    <n v="5.3333332999999997E-2"/>
    <x v="338"/>
    <n v="6.4444444000000004E-2"/>
    <n v="6.4444444000000001"/>
    <n v="0"/>
    <s v="Aug"/>
    <s v="Returning_Visitor"/>
    <b v="0"/>
    <x v="0"/>
  </r>
  <r>
    <n v="9"/>
    <n v="177.2"/>
    <n v="0"/>
    <n v="0"/>
    <n v="34"/>
    <n v="817.43333329999996"/>
    <n v="0"/>
    <x v="0"/>
    <n v="1.1111111E-2"/>
    <n v="1.1111111"/>
    <n v="0"/>
    <s v="Nov"/>
    <s v="Returning_Visitor"/>
    <b v="0"/>
    <x v="0"/>
  </r>
  <r>
    <n v="0"/>
    <n v="0"/>
    <n v="0"/>
    <n v="0"/>
    <n v="40"/>
    <n v="589.5"/>
    <n v="1.8333333E-2"/>
    <x v="329"/>
    <n v="3.4416666999999998E-2"/>
    <n v="3.4416666999999999"/>
    <n v="0"/>
    <s v="Aug"/>
    <s v="Returning_Visitor"/>
    <b v="1"/>
    <x v="0"/>
  </r>
  <r>
    <n v="2"/>
    <n v="33.4"/>
    <n v="0"/>
    <n v="0"/>
    <n v="35"/>
    <n v="1795.925"/>
    <n v="0"/>
    <x v="0"/>
    <n v="0.01"/>
    <n v="1"/>
    <n v="0"/>
    <s v="Nov"/>
    <s v="Returning_Visitor"/>
    <b v="0"/>
    <x v="0"/>
  </r>
  <r>
    <n v="0"/>
    <n v="0"/>
    <n v="0"/>
    <n v="0"/>
    <n v="13"/>
    <n v="748.23333330000003"/>
    <n v="0"/>
    <x v="0"/>
    <n v="0"/>
    <n v="0"/>
    <n v="0"/>
    <s v="Oct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1"/>
    <x v="0"/>
  </r>
  <r>
    <n v="5"/>
    <n v="57.4"/>
    <n v="0"/>
    <n v="0"/>
    <n v="21"/>
    <n v="423.5"/>
    <n v="0"/>
    <x v="0"/>
    <n v="8.6956519999999999E-3"/>
    <n v="0.86956520000000004"/>
    <n v="0"/>
    <s v="Sep"/>
    <s v="Returning_Visitor"/>
    <b v="0"/>
    <x v="0"/>
  </r>
  <r>
    <n v="7"/>
    <n v="186.66666670000001"/>
    <n v="7"/>
    <n v="790.00666669999998"/>
    <n v="57"/>
    <n v="1720.4447479999999"/>
    <n v="9.8039200000000007E-4"/>
    <x v="179"/>
    <n v="7.8663159999999999E-3"/>
    <n v="0.78663159999999999"/>
    <n v="3.8010484070000001"/>
    <s v="Sep"/>
    <s v="Returning_Visitor"/>
    <b v="1"/>
    <x v="0"/>
  </r>
  <r>
    <n v="1"/>
    <n v="27.2"/>
    <n v="0"/>
    <n v="0"/>
    <n v="9"/>
    <n v="396"/>
    <n v="0"/>
    <x v="0"/>
    <n v="0.02"/>
    <n v="2"/>
    <n v="0"/>
    <s v="Nov"/>
    <s v="Returning_Visitor"/>
    <b v="0"/>
    <x v="0"/>
  </r>
  <r>
    <n v="19"/>
    <n v="341.81666669999998"/>
    <n v="1"/>
    <n v="51.4"/>
    <n v="429"/>
    <n v="9661.5857629999991"/>
    <n v="3.0441399999999999E-3"/>
    <x v="928"/>
    <n v="1.2547206E-2"/>
    <n v="1.2547206"/>
    <n v="3.459384236"/>
    <s v="Sep"/>
    <s v="Returning_Visitor"/>
    <b v="0"/>
    <x v="0"/>
  </r>
  <r>
    <n v="4"/>
    <n v="80.599999999999994"/>
    <n v="0"/>
    <n v="0"/>
    <n v="39"/>
    <n v="639.49333330000002"/>
    <n v="0"/>
    <x v="0"/>
    <n v="5.0000000000000001E-3"/>
    <n v="0.5"/>
    <n v="0"/>
    <s v="Nov"/>
    <s v="Returning_Visitor"/>
    <b v="0"/>
    <x v="0"/>
  </r>
  <r>
    <n v="0"/>
    <n v="0"/>
    <n v="1"/>
    <n v="0"/>
    <n v="65"/>
    <n v="934.87042740000004"/>
    <n v="8.0808080000000001E-3"/>
    <x v="929"/>
    <n v="3.6336088000000002E-2"/>
    <n v="3.6336088000000002"/>
    <n v="0"/>
    <s v="Oct"/>
    <s v="Returning_Visitor"/>
    <b v="1"/>
    <x v="0"/>
  </r>
  <r>
    <n v="0"/>
    <n v="0"/>
    <n v="0"/>
    <n v="0"/>
    <n v="54"/>
    <n v="3371.05"/>
    <n v="3.7735849999999999E-3"/>
    <x v="456"/>
    <n v="2.2012579000000001E-2"/>
    <n v="2.2012578999999999"/>
    <n v="0"/>
    <s v="Jul"/>
    <s v="Returning_Visitor"/>
    <b v="0"/>
    <x v="0"/>
  </r>
  <r>
    <n v="3"/>
    <n v="240.8"/>
    <n v="1"/>
    <n v="4"/>
    <n v="13"/>
    <n v="279.83333329999999"/>
    <n v="0"/>
    <x v="0"/>
    <n v="6.2500000000000003E-3"/>
    <n v="0.625"/>
    <n v="0"/>
    <s v="Nov"/>
    <s v="Returning_Visitor"/>
    <b v="0"/>
    <x v="0"/>
  </r>
  <r>
    <n v="3"/>
    <n v="16"/>
    <n v="0"/>
    <n v="0"/>
    <n v="63"/>
    <n v="3908.754762"/>
    <n v="0"/>
    <x v="0"/>
    <n v="1.5873020000000001E-3"/>
    <n v="0.15873020000000002"/>
    <n v="1.298232174"/>
    <s v="Aug"/>
    <s v="Returning_Visitor"/>
    <b v="0"/>
    <x v="0"/>
  </r>
  <r>
    <n v="0"/>
    <n v="0"/>
    <n v="1"/>
    <n v="105.8"/>
    <n v="44"/>
    <n v="868.16363639999997"/>
    <n v="0"/>
    <x v="0"/>
    <n v="3.6803966E-2"/>
    <n v="3.6803965999999999"/>
    <n v="9.5506273979999996"/>
    <s v="Sep"/>
    <s v="Returning_Visitor"/>
    <b v="0"/>
    <x v="0"/>
  </r>
  <r>
    <n v="1"/>
    <n v="52.4"/>
    <n v="0"/>
    <n v="0"/>
    <n v="16"/>
    <n v="176.1"/>
    <n v="0"/>
    <x v="0"/>
    <n v="1.1764706E-2"/>
    <n v="1.1764706"/>
    <n v="0"/>
    <s v="Aug"/>
    <s v="Returning_Visitor"/>
    <b v="1"/>
    <x v="0"/>
  </r>
  <r>
    <n v="20"/>
    <n v="199.45627279999999"/>
    <n v="7"/>
    <n v="299.03333329999998"/>
    <n v="686"/>
    <n v="23342.082050000001"/>
    <n v="9.8533010000000001E-3"/>
    <x v="930"/>
    <n v="2.2771362999999999E-2"/>
    <n v="2.2771363"/>
    <n v="0.15065049799999999"/>
    <s v="Aug"/>
    <s v="Returning_Visitor"/>
    <b v="0"/>
    <x v="0"/>
  </r>
  <r>
    <n v="3"/>
    <n v="666.2"/>
    <n v="5"/>
    <n v="173.54"/>
    <n v="27"/>
    <n v="1581.48831"/>
    <n v="0"/>
    <x v="0"/>
    <n v="1.0419753E-2"/>
    <n v="1.0419753"/>
    <n v="35.228372270000001"/>
    <s v="Oct"/>
    <s v="Returning_Visitor"/>
    <b v="0"/>
    <x v="0"/>
  </r>
  <r>
    <n v="3"/>
    <n v="5"/>
    <n v="0"/>
    <n v="0"/>
    <n v="16"/>
    <n v="246.39333329999999"/>
    <n v="4.4444444E-2"/>
    <x v="90"/>
    <n v="7.5925926000000005E-2"/>
    <n v="7.5925926000000006"/>
    <n v="0"/>
    <s v="Oct"/>
    <s v="Returning_Visitor"/>
    <b v="1"/>
    <x v="0"/>
  </r>
  <r>
    <n v="6"/>
    <n v="446.3833333"/>
    <n v="0"/>
    <n v="0"/>
    <n v="28"/>
    <n v="789.12666669999999"/>
    <n v="0.01"/>
    <x v="39"/>
    <n v="1.2860238E-2"/>
    <n v="1.2860237999999999"/>
    <n v="37.547416400000003"/>
    <s v="Nov"/>
    <s v="Returning_Visitor"/>
    <b v="0"/>
    <x v="0"/>
  </r>
  <r>
    <n v="12"/>
    <n v="221.72791670000001"/>
    <n v="4"/>
    <n v="144.19999999999999"/>
    <n v="136"/>
    <n v="5944.3873729999996"/>
    <n v="1.1252599E-2"/>
    <x v="931"/>
    <n v="3.1851592999999997E-2"/>
    <n v="3.1851592999999996"/>
    <n v="2.0451373890000002"/>
    <s v="Oct"/>
    <s v="Returning_Visitor"/>
    <b v="0"/>
    <x v="0"/>
  </r>
  <r>
    <n v="0"/>
    <n v="0"/>
    <n v="0"/>
    <n v="0"/>
    <n v="1"/>
    <n v="0"/>
    <n v="0.2"/>
    <x v="9"/>
    <n v="0.2"/>
    <n v="20"/>
    <n v="0"/>
    <s v="Jul"/>
    <s v="Returning_Visitor"/>
    <b v="0"/>
    <x v="0"/>
  </r>
  <r>
    <n v="18"/>
    <n v="167"/>
    <n v="0"/>
    <n v="0"/>
    <n v="37"/>
    <n v="1113.8985379999999"/>
    <n v="1.6666667E-2"/>
    <x v="13"/>
    <n v="3.0296143000000001E-2"/>
    <n v="3.0296143"/>
    <n v="0"/>
    <s v="Nov"/>
    <s v="Returning_Visitor"/>
    <b v="0"/>
    <x v="0"/>
  </r>
  <r>
    <n v="10"/>
    <n v="141.6333333"/>
    <n v="0"/>
    <n v="0"/>
    <n v="13"/>
    <n v="386.3"/>
    <n v="0"/>
    <x v="0"/>
    <n v="2.3529412E-2"/>
    <n v="2.3529412000000001"/>
    <n v="0"/>
    <s v="Sep"/>
    <s v="Returning_Visitor"/>
    <b v="0"/>
    <x v="0"/>
  </r>
  <r>
    <n v="1"/>
    <n v="26.2"/>
    <n v="0"/>
    <n v="0"/>
    <n v="92"/>
    <n v="2451.3466669999998"/>
    <n v="7.6923080000000001E-3"/>
    <x v="46"/>
    <n v="2.1318680999999999E-2"/>
    <n v="2.1318680999999997"/>
    <n v="0"/>
    <s v="Jul"/>
    <s v="Returning_Visitor"/>
    <b v="0"/>
    <x v="0"/>
  </r>
  <r>
    <n v="2"/>
    <n v="46.4"/>
    <n v="0"/>
    <n v="0"/>
    <n v="8"/>
    <n v="349"/>
    <n v="0.02"/>
    <x v="42"/>
    <n v="0.08"/>
    <n v="8"/>
    <n v="0"/>
    <s v="Aug"/>
    <s v="Returning_Visitor"/>
    <b v="0"/>
    <x v="0"/>
  </r>
  <r>
    <n v="0"/>
    <n v="0"/>
    <n v="1"/>
    <n v="13.1"/>
    <n v="62"/>
    <n v="1918.9666669999999"/>
    <n v="1.0317460000000001E-2"/>
    <x v="932"/>
    <n v="2.2246642E-2"/>
    <n v="2.2246641999999999"/>
    <n v="0"/>
    <s v="Aug"/>
    <s v="Returning_Visitor"/>
    <b v="0"/>
    <x v="0"/>
  </r>
  <r>
    <n v="0"/>
    <n v="0"/>
    <n v="2"/>
    <n v="11.4"/>
    <n v="43"/>
    <n v="763.66142860000002"/>
    <n v="4.5454550000000003E-3"/>
    <x v="49"/>
    <n v="2.1212121E-2"/>
    <n v="2.1212121000000002"/>
    <n v="0"/>
    <s v="Nov"/>
    <s v="Returning_Visitor"/>
    <b v="0"/>
    <x v="0"/>
  </r>
  <r>
    <n v="0"/>
    <n v="0"/>
    <n v="0"/>
    <n v="0"/>
    <n v="14"/>
    <n v="317.06666669999998"/>
    <n v="3.5714285999999998E-2"/>
    <x v="113"/>
    <n v="0.05"/>
    <n v="5"/>
    <n v="0"/>
    <s v="Aug"/>
    <s v="Returning_Visitor"/>
    <b v="0"/>
    <x v="0"/>
  </r>
  <r>
    <n v="0"/>
    <n v="0"/>
    <n v="0"/>
    <n v="0"/>
    <n v="4"/>
    <n v="72.400000000000006"/>
    <n v="0.1"/>
    <x v="29"/>
    <n v="0.125"/>
    <n v="12.5"/>
    <n v="0"/>
    <s v="Jul"/>
    <s v="Returning_Visitor"/>
    <b v="0"/>
    <x v="0"/>
  </r>
  <r>
    <n v="3"/>
    <n v="103.6"/>
    <n v="0"/>
    <n v="0"/>
    <n v="39"/>
    <n v="1003.38"/>
    <n v="6.8292683000000007E-2"/>
    <x v="933"/>
    <n v="8.6991869999999999E-2"/>
    <n v="8.6991870000000002"/>
    <n v="0"/>
    <s v="Aug"/>
    <s v="Returning_Visitor"/>
    <b v="0"/>
    <x v="0"/>
  </r>
  <r>
    <n v="0"/>
    <n v="0"/>
    <n v="0"/>
    <n v="0"/>
    <n v="4"/>
    <n v="90.8"/>
    <n v="0"/>
    <x v="0"/>
    <n v="2.5000000000000001E-2"/>
    <n v="2.5"/>
    <n v="0"/>
    <s v="Oct"/>
    <s v="Returning_Visitor"/>
    <b v="1"/>
    <x v="0"/>
  </r>
  <r>
    <n v="0"/>
    <n v="0"/>
    <n v="0"/>
    <n v="0"/>
    <n v="91"/>
    <n v="4157.6333329999998"/>
    <n v="0.01"/>
    <x v="39"/>
    <n v="2.8013468E-2"/>
    <n v="2.8013468000000001"/>
    <n v="0"/>
    <s v="Jul"/>
    <s v="Returning_Visitor"/>
    <b v="0"/>
    <x v="0"/>
  </r>
  <r>
    <n v="6"/>
    <n v="141"/>
    <n v="0"/>
    <n v="0"/>
    <n v="47"/>
    <n v="830.34116689999996"/>
    <n v="4.4217689999999999E-3"/>
    <x v="934"/>
    <n v="2.8456453999999999E-2"/>
    <n v="2.8456454"/>
    <n v="0"/>
    <s v="Aug"/>
    <s v="Returning_Visitor"/>
    <b v="0"/>
    <x v="0"/>
  </r>
  <r>
    <n v="6"/>
    <n v="73.3"/>
    <n v="1"/>
    <n v="0"/>
    <n v="120"/>
    <n v="2872.7190310000001"/>
    <n v="2.2675700000000001E-4"/>
    <x v="935"/>
    <n v="1.1948854E-2"/>
    <n v="1.1948854"/>
    <n v="5.9153429170000003"/>
    <s v="Aug"/>
    <s v="Returning_Visitor"/>
    <b v="0"/>
    <x v="0"/>
  </r>
  <r>
    <n v="2"/>
    <n v="178.3"/>
    <n v="2"/>
    <n v="148.1"/>
    <n v="39"/>
    <n v="2237.7750000000001"/>
    <n v="4.7619050000000003E-3"/>
    <x v="71"/>
    <n v="1.2857143E-2"/>
    <n v="1.2857143"/>
    <n v="26.410219560000002"/>
    <s v="Oct"/>
    <s v="Returning_Visitor"/>
    <b v="0"/>
    <x v="0"/>
  </r>
  <r>
    <n v="3"/>
    <n v="26.7"/>
    <n v="2"/>
    <n v="49.4"/>
    <n v="16"/>
    <n v="703.3"/>
    <n v="0"/>
    <x v="0"/>
    <n v="0.01"/>
    <n v="1"/>
    <n v="0"/>
    <s v="Aug"/>
    <s v="Returning_Visitor"/>
    <b v="0"/>
    <x v="0"/>
  </r>
  <r>
    <n v="12"/>
    <n v="178.65"/>
    <n v="0"/>
    <n v="0"/>
    <n v="77"/>
    <n v="999.0133333"/>
    <n v="1.3636364E-2"/>
    <x v="139"/>
    <n v="2.6893938999999999E-2"/>
    <n v="2.6893938999999998"/>
    <n v="5.292014182"/>
    <s v="June"/>
    <s v="Returning_Visitor"/>
    <b v="0"/>
    <x v="0"/>
  </r>
  <r>
    <n v="4"/>
    <n v="72.295238100000006"/>
    <n v="1"/>
    <n v="103.8"/>
    <n v="27"/>
    <n v="1211.0666670000001"/>
    <n v="2.2580645E-2"/>
    <x v="936"/>
    <n v="6.4516129000000005E-2"/>
    <n v="6.4516129000000006"/>
    <n v="0"/>
    <s v="Aug"/>
    <s v="Returning_Visitor"/>
    <b v="0"/>
    <x v="0"/>
  </r>
  <r>
    <n v="6"/>
    <n v="130"/>
    <n v="2"/>
    <n v="14.2"/>
    <n v="30"/>
    <n v="2472.2399999999998"/>
    <n v="3.5370369999999998E-2"/>
    <x v="937"/>
    <n v="5.723545E-2"/>
    <n v="5.7235449999999997"/>
    <n v="0"/>
    <s v="June"/>
    <s v="Returning_Visitor"/>
    <b v="0"/>
    <x v="0"/>
  </r>
  <r>
    <n v="0"/>
    <n v="0"/>
    <n v="0"/>
    <n v="0"/>
    <n v="71"/>
    <n v="1057.2"/>
    <n v="0.12222222200000001"/>
    <x v="379"/>
    <n v="0.12958002599999999"/>
    <n v="12.958002599999999"/>
    <n v="0"/>
    <s v="June"/>
    <s v="Returning_Visitor"/>
    <b v="1"/>
    <x v="0"/>
  </r>
  <r>
    <n v="0"/>
    <n v="0"/>
    <n v="0"/>
    <n v="0"/>
    <n v="7"/>
    <n v="1721.666667"/>
    <n v="3.8095237999999997E-2"/>
    <x v="87"/>
    <n v="3.8571428999999997E-2"/>
    <n v="3.8571428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Aug"/>
    <s v="Returning_Visitor"/>
    <b v="0"/>
    <x v="0"/>
  </r>
  <r>
    <n v="7"/>
    <n v="351.08333329999999"/>
    <n v="1"/>
    <n v="131"/>
    <n v="53"/>
    <n v="3271.030448"/>
    <n v="0"/>
    <x v="0"/>
    <n v="5.5270120000000004E-3"/>
    <n v="0.5527012"/>
    <n v="13.781508219999999"/>
    <s v="Nov"/>
    <s v="Returning_Visitor"/>
    <b v="0"/>
    <x v="0"/>
  </r>
  <r>
    <n v="0"/>
    <n v="0"/>
    <n v="0"/>
    <n v="0"/>
    <n v="25"/>
    <n v="1017.966667"/>
    <n v="8.3333330000000001E-3"/>
    <x v="34"/>
    <n v="1.7361110999999999E-2"/>
    <n v="1.7361110999999998"/>
    <n v="0"/>
    <s v="Aug"/>
    <s v="Returning_Visitor"/>
    <b v="1"/>
    <x v="0"/>
  </r>
  <r>
    <n v="7"/>
    <n v="143.28"/>
    <n v="0"/>
    <n v="0"/>
    <n v="27"/>
    <n v="787.24333330000002"/>
    <n v="5.8823529999999999E-3"/>
    <x v="144"/>
    <n v="4.4117647000000003E-2"/>
    <n v="4.4117647"/>
    <n v="0"/>
    <s v="Sep"/>
    <s v="Returning_Visitor"/>
    <b v="1"/>
    <x v="0"/>
  </r>
  <r>
    <n v="5"/>
    <n v="141.13999999999999"/>
    <n v="0"/>
    <n v="0"/>
    <n v="12"/>
    <n v="305.24"/>
    <n v="0"/>
    <x v="0"/>
    <n v="1.3333332999999999E-2"/>
    <n v="1.3333332999999998"/>
    <n v="0"/>
    <s v="June"/>
    <s v="Returning_Visitor"/>
    <b v="0"/>
    <x v="0"/>
  </r>
  <r>
    <n v="7"/>
    <n v="135.28333330000001"/>
    <n v="3"/>
    <n v="92.333333330000002"/>
    <n v="31"/>
    <n v="892.72444440000004"/>
    <n v="0"/>
    <x v="0"/>
    <n v="3.4680129999999998E-3"/>
    <n v="0.34680129999999998"/>
    <n v="31.14097898"/>
    <s v="Oct"/>
    <s v="Returning_Visitor"/>
    <b v="0"/>
    <x v="0"/>
  </r>
  <r>
    <n v="10"/>
    <n v="519"/>
    <n v="0"/>
    <n v="0"/>
    <n v="89"/>
    <n v="2577.960349"/>
    <n v="1.2852234000000001E-2"/>
    <x v="938"/>
    <n v="3.7290509999999999E-2"/>
    <n v="3.7290510000000001"/>
    <n v="0"/>
    <s v="Jul"/>
    <s v="Returning_Visitor"/>
    <b v="0"/>
    <x v="0"/>
  </r>
  <r>
    <n v="2"/>
    <n v="49.4"/>
    <n v="2"/>
    <n v="7"/>
    <n v="4"/>
    <n v="53.2"/>
    <n v="2.8571428999999999E-2"/>
    <x v="18"/>
    <n v="4.2857143E-2"/>
    <n v="4.2857143000000004"/>
    <n v="0"/>
    <s v="Nov"/>
    <s v="Returning_Visitor"/>
    <b v="0"/>
    <x v="0"/>
  </r>
  <r>
    <n v="0"/>
    <n v="0"/>
    <n v="0"/>
    <n v="0"/>
    <n v="14"/>
    <n v="260.8666667"/>
    <n v="0"/>
    <x v="0"/>
    <n v="2.8571428999999999E-2"/>
    <n v="2.8571428999999999"/>
    <n v="0"/>
    <s v="June"/>
    <s v="Returning_Visitor"/>
    <b v="0"/>
    <x v="0"/>
  </r>
  <r>
    <n v="1"/>
    <n v="29.533333330000001"/>
    <n v="0"/>
    <n v="0"/>
    <n v="22"/>
    <n v="814.70939390000001"/>
    <n v="4.0000000000000001E-3"/>
    <x v="106"/>
    <n v="2.1333332999999999E-2"/>
    <n v="2.1333332999999999"/>
    <n v="14.92784091"/>
    <s v="Nov"/>
    <s v="Returning_Visitor"/>
    <b v="0"/>
    <x v="0"/>
  </r>
  <r>
    <n v="2"/>
    <n v="35.200000000000003"/>
    <n v="2"/>
    <n v="98.8"/>
    <n v="84"/>
    <n v="8365.6022219999995"/>
    <n v="8.9147289999999997E-3"/>
    <x v="939"/>
    <n v="3.7209302E-2"/>
    <n v="3.7209301999999997"/>
    <n v="0"/>
    <s v="Sep"/>
    <s v="Returning_Visitor"/>
    <b v="0"/>
    <x v="0"/>
  </r>
  <r>
    <n v="4"/>
    <n v="40.200000000000003"/>
    <n v="1"/>
    <n v="0"/>
    <n v="12"/>
    <n v="2339.2071430000001"/>
    <n v="1.1111111E-2"/>
    <x v="68"/>
    <n v="3.6944444E-2"/>
    <n v="3.6944444000000001"/>
    <n v="0"/>
    <s v="Nov"/>
    <s v="Returning_Visitor"/>
    <b v="0"/>
    <x v="0"/>
  </r>
  <r>
    <n v="0"/>
    <n v="0"/>
    <n v="0"/>
    <n v="0"/>
    <n v="28"/>
    <n v="2102.75"/>
    <n v="5.8928570999999999E-2"/>
    <x v="940"/>
    <n v="7.8333333000000005E-2"/>
    <n v="7.8333333000000005"/>
    <n v="0"/>
    <s v="Jul"/>
    <s v="Returning_Visitor"/>
    <b v="0"/>
    <x v="0"/>
  </r>
  <r>
    <n v="1"/>
    <n v="216.6"/>
    <n v="0"/>
    <n v="0"/>
    <n v="34"/>
    <n v="1463.8"/>
    <n v="6.0606059999999996E-3"/>
    <x v="8"/>
    <n v="7.5757580000000001E-3"/>
    <n v="0.75757580000000002"/>
    <n v="0"/>
    <s v="Nov"/>
    <s v="Returning_Visitor"/>
    <b v="0"/>
    <x v="0"/>
  </r>
  <r>
    <n v="4"/>
    <n v="98.6"/>
    <n v="0"/>
    <n v="0"/>
    <n v="10"/>
    <n v="63.6"/>
    <n v="9.0909090999999997E-2"/>
    <x v="941"/>
    <n v="9.0909090999999997E-2"/>
    <n v="9.0909090999999993"/>
    <n v="0"/>
    <s v="Sep"/>
    <s v="Returning_Visitor"/>
    <b v="0"/>
    <x v="0"/>
  </r>
  <r>
    <n v="3"/>
    <n v="79.400000000000006"/>
    <n v="0"/>
    <n v="0"/>
    <n v="11"/>
    <n v="394"/>
    <n v="0"/>
    <x v="0"/>
    <n v="5.5555559999999997E-3"/>
    <n v="0.55555559999999993"/>
    <n v="0"/>
    <s v="Aug"/>
    <s v="Returning_Visitor"/>
    <b v="1"/>
    <x v="0"/>
  </r>
  <r>
    <n v="9"/>
    <n v="122.5171429"/>
    <n v="0"/>
    <n v="0"/>
    <n v="167"/>
    <n v="3890.8659240000002"/>
    <n v="2.3391810000000001E-3"/>
    <x v="942"/>
    <n v="9.6539980000000004E-3"/>
    <n v="0.96539980000000003"/>
    <n v="0"/>
    <s v="Jul"/>
    <s v="Returning_Visitor"/>
    <b v="0"/>
    <x v="0"/>
  </r>
  <r>
    <n v="4"/>
    <n v="107.8"/>
    <n v="3"/>
    <n v="1236.2"/>
    <n v="27"/>
    <n v="1483.4571430000001"/>
    <n v="2.2222222E-2"/>
    <x v="7"/>
    <n v="3.6111111000000001E-2"/>
    <n v="3.6111111"/>
    <n v="29.714960139999999"/>
    <s v="Nov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5"/>
    <n v="69.8"/>
    <n v="0"/>
    <n v="0"/>
    <n v="87"/>
    <n v="1764.1800470000001"/>
    <n v="7.0075759999999997E-3"/>
    <x v="943"/>
    <n v="3.2261102999999999E-2"/>
    <n v="3.2261102999999998"/>
    <n v="0"/>
    <s v="June"/>
    <s v="Returning_Visitor"/>
    <b v="0"/>
    <x v="0"/>
  </r>
  <r>
    <n v="0"/>
    <n v="0"/>
    <n v="0"/>
    <n v="0"/>
    <n v="20"/>
    <n v="676.6"/>
    <n v="8.4210529999999995E-3"/>
    <x v="944"/>
    <n v="2.6315788999999999E-2"/>
    <n v="2.6315789000000001"/>
    <n v="0"/>
    <s v="Sep"/>
    <s v="Returning_Visitor"/>
    <b v="0"/>
    <x v="0"/>
  </r>
  <r>
    <n v="0"/>
    <n v="0"/>
    <n v="0"/>
    <n v="0"/>
    <n v="18"/>
    <n v="860.5603175"/>
    <n v="0"/>
    <x v="0"/>
    <n v="9.7058820000000007E-3"/>
    <n v="0.97058820000000012"/>
    <n v="0"/>
    <s v="Oct"/>
    <s v="Returning_Visitor"/>
    <b v="0"/>
    <x v="0"/>
  </r>
  <r>
    <n v="6"/>
    <n v="202.1"/>
    <n v="0"/>
    <n v="0"/>
    <n v="47"/>
    <n v="3633.9533329999999"/>
    <n v="1.30719E-3"/>
    <x v="945"/>
    <n v="1.7287581999999999E-2"/>
    <n v="1.7287581999999999"/>
    <n v="16.148872730000001"/>
    <s v="Oct"/>
    <s v="Returning_Visitor"/>
    <b v="0"/>
    <x v="0"/>
  </r>
  <r>
    <n v="5"/>
    <n v="85.166666669999998"/>
    <n v="4"/>
    <n v="365.96666670000002"/>
    <n v="31"/>
    <n v="538.72"/>
    <n v="1.4035087999999999E-2"/>
    <x v="946"/>
    <n v="2.9699248000000001E-2"/>
    <n v="2.9699248000000003"/>
    <n v="0"/>
    <s v="Oct"/>
    <s v="Returning_Visitor"/>
    <b v="0"/>
    <x v="0"/>
  </r>
  <r>
    <n v="2"/>
    <n v="27.2"/>
    <n v="0"/>
    <n v="0"/>
    <n v="47"/>
    <n v="1299.833333"/>
    <n v="8.3333330000000001E-3"/>
    <x v="34"/>
    <n v="3.2638888999999997E-2"/>
    <n v="3.2638888999999995"/>
    <n v="0"/>
    <s v="Oct"/>
    <s v="Returning_Visitor"/>
    <b v="0"/>
    <x v="0"/>
  </r>
  <r>
    <n v="4"/>
    <n v="136.5"/>
    <n v="0"/>
    <n v="0"/>
    <n v="130"/>
    <n v="3507.3651519999999"/>
    <n v="2.2807017999999998E-2"/>
    <x v="108"/>
    <n v="4.2471564000000003E-2"/>
    <n v="4.2471564000000006"/>
    <n v="0"/>
    <s v="Sep"/>
    <s v="Returning_Visitor"/>
    <b v="0"/>
    <x v="0"/>
  </r>
  <r>
    <n v="1"/>
    <n v="16.2"/>
    <n v="1"/>
    <n v="8.1"/>
    <n v="17"/>
    <n v="1180.366667"/>
    <n v="1.0526316000000001E-2"/>
    <x v="41"/>
    <n v="5.2631578999999998E-2"/>
    <n v="5.2631578999999995"/>
    <n v="0"/>
    <s v="Aug"/>
    <s v="Returning_Visitor"/>
    <b v="0"/>
    <x v="0"/>
  </r>
  <r>
    <n v="0"/>
    <n v="0"/>
    <n v="0"/>
    <n v="0"/>
    <n v="1"/>
    <n v="0"/>
    <n v="0.2"/>
    <x v="9"/>
    <n v="0.2"/>
    <n v="20"/>
    <n v="0"/>
    <s v="Aug"/>
    <s v="Returning_Visitor"/>
    <b v="0"/>
    <x v="0"/>
  </r>
  <r>
    <n v="4"/>
    <n v="21.1"/>
    <n v="2"/>
    <n v="341.6"/>
    <n v="92"/>
    <n v="2668.712121"/>
    <n v="1.8556202000000001E-2"/>
    <x v="947"/>
    <n v="4.7858483E-2"/>
    <n v="4.7858482999999996"/>
    <n v="0"/>
    <s v="Aug"/>
    <s v="Returning_Visitor"/>
    <b v="1"/>
    <x v="0"/>
  </r>
  <r>
    <n v="12"/>
    <n v="430.15701749999999"/>
    <n v="14"/>
    <n v="622.4"/>
    <n v="85"/>
    <n v="3684.855282"/>
    <n v="9.3457900000000005E-4"/>
    <x v="948"/>
    <n v="9.9597439999999995E-3"/>
    <n v="0.99597439999999993"/>
    <n v="34.459435489999997"/>
    <s v="Nov"/>
    <s v="Returning_Visitor"/>
    <b v="1"/>
    <x v="0"/>
  </r>
  <r>
    <n v="0"/>
    <n v="0"/>
    <n v="0"/>
    <n v="0"/>
    <n v="1"/>
    <n v="0"/>
    <n v="0.2"/>
    <x v="9"/>
    <n v="0.2"/>
    <n v="20"/>
    <n v="0"/>
    <s v="Jul"/>
    <s v="Returning_Visitor"/>
    <b v="0"/>
    <x v="0"/>
  </r>
  <r>
    <n v="1"/>
    <n v="71.599999999999994"/>
    <n v="0"/>
    <n v="0"/>
    <n v="28"/>
    <n v="559.8666667"/>
    <n v="3.4482760000000001E-3"/>
    <x v="154"/>
    <n v="1.3793102999999999E-2"/>
    <n v="1.3793103"/>
    <n v="0"/>
    <s v="Nov"/>
    <s v="Returning_Visitor"/>
    <b v="1"/>
    <x v="0"/>
  </r>
  <r>
    <n v="1"/>
    <n v="7"/>
    <n v="0"/>
    <n v="0"/>
    <n v="11"/>
    <n v="98.1"/>
    <n v="3.5555556000000002E-2"/>
    <x v="721"/>
    <n v="5.8412697999999999E-2"/>
    <n v="5.8412698000000001"/>
    <n v="0"/>
    <s v="June"/>
    <s v="Returning_Visitor"/>
    <b v="0"/>
    <x v="0"/>
  </r>
  <r>
    <n v="1"/>
    <n v="175.48"/>
    <n v="0"/>
    <n v="0"/>
    <n v="98"/>
    <n v="12449.9"/>
    <n v="2.2916669999999998E-3"/>
    <x v="949"/>
    <n v="3.1102504E-2"/>
    <n v="3.1102504"/>
    <n v="0"/>
    <s v="June"/>
    <s v="Returning_Visitor"/>
    <b v="0"/>
    <x v="0"/>
  </r>
  <r>
    <n v="12"/>
    <n v="150.1333333"/>
    <n v="0"/>
    <n v="0"/>
    <n v="17"/>
    <n v="231"/>
    <n v="1.6E-2"/>
    <x v="37"/>
    <n v="3.9333332999999998E-2"/>
    <n v="3.9333332999999997"/>
    <n v="0"/>
    <s v="Sep"/>
    <s v="Returning_Visitor"/>
    <b v="0"/>
    <x v="0"/>
  </r>
  <r>
    <n v="2"/>
    <n v="70.599999999999994"/>
    <n v="0"/>
    <n v="0"/>
    <n v="23"/>
    <n v="2244.416667"/>
    <n v="0"/>
    <x v="0"/>
    <n v="9.0909089999999994E-3"/>
    <n v="0.90909089999999992"/>
    <n v="0"/>
    <s v="Aug"/>
    <s v="Returning_Visitor"/>
    <b v="0"/>
    <x v="0"/>
  </r>
  <r>
    <n v="2"/>
    <n v="83.4"/>
    <n v="2"/>
    <n v="385.8"/>
    <n v="41"/>
    <n v="1194.988132"/>
    <n v="0"/>
    <x v="0"/>
    <n v="1.8043478000000002E-2"/>
    <n v="1.8043478000000002"/>
    <n v="10.259509570000001"/>
    <s v="Oct"/>
    <s v="Returning_Visitor"/>
    <b v="0"/>
    <x v="0"/>
  </r>
  <r>
    <n v="13"/>
    <n v="140.55000000000001"/>
    <n v="1"/>
    <n v="24.7"/>
    <n v="149"/>
    <n v="8147.1115650000002"/>
    <n v="1.1111111E-2"/>
    <x v="68"/>
    <n v="5.0691712E-2"/>
    <n v="5.0691711999999995"/>
    <n v="0"/>
    <s v="Nov"/>
    <s v="Returning_Visitor"/>
    <b v="0"/>
    <x v="0"/>
  </r>
  <r>
    <n v="9"/>
    <n v="449.81666669999998"/>
    <n v="0"/>
    <n v="0"/>
    <n v="17"/>
    <n v="200.95"/>
    <n v="0"/>
    <x v="0"/>
    <n v="2.4603175000000001E-2"/>
    <n v="2.4603174999999999"/>
    <n v="0"/>
    <s v="Sep"/>
    <s v="Returning_Visitor"/>
    <b v="0"/>
    <x v="0"/>
  </r>
  <r>
    <n v="0"/>
    <n v="0"/>
    <n v="0"/>
    <n v="0"/>
    <n v="32"/>
    <n v="707.7"/>
    <n v="2.5000000000000001E-2"/>
    <x v="28"/>
    <n v="8.4375000000000006E-2"/>
    <n v="8.4375"/>
    <n v="0"/>
    <s v="June"/>
    <s v="Returning_Visitor"/>
    <b v="0"/>
    <x v="0"/>
  </r>
  <r>
    <n v="6"/>
    <n v="52.7"/>
    <n v="0"/>
    <n v="0"/>
    <n v="88"/>
    <n v="1568.5333330000001"/>
    <n v="0"/>
    <x v="0"/>
    <n v="5.1282050000000003E-3"/>
    <n v="0.51282050000000001"/>
    <n v="0"/>
    <s v="June"/>
    <s v="Returning_Visitor"/>
    <b v="1"/>
    <x v="0"/>
  </r>
  <r>
    <n v="7"/>
    <n v="76.150000000000006"/>
    <n v="0"/>
    <n v="0"/>
    <n v="67"/>
    <n v="1553.6966669999999"/>
    <n v="8.5714290000000002E-3"/>
    <x v="950"/>
    <n v="1.9047618999999998E-2"/>
    <n v="1.9047618999999998"/>
    <n v="0.68291228999999998"/>
    <s v="June"/>
    <s v="Returning_Visitor"/>
    <b v="0"/>
    <x v="0"/>
  </r>
  <r>
    <n v="10"/>
    <n v="81.366666670000001"/>
    <n v="0"/>
    <n v="0"/>
    <n v="7"/>
    <n v="35.166666669999998"/>
    <n v="0"/>
    <x v="0"/>
    <n v="6.0606059999999996E-3"/>
    <n v="0.60606059999999995"/>
    <n v="0"/>
    <s v="Nov"/>
    <s v="Returning_Visitor"/>
    <b v="0"/>
    <x v="0"/>
  </r>
  <r>
    <n v="3"/>
    <n v="61.65"/>
    <n v="7"/>
    <n v="380.95714290000001"/>
    <n v="102"/>
    <n v="3025.2903249999999"/>
    <n v="1.4102564E-2"/>
    <x v="951"/>
    <n v="1.9800051999999999E-2"/>
    <n v="1.9800051999999999"/>
    <n v="11.431808350000001"/>
    <s v="Sep"/>
    <s v="Returning_Visitor"/>
    <b v="0"/>
    <x v="0"/>
  </r>
  <r>
    <n v="8"/>
    <n v="187.7"/>
    <n v="0"/>
    <n v="0"/>
    <n v="21"/>
    <n v="881.35"/>
    <n v="0"/>
    <x v="0"/>
    <n v="8.6419749999999997E-3"/>
    <n v="0.86419749999999995"/>
    <n v="23.42271616"/>
    <s v="Jul"/>
    <s v="Returning_Visitor"/>
    <b v="0"/>
    <x v="0"/>
  </r>
  <r>
    <n v="1"/>
    <n v="146"/>
    <n v="0"/>
    <n v="0"/>
    <n v="7"/>
    <n v="221.4"/>
    <n v="2.5000000000000001E-2"/>
    <x v="28"/>
    <n v="2.2499999999999999E-2"/>
    <n v="2.25"/>
    <n v="0"/>
    <s v="Nov"/>
    <s v="Returning_Visitor"/>
    <b v="0"/>
    <x v="0"/>
  </r>
  <r>
    <n v="0"/>
    <n v="0"/>
    <n v="0"/>
    <n v="0"/>
    <n v="8"/>
    <n v="32.200000000000003"/>
    <n v="0.125"/>
    <x v="519"/>
    <n v="0.15"/>
    <n v="15"/>
    <n v="0"/>
    <s v="June"/>
    <s v="Returning_Visitor"/>
    <b v="0"/>
    <x v="0"/>
  </r>
  <r>
    <n v="4"/>
    <n v="20.06666667"/>
    <n v="1"/>
    <n v="189.4"/>
    <n v="10"/>
    <n v="297.16666670000001"/>
    <n v="0"/>
    <x v="0"/>
    <n v="2.8571428999999999E-2"/>
    <n v="2.8571428999999999"/>
    <n v="0"/>
    <s v="Nov"/>
    <s v="Returning_Visitor"/>
    <b v="0"/>
    <x v="0"/>
  </r>
  <r>
    <n v="5"/>
    <n v="79.7"/>
    <n v="0"/>
    <n v="0"/>
    <n v="27"/>
    <n v="1051.55"/>
    <n v="8.6206900000000003E-3"/>
    <x v="952"/>
    <n v="1.6896551999999999E-2"/>
    <n v="1.6896551999999998"/>
    <n v="9.1286075110000002"/>
    <s v="Oct"/>
    <s v="Returning_Visitor"/>
    <b v="0"/>
    <x v="0"/>
  </r>
  <r>
    <n v="8"/>
    <n v="161.66857139999999"/>
    <n v="0"/>
    <n v="0"/>
    <n v="518"/>
    <n v="11976.72135"/>
    <n v="3.8300000000000003E-5"/>
    <x v="953"/>
    <n v="3.8372609999999998E-3"/>
    <n v="0.38372609999999996"/>
    <n v="0"/>
    <s v="Oct"/>
    <s v="Returning_Visitor"/>
    <b v="0"/>
    <x v="0"/>
  </r>
  <r>
    <n v="3"/>
    <n v="267.5"/>
    <n v="0"/>
    <n v="0"/>
    <n v="4"/>
    <n v="8"/>
    <n v="8.5714286000000001E-2"/>
    <x v="164"/>
    <n v="8.5714286000000001E-2"/>
    <n v="8.5714286000000008"/>
    <n v="0"/>
    <s v="Sep"/>
    <s v="Returning_Visitor"/>
    <b v="0"/>
    <x v="0"/>
  </r>
  <r>
    <n v="3"/>
    <n v="285.2"/>
    <n v="0"/>
    <n v="0"/>
    <n v="23"/>
    <n v="619.48"/>
    <n v="7.6923080000000001E-3"/>
    <x v="46"/>
    <n v="3.4615384999999999E-2"/>
    <n v="3.4615384999999996"/>
    <n v="8.3427558869999991"/>
    <s v="Jul"/>
    <s v="Returning_Visitor"/>
    <b v="0"/>
    <x v="0"/>
  </r>
  <r>
    <n v="13"/>
    <n v="246.53333330000001"/>
    <n v="0"/>
    <n v="0"/>
    <n v="26"/>
    <n v="892"/>
    <n v="0"/>
    <x v="0"/>
    <n v="1.127451E-2"/>
    <n v="1.127451"/>
    <n v="0"/>
    <s v="Sep"/>
    <s v="Returning_Visitor"/>
    <b v="0"/>
    <x v="0"/>
  </r>
  <r>
    <n v="5"/>
    <n v="113.7"/>
    <n v="0"/>
    <n v="0"/>
    <n v="6"/>
    <n v="181.2666667"/>
    <n v="1.8181817999999999E-2"/>
    <x v="26"/>
    <n v="1.8181817999999999E-2"/>
    <n v="1.8181817999999998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Oct"/>
    <s v="Returning_Visitor"/>
    <b v="1"/>
    <x v="0"/>
  </r>
  <r>
    <n v="4"/>
    <n v="53.4"/>
    <n v="2"/>
    <n v="113.8"/>
    <n v="256"/>
    <n v="13453.251029999999"/>
    <n v="0"/>
    <x v="0"/>
    <n v="3.2409639999999998E-3"/>
    <n v="0.32409640000000001"/>
    <n v="0"/>
    <s v="Nov"/>
    <s v="Returning_Visitor"/>
    <b v="0"/>
    <x v="0"/>
  </r>
  <r>
    <n v="1"/>
    <n v="0"/>
    <n v="0"/>
    <n v="0"/>
    <n v="1"/>
    <n v="74.599999999999994"/>
    <n v="0.1"/>
    <x v="29"/>
    <n v="0.1"/>
    <n v="10"/>
    <n v="0"/>
    <s v="Oct"/>
    <s v="Returning_Visitor"/>
    <b v="0"/>
    <x v="0"/>
  </r>
  <r>
    <n v="14"/>
    <n v="337.58"/>
    <n v="0"/>
    <n v="0"/>
    <n v="29"/>
    <n v="443.5"/>
    <n v="0"/>
    <x v="0"/>
    <n v="2.7027026999999999E-2"/>
    <n v="2.7027026999999997"/>
    <n v="0"/>
    <s v="Oct"/>
    <s v="Returning_Visitor"/>
    <b v="0"/>
    <x v="0"/>
  </r>
  <r>
    <n v="5"/>
    <n v="69.900000000000006"/>
    <n v="0"/>
    <n v="0"/>
    <n v="62"/>
    <n v="1846.666667"/>
    <n v="6.0606059999999996E-3"/>
    <x v="8"/>
    <n v="1.8939393999999998E-2"/>
    <n v="1.8939393999999998"/>
    <n v="0"/>
    <s v="Aug"/>
    <s v="Returning_Visitor"/>
    <b v="0"/>
    <x v="0"/>
  </r>
  <r>
    <n v="3"/>
    <n v="93.8"/>
    <n v="0"/>
    <n v="0"/>
    <n v="40"/>
    <n v="526.68539680000004"/>
    <n v="1.5609756000000001E-2"/>
    <x v="954"/>
    <n v="2.0412310999999999E-2"/>
    <n v="2.0412311000000001"/>
    <n v="2.3212640790000001"/>
    <s v="Aug"/>
    <s v="Returning_Visitor"/>
    <b v="0"/>
    <x v="0"/>
  </r>
  <r>
    <n v="2"/>
    <n v="76.599999999999994"/>
    <n v="0"/>
    <n v="0"/>
    <n v="16"/>
    <n v="368.46666670000002"/>
    <n v="0"/>
    <x v="0"/>
    <n v="2.1568627E-2"/>
    <n v="2.1568627"/>
    <n v="0"/>
    <s v="Oct"/>
    <s v="Returning_Visitor"/>
    <b v="1"/>
    <x v="0"/>
  </r>
  <r>
    <n v="0"/>
    <n v="0"/>
    <n v="0"/>
    <n v="0"/>
    <n v="13"/>
    <n v="167.5"/>
    <n v="0"/>
    <x v="0"/>
    <n v="3.5897435999999998E-2"/>
    <n v="3.5897435999999998"/>
    <n v="0"/>
    <s v="Jul"/>
    <s v="Returning_Visitor"/>
    <b v="0"/>
    <x v="0"/>
  </r>
  <r>
    <n v="0"/>
    <n v="0"/>
    <n v="0"/>
    <n v="0"/>
    <n v="1"/>
    <n v="0"/>
    <n v="0.2"/>
    <x v="9"/>
    <n v="0.2"/>
    <n v="20"/>
    <n v="0"/>
    <s v="Sep"/>
    <s v="Returning_Visitor"/>
    <b v="1"/>
    <x v="0"/>
  </r>
  <r>
    <n v="3"/>
    <n v="420.1"/>
    <n v="2"/>
    <n v="14.2"/>
    <n v="32"/>
    <n v="591.72"/>
    <n v="3.2432431999999997E-2"/>
    <x v="431"/>
    <n v="4.3745173999999998E-2"/>
    <n v="4.3745174000000002"/>
    <n v="0"/>
    <s v="Oct"/>
    <s v="Returning_Visitor"/>
    <b v="1"/>
    <x v="0"/>
  </r>
  <r>
    <n v="0"/>
    <n v="0"/>
    <n v="0"/>
    <n v="0"/>
    <n v="5"/>
    <n v="109.8"/>
    <n v="0.12"/>
    <x v="223"/>
    <n v="0.16"/>
    <n v="16"/>
    <n v="0"/>
    <s v="Aug"/>
    <s v="Returning_Visitor"/>
    <b v="0"/>
    <x v="0"/>
  </r>
  <r>
    <n v="0"/>
    <n v="0"/>
    <n v="0"/>
    <n v="0"/>
    <n v="11"/>
    <n v="1197.8"/>
    <n v="0"/>
    <x v="0"/>
    <n v="0.01"/>
    <n v="1"/>
    <n v="0"/>
    <s v="Oct"/>
    <s v="Returning_Visitor"/>
    <b v="0"/>
    <x v="0"/>
  </r>
  <r>
    <n v="6"/>
    <n v="88.6"/>
    <n v="0"/>
    <n v="0"/>
    <n v="4"/>
    <n v="59.4"/>
    <n v="0"/>
    <x v="0"/>
    <n v="2.8571428999999999E-2"/>
    <n v="2.8571428999999999"/>
    <n v="0"/>
    <s v="Nov"/>
    <s v="Returning_Visitor"/>
    <b v="0"/>
    <x v="0"/>
  </r>
  <r>
    <n v="0"/>
    <n v="0"/>
    <n v="0"/>
    <n v="0"/>
    <n v="10"/>
    <n v="204.6"/>
    <n v="0"/>
    <x v="0"/>
    <n v="0.02"/>
    <n v="2"/>
    <n v="0"/>
    <s v="Jul"/>
    <s v="Returning_Visitor"/>
    <b v="0"/>
    <x v="0"/>
  </r>
  <r>
    <n v="0"/>
    <n v="0"/>
    <n v="0"/>
    <n v="0"/>
    <n v="258"/>
    <n v="3637.985674"/>
    <n v="7.8125000000000004E-4"/>
    <x v="955"/>
    <n v="8.6793149999999999E-3"/>
    <n v="0.86793149999999997"/>
    <n v="0"/>
    <s v="June"/>
    <s v="Returning_Visitor"/>
    <b v="0"/>
    <x v="0"/>
  </r>
  <r>
    <n v="13"/>
    <n v="255.91592890000001"/>
    <n v="0"/>
    <n v="0"/>
    <n v="255"/>
    <n v="8467.5843789999999"/>
    <n v="1.7351103999999999E-2"/>
    <x v="956"/>
    <n v="2.5016422E-2"/>
    <n v="2.5016422"/>
    <n v="0.68533579899999997"/>
    <s v="June"/>
    <s v="Returning_Visitor"/>
    <b v="0"/>
    <x v="0"/>
  </r>
  <r>
    <n v="0"/>
    <n v="0"/>
    <n v="0"/>
    <n v="0"/>
    <n v="30"/>
    <n v="1372.4555559999999"/>
    <n v="1.2903226E-2"/>
    <x v="53"/>
    <n v="2.1505376E-2"/>
    <n v="2.1505375999999998"/>
    <n v="21.140164039999998"/>
    <s v="Sep"/>
    <s v="Returning_Visitor"/>
    <b v="0"/>
    <x v="0"/>
  </r>
  <r>
    <n v="5"/>
    <n v="61.4"/>
    <n v="1"/>
    <n v="0"/>
    <n v="8"/>
    <n v="32.1"/>
    <n v="2.8571428999999999E-2"/>
    <x v="18"/>
    <n v="6.4285713999999994E-2"/>
    <n v="6.4285713999999992"/>
    <n v="0"/>
    <s v="Nov"/>
    <s v="Returning_Visitor"/>
    <b v="0"/>
    <x v="0"/>
  </r>
  <r>
    <n v="19"/>
    <n v="230.3948365"/>
    <n v="3"/>
    <n v="48.3"/>
    <n v="111"/>
    <n v="3276.1905409999999"/>
    <n v="8.8000000000000005E-3"/>
    <x v="957"/>
    <n v="1.1027644E-2"/>
    <n v="1.1027643999999999"/>
    <n v="0.447038663"/>
    <s v="Jul"/>
    <s v="Returning_Visitor"/>
    <b v="0"/>
    <x v="0"/>
  </r>
  <r>
    <n v="0"/>
    <n v="0"/>
    <n v="3"/>
    <n v="146"/>
    <n v="23"/>
    <n v="1249.2166669999999"/>
    <n v="1.5384615000000001E-2"/>
    <x v="5"/>
    <n v="2.9102564000000001E-2"/>
    <n v="2.9102564000000002"/>
    <n v="15.33867021"/>
    <s v="Aug"/>
    <s v="Returning_Visitor"/>
    <b v="0"/>
    <x v="0"/>
  </r>
  <r>
    <n v="1"/>
    <n v="19.2"/>
    <n v="0"/>
    <n v="0"/>
    <n v="11"/>
    <n v="663.5"/>
    <n v="0"/>
    <x v="0"/>
    <n v="0"/>
    <n v="0"/>
    <n v="0"/>
    <s v="Jul"/>
    <s v="Returning_Visitor"/>
    <b v="0"/>
    <x v="0"/>
  </r>
  <r>
    <n v="0"/>
    <n v="0"/>
    <n v="0"/>
    <n v="0"/>
    <n v="8"/>
    <n v="198.9"/>
    <n v="8.7499999999999994E-2"/>
    <x v="434"/>
    <n v="0.116666667"/>
    <n v="11.6666667"/>
    <n v="0"/>
    <s v="Jul"/>
    <s v="Returning_Visitor"/>
    <b v="0"/>
    <x v="0"/>
  </r>
  <r>
    <n v="1"/>
    <n v="21.2"/>
    <n v="1"/>
    <n v="141"/>
    <n v="7"/>
    <n v="307.8666667"/>
    <n v="0"/>
    <x v="0"/>
    <n v="0"/>
    <n v="0"/>
    <n v="0"/>
    <s v="Aug"/>
    <s v="Returning_Visitor"/>
    <b v="0"/>
    <x v="0"/>
  </r>
  <r>
    <n v="1"/>
    <n v="20.2"/>
    <n v="0"/>
    <n v="0"/>
    <n v="6"/>
    <n v="1561.2"/>
    <n v="2.8571428999999999E-2"/>
    <x v="18"/>
    <n v="5.7142856999999998E-2"/>
    <n v="5.7142856999999996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Jul"/>
    <s v="Returning_Visitor"/>
    <b v="0"/>
    <x v="0"/>
  </r>
  <r>
    <n v="11"/>
    <n v="734.6333333"/>
    <n v="0"/>
    <n v="0"/>
    <n v="67"/>
    <n v="3523.331111"/>
    <n v="2.6666670000000002E-3"/>
    <x v="260"/>
    <n v="1.2088889E-2"/>
    <n v="1.2088889"/>
    <n v="22.293190599999999"/>
    <s v="Aug"/>
    <s v="Returning_Visitor"/>
    <b v="0"/>
    <x v="0"/>
  </r>
  <r>
    <n v="0"/>
    <n v="0"/>
    <n v="0"/>
    <n v="0"/>
    <n v="45"/>
    <n v="1387.267857"/>
    <n v="3.6507936999999997E-2"/>
    <x v="958"/>
    <n v="5.9221272999999998E-2"/>
    <n v="5.9221272999999997"/>
    <n v="0"/>
    <s v="Jul"/>
    <s v="Returning_Visitor"/>
    <b v="0"/>
    <x v="0"/>
  </r>
  <r>
    <n v="11"/>
    <n v="104.97333329999999"/>
    <n v="2"/>
    <n v="41.2"/>
    <n v="27"/>
    <n v="572.87333330000001"/>
    <n v="0"/>
    <x v="0"/>
    <n v="1.1111111E-2"/>
    <n v="1.1111111"/>
    <n v="23.550439399999998"/>
    <s v="Oct"/>
    <s v="Returning_Visitor"/>
    <b v="0"/>
    <x v="0"/>
  </r>
  <r>
    <n v="3"/>
    <n v="57.5"/>
    <n v="2"/>
    <n v="66.133333329999999"/>
    <n v="95"/>
    <n v="2772.2783330000002"/>
    <n v="2.4722221999999999E-2"/>
    <x v="959"/>
    <n v="3.0104167000000001E-2"/>
    <n v="3.0104166999999999"/>
    <n v="0"/>
    <s v="Oct"/>
    <s v="Returning_Visitor"/>
    <b v="0"/>
    <x v="0"/>
  </r>
  <r>
    <n v="1"/>
    <n v="23.2"/>
    <n v="0"/>
    <n v="0"/>
    <n v="23"/>
    <n v="290"/>
    <n v="0"/>
    <x v="0"/>
    <n v="3.3333333E-2"/>
    <n v="3.3333333000000001"/>
    <n v="0"/>
    <s v="Jul"/>
    <s v="Returning_Visitor"/>
    <b v="0"/>
    <x v="0"/>
  </r>
  <r>
    <n v="1"/>
    <n v="15.2"/>
    <n v="2"/>
    <n v="62.6"/>
    <n v="84"/>
    <n v="4941.6986109999998"/>
    <n v="1.7647059E-2"/>
    <x v="523"/>
    <n v="3.8705881999999997E-2"/>
    <n v="3.8705881999999998"/>
    <n v="0"/>
    <s v="Sep"/>
    <s v="Returning_Visitor"/>
    <b v="0"/>
    <x v="0"/>
  </r>
  <r>
    <n v="0"/>
    <n v="0"/>
    <n v="2"/>
    <n v="232.7333333"/>
    <n v="23"/>
    <n v="1669.0249779999999"/>
    <n v="0"/>
    <x v="0"/>
    <n v="1.6333332999999998E-2"/>
    <n v="1.6333332999999999"/>
    <n v="0"/>
    <s v="June"/>
    <s v="Returning_Visitor"/>
    <b v="0"/>
    <x v="0"/>
  </r>
  <r>
    <n v="9"/>
    <n v="132.05000000000001"/>
    <n v="4"/>
    <n v="137"/>
    <n v="56"/>
    <n v="1775.89"/>
    <n v="0"/>
    <x v="0"/>
    <n v="2.5520833E-2"/>
    <n v="2.5520833000000001"/>
    <n v="4.365181293"/>
    <s v="June"/>
    <s v="Returning_Visitor"/>
    <b v="0"/>
    <x v="0"/>
  </r>
  <r>
    <n v="0"/>
    <n v="0"/>
    <n v="0"/>
    <n v="0"/>
    <n v="10"/>
    <n v="1186.5999999999999"/>
    <n v="0.02"/>
    <x v="42"/>
    <n v="0.08"/>
    <n v="8"/>
    <n v="0"/>
    <s v="Aug"/>
    <s v="Returning_Visitor"/>
    <b v="0"/>
    <x v="0"/>
  </r>
  <r>
    <n v="3"/>
    <n v="58.4"/>
    <n v="0"/>
    <n v="0"/>
    <n v="12"/>
    <n v="197"/>
    <n v="0"/>
    <x v="0"/>
    <n v="2.8571428999999999E-2"/>
    <n v="2.8571428999999999"/>
    <n v="0"/>
    <s v="Nov"/>
    <s v="Returning_Visitor"/>
    <b v="0"/>
    <x v="0"/>
  </r>
  <r>
    <n v="5"/>
    <n v="224.8"/>
    <n v="0"/>
    <n v="0"/>
    <n v="30"/>
    <n v="974.9"/>
    <n v="6.2500000000000003E-3"/>
    <x v="38"/>
    <n v="1.40625E-2"/>
    <n v="1.40625"/>
    <n v="25.111508839999999"/>
    <s v="Nov"/>
    <s v="Returning_Visitor"/>
    <b v="0"/>
    <x v="0"/>
  </r>
  <r>
    <n v="4"/>
    <n v="242.8"/>
    <n v="0"/>
    <n v="0"/>
    <n v="7"/>
    <n v="238.6"/>
    <n v="1.8181817999999999E-2"/>
    <x v="26"/>
    <n v="6.3636364000000001E-2"/>
    <n v="6.3636363999999999"/>
    <n v="0"/>
    <s v="Oct"/>
    <s v="Returning_Visitor"/>
    <b v="1"/>
    <x v="0"/>
  </r>
  <r>
    <n v="1"/>
    <n v="56.4"/>
    <n v="1"/>
    <n v="7"/>
    <n v="72"/>
    <n v="2163.569524"/>
    <n v="1.5492957999999999E-2"/>
    <x v="960"/>
    <n v="3.2253521E-2"/>
    <n v="3.2253520999999998"/>
    <n v="4.2867436579999998"/>
    <s v="June"/>
    <s v="Returning_Visitor"/>
    <b v="0"/>
    <x v="0"/>
  </r>
  <r>
    <n v="2"/>
    <n v="91.65"/>
    <n v="0"/>
    <n v="0"/>
    <n v="11"/>
    <n v="553.34333330000004"/>
    <n v="1.5384615000000001E-2"/>
    <x v="5"/>
    <n v="2.3589743999999999E-2"/>
    <n v="2.3589744000000001"/>
    <n v="11.62063524"/>
    <s v="Oct"/>
    <s v="Returning_Visitor"/>
    <b v="1"/>
    <x v="0"/>
  </r>
  <r>
    <n v="0"/>
    <n v="0"/>
    <n v="0"/>
    <n v="0"/>
    <n v="24"/>
    <n v="985"/>
    <n v="7.0833332999999998E-2"/>
    <x v="961"/>
    <n v="8.7499999999999994E-2"/>
    <n v="8.75"/>
    <n v="0"/>
    <s v="June"/>
    <s v="Returning_Visitor"/>
    <b v="0"/>
    <x v="0"/>
  </r>
  <r>
    <n v="8"/>
    <n v="86.061904760000004"/>
    <n v="2"/>
    <n v="186.2333333"/>
    <n v="49"/>
    <n v="1088.6369050000001"/>
    <n v="1.5456989000000001E-2"/>
    <x v="962"/>
    <n v="2.9589443E-2"/>
    <n v="2.9589443000000002"/>
    <n v="0"/>
    <s v="June"/>
    <s v="Returning_Visitor"/>
    <b v="0"/>
    <x v="0"/>
  </r>
  <r>
    <n v="6"/>
    <n v="231.9"/>
    <n v="0"/>
    <n v="0"/>
    <n v="8"/>
    <n v="188.3"/>
    <n v="0"/>
    <x v="0"/>
    <n v="1.4285714E-2"/>
    <n v="1.4285714"/>
    <n v="12.157134060000001"/>
    <s v="Sep"/>
    <s v="Returning_Visitor"/>
    <b v="0"/>
    <x v="0"/>
  </r>
  <r>
    <n v="0"/>
    <n v="0"/>
    <n v="1"/>
    <n v="0"/>
    <n v="43"/>
    <n v="367.81666669999998"/>
    <n v="4.3181817999999997E-2"/>
    <x v="963"/>
    <n v="7.8787879000000005E-2"/>
    <n v="7.8787879000000007"/>
    <n v="0"/>
    <s v="June"/>
    <s v="Returning_Visitor"/>
    <b v="0"/>
    <x v="0"/>
  </r>
  <r>
    <n v="0"/>
    <n v="0"/>
    <n v="0"/>
    <n v="0"/>
    <n v="18"/>
    <n v="490.3"/>
    <n v="1.1111111E-2"/>
    <x v="68"/>
    <n v="2.2222222E-2"/>
    <n v="2.2222222"/>
    <n v="0"/>
    <s v="Sep"/>
    <s v="Returning_Visitor"/>
    <b v="0"/>
    <x v="0"/>
  </r>
  <r>
    <n v="5"/>
    <n v="109.4"/>
    <n v="4"/>
    <n v="93.6"/>
    <n v="10"/>
    <n v="427.06666669999998"/>
    <n v="0"/>
    <x v="0"/>
    <n v="3.1250000000000002E-3"/>
    <n v="0.3125"/>
    <n v="0"/>
    <s v="Nov"/>
    <s v="Returning_Visitor"/>
    <b v="0"/>
    <x v="0"/>
  </r>
  <r>
    <n v="4"/>
    <n v="76.8"/>
    <n v="0"/>
    <n v="0"/>
    <n v="59"/>
    <n v="2050.2923989999999"/>
    <n v="1.0055755E-2"/>
    <x v="964"/>
    <n v="2.2337803E-2"/>
    <n v="2.2337802999999998"/>
    <n v="0"/>
    <s v="Jul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0"/>
    <n v="0"/>
    <n v="0"/>
    <n v="0"/>
    <n v="15"/>
    <n v="171.8"/>
    <n v="1.3333332999999999E-2"/>
    <x v="10"/>
    <n v="4.6666667000000002E-2"/>
    <n v="4.6666667000000004"/>
    <n v="0"/>
    <s v="June"/>
    <s v="Returning_Visitor"/>
    <b v="0"/>
    <x v="0"/>
  </r>
  <r>
    <n v="1"/>
    <n v="6"/>
    <n v="0"/>
    <n v="0"/>
    <n v="97"/>
    <n v="1643.3659070000001"/>
    <n v="5.6666670000000002E-3"/>
    <x v="965"/>
    <n v="1.5870586999999999E-2"/>
    <n v="1.5870586999999998"/>
    <n v="24.217602759999998"/>
    <s v="Jul"/>
    <s v="Returning_Visitor"/>
    <b v="0"/>
    <x v="0"/>
  </r>
  <r>
    <n v="0"/>
    <n v="0"/>
    <n v="0"/>
    <n v="0"/>
    <n v="5"/>
    <n v="42.2"/>
    <n v="0"/>
    <x v="0"/>
    <n v="0.04"/>
    <n v="4"/>
    <n v="0"/>
    <s v="June"/>
    <s v="Returning_Visitor"/>
    <b v="0"/>
    <x v="0"/>
  </r>
  <r>
    <n v="3"/>
    <n v="120.6"/>
    <n v="3"/>
    <n v="183.8"/>
    <n v="85"/>
    <n v="1813.7534659999999"/>
    <n v="0"/>
    <x v="0"/>
    <n v="5.6994360000000004E-3"/>
    <n v="0.56994359999999999"/>
    <n v="0.85836145600000002"/>
    <s v="Aug"/>
    <s v="Returning_Visitor"/>
    <b v="0"/>
    <x v="0"/>
  </r>
  <r>
    <n v="8"/>
    <n v="146.6"/>
    <n v="1"/>
    <n v="18.2"/>
    <n v="198"/>
    <n v="8006.695205"/>
    <n v="2.722772E-3"/>
    <x v="966"/>
    <n v="1.852759E-2"/>
    <n v="1.852759"/>
    <n v="0"/>
    <s v="Jul"/>
    <s v="Returning_Visitor"/>
    <b v="0"/>
    <x v="0"/>
  </r>
  <r>
    <n v="3"/>
    <n v="47.8"/>
    <n v="0"/>
    <n v="0"/>
    <n v="33"/>
    <n v="451.18900719999999"/>
    <n v="0"/>
    <x v="0"/>
    <n v="2.40967E-3"/>
    <n v="0.24096700000000001"/>
    <n v="0"/>
    <s v="Aug"/>
    <s v="Returning_Visitor"/>
    <b v="1"/>
    <x v="0"/>
  </r>
  <r>
    <n v="0"/>
    <n v="0"/>
    <n v="0"/>
    <n v="0"/>
    <n v="20"/>
    <n v="600.39666669999997"/>
    <n v="2.3333333000000001E-2"/>
    <x v="967"/>
    <n v="0.04"/>
    <n v="4"/>
    <n v="0"/>
    <s v="Aug"/>
    <s v="Returning_Visitor"/>
    <b v="1"/>
    <x v="0"/>
  </r>
  <r>
    <n v="2"/>
    <n v="37"/>
    <n v="0"/>
    <n v="0"/>
    <n v="46"/>
    <n v="3043.916667"/>
    <n v="3.0434783E-2"/>
    <x v="334"/>
    <n v="0.05"/>
    <n v="5"/>
    <n v="0"/>
    <s v="Nov"/>
    <s v="Returning_Visitor"/>
    <b v="0"/>
    <x v="0"/>
  </r>
  <r>
    <n v="0"/>
    <n v="0"/>
    <n v="0"/>
    <n v="0"/>
    <n v="2"/>
    <n v="64.400000000000006"/>
    <n v="0"/>
    <x v="0"/>
    <n v="0.1"/>
    <n v="10"/>
    <n v="0"/>
    <s v="Aug"/>
    <s v="Returning_Visitor"/>
    <b v="0"/>
    <x v="0"/>
  </r>
  <r>
    <n v="11"/>
    <n v="213.9722222"/>
    <n v="4"/>
    <n v="92.3"/>
    <n v="86"/>
    <n v="3908.0334899999998"/>
    <n v="1.5178571E-2"/>
    <x v="968"/>
    <n v="2.3856288999999999E-2"/>
    <n v="2.3856288999999999"/>
    <n v="5.6592712179999998"/>
    <s v="Nov"/>
    <s v="Returning_Visitor"/>
    <b v="0"/>
    <x v="0"/>
  </r>
  <r>
    <n v="10"/>
    <n v="1427.0250000000001"/>
    <n v="1"/>
    <n v="99.8"/>
    <n v="26"/>
    <n v="1446.5205229999999"/>
    <n v="1.9362745000000001E-2"/>
    <x v="969"/>
    <n v="2.5837467999999999E-2"/>
    <n v="2.5837467999999997"/>
    <n v="10.595531210000001"/>
    <s v="Aug"/>
    <s v="Returning_Visitor"/>
    <b v="0"/>
    <x v="0"/>
  </r>
  <r>
    <n v="14"/>
    <n v="295.2"/>
    <n v="3"/>
    <n v="56.9"/>
    <n v="80"/>
    <n v="1242.063095"/>
    <n v="4.5454550000000003E-3"/>
    <x v="49"/>
    <n v="2.0707071000000001E-2"/>
    <n v="2.0707070999999999"/>
    <n v="0"/>
    <s v="Oct"/>
    <s v="Returning_Visitor"/>
    <b v="0"/>
    <x v="0"/>
  </r>
  <r>
    <n v="8"/>
    <n v="196.55"/>
    <n v="0"/>
    <n v="0"/>
    <n v="27"/>
    <n v="422.53333329999998"/>
    <n v="0"/>
    <x v="0"/>
    <n v="9.1954020000000001E-3"/>
    <n v="0.91954020000000003"/>
    <n v="0"/>
    <s v="Sep"/>
    <s v="Returning_Visitor"/>
    <b v="0"/>
    <x v="0"/>
  </r>
  <r>
    <n v="6"/>
    <n v="32.066666669999996"/>
    <n v="0"/>
    <n v="0"/>
    <n v="41"/>
    <n v="1921.1030699999999"/>
    <n v="1.4074074000000001E-2"/>
    <x v="970"/>
    <n v="3.2987653999999998E-2"/>
    <n v="3.2987653999999997"/>
    <n v="5.2902625260000002"/>
    <s v="Jul"/>
    <s v="Returning_Visitor"/>
    <b v="0"/>
    <x v="0"/>
  </r>
  <r>
    <n v="0"/>
    <n v="0"/>
    <n v="0"/>
    <n v="0"/>
    <n v="53"/>
    <n v="952.15981980000004"/>
    <n v="1.5839125999999999E-2"/>
    <x v="971"/>
    <n v="3.7802052000000003E-2"/>
    <n v="3.7802052000000002"/>
    <n v="0"/>
    <s v="Jul"/>
    <s v="Returning_Visitor"/>
    <b v="1"/>
    <x v="0"/>
  </r>
  <r>
    <n v="4"/>
    <n v="253.15"/>
    <n v="0"/>
    <n v="0"/>
    <n v="81"/>
    <n v="1839.13"/>
    <n v="1.4682539999999999E-2"/>
    <x v="972"/>
    <n v="1.8380231E-2"/>
    <n v="1.8380231"/>
    <n v="0"/>
    <s v="Sep"/>
    <s v="Returning_Visitor"/>
    <b v="0"/>
    <x v="0"/>
  </r>
  <r>
    <n v="0"/>
    <n v="0"/>
    <n v="0"/>
    <n v="0"/>
    <n v="9"/>
    <n v="145.9"/>
    <n v="2.2222222E-2"/>
    <x v="7"/>
    <n v="7.4074074000000004E-2"/>
    <n v="7.4074074000000003"/>
    <n v="0"/>
    <s v="June"/>
    <s v="Returning_Visitor"/>
    <b v="1"/>
    <x v="0"/>
  </r>
  <r>
    <n v="1"/>
    <n v="10"/>
    <n v="0"/>
    <n v="0"/>
    <n v="14"/>
    <n v="624.43333329999996"/>
    <n v="0"/>
    <x v="0"/>
    <n v="1.5238095E-2"/>
    <n v="1.5238095"/>
    <n v="0"/>
    <s v="Nov"/>
    <s v="Returning_Visitor"/>
    <b v="0"/>
    <x v="0"/>
  </r>
  <r>
    <n v="9"/>
    <n v="275.74"/>
    <n v="1"/>
    <n v="64.400000000000006"/>
    <n v="16"/>
    <n v="273.70666670000003"/>
    <n v="0"/>
    <x v="0"/>
    <n v="8.3999999999999995E-3"/>
    <n v="0.84"/>
    <n v="16.379781990000001"/>
    <s v="Oct"/>
    <s v="Returning_Visitor"/>
    <b v="0"/>
    <x v="0"/>
  </r>
  <r>
    <n v="5"/>
    <n v="327.39999999999998"/>
    <n v="0"/>
    <n v="0"/>
    <n v="86"/>
    <n v="2806.8468250000001"/>
    <n v="1.5325670000000001E-3"/>
    <x v="973"/>
    <n v="4.0613029999999996E-3"/>
    <n v="0.40613029999999994"/>
    <n v="0"/>
    <s v="Oct"/>
    <s v="Returning_Visitor"/>
    <b v="1"/>
    <x v="0"/>
  </r>
  <r>
    <n v="4"/>
    <n v="183.6"/>
    <n v="0"/>
    <n v="0"/>
    <n v="19"/>
    <n v="457.9"/>
    <n v="0"/>
    <x v="0"/>
    <n v="2.2222222E-2"/>
    <n v="2.2222222"/>
    <n v="0"/>
    <s v="Nov"/>
    <s v="Returning_Visitor"/>
    <b v="1"/>
    <x v="0"/>
  </r>
  <r>
    <n v="7"/>
    <n v="132"/>
    <n v="4"/>
    <n v="256.06666669999998"/>
    <n v="125"/>
    <n v="3674.8036729999999"/>
    <n v="2.3134327999999999E-2"/>
    <x v="974"/>
    <n v="3.2705748E-2"/>
    <n v="3.2705747999999999"/>
    <n v="5.6137082920000001"/>
    <s v="Aug"/>
    <s v="Returning_Visitor"/>
    <b v="0"/>
    <x v="0"/>
  </r>
  <r>
    <n v="6"/>
    <n v="101.2"/>
    <n v="2"/>
    <n v="438.7"/>
    <n v="53"/>
    <n v="1692.6941549999999"/>
    <n v="1.2068966E-2"/>
    <x v="975"/>
    <n v="2.2197722999999999E-2"/>
    <n v="2.2197722999999998"/>
    <n v="0"/>
    <s v="Aug"/>
    <s v="Returning_Visitor"/>
    <b v="0"/>
    <x v="0"/>
  </r>
  <r>
    <n v="5"/>
    <n v="28.583333329999999"/>
    <n v="0"/>
    <n v="0"/>
    <n v="45"/>
    <n v="649.86320350000005"/>
    <n v="6.1224490000000003E-3"/>
    <x v="976"/>
    <n v="2.7551019999999999E-2"/>
    <n v="2.7551019999999999"/>
    <n v="0"/>
    <s v="Jul"/>
    <s v="Returning_Visitor"/>
    <b v="0"/>
    <x v="0"/>
  </r>
  <r>
    <n v="11"/>
    <n v="92.101515149999997"/>
    <n v="0"/>
    <n v="0"/>
    <n v="69"/>
    <n v="2183.007024"/>
    <n v="8.5526319999999992E-3"/>
    <x v="977"/>
    <n v="3.2956586000000003E-2"/>
    <n v="3.2956586000000003"/>
    <n v="0"/>
    <s v="Jul"/>
    <s v="Returning_Visitor"/>
    <b v="0"/>
    <x v="0"/>
  </r>
  <r>
    <n v="9"/>
    <n v="410.55"/>
    <n v="0"/>
    <n v="0"/>
    <n v="57"/>
    <n v="2791.0606349999998"/>
    <n v="0"/>
    <x v="0"/>
    <n v="6.9175629999999998E-3"/>
    <n v="0.69175629999999999"/>
    <n v="13.09195948"/>
    <s v="Oct"/>
    <s v="Returning_Visitor"/>
    <b v="0"/>
    <x v="0"/>
  </r>
  <r>
    <n v="14"/>
    <n v="1097.0166670000001"/>
    <n v="1"/>
    <n v="291.2"/>
    <n v="68"/>
    <n v="4100.2554550000004"/>
    <n v="7.6315790000000003E-3"/>
    <x v="978"/>
    <n v="2.5614035E-2"/>
    <n v="2.5614034999999999"/>
    <n v="18.427405870000001"/>
    <s v="Aug"/>
    <s v="Returning_Visitor"/>
    <b v="0"/>
    <x v="0"/>
  </r>
  <r>
    <n v="1"/>
    <n v="5"/>
    <n v="0"/>
    <n v="0"/>
    <n v="2"/>
    <n v="15.2"/>
    <n v="0"/>
    <x v="0"/>
    <n v="0.04"/>
    <n v="4"/>
    <n v="0"/>
    <s v="Aug"/>
    <s v="Returning_Visitor"/>
    <b v="0"/>
    <x v="0"/>
  </r>
  <r>
    <n v="4"/>
    <n v="102.2"/>
    <n v="0"/>
    <n v="0"/>
    <n v="10"/>
    <n v="226.4"/>
    <n v="1.5384615000000001E-2"/>
    <x v="5"/>
    <n v="7.6923077000000006E-2"/>
    <n v="7.6923077000000006"/>
    <n v="0"/>
    <s v="Oct"/>
    <s v="Returning_Visitor"/>
    <b v="0"/>
    <x v="0"/>
  </r>
  <r>
    <n v="17"/>
    <n v="96.160606060000006"/>
    <n v="5"/>
    <n v="174.7"/>
    <n v="75"/>
    <n v="2549.5291269999998"/>
    <n v="1.1818182E-2"/>
    <x v="979"/>
    <n v="4.7380485E-2"/>
    <n v="4.7380484999999997"/>
    <n v="0"/>
    <s v="Jul"/>
    <s v="Returning_Visitor"/>
    <b v="0"/>
    <x v="0"/>
  </r>
  <r>
    <n v="1"/>
    <n v="54.9"/>
    <n v="0"/>
    <n v="0"/>
    <n v="4"/>
    <n v="111.1333333"/>
    <n v="0"/>
    <x v="0"/>
    <n v="0"/>
    <n v="0"/>
    <n v="0"/>
    <s v="Aug"/>
    <s v="Returning_Visitor"/>
    <b v="0"/>
    <x v="0"/>
  </r>
  <r>
    <n v="0"/>
    <n v="0"/>
    <n v="2"/>
    <n v="20.2"/>
    <n v="11"/>
    <n v="473.83333329999999"/>
    <n v="0"/>
    <x v="0"/>
    <n v="2.5000000000000001E-2"/>
    <n v="2.5"/>
    <n v="0"/>
    <s v="June"/>
    <s v="Returning_Visitor"/>
    <b v="0"/>
    <x v="0"/>
  </r>
  <r>
    <n v="1"/>
    <n v="27.2"/>
    <n v="0"/>
    <n v="0"/>
    <n v="91"/>
    <n v="1596.4126980000001"/>
    <n v="1.098901E-3"/>
    <x v="171"/>
    <n v="7.9120879999999994E-3"/>
    <n v="0.79120879999999993"/>
    <n v="33.61787649"/>
    <s v="Sep"/>
    <s v="Returning_Visitor"/>
    <b v="0"/>
    <x v="0"/>
  </r>
  <r>
    <n v="2"/>
    <n v="10.771428569999999"/>
    <n v="0"/>
    <n v="0"/>
    <n v="70"/>
    <n v="2094.1388889999998"/>
    <n v="2.3611111000000001E-2"/>
    <x v="980"/>
    <n v="5.2245369999999999E-2"/>
    <n v="5.2245369999999998"/>
    <n v="0"/>
    <s v="Jul"/>
    <s v="Returning_Visitor"/>
    <b v="0"/>
    <x v="0"/>
  </r>
  <r>
    <n v="1"/>
    <n v="88.7"/>
    <n v="0"/>
    <n v="0"/>
    <n v="34"/>
    <n v="620.13"/>
    <n v="5.4285713999999999E-2"/>
    <x v="981"/>
    <n v="8.3095238000000002E-2"/>
    <n v="8.3095238000000009"/>
    <n v="0"/>
    <s v="Oct"/>
    <s v="Returning_Visitor"/>
    <b v="0"/>
    <x v="0"/>
  </r>
  <r>
    <n v="3"/>
    <n v="251.8142857"/>
    <n v="2"/>
    <n v="101.8"/>
    <n v="37"/>
    <n v="1722.814286"/>
    <n v="1.0256410000000001E-3"/>
    <x v="982"/>
    <n v="7.9975580000000001E-3"/>
    <n v="0.79975580000000002"/>
    <n v="4.6830759610000001"/>
    <s v="Oct"/>
    <s v="Returning_Visitor"/>
    <b v="1"/>
    <x v="0"/>
  </r>
  <r>
    <n v="2"/>
    <n v="119.8"/>
    <n v="1"/>
    <n v="22.2"/>
    <n v="15"/>
    <n v="643.5"/>
    <n v="0"/>
    <x v="0"/>
    <n v="5.8823529999999999E-3"/>
    <n v="0.58823530000000002"/>
    <n v="0"/>
    <s v="Sep"/>
    <s v="Returning_Visitor"/>
    <b v="1"/>
    <x v="0"/>
  </r>
  <r>
    <n v="0"/>
    <n v="0"/>
    <n v="0"/>
    <n v="0"/>
    <n v="8"/>
    <n v="316.1333333"/>
    <n v="0"/>
    <x v="0"/>
    <n v="0.05"/>
    <n v="5"/>
    <n v="0"/>
    <s v="June"/>
    <s v="Returning_Visitor"/>
    <b v="0"/>
    <x v="0"/>
  </r>
  <r>
    <n v="1"/>
    <n v="9"/>
    <n v="0"/>
    <n v="0"/>
    <n v="11"/>
    <n v="269.95999999999998"/>
    <n v="0"/>
    <x v="0"/>
    <n v="6.6666670000000003E-3"/>
    <n v="0.66666670000000006"/>
    <n v="0"/>
    <s v="Jul"/>
    <s v="Returning_Visitor"/>
    <b v="0"/>
    <x v="0"/>
  </r>
  <r>
    <n v="6"/>
    <n v="287"/>
    <n v="0"/>
    <n v="0"/>
    <n v="80"/>
    <n v="5046.0566669999998"/>
    <n v="1.1084337E-2"/>
    <x v="983"/>
    <n v="2.5771657999999999E-2"/>
    <n v="2.5771658"/>
    <n v="0.57978574500000002"/>
    <s v="Oct"/>
    <s v="Returning_Visitor"/>
    <b v="0"/>
    <x v="0"/>
  </r>
  <r>
    <n v="3"/>
    <n v="35.4"/>
    <n v="0"/>
    <n v="0"/>
    <n v="27"/>
    <n v="473.08333329999999"/>
    <n v="0"/>
    <x v="0"/>
    <n v="2.8965517E-2"/>
    <n v="2.8965516999999998"/>
    <n v="0"/>
    <s v="Nov"/>
    <s v="Returning_Visitor"/>
    <b v="0"/>
    <x v="0"/>
  </r>
  <r>
    <n v="0"/>
    <n v="0"/>
    <n v="0"/>
    <n v="0"/>
    <n v="15"/>
    <n v="340.1"/>
    <n v="0"/>
    <x v="0"/>
    <n v="0.04"/>
    <n v="4"/>
    <n v="0"/>
    <s v="Aug"/>
    <s v="Returning_Visitor"/>
    <b v="0"/>
    <x v="0"/>
  </r>
  <r>
    <n v="11"/>
    <n v="344.1"/>
    <n v="2"/>
    <n v="477.6"/>
    <n v="57"/>
    <n v="1475.6084269999999"/>
    <n v="1.6417910000000001E-2"/>
    <x v="984"/>
    <n v="3.0868962999999999E-2"/>
    <n v="3.0868962999999998"/>
    <n v="10.459770020000001"/>
    <s v="Oct"/>
    <s v="Returning_Visitor"/>
    <b v="0"/>
    <x v="0"/>
  </r>
  <r>
    <n v="0"/>
    <n v="0"/>
    <n v="0"/>
    <n v="0"/>
    <n v="15"/>
    <n v="956.33333330000005"/>
    <n v="1.3333332999999999E-2"/>
    <x v="10"/>
    <n v="4.6666667000000002E-2"/>
    <n v="4.6666667000000004"/>
    <n v="20.13907622"/>
    <s v="Nov"/>
    <s v="Returning_Visitor"/>
    <b v="0"/>
    <x v="0"/>
  </r>
  <r>
    <n v="0"/>
    <n v="0"/>
    <n v="0"/>
    <n v="0"/>
    <n v="4"/>
    <n v="0"/>
    <n v="0.2"/>
    <x v="9"/>
    <n v="0.2"/>
    <n v="20"/>
    <n v="0"/>
    <s v="Aug"/>
    <s v="Returning_Visitor"/>
    <b v="0"/>
    <x v="0"/>
  </r>
  <r>
    <n v="4"/>
    <n v="133.80000000000001"/>
    <n v="0"/>
    <n v="0"/>
    <n v="10"/>
    <n v="299.5"/>
    <n v="7.2222222000000003E-2"/>
    <x v="985"/>
    <n v="6.3095237999999998E-2"/>
    <n v="6.3095238"/>
    <n v="0"/>
    <s v="Jul"/>
    <s v="Returning_Visitor"/>
    <b v="0"/>
    <x v="0"/>
  </r>
  <r>
    <n v="0"/>
    <n v="0"/>
    <n v="0"/>
    <n v="0"/>
    <n v="39"/>
    <n v="706.2"/>
    <n v="7.4774775000000002E-2"/>
    <x v="986"/>
    <n v="9.0090089999999998E-2"/>
    <n v="9.0090089999999989"/>
    <n v="0"/>
    <s v="Sep"/>
    <s v="Returning_Visitor"/>
    <b v="0"/>
    <x v="0"/>
  </r>
  <r>
    <n v="0"/>
    <n v="0"/>
    <n v="0"/>
    <n v="0"/>
    <n v="48"/>
    <n v="1510.383333"/>
    <n v="8.5106379999999992E-3"/>
    <x v="48"/>
    <n v="3.0927052E-2"/>
    <n v="3.0927052000000002"/>
    <n v="16.612117420000001"/>
    <s v="Aug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4"/>
    <n v="62"/>
    <n v="1"/>
    <n v="87.6"/>
    <n v="88"/>
    <n v="3634.5857139999998"/>
    <n v="5.56391E-3"/>
    <x v="987"/>
    <n v="3.5701754000000002E-2"/>
    <n v="3.5701754000000001"/>
    <n v="1.4352240110000001"/>
    <s v="Oct"/>
    <s v="Returning_Visitor"/>
    <b v="0"/>
    <x v="0"/>
  </r>
  <r>
    <n v="0"/>
    <n v="0"/>
    <n v="0"/>
    <n v="0"/>
    <n v="64"/>
    <n v="1298.20326"/>
    <n v="3.1250000000000002E-3"/>
    <x v="196"/>
    <n v="1.7573301999999999E-2"/>
    <n v="1.7573302"/>
    <n v="0"/>
    <s v="Jul"/>
    <s v="Returning_Visitor"/>
    <b v="0"/>
    <x v="0"/>
  </r>
  <r>
    <n v="5"/>
    <n v="85.166666669999998"/>
    <n v="1"/>
    <n v="8"/>
    <n v="95"/>
    <n v="3715.777564"/>
    <n v="1.0101010000000001E-2"/>
    <x v="988"/>
    <n v="1.1851852E-2"/>
    <n v="1.1851852"/>
    <n v="0"/>
    <s v="Jul"/>
    <s v="Returning_Visitor"/>
    <b v="0"/>
    <x v="0"/>
  </r>
  <r>
    <n v="1"/>
    <n v="19.600000000000001"/>
    <n v="0"/>
    <n v="0"/>
    <n v="0"/>
    <n v="0"/>
    <n v="0"/>
    <x v="0"/>
    <n v="8.8888888999999999E-2"/>
    <n v="8.8888888999999995"/>
    <n v="0"/>
    <s v="Oct"/>
    <s v="Returning_Visitor"/>
    <b v="0"/>
    <x v="0"/>
  </r>
  <r>
    <n v="14"/>
    <n v="88.190476189999998"/>
    <n v="5"/>
    <n v="218.65"/>
    <n v="168"/>
    <n v="4316.2621710000003"/>
    <n v="3.5754189999999998E-3"/>
    <x v="989"/>
    <n v="1.8670927E-2"/>
    <n v="1.8670926999999999"/>
    <n v="11.71746761"/>
    <s v="Jul"/>
    <s v="Returning_Visitor"/>
    <b v="0"/>
    <x v="0"/>
  </r>
  <r>
    <n v="3"/>
    <n v="90.6"/>
    <n v="0"/>
    <n v="0"/>
    <n v="21"/>
    <n v="608.30333329999996"/>
    <n v="0"/>
    <x v="0"/>
    <n v="2.6666667000000002E-2"/>
    <n v="2.6666666999999999"/>
    <n v="0"/>
    <s v="Sep"/>
    <s v="Returning_Visitor"/>
    <b v="0"/>
    <x v="0"/>
  </r>
  <r>
    <n v="13"/>
    <n v="428.02222219999999"/>
    <n v="2"/>
    <n v="11"/>
    <n v="133"/>
    <n v="10338.671770000001"/>
    <n v="2.7604000000000002E-4"/>
    <x v="990"/>
    <n v="1.7657266000000001E-2"/>
    <n v="1.7657266"/>
    <n v="22.975075870000001"/>
    <s v="June"/>
    <s v="Returning_Visitor"/>
    <b v="0"/>
    <x v="0"/>
  </r>
  <r>
    <n v="0"/>
    <n v="0"/>
    <n v="0"/>
    <n v="0"/>
    <n v="37"/>
    <n v="565.38"/>
    <n v="2.4324324000000001E-2"/>
    <x v="991"/>
    <n v="5.4954955E-2"/>
    <n v="5.4954954999999996"/>
    <n v="0"/>
    <s v="Jul"/>
    <s v="Returning_Visitor"/>
    <b v="0"/>
    <x v="0"/>
  </r>
  <r>
    <n v="5"/>
    <n v="39.700000000000003"/>
    <n v="0"/>
    <n v="0"/>
    <n v="14"/>
    <n v="253.6"/>
    <n v="0"/>
    <x v="0"/>
    <n v="1.8333333E-2"/>
    <n v="1.8333333000000001"/>
    <n v="0"/>
    <s v="Sep"/>
    <s v="Returning_Visitor"/>
    <b v="0"/>
    <x v="0"/>
  </r>
  <r>
    <n v="0"/>
    <n v="0"/>
    <n v="0"/>
    <n v="0"/>
    <n v="37"/>
    <n v="2960.9714290000002"/>
    <n v="3.6936937000000003E-2"/>
    <x v="992"/>
    <n v="6.2012011999999998E-2"/>
    <n v="6.2012011999999999"/>
    <n v="0"/>
    <s v="Oct"/>
    <s v="Returning_Visitor"/>
    <b v="0"/>
    <x v="0"/>
  </r>
  <r>
    <n v="0"/>
    <n v="0"/>
    <n v="0"/>
    <n v="0"/>
    <n v="3"/>
    <n v="66.400000000000006"/>
    <n v="6.6666666999999999E-2"/>
    <x v="33"/>
    <n v="0.1"/>
    <n v="10"/>
    <n v="0"/>
    <s v="June"/>
    <s v="Returning_Visitor"/>
    <b v="1"/>
    <x v="0"/>
  </r>
  <r>
    <n v="8"/>
    <n v="221.33"/>
    <n v="2"/>
    <n v="70.599999999999994"/>
    <n v="63"/>
    <n v="5245.2776190000004"/>
    <n v="2.7397260000000001E-3"/>
    <x v="867"/>
    <n v="2.0091324000000001E-2"/>
    <n v="2.0091323999999999"/>
    <n v="0"/>
    <s v="Nov"/>
    <s v="Returning_Visitor"/>
    <b v="0"/>
    <x v="0"/>
  </r>
  <r>
    <n v="9"/>
    <n v="124.4266667"/>
    <n v="0"/>
    <n v="0"/>
    <n v="19"/>
    <n v="720.67666670000006"/>
    <n v="0"/>
    <x v="0"/>
    <n v="1.8933333E-2"/>
    <n v="1.8933333000000001"/>
    <n v="0"/>
    <s v="Oct"/>
    <s v="Returning_Visitor"/>
    <b v="0"/>
    <x v="0"/>
  </r>
  <r>
    <n v="4"/>
    <n v="82"/>
    <n v="0"/>
    <n v="0"/>
    <n v="17"/>
    <n v="269"/>
    <n v="3.4782608999999999E-2"/>
    <x v="244"/>
    <n v="4.6376812000000003E-2"/>
    <n v="4.6376812000000003"/>
    <n v="0"/>
    <s v="Jul"/>
    <s v="Returning_Visitor"/>
    <b v="0"/>
    <x v="0"/>
  </r>
  <r>
    <n v="0"/>
    <n v="0"/>
    <n v="0"/>
    <n v="0"/>
    <n v="60"/>
    <n v="2072.605556"/>
    <n v="1.3793102999999999E-2"/>
    <x v="23"/>
    <n v="1.6833856000000001E-2"/>
    <n v="1.6833856"/>
    <n v="0"/>
    <s v="Aug"/>
    <s v="Returning_Visitor"/>
    <b v="0"/>
    <x v="0"/>
  </r>
  <r>
    <n v="4"/>
    <n v="31.6"/>
    <n v="0"/>
    <n v="0"/>
    <n v="9"/>
    <n v="1760.7"/>
    <n v="0"/>
    <x v="0"/>
    <n v="3.333333E-3"/>
    <n v="0.3333333"/>
    <n v="0"/>
    <s v="Nov"/>
    <s v="Returning_Visitor"/>
    <b v="0"/>
    <x v="0"/>
  </r>
  <r>
    <n v="4"/>
    <n v="659.50666669999998"/>
    <n v="3"/>
    <n v="92.7"/>
    <n v="160"/>
    <n v="2006.59312"/>
    <n v="2.4539879999999998E-3"/>
    <x v="993"/>
    <n v="1.3361447E-2"/>
    <n v="1.3361447"/>
    <n v="9.4534490649999992"/>
    <s v="Aug"/>
    <s v="Returning_Visitor"/>
    <b v="0"/>
    <x v="0"/>
  </r>
  <r>
    <n v="9"/>
    <n v="135.1"/>
    <n v="0"/>
    <n v="0"/>
    <n v="23"/>
    <n v="620.03333329999998"/>
    <n v="2.2222222E-2"/>
    <x v="7"/>
    <n v="3.0246914E-2"/>
    <n v="3.0246914"/>
    <n v="0"/>
    <s v="Aug"/>
    <s v="Returning_Visitor"/>
    <b v="0"/>
    <x v="0"/>
  </r>
  <r>
    <n v="16"/>
    <n v="445.35"/>
    <n v="0"/>
    <n v="0"/>
    <n v="103"/>
    <n v="2091.0375880000001"/>
    <n v="7.8947370000000006E-3"/>
    <x v="168"/>
    <n v="2.8165803999999999E-2"/>
    <n v="2.8165803999999999"/>
    <n v="7.2244191320000004"/>
    <s v="Oct"/>
    <s v="Returning_Visitor"/>
    <b v="1"/>
    <x v="0"/>
  </r>
  <r>
    <n v="3"/>
    <n v="49.4"/>
    <n v="0"/>
    <n v="0"/>
    <n v="11"/>
    <n v="285.60000000000002"/>
    <n v="0"/>
    <x v="0"/>
    <n v="2.1428571E-2"/>
    <n v="2.1428571000000001"/>
    <n v="0"/>
    <s v="Oct"/>
    <s v="Returning_Visitor"/>
    <b v="0"/>
    <x v="0"/>
  </r>
  <r>
    <n v="4"/>
    <n v="76.599999999999994"/>
    <n v="7"/>
    <n v="89.533333330000005"/>
    <n v="87"/>
    <n v="4131.1560440000003"/>
    <n v="6.5934069999999999E-3"/>
    <x v="994"/>
    <n v="3.7080939E-2"/>
    <n v="3.7080939000000002"/>
    <n v="0"/>
    <s v="Sep"/>
    <s v="Returning_Visitor"/>
    <b v="0"/>
    <x v="0"/>
  </r>
  <r>
    <n v="1"/>
    <n v="0"/>
    <n v="1"/>
    <n v="34.200000000000003"/>
    <n v="69"/>
    <n v="3051.5255179999999"/>
    <n v="7.1428599999999996E-4"/>
    <x v="995"/>
    <n v="1.6949585999999999E-2"/>
    <n v="1.6949585999999999"/>
    <n v="0"/>
    <s v="Oct"/>
    <s v="Returning_Visitor"/>
    <b v="0"/>
    <x v="0"/>
  </r>
  <r>
    <n v="2"/>
    <n v="43.2"/>
    <n v="0"/>
    <n v="0"/>
    <n v="27"/>
    <n v="264.39999999999998"/>
    <n v="4.4444444E-2"/>
    <x v="90"/>
    <n v="8.1481480999999994E-2"/>
    <n v="8.1481481000000002"/>
    <n v="0"/>
    <s v="Jul"/>
    <s v="Returning_Visitor"/>
    <b v="0"/>
    <x v="0"/>
  </r>
  <r>
    <n v="13"/>
    <n v="219.47499999999999"/>
    <n v="0"/>
    <n v="0"/>
    <n v="79"/>
    <n v="1828.8840479999999"/>
    <n v="0"/>
    <x v="0"/>
    <n v="1.2523309999999999E-2"/>
    <n v="1.2523309999999999"/>
    <n v="5.329743627"/>
    <s v="Oct"/>
    <s v="Returning_Visitor"/>
    <b v="0"/>
    <x v="0"/>
  </r>
  <r>
    <n v="1"/>
    <n v="0"/>
    <n v="0"/>
    <n v="0"/>
    <n v="28"/>
    <n v="219.8"/>
    <n v="0"/>
    <x v="0"/>
    <n v="3.7931034000000002E-2"/>
    <n v="3.7931034000000001"/>
    <n v="0"/>
    <s v="Nov"/>
    <s v="Returning_Visitor"/>
    <b v="1"/>
    <x v="0"/>
  </r>
  <r>
    <n v="6"/>
    <n v="168.85"/>
    <n v="0"/>
    <n v="0"/>
    <n v="22"/>
    <n v="383.2"/>
    <n v="2.6666670000000002E-3"/>
    <x v="260"/>
    <n v="9.5999999999999992E-3"/>
    <n v="0.96"/>
    <n v="0"/>
    <s v="Jul"/>
    <s v="Returning_Visitor"/>
    <b v="0"/>
    <x v="0"/>
  </r>
  <r>
    <n v="0"/>
    <n v="0"/>
    <n v="2"/>
    <n v="5"/>
    <n v="13"/>
    <n v="354.28333329999998"/>
    <n v="3.5294117999999999E-2"/>
    <x v="325"/>
    <n v="3.7647058999999997E-2"/>
    <n v="3.7647058999999996"/>
    <n v="68.752260719999995"/>
    <s v="Sep"/>
    <s v="Returning_Visitor"/>
    <b v="1"/>
    <x v="0"/>
  </r>
  <r>
    <n v="0"/>
    <n v="0"/>
    <n v="0"/>
    <n v="0"/>
    <n v="3"/>
    <n v="43.4"/>
    <n v="6.6666666999999999E-2"/>
    <x v="33"/>
    <n v="6.6666666999999999E-2"/>
    <n v="6.6666666999999995"/>
    <n v="0"/>
    <s v="Sep"/>
    <s v="Returning_Visitor"/>
    <b v="0"/>
    <x v="0"/>
  </r>
  <r>
    <n v="0"/>
    <n v="0"/>
    <n v="0"/>
    <n v="0"/>
    <n v="12"/>
    <n v="1653.6"/>
    <n v="1.6666667E-2"/>
    <x v="13"/>
    <n v="2.7777777999999999E-2"/>
    <n v="2.7777778"/>
    <n v="0"/>
    <s v="Jul"/>
    <s v="Returning_Visitor"/>
    <b v="0"/>
    <x v="0"/>
  </r>
  <r>
    <n v="0"/>
    <n v="0"/>
    <n v="0"/>
    <n v="0"/>
    <n v="17"/>
    <n v="649.02"/>
    <n v="0"/>
    <x v="0"/>
    <n v="1.7647059E-2"/>
    <n v="1.7647059"/>
    <n v="0"/>
    <s v="June"/>
    <s v="Returning_Visitor"/>
    <b v="0"/>
    <x v="0"/>
  </r>
  <r>
    <n v="9"/>
    <n v="299.45"/>
    <n v="2"/>
    <n v="48.3"/>
    <n v="54"/>
    <n v="2802.3678209999998"/>
    <n v="9.2899679999999991E-3"/>
    <x v="996"/>
    <n v="2.5442703000000001E-2"/>
    <n v="2.5442703"/>
    <n v="16.96885494"/>
    <s v="Aug"/>
    <s v="Returning_Visitor"/>
    <b v="0"/>
    <x v="0"/>
  </r>
  <r>
    <n v="0"/>
    <n v="0"/>
    <n v="0"/>
    <n v="0"/>
    <n v="39"/>
    <n v="1429.501111"/>
    <n v="5.2631580000000004E-3"/>
    <x v="45"/>
    <n v="1.8947367999999999E-2"/>
    <n v="1.8947368"/>
    <n v="0"/>
    <s v="June"/>
    <s v="Returning_Visitor"/>
    <b v="0"/>
    <x v="0"/>
  </r>
  <r>
    <n v="4"/>
    <n v="120.9"/>
    <n v="0"/>
    <n v="0"/>
    <n v="7"/>
    <n v="534"/>
    <n v="0"/>
    <x v="0"/>
    <n v="2.9629630000000001E-2"/>
    <n v="2.9629630000000002"/>
    <n v="0"/>
    <s v="Aug"/>
    <s v="Returning_Visitor"/>
    <b v="0"/>
    <x v="0"/>
  </r>
  <r>
    <n v="3"/>
    <n v="61.266666669999999"/>
    <n v="0"/>
    <n v="0"/>
    <n v="7"/>
    <n v="216.33333329999999"/>
    <n v="0"/>
    <x v="0"/>
    <n v="9.5238100000000006E-3"/>
    <n v="0.95238100000000003"/>
    <n v="0"/>
    <s v="Sep"/>
    <s v="Returning_Visitor"/>
    <b v="0"/>
    <x v="0"/>
  </r>
  <r>
    <n v="1"/>
    <n v="162.19999999999999"/>
    <n v="0"/>
    <n v="0"/>
    <n v="6"/>
    <n v="156.19999999999999"/>
    <n v="1.4285714E-2"/>
    <x v="19"/>
    <n v="0.1"/>
    <n v="10"/>
    <n v="0"/>
    <s v="Jul"/>
    <s v="Returning_Visitor"/>
    <b v="0"/>
    <x v="0"/>
  </r>
  <r>
    <n v="0"/>
    <n v="0"/>
    <n v="0"/>
    <n v="0"/>
    <n v="63"/>
    <n v="2593.8083329999999"/>
    <n v="3.6507936999999997E-2"/>
    <x v="958"/>
    <n v="6.6666666999999999E-2"/>
    <n v="6.6666666999999995"/>
    <n v="0"/>
    <s v="Jul"/>
    <s v="Returning_Visitor"/>
    <b v="0"/>
    <x v="0"/>
  </r>
  <r>
    <n v="2"/>
    <n v="57.4"/>
    <n v="2"/>
    <n v="69.400000000000006"/>
    <n v="13"/>
    <n v="1316.5333330000001"/>
    <n v="1.1764706E-2"/>
    <x v="84"/>
    <n v="0.05"/>
    <n v="5"/>
    <n v="0"/>
    <s v="Aug"/>
    <s v="Returning_Visitor"/>
    <b v="1"/>
    <x v="0"/>
  </r>
  <r>
    <n v="0"/>
    <n v="0"/>
    <n v="0"/>
    <n v="0"/>
    <n v="27"/>
    <n v="925.29333329999997"/>
    <n v="1.4814815E-2"/>
    <x v="124"/>
    <n v="3.0687830999999999E-2"/>
    <n v="3.0687831000000001"/>
    <n v="0"/>
    <s v="June"/>
    <s v="Returning_Visitor"/>
    <b v="0"/>
    <x v="0"/>
  </r>
  <r>
    <n v="7"/>
    <n v="109.5"/>
    <n v="0"/>
    <n v="0"/>
    <n v="25"/>
    <n v="349.69696970000001"/>
    <n v="0"/>
    <x v="0"/>
    <n v="1.9047618999999998E-2"/>
    <n v="1.9047618999999998"/>
    <n v="0"/>
    <s v="Oct"/>
    <s v="Returning_Visitor"/>
    <b v="0"/>
    <x v="0"/>
  </r>
  <r>
    <n v="0"/>
    <n v="0"/>
    <n v="0"/>
    <n v="0"/>
    <n v="3"/>
    <n v="40.4"/>
    <n v="0"/>
    <x v="0"/>
    <n v="6.6666666999999999E-2"/>
    <n v="6.6666666999999995"/>
    <n v="0"/>
    <s v="June"/>
    <s v="Returning_Visitor"/>
    <b v="1"/>
    <x v="0"/>
  </r>
  <r>
    <n v="13"/>
    <n v="314.61071429999998"/>
    <n v="0"/>
    <n v="0"/>
    <n v="358"/>
    <n v="9760.6904880000002"/>
    <n v="8.3095499999999997E-4"/>
    <x v="997"/>
    <n v="4.0942110000000004E-3"/>
    <n v="0.40942110000000004"/>
    <n v="0"/>
    <s v="June"/>
    <s v="Returning_Visitor"/>
    <b v="0"/>
    <x v="0"/>
  </r>
  <r>
    <n v="0"/>
    <n v="0"/>
    <n v="0"/>
    <n v="0"/>
    <n v="1"/>
    <n v="0"/>
    <n v="0.2"/>
    <x v="9"/>
    <n v="0.2"/>
    <n v="20"/>
    <n v="0"/>
    <s v="Aug"/>
    <s v="Returning_Visitor"/>
    <b v="0"/>
    <x v="0"/>
  </r>
  <r>
    <n v="5"/>
    <n v="113.66666669999999"/>
    <n v="0"/>
    <n v="0"/>
    <n v="25"/>
    <n v="733.16666669999995"/>
    <n v="6.8965520000000002E-3"/>
    <x v="27"/>
    <n v="4.1609195000000002E-2"/>
    <n v="4.1609195000000003"/>
    <n v="0"/>
    <s v="Sep"/>
    <s v="Returning_Visitor"/>
    <b v="0"/>
    <x v="0"/>
  </r>
  <r>
    <n v="3"/>
    <n v="49.4"/>
    <n v="4"/>
    <n v="321.39999999999998"/>
    <n v="91"/>
    <n v="6418.8190480000003"/>
    <n v="1.8181817999999999E-2"/>
    <x v="26"/>
    <n v="4.6632997000000002E-2"/>
    <n v="4.6632997000000005"/>
    <n v="13.837917770000001"/>
    <s v="Jul"/>
    <s v="Returning_Visitor"/>
    <b v="0"/>
    <x v="0"/>
  </r>
  <r>
    <n v="4"/>
    <n v="70.400000000000006"/>
    <n v="2"/>
    <n v="47.4"/>
    <n v="8"/>
    <n v="97.9"/>
    <n v="0.05"/>
    <x v="35"/>
    <n v="5.8333333000000001E-2"/>
    <n v="5.8333333000000005"/>
    <n v="0"/>
    <s v="June"/>
    <s v="Returning_Visitor"/>
    <b v="0"/>
    <x v="0"/>
  </r>
  <r>
    <n v="0"/>
    <n v="0"/>
    <n v="0"/>
    <n v="0"/>
    <n v="5"/>
    <n v="137"/>
    <n v="0"/>
    <x v="0"/>
    <n v="0.04"/>
    <n v="4"/>
    <n v="0"/>
    <s v="Oct"/>
    <s v="Returning_Visitor"/>
    <b v="0"/>
    <x v="0"/>
  </r>
  <r>
    <n v="0"/>
    <n v="0"/>
    <n v="0"/>
    <n v="0"/>
    <n v="26"/>
    <n v="409.3"/>
    <n v="7.6923080000000001E-3"/>
    <x v="46"/>
    <n v="3.8461538000000003E-2"/>
    <n v="3.8461538000000002"/>
    <n v="0"/>
    <s v="Jul"/>
    <s v="Returning_Visitor"/>
    <b v="0"/>
    <x v="0"/>
  </r>
  <r>
    <n v="1"/>
    <n v="0"/>
    <n v="0"/>
    <n v="0"/>
    <n v="8"/>
    <n v="1340.3"/>
    <n v="0"/>
    <x v="0"/>
    <n v="2.5000000000000001E-2"/>
    <n v="2.5"/>
    <n v="0"/>
    <s v="Sep"/>
    <s v="Returning_Visitor"/>
    <b v="0"/>
    <x v="0"/>
  </r>
  <r>
    <n v="0"/>
    <n v="0"/>
    <n v="0"/>
    <n v="0"/>
    <n v="2"/>
    <n v="0"/>
    <n v="0.2"/>
    <x v="9"/>
    <n v="0.2"/>
    <n v="20"/>
    <n v="0"/>
    <s v="Oct"/>
    <s v="Returning_Visitor"/>
    <b v="0"/>
    <x v="0"/>
  </r>
  <r>
    <n v="10"/>
    <n v="593.46666670000002"/>
    <n v="1"/>
    <n v="21.2"/>
    <n v="39"/>
    <n v="1110.9666669999999"/>
    <n v="4.2553189999999996E-3"/>
    <x v="32"/>
    <n v="1.0992907999999999E-2"/>
    <n v="1.0992907999999999"/>
    <n v="112.4406212"/>
    <s v="Sep"/>
    <s v="Returning_Visitor"/>
    <b v="0"/>
    <x v="0"/>
  </r>
  <r>
    <n v="0"/>
    <n v="0"/>
    <n v="0"/>
    <n v="0"/>
    <n v="19"/>
    <n v="346.1333333"/>
    <n v="0"/>
    <x v="0"/>
    <n v="3.9473684000000002E-2"/>
    <n v="3.9473684000000002"/>
    <n v="0"/>
    <s v="Aug"/>
    <s v="Returning_Visitor"/>
    <b v="0"/>
    <x v="0"/>
  </r>
  <r>
    <n v="3"/>
    <n v="76.5"/>
    <n v="0"/>
    <n v="0"/>
    <n v="55"/>
    <n v="2846.2953050000001"/>
    <n v="1.0344828E-2"/>
    <x v="736"/>
    <n v="2.8962491999999999E-2"/>
    <n v="2.8962491999999997"/>
    <n v="0"/>
    <s v="Jul"/>
    <s v="Returning_Visitor"/>
    <b v="0"/>
    <x v="0"/>
  </r>
  <r>
    <n v="5"/>
    <n v="44.2"/>
    <n v="5"/>
    <n v="801.8"/>
    <n v="12"/>
    <n v="235.3"/>
    <n v="2.7777779999999998E-3"/>
    <x v="326"/>
    <n v="3.5925925999999997E-2"/>
    <n v="3.5925925999999997"/>
    <n v="0"/>
    <s v="Aug"/>
    <s v="Returning_Visitor"/>
    <b v="0"/>
    <x v="0"/>
  </r>
  <r>
    <n v="0"/>
    <n v="0"/>
    <n v="0"/>
    <n v="0"/>
    <n v="27"/>
    <n v="1544.5333330000001"/>
    <n v="4.8148148000000002E-2"/>
    <x v="998"/>
    <n v="8.0246914000000003E-2"/>
    <n v="8.0246914"/>
    <n v="0"/>
    <s v="June"/>
    <s v="Returning_Visitor"/>
    <b v="0"/>
    <x v="0"/>
  </r>
  <r>
    <n v="5"/>
    <n v="20"/>
    <n v="0"/>
    <n v="0"/>
    <n v="72"/>
    <n v="3220.8871429999999"/>
    <n v="2.4937343000000001E-2"/>
    <x v="999"/>
    <n v="6.1688595999999998E-2"/>
    <n v="6.1688596000000002"/>
    <n v="0.97580326799999995"/>
    <s v="Oct"/>
    <s v="Returning_Visitor"/>
    <b v="0"/>
    <x v="0"/>
  </r>
  <r>
    <n v="0"/>
    <n v="0"/>
    <n v="0"/>
    <n v="0"/>
    <n v="19"/>
    <n v="621.72666670000001"/>
    <n v="1.0526316000000001E-2"/>
    <x v="41"/>
    <n v="2.4035088E-2"/>
    <n v="2.4035088"/>
    <n v="0"/>
    <s v="Jul"/>
    <s v="Returning_Visitor"/>
    <b v="0"/>
    <x v="0"/>
  </r>
  <r>
    <n v="4"/>
    <n v="54.6"/>
    <n v="2"/>
    <n v="22.133333329999999"/>
    <n v="44"/>
    <n v="1100.789082"/>
    <n v="8.5106379999999992E-3"/>
    <x v="48"/>
    <n v="1.8561297000000001E-2"/>
    <n v="1.8561297000000001"/>
    <n v="0"/>
    <s v="Oct"/>
    <s v="Returning_Visitor"/>
    <b v="0"/>
    <x v="0"/>
  </r>
  <r>
    <n v="0"/>
    <n v="0"/>
    <n v="0"/>
    <n v="0"/>
    <n v="1"/>
    <n v="19.2"/>
    <n v="0"/>
    <x v="0"/>
    <n v="0.1"/>
    <n v="10"/>
    <n v="0"/>
    <s v="Aug"/>
    <s v="Returning_Visitor"/>
    <b v="1"/>
    <x v="0"/>
  </r>
  <r>
    <n v="0"/>
    <n v="0"/>
    <n v="0"/>
    <n v="0"/>
    <n v="7"/>
    <n v="49.866666670000001"/>
    <n v="8.5714286000000001E-2"/>
    <x v="164"/>
    <n v="9.2857143000000003E-2"/>
    <n v="9.2857143000000004"/>
    <n v="0"/>
    <s v="Sep"/>
    <s v="Returning_Visitor"/>
    <b v="0"/>
    <x v="0"/>
  </r>
  <r>
    <n v="10"/>
    <n v="128.11428570000001"/>
    <n v="0"/>
    <n v="0"/>
    <n v="43"/>
    <n v="811.38095239999996"/>
    <n v="6.1224490000000003E-3"/>
    <x v="976"/>
    <n v="2.6328773E-2"/>
    <n v="2.6328773000000001"/>
    <n v="14.92797811"/>
    <s v="Oct"/>
    <s v="Returning_Visitor"/>
    <b v="0"/>
    <x v="0"/>
  </r>
  <r>
    <n v="0"/>
    <n v="0"/>
    <n v="0"/>
    <n v="0"/>
    <n v="33"/>
    <n v="889.72"/>
    <n v="1.2121211999999999E-2"/>
    <x v="20"/>
    <n v="4.4444444E-2"/>
    <n v="4.4444444000000001"/>
    <n v="0"/>
    <s v="Nov"/>
    <s v="Returning_Visitor"/>
    <b v="0"/>
    <x v="0"/>
  </r>
  <r>
    <n v="8"/>
    <n v="43.95"/>
    <n v="1"/>
    <n v="56.4"/>
    <n v="31"/>
    <n v="577.65"/>
    <n v="1.1764706E-2"/>
    <x v="84"/>
    <n v="2.9411764999999999E-2"/>
    <n v="2.9411765000000001"/>
    <n v="0"/>
    <s v="Aug"/>
    <s v="Returning_Visitor"/>
    <b v="0"/>
    <x v="0"/>
  </r>
  <r>
    <n v="1"/>
    <n v="29.2"/>
    <n v="0"/>
    <n v="0"/>
    <n v="66"/>
    <n v="1364.873333"/>
    <n v="1.7187500000000001E-2"/>
    <x v="678"/>
    <n v="3.6488094999999998E-2"/>
    <n v="3.6488094999999996"/>
    <n v="16.1347001"/>
    <s v="Jul"/>
    <s v="Returning_Visitor"/>
    <b v="1"/>
    <x v="0"/>
  </r>
  <r>
    <n v="0"/>
    <n v="0"/>
    <n v="0"/>
    <n v="0"/>
    <n v="43"/>
    <n v="778.64372289999994"/>
    <n v="1.0232557999999999E-2"/>
    <x v="1000"/>
    <n v="2.3197087000000002E-2"/>
    <n v="2.3197087000000001"/>
    <n v="0"/>
    <s v="Jul"/>
    <s v="Returning_Visitor"/>
    <b v="1"/>
    <x v="0"/>
  </r>
  <r>
    <n v="1"/>
    <n v="5"/>
    <n v="0"/>
    <n v="0"/>
    <n v="5"/>
    <n v="95.1"/>
    <n v="6.6666666999999999E-2"/>
    <x v="33"/>
    <n v="7.7777778000000006E-2"/>
    <n v="7.7777778000000009"/>
    <n v="0"/>
    <s v="Oct"/>
    <s v="Returning_Visitor"/>
    <b v="0"/>
    <x v="0"/>
  </r>
  <r>
    <n v="2"/>
    <n v="46.3"/>
    <n v="0"/>
    <n v="0"/>
    <n v="2"/>
    <n v="48.4"/>
    <n v="0"/>
    <x v="0"/>
    <n v="0.05"/>
    <n v="5"/>
    <n v="0"/>
    <s v="Oct"/>
    <s v="Returning_Visitor"/>
    <b v="0"/>
    <x v="0"/>
  </r>
  <r>
    <n v="8"/>
    <n v="66.2"/>
    <n v="3"/>
    <n v="276"/>
    <n v="25"/>
    <n v="641.79999999999995"/>
    <n v="6.4516130000000001E-3"/>
    <x v="25"/>
    <n v="1.3978495000000001E-2"/>
    <n v="1.3978495"/>
    <n v="0"/>
    <s v="Oct"/>
    <s v="Returning_Visitor"/>
    <b v="0"/>
    <x v="0"/>
  </r>
  <r>
    <n v="0"/>
    <n v="0"/>
    <n v="0"/>
    <n v="0"/>
    <n v="18"/>
    <n v="345.12"/>
    <n v="4.4444444E-2"/>
    <x v="90"/>
    <n v="7.2222222000000003E-2"/>
    <n v="7.2222222"/>
    <n v="0"/>
    <s v="Aug"/>
    <s v="Returning_Visitor"/>
    <b v="0"/>
    <x v="0"/>
  </r>
  <r>
    <n v="3"/>
    <n v="51.48"/>
    <n v="0"/>
    <n v="0"/>
    <n v="16"/>
    <n v="164.81333330000001"/>
    <n v="3.8095237999999997E-2"/>
    <x v="87"/>
    <n v="5.9913420000000002E-2"/>
    <n v="5.9913420000000004"/>
    <n v="0"/>
    <s v="Oct"/>
    <s v="Returning_Visitor"/>
    <b v="1"/>
    <x v="0"/>
  </r>
  <r>
    <n v="0"/>
    <n v="0"/>
    <n v="0"/>
    <n v="0"/>
    <n v="23"/>
    <n v="373.5"/>
    <n v="1.9047618999999998E-2"/>
    <x v="129"/>
    <n v="5.0793651000000002E-2"/>
    <n v="5.0793651000000004"/>
    <n v="0"/>
    <s v="June"/>
    <s v="Returning_Visitor"/>
    <b v="0"/>
    <x v="0"/>
  </r>
  <r>
    <n v="0"/>
    <n v="0"/>
    <n v="0"/>
    <n v="0"/>
    <n v="58"/>
    <n v="1076.0736489999999"/>
    <n v="0"/>
    <x v="0"/>
    <n v="2.2653941E-2"/>
    <n v="2.2653941"/>
    <n v="1.81635021"/>
    <s v="Sep"/>
    <s v="Returning_Visitor"/>
    <b v="0"/>
    <x v="0"/>
  </r>
  <r>
    <n v="13"/>
    <n v="345.01666669999997"/>
    <n v="0"/>
    <n v="0"/>
    <n v="90"/>
    <n v="1816.555008"/>
    <n v="0"/>
    <x v="0"/>
    <n v="4.8611110000000004E-3"/>
    <n v="0.48611110000000002"/>
    <n v="86.310342660000003"/>
    <s v="Aug"/>
    <s v="Returning_Visitor"/>
    <b v="0"/>
    <x v="0"/>
  </r>
  <r>
    <n v="1"/>
    <n v="119.8"/>
    <n v="0"/>
    <n v="0"/>
    <n v="10"/>
    <n v="175.35"/>
    <n v="0"/>
    <x v="0"/>
    <n v="9.0909089999999994E-3"/>
    <n v="0.90909089999999992"/>
    <n v="0"/>
    <s v="Jul"/>
    <s v="Returning_Visitor"/>
    <b v="0"/>
    <x v="0"/>
  </r>
  <r>
    <n v="11"/>
    <n v="373.62"/>
    <n v="9"/>
    <n v="322.8"/>
    <n v="191"/>
    <n v="3677.2581759999998"/>
    <n v="9.1056910000000008E-3"/>
    <x v="1001"/>
    <n v="2.4303938000000001E-2"/>
    <n v="2.4303938"/>
    <n v="0"/>
    <s v="Aug"/>
    <s v="Returning_Visitor"/>
    <b v="1"/>
    <x v="0"/>
  </r>
  <r>
    <n v="4"/>
    <n v="193.4"/>
    <n v="0"/>
    <n v="0"/>
    <n v="3"/>
    <n v="364.7"/>
    <n v="0"/>
    <x v="0"/>
    <n v="2.8571428999999999E-2"/>
    <n v="2.8571428999999999"/>
    <n v="0"/>
    <s v="Oct"/>
    <s v="Returning_Visitor"/>
    <b v="0"/>
    <x v="0"/>
  </r>
  <r>
    <n v="3"/>
    <n v="318.2"/>
    <n v="0"/>
    <n v="0"/>
    <n v="7"/>
    <n v="414.8666667"/>
    <n v="0"/>
    <x v="0"/>
    <n v="0.01"/>
    <n v="1"/>
    <n v="0"/>
    <s v="Nov"/>
    <s v="Returning_Visitor"/>
    <b v="0"/>
    <x v="0"/>
  </r>
  <r>
    <n v="0"/>
    <n v="0"/>
    <n v="0"/>
    <n v="0"/>
    <n v="26"/>
    <n v="234.8"/>
    <n v="0.05"/>
    <x v="35"/>
    <n v="0.119230769"/>
    <n v="11.9230769"/>
    <n v="0"/>
    <s v="Jul"/>
    <s v="Returning_Visitor"/>
    <b v="0"/>
    <x v="0"/>
  </r>
  <r>
    <n v="0"/>
    <n v="0"/>
    <n v="0"/>
    <n v="0"/>
    <n v="3"/>
    <n v="0"/>
    <n v="0.2"/>
    <x v="9"/>
    <n v="0.2"/>
    <n v="20"/>
    <n v="0"/>
    <s v="Jul"/>
    <s v="Returning_Visitor"/>
    <b v="1"/>
    <x v="0"/>
  </r>
  <r>
    <n v="2"/>
    <n v="24"/>
    <n v="0"/>
    <n v="0"/>
    <n v="16"/>
    <n v="445.33333329999999"/>
    <n v="4.4444439999999997E-3"/>
    <x v="21"/>
    <n v="2.2222222E-2"/>
    <n v="2.2222222"/>
    <n v="0"/>
    <s v="Jul"/>
    <s v="Returning_Visitor"/>
    <b v="0"/>
    <x v="0"/>
  </r>
  <r>
    <n v="0"/>
    <n v="0"/>
    <n v="0"/>
    <n v="0"/>
    <n v="14"/>
    <n v="343.52"/>
    <n v="0"/>
    <x v="0"/>
    <n v="2.8571428999999999E-2"/>
    <n v="2.8571428999999999"/>
    <n v="0"/>
    <s v="Jul"/>
    <s v="Returning_Visitor"/>
    <b v="1"/>
    <x v="0"/>
  </r>
  <r>
    <n v="0"/>
    <n v="0"/>
    <n v="0"/>
    <n v="0"/>
    <n v="47"/>
    <n v="1475.366667"/>
    <n v="1.0638297999999999E-2"/>
    <x v="115"/>
    <n v="2.6747719999999999E-2"/>
    <n v="2.6747719999999999"/>
    <n v="0"/>
    <s v="Nov"/>
    <s v="Returning_Visitor"/>
    <b v="1"/>
    <x v="0"/>
  </r>
  <r>
    <n v="0"/>
    <n v="0"/>
    <n v="0"/>
    <n v="0"/>
    <n v="7"/>
    <n v="999.8"/>
    <n v="9.5238100000000006E-3"/>
    <x v="3"/>
    <n v="3.1428571000000002E-2"/>
    <n v="3.1428571000000001"/>
    <n v="0"/>
    <s v="Sep"/>
    <s v="Returning_Visitor"/>
    <b v="0"/>
    <x v="0"/>
  </r>
  <r>
    <n v="2"/>
    <n v="141.6"/>
    <n v="0"/>
    <n v="0"/>
    <n v="10"/>
    <n v="728.18"/>
    <n v="1.8181817999999999E-2"/>
    <x v="26"/>
    <n v="6.5367965E-2"/>
    <n v="6.5367965000000003"/>
    <n v="14.28629744"/>
    <s v="Sep"/>
    <s v="Returning_Visitor"/>
    <b v="1"/>
    <x v="0"/>
  </r>
  <r>
    <n v="1"/>
    <n v="0"/>
    <n v="3"/>
    <n v="62.4"/>
    <n v="23"/>
    <n v="708.16666669999995"/>
    <n v="0"/>
    <x v="0"/>
    <n v="7.4074070000000004E-3"/>
    <n v="0.74074070000000003"/>
    <n v="0"/>
    <s v="Sep"/>
    <s v="Returning_Visitor"/>
    <b v="0"/>
    <x v="0"/>
  </r>
  <r>
    <n v="6"/>
    <n v="109.2"/>
    <n v="0"/>
    <n v="0"/>
    <n v="31"/>
    <n v="663.27777779999997"/>
    <n v="5.8823529999999999E-3"/>
    <x v="144"/>
    <n v="7.058824E-3"/>
    <n v="0.70588240000000002"/>
    <n v="0"/>
    <s v="Oct"/>
    <s v="Returning_Visitor"/>
    <b v="0"/>
    <x v="0"/>
  </r>
  <r>
    <n v="3"/>
    <n v="346"/>
    <n v="1"/>
    <n v="15.2"/>
    <n v="29"/>
    <n v="1107.2166669999999"/>
    <n v="6.0606059999999996E-3"/>
    <x v="8"/>
    <n v="6.7009720000000004E-3"/>
    <n v="0.67009720000000006"/>
    <n v="69.91439226"/>
    <s v="Nov"/>
    <s v="Returning_Visitor"/>
    <b v="0"/>
    <x v="0"/>
  </r>
  <r>
    <n v="3"/>
    <n v="60.733333330000001"/>
    <n v="0"/>
    <n v="0"/>
    <n v="27"/>
    <n v="696.9"/>
    <n v="0"/>
    <x v="0"/>
    <n v="1.4814815E-2"/>
    <n v="1.4814815000000001"/>
    <n v="0"/>
    <s v="Sep"/>
    <s v="Returning_Visitor"/>
    <b v="0"/>
    <x v="0"/>
  </r>
  <r>
    <n v="8"/>
    <n v="114.08"/>
    <n v="0"/>
    <n v="0"/>
    <n v="37"/>
    <n v="747.48"/>
    <n v="4.1463415000000003E-2"/>
    <x v="1002"/>
    <n v="5.2845528000000003E-2"/>
    <n v="5.2845528000000002"/>
    <n v="0"/>
    <s v="Jul"/>
    <s v="Returning_Visitor"/>
    <b v="0"/>
    <x v="0"/>
  </r>
  <r>
    <n v="5"/>
    <n v="91.316666670000004"/>
    <n v="0"/>
    <n v="0"/>
    <n v="29"/>
    <n v="1352.9767220000001"/>
    <n v="1.125E-2"/>
    <x v="1003"/>
    <n v="2.4522671999999999E-2"/>
    <n v="2.4522672000000001"/>
    <n v="7.9134587700000001"/>
    <s v="Nov"/>
    <s v="Returning_Visitor"/>
    <b v="0"/>
    <x v="0"/>
  </r>
  <r>
    <n v="10"/>
    <n v="170.92635659999999"/>
    <n v="0"/>
    <n v="0"/>
    <n v="282"/>
    <n v="4339.924841"/>
    <n v="2.040816E-3"/>
    <x v="271"/>
    <n v="1.1461094999999999E-2"/>
    <n v="1.1461094999999999"/>
    <n v="2.3952831350000001"/>
    <s v="Sep"/>
    <s v="Returning_Visitor"/>
    <b v="0"/>
    <x v="0"/>
  </r>
  <r>
    <n v="0"/>
    <n v="0"/>
    <n v="0"/>
    <n v="0"/>
    <n v="128"/>
    <n v="2787.6926189999999"/>
    <n v="3.1250000000000002E-3"/>
    <x v="196"/>
    <n v="1.4175592000000001E-2"/>
    <n v="1.4175592000000001"/>
    <n v="0"/>
    <s v="Jul"/>
    <s v="Returning_Visitor"/>
    <b v="0"/>
    <x v="0"/>
  </r>
  <r>
    <n v="9"/>
    <n v="146.30000000000001"/>
    <n v="4"/>
    <n v="137.81666670000001"/>
    <n v="7"/>
    <n v="197.06666670000001"/>
    <n v="0"/>
    <x v="0"/>
    <n v="1.2631579E-2"/>
    <n v="1.2631578999999999"/>
    <n v="0"/>
    <s v="June"/>
    <s v="Returning_Visitor"/>
    <b v="1"/>
    <x v="0"/>
  </r>
  <r>
    <n v="2"/>
    <n v="35.799999999999997"/>
    <n v="0"/>
    <n v="0"/>
    <n v="27"/>
    <n v="785.05"/>
    <n v="4.4047619000000003E-2"/>
    <x v="1004"/>
    <n v="6.9642857000000002E-2"/>
    <n v="6.9642857000000005"/>
    <n v="0"/>
    <s v="Jul"/>
    <s v="Returning_Visitor"/>
    <b v="1"/>
    <x v="0"/>
  </r>
  <r>
    <n v="2"/>
    <n v="72.599999999999994"/>
    <n v="0"/>
    <n v="0"/>
    <n v="9"/>
    <n v="198.7"/>
    <n v="0"/>
    <x v="0"/>
    <n v="1.8181817999999999E-2"/>
    <n v="1.8181817999999998"/>
    <n v="0"/>
    <s v="Sep"/>
    <s v="Returning_Visitor"/>
    <b v="1"/>
    <x v="0"/>
  </r>
  <r>
    <n v="1"/>
    <n v="23.2"/>
    <n v="0"/>
    <n v="0"/>
    <n v="71"/>
    <n v="3044.356667"/>
    <n v="0"/>
    <x v="0"/>
    <n v="1.3380282E-2"/>
    <n v="1.3380282000000001"/>
    <n v="0"/>
    <s v="Sep"/>
    <s v="Returning_Visitor"/>
    <b v="0"/>
    <x v="0"/>
  </r>
  <r>
    <n v="0"/>
    <n v="0"/>
    <n v="0"/>
    <n v="0"/>
    <n v="22"/>
    <n v="987.6"/>
    <n v="9.0909089999999994E-3"/>
    <x v="16"/>
    <n v="1.5151515000000001E-2"/>
    <n v="1.5151515"/>
    <n v="0"/>
    <s v="Oct"/>
    <s v="Returning_Visitor"/>
    <b v="1"/>
    <x v="0"/>
  </r>
  <r>
    <n v="2"/>
    <n v="174.6"/>
    <n v="0"/>
    <n v="0"/>
    <n v="12"/>
    <n v="251.2"/>
    <n v="6.1904762000000002E-2"/>
    <x v="1005"/>
    <n v="8.0612244999999999E-2"/>
    <n v="8.0612244999999998"/>
    <n v="0"/>
    <s v="Aug"/>
    <s v="Returning_Visitor"/>
    <b v="0"/>
    <x v="0"/>
  </r>
  <r>
    <n v="16"/>
    <n v="178.79954950000001"/>
    <n v="2"/>
    <n v="47.64"/>
    <n v="193"/>
    <n v="5946.2757769999998"/>
    <n v="0"/>
    <x v="0"/>
    <n v="8.8865860000000001E-3"/>
    <n v="0.88865859999999997"/>
    <n v="9.8361807530000007"/>
    <s v="June"/>
    <s v="Returning_Visitor"/>
    <b v="0"/>
    <x v="0"/>
  </r>
  <r>
    <n v="1"/>
    <n v="128"/>
    <n v="2"/>
    <n v="136.17142860000001"/>
    <n v="13"/>
    <n v="847.61428569999998"/>
    <n v="1.3333332999999999E-2"/>
    <x v="10"/>
    <n v="2.1666667000000001E-2"/>
    <n v="2.1666666999999999"/>
    <n v="0"/>
    <s v="Oct"/>
    <s v="Returning_Visitor"/>
    <b v="1"/>
    <x v="0"/>
  </r>
  <r>
    <n v="0"/>
    <n v="0"/>
    <n v="0"/>
    <n v="0"/>
    <n v="64"/>
    <n v="3038.38"/>
    <n v="1.7534721999999999E-2"/>
    <x v="1006"/>
    <n v="3.8333332999999997E-2"/>
    <n v="3.8333332999999996"/>
    <n v="0"/>
    <s v="Sep"/>
    <s v="Returning_Visitor"/>
    <b v="0"/>
    <x v="0"/>
  </r>
  <r>
    <n v="0"/>
    <n v="0"/>
    <n v="0"/>
    <n v="0"/>
    <n v="22"/>
    <n v="347.66666670000001"/>
    <n v="2.1212121E-2"/>
    <x v="766"/>
    <n v="5.9848485E-2"/>
    <n v="5.9848485"/>
    <n v="0"/>
    <s v="June"/>
    <s v="Returning_Visitor"/>
    <b v="0"/>
    <x v="0"/>
  </r>
  <r>
    <n v="0"/>
    <n v="0"/>
    <n v="0"/>
    <n v="0"/>
    <n v="26"/>
    <n v="710"/>
    <n v="3.8461540000000001E-3"/>
    <x v="47"/>
    <n v="1.7521367999999999E-2"/>
    <n v="1.7521367999999999"/>
    <n v="0"/>
    <s v="Aug"/>
    <s v="Returning_Visitor"/>
    <b v="0"/>
    <x v="0"/>
  </r>
  <r>
    <n v="0"/>
    <n v="0"/>
    <n v="0"/>
    <n v="0"/>
    <n v="3"/>
    <n v="19"/>
    <n v="0"/>
    <x v="0"/>
    <n v="6.6666666999999999E-2"/>
    <n v="6.6666666999999995"/>
    <n v="0"/>
    <s v="Jul"/>
    <s v="Returning_Visitor"/>
    <b v="0"/>
    <x v="0"/>
  </r>
  <r>
    <n v="5"/>
    <n v="390.87"/>
    <n v="2"/>
    <n v="29.2"/>
    <n v="39"/>
    <n v="2251.1166669999998"/>
    <n v="6.8181819999999999E-3"/>
    <x v="194"/>
    <n v="2.0887446E-2"/>
    <n v="2.0887446000000001"/>
    <n v="0"/>
    <s v="Sep"/>
    <s v="Returning_Visitor"/>
    <b v="0"/>
    <x v="0"/>
  </r>
  <r>
    <n v="8"/>
    <n v="101.8511111"/>
    <n v="4"/>
    <n v="161.96666669999999"/>
    <n v="52"/>
    <n v="591.15420630000006"/>
    <n v="0"/>
    <x v="0"/>
    <n v="1.1448412999999999E-2"/>
    <n v="1.1448413"/>
    <n v="8.0524961780000002"/>
    <s v="Jul"/>
    <s v="Returning_Visitor"/>
    <b v="0"/>
    <x v="0"/>
  </r>
  <r>
    <n v="7"/>
    <n v="405.55"/>
    <n v="1"/>
    <n v="23.533333330000001"/>
    <n v="21"/>
    <n v="568.96333330000004"/>
    <n v="0"/>
    <x v="0"/>
    <n v="1.282051E-3"/>
    <n v="0.12820509999999999"/>
    <n v="0"/>
    <s v="Oct"/>
    <s v="Returning_Visitor"/>
    <b v="1"/>
    <x v="0"/>
  </r>
  <r>
    <n v="6"/>
    <n v="85.966666669999995"/>
    <n v="1"/>
    <n v="2"/>
    <n v="76"/>
    <n v="1464.2096180000001"/>
    <n v="9.803094E-3"/>
    <x v="1007"/>
    <n v="1.7857459999999999E-2"/>
    <n v="1.7857459999999998"/>
    <n v="0"/>
    <s v="Aug"/>
    <s v="Returning_Visitor"/>
    <b v="0"/>
    <x v="0"/>
  </r>
  <r>
    <n v="5"/>
    <n v="473.16666670000001"/>
    <n v="2"/>
    <n v="195.4"/>
    <n v="111"/>
    <n v="4022.812148"/>
    <n v="3.5714290000000001E-3"/>
    <x v="56"/>
    <n v="1.2351424999999999E-2"/>
    <n v="1.2351424999999998"/>
    <n v="0"/>
    <s v="Aug"/>
    <s v="Returning_Visitor"/>
    <b v="0"/>
    <x v="0"/>
  </r>
  <r>
    <n v="0"/>
    <n v="0"/>
    <n v="0"/>
    <n v="0"/>
    <n v="17"/>
    <n v="1338.8"/>
    <n v="5.8823528999999999E-2"/>
    <x v="1008"/>
    <n v="9.4117646999999999E-2"/>
    <n v="9.4117646999999991"/>
    <n v="0"/>
    <s v="Aug"/>
    <s v="Returning_Visitor"/>
    <b v="0"/>
    <x v="0"/>
  </r>
  <r>
    <n v="0"/>
    <n v="0"/>
    <n v="0"/>
    <n v="0"/>
    <n v="62"/>
    <n v="1875.103333"/>
    <n v="3.278689E-3"/>
    <x v="572"/>
    <n v="2.7868852E-2"/>
    <n v="2.7868852"/>
    <n v="12.713679239999999"/>
    <s v="Sep"/>
    <s v="Returning_Visitor"/>
    <b v="0"/>
    <x v="0"/>
  </r>
  <r>
    <n v="1"/>
    <n v="41.4"/>
    <n v="0"/>
    <n v="0"/>
    <n v="30"/>
    <n v="684.6"/>
    <n v="1.9354838999999999E-2"/>
    <x v="192"/>
    <n v="4.1935484000000002E-2"/>
    <n v="4.1935484000000001"/>
    <n v="0"/>
    <s v="Aug"/>
    <s v="Returning_Visitor"/>
    <b v="0"/>
    <x v="0"/>
  </r>
  <r>
    <n v="3"/>
    <n v="79.933333329999996"/>
    <n v="0"/>
    <n v="0"/>
    <n v="17"/>
    <n v="348.85"/>
    <n v="0"/>
    <x v="0"/>
    <n v="2.3684211E-2"/>
    <n v="2.3684210999999999"/>
    <n v="0"/>
    <s v="Nov"/>
    <s v="Returning_Visitor"/>
    <b v="0"/>
    <x v="0"/>
  </r>
  <r>
    <n v="0"/>
    <n v="0"/>
    <n v="0"/>
    <n v="0"/>
    <n v="28"/>
    <n v="319.2771429"/>
    <n v="4.2857143E-2"/>
    <x v="245"/>
    <n v="9.2658729999999995E-2"/>
    <n v="9.2658729999999991"/>
    <n v="0"/>
    <s v="Aug"/>
    <s v="Returning_Visitor"/>
    <b v="0"/>
    <x v="0"/>
  </r>
  <r>
    <n v="6"/>
    <n v="202.4"/>
    <n v="1"/>
    <n v="0"/>
    <n v="22"/>
    <n v="2006.0466670000001"/>
    <n v="7.1428569999999999E-3"/>
    <x v="11"/>
    <n v="3.2738095000000002E-2"/>
    <n v="3.2738095"/>
    <n v="8.0522315219999996"/>
    <s v="Nov"/>
    <s v="Returning_Visitor"/>
    <b v="0"/>
    <x v="0"/>
  </r>
  <r>
    <n v="0"/>
    <n v="0"/>
    <n v="0"/>
    <n v="0"/>
    <n v="2"/>
    <n v="12"/>
    <n v="0"/>
    <x v="0"/>
    <n v="0.1"/>
    <n v="10"/>
    <n v="0"/>
    <s v="Aug"/>
    <s v="Returning_Visitor"/>
    <b v="1"/>
    <x v="0"/>
  </r>
  <r>
    <n v="0"/>
    <n v="0"/>
    <n v="0"/>
    <n v="0"/>
    <n v="74"/>
    <n v="1146.4690479999999"/>
    <n v="2.1621622E-2"/>
    <x v="199"/>
    <n v="3.1306305999999999E-2"/>
    <n v="3.1306305999999999"/>
    <n v="0.40823813199999998"/>
    <s v="Nov"/>
    <s v="Returning_Visitor"/>
    <b v="0"/>
    <x v="0"/>
  </r>
  <r>
    <n v="0"/>
    <n v="0"/>
    <n v="0"/>
    <n v="0"/>
    <n v="52"/>
    <n v="1218.0999999999999"/>
    <n v="1.282051E-3"/>
    <x v="420"/>
    <n v="3.0448718E-2"/>
    <n v="3.0448718000000001"/>
    <n v="0"/>
    <s v="Sep"/>
    <s v="Returning_Visitor"/>
    <b v="0"/>
    <x v="0"/>
  </r>
  <r>
    <n v="0"/>
    <n v="0"/>
    <n v="0"/>
    <n v="0"/>
    <n v="37"/>
    <n v="4339.3666670000002"/>
    <n v="9.0090090000000001E-3"/>
    <x v="1009"/>
    <n v="3.6036036E-2"/>
    <n v="3.6036036"/>
    <n v="13.663084700000001"/>
    <s v="Sep"/>
    <s v="Returning_Visitor"/>
    <b v="0"/>
    <x v="0"/>
  </r>
  <r>
    <n v="4"/>
    <n v="93.6"/>
    <n v="0"/>
    <n v="0"/>
    <n v="8"/>
    <n v="69.400000000000006"/>
    <n v="9.0909090999999997E-2"/>
    <x v="941"/>
    <n v="0.103030303"/>
    <n v="10.3030303"/>
    <n v="0"/>
    <s v="Sep"/>
    <s v="Returning_Visitor"/>
    <b v="0"/>
    <x v="0"/>
  </r>
  <r>
    <n v="0"/>
    <n v="0"/>
    <n v="0"/>
    <n v="0"/>
    <n v="54"/>
    <n v="2593.1"/>
    <n v="1.8181817999999999E-2"/>
    <x v="26"/>
    <n v="3.9393939000000003E-2"/>
    <n v="3.9393939000000002"/>
    <n v="0"/>
    <s v="Aug"/>
    <s v="Returning_Visitor"/>
    <b v="0"/>
    <x v="0"/>
  </r>
  <r>
    <n v="5"/>
    <n v="56.733333330000001"/>
    <n v="1"/>
    <n v="14.6"/>
    <n v="37"/>
    <n v="1123.9933329999999"/>
    <n v="6.9686399999999995E-4"/>
    <x v="1010"/>
    <n v="2.2648083999999999E-2"/>
    <n v="2.2648083999999997"/>
    <n v="0"/>
    <s v="Oct"/>
    <s v="Returning_Visitor"/>
    <b v="0"/>
    <x v="0"/>
  </r>
  <r>
    <n v="8"/>
    <n v="111.93"/>
    <n v="0"/>
    <n v="0"/>
    <n v="13"/>
    <n v="860.77"/>
    <n v="2.0952380999999999E-2"/>
    <x v="1011"/>
    <n v="5.6017315999999998E-2"/>
    <n v="5.6017315999999999"/>
    <n v="0"/>
    <s v="Jul"/>
    <s v="Returning_Visitor"/>
    <b v="0"/>
    <x v="0"/>
  </r>
  <r>
    <n v="0"/>
    <n v="0"/>
    <n v="0"/>
    <n v="0"/>
    <n v="57"/>
    <n v="2163.96"/>
    <n v="3.9285713999999999E-2"/>
    <x v="540"/>
    <n v="6.1313776E-2"/>
    <n v="6.1313776000000004"/>
    <n v="0"/>
    <s v="Jul"/>
    <s v="Returning_Visitor"/>
    <b v="0"/>
    <x v="0"/>
  </r>
  <r>
    <n v="4"/>
    <n v="338"/>
    <n v="0"/>
    <n v="0"/>
    <n v="9"/>
    <n v="724.76"/>
    <n v="0"/>
    <x v="0"/>
    <n v="2.2380951999999999E-2"/>
    <n v="2.2380952000000001"/>
    <n v="0"/>
    <s v="Sep"/>
    <s v="Returning_Visitor"/>
    <b v="1"/>
    <x v="0"/>
  </r>
  <r>
    <n v="0"/>
    <n v="0"/>
    <n v="0"/>
    <n v="0"/>
    <n v="30"/>
    <n v="717.46666670000002"/>
    <n v="6.6666670000000003E-3"/>
    <x v="43"/>
    <n v="0.02"/>
    <n v="2"/>
    <n v="0"/>
    <s v="Jul"/>
    <s v="Returning_Visitor"/>
    <b v="0"/>
    <x v="0"/>
  </r>
  <r>
    <n v="10"/>
    <n v="337.9"/>
    <n v="1"/>
    <n v="6"/>
    <n v="123"/>
    <n v="2396.2724560000001"/>
    <n v="9.0215100000000002E-4"/>
    <x v="1012"/>
    <n v="8.5657819999999992E-3"/>
    <n v="0.85657819999999996"/>
    <n v="1.9525533879999999"/>
    <s v="June"/>
    <s v="Returning_Visitor"/>
    <b v="0"/>
    <x v="0"/>
  </r>
  <r>
    <n v="4"/>
    <n v="130.30000000000001"/>
    <n v="2"/>
    <n v="5"/>
    <n v="74"/>
    <n v="1903.45"/>
    <n v="5.0000000000000001E-3"/>
    <x v="58"/>
    <n v="1.9107143E-2"/>
    <n v="1.9107143"/>
    <n v="0"/>
    <s v="Aug"/>
    <s v="Returning_Visitor"/>
    <b v="0"/>
    <x v="0"/>
  </r>
  <r>
    <n v="1"/>
    <n v="0"/>
    <n v="0"/>
    <n v="0"/>
    <n v="14"/>
    <n v="503.6333333"/>
    <n v="1.3333332999999999E-2"/>
    <x v="10"/>
    <n v="3.3333333E-2"/>
    <n v="3.3333333000000001"/>
    <n v="0"/>
    <s v="Aug"/>
    <s v="Returning_Visitor"/>
    <b v="0"/>
    <x v="0"/>
  </r>
  <r>
    <n v="0"/>
    <n v="0"/>
    <n v="0"/>
    <n v="0"/>
    <n v="22"/>
    <n v="337.1"/>
    <n v="0"/>
    <x v="0"/>
    <n v="2.7272727E-2"/>
    <n v="2.7272726999999999"/>
    <n v="0"/>
    <s v="Aug"/>
    <s v="Returning_Visitor"/>
    <b v="0"/>
    <x v="0"/>
  </r>
  <r>
    <n v="2"/>
    <n v="30.2"/>
    <n v="0"/>
    <n v="0"/>
    <n v="29"/>
    <n v="630.32666670000003"/>
    <n v="6.6666670000000003E-3"/>
    <x v="43"/>
    <n v="2.3333333000000001E-2"/>
    <n v="2.3333333000000001"/>
    <n v="0"/>
    <s v="Sep"/>
    <s v="Returning_Visitor"/>
    <b v="0"/>
    <x v="0"/>
  </r>
  <r>
    <n v="3"/>
    <n v="177.88"/>
    <n v="0"/>
    <n v="0"/>
    <n v="12"/>
    <n v="311.61333330000002"/>
    <n v="0.05"/>
    <x v="35"/>
    <n v="5.2380952000000001E-2"/>
    <n v="5.2380952000000001"/>
    <n v="0"/>
    <s v="Oct"/>
    <s v="Returning_Visitor"/>
    <b v="0"/>
    <x v="0"/>
  </r>
  <r>
    <n v="7"/>
    <n v="234.43333329999999"/>
    <n v="0"/>
    <n v="0"/>
    <n v="85"/>
    <n v="6743.39876"/>
    <n v="1.3768116E-2"/>
    <x v="1013"/>
    <n v="3.3907027999999999E-2"/>
    <n v="3.3907027999999997"/>
    <n v="0"/>
    <s v="Oct"/>
    <s v="Returning_Visitor"/>
    <b v="0"/>
    <x v="0"/>
  </r>
  <r>
    <n v="10"/>
    <n v="380.43333330000002"/>
    <n v="0"/>
    <n v="0"/>
    <n v="39"/>
    <n v="1526.2133329999999"/>
    <n v="4.6511629999999998E-3"/>
    <x v="515"/>
    <n v="1.4728682E-2"/>
    <n v="1.4728682"/>
    <n v="0"/>
    <s v="Nov"/>
    <s v="Returning_Visitor"/>
    <b v="0"/>
    <x v="0"/>
  </r>
  <r>
    <n v="6"/>
    <n v="102.4"/>
    <n v="2"/>
    <n v="44.4"/>
    <n v="33"/>
    <n v="688.31428570000003"/>
    <n v="0"/>
    <x v="0"/>
    <n v="2.2222222E-2"/>
    <n v="2.2222222"/>
    <n v="0"/>
    <s v="Sep"/>
    <s v="Returning_Visitor"/>
    <b v="0"/>
    <x v="0"/>
  </r>
  <r>
    <n v="0"/>
    <n v="0"/>
    <n v="0"/>
    <n v="0"/>
    <n v="47"/>
    <n v="1153.54"/>
    <n v="3.1400970000000001E-3"/>
    <x v="1014"/>
    <n v="3.9979295999999998E-2"/>
    <n v="3.9979296"/>
    <n v="0"/>
    <s v="Jul"/>
    <s v="Returning_Visitor"/>
    <b v="0"/>
    <x v="0"/>
  </r>
  <r>
    <n v="1"/>
    <n v="122"/>
    <n v="0"/>
    <n v="0"/>
    <n v="71"/>
    <n v="1096.8768219999999"/>
    <n v="0"/>
    <x v="0"/>
    <n v="3.0141289999999999E-3"/>
    <n v="0.30141289999999998"/>
    <n v="0"/>
    <s v="Nov"/>
    <s v="Returning_Visitor"/>
    <b v="0"/>
    <x v="0"/>
  </r>
  <r>
    <n v="15"/>
    <n v="382.34666670000001"/>
    <n v="2"/>
    <n v="21.6"/>
    <n v="32"/>
    <n v="1718.387778"/>
    <n v="4.7619050000000003E-3"/>
    <x v="71"/>
    <n v="1.0389610000000001E-2"/>
    <n v="1.038961"/>
    <n v="0"/>
    <s v="Aug"/>
    <s v="Returning_Visitor"/>
    <b v="1"/>
    <x v="0"/>
  </r>
  <r>
    <n v="6"/>
    <n v="266.7"/>
    <n v="0"/>
    <n v="0"/>
    <n v="18"/>
    <n v="843.01666669999997"/>
    <n v="0"/>
    <x v="0"/>
    <n v="1.5151515000000001E-2"/>
    <n v="1.5151515"/>
    <n v="9.5425157059999997"/>
    <s v="Sep"/>
    <s v="Returning_Visitor"/>
    <b v="0"/>
    <x v="0"/>
  </r>
  <r>
    <n v="4"/>
    <n v="504.3"/>
    <n v="0"/>
    <n v="0"/>
    <n v="3"/>
    <n v="7"/>
    <n v="0.05"/>
    <x v="35"/>
    <n v="6.25E-2"/>
    <n v="6.25"/>
    <n v="0"/>
    <s v="Nov"/>
    <s v="Returning_Visitor"/>
    <b v="0"/>
    <x v="0"/>
  </r>
  <r>
    <n v="0"/>
    <n v="0"/>
    <n v="0"/>
    <n v="0"/>
    <n v="12"/>
    <n v="1012.2"/>
    <n v="0"/>
    <x v="0"/>
    <n v="3.3333333E-2"/>
    <n v="3.3333333000000001"/>
    <n v="0"/>
    <s v="Jul"/>
    <s v="Returning_Visitor"/>
    <b v="0"/>
    <x v="0"/>
  </r>
  <r>
    <n v="0"/>
    <n v="0"/>
    <n v="0"/>
    <n v="0"/>
    <n v="1"/>
    <n v="0"/>
    <n v="0.2"/>
    <x v="9"/>
    <n v="0.2"/>
    <n v="20"/>
    <n v="0"/>
    <s v="Sep"/>
    <s v="Returning_Visitor"/>
    <b v="0"/>
    <x v="0"/>
  </r>
  <r>
    <n v="5"/>
    <n v="170.83333329999999"/>
    <n v="0"/>
    <n v="0"/>
    <n v="79"/>
    <n v="1193.5171720000001"/>
    <n v="0"/>
    <x v="0"/>
    <n v="2.8218689999999999E-3"/>
    <n v="0.28218689999999996"/>
    <n v="0"/>
    <s v="Oct"/>
    <s v="Returning_Visitor"/>
    <b v="1"/>
    <x v="0"/>
  </r>
  <r>
    <n v="7"/>
    <n v="312.8"/>
    <n v="1"/>
    <n v="4"/>
    <n v="155"/>
    <n v="2374.9667129999998"/>
    <n v="2.5906525E-2"/>
    <x v="1015"/>
    <n v="3.9077841000000002E-2"/>
    <n v="3.9077841000000002"/>
    <n v="0"/>
    <s v="Jul"/>
    <s v="Returning_Visitor"/>
    <b v="0"/>
    <x v="0"/>
  </r>
  <r>
    <n v="6"/>
    <n v="259.18333330000002"/>
    <n v="0"/>
    <n v="0"/>
    <n v="54"/>
    <n v="784.73428569999999"/>
    <n v="4.5112779999999996E-3"/>
    <x v="440"/>
    <n v="1.8114341999999999E-2"/>
    <n v="1.8114341999999999"/>
    <n v="0"/>
    <s v="Oct"/>
    <s v="Returning_Visitor"/>
    <b v="0"/>
    <x v="0"/>
  </r>
  <r>
    <n v="7"/>
    <n v="301.07777779999998"/>
    <n v="0"/>
    <n v="0"/>
    <n v="27"/>
    <n v="1538.0567249999999"/>
    <n v="1.3333332999999999E-2"/>
    <x v="10"/>
    <n v="3.6382031000000002E-2"/>
    <n v="3.6382031000000001"/>
    <n v="11.15668928"/>
    <s v="Jul"/>
    <s v="Returning_Visitor"/>
    <b v="0"/>
    <x v="0"/>
  </r>
  <r>
    <n v="1"/>
    <n v="106.3"/>
    <n v="0"/>
    <n v="0"/>
    <n v="32"/>
    <n v="2331.15"/>
    <n v="3.125E-2"/>
    <x v="628"/>
    <n v="4.8958333E-2"/>
    <n v="4.8958332999999996"/>
    <n v="0"/>
    <s v="Aug"/>
    <s v="Returning_Visitor"/>
    <b v="0"/>
    <x v="0"/>
  </r>
  <r>
    <n v="5"/>
    <n v="116.2"/>
    <n v="0"/>
    <n v="0"/>
    <n v="38"/>
    <n v="1057.0333330000001"/>
    <n v="3.0769231000000001E-2"/>
    <x v="140"/>
    <n v="0.05"/>
    <n v="5"/>
    <n v="0"/>
    <s v="Nov"/>
    <s v="Returning_Visitor"/>
    <b v="0"/>
    <x v="0"/>
  </r>
  <r>
    <n v="2"/>
    <n v="39.4"/>
    <n v="0"/>
    <n v="0"/>
    <n v="62"/>
    <n v="2021.7477269999999"/>
    <n v="3.0769230000000001E-3"/>
    <x v="120"/>
    <n v="1.5641025999999999E-2"/>
    <n v="1.5641025999999998"/>
    <n v="0"/>
    <s v="Oct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12"/>
    <n v="98.85"/>
    <n v="1"/>
    <n v="129"/>
    <n v="5"/>
    <n v="22.05"/>
    <n v="0"/>
    <x v="0"/>
    <n v="1.5384615000000001E-2"/>
    <n v="1.5384615000000001"/>
    <n v="0"/>
    <s v="Oct"/>
    <s v="Returning_Visitor"/>
    <b v="0"/>
    <x v="0"/>
  </r>
  <r>
    <n v="1"/>
    <n v="30.7"/>
    <n v="0"/>
    <n v="0"/>
    <n v="33"/>
    <n v="1148.333333"/>
    <n v="0"/>
    <x v="0"/>
    <n v="2.0833332999999999E-2"/>
    <n v="2.0833333000000001"/>
    <n v="0"/>
    <s v="Aug"/>
    <s v="Returning_Visitor"/>
    <b v="0"/>
    <x v="0"/>
  </r>
  <r>
    <n v="2"/>
    <n v="61.5"/>
    <n v="0"/>
    <n v="0"/>
    <n v="6"/>
    <n v="99"/>
    <n v="0"/>
    <x v="0"/>
    <n v="8.3333330000000001E-3"/>
    <n v="0.83333330000000005"/>
    <n v="0"/>
    <s v="Oct"/>
    <s v="Returning_Visitor"/>
    <b v="0"/>
    <x v="0"/>
  </r>
  <r>
    <n v="0"/>
    <n v="0"/>
    <n v="0"/>
    <n v="0"/>
    <n v="22"/>
    <n v="562.16666669999995"/>
    <n v="1.8181817999999999E-2"/>
    <x v="26"/>
    <n v="5.3030303000000001E-2"/>
    <n v="5.3030302999999996"/>
    <n v="0"/>
    <s v="June"/>
    <s v="Returning_Visitor"/>
    <b v="1"/>
    <x v="0"/>
  </r>
  <r>
    <n v="0"/>
    <n v="0"/>
    <n v="1"/>
    <n v="0"/>
    <n v="20"/>
    <n v="581.5"/>
    <n v="1.4999999999999999E-2"/>
    <x v="278"/>
    <n v="5.1666666999999999E-2"/>
    <n v="5.1666667000000004"/>
    <n v="0"/>
    <s v="Sep"/>
    <s v="Returning_Visitor"/>
    <b v="0"/>
    <x v="0"/>
  </r>
  <r>
    <n v="15"/>
    <n v="831.62222220000001"/>
    <n v="0"/>
    <n v="0"/>
    <n v="23"/>
    <n v="845.27888889999997"/>
    <n v="0"/>
    <x v="0"/>
    <n v="1.1944444E-2"/>
    <n v="1.1944444000000001"/>
    <n v="1.5335392750000001"/>
    <s v="Nov"/>
    <s v="Returning_Visitor"/>
    <b v="1"/>
    <x v="0"/>
  </r>
  <r>
    <n v="0"/>
    <n v="0"/>
    <n v="0"/>
    <n v="0"/>
    <n v="1"/>
    <n v="0"/>
    <n v="0.2"/>
    <x v="9"/>
    <n v="0.2"/>
    <n v="20"/>
    <n v="0"/>
    <s v="Jul"/>
    <s v="Returning_Visitor"/>
    <b v="1"/>
    <x v="0"/>
  </r>
  <r>
    <n v="2"/>
    <n v="73.599999999999994"/>
    <n v="0"/>
    <n v="0"/>
    <n v="38"/>
    <n v="813.60166670000001"/>
    <n v="4.8780489999999998E-3"/>
    <x v="240"/>
    <n v="3.7398373999999998E-2"/>
    <n v="3.7398373999999999"/>
    <n v="0"/>
    <s v="Nov"/>
    <s v="Returning_Visitor"/>
    <b v="0"/>
    <x v="0"/>
  </r>
  <r>
    <n v="0"/>
    <n v="0"/>
    <n v="0"/>
    <n v="0"/>
    <n v="4"/>
    <n v="59.2"/>
    <n v="0"/>
    <x v="0"/>
    <n v="0.05"/>
    <n v="5"/>
    <n v="0"/>
    <s v="Aug"/>
    <s v="Returning_Visitor"/>
    <b v="0"/>
    <x v="0"/>
  </r>
  <r>
    <n v="9"/>
    <n v="292.3"/>
    <n v="0"/>
    <n v="0"/>
    <n v="117"/>
    <n v="1953.5375120000001"/>
    <n v="2.892562E-3"/>
    <x v="1016"/>
    <n v="7.2950310000000004E-3"/>
    <n v="0.72950310000000007"/>
    <n v="2.7670551250000002"/>
    <s v="Aug"/>
    <s v="Returning_Visitor"/>
    <b v="1"/>
    <x v="0"/>
  </r>
  <r>
    <n v="2"/>
    <n v="25.6"/>
    <n v="0"/>
    <n v="0"/>
    <n v="29"/>
    <n v="1199.916667"/>
    <n v="0"/>
    <x v="0"/>
    <n v="8.8888890000000005E-3"/>
    <n v="0.88888890000000009"/>
    <n v="23.663588069999999"/>
    <s v="Jul"/>
    <s v="Returning_Visitor"/>
    <b v="0"/>
    <x v="0"/>
  </r>
  <r>
    <n v="12"/>
    <n v="203.28"/>
    <n v="4"/>
    <n v="241.7"/>
    <n v="47"/>
    <n v="1975.125"/>
    <n v="3.636364E-3"/>
    <x v="275"/>
    <n v="1.5186147000000001E-2"/>
    <n v="1.5186147000000001"/>
    <n v="0"/>
    <s v="Nov"/>
    <s v="Returning_Visitor"/>
    <b v="0"/>
    <x v="0"/>
  </r>
  <r>
    <n v="7"/>
    <n v="302.89999999999998"/>
    <n v="0"/>
    <n v="0"/>
    <n v="42"/>
    <n v="651.66499999999996"/>
    <n v="2.8787878999999999E-2"/>
    <x v="143"/>
    <n v="6.0270562999999999E-2"/>
    <n v="6.0270562999999999"/>
    <n v="0"/>
    <s v="Aug"/>
    <s v="Returning_Visitor"/>
    <b v="1"/>
    <x v="0"/>
  </r>
  <r>
    <n v="0"/>
    <n v="0"/>
    <n v="0"/>
    <n v="0"/>
    <n v="60"/>
    <n v="1063.666667"/>
    <n v="1.4166667000000001E-2"/>
    <x v="1017"/>
    <n v="4.9722222000000003E-2"/>
    <n v="4.9722222"/>
    <n v="0"/>
    <s v="Aug"/>
    <s v="Returning_Visitor"/>
    <b v="0"/>
    <x v="0"/>
  </r>
  <r>
    <n v="3"/>
    <n v="47.4"/>
    <n v="0"/>
    <n v="0"/>
    <n v="21"/>
    <n v="961.52"/>
    <n v="3.0434783E-2"/>
    <x v="334"/>
    <n v="5.3623188000000002E-2"/>
    <n v="5.3623188000000006"/>
    <n v="0"/>
    <s v="Aug"/>
    <s v="Returning_Visitor"/>
    <b v="0"/>
    <x v="0"/>
  </r>
  <r>
    <n v="1"/>
    <n v="61.4"/>
    <n v="0"/>
    <n v="0"/>
    <n v="27"/>
    <n v="779.60666670000001"/>
    <n v="0"/>
    <x v="0"/>
    <n v="7.1428569999999999E-3"/>
    <n v="0.71428570000000002"/>
    <n v="0"/>
    <s v="Oct"/>
    <s v="Returning_Visitor"/>
    <b v="0"/>
    <x v="0"/>
  </r>
  <r>
    <n v="9"/>
    <n v="185.8"/>
    <n v="0"/>
    <n v="0"/>
    <n v="32"/>
    <n v="631.27666669999996"/>
    <n v="5.7142859999999998E-3"/>
    <x v="17"/>
    <n v="1.6095238000000001E-2"/>
    <n v="1.6095238000000001"/>
    <n v="0"/>
    <s v="Sep"/>
    <s v="Returning_Visitor"/>
    <b v="0"/>
    <x v="0"/>
  </r>
  <r>
    <n v="6"/>
    <n v="35.1"/>
    <n v="0"/>
    <n v="0"/>
    <n v="138"/>
    <n v="6440.2352559999999"/>
    <n v="1.8912530000000001E-3"/>
    <x v="1018"/>
    <n v="2.7316654999999999E-2"/>
    <n v="2.7316655000000001"/>
    <n v="0"/>
    <s v="June"/>
    <s v="Returning_Visitor"/>
    <b v="0"/>
    <x v="0"/>
  </r>
  <r>
    <n v="5"/>
    <n v="145.8833333"/>
    <n v="0"/>
    <n v="0"/>
    <n v="9"/>
    <n v="112.08333330000001"/>
    <n v="2.3529412E-2"/>
    <x v="109"/>
    <n v="4.3137254999999999E-2"/>
    <n v="4.3137255000000003"/>
    <n v="2.0016403440000001"/>
    <s v="Jul"/>
    <s v="Returning_Visitor"/>
    <b v="0"/>
    <x v="0"/>
  </r>
  <r>
    <n v="2"/>
    <n v="146.9"/>
    <n v="0"/>
    <n v="0"/>
    <n v="45"/>
    <n v="6707.54"/>
    <n v="1.1363636E-2"/>
    <x v="730"/>
    <n v="1.9859307E-2"/>
    <n v="1.9859306999999999"/>
    <n v="4.0233236630000002"/>
    <s v="Oct"/>
    <s v="Returning_Visitor"/>
    <b v="0"/>
    <x v="0"/>
  </r>
  <r>
    <n v="0"/>
    <n v="0"/>
    <n v="0"/>
    <n v="0"/>
    <n v="11"/>
    <n v="631.4"/>
    <n v="5.4545455E-2"/>
    <x v="384"/>
    <n v="4.8484847999999997E-2"/>
    <n v="4.8484847999999996"/>
    <n v="0"/>
    <s v="Aug"/>
    <s v="Returning_Visitor"/>
    <b v="0"/>
    <x v="0"/>
  </r>
  <r>
    <n v="0"/>
    <n v="0"/>
    <n v="0"/>
    <n v="0"/>
    <n v="4"/>
    <n v="0"/>
    <n v="0.2"/>
    <x v="9"/>
    <n v="0.2"/>
    <n v="20"/>
    <n v="0"/>
    <s v="June"/>
    <s v="Returning_Visitor"/>
    <b v="0"/>
    <x v="0"/>
  </r>
  <r>
    <n v="9"/>
    <n v="433.8"/>
    <n v="2"/>
    <n v="6"/>
    <n v="28"/>
    <n v="728.7"/>
    <n v="0"/>
    <x v="0"/>
    <n v="9.8039219999999996E-3"/>
    <n v="0.98039219999999994"/>
    <n v="0"/>
    <s v="Oct"/>
    <s v="Returning_Visitor"/>
    <b v="0"/>
    <x v="0"/>
  </r>
  <r>
    <n v="2"/>
    <n v="11"/>
    <n v="0"/>
    <n v="0"/>
    <n v="38"/>
    <n v="938.93333329999996"/>
    <n v="3.9473684000000002E-2"/>
    <x v="1019"/>
    <n v="6.622807E-2"/>
    <n v="6.6228069999999999"/>
    <n v="0"/>
    <s v="June"/>
    <s v="Returning_Visitor"/>
    <b v="0"/>
    <x v="0"/>
  </r>
  <r>
    <n v="3"/>
    <n v="95.6"/>
    <n v="0"/>
    <n v="0"/>
    <n v="10"/>
    <n v="337.1"/>
    <n v="8.3333330000000001E-3"/>
    <x v="34"/>
    <n v="2.9166667E-2"/>
    <n v="2.9166666999999999"/>
    <n v="0"/>
    <s v="Jul"/>
    <s v="Returning_Visitor"/>
    <b v="0"/>
    <x v="0"/>
  </r>
  <r>
    <n v="0"/>
    <n v="0"/>
    <n v="0"/>
    <n v="0"/>
    <n v="6"/>
    <n v="67"/>
    <n v="1.6666667E-2"/>
    <x v="13"/>
    <n v="0.05"/>
    <n v="5"/>
    <n v="0"/>
    <s v="Jul"/>
    <s v="Returning_Visitor"/>
    <b v="0"/>
    <x v="0"/>
  </r>
  <r>
    <n v="3"/>
    <n v="118.55"/>
    <n v="0"/>
    <n v="0"/>
    <n v="34"/>
    <n v="1948.0883329999999"/>
    <n v="2.7027026999999999E-2"/>
    <x v="902"/>
    <n v="4.1643072000000003E-2"/>
    <n v="4.1643072000000005"/>
    <n v="0"/>
    <s v="June"/>
    <s v="Returning_Visitor"/>
    <b v="1"/>
    <x v="0"/>
  </r>
  <r>
    <n v="9"/>
    <n v="257.09333329999998"/>
    <n v="2"/>
    <n v="39.4"/>
    <n v="98"/>
    <n v="3364.6404499999999"/>
    <n v="2.9570956999999998E-2"/>
    <x v="1020"/>
    <n v="3.4691240999999998E-2"/>
    <n v="3.4691240999999997"/>
    <n v="35.039530939999999"/>
    <s v="Sep"/>
    <s v="Returning_Visitor"/>
    <b v="0"/>
    <x v="0"/>
  </r>
  <r>
    <n v="0"/>
    <n v="0"/>
    <n v="0"/>
    <n v="0"/>
    <n v="48"/>
    <n v="476.36009389999998"/>
    <n v="6.9444400000000001E-4"/>
    <x v="1021"/>
    <n v="2.8639403000000001E-2"/>
    <n v="2.8639402999999999"/>
    <n v="0"/>
    <s v="Aug"/>
    <s v="Returning_Visitor"/>
    <b v="0"/>
    <x v="0"/>
  </r>
  <r>
    <n v="3"/>
    <n v="84"/>
    <n v="0"/>
    <n v="0"/>
    <n v="59"/>
    <n v="1720.4222219999999"/>
    <n v="2.6984127E-2"/>
    <x v="1022"/>
    <n v="3.8231521999999997E-2"/>
    <n v="3.8231521999999996"/>
    <n v="0"/>
    <s v="Oct"/>
    <s v="Returning_Visitor"/>
    <b v="1"/>
    <x v="0"/>
  </r>
  <r>
    <n v="0"/>
    <n v="0"/>
    <n v="1"/>
    <n v="0"/>
    <n v="26"/>
    <n v="653.4"/>
    <n v="4.1333333E-2"/>
    <x v="1023"/>
    <n v="6.7142857E-2"/>
    <n v="6.7142856999999996"/>
    <n v="0"/>
    <s v="Jul"/>
    <s v="Returning_Visitor"/>
    <b v="1"/>
    <x v="0"/>
  </r>
  <r>
    <n v="9"/>
    <n v="158.35556389999999"/>
    <n v="3"/>
    <n v="177.8"/>
    <n v="96"/>
    <n v="4162.5380050000003"/>
    <n v="1.2378640999999999E-2"/>
    <x v="1024"/>
    <n v="2.5287479000000002E-2"/>
    <n v="2.5287478999999999"/>
    <n v="3.5829811949999999"/>
    <s v="Sep"/>
    <s v="Returning_Visitor"/>
    <b v="0"/>
    <x v="0"/>
  </r>
  <r>
    <n v="3"/>
    <n v="264"/>
    <n v="0"/>
    <n v="0"/>
    <n v="20"/>
    <n v="769.9"/>
    <n v="1.8181817999999999E-2"/>
    <x v="26"/>
    <n v="2.7272727E-2"/>
    <n v="2.7272726999999999"/>
    <n v="0"/>
    <s v="Nov"/>
    <s v="Returning_Visitor"/>
    <b v="0"/>
    <x v="0"/>
  </r>
  <r>
    <n v="0"/>
    <n v="0"/>
    <n v="7"/>
    <n v="269.66666670000001"/>
    <n v="24"/>
    <n v="518.85"/>
    <n v="1.9139784999999999E-2"/>
    <x v="1025"/>
    <n v="2.5371224000000001E-2"/>
    <n v="2.5371224000000003"/>
    <n v="0"/>
    <s v="Jul"/>
    <s v="Returning_Visitor"/>
    <b v="0"/>
    <x v="0"/>
  </r>
  <r>
    <n v="0"/>
    <n v="0"/>
    <n v="0"/>
    <n v="0"/>
    <n v="2"/>
    <n v="0"/>
    <n v="0.2"/>
    <x v="9"/>
    <n v="0.2"/>
    <n v="20"/>
    <n v="0"/>
    <s v="Jul"/>
    <s v="Returning_Visitor"/>
    <b v="0"/>
    <x v="0"/>
  </r>
  <r>
    <n v="0"/>
    <n v="0"/>
    <n v="0"/>
    <n v="0"/>
    <n v="5"/>
    <n v="291.2"/>
    <n v="0.18"/>
    <x v="794"/>
    <n v="0.18666666700000001"/>
    <n v="18.6666667"/>
    <n v="0"/>
    <s v="Oct"/>
    <s v="Returning_Visitor"/>
    <b v="0"/>
    <x v="0"/>
  </r>
  <r>
    <n v="0"/>
    <n v="0"/>
    <n v="0"/>
    <n v="0"/>
    <n v="29"/>
    <n v="2064.7666669999999"/>
    <n v="2.0689655000000001E-2"/>
    <x v="233"/>
    <n v="3.7356321999999997E-2"/>
    <n v="3.7356321999999995"/>
    <n v="0"/>
    <s v="June"/>
    <s v="Returning_Visitor"/>
    <b v="0"/>
    <x v="0"/>
  </r>
  <r>
    <n v="0"/>
    <n v="0"/>
    <n v="1"/>
    <n v="217.6"/>
    <n v="77"/>
    <n v="1690.4892219999999"/>
    <n v="1.1842105E-2"/>
    <x v="1026"/>
    <n v="2.7846816E-2"/>
    <n v="2.7846815999999999"/>
    <n v="0"/>
    <s v="Sep"/>
    <s v="Returning_Visitor"/>
    <b v="1"/>
    <x v="0"/>
  </r>
  <r>
    <n v="0"/>
    <n v="0"/>
    <n v="0"/>
    <n v="0"/>
    <n v="20"/>
    <n v="436.1"/>
    <n v="0.04"/>
    <x v="15"/>
    <n v="7.0000000000000007E-2"/>
    <n v="7.0000000000000009"/>
    <n v="0"/>
    <s v="June"/>
    <s v="Returning_Visitor"/>
    <b v="0"/>
    <x v="0"/>
  </r>
  <r>
    <n v="0"/>
    <n v="0"/>
    <n v="0"/>
    <n v="0"/>
    <n v="11"/>
    <n v="315.58"/>
    <n v="0"/>
    <x v="0"/>
    <n v="5.4545455E-2"/>
    <n v="5.4545455"/>
    <n v="0"/>
    <s v="Jul"/>
    <s v="Returning_Visitor"/>
    <b v="1"/>
    <x v="0"/>
  </r>
  <r>
    <n v="0"/>
    <n v="0"/>
    <n v="0"/>
    <n v="0"/>
    <n v="66"/>
    <n v="1203.817143"/>
    <n v="1.5625000000000001E-3"/>
    <x v="217"/>
    <n v="4.1666669999999998E-3"/>
    <n v="0.4166667"/>
    <n v="0"/>
    <s v="Sep"/>
    <s v="Returning_Visitor"/>
    <b v="1"/>
    <x v="0"/>
  </r>
  <r>
    <n v="4"/>
    <n v="296.2"/>
    <n v="0"/>
    <n v="0"/>
    <n v="33"/>
    <n v="920.4"/>
    <n v="0"/>
    <x v="0"/>
    <n v="1.3513514000000001E-2"/>
    <n v="1.3513514"/>
    <n v="0"/>
    <s v="Oct"/>
    <s v="Returning_Visitor"/>
    <b v="0"/>
    <x v="0"/>
  </r>
  <r>
    <n v="1"/>
    <n v="55.4"/>
    <n v="0"/>
    <n v="0"/>
    <n v="9"/>
    <n v="949.6"/>
    <n v="0"/>
    <x v="0"/>
    <n v="4.6666667000000002E-2"/>
    <n v="4.6666667000000004"/>
    <n v="0"/>
    <s v="Oct"/>
    <s v="Returning_Visitor"/>
    <b v="0"/>
    <x v="0"/>
  </r>
  <r>
    <n v="1"/>
    <n v="229.8"/>
    <n v="0"/>
    <n v="0"/>
    <n v="41"/>
    <n v="1083.7166669999999"/>
    <n v="0"/>
    <x v="0"/>
    <n v="6.6666670000000003E-3"/>
    <n v="0.66666670000000006"/>
    <n v="0"/>
    <s v="June"/>
    <s v="Returning_Visitor"/>
    <b v="0"/>
    <x v="0"/>
  </r>
  <r>
    <n v="1"/>
    <n v="34.266666669999999"/>
    <n v="2"/>
    <n v="21.2"/>
    <n v="8"/>
    <n v="2398.7666669999999"/>
    <n v="0"/>
    <x v="0"/>
    <n v="2.2222222E-2"/>
    <n v="2.2222222"/>
    <n v="0"/>
    <s v="June"/>
    <s v="Returning_Visitor"/>
    <b v="0"/>
    <x v="0"/>
  </r>
  <r>
    <n v="3"/>
    <n v="294.2"/>
    <n v="2"/>
    <n v="108.9"/>
    <n v="60"/>
    <n v="1994.023778"/>
    <n v="2.2153846000000001E-2"/>
    <x v="1027"/>
    <n v="3.7014927000000003E-2"/>
    <n v="3.7014927000000002"/>
    <n v="0"/>
    <s v="Sep"/>
    <s v="Returning_Visitor"/>
    <b v="0"/>
    <x v="0"/>
  </r>
  <r>
    <n v="6"/>
    <n v="205"/>
    <n v="0"/>
    <n v="0"/>
    <n v="20"/>
    <n v="221.78"/>
    <n v="0"/>
    <x v="0"/>
    <n v="1.5151520000000001E-3"/>
    <n v="0.15151520000000002"/>
    <n v="0"/>
    <s v="Nov"/>
    <s v="Returning_Visitor"/>
    <b v="0"/>
    <x v="0"/>
  </r>
  <r>
    <n v="9"/>
    <n v="179.4533333"/>
    <n v="7"/>
    <n v="277.6333333"/>
    <n v="37"/>
    <n v="829.18714290000003"/>
    <n v="2.3255810000000002E-3"/>
    <x v="647"/>
    <n v="7.674419E-3"/>
    <n v="0.76744190000000001"/>
    <n v="9.0982162819999992"/>
    <s v="Nov"/>
    <s v="Returning_Visitor"/>
    <b v="1"/>
    <x v="0"/>
  </r>
  <r>
    <n v="0"/>
    <n v="0"/>
    <n v="0"/>
    <n v="0"/>
    <n v="3"/>
    <n v="146.4"/>
    <n v="0"/>
    <x v="0"/>
    <n v="1.6666667E-2"/>
    <n v="1.6666666999999999"/>
    <n v="0"/>
    <s v="Aug"/>
    <s v="Returning_Visitor"/>
    <b v="0"/>
    <x v="0"/>
  </r>
  <r>
    <n v="7"/>
    <n v="36.049999999999997"/>
    <n v="0"/>
    <n v="0"/>
    <n v="27"/>
    <n v="344.45"/>
    <n v="0"/>
    <x v="0"/>
    <n v="3.5714285999999998E-2"/>
    <n v="3.5714286"/>
    <n v="0"/>
    <s v="Jul"/>
    <s v="Returning_Visitor"/>
    <b v="0"/>
    <x v="0"/>
  </r>
  <r>
    <n v="4"/>
    <n v="46.4"/>
    <n v="0"/>
    <n v="0"/>
    <n v="3"/>
    <n v="25.2"/>
    <n v="0"/>
    <x v="0"/>
    <n v="0"/>
    <n v="0"/>
    <n v="0"/>
    <s v="Oct"/>
    <s v="Returning_Visitor"/>
    <b v="0"/>
    <x v="0"/>
  </r>
  <r>
    <n v="0"/>
    <n v="0"/>
    <n v="0"/>
    <n v="0"/>
    <n v="13"/>
    <n v="1001.3"/>
    <n v="0"/>
    <x v="0"/>
    <n v="5.7142856999999998E-2"/>
    <n v="5.7142856999999996"/>
    <n v="0"/>
    <s v="June"/>
    <s v="Returning_Visitor"/>
    <b v="0"/>
    <x v="0"/>
  </r>
  <r>
    <n v="0"/>
    <n v="0"/>
    <n v="0"/>
    <n v="0"/>
    <n v="39"/>
    <n v="794.16"/>
    <n v="0"/>
    <x v="0"/>
    <n v="1.2820513E-2"/>
    <n v="1.2820513"/>
    <n v="0"/>
    <s v="Sep"/>
    <s v="Returning_Visitor"/>
    <b v="0"/>
    <x v="0"/>
  </r>
  <r>
    <n v="5"/>
    <n v="260.10000000000002"/>
    <n v="0"/>
    <n v="0"/>
    <n v="17"/>
    <n v="341.6166667"/>
    <n v="0"/>
    <x v="0"/>
    <n v="6.2745099999999996E-3"/>
    <n v="0.62745099999999998"/>
    <n v="0"/>
    <s v="Jul"/>
    <s v="Returning_Visitor"/>
    <b v="1"/>
    <x v="0"/>
  </r>
  <r>
    <n v="1"/>
    <n v="18.2"/>
    <n v="0"/>
    <n v="0"/>
    <n v="22"/>
    <n v="624.76"/>
    <n v="9.0909089999999994E-3"/>
    <x v="16"/>
    <n v="1.5909091E-2"/>
    <n v="1.5909091"/>
    <n v="0"/>
    <s v="Oct"/>
    <s v="Returning_Visitor"/>
    <b v="0"/>
    <x v="0"/>
  </r>
  <r>
    <n v="18"/>
    <n v="198.99"/>
    <n v="2"/>
    <n v="28.2"/>
    <n v="53"/>
    <n v="2387.5966669999998"/>
    <n v="0"/>
    <x v="0"/>
    <n v="7.6923080000000001E-3"/>
    <n v="0.76923079999999999"/>
    <n v="0"/>
    <s v="Oct"/>
    <s v="Returning_Visitor"/>
    <b v="0"/>
    <x v="0"/>
  </r>
  <r>
    <n v="1"/>
    <n v="109.8"/>
    <n v="1"/>
    <n v="518.79999999999995"/>
    <n v="55"/>
    <n v="3987.3866670000002"/>
    <n v="5.357143E-3"/>
    <x v="717"/>
    <n v="1.1607143E-2"/>
    <n v="1.1607143"/>
    <n v="0"/>
    <s v="Sep"/>
    <s v="Returning_Visitor"/>
    <b v="0"/>
    <x v="0"/>
  </r>
  <r>
    <n v="0"/>
    <n v="0"/>
    <n v="0"/>
    <n v="0"/>
    <n v="13"/>
    <n v="157"/>
    <n v="0"/>
    <x v="0"/>
    <n v="1.5384615000000001E-2"/>
    <n v="1.5384615000000001"/>
    <n v="0"/>
    <s v="Nov"/>
    <s v="Returning_Visitor"/>
    <b v="0"/>
    <x v="0"/>
  </r>
  <r>
    <n v="0"/>
    <n v="0"/>
    <n v="0"/>
    <n v="0"/>
    <n v="29"/>
    <n v="2159.4"/>
    <n v="1.0344828E-2"/>
    <x v="736"/>
    <n v="2.183908E-2"/>
    <n v="2.1839080000000002"/>
    <n v="0"/>
    <s v="Oct"/>
    <s v="Returning_Visitor"/>
    <b v="0"/>
    <x v="0"/>
  </r>
  <r>
    <n v="0"/>
    <n v="0"/>
    <n v="0"/>
    <n v="0"/>
    <n v="85"/>
    <n v="1558.5290480000001"/>
    <n v="6.0240959999999996E-3"/>
    <x v="1028"/>
    <n v="2.4257028E-2"/>
    <n v="2.4257027999999998"/>
    <n v="0"/>
    <s v="Aug"/>
    <s v="Returning_Visitor"/>
    <b v="0"/>
    <x v="0"/>
  </r>
  <r>
    <n v="13"/>
    <n v="407.57"/>
    <n v="0"/>
    <n v="0"/>
    <n v="146"/>
    <n v="2650.780526"/>
    <n v="0"/>
    <x v="0"/>
    <n v="1.1184210999999999E-2"/>
    <n v="1.1184210999999999"/>
    <n v="0"/>
    <s v="Oct"/>
    <s v="Returning_Visitor"/>
    <b v="1"/>
    <x v="0"/>
  </r>
  <r>
    <n v="0"/>
    <n v="0"/>
    <n v="0"/>
    <n v="0"/>
    <n v="10"/>
    <n v="145.04"/>
    <n v="0"/>
    <x v="0"/>
    <n v="2.3333333000000001E-2"/>
    <n v="2.3333333000000001"/>
    <n v="0"/>
    <s v="Nov"/>
    <s v="Returning_Visitor"/>
    <b v="0"/>
    <x v="0"/>
  </r>
  <r>
    <n v="1"/>
    <n v="14.2"/>
    <n v="1"/>
    <n v="26.2"/>
    <n v="3"/>
    <n v="25.2"/>
    <n v="0"/>
    <x v="0"/>
    <n v="0.04"/>
    <n v="4"/>
    <n v="0"/>
    <s v="Nov"/>
    <s v="Returning_Visitor"/>
    <b v="0"/>
    <x v="0"/>
  </r>
  <r>
    <n v="5"/>
    <n v="171.7333333"/>
    <n v="0"/>
    <n v="0"/>
    <n v="93"/>
    <n v="2087.6498700000002"/>
    <n v="1.3829787E-2"/>
    <x v="1029"/>
    <n v="2.3551164999999999E-2"/>
    <n v="2.3551164999999998"/>
    <n v="0"/>
    <s v="Oct"/>
    <s v="Returning_Visitor"/>
    <b v="1"/>
    <x v="0"/>
  </r>
  <r>
    <n v="7"/>
    <n v="145.97999999999999"/>
    <n v="0"/>
    <n v="0"/>
    <n v="36"/>
    <n v="646.15333329999999"/>
    <n v="0"/>
    <x v="0"/>
    <n v="1.7719298000000001E-2"/>
    <n v="1.7719298000000001"/>
    <n v="22.080323190000001"/>
    <s v="Aug"/>
    <s v="Returning_Visitor"/>
    <b v="0"/>
    <x v="0"/>
  </r>
  <r>
    <n v="1"/>
    <n v="23.2"/>
    <n v="1"/>
    <n v="73.599999999999994"/>
    <n v="17"/>
    <n v="566.56666670000004"/>
    <n v="0"/>
    <x v="0"/>
    <n v="0"/>
    <n v="0"/>
    <n v="0"/>
    <s v="Jul"/>
    <s v="Returning_Visitor"/>
    <b v="0"/>
    <x v="0"/>
  </r>
  <r>
    <n v="2"/>
    <n v="71.099999999999994"/>
    <n v="0"/>
    <n v="0"/>
    <n v="11"/>
    <n v="529.79999999999995"/>
    <n v="0"/>
    <x v="0"/>
    <n v="4.5454550000000003E-3"/>
    <n v="0.45454550000000005"/>
    <n v="0"/>
    <s v="Oct"/>
    <s v="Returning_Visitor"/>
    <b v="0"/>
    <x v="0"/>
  </r>
  <r>
    <n v="4"/>
    <n v="77.099999999999994"/>
    <n v="0"/>
    <n v="0"/>
    <n v="4"/>
    <n v="41.7"/>
    <n v="0"/>
    <x v="0"/>
    <n v="2.8571428999999999E-2"/>
    <n v="2.8571428999999999"/>
    <n v="0"/>
    <s v="Sep"/>
    <s v="Returning_Visitor"/>
    <b v="1"/>
    <x v="0"/>
  </r>
  <r>
    <n v="2"/>
    <n v="117.8"/>
    <n v="0"/>
    <n v="0"/>
    <n v="17"/>
    <n v="586.1"/>
    <n v="0"/>
    <x v="0"/>
    <n v="1.1111111E-2"/>
    <n v="1.1111111"/>
    <n v="0"/>
    <s v="Aug"/>
    <s v="Returning_Visitor"/>
    <b v="0"/>
    <x v="0"/>
  </r>
  <r>
    <n v="0"/>
    <n v="0"/>
    <n v="0"/>
    <n v="0"/>
    <n v="2"/>
    <n v="12"/>
    <n v="0"/>
    <x v="0"/>
    <n v="0.1"/>
    <n v="10"/>
    <n v="0"/>
    <s v="Jul"/>
    <s v="Returning_Visitor"/>
    <b v="0"/>
    <x v="0"/>
  </r>
  <r>
    <n v="0"/>
    <n v="0"/>
    <n v="0"/>
    <n v="0"/>
    <n v="6"/>
    <n v="118.3"/>
    <n v="1.1111111E-2"/>
    <x v="68"/>
    <n v="7.7777778000000006E-2"/>
    <n v="7.7777778000000009"/>
    <n v="0"/>
    <s v="June"/>
    <s v="Returning_Visitor"/>
    <b v="0"/>
    <x v="0"/>
  </r>
  <r>
    <n v="2"/>
    <n v="11"/>
    <n v="0"/>
    <n v="0"/>
    <n v="36"/>
    <n v="474.30666669999999"/>
    <n v="0"/>
    <x v="0"/>
    <n v="1.5714286000000001E-2"/>
    <n v="1.5714286000000002"/>
    <n v="47.659074250000003"/>
    <s v="June"/>
    <s v="Returning_Visitor"/>
    <b v="0"/>
    <x v="0"/>
  </r>
  <r>
    <n v="10"/>
    <n v="187.71666669999999"/>
    <n v="1"/>
    <n v="11"/>
    <n v="29"/>
    <n v="277.35000000000002"/>
    <n v="0"/>
    <x v="0"/>
    <n v="2.1904762000000001E-2"/>
    <n v="2.1904762"/>
    <n v="0"/>
    <s v="Sep"/>
    <s v="Returning_Visitor"/>
    <b v="0"/>
    <x v="0"/>
  </r>
  <r>
    <n v="3"/>
    <n v="42.4"/>
    <n v="0"/>
    <n v="0"/>
    <n v="20"/>
    <n v="331.89142859999998"/>
    <n v="0"/>
    <x v="0"/>
    <n v="4.7619050000000003E-3"/>
    <n v="0.47619050000000002"/>
    <n v="0"/>
    <s v="Aug"/>
    <s v="Returning_Visitor"/>
    <b v="1"/>
    <x v="0"/>
  </r>
  <r>
    <n v="2"/>
    <n v="135"/>
    <n v="0"/>
    <n v="0"/>
    <n v="25"/>
    <n v="1684.375"/>
    <n v="1.4814815E-2"/>
    <x v="124"/>
    <n v="5.2674896999999998E-2"/>
    <n v="5.2674896999999996"/>
    <n v="0"/>
    <s v="Jul"/>
    <s v="Returning_Visitor"/>
    <b v="1"/>
    <x v="0"/>
  </r>
  <r>
    <n v="5"/>
    <n v="106.8"/>
    <n v="0"/>
    <n v="0"/>
    <n v="20"/>
    <n v="470.8666667"/>
    <n v="2.7272727E-2"/>
    <x v="51"/>
    <n v="4.5454544999999999E-2"/>
    <n v="4.5454545"/>
    <n v="0"/>
    <s v="Oct"/>
    <s v="Returning_Visitor"/>
    <b v="0"/>
    <x v="0"/>
  </r>
  <r>
    <n v="0"/>
    <n v="0"/>
    <n v="0"/>
    <n v="0"/>
    <n v="39"/>
    <n v="1348.45"/>
    <n v="1.0256410000000001E-2"/>
    <x v="31"/>
    <n v="2.0390720000000001E-2"/>
    <n v="2.039072"/>
    <n v="0"/>
    <s v="Jul"/>
    <s v="Returning_Visitor"/>
    <b v="0"/>
    <x v="0"/>
  </r>
  <r>
    <n v="3"/>
    <n v="420.06666669999998"/>
    <n v="3"/>
    <n v="230.7"/>
    <n v="23"/>
    <n v="1251.5999999999999"/>
    <n v="5.5172414000000003E-2"/>
    <x v="1030"/>
    <n v="7.9310345000000004E-2"/>
    <n v="7.9310345000000009"/>
    <n v="0"/>
    <s v="Nov"/>
    <s v="Returning_Visitor"/>
    <b v="0"/>
    <x v="0"/>
  </r>
  <r>
    <n v="2"/>
    <n v="153.19999999999999"/>
    <n v="1"/>
    <n v="24.2"/>
    <n v="22"/>
    <n v="615.06666670000004"/>
    <n v="8.0000000000000002E-3"/>
    <x v="92"/>
    <n v="3.5999999999999997E-2"/>
    <n v="3.5999999999999996"/>
    <n v="0"/>
    <s v="Oct"/>
    <s v="Returning_Visitor"/>
    <b v="0"/>
    <x v="0"/>
  </r>
  <r>
    <n v="0"/>
    <n v="0"/>
    <n v="0"/>
    <n v="0"/>
    <n v="1"/>
    <n v="0"/>
    <n v="0.2"/>
    <x v="9"/>
    <n v="0.2"/>
    <n v="20"/>
    <n v="0"/>
    <s v="Aug"/>
    <s v="Returning_Visitor"/>
    <b v="0"/>
    <x v="0"/>
  </r>
  <r>
    <n v="0"/>
    <n v="0"/>
    <n v="0"/>
    <n v="0"/>
    <n v="1"/>
    <n v="0"/>
    <n v="0.2"/>
    <x v="9"/>
    <n v="0.2"/>
    <n v="20"/>
    <n v="0"/>
    <s v="Oct"/>
    <s v="Returning_Visitor"/>
    <b v="0"/>
    <x v="0"/>
  </r>
  <r>
    <n v="4"/>
    <n v="265"/>
    <n v="0"/>
    <n v="0"/>
    <n v="22"/>
    <n v="616.20333330000005"/>
    <n v="3.8461540000000001E-3"/>
    <x v="47"/>
    <n v="1.0470085000000001E-2"/>
    <n v="1.0470085"/>
    <n v="0"/>
    <s v="Nov"/>
    <s v="Returning_Visitor"/>
    <b v="1"/>
    <x v="0"/>
  </r>
  <r>
    <n v="7"/>
    <n v="138.15"/>
    <n v="0"/>
    <n v="0"/>
    <n v="9"/>
    <n v="232.31"/>
    <n v="0"/>
    <x v="0"/>
    <n v="2.8717949E-2"/>
    <n v="2.8717948999999998"/>
    <n v="0"/>
    <s v="Oct"/>
    <s v="Returning_Visitor"/>
    <b v="1"/>
    <x v="0"/>
  </r>
  <r>
    <n v="0"/>
    <n v="0"/>
    <n v="0"/>
    <n v="0"/>
    <n v="16"/>
    <n v="318.06666669999998"/>
    <n v="2.5000000000000001E-2"/>
    <x v="28"/>
    <n v="3.3333333E-2"/>
    <n v="3.3333333000000001"/>
    <n v="0"/>
    <s v="Jul"/>
    <s v="Returning_Visitor"/>
    <b v="0"/>
    <x v="0"/>
  </r>
  <r>
    <n v="14"/>
    <n v="512.5805785"/>
    <n v="4"/>
    <n v="211"/>
    <n v="61"/>
    <n v="2362.7245630000002"/>
    <n v="5.6150820000000004E-3"/>
    <x v="1031"/>
    <n v="2.4507322000000002E-2"/>
    <n v="2.4507322"/>
    <n v="27.616156549999999"/>
    <s v="Oct"/>
    <s v="Returning_Visitor"/>
    <b v="0"/>
    <x v="0"/>
  </r>
  <r>
    <n v="2"/>
    <n v="6"/>
    <n v="0"/>
    <n v="0"/>
    <n v="37"/>
    <n v="501.76666669999997"/>
    <n v="1.0256410000000001E-2"/>
    <x v="31"/>
    <n v="2.0512821000000001E-2"/>
    <n v="2.0512820999999999"/>
    <n v="0"/>
    <s v="Sep"/>
    <s v="Returning_Visitor"/>
    <b v="0"/>
    <x v="0"/>
  </r>
  <r>
    <n v="1"/>
    <n v="9"/>
    <n v="0"/>
    <n v="0"/>
    <n v="22"/>
    <n v="1889.25"/>
    <n v="0"/>
    <x v="0"/>
    <n v="2.4603175000000001E-2"/>
    <n v="2.4603174999999999"/>
    <n v="0"/>
    <s v="Aug"/>
    <s v="Returning_Visitor"/>
    <b v="0"/>
    <x v="0"/>
  </r>
  <r>
    <n v="0"/>
    <n v="0"/>
    <n v="0"/>
    <n v="0"/>
    <n v="2"/>
    <n v="0"/>
    <n v="0.2"/>
    <x v="9"/>
    <n v="0.2"/>
    <n v="20"/>
    <n v="0"/>
    <s v="Jul"/>
    <s v="Returning_Visitor"/>
    <b v="0"/>
    <x v="0"/>
  </r>
  <r>
    <n v="0"/>
    <n v="0"/>
    <n v="0"/>
    <n v="0"/>
    <n v="1"/>
    <n v="0"/>
    <n v="0.2"/>
    <x v="9"/>
    <n v="0.2"/>
    <n v="20"/>
    <n v="0"/>
    <s v="Jul"/>
    <s v="Returning_Visitor"/>
    <b v="1"/>
    <x v="0"/>
  </r>
  <r>
    <n v="1"/>
    <n v="0"/>
    <n v="0"/>
    <n v="0"/>
    <n v="7"/>
    <n v="82.2"/>
    <n v="5.7142856999999998E-2"/>
    <x v="86"/>
    <n v="0.114285714"/>
    <n v="11.428571399999999"/>
    <n v="0"/>
    <s v="June"/>
    <s v="Returning_Visitor"/>
    <b v="0"/>
    <x v="0"/>
  </r>
  <r>
    <n v="0"/>
    <n v="0"/>
    <n v="0"/>
    <n v="0"/>
    <n v="5"/>
    <n v="43.9"/>
    <n v="0"/>
    <x v="0"/>
    <n v="0.02"/>
    <n v="2"/>
    <n v="0"/>
    <s v="Sep"/>
    <s v="Returning_Visitor"/>
    <b v="0"/>
    <x v="0"/>
  </r>
  <r>
    <n v="7"/>
    <n v="144.80000000000001"/>
    <n v="1"/>
    <n v="96.2"/>
    <n v="34"/>
    <n v="1374.630952"/>
    <n v="1.9973544999999999E-2"/>
    <x v="1032"/>
    <n v="2.8024691000000001E-2"/>
    <n v="2.8024691000000002"/>
    <n v="0"/>
    <s v="Jul"/>
    <s v="Returning_Visitor"/>
    <b v="0"/>
    <x v="0"/>
  </r>
  <r>
    <n v="2"/>
    <n v="187.9"/>
    <n v="4"/>
    <n v="100.1"/>
    <n v="29"/>
    <n v="2107.0333329999999"/>
    <n v="0"/>
    <x v="0"/>
    <n v="2.4242423999999999E-2"/>
    <n v="2.4242423999999998"/>
    <n v="0"/>
    <s v="Oct"/>
    <s v="Returning_Visitor"/>
    <b v="0"/>
    <x v="0"/>
  </r>
  <r>
    <n v="6"/>
    <n v="56.89"/>
    <n v="0"/>
    <n v="0"/>
    <n v="40"/>
    <n v="1296.916144"/>
    <n v="0"/>
    <x v="0"/>
    <n v="2.2634920999999999E-2"/>
    <n v="2.2634920999999997"/>
    <n v="1.342134935"/>
    <s v="Sep"/>
    <s v="Returning_Visitor"/>
    <b v="0"/>
    <x v="0"/>
  </r>
  <r>
    <n v="1"/>
    <n v="0"/>
    <n v="0"/>
    <n v="0"/>
    <n v="1"/>
    <n v="17.2"/>
    <n v="0.05"/>
    <x v="35"/>
    <n v="0.15"/>
    <n v="15"/>
    <n v="0"/>
    <s v="Aug"/>
    <s v="Returning_Visitor"/>
    <b v="0"/>
    <x v="0"/>
  </r>
  <r>
    <n v="4"/>
    <n v="36.299999999999997"/>
    <n v="2"/>
    <n v="11"/>
    <n v="71"/>
    <n v="3287.2166670000001"/>
    <n v="3.1506849000000003E-2"/>
    <x v="1033"/>
    <n v="5.5342466E-2"/>
    <n v="5.5342466000000003"/>
    <n v="0"/>
    <s v="Sep"/>
    <s v="Returning_Visitor"/>
    <b v="1"/>
    <x v="0"/>
  </r>
  <r>
    <n v="0"/>
    <n v="0"/>
    <n v="0"/>
    <n v="0"/>
    <n v="1"/>
    <n v="0"/>
    <n v="0.2"/>
    <x v="9"/>
    <n v="0.2"/>
    <n v="20"/>
    <n v="0"/>
    <s v="Jul"/>
    <s v="Returning_Visitor"/>
    <b v="0"/>
    <x v="0"/>
  </r>
  <r>
    <n v="4"/>
    <n v="118.7"/>
    <n v="0"/>
    <n v="0"/>
    <n v="3"/>
    <n v="89.5"/>
    <n v="0"/>
    <x v="0"/>
    <n v="4.7619047999999997E-2"/>
    <n v="4.7619047999999999"/>
    <n v="0"/>
    <s v="Nov"/>
    <s v="Returning_Visitor"/>
    <b v="0"/>
    <x v="0"/>
  </r>
  <r>
    <n v="13"/>
    <n v="266.047619"/>
    <n v="9"/>
    <n v="985.48333330000003"/>
    <n v="179"/>
    <n v="11492.20838"/>
    <n v="2.0689931000000002E-2"/>
    <x v="1034"/>
    <n v="2.8728531000000002E-2"/>
    <n v="2.8728531000000004"/>
    <n v="0"/>
    <s v="June"/>
    <s v="Returning_Visitor"/>
    <b v="0"/>
    <x v="0"/>
  </r>
  <r>
    <n v="5"/>
    <n v="91"/>
    <n v="2"/>
    <n v="232.8"/>
    <n v="246"/>
    <n v="9227.3714290000007"/>
    <n v="6.4257029999999996E-3"/>
    <x v="1035"/>
    <n v="2.4959839000000001E-2"/>
    <n v="2.4959839000000001"/>
    <n v="0"/>
    <s v="Oct"/>
    <s v="Returning_Visitor"/>
    <b v="1"/>
    <x v="0"/>
  </r>
  <r>
    <n v="4"/>
    <n v="365.03333329999998"/>
    <n v="0"/>
    <n v="0"/>
    <n v="9"/>
    <n v="461.73333330000003"/>
    <n v="2.6666667000000002E-2"/>
    <x v="30"/>
    <n v="3.2991452999999997E-2"/>
    <n v="3.2991452999999997"/>
    <n v="33.607440269999998"/>
    <s v="Aug"/>
    <s v="Returning_Visitor"/>
    <b v="0"/>
    <x v="0"/>
  </r>
  <r>
    <n v="8"/>
    <n v="98.4"/>
    <n v="0"/>
    <n v="0"/>
    <n v="16"/>
    <n v="156.33333329999999"/>
    <n v="0"/>
    <x v="0"/>
    <n v="7.843137E-3"/>
    <n v="0.7843137"/>
    <n v="0"/>
    <s v="Oct"/>
    <s v="Returning_Visitor"/>
    <b v="0"/>
    <x v="0"/>
  </r>
  <r>
    <n v="2"/>
    <n v="13"/>
    <n v="0"/>
    <n v="0"/>
    <n v="66"/>
    <n v="2061.926508"/>
    <n v="1.3235294E-2"/>
    <x v="1036"/>
    <n v="1.4202681999999999E-2"/>
    <n v="1.4202682"/>
    <n v="0"/>
    <s v="Jul"/>
    <s v="Returning_Visitor"/>
    <b v="0"/>
    <x v="0"/>
  </r>
  <r>
    <n v="0"/>
    <n v="0"/>
    <n v="0"/>
    <n v="0"/>
    <n v="5"/>
    <n v="116.66666669999999"/>
    <n v="0.04"/>
    <x v="15"/>
    <n v="0.05"/>
    <n v="5"/>
    <n v="0"/>
    <s v="Oct"/>
    <s v="Returning_Visitor"/>
    <b v="1"/>
    <x v="0"/>
  </r>
  <r>
    <n v="10"/>
    <n v="163.42500000000001"/>
    <n v="0"/>
    <n v="0"/>
    <n v="73"/>
    <n v="1077.511667"/>
    <n v="0"/>
    <x v="0"/>
    <n v="5.8333329999999996E-3"/>
    <n v="0.58333329999999994"/>
    <n v="0"/>
    <s v="Nov"/>
    <s v="Returning_Visitor"/>
    <b v="0"/>
    <x v="0"/>
  </r>
  <r>
    <n v="0"/>
    <n v="0"/>
    <n v="0"/>
    <n v="0"/>
    <n v="17"/>
    <n v="1926.133333"/>
    <n v="1.1764706E-2"/>
    <x v="84"/>
    <n v="2.7647059000000002E-2"/>
    <n v="2.7647059"/>
    <n v="0"/>
    <s v="Nov"/>
    <s v="Returning_Visitor"/>
    <b v="0"/>
    <x v="0"/>
  </r>
  <r>
    <n v="2"/>
    <n v="13.1"/>
    <n v="0"/>
    <n v="0"/>
    <n v="62"/>
    <n v="5556.9326979999996"/>
    <n v="0"/>
    <x v="0"/>
    <n v="2.0625000000000001E-2"/>
    <n v="2.0625"/>
    <n v="4.9645211939999996"/>
    <s v="Sep"/>
    <s v="Returning_Visitor"/>
    <b v="1"/>
    <x v="0"/>
  </r>
  <r>
    <n v="11"/>
    <n v="211.03333330000001"/>
    <n v="3"/>
    <n v="173.2333333"/>
    <n v="62"/>
    <n v="1340.676667"/>
    <n v="3.9138900000000002E-4"/>
    <x v="1037"/>
    <n v="1.9726027E-2"/>
    <n v="1.9726026999999999"/>
    <n v="17.423240270000001"/>
    <s v="Aug"/>
    <s v="Returning_Visitor"/>
    <b v="0"/>
    <x v="0"/>
  </r>
  <r>
    <n v="3"/>
    <n v="51.8"/>
    <n v="0"/>
    <n v="0"/>
    <n v="23"/>
    <n v="864.00714289999996"/>
    <n v="0"/>
    <x v="0"/>
    <n v="8.0000000000000002E-3"/>
    <n v="0.8"/>
    <n v="13.52088614"/>
    <s v="Nov"/>
    <s v="Returning_Visitor"/>
    <b v="0"/>
    <x v="0"/>
  </r>
  <r>
    <n v="1"/>
    <n v="15.2"/>
    <n v="1"/>
    <n v="13"/>
    <n v="39"/>
    <n v="1706.1196970000001"/>
    <n v="1.0365854000000001E-2"/>
    <x v="1038"/>
    <n v="3.0371661000000001E-2"/>
    <n v="3.0371661000000003"/>
    <n v="5.2512888819999999"/>
    <s v="June"/>
    <s v="Returning_Visitor"/>
    <b v="1"/>
    <x v="0"/>
  </r>
  <r>
    <n v="5"/>
    <n v="46.8"/>
    <n v="0"/>
    <n v="0"/>
    <n v="33"/>
    <n v="743.26666669999997"/>
    <n v="5.0000000000000001E-3"/>
    <x v="58"/>
    <n v="2.1666667000000001E-2"/>
    <n v="2.1666666999999999"/>
    <n v="0"/>
    <s v="Nov"/>
    <s v="Returning_Visitor"/>
    <b v="1"/>
    <x v="0"/>
  </r>
  <r>
    <n v="15"/>
    <n v="584.20000000000005"/>
    <n v="0"/>
    <n v="0"/>
    <n v="73"/>
    <n v="2693.963452"/>
    <n v="0"/>
    <x v="0"/>
    <n v="1.298701E-3"/>
    <n v="0.12987009999999999"/>
    <n v="0"/>
    <s v="Nov"/>
    <s v="Returning_Visitor"/>
    <b v="0"/>
    <x v="0"/>
  </r>
  <r>
    <n v="9"/>
    <n v="356.74641980000001"/>
    <n v="4"/>
    <n v="1109.5333330000001"/>
    <n v="81"/>
    <n v="6847.9368960000002"/>
    <n v="1.5227273E-2"/>
    <x v="1039"/>
    <n v="2.2982895999999999E-2"/>
    <n v="2.2982895999999999"/>
    <n v="5.0463290770000002"/>
    <s v="Oct"/>
    <s v="Returning_Visitor"/>
    <b v="0"/>
    <x v="0"/>
  </r>
  <r>
    <n v="0"/>
    <n v="0"/>
    <n v="0"/>
    <n v="0"/>
    <n v="2"/>
    <n v="0"/>
    <n v="0.2"/>
    <x v="9"/>
    <n v="0.2"/>
    <n v="20"/>
    <n v="0"/>
    <s v="June"/>
    <s v="Returning_Visitor"/>
    <b v="0"/>
    <x v="0"/>
  </r>
  <r>
    <n v="6"/>
    <n v="102.5"/>
    <n v="0"/>
    <n v="0"/>
    <n v="23"/>
    <n v="351.03333329999998"/>
    <n v="0"/>
    <x v="0"/>
    <n v="1.5517240999999999E-2"/>
    <n v="1.5517240999999999"/>
    <n v="0"/>
    <s v="Oct"/>
    <s v="Returning_Visitor"/>
    <b v="0"/>
    <x v="0"/>
  </r>
  <r>
    <n v="1"/>
    <n v="16.2"/>
    <n v="0"/>
    <n v="0"/>
    <n v="42"/>
    <n v="1369.7"/>
    <n v="0"/>
    <x v="0"/>
    <n v="1.9696970000000001E-2"/>
    <n v="1.969697"/>
    <n v="11.33037122"/>
    <s v="Jul"/>
    <s v="Returning_Visitor"/>
    <b v="0"/>
    <x v="0"/>
  </r>
  <r>
    <n v="3"/>
    <n v="77.599999999999994"/>
    <n v="0"/>
    <n v="0"/>
    <n v="3"/>
    <n v="8"/>
    <n v="3.3333333E-2"/>
    <x v="12"/>
    <n v="6.6666666999999999E-2"/>
    <n v="6.6666666999999995"/>
    <n v="0"/>
    <s v="June"/>
    <s v="Returning_Visitor"/>
    <b v="0"/>
    <x v="0"/>
  </r>
  <r>
    <n v="2"/>
    <n v="150.6"/>
    <n v="0"/>
    <n v="0"/>
    <n v="86"/>
    <n v="2554.5623810000002"/>
    <n v="2.3255814E-2"/>
    <x v="358"/>
    <n v="4.1100372000000003E-2"/>
    <n v="4.1100372000000007"/>
    <n v="0"/>
    <s v="Sep"/>
    <s v="Returning_Visitor"/>
    <b v="0"/>
    <x v="0"/>
  </r>
  <r>
    <n v="3"/>
    <n v="94"/>
    <n v="2"/>
    <n v="44.2"/>
    <n v="56"/>
    <n v="1430.2082049999999"/>
    <n v="0.02"/>
    <x v="42"/>
    <n v="3.0388888999999999E-2"/>
    <n v="3.0388888999999999"/>
    <n v="0"/>
    <s v="Nov"/>
    <s v="Returning_Visitor"/>
    <b v="0"/>
    <x v="0"/>
  </r>
  <r>
    <n v="9"/>
    <n v="233.62240439999999"/>
    <n v="0"/>
    <n v="0"/>
    <n v="35"/>
    <n v="1941.0666670000001"/>
    <n v="1.2558140000000001E-2"/>
    <x v="1040"/>
    <n v="2.9171530000000001E-2"/>
    <n v="2.9171529999999999"/>
    <n v="0"/>
    <s v="Aug"/>
    <s v="Returning_Visitor"/>
    <b v="0"/>
    <x v="0"/>
  </r>
  <r>
    <n v="0"/>
    <n v="0"/>
    <n v="0"/>
    <n v="0"/>
    <n v="5"/>
    <n v="190.6"/>
    <n v="0"/>
    <x v="0"/>
    <n v="0.02"/>
    <n v="2"/>
    <n v="0"/>
    <s v="Jul"/>
    <s v="Returning_Visitor"/>
    <b v="1"/>
    <x v="0"/>
  </r>
  <r>
    <n v="0"/>
    <n v="0"/>
    <n v="0"/>
    <n v="0"/>
    <n v="40"/>
    <n v="1161.9000000000001"/>
    <n v="5.5E-2"/>
    <x v="1041"/>
    <n v="0.08"/>
    <n v="8"/>
    <n v="0"/>
    <s v="Sep"/>
    <s v="Returning_Visitor"/>
    <b v="0"/>
    <x v="0"/>
  </r>
  <r>
    <n v="4"/>
    <n v="102.6"/>
    <n v="0"/>
    <n v="0"/>
    <n v="34"/>
    <n v="2633.4"/>
    <n v="1.8974359E-2"/>
    <x v="1042"/>
    <n v="2.0989010999999998E-2"/>
    <n v="2.0989011"/>
    <n v="0"/>
    <s v="Sep"/>
    <s v="Returning_Visitor"/>
    <b v="0"/>
    <x v="0"/>
  </r>
  <r>
    <n v="1"/>
    <n v="6"/>
    <n v="0"/>
    <n v="0"/>
    <n v="27"/>
    <n v="1496.4666669999999"/>
    <n v="4.6913580000000003E-2"/>
    <x v="1043"/>
    <n v="6.9982363000000006E-2"/>
    <n v="6.9982363000000003"/>
    <n v="7.4684693109999998"/>
    <s v="Jul"/>
    <s v="Returning_Visitor"/>
    <b v="1"/>
    <x v="0"/>
  </r>
  <r>
    <n v="3"/>
    <n v="35.4"/>
    <n v="0"/>
    <n v="0"/>
    <n v="38"/>
    <n v="937.8075758"/>
    <n v="1.0256410000000001E-2"/>
    <x v="31"/>
    <n v="3.9316239000000003E-2"/>
    <n v="3.9316239000000004"/>
    <n v="0"/>
    <s v="Jul"/>
    <s v="Returning_Visitor"/>
    <b v="0"/>
    <x v="0"/>
  </r>
  <r>
    <n v="7"/>
    <n v="611.03333329999998"/>
    <n v="2"/>
    <n v="13"/>
    <n v="81"/>
    <n v="1719.375714"/>
    <n v="4.4943819999999999E-3"/>
    <x v="1044"/>
    <n v="9.7378280000000005E-3"/>
    <n v="0.97378280000000006"/>
    <n v="6.4944410799999996"/>
    <s v="Oct"/>
    <s v="Returning_Visitor"/>
    <b v="1"/>
    <x v="0"/>
  </r>
  <r>
    <n v="5"/>
    <n v="95.1"/>
    <n v="4"/>
    <n v="116.8"/>
    <n v="53"/>
    <n v="1696.5676189999999"/>
    <n v="3.5087719999999998E-3"/>
    <x v="132"/>
    <n v="1.7602339000000002E-2"/>
    <n v="1.7602339000000002"/>
    <n v="0"/>
    <s v="Oct"/>
    <s v="Returning_Visitor"/>
    <b v="0"/>
    <x v="0"/>
  </r>
  <r>
    <n v="0"/>
    <n v="0"/>
    <n v="0"/>
    <n v="0"/>
    <n v="24"/>
    <n v="445.9"/>
    <n v="5.8333333000000001E-2"/>
    <x v="916"/>
    <n v="7.9166666999999996E-2"/>
    <n v="7.9166666999999995"/>
    <n v="0"/>
    <s v="Aug"/>
    <s v="Returning_Visitor"/>
    <b v="0"/>
    <x v="0"/>
  </r>
  <r>
    <n v="4"/>
    <n v="50.9"/>
    <n v="0"/>
    <n v="0"/>
    <n v="60"/>
    <n v="2686.4029220000002"/>
    <n v="1.6666667E-2"/>
    <x v="13"/>
    <n v="2.2713674999999999E-2"/>
    <n v="2.2713674999999998"/>
    <n v="0"/>
    <s v="Oct"/>
    <s v="Returning_Visitor"/>
    <b v="0"/>
    <x v="0"/>
  </r>
  <r>
    <n v="0"/>
    <n v="0"/>
    <n v="0"/>
    <n v="0"/>
    <n v="13"/>
    <n v="852.2"/>
    <n v="0.164230769"/>
    <x v="1045"/>
    <n v="0.18034188000000001"/>
    <n v="18.034188"/>
    <n v="0"/>
    <s v="Aug"/>
    <s v="Returning_Visitor"/>
    <b v="0"/>
    <x v="0"/>
  </r>
  <r>
    <n v="1"/>
    <n v="81.599999999999994"/>
    <n v="0"/>
    <n v="0"/>
    <n v="42"/>
    <n v="2017.520714"/>
    <n v="0"/>
    <x v="0"/>
    <n v="2.3696144999999998E-2"/>
    <n v="2.3696145"/>
    <n v="0"/>
    <s v="Oct"/>
    <s v="Returning_Visitor"/>
    <b v="1"/>
    <x v="0"/>
  </r>
  <r>
    <n v="0"/>
    <n v="0"/>
    <n v="0"/>
    <n v="0"/>
    <n v="25"/>
    <n v="1978.7"/>
    <n v="3.2000000000000001E-2"/>
    <x v="418"/>
    <n v="0.06"/>
    <n v="6"/>
    <n v="0"/>
    <s v="Aug"/>
    <s v="Returning_Visitor"/>
    <b v="0"/>
    <x v="0"/>
  </r>
  <r>
    <n v="2"/>
    <n v="43.4"/>
    <n v="2"/>
    <n v="16.2"/>
    <n v="31"/>
    <n v="1279.8066670000001"/>
    <n v="6.8571429999999996E-3"/>
    <x v="1046"/>
    <n v="2.9523810000000001E-2"/>
    <n v="2.9523809999999999"/>
    <n v="0"/>
    <s v="Sep"/>
    <s v="Returning_Visitor"/>
    <b v="1"/>
    <x v="0"/>
  </r>
  <r>
    <n v="0"/>
    <n v="0"/>
    <n v="0"/>
    <n v="0"/>
    <n v="2"/>
    <n v="65.400000000000006"/>
    <n v="0"/>
    <x v="0"/>
    <n v="0.1"/>
    <n v="10"/>
    <n v="0"/>
    <s v="Jul"/>
    <s v="Returning_Visitor"/>
    <b v="1"/>
    <x v="0"/>
  </r>
  <r>
    <n v="5"/>
    <n v="74.599999999999994"/>
    <n v="3"/>
    <n v="43.4"/>
    <n v="67"/>
    <n v="1207.653333"/>
    <n v="2.0833332999999999E-2"/>
    <x v="1047"/>
    <n v="4.7826278999999999E-2"/>
    <n v="4.7826278999999996"/>
    <n v="0"/>
    <s v="Aug"/>
    <s v="Returning_Visitor"/>
    <b v="0"/>
    <x v="0"/>
  </r>
  <r>
    <n v="0"/>
    <n v="0"/>
    <n v="0"/>
    <n v="0"/>
    <n v="7"/>
    <n v="71.599999999999994"/>
    <n v="2.8571428999999999E-2"/>
    <x v="18"/>
    <n v="7.1428570999999996E-2"/>
    <n v="7.1428570999999996"/>
    <n v="0"/>
    <s v="Nov"/>
    <s v="Returning_Visitor"/>
    <b v="0"/>
    <x v="0"/>
  </r>
  <r>
    <n v="10"/>
    <n v="664.08666670000002"/>
    <n v="3"/>
    <n v="18.5"/>
    <n v="26"/>
    <n v="1494.0533330000001"/>
    <n v="2.1212121E-2"/>
    <x v="766"/>
    <n v="2.8542569E-2"/>
    <n v="2.8542569000000002"/>
    <n v="20.35484005"/>
    <s v="Nov"/>
    <s v="Returning_Visitor"/>
    <b v="0"/>
    <x v="0"/>
  </r>
  <r>
    <n v="1"/>
    <n v="19.2"/>
    <n v="0"/>
    <n v="0"/>
    <n v="22"/>
    <n v="443.83333329999999"/>
    <n v="0"/>
    <x v="0"/>
    <n v="2.380952E-3"/>
    <n v="0.23809520000000001"/>
    <n v="0"/>
    <s v="Nov"/>
    <s v="Returning_Visitor"/>
    <b v="0"/>
    <x v="0"/>
  </r>
  <r>
    <n v="0"/>
    <n v="0"/>
    <n v="0"/>
    <n v="0"/>
    <n v="22"/>
    <n v="817.95906979999995"/>
    <n v="5.6060605999999999E-2"/>
    <x v="1048"/>
    <n v="7.9518398000000004E-2"/>
    <n v="7.9518398000000001"/>
    <n v="0"/>
    <s v="Sep"/>
    <s v="Returning_Visitor"/>
    <b v="1"/>
    <x v="0"/>
  </r>
  <r>
    <n v="1"/>
    <n v="13"/>
    <n v="0"/>
    <n v="0"/>
    <n v="28"/>
    <n v="611.94000000000005"/>
    <n v="0"/>
    <x v="0"/>
    <n v="6.8965520000000002E-3"/>
    <n v="0.68965520000000002"/>
    <n v="0"/>
    <s v="Sep"/>
    <s v="Returning_Visitor"/>
    <b v="0"/>
    <x v="0"/>
  </r>
  <r>
    <n v="13"/>
    <n v="869.16666669999995"/>
    <n v="2"/>
    <n v="28.2"/>
    <n v="97"/>
    <n v="2865.8177780000001"/>
    <n v="9.3457939999999993E-3"/>
    <x v="1049"/>
    <n v="2.4205607000000001E-2"/>
    <n v="2.4205607000000002"/>
    <n v="0"/>
    <s v="Oct"/>
    <s v="Returning_Visitor"/>
    <b v="0"/>
    <x v="0"/>
  </r>
  <r>
    <n v="9"/>
    <n v="524.93333329999996"/>
    <n v="2"/>
    <n v="30.666666670000001"/>
    <n v="31"/>
    <n v="1157.444833"/>
    <n v="5.6980060000000003E-3"/>
    <x v="1050"/>
    <n v="2.881889E-2"/>
    <n v="2.8818890000000001"/>
    <n v="10.796749459999999"/>
    <s v="Nov"/>
    <s v="Returning_Visitor"/>
    <b v="1"/>
    <x v="0"/>
  </r>
  <r>
    <n v="0"/>
    <n v="0"/>
    <n v="0"/>
    <n v="0"/>
    <n v="7"/>
    <n v="238.93333329999999"/>
    <n v="0"/>
    <x v="0"/>
    <n v="1.4285714E-2"/>
    <n v="1.4285714"/>
    <n v="0"/>
    <s v="Sep"/>
    <s v="Returning_Visitor"/>
    <b v="0"/>
    <x v="0"/>
  </r>
  <r>
    <n v="3"/>
    <n v="105.2"/>
    <n v="0"/>
    <n v="0"/>
    <n v="25"/>
    <n v="830.93666670000005"/>
    <n v="7.1428569999999999E-3"/>
    <x v="11"/>
    <n v="4.2857140000000004E-3"/>
    <n v="0.42857140000000005"/>
    <n v="70.259585099999995"/>
    <s v="Nov"/>
    <s v="Returning_Visitor"/>
    <b v="0"/>
    <x v="0"/>
  </r>
  <r>
    <n v="2"/>
    <n v="17"/>
    <n v="0"/>
    <n v="0"/>
    <n v="32"/>
    <n v="2026.2"/>
    <n v="0"/>
    <x v="0"/>
    <n v="2.9411764999999999E-2"/>
    <n v="2.9411765000000001"/>
    <n v="1.3325107519999999"/>
    <s v="Oct"/>
    <s v="Returning_Visitor"/>
    <b v="0"/>
    <x v="0"/>
  </r>
  <r>
    <n v="2"/>
    <n v="66.400000000000006"/>
    <n v="3"/>
    <n v="41.2"/>
    <n v="138"/>
    <n v="4031.5616669999999"/>
    <n v="2.8571429999999999E-3"/>
    <x v="80"/>
    <n v="1.0238094999999999E-2"/>
    <n v="1.0238094999999998"/>
    <n v="0"/>
    <s v="Nov"/>
    <s v="Returning_Visitor"/>
    <b v="0"/>
    <x v="0"/>
  </r>
  <r>
    <n v="8"/>
    <n v="466.6166667"/>
    <n v="5"/>
    <n v="81.400000000000006"/>
    <n v="25"/>
    <n v="1220.175"/>
    <n v="0.02"/>
    <x v="42"/>
    <n v="4.0444444000000003E-2"/>
    <n v="4.0444444000000006"/>
    <n v="0"/>
    <s v="Aug"/>
    <s v="Returning_Visitor"/>
    <b v="1"/>
    <x v="0"/>
  </r>
  <r>
    <n v="6"/>
    <n v="93.9"/>
    <n v="0"/>
    <n v="0"/>
    <n v="19"/>
    <n v="323.37404759999998"/>
    <n v="2.4242423999999999E-2"/>
    <x v="177"/>
    <n v="3.2223645000000002E-2"/>
    <n v="3.2223645000000003"/>
    <n v="19.39995042"/>
    <s v="Sep"/>
    <s v="Returning_Visitor"/>
    <b v="1"/>
    <x v="0"/>
  </r>
  <r>
    <n v="2"/>
    <n v="79.599999999999994"/>
    <n v="0"/>
    <n v="0"/>
    <n v="24"/>
    <n v="433.36"/>
    <n v="8.3333330000000001E-3"/>
    <x v="34"/>
    <n v="9.7222220000000008E-3"/>
    <n v="0.97222220000000004"/>
    <n v="0"/>
    <s v="Aug"/>
    <s v="Returning_Visitor"/>
    <b v="0"/>
    <x v="0"/>
  </r>
  <r>
    <n v="1"/>
    <n v="159.19999999999999"/>
    <n v="0"/>
    <n v="0"/>
    <n v="21"/>
    <n v="526.5"/>
    <n v="0"/>
    <x v="0"/>
    <n v="9.0909089999999994E-3"/>
    <n v="0.90909089999999992"/>
    <n v="0"/>
    <s v="Aug"/>
    <s v="Returning_Visitor"/>
    <b v="1"/>
    <x v="0"/>
  </r>
  <r>
    <n v="2"/>
    <n v="34.4"/>
    <n v="0"/>
    <n v="0"/>
    <n v="18"/>
    <n v="379.6166667"/>
    <n v="3.5000000000000003E-2"/>
    <x v="509"/>
    <n v="5.9166666999999999E-2"/>
    <n v="5.9166666999999995"/>
    <n v="0"/>
    <s v="Jul"/>
    <s v="Returning_Visitor"/>
    <b v="0"/>
    <x v="0"/>
  </r>
  <r>
    <n v="16"/>
    <n v="825.94001760000003"/>
    <n v="1"/>
    <n v="120.8"/>
    <n v="109"/>
    <n v="2110.4223539999998"/>
    <n v="5.1778730000000004E-3"/>
    <x v="1051"/>
    <n v="1.4936612E-2"/>
    <n v="1.4936612"/>
    <n v="2.4913160209999998"/>
    <s v="Aug"/>
    <s v="Returning_Visitor"/>
    <b v="0"/>
    <x v="0"/>
  </r>
  <r>
    <n v="0"/>
    <n v="0"/>
    <n v="3"/>
    <n v="12"/>
    <n v="21"/>
    <n v="330"/>
    <n v="6.9565216999999999E-2"/>
    <x v="1052"/>
    <n v="9.1304347999999994E-2"/>
    <n v="9.1304347999999997"/>
    <n v="0"/>
    <s v="June"/>
    <s v="Returning_Visitor"/>
    <b v="0"/>
    <x v="0"/>
  </r>
  <r>
    <n v="2"/>
    <n v="19.600000000000001"/>
    <n v="0"/>
    <n v="0"/>
    <n v="22"/>
    <n v="1089.5"/>
    <n v="0"/>
    <x v="0"/>
    <n v="2.6086957000000001E-2"/>
    <n v="2.6086957000000002"/>
    <n v="0"/>
    <s v="Oct"/>
    <s v="Returning_Visitor"/>
    <b v="0"/>
    <x v="0"/>
  </r>
  <r>
    <n v="4"/>
    <n v="54.8"/>
    <n v="0"/>
    <n v="0"/>
    <n v="3"/>
    <n v="20.257142859999998"/>
    <n v="0"/>
    <x v="0"/>
    <n v="2.8571428999999999E-2"/>
    <n v="2.8571428999999999"/>
    <n v="0"/>
    <s v="Aug"/>
    <s v="Returning_Visitor"/>
    <b v="0"/>
    <x v="0"/>
  </r>
  <r>
    <n v="8"/>
    <n v="92.933333329999996"/>
    <n v="0"/>
    <n v="0"/>
    <n v="78"/>
    <n v="2063.642844"/>
    <n v="7.4074070000000004E-3"/>
    <x v="62"/>
    <n v="1.1934156E-2"/>
    <n v="1.1934156"/>
    <n v="0"/>
    <s v="Sep"/>
    <s v="Returning_Visitor"/>
    <b v="0"/>
    <x v="0"/>
  </r>
  <r>
    <n v="4"/>
    <n v="246.8"/>
    <n v="0"/>
    <n v="0"/>
    <n v="13"/>
    <n v="175.7666667"/>
    <n v="0.04"/>
    <x v="15"/>
    <n v="5.3333332999999997E-2"/>
    <n v="5.3333332999999996"/>
    <n v="0"/>
    <s v="Sep"/>
    <s v="Returning_Visitor"/>
    <b v="0"/>
    <x v="0"/>
  </r>
  <r>
    <n v="12"/>
    <n v="263.45999999999998"/>
    <n v="7"/>
    <n v="145"/>
    <n v="71"/>
    <n v="1683.7444439999999"/>
    <n v="4.8780489999999998E-3"/>
    <x v="240"/>
    <n v="1.6666667E-2"/>
    <n v="1.6666666999999999"/>
    <n v="42.141633149999997"/>
    <s v="Oct"/>
    <s v="Returning_Visitor"/>
    <b v="0"/>
    <x v="0"/>
  </r>
  <r>
    <n v="0"/>
    <n v="0"/>
    <n v="0"/>
    <n v="0"/>
    <n v="1"/>
    <n v="0"/>
    <n v="0"/>
    <x v="0"/>
    <n v="0.2"/>
    <n v="20"/>
    <n v="0"/>
    <s v="Jul"/>
    <s v="Returning_Visitor"/>
    <b v="0"/>
    <x v="0"/>
  </r>
  <r>
    <n v="2"/>
    <n v="56.4"/>
    <n v="0"/>
    <n v="0"/>
    <n v="45"/>
    <n v="3166.333333"/>
    <n v="0"/>
    <x v="0"/>
    <n v="4.891304E-3"/>
    <n v="0.48913040000000002"/>
    <n v="4.8596247510000001"/>
    <s v="Aug"/>
    <s v="Returning_Visitor"/>
    <b v="1"/>
    <x v="0"/>
  </r>
  <r>
    <n v="6"/>
    <n v="90.1"/>
    <n v="0"/>
    <n v="0"/>
    <n v="35"/>
    <n v="643.04999999999995"/>
    <n v="0"/>
    <x v="0"/>
    <n v="1.5789474000000001E-2"/>
    <n v="1.5789474000000001"/>
    <n v="0"/>
    <s v="Oct"/>
    <s v="Returning_Visitor"/>
    <b v="1"/>
    <x v="0"/>
  </r>
  <r>
    <n v="14"/>
    <n v="128.80952379999999"/>
    <n v="2"/>
    <n v="41.6"/>
    <n v="37"/>
    <n v="1584.7704759999999"/>
    <n v="9.3023259999999997E-3"/>
    <x v="52"/>
    <n v="2.9296378000000001E-2"/>
    <n v="2.9296378000000001"/>
    <n v="0"/>
    <s v="Oct"/>
    <s v="Returning_Visitor"/>
    <b v="0"/>
    <x v="0"/>
  </r>
  <r>
    <n v="10"/>
    <n v="148.9"/>
    <n v="0"/>
    <n v="0"/>
    <n v="25"/>
    <n v="692.22"/>
    <n v="3.8709676999999998E-2"/>
    <x v="556"/>
    <n v="3.9354839000000003E-2"/>
    <n v="3.9354839000000004"/>
    <n v="0"/>
    <s v="Oct"/>
    <s v="Returning_Visitor"/>
    <b v="1"/>
    <x v="0"/>
  </r>
  <r>
    <n v="2"/>
    <n v="94.6"/>
    <n v="1"/>
    <n v="108.8"/>
    <n v="42"/>
    <n v="1157.7833330000001"/>
    <n v="0"/>
    <x v="0"/>
    <n v="3.2222222000000002E-2"/>
    <n v="3.2222222"/>
    <n v="0"/>
    <s v="Oct"/>
    <s v="Returning_Visitor"/>
    <b v="1"/>
    <x v="0"/>
  </r>
  <r>
    <n v="9"/>
    <n v="352.23333330000003"/>
    <n v="0"/>
    <n v="0"/>
    <n v="49"/>
    <n v="2268.9006770000001"/>
    <n v="0"/>
    <x v="0"/>
    <n v="1.7407407E-2"/>
    <n v="1.7407406999999999"/>
    <n v="0"/>
    <s v="Aug"/>
    <s v="Returning_Visitor"/>
    <b v="0"/>
    <x v="0"/>
  </r>
  <r>
    <n v="3"/>
    <n v="66.400000000000006"/>
    <n v="0"/>
    <n v="0"/>
    <n v="16"/>
    <n v="516.47857139999996"/>
    <n v="2.2222222E-2"/>
    <x v="7"/>
    <n v="3.5555556000000002E-2"/>
    <n v="3.5555556000000004"/>
    <n v="0"/>
    <s v="Sep"/>
    <s v="Returning_Visitor"/>
    <b v="0"/>
    <x v="0"/>
  </r>
  <r>
    <n v="0"/>
    <n v="0"/>
    <n v="0"/>
    <n v="0"/>
    <n v="8"/>
    <n v="257.39999999999998"/>
    <n v="0"/>
    <x v="0"/>
    <n v="2.8571428999999999E-2"/>
    <n v="2.8571428999999999"/>
    <n v="0"/>
    <s v="Jul"/>
    <s v="Returning_Visitor"/>
    <b v="1"/>
    <x v="0"/>
  </r>
  <r>
    <n v="3"/>
    <n v="1178.5999999999999"/>
    <n v="4"/>
    <n v="124.8"/>
    <n v="18"/>
    <n v="1716.373333"/>
    <n v="8.3333330000000001E-3"/>
    <x v="34"/>
    <n v="1.6666667E-2"/>
    <n v="1.6666666999999999"/>
    <n v="0"/>
    <s v="Jul"/>
    <s v="Returning_Visitor"/>
    <b v="0"/>
    <x v="0"/>
  </r>
  <r>
    <n v="1"/>
    <n v="12"/>
    <n v="0"/>
    <n v="0"/>
    <n v="22"/>
    <n v="380.80666669999999"/>
    <n v="1.9047618999999998E-2"/>
    <x v="129"/>
    <n v="1.3333332999999999E-2"/>
    <n v="1.3333332999999998"/>
    <n v="0"/>
    <s v="Jul"/>
    <s v="Returning_Visitor"/>
    <b v="0"/>
    <x v="0"/>
  </r>
  <r>
    <n v="0"/>
    <n v="0"/>
    <n v="0"/>
    <n v="0"/>
    <n v="30"/>
    <n v="1737.0166670000001"/>
    <n v="3.4482759000000002E-2"/>
    <x v="1053"/>
    <n v="4.8357964000000003E-2"/>
    <n v="4.8357964000000004"/>
    <n v="1.4447635919999999"/>
    <s v="June"/>
    <s v="Returning_Visitor"/>
    <b v="1"/>
    <x v="0"/>
  </r>
  <r>
    <n v="2"/>
    <n v="34.200000000000003"/>
    <n v="0"/>
    <n v="0"/>
    <n v="32"/>
    <n v="929.91"/>
    <n v="6.0606059999999996E-3"/>
    <x v="8"/>
    <n v="2.6262626000000001E-2"/>
    <n v="2.6262626"/>
    <n v="0"/>
    <s v="Aug"/>
    <s v="Returning_Visitor"/>
    <b v="0"/>
    <x v="0"/>
  </r>
  <r>
    <n v="0"/>
    <n v="0"/>
    <n v="0"/>
    <n v="0"/>
    <n v="5"/>
    <n v="158.6"/>
    <n v="0"/>
    <x v="0"/>
    <n v="1.3333332999999999E-2"/>
    <n v="1.3333332999999998"/>
    <n v="0"/>
    <s v="Jul"/>
    <s v="Returning_Visitor"/>
    <b v="0"/>
    <x v="0"/>
  </r>
  <r>
    <n v="4"/>
    <n v="51.2"/>
    <n v="0"/>
    <n v="0"/>
    <n v="11"/>
    <n v="1297.25"/>
    <n v="1.4285714E-2"/>
    <x v="19"/>
    <n v="5.4761905E-2"/>
    <n v="5.4761904999999995"/>
    <n v="18.65904914"/>
    <s v="Oct"/>
    <s v="Returning_Visitor"/>
    <b v="0"/>
    <x v="0"/>
  </r>
  <r>
    <n v="14"/>
    <n v="181.0733333"/>
    <n v="3"/>
    <n v="58.4"/>
    <n v="18"/>
    <n v="450.50666669999998"/>
    <n v="0"/>
    <x v="0"/>
    <n v="1.1111111E-2"/>
    <n v="1.1111111"/>
    <n v="0"/>
    <s v="Oct"/>
    <s v="Returning_Visitor"/>
    <b v="1"/>
    <x v="0"/>
  </r>
  <r>
    <n v="0"/>
    <n v="0"/>
    <n v="0"/>
    <n v="0"/>
    <n v="2"/>
    <n v="0"/>
    <n v="0.2"/>
    <x v="9"/>
    <n v="0.2"/>
    <n v="20"/>
    <n v="0"/>
    <s v="Jul"/>
    <s v="Returning_Visitor"/>
    <b v="0"/>
    <x v="0"/>
  </r>
  <r>
    <n v="7"/>
    <n v="169.35"/>
    <n v="2"/>
    <n v="182.2"/>
    <n v="29"/>
    <n v="1612.9833329999999"/>
    <n v="5.8823529999999999E-3"/>
    <x v="144"/>
    <n v="1.3697479E-2"/>
    <n v="1.3697479000000001"/>
    <n v="0"/>
    <s v="Nov"/>
    <s v="Returning_Visitor"/>
    <b v="0"/>
    <x v="0"/>
  </r>
  <r>
    <n v="5"/>
    <n v="269.8"/>
    <n v="0"/>
    <n v="0"/>
    <n v="8"/>
    <n v="312.33333329999999"/>
    <n v="0"/>
    <x v="0"/>
    <n v="0.01"/>
    <n v="1"/>
    <n v="0"/>
    <s v="Nov"/>
    <s v="Returning_Visitor"/>
    <b v="0"/>
    <x v="0"/>
  </r>
  <r>
    <n v="11"/>
    <n v="369.83333329999999"/>
    <n v="4"/>
    <n v="109.8"/>
    <n v="150"/>
    <n v="5962.2055559999999"/>
    <n v="5.3459120000000004E-3"/>
    <x v="1054"/>
    <n v="1.5283019E-2"/>
    <n v="1.5283019"/>
    <n v="0"/>
    <s v="June"/>
    <s v="Returning_Visitor"/>
    <b v="0"/>
    <x v="0"/>
  </r>
  <r>
    <n v="1"/>
    <n v="5"/>
    <n v="0"/>
    <n v="0"/>
    <n v="15"/>
    <n v="228.8"/>
    <n v="1.8749999999999999E-2"/>
    <x v="79"/>
    <n v="6.8750000000000006E-2"/>
    <n v="6.8750000000000009"/>
    <n v="0"/>
    <s v="Nov"/>
    <s v="Returning_Visitor"/>
    <b v="0"/>
    <x v="0"/>
  </r>
  <r>
    <n v="8"/>
    <n v="237.8326007"/>
    <n v="0"/>
    <n v="0"/>
    <n v="84"/>
    <n v="2759.1350579999998"/>
    <n v="5.6818179999999999E-3"/>
    <x v="770"/>
    <n v="2.926548E-2"/>
    <n v="2.9265479999999999"/>
    <n v="4.4778386819999998"/>
    <s v="June"/>
    <s v="Returning_Visitor"/>
    <b v="0"/>
    <x v="0"/>
  </r>
  <r>
    <n v="6"/>
    <n v="93.3"/>
    <n v="0"/>
    <n v="0"/>
    <n v="70"/>
    <n v="2678.0552379999999"/>
    <n v="0"/>
    <x v="0"/>
    <n v="5.8685450000000002E-3"/>
    <n v="0.58685450000000006"/>
    <n v="0"/>
    <s v="Jul"/>
    <s v="Returning_Visitor"/>
    <b v="1"/>
    <x v="0"/>
  </r>
  <r>
    <n v="0"/>
    <n v="0"/>
    <n v="0"/>
    <n v="0"/>
    <n v="15"/>
    <n v="337"/>
    <n v="0.02"/>
    <x v="42"/>
    <n v="3.2222222000000002E-2"/>
    <n v="3.2222222"/>
    <n v="0"/>
    <s v="Jul"/>
    <s v="Returning_Visitor"/>
    <b v="0"/>
    <x v="0"/>
  </r>
  <r>
    <n v="6"/>
    <n v="161.52000000000001"/>
    <n v="0"/>
    <n v="0"/>
    <n v="14"/>
    <n v="295.69743590000002"/>
    <n v="0"/>
    <x v="0"/>
    <n v="2.6315788999999999E-2"/>
    <n v="2.6315789000000001"/>
    <n v="0"/>
    <s v="Nov"/>
    <s v="Returning_Visitor"/>
    <b v="0"/>
    <x v="0"/>
  </r>
  <r>
    <n v="15"/>
    <n v="292.88"/>
    <n v="1"/>
    <n v="48.35"/>
    <n v="130"/>
    <n v="3645.909048"/>
    <n v="1.459854E-3"/>
    <x v="1055"/>
    <n v="8.5158149999999995E-3"/>
    <n v="0.85158149999999999"/>
    <n v="10.41358118"/>
    <s v="Nov"/>
    <s v="Returning_Visitor"/>
    <b v="0"/>
    <x v="0"/>
  </r>
  <r>
    <n v="4"/>
    <n v="83.6"/>
    <n v="0"/>
    <n v="0"/>
    <n v="42"/>
    <n v="3333.0760679999999"/>
    <n v="1.1627907E-2"/>
    <x v="697"/>
    <n v="2.7506986000000001E-2"/>
    <n v="2.7506986000000002"/>
    <n v="0"/>
    <s v="Aug"/>
    <s v="Returning_Visitor"/>
    <b v="0"/>
    <x v="0"/>
  </r>
  <r>
    <n v="0"/>
    <n v="0"/>
    <n v="0"/>
    <n v="0"/>
    <n v="75"/>
    <n v="2532.9606560000002"/>
    <n v="4.266667E-3"/>
    <x v="1056"/>
    <n v="3.0748537999999999E-2"/>
    <n v="3.0748538000000001"/>
    <n v="0"/>
    <s v="Aug"/>
    <s v="Returning_Visitor"/>
    <b v="0"/>
    <x v="0"/>
  </r>
  <r>
    <n v="0"/>
    <n v="0"/>
    <n v="0"/>
    <n v="0"/>
    <n v="4"/>
    <n v="0"/>
    <n v="0.2"/>
    <x v="9"/>
    <n v="0.2"/>
    <n v="20"/>
    <n v="0"/>
    <s v="Jul"/>
    <s v="Returning_Visitor"/>
    <b v="0"/>
    <x v="0"/>
  </r>
  <r>
    <n v="1"/>
    <n v="17.600000000000001"/>
    <n v="0"/>
    <n v="0"/>
    <n v="12"/>
    <n v="1192.866667"/>
    <n v="0"/>
    <x v="0"/>
    <n v="1.9230769000000002E-2"/>
    <n v="1.9230769000000001"/>
    <n v="0"/>
    <s v="Sep"/>
    <s v="Returning_Visitor"/>
    <b v="0"/>
    <x v="0"/>
  </r>
  <r>
    <n v="6"/>
    <n v="81.12"/>
    <n v="0"/>
    <n v="0"/>
    <n v="26"/>
    <n v="2134.103333"/>
    <n v="0"/>
    <x v="0"/>
    <n v="1.4583333E-2"/>
    <n v="1.4583333000000001"/>
    <n v="13.383538209999999"/>
    <s v="Jul"/>
    <s v="Returning_Visitor"/>
    <b v="0"/>
    <x v="0"/>
  </r>
  <r>
    <n v="2"/>
    <n v="50.4"/>
    <n v="0"/>
    <n v="0"/>
    <n v="14"/>
    <n v="497.8"/>
    <n v="1.1458332999999999E-2"/>
    <x v="670"/>
    <n v="1.8333333E-2"/>
    <n v="1.8333333000000001"/>
    <n v="0"/>
    <s v="Sep"/>
    <s v="Returning_Visitor"/>
    <b v="0"/>
    <x v="0"/>
  </r>
  <r>
    <n v="1"/>
    <n v="18.600000000000001"/>
    <n v="2"/>
    <n v="54.4"/>
    <n v="45"/>
    <n v="1390.4035899999999"/>
    <n v="1.7021277000000001E-2"/>
    <x v="594"/>
    <n v="2.3262411E-2"/>
    <n v="2.3262410999999998"/>
    <n v="0"/>
    <s v="Jul"/>
    <s v="Returning_Visitor"/>
    <b v="1"/>
    <x v="0"/>
  </r>
  <r>
    <n v="0"/>
    <n v="0"/>
    <n v="0"/>
    <n v="0"/>
    <n v="2"/>
    <n v="0"/>
    <n v="0.2"/>
    <x v="9"/>
    <n v="0.2"/>
    <n v="20"/>
    <n v="0"/>
    <s v="Aug"/>
    <s v="Returning_Visitor"/>
    <b v="0"/>
    <x v="0"/>
  </r>
  <r>
    <n v="4"/>
    <n v="184.3666667"/>
    <n v="0"/>
    <n v="0"/>
    <n v="3"/>
    <n v="52.266666669999999"/>
    <n v="0"/>
    <x v="0"/>
    <n v="2.1212121E-2"/>
    <n v="2.1212121000000002"/>
    <n v="0"/>
    <s v="Oct"/>
    <s v="Returning_Visitor"/>
    <b v="0"/>
    <x v="0"/>
  </r>
  <r>
    <n v="0"/>
    <n v="0"/>
    <n v="0"/>
    <n v="0"/>
    <n v="2"/>
    <n v="35.200000000000003"/>
    <n v="0"/>
    <x v="0"/>
    <n v="0.1"/>
    <n v="10"/>
    <n v="0"/>
    <s v="June"/>
    <s v="Returning_Visitor"/>
    <b v="1"/>
    <x v="0"/>
  </r>
  <r>
    <n v="8"/>
    <n v="185"/>
    <n v="0"/>
    <n v="0"/>
    <n v="12"/>
    <n v="368.9"/>
    <n v="6.2500000000000003E-3"/>
    <x v="38"/>
    <n v="2.375E-2"/>
    <n v="2.375"/>
    <n v="0"/>
    <s v="Oct"/>
    <s v="Returning_Visitor"/>
    <b v="1"/>
    <x v="0"/>
  </r>
  <r>
    <n v="1"/>
    <n v="15.2"/>
    <n v="2"/>
    <n v="55.4"/>
    <n v="52"/>
    <n v="3019.8053970000001"/>
    <n v="0"/>
    <x v="0"/>
    <n v="2.724518E-3"/>
    <n v="0.27245180000000002"/>
    <n v="0"/>
    <s v="Nov"/>
    <s v="Returning_Visitor"/>
    <b v="0"/>
    <x v="0"/>
  </r>
  <r>
    <n v="19"/>
    <n v="902.16"/>
    <n v="2"/>
    <n v="39.200000000000003"/>
    <n v="27"/>
    <n v="1171.4714289999999"/>
    <n v="0"/>
    <x v="0"/>
    <n v="1.9152046999999998E-2"/>
    <n v="1.9152046999999999"/>
    <n v="16.437253030000001"/>
    <s v="Nov"/>
    <s v="Returning_Visitor"/>
    <b v="0"/>
    <x v="0"/>
  </r>
  <r>
    <n v="0"/>
    <n v="0"/>
    <n v="0"/>
    <n v="0"/>
    <n v="2"/>
    <n v="0"/>
    <n v="0.2"/>
    <x v="9"/>
    <n v="0.2"/>
    <n v="20"/>
    <n v="0"/>
    <s v="June"/>
    <s v="Returning_Visitor"/>
    <b v="0"/>
    <x v="0"/>
  </r>
  <r>
    <n v="4"/>
    <n v="131.1"/>
    <n v="0"/>
    <n v="0"/>
    <n v="13"/>
    <n v="777.05"/>
    <n v="0"/>
    <x v="0"/>
    <n v="3.9215689999999997E-3"/>
    <n v="0.39215689999999997"/>
    <n v="0"/>
    <s v="Oct"/>
    <s v="Returning_Visitor"/>
    <b v="0"/>
    <x v="0"/>
  </r>
  <r>
    <n v="2"/>
    <n v="17"/>
    <n v="0"/>
    <n v="0"/>
    <n v="6"/>
    <n v="35.200000000000003"/>
    <n v="2.5000000000000001E-2"/>
    <x v="28"/>
    <n v="7.4999999999999997E-2"/>
    <n v="7.5"/>
    <n v="0"/>
    <s v="Aug"/>
    <s v="Returning_Visitor"/>
    <b v="0"/>
    <x v="0"/>
  </r>
  <r>
    <n v="3"/>
    <n v="100.92"/>
    <n v="0"/>
    <n v="0"/>
    <n v="9"/>
    <n v="168.02"/>
    <n v="0"/>
    <x v="0"/>
    <n v="4.5454544999999999E-2"/>
    <n v="4.5454545"/>
    <n v="0"/>
    <s v="Oct"/>
    <s v="Returning_Visitor"/>
    <b v="1"/>
    <x v="0"/>
  </r>
  <r>
    <n v="0"/>
    <n v="0"/>
    <n v="0"/>
    <n v="0"/>
    <n v="20"/>
    <n v="381"/>
    <n v="4.4999999999999998E-2"/>
    <x v="831"/>
    <n v="7.4999999999999997E-2"/>
    <n v="7.5"/>
    <n v="0"/>
    <s v="June"/>
    <s v="Returning_Visitor"/>
    <b v="0"/>
    <x v="0"/>
  </r>
  <r>
    <n v="2"/>
    <n v="182.4"/>
    <n v="1"/>
    <n v="0"/>
    <n v="19"/>
    <n v="555.4"/>
    <n v="2.7272727E-2"/>
    <x v="51"/>
    <n v="5.3030303000000001E-2"/>
    <n v="5.3030302999999996"/>
    <n v="0"/>
    <s v="Oct"/>
    <s v="Returning_Visitor"/>
    <b v="0"/>
    <x v="0"/>
  </r>
  <r>
    <n v="1"/>
    <n v="7"/>
    <n v="0"/>
    <n v="0"/>
    <n v="24"/>
    <n v="445.43333330000002"/>
    <n v="1.7391304E-2"/>
    <x v="544"/>
    <n v="2.1739129999999999E-2"/>
    <n v="2.1739129999999998"/>
    <n v="0"/>
    <s v="Aug"/>
    <s v="Returning_Visitor"/>
    <b v="1"/>
    <x v="0"/>
  </r>
  <r>
    <n v="2"/>
    <n v="41.2"/>
    <n v="0"/>
    <n v="0"/>
    <n v="51"/>
    <n v="820.48333330000003"/>
    <n v="0"/>
    <x v="0"/>
    <n v="8.6274509999999995E-3"/>
    <n v="0.86274509999999993"/>
    <n v="0"/>
    <s v="Oct"/>
    <s v="Returning_Visitor"/>
    <b v="0"/>
    <x v="0"/>
  </r>
  <r>
    <n v="2"/>
    <n v="28.2"/>
    <n v="0"/>
    <n v="0"/>
    <n v="16"/>
    <n v="312.2"/>
    <n v="3.3333333E-2"/>
    <x v="12"/>
    <n v="4.8148148000000002E-2"/>
    <n v="4.8148148000000006"/>
    <n v="0"/>
    <s v="Oct"/>
    <s v="Returning_Visitor"/>
    <b v="0"/>
    <x v="0"/>
  </r>
  <r>
    <n v="1"/>
    <n v="5"/>
    <n v="0"/>
    <n v="0"/>
    <n v="7"/>
    <n v="1252.7666670000001"/>
    <n v="2.5000000000000001E-2"/>
    <x v="28"/>
    <n v="2.1428571E-2"/>
    <n v="2.1428571000000001"/>
    <n v="0"/>
    <s v="Sep"/>
    <s v="Returning_Visitor"/>
    <b v="0"/>
    <x v="0"/>
  </r>
  <r>
    <n v="2"/>
    <n v="209.5"/>
    <n v="0"/>
    <n v="0"/>
    <n v="102"/>
    <n v="2436.287879"/>
    <n v="5.1797386000000001E-2"/>
    <x v="1057"/>
    <n v="6.0539216E-2"/>
    <n v="6.0539215999999998"/>
    <n v="0"/>
    <s v="Oct"/>
    <s v="Returning_Visitor"/>
    <b v="0"/>
    <x v="0"/>
  </r>
  <r>
    <n v="2"/>
    <n v="27.2"/>
    <n v="0"/>
    <n v="0"/>
    <n v="62"/>
    <n v="976.33333330000005"/>
    <n v="9.3749999999999997E-3"/>
    <x v="504"/>
    <n v="1.5625E-2"/>
    <n v="1.5625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1"/>
    <x v="0"/>
  </r>
  <r>
    <n v="0"/>
    <n v="0"/>
    <n v="0"/>
    <n v="0"/>
    <n v="33"/>
    <n v="1985.9333329999999"/>
    <n v="0"/>
    <x v="0"/>
    <n v="2.969697E-2"/>
    <n v="2.969697"/>
    <n v="0"/>
    <s v="Jul"/>
    <s v="Returning_Visitor"/>
    <b v="0"/>
    <x v="0"/>
  </r>
  <r>
    <n v="4"/>
    <n v="47.8"/>
    <n v="0"/>
    <n v="0"/>
    <n v="7"/>
    <n v="183"/>
    <n v="1.8181817999999999E-2"/>
    <x v="26"/>
    <n v="7.2727272999999995E-2"/>
    <n v="7.2727272999999997"/>
    <n v="0"/>
    <s v="Jul"/>
    <s v="Returning_Visitor"/>
    <b v="0"/>
    <x v="0"/>
  </r>
  <r>
    <n v="1"/>
    <n v="23.2"/>
    <n v="0"/>
    <n v="0"/>
    <n v="24"/>
    <n v="704.56666670000004"/>
    <n v="0"/>
    <x v="0"/>
    <n v="1.1538461999999999E-2"/>
    <n v="1.1538461999999998"/>
    <n v="14.220495659999999"/>
    <s v="Aug"/>
    <s v="Returning_Visitor"/>
    <b v="0"/>
    <x v="0"/>
  </r>
  <r>
    <n v="3"/>
    <n v="80.5"/>
    <n v="0"/>
    <n v="0"/>
    <n v="62"/>
    <n v="2337.1966670000002"/>
    <n v="8.1967210000000006E-3"/>
    <x v="480"/>
    <n v="2.3911007000000001E-2"/>
    <n v="2.3911007"/>
    <n v="0"/>
    <s v="Aug"/>
    <s v="Returning_Visitor"/>
    <b v="0"/>
    <x v="0"/>
  </r>
  <r>
    <n v="4"/>
    <n v="155"/>
    <n v="0"/>
    <n v="0"/>
    <n v="31"/>
    <n v="2130.6938369999998"/>
    <n v="2.5000000000000001E-2"/>
    <x v="28"/>
    <n v="3.2482777999999997E-2"/>
    <n v="3.2482777999999999"/>
    <n v="0"/>
    <s v="Nov"/>
    <s v="Returning_Visitor"/>
    <b v="0"/>
    <x v="0"/>
  </r>
  <r>
    <n v="6"/>
    <n v="83.4"/>
    <n v="1"/>
    <n v="102.3"/>
    <n v="34"/>
    <n v="970.62666669999999"/>
    <n v="8.8235290000000001E-3"/>
    <x v="60"/>
    <n v="1.4313724999999999E-2"/>
    <n v="1.4313724999999999"/>
    <n v="0"/>
    <s v="Nov"/>
    <s v="Returning_Visitor"/>
    <b v="0"/>
    <x v="0"/>
  </r>
  <r>
    <n v="0"/>
    <n v="0"/>
    <n v="0"/>
    <n v="0"/>
    <n v="104"/>
    <n v="3528.0607140000002"/>
    <n v="6.2130179999999998E-3"/>
    <x v="1058"/>
    <n v="3.5602227E-2"/>
    <n v="3.5602227000000002"/>
    <n v="0"/>
    <s v="Jul"/>
    <s v="Returning_Visitor"/>
    <b v="0"/>
    <x v="0"/>
  </r>
  <r>
    <n v="0"/>
    <n v="0"/>
    <n v="0"/>
    <n v="0"/>
    <n v="23"/>
    <n v="798.3"/>
    <n v="2.6086957000000001E-2"/>
    <x v="332"/>
    <n v="4.7826087000000003E-2"/>
    <n v="4.7826086999999999"/>
    <n v="0"/>
    <s v="Aug"/>
    <s v="Returning_Visitor"/>
    <b v="0"/>
    <x v="0"/>
  </r>
  <r>
    <n v="0"/>
    <n v="0"/>
    <n v="0"/>
    <n v="0"/>
    <n v="6"/>
    <n v="286.2"/>
    <n v="0"/>
    <x v="0"/>
    <n v="2.2222222E-2"/>
    <n v="2.2222222"/>
    <n v="0"/>
    <s v="Aug"/>
    <s v="Returning_Visitor"/>
    <b v="0"/>
    <x v="0"/>
  </r>
  <r>
    <n v="9"/>
    <n v="228.2"/>
    <n v="1"/>
    <n v="0"/>
    <n v="7"/>
    <n v="186.4"/>
    <n v="0.02"/>
    <x v="42"/>
    <n v="0.03"/>
    <n v="3"/>
    <n v="0"/>
    <s v="Nov"/>
    <s v="Returning_Visitor"/>
    <b v="0"/>
    <x v="0"/>
  </r>
  <r>
    <n v="4"/>
    <n v="271.2"/>
    <n v="0"/>
    <n v="0"/>
    <n v="4"/>
    <n v="144.6"/>
    <n v="0"/>
    <x v="0"/>
    <n v="1.4285714E-2"/>
    <n v="1.4285714"/>
    <n v="0"/>
    <s v="Oct"/>
    <s v="Returning_Visitor"/>
    <b v="0"/>
    <x v="0"/>
  </r>
  <r>
    <n v="7"/>
    <n v="140.5733333"/>
    <n v="1"/>
    <n v="108.8"/>
    <n v="43"/>
    <n v="1912.7519050000001"/>
    <n v="8.3333330000000001E-3"/>
    <x v="34"/>
    <n v="7.7777779999999999E-3"/>
    <n v="0.77777779999999996"/>
    <n v="19.64189593"/>
    <s v="Nov"/>
    <s v="Returning_Visitor"/>
    <b v="0"/>
    <x v="0"/>
  </r>
  <r>
    <n v="0"/>
    <n v="0"/>
    <n v="0"/>
    <n v="0"/>
    <n v="1"/>
    <n v="0"/>
    <n v="0.2"/>
    <x v="9"/>
    <n v="0.2"/>
    <n v="20"/>
    <n v="0"/>
    <s v="Aug"/>
    <s v="Returning_Visitor"/>
    <b v="0"/>
    <x v="0"/>
  </r>
  <r>
    <n v="0"/>
    <n v="0"/>
    <n v="0"/>
    <n v="0"/>
    <n v="53"/>
    <n v="2121.311111"/>
    <n v="2.0754716999999999E-2"/>
    <x v="1059"/>
    <n v="6.0754717E-2"/>
    <n v="6.0754716999999996"/>
    <n v="0"/>
    <s v="June"/>
    <s v="Returning_Visitor"/>
    <b v="0"/>
    <x v="0"/>
  </r>
  <r>
    <n v="6"/>
    <n v="229"/>
    <n v="2"/>
    <n v="40.020000000000003"/>
    <n v="71"/>
    <n v="2576.4321209999998"/>
    <n v="1.027027E-2"/>
    <x v="1060"/>
    <n v="4.5526365999999999E-2"/>
    <n v="4.5526365999999996"/>
    <n v="0"/>
    <s v="Oct"/>
    <s v="Returning_Visitor"/>
    <b v="1"/>
    <x v="0"/>
  </r>
  <r>
    <n v="7"/>
    <n v="165.1"/>
    <n v="0"/>
    <n v="0"/>
    <n v="63"/>
    <n v="1422.103333"/>
    <n v="0"/>
    <x v="0"/>
    <n v="8.7662339999999995E-3"/>
    <n v="0.87662339999999994"/>
    <n v="0"/>
    <s v="June"/>
    <s v="Returning_Visitor"/>
    <b v="0"/>
    <x v="0"/>
  </r>
  <r>
    <n v="1"/>
    <n v="15.2"/>
    <n v="0"/>
    <n v="0"/>
    <n v="30"/>
    <n v="515.53333329999998"/>
    <n v="0"/>
    <x v="0"/>
    <n v="1.6666667E-2"/>
    <n v="1.6666666999999999"/>
    <n v="0"/>
    <s v="Sep"/>
    <s v="Returning_Visitor"/>
    <b v="0"/>
    <x v="0"/>
  </r>
  <r>
    <n v="1"/>
    <n v="18.2"/>
    <n v="0"/>
    <n v="0"/>
    <n v="44"/>
    <n v="1310.5"/>
    <n v="4.2222221999999997E-2"/>
    <x v="1061"/>
    <n v="6.5925925999999996E-2"/>
    <n v="6.5925925999999997"/>
    <n v="0"/>
    <s v="Oct"/>
    <s v="Returning_Visitor"/>
    <b v="0"/>
    <x v="0"/>
  </r>
  <r>
    <n v="0"/>
    <n v="0"/>
    <n v="0"/>
    <n v="0"/>
    <n v="12"/>
    <n v="460.2"/>
    <n v="6.1111111000000003E-2"/>
    <x v="1062"/>
    <n v="0.111111111"/>
    <n v="11.1111111"/>
    <n v="0"/>
    <s v="Jul"/>
    <s v="Returning_Visitor"/>
    <b v="0"/>
    <x v="0"/>
  </r>
  <r>
    <n v="0"/>
    <n v="0"/>
    <n v="0"/>
    <n v="0"/>
    <n v="14"/>
    <n v="390.9"/>
    <n v="1.3333332999999999E-2"/>
    <x v="10"/>
    <n v="6.6666666999999999E-2"/>
    <n v="6.6666666999999995"/>
    <n v="0"/>
    <s v="Aug"/>
    <s v="Returning_Visitor"/>
    <b v="0"/>
    <x v="0"/>
  </r>
  <r>
    <n v="4"/>
    <n v="237"/>
    <n v="3"/>
    <n v="87.7"/>
    <n v="16"/>
    <n v="379.3"/>
    <n v="2.1212121E-2"/>
    <x v="766"/>
    <n v="5.7575757999999998E-2"/>
    <n v="5.7575757999999997"/>
    <n v="0"/>
    <s v="Oct"/>
    <s v="Returning_Visitor"/>
    <b v="0"/>
    <x v="0"/>
  </r>
  <r>
    <n v="3"/>
    <n v="145.19999999999999"/>
    <n v="0"/>
    <n v="0"/>
    <n v="11"/>
    <n v="1646.366667"/>
    <n v="0"/>
    <x v="0"/>
    <n v="2.7777777999999999E-2"/>
    <n v="2.7777778"/>
    <n v="0"/>
    <s v="June"/>
    <s v="Returning_Visitor"/>
    <b v="0"/>
    <x v="0"/>
  </r>
  <r>
    <n v="0"/>
    <n v="0"/>
    <n v="0"/>
    <n v="0"/>
    <n v="10"/>
    <n v="150.8666667"/>
    <n v="0"/>
    <x v="0"/>
    <n v="0.02"/>
    <n v="2"/>
    <n v="0"/>
    <s v="Sep"/>
    <s v="Returning_Visitor"/>
    <b v="0"/>
    <x v="0"/>
  </r>
  <r>
    <n v="0"/>
    <n v="0"/>
    <n v="0"/>
    <n v="0"/>
    <n v="27"/>
    <n v="652.70000000000005"/>
    <n v="0"/>
    <x v="0"/>
    <n v="2.9629630000000001E-2"/>
    <n v="2.9629630000000002"/>
    <n v="0"/>
    <s v="Jul"/>
    <s v="Returning_Visitor"/>
    <b v="1"/>
    <x v="0"/>
  </r>
  <r>
    <n v="6"/>
    <n v="44.4"/>
    <n v="1"/>
    <n v="0"/>
    <n v="38"/>
    <n v="2001.7"/>
    <n v="6.3424950000000001E-3"/>
    <x v="1063"/>
    <n v="3.0232558E-2"/>
    <n v="3.0232557999999998"/>
    <n v="0"/>
    <s v="June"/>
    <s v="Returning_Visitor"/>
    <b v="0"/>
    <x v="0"/>
  </r>
  <r>
    <n v="4"/>
    <n v="75.866666670000001"/>
    <n v="0"/>
    <n v="0"/>
    <n v="72"/>
    <n v="1822.866667"/>
    <n v="6.7567570000000004E-3"/>
    <x v="1064"/>
    <n v="2.4774774999999999E-2"/>
    <n v="2.4774775"/>
    <n v="11.34860076"/>
    <s v="June"/>
    <s v="Returning_Visitor"/>
    <b v="0"/>
    <x v="0"/>
  </r>
  <r>
    <n v="1"/>
    <n v="68.599999999999994"/>
    <n v="0"/>
    <n v="0"/>
    <n v="73"/>
    <n v="2265.4928570000002"/>
    <n v="1.1111111E-2"/>
    <x v="68"/>
    <n v="7.1682100000000004E-3"/>
    <n v="0.71682100000000004"/>
    <n v="0"/>
    <s v="Nov"/>
    <s v="Returning_Visitor"/>
    <b v="0"/>
    <x v="0"/>
  </r>
  <r>
    <n v="4"/>
    <n v="47.3"/>
    <n v="1"/>
    <n v="0"/>
    <n v="32"/>
    <n v="1870.9666669999999"/>
    <n v="0"/>
    <x v="0"/>
    <n v="3.7037037000000002E-2"/>
    <n v="3.7037037000000002"/>
    <n v="0"/>
    <s v="Aug"/>
    <s v="Returning_Visitor"/>
    <b v="0"/>
    <x v="0"/>
  </r>
  <r>
    <n v="3"/>
    <n v="180.4"/>
    <n v="0"/>
    <n v="0"/>
    <n v="12"/>
    <n v="2646.4"/>
    <n v="4.2857143E-2"/>
    <x v="245"/>
    <n v="5.2380952000000001E-2"/>
    <n v="5.2380952000000001"/>
    <n v="0"/>
    <s v="Oct"/>
    <s v="Returning_Visitor"/>
    <b v="0"/>
    <x v="0"/>
  </r>
  <r>
    <n v="2"/>
    <n v="172.4"/>
    <n v="3"/>
    <n v="134"/>
    <n v="15"/>
    <n v="569.49333330000002"/>
    <n v="0"/>
    <x v="0"/>
    <n v="2.5000000000000001E-2"/>
    <n v="2.5"/>
    <n v="0"/>
    <s v="Sep"/>
    <s v="Returning_Visitor"/>
    <b v="1"/>
    <x v="0"/>
  </r>
  <r>
    <n v="23"/>
    <n v="335.13095240000001"/>
    <n v="5"/>
    <n v="399.8"/>
    <n v="88"/>
    <n v="1839.0981059999999"/>
    <n v="1.5758702999999999E-2"/>
    <x v="1065"/>
    <n v="3.1587556000000003E-2"/>
    <n v="3.1587556000000001"/>
    <n v="0"/>
    <s v="Aug"/>
    <s v="Returning_Visitor"/>
    <b v="1"/>
    <x v="0"/>
  </r>
  <r>
    <n v="8"/>
    <n v="352.4"/>
    <n v="1"/>
    <n v="49.733333330000001"/>
    <n v="12"/>
    <n v="309.7"/>
    <n v="1.1764706E-2"/>
    <x v="84"/>
    <n v="1.4705882E-2"/>
    <n v="1.4705881999999999"/>
    <n v="0"/>
    <s v="Sep"/>
    <s v="Returning_Visitor"/>
    <b v="0"/>
    <x v="0"/>
  </r>
  <r>
    <n v="3"/>
    <n v="167"/>
    <n v="0"/>
    <n v="0"/>
    <n v="42"/>
    <n v="1246.1199999999999"/>
    <n v="0"/>
    <x v="0"/>
    <n v="8.8888890000000005E-3"/>
    <n v="0.88888890000000009"/>
    <n v="0"/>
    <s v="Aug"/>
    <s v="Returning_Visitor"/>
    <b v="0"/>
    <x v="0"/>
  </r>
  <r>
    <n v="3"/>
    <n v="40.200000000000003"/>
    <n v="0"/>
    <n v="0"/>
    <n v="3"/>
    <n v="41.3"/>
    <n v="0"/>
    <x v="0"/>
    <n v="1.1111111E-2"/>
    <n v="1.1111111"/>
    <n v="0"/>
    <s v="Oct"/>
    <s v="Returning_Visitor"/>
    <b v="1"/>
    <x v="0"/>
  </r>
  <r>
    <n v="0"/>
    <n v="0"/>
    <n v="0"/>
    <n v="0"/>
    <n v="13"/>
    <n v="472.43333330000002"/>
    <n v="0"/>
    <x v="0"/>
    <n v="4.395604E-3"/>
    <n v="0.43956040000000002"/>
    <n v="0"/>
    <s v="Jul"/>
    <s v="Returning_Visitor"/>
    <b v="0"/>
    <x v="0"/>
  </r>
  <r>
    <n v="0"/>
    <n v="0"/>
    <n v="0"/>
    <n v="0"/>
    <n v="36"/>
    <n v="641.40833329999998"/>
    <n v="6.0925925999999998E-2"/>
    <x v="1066"/>
    <n v="8.1375661000000002E-2"/>
    <n v="8.1375661000000008"/>
    <n v="0"/>
    <s v="Jul"/>
    <s v="Returning_Visitor"/>
    <b v="0"/>
    <x v="0"/>
  </r>
  <r>
    <n v="0"/>
    <n v="0"/>
    <n v="0"/>
    <n v="0"/>
    <n v="3"/>
    <n v="335"/>
    <n v="0"/>
    <x v="0"/>
    <n v="0.133333333"/>
    <n v="13.3333333"/>
    <n v="0"/>
    <s v="Aug"/>
    <s v="Returning_Visitor"/>
    <b v="1"/>
    <x v="0"/>
  </r>
  <r>
    <n v="7"/>
    <n v="236.4"/>
    <n v="0"/>
    <n v="0"/>
    <n v="14"/>
    <n v="341.7"/>
    <n v="5.9649122999999998E-2"/>
    <x v="1067"/>
    <n v="8.4210525999999994E-2"/>
    <n v="8.4210525999999994"/>
    <n v="0"/>
    <s v="June"/>
    <s v="Returning_Visitor"/>
    <b v="0"/>
    <x v="0"/>
  </r>
  <r>
    <n v="2"/>
    <n v="171.2"/>
    <n v="0"/>
    <n v="0"/>
    <n v="16"/>
    <n v="218"/>
    <n v="1.1111111E-2"/>
    <x v="68"/>
    <n v="3.3333333E-2"/>
    <n v="3.3333333000000001"/>
    <n v="0"/>
    <s v="Oct"/>
    <s v="Returning_Visitor"/>
    <b v="0"/>
    <x v="0"/>
  </r>
  <r>
    <n v="0"/>
    <n v="0"/>
    <n v="0"/>
    <n v="0"/>
    <n v="56"/>
    <n v="1294.6371429999999"/>
    <n v="7.4074070000000004E-3"/>
    <x v="62"/>
    <n v="3.345679E-2"/>
    <n v="3.3456790000000001"/>
    <n v="0"/>
    <s v="Aug"/>
    <s v="Returning_Visitor"/>
    <b v="0"/>
    <x v="0"/>
  </r>
  <r>
    <n v="10"/>
    <n v="367.6333333"/>
    <n v="5"/>
    <n v="74.5"/>
    <n v="181"/>
    <n v="4287.9606059999996"/>
    <n v="0"/>
    <x v="0"/>
    <n v="1.2467279E-2"/>
    <n v="1.2467279"/>
    <n v="4.5296357120000001"/>
    <s v="Oct"/>
    <s v="Returning_Visitor"/>
    <b v="0"/>
    <x v="0"/>
  </r>
  <r>
    <n v="1"/>
    <n v="5"/>
    <n v="1"/>
    <n v="7"/>
    <n v="31"/>
    <n v="561.09401409999998"/>
    <n v="3.4375000000000003E-2"/>
    <x v="373"/>
    <n v="5.2507716000000003E-2"/>
    <n v="5.2507716000000002"/>
    <n v="0"/>
    <s v="Jul"/>
    <s v="Returning_Visitor"/>
    <b v="0"/>
    <x v="0"/>
  </r>
  <r>
    <n v="3"/>
    <n v="196.4"/>
    <n v="0"/>
    <n v="0"/>
    <n v="9"/>
    <n v="397"/>
    <n v="2.7272727E-2"/>
    <x v="51"/>
    <n v="4.5454544999999999E-2"/>
    <n v="4.5454545"/>
    <n v="0"/>
    <s v="Sep"/>
    <s v="Returning_Visitor"/>
    <b v="0"/>
    <x v="0"/>
  </r>
  <r>
    <n v="5"/>
    <n v="83.166666669999998"/>
    <n v="0"/>
    <n v="0"/>
    <n v="18"/>
    <n v="585.56666670000004"/>
    <n v="1.0526316000000001E-2"/>
    <x v="41"/>
    <n v="5.2631578999999998E-2"/>
    <n v="5.2631578999999995"/>
    <n v="0"/>
    <s v="Jul"/>
    <s v="Returning_Visitor"/>
    <b v="1"/>
    <x v="0"/>
  </r>
  <r>
    <n v="0"/>
    <n v="0"/>
    <n v="0"/>
    <n v="0"/>
    <n v="48"/>
    <n v="3177.3666669999998"/>
    <n v="8.5106379999999992E-3"/>
    <x v="48"/>
    <n v="4.4680851000000001E-2"/>
    <n v="4.4680850999999997"/>
    <n v="0"/>
    <s v="Jul"/>
    <s v="Returning_Visitor"/>
    <b v="0"/>
    <x v="0"/>
  </r>
  <r>
    <n v="0"/>
    <n v="0"/>
    <n v="0"/>
    <n v="0"/>
    <n v="45"/>
    <n v="1970"/>
    <n v="1.9259259000000001E-2"/>
    <x v="899"/>
    <n v="3.7925925999999999E-2"/>
    <n v="3.7925925999999999"/>
    <n v="0"/>
    <s v="June"/>
    <s v="Returning_Visitor"/>
    <b v="0"/>
    <x v="0"/>
  </r>
  <r>
    <n v="4"/>
    <n v="138.1"/>
    <n v="0"/>
    <n v="0"/>
    <n v="20"/>
    <n v="1708.98"/>
    <n v="1.2500000000000001E-2"/>
    <x v="14"/>
    <n v="5.7936507999999998E-2"/>
    <n v="5.7936508"/>
    <n v="0"/>
    <s v="Sep"/>
    <s v="Returning_Visitor"/>
    <b v="1"/>
    <x v="0"/>
  </r>
  <r>
    <n v="3"/>
    <n v="36.703296700000003"/>
    <n v="4"/>
    <n v="42.2"/>
    <n v="51"/>
    <n v="1187.7372969999999"/>
    <n v="2.4223602E-2"/>
    <x v="1068"/>
    <n v="6.6119363E-2"/>
    <n v="6.6119363"/>
    <n v="6.8541490019999998"/>
    <s v="Oct"/>
    <s v="Returning_Visitor"/>
    <b v="0"/>
    <x v="0"/>
  </r>
  <r>
    <n v="0"/>
    <n v="0"/>
    <n v="0"/>
    <n v="0"/>
    <n v="8"/>
    <n v="471.4"/>
    <n v="0"/>
    <x v="0"/>
    <n v="7.4999999999999997E-2"/>
    <n v="7.5"/>
    <n v="0"/>
    <s v="June"/>
    <s v="Returning_Visitor"/>
    <b v="0"/>
    <x v="0"/>
  </r>
  <r>
    <n v="6"/>
    <n v="245.93333329999999"/>
    <n v="2"/>
    <n v="15.2"/>
    <n v="27"/>
    <n v="1333.8"/>
    <n v="1.2903226E-2"/>
    <x v="53"/>
    <n v="2.9032257999999998E-2"/>
    <n v="2.9032258"/>
    <n v="4.945717395"/>
    <s v="Nov"/>
    <s v="Returning_Visitor"/>
    <b v="0"/>
    <x v="0"/>
  </r>
  <r>
    <n v="0"/>
    <n v="0"/>
    <n v="0"/>
    <n v="0"/>
    <n v="23"/>
    <n v="997.31428570000003"/>
    <n v="0"/>
    <x v="0"/>
    <n v="3.9130434999999998E-2"/>
    <n v="3.9130434999999997"/>
    <n v="0"/>
    <s v="June"/>
    <s v="Returning_Visitor"/>
    <b v="1"/>
    <x v="0"/>
  </r>
  <r>
    <n v="6"/>
    <n v="262.02"/>
    <n v="0"/>
    <n v="0"/>
    <n v="25"/>
    <n v="688.45333330000005"/>
    <n v="0"/>
    <x v="0"/>
    <n v="2.5904762000000001E-2"/>
    <n v="2.5904762000000003"/>
    <n v="2.3688301169999999"/>
    <s v="Sep"/>
    <s v="Returning_Visitor"/>
    <b v="0"/>
    <x v="0"/>
  </r>
  <r>
    <n v="1"/>
    <n v="22.2"/>
    <n v="0"/>
    <n v="0"/>
    <n v="34"/>
    <n v="781.8"/>
    <n v="1.7142857000000001E-2"/>
    <x v="83"/>
    <n v="2.8571428999999999E-2"/>
    <n v="2.8571428999999999"/>
    <n v="0"/>
    <s v="Oct"/>
    <s v="Returning_Visitor"/>
    <b v="1"/>
    <x v="0"/>
  </r>
  <r>
    <n v="3"/>
    <n v="149.06666670000001"/>
    <n v="0"/>
    <n v="0"/>
    <n v="19"/>
    <n v="285.6166667"/>
    <n v="1.9047618999999998E-2"/>
    <x v="129"/>
    <n v="1.9047618999999998E-2"/>
    <n v="1.9047618999999998"/>
    <n v="0"/>
    <s v="Nov"/>
    <s v="Returning_Visitor"/>
    <b v="0"/>
    <x v="0"/>
  </r>
  <r>
    <n v="0"/>
    <n v="0"/>
    <n v="0"/>
    <n v="0"/>
    <n v="9"/>
    <n v="101.6"/>
    <n v="4.4444444E-2"/>
    <x v="90"/>
    <n v="7.7777778000000006E-2"/>
    <n v="7.7777778000000009"/>
    <n v="0"/>
    <s v="June"/>
    <s v="Returning_Visitor"/>
    <b v="0"/>
    <x v="0"/>
  </r>
  <r>
    <n v="7"/>
    <n v="115.7272727"/>
    <n v="0"/>
    <n v="0"/>
    <n v="43"/>
    <n v="2660.2833329999999"/>
    <n v="3.0612245E-2"/>
    <x v="1069"/>
    <n v="5.5782313E-2"/>
    <n v="5.5782312999999997"/>
    <n v="0"/>
    <s v="Jul"/>
    <s v="Returning_Visitor"/>
    <b v="0"/>
    <x v="0"/>
  </r>
  <r>
    <n v="6"/>
    <n v="473.7"/>
    <n v="1"/>
    <n v="42.4"/>
    <n v="47"/>
    <n v="2101.6915410000001"/>
    <n v="7.4358970000000003E-3"/>
    <x v="1070"/>
    <n v="2.0615519999999998E-2"/>
    <n v="2.0615519999999998"/>
    <n v="0"/>
    <s v="Jul"/>
    <s v="Returning_Visitor"/>
    <b v="1"/>
    <x v="0"/>
  </r>
  <r>
    <n v="0"/>
    <n v="0"/>
    <n v="0"/>
    <n v="0"/>
    <n v="3"/>
    <n v="60.4"/>
    <n v="6.6666666999999999E-2"/>
    <x v="33"/>
    <n v="0.133333333"/>
    <n v="13.3333333"/>
    <n v="0"/>
    <s v="June"/>
    <s v="Returning_Visitor"/>
    <b v="0"/>
    <x v="0"/>
  </r>
  <r>
    <n v="0"/>
    <n v="0"/>
    <n v="0"/>
    <n v="0"/>
    <n v="14"/>
    <n v="406.8666667"/>
    <n v="2.1428571E-2"/>
    <x v="299"/>
    <n v="7.9761904999999994E-2"/>
    <n v="7.9761904999999995"/>
    <n v="0"/>
    <s v="Jul"/>
    <s v="Returning_Visitor"/>
    <b v="0"/>
    <x v="0"/>
  </r>
  <r>
    <n v="3"/>
    <n v="140"/>
    <n v="0"/>
    <n v="0"/>
    <n v="26"/>
    <n v="1629.438095"/>
    <n v="0"/>
    <x v="0"/>
    <n v="4.9382719999999996E-3"/>
    <n v="0.49382719999999997"/>
    <n v="0"/>
    <s v="Nov"/>
    <s v="Returning_Visitor"/>
    <b v="1"/>
    <x v="0"/>
  </r>
  <r>
    <n v="7"/>
    <n v="107.75"/>
    <n v="1"/>
    <n v="1021.6"/>
    <n v="33"/>
    <n v="1454.75"/>
    <n v="4.7619050000000003E-3"/>
    <x v="71"/>
    <n v="9.6825399999999999E-3"/>
    <n v="0.96825399999999995"/>
    <n v="40.189752069999997"/>
    <s v="Oct"/>
    <s v="Returning_Visitor"/>
    <b v="1"/>
    <x v="0"/>
  </r>
  <r>
    <n v="3"/>
    <n v="31.2"/>
    <n v="0"/>
    <n v="0"/>
    <n v="4"/>
    <n v="36.200000000000003"/>
    <n v="2.8571428999999999E-2"/>
    <x v="18"/>
    <n v="5.7142856999999998E-2"/>
    <n v="5.7142856999999996"/>
    <n v="0"/>
    <s v="June"/>
    <s v="Returning_Visitor"/>
    <b v="0"/>
    <x v="0"/>
  </r>
  <r>
    <n v="0"/>
    <n v="0"/>
    <n v="0"/>
    <n v="0"/>
    <n v="25"/>
    <n v="701.8833333"/>
    <n v="0"/>
    <x v="0"/>
    <n v="2.3333333000000001E-2"/>
    <n v="2.3333333000000001"/>
    <n v="0"/>
    <s v="Sep"/>
    <s v="Returning_Visitor"/>
    <b v="0"/>
    <x v="0"/>
  </r>
  <r>
    <n v="16"/>
    <n v="590.92499999999995"/>
    <n v="0"/>
    <n v="0"/>
    <n v="54"/>
    <n v="2214.2303029999998"/>
    <n v="9.3749999999999997E-3"/>
    <x v="504"/>
    <n v="3.1076388999999999E-2"/>
    <n v="3.1076389"/>
    <n v="1.288569678"/>
    <s v="Oct"/>
    <s v="Returning_Visitor"/>
    <b v="0"/>
    <x v="0"/>
  </r>
  <r>
    <n v="0"/>
    <n v="0"/>
    <n v="0"/>
    <n v="0"/>
    <n v="22"/>
    <n v="848.84071429999995"/>
    <n v="0"/>
    <x v="0"/>
    <n v="9.5238100000000006E-3"/>
    <n v="0.95238100000000003"/>
    <n v="0"/>
    <s v="June"/>
    <s v="Returning_Visitor"/>
    <b v="0"/>
    <x v="0"/>
  </r>
  <r>
    <n v="5"/>
    <n v="46.5"/>
    <n v="0"/>
    <n v="0"/>
    <n v="94"/>
    <n v="1729.7166669999999"/>
    <n v="5.0505050000000003E-3"/>
    <x v="1071"/>
    <n v="2.5420874999999999E-2"/>
    <n v="2.5420875000000001"/>
    <n v="6.3225999960000001"/>
    <s v="Aug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0"/>
    <n v="0"/>
    <n v="0"/>
    <n v="0"/>
    <n v="2"/>
    <n v="29.2"/>
    <n v="0"/>
    <x v="0"/>
    <n v="0.05"/>
    <n v="5"/>
    <n v="0"/>
    <s v="Jul"/>
    <s v="Returning_Visitor"/>
    <b v="0"/>
    <x v="0"/>
  </r>
  <r>
    <n v="3"/>
    <n v="37.299999999999997"/>
    <n v="0"/>
    <n v="0"/>
    <n v="19"/>
    <n v="317.8"/>
    <n v="1.8181817999999999E-2"/>
    <x v="26"/>
    <n v="4.5454544999999999E-2"/>
    <n v="4.5454545"/>
    <n v="0"/>
    <s v="Jul"/>
    <s v="Returning_Visitor"/>
    <b v="0"/>
    <x v="0"/>
  </r>
  <r>
    <n v="7"/>
    <n v="131.08000000000001"/>
    <n v="1"/>
    <n v="124.9"/>
    <n v="159"/>
    <n v="4362.0097519999999"/>
    <n v="1.204819E-3"/>
    <x v="1072"/>
    <n v="8.6673830000000007E-3"/>
    <n v="0.86673830000000007"/>
    <n v="6.047203519"/>
    <s v="Jul"/>
    <s v="Returning_Visitor"/>
    <b v="0"/>
    <x v="0"/>
  </r>
  <r>
    <n v="7"/>
    <n v="95.17"/>
    <n v="1"/>
    <n v="11.1"/>
    <n v="68"/>
    <n v="824.15730619999999"/>
    <n v="0"/>
    <x v="0"/>
    <n v="6.6666670000000003E-3"/>
    <n v="0.66666670000000006"/>
    <n v="37.686269090000003"/>
    <s v="June"/>
    <s v="Returning_Visitor"/>
    <b v="0"/>
    <x v="0"/>
  </r>
  <r>
    <n v="14"/>
    <n v="325.48"/>
    <n v="6"/>
    <n v="22.6"/>
    <n v="24"/>
    <n v="359.63"/>
    <n v="2.4324324000000001E-2"/>
    <x v="991"/>
    <n v="4.2342341999999998E-2"/>
    <n v="4.2342341999999995"/>
    <n v="0"/>
    <s v="Sep"/>
    <s v="Returning_Visitor"/>
    <b v="1"/>
    <x v="0"/>
  </r>
  <r>
    <n v="6"/>
    <n v="174.45714290000001"/>
    <n v="2"/>
    <n v="24.2"/>
    <n v="107"/>
    <n v="1688.2493999999999"/>
    <n v="0"/>
    <x v="0"/>
    <n v="1.6407827999999999E-2"/>
    <n v="1.6407828"/>
    <n v="2.385969641"/>
    <s v="June"/>
    <s v="Returning_Visitor"/>
    <b v="1"/>
    <x v="0"/>
  </r>
  <r>
    <n v="0"/>
    <n v="0"/>
    <n v="0"/>
    <n v="0"/>
    <n v="13"/>
    <n v="427.3"/>
    <n v="0"/>
    <x v="0"/>
    <n v="3.8461538000000003E-2"/>
    <n v="3.8461538000000002"/>
    <n v="0"/>
    <s v="Sep"/>
    <s v="Returning_Visitor"/>
    <b v="0"/>
    <x v="0"/>
  </r>
  <r>
    <n v="5"/>
    <n v="247.1"/>
    <n v="0"/>
    <n v="0"/>
    <n v="8"/>
    <n v="1188.2"/>
    <n v="0"/>
    <x v="0"/>
    <n v="3.0769231000000001E-2"/>
    <n v="3.0769231000000001"/>
    <n v="0"/>
    <s v="Oct"/>
    <s v="Returning_Visitor"/>
    <b v="1"/>
    <x v="0"/>
  </r>
  <r>
    <n v="7"/>
    <n v="141.8388889"/>
    <n v="0"/>
    <n v="0"/>
    <n v="33"/>
    <n v="486.56005820000001"/>
    <n v="6.6666670000000003E-3"/>
    <x v="43"/>
    <n v="2.8784721999999999E-2"/>
    <n v="2.8784722"/>
    <n v="11.84059922"/>
    <s v="June"/>
    <s v="Returning_Visitor"/>
    <b v="0"/>
    <x v="0"/>
  </r>
  <r>
    <n v="1"/>
    <n v="45.4"/>
    <n v="0"/>
    <n v="0"/>
    <n v="41"/>
    <n v="1227.7133329999999"/>
    <n v="1.9512195E-2"/>
    <x v="382"/>
    <n v="4.1056911000000001E-2"/>
    <n v="4.1056911000000005"/>
    <n v="0"/>
    <s v="Oct"/>
    <s v="Returning_Visitor"/>
    <b v="0"/>
    <x v="0"/>
  </r>
  <r>
    <n v="0"/>
    <n v="0"/>
    <n v="0"/>
    <n v="0"/>
    <n v="11"/>
    <n v="650.16666669999995"/>
    <n v="3.6363635999999998E-2"/>
    <x v="73"/>
    <n v="6.0606061000000003E-2"/>
    <n v="6.0606061000000002"/>
    <n v="0"/>
    <s v="Oct"/>
    <s v="Returning_Visitor"/>
    <b v="0"/>
    <x v="0"/>
  </r>
  <r>
    <n v="1"/>
    <n v="90.6"/>
    <n v="0"/>
    <n v="0"/>
    <n v="11"/>
    <n v="424.5957143"/>
    <n v="5.3333332999999997E-2"/>
    <x v="338"/>
    <n v="5.5833332999999999E-2"/>
    <n v="5.5833332999999996"/>
    <n v="0"/>
    <s v="Aug"/>
    <s v="Returning_Visitor"/>
    <b v="0"/>
    <x v="0"/>
  </r>
  <r>
    <n v="10"/>
    <n v="196.25"/>
    <n v="1"/>
    <n v="46.4"/>
    <n v="271"/>
    <n v="12292.463809999999"/>
    <n v="5.9952039999999996E-3"/>
    <x v="1073"/>
    <n v="2.001083E-2"/>
    <n v="2.0010829999999999"/>
    <n v="3.8034541999999998E-2"/>
    <s v="Jul"/>
    <s v="Returning_Visitor"/>
    <b v="1"/>
    <x v="0"/>
  </r>
  <r>
    <n v="0"/>
    <n v="0"/>
    <n v="0"/>
    <n v="0"/>
    <n v="6"/>
    <n v="231.8"/>
    <n v="6.6666666999999999E-2"/>
    <x v="33"/>
    <n v="6.6666666999999999E-2"/>
    <n v="6.6666666999999995"/>
    <n v="0"/>
    <s v="Oct"/>
    <s v="Returning_Visitor"/>
    <b v="0"/>
    <x v="0"/>
  </r>
  <r>
    <n v="2"/>
    <n v="9"/>
    <n v="0"/>
    <n v="0"/>
    <n v="26"/>
    <n v="623.02666669999996"/>
    <n v="0"/>
    <x v="0"/>
    <n v="9.0476189999999998E-3"/>
    <n v="0.90476190000000001"/>
    <n v="36.082451599999999"/>
    <s v="Nov"/>
    <s v="Returning_Visitor"/>
    <b v="0"/>
    <x v="0"/>
  </r>
  <r>
    <n v="0"/>
    <n v="0"/>
    <n v="0"/>
    <n v="0"/>
    <n v="6"/>
    <n v="1183.2"/>
    <n v="3.3333333E-2"/>
    <x v="12"/>
    <n v="6.6666666999999999E-2"/>
    <n v="6.6666666999999995"/>
    <n v="0"/>
    <s v="Oct"/>
    <s v="Returning_Visitor"/>
    <b v="0"/>
    <x v="0"/>
  </r>
  <r>
    <n v="3"/>
    <n v="133.8666667"/>
    <n v="0"/>
    <n v="0"/>
    <n v="7"/>
    <n v="128"/>
    <n v="0"/>
    <x v="0"/>
    <n v="2.6666667000000002E-2"/>
    <n v="2.6666666999999999"/>
    <n v="0"/>
    <s v="Oct"/>
    <s v="Returning_Visitor"/>
    <b v="1"/>
    <x v="0"/>
  </r>
  <r>
    <n v="3"/>
    <n v="142.1333333"/>
    <n v="2"/>
    <n v="141.19999999999999"/>
    <n v="8"/>
    <n v="361.23333330000003"/>
    <n v="8.3333330000000001E-3"/>
    <x v="34"/>
    <n v="3.8888889000000003E-2"/>
    <n v="3.8888889000000004"/>
    <n v="0"/>
    <s v="Oct"/>
    <s v="Returning_Visitor"/>
    <b v="1"/>
    <x v="0"/>
  </r>
  <r>
    <n v="4"/>
    <n v="206.6"/>
    <n v="0"/>
    <n v="0"/>
    <n v="6"/>
    <n v="282.8"/>
    <n v="2.5000000000000001E-2"/>
    <x v="28"/>
    <n v="2.5000000000000001E-2"/>
    <n v="2.5"/>
    <n v="0"/>
    <s v="Sep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0"/>
    <n v="0"/>
    <n v="3"/>
    <n v="62.8"/>
    <n v="90"/>
    <n v="2167.9004759999998"/>
    <n v="2.8985510000000001E-3"/>
    <x v="239"/>
    <n v="1.3297101E-2"/>
    <n v="1.3297101"/>
    <n v="0"/>
    <s v="Aug"/>
    <s v="Returning_Visitor"/>
    <b v="0"/>
    <x v="0"/>
  </r>
  <r>
    <n v="0"/>
    <n v="0"/>
    <n v="0"/>
    <n v="0"/>
    <n v="67"/>
    <n v="771.41333329999998"/>
    <n v="0"/>
    <x v="0"/>
    <n v="4.2051279999999998E-3"/>
    <n v="0.42051279999999996"/>
    <n v="0"/>
    <s v="Aug"/>
    <s v="Returning_Visitor"/>
    <b v="0"/>
    <x v="0"/>
  </r>
  <r>
    <n v="15"/>
    <n v="182.7"/>
    <n v="0"/>
    <n v="0"/>
    <n v="60"/>
    <n v="632.25"/>
    <n v="5.8823529999999999E-3"/>
    <x v="144"/>
    <n v="1.1960784E-2"/>
    <n v="1.1960784"/>
    <n v="0"/>
    <s v="Oct"/>
    <s v="Returning_Visitor"/>
    <b v="0"/>
    <x v="0"/>
  </r>
  <r>
    <n v="1"/>
    <n v="21.2"/>
    <n v="0"/>
    <n v="0"/>
    <n v="41"/>
    <n v="1808.9533329999999"/>
    <n v="0"/>
    <x v="0"/>
    <n v="1.2195121999999999E-2"/>
    <n v="1.2195121999999998"/>
    <n v="0"/>
    <s v="Nov"/>
    <s v="Returning_Visitor"/>
    <b v="0"/>
    <x v="0"/>
  </r>
  <r>
    <n v="3"/>
    <n v="121.4"/>
    <n v="1"/>
    <n v="6"/>
    <n v="36"/>
    <n v="1418.3776190000001"/>
    <n v="5.7870369999999997E-2"/>
    <x v="1074"/>
    <n v="8.0562169000000003E-2"/>
    <n v="8.0562169000000008"/>
    <n v="0"/>
    <s v="Jul"/>
    <s v="Returning_Visitor"/>
    <b v="1"/>
    <x v="0"/>
  </r>
  <r>
    <n v="5"/>
    <n v="171.9"/>
    <n v="4"/>
    <n v="145.16666670000001"/>
    <n v="171"/>
    <n v="4554.6927439999999"/>
    <n v="2.2598869999999999E-3"/>
    <x v="1075"/>
    <n v="4.0624160000000001E-3"/>
    <n v="0.40624160000000004"/>
    <n v="0"/>
    <s v="Sep"/>
    <s v="Returning_Visitor"/>
    <b v="0"/>
    <x v="0"/>
  </r>
  <r>
    <n v="3"/>
    <n v="230.1"/>
    <n v="0"/>
    <n v="0"/>
    <n v="7"/>
    <n v="381.4"/>
    <n v="0"/>
    <x v="0"/>
    <n v="7.4074070000000004E-3"/>
    <n v="0.74074070000000003"/>
    <n v="35.255416910000001"/>
    <s v="Nov"/>
    <s v="Returning_Visitor"/>
    <b v="0"/>
    <x v="0"/>
  </r>
  <r>
    <n v="1"/>
    <n v="19.2"/>
    <n v="0"/>
    <n v="0"/>
    <n v="55"/>
    <n v="3134.0666670000001"/>
    <n v="0"/>
    <x v="0"/>
    <n v="6.6666670000000003E-3"/>
    <n v="0.66666670000000006"/>
    <n v="5.7674196579999997"/>
    <s v="Aug"/>
    <s v="Returning_Visitor"/>
    <b v="1"/>
    <x v="0"/>
  </r>
  <r>
    <n v="3"/>
    <n v="151"/>
    <n v="0"/>
    <n v="0"/>
    <n v="21"/>
    <n v="840.28632030000006"/>
    <n v="0"/>
    <x v="0"/>
    <n v="1.0763889E-2"/>
    <n v="1.0763889"/>
    <n v="0"/>
    <s v="Oct"/>
    <s v="Returning_Visitor"/>
    <b v="0"/>
    <x v="0"/>
  </r>
  <r>
    <n v="6"/>
    <n v="342.1"/>
    <n v="0"/>
    <n v="0"/>
    <n v="82"/>
    <n v="895.11111110000002"/>
    <n v="2.3255810000000002E-3"/>
    <x v="647"/>
    <n v="4.8449610000000001E-3"/>
    <n v="0.48449609999999999"/>
    <n v="0"/>
    <s v="Sep"/>
    <s v="Returning_Visitor"/>
    <b v="0"/>
    <x v="0"/>
  </r>
  <r>
    <n v="3"/>
    <n v="133.46666669999999"/>
    <n v="2"/>
    <n v="199.4"/>
    <n v="150"/>
    <n v="4935.5361240000002"/>
    <n v="5.6644879999999996E-3"/>
    <x v="1076"/>
    <n v="1.6427015E-2"/>
    <n v="1.6427015"/>
    <n v="0"/>
    <s v="Oct"/>
    <s v="Returning_Visitor"/>
    <b v="1"/>
    <x v="0"/>
  </r>
  <r>
    <n v="0"/>
    <n v="0"/>
    <n v="0"/>
    <n v="0"/>
    <n v="111"/>
    <n v="2805.0380949999999"/>
    <n v="5.4054050000000003E-3"/>
    <x v="36"/>
    <n v="3.8192737999999997E-2"/>
    <n v="3.8192737999999995"/>
    <n v="0"/>
    <s v="Aug"/>
    <s v="Returning_Visitor"/>
    <b v="1"/>
    <x v="0"/>
  </r>
  <r>
    <n v="1"/>
    <n v="5"/>
    <n v="2"/>
    <n v="33.299999999999997"/>
    <n v="16"/>
    <n v="521.5"/>
    <n v="1.0526316000000001E-2"/>
    <x v="41"/>
    <n v="2.1052632000000002E-2"/>
    <n v="2.1052632"/>
    <n v="0"/>
    <s v="Jul"/>
    <s v="Returning_Visitor"/>
    <b v="0"/>
    <x v="0"/>
  </r>
  <r>
    <n v="2"/>
    <n v="73.599999999999994"/>
    <n v="5"/>
    <n v="155.56666670000001"/>
    <n v="44"/>
    <n v="1993.396667"/>
    <n v="1.2549019999999999E-2"/>
    <x v="1077"/>
    <n v="4.1246498999999999E-2"/>
    <n v="4.1246498999999996"/>
    <n v="4.1076611920000001"/>
    <s v="Sep"/>
    <s v="Returning_Visitor"/>
    <b v="0"/>
    <x v="0"/>
  </r>
  <r>
    <n v="8"/>
    <n v="82.85"/>
    <n v="0"/>
    <n v="0"/>
    <n v="84"/>
    <n v="2289.0791570000001"/>
    <n v="2.5568180000000002E-3"/>
    <x v="1078"/>
    <n v="1.3110505999999999E-2"/>
    <n v="1.3110506"/>
    <n v="0"/>
    <s v="June"/>
    <s v="Returning_Visitor"/>
    <b v="0"/>
    <x v="0"/>
  </r>
  <r>
    <n v="4"/>
    <n v="41.2"/>
    <n v="1"/>
    <n v="0"/>
    <n v="15"/>
    <n v="142.4"/>
    <n v="2.2222222E-2"/>
    <x v="7"/>
    <n v="7.7777778000000006E-2"/>
    <n v="7.7777778000000009"/>
    <n v="0"/>
    <s v="Jul"/>
    <s v="Returning_Visitor"/>
    <b v="0"/>
    <x v="0"/>
  </r>
  <r>
    <n v="10"/>
    <n v="42.1"/>
    <n v="0"/>
    <n v="0"/>
    <n v="37"/>
    <n v="527.66666669999995"/>
    <n v="9.0909089999999994E-3"/>
    <x v="16"/>
    <n v="3.2954545000000002E-2"/>
    <n v="3.2954545"/>
    <n v="0"/>
    <s v="Aug"/>
    <s v="Returning_Visitor"/>
    <b v="0"/>
    <x v="0"/>
  </r>
  <r>
    <n v="1"/>
    <n v="63.4"/>
    <n v="0"/>
    <n v="0"/>
    <n v="6"/>
    <n v="137.6"/>
    <n v="0"/>
    <x v="0"/>
    <n v="1.3333332999999999E-2"/>
    <n v="1.3333332999999998"/>
    <n v="0"/>
    <s v="Oct"/>
    <s v="Returning_Visitor"/>
    <b v="0"/>
    <x v="0"/>
  </r>
  <r>
    <n v="5"/>
    <n v="69.033333330000005"/>
    <n v="0"/>
    <n v="0"/>
    <n v="24"/>
    <n v="658.84666670000001"/>
    <n v="0"/>
    <x v="0"/>
    <n v="1.3793102999999999E-2"/>
    <n v="1.3793103"/>
    <n v="42.984530800000002"/>
    <s v="Oct"/>
    <s v="Returning_Visitor"/>
    <b v="0"/>
    <x v="0"/>
  </r>
  <r>
    <n v="1"/>
    <n v="508.8"/>
    <n v="0"/>
    <n v="0"/>
    <n v="7"/>
    <n v="379.8"/>
    <n v="0"/>
    <x v="0"/>
    <n v="0.05"/>
    <n v="5"/>
    <n v="0"/>
    <s v="Jul"/>
    <s v="Returning_Visitor"/>
    <b v="0"/>
    <x v="0"/>
  </r>
  <r>
    <n v="2"/>
    <n v="65.400000000000006"/>
    <n v="0"/>
    <n v="0"/>
    <n v="79"/>
    <n v="2426.0066670000001"/>
    <n v="1.2658229999999999E-3"/>
    <x v="1079"/>
    <n v="1.7721519000000002E-2"/>
    <n v="1.7721519000000001"/>
    <n v="0"/>
    <s v="Sep"/>
    <s v="Returning_Visitor"/>
    <b v="0"/>
    <x v="0"/>
  </r>
  <r>
    <n v="0"/>
    <n v="0"/>
    <n v="0"/>
    <n v="0"/>
    <n v="20"/>
    <n v="1116.4733329999999"/>
    <n v="3.3000000000000002E-2"/>
    <x v="1080"/>
    <n v="2.7954545000000001E-2"/>
    <n v="2.7954545"/>
    <n v="0"/>
    <s v="Oct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0"/>
    <n v="0"/>
    <n v="0"/>
    <n v="0"/>
    <n v="39"/>
    <n v="835.68095240000002"/>
    <n v="3.2478632E-2"/>
    <x v="1081"/>
    <n v="2.8162393000000001E-2"/>
    <n v="2.8162392999999999"/>
    <n v="0"/>
    <s v="Jul"/>
    <s v="Returning_Visitor"/>
    <b v="0"/>
    <x v="0"/>
  </r>
  <r>
    <n v="7"/>
    <n v="154.93333329999999"/>
    <n v="0"/>
    <n v="0"/>
    <n v="31"/>
    <n v="910.04"/>
    <n v="1.8181817999999999E-2"/>
    <x v="26"/>
    <n v="5.2020202000000001E-2"/>
    <n v="5.2020201999999998"/>
    <n v="5.3161092070000002"/>
    <s v="Jul"/>
    <s v="Returning_Visitor"/>
    <b v="0"/>
    <x v="0"/>
  </r>
  <r>
    <n v="0"/>
    <n v="0"/>
    <n v="0"/>
    <n v="0"/>
    <n v="10"/>
    <n v="232.4"/>
    <n v="0"/>
    <x v="0"/>
    <n v="0"/>
    <n v="0"/>
    <n v="0"/>
    <s v="Aug"/>
    <s v="Returning_Visitor"/>
    <b v="0"/>
    <x v="0"/>
  </r>
  <r>
    <n v="0"/>
    <n v="0"/>
    <n v="0"/>
    <n v="0"/>
    <n v="27"/>
    <n v="701.9"/>
    <n v="7.4074070000000004E-3"/>
    <x v="62"/>
    <n v="2.8395061999999999E-2"/>
    <n v="2.8395061999999998"/>
    <n v="0"/>
    <s v="Aug"/>
    <s v="Returning_Visitor"/>
    <b v="0"/>
    <x v="0"/>
  </r>
  <r>
    <n v="0"/>
    <n v="0"/>
    <n v="0"/>
    <n v="0"/>
    <n v="7"/>
    <n v="0"/>
    <n v="0.2"/>
    <x v="9"/>
    <n v="0.2"/>
    <n v="20"/>
    <n v="0"/>
    <s v="June"/>
    <s v="Returning_Visitor"/>
    <b v="0"/>
    <x v="0"/>
  </r>
  <r>
    <n v="4"/>
    <n v="94.233333329999994"/>
    <n v="2"/>
    <n v="72"/>
    <n v="145"/>
    <n v="2935.2554770000002"/>
    <n v="1.360544E-3"/>
    <x v="1082"/>
    <n v="5.7083469999999999E-3"/>
    <n v="0.57083470000000003"/>
    <n v="0.26809297999999998"/>
    <s v="Aug"/>
    <s v="Returning_Visitor"/>
    <b v="0"/>
    <x v="0"/>
  </r>
  <r>
    <n v="0"/>
    <n v="0"/>
    <n v="0"/>
    <n v="0"/>
    <n v="72"/>
    <n v="5465.3201749999998"/>
    <n v="3.3789953999999997E-2"/>
    <x v="1083"/>
    <n v="6.0377859999999998E-2"/>
    <n v="6.0377859999999997"/>
    <n v="0"/>
    <s v="Sep"/>
    <s v="Returning_Visitor"/>
    <b v="0"/>
    <x v="0"/>
  </r>
  <r>
    <n v="4"/>
    <n v="23.533333330000001"/>
    <n v="0"/>
    <n v="0"/>
    <n v="10"/>
    <n v="118"/>
    <n v="1.1111111E-2"/>
    <x v="68"/>
    <n v="6.6666666999999999E-2"/>
    <n v="6.6666666999999995"/>
    <n v="0"/>
    <s v="June"/>
    <s v="Returning_Visitor"/>
    <b v="1"/>
    <x v="0"/>
  </r>
  <r>
    <n v="7"/>
    <n v="216.4"/>
    <n v="0"/>
    <n v="0"/>
    <n v="37"/>
    <n v="825.20500000000004"/>
    <n v="0"/>
    <x v="0"/>
    <n v="4.6257449999999997E-3"/>
    <n v="0.46257449999999994"/>
    <n v="0"/>
    <s v="Sep"/>
    <s v="Returning_Visitor"/>
    <b v="0"/>
    <x v="0"/>
  </r>
  <r>
    <n v="10"/>
    <n v="821.07540979999999"/>
    <n v="1"/>
    <n v="0"/>
    <n v="55"/>
    <n v="2400.7820769999998"/>
    <n v="0"/>
    <x v="0"/>
    <n v="1.0717178000000001E-2"/>
    <n v="1.0717178000000001"/>
    <n v="0.98110865000000003"/>
    <s v="Nov"/>
    <s v="Returning_Visitor"/>
    <b v="0"/>
    <x v="0"/>
  </r>
  <r>
    <n v="1"/>
    <n v="7.6"/>
    <n v="1"/>
    <n v="0"/>
    <n v="3"/>
    <n v="14.6"/>
    <n v="0"/>
    <x v="0"/>
    <n v="0.08"/>
    <n v="8"/>
    <n v="0"/>
    <s v="Sep"/>
    <s v="Returning_Visitor"/>
    <b v="1"/>
    <x v="0"/>
  </r>
  <r>
    <n v="0"/>
    <n v="0"/>
    <n v="1"/>
    <n v="37.200000000000003"/>
    <n v="37"/>
    <n v="2767.7533330000001"/>
    <n v="5.5555559999999997E-3"/>
    <x v="2"/>
    <n v="1.4999999999999999E-2"/>
    <n v="1.5"/>
    <n v="0"/>
    <s v="Nov"/>
    <s v="Returning_Visitor"/>
    <b v="0"/>
    <x v="0"/>
  </r>
  <r>
    <n v="0"/>
    <n v="0"/>
    <n v="0"/>
    <n v="0"/>
    <n v="1"/>
    <n v="8"/>
    <n v="0"/>
    <x v="0"/>
    <n v="0"/>
    <n v="0"/>
    <n v="0"/>
    <s v="Sep"/>
    <s v="Returning_Visitor"/>
    <b v="0"/>
    <x v="0"/>
  </r>
  <r>
    <n v="1"/>
    <n v="8"/>
    <n v="0"/>
    <n v="0"/>
    <n v="11"/>
    <n v="701"/>
    <n v="0"/>
    <x v="0"/>
    <n v="1.6666667E-2"/>
    <n v="1.6666666999999999"/>
    <n v="0"/>
    <s v="Aug"/>
    <s v="Returning_Visitor"/>
    <b v="0"/>
    <x v="0"/>
  </r>
  <r>
    <n v="2"/>
    <n v="318.2"/>
    <n v="0"/>
    <n v="0"/>
    <n v="6"/>
    <n v="117"/>
    <n v="0.05"/>
    <x v="35"/>
    <n v="0.05"/>
    <n v="5"/>
    <n v="0"/>
    <s v="Nov"/>
    <s v="Returning_Visitor"/>
    <b v="0"/>
    <x v="0"/>
  </r>
  <r>
    <n v="0"/>
    <n v="0"/>
    <n v="0"/>
    <n v="0"/>
    <n v="15"/>
    <n v="176.5"/>
    <n v="0.04"/>
    <x v="15"/>
    <n v="0.12"/>
    <n v="12"/>
    <n v="0"/>
    <s v="Jul"/>
    <s v="Returning_Visitor"/>
    <b v="0"/>
    <x v="0"/>
  </r>
  <r>
    <n v="1"/>
    <n v="218.6"/>
    <n v="0"/>
    <n v="0"/>
    <n v="19"/>
    <n v="513.16222219999997"/>
    <n v="3.333333E-3"/>
    <x v="142"/>
    <n v="7.4999999999999997E-3"/>
    <n v="0.75"/>
    <n v="0"/>
    <s v="Aug"/>
    <s v="Returning_Visitor"/>
    <b v="0"/>
    <x v="0"/>
  </r>
  <r>
    <n v="9"/>
    <n v="254.5"/>
    <n v="0"/>
    <n v="0"/>
    <n v="26"/>
    <n v="712.27142860000004"/>
    <n v="6.0606059999999996E-3"/>
    <x v="8"/>
    <n v="2.8282827999999999E-2"/>
    <n v="2.8282827999999998"/>
    <n v="1.725866353"/>
    <s v="Sep"/>
    <s v="Returning_Visitor"/>
    <b v="0"/>
    <x v="0"/>
  </r>
  <r>
    <n v="10"/>
    <n v="1251.2"/>
    <n v="7"/>
    <n v="250"/>
    <n v="414"/>
    <n v="23888.81"/>
    <n v="9.9003319999999995E-3"/>
    <x v="1084"/>
    <n v="2.7062016000000001E-2"/>
    <n v="2.7062016"/>
    <n v="1.0337573360000001"/>
    <s v="Sep"/>
    <s v="Returning_Visitor"/>
    <b v="0"/>
    <x v="0"/>
  </r>
  <r>
    <n v="5"/>
    <n v="79.099999999999994"/>
    <n v="0"/>
    <n v="0"/>
    <n v="36"/>
    <n v="1081.1083329999999"/>
    <n v="2.5000000000000001E-2"/>
    <x v="28"/>
    <n v="2.5972222E-2"/>
    <n v="2.5972222"/>
    <n v="0"/>
    <s v="Sep"/>
    <s v="Returning_Visitor"/>
    <b v="1"/>
    <x v="0"/>
  </r>
  <r>
    <n v="0"/>
    <n v="0"/>
    <n v="0"/>
    <n v="0"/>
    <n v="2"/>
    <n v="11"/>
    <n v="0"/>
    <x v="0"/>
    <n v="0.1"/>
    <n v="10"/>
    <n v="0"/>
    <s v="Aug"/>
    <s v="Returning_Visitor"/>
    <b v="0"/>
    <x v="0"/>
  </r>
  <r>
    <n v="0"/>
    <n v="0"/>
    <n v="0"/>
    <n v="0"/>
    <n v="1"/>
    <n v="0"/>
    <n v="0.2"/>
    <x v="9"/>
    <n v="0.2"/>
    <n v="20"/>
    <n v="0"/>
    <s v="Sep"/>
    <s v="Returning_Visitor"/>
    <b v="0"/>
    <x v="0"/>
  </r>
  <r>
    <n v="4"/>
    <n v="60.4"/>
    <n v="0"/>
    <n v="0"/>
    <n v="7"/>
    <n v="207.6"/>
    <n v="0"/>
    <x v="0"/>
    <n v="3.3333333E-2"/>
    <n v="3.3333333000000001"/>
    <n v="30.847510329999999"/>
    <s v="Sep"/>
    <s v="Returning_Visitor"/>
    <b v="0"/>
    <x v="0"/>
  </r>
  <r>
    <n v="0"/>
    <n v="0"/>
    <n v="1"/>
    <n v="68.5"/>
    <n v="58"/>
    <n v="1066.3936349999999"/>
    <n v="2.09249E-4"/>
    <x v="1085"/>
    <n v="3.4950263000000002E-2"/>
    <n v="3.4950263000000001"/>
    <n v="0"/>
    <s v="June"/>
    <s v="Returning_Visitor"/>
    <b v="0"/>
    <x v="0"/>
  </r>
  <r>
    <n v="5"/>
    <n v="150.19999999999999"/>
    <n v="2"/>
    <n v="20"/>
    <n v="22"/>
    <n v="392.6"/>
    <n v="2.8000000000000001E-2"/>
    <x v="93"/>
    <n v="0.06"/>
    <n v="6"/>
    <n v="0"/>
    <s v="Oct"/>
    <s v="Returning_Visitor"/>
    <b v="0"/>
    <x v="0"/>
  </r>
  <r>
    <n v="7"/>
    <n v="81.5"/>
    <n v="0"/>
    <n v="0"/>
    <n v="56"/>
    <n v="857.73550669999997"/>
    <n v="0"/>
    <x v="0"/>
    <n v="1.4259607000000001E-2"/>
    <n v="1.4259607000000001"/>
    <n v="0"/>
    <s v="June"/>
    <s v="Returning_Visitor"/>
    <b v="0"/>
    <x v="0"/>
  </r>
  <r>
    <n v="2"/>
    <n v="303.2"/>
    <n v="0"/>
    <n v="0"/>
    <n v="13"/>
    <n v="181.06666670000001"/>
    <n v="0"/>
    <x v="0"/>
    <n v="1.6666667E-2"/>
    <n v="1.6666666999999999"/>
    <n v="0"/>
    <s v="Oct"/>
    <s v="Returning_Visitor"/>
    <b v="1"/>
    <x v="0"/>
  </r>
  <r>
    <n v="0"/>
    <n v="0"/>
    <n v="2"/>
    <n v="111.9"/>
    <n v="25"/>
    <n v="360.51111109999999"/>
    <n v="6.5384614999999993E-2"/>
    <x v="575"/>
    <n v="6.6783217000000006E-2"/>
    <n v="6.6783217000000006"/>
    <n v="0"/>
    <s v="Jul"/>
    <s v="Returning_Visitor"/>
    <b v="0"/>
    <x v="0"/>
  </r>
  <r>
    <n v="3"/>
    <n v="21.2"/>
    <n v="0"/>
    <n v="0"/>
    <n v="23"/>
    <n v="1053.1757580000001"/>
    <n v="2.0833330000000001E-3"/>
    <x v="696"/>
    <n v="1.4583333E-2"/>
    <n v="1.4583333000000001"/>
    <n v="0"/>
    <s v="Jul"/>
    <s v="Returning_Visitor"/>
    <b v="0"/>
    <x v="0"/>
  </r>
  <r>
    <n v="2"/>
    <n v="7"/>
    <n v="0"/>
    <n v="0"/>
    <n v="40"/>
    <n v="906.4"/>
    <n v="0"/>
    <x v="0"/>
    <n v="1.5238095E-2"/>
    <n v="1.5238095"/>
    <n v="0"/>
    <s v="Oct"/>
    <s v="Returning_Visitor"/>
    <b v="0"/>
    <x v="0"/>
  </r>
  <r>
    <n v="0"/>
    <n v="0"/>
    <n v="0"/>
    <n v="0"/>
    <n v="3"/>
    <n v="20.2"/>
    <n v="0"/>
    <x v="0"/>
    <n v="6.6666666999999999E-2"/>
    <n v="6.6666666999999995"/>
    <n v="0"/>
    <s v="Jul"/>
    <s v="Returning_Visitor"/>
    <b v="0"/>
    <x v="0"/>
  </r>
  <r>
    <n v="0"/>
    <n v="0"/>
    <n v="1"/>
    <n v="6"/>
    <n v="65"/>
    <n v="2349.1018180000001"/>
    <n v="1.8785882E-2"/>
    <x v="1086"/>
    <n v="4.6505418E-2"/>
    <n v="4.6505418000000001"/>
    <n v="0"/>
    <s v="Jul"/>
    <s v="Returning_Visitor"/>
    <b v="0"/>
    <x v="0"/>
  </r>
  <r>
    <n v="0"/>
    <n v="0"/>
    <n v="0"/>
    <n v="0"/>
    <n v="3"/>
    <n v="15.2"/>
    <n v="6.6666666999999999E-2"/>
    <x v="33"/>
    <n v="0.133333333"/>
    <n v="13.3333333"/>
    <n v="0"/>
    <s v="Aug"/>
    <s v="Returning_Visitor"/>
    <b v="1"/>
    <x v="0"/>
  </r>
  <r>
    <n v="1"/>
    <n v="23.31428571"/>
    <n v="0"/>
    <n v="0"/>
    <n v="15"/>
    <n v="124.91428569999999"/>
    <n v="0"/>
    <x v="0"/>
    <n v="1.6369048000000001E-2"/>
    <n v="1.6369048000000002"/>
    <n v="4.9090887299999997"/>
    <s v="Jul"/>
    <s v="Returning_Visitor"/>
    <b v="0"/>
    <x v="0"/>
  </r>
  <r>
    <n v="0"/>
    <n v="0"/>
    <n v="0"/>
    <n v="0"/>
    <n v="6"/>
    <n v="31"/>
    <n v="0"/>
    <x v="0"/>
    <n v="3.3333333E-2"/>
    <n v="3.3333333000000001"/>
    <n v="0"/>
    <s v="Oct"/>
    <s v="Returning_Visitor"/>
    <b v="0"/>
    <x v="0"/>
  </r>
  <r>
    <n v="2"/>
    <n v="72.599999999999994"/>
    <n v="1"/>
    <n v="15.2"/>
    <n v="6"/>
    <n v="425"/>
    <n v="0"/>
    <x v="0"/>
    <n v="2.5000000000000001E-2"/>
    <n v="2.5"/>
    <n v="0"/>
    <s v="Jul"/>
    <s v="Returning_Visitor"/>
    <b v="1"/>
    <x v="0"/>
  </r>
  <r>
    <n v="4"/>
    <n v="190.5"/>
    <n v="0"/>
    <n v="0"/>
    <n v="29"/>
    <n v="867.99151519999998"/>
    <n v="1.2903226E-2"/>
    <x v="53"/>
    <n v="1.9354838999999999E-2"/>
    <n v="1.9354838999999999"/>
    <n v="0"/>
    <s v="Sep"/>
    <s v="Returning_Visitor"/>
    <b v="0"/>
    <x v="0"/>
  </r>
  <r>
    <n v="1"/>
    <n v="4"/>
    <n v="0"/>
    <n v="0"/>
    <n v="7"/>
    <n v="417.53333329999998"/>
    <n v="0"/>
    <x v="0"/>
    <n v="2.7777777999999999E-2"/>
    <n v="2.7777778"/>
    <n v="0"/>
    <s v="Aug"/>
    <s v="Returning_Visitor"/>
    <b v="0"/>
    <x v="0"/>
  </r>
  <r>
    <n v="0"/>
    <n v="0"/>
    <n v="0"/>
    <n v="0"/>
    <n v="62"/>
    <n v="4391.6666670000004"/>
    <n v="3.1746029999999998E-3"/>
    <x v="54"/>
    <n v="1.4814815E-2"/>
    <n v="1.4814815000000001"/>
    <n v="0"/>
    <s v="June"/>
    <s v="Returning_Visitor"/>
    <b v="0"/>
    <x v="0"/>
  </r>
  <r>
    <n v="3"/>
    <n v="83.4"/>
    <n v="0"/>
    <n v="0"/>
    <n v="43"/>
    <n v="2013.6595239999999"/>
    <n v="0"/>
    <x v="0"/>
    <n v="9.0909089999999994E-3"/>
    <n v="0.90909089999999992"/>
    <n v="0"/>
    <s v="Oct"/>
    <s v="Returning_Visitor"/>
    <b v="0"/>
    <x v="0"/>
  </r>
  <r>
    <n v="7"/>
    <n v="272.03333329999998"/>
    <n v="0"/>
    <n v="0"/>
    <n v="13"/>
    <n v="295.10000000000002"/>
    <n v="1.1764706E-2"/>
    <x v="84"/>
    <n v="1.7647059E-2"/>
    <n v="1.7647059"/>
    <n v="0"/>
    <s v="Nov"/>
    <s v="Returning_Visitor"/>
    <b v="0"/>
    <x v="0"/>
  </r>
  <r>
    <n v="2"/>
    <n v="76.766666670000006"/>
    <n v="2"/>
    <n v="9"/>
    <n v="17"/>
    <n v="1566.2"/>
    <n v="9.5238100000000006E-3"/>
    <x v="3"/>
    <n v="3.8095237999999997E-2"/>
    <n v="3.8095237999999996"/>
    <n v="0"/>
    <s v="Sep"/>
    <s v="Returning_Visitor"/>
    <b v="0"/>
    <x v="0"/>
  </r>
  <r>
    <n v="9"/>
    <n v="138.56666670000001"/>
    <n v="1"/>
    <n v="21.2"/>
    <n v="39"/>
    <n v="977.4128571"/>
    <n v="9.7560979999999995E-3"/>
    <x v="437"/>
    <n v="1.7615176E-2"/>
    <n v="1.7615175999999999"/>
    <n v="0"/>
    <s v="Oct"/>
    <s v="Returning_Visitor"/>
    <b v="0"/>
    <x v="0"/>
  </r>
  <r>
    <n v="0"/>
    <n v="0"/>
    <n v="0"/>
    <n v="0"/>
    <n v="24"/>
    <n v="1884.7"/>
    <n v="3.2000000000000001E-2"/>
    <x v="418"/>
    <n v="6.8000000000000005E-2"/>
    <n v="6.8000000000000007"/>
    <n v="0"/>
    <s v="Sep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6"/>
    <n v="95.6"/>
    <n v="0"/>
    <n v="0"/>
    <n v="12"/>
    <n v="582.73333330000003"/>
    <n v="1.4285714E-2"/>
    <x v="19"/>
    <n v="3.5714285999999998E-2"/>
    <n v="3.5714286"/>
    <n v="21.324134140000002"/>
    <s v="Sep"/>
    <s v="Returning_Visitor"/>
    <b v="0"/>
    <x v="0"/>
  </r>
  <r>
    <n v="0"/>
    <n v="0"/>
    <n v="1"/>
    <n v="242.8"/>
    <n v="73"/>
    <n v="1860.95"/>
    <n v="5.4054050000000003E-3"/>
    <x v="36"/>
    <n v="1.9527026999999999E-2"/>
    <n v="1.9527026999999999"/>
    <n v="0"/>
    <s v="June"/>
    <s v="Returning_Visitor"/>
    <b v="0"/>
    <x v="0"/>
  </r>
  <r>
    <n v="2"/>
    <n v="630.53333329999998"/>
    <n v="0"/>
    <n v="0"/>
    <n v="33"/>
    <n v="357.88952380000001"/>
    <n v="0"/>
    <x v="0"/>
    <n v="7.8947370000000006E-3"/>
    <n v="0.78947370000000006"/>
    <n v="0"/>
    <s v="Oct"/>
    <s v="Returning_Visitor"/>
    <b v="0"/>
    <x v="0"/>
  </r>
  <r>
    <n v="3"/>
    <n v="124"/>
    <n v="0"/>
    <n v="0"/>
    <n v="10"/>
    <n v="265.93333330000002"/>
    <n v="0"/>
    <x v="0"/>
    <n v="1.5277778000000001E-2"/>
    <n v="1.5277778"/>
    <n v="0"/>
    <s v="Sep"/>
    <s v="Returning_Visitor"/>
    <b v="0"/>
    <x v="0"/>
  </r>
  <r>
    <n v="0"/>
    <n v="0"/>
    <n v="0"/>
    <n v="0"/>
    <n v="4"/>
    <n v="313.8"/>
    <n v="0"/>
    <x v="0"/>
    <n v="0.05"/>
    <n v="5"/>
    <n v="14.535471449999999"/>
    <s v="Jul"/>
    <s v="Returning_Visitor"/>
    <b v="0"/>
    <x v="0"/>
  </r>
  <r>
    <n v="0"/>
    <n v="0"/>
    <n v="1"/>
    <n v="3"/>
    <n v="20"/>
    <n v="780.5"/>
    <n v="4.7619050000000003E-3"/>
    <x v="71"/>
    <n v="4.3809524000000002E-2"/>
    <n v="4.3809524"/>
    <n v="10.9112449"/>
    <s v="Jul"/>
    <s v="Returning_Visitor"/>
    <b v="0"/>
    <x v="0"/>
  </r>
  <r>
    <n v="5"/>
    <n v="125.1"/>
    <n v="2"/>
    <n v="34.6"/>
    <n v="25"/>
    <n v="887.75"/>
    <n v="1.3793102999999999E-2"/>
    <x v="23"/>
    <n v="2.3754788999999998E-2"/>
    <n v="2.3754789000000001"/>
    <n v="0"/>
    <s v="Aug"/>
    <s v="Returning_Visitor"/>
    <b v="1"/>
    <x v="0"/>
  </r>
  <r>
    <n v="0"/>
    <n v="0"/>
    <n v="1"/>
    <n v="42.4"/>
    <n v="61"/>
    <n v="1140.7966670000001"/>
    <n v="0"/>
    <x v="0"/>
    <n v="2.8333329999999999E-3"/>
    <n v="0.28333330000000001"/>
    <n v="0"/>
    <s v="June"/>
    <s v="Returning_Visitor"/>
    <b v="0"/>
    <x v="0"/>
  </r>
  <r>
    <n v="0"/>
    <n v="0"/>
    <n v="0"/>
    <n v="0"/>
    <n v="10"/>
    <n v="122.8"/>
    <n v="0.11"/>
    <x v="1087"/>
    <n v="0.133333333"/>
    <n v="13.3333333"/>
    <n v="0"/>
    <s v="Jul"/>
    <s v="Returning_Visitor"/>
    <b v="0"/>
    <x v="0"/>
  </r>
  <r>
    <n v="5"/>
    <n v="110.3"/>
    <n v="1"/>
    <n v="21.8"/>
    <n v="78"/>
    <n v="3621.606667"/>
    <n v="0"/>
    <x v="0"/>
    <n v="6.0240959999999996E-3"/>
    <n v="0.60240959999999999"/>
    <n v="18.781860980000001"/>
    <s v="Jul"/>
    <s v="Returning_Visitor"/>
    <b v="0"/>
    <x v="0"/>
  </r>
  <r>
    <n v="1"/>
    <n v="99.8"/>
    <n v="0"/>
    <n v="0"/>
    <n v="110"/>
    <n v="2056.4885899999999"/>
    <n v="0"/>
    <x v="0"/>
    <n v="4.8929660000000003E-3"/>
    <n v="0.48929660000000003"/>
    <n v="0"/>
    <s v="Jul"/>
    <s v="Returning_Visitor"/>
    <b v="0"/>
    <x v="0"/>
  </r>
  <r>
    <n v="3"/>
    <n v="83.8"/>
    <n v="0"/>
    <n v="0"/>
    <n v="20"/>
    <n v="798.3"/>
    <n v="0"/>
    <x v="0"/>
    <n v="9.0909089999999994E-3"/>
    <n v="0.90909089999999992"/>
    <n v="0"/>
    <s v="Nov"/>
    <s v="Returning_Visitor"/>
    <b v="0"/>
    <x v="0"/>
  </r>
  <r>
    <n v="0"/>
    <n v="0"/>
    <n v="0"/>
    <n v="0"/>
    <n v="71"/>
    <n v="1094.3104760000001"/>
    <n v="0"/>
    <x v="0"/>
    <n v="9.2857140000000005E-3"/>
    <n v="0.92857140000000005"/>
    <n v="4.7189311180000004"/>
    <s v="Oct"/>
    <s v="Returning_Visitor"/>
    <b v="0"/>
    <x v="0"/>
  </r>
  <r>
    <n v="0"/>
    <n v="0"/>
    <n v="1"/>
    <n v="22.2"/>
    <n v="16"/>
    <n v="240.6"/>
    <n v="3.5294117999999999E-2"/>
    <x v="325"/>
    <n v="6.2352941000000002E-2"/>
    <n v="6.2352941"/>
    <n v="0"/>
    <s v="Jul"/>
    <s v="Returning_Visitor"/>
    <b v="0"/>
    <x v="0"/>
  </r>
  <r>
    <n v="3"/>
    <n v="40.799999999999997"/>
    <n v="1"/>
    <n v="12"/>
    <n v="5"/>
    <n v="96"/>
    <n v="2.8571428999999999E-2"/>
    <x v="18"/>
    <n v="4.2857143E-2"/>
    <n v="4.2857143000000004"/>
    <n v="0"/>
    <s v="Sep"/>
    <s v="Returning_Visitor"/>
    <b v="1"/>
    <x v="0"/>
  </r>
  <r>
    <n v="2"/>
    <n v="98.6"/>
    <n v="0"/>
    <n v="0"/>
    <n v="11"/>
    <n v="1200.2"/>
    <n v="1.4285714E-2"/>
    <x v="19"/>
    <n v="2.8571428999999999E-2"/>
    <n v="2.8571428999999999"/>
    <n v="18.410566930000002"/>
    <s v="Nov"/>
    <s v="Returning_Visitor"/>
    <b v="1"/>
    <x v="0"/>
  </r>
  <r>
    <n v="3"/>
    <n v="92.3"/>
    <n v="3"/>
    <n v="68.2"/>
    <n v="4"/>
    <n v="81.7"/>
    <n v="0"/>
    <x v="0"/>
    <n v="3.125E-2"/>
    <n v="3.125"/>
    <n v="0"/>
    <s v="Jul"/>
    <s v="Returning_Visitor"/>
    <b v="0"/>
    <x v="0"/>
  </r>
  <r>
    <n v="1"/>
    <n v="21.2"/>
    <n v="0"/>
    <n v="0"/>
    <n v="53"/>
    <n v="2224.6333330000002"/>
    <n v="1.1538461999999999E-2"/>
    <x v="706"/>
    <n v="3.5146520000000001E-2"/>
    <n v="3.5146519999999999"/>
    <n v="0"/>
    <s v="Aug"/>
    <s v="Returning_Visitor"/>
    <b v="0"/>
    <x v="0"/>
  </r>
  <r>
    <n v="7"/>
    <n v="96.6"/>
    <n v="0"/>
    <n v="0"/>
    <n v="9"/>
    <n v="230.62"/>
    <n v="2.8571428999999999E-2"/>
    <x v="18"/>
    <n v="2.8571428999999999E-2"/>
    <n v="2.8571428999999999"/>
    <n v="71.231565739999994"/>
    <s v="Nov"/>
    <s v="Returning_Visitor"/>
    <b v="0"/>
    <x v="0"/>
  </r>
  <r>
    <n v="11"/>
    <n v="157.38899219999999"/>
    <n v="3"/>
    <n v="338.4"/>
    <n v="46"/>
    <n v="1624.9356250000001"/>
    <n v="5.357143E-3"/>
    <x v="717"/>
    <n v="2.1391443E-2"/>
    <n v="2.1391442999999999"/>
    <n v="0"/>
    <s v="Nov"/>
    <s v="Returning_Visitor"/>
    <b v="0"/>
    <x v="0"/>
  </r>
  <r>
    <n v="7"/>
    <n v="73.900000000000006"/>
    <n v="0"/>
    <n v="0"/>
    <n v="58"/>
    <n v="3441.8066669999998"/>
    <n v="0"/>
    <x v="0"/>
    <n v="1.0752688E-2"/>
    <n v="1.0752687999999999"/>
    <n v="0"/>
    <s v="Oct"/>
    <s v="Returning_Visitor"/>
    <b v="0"/>
    <x v="0"/>
  </r>
  <r>
    <n v="2"/>
    <n v="216.6"/>
    <n v="0"/>
    <n v="0"/>
    <n v="36"/>
    <n v="937.86534879999999"/>
    <n v="4.0350877E-2"/>
    <x v="1088"/>
    <n v="6.9414101000000006E-2"/>
    <n v="6.9414101000000006"/>
    <n v="0"/>
    <s v="Oct"/>
    <s v="Returning_Visitor"/>
    <b v="1"/>
    <x v="0"/>
  </r>
  <r>
    <n v="0"/>
    <n v="0"/>
    <n v="0"/>
    <n v="0"/>
    <n v="1"/>
    <n v="0"/>
    <n v="0.2"/>
    <x v="9"/>
    <n v="0.2"/>
    <n v="20"/>
    <n v="0"/>
    <s v="Sep"/>
    <s v="Returning_Visitor"/>
    <b v="0"/>
    <x v="0"/>
  </r>
  <r>
    <n v="8"/>
    <n v="121.0333333"/>
    <n v="0"/>
    <n v="0"/>
    <n v="9"/>
    <n v="230.83333329999999"/>
    <n v="0"/>
    <x v="0"/>
    <n v="3.5714285999999998E-2"/>
    <n v="3.5714286"/>
    <n v="0"/>
    <s v="Nov"/>
    <s v="Returning_Visitor"/>
    <b v="0"/>
    <x v="0"/>
  </r>
  <r>
    <n v="7"/>
    <n v="380.8"/>
    <n v="0"/>
    <n v="0"/>
    <n v="50"/>
    <n v="2653.1966670000002"/>
    <n v="1.5686275E-2"/>
    <x v="175"/>
    <n v="2.7908497000000001E-2"/>
    <n v="2.7908496999999999"/>
    <n v="0"/>
    <s v="Aug"/>
    <s v="Returning_Visitor"/>
    <b v="0"/>
    <x v="0"/>
  </r>
  <r>
    <n v="0"/>
    <n v="0"/>
    <n v="0"/>
    <n v="0"/>
    <n v="11"/>
    <n v="1855.6"/>
    <n v="2.7272727E-2"/>
    <x v="51"/>
    <n v="5.4545455E-2"/>
    <n v="5.4545455"/>
    <n v="0"/>
    <s v="Sep"/>
    <s v="Returning_Visitor"/>
    <b v="0"/>
    <x v="0"/>
  </r>
  <r>
    <n v="0"/>
    <n v="0"/>
    <n v="0"/>
    <n v="0"/>
    <n v="27"/>
    <n v="228.9"/>
    <n v="1.4814815E-2"/>
    <x v="124"/>
    <n v="3.7037037000000002E-2"/>
    <n v="3.7037037000000002"/>
    <n v="0"/>
    <s v="Aug"/>
    <s v="Returning_Visitor"/>
    <b v="0"/>
    <x v="0"/>
  </r>
  <r>
    <n v="7"/>
    <n v="132.0571429"/>
    <n v="3"/>
    <n v="207.6"/>
    <n v="29"/>
    <n v="1243.9761080000001"/>
    <n v="0"/>
    <x v="0"/>
    <n v="7.8197949999999992E-3"/>
    <n v="0.78197949999999994"/>
    <n v="39.889663980000002"/>
    <s v="Jul"/>
    <s v="Returning_Visitor"/>
    <b v="1"/>
    <x v="0"/>
  </r>
  <r>
    <n v="1"/>
    <n v="6"/>
    <n v="0"/>
    <n v="0"/>
    <n v="2"/>
    <n v="15"/>
    <n v="0"/>
    <x v="0"/>
    <n v="6.6666666999999999E-2"/>
    <n v="6.6666666999999995"/>
    <n v="0"/>
    <s v="Oct"/>
    <s v="Returning_Visitor"/>
    <b v="0"/>
    <x v="0"/>
  </r>
  <r>
    <n v="0"/>
    <n v="0"/>
    <n v="0"/>
    <n v="0"/>
    <n v="1"/>
    <n v="0"/>
    <n v="0.2"/>
    <x v="9"/>
    <n v="0.2"/>
    <n v="20"/>
    <n v="0"/>
    <s v="Jul"/>
    <s v="Returning_Visitor"/>
    <b v="0"/>
    <x v="0"/>
  </r>
  <r>
    <n v="14"/>
    <n v="564.9"/>
    <n v="3"/>
    <n v="522.16666669999995"/>
    <n v="134"/>
    <n v="3410.697592"/>
    <n v="1.495726E-3"/>
    <x v="1089"/>
    <n v="2.839575E-3"/>
    <n v="0.28395749999999997"/>
    <n v="0"/>
    <s v="Nov"/>
    <s v="Returning_Visitor"/>
    <b v="0"/>
    <x v="0"/>
  </r>
  <r>
    <n v="7"/>
    <n v="89.95"/>
    <n v="0"/>
    <n v="0"/>
    <n v="37"/>
    <n v="552.04"/>
    <n v="6.976744E-3"/>
    <x v="302"/>
    <n v="1.7829457E-2"/>
    <n v="1.7829457"/>
    <n v="0"/>
    <s v="Aug"/>
    <s v="Returning_Visitor"/>
    <b v="0"/>
    <x v="0"/>
  </r>
  <r>
    <n v="3"/>
    <n v="63.4"/>
    <n v="1"/>
    <n v="0"/>
    <n v="26"/>
    <n v="1115.4000000000001"/>
    <n v="6.1494252999999999E-2"/>
    <x v="1090"/>
    <n v="8.7060755000000004E-2"/>
    <n v="8.7060755000000007"/>
    <n v="0"/>
    <s v="Aug"/>
    <s v="Returning_Visitor"/>
    <b v="1"/>
    <x v="0"/>
  </r>
  <r>
    <n v="0"/>
    <n v="0"/>
    <n v="0"/>
    <n v="0"/>
    <n v="53"/>
    <n v="1618.2033329999999"/>
    <n v="2.3846154000000001E-2"/>
    <x v="1091"/>
    <n v="4.7628205E-2"/>
    <n v="4.7628205000000001"/>
    <n v="0"/>
    <s v="Oct"/>
    <s v="Returning_Visitor"/>
    <b v="1"/>
    <x v="0"/>
  </r>
  <r>
    <n v="0"/>
    <n v="0"/>
    <n v="0"/>
    <n v="0"/>
    <n v="20"/>
    <n v="1016.883333"/>
    <n v="3.5000000000000003E-2"/>
    <x v="509"/>
    <n v="5.2333333000000003E-2"/>
    <n v="5.2333333"/>
    <n v="0"/>
    <s v="Jul"/>
    <s v="Returning_Visitor"/>
    <b v="0"/>
    <x v="0"/>
  </r>
  <r>
    <n v="0"/>
    <n v="0"/>
    <n v="3"/>
    <n v="55.4"/>
    <n v="36"/>
    <n v="1018.018025"/>
    <n v="1.0256410000000001E-2"/>
    <x v="31"/>
    <n v="3.8075929000000001E-2"/>
    <n v="3.8075928999999999"/>
    <n v="0"/>
    <s v="Nov"/>
    <s v="Returning_Visitor"/>
    <b v="0"/>
    <x v="0"/>
  </r>
  <r>
    <n v="8"/>
    <n v="574.54999999999995"/>
    <n v="0"/>
    <n v="0"/>
    <n v="15"/>
    <n v="571.42385960000001"/>
    <n v="3.1578947000000003E-2"/>
    <x v="210"/>
    <n v="2.9645042999999999E-2"/>
    <n v="2.9645042999999998"/>
    <n v="0"/>
    <s v="Oct"/>
    <s v="Returning_Visitor"/>
    <b v="0"/>
    <x v="0"/>
  </r>
  <r>
    <n v="0"/>
    <n v="0"/>
    <n v="0"/>
    <n v="0"/>
    <n v="22"/>
    <n v="343.03333329999998"/>
    <n v="0"/>
    <x v="0"/>
    <n v="2.7272727E-2"/>
    <n v="2.7272726999999999"/>
    <n v="0"/>
    <s v="June"/>
    <s v="Returning_Visitor"/>
    <b v="0"/>
    <x v="0"/>
  </r>
  <r>
    <n v="1"/>
    <n v="0"/>
    <n v="0"/>
    <n v="0"/>
    <n v="6"/>
    <n v="261.66666670000001"/>
    <n v="7.1428570999999996E-2"/>
    <x v="269"/>
    <n v="0.12571428600000001"/>
    <n v="12.571428600000001"/>
    <n v="0"/>
    <s v="June"/>
    <s v="Returning_Visitor"/>
    <b v="0"/>
    <x v="0"/>
  </r>
  <r>
    <n v="15"/>
    <n v="266.25"/>
    <n v="0"/>
    <n v="0"/>
    <n v="172"/>
    <n v="4098.6998530000001"/>
    <n v="3.3149170000000001E-3"/>
    <x v="1092"/>
    <n v="1.6214742000000001E-2"/>
    <n v="1.6214742"/>
    <n v="2.90865324"/>
    <s v="Nov"/>
    <s v="Returning_Visitor"/>
    <b v="0"/>
    <x v="0"/>
  </r>
  <r>
    <n v="1"/>
    <n v="67.400000000000006"/>
    <n v="0"/>
    <n v="0"/>
    <n v="18"/>
    <n v="297.5"/>
    <n v="3.1578947000000003E-2"/>
    <x v="210"/>
    <n v="4.0350877E-2"/>
    <n v="4.0350877000000001"/>
    <n v="0"/>
    <s v="Oct"/>
    <s v="Returning_Visitor"/>
    <b v="0"/>
    <x v="0"/>
  </r>
  <r>
    <n v="6"/>
    <n v="107.3666667"/>
    <n v="0"/>
    <n v="0"/>
    <n v="11"/>
    <n v="151.30000000000001"/>
    <n v="5.5555559999999997E-3"/>
    <x v="2"/>
    <n v="0.04"/>
    <n v="4"/>
    <n v="0"/>
    <s v="Nov"/>
    <s v="Returning_Visitor"/>
    <b v="0"/>
    <x v="0"/>
  </r>
  <r>
    <n v="4"/>
    <n v="291.9600939"/>
    <n v="4"/>
    <n v="52.4"/>
    <n v="219"/>
    <n v="6747.4144919999999"/>
    <n v="3.6048450000000002E-3"/>
    <x v="1093"/>
    <n v="2.0793071E-2"/>
    <n v="2.0793070999999999"/>
    <n v="5.4089353390000001"/>
    <s v="June"/>
    <s v="Returning_Visitor"/>
    <b v="0"/>
    <x v="0"/>
  </r>
  <r>
    <n v="3"/>
    <n v="49.4"/>
    <n v="0"/>
    <n v="0"/>
    <n v="176"/>
    <n v="6847.7366670000001"/>
    <n v="3.3707870000000001E-3"/>
    <x v="1094"/>
    <n v="1.1516854E-2"/>
    <n v="1.1516854000000001"/>
    <n v="20.440640770000002"/>
    <s v="Aug"/>
    <s v="Returning_Visitor"/>
    <b v="0"/>
    <x v="0"/>
  </r>
  <r>
    <n v="0"/>
    <n v="0"/>
    <n v="0"/>
    <n v="0"/>
    <n v="3"/>
    <n v="0"/>
    <n v="0.2"/>
    <x v="9"/>
    <n v="0.2"/>
    <n v="20"/>
    <n v="0"/>
    <s v="June"/>
    <s v="Returning_Visitor"/>
    <b v="0"/>
    <x v="0"/>
  </r>
  <r>
    <n v="0"/>
    <n v="0"/>
    <n v="0"/>
    <n v="0"/>
    <n v="42"/>
    <n v="602.8833333"/>
    <n v="0"/>
    <x v="0"/>
    <n v="4.365079E-3"/>
    <n v="0.4365079"/>
    <n v="21.266325259999999"/>
    <s v="Sep"/>
    <s v="Returning_Visitor"/>
    <b v="0"/>
    <x v="0"/>
  </r>
  <r>
    <n v="5"/>
    <n v="226.09"/>
    <n v="0"/>
    <n v="0"/>
    <n v="37"/>
    <n v="692.87"/>
    <n v="0"/>
    <x v="0"/>
    <n v="1.6666669999999999E-3"/>
    <n v="0.1666667"/>
    <n v="0"/>
    <s v="Oct"/>
    <s v="Returning_Visitor"/>
    <b v="0"/>
    <x v="0"/>
  </r>
  <r>
    <n v="6"/>
    <n v="70.58"/>
    <n v="0"/>
    <n v="0"/>
    <n v="15"/>
    <n v="296.58"/>
    <n v="0"/>
    <x v="0"/>
    <n v="2.8571428999999999E-2"/>
    <n v="2.8571428999999999"/>
    <n v="0"/>
    <s v="Nov"/>
    <s v="Returning_Visitor"/>
    <b v="0"/>
    <x v="0"/>
  </r>
  <r>
    <n v="3"/>
    <n v="64.3"/>
    <n v="0"/>
    <n v="0"/>
    <n v="25"/>
    <n v="2199.52"/>
    <n v="0"/>
    <x v="0"/>
    <n v="4.2307692000000001E-2"/>
    <n v="4.2307692000000001"/>
    <n v="3.17966645"/>
    <s v="Oct"/>
    <s v="Returning_Visitor"/>
    <b v="0"/>
    <x v="0"/>
  </r>
  <r>
    <n v="0"/>
    <n v="0"/>
    <n v="0"/>
    <n v="0"/>
    <n v="26"/>
    <n v="372.3833333"/>
    <n v="1.9230769000000002E-2"/>
    <x v="308"/>
    <n v="5.9615385E-2"/>
    <n v="5.9615384999999996"/>
    <n v="0"/>
    <s v="Sep"/>
    <s v="Returning_Visitor"/>
    <b v="0"/>
    <x v="0"/>
  </r>
  <r>
    <n v="3"/>
    <n v="89.666666669999998"/>
    <n v="0"/>
    <n v="0"/>
    <n v="15"/>
    <n v="2022.117778"/>
    <n v="1.1764706E-2"/>
    <x v="84"/>
    <n v="2.3529412E-2"/>
    <n v="2.3529412000000001"/>
    <n v="11.55399716"/>
    <s v="Sep"/>
    <s v="Returning_Visitor"/>
    <b v="0"/>
    <x v="0"/>
  </r>
  <r>
    <n v="5"/>
    <n v="263.73333330000003"/>
    <n v="1"/>
    <n v="16.2"/>
    <n v="97"/>
    <n v="6079.82"/>
    <n v="2E-3"/>
    <x v="266"/>
    <n v="1.7000000000000001E-2"/>
    <n v="1.7000000000000002"/>
    <n v="3.454874142"/>
    <s v="Oct"/>
    <s v="Returning_Visitor"/>
    <b v="0"/>
    <x v="0"/>
  </r>
  <r>
    <n v="1"/>
    <n v="9.1"/>
    <n v="0"/>
    <n v="0"/>
    <n v="9"/>
    <n v="115.6"/>
    <n v="0"/>
    <x v="0"/>
    <n v="0.04"/>
    <n v="4"/>
    <n v="0"/>
    <s v="Oct"/>
    <s v="Returning_Visitor"/>
    <b v="0"/>
    <x v="0"/>
  </r>
  <r>
    <n v="2"/>
    <n v="109.8"/>
    <n v="0"/>
    <n v="0"/>
    <n v="55"/>
    <n v="1988.931429"/>
    <n v="7.2727269999999997E-3"/>
    <x v="215"/>
    <n v="5.3301440000000002E-3"/>
    <n v="0.5330144"/>
    <n v="5.7908952500000002"/>
    <s v="Jul"/>
    <s v="Returning_Visitor"/>
    <b v="0"/>
    <x v="0"/>
  </r>
  <r>
    <n v="1"/>
    <n v="69.599999999999994"/>
    <n v="0"/>
    <n v="0"/>
    <n v="46"/>
    <n v="1292.449762"/>
    <n v="4.3478259999999999E-3"/>
    <x v="44"/>
    <n v="5.5555559999999997E-3"/>
    <n v="0.55555559999999993"/>
    <n v="0"/>
    <s v="Aug"/>
    <s v="Returning_Visitor"/>
    <b v="1"/>
    <x v="0"/>
  </r>
  <r>
    <n v="4"/>
    <n v="226.6"/>
    <n v="2"/>
    <n v="7"/>
    <n v="33"/>
    <n v="849.74444440000002"/>
    <n v="2.1929825E-2"/>
    <x v="1095"/>
    <n v="4.2105262999999997E-2"/>
    <n v="4.2105262999999997"/>
    <n v="0"/>
    <s v="Sep"/>
    <s v="Returning_Visitor"/>
    <b v="1"/>
    <x v="0"/>
  </r>
  <r>
    <n v="4"/>
    <n v="53.2"/>
    <n v="0"/>
    <n v="0"/>
    <n v="14"/>
    <n v="496.96666670000002"/>
    <n v="0"/>
    <x v="0"/>
    <n v="9.8039219999999996E-3"/>
    <n v="0.98039219999999994"/>
    <n v="0"/>
    <s v="Oct"/>
    <s v="Returning_Visitor"/>
    <b v="0"/>
    <x v="0"/>
  </r>
  <r>
    <n v="2"/>
    <n v="141"/>
    <n v="0"/>
    <n v="0"/>
    <n v="10"/>
    <n v="606.66666669999995"/>
    <n v="8.3333330000000001E-3"/>
    <x v="34"/>
    <n v="2.6388888999999999E-2"/>
    <n v="2.6388889"/>
    <n v="36.672294000000001"/>
    <s v="Aug"/>
    <s v="Returning_Visitor"/>
    <b v="0"/>
    <x v="0"/>
  </r>
  <r>
    <n v="2"/>
    <n v="41.4"/>
    <n v="0"/>
    <n v="0"/>
    <n v="28"/>
    <n v="1576.9666669999999"/>
    <n v="0"/>
    <x v="0"/>
    <n v="1.8452381E-2"/>
    <n v="1.8452381"/>
    <n v="0"/>
    <s v="Nov"/>
    <s v="Returning_Visitor"/>
    <b v="1"/>
    <x v="0"/>
  </r>
  <r>
    <n v="8"/>
    <n v="157.31666670000001"/>
    <n v="0"/>
    <n v="0"/>
    <n v="48"/>
    <n v="691.95"/>
    <n v="1.2666667E-2"/>
    <x v="1096"/>
    <n v="2.1380952000000002E-2"/>
    <n v="2.1380952"/>
    <n v="6.8871812329999997"/>
    <s v="Oct"/>
    <s v="Returning_Visitor"/>
    <b v="0"/>
    <x v="0"/>
  </r>
  <r>
    <n v="5"/>
    <n v="44.74"/>
    <n v="3"/>
    <n v="129.75"/>
    <n v="18"/>
    <n v="390.45666670000003"/>
    <n v="0"/>
    <x v="0"/>
    <n v="1.9230769000000002E-2"/>
    <n v="1.9230769000000001"/>
    <n v="0"/>
    <s v="Aug"/>
    <s v="Returning_Visitor"/>
    <b v="0"/>
    <x v="0"/>
  </r>
  <r>
    <n v="7"/>
    <n v="94.833333330000002"/>
    <n v="2"/>
    <n v="38.9"/>
    <n v="262"/>
    <n v="6774.82"/>
    <n v="4.2540600000000003E-4"/>
    <x v="1097"/>
    <n v="1.3069803E-2"/>
    <n v="1.3069803"/>
    <n v="0"/>
    <s v="June"/>
    <s v="Returning_Visitor"/>
    <b v="0"/>
    <x v="0"/>
  </r>
  <r>
    <n v="2"/>
    <n v="11"/>
    <n v="0"/>
    <n v="0"/>
    <n v="4"/>
    <n v="15"/>
    <n v="0"/>
    <x v="0"/>
    <n v="0.04"/>
    <n v="4"/>
    <n v="0"/>
    <s v="Aug"/>
    <s v="Returning_Visitor"/>
    <b v="0"/>
    <x v="0"/>
  </r>
  <r>
    <n v="0"/>
    <n v="0"/>
    <n v="0"/>
    <n v="0"/>
    <n v="41"/>
    <n v="3389.8"/>
    <n v="3.2478632E-2"/>
    <x v="1081"/>
    <n v="5.0194250000000003E-2"/>
    <n v="5.019425"/>
    <n v="0"/>
    <s v="Sep"/>
    <s v="Returning_Visitor"/>
    <b v="0"/>
    <x v="0"/>
  </r>
  <r>
    <n v="10"/>
    <n v="85.04"/>
    <n v="0"/>
    <n v="0"/>
    <n v="114"/>
    <n v="2139.1566469999998"/>
    <n v="0"/>
    <x v="0"/>
    <n v="9.4148949999999995E-3"/>
    <n v="0.94148949999999998"/>
    <n v="0"/>
    <s v="Nov"/>
    <s v="Returning_Visitor"/>
    <b v="0"/>
    <x v="0"/>
  </r>
  <r>
    <n v="6"/>
    <n v="803.47"/>
    <n v="0"/>
    <n v="0"/>
    <n v="30"/>
    <n v="634.68809520000002"/>
    <n v="8.0837790000000007E-2"/>
    <x v="1098"/>
    <n v="0.10666666700000001"/>
    <n v="10.6666667"/>
    <n v="0"/>
    <s v="Nov"/>
    <s v="Returning_Visitor"/>
    <b v="0"/>
    <x v="0"/>
  </r>
  <r>
    <n v="6"/>
    <n v="132.02500000000001"/>
    <n v="3"/>
    <n v="79.7"/>
    <n v="45"/>
    <n v="1620.1416670000001"/>
    <n v="0"/>
    <x v="0"/>
    <n v="9.3333329999999992E-3"/>
    <n v="0.93333329999999992"/>
    <n v="0"/>
    <s v="Oct"/>
    <s v="Returning_Visitor"/>
    <b v="0"/>
    <x v="0"/>
  </r>
  <r>
    <n v="0"/>
    <n v="0"/>
    <n v="0"/>
    <n v="0"/>
    <n v="11"/>
    <n v="292.7"/>
    <n v="3.6363635999999998E-2"/>
    <x v="73"/>
    <n v="9.0909090999999997E-2"/>
    <n v="9.0909090999999993"/>
    <n v="0"/>
    <s v="June"/>
    <s v="Returning_Visitor"/>
    <b v="1"/>
    <x v="0"/>
  </r>
  <r>
    <n v="3"/>
    <n v="189.4"/>
    <n v="4"/>
    <n v="130.76"/>
    <n v="93"/>
    <n v="3856.82978"/>
    <n v="3.7525772999999998E-2"/>
    <x v="1099"/>
    <n v="6.2187039999999999E-2"/>
    <n v="6.2187039999999998"/>
    <n v="7.5421442709999997"/>
    <s v="June"/>
    <s v="Returning_Visitor"/>
    <b v="0"/>
    <x v="0"/>
  </r>
  <r>
    <n v="0"/>
    <n v="0"/>
    <n v="0"/>
    <n v="0"/>
    <n v="154"/>
    <n v="4800.5747620000002"/>
    <n v="1.4473684000000001E-2"/>
    <x v="799"/>
    <n v="3.2872806999999997E-2"/>
    <n v="3.2872806999999997"/>
    <n v="0"/>
    <s v="Oct"/>
    <s v="Returning_Visitor"/>
    <b v="1"/>
    <x v="0"/>
  </r>
  <r>
    <n v="1"/>
    <n v="4"/>
    <n v="0"/>
    <n v="0"/>
    <n v="26"/>
    <n v="242.10952380000001"/>
    <n v="0"/>
    <x v="0"/>
    <n v="4.273504E-3"/>
    <n v="0.42735040000000002"/>
    <n v="0"/>
    <s v="June"/>
    <s v="Returning_Visitor"/>
    <b v="0"/>
    <x v="0"/>
  </r>
  <r>
    <n v="1"/>
    <n v="23.2"/>
    <n v="0"/>
    <n v="0"/>
    <n v="5"/>
    <n v="58"/>
    <n v="0"/>
    <x v="0"/>
    <n v="3.3333333E-2"/>
    <n v="3.3333333000000001"/>
    <n v="0"/>
    <s v="Oct"/>
    <s v="Returning_Visitor"/>
    <b v="0"/>
    <x v="0"/>
  </r>
  <r>
    <n v="0"/>
    <n v="0"/>
    <n v="0"/>
    <n v="0"/>
    <n v="13"/>
    <n v="70.400000000000006"/>
    <n v="0.138461538"/>
    <x v="1100"/>
    <n v="0.14358974399999999"/>
    <n v="14.358974399999999"/>
    <n v="0"/>
    <s v="Aug"/>
    <s v="Returning_Visitor"/>
    <b v="0"/>
    <x v="0"/>
  </r>
  <r>
    <n v="4"/>
    <n v="97.8"/>
    <n v="0"/>
    <n v="0"/>
    <n v="53"/>
    <n v="1228.289524"/>
    <n v="2.3456790000000002E-2"/>
    <x v="1101"/>
    <n v="4.2026749000000002E-2"/>
    <n v="4.2026748999999999"/>
    <n v="0"/>
    <s v="Aug"/>
    <s v="Returning_Visitor"/>
    <b v="0"/>
    <x v="0"/>
  </r>
  <r>
    <n v="4"/>
    <n v="71.400000000000006"/>
    <n v="0"/>
    <n v="0"/>
    <n v="14"/>
    <n v="449.4"/>
    <n v="0.03"/>
    <x v="135"/>
    <n v="7.6666666999999994E-2"/>
    <n v="7.6666666999999995"/>
    <n v="0"/>
    <s v="Aug"/>
    <s v="Returning_Visitor"/>
    <b v="0"/>
    <x v="0"/>
  </r>
  <r>
    <n v="6"/>
    <n v="105.6333333"/>
    <n v="2"/>
    <n v="105.95"/>
    <n v="8"/>
    <n v="246.3865079"/>
    <n v="0"/>
    <x v="0"/>
    <n v="8.9285709999999997E-3"/>
    <n v="0.89285709999999996"/>
    <n v="0"/>
    <s v="Nov"/>
    <s v="Returning_Visitor"/>
    <b v="0"/>
    <x v="0"/>
  </r>
  <r>
    <n v="2"/>
    <n v="32.700000000000003"/>
    <n v="0"/>
    <n v="0"/>
    <n v="6"/>
    <n v="812.35"/>
    <n v="1.8181817999999999E-2"/>
    <x v="26"/>
    <n v="3.6709957000000001E-2"/>
    <n v="3.6709957000000002"/>
    <n v="24.16451021"/>
    <s v="Aug"/>
    <s v="Returning_Visitor"/>
    <b v="0"/>
    <x v="0"/>
  </r>
  <r>
    <n v="0"/>
    <n v="0"/>
    <n v="0"/>
    <n v="0"/>
    <n v="4"/>
    <n v="75.400000000000006"/>
    <n v="0.1"/>
    <x v="29"/>
    <n v="0.125"/>
    <n v="12.5"/>
    <n v="0"/>
    <s v="Nov"/>
    <s v="Returning_Visitor"/>
    <b v="0"/>
    <x v="0"/>
  </r>
  <r>
    <n v="6"/>
    <n v="301.2"/>
    <n v="0"/>
    <n v="0"/>
    <n v="87"/>
    <n v="1836.9833329999999"/>
    <n v="9.7826089999999994E-3"/>
    <x v="1102"/>
    <n v="2.6449275000000001E-2"/>
    <n v="2.6449275000000001"/>
    <n v="0"/>
    <s v="Sep"/>
    <s v="Returning_Visitor"/>
    <b v="0"/>
    <x v="0"/>
  </r>
  <r>
    <n v="2"/>
    <n v="48.4"/>
    <n v="0"/>
    <n v="0"/>
    <n v="2"/>
    <n v="37.200000000000003"/>
    <n v="0"/>
    <x v="0"/>
    <n v="0.05"/>
    <n v="5"/>
    <n v="0"/>
    <s v="June"/>
    <s v="Returning_Visitor"/>
    <b v="0"/>
    <x v="0"/>
  </r>
  <r>
    <n v="0"/>
    <n v="0"/>
    <n v="0"/>
    <n v="0"/>
    <n v="1"/>
    <n v="0"/>
    <n v="0.2"/>
    <x v="9"/>
    <n v="0.2"/>
    <n v="20"/>
    <n v="0"/>
    <s v="Aug"/>
    <s v="Returning_Visitor"/>
    <b v="1"/>
    <x v="0"/>
  </r>
  <r>
    <n v="0"/>
    <n v="0"/>
    <n v="0"/>
    <n v="0"/>
    <n v="1"/>
    <n v="381.8"/>
    <n v="0.1"/>
    <x v="29"/>
    <n v="0.133333333"/>
    <n v="13.3333333"/>
    <n v="0"/>
    <s v="June"/>
    <s v="Returning_Visitor"/>
    <b v="0"/>
    <x v="0"/>
  </r>
  <r>
    <n v="23"/>
    <n v="239.74453439999999"/>
    <n v="3"/>
    <n v="624.6"/>
    <n v="409"/>
    <n v="9100.4029589999991"/>
    <n v="4.3010749999999997E-3"/>
    <x v="457"/>
    <n v="1.5934734999999998E-2"/>
    <n v="1.5934734999999998"/>
    <n v="6.2776839420000003"/>
    <s v="Jul"/>
    <s v="Returning_Visitor"/>
    <b v="1"/>
    <x v="0"/>
  </r>
  <r>
    <n v="8"/>
    <n v="259.28364779999998"/>
    <n v="2"/>
    <n v="12"/>
    <n v="53"/>
    <n v="1854.242845"/>
    <n v="4.3290000000000001E-4"/>
    <x v="1103"/>
    <n v="1.5548371E-2"/>
    <n v="1.5548371000000001"/>
    <n v="22.22165124"/>
    <s v="Nov"/>
    <s v="Returning_Visitor"/>
    <b v="0"/>
    <x v="0"/>
  </r>
  <r>
    <n v="3"/>
    <n v="52.4"/>
    <n v="0"/>
    <n v="0"/>
    <n v="25"/>
    <n v="324.26666669999997"/>
    <n v="0"/>
    <x v="0"/>
    <n v="3.2692308000000003E-2"/>
    <n v="3.2692308000000003"/>
    <n v="0"/>
    <s v="Sep"/>
    <s v="Returning_Visitor"/>
    <b v="0"/>
    <x v="0"/>
  </r>
  <r>
    <n v="0"/>
    <n v="0"/>
    <n v="0"/>
    <n v="0"/>
    <n v="13"/>
    <n v="218.66666670000001"/>
    <n v="0.107692308"/>
    <x v="1104"/>
    <n v="0.111538462"/>
    <n v="11.1538462"/>
    <n v="0"/>
    <s v="Jul"/>
    <s v="Returning_Visitor"/>
    <b v="0"/>
    <x v="0"/>
  </r>
  <r>
    <n v="4"/>
    <n v="785.21666670000002"/>
    <n v="0"/>
    <n v="0"/>
    <n v="8"/>
    <n v="450.8"/>
    <n v="1.6666667E-2"/>
    <x v="13"/>
    <n v="1.6666667E-2"/>
    <n v="1.6666666999999999"/>
    <n v="0"/>
    <s v="Sep"/>
    <s v="Returning_Visitor"/>
    <b v="0"/>
    <x v="0"/>
  </r>
  <r>
    <n v="1"/>
    <n v="74.599999999999994"/>
    <n v="0"/>
    <n v="0"/>
    <n v="8"/>
    <n v="810"/>
    <n v="0"/>
    <x v="0"/>
    <n v="3.6666667E-2"/>
    <n v="3.6666666999999999"/>
    <n v="10.677169340000001"/>
    <s v="Nov"/>
    <s v="Returning_Visitor"/>
    <b v="0"/>
    <x v="0"/>
  </r>
  <r>
    <n v="9"/>
    <n v="252.8"/>
    <n v="0"/>
    <n v="0"/>
    <n v="36"/>
    <n v="1191.616667"/>
    <n v="1.3636364E-2"/>
    <x v="139"/>
    <n v="2.9545455000000002E-2"/>
    <n v="2.9545455"/>
    <n v="14.759436129999999"/>
    <s v="Oct"/>
    <s v="Returning_Visitor"/>
    <b v="0"/>
    <x v="0"/>
  </r>
  <r>
    <n v="0"/>
    <n v="0"/>
    <n v="0"/>
    <n v="0"/>
    <n v="3"/>
    <n v="54.4"/>
    <n v="0"/>
    <x v="0"/>
    <n v="6.6666666999999999E-2"/>
    <n v="6.6666666999999995"/>
    <n v="0"/>
    <s v="Aug"/>
    <s v="Returning_Visitor"/>
    <b v="1"/>
    <x v="0"/>
  </r>
  <r>
    <n v="0"/>
    <n v="0"/>
    <n v="0"/>
    <n v="0"/>
    <n v="28"/>
    <n v="683.3"/>
    <n v="2.8571428999999999E-2"/>
    <x v="18"/>
    <n v="8.9285714000000002E-2"/>
    <n v="8.9285714000000009"/>
    <n v="0"/>
    <s v="June"/>
    <s v="Returning_Visitor"/>
    <b v="0"/>
    <x v="0"/>
  </r>
  <r>
    <n v="5"/>
    <n v="398.06666669999998"/>
    <n v="1"/>
    <n v="19.2"/>
    <n v="17"/>
    <n v="452"/>
    <n v="5.9064327E-2"/>
    <x v="1105"/>
    <n v="7.0737742000000006E-2"/>
    <n v="7.0737742000000008"/>
    <n v="0"/>
    <s v="Aug"/>
    <s v="Returning_Visitor"/>
    <b v="0"/>
    <x v="0"/>
  </r>
  <r>
    <n v="0"/>
    <n v="0"/>
    <n v="0"/>
    <n v="0"/>
    <n v="2"/>
    <n v="0"/>
    <n v="0.2"/>
    <x v="9"/>
    <n v="0.2"/>
    <n v="20"/>
    <n v="0"/>
    <s v="June"/>
    <s v="Returning_Visitor"/>
    <b v="0"/>
    <x v="0"/>
  </r>
  <r>
    <n v="1"/>
    <n v="53.4"/>
    <n v="0"/>
    <n v="0"/>
    <n v="3"/>
    <n v="292"/>
    <n v="0"/>
    <x v="0"/>
    <n v="0"/>
    <n v="0"/>
    <n v="0"/>
    <s v="Nov"/>
    <s v="Returning_Visitor"/>
    <b v="0"/>
    <x v="0"/>
  </r>
  <r>
    <n v="4"/>
    <n v="100.6"/>
    <n v="2"/>
    <n v="5"/>
    <n v="93"/>
    <n v="2002.76"/>
    <n v="8.1632649999999994E-3"/>
    <x v="551"/>
    <n v="2.6598639E-2"/>
    <n v="2.6598638999999999"/>
    <n v="0"/>
    <s v="Sep"/>
    <s v="Returning_Visitor"/>
    <b v="0"/>
    <x v="0"/>
  </r>
  <r>
    <n v="2"/>
    <n v="31.2"/>
    <n v="0"/>
    <n v="0"/>
    <n v="13"/>
    <n v="385.3"/>
    <n v="6.2500000000000003E-3"/>
    <x v="38"/>
    <n v="2.7083333000000001E-2"/>
    <n v="2.7083333000000001"/>
    <n v="0"/>
    <s v="Sep"/>
    <s v="Returning_Visitor"/>
    <b v="0"/>
    <x v="0"/>
  </r>
  <r>
    <n v="3"/>
    <n v="146.5"/>
    <n v="3"/>
    <n v="277.1333333"/>
    <n v="31"/>
    <n v="700.04666669999995"/>
    <n v="0"/>
    <x v="0"/>
    <n v="1.712963E-2"/>
    <n v="1.712963"/>
    <n v="0"/>
    <s v="Aug"/>
    <s v="Returning_Visitor"/>
    <b v="1"/>
    <x v="0"/>
  </r>
  <r>
    <n v="6"/>
    <n v="378.46666670000002"/>
    <n v="0"/>
    <n v="0"/>
    <n v="13"/>
    <n v="950.66666669999995"/>
    <n v="2.2222222E-2"/>
    <x v="7"/>
    <n v="5.4444444000000002E-2"/>
    <n v="5.4444444000000001"/>
    <n v="0"/>
    <s v="Oct"/>
    <s v="Returning_Visitor"/>
    <b v="0"/>
    <x v="0"/>
  </r>
  <r>
    <n v="3"/>
    <n v="173.8"/>
    <n v="2"/>
    <n v="124.8"/>
    <n v="7"/>
    <n v="411.6"/>
    <n v="0"/>
    <x v="0"/>
    <n v="1.7272727000000002E-2"/>
    <n v="1.7272727000000001"/>
    <n v="0"/>
    <s v="Aug"/>
    <s v="Returning_Visitor"/>
    <b v="1"/>
    <x v="0"/>
  </r>
  <r>
    <n v="1"/>
    <n v="114.8"/>
    <n v="0"/>
    <n v="0"/>
    <n v="10"/>
    <n v="951.43333329999996"/>
    <n v="0"/>
    <x v="0"/>
    <n v="1.8181817999999999E-2"/>
    <n v="1.8181817999999998"/>
    <n v="0"/>
    <s v="Sep"/>
    <s v="Returning_Visitor"/>
    <b v="0"/>
    <x v="0"/>
  </r>
  <r>
    <n v="0"/>
    <n v="0"/>
    <n v="0"/>
    <n v="0"/>
    <n v="2"/>
    <n v="0"/>
    <n v="0.2"/>
    <x v="9"/>
    <n v="0.2"/>
    <n v="20"/>
    <n v="0"/>
    <s v="June"/>
    <s v="Returning_Visitor"/>
    <b v="0"/>
    <x v="0"/>
  </r>
  <r>
    <n v="0"/>
    <n v="0"/>
    <n v="0"/>
    <n v="0"/>
    <n v="1"/>
    <n v="0"/>
    <n v="0.2"/>
    <x v="9"/>
    <n v="0.2"/>
    <n v="20"/>
    <n v="0"/>
    <s v="Jul"/>
    <s v="Returning_Visitor"/>
    <b v="0"/>
    <x v="0"/>
  </r>
  <r>
    <n v="2"/>
    <n v="33.200000000000003"/>
    <n v="0"/>
    <n v="0"/>
    <n v="9"/>
    <n v="162.2333333"/>
    <n v="0"/>
    <x v="0"/>
    <n v="1.8181817999999999E-2"/>
    <n v="1.8181817999999998"/>
    <n v="0"/>
    <s v="Sep"/>
    <s v="Returning_Visitor"/>
    <b v="0"/>
    <x v="0"/>
  </r>
  <r>
    <n v="0"/>
    <n v="0"/>
    <n v="0"/>
    <n v="0"/>
    <n v="9"/>
    <n v="166.12"/>
    <n v="0"/>
    <x v="0"/>
    <n v="2.2222222E-2"/>
    <n v="2.2222222"/>
    <n v="0"/>
    <s v="Jul"/>
    <s v="Returning_Visitor"/>
    <b v="0"/>
    <x v="0"/>
  </r>
  <r>
    <n v="0"/>
    <n v="0"/>
    <n v="0"/>
    <n v="0"/>
    <n v="53"/>
    <n v="1624.320952"/>
    <n v="9.8039219999999996E-3"/>
    <x v="1106"/>
    <n v="1.7357609999999999E-2"/>
    <n v="1.7357609999999999"/>
    <n v="0"/>
    <s v="Sep"/>
    <s v="Returning_Visitor"/>
    <b v="0"/>
    <x v="0"/>
  </r>
  <r>
    <n v="4"/>
    <n v="101.7"/>
    <n v="0"/>
    <n v="0"/>
    <n v="40"/>
    <n v="708.55476190000002"/>
    <n v="9.3023259999999997E-3"/>
    <x v="52"/>
    <n v="1.6434108999999999E-2"/>
    <n v="1.6434108999999999"/>
    <n v="0"/>
    <s v="Aug"/>
    <s v="Returning_Visitor"/>
    <b v="0"/>
    <x v="0"/>
  </r>
  <r>
    <n v="13"/>
    <n v="83.995238099999995"/>
    <n v="2"/>
    <n v="99.8"/>
    <n v="24"/>
    <n v="364.96190480000001"/>
    <n v="0"/>
    <x v="0"/>
    <n v="1.8181817999999999E-2"/>
    <n v="1.8181817999999998"/>
    <n v="0"/>
    <s v="Nov"/>
    <s v="Returning_Visitor"/>
    <b v="0"/>
    <x v="0"/>
  </r>
  <r>
    <n v="3"/>
    <n v="109.7"/>
    <n v="0"/>
    <n v="0"/>
    <n v="16"/>
    <n v="852.3"/>
    <n v="1.1764706E-2"/>
    <x v="84"/>
    <n v="4.3137254999999999E-2"/>
    <n v="4.3137255000000003"/>
    <n v="0"/>
    <s v="Oct"/>
    <s v="Returning_Visitor"/>
    <b v="0"/>
    <x v="0"/>
  </r>
  <r>
    <n v="11"/>
    <n v="293.62222220000001"/>
    <n v="2"/>
    <n v="42.2"/>
    <n v="64"/>
    <n v="1831.9422219999999"/>
    <n v="0"/>
    <x v="0"/>
    <n v="1.5238095E-2"/>
    <n v="1.5238095"/>
    <n v="16.351559229999999"/>
    <s v="Nov"/>
    <s v="Returning_Visitor"/>
    <b v="1"/>
    <x v="0"/>
  </r>
  <r>
    <n v="2"/>
    <n v="341.6"/>
    <n v="0"/>
    <n v="0"/>
    <n v="7"/>
    <n v="177.9"/>
    <n v="4.7619047999999997E-2"/>
    <x v="435"/>
    <n v="6.2857143000000004E-2"/>
    <n v="6.2857143000000004"/>
    <n v="0"/>
    <s v="Aug"/>
    <s v="Returning_Visitor"/>
    <b v="0"/>
    <x v="0"/>
  </r>
  <r>
    <n v="0"/>
    <n v="0"/>
    <n v="0"/>
    <n v="0"/>
    <n v="3"/>
    <n v="31.2"/>
    <n v="6.6666666999999999E-2"/>
    <x v="33"/>
    <n v="0.133333333"/>
    <n v="13.3333333"/>
    <n v="0"/>
    <s v="June"/>
    <s v="Returning_Visitor"/>
    <b v="0"/>
    <x v="0"/>
  </r>
  <r>
    <n v="1"/>
    <n v="30.2"/>
    <n v="0"/>
    <n v="0"/>
    <n v="5"/>
    <n v="323.39999999999998"/>
    <n v="6.6666666999999999E-2"/>
    <x v="33"/>
    <n v="8.3333332999999996E-2"/>
    <n v="8.3333332999999996"/>
    <n v="0"/>
    <s v="Jul"/>
    <s v="Returning_Visitor"/>
    <b v="1"/>
    <x v="0"/>
  </r>
  <r>
    <n v="3"/>
    <n v="75.599999999999994"/>
    <n v="0"/>
    <n v="0"/>
    <n v="14"/>
    <n v="178.59"/>
    <n v="1.2500000000000001E-2"/>
    <x v="14"/>
    <n v="6.2500000000000003E-3"/>
    <n v="0.625"/>
    <n v="0"/>
    <s v="Aug"/>
    <s v="Returning_Visitor"/>
    <b v="1"/>
    <x v="0"/>
  </r>
  <r>
    <n v="4"/>
    <n v="134.38999999999999"/>
    <n v="1"/>
    <n v="191.9"/>
    <n v="24"/>
    <n v="1592.5333330000001"/>
    <n v="3.7037039999999999E-3"/>
    <x v="61"/>
    <n v="1.3580247E-2"/>
    <n v="1.3580247000000001"/>
    <n v="5.2458687260000003"/>
    <s v="Oct"/>
    <s v="Returning_Visitor"/>
    <b v="0"/>
    <x v="0"/>
  </r>
  <r>
    <n v="0"/>
    <n v="0"/>
    <n v="0"/>
    <n v="0"/>
    <n v="4"/>
    <n v="103.8"/>
    <n v="0.1"/>
    <x v="29"/>
    <n v="0.15"/>
    <n v="15"/>
    <n v="0"/>
    <s v="Jul"/>
    <s v="Returning_Visitor"/>
    <b v="0"/>
    <x v="0"/>
  </r>
  <r>
    <n v="0"/>
    <n v="0"/>
    <n v="0"/>
    <n v="0"/>
    <n v="1"/>
    <n v="0"/>
    <n v="0.2"/>
    <x v="9"/>
    <n v="0.2"/>
    <n v="20"/>
    <n v="0"/>
    <s v="June"/>
    <s v="Returning_Visitor"/>
    <b v="0"/>
    <x v="0"/>
  </r>
  <r>
    <n v="2"/>
    <n v="108.8"/>
    <n v="0"/>
    <n v="0"/>
    <n v="15"/>
    <n v="542"/>
    <n v="0"/>
    <x v="0"/>
    <n v="2.9411764999999999E-2"/>
    <n v="2.9411765000000001"/>
    <n v="0"/>
    <s v="Nov"/>
    <s v="Returning_Visitor"/>
    <b v="0"/>
    <x v="0"/>
  </r>
  <r>
    <n v="3"/>
    <n v="70.599999999999994"/>
    <n v="0"/>
    <n v="0"/>
    <n v="11"/>
    <n v="93.5"/>
    <n v="0.1"/>
    <x v="29"/>
    <n v="0.10714285699999999"/>
    <n v="10.7142857"/>
    <n v="0"/>
    <s v="Oct"/>
    <s v="Returning_Visitor"/>
    <b v="0"/>
    <x v="0"/>
  </r>
  <r>
    <n v="4"/>
    <n v="56.633333329999999"/>
    <n v="7"/>
    <n v="309.73333330000003"/>
    <n v="58"/>
    <n v="1280.149821"/>
    <n v="1.6923077000000002E-2"/>
    <x v="542"/>
    <n v="3.5377102000000001E-2"/>
    <n v="3.5377102000000002"/>
    <n v="0"/>
    <s v="Aug"/>
    <s v="Returning_Visitor"/>
    <b v="1"/>
    <x v="0"/>
  </r>
  <r>
    <n v="5"/>
    <n v="181.6"/>
    <n v="2"/>
    <n v="722.52"/>
    <n v="98"/>
    <n v="1717.873278"/>
    <n v="1.4150942999999999E-2"/>
    <x v="1107"/>
    <n v="2.3942796999999998E-2"/>
    <n v="2.3942796999999998"/>
    <n v="0"/>
    <s v="Aug"/>
    <s v="Returning_Visitor"/>
    <b v="0"/>
    <x v="0"/>
  </r>
  <r>
    <n v="12"/>
    <n v="184.4173601"/>
    <n v="1"/>
    <n v="13"/>
    <n v="159"/>
    <n v="6137.14491"/>
    <n v="1.1276738E-2"/>
    <x v="1108"/>
    <n v="3.1489963000000003E-2"/>
    <n v="3.1489963000000003"/>
    <n v="18.233860549999999"/>
    <s v="June"/>
    <s v="Returning_Visitor"/>
    <b v="0"/>
    <x v="0"/>
  </r>
  <r>
    <n v="0"/>
    <n v="0"/>
    <n v="0"/>
    <n v="0"/>
    <n v="96"/>
    <n v="1231.7904599999999"/>
    <n v="2.12766E-3"/>
    <x v="778"/>
    <n v="1.0268970000000001E-2"/>
    <n v="1.0268969999999999"/>
    <n v="0"/>
    <s v="Jul"/>
    <s v="Returning_Visitor"/>
    <b v="0"/>
    <x v="0"/>
  </r>
  <r>
    <n v="3"/>
    <n v="23"/>
    <n v="0"/>
    <n v="0"/>
    <n v="19"/>
    <n v="723.48333330000003"/>
    <n v="3.5087719999999998E-3"/>
    <x v="132"/>
    <n v="2.2807017999999998E-2"/>
    <n v="2.2807017999999997"/>
    <n v="17.688656689999998"/>
    <s v="Jul"/>
    <s v="Returning_Visitor"/>
    <b v="0"/>
    <x v="0"/>
  </r>
  <r>
    <n v="11"/>
    <n v="383.3"/>
    <n v="2"/>
    <n v="256.3"/>
    <n v="189"/>
    <n v="15454.43857"/>
    <n v="7.2864319999999998E-3"/>
    <x v="1109"/>
    <n v="1.9882746999999999E-2"/>
    <n v="1.9882746999999998"/>
    <n v="0"/>
    <s v="Aug"/>
    <s v="Returning_Visitor"/>
    <b v="0"/>
    <x v="0"/>
  </r>
  <r>
    <n v="0"/>
    <n v="0"/>
    <n v="0"/>
    <n v="0"/>
    <n v="38"/>
    <n v="643.9"/>
    <n v="2.6315788999999999E-2"/>
    <x v="768"/>
    <n v="5.7894737000000002E-2"/>
    <n v="5.7894737000000003"/>
    <n v="0"/>
    <s v="June"/>
    <s v="Returning_Visitor"/>
    <b v="0"/>
    <x v="0"/>
  </r>
  <r>
    <n v="1"/>
    <n v="15.2"/>
    <n v="1"/>
    <n v="43.4"/>
    <n v="13"/>
    <n v="94.2"/>
    <n v="4.2857143E-2"/>
    <x v="245"/>
    <n v="0.05"/>
    <n v="5"/>
    <n v="21.580316209999999"/>
    <s v="Jul"/>
    <s v="Returning_Visitor"/>
    <b v="0"/>
    <x v="0"/>
  </r>
  <r>
    <n v="3"/>
    <n v="103.6"/>
    <n v="0"/>
    <n v="0"/>
    <n v="30"/>
    <n v="440.53333329999998"/>
    <n v="6.4516130000000001E-3"/>
    <x v="25"/>
    <n v="2.1505376E-2"/>
    <n v="2.1505375999999998"/>
    <n v="0"/>
    <s v="Aug"/>
    <s v="Returning_Visitor"/>
    <b v="1"/>
    <x v="0"/>
  </r>
  <r>
    <n v="0"/>
    <n v="0"/>
    <n v="0"/>
    <n v="0"/>
    <n v="6"/>
    <n v="98.733333329999994"/>
    <n v="0"/>
    <x v="0"/>
    <n v="3.3333333E-2"/>
    <n v="3.3333333000000001"/>
    <n v="0"/>
    <s v="Sep"/>
    <s v="Returning_Visitor"/>
    <b v="1"/>
    <x v="0"/>
  </r>
  <r>
    <n v="0"/>
    <n v="0"/>
    <n v="0"/>
    <n v="0"/>
    <n v="12"/>
    <n v="402.6"/>
    <n v="0"/>
    <x v="0"/>
    <n v="8.3333330000000001E-3"/>
    <n v="0.83333330000000005"/>
    <n v="0"/>
    <s v="Oct"/>
    <s v="Returning_Visitor"/>
    <b v="0"/>
    <x v="0"/>
  </r>
  <r>
    <n v="0"/>
    <n v="0"/>
    <n v="0"/>
    <n v="0"/>
    <n v="62"/>
    <n v="3564.5902270000001"/>
    <n v="2.1980197999999999E-2"/>
    <x v="1110"/>
    <n v="5.2175570999999997E-2"/>
    <n v="5.2175570999999996"/>
    <n v="0"/>
    <s v="Aug"/>
    <s v="Returning_Visitor"/>
    <b v="0"/>
    <x v="0"/>
  </r>
  <r>
    <n v="11"/>
    <n v="200.42"/>
    <n v="0"/>
    <n v="0"/>
    <n v="31"/>
    <n v="697.58666670000002"/>
    <n v="7.4999999999999997E-3"/>
    <x v="95"/>
    <n v="3.2500000000000001E-2"/>
    <n v="3.25"/>
    <n v="0"/>
    <s v="June"/>
    <s v="Returning_Visitor"/>
    <b v="0"/>
    <x v="0"/>
  </r>
  <r>
    <n v="0"/>
    <n v="0"/>
    <n v="0"/>
    <n v="0"/>
    <n v="4"/>
    <n v="741.4"/>
    <n v="0.05"/>
    <x v="35"/>
    <n v="7.4999999999999997E-2"/>
    <n v="7.5"/>
    <n v="0"/>
    <s v="Oct"/>
    <s v="Returning_Visitor"/>
    <b v="0"/>
    <x v="0"/>
  </r>
  <r>
    <n v="0"/>
    <n v="0"/>
    <n v="0"/>
    <n v="0"/>
    <n v="31"/>
    <n v="502.96666670000002"/>
    <n v="1.2903226E-2"/>
    <x v="53"/>
    <n v="4.516129E-2"/>
    <n v="4.5161290000000003"/>
    <n v="0"/>
    <s v="Oct"/>
    <s v="Returning_Visitor"/>
    <b v="0"/>
    <x v="0"/>
  </r>
  <r>
    <n v="5"/>
    <n v="94.6"/>
    <n v="0"/>
    <n v="0"/>
    <n v="69"/>
    <n v="2222.4190480000002"/>
    <n v="5.0925930000000003E-3"/>
    <x v="1111"/>
    <n v="1.496142E-2"/>
    <n v="1.4961419999999999"/>
    <n v="0"/>
    <s v="Oct"/>
    <s v="Returning_Visitor"/>
    <b v="0"/>
    <x v="0"/>
  </r>
  <r>
    <n v="0"/>
    <n v="0"/>
    <n v="2"/>
    <n v="35.200000000000003"/>
    <n v="16"/>
    <n v="275.10000000000002"/>
    <n v="0"/>
    <x v="0"/>
    <n v="2.7777777999999999E-2"/>
    <n v="2.7777778"/>
    <n v="0"/>
    <s v="Aug"/>
    <s v="Returning_Visitor"/>
    <b v="1"/>
    <x v="0"/>
  </r>
  <r>
    <n v="0"/>
    <n v="0"/>
    <n v="2"/>
    <n v="15.2"/>
    <n v="19"/>
    <n v="1227.153333"/>
    <n v="9.5238100000000006E-3"/>
    <x v="3"/>
    <n v="4.3990929999999998E-2"/>
    <n v="4.3990929999999997"/>
    <n v="0"/>
    <s v="Sep"/>
    <s v="Returning_Visitor"/>
    <b v="1"/>
    <x v="0"/>
  </r>
  <r>
    <n v="2"/>
    <n v="83.6"/>
    <n v="0"/>
    <n v="0"/>
    <n v="43"/>
    <n v="1582.7"/>
    <n v="4.5454550000000003E-3"/>
    <x v="49"/>
    <n v="1.4393939E-2"/>
    <n v="1.4393939"/>
    <n v="0"/>
    <s v="Nov"/>
    <s v="Returning_Visitor"/>
    <b v="0"/>
    <x v="0"/>
  </r>
  <r>
    <n v="2"/>
    <n v="63.5"/>
    <n v="0"/>
    <n v="0"/>
    <n v="9"/>
    <n v="99.066666670000004"/>
    <n v="3.6363635999999998E-2"/>
    <x v="73"/>
    <n v="7.2727272999999995E-2"/>
    <n v="7.2727272999999997"/>
    <n v="0"/>
    <s v="Oct"/>
    <s v="Returning_Visitor"/>
    <b v="0"/>
    <x v="0"/>
  </r>
  <r>
    <n v="0"/>
    <n v="0"/>
    <n v="0"/>
    <n v="0"/>
    <n v="3"/>
    <n v="0"/>
    <n v="0.2"/>
    <x v="9"/>
    <n v="0.2"/>
    <n v="20"/>
    <n v="0"/>
    <s v="Jul"/>
    <s v="Returning_Visitor"/>
    <b v="0"/>
    <x v="0"/>
  </r>
  <r>
    <n v="0"/>
    <n v="0"/>
    <n v="0"/>
    <n v="0"/>
    <n v="30"/>
    <n v="360.47333329999998"/>
    <n v="1.3333332999999999E-2"/>
    <x v="10"/>
    <n v="3.6666667E-2"/>
    <n v="3.6666666999999999"/>
    <n v="0"/>
    <s v="Jul"/>
    <s v="Returning_Visitor"/>
    <b v="0"/>
    <x v="0"/>
  </r>
  <r>
    <n v="1"/>
    <n v="30.2"/>
    <n v="2"/>
    <n v="30.7"/>
    <n v="25"/>
    <n v="348.06111110000001"/>
    <n v="1.4814815E-2"/>
    <x v="124"/>
    <n v="3.0370370000000001E-2"/>
    <n v="3.0370370000000002"/>
    <n v="0"/>
    <s v="Oct"/>
    <s v="Returning_Visitor"/>
    <b v="0"/>
    <x v="0"/>
  </r>
  <r>
    <n v="9"/>
    <n v="275.8"/>
    <n v="1"/>
    <n v="39.68"/>
    <n v="46"/>
    <n v="1354.8"/>
    <n v="1.0909090999999999E-2"/>
    <x v="190"/>
    <n v="4.1212120999999997E-2"/>
    <n v="4.1212121000000002"/>
    <n v="0"/>
    <s v="Aug"/>
    <s v="Returning_Visitor"/>
    <b v="0"/>
    <x v="0"/>
  </r>
  <r>
    <n v="0"/>
    <n v="0"/>
    <n v="0"/>
    <n v="0"/>
    <n v="1"/>
    <n v="0"/>
    <n v="0.2"/>
    <x v="9"/>
    <n v="0.2"/>
    <n v="20"/>
    <n v="0"/>
    <s v="Jul"/>
    <s v="Returning_Visitor"/>
    <b v="1"/>
    <x v="0"/>
  </r>
  <r>
    <n v="1"/>
    <n v="30.2"/>
    <n v="0"/>
    <n v="0"/>
    <n v="30"/>
    <n v="613.99333330000002"/>
    <n v="2.5287356E-2"/>
    <x v="1112"/>
    <n v="3.5139573E-2"/>
    <n v="3.5139573"/>
    <n v="0"/>
    <s v="Oct"/>
    <s v="Returning_Visitor"/>
    <b v="1"/>
    <x v="0"/>
  </r>
  <r>
    <n v="0"/>
    <n v="0"/>
    <n v="0"/>
    <n v="0"/>
    <n v="5"/>
    <n v="73.099999999999994"/>
    <n v="0"/>
    <x v="0"/>
    <n v="0.02"/>
    <n v="2"/>
    <n v="0"/>
    <s v="Sep"/>
    <s v="Returning_Visitor"/>
    <b v="0"/>
    <x v="0"/>
  </r>
  <r>
    <n v="3"/>
    <n v="67.400000000000006"/>
    <n v="0"/>
    <n v="0"/>
    <n v="34"/>
    <n v="544.68333329999996"/>
    <n v="0"/>
    <x v="0"/>
    <n v="1.7543860000000001E-2"/>
    <n v="1.7543860000000002"/>
    <n v="0"/>
    <s v="Sep"/>
    <s v="Returning_Visitor"/>
    <b v="0"/>
    <x v="0"/>
  </r>
  <r>
    <n v="1"/>
    <n v="54.4"/>
    <n v="0"/>
    <n v="0"/>
    <n v="19"/>
    <n v="351.4"/>
    <n v="6.5000000000000002E-2"/>
    <x v="1113"/>
    <n v="0.125"/>
    <n v="12.5"/>
    <n v="0"/>
    <s v="Jul"/>
    <s v="Returning_Visitor"/>
    <b v="0"/>
    <x v="0"/>
  </r>
  <r>
    <n v="0"/>
    <n v="0"/>
    <n v="0"/>
    <n v="0"/>
    <n v="2"/>
    <n v="8"/>
    <n v="0"/>
    <x v="0"/>
    <n v="0.1"/>
    <n v="10"/>
    <n v="0"/>
    <s v="June"/>
    <s v="Returning_Visitor"/>
    <b v="0"/>
    <x v="0"/>
  </r>
  <r>
    <n v="2"/>
    <n v="136.4"/>
    <n v="0"/>
    <n v="0"/>
    <n v="41"/>
    <n v="1275.26927"/>
    <n v="0"/>
    <x v="0"/>
    <n v="1.3461742E-2"/>
    <n v="1.3461742000000001"/>
    <n v="0"/>
    <s v="Nov"/>
    <s v="Returning_Visitor"/>
    <b v="1"/>
    <x v="0"/>
  </r>
  <r>
    <n v="2"/>
    <n v="31.2"/>
    <n v="0"/>
    <n v="0"/>
    <n v="17"/>
    <n v="2077.166667"/>
    <n v="0"/>
    <x v="0"/>
    <n v="1.1764706E-2"/>
    <n v="1.1764706"/>
    <n v="0"/>
    <s v="Nov"/>
    <s v="Returning_Visitor"/>
    <b v="1"/>
    <x v="0"/>
  </r>
  <r>
    <n v="2"/>
    <n v="59.4"/>
    <n v="0"/>
    <n v="0"/>
    <n v="86"/>
    <n v="3334.5066670000001"/>
    <n v="2.5581395E-2"/>
    <x v="1114"/>
    <n v="5.0387596999999999E-2"/>
    <n v="5.0387597"/>
    <n v="0"/>
    <s v="Aug"/>
    <s v="Returning_Visitor"/>
    <b v="0"/>
    <x v="0"/>
  </r>
  <r>
    <n v="5"/>
    <n v="143.4428571"/>
    <n v="1"/>
    <n v="19.600000000000001"/>
    <n v="184"/>
    <n v="3579.7858999999999"/>
    <n v="0"/>
    <x v="0"/>
    <n v="3.8193099999999998E-3"/>
    <n v="0.38193099999999996"/>
    <n v="138.32083420000001"/>
    <s v="Oct"/>
    <s v="Returning_Visitor"/>
    <b v="0"/>
    <x v="0"/>
  </r>
  <r>
    <n v="6"/>
    <n v="135.15"/>
    <n v="0"/>
    <n v="0"/>
    <n v="52"/>
    <n v="1199.2261900000001"/>
    <n v="1.3095238E-2"/>
    <x v="1115"/>
    <n v="2.0257937E-2"/>
    <n v="2.0257936999999999"/>
    <n v="0"/>
    <s v="Sep"/>
    <s v="Returning_Visitor"/>
    <b v="0"/>
    <x v="0"/>
  </r>
  <r>
    <n v="3"/>
    <n v="127.1"/>
    <n v="0"/>
    <n v="0"/>
    <n v="36"/>
    <n v="2590.8000000000002"/>
    <n v="0"/>
    <x v="0"/>
    <n v="2.6315788999999999E-2"/>
    <n v="2.6315789000000001"/>
    <n v="0"/>
    <s v="Oct"/>
    <s v="Returning_Visitor"/>
    <b v="0"/>
    <x v="0"/>
  </r>
  <r>
    <n v="0"/>
    <n v="0"/>
    <n v="0"/>
    <n v="0"/>
    <n v="8"/>
    <n v="117.8"/>
    <n v="0.15"/>
    <x v="89"/>
    <n v="0.15"/>
    <n v="15"/>
    <n v="0"/>
    <s v="June"/>
    <s v="Returning_Visitor"/>
    <b v="1"/>
    <x v="0"/>
  </r>
  <r>
    <n v="10"/>
    <n v="398.57271150000003"/>
    <n v="1"/>
    <n v="132"/>
    <n v="24"/>
    <n v="985.08024120000005"/>
    <n v="8.5937500000000007E-3"/>
    <x v="1116"/>
    <n v="2.8987131999999999E-2"/>
    <n v="2.8987132"/>
    <n v="0"/>
    <s v="Sep"/>
    <s v="Returning_Visitor"/>
    <b v="1"/>
    <x v="0"/>
  </r>
  <r>
    <n v="0"/>
    <n v="0"/>
    <n v="0"/>
    <n v="0"/>
    <n v="32"/>
    <n v="2479.3428570000001"/>
    <n v="0"/>
    <x v="0"/>
    <n v="1.0967742000000001E-2"/>
    <n v="1.0967742"/>
    <n v="0"/>
    <s v="Nov"/>
    <s v="Returning_Visitor"/>
    <b v="0"/>
    <x v="0"/>
  </r>
  <r>
    <n v="6"/>
    <n v="171.11904759999999"/>
    <n v="0"/>
    <n v="0"/>
    <n v="22"/>
    <n v="472.75238100000001"/>
    <n v="2.8571428999999999E-2"/>
    <x v="18"/>
    <n v="2.9761905000000002E-2"/>
    <n v="2.9761905"/>
    <n v="0"/>
    <s v="Nov"/>
    <s v="Returning_Visitor"/>
    <b v="0"/>
    <x v="0"/>
  </r>
  <r>
    <n v="0"/>
    <n v="0"/>
    <n v="0"/>
    <n v="0"/>
    <n v="2"/>
    <n v="7"/>
    <n v="0"/>
    <x v="0"/>
    <n v="0.1"/>
    <n v="10"/>
    <n v="0"/>
    <s v="Aug"/>
    <s v="Returning_Visitor"/>
    <b v="0"/>
    <x v="0"/>
  </r>
  <r>
    <n v="0"/>
    <n v="0"/>
    <n v="0"/>
    <n v="0"/>
    <n v="16"/>
    <n v="344.4"/>
    <n v="2.3529412E-2"/>
    <x v="109"/>
    <n v="5.2941176E-2"/>
    <n v="5.2941175999999999"/>
    <n v="0"/>
    <s v="Jul"/>
    <s v="Returning_Visitor"/>
    <b v="0"/>
    <x v="0"/>
  </r>
  <r>
    <n v="3"/>
    <n v="326"/>
    <n v="0"/>
    <n v="0"/>
    <n v="19"/>
    <n v="364.53333329999998"/>
    <n v="0"/>
    <x v="0"/>
    <n v="2.7E-2"/>
    <n v="2.7"/>
    <n v="0"/>
    <s v="Nov"/>
    <s v="Returning_Visitor"/>
    <b v="0"/>
    <x v="0"/>
  </r>
  <r>
    <n v="1"/>
    <n v="6"/>
    <n v="0"/>
    <n v="0"/>
    <n v="21"/>
    <n v="1046.32"/>
    <n v="1.9565216999999999E-2"/>
    <x v="1117"/>
    <n v="5.3623188000000002E-2"/>
    <n v="5.3623188000000006"/>
    <n v="0"/>
    <s v="Sep"/>
    <s v="Returning_Visitor"/>
    <b v="1"/>
    <x v="0"/>
  </r>
  <r>
    <n v="12"/>
    <n v="248.22857139999999"/>
    <n v="0"/>
    <n v="0"/>
    <n v="66"/>
    <n v="1158.7828569999999"/>
    <n v="9.7222220000000008E-3"/>
    <x v="791"/>
    <n v="2.2569444000000001E-2"/>
    <n v="2.2569444000000001"/>
    <n v="0"/>
    <s v="Aug"/>
    <s v="Returning_Visitor"/>
    <b v="0"/>
    <x v="0"/>
  </r>
  <r>
    <n v="1"/>
    <n v="28.533333330000001"/>
    <n v="0"/>
    <n v="0"/>
    <n v="61"/>
    <n v="2006.6881579999999"/>
    <n v="3.278689E-3"/>
    <x v="572"/>
    <n v="1.5460019E-2"/>
    <n v="1.5460019"/>
    <n v="2.0392702279999999"/>
    <s v="Aug"/>
    <s v="Returning_Visitor"/>
    <b v="0"/>
    <x v="0"/>
  </r>
  <r>
    <n v="3"/>
    <n v="117.85"/>
    <n v="0"/>
    <n v="0"/>
    <n v="9"/>
    <n v="492.9"/>
    <n v="0"/>
    <x v="0"/>
    <n v="2.8571428999999999E-2"/>
    <n v="2.8571428999999999"/>
    <n v="29.462088300000001"/>
    <s v="Aug"/>
    <s v="Returning_Visitor"/>
    <b v="0"/>
    <x v="0"/>
  </r>
  <r>
    <n v="3"/>
    <n v="180.1333333"/>
    <n v="1"/>
    <n v="34.200000000000003"/>
    <n v="27"/>
    <n v="242.45"/>
    <n v="9.0322580999999999E-2"/>
    <x v="1118"/>
    <n v="0.122427035"/>
    <n v="12.242703500000001"/>
    <n v="0"/>
    <s v="Oct"/>
    <s v="Returning_Visitor"/>
    <b v="0"/>
    <x v="0"/>
  </r>
  <r>
    <n v="1"/>
    <n v="12.1"/>
    <n v="5"/>
    <n v="493"/>
    <n v="50"/>
    <n v="1572.4863989999999"/>
    <n v="0"/>
    <x v="0"/>
    <n v="1.9939881E-2"/>
    <n v="1.9939880999999999"/>
    <n v="0"/>
    <s v="Nov"/>
    <s v="Returning_Visitor"/>
    <b v="0"/>
    <x v="0"/>
  </r>
  <r>
    <n v="3"/>
    <n v="53.5"/>
    <n v="0"/>
    <n v="0"/>
    <n v="82"/>
    <n v="3801.6803970000001"/>
    <n v="1.0714286E-2"/>
    <x v="470"/>
    <n v="3.0158730000000002E-2"/>
    <n v="3.015873"/>
    <n v="0.906375967"/>
    <s v="Sep"/>
    <s v="Returning_Visitor"/>
    <b v="0"/>
    <x v="0"/>
  </r>
  <r>
    <n v="0"/>
    <n v="0"/>
    <n v="0"/>
    <n v="0"/>
    <n v="4"/>
    <n v="570.20000000000005"/>
    <n v="0"/>
    <x v="0"/>
    <n v="0.05"/>
    <n v="5"/>
    <n v="0"/>
    <s v="Jul"/>
    <s v="Returning_Visitor"/>
    <b v="0"/>
    <x v="0"/>
  </r>
  <r>
    <n v="3"/>
    <n v="95.833333330000002"/>
    <n v="6"/>
    <n v="303.64999999999998"/>
    <n v="13"/>
    <n v="438.3833333"/>
    <n v="0"/>
    <x v="0"/>
    <n v="1.6666667E-2"/>
    <n v="1.6666666999999999"/>
    <n v="0"/>
    <s v="June"/>
    <s v="Returning_Visitor"/>
    <b v="1"/>
    <x v="0"/>
  </r>
  <r>
    <n v="2"/>
    <n v="103.3"/>
    <n v="0"/>
    <n v="0"/>
    <n v="38"/>
    <n v="1649.7666670000001"/>
    <n v="0"/>
    <x v="0"/>
    <n v="1.1965811999999999E-2"/>
    <n v="1.1965812"/>
    <n v="0"/>
    <s v="Oct"/>
    <s v="Returning_Visitor"/>
    <b v="0"/>
    <x v="0"/>
  </r>
  <r>
    <n v="0"/>
    <n v="0"/>
    <n v="1"/>
    <n v="13"/>
    <n v="27"/>
    <n v="1620.024762"/>
    <n v="0.05"/>
    <x v="35"/>
    <n v="8.5714286000000001E-2"/>
    <n v="8.5714286000000008"/>
    <n v="0"/>
    <s v="Sep"/>
    <s v="Returning_Visitor"/>
    <b v="0"/>
    <x v="0"/>
  </r>
  <r>
    <n v="17"/>
    <n v="626.49333330000002"/>
    <n v="0"/>
    <n v="0"/>
    <n v="76"/>
    <n v="1985.8942030000001"/>
    <n v="1.5630252000000001E-2"/>
    <x v="1119"/>
    <n v="3.1102029E-2"/>
    <n v="3.1102029"/>
    <n v="0"/>
    <s v="Oct"/>
    <s v="Returning_Visitor"/>
    <b v="0"/>
    <x v="0"/>
  </r>
  <r>
    <n v="4"/>
    <n v="77.599999999999994"/>
    <n v="0"/>
    <n v="0"/>
    <n v="39"/>
    <n v="1477.1547619999999"/>
    <n v="3.8157894999999997E-2"/>
    <x v="1120"/>
    <n v="7.3976607999999999E-2"/>
    <n v="7.3976607999999997"/>
    <n v="0.77531811299999998"/>
    <s v="Nov"/>
    <s v="Returning_Visitor"/>
    <b v="0"/>
    <x v="0"/>
  </r>
  <r>
    <n v="7"/>
    <n v="356.67500000000001"/>
    <n v="0"/>
    <n v="0"/>
    <n v="72"/>
    <n v="1636.258333"/>
    <n v="5.333333E-3"/>
    <x v="127"/>
    <n v="7.7333330000000002E-3"/>
    <n v="0.7733333"/>
    <n v="0"/>
    <s v="Oct"/>
    <s v="Returning_Visitor"/>
    <b v="0"/>
    <x v="0"/>
  </r>
  <r>
    <n v="6"/>
    <n v="142.9111111"/>
    <n v="0"/>
    <n v="0"/>
    <n v="13"/>
    <n v="264.33968249999998"/>
    <n v="0"/>
    <x v="0"/>
    <n v="3.4509803999999998E-2"/>
    <n v="3.4509803999999997"/>
    <n v="0"/>
    <s v="Sep"/>
    <s v="Returning_Visitor"/>
    <b v="0"/>
    <x v="0"/>
  </r>
  <r>
    <n v="12"/>
    <n v="975.64666669999997"/>
    <n v="4"/>
    <n v="276.08"/>
    <n v="53"/>
    <n v="2822.623603"/>
    <n v="6.6666670000000003E-3"/>
    <x v="43"/>
    <n v="1.7015392000000001E-2"/>
    <n v="1.7015392"/>
    <n v="0"/>
    <s v="Sep"/>
    <s v="Returning_Visitor"/>
    <b v="1"/>
    <x v="0"/>
  </r>
  <r>
    <n v="4"/>
    <n v="89.6"/>
    <n v="2"/>
    <n v="12"/>
    <n v="13"/>
    <n v="182.5"/>
    <n v="0"/>
    <x v="0"/>
    <n v="1.4814815E-2"/>
    <n v="1.4814815000000001"/>
    <n v="0"/>
    <s v="Sep"/>
    <s v="Returning_Visitor"/>
    <b v="0"/>
    <x v="0"/>
  </r>
  <r>
    <n v="3"/>
    <n v="284.2"/>
    <n v="0"/>
    <n v="0"/>
    <n v="22"/>
    <n v="2366.6"/>
    <n v="3.5999999999999997E-2"/>
    <x v="213"/>
    <n v="6.4000000000000001E-2"/>
    <n v="6.4"/>
    <n v="0"/>
    <s v="Oct"/>
    <s v="Returning_Visitor"/>
    <b v="1"/>
    <x v="0"/>
  </r>
  <r>
    <n v="2"/>
    <n v="17.133333329999999"/>
    <n v="0"/>
    <n v="0"/>
    <n v="20"/>
    <n v="1078.2"/>
    <n v="0.02"/>
    <x v="42"/>
    <n v="5.1166666999999999E-2"/>
    <n v="5.1166666999999997"/>
    <n v="0"/>
    <s v="Oct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5"/>
    <n v="663.91666669999995"/>
    <n v="47"/>
    <n v="2059.6999999999998"/>
    <n v="5.7692309999999997E-3"/>
    <x v="610"/>
    <n v="3.3243423000000001E-2"/>
    <n v="3.3243423000000001"/>
    <n v="0"/>
    <s v="Dec"/>
    <s v="Returning_Visitor"/>
    <b v="0"/>
    <x v="0"/>
  </r>
  <r>
    <n v="0"/>
    <n v="0"/>
    <n v="0"/>
    <n v="0"/>
    <n v="14"/>
    <n v="561.66666669999995"/>
    <n v="0"/>
    <x v="0"/>
    <n v="2.5000000000000001E-2"/>
    <n v="2.5"/>
    <n v="0"/>
    <s v="Dec"/>
    <s v="Returning_Visitor"/>
    <b v="0"/>
    <x v="0"/>
  </r>
  <r>
    <n v="0"/>
    <n v="0"/>
    <n v="0"/>
    <n v="0"/>
    <n v="6"/>
    <n v="157.5"/>
    <n v="0"/>
    <x v="0"/>
    <n v="1.6666667E-2"/>
    <n v="1.6666666999999999"/>
    <n v="0"/>
    <s v="Nov"/>
    <s v="Returning_Visitor"/>
    <b v="0"/>
    <x v="0"/>
  </r>
  <r>
    <n v="0"/>
    <n v="0"/>
    <n v="0"/>
    <n v="0"/>
    <n v="15"/>
    <n v="438.66666670000001"/>
    <n v="2.3076922999999999E-2"/>
    <x v="145"/>
    <n v="3.9487178999999997E-2"/>
    <n v="3.9487178999999997"/>
    <n v="0"/>
    <s v="Nov"/>
    <s v="Returning_Visitor"/>
    <b v="0"/>
    <x v="0"/>
  </r>
  <r>
    <n v="0"/>
    <n v="0"/>
    <n v="6"/>
    <n v="521.97916669999995"/>
    <n v="27"/>
    <n v="733.2871212"/>
    <n v="2.0202020000000001E-2"/>
    <x v="709"/>
    <n v="3.1564383000000001E-2"/>
    <n v="3.1564383"/>
    <n v="0"/>
    <s v="Nov"/>
    <s v="Returning_Visitor"/>
    <b v="0"/>
    <x v="0"/>
  </r>
  <r>
    <n v="4"/>
    <n v="106.5"/>
    <n v="0"/>
    <n v="0"/>
    <n v="12"/>
    <n v="806.25"/>
    <n v="1.2500000000000001E-2"/>
    <x v="14"/>
    <n v="2.9166667E-2"/>
    <n v="2.9166666999999999"/>
    <n v="0"/>
    <s v="Dec"/>
    <s v="Returning_Visitor"/>
    <b v="0"/>
    <x v="0"/>
  </r>
  <r>
    <n v="7"/>
    <n v="113.25"/>
    <n v="2"/>
    <n v="38.5"/>
    <n v="92"/>
    <n v="4066.207476"/>
    <n v="1.7543859999999999E-3"/>
    <x v="261"/>
    <n v="1.3603667999999999E-2"/>
    <n v="1.3603668"/>
    <n v="18.04114817"/>
    <s v="Nov"/>
    <s v="Returning_Visitor"/>
    <b v="1"/>
    <x v="0"/>
  </r>
  <r>
    <n v="0"/>
    <n v="0"/>
    <n v="0"/>
    <n v="0"/>
    <n v="20"/>
    <n v="821.83333330000005"/>
    <n v="0.05"/>
    <x v="35"/>
    <n v="7.6666666999999994E-2"/>
    <n v="7.6666666999999995"/>
    <n v="0"/>
    <s v="Nov"/>
    <s v="Returning_Visitor"/>
    <b v="1"/>
    <x v="0"/>
  </r>
  <r>
    <n v="0"/>
    <n v="0"/>
    <n v="1"/>
    <n v="68.5"/>
    <n v="25"/>
    <n v="927"/>
    <n v="7.6923080000000001E-3"/>
    <x v="46"/>
    <n v="3.4615384999999999E-2"/>
    <n v="3.4615384999999996"/>
    <n v="0"/>
    <s v="Nov"/>
    <s v="Returning_Visitor"/>
    <b v="1"/>
    <x v="0"/>
  </r>
  <r>
    <n v="0"/>
    <n v="0"/>
    <n v="0"/>
    <n v="0"/>
    <n v="64"/>
    <n v="3025.0583329999999"/>
    <n v="3.1250000000000002E-3"/>
    <x v="196"/>
    <n v="1.8958333000000001E-2"/>
    <n v="1.8958333000000001"/>
    <n v="0"/>
    <s v="Nov"/>
    <s v="Returning_Visitor"/>
    <b v="0"/>
    <x v="0"/>
  </r>
  <r>
    <n v="0"/>
    <n v="0"/>
    <n v="0"/>
    <n v="0"/>
    <n v="3"/>
    <n v="80"/>
    <n v="0.16666666699999999"/>
    <x v="488"/>
    <n v="0.177777778"/>
    <n v="17.777777799999999"/>
    <n v="0"/>
    <s v="Nov"/>
    <s v="Returning_Visitor"/>
    <b v="0"/>
    <x v="0"/>
  </r>
  <r>
    <n v="6"/>
    <n v="93.125"/>
    <n v="0"/>
    <n v="0"/>
    <n v="29"/>
    <n v="424.125"/>
    <n v="0"/>
    <x v="0"/>
    <n v="2.0689655000000001E-2"/>
    <n v="2.0689655"/>
    <n v="0"/>
    <s v="Dec"/>
    <s v="Returning_Visitor"/>
    <b v="0"/>
    <x v="0"/>
  </r>
  <r>
    <n v="3"/>
    <n v="60"/>
    <n v="0"/>
    <n v="0"/>
    <n v="66"/>
    <n v="2339.8055559999998"/>
    <n v="1.2121211999999999E-2"/>
    <x v="20"/>
    <n v="3.4848484999999998E-2"/>
    <n v="3.4848485"/>
    <n v="0"/>
    <s v="Nov"/>
    <s v="Returning_Visitor"/>
    <b v="0"/>
    <x v="0"/>
  </r>
  <r>
    <n v="0"/>
    <n v="0"/>
    <n v="0"/>
    <n v="0"/>
    <n v="14"/>
    <n v="275"/>
    <n v="0"/>
    <x v="0"/>
    <n v="2.3076922999999999E-2"/>
    <n v="2.3076922999999998"/>
    <n v="0"/>
    <s v="Nov"/>
    <s v="Returning_Visitor"/>
    <b v="1"/>
    <x v="0"/>
  </r>
  <r>
    <n v="0"/>
    <n v="0"/>
    <n v="0"/>
    <n v="0"/>
    <n v="10"/>
    <n v="73.5"/>
    <n v="0.12"/>
    <x v="223"/>
    <n v="0.15"/>
    <n v="15"/>
    <n v="0"/>
    <s v="Dec"/>
    <s v="Returning_Visitor"/>
    <b v="1"/>
    <x v="0"/>
  </r>
  <r>
    <n v="0"/>
    <n v="0"/>
    <n v="0"/>
    <n v="0"/>
    <n v="7"/>
    <n v="168.75"/>
    <n v="0"/>
    <x v="0"/>
    <n v="9.5238100000000006E-3"/>
    <n v="0.95238100000000003"/>
    <n v="0"/>
    <s v="Nov"/>
    <s v="Returning_Visitor"/>
    <b v="0"/>
    <x v="0"/>
  </r>
  <r>
    <n v="3"/>
    <n v="77.333333330000002"/>
    <n v="2"/>
    <n v="7"/>
    <n v="24"/>
    <n v="1051.291667"/>
    <n v="0"/>
    <x v="0"/>
    <n v="1.4814815E-2"/>
    <n v="1.4814815000000001"/>
    <n v="0"/>
    <s v="Dec"/>
    <s v="Returning_Visitor"/>
    <b v="0"/>
    <x v="0"/>
  </r>
  <r>
    <n v="0"/>
    <n v="0"/>
    <n v="0"/>
    <n v="0"/>
    <n v="33"/>
    <n v="1132.791667"/>
    <n v="9.0909089999999994E-3"/>
    <x v="16"/>
    <n v="4.7474746999999998E-2"/>
    <n v="4.7474746999999997"/>
    <n v="0"/>
    <s v="Dec"/>
    <s v="Returning_Visitor"/>
    <b v="0"/>
    <x v="0"/>
  </r>
  <r>
    <n v="0"/>
    <n v="0"/>
    <n v="0"/>
    <n v="0"/>
    <n v="10"/>
    <n v="351.75"/>
    <n v="3.3333333E-2"/>
    <x v="12"/>
    <n v="0.05"/>
    <n v="5"/>
    <n v="0"/>
    <s v="Dec"/>
    <s v="Returning_Visitor"/>
    <b v="1"/>
    <x v="0"/>
  </r>
  <r>
    <n v="0"/>
    <n v="0"/>
    <n v="0"/>
    <n v="0"/>
    <n v="28"/>
    <n v="4446.625"/>
    <n v="3.0952381000000001E-2"/>
    <x v="1121"/>
    <n v="7.0476189999999994E-2"/>
    <n v="7.0476189999999992"/>
    <n v="0"/>
    <s v="Nov"/>
    <s v="Returning_Visitor"/>
    <b v="0"/>
    <x v="0"/>
  </r>
  <r>
    <n v="1"/>
    <n v="65.5"/>
    <n v="1"/>
    <n v="38.5"/>
    <n v="131"/>
    <n v="3902.6647739999999"/>
    <n v="8.8888890000000005E-3"/>
    <x v="393"/>
    <n v="2.2870370000000001E-2"/>
    <n v="2.2870370000000002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1"/>
    <n v="4"/>
    <n v="0"/>
    <n v="0"/>
    <n v="33"/>
    <n v="947.41666669999995"/>
    <n v="1.2121211999999999E-2"/>
    <x v="20"/>
    <n v="4.5165944999999999E-2"/>
    <n v="4.5165945000000001"/>
    <n v="0"/>
    <s v="Nov"/>
    <s v="Returning_Visitor"/>
    <b v="1"/>
    <x v="0"/>
  </r>
  <r>
    <n v="0"/>
    <n v="0"/>
    <n v="0"/>
    <n v="0"/>
    <n v="12"/>
    <n v="410.25"/>
    <n v="0"/>
    <x v="0"/>
    <n v="1.6666667E-2"/>
    <n v="1.6666666999999999"/>
    <n v="0"/>
    <s v="Nov"/>
    <s v="Returning_Visitor"/>
    <b v="0"/>
    <x v="0"/>
  </r>
  <r>
    <n v="2"/>
    <n v="21"/>
    <n v="1"/>
    <n v="802.5"/>
    <n v="48"/>
    <n v="2073.916667"/>
    <n v="3.9215689999999997E-3"/>
    <x v="566"/>
    <n v="2.6274510000000001E-2"/>
    <n v="2.6274510000000002"/>
    <n v="0"/>
    <s v="Nov"/>
    <s v="Returning_Visitor"/>
    <b v="1"/>
    <x v="0"/>
  </r>
  <r>
    <n v="2"/>
    <n v="83"/>
    <n v="2"/>
    <n v="40"/>
    <n v="241"/>
    <n v="5194.7985699999999"/>
    <n v="3.1010930000000001E-3"/>
    <x v="1122"/>
    <n v="1.4304381E-2"/>
    <n v="1.4304380999999999"/>
    <n v="0.468406088"/>
    <s v="Dec"/>
    <s v="Returning_Visitor"/>
    <b v="0"/>
    <x v="0"/>
  </r>
  <r>
    <n v="0"/>
    <n v="0"/>
    <n v="0"/>
    <n v="0"/>
    <n v="2"/>
    <n v="9"/>
    <n v="0"/>
    <x v="0"/>
    <n v="0.1"/>
    <n v="10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1"/>
    <n v="32.299999999999997"/>
    <n v="1"/>
    <n v="26.5"/>
    <n v="51"/>
    <n v="1068.357692"/>
    <n v="1.372549E-2"/>
    <x v="460"/>
    <n v="4.3697478999999997E-2"/>
    <n v="4.3697479000000001"/>
    <n v="7.5704700239999996"/>
    <s v="Nov"/>
    <s v="Returning_Visitor"/>
    <b v="0"/>
    <x v="0"/>
  </r>
  <r>
    <n v="1"/>
    <n v="0"/>
    <n v="0"/>
    <n v="0"/>
    <n v="15"/>
    <n v="541.0625"/>
    <n v="5.2380952000000001E-2"/>
    <x v="538"/>
    <n v="9.3809524000000005E-2"/>
    <n v="9.3809524"/>
    <n v="0"/>
    <s v="Dec"/>
    <s v="Returning_Visitor"/>
    <b v="0"/>
    <x v="0"/>
  </r>
  <r>
    <n v="0"/>
    <n v="0"/>
    <n v="0"/>
    <n v="0"/>
    <n v="20"/>
    <n v="562.00714289999996"/>
    <n v="0"/>
    <x v="0"/>
    <n v="1.25E-3"/>
    <n v="0.125"/>
    <n v="0"/>
    <s v="Nov"/>
    <s v="Returning_Visitor"/>
    <b v="0"/>
    <x v="0"/>
  </r>
  <r>
    <n v="0"/>
    <n v="0"/>
    <n v="0"/>
    <n v="0"/>
    <n v="13"/>
    <n v="390.5"/>
    <n v="3.8461538000000003E-2"/>
    <x v="146"/>
    <n v="5.3846154E-2"/>
    <n v="5.3846154000000004"/>
    <n v="0"/>
    <s v="Dec"/>
    <s v="Returning_Visitor"/>
    <b v="0"/>
    <x v="0"/>
  </r>
  <r>
    <n v="0"/>
    <n v="0"/>
    <n v="2"/>
    <n v="116"/>
    <n v="11"/>
    <n v="419.75"/>
    <n v="0"/>
    <x v="0"/>
    <n v="3.8461538000000003E-2"/>
    <n v="3.8461538000000002"/>
    <n v="0"/>
    <s v="Dec"/>
    <s v="Returning_Visitor"/>
    <b v="0"/>
    <x v="0"/>
  </r>
  <r>
    <n v="8"/>
    <n v="106.83333330000001"/>
    <n v="1"/>
    <n v="96"/>
    <n v="16"/>
    <n v="373.45833329999999"/>
    <n v="0"/>
    <x v="0"/>
    <n v="2.8333332999999999E-2"/>
    <n v="2.8333333000000001"/>
    <n v="0"/>
    <s v="Nov"/>
    <s v="Returning_Visitor"/>
    <b v="0"/>
    <x v="0"/>
  </r>
  <r>
    <n v="0"/>
    <n v="0"/>
    <n v="0"/>
    <n v="0"/>
    <n v="4"/>
    <n v="202.75"/>
    <n v="0"/>
    <x v="0"/>
    <n v="2.5000000000000001E-2"/>
    <n v="2.5"/>
    <n v="0"/>
    <s v="Nov"/>
    <s v="Returning_Visitor"/>
    <b v="0"/>
    <x v="0"/>
  </r>
  <r>
    <n v="1"/>
    <n v="49.5"/>
    <n v="0"/>
    <n v="0"/>
    <n v="65"/>
    <n v="3804.2874999999999"/>
    <n v="0"/>
    <x v="0"/>
    <n v="2.0312500000000001E-2"/>
    <n v="2.03125"/>
    <n v="0"/>
    <s v="Nov"/>
    <s v="Returning_Visitor"/>
    <b v="1"/>
    <x v="0"/>
  </r>
  <r>
    <n v="0"/>
    <n v="0"/>
    <n v="0"/>
    <n v="0"/>
    <n v="20"/>
    <n v="655.04166669999995"/>
    <n v="0"/>
    <x v="0"/>
    <n v="2.3928570999999999E-2"/>
    <n v="2.3928571000000001"/>
    <n v="0"/>
    <s v="Dec"/>
    <s v="Returning_Visitor"/>
    <b v="0"/>
    <x v="0"/>
  </r>
  <r>
    <n v="0"/>
    <n v="0"/>
    <n v="0"/>
    <n v="0"/>
    <n v="23"/>
    <n v="462.26785710000001"/>
    <n v="0"/>
    <x v="0"/>
    <n v="4.3478259999999999E-3"/>
    <n v="0.43478260000000002"/>
    <n v="0"/>
    <s v="Nov"/>
    <s v="Returning_Visitor"/>
    <b v="1"/>
    <x v="0"/>
  </r>
  <r>
    <n v="7"/>
    <n v="97.333333330000002"/>
    <n v="2"/>
    <n v="447.5"/>
    <n v="16"/>
    <n v="967.625"/>
    <n v="0"/>
    <x v="0"/>
    <n v="1.2727273000000001E-2"/>
    <n v="1.2727273000000001"/>
    <n v="0"/>
    <s v="Dec"/>
    <s v="Returning_Visitor"/>
    <b v="0"/>
    <x v="0"/>
  </r>
  <r>
    <n v="0"/>
    <n v="0"/>
    <n v="0"/>
    <n v="0"/>
    <n v="5"/>
    <n v="219"/>
    <n v="0"/>
    <x v="0"/>
    <n v="0.04"/>
    <n v="4"/>
    <n v="0"/>
    <s v="Nov"/>
    <s v="Returning_Visitor"/>
    <b v="0"/>
    <x v="0"/>
  </r>
  <r>
    <n v="2"/>
    <n v="38.5"/>
    <n v="0"/>
    <n v="0"/>
    <n v="28"/>
    <n v="770.30952379999997"/>
    <n v="2.6666667000000002E-2"/>
    <x v="30"/>
    <n v="3.5396825E-2"/>
    <n v="3.5396825000000001"/>
    <n v="0"/>
    <s v="Nov"/>
    <s v="Returning_Visitor"/>
    <b v="0"/>
    <x v="0"/>
  </r>
  <r>
    <n v="6"/>
    <n v="539.5"/>
    <n v="0"/>
    <n v="0"/>
    <n v="11"/>
    <n v="602.58333330000005"/>
    <n v="8.8888890000000005E-3"/>
    <x v="393"/>
    <n v="0.02"/>
    <n v="2"/>
    <n v="0"/>
    <s v="Dec"/>
    <s v="Returning_Visitor"/>
    <b v="0"/>
    <x v="0"/>
  </r>
  <r>
    <n v="0"/>
    <n v="0"/>
    <n v="0"/>
    <n v="0"/>
    <n v="36"/>
    <n v="5300.2916670000004"/>
    <n v="0"/>
    <x v="0"/>
    <n v="5.7142859999999998E-3"/>
    <n v="0.57142859999999995"/>
    <n v="0"/>
    <s v="Nov"/>
    <s v="Returning_Visitor"/>
    <b v="0"/>
    <x v="0"/>
  </r>
  <r>
    <n v="9"/>
    <n v="188.53223439999999"/>
    <n v="3"/>
    <n v="197.41666670000001"/>
    <n v="76"/>
    <n v="1758.9123930000001"/>
    <n v="4.9019609999999998E-3"/>
    <x v="1123"/>
    <n v="1.6913178000000001E-2"/>
    <n v="1.6913178000000002"/>
    <n v="22.86584543"/>
    <s v="Dec"/>
    <s v="Returning_Visitor"/>
    <b v="0"/>
    <x v="0"/>
  </r>
  <r>
    <n v="5"/>
    <n v="179.5"/>
    <n v="1"/>
    <n v="43.5"/>
    <n v="12"/>
    <n v="482.75"/>
    <n v="0"/>
    <x v="0"/>
    <n v="7.6923080000000001E-3"/>
    <n v="0.76923079999999999"/>
    <n v="0"/>
    <s v="Dec"/>
    <s v="Returning_Visitor"/>
    <b v="0"/>
    <x v="0"/>
  </r>
  <r>
    <n v="0"/>
    <n v="0"/>
    <n v="0"/>
    <n v="0"/>
    <n v="5"/>
    <n v="147.5"/>
    <n v="0"/>
    <x v="0"/>
    <n v="0.04"/>
    <n v="4"/>
    <n v="0"/>
    <s v="Dec"/>
    <s v="Returning_Visitor"/>
    <b v="0"/>
    <x v="0"/>
  </r>
  <r>
    <n v="0"/>
    <n v="0"/>
    <n v="0"/>
    <n v="0"/>
    <n v="12"/>
    <n v="279.547619"/>
    <n v="0"/>
    <x v="0"/>
    <n v="1.9047618999999998E-2"/>
    <n v="1.9047618999999998"/>
    <n v="0"/>
    <s v="Nov"/>
    <s v="Returning_Visitor"/>
    <b v="0"/>
    <x v="0"/>
  </r>
  <r>
    <n v="1"/>
    <n v="11"/>
    <n v="0"/>
    <n v="0"/>
    <n v="23"/>
    <n v="835.58333330000005"/>
    <n v="9.0909089999999994E-3"/>
    <x v="16"/>
    <n v="2.2727272999999999E-2"/>
    <n v="2.2727273000000001"/>
    <n v="0"/>
    <s v="Nov"/>
    <s v="Returning_Visitor"/>
    <b v="1"/>
    <x v="0"/>
  </r>
  <r>
    <n v="0"/>
    <n v="0"/>
    <n v="0"/>
    <n v="0"/>
    <n v="5"/>
    <n v="99.5"/>
    <n v="0"/>
    <x v="0"/>
    <n v="0.04"/>
    <n v="4"/>
    <n v="0"/>
    <s v="Nov"/>
    <s v="Returning_Visitor"/>
    <b v="0"/>
    <x v="0"/>
  </r>
  <r>
    <n v="0"/>
    <n v="0"/>
    <n v="0"/>
    <n v="0"/>
    <n v="5"/>
    <n v="720.5"/>
    <n v="0.16"/>
    <x v="311"/>
    <n v="0.18"/>
    <n v="18"/>
    <n v="0"/>
    <s v="Nov"/>
    <s v="Returning_Visitor"/>
    <b v="0"/>
    <x v="0"/>
  </r>
  <r>
    <n v="2"/>
    <n v="36.5"/>
    <n v="0"/>
    <n v="0"/>
    <n v="32"/>
    <n v="770.375"/>
    <n v="0"/>
    <x v="0"/>
    <n v="1.372549E-2"/>
    <n v="1.372549"/>
    <n v="0"/>
    <s v="Dec"/>
    <s v="Returning_Visitor"/>
    <b v="0"/>
    <x v="0"/>
  </r>
  <r>
    <n v="2"/>
    <n v="33"/>
    <n v="0"/>
    <n v="0"/>
    <n v="91"/>
    <n v="2023.75"/>
    <n v="4.7311829999999999E-3"/>
    <x v="1124"/>
    <n v="1.8752215999999999E-2"/>
    <n v="1.8752215999999999"/>
    <n v="0"/>
    <s v="Nov"/>
    <s v="Returning_Visitor"/>
    <b v="0"/>
    <x v="0"/>
  </r>
  <r>
    <n v="0"/>
    <n v="0"/>
    <n v="0"/>
    <n v="0"/>
    <n v="0"/>
    <n v="0"/>
    <n v="0.2"/>
    <x v="9"/>
    <n v="0.2"/>
    <n v="20"/>
    <n v="0"/>
    <s v="Nov"/>
    <s v="Returning_Visitor"/>
    <b v="0"/>
    <x v="0"/>
  </r>
  <r>
    <n v="7"/>
    <n v="286.83333329999999"/>
    <n v="0"/>
    <n v="0"/>
    <n v="49"/>
    <n v="1493.695238"/>
    <n v="5.3908360000000004E-3"/>
    <x v="1125"/>
    <n v="1.5750591000000001E-2"/>
    <n v="1.5750591"/>
    <n v="0"/>
    <s v="Dec"/>
    <s v="Returning_Visitor"/>
    <b v="1"/>
    <x v="0"/>
  </r>
  <r>
    <n v="0"/>
    <n v="0"/>
    <n v="0"/>
    <n v="0"/>
    <n v="5"/>
    <n v="60"/>
    <n v="0"/>
    <x v="0"/>
    <n v="5.3333332999999997E-2"/>
    <n v="5.3333332999999996"/>
    <n v="0"/>
    <s v="Dec"/>
    <s v="Returning_Visitor"/>
    <b v="0"/>
    <x v="0"/>
  </r>
  <r>
    <n v="3"/>
    <n v="82.5"/>
    <n v="1"/>
    <n v="56.5"/>
    <n v="54"/>
    <n v="2295"/>
    <n v="7.2727269999999997E-3"/>
    <x v="215"/>
    <n v="1.4545455000000001E-2"/>
    <n v="1.4545455"/>
    <n v="0"/>
    <s v="Dec"/>
    <s v="Returning_Visitor"/>
    <b v="1"/>
    <x v="0"/>
  </r>
  <r>
    <n v="0"/>
    <n v="0"/>
    <n v="0"/>
    <n v="0"/>
    <n v="9"/>
    <n v="198.1333333"/>
    <n v="0"/>
    <x v="0"/>
    <n v="5.3333332999999997E-2"/>
    <n v="5.3333332999999996"/>
    <n v="0"/>
    <s v="Nov"/>
    <s v="Returning_Visitor"/>
    <b v="0"/>
    <x v="0"/>
  </r>
  <r>
    <n v="0"/>
    <n v="0"/>
    <n v="0"/>
    <n v="0"/>
    <n v="35"/>
    <n v="729.29166669999995"/>
    <n v="0"/>
    <x v="0"/>
    <n v="9.3877549999999994E-3"/>
    <n v="0.93877549999999998"/>
    <n v="0"/>
    <s v="Dec"/>
    <s v="Returning_Visitor"/>
    <b v="0"/>
    <x v="0"/>
  </r>
  <r>
    <n v="4"/>
    <n v="49.5"/>
    <n v="0"/>
    <n v="0"/>
    <n v="4"/>
    <n v="180.5"/>
    <n v="2.8571428999999999E-2"/>
    <x v="18"/>
    <n v="2.8571428999999999E-2"/>
    <n v="2.8571428999999999"/>
    <n v="0"/>
    <s v="Dec"/>
    <s v="Returning_Visitor"/>
    <b v="0"/>
    <x v="0"/>
  </r>
  <r>
    <n v="0"/>
    <n v="0"/>
    <n v="0"/>
    <n v="0"/>
    <n v="38"/>
    <n v="1185.986275"/>
    <n v="0"/>
    <x v="0"/>
    <n v="9.5013849999999993E-3"/>
    <n v="0.95013849999999989"/>
    <n v="0"/>
    <s v="Nov"/>
    <s v="Returning_Visitor"/>
    <b v="0"/>
    <x v="0"/>
  </r>
  <r>
    <n v="0"/>
    <n v="0"/>
    <n v="0"/>
    <n v="0"/>
    <n v="70"/>
    <n v="1473.701515"/>
    <n v="8.6956519999999999E-3"/>
    <x v="24"/>
    <n v="3.2370528000000003E-2"/>
    <n v="3.2370528000000003"/>
    <n v="0"/>
    <s v="Nov"/>
    <s v="Returning_Visitor"/>
    <b v="0"/>
    <x v="0"/>
  </r>
  <r>
    <n v="1"/>
    <n v="43.5"/>
    <n v="0"/>
    <n v="0"/>
    <n v="25"/>
    <n v="1055.583333"/>
    <n v="7.4074070000000004E-3"/>
    <x v="62"/>
    <n v="2.2839505999999999E-2"/>
    <n v="2.2839505999999998"/>
    <n v="0"/>
    <s v="Dec"/>
    <s v="Returning_Visitor"/>
    <b v="0"/>
    <x v="0"/>
  </r>
  <r>
    <n v="0"/>
    <n v="0"/>
    <n v="0"/>
    <n v="0"/>
    <n v="6"/>
    <n v="82.5"/>
    <n v="0"/>
    <x v="0"/>
    <n v="3.3333333E-2"/>
    <n v="3.3333333000000001"/>
    <n v="0"/>
    <s v="Dec"/>
    <s v="Returning_Visitor"/>
    <b v="0"/>
    <x v="0"/>
  </r>
  <r>
    <n v="0"/>
    <n v="0"/>
    <n v="0"/>
    <n v="0"/>
    <n v="8"/>
    <n v="163.5"/>
    <n v="0.1"/>
    <x v="29"/>
    <n v="0.125"/>
    <n v="12.5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23"/>
    <n v="0"/>
    <n v="0"/>
    <n v="16"/>
    <n v="281.75"/>
    <n v="0"/>
    <x v="0"/>
    <n v="1.4285714E-2"/>
    <n v="1.4285714"/>
    <n v="0"/>
    <s v="Nov"/>
    <s v="Returning_Visitor"/>
    <b v="0"/>
    <x v="0"/>
  </r>
  <r>
    <n v="5"/>
    <n v="3398.75"/>
    <n v="6"/>
    <n v="2549.375"/>
    <n v="449"/>
    <n v="63973.522230000002"/>
    <n v="7.6440600000000003E-4"/>
    <x v="1126"/>
    <n v="2.7701340000000001E-2"/>
    <n v="2.7701340000000001"/>
    <n v="0"/>
    <s v="Dec"/>
    <s v="Returning_Visitor"/>
    <b v="0"/>
    <x v="0"/>
  </r>
  <r>
    <n v="0"/>
    <n v="0"/>
    <n v="0"/>
    <n v="0"/>
    <n v="3"/>
    <n v="0"/>
    <n v="0.2"/>
    <x v="9"/>
    <n v="0.2"/>
    <n v="20"/>
    <n v="0"/>
    <s v="Dec"/>
    <s v="Returning_Visitor"/>
    <b v="0"/>
    <x v="0"/>
  </r>
  <r>
    <n v="0"/>
    <n v="0"/>
    <n v="0"/>
    <n v="0"/>
    <n v="11"/>
    <n v="170.5"/>
    <n v="0"/>
    <x v="0"/>
    <n v="1.8181817999999999E-2"/>
    <n v="1.8181817999999998"/>
    <n v="0"/>
    <s v="Nov"/>
    <s v="Returning_Visitor"/>
    <b v="1"/>
    <x v="0"/>
  </r>
  <r>
    <n v="3"/>
    <n v="15"/>
    <n v="0"/>
    <n v="0"/>
    <n v="102"/>
    <n v="4021.1722220000001"/>
    <n v="0"/>
    <x v="0"/>
    <n v="0.01"/>
    <n v="1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12"/>
    <n v="0"/>
    <n v="0"/>
    <n v="63"/>
    <n v="2138.3833330000002"/>
    <n v="0"/>
    <x v="0"/>
    <n v="1.2282691E-2"/>
    <n v="1.2282691000000001"/>
    <n v="0"/>
    <s v="Dec"/>
    <s v="Returning_Visitor"/>
    <b v="0"/>
    <x v="0"/>
  </r>
  <r>
    <n v="0"/>
    <n v="0"/>
    <n v="0"/>
    <n v="0"/>
    <n v="143"/>
    <n v="4977.8508929999998"/>
    <n v="8.7323939999999992E-3"/>
    <x v="1127"/>
    <n v="3.8977352999999999E-2"/>
    <n v="3.8977352999999999"/>
    <n v="0"/>
    <s v="Nov"/>
    <s v="Returning_Visitor"/>
    <b v="0"/>
    <x v="0"/>
  </r>
  <r>
    <n v="0"/>
    <n v="0"/>
    <n v="0"/>
    <n v="0"/>
    <n v="26"/>
    <n v="1312.333333"/>
    <n v="3.6538462000000001E-2"/>
    <x v="1128"/>
    <n v="5.4230768999999998E-2"/>
    <n v="5.4230768999999999"/>
    <n v="0"/>
    <s v="Nov"/>
    <s v="Returning_Visitor"/>
    <b v="0"/>
    <x v="0"/>
  </r>
  <r>
    <n v="0"/>
    <n v="0"/>
    <n v="0"/>
    <n v="0"/>
    <n v="3"/>
    <n v="61.75"/>
    <n v="0"/>
    <x v="0"/>
    <n v="6.6666666999999999E-2"/>
    <n v="6.6666666999999995"/>
    <n v="0"/>
    <s v="Nov"/>
    <s v="Returning_Visitor"/>
    <b v="0"/>
    <x v="0"/>
  </r>
  <r>
    <n v="0"/>
    <n v="0"/>
    <n v="0"/>
    <n v="0"/>
    <n v="2"/>
    <n v="17"/>
    <n v="0"/>
    <x v="0"/>
    <n v="0.1"/>
    <n v="10"/>
    <n v="0"/>
    <s v="Dec"/>
    <s v="Returning_Visitor"/>
    <b v="0"/>
    <x v="0"/>
  </r>
  <r>
    <n v="0"/>
    <n v="0"/>
    <n v="0"/>
    <n v="0"/>
    <n v="2"/>
    <n v="57.5"/>
    <n v="0"/>
    <x v="0"/>
    <n v="0.1"/>
    <n v="10"/>
    <n v="0"/>
    <s v="Dec"/>
    <s v="Returning_Visitor"/>
    <b v="0"/>
    <x v="0"/>
  </r>
  <r>
    <n v="4"/>
    <n v="67.5"/>
    <n v="0"/>
    <n v="0"/>
    <n v="25"/>
    <n v="475.65"/>
    <n v="1.4285714E-2"/>
    <x v="19"/>
    <n v="4.2857143E-2"/>
    <n v="4.2857143000000004"/>
    <n v="0"/>
    <s v="Nov"/>
    <s v="Returning_Visitor"/>
    <b v="0"/>
    <x v="0"/>
  </r>
  <r>
    <n v="4"/>
    <n v="75.75"/>
    <n v="0"/>
    <n v="0"/>
    <n v="71"/>
    <n v="3534.2986110000002"/>
    <n v="8.9041099999999998E-3"/>
    <x v="1129"/>
    <n v="2.3832104E-2"/>
    <n v="2.3832103999999998"/>
    <n v="0"/>
    <s v="Nov"/>
    <s v="Returning_Visitor"/>
    <b v="0"/>
    <x v="0"/>
  </r>
  <r>
    <n v="0"/>
    <n v="0"/>
    <n v="0"/>
    <n v="0"/>
    <n v="18"/>
    <n v="1093.083333"/>
    <n v="1.1111111E-2"/>
    <x v="68"/>
    <n v="1.1481481E-2"/>
    <n v="1.1481481"/>
    <n v="0"/>
    <s v="Nov"/>
    <s v="Returning_Visitor"/>
    <b v="0"/>
    <x v="0"/>
  </r>
  <r>
    <n v="0"/>
    <n v="0"/>
    <n v="0"/>
    <n v="0"/>
    <n v="10"/>
    <n v="516.75"/>
    <n v="0.02"/>
    <x v="42"/>
    <n v="0.08"/>
    <n v="8"/>
    <n v="0"/>
    <s v="Dec"/>
    <s v="Returning_Visitor"/>
    <b v="0"/>
    <x v="0"/>
  </r>
  <r>
    <n v="8"/>
    <n v="825"/>
    <n v="1"/>
    <n v="55.5"/>
    <n v="148"/>
    <n v="8629.7836910000005"/>
    <n v="9.4999999999999998E-3"/>
    <x v="1130"/>
    <n v="1.9155126000000001E-2"/>
    <n v="1.9155126000000002"/>
    <n v="1.6080162600000001"/>
    <s v="Nov"/>
    <s v="Returning_Visitor"/>
    <b v="0"/>
    <x v="0"/>
  </r>
  <r>
    <n v="2"/>
    <n v="1145.25"/>
    <n v="3"/>
    <n v="91.303571430000005"/>
    <n v="46"/>
    <n v="2756.1924600000002"/>
    <n v="0"/>
    <x v="0"/>
    <n v="1.7657920000000001E-2"/>
    <n v="1.765792"/>
    <n v="0"/>
    <s v="Nov"/>
    <s v="Returning_Visitor"/>
    <b v="1"/>
    <x v="0"/>
  </r>
  <r>
    <n v="1"/>
    <n v="35.75"/>
    <n v="0"/>
    <n v="0"/>
    <n v="7"/>
    <n v="1173"/>
    <n v="0"/>
    <x v="0"/>
    <n v="2.8571428999999999E-2"/>
    <n v="2.8571428999999999"/>
    <n v="76.780941100000007"/>
    <s v="Nov"/>
    <s v="Returning_Visitor"/>
    <b v="0"/>
    <x v="0"/>
  </r>
  <r>
    <n v="0"/>
    <n v="0"/>
    <n v="0"/>
    <n v="0"/>
    <n v="20"/>
    <n v="1175.4880949999999"/>
    <n v="0"/>
    <x v="0"/>
    <n v="2.1052632000000002E-2"/>
    <n v="2.1052632"/>
    <n v="0"/>
    <s v="Dec"/>
    <s v="Returning_Visitor"/>
    <b v="0"/>
    <x v="0"/>
  </r>
  <r>
    <n v="0"/>
    <n v="0"/>
    <n v="0"/>
    <n v="0"/>
    <n v="5"/>
    <n v="404.5"/>
    <n v="0"/>
    <x v="0"/>
    <n v="0.05"/>
    <n v="5"/>
    <n v="0"/>
    <s v="Nov"/>
    <s v="Returning_Visitor"/>
    <b v="0"/>
    <x v="0"/>
  </r>
  <r>
    <n v="0"/>
    <n v="0"/>
    <n v="0"/>
    <n v="0"/>
    <n v="2"/>
    <n v="264.75"/>
    <n v="0"/>
    <x v="0"/>
    <n v="0.1"/>
    <n v="10"/>
    <n v="0"/>
    <s v="Nov"/>
    <s v="Returning_Visitor"/>
    <b v="0"/>
    <x v="0"/>
  </r>
  <r>
    <n v="7"/>
    <n v="169.5"/>
    <n v="0"/>
    <n v="0"/>
    <n v="50"/>
    <n v="1557.916667"/>
    <n v="3.7735849999999999E-3"/>
    <x v="456"/>
    <n v="1.3207547E-2"/>
    <n v="1.3207546999999999"/>
    <n v="0"/>
    <s v="Dec"/>
    <s v="Returning_Visitor"/>
    <b v="0"/>
    <x v="0"/>
  </r>
  <r>
    <n v="0"/>
    <n v="0"/>
    <n v="0"/>
    <n v="0"/>
    <n v="8"/>
    <n v="135.25"/>
    <n v="0"/>
    <x v="0"/>
    <n v="0.05"/>
    <n v="5"/>
    <n v="0"/>
    <s v="Nov"/>
    <s v="Returning_Visitor"/>
    <b v="0"/>
    <x v="0"/>
  </r>
  <r>
    <n v="1"/>
    <n v="90"/>
    <n v="0"/>
    <n v="0"/>
    <n v="37"/>
    <n v="592.83749999999998"/>
    <n v="9.8178139999999994E-3"/>
    <x v="1131"/>
    <n v="5.1919272000000002E-2"/>
    <n v="5.1919272000000003"/>
    <n v="0"/>
    <s v="Nov"/>
    <s v="Returning_Visitor"/>
    <b v="0"/>
    <x v="0"/>
  </r>
  <r>
    <n v="0"/>
    <n v="0"/>
    <n v="0"/>
    <n v="0"/>
    <n v="11"/>
    <n v="499"/>
    <n v="0"/>
    <x v="0"/>
    <n v="1.8181817999999999E-2"/>
    <n v="1.8181817999999998"/>
    <n v="0"/>
    <s v="Dec"/>
    <s v="Returning_Visitor"/>
    <b v="0"/>
    <x v="0"/>
  </r>
  <r>
    <n v="0"/>
    <n v="0"/>
    <n v="0"/>
    <n v="0"/>
    <n v="23"/>
    <n v="1375.916667"/>
    <n v="3.9130434999999998E-2"/>
    <x v="1132"/>
    <n v="9.3478261000000007E-2"/>
    <n v="9.3478261000000007"/>
    <n v="0"/>
    <s v="Nov"/>
    <s v="Returning_Visitor"/>
    <b v="0"/>
    <x v="0"/>
  </r>
  <r>
    <n v="5"/>
    <n v="150"/>
    <n v="0"/>
    <n v="0"/>
    <n v="135"/>
    <n v="4966.5206609999996"/>
    <n v="3.649635E-3"/>
    <x v="1133"/>
    <n v="1.1277952000000001E-2"/>
    <n v="1.1277952"/>
    <n v="0"/>
    <s v="Nov"/>
    <s v="Returning_Visitor"/>
    <b v="1"/>
    <x v="0"/>
  </r>
  <r>
    <n v="6"/>
    <n v="416"/>
    <n v="2"/>
    <n v="121"/>
    <n v="94"/>
    <n v="2881.6845239999998"/>
    <n v="6.1224490000000003E-3"/>
    <x v="976"/>
    <n v="2.5340135999999999E-2"/>
    <n v="2.5340135999999998"/>
    <n v="0"/>
    <s v="Nov"/>
    <s v="Returning_Visitor"/>
    <b v="0"/>
    <x v="0"/>
  </r>
  <r>
    <n v="1"/>
    <n v="20"/>
    <n v="0"/>
    <n v="0"/>
    <n v="21"/>
    <n v="442"/>
    <n v="8.6956519999999999E-3"/>
    <x v="24"/>
    <n v="2.0289854999999999E-2"/>
    <n v="2.0289855000000001"/>
    <n v="42.28127491"/>
    <s v="Nov"/>
    <s v="Returning_Visitor"/>
    <b v="0"/>
    <x v="0"/>
  </r>
  <r>
    <n v="10"/>
    <n v="247.15"/>
    <n v="3"/>
    <n v="788"/>
    <n v="111"/>
    <n v="2556.3733350000002"/>
    <n v="4.2372900000000002E-4"/>
    <x v="1134"/>
    <n v="8.1459700000000006E-3"/>
    <n v="0.81459700000000002"/>
    <n v="2.5149779529999998"/>
    <s v="Nov"/>
    <s v="Returning_Visitor"/>
    <b v="0"/>
    <x v="0"/>
  </r>
  <r>
    <n v="9"/>
    <n v="333.86742420000002"/>
    <n v="4"/>
    <n v="121.625"/>
    <n v="29"/>
    <n v="1406.917424"/>
    <n v="1.7567567999999999E-2"/>
    <x v="1135"/>
    <n v="2.1302211000000001E-2"/>
    <n v="2.1302211"/>
    <n v="20.748100669999999"/>
    <s v="Nov"/>
    <s v="Returning_Visitor"/>
    <b v="0"/>
    <x v="0"/>
  </r>
  <r>
    <n v="0"/>
    <n v="0"/>
    <n v="0"/>
    <n v="0"/>
    <n v="22"/>
    <n v="704"/>
    <n v="0"/>
    <x v="0"/>
    <n v="4.7619050000000003E-3"/>
    <n v="0.47619050000000002"/>
    <n v="0"/>
    <s v="Nov"/>
    <s v="Returning_Visitor"/>
    <b v="0"/>
    <x v="0"/>
  </r>
  <r>
    <n v="0"/>
    <n v="0"/>
    <n v="0"/>
    <n v="0"/>
    <n v="7"/>
    <n v="197"/>
    <n v="2.8571428999999999E-2"/>
    <x v="18"/>
    <n v="4.2857143E-2"/>
    <n v="4.2857143000000004"/>
    <n v="0"/>
    <s v="Dec"/>
    <s v="Returning_Visitor"/>
    <b v="0"/>
    <x v="0"/>
  </r>
  <r>
    <n v="12"/>
    <n v="171.29166670000001"/>
    <n v="2"/>
    <n v="55.5"/>
    <n v="213"/>
    <n v="7443.4074469999996"/>
    <n v="3.9583329999999996E-3"/>
    <x v="1136"/>
    <n v="1.4633794E-2"/>
    <n v="1.4633794"/>
    <n v="0"/>
    <s v="Nov"/>
    <s v="Returning_Visitor"/>
    <b v="0"/>
    <x v="0"/>
  </r>
  <r>
    <n v="0"/>
    <n v="0"/>
    <n v="0"/>
    <n v="0"/>
    <n v="20"/>
    <n v="804.25"/>
    <n v="1.4999999999999999E-2"/>
    <x v="278"/>
    <n v="2.8333332999999999E-2"/>
    <n v="2.8333333000000001"/>
    <n v="0"/>
    <s v="Nov"/>
    <s v="Returning_Visitor"/>
    <b v="0"/>
    <x v="0"/>
  </r>
  <r>
    <n v="0"/>
    <n v="0"/>
    <n v="0"/>
    <n v="0"/>
    <n v="14"/>
    <n v="536"/>
    <n v="0"/>
    <x v="0"/>
    <n v="1.0256410000000001E-2"/>
    <n v="1.025641"/>
    <n v="0"/>
    <s v="Dec"/>
    <s v="Returning_Visitor"/>
    <b v="0"/>
    <x v="0"/>
  </r>
  <r>
    <n v="0"/>
    <n v="0"/>
    <n v="0"/>
    <n v="0"/>
    <n v="3"/>
    <n v="0"/>
    <n v="0.2"/>
    <x v="9"/>
    <n v="0.2"/>
    <n v="20"/>
    <n v="0"/>
    <s v="Nov"/>
    <s v="Returning_Visitor"/>
    <b v="1"/>
    <x v="0"/>
  </r>
  <r>
    <n v="2"/>
    <n v="41.75"/>
    <n v="2"/>
    <n v="30"/>
    <n v="25"/>
    <n v="596.07500000000005"/>
    <n v="1.538462E-3"/>
    <x v="74"/>
    <n v="2.0146520000000001E-2"/>
    <n v="2.0146519999999999"/>
    <n v="0"/>
    <s v="Nov"/>
    <s v="Returning_Visitor"/>
    <b v="0"/>
    <x v="0"/>
  </r>
  <r>
    <n v="0"/>
    <n v="0"/>
    <n v="0"/>
    <n v="0"/>
    <n v="28"/>
    <n v="2076.9666670000001"/>
    <n v="3.8461540000000001E-3"/>
    <x v="47"/>
    <n v="1.7948717999999999E-2"/>
    <n v="1.7948717999999999"/>
    <n v="0"/>
    <s v="Dec"/>
    <s v="Returning_Visitor"/>
    <b v="0"/>
    <x v="0"/>
  </r>
  <r>
    <n v="2"/>
    <n v="126.75"/>
    <n v="0"/>
    <n v="0"/>
    <n v="22"/>
    <n v="2281.583333"/>
    <n v="2.969697E-2"/>
    <x v="1137"/>
    <n v="4.3686869000000003E-2"/>
    <n v="4.3686869000000002"/>
    <n v="0"/>
    <s v="Dec"/>
    <s v="Returning_Visitor"/>
    <b v="0"/>
    <x v="0"/>
  </r>
  <r>
    <n v="1"/>
    <n v="2"/>
    <n v="0"/>
    <n v="0"/>
    <n v="143"/>
    <n v="5149.4349190000003"/>
    <n v="4.195804E-3"/>
    <x v="1138"/>
    <n v="1.4489415E-2"/>
    <n v="1.4489415000000001"/>
    <n v="0"/>
    <s v="Nov"/>
    <s v="Returning_Visitor"/>
    <b v="1"/>
    <x v="0"/>
  </r>
  <r>
    <n v="2"/>
    <n v="67"/>
    <n v="0"/>
    <n v="0"/>
    <n v="10"/>
    <n v="234.63846150000001"/>
    <n v="5.4545455E-2"/>
    <x v="384"/>
    <n v="6.4935065E-2"/>
    <n v="6.4935064999999996"/>
    <n v="0"/>
    <s v="Nov"/>
    <s v="Returning_Visitor"/>
    <b v="1"/>
    <x v="0"/>
  </r>
  <r>
    <n v="0"/>
    <n v="0"/>
    <n v="0"/>
    <n v="0"/>
    <n v="21"/>
    <n v="947.39285710000001"/>
    <n v="0.01"/>
    <x v="39"/>
    <n v="3.3333333E-2"/>
    <n v="3.3333333000000001"/>
    <n v="0"/>
    <s v="Dec"/>
    <s v="Returning_Visitor"/>
    <b v="1"/>
    <x v="0"/>
  </r>
  <r>
    <n v="0"/>
    <n v="0"/>
    <n v="0"/>
    <n v="0"/>
    <n v="5"/>
    <n v="186.5"/>
    <n v="0"/>
    <x v="0"/>
    <n v="0.04"/>
    <n v="4"/>
    <n v="0"/>
    <s v="Nov"/>
    <s v="Returning_Visitor"/>
    <b v="0"/>
    <x v="0"/>
  </r>
  <r>
    <n v="0"/>
    <n v="0"/>
    <n v="1"/>
    <n v="62.5"/>
    <n v="67"/>
    <n v="2876.4416670000001"/>
    <n v="1.5196078E-2"/>
    <x v="1139"/>
    <n v="2.7326203E-2"/>
    <n v="2.7326203000000002"/>
    <n v="0"/>
    <s v="Dec"/>
    <s v="Returning_Visitor"/>
    <b v="0"/>
    <x v="0"/>
  </r>
  <r>
    <n v="4"/>
    <n v="122.25"/>
    <n v="0"/>
    <n v="0"/>
    <n v="45"/>
    <n v="2007.5226190000001"/>
    <n v="1.3043478000000001E-2"/>
    <x v="580"/>
    <n v="1.8657031000000001E-2"/>
    <n v="1.8657031000000002"/>
    <n v="0"/>
    <s v="Nov"/>
    <s v="Returning_Visitor"/>
    <b v="0"/>
    <x v="0"/>
  </r>
  <r>
    <n v="7"/>
    <n v="60.291666669999998"/>
    <n v="0"/>
    <n v="0"/>
    <n v="8"/>
    <n v="108.5"/>
    <n v="1.3333332999999999E-2"/>
    <x v="10"/>
    <n v="4.8666666999999997E-2"/>
    <n v="4.8666666999999997"/>
    <n v="0"/>
    <s v="Dec"/>
    <s v="Returning_Visitor"/>
    <b v="0"/>
    <x v="0"/>
  </r>
  <r>
    <n v="0"/>
    <n v="0"/>
    <n v="0"/>
    <n v="0"/>
    <n v="9"/>
    <n v="246.5"/>
    <n v="0.12592592599999999"/>
    <x v="1140"/>
    <n v="0.13888888899999999"/>
    <n v="13.8888889"/>
    <n v="0"/>
    <s v="Nov"/>
    <s v="Returning_Visitor"/>
    <b v="0"/>
    <x v="0"/>
  </r>
  <r>
    <n v="7"/>
    <n v="131.83333329999999"/>
    <n v="0"/>
    <n v="0"/>
    <n v="63"/>
    <n v="2074.6111110000002"/>
    <n v="1.0793651E-2"/>
    <x v="1141"/>
    <n v="2.0009619999999999E-2"/>
    <n v="2.0009619999999999"/>
    <n v="0"/>
    <s v="Dec"/>
    <s v="Returning_Visitor"/>
    <b v="0"/>
    <x v="0"/>
  </r>
  <r>
    <n v="0"/>
    <n v="0"/>
    <n v="0"/>
    <n v="0"/>
    <n v="6"/>
    <n v="291"/>
    <n v="0"/>
    <x v="0"/>
    <n v="3.3333333E-2"/>
    <n v="3.3333333000000001"/>
    <n v="0"/>
    <s v="Nov"/>
    <s v="Returning_Visitor"/>
    <b v="0"/>
    <x v="0"/>
  </r>
  <r>
    <n v="1"/>
    <n v="4"/>
    <n v="4"/>
    <n v="123.33333330000001"/>
    <n v="79"/>
    <n v="2387.1398810000001"/>
    <n v="2.8733963000000001E-2"/>
    <x v="1142"/>
    <n v="4.6198340999999997E-2"/>
    <n v="4.6198340999999994"/>
    <n v="0"/>
    <s v="Nov"/>
    <s v="Returning_Visitor"/>
    <b v="1"/>
    <x v="0"/>
  </r>
  <r>
    <n v="0"/>
    <n v="0"/>
    <n v="0"/>
    <n v="0"/>
    <n v="5"/>
    <n v="187.5"/>
    <n v="0"/>
    <x v="0"/>
    <n v="0.04"/>
    <n v="4"/>
    <n v="0"/>
    <s v="Dec"/>
    <s v="Returning_Visitor"/>
    <b v="1"/>
    <x v="0"/>
  </r>
  <r>
    <n v="0"/>
    <n v="0"/>
    <n v="0"/>
    <n v="0"/>
    <n v="12"/>
    <n v="173.5"/>
    <n v="0"/>
    <x v="0"/>
    <n v="8.3333330000000001E-3"/>
    <n v="0.83333330000000005"/>
    <n v="0"/>
    <s v="Dec"/>
    <s v="Returning_Visitor"/>
    <b v="0"/>
    <x v="0"/>
  </r>
  <r>
    <n v="2"/>
    <n v="84"/>
    <n v="0"/>
    <n v="0"/>
    <n v="30"/>
    <n v="597.63305319999995"/>
    <n v="6.6666670000000003E-3"/>
    <x v="43"/>
    <n v="5.9259259999999998E-3"/>
    <n v="0.59259260000000002"/>
    <n v="0"/>
    <s v="Nov"/>
    <s v="Returning_Visitor"/>
    <b v="1"/>
    <x v="0"/>
  </r>
  <r>
    <n v="0"/>
    <n v="0"/>
    <n v="0"/>
    <n v="0"/>
    <n v="4"/>
    <n v="69"/>
    <n v="0"/>
    <x v="0"/>
    <n v="0.05"/>
    <n v="5"/>
    <n v="0"/>
    <s v="Nov"/>
    <s v="Returning_Visitor"/>
    <b v="0"/>
    <x v="0"/>
  </r>
  <r>
    <n v="3"/>
    <n v="548.5"/>
    <n v="0"/>
    <n v="0"/>
    <n v="9"/>
    <n v="117"/>
    <n v="0"/>
    <x v="0"/>
    <n v="1.6666667E-2"/>
    <n v="1.6666666999999999"/>
    <n v="0"/>
    <s v="Nov"/>
    <s v="Returning_Visitor"/>
    <b v="1"/>
    <x v="0"/>
  </r>
  <r>
    <n v="3"/>
    <n v="19.25"/>
    <n v="0"/>
    <n v="0"/>
    <n v="8"/>
    <n v="713.58333330000005"/>
    <n v="0"/>
    <x v="0"/>
    <n v="4.6969696999999998E-2"/>
    <n v="4.6969696999999995"/>
    <n v="0"/>
    <s v="Nov"/>
    <s v="Returning_Visitor"/>
    <b v="1"/>
    <x v="0"/>
  </r>
  <r>
    <n v="1"/>
    <n v="2"/>
    <n v="0"/>
    <n v="0"/>
    <n v="79"/>
    <n v="1319.547421"/>
    <n v="5.1282050000000003E-3"/>
    <x v="1"/>
    <n v="9.62556E-3"/>
    <n v="0.96255599999999997"/>
    <n v="0"/>
    <s v="Nov"/>
    <s v="Returning_Visitor"/>
    <b v="0"/>
    <x v="0"/>
  </r>
  <r>
    <n v="0"/>
    <n v="0"/>
    <n v="0"/>
    <n v="0"/>
    <n v="3"/>
    <n v="41.5"/>
    <n v="6.6666666999999999E-2"/>
    <x v="33"/>
    <n v="0.133333333"/>
    <n v="13.3333333"/>
    <n v="0"/>
    <s v="Nov"/>
    <s v="Returning_Visitor"/>
    <b v="1"/>
    <x v="0"/>
  </r>
  <r>
    <n v="0"/>
    <n v="0"/>
    <n v="0"/>
    <n v="0"/>
    <n v="21"/>
    <n v="173"/>
    <n v="9.5238100000000006E-3"/>
    <x v="3"/>
    <n v="2.3809523999999999E-2"/>
    <n v="2.3809524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2"/>
    <n v="14"/>
    <n v="0"/>
    <n v="0"/>
    <n v="65"/>
    <n v="2130.4478020000001"/>
    <n v="1.6923077000000002E-2"/>
    <x v="542"/>
    <n v="2.4589744E-2"/>
    <n v="2.4589744000000002"/>
    <n v="20.602359870000001"/>
    <s v="Nov"/>
    <s v="Returning_Visitor"/>
    <b v="0"/>
    <x v="0"/>
  </r>
  <r>
    <n v="2"/>
    <n v="58.5"/>
    <n v="0"/>
    <n v="0"/>
    <n v="37"/>
    <n v="1351.9083330000001"/>
    <n v="5.4054050000000003E-3"/>
    <x v="36"/>
    <n v="1.8670098999999999E-2"/>
    <n v="1.8670099"/>
    <n v="5.4642435489999999"/>
    <s v="Dec"/>
    <s v="Returning_Visitor"/>
    <b v="0"/>
    <x v="0"/>
  </r>
  <r>
    <n v="0"/>
    <n v="0"/>
    <n v="0"/>
    <n v="0"/>
    <n v="1"/>
    <n v="24.5"/>
    <n v="0"/>
    <x v="0"/>
    <n v="0.1"/>
    <n v="10"/>
    <n v="0"/>
    <s v="Dec"/>
    <s v="Returning_Visitor"/>
    <b v="0"/>
    <x v="0"/>
  </r>
  <r>
    <n v="0"/>
    <n v="0"/>
    <n v="0"/>
    <n v="0"/>
    <n v="8"/>
    <n v="561.5"/>
    <n v="0"/>
    <x v="0"/>
    <n v="0.05"/>
    <n v="5"/>
    <n v="0"/>
    <s v="Dec"/>
    <s v="Returning_Visitor"/>
    <b v="0"/>
    <x v="0"/>
  </r>
  <r>
    <n v="0"/>
    <n v="0"/>
    <n v="0"/>
    <n v="0"/>
    <n v="39"/>
    <n v="805.79166669999995"/>
    <n v="7.6923080000000001E-3"/>
    <x v="46"/>
    <n v="1.3846153999999999E-2"/>
    <n v="1.3846153999999999"/>
    <n v="0"/>
    <s v="Dec"/>
    <s v="Returning_Visitor"/>
    <b v="0"/>
    <x v="0"/>
  </r>
  <r>
    <n v="5"/>
    <n v="140.58333329999999"/>
    <n v="2"/>
    <n v="87"/>
    <n v="69"/>
    <n v="1918.902722"/>
    <n v="3.4246580000000001E-3"/>
    <x v="1143"/>
    <n v="2.1575342000000001E-2"/>
    <n v="2.1575342000000002"/>
    <n v="0"/>
    <s v="Nov"/>
    <s v="Returning_Visitor"/>
    <b v="0"/>
    <x v="0"/>
  </r>
  <r>
    <n v="0"/>
    <n v="0"/>
    <n v="0"/>
    <n v="0"/>
    <n v="8"/>
    <n v="166"/>
    <n v="6.25E-2"/>
    <x v="282"/>
    <n v="0.116666667"/>
    <n v="11.6666667"/>
    <n v="0"/>
    <s v="Nov"/>
    <s v="Returning_Visitor"/>
    <b v="0"/>
    <x v="0"/>
  </r>
  <r>
    <n v="0"/>
    <n v="0"/>
    <n v="0"/>
    <n v="0"/>
    <n v="8"/>
    <n v="184.375"/>
    <n v="0"/>
    <x v="0"/>
    <n v="1.3333332999999999E-2"/>
    <n v="1.3333332999999998"/>
    <n v="0"/>
    <s v="Nov"/>
    <s v="Returning_Visitor"/>
    <b v="0"/>
    <x v="0"/>
  </r>
  <r>
    <n v="0"/>
    <n v="0"/>
    <n v="0"/>
    <n v="0"/>
    <n v="1"/>
    <n v="35.25"/>
    <n v="0"/>
    <x v="0"/>
    <n v="6.6666666999999999E-2"/>
    <n v="6.6666666999999995"/>
    <n v="0"/>
    <s v="Nov"/>
    <s v="Returning_Visitor"/>
    <b v="0"/>
    <x v="0"/>
  </r>
  <r>
    <n v="0"/>
    <n v="0"/>
    <n v="0"/>
    <n v="0"/>
    <n v="52"/>
    <n v="2180.217803"/>
    <n v="0"/>
    <x v="0"/>
    <n v="1.2515263E-2"/>
    <n v="1.2515263000000001"/>
    <n v="0"/>
    <s v="Dec"/>
    <s v="Returning_Visitor"/>
    <b v="0"/>
    <x v="0"/>
  </r>
  <r>
    <n v="0"/>
    <n v="0"/>
    <n v="0"/>
    <n v="0"/>
    <n v="11"/>
    <n v="1027"/>
    <n v="0"/>
    <x v="0"/>
    <n v="5.4545455E-2"/>
    <n v="5.4545455"/>
    <n v="0"/>
    <s v="Nov"/>
    <s v="Returning_Visitor"/>
    <b v="0"/>
    <x v="0"/>
  </r>
  <r>
    <n v="0"/>
    <n v="0"/>
    <n v="0"/>
    <n v="0"/>
    <n v="13"/>
    <n v="173.25"/>
    <n v="4.6153845999999998E-2"/>
    <x v="253"/>
    <n v="6.1538462000000002E-2"/>
    <n v="6.1538462000000003"/>
    <n v="0"/>
    <s v="Dec"/>
    <s v="Returning_Visitor"/>
    <b v="0"/>
    <x v="0"/>
  </r>
  <r>
    <n v="4"/>
    <n v="588.29722219999996"/>
    <n v="0"/>
    <n v="0"/>
    <n v="13"/>
    <n v="631.06746029999999"/>
    <n v="7.058824E-3"/>
    <x v="88"/>
    <n v="3.3529412000000001E-2"/>
    <n v="3.3529412000000001"/>
    <n v="0"/>
    <s v="Nov"/>
    <s v="Returning_Visitor"/>
    <b v="0"/>
    <x v="0"/>
  </r>
  <r>
    <n v="1"/>
    <n v="9"/>
    <n v="1"/>
    <n v="29.5"/>
    <n v="23"/>
    <n v="1157.583333"/>
    <n v="7.6923080000000001E-3"/>
    <x v="46"/>
    <n v="5.3846154E-2"/>
    <n v="5.3846154000000004"/>
    <n v="0"/>
    <s v="Nov"/>
    <s v="Returning_Visitor"/>
    <b v="0"/>
    <x v="0"/>
  </r>
  <r>
    <n v="0"/>
    <n v="0"/>
    <n v="0"/>
    <n v="0"/>
    <n v="5"/>
    <n v="1377.25"/>
    <n v="0.18"/>
    <x v="794"/>
    <n v="0.18666666700000001"/>
    <n v="18.6666667"/>
    <n v="0"/>
    <s v="Nov"/>
    <s v="Returning_Visitor"/>
    <b v="0"/>
    <x v="0"/>
  </r>
  <r>
    <n v="6"/>
    <n v="265.04166670000001"/>
    <n v="0"/>
    <n v="0"/>
    <n v="59"/>
    <n v="2934.2367220000001"/>
    <n v="6.6666670000000003E-3"/>
    <x v="43"/>
    <n v="2.2333333E-2"/>
    <n v="2.2333333"/>
    <n v="6.0998990160000002"/>
    <s v="Nov"/>
    <s v="Returning_Visitor"/>
    <b v="0"/>
    <x v="0"/>
  </r>
  <r>
    <n v="2"/>
    <n v="35.5"/>
    <n v="0"/>
    <n v="0"/>
    <n v="29"/>
    <n v="3296.65"/>
    <n v="9.6774189999999996E-3"/>
    <x v="592"/>
    <n v="2.1935484000000002E-2"/>
    <n v="2.1935484000000001"/>
    <n v="18.250596340000001"/>
    <s v="Dec"/>
    <s v="Returning_Visitor"/>
    <b v="0"/>
    <x v="0"/>
  </r>
  <r>
    <n v="0"/>
    <n v="0"/>
    <n v="0"/>
    <n v="0"/>
    <n v="37"/>
    <n v="1065.25641"/>
    <n v="2.0767196000000002E-2"/>
    <x v="1144"/>
    <n v="5.4225864999999998E-2"/>
    <n v="5.4225864999999995"/>
    <n v="0"/>
    <s v="Dec"/>
    <s v="Returning_Visitor"/>
    <b v="1"/>
    <x v="0"/>
  </r>
  <r>
    <n v="4"/>
    <n v="537.5"/>
    <n v="0"/>
    <n v="0"/>
    <n v="12"/>
    <n v="748.95833330000005"/>
    <n v="1.2500000000000001E-2"/>
    <x v="14"/>
    <n v="2.1874999999999999E-2"/>
    <n v="2.187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25"/>
    <n v="566.8833333"/>
    <n v="0"/>
    <x v="0"/>
    <n v="3.5619048E-2"/>
    <n v="3.5619048000000002"/>
    <n v="0"/>
    <s v="Nov"/>
    <s v="Returning_Visitor"/>
    <b v="1"/>
    <x v="0"/>
  </r>
  <r>
    <n v="0"/>
    <n v="0"/>
    <n v="2"/>
    <n v="89"/>
    <n v="188"/>
    <n v="5728.6736110000002"/>
    <n v="3.4097590000000001E-3"/>
    <x v="1145"/>
    <n v="1.6381119999999999E-2"/>
    <n v="1.638112"/>
    <n v="0"/>
    <s v="Nov"/>
    <s v="Returning_Visitor"/>
    <b v="0"/>
    <x v="0"/>
  </r>
  <r>
    <n v="0"/>
    <n v="0"/>
    <n v="0"/>
    <n v="0"/>
    <n v="7"/>
    <n v="203.25"/>
    <n v="0"/>
    <x v="0"/>
    <n v="2.8571428999999999E-2"/>
    <n v="2.8571428999999999"/>
    <n v="0"/>
    <s v="Nov"/>
    <s v="Returning_Visitor"/>
    <b v="0"/>
    <x v="0"/>
  </r>
  <r>
    <n v="2"/>
    <n v="21.25"/>
    <n v="0"/>
    <n v="0"/>
    <n v="15"/>
    <n v="305.20833329999999"/>
    <n v="0"/>
    <x v="0"/>
    <n v="1.0784314E-2"/>
    <n v="1.0784313999999999"/>
    <n v="0"/>
    <s v="Nov"/>
    <s v="Returning_Visitor"/>
    <b v="0"/>
    <x v="0"/>
  </r>
  <r>
    <n v="0"/>
    <n v="0"/>
    <n v="0"/>
    <n v="0"/>
    <n v="21"/>
    <n v="335.41666670000001"/>
    <n v="0"/>
    <x v="0"/>
    <n v="1.8170426E-2"/>
    <n v="1.8170426"/>
    <n v="0"/>
    <s v="Nov"/>
    <s v="Returning_Visitor"/>
    <b v="0"/>
    <x v="0"/>
  </r>
  <r>
    <n v="0"/>
    <n v="0"/>
    <n v="0"/>
    <n v="0"/>
    <n v="33"/>
    <n v="960.125"/>
    <n v="6.0606059999999996E-3"/>
    <x v="8"/>
    <n v="1.9292929E-2"/>
    <n v="1.9292929000000001"/>
    <n v="0"/>
    <s v="Dec"/>
    <s v="Returning_Visitor"/>
    <b v="1"/>
    <x v="0"/>
  </r>
  <r>
    <n v="4"/>
    <n v="191.16666670000001"/>
    <n v="0"/>
    <n v="0"/>
    <n v="108"/>
    <n v="4656.3317459999998"/>
    <n v="6.4564560000000002E-3"/>
    <x v="1146"/>
    <n v="1.8326694000000001E-2"/>
    <n v="1.8326694000000001"/>
    <n v="0"/>
    <s v="Nov"/>
    <s v="Returning_Visitor"/>
    <b v="0"/>
    <x v="0"/>
  </r>
  <r>
    <n v="2"/>
    <n v="98.75"/>
    <n v="0"/>
    <n v="0"/>
    <n v="24"/>
    <n v="683.16538460000004"/>
    <n v="0"/>
    <x v="0"/>
    <n v="1.1111111E-2"/>
    <n v="1.1111111"/>
    <n v="0"/>
    <s v="Dec"/>
    <s v="Returning_Visitor"/>
    <b v="0"/>
    <x v="0"/>
  </r>
  <r>
    <n v="0"/>
    <n v="0"/>
    <n v="0"/>
    <n v="0"/>
    <n v="3"/>
    <n v="823.5"/>
    <n v="0"/>
    <x v="0"/>
    <n v="6.6666666999999999E-2"/>
    <n v="6.6666666999999995"/>
    <n v="0"/>
    <s v="Dec"/>
    <s v="Returning_Visitor"/>
    <b v="0"/>
    <x v="0"/>
  </r>
  <r>
    <n v="0"/>
    <n v="0"/>
    <n v="0"/>
    <n v="0"/>
    <n v="33"/>
    <n v="2193.541667"/>
    <n v="0"/>
    <x v="0"/>
    <n v="8.6021510000000006E-3"/>
    <n v="0.86021510000000001"/>
    <n v="0"/>
    <s v="Nov"/>
    <s v="Returning_Visitor"/>
    <b v="0"/>
    <x v="0"/>
  </r>
  <r>
    <n v="0"/>
    <n v="0"/>
    <n v="0"/>
    <n v="0"/>
    <n v="2"/>
    <n v="14"/>
    <n v="0"/>
    <x v="0"/>
    <n v="0.1"/>
    <n v="10"/>
    <n v="0"/>
    <s v="Dec"/>
    <s v="Returning_Visitor"/>
    <b v="0"/>
    <x v="0"/>
  </r>
  <r>
    <n v="1"/>
    <n v="24.5"/>
    <n v="0"/>
    <n v="0"/>
    <n v="27"/>
    <n v="1792.4666669999999"/>
    <n v="0"/>
    <x v="0"/>
    <n v="1.4694280000000001E-2"/>
    <n v="1.469428"/>
    <n v="0"/>
    <s v="Dec"/>
    <s v="Returning_Visitor"/>
    <b v="0"/>
    <x v="0"/>
  </r>
  <r>
    <n v="8"/>
    <n v="162.41666670000001"/>
    <n v="2"/>
    <n v="102"/>
    <n v="25"/>
    <n v="357.16666670000001"/>
    <n v="7.4074070000000004E-3"/>
    <x v="62"/>
    <n v="1.5873016E-2"/>
    <n v="1.5873016"/>
    <n v="0"/>
    <s v="Dec"/>
    <s v="Returning_Visitor"/>
    <b v="1"/>
    <x v="0"/>
  </r>
  <r>
    <n v="0"/>
    <n v="0"/>
    <n v="0"/>
    <n v="0"/>
    <n v="3"/>
    <n v="1666.5"/>
    <n v="0"/>
    <x v="0"/>
    <n v="3.3333333E-2"/>
    <n v="3.3333333000000001"/>
    <n v="0"/>
    <s v="Nov"/>
    <s v="Returning_Visitor"/>
    <b v="0"/>
    <x v="0"/>
  </r>
  <r>
    <n v="8"/>
    <n v="156.25"/>
    <n v="0"/>
    <n v="0"/>
    <n v="48"/>
    <n v="1481.1083329999999"/>
    <n v="3.7735849999999999E-3"/>
    <x v="456"/>
    <n v="8.1761009999999999E-3"/>
    <n v="0.81761010000000001"/>
    <n v="0"/>
    <s v="Dec"/>
    <s v="Returning_Visitor"/>
    <b v="0"/>
    <x v="0"/>
  </r>
  <r>
    <n v="0"/>
    <n v="0"/>
    <n v="0"/>
    <n v="0"/>
    <n v="9"/>
    <n v="355.5"/>
    <n v="2.2222222E-2"/>
    <x v="7"/>
    <n v="4.4444444E-2"/>
    <n v="4.4444444000000001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18"/>
    <n v="230.16666670000001"/>
    <n v="3.3333333E-2"/>
    <x v="12"/>
    <n v="3.8888889000000003E-2"/>
    <n v="3.8888889000000004"/>
    <n v="0"/>
    <s v="Dec"/>
    <s v="Returning_Visitor"/>
    <b v="0"/>
    <x v="0"/>
  </r>
  <r>
    <n v="0"/>
    <n v="0"/>
    <n v="2"/>
    <n v="193.5"/>
    <n v="29"/>
    <n v="2141.9027780000001"/>
    <n v="2.9032257999999998E-2"/>
    <x v="1147"/>
    <n v="4.2319507999999999E-2"/>
    <n v="4.2319507999999999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5"/>
    <n v="191.25"/>
    <n v="0"/>
    <n v="0"/>
    <n v="27"/>
    <n v="1109.25"/>
    <n v="1.3793102999999999E-2"/>
    <x v="23"/>
    <n v="2.4137931000000001E-2"/>
    <n v="2.4137931000000004"/>
    <n v="9.0227415069999992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9"/>
    <n v="234.43333329999999"/>
    <n v="0"/>
    <n v="0"/>
    <n v="20"/>
    <n v="590.58333330000005"/>
    <n v="2.5925925999999998E-2"/>
    <x v="1148"/>
    <n v="4.0922619E-2"/>
    <n v="4.0922619000000005"/>
    <n v="0"/>
    <s v="Nov"/>
    <s v="Returning_Visitor"/>
    <b v="0"/>
    <x v="0"/>
  </r>
  <r>
    <n v="7"/>
    <n v="82.766666670000006"/>
    <n v="1"/>
    <n v="47"/>
    <n v="391"/>
    <n v="15025.23302"/>
    <n v="1.5151520000000001E-3"/>
    <x v="795"/>
    <n v="1.0140622E-2"/>
    <n v="1.0140621999999999"/>
    <n v="1.2714066289999999"/>
    <s v="Nov"/>
    <s v="Returning_Visitor"/>
    <b v="0"/>
    <x v="0"/>
  </r>
  <r>
    <n v="1"/>
    <n v="4"/>
    <n v="1"/>
    <n v="12"/>
    <n v="16"/>
    <n v="1012.964286"/>
    <n v="1.1764706E-2"/>
    <x v="84"/>
    <n v="2.3529412E-2"/>
    <n v="2.3529412000000001"/>
    <n v="0"/>
    <s v="Dec"/>
    <s v="Returning_Visitor"/>
    <b v="0"/>
    <x v="0"/>
  </r>
  <r>
    <n v="5"/>
    <n v="70.333333330000002"/>
    <n v="0"/>
    <n v="0"/>
    <n v="29"/>
    <n v="1049.313889"/>
    <n v="2.5595237999999999E-2"/>
    <x v="1149"/>
    <n v="5.4241071000000002E-2"/>
    <n v="5.4241071000000005"/>
    <n v="0"/>
    <s v="Nov"/>
    <s v="Returning_Visitor"/>
    <b v="1"/>
    <x v="0"/>
  </r>
  <r>
    <n v="3"/>
    <n v="68.583333330000002"/>
    <n v="0"/>
    <n v="0"/>
    <n v="72"/>
    <n v="1781.1916670000001"/>
    <n v="8.2191780000000006E-3"/>
    <x v="1150"/>
    <n v="1.5174870999999999E-2"/>
    <n v="1.5174870999999999"/>
    <n v="0"/>
    <s v="Nov"/>
    <s v="Returning_Visitor"/>
    <b v="1"/>
    <x v="0"/>
  </r>
  <r>
    <n v="6"/>
    <n v="294.07051280000002"/>
    <n v="6"/>
    <n v="1343.25"/>
    <n v="51"/>
    <n v="3472.8705129999998"/>
    <n v="1.1866969E-2"/>
    <x v="1151"/>
    <n v="3.7170571999999999E-2"/>
    <n v="3.7170571999999997"/>
    <n v="0"/>
    <s v="Nov"/>
    <s v="Returning_Visitor"/>
    <b v="0"/>
    <x v="0"/>
  </r>
  <r>
    <n v="7"/>
    <n v="147.16666670000001"/>
    <n v="0"/>
    <n v="0"/>
    <n v="10"/>
    <n v="146"/>
    <n v="5.3333332999999997E-2"/>
    <x v="338"/>
    <n v="6.8888888999999995E-2"/>
    <n v="6.8888888999999995"/>
    <n v="0"/>
    <s v="Dec"/>
    <s v="Returning_Visitor"/>
    <b v="0"/>
    <x v="0"/>
  </r>
  <r>
    <n v="0"/>
    <n v="0"/>
    <n v="0"/>
    <n v="0"/>
    <n v="4"/>
    <n v="562"/>
    <n v="7.4999999999999997E-2"/>
    <x v="133"/>
    <n v="0.1"/>
    <n v="10"/>
    <n v="0"/>
    <s v="Dec"/>
    <s v="Returning_Visitor"/>
    <b v="0"/>
    <x v="0"/>
  </r>
  <r>
    <n v="0"/>
    <n v="0"/>
    <n v="0"/>
    <n v="0"/>
    <n v="37"/>
    <n v="1369.7750000000001"/>
    <n v="0"/>
    <x v="0"/>
    <n v="1.4814815E-2"/>
    <n v="1.4814815000000001"/>
    <n v="0"/>
    <s v="Dec"/>
    <s v="Returning_Visitor"/>
    <b v="0"/>
    <x v="0"/>
  </r>
  <r>
    <n v="0"/>
    <n v="0"/>
    <n v="0"/>
    <n v="0"/>
    <n v="7"/>
    <n v="16"/>
    <n v="0"/>
    <x v="0"/>
    <n v="3.3333333E-2"/>
    <n v="3.3333333000000001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5"/>
    <n v="110.95"/>
    <n v="0"/>
    <n v="0"/>
    <n v="23"/>
    <n v="448.25"/>
    <n v="2.4E-2"/>
    <x v="309"/>
    <n v="4.3333333000000002E-2"/>
    <n v="4.3333333000000005"/>
    <n v="0"/>
    <s v="Nov"/>
    <s v="Returning_Visitor"/>
    <b v="0"/>
    <x v="0"/>
  </r>
  <r>
    <n v="0"/>
    <n v="0"/>
    <n v="4"/>
    <n v="147.5"/>
    <n v="45"/>
    <n v="1424.8397440000001"/>
    <n v="1.2244898000000001E-2"/>
    <x v="915"/>
    <n v="3.1739552999999997E-2"/>
    <n v="3.1739552999999998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12"/>
    <n v="159.89583329999999"/>
    <n v="0"/>
    <n v="0"/>
    <n v="121"/>
    <n v="3648.5625"/>
    <n v="1.9274380000000001E-3"/>
    <x v="1152"/>
    <n v="9.4092189999999999E-3"/>
    <n v="0.94092189999999998"/>
    <n v="3.3228662149999999"/>
    <s v="Nov"/>
    <s v="Returning_Visitor"/>
    <b v="0"/>
    <x v="0"/>
  </r>
  <r>
    <n v="0"/>
    <n v="0"/>
    <n v="0"/>
    <n v="0"/>
    <n v="7"/>
    <n v="300.5"/>
    <n v="8.5714286000000001E-2"/>
    <x v="164"/>
    <n v="0.114285714"/>
    <n v="11.428571399999999"/>
    <n v="0"/>
    <s v="Nov"/>
    <s v="Returning_Visitor"/>
    <b v="0"/>
    <x v="0"/>
  </r>
  <r>
    <n v="0"/>
    <n v="0"/>
    <n v="0"/>
    <n v="0"/>
    <n v="36"/>
    <n v="756.04166669999995"/>
    <n v="5.5555559999999997E-3"/>
    <x v="2"/>
    <n v="8.9506169999999993E-3"/>
    <n v="0.89506169999999996"/>
    <n v="0"/>
    <s v="Nov"/>
    <s v="Returning_Visitor"/>
    <b v="0"/>
    <x v="0"/>
  </r>
  <r>
    <n v="3"/>
    <n v="110.5357143"/>
    <n v="7"/>
    <n v="330.26666669999997"/>
    <n v="10"/>
    <n v="396.34523810000002"/>
    <n v="1.1111111E-2"/>
    <x v="68"/>
    <n v="3.1834214999999999E-2"/>
    <n v="3.1834214999999997"/>
    <n v="0"/>
    <s v="Nov"/>
    <s v="Returning_Visitor"/>
    <b v="0"/>
    <x v="0"/>
  </r>
  <r>
    <n v="1"/>
    <n v="79"/>
    <n v="0"/>
    <n v="0"/>
    <n v="22"/>
    <n v="1017.166667"/>
    <n v="1.3043478000000001E-2"/>
    <x v="580"/>
    <n v="2.2318840999999999E-2"/>
    <n v="2.2318840999999998"/>
    <n v="0"/>
    <s v="Nov"/>
    <s v="Returning_Visitor"/>
    <b v="1"/>
    <x v="0"/>
  </r>
  <r>
    <n v="6"/>
    <n v="239.33333329999999"/>
    <n v="0"/>
    <n v="0"/>
    <n v="31"/>
    <n v="1875.1694440000001"/>
    <n v="0"/>
    <x v="0"/>
    <n v="2.5324675000000001E-2"/>
    <n v="2.5324675000000001"/>
    <n v="21.859584030000001"/>
    <s v="Nov"/>
    <s v="Returning_Visitor"/>
    <b v="0"/>
    <x v="0"/>
  </r>
  <r>
    <n v="2"/>
    <n v="16"/>
    <n v="0"/>
    <n v="0"/>
    <n v="43"/>
    <n v="821.27499999999998"/>
    <n v="1.5873016E-2"/>
    <x v="1153"/>
    <n v="2.4900794E-2"/>
    <n v="2.4900793999999999"/>
    <n v="0"/>
    <s v="Nov"/>
    <s v="Returning_Visitor"/>
    <b v="0"/>
    <x v="0"/>
  </r>
  <r>
    <n v="1"/>
    <n v="390"/>
    <n v="0"/>
    <n v="0"/>
    <n v="26"/>
    <n v="1325.833333"/>
    <n v="7.6923080000000001E-3"/>
    <x v="46"/>
    <n v="2.5641026000000001E-2"/>
    <n v="2.5641026"/>
    <n v="0"/>
    <s v="Dec"/>
    <s v="Returning_Visitor"/>
    <b v="1"/>
    <x v="0"/>
  </r>
  <r>
    <n v="0"/>
    <n v="0"/>
    <n v="0"/>
    <n v="0"/>
    <n v="38"/>
    <n v="1517.416739"/>
    <n v="0"/>
    <x v="0"/>
    <n v="4.122807E-3"/>
    <n v="0.4122807"/>
    <n v="0"/>
    <s v="Nov"/>
    <s v="Returning_Visitor"/>
    <b v="0"/>
    <x v="0"/>
  </r>
  <r>
    <n v="0"/>
    <n v="0"/>
    <n v="0"/>
    <n v="0"/>
    <n v="4"/>
    <n v="44.5"/>
    <n v="0"/>
    <x v="0"/>
    <n v="0.05"/>
    <n v="5"/>
    <n v="0"/>
    <s v="Dec"/>
    <s v="Returning_Visitor"/>
    <b v="0"/>
    <x v="0"/>
  </r>
  <r>
    <n v="0"/>
    <n v="0"/>
    <n v="0"/>
    <n v="0"/>
    <n v="1"/>
    <n v="0"/>
    <n v="0"/>
    <x v="0"/>
    <n v="0.1"/>
    <n v="10"/>
    <n v="0"/>
    <s v="Nov"/>
    <s v="Returning_Visitor"/>
    <b v="0"/>
    <x v="0"/>
  </r>
  <r>
    <n v="0"/>
    <n v="0"/>
    <n v="0"/>
    <n v="0"/>
    <n v="16"/>
    <n v="426.32499999999999"/>
    <n v="0"/>
    <x v="0"/>
    <n v="1.1904761999999999E-2"/>
    <n v="1.1904762"/>
    <n v="0"/>
    <s v="Nov"/>
    <s v="Returning_Visitor"/>
    <b v="0"/>
    <x v="0"/>
  </r>
  <r>
    <n v="0"/>
    <n v="0"/>
    <n v="0"/>
    <n v="0"/>
    <n v="8"/>
    <n v="428.5"/>
    <n v="2.5000000000000001E-2"/>
    <x v="28"/>
    <n v="3.7499999999999999E-2"/>
    <n v="3.75"/>
    <n v="0"/>
    <s v="Dec"/>
    <s v="Returning_Visitor"/>
    <b v="1"/>
    <x v="0"/>
  </r>
  <r>
    <n v="3"/>
    <n v="82.5"/>
    <n v="0"/>
    <n v="0"/>
    <n v="12"/>
    <n v="221.125"/>
    <n v="1.5384615000000001E-2"/>
    <x v="5"/>
    <n v="5.1282050000000003E-3"/>
    <n v="0.51282050000000001"/>
    <n v="0"/>
    <s v="Nov"/>
    <s v="Returning_Visitor"/>
    <b v="0"/>
    <x v="0"/>
  </r>
  <r>
    <n v="0"/>
    <n v="0"/>
    <n v="0"/>
    <n v="0"/>
    <n v="4"/>
    <n v="67"/>
    <n v="0"/>
    <x v="0"/>
    <n v="0.05"/>
    <n v="5"/>
    <n v="0"/>
    <s v="Dec"/>
    <s v="Returning_Visitor"/>
    <b v="0"/>
    <x v="0"/>
  </r>
  <r>
    <n v="11"/>
    <n v="752.3833333"/>
    <n v="3"/>
    <n v="14"/>
    <n v="108"/>
    <n v="4575.4775520000003"/>
    <n v="1.6945141E-2"/>
    <x v="1154"/>
    <n v="2.6110286E-2"/>
    <n v="2.6110286"/>
    <n v="3.401438792"/>
    <s v="Nov"/>
    <s v="Returning_Visitor"/>
    <b v="0"/>
    <x v="0"/>
  </r>
  <r>
    <n v="0"/>
    <n v="0"/>
    <n v="2"/>
    <n v="6.3333333329999997"/>
    <n v="16"/>
    <n v="301.33333329999999"/>
    <n v="3.3333333E-2"/>
    <x v="12"/>
    <n v="8.8888888999999999E-2"/>
    <n v="8.8888888999999995"/>
    <n v="0"/>
    <s v="Nov"/>
    <s v="Returning_Visitor"/>
    <b v="0"/>
    <x v="0"/>
  </r>
  <r>
    <n v="3"/>
    <n v="29"/>
    <n v="0"/>
    <n v="0"/>
    <n v="2"/>
    <n v="11"/>
    <n v="7.4999999999999997E-2"/>
    <x v="133"/>
    <n v="7.4999999999999997E-2"/>
    <n v="7.5"/>
    <n v="0"/>
    <s v="Dec"/>
    <s v="Returning_Visitor"/>
    <b v="0"/>
    <x v="0"/>
  </r>
  <r>
    <n v="0"/>
    <n v="0"/>
    <n v="0"/>
    <n v="0"/>
    <n v="4"/>
    <n v="157.5"/>
    <n v="0"/>
    <x v="0"/>
    <n v="0.05"/>
    <n v="5"/>
    <n v="0"/>
    <s v="Nov"/>
    <s v="Returning_Visitor"/>
    <b v="0"/>
    <x v="0"/>
  </r>
  <r>
    <n v="0"/>
    <n v="0"/>
    <n v="0"/>
    <n v="0"/>
    <n v="12"/>
    <n v="148.75"/>
    <n v="0.02"/>
    <x v="42"/>
    <n v="5.6666666999999997E-2"/>
    <n v="5.6666666999999995"/>
    <n v="0"/>
    <s v="Nov"/>
    <s v="Returning_Visitor"/>
    <b v="0"/>
    <x v="0"/>
  </r>
  <r>
    <n v="2"/>
    <n v="34"/>
    <n v="2"/>
    <n v="9"/>
    <n v="174"/>
    <n v="4994.2491499999996"/>
    <n v="6.0259739999999999E-3"/>
    <x v="1155"/>
    <n v="1.5842940999999999E-2"/>
    <n v="1.5842940999999999"/>
    <n v="0"/>
    <s v="Nov"/>
    <s v="Returning_Visitor"/>
    <b v="0"/>
    <x v="0"/>
  </r>
  <r>
    <n v="5"/>
    <n v="46.5"/>
    <n v="0"/>
    <n v="0"/>
    <n v="17"/>
    <n v="219.5"/>
    <n v="1.1111111E-2"/>
    <x v="68"/>
    <n v="2.2222222E-2"/>
    <n v="2.2222222"/>
    <n v="0"/>
    <s v="Dec"/>
    <s v="Returning_Visitor"/>
    <b v="0"/>
    <x v="0"/>
  </r>
  <r>
    <n v="11"/>
    <n v="365.1166667"/>
    <n v="4"/>
    <n v="65.5"/>
    <n v="149"/>
    <n v="6082.8737389999997"/>
    <n v="1.1520436E-2"/>
    <x v="1156"/>
    <n v="2.7243521999999999E-2"/>
    <n v="2.7243521999999998"/>
    <n v="0"/>
    <s v="Nov"/>
    <s v="Returning_Visitor"/>
    <b v="0"/>
    <x v="0"/>
  </r>
  <r>
    <n v="0"/>
    <n v="0"/>
    <n v="0"/>
    <n v="0"/>
    <n v="68"/>
    <n v="1723.7537110000001"/>
    <n v="1.1940299E-2"/>
    <x v="1157"/>
    <n v="2.3681592000000001E-2"/>
    <n v="2.3681592"/>
    <n v="0"/>
    <s v="Nov"/>
    <s v="Returning_Visitor"/>
    <b v="0"/>
    <x v="0"/>
  </r>
  <r>
    <n v="4"/>
    <n v="643.83333330000005"/>
    <n v="0"/>
    <n v="0"/>
    <n v="17"/>
    <n v="508.25"/>
    <n v="3.1578947000000003E-2"/>
    <x v="210"/>
    <n v="5.2631578999999998E-2"/>
    <n v="5.2631578999999995"/>
    <n v="0"/>
    <s v="Nov"/>
    <s v="Returning_Visitor"/>
    <b v="0"/>
    <x v="0"/>
  </r>
  <r>
    <n v="0"/>
    <n v="0"/>
    <n v="0"/>
    <n v="0"/>
    <n v="3"/>
    <n v="65.5"/>
    <n v="6.6666666999999999E-2"/>
    <x v="33"/>
    <n v="0.1"/>
    <n v="10"/>
    <n v="0"/>
    <s v="Nov"/>
    <s v="Returning_Visitor"/>
    <b v="0"/>
    <x v="0"/>
  </r>
  <r>
    <n v="7"/>
    <n v="165.91666670000001"/>
    <n v="2"/>
    <n v="150.5"/>
    <n v="42"/>
    <n v="3127.0787879999998"/>
    <n v="9.6145120000000004E-3"/>
    <x v="1158"/>
    <n v="2.1287825E-2"/>
    <n v="2.1287824999999998"/>
    <n v="0"/>
    <s v="Nov"/>
    <s v="Returning_Visitor"/>
    <b v="0"/>
    <x v="0"/>
  </r>
  <r>
    <n v="0"/>
    <n v="0"/>
    <n v="2"/>
    <n v="12"/>
    <n v="0"/>
    <n v="0"/>
    <n v="0"/>
    <x v="0"/>
    <n v="0.1"/>
    <n v="10"/>
    <n v="0"/>
    <s v="Dec"/>
    <s v="Returning_Visitor"/>
    <b v="0"/>
    <x v="0"/>
  </r>
  <r>
    <n v="0"/>
    <n v="0"/>
    <n v="0"/>
    <n v="0"/>
    <n v="18"/>
    <n v="545.5"/>
    <n v="0"/>
    <x v="0"/>
    <n v="1.1111111E-2"/>
    <n v="1.1111111"/>
    <n v="0"/>
    <s v="Nov"/>
    <s v="Returning_Visitor"/>
    <b v="0"/>
    <x v="0"/>
  </r>
  <r>
    <n v="3"/>
    <n v="143"/>
    <n v="0"/>
    <n v="0"/>
    <n v="17"/>
    <n v="331.83749999999998"/>
    <n v="3.3333333E-2"/>
    <x v="12"/>
    <n v="5.1234568000000001E-2"/>
    <n v="5.1234568000000005"/>
    <n v="0"/>
    <s v="Dec"/>
    <s v="Returning_Visitor"/>
    <b v="1"/>
    <x v="0"/>
  </r>
  <r>
    <n v="0"/>
    <n v="0"/>
    <n v="0"/>
    <n v="0"/>
    <n v="36"/>
    <n v="2107.583333"/>
    <n v="1.4814815E-2"/>
    <x v="124"/>
    <n v="3.2870370000000003E-2"/>
    <n v="3.2870370000000002"/>
    <n v="0"/>
    <s v="Dec"/>
    <s v="Returning_Visitor"/>
    <b v="0"/>
    <x v="0"/>
  </r>
  <r>
    <n v="1"/>
    <n v="13"/>
    <n v="1"/>
    <n v="28.5"/>
    <n v="39"/>
    <n v="1028.7750000000001"/>
    <n v="0"/>
    <x v="0"/>
    <n v="1.0436508000000001E-2"/>
    <n v="1.0436508"/>
    <n v="0"/>
    <s v="Dec"/>
    <s v="Returning_Visitor"/>
    <b v="0"/>
    <x v="0"/>
  </r>
  <r>
    <n v="8"/>
    <n v="993.08333330000005"/>
    <n v="1"/>
    <n v="28.5"/>
    <n v="90"/>
    <n v="2776.013582"/>
    <n v="2.380952E-3"/>
    <x v="868"/>
    <n v="1.7256944E-2"/>
    <n v="1.7256944000000001"/>
    <n v="0"/>
    <s v="Nov"/>
    <s v="Returning_Visitor"/>
    <b v="1"/>
    <x v="0"/>
  </r>
  <r>
    <n v="2"/>
    <n v="95"/>
    <n v="0"/>
    <n v="0"/>
    <n v="24"/>
    <n v="360.54166670000001"/>
    <n v="1.1538461999999999E-2"/>
    <x v="706"/>
    <n v="1.7948717999999999E-2"/>
    <n v="1.7948717999999999"/>
    <n v="0"/>
    <s v="Dec"/>
    <s v="Returning_Visitor"/>
    <b v="0"/>
    <x v="0"/>
  </r>
  <r>
    <n v="0"/>
    <n v="0"/>
    <n v="2"/>
    <n v="50.5"/>
    <n v="95"/>
    <n v="4379.8631580000001"/>
    <n v="6.3144330000000004E-3"/>
    <x v="1159"/>
    <n v="3.3908935000000001E-2"/>
    <n v="3.3908935000000002"/>
    <n v="0"/>
    <s v="Nov"/>
    <s v="Returning_Visitor"/>
    <b v="1"/>
    <x v="0"/>
  </r>
  <r>
    <n v="0"/>
    <n v="0"/>
    <n v="0"/>
    <n v="0"/>
    <n v="19"/>
    <n v="347"/>
    <n v="0"/>
    <x v="0"/>
    <n v="1.0526316000000001E-2"/>
    <n v="1.0526316"/>
    <n v="0"/>
    <s v="Dec"/>
    <s v="Returning_Visitor"/>
    <b v="0"/>
    <x v="0"/>
  </r>
  <r>
    <n v="27"/>
    <n v="853.73594900000001"/>
    <n v="2"/>
    <n v="126.5"/>
    <n v="584"/>
    <n v="24844.156200000001"/>
    <n v="2.0993800000000001E-3"/>
    <x v="1160"/>
    <n v="9.3469369999999996E-3"/>
    <n v="0.93469369999999996"/>
    <n v="4.5111004220000002"/>
    <s v="Nov"/>
    <s v="Returning_Visitor"/>
    <b v="0"/>
    <x v="0"/>
  </r>
  <r>
    <n v="0"/>
    <n v="0"/>
    <n v="0"/>
    <n v="0"/>
    <n v="4"/>
    <n v="26"/>
    <n v="0"/>
    <x v="0"/>
    <n v="0.05"/>
    <n v="5"/>
    <n v="0"/>
    <s v="Nov"/>
    <s v="Returning_Visitor"/>
    <b v="1"/>
    <x v="0"/>
  </r>
  <r>
    <n v="0"/>
    <n v="0"/>
    <n v="3"/>
    <n v="75.5"/>
    <n v="60"/>
    <n v="2050.1918030000002"/>
    <n v="8.7587819999999997E-3"/>
    <x v="1161"/>
    <n v="2.8381703000000001E-2"/>
    <n v="2.8381703000000003"/>
    <n v="0"/>
    <s v="Nov"/>
    <s v="Returning_Visitor"/>
    <b v="0"/>
    <x v="0"/>
  </r>
  <r>
    <n v="4"/>
    <n v="84.75"/>
    <n v="0"/>
    <n v="0"/>
    <n v="46"/>
    <n v="962.90119049999998"/>
    <n v="4.4444439999999997E-3"/>
    <x v="21"/>
    <n v="1.2129630000000001E-2"/>
    <n v="1.212963"/>
    <n v="0"/>
    <s v="Dec"/>
    <s v="Returning_Visitor"/>
    <b v="0"/>
    <x v="0"/>
  </r>
  <r>
    <n v="0"/>
    <n v="0"/>
    <n v="0"/>
    <n v="0"/>
    <n v="8"/>
    <n v="284.5"/>
    <n v="0"/>
    <x v="0"/>
    <n v="2.5000000000000001E-2"/>
    <n v="2.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1"/>
    <x v="0"/>
  </r>
  <r>
    <n v="0"/>
    <n v="0"/>
    <n v="0"/>
    <n v="0"/>
    <n v="5"/>
    <n v="82"/>
    <n v="0"/>
    <x v="0"/>
    <n v="0.04"/>
    <n v="4"/>
    <n v="0"/>
    <s v="Nov"/>
    <s v="Returning_Visitor"/>
    <b v="0"/>
    <x v="0"/>
  </r>
  <r>
    <n v="8"/>
    <n v="121.75"/>
    <n v="0"/>
    <n v="0"/>
    <n v="154"/>
    <n v="5253.0694439999997"/>
    <n v="1.273885E-3"/>
    <x v="1162"/>
    <n v="8.8322720000000004E-3"/>
    <n v="0.88322719999999999"/>
    <n v="0"/>
    <s v="Nov"/>
    <s v="Returning_Visitor"/>
    <b v="1"/>
    <x v="0"/>
  </r>
  <r>
    <n v="0"/>
    <n v="0"/>
    <n v="0"/>
    <n v="0"/>
    <n v="21"/>
    <n v="987.9"/>
    <n v="0.01"/>
    <x v="39"/>
    <n v="1.6666667E-2"/>
    <n v="1.6666666999999999"/>
    <n v="0"/>
    <s v="Dec"/>
    <s v="Returning_Visitor"/>
    <b v="0"/>
    <x v="0"/>
  </r>
  <r>
    <n v="0"/>
    <n v="0"/>
    <n v="0"/>
    <n v="0"/>
    <n v="59"/>
    <n v="2886.8416670000001"/>
    <n v="0"/>
    <x v="0"/>
    <n v="2.5574712999999999E-2"/>
    <n v="2.5574713"/>
    <n v="0"/>
    <s v="Nov"/>
    <s v="Returning_Visitor"/>
    <b v="0"/>
    <x v="0"/>
  </r>
  <r>
    <n v="3"/>
    <n v="30.75"/>
    <n v="0"/>
    <n v="0"/>
    <n v="17"/>
    <n v="473.16666670000001"/>
    <n v="1.3333332999999999E-2"/>
    <x v="10"/>
    <n v="2.2499999999999999E-2"/>
    <n v="2.25"/>
    <n v="0"/>
    <s v="Nov"/>
    <s v="Returning_Visitor"/>
    <b v="0"/>
    <x v="0"/>
  </r>
  <r>
    <n v="7"/>
    <n v="44.295454550000002"/>
    <n v="0"/>
    <n v="0"/>
    <n v="44"/>
    <n v="2747.6162880000002"/>
    <n v="2.4205127999999999E-2"/>
    <x v="1163"/>
    <n v="6.2408963999999997E-2"/>
    <n v="6.2408963999999996"/>
    <n v="0"/>
    <s v="Nov"/>
    <s v="Returning_Visitor"/>
    <b v="0"/>
    <x v="0"/>
  </r>
  <r>
    <n v="0"/>
    <n v="0"/>
    <n v="0"/>
    <n v="0"/>
    <n v="7"/>
    <n v="271.5"/>
    <n v="0"/>
    <x v="0"/>
    <n v="2.8571428999999999E-2"/>
    <n v="2.8571428999999999"/>
    <n v="0"/>
    <s v="Nov"/>
    <s v="Returning_Visitor"/>
    <b v="0"/>
    <x v="0"/>
  </r>
  <r>
    <n v="2"/>
    <n v="123.75"/>
    <n v="0"/>
    <n v="0"/>
    <n v="21"/>
    <n v="938.33333330000005"/>
    <n v="0.01"/>
    <x v="39"/>
    <n v="1.6666667E-2"/>
    <n v="1.6666666999999999"/>
    <n v="218.39519150000001"/>
    <s v="Dec"/>
    <s v="Returning_Visitor"/>
    <b v="0"/>
    <x v="0"/>
  </r>
  <r>
    <n v="8"/>
    <n v="355"/>
    <n v="0"/>
    <n v="0"/>
    <n v="50"/>
    <n v="1039.599344"/>
    <n v="9.2592599999999998E-4"/>
    <x v="314"/>
    <n v="1.0164456000000001E-2"/>
    <n v="1.0164455999999999"/>
    <n v="0"/>
    <s v="Nov"/>
    <s v="Returning_Visitor"/>
    <b v="0"/>
    <x v="0"/>
  </r>
  <r>
    <n v="1"/>
    <n v="78"/>
    <n v="0"/>
    <n v="0"/>
    <n v="11"/>
    <n v="225.16666670000001"/>
    <n v="0.02"/>
    <x v="42"/>
    <n v="2.6666667000000002E-2"/>
    <n v="2.6666666999999999"/>
    <n v="0"/>
    <s v="Nov"/>
    <s v="Returning_Visitor"/>
    <b v="0"/>
    <x v="0"/>
  </r>
  <r>
    <n v="0"/>
    <n v="0"/>
    <n v="0"/>
    <n v="0"/>
    <n v="9"/>
    <n v="1397.666667"/>
    <n v="2.2222222E-2"/>
    <x v="7"/>
    <n v="2.7777777999999999E-2"/>
    <n v="2.7777778"/>
    <n v="0"/>
    <s v="Nov"/>
    <s v="Returning_Visitor"/>
    <b v="0"/>
    <x v="0"/>
  </r>
  <r>
    <n v="0"/>
    <n v="0"/>
    <n v="1"/>
    <n v="14"/>
    <n v="104"/>
    <n v="7181.877778"/>
    <n v="8.8435370000000003E-3"/>
    <x v="1164"/>
    <n v="2.3737786E-2"/>
    <n v="2.3737786000000001"/>
    <n v="0"/>
    <s v="Nov"/>
    <s v="Returning_Visitor"/>
    <b v="0"/>
    <x v="0"/>
  </r>
  <r>
    <n v="2"/>
    <n v="11"/>
    <n v="0"/>
    <n v="0"/>
    <n v="51"/>
    <n v="2855.166667"/>
    <n v="0"/>
    <x v="0"/>
    <n v="1.2745098E-2"/>
    <n v="1.2745097999999999"/>
    <n v="0"/>
    <s v="Nov"/>
    <s v="Returning_Visitor"/>
    <b v="0"/>
    <x v="0"/>
  </r>
  <r>
    <n v="0"/>
    <n v="0"/>
    <n v="0"/>
    <n v="0"/>
    <n v="27"/>
    <n v="1165.95"/>
    <n v="2.5925925999999998E-2"/>
    <x v="1148"/>
    <n v="4.4444444E-2"/>
    <n v="4.4444444000000001"/>
    <n v="0"/>
    <s v="Dec"/>
    <s v="Returning_Visitor"/>
    <b v="1"/>
    <x v="0"/>
  </r>
  <r>
    <n v="0"/>
    <n v="0"/>
    <n v="0"/>
    <n v="0"/>
    <n v="26"/>
    <n v="532"/>
    <n v="3.0769231000000001E-2"/>
    <x v="140"/>
    <n v="4.4230769000000003E-2"/>
    <n v="4.4230768999999999"/>
    <n v="0"/>
    <s v="Nov"/>
    <s v="Returning_Visitor"/>
    <b v="0"/>
    <x v="0"/>
  </r>
  <r>
    <n v="0"/>
    <n v="0"/>
    <n v="0"/>
    <n v="0"/>
    <n v="90"/>
    <n v="2636.1388889999998"/>
    <n v="2.3333333000000001E-2"/>
    <x v="967"/>
    <n v="4.5777777999999998E-2"/>
    <n v="4.5777777999999998"/>
    <n v="0"/>
    <s v="Nov"/>
    <s v="Returning_Visitor"/>
    <b v="0"/>
    <x v="0"/>
  </r>
  <r>
    <n v="5"/>
    <n v="125.75"/>
    <n v="0"/>
    <n v="0"/>
    <n v="44"/>
    <n v="1113.309524"/>
    <n v="8.3333330000000001E-3"/>
    <x v="34"/>
    <n v="1.5625E-2"/>
    <n v="1.5625"/>
    <n v="18.9160732"/>
    <s v="Dec"/>
    <s v="Returning_Visitor"/>
    <b v="0"/>
    <x v="0"/>
  </r>
  <r>
    <n v="18"/>
    <n v="505.4"/>
    <n v="1"/>
    <n v="10"/>
    <n v="105"/>
    <n v="4434.2817459999997"/>
    <n v="5.0420170000000002E-3"/>
    <x v="1165"/>
    <n v="2.9692564000000001E-2"/>
    <n v="2.9692563999999999"/>
    <n v="4.5283297549999997"/>
    <s v="Dec"/>
    <s v="Returning_Visitor"/>
    <b v="0"/>
    <x v="0"/>
  </r>
  <r>
    <n v="3"/>
    <n v="155.5"/>
    <n v="2"/>
    <n v="121"/>
    <n v="8"/>
    <n v="311.25"/>
    <n v="0"/>
    <x v="0"/>
    <n v="0.01"/>
    <n v="1"/>
    <n v="0"/>
    <s v="Nov"/>
    <s v="Returning_Visitor"/>
    <b v="0"/>
    <x v="0"/>
  </r>
  <r>
    <n v="1"/>
    <n v="2"/>
    <n v="0"/>
    <n v="0"/>
    <n v="16"/>
    <n v="323.23333330000003"/>
    <n v="0"/>
    <x v="0"/>
    <n v="1.3333332999999999E-2"/>
    <n v="1.3333332999999998"/>
    <n v="0"/>
    <s v="Dec"/>
    <s v="Returning_Visitor"/>
    <b v="0"/>
    <x v="0"/>
  </r>
  <r>
    <n v="0"/>
    <n v="0"/>
    <n v="4"/>
    <n v="102"/>
    <n v="93"/>
    <n v="2835.417641"/>
    <n v="7.5438600000000003E-3"/>
    <x v="1166"/>
    <n v="3.7316086999999998E-2"/>
    <n v="3.7316086999999998"/>
    <n v="0"/>
    <s v="Dec"/>
    <s v="Returning_Visitor"/>
    <b v="0"/>
    <x v="0"/>
  </r>
  <r>
    <n v="9"/>
    <n v="223"/>
    <n v="1"/>
    <n v="93"/>
    <n v="76"/>
    <n v="2893.9404760000002"/>
    <n v="2.4096389999999999E-3"/>
    <x v="614"/>
    <n v="1.4859438000000001E-2"/>
    <n v="1.4859438"/>
    <n v="1.935491302"/>
    <s v="Nov"/>
    <s v="Returning_Visitor"/>
    <b v="0"/>
    <x v="0"/>
  </r>
  <r>
    <n v="2"/>
    <n v="95"/>
    <n v="0"/>
    <n v="0"/>
    <n v="20"/>
    <n v="1031.083333"/>
    <n v="0"/>
    <x v="0"/>
    <n v="2.1052632000000002E-2"/>
    <n v="2.1052632"/>
    <n v="68.200380319999994"/>
    <s v="Dec"/>
    <s v="Returning_Visitor"/>
    <b v="0"/>
    <x v="0"/>
  </r>
  <r>
    <n v="0"/>
    <n v="0"/>
    <n v="0"/>
    <n v="0"/>
    <n v="19"/>
    <n v="539.15"/>
    <n v="1.0526316000000001E-2"/>
    <x v="41"/>
    <n v="3.9473679999999997E-3"/>
    <n v="0.3947368"/>
    <n v="0"/>
    <s v="Nov"/>
    <s v="Returning_Visitor"/>
    <b v="0"/>
    <x v="0"/>
  </r>
  <r>
    <n v="4"/>
    <n v="112.5"/>
    <n v="0"/>
    <n v="0"/>
    <n v="26"/>
    <n v="1657"/>
    <n v="7.4074070000000004E-3"/>
    <x v="62"/>
    <n v="2.0987654000000001E-2"/>
    <n v="2.0987654"/>
    <n v="5.2372247539999996"/>
    <s v="Nov"/>
    <s v="Returning_Visitor"/>
    <b v="0"/>
    <x v="0"/>
  </r>
  <r>
    <n v="0"/>
    <n v="0"/>
    <n v="0"/>
    <n v="0"/>
    <n v="3"/>
    <n v="46"/>
    <n v="0"/>
    <x v="0"/>
    <n v="3.3333333E-2"/>
    <n v="3.3333333000000001"/>
    <n v="0"/>
    <s v="Dec"/>
    <s v="Returning_Visitor"/>
    <b v="0"/>
    <x v="0"/>
  </r>
  <r>
    <n v="5"/>
    <n v="83"/>
    <n v="0"/>
    <n v="0"/>
    <n v="5"/>
    <n v="29.5"/>
    <n v="4.4444444E-2"/>
    <x v="90"/>
    <n v="5.9259259000000002E-2"/>
    <n v="5.9259259000000002"/>
    <n v="0"/>
    <s v="Dec"/>
    <s v="Returning_Visitor"/>
    <b v="1"/>
    <x v="0"/>
  </r>
  <r>
    <n v="1"/>
    <n v="28.25"/>
    <n v="0"/>
    <n v="0"/>
    <n v="30"/>
    <n v="1862.333333"/>
    <n v="0"/>
    <x v="0"/>
    <n v="2.6436781999999999E-2"/>
    <n v="2.6436782000000001"/>
    <n v="0"/>
    <s v="Nov"/>
    <s v="Returning_Visitor"/>
    <b v="0"/>
    <x v="0"/>
  </r>
  <r>
    <n v="0"/>
    <n v="0"/>
    <n v="0"/>
    <n v="0"/>
    <n v="18"/>
    <n v="894.5809524"/>
    <n v="0"/>
    <x v="0"/>
    <n v="7.1428569999999999E-3"/>
    <n v="0.71428570000000002"/>
    <n v="0"/>
    <s v="Dec"/>
    <s v="Returning_Visitor"/>
    <b v="0"/>
    <x v="0"/>
  </r>
  <r>
    <n v="12"/>
    <n v="356.125"/>
    <n v="0"/>
    <n v="0"/>
    <n v="44"/>
    <n v="2187.3387250000001"/>
    <n v="5.1020409999999999E-3"/>
    <x v="561"/>
    <n v="2.9042386E-2"/>
    <n v="2.9042385999999998"/>
    <n v="0"/>
    <s v="Dec"/>
    <s v="Returning_Visitor"/>
    <b v="0"/>
    <x v="0"/>
  </r>
  <r>
    <n v="1"/>
    <n v="0"/>
    <n v="2"/>
    <n v="6.5"/>
    <n v="63"/>
    <n v="5826.3333329999996"/>
    <n v="7.9365100000000004E-4"/>
    <x v="1167"/>
    <n v="2.6719577000000001E-2"/>
    <n v="2.6719577000000001"/>
    <n v="0"/>
    <s v="Nov"/>
    <s v="Returning_Visitor"/>
    <b v="1"/>
    <x v="0"/>
  </r>
  <r>
    <n v="0"/>
    <n v="0"/>
    <n v="0"/>
    <n v="0"/>
    <n v="6"/>
    <n v="198.75"/>
    <n v="1.6666667E-2"/>
    <x v="13"/>
    <n v="2.3333333000000001E-2"/>
    <n v="2.3333333000000001"/>
    <n v="0"/>
    <s v="Nov"/>
    <s v="Returning_Visitor"/>
    <b v="1"/>
    <x v="0"/>
  </r>
  <r>
    <n v="0"/>
    <n v="0"/>
    <n v="0"/>
    <n v="0"/>
    <n v="22"/>
    <n v="266.16666670000001"/>
    <n v="9.0909089999999994E-3"/>
    <x v="16"/>
    <n v="1.8181817999999999E-2"/>
    <n v="1.8181817999999998"/>
    <n v="0"/>
    <s v="Nov"/>
    <s v="Returning_Visitor"/>
    <b v="0"/>
    <x v="0"/>
  </r>
  <r>
    <n v="0"/>
    <n v="0"/>
    <n v="0"/>
    <n v="0"/>
    <n v="10"/>
    <n v="314.75"/>
    <n v="6.6666670000000003E-3"/>
    <x v="43"/>
    <n v="4.6666667000000002E-2"/>
    <n v="4.6666667000000004"/>
    <n v="0"/>
    <s v="Nov"/>
    <s v="Returning_Visitor"/>
    <b v="0"/>
    <x v="0"/>
  </r>
  <r>
    <n v="0"/>
    <n v="0"/>
    <n v="0"/>
    <n v="0"/>
    <n v="21"/>
    <n v="580.08333330000005"/>
    <n v="9.5238100000000006E-3"/>
    <x v="3"/>
    <n v="2.3809523999999999E-2"/>
    <n v="2.3809524"/>
    <n v="0"/>
    <s v="Nov"/>
    <s v="Returning_Visitor"/>
    <b v="1"/>
    <x v="0"/>
  </r>
  <r>
    <n v="0"/>
    <n v="0"/>
    <n v="0"/>
    <n v="0"/>
    <n v="36"/>
    <n v="1388.2"/>
    <n v="5.5555559999999997E-3"/>
    <x v="2"/>
    <n v="2.7777777999999999E-2"/>
    <n v="2.7777778"/>
    <n v="0"/>
    <s v="Nov"/>
    <s v="Returning_Visitor"/>
    <b v="1"/>
    <x v="0"/>
  </r>
  <r>
    <n v="0"/>
    <n v="0"/>
    <n v="0"/>
    <n v="0"/>
    <n v="26"/>
    <n v="470.81666669999998"/>
    <n v="5.1282050000000003E-3"/>
    <x v="1"/>
    <n v="4.2307692000000001E-2"/>
    <n v="4.2307692000000001"/>
    <n v="0"/>
    <s v="Nov"/>
    <s v="Returning_Visitor"/>
    <b v="1"/>
    <x v="0"/>
  </r>
  <r>
    <n v="0"/>
    <n v="0"/>
    <n v="0"/>
    <n v="0"/>
    <n v="44"/>
    <n v="1184.269841"/>
    <n v="4.5454550000000003E-3"/>
    <x v="49"/>
    <n v="2.3295455E-2"/>
    <n v="2.3295455"/>
    <n v="0"/>
    <s v="Nov"/>
    <s v="Returning_Visitor"/>
    <b v="0"/>
    <x v="0"/>
  </r>
  <r>
    <n v="10"/>
    <n v="301.625"/>
    <n v="3"/>
    <n v="9"/>
    <n v="122"/>
    <n v="6919.8994949999997"/>
    <n v="4.6153849999999996E-3"/>
    <x v="1168"/>
    <n v="2.2008376E-2"/>
    <n v="2.2008375999999998"/>
    <n v="0"/>
    <s v="Dec"/>
    <s v="Returning_Visitor"/>
    <b v="0"/>
    <x v="0"/>
  </r>
  <r>
    <n v="0"/>
    <n v="0"/>
    <n v="0"/>
    <n v="0"/>
    <n v="12"/>
    <n v="303.5"/>
    <n v="1.6666667E-2"/>
    <x v="13"/>
    <n v="1.6666667E-2"/>
    <n v="1.6666666999999999"/>
    <n v="0"/>
    <s v="Dec"/>
    <s v="Returning_Visitor"/>
    <b v="1"/>
    <x v="0"/>
  </r>
  <r>
    <n v="6"/>
    <n v="42"/>
    <n v="0"/>
    <n v="0"/>
    <n v="41"/>
    <n v="1074.333333"/>
    <n v="0"/>
    <x v="0"/>
    <n v="1.9047618999999998E-2"/>
    <n v="1.9047618999999998"/>
    <n v="0"/>
    <s v="Dec"/>
    <s v="Returning_Visitor"/>
    <b v="0"/>
    <x v="0"/>
  </r>
  <r>
    <n v="0"/>
    <n v="0"/>
    <n v="0"/>
    <n v="0"/>
    <n v="18"/>
    <n v="588.5"/>
    <n v="5.1851851999999997E-2"/>
    <x v="1169"/>
    <n v="8.9629630000000002E-2"/>
    <n v="8.9629630000000002"/>
    <n v="0"/>
    <s v="Dec"/>
    <s v="Returning_Visitor"/>
    <b v="0"/>
    <x v="0"/>
  </r>
  <r>
    <n v="0"/>
    <n v="0"/>
    <n v="0"/>
    <n v="0"/>
    <n v="2"/>
    <n v="11"/>
    <n v="0"/>
    <x v="0"/>
    <n v="0.1"/>
    <n v="10"/>
    <n v="0"/>
    <s v="Dec"/>
    <s v="Returning_Visitor"/>
    <b v="0"/>
    <x v="0"/>
  </r>
  <r>
    <n v="1"/>
    <n v="12.5"/>
    <n v="0"/>
    <n v="0"/>
    <n v="3"/>
    <n v="55.5"/>
    <n v="0"/>
    <x v="0"/>
    <n v="0.08"/>
    <n v="8"/>
    <n v="0"/>
    <s v="Nov"/>
    <s v="Returning_Visitor"/>
    <b v="1"/>
    <x v="0"/>
  </r>
  <r>
    <n v="4"/>
    <n v="32"/>
    <n v="1"/>
    <n v="43.5"/>
    <n v="311"/>
    <n v="12500.353059999999"/>
    <n v="1.3876559999999999E-3"/>
    <x v="1170"/>
    <n v="1.4687275E-2"/>
    <n v="1.4687275"/>
    <n v="0"/>
    <s v="Nov"/>
    <s v="Returning_Visitor"/>
    <b v="0"/>
    <x v="0"/>
  </r>
  <r>
    <n v="6"/>
    <n v="276"/>
    <n v="0"/>
    <n v="0"/>
    <n v="24"/>
    <n v="1021.2"/>
    <n v="1.4285714E-2"/>
    <x v="19"/>
    <n v="2.2619047999999999E-2"/>
    <n v="2.2619047999999999"/>
    <n v="82.432634899999996"/>
    <s v="Dec"/>
    <s v="Returning_Visitor"/>
    <b v="1"/>
    <x v="0"/>
  </r>
  <r>
    <n v="0"/>
    <n v="0"/>
    <n v="0"/>
    <n v="0"/>
    <n v="32"/>
    <n v="1658.125"/>
    <n v="0"/>
    <x v="0"/>
    <n v="1.4791667E-2"/>
    <n v="1.4791666999999999"/>
    <n v="19.605515100000002"/>
    <s v="Nov"/>
    <s v="Returning_Visitor"/>
    <b v="0"/>
    <x v="0"/>
  </r>
  <r>
    <n v="0"/>
    <n v="0"/>
    <n v="0"/>
    <n v="0"/>
    <n v="19"/>
    <n v="1440.166667"/>
    <n v="2.6315788999999999E-2"/>
    <x v="768"/>
    <n v="4.0350877E-2"/>
    <n v="4.0350877000000001"/>
    <n v="0"/>
    <s v="Nov"/>
    <s v="Returning_Visitor"/>
    <b v="0"/>
    <x v="0"/>
  </r>
  <r>
    <n v="1"/>
    <n v="60.5"/>
    <n v="0"/>
    <n v="0"/>
    <n v="10"/>
    <n v="449.5"/>
    <n v="2.5000000000000001E-2"/>
    <x v="28"/>
    <n v="3.3333333E-2"/>
    <n v="3.3333333000000001"/>
    <n v="0"/>
    <s v="Dec"/>
    <s v="Returning_Visitor"/>
    <b v="0"/>
    <x v="0"/>
  </r>
  <r>
    <n v="5"/>
    <n v="62"/>
    <n v="0"/>
    <n v="0"/>
    <n v="125"/>
    <n v="1935.3355160000001"/>
    <n v="0"/>
    <x v="0"/>
    <n v="8.0314960000000008E-3"/>
    <n v="0.80314960000000013"/>
    <n v="0"/>
    <s v="Nov"/>
    <s v="Returning_Visitor"/>
    <b v="0"/>
    <x v="0"/>
  </r>
  <r>
    <n v="0"/>
    <n v="0"/>
    <n v="0"/>
    <n v="0"/>
    <n v="140"/>
    <n v="2404.8310059999999"/>
    <n v="1.428571E-3"/>
    <x v="1171"/>
    <n v="3.1428570000000002E-3"/>
    <n v="0.3142857"/>
    <n v="0"/>
    <s v="Nov"/>
    <s v="Returning_Visitor"/>
    <b v="0"/>
    <x v="0"/>
  </r>
  <r>
    <n v="0"/>
    <n v="0"/>
    <n v="0"/>
    <n v="0"/>
    <n v="18"/>
    <n v="346.56666669999998"/>
    <n v="2.9629630000000001E-2"/>
    <x v="203"/>
    <n v="6.2962962999999997E-2"/>
    <n v="6.2962962999999998"/>
    <n v="0"/>
    <s v="Nov"/>
    <s v="Returning_Visitor"/>
    <b v="0"/>
    <x v="0"/>
  </r>
  <r>
    <n v="0"/>
    <n v="0"/>
    <n v="0"/>
    <n v="0"/>
    <n v="1"/>
    <n v="695.5"/>
    <n v="0"/>
    <x v="0"/>
    <n v="0.1"/>
    <n v="10"/>
    <n v="0"/>
    <s v="Nov"/>
    <s v="Returning_Visitor"/>
    <b v="0"/>
    <x v="0"/>
  </r>
  <r>
    <n v="0"/>
    <n v="0"/>
    <n v="0"/>
    <n v="0"/>
    <n v="18"/>
    <n v="415.27380950000003"/>
    <n v="5.8823529999999999E-3"/>
    <x v="144"/>
    <n v="2.8921569000000001E-2"/>
    <n v="2.8921569000000003"/>
    <n v="0"/>
    <s v="Nov"/>
    <s v="Returning_Visitor"/>
    <b v="0"/>
    <x v="0"/>
  </r>
  <r>
    <n v="2"/>
    <n v="13.875"/>
    <n v="0"/>
    <n v="0"/>
    <n v="26"/>
    <n v="1939.1559520000001"/>
    <n v="6.4516130000000001E-3"/>
    <x v="25"/>
    <n v="2.6352357E-2"/>
    <n v="2.6352357"/>
    <n v="24.699837850000002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54"/>
    <n v="1975.455952"/>
    <n v="3.7037039999999999E-3"/>
    <x v="61"/>
    <n v="1.6049383E-2"/>
    <n v="1.6049383000000002"/>
    <n v="0"/>
    <s v="Nov"/>
    <s v="Returning_Visitor"/>
    <b v="0"/>
    <x v="0"/>
  </r>
  <r>
    <n v="0"/>
    <n v="0"/>
    <n v="0"/>
    <n v="0"/>
    <n v="5"/>
    <n v="28.25"/>
    <n v="0.08"/>
    <x v="40"/>
    <n v="9.3333333000000004E-2"/>
    <n v="9.3333332999999996"/>
    <n v="0"/>
    <s v="Nov"/>
    <s v="Returning_Visitor"/>
    <b v="1"/>
    <x v="0"/>
  </r>
  <r>
    <n v="4"/>
    <n v="118.75"/>
    <n v="0"/>
    <n v="0"/>
    <n v="66"/>
    <n v="2556.2208329999999"/>
    <n v="1.8732492999999999E-2"/>
    <x v="1172"/>
    <n v="2.229101E-2"/>
    <n v="2.229101"/>
    <n v="0"/>
    <s v="Nov"/>
    <s v="Returning_Visitor"/>
    <b v="0"/>
    <x v="0"/>
  </r>
  <r>
    <n v="1"/>
    <n v="0"/>
    <n v="0"/>
    <n v="0"/>
    <n v="0"/>
    <n v="0"/>
    <n v="0.2"/>
    <x v="9"/>
    <n v="0.2"/>
    <n v="20"/>
    <n v="0"/>
    <s v="Dec"/>
    <s v="Returning_Visitor"/>
    <b v="1"/>
    <x v="0"/>
  </r>
  <r>
    <n v="10"/>
    <n v="192.6654762"/>
    <n v="3"/>
    <n v="211"/>
    <n v="153"/>
    <n v="3812.1617529999999"/>
    <n v="3.0120479999999998E-3"/>
    <x v="1173"/>
    <n v="1.3769082E-2"/>
    <n v="1.3769081999999999"/>
    <n v="5.9143851200000004"/>
    <s v="Dec"/>
    <s v="Returning_Visitor"/>
    <b v="0"/>
    <x v="0"/>
  </r>
  <r>
    <n v="8"/>
    <n v="147.17500000000001"/>
    <n v="7"/>
    <n v="254"/>
    <n v="340"/>
    <n v="10902.458259999999"/>
    <n v="1.713207E-3"/>
    <x v="1174"/>
    <n v="1.5734957000000001E-2"/>
    <n v="1.5734957000000001"/>
    <n v="0"/>
    <s v="Nov"/>
    <s v="Returning_Visitor"/>
    <b v="0"/>
    <x v="0"/>
  </r>
  <r>
    <n v="0"/>
    <n v="0"/>
    <n v="0"/>
    <n v="0"/>
    <n v="10"/>
    <n v="130.5"/>
    <n v="0.02"/>
    <x v="42"/>
    <n v="0.1"/>
    <n v="10"/>
    <n v="0"/>
    <s v="Dec"/>
    <s v="Returning_Visitor"/>
    <b v="0"/>
    <x v="0"/>
  </r>
  <r>
    <n v="0"/>
    <n v="0"/>
    <n v="0"/>
    <n v="0"/>
    <n v="9"/>
    <n v="273.25"/>
    <n v="6.6666666999999999E-2"/>
    <x v="33"/>
    <n v="7.7777778000000006E-2"/>
    <n v="7.7777778000000009"/>
    <n v="0"/>
    <s v="Dec"/>
    <s v="Returning_Visitor"/>
    <b v="1"/>
    <x v="0"/>
  </r>
  <r>
    <n v="0"/>
    <n v="0"/>
    <n v="0"/>
    <n v="0"/>
    <n v="56"/>
    <n v="3543.8095239999998"/>
    <n v="4.4642859999999996E-3"/>
    <x v="1175"/>
    <n v="2.1785714000000001E-2"/>
    <n v="2.1785714"/>
    <n v="0"/>
    <s v="Nov"/>
    <s v="Returning_Visitor"/>
    <b v="1"/>
    <x v="0"/>
  </r>
  <r>
    <n v="0"/>
    <n v="0"/>
    <n v="0"/>
    <n v="0"/>
    <n v="2"/>
    <n v="18"/>
    <n v="0"/>
    <x v="0"/>
    <n v="0.1"/>
    <n v="10"/>
    <n v="0"/>
    <s v="Nov"/>
    <s v="Returning_Visitor"/>
    <b v="1"/>
    <x v="0"/>
  </r>
  <r>
    <n v="0"/>
    <n v="0"/>
    <n v="0"/>
    <n v="0"/>
    <n v="97"/>
    <n v="2300.8913170000001"/>
    <n v="0"/>
    <x v="0"/>
    <n v="1.5730378999999999E-2"/>
    <n v="1.5730378999999999"/>
    <n v="0"/>
    <s v="Nov"/>
    <s v="Returning_Visitor"/>
    <b v="0"/>
    <x v="0"/>
  </r>
  <r>
    <n v="6"/>
    <n v="221.83333329999999"/>
    <n v="1"/>
    <n v="51.5"/>
    <n v="39"/>
    <n v="841.78333329999998"/>
    <n v="5.4263569999999997E-3"/>
    <x v="1176"/>
    <n v="1.7585824999999999E-2"/>
    <n v="1.7585824999999999"/>
    <n v="0"/>
    <s v="Dec"/>
    <s v="Returning_Visitor"/>
    <b v="0"/>
    <x v="0"/>
  </r>
  <r>
    <n v="0"/>
    <n v="0"/>
    <n v="0"/>
    <n v="0"/>
    <n v="14"/>
    <n v="424.33333329999999"/>
    <n v="0"/>
    <x v="0"/>
    <n v="7.1428569999999999E-3"/>
    <n v="0.71428570000000002"/>
    <n v="0"/>
    <s v="Dec"/>
    <s v="Returning_Visitor"/>
    <b v="0"/>
    <x v="0"/>
  </r>
  <r>
    <n v="1"/>
    <n v="54.5"/>
    <n v="0"/>
    <n v="0"/>
    <n v="35"/>
    <n v="1267.0625"/>
    <n v="5.5555559999999997E-3"/>
    <x v="2"/>
    <n v="2.1296295999999999E-2"/>
    <n v="2.1296295999999999"/>
    <n v="9.4589020940000008"/>
    <s v="Dec"/>
    <s v="Returning_Visitor"/>
    <b v="1"/>
    <x v="0"/>
  </r>
  <r>
    <n v="1"/>
    <n v="33.5"/>
    <n v="0"/>
    <n v="0"/>
    <n v="37"/>
    <n v="1631.416667"/>
    <n v="0"/>
    <x v="0"/>
    <n v="9.0090090000000001E-3"/>
    <n v="0.9009009"/>
    <n v="13.82316952"/>
    <s v="Dec"/>
    <s v="Returning_Visitor"/>
    <b v="0"/>
    <x v="0"/>
  </r>
  <r>
    <n v="0"/>
    <n v="0"/>
    <n v="0"/>
    <n v="0"/>
    <n v="21"/>
    <n v="530.58333330000005"/>
    <n v="1.9047618999999998E-2"/>
    <x v="129"/>
    <n v="2.1428571E-2"/>
    <n v="2.1428571000000001"/>
    <n v="0"/>
    <s v="Nov"/>
    <s v="Returning_Visitor"/>
    <b v="0"/>
    <x v="0"/>
  </r>
  <r>
    <n v="0"/>
    <n v="0"/>
    <n v="0"/>
    <n v="0"/>
    <n v="12"/>
    <n v="329.2142857"/>
    <n v="1.6666667E-2"/>
    <x v="13"/>
    <n v="2.8703704E-2"/>
    <n v="2.8703704000000001"/>
    <n v="0"/>
    <s v="Nov"/>
    <s v="Returning_Visitor"/>
    <b v="0"/>
    <x v="0"/>
  </r>
  <r>
    <n v="6"/>
    <n v="110.625"/>
    <n v="1"/>
    <n v="106"/>
    <n v="30"/>
    <n v="1508.521825"/>
    <n v="0.04"/>
    <x v="15"/>
    <n v="4.3294931000000002E-2"/>
    <n v="4.3294931000000005"/>
    <n v="21.017469739999999"/>
    <s v="Nov"/>
    <s v="Returning_Visitor"/>
    <b v="0"/>
    <x v="0"/>
  </r>
  <r>
    <n v="1"/>
    <n v="29"/>
    <n v="0"/>
    <n v="0"/>
    <n v="41"/>
    <n v="803.50773809999998"/>
    <n v="0"/>
    <x v="0"/>
    <n v="8.424908E-3"/>
    <n v="0.84249079999999998"/>
    <n v="0"/>
    <s v="Dec"/>
    <s v="Returning_Visitor"/>
    <b v="1"/>
    <x v="0"/>
  </r>
  <r>
    <n v="2"/>
    <n v="98"/>
    <n v="0"/>
    <n v="0"/>
    <n v="15"/>
    <n v="947"/>
    <n v="6.2500000000000003E-3"/>
    <x v="38"/>
    <n v="6.6666670000000003E-3"/>
    <n v="0.66666670000000006"/>
    <n v="0"/>
    <s v="Dec"/>
    <s v="Returning_Visitor"/>
    <b v="1"/>
    <x v="0"/>
  </r>
  <r>
    <n v="0"/>
    <n v="0"/>
    <n v="0"/>
    <n v="0"/>
    <n v="3"/>
    <n v="2251.2800000000002"/>
    <n v="9.5833333000000007E-2"/>
    <x v="1177"/>
    <n v="0.13742690099999999"/>
    <n v="13.742690099999999"/>
    <n v="0"/>
    <s v="Nov"/>
    <s v="Returning_Visitor"/>
    <b v="0"/>
    <x v="0"/>
  </r>
  <r>
    <n v="0"/>
    <n v="0"/>
    <n v="0"/>
    <n v="0"/>
    <n v="6"/>
    <n v="48"/>
    <n v="0"/>
    <x v="0"/>
    <n v="6.6666666999999999E-2"/>
    <n v="6.6666666999999995"/>
    <n v="0"/>
    <s v="Nov"/>
    <s v="Returning_Visitor"/>
    <b v="0"/>
    <x v="0"/>
  </r>
  <r>
    <n v="0"/>
    <n v="0"/>
    <n v="0"/>
    <n v="0"/>
    <n v="24"/>
    <n v="1286.5"/>
    <n v="0"/>
    <x v="0"/>
    <n v="1.5277778000000001E-2"/>
    <n v="1.5277778"/>
    <n v="0"/>
    <s v="Nov"/>
    <s v="Returning_Visitor"/>
    <b v="0"/>
    <x v="0"/>
  </r>
  <r>
    <n v="0"/>
    <n v="0"/>
    <n v="0"/>
    <n v="0"/>
    <n v="4"/>
    <n v="396.25"/>
    <n v="0"/>
    <x v="0"/>
    <n v="8.3333332999999996E-2"/>
    <n v="8.3333332999999996"/>
    <n v="0"/>
    <s v="Nov"/>
    <s v="Returning_Visitor"/>
    <b v="0"/>
    <x v="0"/>
  </r>
  <r>
    <n v="0"/>
    <n v="0"/>
    <n v="0"/>
    <n v="0"/>
    <n v="18"/>
    <n v="4293.3999999999996"/>
    <n v="4.1176470999999999E-2"/>
    <x v="520"/>
    <n v="6.4705882000000006E-2"/>
    <n v="6.4705882000000008"/>
    <n v="0"/>
    <s v="Nov"/>
    <s v="Returning_Visitor"/>
    <b v="0"/>
    <x v="0"/>
  </r>
  <r>
    <n v="1"/>
    <n v="27.9"/>
    <n v="0"/>
    <n v="0"/>
    <n v="64"/>
    <n v="3875.4277780000002"/>
    <n v="0"/>
    <x v="0"/>
    <n v="1.9583333000000001E-2"/>
    <n v="1.9583333000000001"/>
    <n v="5.698585477"/>
    <s v="Nov"/>
    <s v="Returning_Visitor"/>
    <b v="0"/>
    <x v="0"/>
  </r>
  <r>
    <n v="0"/>
    <n v="0"/>
    <n v="1"/>
    <n v="8"/>
    <n v="21"/>
    <n v="936.64285710000001"/>
    <n v="4.5454550000000003E-3"/>
    <x v="49"/>
    <n v="8.9876030000000003E-3"/>
    <n v="0.89876030000000007"/>
    <n v="0"/>
    <s v="Nov"/>
    <s v="Returning_Visitor"/>
    <b v="1"/>
    <x v="0"/>
  </r>
  <r>
    <n v="0"/>
    <n v="0"/>
    <n v="0"/>
    <n v="0"/>
    <n v="28"/>
    <n v="756.86111110000002"/>
    <n v="3.5714285999999998E-2"/>
    <x v="113"/>
    <n v="6.7857142999999995E-2"/>
    <n v="6.7857142999999995"/>
    <n v="0"/>
    <s v="Dec"/>
    <s v="Returning_Visitor"/>
    <b v="0"/>
    <x v="0"/>
  </r>
  <r>
    <n v="0"/>
    <n v="0"/>
    <n v="0"/>
    <n v="0"/>
    <n v="49"/>
    <n v="1385.85"/>
    <n v="0"/>
    <x v="0"/>
    <n v="1.3265305999999999E-2"/>
    <n v="1.3265305999999999"/>
    <n v="0"/>
    <s v="Dec"/>
    <s v="Returning_Visitor"/>
    <b v="0"/>
    <x v="0"/>
  </r>
  <r>
    <n v="0"/>
    <n v="0"/>
    <n v="0"/>
    <n v="0"/>
    <n v="81"/>
    <n v="3197.7556380000001"/>
    <n v="0.01"/>
    <x v="39"/>
    <n v="2.1511083E-2"/>
    <n v="2.1511083000000002"/>
    <n v="0"/>
    <s v="Nov"/>
    <s v="Returning_Visitor"/>
    <b v="1"/>
    <x v="0"/>
  </r>
  <r>
    <n v="0"/>
    <n v="0"/>
    <n v="0"/>
    <n v="0"/>
    <n v="39"/>
    <n v="1779.8869050000001"/>
    <n v="1.0256410000000001E-2"/>
    <x v="31"/>
    <n v="2.8972694E-2"/>
    <n v="2.8972693999999999"/>
    <n v="0"/>
    <s v="Dec"/>
    <s v="Returning_Visitor"/>
    <b v="1"/>
    <x v="0"/>
  </r>
  <r>
    <n v="3"/>
    <n v="29"/>
    <n v="0"/>
    <n v="0"/>
    <n v="57"/>
    <n v="1191.8875"/>
    <n v="1.9298246000000002E-2"/>
    <x v="1178"/>
    <n v="3.0732714000000001E-2"/>
    <n v="3.0732714000000003"/>
    <n v="0"/>
    <s v="Nov"/>
    <s v="Returning_Visitor"/>
    <b v="1"/>
    <x v="0"/>
  </r>
  <r>
    <n v="0"/>
    <n v="0"/>
    <n v="0"/>
    <n v="0"/>
    <n v="90"/>
    <n v="3111.6833329999999"/>
    <n v="0"/>
    <x v="0"/>
    <n v="1.3249672000000001E-2"/>
    <n v="1.3249672000000001"/>
    <n v="0"/>
    <s v="Nov"/>
    <s v="Returning_Visitor"/>
    <b v="1"/>
    <x v="0"/>
  </r>
  <r>
    <n v="2"/>
    <n v="101.75"/>
    <n v="0"/>
    <n v="0"/>
    <n v="9"/>
    <n v="561.25"/>
    <n v="2.2222222E-2"/>
    <x v="7"/>
    <n v="3.3333333E-2"/>
    <n v="3.3333333000000001"/>
    <n v="26.380746559999999"/>
    <s v="Dec"/>
    <s v="Returning_Visitor"/>
    <b v="0"/>
    <x v="0"/>
  </r>
  <r>
    <n v="1"/>
    <n v="25.5"/>
    <n v="0"/>
    <n v="0"/>
    <n v="49"/>
    <n v="860.20833330000005"/>
    <n v="4.0816330000000003E-3"/>
    <x v="131"/>
    <n v="1.2380952000000001E-2"/>
    <n v="1.2380952000000001"/>
    <n v="0"/>
    <s v="Dec"/>
    <s v="Returning_Visitor"/>
    <b v="1"/>
    <x v="0"/>
  </r>
  <r>
    <n v="12"/>
    <n v="264.89999999999998"/>
    <n v="2"/>
    <n v="11"/>
    <n v="24"/>
    <n v="1032.3"/>
    <n v="2.0430107999999999E-2"/>
    <x v="1179"/>
    <n v="3.6190475999999999E-2"/>
    <n v="3.6190476"/>
    <n v="0"/>
    <s v="Dec"/>
    <s v="Returning_Visitor"/>
    <b v="1"/>
    <x v="0"/>
  </r>
  <r>
    <n v="0"/>
    <n v="0"/>
    <n v="0"/>
    <n v="0"/>
    <n v="2"/>
    <n v="0"/>
    <n v="0.2"/>
    <x v="9"/>
    <n v="0.2"/>
    <n v="20"/>
    <n v="0"/>
    <s v="Dec"/>
    <s v="Returning_Visitor"/>
    <b v="0"/>
    <x v="0"/>
  </r>
  <r>
    <n v="0"/>
    <n v="0"/>
    <n v="0"/>
    <n v="0"/>
    <n v="7"/>
    <n v="267.5"/>
    <n v="2.8571428999999999E-2"/>
    <x v="18"/>
    <n v="6.4285713999999994E-2"/>
    <n v="6.4285713999999992"/>
    <n v="0"/>
    <s v="Dec"/>
    <s v="Returning_Visitor"/>
    <b v="0"/>
    <x v="0"/>
  </r>
  <r>
    <n v="3"/>
    <n v="74"/>
    <n v="0"/>
    <n v="0"/>
    <n v="44"/>
    <n v="844.94166670000004"/>
    <n v="4.4444439999999997E-3"/>
    <x v="21"/>
    <n v="1.5925926E-2"/>
    <n v="1.5925925999999999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2"/>
    <n v="11"/>
    <n v="0"/>
    <x v="0"/>
    <n v="0.1"/>
    <n v="10"/>
    <n v="0"/>
    <s v="Dec"/>
    <s v="Returning_Visitor"/>
    <b v="0"/>
    <x v="0"/>
  </r>
  <r>
    <n v="0"/>
    <n v="0"/>
    <n v="0"/>
    <n v="0"/>
    <n v="3"/>
    <n v="46.75"/>
    <n v="0"/>
    <x v="0"/>
    <n v="6.6666666999999999E-2"/>
    <n v="6.6666666999999995"/>
    <n v="0"/>
    <s v="Nov"/>
    <s v="Returning_Visitor"/>
    <b v="0"/>
    <x v="0"/>
  </r>
  <r>
    <n v="0"/>
    <n v="0"/>
    <n v="0"/>
    <n v="0"/>
    <n v="7"/>
    <n v="121"/>
    <n v="2.8571428999999999E-2"/>
    <x v="18"/>
    <n v="5.7142856999999998E-2"/>
    <n v="5.7142856999999996"/>
    <n v="0"/>
    <s v="Dec"/>
    <s v="Returning_Visitor"/>
    <b v="1"/>
    <x v="0"/>
  </r>
  <r>
    <n v="12"/>
    <n v="337.54166670000001"/>
    <n v="2"/>
    <n v="23"/>
    <n v="32"/>
    <n v="1249.8661440000001"/>
    <n v="5.4999999999999997E-3"/>
    <x v="277"/>
    <n v="2.5774660000000001E-2"/>
    <n v="2.5774660000000003"/>
    <n v="0"/>
    <s v="Dec"/>
    <s v="Returning_Visitor"/>
    <b v="0"/>
    <x v="0"/>
  </r>
  <r>
    <n v="3"/>
    <n v="98.5"/>
    <n v="0"/>
    <n v="0"/>
    <n v="27"/>
    <n v="702.33333330000005"/>
    <n v="2.3214286000000001E-2"/>
    <x v="521"/>
    <n v="4.2261905000000002E-2"/>
    <n v="4.2261905000000004"/>
    <n v="0"/>
    <s v="Dec"/>
    <s v="Returning_Visitor"/>
    <b v="0"/>
    <x v="0"/>
  </r>
  <r>
    <n v="1"/>
    <n v="12"/>
    <n v="0"/>
    <n v="0"/>
    <n v="99"/>
    <n v="4097.7088379999996"/>
    <n v="2.0618559999999999E-3"/>
    <x v="102"/>
    <n v="1.3745703999999999E-2"/>
    <n v="1.3745703999999999"/>
    <n v="0"/>
    <s v="Nov"/>
    <s v="Returning_Visitor"/>
    <b v="0"/>
    <x v="0"/>
  </r>
  <r>
    <n v="0"/>
    <n v="0"/>
    <n v="3"/>
    <n v="13"/>
    <n v="36"/>
    <n v="1042.507143"/>
    <n v="1.0256410000000001E-2"/>
    <x v="31"/>
    <n v="2.7136752E-2"/>
    <n v="2.7136752"/>
    <n v="0"/>
    <s v="Dec"/>
    <s v="Returning_Visitor"/>
    <b v="0"/>
    <x v="0"/>
  </r>
  <r>
    <n v="1"/>
    <n v="33.5"/>
    <n v="1"/>
    <n v="15.75"/>
    <n v="28"/>
    <n v="1421.25"/>
    <n v="4.597701E-3"/>
    <x v="735"/>
    <n v="4.0229885E-2"/>
    <n v="4.0229885000000003"/>
    <n v="0"/>
    <s v="Dec"/>
    <s v="Returning_Visitor"/>
    <b v="1"/>
    <x v="0"/>
  </r>
  <r>
    <n v="1"/>
    <n v="5.5"/>
    <n v="0"/>
    <n v="0"/>
    <n v="103"/>
    <n v="2429.2797620000001"/>
    <n v="3.4951923000000003E-2"/>
    <x v="1180"/>
    <n v="4.4360500999999997E-2"/>
    <n v="4.4360500999999992"/>
    <n v="0"/>
    <s v="Nov"/>
    <s v="Returning_Visitor"/>
    <b v="0"/>
    <x v="0"/>
  </r>
  <r>
    <n v="7"/>
    <n v="177.5"/>
    <n v="6"/>
    <n v="312"/>
    <n v="40"/>
    <n v="1123.0508239999999"/>
    <n v="8.6805560000000007E-3"/>
    <x v="1181"/>
    <n v="2.4695767E-2"/>
    <n v="2.4695767000000002"/>
    <n v="0"/>
    <s v="Dec"/>
    <s v="Returning_Visitor"/>
    <b v="0"/>
    <x v="0"/>
  </r>
  <r>
    <n v="3"/>
    <n v="171"/>
    <n v="0"/>
    <n v="0"/>
    <n v="31"/>
    <n v="441.13690480000002"/>
    <n v="0"/>
    <x v="0"/>
    <n v="8.8235290000000001E-3"/>
    <n v="0.8823529"/>
    <n v="0"/>
    <s v="Dec"/>
    <s v="Returning_Visitor"/>
    <b v="0"/>
    <x v="0"/>
  </r>
  <r>
    <n v="2"/>
    <n v="128.5"/>
    <n v="0"/>
    <n v="0"/>
    <n v="7"/>
    <n v="209"/>
    <n v="2.7777777999999999E-2"/>
    <x v="312"/>
    <n v="5.3439153000000003E-2"/>
    <n v="5.3439152999999999"/>
    <n v="0"/>
    <s v="Nov"/>
    <s v="Returning_Visitor"/>
    <b v="0"/>
    <x v="0"/>
  </r>
  <r>
    <n v="0"/>
    <n v="0"/>
    <n v="0"/>
    <n v="0"/>
    <n v="33"/>
    <n v="1475.2541670000001"/>
    <n v="0"/>
    <x v="0"/>
    <n v="1.5530303000000001E-2"/>
    <n v="1.5530303000000001"/>
    <n v="9.4293624830000002"/>
    <s v="Nov"/>
    <s v="Returning_Visitor"/>
    <b v="1"/>
    <x v="0"/>
  </r>
  <r>
    <n v="2"/>
    <n v="96.75"/>
    <n v="0"/>
    <n v="0"/>
    <n v="103"/>
    <n v="3216.9201720000001"/>
    <n v="1.2190476E-2"/>
    <x v="1182"/>
    <n v="3.0754265999999999E-2"/>
    <n v="3.0754265999999997"/>
    <n v="0"/>
    <s v="Dec"/>
    <s v="Returning_Visitor"/>
    <b v="1"/>
    <x v="0"/>
  </r>
  <r>
    <n v="0"/>
    <n v="0"/>
    <n v="0"/>
    <n v="0"/>
    <n v="3"/>
    <n v="32.5"/>
    <n v="6.6666666999999999E-2"/>
    <x v="33"/>
    <n v="0.133333333"/>
    <n v="13.3333333"/>
    <n v="0"/>
    <s v="Dec"/>
    <s v="Returning_Visitor"/>
    <b v="1"/>
    <x v="0"/>
  </r>
  <r>
    <n v="0"/>
    <n v="0"/>
    <n v="0"/>
    <n v="0"/>
    <n v="18"/>
    <n v="623.72500000000002"/>
    <n v="1.6666667E-2"/>
    <x v="13"/>
    <n v="5.5396824999999997E-2"/>
    <n v="5.5396824999999996"/>
    <n v="0"/>
    <s v="Dec"/>
    <s v="Returning_Visitor"/>
    <b v="0"/>
    <x v="0"/>
  </r>
  <r>
    <n v="0"/>
    <n v="0"/>
    <n v="1"/>
    <n v="100"/>
    <n v="19"/>
    <n v="1645.679762"/>
    <n v="2.2222219999999998E-3"/>
    <x v="270"/>
    <n v="2.9629630000000001E-2"/>
    <n v="2.9629630000000002"/>
    <n v="0"/>
    <s v="Dec"/>
    <s v="Returning_Visitor"/>
    <b v="0"/>
    <x v="0"/>
  </r>
  <r>
    <n v="6"/>
    <n v="77.5"/>
    <n v="0"/>
    <n v="0"/>
    <n v="71"/>
    <n v="1361.7809520000001"/>
    <n v="0"/>
    <x v="0"/>
    <n v="1.4003043999999999E-2"/>
    <n v="1.4003044"/>
    <n v="0"/>
    <s v="Dec"/>
    <s v="Returning_Visitor"/>
    <b v="0"/>
    <x v="0"/>
  </r>
  <r>
    <n v="0"/>
    <n v="0"/>
    <n v="0"/>
    <n v="0"/>
    <n v="13"/>
    <n v="257"/>
    <n v="3.5714285999999998E-2"/>
    <x v="113"/>
    <n v="7.8571428999999998E-2"/>
    <n v="7.8571428999999995"/>
    <n v="0"/>
    <s v="Nov"/>
    <s v="Returning_Visitor"/>
    <b v="0"/>
    <x v="0"/>
  </r>
  <r>
    <n v="0"/>
    <n v="0"/>
    <n v="0"/>
    <n v="0"/>
    <n v="6"/>
    <n v="339"/>
    <n v="0"/>
    <x v="0"/>
    <n v="3.3333333E-2"/>
    <n v="3.3333333000000001"/>
    <n v="0"/>
    <s v="Nov"/>
    <s v="Returning_Visitor"/>
    <b v="0"/>
    <x v="0"/>
  </r>
  <r>
    <n v="8"/>
    <n v="275.75"/>
    <n v="1"/>
    <n v="97"/>
    <n v="204"/>
    <n v="5209.820361"/>
    <n v="2.5714290000000001E-3"/>
    <x v="1183"/>
    <n v="1.5411986000000001E-2"/>
    <n v="1.5411986"/>
    <n v="0"/>
    <s v="Nov"/>
    <s v="Returning_Visitor"/>
    <b v="0"/>
    <x v="0"/>
  </r>
  <r>
    <n v="0"/>
    <n v="0"/>
    <n v="0"/>
    <n v="0"/>
    <n v="28"/>
    <n v="558.47619050000003"/>
    <n v="1.6666667E-2"/>
    <x v="13"/>
    <n v="1.6309523999999999E-2"/>
    <n v="1.6309524"/>
    <n v="0"/>
    <s v="Nov"/>
    <s v="Returning_Visitor"/>
    <b v="0"/>
    <x v="0"/>
  </r>
  <r>
    <n v="5"/>
    <n v="73.75"/>
    <n v="0"/>
    <n v="0"/>
    <n v="131"/>
    <n v="2244.6166669999998"/>
    <n v="5.3435109999999996E-3"/>
    <x v="1184"/>
    <n v="1.7506361000000002E-2"/>
    <n v="1.7506361000000001"/>
    <n v="0"/>
    <s v="Nov"/>
    <s v="Returning_Visitor"/>
    <b v="0"/>
    <x v="0"/>
  </r>
  <r>
    <n v="0"/>
    <n v="0"/>
    <n v="0"/>
    <n v="0"/>
    <n v="47"/>
    <n v="2032.272727"/>
    <n v="1.7021277000000001E-2"/>
    <x v="594"/>
    <n v="2.3877069000000001E-2"/>
    <n v="2.3877069"/>
    <n v="0"/>
    <s v="Nov"/>
    <s v="Returning_Visitor"/>
    <b v="1"/>
    <x v="0"/>
  </r>
  <r>
    <n v="0"/>
    <n v="0"/>
    <n v="2"/>
    <n v="3"/>
    <n v="22"/>
    <n v="1904.1833329999999"/>
    <n v="1.6666667E-2"/>
    <x v="13"/>
    <n v="5.2777777999999997E-2"/>
    <n v="5.2777778"/>
    <n v="0"/>
    <s v="Nov"/>
    <s v="Returning_Visitor"/>
    <b v="0"/>
    <x v="0"/>
  </r>
  <r>
    <n v="0"/>
    <n v="0"/>
    <n v="0"/>
    <n v="0"/>
    <n v="38"/>
    <n v="883.55"/>
    <n v="2.6315788999999999E-2"/>
    <x v="768"/>
    <n v="3.9074959999999999E-2"/>
    <n v="3.9074960000000001"/>
    <n v="0"/>
    <s v="Nov"/>
    <s v="Returning_Visitor"/>
    <b v="0"/>
    <x v="0"/>
  </r>
  <r>
    <n v="0"/>
    <n v="0"/>
    <n v="0"/>
    <n v="0"/>
    <n v="4"/>
    <n v="214.33333329999999"/>
    <n v="0"/>
    <x v="0"/>
    <n v="0.05"/>
    <n v="5"/>
    <n v="0"/>
    <s v="Nov"/>
    <s v="Returning_Visitor"/>
    <b v="0"/>
    <x v="0"/>
  </r>
  <r>
    <n v="0"/>
    <n v="0"/>
    <n v="2"/>
    <n v="7"/>
    <n v="18"/>
    <n v="598.87380949999999"/>
    <n v="3.333333E-3"/>
    <x v="142"/>
    <n v="2.5555556E-2"/>
    <n v="2.5555555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73"/>
    <n v="0"/>
    <n v="0"/>
    <n v="32"/>
    <n v="593"/>
    <n v="0"/>
    <x v="0"/>
    <n v="1.3541667E-2"/>
    <n v="1.3541666999999999"/>
    <n v="0"/>
    <s v="Nov"/>
    <s v="Returning_Visitor"/>
    <b v="0"/>
    <x v="0"/>
  </r>
  <r>
    <n v="7"/>
    <n v="118.5"/>
    <n v="0"/>
    <n v="0"/>
    <n v="28"/>
    <n v="829.20833330000005"/>
    <n v="0"/>
    <x v="0"/>
    <n v="1.5151515000000001E-2"/>
    <n v="1.5151515"/>
    <n v="17.794563539999999"/>
    <s v="Dec"/>
    <s v="Returning_Visitor"/>
    <b v="0"/>
    <x v="0"/>
  </r>
  <r>
    <n v="0"/>
    <n v="0"/>
    <n v="0"/>
    <n v="0"/>
    <n v="9"/>
    <n v="183.33333329999999"/>
    <n v="0"/>
    <x v="0"/>
    <n v="2.2222222E-2"/>
    <n v="2.2222222"/>
    <n v="0"/>
    <s v="Dec"/>
    <s v="Returning_Visitor"/>
    <b v="0"/>
    <x v="0"/>
  </r>
  <r>
    <n v="7"/>
    <n v="322.25"/>
    <n v="1"/>
    <n v="0"/>
    <n v="121"/>
    <n v="4875.1061129999998"/>
    <n v="1.1806061E-2"/>
    <x v="1185"/>
    <n v="2.0025438E-2"/>
    <n v="2.0025437999999998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2"/>
    <n v="14"/>
    <n v="0"/>
    <x v="0"/>
    <n v="0.1"/>
    <n v="10"/>
    <n v="0"/>
    <s v="Dec"/>
    <s v="Returning_Visitor"/>
    <b v="1"/>
    <x v="0"/>
  </r>
  <r>
    <n v="0"/>
    <n v="0"/>
    <n v="0"/>
    <n v="0"/>
    <n v="25"/>
    <n v="1344.291667"/>
    <n v="0"/>
    <x v="0"/>
    <n v="8.6956519999999999E-3"/>
    <n v="0.86956520000000004"/>
    <n v="0"/>
    <s v="Nov"/>
    <s v="Returning_Visitor"/>
    <b v="0"/>
    <x v="0"/>
  </r>
  <r>
    <n v="1"/>
    <n v="15"/>
    <n v="0"/>
    <n v="0"/>
    <n v="19"/>
    <n v="817.5"/>
    <n v="1.1111111E-2"/>
    <x v="68"/>
    <n v="2.2222222E-2"/>
    <n v="2.2222222"/>
    <n v="0"/>
    <s v="Nov"/>
    <s v="Returning_Visitor"/>
    <b v="0"/>
    <x v="0"/>
  </r>
  <r>
    <n v="4"/>
    <n v="28.5"/>
    <n v="0"/>
    <n v="0"/>
    <n v="20"/>
    <n v="500.5"/>
    <n v="0"/>
    <x v="0"/>
    <n v="2.9824560999999999E-2"/>
    <n v="2.9824560999999998"/>
    <n v="0"/>
    <s v="Nov"/>
    <s v="Returning_Visitor"/>
    <b v="1"/>
    <x v="0"/>
  </r>
  <r>
    <n v="0"/>
    <n v="0"/>
    <n v="2"/>
    <n v="11"/>
    <n v="1"/>
    <n v="0"/>
    <n v="6.6666666999999999E-2"/>
    <x v="33"/>
    <n v="0.133333333"/>
    <n v="13.3333333"/>
    <n v="0"/>
    <s v="Nov"/>
    <s v="Returning_Visitor"/>
    <b v="0"/>
    <x v="0"/>
  </r>
  <r>
    <n v="4"/>
    <n v="78.5"/>
    <n v="1"/>
    <n v="32.75"/>
    <n v="50"/>
    <n v="1897.833333"/>
    <n v="1.2699999999999999E-2"/>
    <x v="1186"/>
    <n v="1.1746032E-2"/>
    <n v="1.1746032"/>
    <n v="0"/>
    <s v="Dec"/>
    <s v="Returning_Visitor"/>
    <b v="1"/>
    <x v="0"/>
  </r>
  <r>
    <n v="5"/>
    <n v="112.16666669999999"/>
    <n v="0"/>
    <n v="0"/>
    <n v="60"/>
    <n v="1883.866667"/>
    <n v="1.7460317E-2"/>
    <x v="601"/>
    <n v="4.2436975000000002E-2"/>
    <n v="4.2436975000000006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59"/>
    <n v="3033.689449"/>
    <n v="7.5619299999999997E-3"/>
    <x v="1187"/>
    <n v="1.5479685E-2"/>
    <n v="1.5479685000000001"/>
    <n v="0"/>
    <s v="Nov"/>
    <s v="Returning_Visitor"/>
    <b v="0"/>
    <x v="0"/>
  </r>
  <r>
    <n v="0"/>
    <n v="0"/>
    <n v="0"/>
    <n v="0"/>
    <n v="83"/>
    <n v="2922.497511"/>
    <n v="9.7560979999999995E-3"/>
    <x v="437"/>
    <n v="3.0081301000000001E-2"/>
    <n v="3.0081301000000003"/>
    <n v="0"/>
    <s v="Nov"/>
    <s v="Returning_Visitor"/>
    <b v="0"/>
    <x v="0"/>
  </r>
  <r>
    <n v="5"/>
    <n v="135.25"/>
    <n v="0"/>
    <n v="0"/>
    <n v="26"/>
    <n v="794.99285710000004"/>
    <n v="7.4074070000000004E-3"/>
    <x v="62"/>
    <n v="2.6419753000000001E-2"/>
    <n v="2.6419752999999999"/>
    <n v="33.444712170000003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0"/>
    <n v="0"/>
    <n v="0"/>
    <n v="30"/>
    <n v="1732.0666670000001"/>
    <n v="2.5806452000000001E-2"/>
    <x v="525"/>
    <n v="5.0752687999999997E-2"/>
    <n v="5.0752687999999999"/>
    <n v="13.13492027"/>
    <s v="Nov"/>
    <s v="Returning_Visitor"/>
    <b v="0"/>
    <x v="0"/>
  </r>
  <r>
    <n v="0"/>
    <n v="0"/>
    <n v="0"/>
    <n v="0"/>
    <n v="12"/>
    <n v="584.33333330000005"/>
    <n v="0"/>
    <x v="0"/>
    <n v="2.3076922999999999E-2"/>
    <n v="2.3076922999999998"/>
    <n v="12.58590538"/>
    <s v="Nov"/>
    <s v="Returning_Visitor"/>
    <b v="0"/>
    <x v="0"/>
  </r>
  <r>
    <n v="0"/>
    <n v="0"/>
    <n v="0"/>
    <n v="0"/>
    <n v="20"/>
    <n v="678"/>
    <n v="0"/>
    <x v="0"/>
    <n v="0.03"/>
    <n v="3"/>
    <n v="0"/>
    <s v="Dec"/>
    <s v="Returning_Visitor"/>
    <b v="0"/>
    <x v="0"/>
  </r>
  <r>
    <n v="0"/>
    <n v="0"/>
    <n v="0"/>
    <n v="0"/>
    <n v="48"/>
    <n v="2492.166667"/>
    <n v="0"/>
    <x v="0"/>
    <n v="1.4583333E-2"/>
    <n v="1.4583333000000001"/>
    <n v="0"/>
    <s v="Nov"/>
    <s v="Returning_Visitor"/>
    <b v="0"/>
    <x v="0"/>
  </r>
  <r>
    <n v="0"/>
    <n v="0"/>
    <n v="0"/>
    <n v="0"/>
    <n v="38"/>
    <n v="1656.615043"/>
    <n v="1.8421053E-2"/>
    <x v="1188"/>
    <n v="4.1545909999999998E-2"/>
    <n v="4.1545909999999999"/>
    <n v="0"/>
    <s v="Dec"/>
    <s v="Returning_Visitor"/>
    <b v="1"/>
    <x v="0"/>
  </r>
  <r>
    <n v="0"/>
    <n v="0"/>
    <n v="1"/>
    <n v="118"/>
    <n v="14"/>
    <n v="224.3916667"/>
    <n v="4.7619047999999997E-2"/>
    <x v="435"/>
    <n v="6.3265305999999993E-2"/>
    <n v="6.326530599999999"/>
    <n v="0"/>
    <s v="Nov"/>
    <s v="Returning_Visitor"/>
    <b v="0"/>
    <x v="0"/>
  </r>
  <r>
    <n v="1"/>
    <n v="11"/>
    <n v="1"/>
    <n v="8"/>
    <n v="79"/>
    <n v="2693.5823310000001"/>
    <n v="0"/>
    <x v="0"/>
    <n v="3.4304240000000001E-3"/>
    <n v="0.34304240000000003"/>
    <n v="0"/>
    <s v="Dec"/>
    <s v="Returning_Visitor"/>
    <b v="0"/>
    <x v="0"/>
  </r>
  <r>
    <n v="1"/>
    <n v="0"/>
    <n v="0"/>
    <n v="0"/>
    <n v="4"/>
    <n v="795"/>
    <n v="6.6666666999999999E-2"/>
    <x v="33"/>
    <n v="0.111111111"/>
    <n v="11.1111111"/>
    <n v="0"/>
    <s v="Nov"/>
    <s v="Returning_Visitor"/>
    <b v="1"/>
    <x v="0"/>
  </r>
  <r>
    <n v="1"/>
    <n v="0"/>
    <n v="1"/>
    <n v="80.166666669999998"/>
    <n v="29"/>
    <n v="759.75"/>
    <n v="0"/>
    <x v="0"/>
    <n v="1.9354838999999999E-2"/>
    <n v="1.9354838999999999"/>
    <n v="0"/>
    <s v="Nov"/>
    <s v="Returning_Visitor"/>
    <b v="1"/>
    <x v="0"/>
  </r>
  <r>
    <n v="0"/>
    <n v="0"/>
    <n v="0"/>
    <n v="0"/>
    <n v="9"/>
    <n v="195.25"/>
    <n v="2.2222222E-2"/>
    <x v="7"/>
    <n v="8.1481480999999994E-2"/>
    <n v="8.1481481000000002"/>
    <n v="0"/>
    <s v="Nov"/>
    <s v="Returning_Visitor"/>
    <b v="0"/>
    <x v="0"/>
  </r>
  <r>
    <n v="2"/>
    <n v="31"/>
    <n v="0"/>
    <n v="0"/>
    <n v="20"/>
    <n v="583.06944439999995"/>
    <n v="0"/>
    <x v="0"/>
    <n v="0.01"/>
    <n v="1"/>
    <n v="0"/>
    <s v="Dec"/>
    <s v="Returning_Visitor"/>
    <b v="0"/>
    <x v="0"/>
  </r>
  <r>
    <n v="0"/>
    <n v="0"/>
    <n v="0"/>
    <n v="0"/>
    <n v="12"/>
    <n v="231.75"/>
    <n v="0"/>
    <x v="0"/>
    <n v="1.6666667E-2"/>
    <n v="1.6666666999999999"/>
    <n v="0"/>
    <s v="Nov"/>
    <s v="Returning_Visitor"/>
    <b v="0"/>
    <x v="0"/>
  </r>
  <r>
    <n v="0"/>
    <n v="0"/>
    <n v="0"/>
    <n v="0"/>
    <n v="54"/>
    <n v="1441.6369050000001"/>
    <n v="8.4615379999999994E-3"/>
    <x v="1189"/>
    <n v="4.2907090000000002E-3"/>
    <n v="0.42907090000000003"/>
    <n v="0"/>
    <s v="Nov"/>
    <s v="Returning_Visitor"/>
    <b v="0"/>
    <x v="0"/>
  </r>
  <r>
    <n v="0"/>
    <n v="0"/>
    <n v="0"/>
    <n v="0"/>
    <n v="6"/>
    <n v="151"/>
    <n v="0"/>
    <x v="0"/>
    <n v="0.08"/>
    <n v="8"/>
    <n v="0"/>
    <s v="Dec"/>
    <s v="Returning_Visitor"/>
    <b v="0"/>
    <x v="0"/>
  </r>
  <r>
    <n v="0"/>
    <n v="0"/>
    <n v="0"/>
    <n v="0"/>
    <n v="18"/>
    <n v="909.75"/>
    <n v="2.2222222E-2"/>
    <x v="7"/>
    <n v="4.8148148000000002E-2"/>
    <n v="4.8148148000000006"/>
    <n v="0"/>
    <s v="Nov"/>
    <s v="Returning_Visitor"/>
    <b v="0"/>
    <x v="0"/>
  </r>
  <r>
    <n v="0"/>
    <n v="0"/>
    <n v="0"/>
    <n v="0"/>
    <n v="10"/>
    <n v="386.5"/>
    <n v="0"/>
    <x v="0"/>
    <n v="0.01"/>
    <n v="1"/>
    <n v="0"/>
    <s v="Nov"/>
    <s v="Returning_Visitor"/>
    <b v="0"/>
    <x v="0"/>
  </r>
  <r>
    <n v="0"/>
    <n v="0"/>
    <n v="0"/>
    <n v="0"/>
    <n v="18"/>
    <n v="2335.125"/>
    <n v="0"/>
    <x v="0"/>
    <n v="3.3333333E-2"/>
    <n v="3.3333333000000001"/>
    <n v="0"/>
    <s v="Nov"/>
    <s v="Returning_Visitor"/>
    <b v="0"/>
    <x v="0"/>
  </r>
  <r>
    <n v="1"/>
    <n v="0"/>
    <n v="0"/>
    <n v="0"/>
    <n v="59"/>
    <n v="2334.1051590000002"/>
    <n v="1.8421053E-2"/>
    <x v="1188"/>
    <n v="4.2076022999999997E-2"/>
    <n v="4.2076022999999996"/>
    <n v="0"/>
    <s v="Dec"/>
    <s v="Returning_Visitor"/>
    <b v="0"/>
    <x v="0"/>
  </r>
  <r>
    <n v="0"/>
    <n v="0"/>
    <n v="0"/>
    <n v="0"/>
    <n v="30"/>
    <n v="677.91666669999995"/>
    <n v="6.6666670000000003E-3"/>
    <x v="43"/>
    <n v="1.3333332999999999E-2"/>
    <n v="1.3333332999999998"/>
    <n v="0"/>
    <s v="Nov"/>
    <s v="Returning_Visitor"/>
    <b v="1"/>
    <x v="0"/>
  </r>
  <r>
    <n v="6"/>
    <n v="507"/>
    <n v="2"/>
    <n v="36.25"/>
    <n v="11"/>
    <n v="431"/>
    <n v="0"/>
    <x v="0"/>
    <n v="1.3333332999999999E-2"/>
    <n v="1.3333332999999998"/>
    <n v="0"/>
    <s v="Dec"/>
    <s v="Returning_Visitor"/>
    <b v="0"/>
    <x v="0"/>
  </r>
  <r>
    <n v="11"/>
    <n v="194.57499999999999"/>
    <n v="0"/>
    <n v="0"/>
    <n v="81"/>
    <n v="2126.0775010000002"/>
    <n v="1.1728395000000001E-2"/>
    <x v="1190"/>
    <n v="2.1290739999999999E-2"/>
    <n v="2.1290739999999997"/>
    <n v="0"/>
    <s v="Nov"/>
    <s v="Returning_Visitor"/>
    <b v="1"/>
    <x v="0"/>
  </r>
  <r>
    <n v="9"/>
    <n v="474"/>
    <n v="0"/>
    <n v="0"/>
    <n v="19"/>
    <n v="805.65"/>
    <n v="1.2422360000000001E-3"/>
    <x v="75"/>
    <n v="1.9397992999999999E-2"/>
    <n v="1.9397992999999998"/>
    <n v="0"/>
    <s v="Nov"/>
    <s v="Returning_Visitor"/>
    <b v="0"/>
    <x v="0"/>
  </r>
  <r>
    <n v="0"/>
    <n v="0"/>
    <n v="0"/>
    <n v="0"/>
    <n v="17"/>
    <n v="546.22916669999995"/>
    <n v="1.4814815E-2"/>
    <x v="124"/>
    <n v="1.9576719999999999E-2"/>
    <n v="1.9576719999999999"/>
    <n v="14.49431487"/>
    <s v="Dec"/>
    <s v="Returning_Visitor"/>
    <b v="0"/>
    <x v="0"/>
  </r>
  <r>
    <n v="1"/>
    <n v="0"/>
    <n v="0"/>
    <n v="0"/>
    <n v="20"/>
    <n v="809"/>
    <n v="9.5238100000000006E-3"/>
    <x v="3"/>
    <n v="2.8571428999999999E-2"/>
    <n v="2.8571428999999999"/>
    <n v="25.75735474"/>
    <s v="Dec"/>
    <s v="Returning_Visitor"/>
    <b v="0"/>
    <x v="0"/>
  </r>
  <r>
    <n v="0"/>
    <n v="0"/>
    <n v="0"/>
    <n v="0"/>
    <n v="2"/>
    <n v="7"/>
    <n v="0"/>
    <x v="0"/>
    <n v="0.1"/>
    <n v="10"/>
    <n v="0"/>
    <s v="Nov"/>
    <s v="Returning_Visitor"/>
    <b v="0"/>
    <x v="0"/>
  </r>
  <r>
    <n v="12"/>
    <n v="651.875"/>
    <n v="3"/>
    <n v="20"/>
    <n v="59"/>
    <n v="3066.6955130000001"/>
    <n v="0"/>
    <x v="0"/>
    <n v="1.0460069000000001E-2"/>
    <n v="1.0460069000000001"/>
    <n v="0"/>
    <s v="Nov"/>
    <s v="Returning_Visitor"/>
    <b v="0"/>
    <x v="0"/>
  </r>
  <r>
    <n v="8"/>
    <n v="199.625"/>
    <n v="2"/>
    <n v="10"/>
    <n v="81"/>
    <n v="4272.6079369999998"/>
    <n v="2.3529409999999999E-3"/>
    <x v="1191"/>
    <n v="1.8627451E-2"/>
    <n v="1.8627450999999999"/>
    <n v="0"/>
    <s v="Nov"/>
    <s v="Returning_Visitor"/>
    <b v="0"/>
    <x v="0"/>
  </r>
  <r>
    <n v="0"/>
    <n v="0"/>
    <n v="1"/>
    <n v="0"/>
    <n v="31"/>
    <n v="751"/>
    <n v="3.1250000000000002E-3"/>
    <x v="196"/>
    <n v="4.2187500000000003E-2"/>
    <n v="4.21875"/>
    <n v="0"/>
    <s v="Dec"/>
    <s v="Returning_Visitor"/>
    <b v="1"/>
    <x v="0"/>
  </r>
  <r>
    <n v="3"/>
    <n v="315.33333329999999"/>
    <n v="1"/>
    <n v="141.5"/>
    <n v="42"/>
    <n v="3009.0875000000001"/>
    <n v="4.0211639999999998E-3"/>
    <x v="1192"/>
    <n v="3.2365499999999998E-2"/>
    <n v="3.2365499999999998"/>
    <n v="0"/>
    <s v="Nov"/>
    <s v="Returning_Visitor"/>
    <b v="0"/>
    <x v="0"/>
  </r>
  <r>
    <n v="0"/>
    <n v="0"/>
    <n v="0"/>
    <n v="0"/>
    <n v="23"/>
    <n v="347.85227270000001"/>
    <n v="8.6956519999999999E-3"/>
    <x v="24"/>
    <n v="3.0434783E-2"/>
    <n v="3.0434782999999999"/>
    <n v="0"/>
    <s v="Nov"/>
    <s v="Returning_Visitor"/>
    <b v="0"/>
    <x v="0"/>
  </r>
  <r>
    <n v="0"/>
    <n v="0"/>
    <n v="0"/>
    <n v="0"/>
    <n v="5"/>
    <n v="27"/>
    <n v="0.04"/>
    <x v="15"/>
    <n v="0.08"/>
    <n v="8"/>
    <n v="0"/>
    <s v="Dec"/>
    <s v="Returning_Visitor"/>
    <b v="0"/>
    <x v="0"/>
  </r>
  <r>
    <n v="6"/>
    <n v="148.20833329999999"/>
    <n v="2"/>
    <n v="139.5"/>
    <n v="98"/>
    <n v="3714.352664"/>
    <n v="5.0000000000000001E-3"/>
    <x v="58"/>
    <n v="1.3429932E-2"/>
    <n v="1.3429932"/>
    <n v="0"/>
    <s v="Nov"/>
    <s v="Returning_Visitor"/>
    <b v="0"/>
    <x v="0"/>
  </r>
  <r>
    <n v="0"/>
    <n v="0"/>
    <n v="0"/>
    <n v="0"/>
    <n v="29"/>
    <n v="738.88611109999999"/>
    <n v="0"/>
    <x v="0"/>
    <n v="2.4691359999999998E-3"/>
    <n v="0.24691359999999998"/>
    <n v="0"/>
    <s v="Dec"/>
    <s v="Returning_Visitor"/>
    <b v="1"/>
    <x v="0"/>
  </r>
  <r>
    <n v="9"/>
    <n v="174.20833329999999"/>
    <n v="2"/>
    <n v="383.75"/>
    <n v="151"/>
    <n v="9018.1237409999994"/>
    <n v="1.2820513E-2"/>
    <x v="291"/>
    <n v="2.4592960000000001E-2"/>
    <n v="2.4592960000000001"/>
    <n v="0"/>
    <s v="Nov"/>
    <s v="Returning_Visitor"/>
    <b v="1"/>
    <x v="0"/>
  </r>
  <r>
    <n v="0"/>
    <n v="0"/>
    <n v="0"/>
    <n v="0"/>
    <n v="9"/>
    <n v="1726.5"/>
    <n v="0"/>
    <x v="0"/>
    <n v="0.05"/>
    <n v="5"/>
    <n v="0"/>
    <s v="Dec"/>
    <s v="Returning_Visitor"/>
    <b v="0"/>
    <x v="0"/>
  </r>
  <r>
    <n v="0"/>
    <n v="0"/>
    <n v="0"/>
    <n v="0"/>
    <n v="24"/>
    <n v="1361.833333"/>
    <n v="0"/>
    <x v="0"/>
    <n v="2.9166667E-2"/>
    <n v="2.9166666999999999"/>
    <n v="0"/>
    <s v="Nov"/>
    <s v="Returning_Visitor"/>
    <b v="0"/>
    <x v="0"/>
  </r>
  <r>
    <n v="0"/>
    <n v="0"/>
    <n v="0"/>
    <n v="0"/>
    <n v="11"/>
    <n v="271"/>
    <n v="1.8181817999999999E-2"/>
    <x v="26"/>
    <n v="3.6363635999999998E-2"/>
    <n v="3.6363635999999997"/>
    <n v="0"/>
    <s v="Nov"/>
    <s v="Returning_Visitor"/>
    <b v="0"/>
    <x v="0"/>
  </r>
  <r>
    <n v="0"/>
    <n v="0"/>
    <n v="0"/>
    <n v="0"/>
    <n v="13"/>
    <n v="546.95833330000005"/>
    <n v="0"/>
    <x v="0"/>
    <n v="3.3846154000000003E-2"/>
    <n v="3.3846154000000004"/>
    <n v="0"/>
    <s v="Dec"/>
    <s v="Returning_Visitor"/>
    <b v="0"/>
    <x v="0"/>
  </r>
  <r>
    <n v="1"/>
    <n v="18.2"/>
    <n v="1"/>
    <n v="9"/>
    <n v="30"/>
    <n v="3959.45"/>
    <n v="2.4652778E-2"/>
    <x v="1193"/>
    <n v="6.0590277999999997E-2"/>
    <n v="6.0590278"/>
    <n v="0"/>
    <s v="Dec"/>
    <s v="Returning_Visitor"/>
    <b v="0"/>
    <x v="0"/>
  </r>
  <r>
    <n v="0"/>
    <n v="0"/>
    <n v="0"/>
    <n v="0"/>
    <n v="3"/>
    <n v="98"/>
    <n v="0"/>
    <x v="0"/>
    <n v="6.6666666999999999E-2"/>
    <n v="6.6666666999999995"/>
    <n v="0"/>
    <s v="Dec"/>
    <s v="Returning_Visitor"/>
    <b v="0"/>
    <x v="0"/>
  </r>
  <r>
    <n v="1"/>
    <n v="4"/>
    <n v="0"/>
    <n v="0"/>
    <n v="4"/>
    <n v="67.25"/>
    <n v="0"/>
    <x v="0"/>
    <n v="1.3333332999999999E-2"/>
    <n v="1.3333332999999998"/>
    <n v="0"/>
    <s v="Dec"/>
    <s v="Returning_Visitor"/>
    <b v="1"/>
    <x v="0"/>
  </r>
  <r>
    <n v="0"/>
    <n v="0"/>
    <n v="1"/>
    <n v="249.5"/>
    <n v="33"/>
    <n v="1458.9761900000001"/>
    <n v="2.7459219E-2"/>
    <x v="1194"/>
    <n v="4.1167134000000001E-2"/>
    <n v="4.1167134000000001"/>
    <n v="0"/>
    <s v="Dec"/>
    <s v="Returning_Visitor"/>
    <b v="0"/>
    <x v="0"/>
  </r>
  <r>
    <n v="2"/>
    <n v="20.14285714"/>
    <n v="0"/>
    <n v="0"/>
    <n v="4"/>
    <n v="33.142857139999997"/>
    <n v="0"/>
    <x v="0"/>
    <n v="3.9814815000000003E-2"/>
    <n v="3.9814815000000001"/>
    <n v="0"/>
    <s v="Dec"/>
    <s v="Returning_Visitor"/>
    <b v="0"/>
    <x v="0"/>
  </r>
  <r>
    <n v="0"/>
    <n v="0"/>
    <n v="0"/>
    <n v="0"/>
    <n v="36"/>
    <n v="572.9"/>
    <n v="1.1111111E-2"/>
    <x v="68"/>
    <n v="3.8888889000000003E-2"/>
    <n v="3.8888889000000004"/>
    <n v="0"/>
    <s v="Dec"/>
    <s v="Returning_Visitor"/>
    <b v="0"/>
    <x v="0"/>
  </r>
  <r>
    <n v="0"/>
    <n v="0"/>
    <n v="0"/>
    <n v="0"/>
    <n v="10"/>
    <n v="824"/>
    <n v="0.06"/>
    <x v="246"/>
    <n v="0.09"/>
    <n v="9"/>
    <n v="0"/>
    <s v="Dec"/>
    <s v="Returning_Visitor"/>
    <b v="0"/>
    <x v="0"/>
  </r>
  <r>
    <n v="0"/>
    <n v="0"/>
    <n v="0"/>
    <n v="0"/>
    <n v="30"/>
    <n v="480.6055556"/>
    <n v="2.8000000000000001E-2"/>
    <x v="93"/>
    <n v="4.1450215999999998E-2"/>
    <n v="4.1450215999999998"/>
    <n v="0"/>
    <s v="Dec"/>
    <s v="Returning_Visitor"/>
    <b v="0"/>
    <x v="0"/>
  </r>
  <r>
    <n v="1"/>
    <n v="5"/>
    <n v="0"/>
    <n v="0"/>
    <n v="21"/>
    <n v="258.6166667"/>
    <n v="0"/>
    <x v="0"/>
    <n v="9.0909089999999994E-3"/>
    <n v="0.90909089999999992"/>
    <n v="0"/>
    <s v="Dec"/>
    <s v="Returning_Visitor"/>
    <b v="0"/>
    <x v="0"/>
  </r>
  <r>
    <n v="0"/>
    <n v="0"/>
    <n v="2"/>
    <n v="23"/>
    <n v="4"/>
    <n v="57.75"/>
    <n v="0"/>
    <x v="0"/>
    <n v="6.6666666999999999E-2"/>
    <n v="6.6666666999999995"/>
    <n v="0"/>
    <s v="Nov"/>
    <s v="Returning_Visitor"/>
    <b v="0"/>
    <x v="0"/>
  </r>
  <r>
    <n v="0"/>
    <n v="0"/>
    <n v="0"/>
    <n v="0"/>
    <n v="4"/>
    <n v="73.5"/>
    <n v="0"/>
    <x v="0"/>
    <n v="0.05"/>
    <n v="5"/>
    <n v="0"/>
    <s v="Nov"/>
    <s v="Returning_Visitor"/>
    <b v="0"/>
    <x v="0"/>
  </r>
  <r>
    <n v="0"/>
    <n v="0"/>
    <n v="4"/>
    <n v="52.5"/>
    <n v="38"/>
    <n v="2533.0083330000002"/>
    <n v="0"/>
    <x v="0"/>
    <n v="2.6190476000000001E-2"/>
    <n v="2.6190476"/>
    <n v="0"/>
    <s v="Dec"/>
    <s v="Returning_Visitor"/>
    <b v="0"/>
    <x v="0"/>
  </r>
  <r>
    <n v="0"/>
    <n v="0"/>
    <n v="0"/>
    <n v="0"/>
    <n v="6"/>
    <n v="85.75"/>
    <n v="0"/>
    <x v="0"/>
    <n v="0.05"/>
    <n v="5"/>
    <n v="0"/>
    <s v="Nov"/>
    <s v="Returning_Visitor"/>
    <b v="0"/>
    <x v="0"/>
  </r>
  <r>
    <n v="0"/>
    <n v="0"/>
    <n v="0"/>
    <n v="0"/>
    <n v="5"/>
    <n v="111.25"/>
    <n v="0"/>
    <x v="0"/>
    <n v="3.3333333E-2"/>
    <n v="3.3333333000000001"/>
    <n v="0"/>
    <s v="Nov"/>
    <s v="Returning_Visitor"/>
    <b v="0"/>
    <x v="0"/>
  </r>
  <r>
    <n v="5"/>
    <n v="68.5"/>
    <n v="2"/>
    <n v="34.25"/>
    <n v="385"/>
    <n v="14505.72725"/>
    <n v="7.3099990000000002E-3"/>
    <x v="1195"/>
    <n v="1.3519938E-2"/>
    <n v="1.3519938"/>
    <n v="0"/>
    <s v="Nov"/>
    <s v="Returning_Visitor"/>
    <b v="0"/>
    <x v="0"/>
  </r>
  <r>
    <n v="1"/>
    <n v="8"/>
    <n v="1"/>
    <n v="15"/>
    <n v="58"/>
    <n v="2801.75119"/>
    <n v="1.0526316000000001E-2"/>
    <x v="41"/>
    <n v="1.6374269E-2"/>
    <n v="1.6374269000000001"/>
    <n v="7.2670342110000004"/>
    <s v="Dec"/>
    <s v="Returning_Visitor"/>
    <b v="0"/>
    <x v="0"/>
  </r>
  <r>
    <n v="2"/>
    <n v="530.5"/>
    <n v="2"/>
    <n v="9"/>
    <n v="9"/>
    <n v="452.25"/>
    <n v="2.6666667000000002E-2"/>
    <x v="30"/>
    <n v="5.3333332999999997E-2"/>
    <n v="5.3333332999999996"/>
    <n v="0"/>
    <s v="Dec"/>
    <s v="Returning_Visitor"/>
    <b v="0"/>
    <x v="0"/>
  </r>
  <r>
    <n v="2"/>
    <n v="26.666666670000001"/>
    <n v="0"/>
    <n v="0"/>
    <n v="79"/>
    <n v="2619.1097089999998"/>
    <n v="1.6315049000000002E-2"/>
    <x v="1196"/>
    <n v="2.0747987999999998E-2"/>
    <n v="2.0747987999999999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9"/>
    <n v="269.75"/>
    <n v="2.2222222E-2"/>
    <x v="7"/>
    <n v="4.8148148000000002E-2"/>
    <n v="4.8148148000000006"/>
    <n v="0"/>
    <s v="Dec"/>
    <s v="Returning_Visitor"/>
    <b v="0"/>
    <x v="0"/>
  </r>
  <r>
    <n v="1"/>
    <n v="20"/>
    <n v="0"/>
    <n v="0"/>
    <n v="38"/>
    <n v="1264"/>
    <n v="0"/>
    <x v="0"/>
    <n v="2.8947368000000001E-2"/>
    <n v="2.8947368"/>
    <n v="31.481425120000001"/>
    <s v="Dec"/>
    <s v="Returning_Visitor"/>
    <b v="0"/>
    <x v="0"/>
  </r>
  <r>
    <n v="0"/>
    <n v="0"/>
    <n v="0"/>
    <n v="0"/>
    <n v="34"/>
    <n v="508.55854699999998"/>
    <n v="1.4705882E-2"/>
    <x v="331"/>
    <n v="2.7528909000000001E-2"/>
    <n v="2.7528909000000001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7"/>
    <n v="61.5"/>
    <n v="2.8571428999999999E-2"/>
    <x v="18"/>
    <n v="8.5714286000000001E-2"/>
    <n v="8.5714286000000008"/>
    <n v="0"/>
    <s v="Dec"/>
    <s v="Returning_Visitor"/>
    <b v="0"/>
    <x v="0"/>
  </r>
  <r>
    <n v="0"/>
    <n v="0"/>
    <n v="0"/>
    <n v="0"/>
    <n v="2"/>
    <n v="12"/>
    <n v="0.16666666699999999"/>
    <x v="488"/>
    <n v="0.16666666699999999"/>
    <n v="16.6666667"/>
    <n v="0"/>
    <s v="Nov"/>
    <s v="Returning_Visitor"/>
    <b v="0"/>
    <x v="0"/>
  </r>
  <r>
    <n v="1"/>
    <n v="0"/>
    <n v="2"/>
    <n v="11"/>
    <n v="50"/>
    <n v="1799.666667"/>
    <n v="5.6410255999999999E-2"/>
    <x v="1197"/>
    <n v="8.3012821000000001E-2"/>
    <n v="8.3012820999999999"/>
    <n v="0"/>
    <s v="Dec"/>
    <s v="Returning_Visitor"/>
    <b v="0"/>
    <x v="0"/>
  </r>
  <r>
    <n v="3"/>
    <n v="36.5"/>
    <n v="0"/>
    <n v="0"/>
    <n v="11"/>
    <n v="496.25"/>
    <n v="0"/>
    <x v="0"/>
    <n v="2.6190476000000001E-2"/>
    <n v="2.6190476"/>
    <n v="0"/>
    <s v="Dec"/>
    <s v="Returning_Visitor"/>
    <b v="0"/>
    <x v="0"/>
  </r>
  <r>
    <n v="3"/>
    <n v="49.5"/>
    <n v="0"/>
    <n v="0"/>
    <n v="22"/>
    <n v="458.25"/>
    <n v="0.02"/>
    <x v="42"/>
    <n v="5.6666666999999997E-2"/>
    <n v="5.6666666999999995"/>
    <n v="0"/>
    <s v="Nov"/>
    <s v="Returning_Visitor"/>
    <b v="0"/>
    <x v="0"/>
  </r>
  <r>
    <n v="0"/>
    <n v="0"/>
    <n v="0"/>
    <n v="0"/>
    <n v="2"/>
    <n v="53.5"/>
    <n v="0.05"/>
    <x v="35"/>
    <n v="0.15"/>
    <n v="15"/>
    <n v="0"/>
    <s v="Dec"/>
    <s v="Returning_Visitor"/>
    <b v="0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0"/>
    <n v="0"/>
    <n v="0"/>
    <n v="0"/>
    <n v="12"/>
    <n v="749.75"/>
    <n v="0"/>
    <x v="0"/>
    <n v="1.6666667E-2"/>
    <n v="1.6666666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17"/>
    <n v="346.70964049999998"/>
    <n v="3"/>
    <n v="207.25"/>
    <n v="292"/>
    <n v="8282.2145079999991"/>
    <n v="9.7719899999999999E-4"/>
    <x v="1198"/>
    <n v="5.6698490000000002E-3"/>
    <n v="0.56698490000000001"/>
    <n v="13.918323770000001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6"/>
    <n v="142.125"/>
    <n v="0"/>
    <x v="0"/>
    <n v="3.3333333E-2"/>
    <n v="3.3333333000000001"/>
    <n v="0"/>
    <s v="Nov"/>
    <s v="Returning_Visitor"/>
    <b v="0"/>
    <x v="0"/>
  </r>
  <r>
    <n v="8"/>
    <n v="91"/>
    <n v="0"/>
    <n v="0"/>
    <n v="45"/>
    <n v="3007.6875"/>
    <n v="1.2765957E-2"/>
    <x v="310"/>
    <n v="1.2907801E-2"/>
    <n v="1.2907801000000001"/>
    <n v="0"/>
    <s v="Dec"/>
    <s v="Returning_Visitor"/>
    <b v="0"/>
    <x v="0"/>
  </r>
  <r>
    <n v="1"/>
    <n v="126.5"/>
    <n v="1"/>
    <n v="0"/>
    <n v="52"/>
    <n v="1894.39384"/>
    <n v="5.5555559999999997E-3"/>
    <x v="2"/>
    <n v="1.6838538E-2"/>
    <n v="1.6838538000000001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Dec"/>
    <s v="Returning_Visitor"/>
    <b v="0"/>
    <x v="0"/>
  </r>
  <r>
    <n v="4"/>
    <n v="209.0625"/>
    <n v="0"/>
    <n v="0"/>
    <n v="71"/>
    <n v="3401.0506869999999"/>
    <n v="5.1282050000000003E-3"/>
    <x v="1"/>
    <n v="2.6238576E-2"/>
    <n v="2.6238576"/>
    <n v="0"/>
    <s v="Nov"/>
    <s v="Returning_Visitor"/>
    <b v="0"/>
    <x v="0"/>
  </r>
  <r>
    <n v="4"/>
    <n v="67.416666669999998"/>
    <n v="0"/>
    <n v="0"/>
    <n v="17"/>
    <n v="523.54166669999995"/>
    <n v="2.3333333000000001E-2"/>
    <x v="967"/>
    <n v="5.7000000000000002E-2"/>
    <n v="5.7"/>
    <n v="30.688830809999999"/>
    <s v="Dec"/>
    <s v="Returning_Visitor"/>
    <b v="0"/>
    <x v="0"/>
  </r>
  <r>
    <n v="8"/>
    <n v="147"/>
    <n v="0"/>
    <n v="0"/>
    <n v="23"/>
    <n v="627"/>
    <n v="6.8965520000000002E-3"/>
    <x v="27"/>
    <n v="1.1264368E-2"/>
    <n v="1.1264368"/>
    <n v="25.19297315"/>
    <s v="Dec"/>
    <s v="Returning_Visitor"/>
    <b v="0"/>
    <x v="0"/>
  </r>
  <r>
    <n v="0"/>
    <n v="0"/>
    <n v="0"/>
    <n v="0"/>
    <n v="56"/>
    <n v="1514.037879"/>
    <n v="1.6071429000000002E-2"/>
    <x v="1199"/>
    <n v="1.7500000000000002E-2"/>
    <n v="1.7500000000000002"/>
    <n v="0"/>
    <s v="Dec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2"/>
    <n v="135.5"/>
    <n v="0"/>
    <x v="0"/>
    <n v="0.1"/>
    <n v="10"/>
    <n v="0"/>
    <s v="Dec"/>
    <s v="Returning_Visitor"/>
    <b v="0"/>
    <x v="0"/>
  </r>
  <r>
    <n v="0"/>
    <n v="0"/>
    <n v="0"/>
    <n v="0"/>
    <n v="14"/>
    <n v="156.40476190000001"/>
    <n v="1.4285714E-2"/>
    <x v="19"/>
    <n v="0.05"/>
    <n v="5"/>
    <n v="0"/>
    <s v="Nov"/>
    <s v="Returning_Visitor"/>
    <b v="0"/>
    <x v="0"/>
  </r>
  <r>
    <n v="5"/>
    <n v="173.16666670000001"/>
    <n v="2"/>
    <n v="24.5"/>
    <n v="30"/>
    <n v="1288.7333329999999"/>
    <n v="0"/>
    <x v="0"/>
    <n v="1.3376623000000001E-2"/>
    <n v="1.3376623000000001"/>
    <n v="54.121713999999997"/>
    <s v="Nov"/>
    <s v="Returning_Visitor"/>
    <b v="1"/>
    <x v="0"/>
  </r>
  <r>
    <n v="4"/>
    <n v="598.375"/>
    <n v="0"/>
    <n v="0"/>
    <n v="126"/>
    <n v="4446.303175"/>
    <n v="1.538462E-3"/>
    <x v="74"/>
    <n v="1.5567766E-2"/>
    <n v="1.5567766000000001"/>
    <n v="3.3338355430000002"/>
    <s v="Dec"/>
    <s v="Returning_Visitor"/>
    <b v="0"/>
    <x v="0"/>
  </r>
  <r>
    <n v="0"/>
    <n v="0"/>
    <n v="0"/>
    <n v="0"/>
    <n v="34"/>
    <n v="920.55"/>
    <n v="3.0588234999999998E-2"/>
    <x v="1200"/>
    <n v="4.2913165000000003E-2"/>
    <n v="4.2913165000000006"/>
    <n v="0"/>
    <s v="Dec"/>
    <s v="Returning_Visitor"/>
    <b v="1"/>
    <x v="0"/>
  </r>
  <r>
    <n v="7"/>
    <n v="645.66666669999995"/>
    <n v="0"/>
    <n v="0"/>
    <n v="25"/>
    <n v="1358.166667"/>
    <n v="7.4074070000000004E-3"/>
    <x v="62"/>
    <n v="2.2222222E-2"/>
    <n v="2.2222222"/>
    <n v="0"/>
    <s v="Nov"/>
    <s v="Returning_Visitor"/>
    <b v="1"/>
    <x v="0"/>
  </r>
  <r>
    <n v="0"/>
    <n v="0"/>
    <n v="0"/>
    <n v="0"/>
    <n v="6"/>
    <n v="89.666666669999998"/>
    <n v="0"/>
    <x v="0"/>
    <n v="3.3333333E-2"/>
    <n v="3.3333333000000001"/>
    <n v="0"/>
    <s v="Nov"/>
    <s v="Returning_Visitor"/>
    <b v="0"/>
    <x v="0"/>
  </r>
  <r>
    <n v="0"/>
    <n v="0"/>
    <n v="0"/>
    <n v="0"/>
    <n v="50"/>
    <n v="694.51666669999997"/>
    <n v="8.1632649999999994E-3"/>
    <x v="551"/>
    <n v="2.4489796000000001E-2"/>
    <n v="2.4489795999999999"/>
    <n v="0"/>
    <s v="Dec"/>
    <s v="Returning_Visitor"/>
    <b v="0"/>
    <x v="0"/>
  </r>
  <r>
    <n v="0"/>
    <n v="0"/>
    <n v="0"/>
    <n v="0"/>
    <n v="96"/>
    <n v="2857.712454"/>
    <n v="2.3936169999999998E-3"/>
    <x v="1201"/>
    <n v="1.9742908E-2"/>
    <n v="1.9742907999999999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2"/>
    <n v="138.91666670000001"/>
    <n v="0"/>
    <n v="0"/>
    <n v="14"/>
    <n v="1352.75"/>
    <n v="0"/>
    <x v="0"/>
    <n v="2.3684211E-2"/>
    <n v="2.3684210999999999"/>
    <n v="0"/>
    <s v="Dec"/>
    <s v="Returning_Visitor"/>
    <b v="0"/>
    <x v="0"/>
  </r>
  <r>
    <n v="0"/>
    <n v="0"/>
    <n v="0"/>
    <n v="0"/>
    <n v="19"/>
    <n v="866.33333330000005"/>
    <n v="0"/>
    <x v="0"/>
    <n v="2.5000000000000001E-2"/>
    <n v="2.5"/>
    <n v="14.58941181"/>
    <s v="Dec"/>
    <s v="Returning_Visitor"/>
    <b v="1"/>
    <x v="0"/>
  </r>
  <r>
    <n v="8"/>
    <n v="258.1444444"/>
    <n v="1"/>
    <n v="0"/>
    <n v="81"/>
    <n v="1878.9968249999999"/>
    <n v="2.3255810000000002E-3"/>
    <x v="647"/>
    <n v="1.9277493E-2"/>
    <n v="1.9277492999999999"/>
    <n v="0"/>
    <s v="Nov"/>
    <s v="Returning_Visitor"/>
    <b v="0"/>
    <x v="0"/>
  </r>
  <r>
    <n v="0"/>
    <n v="0"/>
    <n v="1"/>
    <n v="24.5"/>
    <n v="46"/>
    <n v="1031.133333"/>
    <n v="4.6808509999999998E-3"/>
    <x v="1202"/>
    <n v="3.4267292999999997E-2"/>
    <n v="3.4267292999999999"/>
    <n v="0"/>
    <s v="Nov"/>
    <s v="Returning_Visitor"/>
    <b v="1"/>
    <x v="0"/>
  </r>
  <r>
    <n v="0"/>
    <n v="0"/>
    <n v="0"/>
    <n v="0"/>
    <n v="39"/>
    <n v="1208.333333"/>
    <n v="0"/>
    <x v="0"/>
    <n v="1.0256410000000001E-2"/>
    <n v="1.025641"/>
    <n v="0"/>
    <s v="Nov"/>
    <s v="Returning_Visitor"/>
    <b v="1"/>
    <x v="0"/>
  </r>
  <r>
    <n v="4"/>
    <n v="68.5"/>
    <n v="0"/>
    <n v="0"/>
    <n v="152"/>
    <n v="5426.8237639999998"/>
    <n v="5.228758E-3"/>
    <x v="1203"/>
    <n v="1.8756793000000001E-2"/>
    <n v="1.8756793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7"/>
    <n v="718"/>
    <n v="0"/>
    <n v="0"/>
    <n v="15"/>
    <n v="644.25"/>
    <n v="5.2631580000000004E-3"/>
    <x v="45"/>
    <n v="1.7543860000000001E-2"/>
    <n v="1.7543860000000002"/>
    <n v="0"/>
    <s v="Nov"/>
    <s v="Returning_Visitor"/>
    <b v="0"/>
    <x v="0"/>
  </r>
  <r>
    <n v="1"/>
    <n v="38.5"/>
    <n v="0"/>
    <n v="0"/>
    <n v="28"/>
    <n v="705.1166667"/>
    <n v="3.7037039999999999E-3"/>
    <x v="61"/>
    <n v="1.7901235000000001E-2"/>
    <n v="1.7901235000000002"/>
    <n v="0"/>
    <s v="Nov"/>
    <s v="Returning_Visitor"/>
    <b v="1"/>
    <x v="0"/>
  </r>
  <r>
    <n v="2"/>
    <n v="222.5"/>
    <n v="0"/>
    <n v="0"/>
    <n v="23"/>
    <n v="1183.9000000000001"/>
    <n v="0.04"/>
    <x v="15"/>
    <n v="5.8285714000000002E-2"/>
    <n v="5.8285714000000004"/>
    <n v="0"/>
    <s v="Dec"/>
    <s v="Returning_Visitor"/>
    <b v="0"/>
    <x v="0"/>
  </r>
  <r>
    <n v="0"/>
    <n v="0"/>
    <n v="0"/>
    <n v="0"/>
    <n v="8"/>
    <n v="106.08333330000001"/>
    <n v="2.5000000000000001E-2"/>
    <x v="28"/>
    <n v="5.6250000000000001E-2"/>
    <n v="5.625"/>
    <n v="0"/>
    <s v="Dec"/>
    <s v="Returning_Visitor"/>
    <b v="0"/>
    <x v="0"/>
  </r>
  <r>
    <n v="3"/>
    <n v="69"/>
    <n v="1"/>
    <n v="18"/>
    <n v="10"/>
    <n v="409.46666670000002"/>
    <n v="5.1282050000000003E-3"/>
    <x v="1"/>
    <n v="3.9010989000000003E-2"/>
    <n v="3.9010989000000005"/>
    <n v="0"/>
    <s v="Dec"/>
    <s v="Returning_Visitor"/>
    <b v="0"/>
    <x v="0"/>
  </r>
  <r>
    <n v="4"/>
    <n v="128.125"/>
    <n v="4"/>
    <n v="134.5"/>
    <n v="93"/>
    <n v="2697.17535"/>
    <n v="6.0606059999999996E-3"/>
    <x v="8"/>
    <n v="1.9274564000000001E-2"/>
    <n v="1.9274564000000001"/>
    <n v="0"/>
    <s v="Nov"/>
    <s v="Returning_Visitor"/>
    <b v="1"/>
    <x v="0"/>
  </r>
  <r>
    <n v="0"/>
    <n v="0"/>
    <n v="0"/>
    <n v="0"/>
    <n v="10"/>
    <n v="166.16666670000001"/>
    <n v="0"/>
    <x v="0"/>
    <n v="0.05"/>
    <n v="5"/>
    <n v="0"/>
    <s v="Dec"/>
    <s v="Returning_Visitor"/>
    <b v="0"/>
    <x v="0"/>
  </r>
  <r>
    <n v="0"/>
    <n v="0"/>
    <n v="0"/>
    <n v="0"/>
    <n v="12"/>
    <n v="631.75"/>
    <n v="5.4545455E-2"/>
    <x v="384"/>
    <n v="7.2727272999999995E-2"/>
    <n v="7.2727272999999997"/>
    <n v="76.055188580000006"/>
    <s v="Nov"/>
    <s v="Returning_Visitor"/>
    <b v="0"/>
    <x v="0"/>
  </r>
  <r>
    <n v="2"/>
    <n v="327.5"/>
    <n v="0"/>
    <n v="0"/>
    <n v="7"/>
    <n v="570.5"/>
    <n v="0"/>
    <x v="0"/>
    <n v="2.8571428999999999E-2"/>
    <n v="2.8571428999999999"/>
    <n v="0"/>
    <s v="Nov"/>
    <s v="Returning_Visitor"/>
    <b v="0"/>
    <x v="0"/>
  </r>
  <r>
    <n v="0"/>
    <n v="0"/>
    <n v="0"/>
    <n v="0"/>
    <n v="30"/>
    <n v="1661.833333"/>
    <n v="2.7222222000000001E-2"/>
    <x v="1204"/>
    <n v="7.1666667000000003E-2"/>
    <n v="7.1666667000000004"/>
    <n v="0"/>
    <s v="Dec"/>
    <s v="Returning_Visitor"/>
    <b v="0"/>
    <x v="0"/>
  </r>
  <r>
    <n v="3"/>
    <n v="53.5"/>
    <n v="1"/>
    <n v="18"/>
    <n v="42"/>
    <n v="2553.8583330000001"/>
    <n v="0"/>
    <x v="0"/>
    <n v="2.2101448999999999E-2"/>
    <n v="2.2101449"/>
    <n v="0"/>
    <s v="Nov"/>
    <s v="Returning_Visitor"/>
    <b v="0"/>
    <x v="0"/>
  </r>
  <r>
    <n v="0"/>
    <n v="0"/>
    <n v="0"/>
    <n v="0"/>
    <n v="13"/>
    <n v="334.75"/>
    <n v="0"/>
    <x v="0"/>
    <n v="3.0769231000000001E-2"/>
    <n v="3.0769231000000001"/>
    <n v="0"/>
    <s v="Nov"/>
    <s v="Returning_Visitor"/>
    <b v="0"/>
    <x v="0"/>
  </r>
  <r>
    <n v="0"/>
    <n v="0"/>
    <n v="0"/>
    <n v="0"/>
    <n v="5"/>
    <n v="270.58333329999999"/>
    <n v="0.04"/>
    <x v="15"/>
    <n v="7.0000000000000007E-2"/>
    <n v="7.0000000000000009"/>
    <n v="0"/>
    <s v="Dec"/>
    <s v="Returning_Visitor"/>
    <b v="1"/>
    <x v="0"/>
  </r>
  <r>
    <n v="0"/>
    <n v="0"/>
    <n v="0"/>
    <n v="0"/>
    <n v="3"/>
    <n v="61.5"/>
    <n v="0"/>
    <x v="0"/>
    <n v="3.3333333E-2"/>
    <n v="3.3333333000000001"/>
    <n v="0"/>
    <s v="Dec"/>
    <s v="Returning_Visitor"/>
    <b v="0"/>
    <x v="0"/>
  </r>
  <r>
    <n v="0"/>
    <n v="0"/>
    <n v="0"/>
    <n v="0"/>
    <n v="2"/>
    <n v="301"/>
    <n v="0"/>
    <x v="0"/>
    <n v="3.3333333E-2"/>
    <n v="3.3333333000000001"/>
    <n v="0"/>
    <s v="Nov"/>
    <s v="Returning_Visitor"/>
    <b v="0"/>
    <x v="0"/>
  </r>
  <r>
    <n v="0"/>
    <n v="0"/>
    <n v="0"/>
    <n v="0"/>
    <n v="19"/>
    <n v="535.5"/>
    <n v="4.4444444E-2"/>
    <x v="90"/>
    <n v="9.1666666999999993E-2"/>
    <n v="9.1666666999999986"/>
    <n v="0"/>
    <s v="Nov"/>
    <s v="Returning_Visitor"/>
    <b v="0"/>
    <x v="0"/>
  </r>
  <r>
    <n v="0"/>
    <n v="0"/>
    <n v="0"/>
    <n v="0"/>
    <n v="102"/>
    <n v="4509"/>
    <n v="1.1764706E-2"/>
    <x v="84"/>
    <n v="3.7679738999999997E-2"/>
    <n v="3.7679738999999999"/>
    <n v="0"/>
    <s v="Nov"/>
    <s v="Returning_Visitor"/>
    <b v="0"/>
    <x v="0"/>
  </r>
  <r>
    <n v="4"/>
    <n v="99.333333330000002"/>
    <n v="0"/>
    <n v="0"/>
    <n v="15"/>
    <n v="715.875"/>
    <n v="1.0526316000000001E-2"/>
    <x v="41"/>
    <n v="5.2631578999999998E-2"/>
    <n v="5.2631578999999995"/>
    <n v="0"/>
    <s v="Dec"/>
    <s v="Returning_Visitor"/>
    <b v="0"/>
    <x v="0"/>
  </r>
  <r>
    <n v="0"/>
    <n v="0"/>
    <n v="0"/>
    <n v="0"/>
    <n v="6"/>
    <n v="903.35714289999999"/>
    <n v="5.4545455E-2"/>
    <x v="384"/>
    <n v="5.4385965000000001E-2"/>
    <n v="5.4385965000000001"/>
    <n v="0"/>
    <s v="Dec"/>
    <s v="Returning_Visitor"/>
    <b v="0"/>
    <x v="0"/>
  </r>
  <r>
    <n v="0"/>
    <n v="0"/>
    <n v="0"/>
    <n v="0"/>
    <n v="6"/>
    <n v="339.5"/>
    <n v="0"/>
    <x v="0"/>
    <n v="3.3333333E-2"/>
    <n v="3.3333333000000001"/>
    <n v="0"/>
    <s v="Nov"/>
    <s v="Returning_Visitor"/>
    <b v="0"/>
    <x v="0"/>
  </r>
  <r>
    <n v="4"/>
    <n v="33.916666669999998"/>
    <n v="4"/>
    <n v="785.875"/>
    <n v="251"/>
    <n v="9297.5754890000007"/>
    <n v="1.1608301E-2"/>
    <x v="1205"/>
    <n v="2.7881156000000001E-2"/>
    <n v="2.7881156000000002"/>
    <n v="0"/>
    <s v="Nov"/>
    <s v="Returning_Visitor"/>
    <b v="0"/>
    <x v="0"/>
  </r>
  <r>
    <n v="0"/>
    <n v="0"/>
    <n v="0"/>
    <n v="0"/>
    <n v="140"/>
    <n v="4096.0901519999998"/>
    <n v="3.8095239999999999E-3"/>
    <x v="1206"/>
    <n v="1.1870748E-2"/>
    <n v="1.1870748"/>
    <n v="0"/>
    <s v="Nov"/>
    <s v="Returning_Visitor"/>
    <b v="0"/>
    <x v="0"/>
  </r>
  <r>
    <n v="2"/>
    <n v="47.5"/>
    <n v="0"/>
    <n v="0"/>
    <n v="30"/>
    <n v="735.58333330000005"/>
    <n v="6.8965520000000002E-3"/>
    <x v="27"/>
    <n v="2.4137931000000001E-2"/>
    <n v="2.4137931000000004"/>
    <n v="23.510247360000001"/>
    <s v="Dec"/>
    <s v="Returning_Visitor"/>
    <b v="0"/>
    <x v="0"/>
  </r>
  <r>
    <n v="0"/>
    <n v="0"/>
    <n v="0"/>
    <n v="0"/>
    <n v="37"/>
    <n v="581.08333330000005"/>
    <n v="5.5555559999999997E-3"/>
    <x v="2"/>
    <n v="2.6851851999999999E-2"/>
    <n v="2.6851851999999998"/>
    <n v="0"/>
    <s v="Nov"/>
    <s v="Returning_Visitor"/>
    <b v="1"/>
    <x v="0"/>
  </r>
  <r>
    <n v="5"/>
    <n v="104.875"/>
    <n v="0"/>
    <n v="0"/>
    <n v="39"/>
    <n v="805.625"/>
    <n v="0"/>
    <x v="0"/>
    <n v="2.0905923E-2"/>
    <n v="2.0905923"/>
    <n v="2.2170294020000001"/>
    <s v="Dec"/>
    <s v="Returning_Visitor"/>
    <b v="0"/>
    <x v="0"/>
  </r>
  <r>
    <n v="9"/>
    <n v="153.91666670000001"/>
    <n v="0"/>
    <n v="0"/>
    <n v="97"/>
    <n v="1935.887111"/>
    <n v="1.1683850000000001E-3"/>
    <x v="1207"/>
    <n v="8.9283550000000007E-3"/>
    <n v="0.89283550000000012"/>
    <n v="0"/>
    <s v="Dec"/>
    <s v="Returning_Visitor"/>
    <b v="0"/>
    <x v="0"/>
  </r>
  <r>
    <n v="2"/>
    <n v="82"/>
    <n v="0"/>
    <n v="0"/>
    <n v="13"/>
    <n v="155.9833333"/>
    <n v="0"/>
    <x v="0"/>
    <n v="3.7777777999999998E-2"/>
    <n v="3.7777778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6"/>
    <n v="143.5"/>
    <n v="2"/>
    <n v="303"/>
    <n v="67"/>
    <n v="2199.9767860000002"/>
    <n v="8.3333330000000001E-3"/>
    <x v="34"/>
    <n v="2.7665354E-2"/>
    <n v="2.7665354"/>
    <n v="0"/>
    <s v="Nov"/>
    <s v="Returning_Visitor"/>
    <b v="1"/>
    <x v="0"/>
  </r>
  <r>
    <n v="0"/>
    <n v="0"/>
    <n v="0"/>
    <n v="0"/>
    <n v="5"/>
    <n v="44.5"/>
    <n v="0.12"/>
    <x v="223"/>
    <n v="0.16"/>
    <n v="16"/>
    <n v="0"/>
    <s v="Nov"/>
    <s v="Returning_Visitor"/>
    <b v="0"/>
    <x v="0"/>
  </r>
  <r>
    <n v="0"/>
    <n v="0"/>
    <n v="0"/>
    <n v="0"/>
    <n v="22"/>
    <n v="246.64583329999999"/>
    <n v="9.0909089999999994E-3"/>
    <x v="16"/>
    <n v="4.7727273000000001E-2"/>
    <n v="4.7727272999999997"/>
    <n v="0"/>
    <s v="Nov"/>
    <s v="Returning_Visitor"/>
    <b v="1"/>
    <x v="0"/>
  </r>
  <r>
    <n v="6"/>
    <n v="143.51428569999999"/>
    <n v="0"/>
    <n v="0"/>
    <n v="31"/>
    <n v="1359.957586"/>
    <n v="1.6129029999999999E-3"/>
    <x v="1208"/>
    <n v="3.6559140000000001E-3"/>
    <n v="0.36559140000000001"/>
    <n v="32.88667049"/>
    <s v="Dec"/>
    <s v="Returning_Visitor"/>
    <b v="0"/>
    <x v="0"/>
  </r>
  <r>
    <n v="0"/>
    <n v="0"/>
    <n v="0"/>
    <n v="0"/>
    <n v="4"/>
    <n v="46.75"/>
    <n v="0"/>
    <x v="0"/>
    <n v="0.05"/>
    <n v="5"/>
    <n v="0"/>
    <s v="Nov"/>
    <s v="Returning_Visitor"/>
    <b v="0"/>
    <x v="0"/>
  </r>
  <r>
    <n v="1"/>
    <n v="138.5"/>
    <n v="0"/>
    <n v="0"/>
    <n v="21"/>
    <n v="831"/>
    <n v="0"/>
    <x v="0"/>
    <n v="0.01"/>
    <n v="1"/>
    <n v="0"/>
    <s v="Dec"/>
    <s v="Returning_Visitor"/>
    <b v="0"/>
    <x v="0"/>
  </r>
  <r>
    <n v="1"/>
    <n v="52.5"/>
    <n v="0"/>
    <n v="0"/>
    <n v="19"/>
    <n v="812.875"/>
    <n v="0"/>
    <x v="0"/>
    <n v="3.333333E-3"/>
    <n v="0.3333333"/>
    <n v="0"/>
    <s v="Nov"/>
    <s v="Returning_Visitor"/>
    <b v="1"/>
    <x v="0"/>
  </r>
  <r>
    <n v="0"/>
    <n v="0"/>
    <n v="0"/>
    <n v="0"/>
    <n v="10"/>
    <n v="201.91666670000001"/>
    <n v="0"/>
    <x v="0"/>
    <n v="0.04"/>
    <n v="4"/>
    <n v="0"/>
    <s v="Nov"/>
    <s v="Returning_Visitor"/>
    <b v="0"/>
    <x v="0"/>
  </r>
  <r>
    <n v="0"/>
    <n v="0"/>
    <n v="0"/>
    <n v="0"/>
    <n v="4"/>
    <n v="17"/>
    <n v="0.1"/>
    <x v="29"/>
    <n v="0.15"/>
    <n v="15"/>
    <n v="0"/>
    <s v="Dec"/>
    <s v="Returning_Visitor"/>
    <b v="0"/>
    <x v="0"/>
  </r>
  <r>
    <n v="0"/>
    <n v="0"/>
    <n v="0"/>
    <n v="0"/>
    <n v="4"/>
    <n v="54.5"/>
    <n v="0.1"/>
    <x v="29"/>
    <n v="0.15"/>
    <n v="15"/>
    <n v="0"/>
    <s v="Nov"/>
    <s v="Returning_Visitor"/>
    <b v="0"/>
    <x v="0"/>
  </r>
  <r>
    <n v="0"/>
    <n v="0"/>
    <n v="0"/>
    <n v="0"/>
    <n v="17"/>
    <n v="722.08333330000005"/>
    <n v="1.1764706E-2"/>
    <x v="84"/>
    <n v="2.9411764999999999E-2"/>
    <n v="2.9411765000000001"/>
    <n v="0"/>
    <s v="Dec"/>
    <s v="Returning_Visitor"/>
    <b v="0"/>
    <x v="0"/>
  </r>
  <r>
    <n v="0"/>
    <n v="0"/>
    <n v="0"/>
    <n v="0"/>
    <n v="11"/>
    <n v="135.22499999999999"/>
    <n v="0"/>
    <x v="0"/>
    <n v="9.0909089999999994E-3"/>
    <n v="0.90909089999999992"/>
    <n v="0"/>
    <s v="Nov"/>
    <s v="Returning_Visitor"/>
    <b v="0"/>
    <x v="0"/>
  </r>
  <r>
    <n v="9"/>
    <n v="125.2659091"/>
    <n v="2"/>
    <n v="115"/>
    <n v="146"/>
    <n v="3231.8536720000002"/>
    <n v="7.7922080000000001E-3"/>
    <x v="1209"/>
    <n v="1.6586922E-2"/>
    <n v="1.6586921999999999"/>
    <n v="8.5974860549999992"/>
    <s v="Dec"/>
    <s v="Returning_Visitor"/>
    <b v="1"/>
    <x v="0"/>
  </r>
  <r>
    <n v="2"/>
    <n v="41.5"/>
    <n v="0"/>
    <n v="0"/>
    <n v="43"/>
    <n v="4215.9611109999996"/>
    <n v="9.3023259999999997E-3"/>
    <x v="52"/>
    <n v="2.2170543000000001E-2"/>
    <n v="2.2170543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38"/>
    <n v="624.5"/>
    <n v="5.2631580000000004E-3"/>
    <x v="45"/>
    <n v="2.1052632000000002E-2"/>
    <n v="2.1052632"/>
    <n v="0"/>
    <s v="Nov"/>
    <s v="Returning_Visitor"/>
    <b v="0"/>
    <x v="0"/>
  </r>
  <r>
    <n v="6"/>
    <n v="316"/>
    <n v="0"/>
    <n v="0"/>
    <n v="69"/>
    <n v="1618.5329670000001"/>
    <n v="5.5555559999999997E-3"/>
    <x v="2"/>
    <n v="2.7698413000000002E-2"/>
    <n v="2.7698413"/>
    <n v="0"/>
    <s v="Nov"/>
    <s v="Returning_Visitor"/>
    <b v="0"/>
    <x v="0"/>
  </r>
  <r>
    <n v="2"/>
    <n v="21.5"/>
    <n v="1"/>
    <n v="79"/>
    <n v="56"/>
    <n v="4899.6269840000004"/>
    <n v="3.6904762000000001E-2"/>
    <x v="1210"/>
    <n v="6.3601190000000002E-2"/>
    <n v="6.3601190000000001"/>
    <n v="0"/>
    <s v="Nov"/>
    <s v="Returning_Visitor"/>
    <b v="1"/>
    <x v="0"/>
  </r>
  <r>
    <n v="1"/>
    <n v="18"/>
    <n v="1"/>
    <n v="6"/>
    <n v="122"/>
    <n v="7141.2146419999999"/>
    <n v="1.2926829000000001E-2"/>
    <x v="1211"/>
    <n v="1.962467E-2"/>
    <n v="1.962467"/>
    <n v="0"/>
    <s v="Nov"/>
    <s v="Returning_Visitor"/>
    <b v="1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5"/>
    <n v="23"/>
    <n v="0.11"/>
    <x v="1087"/>
    <n v="0.15"/>
    <n v="15"/>
    <n v="0"/>
    <s v="Nov"/>
    <s v="Returning_Visitor"/>
    <b v="0"/>
    <x v="0"/>
  </r>
  <r>
    <n v="4"/>
    <n v="109.33333330000001"/>
    <n v="1"/>
    <n v="118"/>
    <n v="34"/>
    <n v="1573.895833"/>
    <n v="1.4999999999999999E-2"/>
    <x v="278"/>
    <n v="1.9055556000000001E-2"/>
    <n v="1.9055556"/>
    <n v="0"/>
    <s v="Nov"/>
    <s v="Returning_Visitor"/>
    <b v="1"/>
    <x v="0"/>
  </r>
  <r>
    <n v="15"/>
    <n v="290.29340780000001"/>
    <n v="2"/>
    <n v="302"/>
    <n v="49"/>
    <n v="2011.5137649999999"/>
    <n v="2.0689655000000001E-2"/>
    <x v="233"/>
    <n v="2.4273771999999999E-2"/>
    <n v="2.4273772"/>
    <n v="10.74211393"/>
    <s v="Nov"/>
    <s v="Returning_Visitor"/>
    <b v="0"/>
    <x v="0"/>
  </r>
  <r>
    <n v="0"/>
    <n v="0"/>
    <n v="0"/>
    <n v="0"/>
    <n v="3"/>
    <n v="21"/>
    <n v="0"/>
    <x v="0"/>
    <n v="6.6666666999999999E-2"/>
    <n v="6.6666666999999995"/>
    <n v="0"/>
    <s v="Nov"/>
    <s v="Returning_Visitor"/>
    <b v="0"/>
    <x v="0"/>
  </r>
  <r>
    <n v="0"/>
    <n v="0"/>
    <n v="2"/>
    <n v="6"/>
    <n v="50"/>
    <n v="3831.1"/>
    <n v="0"/>
    <x v="0"/>
    <n v="1.7307692E-2"/>
    <n v="1.7307691999999999"/>
    <n v="0"/>
    <s v="Nov"/>
    <s v="Returning_Visitor"/>
    <b v="0"/>
    <x v="0"/>
  </r>
  <r>
    <n v="0"/>
    <n v="0"/>
    <n v="0"/>
    <n v="0"/>
    <n v="11"/>
    <n v="326.5"/>
    <n v="3.6363635999999998E-2"/>
    <x v="73"/>
    <n v="7.7272726999999999E-2"/>
    <n v="7.7272727000000003"/>
    <n v="0"/>
    <s v="Nov"/>
    <s v="Returning_Visitor"/>
    <b v="0"/>
    <x v="0"/>
  </r>
  <r>
    <n v="2"/>
    <n v="13"/>
    <n v="0"/>
    <n v="0"/>
    <n v="23"/>
    <n v="441"/>
    <n v="6.6666666999999999E-2"/>
    <x v="33"/>
    <n v="0.10144927500000001"/>
    <n v="10.144927500000001"/>
    <n v="0"/>
    <s v="Nov"/>
    <s v="Returning_Visitor"/>
    <b v="0"/>
    <x v="0"/>
  </r>
  <r>
    <n v="0"/>
    <n v="0"/>
    <n v="0"/>
    <n v="0"/>
    <n v="3"/>
    <n v="164"/>
    <n v="0"/>
    <x v="0"/>
    <n v="6.6666666999999999E-2"/>
    <n v="6.6666666999999995"/>
    <n v="0"/>
    <s v="Nov"/>
    <s v="Returning_Visitor"/>
    <b v="1"/>
    <x v="0"/>
  </r>
  <r>
    <n v="0"/>
    <n v="0"/>
    <n v="0"/>
    <n v="0"/>
    <n v="15"/>
    <n v="275.5"/>
    <n v="4.4444439999999997E-3"/>
    <x v="21"/>
    <n v="3.1111111E-2"/>
    <n v="3.1111111"/>
    <n v="0"/>
    <s v="Nov"/>
    <s v="Returning_Visitor"/>
    <b v="0"/>
    <x v="0"/>
  </r>
  <r>
    <n v="8"/>
    <n v="260.20833329999999"/>
    <n v="0"/>
    <n v="0"/>
    <n v="58"/>
    <n v="1436.690476"/>
    <n v="0"/>
    <x v="0"/>
    <n v="8.2312930000000006E-3"/>
    <n v="0.82312930000000006"/>
    <n v="12.80819078"/>
    <s v="Dec"/>
    <s v="Returning_Visitor"/>
    <b v="1"/>
    <x v="0"/>
  </r>
  <r>
    <n v="3"/>
    <n v="97.75"/>
    <n v="1"/>
    <n v="46.5"/>
    <n v="12"/>
    <n v="257.41666670000001"/>
    <n v="6.6666670000000003E-3"/>
    <x v="43"/>
    <n v="2.7111111E-2"/>
    <n v="2.7111111000000001"/>
    <n v="0"/>
    <s v="Nov"/>
    <s v="Returning_Visitor"/>
    <b v="0"/>
    <x v="0"/>
  </r>
  <r>
    <n v="0"/>
    <n v="0"/>
    <n v="0"/>
    <n v="0"/>
    <n v="11"/>
    <n v="303.5"/>
    <n v="0"/>
    <x v="0"/>
    <n v="1.2121211999999999E-2"/>
    <n v="1.2121211999999999"/>
    <n v="0"/>
    <s v="Nov"/>
    <s v="Returning_Visitor"/>
    <b v="0"/>
    <x v="0"/>
  </r>
  <r>
    <n v="0"/>
    <n v="0"/>
    <n v="0"/>
    <n v="0"/>
    <n v="7"/>
    <n v="1264.833333"/>
    <n v="7.3376623000000002E-2"/>
    <x v="1212"/>
    <n v="7.5604396000000004E-2"/>
    <n v="7.5604396000000005"/>
    <n v="0"/>
    <s v="Dec"/>
    <s v="Returning_Visitor"/>
    <b v="0"/>
    <x v="0"/>
  </r>
  <r>
    <n v="4"/>
    <n v="73.5"/>
    <n v="0"/>
    <n v="0"/>
    <n v="59"/>
    <n v="4679.0291669999997"/>
    <n v="9.6174859999999997E-3"/>
    <x v="1213"/>
    <n v="3.2389467999999998E-2"/>
    <n v="3.2389467999999999"/>
    <n v="0"/>
    <s v="Dec"/>
    <s v="Returning_Visitor"/>
    <b v="0"/>
    <x v="0"/>
  </r>
  <r>
    <n v="0"/>
    <n v="0"/>
    <n v="0"/>
    <n v="0"/>
    <n v="28"/>
    <n v="1252.75"/>
    <n v="1.0714286E-2"/>
    <x v="470"/>
    <n v="4.2857143E-2"/>
    <n v="4.2857143000000004"/>
    <n v="0"/>
    <s v="Nov"/>
    <s v="Returning_Visitor"/>
    <b v="0"/>
    <x v="0"/>
  </r>
  <r>
    <n v="5"/>
    <n v="116.1"/>
    <n v="3"/>
    <n v="97.666666669999998"/>
    <n v="170"/>
    <n v="5639.2217600000004"/>
    <n v="2.4571430000000002E-3"/>
    <x v="1214"/>
    <n v="1.109801E-2"/>
    <n v="1.109801"/>
    <n v="0"/>
    <s v="Dec"/>
    <s v="Returning_Visitor"/>
    <b v="0"/>
    <x v="0"/>
  </r>
  <r>
    <n v="3"/>
    <n v="119.5"/>
    <n v="0"/>
    <n v="0"/>
    <n v="24"/>
    <n v="347.91666670000001"/>
    <n v="0"/>
    <x v="0"/>
    <n v="8.3333330000000001E-3"/>
    <n v="0.83333330000000005"/>
    <n v="0"/>
    <s v="Dec"/>
    <s v="Returning_Visitor"/>
    <b v="0"/>
    <x v="0"/>
  </r>
  <r>
    <n v="3"/>
    <n v="96.5"/>
    <n v="0"/>
    <n v="0"/>
    <n v="8"/>
    <n v="323.5"/>
    <n v="0"/>
    <x v="0"/>
    <n v="0.02"/>
    <n v="2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4"/>
    <n v="72.5"/>
    <n v="0"/>
    <n v="0"/>
    <n v="95"/>
    <n v="2354.9790579999999"/>
    <n v="1.3745700000000001E-3"/>
    <x v="1215"/>
    <n v="5.6953869999999997E-3"/>
    <n v="0.56953869999999995"/>
    <n v="5.2146909920000004"/>
    <s v="Dec"/>
    <s v="Returning_Visitor"/>
    <b v="1"/>
    <x v="0"/>
  </r>
  <r>
    <n v="6"/>
    <n v="73.708333330000002"/>
    <n v="5"/>
    <n v="188"/>
    <n v="80"/>
    <n v="3313.0739359999998"/>
    <n v="2.2621723E-2"/>
    <x v="1216"/>
    <n v="5.9636654999999997E-2"/>
    <n v="5.9636654999999994"/>
    <n v="0"/>
    <s v="Nov"/>
    <s v="Returning_Visitor"/>
    <b v="1"/>
    <x v="0"/>
  </r>
  <r>
    <n v="0"/>
    <n v="0"/>
    <n v="0"/>
    <n v="0"/>
    <n v="15"/>
    <n v="147.58333329999999"/>
    <n v="1.4285714E-2"/>
    <x v="19"/>
    <n v="2.8571428999999999E-2"/>
    <n v="2.8571428999999999"/>
    <n v="0"/>
    <s v="Nov"/>
    <s v="Returning_Visitor"/>
    <b v="0"/>
    <x v="0"/>
  </r>
  <r>
    <n v="1"/>
    <n v="0"/>
    <n v="0"/>
    <n v="0"/>
    <n v="2"/>
    <n v="66.5"/>
    <n v="0"/>
    <x v="0"/>
    <n v="0.1"/>
    <n v="10"/>
    <n v="0"/>
    <s v="Dec"/>
    <s v="Returning_Visitor"/>
    <b v="1"/>
    <x v="0"/>
  </r>
  <r>
    <n v="0"/>
    <n v="0"/>
    <n v="0"/>
    <n v="0"/>
    <n v="5"/>
    <n v="47.5"/>
    <n v="0.08"/>
    <x v="40"/>
    <n v="0.12"/>
    <n v="12"/>
    <n v="0"/>
    <s v="Dec"/>
    <s v="Returning_Visitor"/>
    <b v="0"/>
    <x v="0"/>
  </r>
  <r>
    <n v="1"/>
    <n v="0"/>
    <n v="0"/>
    <n v="0"/>
    <n v="1"/>
    <n v="0"/>
    <n v="0.2"/>
    <x v="9"/>
    <n v="0.2"/>
    <n v="20"/>
    <n v="0"/>
    <s v="Dec"/>
    <s v="Returning_Visitor"/>
    <b v="0"/>
    <x v="0"/>
  </r>
  <r>
    <n v="8"/>
    <n v="487"/>
    <n v="0"/>
    <n v="0"/>
    <n v="28"/>
    <n v="839.51785710000001"/>
    <n v="0"/>
    <x v="0"/>
    <n v="3.1250000000000002E-3"/>
    <n v="0.3125"/>
    <n v="0"/>
    <s v="Dec"/>
    <s v="Returning_Visitor"/>
    <b v="1"/>
    <x v="0"/>
  </r>
  <r>
    <n v="4"/>
    <n v="22.5"/>
    <n v="0"/>
    <n v="0"/>
    <n v="15"/>
    <n v="362.6333333"/>
    <n v="2.8571428999999999E-2"/>
    <x v="18"/>
    <n v="3.9285713999999999E-2"/>
    <n v="3.9285714"/>
    <n v="0"/>
    <s v="Dec"/>
    <s v="Returning_Visitor"/>
    <b v="0"/>
    <x v="0"/>
  </r>
  <r>
    <n v="0"/>
    <n v="0"/>
    <n v="0"/>
    <n v="0"/>
    <n v="48"/>
    <n v="4152.0833329999996"/>
    <n v="6.2500000000000003E-3"/>
    <x v="38"/>
    <n v="2.8125000000000001E-2"/>
    <n v="2.8125"/>
    <n v="0"/>
    <s v="Nov"/>
    <s v="Returning_Visitor"/>
    <b v="1"/>
    <x v="0"/>
  </r>
  <r>
    <n v="7"/>
    <n v="155.9"/>
    <n v="0"/>
    <n v="0"/>
    <n v="25"/>
    <n v="1400.958333"/>
    <n v="0"/>
    <x v="0"/>
    <n v="2.9012346000000001E-2"/>
    <n v="2.9012346"/>
    <n v="14.119098340000001"/>
    <s v="Dec"/>
    <s v="Returning_Visitor"/>
    <b v="0"/>
    <x v="0"/>
  </r>
  <r>
    <n v="0"/>
    <n v="0"/>
    <n v="0"/>
    <n v="0"/>
    <n v="7"/>
    <n v="322.75"/>
    <n v="4.7619047999999997E-2"/>
    <x v="435"/>
    <n v="7.1428570999999996E-2"/>
    <n v="7.1428570999999996"/>
    <n v="0"/>
    <s v="Nov"/>
    <s v="Returning_Visitor"/>
    <b v="0"/>
    <x v="0"/>
  </r>
  <r>
    <n v="0"/>
    <n v="0"/>
    <n v="4"/>
    <n v="37"/>
    <n v="69"/>
    <n v="4112.3944439999996"/>
    <n v="7.1232880000000002E-3"/>
    <x v="1217"/>
    <n v="2.2355057000000001E-2"/>
    <n v="2.2355057"/>
    <n v="0"/>
    <s v="Dec"/>
    <s v="Returning_Visitor"/>
    <b v="0"/>
    <x v="0"/>
  </r>
  <r>
    <n v="0"/>
    <n v="0"/>
    <n v="0"/>
    <n v="0"/>
    <n v="26"/>
    <n v="1140.166667"/>
    <n v="3.2248521000000002E-2"/>
    <x v="1218"/>
    <n v="3.2948718000000002E-2"/>
    <n v="3.2948718000000001"/>
    <n v="0"/>
    <s v="Nov"/>
    <s v="Returning_Visitor"/>
    <b v="0"/>
    <x v="0"/>
  </r>
  <r>
    <n v="0"/>
    <n v="0"/>
    <n v="1"/>
    <n v="0"/>
    <n v="13"/>
    <n v="1297.25"/>
    <n v="2.8571428999999999E-2"/>
    <x v="18"/>
    <n v="6.4285713999999994E-2"/>
    <n v="6.4285713999999992"/>
    <n v="0"/>
    <s v="Dec"/>
    <s v="Returning_Visitor"/>
    <b v="1"/>
    <x v="0"/>
  </r>
  <r>
    <n v="6"/>
    <n v="407.25"/>
    <n v="4"/>
    <n v="67.5"/>
    <n v="14"/>
    <n v="195.41666670000001"/>
    <n v="0"/>
    <x v="0"/>
    <n v="3.0434783E-2"/>
    <n v="3.0434782999999999"/>
    <n v="0"/>
    <s v="Dec"/>
    <s v="Returning_Visitor"/>
    <b v="0"/>
    <x v="0"/>
  </r>
  <r>
    <n v="0"/>
    <n v="0"/>
    <n v="0"/>
    <n v="0"/>
    <n v="21"/>
    <n v="1535"/>
    <n v="0.01"/>
    <x v="39"/>
    <n v="4.8333332999999999E-2"/>
    <n v="4.8333332999999996"/>
    <n v="0"/>
    <s v="Nov"/>
    <s v="Returning_Visitor"/>
    <b v="0"/>
    <x v="0"/>
  </r>
  <r>
    <n v="1"/>
    <n v="40.5"/>
    <n v="0"/>
    <n v="0"/>
    <n v="7"/>
    <n v="170"/>
    <n v="0"/>
    <x v="0"/>
    <n v="1.6666667E-2"/>
    <n v="1.6666666999999999"/>
    <n v="0"/>
    <s v="Dec"/>
    <s v="Returning_Visitor"/>
    <b v="0"/>
    <x v="0"/>
  </r>
  <r>
    <n v="0"/>
    <n v="0"/>
    <n v="0"/>
    <n v="0"/>
    <n v="4"/>
    <n v="53.625"/>
    <n v="0"/>
    <x v="0"/>
    <n v="0.05"/>
    <n v="5"/>
    <n v="0"/>
    <s v="Nov"/>
    <s v="Returning_Visitor"/>
    <b v="0"/>
    <x v="0"/>
  </r>
  <r>
    <n v="5"/>
    <n v="135.5"/>
    <n v="0"/>
    <n v="0"/>
    <n v="86"/>
    <n v="2106.8940480000001"/>
    <n v="2.3255810000000002E-3"/>
    <x v="647"/>
    <n v="8.9147289999999997E-3"/>
    <n v="0.89147290000000001"/>
    <n v="0"/>
    <s v="Nov"/>
    <s v="Returning_Visitor"/>
    <b v="0"/>
    <x v="0"/>
  </r>
  <r>
    <n v="9"/>
    <n v="179.27500000000001"/>
    <n v="0"/>
    <n v="0"/>
    <n v="101"/>
    <n v="5276.5944440000003"/>
    <n v="0"/>
    <x v="0"/>
    <n v="5.5450730000000002E-3"/>
    <n v="0.55450730000000004"/>
    <n v="17.539278549999999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8"/>
    <n v="849.54166669999995"/>
    <n v="0"/>
    <x v="0"/>
    <n v="8.7500000000000008E-3"/>
    <n v="0.87500000000000011"/>
    <n v="0"/>
    <s v="Nov"/>
    <s v="Returning_Visitor"/>
    <b v="0"/>
    <x v="0"/>
  </r>
  <r>
    <n v="15"/>
    <n v="543.35490649999997"/>
    <n v="7"/>
    <n v="243.28333330000001"/>
    <n v="169"/>
    <n v="6920.9732430000004"/>
    <n v="5.2688919999999998E-3"/>
    <x v="1219"/>
    <n v="1.6769541999999998E-2"/>
    <n v="1.6769542"/>
    <n v="0.74294273700000002"/>
    <s v="Nov"/>
    <s v="Returning_Visitor"/>
    <b v="1"/>
    <x v="0"/>
  </r>
  <r>
    <n v="3"/>
    <n v="104"/>
    <n v="0"/>
    <n v="0"/>
    <n v="34"/>
    <n v="2991.3194440000002"/>
    <n v="5.5555559999999997E-3"/>
    <x v="2"/>
    <n v="2.6111110999999999E-2"/>
    <n v="2.6111111"/>
    <n v="0"/>
    <s v="Dec"/>
    <s v="Returning_Visitor"/>
    <b v="0"/>
    <x v="0"/>
  </r>
  <r>
    <n v="0"/>
    <n v="0"/>
    <n v="0"/>
    <n v="0"/>
    <n v="6"/>
    <n v="78.75"/>
    <n v="3.3333333E-2"/>
    <x v="12"/>
    <n v="6.6666666999999999E-2"/>
    <n v="6.6666666999999995"/>
    <n v="0"/>
    <s v="Nov"/>
    <s v="Returning_Visitor"/>
    <b v="0"/>
    <x v="0"/>
  </r>
  <r>
    <n v="0"/>
    <n v="0"/>
    <n v="0"/>
    <n v="0"/>
    <n v="11"/>
    <n v="335"/>
    <n v="3.6363635999999998E-2"/>
    <x v="73"/>
    <n v="6.0606061000000003E-2"/>
    <n v="6.0606061000000002"/>
    <n v="0"/>
    <s v="Nov"/>
    <s v="Returning_Visitor"/>
    <b v="1"/>
    <x v="0"/>
  </r>
  <r>
    <n v="0"/>
    <n v="0"/>
    <n v="0"/>
    <n v="0"/>
    <n v="7"/>
    <n v="270.75"/>
    <n v="0"/>
    <x v="0"/>
    <n v="5.7142856999999998E-2"/>
    <n v="5.7142856999999996"/>
    <n v="0"/>
    <s v="Dec"/>
    <s v="Returning_Visitor"/>
    <b v="1"/>
    <x v="0"/>
  </r>
  <r>
    <n v="0"/>
    <n v="0"/>
    <n v="0"/>
    <n v="0"/>
    <n v="75"/>
    <n v="1775.241667"/>
    <n v="1.3333329999999999E-3"/>
    <x v="1220"/>
    <n v="1.9428570999999999E-2"/>
    <n v="1.9428570999999999"/>
    <n v="0"/>
    <s v="Nov"/>
    <s v="Returning_Visitor"/>
    <b v="1"/>
    <x v="0"/>
  </r>
  <r>
    <n v="0"/>
    <n v="0"/>
    <n v="3"/>
    <n v="1830.5"/>
    <n v="81"/>
    <n v="5000.7391159999997"/>
    <n v="3.294118E-3"/>
    <x v="1221"/>
    <n v="2.0433155000000001E-2"/>
    <n v="2.0433155000000003"/>
    <n v="0"/>
    <s v="Nov"/>
    <s v="Returning_Visitor"/>
    <b v="1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6"/>
    <n v="179.75"/>
    <n v="2"/>
    <n v="8"/>
    <n v="64"/>
    <n v="1876.333333"/>
    <n v="7.246377E-3"/>
    <x v="111"/>
    <n v="1.4251208E-2"/>
    <n v="1.4251208"/>
    <n v="16.687115259999999"/>
    <s v="Dec"/>
    <s v="Returning_Visitor"/>
    <b v="0"/>
    <x v="0"/>
  </r>
  <r>
    <n v="0"/>
    <n v="0"/>
    <n v="0"/>
    <n v="0"/>
    <n v="8"/>
    <n v="95"/>
    <n v="2.5000000000000001E-2"/>
    <x v="28"/>
    <n v="5.8333333000000001E-2"/>
    <n v="5.8333333000000005"/>
    <n v="0"/>
    <s v="Dec"/>
    <s v="Returning_Visitor"/>
    <b v="0"/>
    <x v="0"/>
  </r>
  <r>
    <n v="1"/>
    <n v="9"/>
    <n v="0"/>
    <n v="0"/>
    <n v="37"/>
    <n v="2368.1111110000002"/>
    <n v="3.0555556000000001E-2"/>
    <x v="424"/>
    <n v="5.3240741000000001E-2"/>
    <n v="5.3240740999999998"/>
    <n v="4.7605485959999996"/>
    <s v="Nov"/>
    <s v="Returning_Visitor"/>
    <b v="0"/>
    <x v="0"/>
  </r>
  <r>
    <n v="0"/>
    <n v="0"/>
    <n v="0"/>
    <n v="0"/>
    <n v="11"/>
    <n v="229.91666670000001"/>
    <n v="1.8181817999999999E-2"/>
    <x v="26"/>
    <n v="4.0909091000000002E-2"/>
    <n v="4.0909091000000002"/>
    <n v="0"/>
    <s v="Nov"/>
    <s v="Returning_Visitor"/>
    <b v="1"/>
    <x v="0"/>
  </r>
  <r>
    <n v="0"/>
    <n v="0"/>
    <n v="0"/>
    <n v="0"/>
    <n v="22"/>
    <n v="903.16346150000004"/>
    <n v="9.0909089999999994E-3"/>
    <x v="16"/>
    <n v="1.5757575999999999E-2"/>
    <n v="1.5757576"/>
    <n v="0"/>
    <s v="Nov"/>
    <s v="Returning_Visitor"/>
    <b v="1"/>
    <x v="0"/>
  </r>
  <r>
    <n v="6"/>
    <n v="197.25"/>
    <n v="0"/>
    <n v="0"/>
    <n v="51"/>
    <n v="3296.9404760000002"/>
    <n v="0"/>
    <x v="0"/>
    <n v="8.5953880000000007E-3"/>
    <n v="0.85953880000000005"/>
    <n v="3.507532249"/>
    <s v="Nov"/>
    <s v="Returning_Visitor"/>
    <b v="1"/>
    <x v="0"/>
  </r>
  <r>
    <n v="6"/>
    <n v="151.69999999999999"/>
    <n v="0"/>
    <n v="0"/>
    <n v="34"/>
    <n v="799.32738099999995"/>
    <n v="1.7647059E-2"/>
    <x v="523"/>
    <n v="2.3340336E-2"/>
    <n v="2.3340336000000002"/>
    <n v="0"/>
    <s v="Dec"/>
    <s v="Returning_Visitor"/>
    <b v="0"/>
    <x v="0"/>
  </r>
  <r>
    <n v="0"/>
    <n v="0"/>
    <n v="0"/>
    <n v="0"/>
    <n v="62"/>
    <n v="2787.6785709999999"/>
    <n v="3.2258059999999999E-3"/>
    <x v="432"/>
    <n v="1.5591397999999999E-2"/>
    <n v="1.5591397999999999"/>
    <n v="57.483646569999998"/>
    <s v="Nov"/>
    <s v="Returning_Visitor"/>
    <b v="1"/>
    <x v="0"/>
  </r>
  <r>
    <n v="1"/>
    <n v="54.5"/>
    <n v="0"/>
    <n v="0"/>
    <n v="26"/>
    <n v="531.5"/>
    <n v="7.6923080000000001E-3"/>
    <x v="46"/>
    <n v="2.3076922999999999E-2"/>
    <n v="2.3076922999999998"/>
    <n v="44.923621220000001"/>
    <s v="Nov"/>
    <s v="Returning_Visitor"/>
    <b v="0"/>
    <x v="0"/>
  </r>
  <r>
    <n v="1"/>
    <n v="8"/>
    <n v="0"/>
    <n v="0"/>
    <n v="10"/>
    <n v="109.19444439999999"/>
    <n v="0.04"/>
    <x v="15"/>
    <n v="0.06"/>
    <n v="6"/>
    <n v="0"/>
    <s v="Dec"/>
    <s v="Returning_Visitor"/>
    <b v="1"/>
    <x v="0"/>
  </r>
  <r>
    <n v="0"/>
    <n v="0"/>
    <n v="0"/>
    <n v="0"/>
    <n v="3"/>
    <n v="15"/>
    <n v="6.6666666999999999E-2"/>
    <x v="33"/>
    <n v="0.133333333"/>
    <n v="13.3333333"/>
    <n v="0"/>
    <s v="Nov"/>
    <s v="Returning_Visitor"/>
    <b v="0"/>
    <x v="0"/>
  </r>
  <r>
    <n v="5"/>
    <n v="231.75"/>
    <n v="0"/>
    <n v="0"/>
    <n v="30"/>
    <n v="805.78333329999998"/>
    <n v="0"/>
    <x v="0"/>
    <n v="2.0312500000000001E-2"/>
    <n v="2.03125"/>
    <n v="0"/>
    <s v="Dec"/>
    <s v="Returning_Visitor"/>
    <b v="0"/>
    <x v="0"/>
  </r>
  <r>
    <n v="3"/>
    <n v="52.166666669999998"/>
    <n v="3"/>
    <n v="110.75"/>
    <n v="65"/>
    <n v="2019.769468"/>
    <n v="2.9411760000000002E-3"/>
    <x v="187"/>
    <n v="1.7081104999999999E-2"/>
    <n v="1.7081104999999999"/>
    <n v="3.2777445749999998"/>
    <s v="Nov"/>
    <s v="Returning_Visitor"/>
    <b v="1"/>
    <x v="0"/>
  </r>
  <r>
    <n v="0"/>
    <n v="0"/>
    <n v="0"/>
    <n v="0"/>
    <n v="28"/>
    <n v="1425.583333"/>
    <n v="1.4814815E-2"/>
    <x v="124"/>
    <n v="2.6984127E-2"/>
    <n v="2.6984127"/>
    <n v="14.590721780000001"/>
    <s v="Dec"/>
    <s v="Returning_Visitor"/>
    <b v="0"/>
    <x v="0"/>
  </r>
  <r>
    <n v="4"/>
    <n v="95.75"/>
    <n v="12"/>
    <n v="886.25"/>
    <n v="154"/>
    <n v="7838.5565980000001"/>
    <n v="3.7650600000000002E-3"/>
    <x v="1222"/>
    <n v="1.4926307E-2"/>
    <n v="1.4926306999999999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17"/>
    <n v="218.74170699999999"/>
    <n v="4"/>
    <n v="808.5"/>
    <n v="74"/>
    <n v="3591.7441960000001"/>
    <n v="1.9767442E-2"/>
    <x v="1223"/>
    <n v="1.5609868000000001E-2"/>
    <n v="1.5609868"/>
    <n v="0"/>
    <s v="Nov"/>
    <s v="Returning_Visitor"/>
    <b v="0"/>
    <x v="0"/>
  </r>
  <r>
    <n v="0"/>
    <n v="0"/>
    <n v="0"/>
    <n v="0"/>
    <n v="11"/>
    <n v="555.625"/>
    <n v="1.8181817999999999E-2"/>
    <x v="26"/>
    <n v="5.4545455E-2"/>
    <n v="5.4545455"/>
    <n v="0"/>
    <s v="Nov"/>
    <s v="Returning_Visitor"/>
    <b v="0"/>
    <x v="0"/>
  </r>
  <r>
    <n v="0"/>
    <n v="0"/>
    <n v="0"/>
    <n v="0"/>
    <n v="7"/>
    <n v="42"/>
    <n v="5.7142856999999998E-2"/>
    <x v="86"/>
    <n v="8.5714286000000001E-2"/>
    <n v="8.5714286000000008"/>
    <n v="0"/>
    <s v="Dec"/>
    <s v="Returning_Visitor"/>
    <b v="1"/>
    <x v="0"/>
  </r>
  <r>
    <n v="0"/>
    <n v="0"/>
    <n v="0"/>
    <n v="0"/>
    <n v="3"/>
    <n v="138"/>
    <n v="0.1"/>
    <x v="29"/>
    <n v="0.111111111"/>
    <n v="11.1111111"/>
    <n v="0"/>
    <s v="Nov"/>
    <s v="Returning_Visitor"/>
    <b v="0"/>
    <x v="0"/>
  </r>
  <r>
    <n v="1"/>
    <n v="36"/>
    <n v="1"/>
    <n v="74"/>
    <n v="98"/>
    <n v="7712.375"/>
    <n v="0"/>
    <x v="0"/>
    <n v="1.2431818000000001E-2"/>
    <n v="1.2431818000000001"/>
    <n v="15.349885799999999"/>
    <s v="Dec"/>
    <s v="Returning_Visitor"/>
    <b v="0"/>
    <x v="0"/>
  </r>
  <r>
    <n v="7"/>
    <n v="241.86111109999999"/>
    <n v="3"/>
    <n v="228"/>
    <n v="154"/>
    <n v="4755.2240540000003"/>
    <n v="9.8084890000000001E-3"/>
    <x v="1224"/>
    <n v="2.9142563E-2"/>
    <n v="2.9142562999999999"/>
    <n v="1.1044402339999999"/>
    <s v="Nov"/>
    <s v="Returning_Visitor"/>
    <b v="0"/>
    <x v="0"/>
  </r>
  <r>
    <n v="0"/>
    <n v="0"/>
    <n v="0"/>
    <n v="0"/>
    <n v="12"/>
    <n v="465.25"/>
    <n v="0"/>
    <x v="0"/>
    <n v="1.6666667E-2"/>
    <n v="1.6666666999999999"/>
    <n v="0"/>
    <s v="Dec"/>
    <s v="Returning_Visitor"/>
    <b v="1"/>
    <x v="0"/>
  </r>
  <r>
    <n v="0"/>
    <n v="0"/>
    <n v="0"/>
    <n v="0"/>
    <n v="19"/>
    <n v="1210.0999999999999"/>
    <n v="0"/>
    <x v="0"/>
    <n v="5.5555559999999997E-3"/>
    <n v="0.55555559999999993"/>
    <n v="0"/>
    <s v="Nov"/>
    <s v="Returning_Visitor"/>
    <b v="0"/>
    <x v="0"/>
  </r>
  <r>
    <n v="0"/>
    <n v="0"/>
    <n v="0"/>
    <n v="0"/>
    <n v="14"/>
    <n v="313.01785710000001"/>
    <n v="0"/>
    <x v="0"/>
    <n v="1.6071429000000002E-2"/>
    <n v="1.6071429000000002"/>
    <n v="0"/>
    <s v="Nov"/>
    <s v="Returning_Visitor"/>
    <b v="0"/>
    <x v="0"/>
  </r>
  <r>
    <n v="0"/>
    <n v="0"/>
    <n v="0"/>
    <n v="0"/>
    <n v="30"/>
    <n v="946.59523809999996"/>
    <n v="1.3333332999999999E-2"/>
    <x v="10"/>
    <n v="3.1333332999999998E-2"/>
    <n v="3.1333332999999999"/>
    <n v="0"/>
    <s v="Nov"/>
    <s v="Returning_Visitor"/>
    <b v="0"/>
    <x v="0"/>
  </r>
  <r>
    <n v="1"/>
    <n v="60.5"/>
    <n v="0"/>
    <n v="0"/>
    <n v="31"/>
    <n v="1574.375"/>
    <n v="0"/>
    <x v="0"/>
    <n v="2.2580645E-2"/>
    <n v="2.2580645000000001"/>
    <n v="0"/>
    <s v="Dec"/>
    <s v="Returning_Visitor"/>
    <b v="0"/>
    <x v="0"/>
  </r>
  <r>
    <n v="2"/>
    <n v="121"/>
    <n v="0"/>
    <n v="0"/>
    <n v="28"/>
    <n v="1830.583333"/>
    <n v="1.5555556E-2"/>
    <x v="112"/>
    <n v="1.5740740999999999E-2"/>
    <n v="1.5740740999999998"/>
    <n v="111.5113802"/>
    <s v="Dec"/>
    <s v="Returning_Visitor"/>
    <b v="1"/>
    <x v="0"/>
  </r>
  <r>
    <n v="0"/>
    <n v="0"/>
    <n v="0"/>
    <n v="0"/>
    <n v="16"/>
    <n v="385.5"/>
    <n v="0"/>
    <x v="0"/>
    <n v="1.2500000000000001E-2"/>
    <n v="1.25"/>
    <n v="0"/>
    <s v="Dec"/>
    <s v="Returning_Visitor"/>
    <b v="0"/>
    <x v="0"/>
  </r>
  <r>
    <n v="1"/>
    <n v="0"/>
    <n v="0"/>
    <n v="0"/>
    <n v="17"/>
    <n v="669.48333330000003"/>
    <n v="3.8888889000000003E-2"/>
    <x v="516"/>
    <n v="5.7407407000000001E-2"/>
    <n v="5.7407406999999999"/>
    <n v="0"/>
    <s v="Dec"/>
    <s v="Returning_Visitor"/>
    <b v="1"/>
    <x v="0"/>
  </r>
  <r>
    <n v="0"/>
    <n v="0"/>
    <n v="0"/>
    <n v="0"/>
    <n v="21"/>
    <n v="795.36111110000002"/>
    <n v="4.1269841000000002E-2"/>
    <x v="1225"/>
    <n v="5.8571429000000001E-2"/>
    <n v="5.8571429000000004"/>
    <n v="0"/>
    <s v="Dec"/>
    <s v="Returning_Visitor"/>
    <b v="0"/>
    <x v="0"/>
  </r>
  <r>
    <n v="9"/>
    <n v="71.2"/>
    <n v="2"/>
    <n v="72.125"/>
    <n v="23"/>
    <n v="1061.8166670000001"/>
    <n v="0"/>
    <x v="0"/>
    <n v="2.2916667000000002E-2"/>
    <n v="2.2916667000000004"/>
    <n v="6.064425698"/>
    <s v="Nov"/>
    <s v="Returning_Visitor"/>
    <b v="1"/>
    <x v="0"/>
  </r>
  <r>
    <n v="13"/>
    <n v="110.7583333"/>
    <n v="1"/>
    <n v="3"/>
    <n v="34"/>
    <n v="858.94642859999999"/>
    <n v="0"/>
    <x v="0"/>
    <n v="1.1627907E-2"/>
    <n v="1.1627907"/>
    <n v="17.785857270000001"/>
    <s v="Nov"/>
    <s v="Returning_Visitor"/>
    <b v="1"/>
    <x v="0"/>
  </r>
  <r>
    <n v="0"/>
    <n v="0"/>
    <n v="3"/>
    <n v="103.5"/>
    <n v="30"/>
    <n v="1093.175"/>
    <n v="1.2500000000000001E-2"/>
    <x v="14"/>
    <n v="2.8125000000000001E-2"/>
    <n v="2.8125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1"/>
    <n v="0"/>
    <n v="1"/>
    <n v="13.83333333"/>
    <n v="65"/>
    <n v="3174.0884550000001"/>
    <n v="1.7014925E-2"/>
    <x v="1226"/>
    <n v="4.0540738999999999E-2"/>
    <n v="4.0540738999999997"/>
    <n v="0"/>
    <s v="Dec"/>
    <s v="Returning_Visitor"/>
    <b v="1"/>
    <x v="0"/>
  </r>
  <r>
    <n v="0"/>
    <n v="0"/>
    <n v="1"/>
    <n v="0"/>
    <n v="7"/>
    <n v="228"/>
    <n v="0"/>
    <x v="0"/>
    <n v="2.5000000000000001E-2"/>
    <n v="2.5"/>
    <n v="0"/>
    <s v="Dec"/>
    <s v="Returning_Visitor"/>
    <b v="0"/>
    <x v="0"/>
  </r>
  <r>
    <n v="1"/>
    <n v="284"/>
    <n v="0"/>
    <n v="0"/>
    <n v="18"/>
    <n v="2014.416667"/>
    <n v="2.5000000000000001E-3"/>
    <x v="65"/>
    <n v="3.4166666999999998E-2"/>
    <n v="3.4166666999999999"/>
    <n v="9.9644442229999992"/>
    <s v="Nov"/>
    <s v="Returning_Visitor"/>
    <b v="1"/>
    <x v="0"/>
  </r>
  <r>
    <n v="0"/>
    <n v="0"/>
    <n v="0"/>
    <n v="0"/>
    <n v="41"/>
    <n v="1837.2041670000001"/>
    <n v="2.7642276E-2"/>
    <x v="1227"/>
    <n v="6.6547106999999994E-2"/>
    <n v="6.654710699999999"/>
    <n v="0"/>
    <s v="Nov"/>
    <s v="Returning_Visitor"/>
    <b v="0"/>
    <x v="0"/>
  </r>
  <r>
    <n v="0"/>
    <n v="0"/>
    <n v="0"/>
    <n v="0"/>
    <n v="38"/>
    <n v="1326.430556"/>
    <n v="5.2631580000000004E-3"/>
    <x v="45"/>
    <n v="1.6666667E-2"/>
    <n v="1.6666666999999999"/>
    <n v="0"/>
    <s v="Nov"/>
    <s v="Returning_Visitor"/>
    <b v="0"/>
    <x v="0"/>
  </r>
  <r>
    <n v="0"/>
    <n v="0"/>
    <n v="0"/>
    <n v="0"/>
    <n v="39"/>
    <n v="2558.5"/>
    <n v="0"/>
    <x v="0"/>
    <n v="1.0810811E-2"/>
    <n v="1.081081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4"/>
    <n v="115.08333330000001"/>
    <n v="1"/>
    <n v="3"/>
    <n v="16"/>
    <n v="930.5"/>
    <n v="0"/>
    <x v="0"/>
    <n v="2.1428571E-2"/>
    <n v="2.142857100000000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3"/>
    <n v="142.5"/>
    <n v="0"/>
    <n v="0"/>
    <n v="48"/>
    <n v="1052.255952"/>
    <n v="4.3478259999999999E-3"/>
    <x v="44"/>
    <n v="1.3043478000000001E-2"/>
    <n v="1.3043478000000002"/>
    <n v="0"/>
    <s v="Nov"/>
    <s v="Returning_Visitor"/>
    <b v="0"/>
    <x v="0"/>
  </r>
  <r>
    <n v="0"/>
    <n v="0"/>
    <n v="0"/>
    <n v="0"/>
    <n v="63"/>
    <n v="3301.2222219999999"/>
    <n v="6.4516130000000001E-3"/>
    <x v="25"/>
    <n v="3.016129E-2"/>
    <n v="3.0161289999999998"/>
    <n v="0"/>
    <s v="Nov"/>
    <s v="Returning_Visitor"/>
    <b v="1"/>
    <x v="0"/>
  </r>
  <r>
    <n v="4"/>
    <n v="75"/>
    <n v="2"/>
    <n v="312"/>
    <n v="98"/>
    <n v="1887.232143"/>
    <n v="2.040816E-3"/>
    <x v="271"/>
    <n v="2.5068027E-2"/>
    <n v="2.5068027000000002"/>
    <n v="0"/>
    <s v="Dec"/>
    <s v="Returning_Visitor"/>
    <b v="0"/>
    <x v="0"/>
  </r>
  <r>
    <n v="0"/>
    <n v="0"/>
    <n v="0"/>
    <n v="0"/>
    <n v="6"/>
    <n v="111.75"/>
    <n v="0"/>
    <x v="0"/>
    <n v="6.6666666999999999E-2"/>
    <n v="6.6666666999999995"/>
    <n v="0"/>
    <s v="Dec"/>
    <s v="Returning_Visitor"/>
    <b v="0"/>
    <x v="0"/>
  </r>
  <r>
    <n v="0"/>
    <n v="0"/>
    <n v="0"/>
    <n v="0"/>
    <n v="3"/>
    <n v="578"/>
    <n v="0"/>
    <x v="0"/>
    <n v="6.6666666999999999E-2"/>
    <n v="6.6666666999999995"/>
    <n v="0"/>
    <s v="Nov"/>
    <s v="Returning_Visitor"/>
    <b v="0"/>
    <x v="0"/>
  </r>
  <r>
    <n v="0"/>
    <n v="0"/>
    <n v="0"/>
    <n v="0"/>
    <n v="5"/>
    <n v="251"/>
    <n v="0.04"/>
    <x v="15"/>
    <n v="0.08"/>
    <n v="8"/>
    <n v="0"/>
    <s v="Dec"/>
    <s v="Returning_Visitor"/>
    <b v="0"/>
    <x v="0"/>
  </r>
  <r>
    <n v="0"/>
    <n v="0"/>
    <n v="0"/>
    <n v="0"/>
    <n v="13"/>
    <n v="217.91666670000001"/>
    <n v="1.5384615000000001E-2"/>
    <x v="5"/>
    <n v="3.5897435999999998E-2"/>
    <n v="3.5897435999999998"/>
    <n v="0"/>
    <s v="Dec"/>
    <s v="Returning_Visitor"/>
    <b v="1"/>
    <x v="0"/>
  </r>
  <r>
    <n v="12"/>
    <n v="196.85714290000001"/>
    <n v="0"/>
    <n v="0"/>
    <n v="59"/>
    <n v="1533.025834"/>
    <n v="7.2139300000000003E-3"/>
    <x v="1228"/>
    <n v="3.2298599999999997E-2"/>
    <n v="3.2298599999999995"/>
    <n v="6.0487141360000001"/>
    <s v="Nov"/>
    <s v="Returning_Visitor"/>
    <b v="1"/>
    <x v="0"/>
  </r>
  <r>
    <n v="0"/>
    <n v="0"/>
    <n v="0"/>
    <n v="0"/>
    <n v="37"/>
    <n v="582.26666669999997"/>
    <n v="0"/>
    <x v="0"/>
    <n v="2.1959459000000001E-2"/>
    <n v="2.1959458999999999"/>
    <n v="0"/>
    <s v="Nov"/>
    <s v="Returning_Visitor"/>
    <b v="0"/>
    <x v="0"/>
  </r>
  <r>
    <n v="0"/>
    <n v="0"/>
    <n v="0"/>
    <n v="0"/>
    <n v="200"/>
    <n v="6867.1938469999996"/>
    <n v="6.4088560000000001E-3"/>
    <x v="1229"/>
    <n v="2.4587384E-2"/>
    <n v="2.4587384000000001"/>
    <n v="0"/>
    <s v="Nov"/>
    <s v="Returning_Visitor"/>
    <b v="0"/>
    <x v="0"/>
  </r>
  <r>
    <n v="6"/>
    <n v="69.125"/>
    <n v="2"/>
    <n v="13"/>
    <n v="227"/>
    <n v="6854.6043650000001"/>
    <n v="5.7017539999999999E-3"/>
    <x v="1230"/>
    <n v="2.0960781000000001E-2"/>
    <n v="2.0960781000000002"/>
    <n v="0"/>
    <s v="Nov"/>
    <s v="Returning_Visitor"/>
    <b v="0"/>
    <x v="0"/>
  </r>
  <r>
    <n v="0"/>
    <n v="0"/>
    <n v="0"/>
    <n v="0"/>
    <n v="7"/>
    <n v="305.5"/>
    <n v="0"/>
    <x v="0"/>
    <n v="2.8571428999999999E-2"/>
    <n v="2.8571428999999999"/>
    <n v="0"/>
    <s v="Nov"/>
    <s v="Returning_Visitor"/>
    <b v="0"/>
    <x v="0"/>
  </r>
  <r>
    <n v="2"/>
    <n v="19"/>
    <n v="0"/>
    <n v="0"/>
    <n v="4"/>
    <n v="88"/>
    <n v="0"/>
    <x v="0"/>
    <n v="0.02"/>
    <n v="2"/>
    <n v="0"/>
    <s v="Dec"/>
    <s v="Returning_Visitor"/>
    <b v="0"/>
    <x v="0"/>
  </r>
  <r>
    <n v="0"/>
    <n v="0"/>
    <n v="0"/>
    <n v="0"/>
    <n v="36"/>
    <n v="2070.3249999999998"/>
    <n v="8.3333330000000001E-3"/>
    <x v="34"/>
    <n v="3.0925925999999999E-2"/>
    <n v="3.0925926000000001"/>
    <n v="0"/>
    <s v="Dec"/>
    <s v="Returning_Visitor"/>
    <b v="0"/>
    <x v="0"/>
  </r>
  <r>
    <n v="1"/>
    <n v="107"/>
    <n v="5"/>
    <n v="143.75"/>
    <n v="2"/>
    <n v="17"/>
    <n v="2.5000000000000001E-2"/>
    <x v="28"/>
    <n v="0.05"/>
    <n v="5"/>
    <n v="0"/>
    <s v="Dec"/>
    <s v="Returning_Visitor"/>
    <b v="0"/>
    <x v="0"/>
  </r>
  <r>
    <n v="0"/>
    <n v="0"/>
    <n v="1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6"/>
    <n v="551.5"/>
    <n v="3.3333333E-2"/>
    <x v="12"/>
    <n v="7.7777778000000006E-2"/>
    <n v="7.7777778000000009"/>
    <n v="0"/>
    <s v="Nov"/>
    <s v="Returning_Visitor"/>
    <b v="1"/>
    <x v="0"/>
  </r>
  <r>
    <n v="0"/>
    <n v="0"/>
    <n v="0"/>
    <n v="0"/>
    <n v="3"/>
    <n v="181"/>
    <n v="6.6666666999999999E-2"/>
    <x v="33"/>
    <n v="0.1"/>
    <n v="10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1"/>
    <n v="19"/>
    <n v="0"/>
    <n v="0"/>
    <n v="4"/>
    <n v="296.91666670000001"/>
    <n v="0.04"/>
    <x v="15"/>
    <n v="0.04"/>
    <n v="4"/>
    <n v="0"/>
    <s v="Dec"/>
    <s v="Returning_Visitor"/>
    <b v="0"/>
    <x v="0"/>
  </r>
  <r>
    <n v="0"/>
    <n v="0"/>
    <n v="0"/>
    <n v="0"/>
    <n v="2"/>
    <n v="9"/>
    <n v="0"/>
    <x v="0"/>
    <n v="6.6666666999999999E-2"/>
    <n v="6.6666666999999995"/>
    <n v="0"/>
    <s v="Nov"/>
    <s v="Returning_Visitor"/>
    <b v="0"/>
    <x v="0"/>
  </r>
  <r>
    <n v="3"/>
    <n v="19"/>
    <n v="1"/>
    <n v="106"/>
    <n v="17"/>
    <n v="475.66666670000001"/>
    <n v="0"/>
    <x v="0"/>
    <n v="2.3582766000000002E-2"/>
    <n v="2.3582765999999999"/>
    <n v="0"/>
    <s v="Nov"/>
    <s v="Returning_Visitor"/>
    <b v="0"/>
    <x v="0"/>
  </r>
  <r>
    <n v="0"/>
    <n v="0"/>
    <n v="0"/>
    <n v="0"/>
    <n v="1"/>
    <n v="11"/>
    <n v="0"/>
    <x v="0"/>
    <n v="0.1"/>
    <n v="10"/>
    <n v="0"/>
    <s v="Dec"/>
    <s v="Returning_Visitor"/>
    <b v="0"/>
    <x v="0"/>
  </r>
  <r>
    <n v="9"/>
    <n v="126.2631579"/>
    <n v="2"/>
    <n v="50.833333330000002"/>
    <n v="59"/>
    <n v="2004.3714910000001"/>
    <n v="8.6956519999999999E-3"/>
    <x v="24"/>
    <n v="3.0961791999999998E-2"/>
    <n v="3.0961791999999999"/>
    <n v="0"/>
    <s v="Dec"/>
    <s v="Returning_Visitor"/>
    <b v="0"/>
    <x v="0"/>
  </r>
  <r>
    <n v="4"/>
    <n v="55.75"/>
    <n v="0"/>
    <n v="0"/>
    <n v="74"/>
    <n v="3817.2038459999999"/>
    <n v="0"/>
    <x v="0"/>
    <n v="2.0533333000000001E-2"/>
    <n v="2.0533333000000002"/>
    <n v="0"/>
    <s v="Nov"/>
    <s v="Returning_Visitor"/>
    <b v="0"/>
    <x v="0"/>
  </r>
  <r>
    <n v="3"/>
    <n v="22"/>
    <n v="2"/>
    <n v="69.5"/>
    <n v="30"/>
    <n v="1671.583333"/>
    <n v="0"/>
    <x v="0"/>
    <n v="1.9354838999999999E-2"/>
    <n v="1.9354838999999999"/>
    <n v="0"/>
    <s v="Nov"/>
    <s v="Returning_Visitor"/>
    <b v="0"/>
    <x v="0"/>
  </r>
  <r>
    <n v="0"/>
    <n v="0"/>
    <n v="0"/>
    <n v="0"/>
    <n v="13"/>
    <n v="1985"/>
    <n v="1.6666667E-2"/>
    <x v="13"/>
    <n v="0.05"/>
    <n v="5"/>
    <n v="0"/>
    <s v="Nov"/>
    <s v="Returning_Visitor"/>
    <b v="0"/>
    <x v="0"/>
  </r>
  <r>
    <n v="0"/>
    <n v="0"/>
    <n v="0"/>
    <n v="0"/>
    <n v="8"/>
    <n v="29.166666670000001"/>
    <n v="0"/>
    <x v="0"/>
    <n v="0.1"/>
    <n v="10"/>
    <n v="0"/>
    <s v="Dec"/>
    <s v="Returning_Visitor"/>
    <b v="0"/>
    <x v="0"/>
  </r>
  <r>
    <n v="0"/>
    <n v="0"/>
    <n v="0"/>
    <n v="0"/>
    <n v="16"/>
    <n v="306.5"/>
    <n v="0"/>
    <x v="0"/>
    <n v="1.5625E-2"/>
    <n v="1.5625"/>
    <n v="0"/>
    <s v="Dec"/>
    <s v="Returning_Visitor"/>
    <b v="1"/>
    <x v="0"/>
  </r>
  <r>
    <n v="0"/>
    <n v="0"/>
    <n v="0"/>
    <n v="0"/>
    <n v="54"/>
    <n v="3978.2458329999999"/>
    <n v="3.8461540000000001E-3"/>
    <x v="47"/>
    <n v="2.4807691999999999E-2"/>
    <n v="2.4807692000000001"/>
    <n v="0"/>
    <s v="Nov"/>
    <s v="Returning_Visitor"/>
    <b v="1"/>
    <x v="0"/>
  </r>
  <r>
    <n v="0"/>
    <n v="0"/>
    <n v="0"/>
    <n v="0"/>
    <n v="4"/>
    <n v="47"/>
    <n v="0"/>
    <x v="0"/>
    <n v="0.05"/>
    <n v="5"/>
    <n v="0"/>
    <s v="Nov"/>
    <s v="Returning_Visitor"/>
    <b v="1"/>
    <x v="0"/>
  </r>
  <r>
    <n v="0"/>
    <n v="0"/>
    <n v="0"/>
    <n v="0"/>
    <n v="6"/>
    <n v="38.5"/>
    <n v="6.6666666999999999E-2"/>
    <x v="33"/>
    <n v="0.1"/>
    <n v="10"/>
    <n v="0"/>
    <s v="Nov"/>
    <s v="Returning_Visitor"/>
    <b v="0"/>
    <x v="0"/>
  </r>
  <r>
    <n v="11"/>
    <n v="334.16666670000001"/>
    <n v="2"/>
    <n v="34"/>
    <n v="140"/>
    <n v="4817.3695459999999"/>
    <n v="2.684564E-3"/>
    <x v="1231"/>
    <n v="9.552573E-3"/>
    <n v="0.95525729999999998"/>
    <n v="11.97037051"/>
    <s v="Nov"/>
    <s v="Returning_Visitor"/>
    <b v="0"/>
    <x v="0"/>
  </r>
  <r>
    <n v="0"/>
    <n v="0"/>
    <n v="0"/>
    <n v="0"/>
    <n v="28"/>
    <n v="447"/>
    <n v="0"/>
    <x v="0"/>
    <n v="3.3333333E-2"/>
    <n v="3.333333300000000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9"/>
    <n v="307.360119"/>
    <n v="4"/>
    <n v="77.916666669999998"/>
    <n v="95"/>
    <n v="2989.7809520000001"/>
    <n v="5.8823529999999999E-3"/>
    <x v="144"/>
    <n v="1.4513583E-2"/>
    <n v="1.4513583000000001"/>
    <n v="12.74039337"/>
    <s v="Nov"/>
    <s v="Returning_Visitor"/>
    <b v="1"/>
    <x v="0"/>
  </r>
  <r>
    <n v="0"/>
    <n v="0"/>
    <n v="0"/>
    <n v="0"/>
    <n v="1"/>
    <n v="0"/>
    <n v="0"/>
    <x v="0"/>
    <n v="0.2"/>
    <n v="20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0"/>
    <n v="0"/>
    <n v="0"/>
    <n v="0"/>
    <n v="21"/>
    <n v="371"/>
    <n v="0"/>
    <x v="0"/>
    <n v="9.5238100000000006E-3"/>
    <n v="0.95238100000000003"/>
    <n v="0"/>
    <s v="Nov"/>
    <s v="Returning_Visitor"/>
    <b v="0"/>
    <x v="0"/>
  </r>
  <r>
    <n v="0"/>
    <n v="0"/>
    <n v="2"/>
    <n v="45.75"/>
    <n v="42"/>
    <n v="1931.630952"/>
    <n v="0"/>
    <x v="0"/>
    <n v="8.3333330000000001E-3"/>
    <n v="0.83333330000000005"/>
    <n v="0"/>
    <s v="Dec"/>
    <s v="Returning_Visitor"/>
    <b v="1"/>
    <x v="0"/>
  </r>
  <r>
    <n v="4"/>
    <n v="62.666666669999998"/>
    <n v="0"/>
    <n v="0"/>
    <n v="82"/>
    <n v="1805.2773749999999"/>
    <n v="0"/>
    <x v="0"/>
    <n v="2.3295606999999999E-2"/>
    <n v="2.3295607"/>
    <n v="0"/>
    <s v="Dec"/>
    <s v="Returning_Visitor"/>
    <b v="0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0"/>
    <n v="0"/>
    <n v="0"/>
    <n v="0"/>
    <n v="3"/>
    <n v="30"/>
    <n v="0"/>
    <x v="0"/>
    <n v="3.3333333E-2"/>
    <n v="3.3333333000000001"/>
    <n v="0"/>
    <s v="Dec"/>
    <s v="Returning_Visitor"/>
    <b v="0"/>
    <x v="0"/>
  </r>
  <r>
    <n v="0"/>
    <n v="0"/>
    <n v="0"/>
    <n v="0"/>
    <n v="23"/>
    <n v="566.79999999999995"/>
    <n v="0"/>
    <x v="0"/>
    <n v="7.9710140000000002E-3"/>
    <n v="0.79710140000000007"/>
    <n v="0"/>
    <s v="Nov"/>
    <s v="Returning_Visitor"/>
    <b v="0"/>
    <x v="0"/>
  </r>
  <r>
    <n v="0"/>
    <n v="0"/>
    <n v="0"/>
    <n v="0"/>
    <n v="22"/>
    <n v="2189.5"/>
    <n v="9.5238100000000006E-3"/>
    <x v="3"/>
    <n v="2.8571428999999999E-2"/>
    <n v="2.8571428999999999"/>
    <n v="0"/>
    <s v="Nov"/>
    <s v="Returning_Visitor"/>
    <b v="0"/>
    <x v="0"/>
  </r>
  <r>
    <n v="0"/>
    <n v="0"/>
    <n v="1"/>
    <n v="39.5"/>
    <n v="97"/>
    <n v="2811.4780700000001"/>
    <n v="2.7491410000000001E-3"/>
    <x v="1232"/>
    <n v="1.5832105999999999E-2"/>
    <n v="1.5832105999999999"/>
    <n v="0"/>
    <s v="Nov"/>
    <s v="Returning_Visitor"/>
    <b v="1"/>
    <x v="0"/>
  </r>
  <r>
    <n v="5"/>
    <n v="107"/>
    <n v="0"/>
    <n v="0"/>
    <n v="34"/>
    <n v="777.21249999999998"/>
    <n v="0"/>
    <x v="0"/>
    <n v="1.3513514000000001E-2"/>
    <n v="1.3513514"/>
    <n v="0"/>
    <s v="Dec"/>
    <s v="Returning_Visitor"/>
    <b v="1"/>
    <x v="0"/>
  </r>
  <r>
    <n v="0"/>
    <n v="0"/>
    <n v="0"/>
    <n v="0"/>
    <n v="22"/>
    <n v="876.25"/>
    <n v="0"/>
    <x v="0"/>
    <n v="4.7619050000000003E-3"/>
    <n v="0.47619050000000002"/>
    <n v="0"/>
    <s v="Dec"/>
    <s v="Returning_Visitor"/>
    <b v="0"/>
    <x v="0"/>
  </r>
  <r>
    <n v="0"/>
    <n v="0"/>
    <n v="0"/>
    <n v="0"/>
    <n v="3"/>
    <n v="75.5"/>
    <n v="0"/>
    <x v="0"/>
    <n v="6.6666666999999999E-2"/>
    <n v="6.6666666999999995"/>
    <n v="0"/>
    <s v="Dec"/>
    <s v="Returning_Visitor"/>
    <b v="1"/>
    <x v="0"/>
  </r>
  <r>
    <n v="0"/>
    <n v="0"/>
    <n v="0"/>
    <n v="0"/>
    <n v="21"/>
    <n v="1077.25"/>
    <n v="1.9047618999999998E-2"/>
    <x v="129"/>
    <n v="4.7619047999999997E-2"/>
    <n v="4.7619047999999999"/>
    <n v="0"/>
    <s v="Nov"/>
    <s v="Returning_Visitor"/>
    <b v="0"/>
    <x v="0"/>
  </r>
  <r>
    <n v="0"/>
    <n v="0"/>
    <n v="0"/>
    <n v="0"/>
    <n v="42"/>
    <n v="1022.3846150000001"/>
    <n v="1.4634146000000001E-2"/>
    <x v="235"/>
    <n v="3.1939605000000003E-2"/>
    <n v="3.1939605000000002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7"/>
    <n v="354.5"/>
    <n v="2.8571428999999999E-2"/>
    <x v="18"/>
    <n v="0.04"/>
    <n v="4"/>
    <n v="0"/>
    <s v="Nov"/>
    <s v="Returning_Visitor"/>
    <b v="0"/>
    <x v="0"/>
  </r>
  <r>
    <n v="2"/>
    <n v="67.75"/>
    <n v="0"/>
    <n v="0"/>
    <n v="11"/>
    <n v="417.98928569999998"/>
    <n v="1.6666667E-2"/>
    <x v="13"/>
    <n v="4.3148147999999997E-2"/>
    <n v="4.3148147999999997"/>
    <n v="0"/>
    <s v="Nov"/>
    <s v="Returning_Visitor"/>
    <b v="0"/>
    <x v="0"/>
  </r>
  <r>
    <n v="0"/>
    <n v="0"/>
    <n v="0"/>
    <n v="0"/>
    <n v="111"/>
    <n v="3971.5152779999999"/>
    <n v="9.0090090000000001E-3"/>
    <x v="1009"/>
    <n v="2.4725634999999999E-2"/>
    <n v="2.4725635000000001"/>
    <n v="0"/>
    <s v="Nov"/>
    <s v="Returning_Visitor"/>
    <b v="0"/>
    <x v="0"/>
  </r>
  <r>
    <n v="0"/>
    <n v="0"/>
    <n v="0"/>
    <n v="0"/>
    <n v="11"/>
    <n v="124.2166667"/>
    <n v="0"/>
    <x v="0"/>
    <n v="7.5757575999999993E-2"/>
    <n v="7.5757575999999993"/>
    <n v="0"/>
    <s v="Dec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2"/>
    <n v="861"/>
    <n v="12"/>
    <n v="2250.35"/>
    <n v="1.4285714E-2"/>
    <x v="19"/>
    <n v="3.0952381000000001E-2"/>
    <n v="3.0952381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2"/>
    <n v="3"/>
    <n v="2"/>
    <n v="63.5"/>
    <n v="118"/>
    <n v="5250.8916669999999"/>
    <n v="1.6260160000000001E-3"/>
    <x v="1233"/>
    <n v="1.4905148999999999E-2"/>
    <n v="1.4905149"/>
    <n v="0"/>
    <s v="Nov"/>
    <s v="Returning_Visitor"/>
    <b v="1"/>
    <x v="0"/>
  </r>
  <r>
    <n v="0"/>
    <n v="0"/>
    <n v="0"/>
    <n v="0"/>
    <n v="72"/>
    <n v="2494.8171000000002"/>
    <n v="2.7777779999999998E-3"/>
    <x v="326"/>
    <n v="1.3842593E-2"/>
    <n v="1.3842593000000001"/>
    <n v="0"/>
    <s v="Nov"/>
    <s v="Returning_Visitor"/>
    <b v="0"/>
    <x v="0"/>
  </r>
  <r>
    <n v="5"/>
    <n v="249.8"/>
    <n v="2"/>
    <n v="50"/>
    <n v="229"/>
    <n v="8866.1673859999992"/>
    <n v="7.1437330000000002E-3"/>
    <x v="1234"/>
    <n v="2.4304151999999999E-2"/>
    <n v="2.4304152000000001"/>
    <n v="0"/>
    <s v="Nov"/>
    <s v="Returning_Visitor"/>
    <b v="0"/>
    <x v="0"/>
  </r>
  <r>
    <n v="0"/>
    <n v="0"/>
    <n v="0"/>
    <n v="0"/>
    <n v="8"/>
    <n v="219"/>
    <n v="0"/>
    <x v="0"/>
    <n v="2.5000000000000001E-2"/>
    <n v="2.5"/>
    <n v="0"/>
    <s v="Dec"/>
    <s v="Returning_Visitor"/>
    <b v="0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0"/>
    <n v="0"/>
    <n v="0"/>
    <n v="0"/>
    <n v="6"/>
    <n v="143.5"/>
    <n v="0"/>
    <x v="0"/>
    <n v="1.6666667E-2"/>
    <n v="1.6666666999999999"/>
    <n v="0"/>
    <s v="Dec"/>
    <s v="Returning_Visitor"/>
    <b v="0"/>
    <x v="0"/>
  </r>
  <r>
    <n v="0"/>
    <n v="0"/>
    <n v="0"/>
    <n v="0"/>
    <n v="21"/>
    <n v="1050.25"/>
    <n v="0"/>
    <x v="0"/>
    <n v="2.8571428999999999E-2"/>
    <n v="2.8571428999999999"/>
    <n v="0"/>
    <s v="Nov"/>
    <s v="Returning_Visitor"/>
    <b v="1"/>
    <x v="0"/>
  </r>
  <r>
    <n v="6"/>
    <n v="201"/>
    <n v="0"/>
    <n v="0"/>
    <n v="84"/>
    <n v="3646.083333"/>
    <n v="6.8965520000000002E-3"/>
    <x v="27"/>
    <n v="1.6803503000000001E-2"/>
    <n v="1.6803503000000002"/>
    <n v="66.574123779999994"/>
    <s v="Nov"/>
    <s v="Returning_Visitor"/>
    <b v="0"/>
    <x v="0"/>
  </r>
  <r>
    <n v="0"/>
    <n v="0"/>
    <n v="0"/>
    <n v="0"/>
    <n v="8"/>
    <n v="141.66666670000001"/>
    <n v="4.3749999999999997E-2"/>
    <x v="448"/>
    <n v="2.8750000000000001E-2"/>
    <n v="2.875"/>
    <n v="0"/>
    <s v="Dec"/>
    <s v="Returning_Visitor"/>
    <b v="1"/>
    <x v="0"/>
  </r>
  <r>
    <n v="0"/>
    <n v="0"/>
    <n v="0"/>
    <n v="0"/>
    <n v="11"/>
    <n v="577.75"/>
    <n v="1.8181817999999999E-2"/>
    <x v="26"/>
    <n v="3.3333333E-2"/>
    <n v="3.3333333000000001"/>
    <n v="0"/>
    <s v="Nov"/>
    <s v="Returning_Visitor"/>
    <b v="0"/>
    <x v="0"/>
  </r>
  <r>
    <n v="3"/>
    <n v="89"/>
    <n v="0"/>
    <n v="0"/>
    <n v="26"/>
    <n v="655.5357143"/>
    <n v="0"/>
    <x v="0"/>
    <n v="3.7499999999999999E-2"/>
    <n v="3.75"/>
    <n v="0"/>
    <s v="Nov"/>
    <s v="Returning_Visitor"/>
    <b v="0"/>
    <x v="0"/>
  </r>
  <r>
    <n v="10"/>
    <n v="149.01335700000001"/>
    <n v="2"/>
    <n v="138"/>
    <n v="78"/>
    <n v="2207.3669359999999"/>
    <n v="2.380952E-3"/>
    <x v="868"/>
    <n v="1.2458392E-2"/>
    <n v="1.2458392"/>
    <n v="0"/>
    <s v="Dec"/>
    <s v="Returning_Visitor"/>
    <b v="0"/>
    <x v="0"/>
  </r>
  <r>
    <n v="4"/>
    <n v="562"/>
    <n v="0"/>
    <n v="0"/>
    <n v="22"/>
    <n v="1945.5"/>
    <n v="0"/>
    <x v="0"/>
    <n v="8.3333330000000001E-3"/>
    <n v="0.83333330000000005"/>
    <n v="0"/>
    <s v="Dec"/>
    <s v="Returning_Visitor"/>
    <b v="0"/>
    <x v="0"/>
  </r>
  <r>
    <n v="1"/>
    <n v="7.625"/>
    <n v="0"/>
    <n v="0"/>
    <n v="21"/>
    <n v="1104.9000000000001"/>
    <n v="0"/>
    <x v="0"/>
    <n v="1.4603174999999999E-2"/>
    <n v="1.4603174999999999"/>
    <n v="0"/>
    <s v="Dec"/>
    <s v="Returning_Visitor"/>
    <b v="0"/>
    <x v="0"/>
  </r>
  <r>
    <n v="0"/>
    <n v="0"/>
    <n v="0"/>
    <n v="0"/>
    <n v="33"/>
    <n v="2861.9666670000001"/>
    <n v="0"/>
    <x v="0"/>
    <n v="3.4375000000000003E-2"/>
    <n v="3.4375000000000004"/>
    <n v="0"/>
    <s v="Nov"/>
    <s v="Returning_Visitor"/>
    <b v="0"/>
    <x v="0"/>
  </r>
  <r>
    <n v="0"/>
    <n v="0"/>
    <n v="0"/>
    <n v="0"/>
    <n v="10"/>
    <n v="379.08333329999999"/>
    <n v="0"/>
    <x v="0"/>
    <n v="1.2500000000000001E-2"/>
    <n v="1.25"/>
    <n v="0"/>
    <s v="Dec"/>
    <s v="Returning_Visitor"/>
    <b v="1"/>
    <x v="0"/>
  </r>
  <r>
    <n v="0"/>
    <n v="0"/>
    <n v="0"/>
    <n v="0"/>
    <n v="16"/>
    <n v="283.75"/>
    <n v="1.2500000000000001E-2"/>
    <x v="14"/>
    <n v="2.5000000000000001E-2"/>
    <n v="2.5"/>
    <n v="0"/>
    <s v="Nov"/>
    <s v="Returning_Visitor"/>
    <b v="0"/>
    <x v="0"/>
  </r>
  <r>
    <n v="6"/>
    <n v="129.02083329999999"/>
    <n v="0"/>
    <n v="0"/>
    <n v="56"/>
    <n v="755.41789219999998"/>
    <n v="1.7241380000000001E-3"/>
    <x v="229"/>
    <n v="1.5842912000000001E-2"/>
    <n v="1.5842912"/>
    <n v="0"/>
    <s v="Nov"/>
    <s v="Returning_Visitor"/>
    <b v="1"/>
    <x v="0"/>
  </r>
  <r>
    <n v="1"/>
    <n v="5"/>
    <n v="1"/>
    <n v="70.5"/>
    <n v="125"/>
    <n v="3507.0108770000002"/>
    <n v="5.6451610000000001E-3"/>
    <x v="1235"/>
    <n v="1.3874153E-2"/>
    <n v="1.3874153"/>
    <n v="0"/>
    <s v="Nov"/>
    <s v="Returning_Visitor"/>
    <b v="0"/>
    <x v="0"/>
  </r>
  <r>
    <n v="0"/>
    <n v="0"/>
    <n v="0"/>
    <n v="0"/>
    <n v="17"/>
    <n v="364.54166670000001"/>
    <n v="0"/>
    <x v="0"/>
    <n v="4.1666666999999998E-2"/>
    <n v="4.1666666999999995"/>
    <n v="0"/>
    <s v="Dec"/>
    <s v="Returning_Visitor"/>
    <b v="0"/>
    <x v="0"/>
  </r>
  <r>
    <n v="0"/>
    <n v="0"/>
    <n v="0"/>
    <n v="0"/>
    <n v="13"/>
    <n v="255.08333329999999"/>
    <n v="0"/>
    <x v="0"/>
    <n v="1.5384615000000001E-2"/>
    <n v="1.5384615000000001"/>
    <n v="0"/>
    <s v="Dec"/>
    <s v="Returning_Visitor"/>
    <b v="0"/>
    <x v="0"/>
  </r>
  <r>
    <n v="6"/>
    <n v="89.0625"/>
    <n v="2"/>
    <n v="888"/>
    <n v="275"/>
    <n v="9139.4966960000002"/>
    <n v="6.2500000000000003E-3"/>
    <x v="38"/>
    <n v="1.8539498000000001E-2"/>
    <n v="1.8539498000000001"/>
    <n v="0"/>
    <s v="Nov"/>
    <s v="Returning_Visitor"/>
    <b v="0"/>
    <x v="0"/>
  </r>
  <r>
    <n v="0"/>
    <n v="0"/>
    <n v="0"/>
    <n v="0"/>
    <n v="49"/>
    <n v="938.04166669999995"/>
    <n v="3.7499999999999999E-3"/>
    <x v="573"/>
    <n v="1.0664682999999999E-2"/>
    <n v="1.0664682999999999"/>
    <n v="0"/>
    <s v="Dec"/>
    <s v="Returning_Visitor"/>
    <b v="0"/>
    <x v="0"/>
  </r>
  <r>
    <n v="3"/>
    <n v="20.5"/>
    <n v="0"/>
    <n v="0"/>
    <n v="38"/>
    <n v="1806.5583329999999"/>
    <n v="5.1282050000000003E-3"/>
    <x v="1"/>
    <n v="2.6495726000000001E-2"/>
    <n v="2.6495725999999999"/>
    <n v="7.1500732410000003"/>
    <s v="Nov"/>
    <s v="Returning_Visitor"/>
    <b v="0"/>
    <x v="0"/>
  </r>
  <r>
    <n v="0"/>
    <n v="0"/>
    <n v="0"/>
    <n v="0"/>
    <n v="3"/>
    <n v="58.5"/>
    <n v="0"/>
    <x v="0"/>
    <n v="6.6666666999999999E-2"/>
    <n v="6.6666666999999995"/>
    <n v="0"/>
    <s v="Dec"/>
    <s v="Returning_Visitor"/>
    <b v="0"/>
    <x v="0"/>
  </r>
  <r>
    <n v="1"/>
    <n v="0"/>
    <n v="0"/>
    <n v="0"/>
    <n v="45"/>
    <n v="1296"/>
    <n v="0"/>
    <x v="0"/>
    <n v="1.3333332999999999E-2"/>
    <n v="1.3333332999999998"/>
    <n v="0"/>
    <s v="Nov"/>
    <s v="Returning_Visitor"/>
    <b v="0"/>
    <x v="0"/>
  </r>
  <r>
    <n v="7"/>
    <n v="634.26666669999997"/>
    <n v="3"/>
    <n v="89.5"/>
    <n v="54"/>
    <n v="2864.6333330000002"/>
    <n v="1.2295082000000001E-2"/>
    <x v="1236"/>
    <n v="2.4020296999999999E-2"/>
    <n v="2.4020296999999999"/>
    <n v="7.4482428680000003"/>
    <s v="Nov"/>
    <s v="Returning_Visitor"/>
    <b v="0"/>
    <x v="0"/>
  </r>
  <r>
    <n v="2"/>
    <n v="49.25"/>
    <n v="2"/>
    <n v="17"/>
    <n v="77"/>
    <n v="4130.9378790000001"/>
    <n v="1.1219511999999999E-2"/>
    <x v="1237"/>
    <n v="2.9260777000000002E-2"/>
    <n v="2.9260777"/>
    <n v="43.994030850000001"/>
    <s v="Nov"/>
    <s v="Returning_Visitor"/>
    <b v="0"/>
    <x v="0"/>
  </r>
  <r>
    <n v="1"/>
    <n v="16"/>
    <n v="0"/>
    <n v="0"/>
    <n v="77"/>
    <n v="3586.833333"/>
    <n v="0"/>
    <x v="0"/>
    <n v="1.2575757999999999E-2"/>
    <n v="1.2575757999999999"/>
    <n v="0"/>
    <s v="Dec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3"/>
    <n v="52.5"/>
    <n v="0"/>
    <x v="0"/>
    <n v="8.3333332999999996E-2"/>
    <n v="8.3333332999999996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10"/>
    <n v="214.6214286"/>
    <n v="1"/>
    <n v="114"/>
    <n v="36"/>
    <n v="673.63809519999995"/>
    <n v="1.9379845E-2"/>
    <x v="1238"/>
    <n v="3.2443035000000002E-2"/>
    <n v="3.2443035"/>
    <n v="0"/>
    <s v="Nov"/>
    <s v="Returning_Visitor"/>
    <b v="0"/>
    <x v="0"/>
  </r>
  <r>
    <n v="0"/>
    <n v="0"/>
    <n v="0"/>
    <n v="0"/>
    <n v="5"/>
    <n v="975.5"/>
    <n v="0.08"/>
    <x v="40"/>
    <n v="0.1"/>
    <n v="10"/>
    <n v="0"/>
    <s v="Nov"/>
    <s v="Returning_Visitor"/>
    <b v="0"/>
    <x v="0"/>
  </r>
  <r>
    <n v="6"/>
    <n v="237.5"/>
    <n v="3"/>
    <n v="347.5"/>
    <n v="22"/>
    <n v="740.5"/>
    <n v="8.0000000000000002E-3"/>
    <x v="92"/>
    <n v="0.02"/>
    <n v="2"/>
    <n v="87.944594879999997"/>
    <s v="Dec"/>
    <s v="Returning_Visitor"/>
    <b v="0"/>
    <x v="0"/>
  </r>
  <r>
    <n v="0"/>
    <n v="0"/>
    <n v="0"/>
    <n v="0"/>
    <n v="9"/>
    <n v="134.75"/>
    <n v="8.3333332999999996E-2"/>
    <x v="207"/>
    <n v="0.124444444"/>
    <n v="12.4444444"/>
    <n v="0"/>
    <s v="Nov"/>
    <s v="Returning_Visitor"/>
    <b v="0"/>
    <x v="0"/>
  </r>
  <r>
    <n v="0"/>
    <n v="0"/>
    <n v="2"/>
    <n v="162.5"/>
    <n v="49"/>
    <n v="572.06103900000005"/>
    <n v="4.0000000000000001E-3"/>
    <x v="106"/>
    <n v="2.7944443999999999E-2"/>
    <n v="2.7944443999999997"/>
    <n v="0"/>
    <s v="Dec"/>
    <s v="Returning_Visitor"/>
    <b v="0"/>
    <x v="0"/>
  </r>
  <r>
    <n v="6"/>
    <n v="62.75"/>
    <n v="0"/>
    <n v="0"/>
    <n v="46"/>
    <n v="1098.5248019999999"/>
    <n v="7.0833329999999998E-3"/>
    <x v="1239"/>
    <n v="1.6529881999999999E-2"/>
    <n v="1.6529882"/>
    <n v="0"/>
    <s v="Nov"/>
    <s v="Returning_Visitor"/>
    <b v="0"/>
    <x v="0"/>
  </r>
  <r>
    <n v="8"/>
    <n v="964.25"/>
    <n v="6"/>
    <n v="182.16666670000001"/>
    <n v="134"/>
    <n v="5889.7305040000001"/>
    <n v="2.8910577E-2"/>
    <x v="1240"/>
    <n v="5.3431065999999999E-2"/>
    <n v="5.3431065999999996"/>
    <n v="0"/>
    <s v="Nov"/>
    <s v="Returning_Visitor"/>
    <b v="0"/>
    <x v="0"/>
  </r>
  <r>
    <n v="2"/>
    <n v="131.5"/>
    <n v="2"/>
    <n v="99"/>
    <n v="96"/>
    <n v="3541.3244930000001"/>
    <n v="1.0550214E-2"/>
    <x v="1241"/>
    <n v="2.0522710999999999E-2"/>
    <n v="2.052271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2"/>
    <n v="19"/>
    <n v="0"/>
    <n v="0"/>
    <n v="11"/>
    <n v="658.91666669999995"/>
    <n v="0"/>
    <x v="0"/>
    <n v="1.5384615000000001E-2"/>
    <n v="1.5384615000000001"/>
    <n v="0"/>
    <s v="Dec"/>
    <s v="Returning_Visitor"/>
    <b v="0"/>
    <x v="0"/>
  </r>
  <r>
    <n v="0"/>
    <n v="0"/>
    <n v="0"/>
    <n v="0"/>
    <n v="17"/>
    <n v="2641.416667"/>
    <n v="1.7647059E-2"/>
    <x v="523"/>
    <n v="0.04"/>
    <n v="4"/>
    <n v="0"/>
    <s v="Nov"/>
    <s v="Returning_Visitor"/>
    <b v="0"/>
    <x v="0"/>
  </r>
  <r>
    <n v="0"/>
    <n v="0"/>
    <n v="0"/>
    <n v="0"/>
    <n v="12"/>
    <n v="364.75"/>
    <n v="2.5000000000000001E-2"/>
    <x v="28"/>
    <n v="2.5000000000000001E-2"/>
    <n v="2.5"/>
    <n v="0"/>
    <s v="Nov"/>
    <s v="Returning_Visitor"/>
    <b v="0"/>
    <x v="0"/>
  </r>
  <r>
    <n v="0"/>
    <n v="0"/>
    <n v="0"/>
    <n v="0"/>
    <n v="100"/>
    <n v="2781.125"/>
    <n v="1.2E-2"/>
    <x v="396"/>
    <n v="3.7666667000000001E-2"/>
    <n v="3.7666667"/>
    <n v="0"/>
    <s v="Dec"/>
    <s v="Returning_Visitor"/>
    <b v="0"/>
    <x v="0"/>
  </r>
  <r>
    <n v="0"/>
    <n v="0"/>
    <n v="4"/>
    <n v="115.8"/>
    <n v="95"/>
    <n v="2500.128052"/>
    <n v="5.3420810000000003E-3"/>
    <x v="1242"/>
    <n v="1.1832634E-2"/>
    <n v="1.1832634"/>
    <n v="0"/>
    <s v="Nov"/>
    <s v="Returning_Visitor"/>
    <b v="0"/>
    <x v="0"/>
  </r>
  <r>
    <n v="7"/>
    <n v="152.69642859999999"/>
    <n v="2"/>
    <n v="13"/>
    <n v="13"/>
    <n v="200.25"/>
    <n v="0.02"/>
    <x v="42"/>
    <n v="0.03"/>
    <n v="3"/>
    <n v="0"/>
    <s v="Dec"/>
    <s v="Returning_Visitor"/>
    <b v="1"/>
    <x v="0"/>
  </r>
  <r>
    <n v="18"/>
    <n v="1012.5"/>
    <n v="6"/>
    <n v="114.33333330000001"/>
    <n v="106"/>
    <n v="3163.0968250000001"/>
    <n v="1.1664747E-2"/>
    <x v="1243"/>
    <n v="2.1393867E-2"/>
    <n v="2.1393867000000002"/>
    <n v="1.307682317"/>
    <s v="Nov"/>
    <s v="Returning_Visitor"/>
    <b v="0"/>
    <x v="0"/>
  </r>
  <r>
    <n v="2"/>
    <n v="17"/>
    <n v="0"/>
    <n v="0"/>
    <n v="30"/>
    <n v="1448.9285709999999"/>
    <n v="4.3851851999999997E-2"/>
    <x v="1244"/>
    <n v="6.9954545000000007E-2"/>
    <n v="6.995454500000001"/>
    <n v="0"/>
    <s v="Dec"/>
    <s v="Returning_Visitor"/>
    <b v="0"/>
    <x v="0"/>
  </r>
  <r>
    <n v="2"/>
    <n v="105.5"/>
    <n v="1"/>
    <n v="437.5"/>
    <n v="55"/>
    <n v="1984.0250000000001"/>
    <n v="0"/>
    <x v="0"/>
    <n v="3.4863950000000002E-3"/>
    <n v="0.34863950000000005"/>
    <n v="0"/>
    <s v="Nov"/>
    <s v="Returning_Visitor"/>
    <b v="1"/>
    <x v="0"/>
  </r>
  <r>
    <n v="1"/>
    <n v="44.5"/>
    <n v="0"/>
    <n v="0"/>
    <n v="31"/>
    <n v="739.66666669999995"/>
    <n v="0.01"/>
    <x v="39"/>
    <n v="5.2222221999999999E-2"/>
    <n v="5.2222222"/>
    <n v="0"/>
    <s v="Dec"/>
    <s v="Returning_Visitor"/>
    <b v="0"/>
    <x v="0"/>
  </r>
  <r>
    <n v="0"/>
    <n v="0"/>
    <n v="0"/>
    <n v="0"/>
    <n v="1"/>
    <n v="56.5"/>
    <n v="0"/>
    <x v="0"/>
    <n v="0.1"/>
    <n v="10"/>
    <n v="0"/>
    <s v="Nov"/>
    <s v="Returning_Visitor"/>
    <b v="0"/>
    <x v="0"/>
  </r>
  <r>
    <n v="23"/>
    <n v="322.94166669999998"/>
    <n v="0"/>
    <n v="0"/>
    <n v="62"/>
    <n v="3142.9411759999998"/>
    <n v="3.0379750000000001E-3"/>
    <x v="1245"/>
    <n v="1.9685462000000001E-2"/>
    <n v="1.9685462"/>
    <n v="7.3118922169999996"/>
    <s v="Nov"/>
    <s v="Returning_Visitor"/>
    <b v="1"/>
    <x v="0"/>
  </r>
  <r>
    <n v="2"/>
    <n v="34.25"/>
    <n v="0"/>
    <n v="0"/>
    <n v="55"/>
    <n v="3227.4833330000001"/>
    <n v="3.636364E-3"/>
    <x v="275"/>
    <n v="1.6363636000000001E-2"/>
    <n v="1.6363636000000001"/>
    <n v="0"/>
    <s v="Nov"/>
    <s v="Returning_Visitor"/>
    <b v="0"/>
    <x v="0"/>
  </r>
  <r>
    <n v="11"/>
    <n v="151.52500000000001"/>
    <n v="6"/>
    <n v="435.25"/>
    <n v="72"/>
    <n v="5251.3827380000002"/>
    <n v="0"/>
    <x v="0"/>
    <n v="9.9690930000000001E-3"/>
    <n v="0.9969093"/>
    <n v="13.775216289999999"/>
    <s v="Dec"/>
    <s v="Returning_Visitor"/>
    <b v="0"/>
    <x v="0"/>
  </r>
  <r>
    <n v="1"/>
    <n v="22"/>
    <n v="0"/>
    <n v="0"/>
    <n v="29"/>
    <n v="2209.75"/>
    <n v="0"/>
    <x v="0"/>
    <n v="3.5057471E-2"/>
    <n v="3.5057470999999998"/>
    <n v="0"/>
    <s v="Nov"/>
    <s v="Returning_Visitor"/>
    <b v="0"/>
    <x v="0"/>
  </r>
  <r>
    <n v="0"/>
    <n v="0"/>
    <n v="0"/>
    <n v="0"/>
    <n v="8"/>
    <n v="1102.5"/>
    <n v="0.04"/>
    <x v="15"/>
    <n v="9.0624999999999997E-2"/>
    <n v="9.0625"/>
    <n v="0"/>
    <s v="Dec"/>
    <s v="Returning_Visitor"/>
    <b v="1"/>
    <x v="0"/>
  </r>
  <r>
    <n v="0"/>
    <n v="0"/>
    <n v="1"/>
    <n v="20"/>
    <n v="48"/>
    <n v="1686.354994"/>
    <n v="2.0408163E-2"/>
    <x v="605"/>
    <n v="3.3747212999999998E-2"/>
    <n v="3.3747213"/>
    <n v="0"/>
    <s v="Dec"/>
    <s v="Returning_Visitor"/>
    <b v="1"/>
    <x v="0"/>
  </r>
  <r>
    <n v="0"/>
    <n v="0"/>
    <n v="0"/>
    <n v="0"/>
    <n v="8"/>
    <n v="704.16666669999995"/>
    <n v="1.2500000000000001E-2"/>
    <x v="14"/>
    <n v="3.5416666999999999E-2"/>
    <n v="3.5416666999999999"/>
    <n v="0"/>
    <s v="Nov"/>
    <s v="Returning_Visitor"/>
    <b v="0"/>
    <x v="0"/>
  </r>
  <r>
    <n v="1"/>
    <n v="5"/>
    <n v="0"/>
    <n v="0"/>
    <n v="30"/>
    <n v="1240.6500000000001"/>
    <n v="0"/>
    <x v="0"/>
    <n v="1.7708333E-2"/>
    <n v="1.7708333000000001"/>
    <n v="0"/>
    <s v="Nov"/>
    <s v="Returning_Visitor"/>
    <b v="0"/>
    <x v="0"/>
  </r>
  <r>
    <n v="4"/>
    <n v="21"/>
    <n v="0"/>
    <n v="0"/>
    <n v="7"/>
    <n v="56.25"/>
    <n v="3.3333333E-2"/>
    <x v="12"/>
    <n v="6.6666666999999999E-2"/>
    <n v="6.6666666999999995"/>
    <n v="0"/>
    <s v="Nov"/>
    <s v="Returning_Visitor"/>
    <b v="1"/>
    <x v="0"/>
  </r>
  <r>
    <n v="3"/>
    <n v="44"/>
    <n v="0"/>
    <n v="0"/>
    <n v="15"/>
    <n v="310.25"/>
    <n v="1.2500000000000001E-2"/>
    <x v="14"/>
    <n v="1.2500000000000001E-2"/>
    <n v="1.25"/>
    <n v="0"/>
    <s v="Dec"/>
    <s v="Returning_Visitor"/>
    <b v="1"/>
    <x v="0"/>
  </r>
  <r>
    <n v="0"/>
    <n v="0"/>
    <n v="0"/>
    <n v="0"/>
    <n v="3"/>
    <n v="53"/>
    <n v="6.6666666999999999E-2"/>
    <x v="33"/>
    <n v="8.8888888999999999E-2"/>
    <n v="8.8888888999999995"/>
    <n v="0"/>
    <s v="Nov"/>
    <s v="Returning_Visitor"/>
    <b v="1"/>
    <x v="0"/>
  </r>
  <r>
    <n v="2"/>
    <n v="12"/>
    <n v="0"/>
    <n v="0"/>
    <n v="8"/>
    <n v="91.25"/>
    <n v="0"/>
    <x v="0"/>
    <n v="0.02"/>
    <n v="2"/>
    <n v="0"/>
    <s v="Dec"/>
    <s v="Returning_Visitor"/>
    <b v="0"/>
    <x v="0"/>
  </r>
  <r>
    <n v="0"/>
    <n v="0"/>
    <n v="0"/>
    <n v="0"/>
    <n v="7"/>
    <n v="136.75"/>
    <n v="0"/>
    <x v="0"/>
    <n v="3.8095237999999997E-2"/>
    <n v="3.8095237999999996"/>
    <n v="0"/>
    <s v="Dec"/>
    <s v="Returning_Visitor"/>
    <b v="0"/>
    <x v="0"/>
  </r>
  <r>
    <n v="3"/>
    <n v="116.5"/>
    <n v="0"/>
    <n v="0"/>
    <n v="15"/>
    <n v="320.25"/>
    <n v="0"/>
    <x v="0"/>
    <n v="5.8823529999999999E-3"/>
    <n v="0.58823530000000002"/>
    <n v="0"/>
    <s v="Dec"/>
    <s v="Returning_Visitor"/>
    <b v="1"/>
    <x v="0"/>
  </r>
  <r>
    <n v="0"/>
    <n v="0"/>
    <n v="0"/>
    <n v="0"/>
    <n v="5"/>
    <n v="109.25"/>
    <n v="0"/>
    <x v="0"/>
    <n v="0.08"/>
    <n v="8"/>
    <n v="0"/>
    <s v="Nov"/>
    <s v="Returning_Visitor"/>
    <b v="0"/>
    <x v="0"/>
  </r>
  <r>
    <n v="6"/>
    <n v="169.79166670000001"/>
    <n v="0"/>
    <n v="0"/>
    <n v="32"/>
    <n v="1547.625"/>
    <n v="0"/>
    <x v="0"/>
    <n v="1.3157894999999999E-2"/>
    <n v="1.3157894999999999"/>
    <n v="23.53105656"/>
    <s v="Dec"/>
    <s v="Returning_Visitor"/>
    <b v="0"/>
    <x v="0"/>
  </r>
  <r>
    <n v="0"/>
    <n v="0"/>
    <n v="0"/>
    <n v="0"/>
    <n v="13"/>
    <n v="1245.25"/>
    <n v="0"/>
    <x v="0"/>
    <n v="1.5384615000000001E-2"/>
    <n v="1.5384615000000001"/>
    <n v="0"/>
    <s v="Dec"/>
    <s v="Returning_Visitor"/>
    <b v="1"/>
    <x v="0"/>
  </r>
  <r>
    <n v="8"/>
    <n v="440.46153850000002"/>
    <n v="1"/>
    <n v="0"/>
    <n v="89"/>
    <n v="3236.865632"/>
    <n v="1.2544803E-2"/>
    <x v="1246"/>
    <n v="2.7526998E-2"/>
    <n v="2.7526998000000003"/>
    <n v="7.3290089629999997"/>
    <s v="Nov"/>
    <s v="Returning_Visitor"/>
    <b v="1"/>
    <x v="0"/>
  </r>
  <r>
    <n v="1"/>
    <n v="42"/>
    <n v="0"/>
    <n v="0"/>
    <n v="19"/>
    <n v="682.1333333"/>
    <n v="0"/>
    <x v="0"/>
    <n v="2.1666667000000001E-2"/>
    <n v="2.1666666999999999"/>
    <n v="14.14050684"/>
    <s v="Dec"/>
    <s v="Returning_Visitor"/>
    <b v="0"/>
    <x v="0"/>
  </r>
  <r>
    <n v="3"/>
    <n v="80.625"/>
    <n v="1"/>
    <n v="54"/>
    <n v="11"/>
    <n v="314.25"/>
    <n v="3.7333333000000003E-2"/>
    <x v="1247"/>
    <n v="4.2857143E-2"/>
    <n v="4.2857143000000004"/>
    <n v="0"/>
    <s v="Nov"/>
    <s v="Returning_Visitor"/>
    <b v="0"/>
    <x v="0"/>
  </r>
  <r>
    <n v="1"/>
    <n v="5"/>
    <n v="0"/>
    <n v="0"/>
    <n v="58"/>
    <n v="2492.2240200000001"/>
    <n v="8.9390140000000003E-3"/>
    <x v="1248"/>
    <n v="2.5864237000000002E-2"/>
    <n v="2.5864237000000001"/>
    <n v="0"/>
    <s v="Nov"/>
    <s v="Returning_Visitor"/>
    <b v="0"/>
    <x v="0"/>
  </r>
  <r>
    <n v="6"/>
    <n v="93.5"/>
    <n v="0"/>
    <n v="0"/>
    <n v="35"/>
    <n v="1197.93254"/>
    <n v="0"/>
    <x v="0"/>
    <n v="2.029036E-2"/>
    <n v="2.0290360000000001"/>
    <n v="0"/>
    <s v="Dec"/>
    <s v="Returning_Visitor"/>
    <b v="0"/>
    <x v="0"/>
  </r>
  <r>
    <n v="0"/>
    <n v="0"/>
    <n v="0"/>
    <n v="0"/>
    <n v="48"/>
    <n v="3972"/>
    <n v="0"/>
    <x v="0"/>
    <n v="2.0991254000000001E-2"/>
    <n v="2.0991254000000001"/>
    <n v="0"/>
    <s v="Dec"/>
    <s v="Returning_Visitor"/>
    <b v="0"/>
    <x v="0"/>
  </r>
  <r>
    <n v="6"/>
    <n v="48.625"/>
    <n v="0"/>
    <n v="0"/>
    <n v="14"/>
    <n v="211.47023809999999"/>
    <n v="1.190476E-3"/>
    <x v="205"/>
    <n v="3.9520716999999997E-2"/>
    <n v="3.9520716999999999"/>
    <n v="0"/>
    <s v="Nov"/>
    <s v="Returning_Visitor"/>
    <b v="0"/>
    <x v="0"/>
  </r>
  <r>
    <n v="9"/>
    <n v="866.42803030000005"/>
    <n v="1"/>
    <n v="691"/>
    <n v="36"/>
    <n v="1617.612554"/>
    <n v="1.0869564999999999E-2"/>
    <x v="186"/>
    <n v="2.5668172E-2"/>
    <n v="2.5668172"/>
    <n v="0"/>
    <s v="Nov"/>
    <s v="Returning_Visitor"/>
    <b v="1"/>
    <x v="0"/>
  </r>
  <r>
    <n v="0"/>
    <n v="0"/>
    <n v="0"/>
    <n v="0"/>
    <n v="8"/>
    <n v="120.5"/>
    <n v="0.05"/>
    <x v="35"/>
    <n v="0.1125"/>
    <n v="11.25"/>
    <n v="0"/>
    <s v="Dec"/>
    <s v="Returning_Visitor"/>
    <b v="1"/>
    <x v="0"/>
  </r>
  <r>
    <n v="0"/>
    <n v="0"/>
    <n v="0"/>
    <n v="0"/>
    <n v="21"/>
    <n v="591.9"/>
    <n v="3.0158730000000002E-2"/>
    <x v="1249"/>
    <n v="5.7142856999999998E-2"/>
    <n v="5.7142856999999996"/>
    <n v="0"/>
    <s v="Dec"/>
    <s v="Returning_Visitor"/>
    <b v="1"/>
    <x v="0"/>
  </r>
  <r>
    <n v="0"/>
    <n v="0"/>
    <n v="0"/>
    <n v="0"/>
    <n v="13"/>
    <n v="514.41666669999995"/>
    <n v="0"/>
    <x v="0"/>
    <n v="2.3992673999999999E-2"/>
    <n v="2.3992673999999998"/>
    <n v="0"/>
    <s v="Nov"/>
    <s v="Returning_Visitor"/>
    <b v="0"/>
    <x v="0"/>
  </r>
  <r>
    <n v="0"/>
    <n v="0"/>
    <n v="0"/>
    <n v="0"/>
    <n v="19"/>
    <n v="771.75"/>
    <n v="2.1052632000000002E-2"/>
    <x v="185"/>
    <n v="6.1403509000000002E-2"/>
    <n v="6.1403509000000005"/>
    <n v="0"/>
    <s v="Nov"/>
    <s v="Returning_Visitor"/>
    <b v="0"/>
    <x v="0"/>
  </r>
  <r>
    <n v="0"/>
    <n v="0"/>
    <n v="2"/>
    <n v="13.5"/>
    <n v="38"/>
    <n v="531.0369048"/>
    <n v="0"/>
    <x v="0"/>
    <n v="2.7916666999999999E-2"/>
    <n v="2.7916666999999999"/>
    <n v="0"/>
    <s v="Dec"/>
    <s v="Returning_Visitor"/>
    <b v="0"/>
    <x v="0"/>
  </r>
  <r>
    <n v="8"/>
    <n v="171.75"/>
    <n v="2"/>
    <n v="16"/>
    <n v="49"/>
    <n v="1494.083333"/>
    <n v="1.257862E-3"/>
    <x v="1250"/>
    <n v="2.8773585000000001E-2"/>
    <n v="2.8773585000000002"/>
    <n v="0"/>
    <s v="Nov"/>
    <s v="Returning_Visitor"/>
    <b v="0"/>
    <x v="0"/>
  </r>
  <r>
    <n v="3"/>
    <n v="46"/>
    <n v="0"/>
    <n v="0"/>
    <n v="59"/>
    <n v="3478.75"/>
    <n v="0"/>
    <x v="0"/>
    <n v="1.3559322E-2"/>
    <n v="1.3559322"/>
    <n v="0"/>
    <s v="Nov"/>
    <s v="Returning_Visitor"/>
    <b v="1"/>
    <x v="0"/>
  </r>
  <r>
    <n v="3"/>
    <n v="63.5"/>
    <n v="0"/>
    <n v="0"/>
    <n v="94"/>
    <n v="4620.0888889999997"/>
    <n v="2.150538E-3"/>
    <x v="55"/>
    <n v="1.0752688E-2"/>
    <n v="1.0752687999999999"/>
    <n v="0"/>
    <s v="Dec"/>
    <s v="Returning_Visitor"/>
    <b v="1"/>
    <x v="0"/>
  </r>
  <r>
    <n v="0"/>
    <n v="0"/>
    <n v="0"/>
    <n v="0"/>
    <n v="4"/>
    <n v="27.5"/>
    <n v="0.1"/>
    <x v="29"/>
    <n v="0.15"/>
    <n v="15"/>
    <n v="0"/>
    <s v="Dec"/>
    <s v="Returning_Visitor"/>
    <b v="0"/>
    <x v="0"/>
  </r>
  <r>
    <n v="0"/>
    <n v="0"/>
    <n v="0"/>
    <n v="0"/>
    <n v="8"/>
    <n v="650.25"/>
    <n v="0"/>
    <x v="0"/>
    <n v="2.5000000000000001E-2"/>
    <n v="2.5"/>
    <n v="0"/>
    <s v="Nov"/>
    <s v="Returning_Visitor"/>
    <b v="0"/>
    <x v="0"/>
  </r>
  <r>
    <n v="0"/>
    <n v="0"/>
    <n v="0"/>
    <n v="0"/>
    <n v="3"/>
    <n v="54.5"/>
    <n v="0"/>
    <x v="0"/>
    <n v="6.6666666999999999E-2"/>
    <n v="6.6666666999999995"/>
    <n v="0"/>
    <s v="Nov"/>
    <s v="Returning_Visitor"/>
    <b v="0"/>
    <x v="0"/>
  </r>
  <r>
    <n v="0"/>
    <n v="0"/>
    <n v="0"/>
    <n v="0"/>
    <n v="6"/>
    <n v="44.333333330000002"/>
    <n v="2.5000000000000001E-2"/>
    <x v="28"/>
    <n v="9.4444444000000002E-2"/>
    <n v="9.4444444000000001"/>
    <n v="0"/>
    <s v="Nov"/>
    <s v="Returning_Visitor"/>
    <b v="0"/>
    <x v="0"/>
  </r>
  <r>
    <n v="3"/>
    <n v="66.375"/>
    <n v="0"/>
    <n v="0"/>
    <n v="85"/>
    <n v="3344.9589289999999"/>
    <n v="2.3255810000000002E-3"/>
    <x v="647"/>
    <n v="1.2754534E-2"/>
    <n v="1.2754534"/>
    <n v="0"/>
    <s v="Dec"/>
    <s v="Returning_Visitor"/>
    <b v="0"/>
    <x v="0"/>
  </r>
  <r>
    <n v="0"/>
    <n v="0"/>
    <n v="0"/>
    <n v="0"/>
    <n v="6"/>
    <n v="306.25"/>
    <n v="5.3571428999999997E-2"/>
    <x v="527"/>
    <n v="5.2592593E-2"/>
    <n v="5.2592593000000001"/>
    <n v="0"/>
    <s v="Nov"/>
    <s v="Returning_Visitor"/>
    <b v="0"/>
    <x v="0"/>
  </r>
  <r>
    <n v="1"/>
    <n v="32.75"/>
    <n v="0"/>
    <n v="0"/>
    <n v="24"/>
    <n v="553.83333330000005"/>
    <n v="0"/>
    <x v="0"/>
    <n v="2.4E-2"/>
    <n v="2.4"/>
    <n v="8.9586522320000004"/>
    <s v="Dec"/>
    <s v="Returning_Visitor"/>
    <b v="0"/>
    <x v="0"/>
  </r>
  <r>
    <n v="0"/>
    <n v="0"/>
    <n v="0"/>
    <n v="0"/>
    <n v="3"/>
    <n v="79.5"/>
    <n v="0"/>
    <x v="0"/>
    <n v="6.6666666999999999E-2"/>
    <n v="6.6666666999999995"/>
    <n v="0"/>
    <s v="Dec"/>
    <s v="Returning_Visitor"/>
    <b v="1"/>
    <x v="0"/>
  </r>
  <r>
    <n v="0"/>
    <n v="0"/>
    <n v="0"/>
    <n v="0"/>
    <n v="27"/>
    <n v="892.96794869999997"/>
    <n v="1.4814815E-2"/>
    <x v="124"/>
    <n v="2.2751323E-2"/>
    <n v="2.2751323000000001"/>
    <n v="0"/>
    <s v="Dec"/>
    <s v="Returning_Visitor"/>
    <b v="1"/>
    <x v="0"/>
  </r>
  <r>
    <n v="0"/>
    <n v="0"/>
    <n v="0"/>
    <n v="0"/>
    <n v="9"/>
    <n v="668"/>
    <n v="0"/>
    <x v="0"/>
    <n v="2.2222222E-2"/>
    <n v="2.2222222"/>
    <n v="0"/>
    <s v="Nov"/>
    <s v="Returning_Visitor"/>
    <b v="0"/>
    <x v="0"/>
  </r>
  <r>
    <n v="0"/>
    <n v="0"/>
    <n v="0"/>
    <n v="0"/>
    <n v="11"/>
    <n v="332.29166670000001"/>
    <n v="0"/>
    <x v="0"/>
    <n v="9.0909089999999994E-3"/>
    <n v="0.90909089999999992"/>
    <n v="0"/>
    <s v="Dec"/>
    <s v="Returning_Visitor"/>
    <b v="0"/>
    <x v="0"/>
  </r>
  <r>
    <n v="4"/>
    <n v="178.16666670000001"/>
    <n v="4"/>
    <n v="162.66666670000001"/>
    <n v="4"/>
    <n v="214.83333329999999"/>
    <n v="0"/>
    <x v="0"/>
    <n v="1.8181817999999999E-2"/>
    <n v="1.8181817999999998"/>
    <n v="0"/>
    <s v="Dec"/>
    <s v="Returning_Visitor"/>
    <b v="0"/>
    <x v="0"/>
  </r>
  <r>
    <n v="13"/>
    <n v="301.56168830000001"/>
    <n v="1"/>
    <n v="14"/>
    <n v="55"/>
    <n v="3328.9037520000002"/>
    <n v="7.9365080000000001E-3"/>
    <x v="905"/>
    <n v="1.4212018E-2"/>
    <n v="1.4212018"/>
    <n v="38.602048379999999"/>
    <s v="Nov"/>
    <s v="Returning_Visitor"/>
    <b v="0"/>
    <x v="0"/>
  </r>
  <r>
    <n v="0"/>
    <n v="0"/>
    <n v="0"/>
    <n v="0"/>
    <n v="5"/>
    <n v="89.5"/>
    <n v="0.04"/>
    <x v="15"/>
    <n v="5.3333332999999997E-2"/>
    <n v="5.3333332999999996"/>
    <n v="0"/>
    <s v="Dec"/>
    <s v="Returning_Visitor"/>
    <b v="1"/>
    <x v="0"/>
  </r>
  <r>
    <n v="3"/>
    <n v="57"/>
    <n v="0"/>
    <n v="0"/>
    <n v="42"/>
    <n v="3556.5166669999999"/>
    <n v="0"/>
    <x v="0"/>
    <n v="9.6825399999999999E-3"/>
    <n v="0.96825399999999995"/>
    <n v="26.983622789999998"/>
    <s v="Dec"/>
    <s v="Returning_Visitor"/>
    <b v="0"/>
    <x v="0"/>
  </r>
  <r>
    <n v="3"/>
    <n v="34.25"/>
    <n v="2"/>
    <n v="17"/>
    <n v="60"/>
    <n v="2335.125"/>
    <n v="1.5625000000000001E-3"/>
    <x v="217"/>
    <n v="1.8749999999999999E-2"/>
    <n v="1.875"/>
    <n v="0"/>
    <s v="Dec"/>
    <s v="Returning_Visitor"/>
    <b v="1"/>
    <x v="0"/>
  </r>
  <r>
    <n v="2"/>
    <n v="7"/>
    <n v="0"/>
    <n v="0"/>
    <n v="20"/>
    <n v="454.91666670000001"/>
    <n v="9.0909089999999994E-3"/>
    <x v="16"/>
    <n v="2.5757576000000001E-2"/>
    <n v="2.5757576000000002"/>
    <n v="0"/>
    <s v="Nov"/>
    <s v="Returning_Visitor"/>
    <b v="0"/>
    <x v="0"/>
  </r>
  <r>
    <n v="6"/>
    <n v="331.25"/>
    <n v="3"/>
    <n v="365.25"/>
    <n v="6"/>
    <n v="267"/>
    <n v="0"/>
    <x v="0"/>
    <n v="2.1428571E-2"/>
    <n v="2.1428571000000001"/>
    <n v="0"/>
    <s v="Dec"/>
    <s v="Returning_Visitor"/>
    <b v="1"/>
    <x v="0"/>
  </r>
  <r>
    <n v="0"/>
    <n v="0"/>
    <n v="0"/>
    <n v="0"/>
    <n v="28"/>
    <n v="950.81666670000004"/>
    <n v="3.2183907999999997E-2"/>
    <x v="1251"/>
    <n v="4.6360153000000001E-2"/>
    <n v="4.6360153000000004"/>
    <n v="0"/>
    <s v="Dec"/>
    <s v="Returning_Visitor"/>
    <b v="0"/>
    <x v="0"/>
  </r>
  <r>
    <n v="11"/>
    <n v="286.93333330000002"/>
    <n v="0"/>
    <n v="0"/>
    <n v="119"/>
    <n v="7609.8206499999997"/>
    <n v="3.2000000000000002E-3"/>
    <x v="324"/>
    <n v="1.5231111E-2"/>
    <n v="1.5231110999999999"/>
    <n v="0"/>
    <s v="Dec"/>
    <s v="Returning_Visitor"/>
    <b v="0"/>
    <x v="0"/>
  </r>
  <r>
    <n v="2"/>
    <n v="42.4"/>
    <n v="0"/>
    <n v="0"/>
    <n v="24"/>
    <n v="2095.8190479999998"/>
    <n v="2.5000000000000001E-2"/>
    <x v="28"/>
    <n v="4.1319443999999997E-2"/>
    <n v="4.1319444000000001"/>
    <n v="0"/>
    <s v="Dec"/>
    <s v="Returning_Visitor"/>
    <b v="0"/>
    <x v="0"/>
  </r>
  <r>
    <n v="1"/>
    <n v="46.5"/>
    <n v="2"/>
    <n v="418.5"/>
    <n v="88"/>
    <n v="2085.972565"/>
    <n v="0"/>
    <x v="0"/>
    <n v="6.2739459999999999E-3"/>
    <n v="0.62739460000000002"/>
    <n v="0"/>
    <s v="Nov"/>
    <s v="Returning_Visitor"/>
    <b v="1"/>
    <x v="0"/>
  </r>
  <r>
    <n v="0"/>
    <n v="0"/>
    <n v="0"/>
    <n v="0"/>
    <n v="37"/>
    <n v="1156.416667"/>
    <n v="0"/>
    <x v="0"/>
    <n v="1.1111111E-2"/>
    <n v="1.1111111"/>
    <n v="0"/>
    <s v="Nov"/>
    <s v="Returning_Visitor"/>
    <b v="1"/>
    <x v="0"/>
  </r>
  <r>
    <n v="0"/>
    <n v="0"/>
    <n v="0"/>
    <n v="0"/>
    <n v="5"/>
    <n v="46.75"/>
    <n v="0"/>
    <x v="0"/>
    <n v="0.04"/>
    <n v="4"/>
    <n v="0"/>
    <s v="Dec"/>
    <s v="Returning_Visitor"/>
    <b v="0"/>
    <x v="0"/>
  </r>
  <r>
    <n v="7"/>
    <n v="198.2585034"/>
    <n v="4"/>
    <n v="492.9"/>
    <n v="81"/>
    <n v="2237.7572049999999"/>
    <n v="7.2314049999999998E-3"/>
    <x v="1252"/>
    <n v="1.8203638000000001E-2"/>
    <n v="1.8203638000000002"/>
    <n v="3.0265716999999999"/>
    <s v="Nov"/>
    <s v="Returning_Visitor"/>
    <b v="1"/>
    <x v="0"/>
  </r>
  <r>
    <n v="5"/>
    <n v="73.125"/>
    <n v="2"/>
    <n v="53.5"/>
    <n v="200"/>
    <n v="6671.2901439999996"/>
    <n v="3.4588959999999999E-3"/>
    <x v="1253"/>
    <n v="1.2152530999999999E-2"/>
    <n v="1.2152531"/>
    <n v="0"/>
    <s v="Nov"/>
    <s v="Returning_Visitor"/>
    <b v="0"/>
    <x v="0"/>
  </r>
  <r>
    <n v="1"/>
    <n v="76.75"/>
    <n v="0"/>
    <n v="0"/>
    <n v="33"/>
    <n v="1356.458333"/>
    <n v="0"/>
    <x v="0"/>
    <n v="2.0833332999999999E-2"/>
    <n v="2.0833333000000001"/>
    <n v="0"/>
    <s v="Nov"/>
    <s v="Returning_Visitor"/>
    <b v="1"/>
    <x v="0"/>
  </r>
  <r>
    <n v="0"/>
    <n v="0"/>
    <n v="0"/>
    <n v="0"/>
    <n v="2"/>
    <n v="0"/>
    <n v="0.2"/>
    <x v="9"/>
    <n v="0.2"/>
    <n v="20"/>
    <n v="0"/>
    <s v="Dec"/>
    <s v="Returning_Visitor"/>
    <b v="0"/>
    <x v="0"/>
  </r>
  <r>
    <n v="6"/>
    <n v="358.08333329999999"/>
    <n v="1"/>
    <n v="18"/>
    <n v="93"/>
    <n v="3422.5250000000001"/>
    <n v="2.0408163E-2"/>
    <x v="605"/>
    <n v="3.9301175000000001E-2"/>
    <n v="3.9301175000000002"/>
    <n v="0"/>
    <s v="Nov"/>
    <s v="Returning_Visitor"/>
    <b v="0"/>
    <x v="0"/>
  </r>
  <r>
    <n v="0"/>
    <n v="0"/>
    <n v="0"/>
    <n v="0"/>
    <n v="76"/>
    <n v="1777.5204550000001"/>
    <n v="8.0000000000000002E-3"/>
    <x v="92"/>
    <n v="2.5492062999999999E-2"/>
    <n v="2.5492062999999998"/>
    <n v="0"/>
    <s v="Nov"/>
    <s v="Returning_Visitor"/>
    <b v="1"/>
    <x v="0"/>
  </r>
  <r>
    <n v="3"/>
    <n v="31.1"/>
    <n v="0"/>
    <n v="0"/>
    <n v="11"/>
    <n v="975.28939390000005"/>
    <n v="0"/>
    <x v="0"/>
    <n v="6.2414966000000002E-2"/>
    <n v="6.2414966000000005"/>
    <n v="0"/>
    <s v="Nov"/>
    <s v="Returning_Visitor"/>
    <b v="0"/>
    <x v="0"/>
  </r>
  <r>
    <n v="1"/>
    <n v="27.333333329999999"/>
    <n v="0"/>
    <n v="0"/>
    <n v="3"/>
    <n v="20"/>
    <n v="2.8571428999999999E-2"/>
    <x v="18"/>
    <n v="8.5714286000000001E-2"/>
    <n v="8.5714286000000008"/>
    <n v="0"/>
    <s v="Nov"/>
    <s v="Returning_Visitor"/>
    <b v="0"/>
    <x v="0"/>
  </r>
  <r>
    <n v="0"/>
    <n v="0"/>
    <n v="0"/>
    <n v="0"/>
    <n v="11"/>
    <n v="461"/>
    <n v="3.6363635999999998E-2"/>
    <x v="73"/>
    <n v="5.4545455E-2"/>
    <n v="5.4545455"/>
    <n v="0"/>
    <s v="Dec"/>
    <s v="Returning_Visitor"/>
    <b v="0"/>
    <x v="0"/>
  </r>
  <r>
    <n v="0"/>
    <n v="0"/>
    <n v="0"/>
    <n v="0"/>
    <n v="12"/>
    <n v="201.33333329999999"/>
    <n v="1.6666667E-2"/>
    <x v="13"/>
    <n v="3.5714285999999998E-2"/>
    <n v="3.5714286"/>
    <n v="0"/>
    <s v="Nov"/>
    <s v="Returning_Visitor"/>
    <b v="1"/>
    <x v="0"/>
  </r>
  <r>
    <n v="0"/>
    <n v="0"/>
    <n v="0"/>
    <n v="0"/>
    <n v="5"/>
    <n v="51"/>
    <n v="0"/>
    <x v="0"/>
    <n v="0.04"/>
    <n v="4"/>
    <n v="0"/>
    <s v="Nov"/>
    <s v="Returning_Visitor"/>
    <b v="0"/>
    <x v="0"/>
  </r>
  <r>
    <n v="9"/>
    <n v="186.67307690000001"/>
    <n v="0"/>
    <n v="0"/>
    <n v="73"/>
    <n v="1606.30825"/>
    <n v="1.0295359E-2"/>
    <x v="1254"/>
    <n v="1.9108884E-2"/>
    <n v="1.9108883999999999"/>
    <n v="0"/>
    <s v="Nov"/>
    <s v="Returning_Visitor"/>
    <b v="1"/>
    <x v="0"/>
  </r>
  <r>
    <n v="1"/>
    <n v="5"/>
    <n v="1"/>
    <n v="17.75"/>
    <n v="93"/>
    <n v="3009.0428569999999"/>
    <n v="3.6170210000000002E-3"/>
    <x v="1255"/>
    <n v="1.8145897000000001E-2"/>
    <n v="1.8145897000000002"/>
    <n v="6.9927678149999997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2"/>
    <n v="34"/>
    <n v="144"/>
    <n v="5485.0178569999998"/>
    <n v="5.517241E-3"/>
    <x v="1256"/>
    <n v="1.6508399999999999E-2"/>
    <n v="1.6508399999999999"/>
    <n v="0"/>
    <s v="Nov"/>
    <s v="Returning_Visitor"/>
    <b v="0"/>
    <x v="0"/>
  </r>
  <r>
    <n v="0"/>
    <n v="0"/>
    <n v="0"/>
    <n v="0"/>
    <n v="16"/>
    <n v="1773.25"/>
    <n v="4.3749999999999997E-2"/>
    <x v="448"/>
    <n v="7.2916667000000004E-2"/>
    <n v="7.2916667000000004"/>
    <n v="0"/>
    <s v="Nov"/>
    <s v="Returning_Visitor"/>
    <b v="0"/>
    <x v="0"/>
  </r>
  <r>
    <n v="0"/>
    <n v="0"/>
    <n v="0"/>
    <n v="0"/>
    <n v="11"/>
    <n v="496"/>
    <n v="1.8181817999999999E-2"/>
    <x v="26"/>
    <n v="6.3636364000000001E-2"/>
    <n v="6.3636363999999999"/>
    <n v="0"/>
    <s v="Dec"/>
    <s v="Returning_Visitor"/>
    <b v="0"/>
    <x v="0"/>
  </r>
  <r>
    <n v="0"/>
    <n v="0"/>
    <n v="1"/>
    <n v="0"/>
    <n v="11"/>
    <n v="185.66666670000001"/>
    <n v="0.05"/>
    <x v="35"/>
    <n v="8.3333332999999996E-2"/>
    <n v="8.3333332999999996"/>
    <n v="0"/>
    <s v="Dec"/>
    <s v="Returning_Visitor"/>
    <b v="0"/>
    <x v="0"/>
  </r>
  <r>
    <n v="0"/>
    <n v="0"/>
    <n v="0"/>
    <n v="0"/>
    <n v="3"/>
    <n v="0"/>
    <n v="0.2"/>
    <x v="9"/>
    <n v="0.2"/>
    <n v="20"/>
    <n v="0"/>
    <s v="Nov"/>
    <s v="Returning_Visitor"/>
    <b v="1"/>
    <x v="0"/>
  </r>
  <r>
    <n v="0"/>
    <n v="0"/>
    <n v="0"/>
    <n v="0"/>
    <n v="7"/>
    <n v="914.5"/>
    <n v="0"/>
    <x v="0"/>
    <n v="2.8571428999999999E-2"/>
    <n v="2.8571428999999999"/>
    <n v="0"/>
    <s v="Nov"/>
    <s v="Returning_Visitor"/>
    <b v="0"/>
    <x v="0"/>
  </r>
  <r>
    <n v="0"/>
    <n v="0"/>
    <n v="0"/>
    <n v="0"/>
    <n v="5"/>
    <n v="128"/>
    <n v="0"/>
    <x v="0"/>
    <n v="0.04"/>
    <n v="4"/>
    <n v="0"/>
    <s v="Nov"/>
    <s v="Returning_Visitor"/>
    <b v="0"/>
    <x v="0"/>
  </r>
  <r>
    <n v="0"/>
    <n v="0"/>
    <n v="0"/>
    <n v="0"/>
    <n v="27"/>
    <n v="468.54166670000001"/>
    <n v="1.4814815E-2"/>
    <x v="124"/>
    <n v="2.2222222E-2"/>
    <n v="2.2222222"/>
    <n v="0"/>
    <s v="Dec"/>
    <s v="Returning_Visitor"/>
    <b v="1"/>
    <x v="0"/>
  </r>
  <r>
    <n v="1"/>
    <n v="4"/>
    <n v="0"/>
    <n v="0"/>
    <n v="30"/>
    <n v="1409.5335500000001"/>
    <n v="0"/>
    <x v="0"/>
    <n v="2.8000000000000001E-2"/>
    <n v="2.8000000000000003"/>
    <n v="0"/>
    <s v="Nov"/>
    <s v="Returning_Visitor"/>
    <b v="1"/>
    <x v="0"/>
  </r>
  <r>
    <n v="5"/>
    <n v="126.25"/>
    <n v="0"/>
    <n v="0"/>
    <n v="15"/>
    <n v="286.51666669999997"/>
    <n v="5.2631580000000004E-3"/>
    <x v="45"/>
    <n v="1.7543860000000001E-2"/>
    <n v="1.7543860000000002"/>
    <n v="0"/>
    <s v="Dec"/>
    <s v="Returning_Visitor"/>
    <b v="0"/>
    <x v="0"/>
  </r>
  <r>
    <n v="0"/>
    <n v="0"/>
    <n v="0"/>
    <n v="0"/>
    <n v="17"/>
    <n v="842.75"/>
    <n v="0"/>
    <x v="0"/>
    <n v="0.04"/>
    <n v="4"/>
    <n v="0"/>
    <s v="Dec"/>
    <s v="Returning_Visitor"/>
    <b v="0"/>
    <x v="0"/>
  </r>
  <r>
    <n v="0"/>
    <n v="0"/>
    <n v="0"/>
    <n v="0"/>
    <n v="34"/>
    <n v="910.23333330000003"/>
    <n v="0"/>
    <x v="0"/>
    <n v="2.3529412E-2"/>
    <n v="2.3529412000000001"/>
    <n v="0"/>
    <s v="Dec"/>
    <s v="Returning_Visitor"/>
    <b v="0"/>
    <x v="0"/>
  </r>
  <r>
    <n v="5"/>
    <n v="62"/>
    <n v="0"/>
    <n v="0"/>
    <n v="30"/>
    <n v="3815.166667"/>
    <n v="0"/>
    <x v="0"/>
    <n v="2.6200716999999998E-2"/>
    <n v="2.6200717"/>
    <n v="0"/>
    <s v="Nov"/>
    <s v="Returning_Visitor"/>
    <b v="0"/>
    <x v="0"/>
  </r>
  <r>
    <n v="8"/>
    <n v="222.875"/>
    <n v="4"/>
    <n v="285.625"/>
    <n v="31"/>
    <n v="1622.883333"/>
    <n v="5.4054050000000003E-3"/>
    <x v="36"/>
    <n v="1.7488396999999999E-2"/>
    <n v="1.7488397"/>
    <n v="15.26399679"/>
    <s v="Dec"/>
    <s v="Returning_Visitor"/>
    <b v="0"/>
    <x v="0"/>
  </r>
  <r>
    <n v="0"/>
    <n v="0"/>
    <n v="0"/>
    <n v="0"/>
    <n v="4"/>
    <n v="96.333333330000002"/>
    <n v="8.3333332999999996E-2"/>
    <x v="207"/>
    <n v="8.7499999999999994E-2"/>
    <n v="8.75"/>
    <n v="0"/>
    <s v="Dec"/>
    <s v="Returning_Visitor"/>
    <b v="0"/>
    <x v="0"/>
  </r>
  <r>
    <n v="6"/>
    <n v="131.75"/>
    <n v="0"/>
    <n v="0"/>
    <n v="32"/>
    <n v="789.41666669999995"/>
    <n v="0"/>
    <x v="0"/>
    <n v="7.4509800000000003E-3"/>
    <n v="0.74509800000000004"/>
    <n v="0"/>
    <s v="Dec"/>
    <s v="Returning_Visitor"/>
    <b v="1"/>
    <x v="0"/>
  </r>
  <r>
    <n v="0"/>
    <n v="0"/>
    <n v="0"/>
    <n v="0"/>
    <n v="8"/>
    <n v="221"/>
    <n v="0"/>
    <x v="0"/>
    <n v="2.5000000000000001E-2"/>
    <n v="2.5"/>
    <n v="0"/>
    <s v="Dec"/>
    <s v="Returning_Visitor"/>
    <b v="1"/>
    <x v="0"/>
  </r>
  <r>
    <n v="0"/>
    <n v="0"/>
    <n v="0"/>
    <n v="0"/>
    <n v="48"/>
    <n v="1916.8737369999999"/>
    <n v="1.7391304E-2"/>
    <x v="544"/>
    <n v="5.0362319000000003E-2"/>
    <n v="5.0362319000000006"/>
    <n v="0"/>
    <s v="Dec"/>
    <s v="Returning_Visitor"/>
    <b v="0"/>
    <x v="0"/>
  </r>
  <r>
    <n v="0"/>
    <n v="0"/>
    <n v="0"/>
    <n v="0"/>
    <n v="51"/>
    <n v="6505.3333329999996"/>
    <n v="3.5999999999999997E-2"/>
    <x v="213"/>
    <n v="5.0333333000000001E-2"/>
    <n v="5.0333332999999998"/>
    <n v="0"/>
    <s v="Dec"/>
    <s v="Returning_Visitor"/>
    <b v="1"/>
    <x v="0"/>
  </r>
  <r>
    <n v="4"/>
    <n v="571.25"/>
    <n v="1"/>
    <n v="0"/>
    <n v="11"/>
    <n v="470.91666670000001"/>
    <n v="1.5384615000000001E-2"/>
    <x v="5"/>
    <n v="6.1538462000000002E-2"/>
    <n v="6.1538462000000003"/>
    <n v="0"/>
    <s v="Nov"/>
    <s v="Returning_Visitor"/>
    <b v="1"/>
    <x v="0"/>
  </r>
  <r>
    <n v="0"/>
    <n v="0"/>
    <n v="0"/>
    <n v="0"/>
    <n v="20"/>
    <n v="565.66666669999995"/>
    <n v="1.4999999999999999E-2"/>
    <x v="278"/>
    <n v="2.6666667000000002E-2"/>
    <n v="2.6666666999999999"/>
    <n v="0"/>
    <s v="Nov"/>
    <s v="Returning_Visitor"/>
    <b v="0"/>
    <x v="0"/>
  </r>
  <r>
    <n v="2"/>
    <n v="67.5"/>
    <n v="0"/>
    <n v="0"/>
    <n v="11"/>
    <n v="294"/>
    <n v="0"/>
    <x v="0"/>
    <n v="9.0909089999999994E-3"/>
    <n v="0.90909089999999992"/>
    <n v="0"/>
    <s v="Dec"/>
    <s v="Returning_Visitor"/>
    <b v="1"/>
    <x v="0"/>
  </r>
  <r>
    <n v="0"/>
    <n v="0"/>
    <n v="0"/>
    <n v="0"/>
    <n v="15"/>
    <n v="278.29166670000001"/>
    <n v="0"/>
    <x v="0"/>
    <n v="1.7777778000000001E-2"/>
    <n v="1.7777778000000002"/>
    <n v="0"/>
    <s v="Dec"/>
    <s v="Returning_Visitor"/>
    <b v="0"/>
    <x v="0"/>
  </r>
  <r>
    <n v="9"/>
    <n v="509.83333329999999"/>
    <n v="2"/>
    <n v="23"/>
    <n v="27"/>
    <n v="1438.854167"/>
    <n v="2.0952380999999999E-2"/>
    <x v="1011"/>
    <n v="4.3333333000000002E-2"/>
    <n v="4.3333333000000005"/>
    <n v="0"/>
    <s v="Dec"/>
    <s v="Returning_Visitor"/>
    <b v="0"/>
    <x v="0"/>
  </r>
  <r>
    <n v="2"/>
    <n v="90"/>
    <n v="1"/>
    <n v="47.5"/>
    <n v="40"/>
    <n v="1186.1416670000001"/>
    <n v="0"/>
    <x v="0"/>
    <n v="1.3821138E-2"/>
    <n v="1.3821137999999999"/>
    <n v="0"/>
    <s v="Nov"/>
    <s v="Returning_Visitor"/>
    <b v="0"/>
    <x v="0"/>
  </r>
  <r>
    <n v="4"/>
    <n v="99.125"/>
    <n v="0"/>
    <n v="0"/>
    <n v="38"/>
    <n v="876.3"/>
    <n v="0"/>
    <x v="0"/>
    <n v="1.7500000000000002E-2"/>
    <n v="1.7500000000000002"/>
    <n v="0"/>
    <s v="Nov"/>
    <s v="Returning_Visitor"/>
    <b v="0"/>
    <x v="0"/>
  </r>
  <r>
    <n v="6"/>
    <n v="571.5"/>
    <n v="0"/>
    <n v="0"/>
    <n v="49"/>
    <n v="1196.25"/>
    <n v="7.843137E-3"/>
    <x v="204"/>
    <n v="1.8954248E-2"/>
    <n v="1.8954248"/>
    <n v="0"/>
    <s v="Dec"/>
    <s v="Returning_Visitor"/>
    <b v="1"/>
    <x v="0"/>
  </r>
  <r>
    <n v="0"/>
    <n v="0"/>
    <n v="0"/>
    <n v="0"/>
    <n v="5"/>
    <n v="94.8"/>
    <n v="7.0000000000000007E-2"/>
    <x v="1257"/>
    <n v="5.7777778000000002E-2"/>
    <n v="5.7777778"/>
    <n v="0"/>
    <s v="Nov"/>
    <s v="Returning_Visitor"/>
    <b v="0"/>
    <x v="0"/>
  </r>
  <r>
    <n v="0"/>
    <n v="0"/>
    <n v="0"/>
    <n v="0"/>
    <n v="2"/>
    <n v="84"/>
    <n v="0.15"/>
    <x v="89"/>
    <n v="0.16666666699999999"/>
    <n v="16.6666667"/>
    <n v="0"/>
    <s v="Nov"/>
    <s v="Returning_Visitor"/>
    <b v="1"/>
    <x v="0"/>
  </r>
  <r>
    <n v="11"/>
    <n v="227.22727269999999"/>
    <n v="0"/>
    <n v="0"/>
    <n v="44"/>
    <n v="2038.052273"/>
    <n v="7.7192980000000003E-3"/>
    <x v="1258"/>
    <n v="2.8421053000000002E-2"/>
    <n v="2.8421053000000001"/>
    <n v="0"/>
    <s v="Nov"/>
    <s v="Returning_Visitor"/>
    <b v="1"/>
    <x v="0"/>
  </r>
  <r>
    <n v="0"/>
    <n v="0"/>
    <n v="0"/>
    <n v="0"/>
    <n v="9"/>
    <n v="79.75"/>
    <n v="0"/>
    <x v="0"/>
    <n v="2.5000000000000001E-2"/>
    <n v="2.5"/>
    <n v="0"/>
    <s v="Dec"/>
    <s v="Returning_Visitor"/>
    <b v="1"/>
    <x v="0"/>
  </r>
  <r>
    <n v="0"/>
    <n v="0"/>
    <n v="0"/>
    <n v="0"/>
    <n v="4"/>
    <n v="18"/>
    <n v="0.05"/>
    <x v="35"/>
    <n v="0.1"/>
    <n v="10"/>
    <n v="0"/>
    <s v="Nov"/>
    <s v="Returning_Visitor"/>
    <b v="0"/>
    <x v="0"/>
  </r>
  <r>
    <n v="3"/>
    <n v="112.75"/>
    <n v="6"/>
    <n v="287.5"/>
    <n v="27"/>
    <n v="1491.5"/>
    <n v="1.3968253999999999E-2"/>
    <x v="1259"/>
    <n v="2.1326007000000001E-2"/>
    <n v="2.1326007000000002"/>
    <n v="5.7729828269999999"/>
    <s v="Nov"/>
    <s v="Returning_Visitor"/>
    <b v="0"/>
    <x v="0"/>
  </r>
  <r>
    <n v="0"/>
    <n v="0"/>
    <n v="0"/>
    <n v="0"/>
    <n v="2"/>
    <n v="35.5"/>
    <n v="0"/>
    <x v="0"/>
    <n v="0.1"/>
    <n v="10"/>
    <n v="0"/>
    <s v="Dec"/>
    <s v="Returning_Visitor"/>
    <b v="1"/>
    <x v="0"/>
  </r>
  <r>
    <n v="0"/>
    <n v="0"/>
    <n v="0"/>
    <n v="0"/>
    <n v="8"/>
    <n v="444.6333333"/>
    <n v="0"/>
    <x v="0"/>
    <n v="2.5000000000000001E-2"/>
    <n v="2.5"/>
    <n v="0"/>
    <s v="Nov"/>
    <s v="Returning_Visitor"/>
    <b v="0"/>
    <x v="0"/>
  </r>
  <r>
    <n v="0"/>
    <n v="0"/>
    <n v="0"/>
    <n v="0"/>
    <n v="5"/>
    <n v="93"/>
    <n v="0"/>
    <x v="0"/>
    <n v="0.04"/>
    <n v="4"/>
    <n v="0"/>
    <s v="Nov"/>
    <s v="Returning_Visitor"/>
    <b v="1"/>
    <x v="0"/>
  </r>
  <r>
    <n v="0"/>
    <n v="0"/>
    <n v="2"/>
    <n v="248.5"/>
    <n v="121"/>
    <n v="4218.0748469999999"/>
    <n v="9.9850970000000001E-3"/>
    <x v="1260"/>
    <n v="2.6514441999999999E-2"/>
    <n v="2.6514441999999998"/>
    <n v="0.62451038800000003"/>
    <s v="Dec"/>
    <s v="Returning_Visitor"/>
    <b v="0"/>
    <x v="0"/>
  </r>
  <r>
    <n v="2"/>
    <n v="115"/>
    <n v="0"/>
    <n v="0"/>
    <n v="97"/>
    <n v="1940.2934519999999"/>
    <n v="1.7172509999999998E-2"/>
    <x v="1261"/>
    <n v="3.2369193999999997E-2"/>
    <n v="3.2369193999999997"/>
    <n v="0"/>
    <s v="Nov"/>
    <s v="Returning_Visitor"/>
    <b v="1"/>
    <x v="0"/>
  </r>
  <r>
    <n v="4"/>
    <n v="55.25"/>
    <n v="0"/>
    <n v="0"/>
    <n v="27"/>
    <n v="705.5"/>
    <n v="0"/>
    <x v="0"/>
    <n v="7.9012349999999995E-3"/>
    <n v="0.79012349999999998"/>
    <n v="0"/>
    <s v="Nov"/>
    <s v="Returning_Visitor"/>
    <b v="0"/>
    <x v="0"/>
  </r>
  <r>
    <n v="6"/>
    <n v="91.75"/>
    <n v="0"/>
    <n v="0"/>
    <n v="11"/>
    <n v="380.66666670000001"/>
    <n v="0"/>
    <x v="0"/>
    <n v="5.1282050000000003E-3"/>
    <n v="0.51282050000000001"/>
    <n v="0"/>
    <s v="Dec"/>
    <s v="Returning_Visitor"/>
    <b v="1"/>
    <x v="0"/>
  </r>
  <r>
    <n v="15"/>
    <n v="2657.3180560000001"/>
    <n v="13"/>
    <n v="1949.166667"/>
    <n v="343"/>
    <n v="29970.465970000001"/>
    <n v="5.3158570000000002E-3"/>
    <x v="1262"/>
    <n v="2.8971159999999999E-2"/>
    <n v="2.897116"/>
    <n v="0"/>
    <s v="Dec"/>
    <s v="Returning_Visitor"/>
    <b v="0"/>
    <x v="0"/>
  </r>
  <r>
    <n v="0"/>
    <n v="0"/>
    <n v="0"/>
    <n v="0"/>
    <n v="9"/>
    <n v="53"/>
    <n v="6.6666666999999999E-2"/>
    <x v="33"/>
    <n v="0.111111111"/>
    <n v="11.1111111"/>
    <n v="0"/>
    <s v="Dec"/>
    <s v="Returning_Visitor"/>
    <b v="1"/>
    <x v="0"/>
  </r>
  <r>
    <n v="0"/>
    <n v="0"/>
    <n v="0"/>
    <n v="0"/>
    <n v="12"/>
    <n v="252.75"/>
    <n v="0"/>
    <x v="0"/>
    <n v="1.6666667E-2"/>
    <n v="1.6666666999999999"/>
    <n v="0"/>
    <s v="Dec"/>
    <s v="Returning_Visitor"/>
    <b v="0"/>
    <x v="0"/>
  </r>
  <r>
    <n v="0"/>
    <n v="0"/>
    <n v="0"/>
    <n v="0"/>
    <n v="27"/>
    <n v="857.18333329999996"/>
    <n v="0"/>
    <x v="0"/>
    <n v="1.7283950999999999E-2"/>
    <n v="1.7283951"/>
    <n v="0"/>
    <s v="Nov"/>
    <s v="Returning_Visitor"/>
    <b v="0"/>
    <x v="0"/>
  </r>
  <r>
    <n v="0"/>
    <n v="0"/>
    <n v="1"/>
    <n v="15"/>
    <n v="103"/>
    <n v="3626.0032230000002"/>
    <n v="7.5163399999999998E-3"/>
    <x v="1263"/>
    <n v="3.5131627999999998E-2"/>
    <n v="3.5131627999999999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4"/>
    <n v="196.5"/>
    <n v="3"/>
    <n v="72.5"/>
    <n v="245"/>
    <n v="7569.2486120000003"/>
    <n v="7.6462359999999998E-3"/>
    <x v="1264"/>
    <n v="1.6468483999999999E-2"/>
    <n v="1.6468483999999999"/>
    <n v="4.7709103649999998"/>
    <s v="Nov"/>
    <s v="Returning_Visitor"/>
    <b v="1"/>
    <x v="0"/>
  </r>
  <r>
    <n v="16"/>
    <n v="427.06666669999998"/>
    <n v="3"/>
    <n v="111"/>
    <n v="122"/>
    <n v="3492.3163039999999"/>
    <n v="6.5471369999999997E-3"/>
    <x v="1265"/>
    <n v="1.5792367000000002E-2"/>
    <n v="1.5792367"/>
    <n v="86.577721769999997"/>
    <s v="Nov"/>
    <s v="Returning_Visitor"/>
    <b v="0"/>
    <x v="0"/>
  </r>
  <r>
    <n v="12"/>
    <n v="214.05"/>
    <n v="0"/>
    <n v="0"/>
    <n v="33"/>
    <n v="536.3227273"/>
    <n v="7.3170730000000003E-3"/>
    <x v="856"/>
    <n v="1.5853658999999999E-2"/>
    <n v="1.5853659"/>
    <n v="0"/>
    <s v="Dec"/>
    <s v="Returning_Visitor"/>
    <b v="0"/>
    <x v="0"/>
  </r>
  <r>
    <n v="2"/>
    <n v="92"/>
    <n v="2"/>
    <n v="59.5"/>
    <n v="39"/>
    <n v="2207.7571429999998"/>
    <n v="9.7560979999999995E-3"/>
    <x v="437"/>
    <n v="2.3577236000000001E-2"/>
    <n v="2.3577235999999999"/>
    <n v="0"/>
    <s v="Dec"/>
    <s v="Returning_Visitor"/>
    <b v="0"/>
    <x v="0"/>
  </r>
  <r>
    <n v="4"/>
    <n v="56.5"/>
    <n v="2"/>
    <n v="8"/>
    <n v="9"/>
    <n v="198.25"/>
    <n v="1.8181817999999999E-2"/>
    <x v="26"/>
    <n v="3.6363635999999998E-2"/>
    <n v="3.6363635999999997"/>
    <n v="0"/>
    <s v="Nov"/>
    <s v="Returning_Visitor"/>
    <b v="1"/>
    <x v="0"/>
  </r>
  <r>
    <n v="0"/>
    <n v="0"/>
    <n v="0"/>
    <n v="0"/>
    <n v="10"/>
    <n v="108.91666669999999"/>
    <n v="0.02"/>
    <x v="42"/>
    <n v="0.04"/>
    <n v="4"/>
    <n v="0"/>
    <s v="Nov"/>
    <s v="Returning_Visitor"/>
    <b v="0"/>
    <x v="0"/>
  </r>
  <r>
    <n v="2"/>
    <n v="115.8888889"/>
    <n v="2"/>
    <n v="45.5"/>
    <n v="26"/>
    <n v="1198.0241450000001"/>
    <n v="3.888889E-3"/>
    <x v="1266"/>
    <n v="0.03"/>
    <n v="3"/>
    <n v="14.502743860000001"/>
    <s v="Nov"/>
    <s v="Returning_Visitor"/>
    <b v="0"/>
    <x v="0"/>
  </r>
  <r>
    <n v="0"/>
    <n v="0"/>
    <n v="0"/>
    <n v="0"/>
    <n v="60"/>
    <n v="2606.7795449999999"/>
    <n v="6.6666670000000003E-3"/>
    <x v="43"/>
    <n v="2.1944444E-2"/>
    <n v="2.1944444000000001"/>
    <n v="0"/>
    <s v="Dec"/>
    <s v="Returning_Visitor"/>
    <b v="0"/>
    <x v="0"/>
  </r>
  <r>
    <n v="4"/>
    <n v="131"/>
    <n v="0"/>
    <n v="0"/>
    <n v="10"/>
    <n v="285.5"/>
    <n v="3.3333333E-2"/>
    <x v="12"/>
    <n v="8.3333332999999996E-2"/>
    <n v="8.3333332999999996"/>
    <n v="0"/>
    <s v="Dec"/>
    <s v="Returning_Visitor"/>
    <b v="0"/>
    <x v="0"/>
  </r>
  <r>
    <n v="0"/>
    <n v="0"/>
    <n v="4"/>
    <n v="8"/>
    <n v="66"/>
    <n v="1514.8363099999999"/>
    <n v="2.2887324000000001E-2"/>
    <x v="1267"/>
    <n v="4.4913927999999999E-2"/>
    <n v="4.4913927999999999"/>
    <n v="0"/>
    <s v="Dec"/>
    <s v="Returning_Visitor"/>
    <b v="0"/>
    <x v="0"/>
  </r>
  <r>
    <n v="0"/>
    <n v="0"/>
    <n v="0"/>
    <n v="0"/>
    <n v="3"/>
    <n v="896.5"/>
    <n v="0"/>
    <x v="0"/>
    <n v="3.3333333E-2"/>
    <n v="3.3333333000000001"/>
    <n v="0"/>
    <s v="Dec"/>
    <s v="Returning_Visitor"/>
    <b v="0"/>
    <x v="0"/>
  </r>
  <r>
    <n v="2"/>
    <n v="30"/>
    <n v="1"/>
    <n v="0"/>
    <n v="24"/>
    <n v="567.25"/>
    <n v="0"/>
    <x v="0"/>
    <n v="1.1538461999999999E-2"/>
    <n v="1.1538461999999998"/>
    <n v="0"/>
    <s v="Dec"/>
    <s v="Returning_Visitor"/>
    <b v="0"/>
    <x v="0"/>
  </r>
  <r>
    <n v="0"/>
    <n v="0"/>
    <n v="0"/>
    <n v="0"/>
    <n v="25"/>
    <n v="314.69642859999999"/>
    <n v="0"/>
    <x v="0"/>
    <n v="1.5666666999999999E-2"/>
    <n v="1.5666666999999999"/>
    <n v="0"/>
    <s v="Dec"/>
    <s v="Returning_Visitor"/>
    <b v="1"/>
    <x v="0"/>
  </r>
  <r>
    <n v="0"/>
    <n v="0"/>
    <n v="0"/>
    <n v="0"/>
    <n v="31"/>
    <n v="445.625"/>
    <n v="1.9354838999999999E-2"/>
    <x v="192"/>
    <n v="3.0322581000000001E-2"/>
    <n v="3.0322581"/>
    <n v="0"/>
    <s v="Nov"/>
    <s v="Returning_Visitor"/>
    <b v="0"/>
    <x v="0"/>
  </r>
  <r>
    <n v="4"/>
    <n v="302.5"/>
    <n v="0"/>
    <n v="0"/>
    <n v="15"/>
    <n v="257.16666670000001"/>
    <n v="0.05"/>
    <x v="35"/>
    <n v="4.8750000000000002E-2"/>
    <n v="4.875"/>
    <n v="0"/>
    <s v="Dec"/>
    <s v="Returning_Visitor"/>
    <b v="0"/>
    <x v="0"/>
  </r>
  <r>
    <n v="2"/>
    <n v="39.5"/>
    <n v="0"/>
    <n v="0"/>
    <n v="28"/>
    <n v="986.93333329999996"/>
    <n v="4.4166667E-2"/>
    <x v="1268"/>
    <n v="5.7000000000000002E-2"/>
    <n v="5.7"/>
    <n v="0"/>
    <s v="Dec"/>
    <s v="Returning_Visitor"/>
    <b v="0"/>
    <x v="0"/>
  </r>
  <r>
    <n v="0"/>
    <n v="0"/>
    <n v="0"/>
    <n v="0"/>
    <n v="13"/>
    <n v="549.20000000000005"/>
    <n v="1.9230769000000002E-2"/>
    <x v="308"/>
    <n v="4.5421244999999999E-2"/>
    <n v="4.5421244999999999"/>
    <n v="0"/>
    <s v="Nov"/>
    <s v="Returning_Visitor"/>
    <b v="0"/>
    <x v="0"/>
  </r>
  <r>
    <n v="3"/>
    <n v="38.5"/>
    <n v="0"/>
    <n v="0"/>
    <n v="15"/>
    <n v="130.05000000000001"/>
    <n v="2.3529412E-2"/>
    <x v="109"/>
    <n v="5.0980391999999999E-2"/>
    <n v="5.0980391999999997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3"/>
    <n v="92.75"/>
    <n v="2"/>
    <n v="7"/>
    <n v="23"/>
    <n v="1347.9625000000001"/>
    <n v="8.3333330000000001E-3"/>
    <x v="34"/>
    <n v="2.0833332999999999E-2"/>
    <n v="2.0833333000000001"/>
    <n v="32.414170400000003"/>
    <s v="Nov"/>
    <s v="Returning_Visitor"/>
    <b v="0"/>
    <x v="0"/>
  </r>
  <r>
    <n v="12"/>
    <n v="295.96190480000001"/>
    <n v="1"/>
    <n v="0"/>
    <n v="45"/>
    <n v="2033.8452380000001"/>
    <n v="0"/>
    <x v="0"/>
    <n v="7.1540880000000003E-3"/>
    <n v="0.71540880000000007"/>
    <n v="21.23244876"/>
    <s v="Nov"/>
    <s v="Returning_Visitor"/>
    <b v="0"/>
    <x v="0"/>
  </r>
  <r>
    <n v="4"/>
    <n v="207"/>
    <n v="0"/>
    <n v="0"/>
    <n v="31"/>
    <n v="1592.2333329999999"/>
    <n v="0"/>
    <x v="0"/>
    <n v="1.1574074E-2"/>
    <n v="1.1574074000000001"/>
    <n v="57.065464130000002"/>
    <s v="Dec"/>
    <s v="Returning_Visitor"/>
    <b v="0"/>
    <x v="0"/>
  </r>
  <r>
    <n v="0"/>
    <n v="0"/>
    <n v="1"/>
    <n v="10"/>
    <n v="88"/>
    <n v="2366.1921050000001"/>
    <n v="1.2471909999999999E-2"/>
    <x v="1269"/>
    <n v="3.0501264E-2"/>
    <n v="3.0501263999999999"/>
    <n v="0"/>
    <s v="Nov"/>
    <s v="Returning_Visitor"/>
    <b v="0"/>
    <x v="0"/>
  </r>
  <r>
    <n v="2"/>
    <n v="47.5"/>
    <n v="0"/>
    <n v="0"/>
    <n v="23"/>
    <n v="472.41666670000001"/>
    <n v="0"/>
    <x v="0"/>
    <n v="3.2985131000000001E-2"/>
    <n v="3.2985131000000001"/>
    <n v="0"/>
    <s v="Dec"/>
    <s v="Returning_Visitor"/>
    <b v="0"/>
    <x v="0"/>
  </r>
  <r>
    <n v="0"/>
    <n v="0"/>
    <n v="0"/>
    <n v="0"/>
    <n v="9"/>
    <n v="125.5"/>
    <n v="7.4074070000000004E-3"/>
    <x v="62"/>
    <n v="2.2222222E-2"/>
    <n v="2.2222222"/>
    <n v="0"/>
    <s v="Nov"/>
    <s v="Returning_Visitor"/>
    <b v="0"/>
    <x v="0"/>
  </r>
  <r>
    <n v="0"/>
    <n v="0"/>
    <n v="0"/>
    <n v="0"/>
    <n v="8"/>
    <n v="143.25"/>
    <n v="0"/>
    <x v="0"/>
    <n v="0.05"/>
    <n v="5"/>
    <n v="0"/>
    <s v="Dec"/>
    <s v="Returning_Visitor"/>
    <b v="0"/>
    <x v="0"/>
  </r>
  <r>
    <n v="0"/>
    <n v="0"/>
    <n v="0"/>
    <n v="0"/>
    <n v="5"/>
    <n v="117.75"/>
    <n v="0"/>
    <x v="0"/>
    <n v="0.04"/>
    <n v="4"/>
    <n v="0"/>
    <s v="Dec"/>
    <s v="Returning_Visitor"/>
    <b v="0"/>
    <x v="0"/>
  </r>
  <r>
    <n v="5"/>
    <n v="134.5"/>
    <n v="0"/>
    <n v="0"/>
    <n v="11"/>
    <n v="237.66666670000001"/>
    <n v="0"/>
    <x v="0"/>
    <n v="1.8181817999999999E-2"/>
    <n v="1.8181817999999998"/>
    <n v="0"/>
    <s v="Dec"/>
    <s v="Returning_Visitor"/>
    <b v="0"/>
    <x v="0"/>
  </r>
  <r>
    <n v="2"/>
    <n v="67.5"/>
    <n v="0"/>
    <n v="0"/>
    <n v="45"/>
    <n v="1660"/>
    <n v="2.2727272999999999E-2"/>
    <x v="385"/>
    <n v="3.7499999999999999E-2"/>
    <n v="3.75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22"/>
    <n v="1368"/>
    <n v="4.5454550000000003E-3"/>
    <x v="49"/>
    <n v="1.3636364E-2"/>
    <n v="1.3636364000000001"/>
    <n v="0"/>
    <s v="Nov"/>
    <s v="Returning_Visitor"/>
    <b v="0"/>
    <x v="0"/>
  </r>
  <r>
    <n v="3"/>
    <n v="130.5"/>
    <n v="0"/>
    <n v="0"/>
    <n v="24"/>
    <n v="876.55"/>
    <n v="3.0769230000000001E-3"/>
    <x v="120"/>
    <n v="1.8034188E-2"/>
    <n v="1.8034188"/>
    <n v="0"/>
    <s v="Nov"/>
    <s v="Returning_Visitor"/>
    <b v="0"/>
    <x v="0"/>
  </r>
  <r>
    <n v="0"/>
    <n v="0"/>
    <n v="0"/>
    <n v="0"/>
    <n v="116"/>
    <n v="3184.815705"/>
    <n v="1.5673999999999999E-4"/>
    <x v="1270"/>
    <n v="2.2635467999999999E-2"/>
    <n v="2.2635467999999999"/>
    <n v="0"/>
    <s v="Nov"/>
    <s v="Returning_Visitor"/>
    <b v="1"/>
    <x v="0"/>
  </r>
  <r>
    <n v="6"/>
    <n v="138.5"/>
    <n v="0"/>
    <n v="0"/>
    <n v="27"/>
    <n v="546.60714289999999"/>
    <n v="1.3095238E-2"/>
    <x v="1115"/>
    <n v="3.4702380999999997E-2"/>
    <n v="3.4702380999999995"/>
    <n v="0"/>
    <s v="Dec"/>
    <s v="Returning_Visitor"/>
    <b v="0"/>
    <x v="0"/>
  </r>
  <r>
    <n v="0"/>
    <n v="0"/>
    <n v="0"/>
    <n v="0"/>
    <n v="4"/>
    <n v="186.25"/>
    <n v="0.05"/>
    <x v="35"/>
    <n v="6.6666666999999999E-2"/>
    <n v="6.6666666999999995"/>
    <n v="0"/>
    <s v="Nov"/>
    <s v="Returning_Visitor"/>
    <b v="0"/>
    <x v="0"/>
  </r>
  <r>
    <n v="0"/>
    <n v="0"/>
    <n v="0"/>
    <n v="0"/>
    <n v="45"/>
    <n v="801.05"/>
    <n v="4.4444439999999997E-3"/>
    <x v="21"/>
    <n v="1.9444444000000002E-2"/>
    <n v="1.9444444000000001"/>
    <n v="0"/>
    <s v="Dec"/>
    <s v="Returning_Visitor"/>
    <b v="0"/>
    <x v="0"/>
  </r>
  <r>
    <n v="0"/>
    <n v="0"/>
    <n v="0"/>
    <n v="0"/>
    <n v="8"/>
    <n v="92.25"/>
    <n v="4.1666666999999998E-2"/>
    <x v="151"/>
    <n v="6.6666666999999999E-2"/>
    <n v="6.6666666999999995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10"/>
    <n v="303.92797619999999"/>
    <n v="0"/>
    <n v="0"/>
    <n v="82"/>
    <n v="1853.2865380000001"/>
    <n v="0"/>
    <x v="0"/>
    <n v="1.5957265000000002E-2"/>
    <n v="1.5957265000000003"/>
    <n v="11.01940759"/>
    <s v="Dec"/>
    <s v="Returning_Visitor"/>
    <b v="0"/>
    <x v="0"/>
  </r>
  <r>
    <n v="0"/>
    <n v="0"/>
    <n v="0"/>
    <n v="0"/>
    <n v="12"/>
    <n v="312.35000000000002"/>
    <n v="0"/>
    <x v="0"/>
    <n v="4.1666666999999998E-2"/>
    <n v="4.1666666999999995"/>
    <n v="0"/>
    <s v="Nov"/>
    <s v="Returning_Visitor"/>
    <b v="0"/>
    <x v="0"/>
  </r>
  <r>
    <n v="7"/>
    <n v="350.6"/>
    <n v="9"/>
    <n v="406.91666670000001"/>
    <n v="68"/>
    <n v="2435.7437500000001"/>
    <n v="2.5641029999999999E-3"/>
    <x v="76"/>
    <n v="1.555896E-2"/>
    <n v="1.5558959999999999"/>
    <n v="0"/>
    <s v="Dec"/>
    <s v="Returning_Visitor"/>
    <b v="0"/>
    <x v="0"/>
  </r>
  <r>
    <n v="0"/>
    <n v="0"/>
    <n v="0"/>
    <n v="0"/>
    <n v="16"/>
    <n v="241.4"/>
    <n v="2.9166667E-2"/>
    <x v="560"/>
    <n v="4.5833332999999997E-2"/>
    <n v="4.5833332999999996"/>
    <n v="0"/>
    <s v="Nov"/>
    <s v="Returning_Visitor"/>
    <b v="0"/>
    <x v="0"/>
  </r>
  <r>
    <n v="0"/>
    <n v="0"/>
    <n v="0"/>
    <n v="0"/>
    <n v="49"/>
    <n v="2259.0476189999999"/>
    <n v="8.1632649999999994E-3"/>
    <x v="551"/>
    <n v="3.4693877999999997E-2"/>
    <n v="3.4693877999999998"/>
    <n v="0"/>
    <s v="Nov"/>
    <s v="Returning_Visitor"/>
    <b v="0"/>
    <x v="0"/>
  </r>
  <r>
    <n v="7"/>
    <n v="251.75"/>
    <n v="0"/>
    <n v="0"/>
    <n v="5"/>
    <n v="50"/>
    <n v="0"/>
    <x v="0"/>
    <n v="0.05"/>
    <n v="5"/>
    <n v="0"/>
    <s v="Dec"/>
    <s v="Returning_Visitor"/>
    <b v="0"/>
    <x v="0"/>
  </r>
  <r>
    <n v="0"/>
    <n v="0"/>
    <n v="0"/>
    <n v="0"/>
    <n v="38"/>
    <n v="1338.7785710000001"/>
    <n v="1.1111111E-2"/>
    <x v="68"/>
    <n v="2.4532828E-2"/>
    <n v="2.4532827999999998"/>
    <n v="0"/>
    <s v="Nov"/>
    <s v="Returning_Visitor"/>
    <b v="1"/>
    <x v="0"/>
  </r>
  <r>
    <n v="0"/>
    <n v="0"/>
    <n v="1"/>
    <n v="98.666666669999998"/>
    <n v="94"/>
    <n v="3085.25"/>
    <n v="0"/>
    <x v="0"/>
    <n v="6.0931900000000001E-3"/>
    <n v="0.60931900000000006"/>
    <n v="0"/>
    <s v="Nov"/>
    <s v="Returning_Visitor"/>
    <b v="0"/>
    <x v="0"/>
  </r>
  <r>
    <n v="0"/>
    <n v="0"/>
    <n v="0"/>
    <n v="0"/>
    <n v="107"/>
    <n v="3723.5297390000001"/>
    <n v="1.0942759999999999E-3"/>
    <x v="1271"/>
    <n v="1.9723129999999998E-2"/>
    <n v="1.9723129999999998"/>
    <n v="0"/>
    <s v="Nov"/>
    <s v="Returning_Visitor"/>
    <b v="0"/>
    <x v="0"/>
  </r>
  <r>
    <n v="5"/>
    <n v="65.5"/>
    <n v="0"/>
    <n v="0"/>
    <n v="27"/>
    <n v="354.58333329999999"/>
    <n v="1.4285714E-2"/>
    <x v="19"/>
    <n v="2.3809523999999999E-2"/>
    <n v="2.3809524"/>
    <n v="0"/>
    <s v="Nov"/>
    <s v="Returning_Visitor"/>
    <b v="0"/>
    <x v="0"/>
  </r>
  <r>
    <n v="1"/>
    <n v="14"/>
    <n v="0"/>
    <n v="0"/>
    <n v="50"/>
    <n v="1317.7958329999999"/>
    <n v="0.01"/>
    <x v="39"/>
    <n v="2.1469505999999999E-2"/>
    <n v="2.1469505999999998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53"/>
    <n v="661.44552850000002"/>
    <n v="7.5471700000000002E-4"/>
    <x v="1272"/>
    <n v="6.5280449999999997E-3"/>
    <n v="0.65280450000000001"/>
    <n v="0"/>
    <s v="Nov"/>
    <s v="Returning_Visitor"/>
    <b v="1"/>
    <x v="0"/>
  </r>
  <r>
    <n v="3"/>
    <n v="163.33333329999999"/>
    <n v="0"/>
    <n v="0"/>
    <n v="96"/>
    <n v="1949.647252"/>
    <n v="7.4226800000000001E-3"/>
    <x v="1273"/>
    <n v="1.4405743E-2"/>
    <n v="1.4405743"/>
    <n v="0"/>
    <s v="Dec"/>
    <s v="Returning_Visitor"/>
    <b v="0"/>
    <x v="0"/>
  </r>
  <r>
    <n v="1"/>
    <n v="65.5"/>
    <n v="0"/>
    <n v="0"/>
    <n v="51"/>
    <n v="1544.855159"/>
    <n v="1.2244898000000001E-2"/>
    <x v="915"/>
    <n v="2.7755102E-2"/>
    <n v="2.7755101999999998"/>
    <n v="0"/>
    <s v="Nov"/>
    <s v="Returning_Visitor"/>
    <b v="1"/>
    <x v="0"/>
  </r>
  <r>
    <n v="0"/>
    <n v="0"/>
    <n v="0"/>
    <n v="0"/>
    <n v="1"/>
    <n v="70.5"/>
    <n v="0"/>
    <x v="0"/>
    <n v="0.1"/>
    <n v="10"/>
    <n v="0"/>
    <s v="Nov"/>
    <s v="Returning_Visitor"/>
    <b v="0"/>
    <x v="0"/>
  </r>
  <r>
    <n v="0"/>
    <n v="0"/>
    <n v="0"/>
    <n v="0"/>
    <n v="49"/>
    <n v="3247.583333"/>
    <n v="2.5531914999999999E-2"/>
    <x v="1274"/>
    <n v="3.7163121E-2"/>
    <n v="3.7163121000000001"/>
    <n v="0"/>
    <s v="Dec"/>
    <s v="Returning_Visitor"/>
    <b v="1"/>
    <x v="0"/>
  </r>
  <r>
    <n v="1"/>
    <n v="12"/>
    <n v="0"/>
    <n v="0"/>
    <n v="71"/>
    <n v="1733.6583330000001"/>
    <n v="0"/>
    <x v="0"/>
    <n v="2.8985510000000001E-3"/>
    <n v="0.28985510000000003"/>
    <n v="0"/>
    <s v="Nov"/>
    <s v="Returning_Visitor"/>
    <b v="1"/>
    <x v="0"/>
  </r>
  <r>
    <n v="0"/>
    <n v="0"/>
    <n v="0"/>
    <n v="0"/>
    <n v="9"/>
    <n v="82.5"/>
    <n v="0"/>
    <x v="0"/>
    <n v="3.3333333E-2"/>
    <n v="3.3333333000000001"/>
    <n v="0"/>
    <s v="Dec"/>
    <s v="Returning_Visitor"/>
    <b v="0"/>
    <x v="0"/>
  </r>
  <r>
    <n v="2"/>
    <n v="13"/>
    <n v="0"/>
    <n v="0"/>
    <n v="13"/>
    <n v="477.5"/>
    <n v="1.2500000000000001E-2"/>
    <x v="14"/>
    <n v="1.8749999999999999E-2"/>
    <n v="1.875"/>
    <n v="0"/>
    <s v="Dec"/>
    <s v="Returning_Visitor"/>
    <b v="0"/>
    <x v="0"/>
  </r>
  <r>
    <n v="1"/>
    <n v="45.5"/>
    <n v="3"/>
    <n v="1021.666667"/>
    <n v="130"/>
    <n v="3376.027564"/>
    <n v="7.5187969999999998E-3"/>
    <x v="1275"/>
    <n v="2.9169273999999999E-2"/>
    <n v="2.9169274000000001"/>
    <n v="0"/>
    <s v="Dec"/>
    <s v="Returning_Visitor"/>
    <b v="0"/>
    <x v="0"/>
  </r>
  <r>
    <n v="0"/>
    <n v="0"/>
    <n v="0"/>
    <n v="0"/>
    <n v="33"/>
    <n v="629.85833330000003"/>
    <n v="6.0606059999999996E-3"/>
    <x v="8"/>
    <n v="3.0303030000000002E-2"/>
    <n v="3.030303"/>
    <n v="0"/>
    <s v="Nov"/>
    <s v="Returning_Visitor"/>
    <b v="1"/>
    <x v="0"/>
  </r>
  <r>
    <n v="13"/>
    <n v="249.3916667"/>
    <n v="1"/>
    <n v="103"/>
    <n v="71"/>
    <n v="2582.699717"/>
    <n v="0"/>
    <x v="0"/>
    <n v="1.3853727E-2"/>
    <n v="1.3853727"/>
    <n v="6.7337447509999997"/>
    <s v="Nov"/>
    <s v="Returning_Visitor"/>
    <b v="0"/>
    <x v="0"/>
  </r>
  <r>
    <n v="4"/>
    <n v="41"/>
    <n v="0"/>
    <n v="0"/>
    <n v="50"/>
    <n v="2428.35"/>
    <n v="2.0512821000000001E-2"/>
    <x v="137"/>
    <n v="4.1868132000000002E-2"/>
    <n v="4.1868132000000005"/>
    <n v="9.4429270639999991"/>
    <s v="Nov"/>
    <s v="Returning_Visitor"/>
    <b v="1"/>
    <x v="0"/>
  </r>
  <r>
    <n v="0"/>
    <n v="0"/>
    <n v="3"/>
    <n v="34.299999999999997"/>
    <n v="137"/>
    <n v="4045.7266340000001"/>
    <n v="9.9930990000000001E-3"/>
    <x v="1276"/>
    <n v="2.1710568999999999E-2"/>
    <n v="2.1710569"/>
    <n v="0"/>
    <s v="Nov"/>
    <s v="Returning_Visitor"/>
    <b v="0"/>
    <x v="0"/>
  </r>
  <r>
    <n v="0"/>
    <n v="0"/>
    <n v="0"/>
    <n v="0"/>
    <n v="11"/>
    <n v="203.5"/>
    <n v="1.8181817999999999E-2"/>
    <x v="26"/>
    <n v="4.2424242000000001E-2"/>
    <n v="4.2424242000000003"/>
    <n v="0"/>
    <s v="Dec"/>
    <s v="Returning_Visitor"/>
    <b v="0"/>
    <x v="0"/>
  </r>
  <r>
    <n v="3"/>
    <n v="34"/>
    <n v="0"/>
    <n v="0"/>
    <n v="17"/>
    <n v="161.55000000000001"/>
    <n v="0"/>
    <x v="0"/>
    <n v="1.8518519000000001E-2"/>
    <n v="1.8518519"/>
    <n v="0"/>
    <s v="Nov"/>
    <s v="Returning_Visitor"/>
    <b v="1"/>
    <x v="0"/>
  </r>
  <r>
    <n v="3"/>
    <n v="92"/>
    <n v="0"/>
    <n v="0"/>
    <n v="91"/>
    <n v="4155.6208329999999"/>
    <n v="2.5531909999999998E-3"/>
    <x v="1277"/>
    <n v="2.2150056000000001E-2"/>
    <n v="2.2150056"/>
    <n v="0"/>
    <s v="Nov"/>
    <s v="Returning_Visitor"/>
    <b v="1"/>
    <x v="0"/>
  </r>
  <r>
    <n v="0"/>
    <n v="0"/>
    <n v="0"/>
    <n v="0"/>
    <n v="2"/>
    <n v="155.5"/>
    <n v="0.1"/>
    <x v="29"/>
    <n v="0.15"/>
    <n v="15"/>
    <n v="0"/>
    <s v="Dec"/>
    <s v="Returning_Visitor"/>
    <b v="1"/>
    <x v="0"/>
  </r>
  <r>
    <n v="0"/>
    <n v="0"/>
    <n v="0"/>
    <n v="0"/>
    <n v="29"/>
    <n v="2374.5"/>
    <n v="0"/>
    <x v="0"/>
    <n v="2.2988510000000002E-3"/>
    <n v="0.22988510000000001"/>
    <n v="0"/>
    <s v="Nov"/>
    <s v="Returning_Visitor"/>
    <b v="0"/>
    <x v="0"/>
  </r>
  <r>
    <n v="5"/>
    <n v="216.25"/>
    <n v="2"/>
    <n v="107"/>
    <n v="39"/>
    <n v="1056.511364"/>
    <n v="0.02"/>
    <x v="42"/>
    <n v="3.1666667000000003E-2"/>
    <n v="3.1666667000000004"/>
    <n v="0"/>
    <s v="Dec"/>
    <s v="Returning_Visitor"/>
    <b v="1"/>
    <x v="0"/>
  </r>
  <r>
    <n v="7"/>
    <n v="150.375"/>
    <n v="0"/>
    <n v="0"/>
    <n v="7"/>
    <n v="219.58333329999999"/>
    <n v="0"/>
    <x v="0"/>
    <n v="1.8181817999999999E-2"/>
    <n v="1.8181817999999998"/>
    <n v="0"/>
    <s v="Dec"/>
    <s v="Returning_Visitor"/>
    <b v="1"/>
    <x v="0"/>
  </r>
  <r>
    <n v="4"/>
    <n v="66"/>
    <n v="0"/>
    <n v="0"/>
    <n v="52"/>
    <n v="1423.7904759999999"/>
    <n v="5.4545449999999999E-3"/>
    <x v="59"/>
    <n v="8.4848479999999997E-3"/>
    <n v="0.84848479999999993"/>
    <n v="0"/>
    <s v="Dec"/>
    <s v="Returning_Visitor"/>
    <b v="0"/>
    <x v="0"/>
  </r>
  <r>
    <n v="0"/>
    <n v="0"/>
    <n v="0"/>
    <n v="0"/>
    <n v="6"/>
    <n v="184"/>
    <n v="6.6666666999999999E-2"/>
    <x v="33"/>
    <n v="0.116666667"/>
    <n v="11.6666667"/>
    <n v="0"/>
    <s v="Nov"/>
    <s v="Returning_Visitor"/>
    <b v="0"/>
    <x v="0"/>
  </r>
  <r>
    <n v="3"/>
    <n v="1528.25"/>
    <n v="2"/>
    <n v="91"/>
    <n v="60"/>
    <n v="1548.0863099999999"/>
    <n v="6.3492059999999996E-3"/>
    <x v="376"/>
    <n v="2.5925925999999998E-2"/>
    <n v="2.5925925999999997"/>
    <n v="22.923411510000001"/>
    <s v="Nov"/>
    <s v="Returning_Visitor"/>
    <b v="1"/>
    <x v="0"/>
  </r>
  <r>
    <n v="0"/>
    <n v="0"/>
    <n v="0"/>
    <n v="0"/>
    <n v="11"/>
    <n v="234.1"/>
    <n v="0"/>
    <x v="0"/>
    <n v="2.2222222E-2"/>
    <n v="2.2222222"/>
    <n v="0"/>
    <s v="Dec"/>
    <s v="Returning_Visitor"/>
    <b v="0"/>
    <x v="0"/>
  </r>
  <r>
    <n v="0"/>
    <n v="0"/>
    <n v="0"/>
    <n v="0"/>
    <n v="4"/>
    <n v="251"/>
    <n v="0.05"/>
    <x v="35"/>
    <n v="0.1"/>
    <n v="10"/>
    <n v="0"/>
    <s v="Nov"/>
    <s v="Returning_Visitor"/>
    <b v="0"/>
    <x v="0"/>
  </r>
  <r>
    <n v="0"/>
    <n v="0"/>
    <n v="0"/>
    <n v="0"/>
    <n v="24"/>
    <n v="3181.5"/>
    <n v="2.7777779999999998E-3"/>
    <x v="326"/>
    <n v="2.7083333000000001E-2"/>
    <n v="2.7083333000000001"/>
    <n v="0"/>
    <s v="Nov"/>
    <s v="Returning_Visitor"/>
    <b v="1"/>
    <x v="0"/>
  </r>
  <r>
    <n v="0"/>
    <n v="0"/>
    <n v="0"/>
    <n v="0"/>
    <n v="16"/>
    <n v="530.625"/>
    <n v="0"/>
    <x v="0"/>
    <n v="1.2500000000000001E-2"/>
    <n v="1.25"/>
    <n v="0"/>
    <s v="Nov"/>
    <s v="Returning_Visitor"/>
    <b v="1"/>
    <x v="0"/>
  </r>
  <r>
    <n v="1"/>
    <n v="47.5"/>
    <n v="0"/>
    <n v="0"/>
    <n v="10"/>
    <n v="1202.875"/>
    <n v="0"/>
    <x v="0"/>
    <n v="2.5454544999999999E-2"/>
    <n v="2.5454545"/>
    <n v="0"/>
    <s v="Dec"/>
    <s v="Returning_Visitor"/>
    <b v="0"/>
    <x v="0"/>
  </r>
  <r>
    <n v="3"/>
    <n v="35"/>
    <n v="0"/>
    <n v="0"/>
    <n v="7"/>
    <n v="117.08333330000001"/>
    <n v="0"/>
    <x v="0"/>
    <n v="4.4444444E-2"/>
    <n v="4.4444444000000001"/>
    <n v="0"/>
    <s v="Nov"/>
    <s v="Returning_Visitor"/>
    <b v="0"/>
    <x v="0"/>
  </r>
  <r>
    <n v="0"/>
    <n v="0"/>
    <n v="3"/>
    <n v="38.5"/>
    <n v="97"/>
    <n v="1835.5562130000001"/>
    <n v="1.9984314E-2"/>
    <x v="1278"/>
    <n v="3.1314735000000003E-2"/>
    <n v="3.1314735000000002"/>
    <n v="0"/>
    <s v="Nov"/>
    <s v="Returning_Visitor"/>
    <b v="1"/>
    <x v="0"/>
  </r>
  <r>
    <n v="4"/>
    <n v="31.708333329999999"/>
    <n v="1"/>
    <n v="4"/>
    <n v="51"/>
    <n v="946.39342109999996"/>
    <n v="2.2549019999999999E-2"/>
    <x v="1279"/>
    <n v="3.5630252000000001E-2"/>
    <n v="3.5630252000000002"/>
    <n v="10.371758460000001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4"/>
    <n v="52.666666669999998"/>
    <n v="0"/>
    <n v="0"/>
    <n v="41"/>
    <n v="2303.1833329999999"/>
    <n v="5.7142859999999998E-3"/>
    <x v="17"/>
    <n v="1.5873016E-2"/>
    <n v="1.5873016"/>
    <n v="0"/>
    <s v="Dec"/>
    <s v="Returning_Visitor"/>
    <b v="1"/>
    <x v="0"/>
  </r>
  <r>
    <n v="0"/>
    <n v="0"/>
    <n v="0"/>
    <n v="0"/>
    <n v="2"/>
    <n v="15"/>
    <n v="0"/>
    <x v="0"/>
    <n v="0.1"/>
    <n v="10"/>
    <n v="0"/>
    <s v="Dec"/>
    <s v="Returning_Visitor"/>
    <b v="0"/>
    <x v="0"/>
  </r>
  <r>
    <n v="4"/>
    <n v="42"/>
    <n v="1"/>
    <n v="28.5"/>
    <n v="34"/>
    <n v="1367"/>
    <n v="0"/>
    <x v="0"/>
    <n v="1.9607840000000001E-3"/>
    <n v="0.19607840000000001"/>
    <n v="0"/>
    <s v="Nov"/>
    <s v="Returning_Visitor"/>
    <b v="0"/>
    <x v="0"/>
  </r>
  <r>
    <n v="0"/>
    <n v="0"/>
    <n v="0"/>
    <n v="0"/>
    <n v="42"/>
    <n v="2239.3638890000002"/>
    <n v="0.02"/>
    <x v="42"/>
    <n v="3.5454544999999997E-2"/>
    <n v="3.5454544999999995"/>
    <n v="0"/>
    <s v="Dec"/>
    <s v="Returning_Visitor"/>
    <b v="0"/>
    <x v="0"/>
  </r>
  <r>
    <n v="0"/>
    <n v="0"/>
    <n v="3"/>
    <n v="16"/>
    <n v="35"/>
    <n v="1621.7666670000001"/>
    <n v="7.8947370000000006E-3"/>
    <x v="168"/>
    <n v="4.0131579000000001E-2"/>
    <n v="4.0131579000000004"/>
    <n v="0"/>
    <s v="Nov"/>
    <s v="Returning_Visitor"/>
    <b v="1"/>
    <x v="0"/>
  </r>
  <r>
    <n v="0"/>
    <n v="0"/>
    <n v="0"/>
    <n v="0"/>
    <n v="11"/>
    <n v="925.89880949999997"/>
    <n v="0.02"/>
    <x v="42"/>
    <n v="2.9523810000000001E-2"/>
    <n v="2.9523809999999999"/>
    <n v="0"/>
    <s v="Nov"/>
    <s v="Returning_Visitor"/>
    <b v="0"/>
    <x v="0"/>
  </r>
  <r>
    <n v="2"/>
    <n v="47.5"/>
    <n v="1"/>
    <n v="17"/>
    <n v="40"/>
    <n v="1202.916667"/>
    <n v="1.5813952999999999E-2"/>
    <x v="1280"/>
    <n v="4.8604650999999999E-2"/>
    <n v="4.8604650999999999"/>
    <n v="0"/>
    <s v="Nov"/>
    <s v="Returning_Visitor"/>
    <b v="0"/>
    <x v="0"/>
  </r>
  <r>
    <n v="10"/>
    <n v="162.22916670000001"/>
    <n v="0"/>
    <n v="0"/>
    <n v="101"/>
    <n v="2681.9981050000001"/>
    <n v="1.0185184999999999E-2"/>
    <x v="1281"/>
    <n v="2.1374200999999999E-2"/>
    <n v="2.1374200999999999"/>
    <n v="4.1953351779999997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9"/>
    <n v="740.16666669999995"/>
    <n v="0"/>
    <x v="0"/>
    <n v="1.4285714E-2"/>
    <n v="1.4285714"/>
    <n v="0"/>
    <s v="Nov"/>
    <s v="Returning_Visitor"/>
    <b v="0"/>
    <x v="0"/>
  </r>
  <r>
    <n v="2"/>
    <n v="30.75"/>
    <n v="0"/>
    <n v="0"/>
    <n v="150"/>
    <n v="4760.7783030000001"/>
    <n v="1.212528E-2"/>
    <x v="1282"/>
    <n v="1.9068860999999999E-2"/>
    <n v="1.9068860999999999"/>
    <n v="0"/>
    <s v="Nov"/>
    <s v="Returning_Visitor"/>
    <b v="0"/>
    <x v="0"/>
  </r>
  <r>
    <n v="0"/>
    <n v="0"/>
    <n v="0"/>
    <n v="0"/>
    <n v="10"/>
    <n v="130.75"/>
    <n v="0.04"/>
    <x v="15"/>
    <n v="7.6666666999999994E-2"/>
    <n v="7.6666666999999995"/>
    <n v="0"/>
    <s v="Nov"/>
    <s v="Returning_Visitor"/>
    <b v="0"/>
    <x v="0"/>
  </r>
  <r>
    <n v="0"/>
    <n v="0"/>
    <n v="3"/>
    <n v="45.5"/>
    <n v="117"/>
    <n v="3228.5021369999999"/>
    <n v="5.9322029999999996E-3"/>
    <x v="1283"/>
    <n v="1.8995891000000001E-2"/>
    <n v="1.8995891"/>
    <n v="0"/>
    <s v="Nov"/>
    <s v="Returning_Visitor"/>
    <b v="1"/>
    <x v="0"/>
  </r>
  <r>
    <n v="1"/>
    <n v="37.5"/>
    <n v="0"/>
    <n v="0"/>
    <n v="45"/>
    <n v="2018.3"/>
    <n v="5.6818179999999999E-3"/>
    <x v="770"/>
    <n v="3.0822511E-2"/>
    <n v="3.0822511000000001"/>
    <n v="0"/>
    <s v="Nov"/>
    <s v="Returning_Visitor"/>
    <b v="0"/>
    <x v="0"/>
  </r>
  <r>
    <n v="0"/>
    <n v="0"/>
    <n v="0"/>
    <n v="0"/>
    <n v="4"/>
    <n v="47"/>
    <n v="0"/>
    <x v="0"/>
    <n v="0.05"/>
    <n v="5"/>
    <n v="0"/>
    <s v="Nov"/>
    <s v="Returning_Visitor"/>
    <b v="0"/>
    <x v="0"/>
  </r>
  <r>
    <n v="1"/>
    <n v="0"/>
    <n v="0"/>
    <n v="0"/>
    <n v="21"/>
    <n v="658.25"/>
    <n v="3.5497834999999998E-2"/>
    <x v="1284"/>
    <n v="5.7482993000000003E-2"/>
    <n v="5.7482993000000002"/>
    <n v="0"/>
    <s v="Nov"/>
    <s v="Returning_Visitor"/>
    <b v="0"/>
    <x v="0"/>
  </r>
  <r>
    <n v="0"/>
    <n v="0"/>
    <n v="0"/>
    <n v="0"/>
    <n v="2"/>
    <n v="4"/>
    <n v="0"/>
    <x v="0"/>
    <n v="0.1"/>
    <n v="10"/>
    <n v="0"/>
    <s v="Nov"/>
    <s v="Returning_Visitor"/>
    <b v="0"/>
    <x v="0"/>
  </r>
  <r>
    <n v="0"/>
    <n v="0"/>
    <n v="0"/>
    <n v="0"/>
    <n v="4"/>
    <n v="206.5"/>
    <n v="0.05"/>
    <x v="35"/>
    <n v="0.05"/>
    <n v="5"/>
    <n v="0"/>
    <s v="Dec"/>
    <s v="Returning_Visitor"/>
    <b v="0"/>
    <x v="0"/>
  </r>
  <r>
    <n v="0"/>
    <n v="0"/>
    <n v="0"/>
    <n v="0"/>
    <n v="4"/>
    <n v="82"/>
    <n v="0"/>
    <x v="0"/>
    <n v="0.05"/>
    <n v="5"/>
    <n v="0"/>
    <s v="Nov"/>
    <s v="Returning_Visitor"/>
    <b v="0"/>
    <x v="0"/>
  </r>
  <r>
    <n v="7"/>
    <n v="644.5"/>
    <n v="2"/>
    <n v="166.5"/>
    <n v="31"/>
    <n v="1629.6416670000001"/>
    <n v="0"/>
    <x v="0"/>
    <n v="2.6063125999999999E-2"/>
    <n v="2.6063125999999999"/>
    <n v="0"/>
    <s v="Dec"/>
    <s v="Returning_Visitor"/>
    <b v="0"/>
    <x v="0"/>
  </r>
  <r>
    <n v="10"/>
    <n v="212.76162790000001"/>
    <n v="4"/>
    <n v="109"/>
    <n v="222"/>
    <n v="9049.5340240000005"/>
    <n v="8.5362319999999995E-3"/>
    <x v="1285"/>
    <n v="1.8457454000000002E-2"/>
    <n v="1.8457454000000002"/>
    <n v="10.669369850000001"/>
    <s v="Nov"/>
    <s v="Returning_Visitor"/>
    <b v="1"/>
    <x v="0"/>
  </r>
  <r>
    <n v="0"/>
    <n v="0"/>
    <n v="0"/>
    <n v="0"/>
    <n v="9"/>
    <n v="125.5"/>
    <n v="0"/>
    <x v="0"/>
    <n v="7.4074070000000004E-3"/>
    <n v="0.74074070000000003"/>
    <n v="0"/>
    <s v="Nov"/>
    <s v="Returning_Visitor"/>
    <b v="0"/>
    <x v="0"/>
  </r>
  <r>
    <n v="4"/>
    <n v="76"/>
    <n v="0"/>
    <n v="0"/>
    <n v="186"/>
    <n v="5106.2629909999996"/>
    <n v="3.723404E-3"/>
    <x v="1286"/>
    <n v="2.3642242000000001E-2"/>
    <n v="2.3642242000000002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3"/>
    <n v="98.666666669999998"/>
    <n v="1.5384615000000001E-2"/>
    <x v="5"/>
    <n v="4.6153845999999998E-2"/>
    <n v="4.6153845999999996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6.3333333329999997"/>
    <n v="0"/>
    <n v="0"/>
    <n v="36"/>
    <n v="1378.166667"/>
    <n v="5.5555559999999997E-3"/>
    <x v="2"/>
    <n v="2.6587302E-2"/>
    <n v="2.6587301999999999"/>
    <n v="0"/>
    <s v="Nov"/>
    <s v="Returning_Visitor"/>
    <b v="1"/>
    <x v="0"/>
  </r>
  <r>
    <n v="0"/>
    <n v="0"/>
    <n v="0"/>
    <n v="0"/>
    <n v="32"/>
    <n v="348.25"/>
    <n v="0"/>
    <x v="0"/>
    <n v="1.0793651E-2"/>
    <n v="1.0793651"/>
    <n v="0"/>
    <s v="Dec"/>
    <s v="Returning_Visitor"/>
    <b v="0"/>
    <x v="0"/>
  </r>
  <r>
    <n v="0"/>
    <n v="0"/>
    <n v="0"/>
    <n v="0"/>
    <n v="11"/>
    <n v="382.25"/>
    <n v="1.8181817999999999E-2"/>
    <x v="26"/>
    <n v="6.3636364000000001E-2"/>
    <n v="6.3636363999999999"/>
    <n v="0"/>
    <s v="Dec"/>
    <s v="Returning_Visitor"/>
    <b v="0"/>
    <x v="0"/>
  </r>
  <r>
    <n v="0"/>
    <n v="0"/>
    <n v="0"/>
    <n v="0"/>
    <n v="5"/>
    <n v="256.5"/>
    <n v="0"/>
    <x v="0"/>
    <n v="0.04"/>
    <n v="4"/>
    <n v="0"/>
    <s v="Dec"/>
    <s v="Returning_Visitor"/>
    <b v="0"/>
    <x v="0"/>
  </r>
  <r>
    <n v="0"/>
    <n v="0"/>
    <n v="0"/>
    <n v="0"/>
    <n v="10"/>
    <n v="249"/>
    <n v="0.04"/>
    <x v="15"/>
    <n v="6.4000000000000001E-2"/>
    <n v="6.4"/>
    <n v="0"/>
    <s v="Nov"/>
    <s v="Returning_Visitor"/>
    <b v="0"/>
    <x v="0"/>
  </r>
  <r>
    <n v="4"/>
    <n v="98.916666669999998"/>
    <n v="0"/>
    <n v="0"/>
    <n v="110"/>
    <n v="4096.712716"/>
    <n v="2.654867E-3"/>
    <x v="1287"/>
    <n v="1.1061947000000001E-2"/>
    <n v="1.1061947000000001"/>
    <n v="0"/>
    <s v="Nov"/>
    <s v="Returning_Visitor"/>
    <b v="0"/>
    <x v="0"/>
  </r>
  <r>
    <n v="0"/>
    <n v="0"/>
    <n v="0"/>
    <n v="0"/>
    <n v="10"/>
    <n v="594"/>
    <n v="0"/>
    <x v="0"/>
    <n v="3.1666667000000003E-2"/>
    <n v="3.1666667000000004"/>
    <n v="0"/>
    <s v="Dec"/>
    <s v="Returning_Visitor"/>
    <b v="0"/>
    <x v="0"/>
  </r>
  <r>
    <n v="5"/>
    <n v="158.69999999999999"/>
    <n v="0"/>
    <n v="0"/>
    <n v="51"/>
    <n v="1364.2666670000001"/>
    <n v="7.6923080000000001E-3"/>
    <x v="46"/>
    <n v="1.1987179000000001E-2"/>
    <n v="1.1987179000000001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1"/>
    <n v="189.25"/>
    <n v="2.7272727E-2"/>
    <x v="51"/>
    <n v="4.8484847999999997E-2"/>
    <n v="4.8484847999999996"/>
    <n v="0"/>
    <s v="Dec"/>
    <s v="Returning_Visitor"/>
    <b v="0"/>
    <x v="0"/>
  </r>
  <r>
    <n v="4"/>
    <n v="98.5"/>
    <n v="0"/>
    <n v="0"/>
    <n v="9"/>
    <n v="281.75"/>
    <n v="0"/>
    <x v="0"/>
    <n v="3.0909091E-2"/>
    <n v="3.0909091000000002"/>
    <n v="0"/>
    <s v="Dec"/>
    <s v="Returning_Visitor"/>
    <b v="0"/>
    <x v="0"/>
  </r>
  <r>
    <n v="7"/>
    <n v="87.916666669999998"/>
    <n v="1"/>
    <n v="0"/>
    <n v="46"/>
    <n v="1621.0253789999999"/>
    <n v="4.0816330000000003E-3"/>
    <x v="131"/>
    <n v="2.0544218E-2"/>
    <n v="2.0544218000000001"/>
    <n v="6.0235232099999996"/>
    <s v="Dec"/>
    <s v="Returning_Visitor"/>
    <b v="0"/>
    <x v="0"/>
  </r>
  <r>
    <n v="0"/>
    <n v="0"/>
    <n v="0"/>
    <n v="0"/>
    <n v="37"/>
    <n v="2323.166667"/>
    <n v="1.0810811E-2"/>
    <x v="248"/>
    <n v="1.8198197999999999E-2"/>
    <n v="1.8198197999999999"/>
    <n v="0"/>
    <s v="Nov"/>
    <s v="Returning_Visitor"/>
    <b v="0"/>
    <x v="0"/>
  </r>
  <r>
    <n v="14"/>
    <n v="324"/>
    <n v="2"/>
    <n v="40.5"/>
    <n v="12"/>
    <n v="338.25"/>
    <n v="0"/>
    <x v="0"/>
    <n v="2.380952E-3"/>
    <n v="0.23809520000000001"/>
    <n v="0"/>
    <s v="Dec"/>
    <s v="Returning_Visitor"/>
    <b v="1"/>
    <x v="0"/>
  </r>
  <r>
    <n v="0"/>
    <n v="0"/>
    <n v="0"/>
    <n v="0"/>
    <n v="7"/>
    <n v="459.66666670000001"/>
    <n v="2.8571428999999999E-2"/>
    <x v="18"/>
    <n v="5.7142856999999998E-2"/>
    <n v="5.7142856999999996"/>
    <n v="0"/>
    <s v="Nov"/>
    <s v="Returning_Visitor"/>
    <b v="0"/>
    <x v="0"/>
  </r>
  <r>
    <n v="3"/>
    <n v="30.5"/>
    <n v="0"/>
    <n v="0"/>
    <n v="79"/>
    <n v="2431.2429950000001"/>
    <n v="0"/>
    <x v="0"/>
    <n v="5.5902779999999997E-3"/>
    <n v="0.55902779999999996"/>
    <n v="0"/>
    <s v="Nov"/>
    <s v="Returning_Visitor"/>
    <b v="0"/>
    <x v="0"/>
  </r>
  <r>
    <n v="0"/>
    <n v="0"/>
    <n v="0"/>
    <n v="0"/>
    <n v="12"/>
    <n v="155"/>
    <n v="6.6666666999999999E-2"/>
    <x v="33"/>
    <n v="9.1666666999999993E-2"/>
    <n v="9.1666666999999986"/>
    <n v="0"/>
    <s v="Nov"/>
    <s v="Returning_Visitor"/>
    <b v="0"/>
    <x v="0"/>
  </r>
  <r>
    <n v="0"/>
    <n v="0"/>
    <n v="0"/>
    <n v="0"/>
    <n v="4"/>
    <n v="32"/>
    <n v="0"/>
    <x v="0"/>
    <n v="0.05"/>
    <n v="5"/>
    <n v="0"/>
    <s v="Dec"/>
    <s v="Returning_Visitor"/>
    <b v="0"/>
    <x v="0"/>
  </r>
  <r>
    <n v="0"/>
    <n v="0"/>
    <n v="0"/>
    <n v="0"/>
    <n v="37"/>
    <n v="1048.9802629999999"/>
    <n v="5.5555559999999997E-3"/>
    <x v="2"/>
    <n v="2.4074074000000001E-2"/>
    <n v="2.4074074000000003"/>
    <n v="0"/>
    <s v="Nov"/>
    <s v="Returning_Visitor"/>
    <b v="1"/>
    <x v="0"/>
  </r>
  <r>
    <n v="1"/>
    <n v="0"/>
    <n v="0"/>
    <n v="0"/>
    <n v="4"/>
    <n v="94.75"/>
    <n v="0"/>
    <x v="0"/>
    <n v="5.3333332999999997E-2"/>
    <n v="5.3333332999999996"/>
    <n v="0"/>
    <s v="Dec"/>
    <s v="Returning_Visitor"/>
    <b v="0"/>
    <x v="0"/>
  </r>
  <r>
    <n v="1"/>
    <n v="82"/>
    <n v="0"/>
    <n v="0"/>
    <n v="62"/>
    <n v="1243.1761899999999"/>
    <n v="6.4516130000000001E-3"/>
    <x v="25"/>
    <n v="9.8387100000000005E-3"/>
    <n v="0.98387100000000005"/>
    <n v="0"/>
    <s v="Dec"/>
    <s v="Returning_Visitor"/>
    <b v="0"/>
    <x v="0"/>
  </r>
  <r>
    <n v="0"/>
    <n v="0"/>
    <n v="0"/>
    <n v="0"/>
    <n v="4"/>
    <n v="42"/>
    <n v="0"/>
    <x v="0"/>
    <n v="0.05"/>
    <n v="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5"/>
    <n v="0"/>
    <n v="0"/>
    <n v="43"/>
    <n v="1990.125"/>
    <n v="1.162791E-3"/>
    <x v="1288"/>
    <n v="2.4031008E-2"/>
    <n v="2.4031007999999998"/>
    <n v="6.8897660030000001"/>
    <s v="Dec"/>
    <s v="Returning_Visitor"/>
    <b v="0"/>
    <x v="0"/>
  </r>
  <r>
    <n v="2"/>
    <n v="33.5"/>
    <n v="0"/>
    <n v="0"/>
    <n v="23"/>
    <n v="398.4"/>
    <n v="0"/>
    <x v="0"/>
    <n v="1.7391304E-2"/>
    <n v="1.7391304000000001"/>
    <n v="0"/>
    <s v="Dec"/>
    <s v="Returning_Visitor"/>
    <b v="0"/>
    <x v="0"/>
  </r>
  <r>
    <n v="1"/>
    <n v="42.5"/>
    <n v="0"/>
    <n v="0"/>
    <n v="67"/>
    <n v="2413.7544029999999"/>
    <n v="6.1538460000000001E-3"/>
    <x v="211"/>
    <n v="1.0303029999999999E-2"/>
    <n v="1.030303"/>
    <n v="0"/>
    <s v="Dec"/>
    <s v="Returning_Visitor"/>
    <b v="0"/>
    <x v="0"/>
  </r>
  <r>
    <n v="0"/>
    <n v="0"/>
    <n v="0"/>
    <n v="0"/>
    <n v="14"/>
    <n v="422.16666670000001"/>
    <n v="0"/>
    <x v="0"/>
    <n v="2.3809523999999999E-2"/>
    <n v="2.3809524"/>
    <n v="0"/>
    <s v="Dec"/>
    <s v="Returning_Visitor"/>
    <b v="1"/>
    <x v="0"/>
  </r>
  <r>
    <n v="0"/>
    <n v="0"/>
    <n v="0"/>
    <n v="0"/>
    <n v="3"/>
    <n v="62.25"/>
    <n v="0"/>
    <x v="0"/>
    <n v="6.6666666999999999E-2"/>
    <n v="6.6666666999999995"/>
    <n v="0"/>
    <s v="Dec"/>
    <s v="Returning_Visitor"/>
    <b v="0"/>
    <x v="0"/>
  </r>
  <r>
    <n v="0"/>
    <n v="0"/>
    <n v="1"/>
    <n v="35.5"/>
    <n v="130"/>
    <n v="3313.4557540000001"/>
    <n v="7.6335880000000002E-3"/>
    <x v="1289"/>
    <n v="2.8972728E-2"/>
    <n v="2.8972728000000001"/>
    <n v="0"/>
    <s v="Nov"/>
    <s v="Returning_Visitor"/>
    <b v="1"/>
    <x v="0"/>
  </r>
  <r>
    <n v="0"/>
    <n v="0"/>
    <n v="0"/>
    <n v="0"/>
    <n v="2"/>
    <n v="11.5"/>
    <n v="0"/>
    <x v="0"/>
    <n v="0.1"/>
    <n v="10"/>
    <n v="0"/>
    <s v="Dec"/>
    <s v="Returning_Visitor"/>
    <b v="1"/>
    <x v="0"/>
  </r>
  <r>
    <n v="1"/>
    <n v="42.5"/>
    <n v="2"/>
    <n v="54.5"/>
    <n v="47"/>
    <n v="3954.95"/>
    <n v="6.0000000000000001E-3"/>
    <x v="1290"/>
    <n v="2.3714286000000001E-2"/>
    <n v="2.3714286000000002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3"/>
    <n v="726"/>
    <n v="0"/>
    <n v="0"/>
    <n v="47"/>
    <n v="3993.833333"/>
    <n v="2.040816E-3"/>
    <x v="271"/>
    <n v="4.3171115000000003E-2"/>
    <n v="4.3171115000000002"/>
    <n v="0"/>
    <s v="Nov"/>
    <s v="Returning_Visitor"/>
    <b v="0"/>
    <x v="0"/>
  </r>
  <r>
    <n v="0"/>
    <n v="0"/>
    <n v="0"/>
    <n v="0"/>
    <n v="14"/>
    <n v="1071.083333"/>
    <n v="1.4285714E-2"/>
    <x v="19"/>
    <n v="2.9047619E-2"/>
    <n v="2.9047619"/>
    <n v="0"/>
    <s v="Dec"/>
    <s v="Returning_Visitor"/>
    <b v="0"/>
    <x v="0"/>
  </r>
  <r>
    <n v="0"/>
    <n v="0"/>
    <n v="0"/>
    <n v="0"/>
    <n v="8"/>
    <n v="148.5"/>
    <n v="0"/>
    <x v="0"/>
    <n v="1.4285714E-2"/>
    <n v="1.4285714"/>
    <n v="0"/>
    <s v="Dec"/>
    <s v="Returning_Visitor"/>
    <b v="1"/>
    <x v="0"/>
  </r>
  <r>
    <n v="0"/>
    <n v="0"/>
    <n v="0"/>
    <n v="0"/>
    <n v="17"/>
    <n v="315.3"/>
    <n v="0"/>
    <x v="0"/>
    <n v="2.7843137E-2"/>
    <n v="2.7843137000000002"/>
    <n v="0"/>
    <s v="Nov"/>
    <s v="Returning_Visitor"/>
    <b v="0"/>
    <x v="0"/>
  </r>
  <r>
    <n v="3"/>
    <n v="86"/>
    <n v="0"/>
    <n v="0"/>
    <n v="27"/>
    <n v="3188.4833330000001"/>
    <n v="1.7241379000000001E-2"/>
    <x v="643"/>
    <n v="3.1034483000000002E-2"/>
    <n v="3.1034483000000002"/>
    <n v="0"/>
    <s v="Dec"/>
    <s v="Returning_Visitor"/>
    <b v="0"/>
    <x v="0"/>
  </r>
  <r>
    <n v="0"/>
    <n v="0"/>
    <n v="0"/>
    <n v="0"/>
    <n v="19"/>
    <n v="1056.6583330000001"/>
    <n v="5.8823529999999999E-3"/>
    <x v="144"/>
    <n v="4.1176470999999999E-2"/>
    <n v="4.1176471000000001"/>
    <n v="0"/>
    <s v="Dec"/>
    <s v="Returning_Visitor"/>
    <b v="0"/>
    <x v="0"/>
  </r>
  <r>
    <n v="0"/>
    <n v="0"/>
    <n v="0"/>
    <n v="0"/>
    <n v="12"/>
    <n v="115"/>
    <n v="8.3333332999999996E-2"/>
    <x v="207"/>
    <n v="0.1"/>
    <n v="10"/>
    <n v="0"/>
    <s v="Dec"/>
    <s v="Returning_Visitor"/>
    <b v="0"/>
    <x v="0"/>
  </r>
  <r>
    <n v="2"/>
    <n v="22"/>
    <n v="3"/>
    <n v="41.5"/>
    <n v="67"/>
    <n v="3397.9579549999999"/>
    <n v="0"/>
    <x v="0"/>
    <n v="1.5504136E-2"/>
    <n v="1.5504135999999999"/>
    <n v="0"/>
    <s v="Dec"/>
    <s v="Returning_Visitor"/>
    <b v="1"/>
    <x v="0"/>
  </r>
  <r>
    <n v="4"/>
    <n v="23.375"/>
    <n v="2"/>
    <n v="231.6"/>
    <n v="35"/>
    <n v="996.14807689999998"/>
    <n v="6.0810810000000003E-3"/>
    <x v="1291"/>
    <n v="4.1741741999999998E-2"/>
    <n v="4.1741741999999995"/>
    <n v="0"/>
    <s v="Nov"/>
    <s v="Returning_Visitor"/>
    <b v="1"/>
    <x v="0"/>
  </r>
  <r>
    <n v="5"/>
    <n v="74.75"/>
    <n v="3"/>
    <n v="86.75"/>
    <n v="51"/>
    <n v="2003.375779"/>
    <n v="0"/>
    <x v="0"/>
    <n v="8.8742720000000008E-3"/>
    <n v="0.88742720000000008"/>
    <n v="44.335489219999999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5"/>
    <n v="235.625"/>
    <n v="1"/>
    <n v="0"/>
    <n v="14"/>
    <n v="629.29166669999995"/>
    <n v="0"/>
    <x v="0"/>
    <n v="2.75E-2"/>
    <n v="2.75"/>
    <n v="0"/>
    <s v="Nov"/>
    <s v="Returning_Visitor"/>
    <b v="0"/>
    <x v="0"/>
  </r>
  <r>
    <n v="0"/>
    <n v="0"/>
    <n v="0"/>
    <n v="0"/>
    <n v="29"/>
    <n v="819.5892857"/>
    <n v="3.4482760000000001E-3"/>
    <x v="154"/>
    <n v="2.5448822999999999E-2"/>
    <n v="2.5448822999999998"/>
    <n v="0"/>
    <s v="Nov"/>
    <s v="Returning_Visitor"/>
    <b v="0"/>
    <x v="0"/>
  </r>
  <r>
    <n v="2"/>
    <n v="109"/>
    <n v="0"/>
    <n v="0"/>
    <n v="9"/>
    <n v="652.5"/>
    <n v="0"/>
    <x v="0"/>
    <n v="3.6363635999999998E-2"/>
    <n v="3.6363635999999997"/>
    <n v="0"/>
    <s v="Dec"/>
    <s v="Returning_Visitor"/>
    <b v="0"/>
    <x v="0"/>
  </r>
  <r>
    <n v="0"/>
    <n v="0"/>
    <n v="0"/>
    <n v="0"/>
    <n v="40"/>
    <n v="974.08333330000005"/>
    <n v="6.8376069999999999E-3"/>
    <x v="545"/>
    <n v="2.8205127999999999E-2"/>
    <n v="2.8205127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8"/>
    <n v="133.4"/>
    <n v="0"/>
    <n v="0"/>
    <n v="38"/>
    <n v="2666.0666670000001"/>
    <n v="2.272727E-3"/>
    <x v="184"/>
    <n v="1.6576479000000002E-2"/>
    <n v="1.6576479000000002"/>
    <n v="17.06291074"/>
    <s v="Dec"/>
    <s v="Returning_Visitor"/>
    <b v="0"/>
    <x v="0"/>
  </r>
  <r>
    <n v="5"/>
    <n v="237.25"/>
    <n v="1"/>
    <n v="181"/>
    <n v="63"/>
    <n v="3445.0124999999998"/>
    <n v="1.1897436000000001E-2"/>
    <x v="1292"/>
    <n v="2.8190305999999998E-2"/>
    <n v="2.8190305999999996"/>
    <n v="0"/>
    <s v="Dec"/>
    <s v="Returning_Visitor"/>
    <b v="0"/>
    <x v="0"/>
  </r>
  <r>
    <n v="0"/>
    <n v="0"/>
    <n v="0"/>
    <n v="0"/>
    <n v="6"/>
    <n v="66.25"/>
    <n v="0"/>
    <x v="0"/>
    <n v="6.6666666999999999E-2"/>
    <n v="6.6666666999999995"/>
    <n v="0"/>
    <s v="Nov"/>
    <s v="Returning_Visitor"/>
    <b v="0"/>
    <x v="0"/>
  </r>
  <r>
    <n v="0"/>
    <n v="0"/>
    <n v="0"/>
    <n v="0"/>
    <n v="12"/>
    <n v="348.75"/>
    <n v="0"/>
    <x v="0"/>
    <n v="2.7777777999999999E-2"/>
    <n v="2.7777778"/>
    <n v="0"/>
    <s v="Nov"/>
    <s v="Returning_Visitor"/>
    <b v="0"/>
    <x v="0"/>
  </r>
  <r>
    <n v="1"/>
    <n v="19"/>
    <n v="0"/>
    <n v="0"/>
    <n v="4"/>
    <n v="51.5"/>
    <n v="0.05"/>
    <x v="35"/>
    <n v="0.1"/>
    <n v="10"/>
    <n v="0"/>
    <s v="Nov"/>
    <s v="Returning_Visitor"/>
    <b v="0"/>
    <x v="0"/>
  </r>
  <r>
    <n v="0"/>
    <n v="0"/>
    <n v="0"/>
    <n v="0"/>
    <n v="12"/>
    <n v="748.25"/>
    <n v="1.6666667E-2"/>
    <x v="13"/>
    <n v="2.2222222E-2"/>
    <n v="2.2222222"/>
    <n v="0"/>
    <s v="Nov"/>
    <s v="Returning_Visitor"/>
    <b v="1"/>
    <x v="0"/>
  </r>
  <r>
    <n v="3"/>
    <n v="27"/>
    <n v="0"/>
    <n v="0"/>
    <n v="10"/>
    <n v="1579.375"/>
    <n v="1.2500000000000001E-2"/>
    <x v="14"/>
    <n v="0.06"/>
    <n v="6"/>
    <n v="0"/>
    <s v="Nov"/>
    <s v="Returning_Visitor"/>
    <b v="0"/>
    <x v="0"/>
  </r>
  <r>
    <n v="0"/>
    <n v="0"/>
    <n v="0"/>
    <n v="0"/>
    <n v="2"/>
    <n v="11"/>
    <n v="8.8888888999999999E-2"/>
    <x v="306"/>
    <n v="0.188888889"/>
    <n v="18.888888900000001"/>
    <n v="0"/>
    <s v="Dec"/>
    <s v="Returning_Visitor"/>
    <b v="1"/>
    <x v="0"/>
  </r>
  <r>
    <n v="0"/>
    <n v="0"/>
    <n v="0"/>
    <n v="0"/>
    <n v="6"/>
    <n v="104.66666669999999"/>
    <n v="0"/>
    <x v="0"/>
    <n v="4.1666666999999998E-2"/>
    <n v="4.1666666999999995"/>
    <n v="0"/>
    <s v="Dec"/>
    <s v="Returning_Visitor"/>
    <b v="0"/>
    <x v="0"/>
  </r>
  <r>
    <n v="3"/>
    <n v="74.5"/>
    <n v="1"/>
    <n v="88"/>
    <n v="113"/>
    <n v="3770.021698"/>
    <n v="8.0049260000000007E-3"/>
    <x v="1293"/>
    <n v="1.9004515999999999E-2"/>
    <n v="1.9004515999999998"/>
    <n v="14.85051676"/>
    <s v="Dec"/>
    <s v="Returning_Visitor"/>
    <b v="1"/>
    <x v="0"/>
  </r>
  <r>
    <n v="7"/>
    <n v="65.833333330000002"/>
    <n v="2"/>
    <n v="39.666666669999998"/>
    <n v="135"/>
    <n v="5520.1755050000002"/>
    <n v="2.9629629999999999E-3"/>
    <x v="1294"/>
    <n v="1.0258137000000001E-2"/>
    <n v="1.0258137000000001"/>
    <n v="0"/>
    <s v="Dec"/>
    <s v="Returning_Visitor"/>
    <b v="0"/>
    <x v="0"/>
  </r>
  <r>
    <n v="0"/>
    <n v="0"/>
    <n v="0"/>
    <n v="0"/>
    <n v="2"/>
    <n v="171"/>
    <n v="0"/>
    <x v="0"/>
    <n v="0.1"/>
    <n v="10"/>
    <n v="0"/>
    <s v="Nov"/>
    <s v="Returning_Visitor"/>
    <b v="1"/>
    <x v="0"/>
  </r>
  <r>
    <n v="0"/>
    <n v="0"/>
    <n v="0"/>
    <n v="0"/>
    <n v="7"/>
    <n v="130"/>
    <n v="5.7142856999999998E-2"/>
    <x v="86"/>
    <n v="8.5714286000000001E-2"/>
    <n v="8.5714286000000008"/>
    <n v="0"/>
    <s v="Nov"/>
    <s v="Returning_Visitor"/>
    <b v="1"/>
    <x v="0"/>
  </r>
  <r>
    <n v="0"/>
    <n v="0"/>
    <n v="0"/>
    <n v="0"/>
    <n v="2"/>
    <n v="22"/>
    <n v="0"/>
    <x v="0"/>
    <n v="0.1"/>
    <n v="10"/>
    <n v="0"/>
    <s v="Nov"/>
    <s v="Returning_Visitor"/>
    <b v="0"/>
    <x v="0"/>
  </r>
  <r>
    <n v="0"/>
    <n v="0"/>
    <n v="0"/>
    <n v="0"/>
    <n v="20"/>
    <n v="1078.5831169999999"/>
    <n v="1.1111111E-2"/>
    <x v="68"/>
    <n v="2.5925925999999998E-2"/>
    <n v="2.5925925999999997"/>
    <n v="0"/>
    <s v="Dec"/>
    <s v="Returning_Visitor"/>
    <b v="0"/>
    <x v="0"/>
  </r>
  <r>
    <n v="6"/>
    <n v="162.69999999999999"/>
    <n v="6"/>
    <n v="205"/>
    <n v="52"/>
    <n v="2983.3581349999999"/>
    <n v="1.0112994E-2"/>
    <x v="1295"/>
    <n v="1.7261259000000001E-2"/>
    <n v="1.7261259"/>
    <n v="17.476715299999999"/>
    <s v="Nov"/>
    <s v="Returning_Visitor"/>
    <b v="0"/>
    <x v="0"/>
  </r>
  <r>
    <n v="0"/>
    <n v="0"/>
    <n v="0"/>
    <n v="0"/>
    <n v="9"/>
    <n v="69.75"/>
    <n v="8.8888888999999999E-2"/>
    <x v="306"/>
    <n v="0.12222222200000001"/>
    <n v="12.222222200000001"/>
    <n v="0"/>
    <s v="Dec"/>
    <s v="Returning_Visitor"/>
    <b v="0"/>
    <x v="0"/>
  </r>
  <r>
    <n v="7"/>
    <n v="722.20833330000005"/>
    <n v="9"/>
    <n v="151.5"/>
    <n v="238"/>
    <n v="10340.36916"/>
    <n v="2.4193550000000002E-3"/>
    <x v="1296"/>
    <n v="1.6345045999999998E-2"/>
    <n v="1.6345045999999999"/>
    <n v="3.8516532149999998"/>
    <s v="Dec"/>
    <s v="Returning_Visitor"/>
    <b v="0"/>
    <x v="0"/>
  </r>
  <r>
    <n v="5"/>
    <n v="122.1"/>
    <n v="3"/>
    <n v="158.5"/>
    <n v="167"/>
    <n v="8701.8516170000003"/>
    <n v="2.4010669999999998E-3"/>
    <x v="1297"/>
    <n v="1.2477354E-2"/>
    <n v="1.2477354000000001"/>
    <n v="0"/>
    <s v="Nov"/>
    <s v="Returning_Visitor"/>
    <b v="0"/>
    <x v="0"/>
  </r>
  <r>
    <n v="1"/>
    <n v="250.5"/>
    <n v="0"/>
    <n v="0"/>
    <n v="1"/>
    <n v="0"/>
    <n v="0"/>
    <x v="0"/>
    <n v="0.1"/>
    <n v="10"/>
    <n v="0"/>
    <s v="Nov"/>
    <s v="Returning_Visitor"/>
    <b v="0"/>
    <x v="0"/>
  </r>
  <r>
    <n v="4"/>
    <n v="69.833333330000002"/>
    <n v="0"/>
    <n v="0"/>
    <n v="133"/>
    <n v="4885.0490689999997"/>
    <n v="2.9629629999999999E-3"/>
    <x v="1294"/>
    <n v="8.6891920000000001E-3"/>
    <n v="0.8689192"/>
    <n v="15.95538838"/>
    <s v="Nov"/>
    <s v="Returning_Visitor"/>
    <b v="1"/>
    <x v="0"/>
  </r>
  <r>
    <n v="10"/>
    <n v="84.4375"/>
    <n v="3"/>
    <n v="147"/>
    <n v="35"/>
    <n v="1092.354167"/>
    <n v="5.0739959999999999E-3"/>
    <x v="1298"/>
    <n v="3.4935834999999998E-2"/>
    <n v="3.4935834999999997"/>
    <n v="0"/>
    <s v="Nov"/>
    <s v="Returning_Visitor"/>
    <b v="1"/>
    <x v="0"/>
  </r>
  <r>
    <n v="0"/>
    <n v="0"/>
    <n v="0"/>
    <n v="0"/>
    <n v="16"/>
    <n v="977.125"/>
    <n v="0"/>
    <x v="0"/>
    <n v="1.2500000000000001E-2"/>
    <n v="1.25"/>
    <n v="0"/>
    <s v="Dec"/>
    <s v="Returning_Visitor"/>
    <b v="1"/>
    <x v="0"/>
  </r>
  <r>
    <n v="7"/>
    <n v="79.5"/>
    <n v="2"/>
    <n v="31.5"/>
    <n v="65"/>
    <n v="5410.9567049999996"/>
    <n v="2.8985510000000001E-3"/>
    <x v="239"/>
    <n v="1.9031515999999998E-2"/>
    <n v="1.9031515999999997"/>
    <n v="0"/>
    <s v="Nov"/>
    <s v="Returning_Visitor"/>
    <b v="0"/>
    <x v="0"/>
  </r>
  <r>
    <n v="2"/>
    <n v="268"/>
    <n v="2"/>
    <n v="84"/>
    <n v="46"/>
    <n v="1679.666667"/>
    <n v="1.2E-2"/>
    <x v="396"/>
    <n v="2.5999999999999999E-2"/>
    <n v="2.6"/>
    <n v="0"/>
    <s v="Nov"/>
    <s v="Returning_Visitor"/>
    <b v="1"/>
    <x v="0"/>
  </r>
  <r>
    <n v="1"/>
    <n v="25.5"/>
    <n v="0"/>
    <n v="0"/>
    <n v="43"/>
    <n v="914.22943720000001"/>
    <n v="1.3636364E-2"/>
    <x v="139"/>
    <n v="2.5762987000000001E-2"/>
    <n v="2.5762987000000002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2"/>
    <n v="349.5"/>
    <n v="0"/>
    <x v="0"/>
    <n v="8.3333330000000001E-3"/>
    <n v="0.83333330000000005"/>
    <n v="0"/>
    <s v="Dec"/>
    <s v="Returning_Visitor"/>
    <b v="0"/>
    <x v="0"/>
  </r>
  <r>
    <n v="0"/>
    <n v="0"/>
    <n v="0"/>
    <n v="0"/>
    <n v="4"/>
    <n v="105"/>
    <n v="0"/>
    <x v="0"/>
    <n v="0.05"/>
    <n v="5"/>
    <n v="0"/>
    <s v="Nov"/>
    <s v="Returning_Visitor"/>
    <b v="0"/>
    <x v="0"/>
  </r>
  <r>
    <n v="4"/>
    <n v="353.5"/>
    <n v="0"/>
    <n v="0"/>
    <n v="24"/>
    <n v="583.08333330000005"/>
    <n v="0"/>
    <x v="0"/>
    <n v="7.6923080000000001E-3"/>
    <n v="0.76923079999999999"/>
    <n v="0"/>
    <s v="Nov"/>
    <s v="Returning_Visitor"/>
    <b v="0"/>
    <x v="0"/>
  </r>
  <r>
    <n v="0"/>
    <n v="0"/>
    <n v="0"/>
    <n v="0"/>
    <n v="7"/>
    <n v="155.5"/>
    <n v="4.7619047999999997E-2"/>
    <x v="435"/>
    <n v="8.5714286000000001E-2"/>
    <n v="8.5714286000000008"/>
    <n v="0"/>
    <s v="Nov"/>
    <s v="Returning_Visitor"/>
    <b v="0"/>
    <x v="0"/>
  </r>
  <r>
    <n v="1"/>
    <n v="0"/>
    <n v="0"/>
    <n v="0"/>
    <n v="55"/>
    <n v="2780.609524"/>
    <n v="1.9242424000000001E-2"/>
    <x v="1299"/>
    <n v="4.5272726999999999E-2"/>
    <n v="4.5272727000000001"/>
    <n v="9.1373313070000002"/>
    <s v="Dec"/>
    <s v="Returning_Visitor"/>
    <b v="0"/>
    <x v="0"/>
  </r>
  <r>
    <n v="0"/>
    <n v="0"/>
    <n v="0"/>
    <n v="0"/>
    <n v="24"/>
    <n v="612.20833330000005"/>
    <n v="1.6666667E-2"/>
    <x v="13"/>
    <n v="2.6388888999999999E-2"/>
    <n v="2.6388889"/>
    <n v="0"/>
    <s v="Dec"/>
    <s v="Returning_Visitor"/>
    <b v="0"/>
    <x v="0"/>
  </r>
  <r>
    <n v="7"/>
    <n v="266.875"/>
    <n v="0"/>
    <n v="0"/>
    <n v="32"/>
    <n v="2092.5"/>
    <n v="1.0526316000000001E-2"/>
    <x v="41"/>
    <n v="2.6315788999999999E-2"/>
    <n v="2.6315789000000001"/>
    <n v="23.567635500000002"/>
    <s v="Dec"/>
    <s v="Returning_Visitor"/>
    <b v="1"/>
    <x v="0"/>
  </r>
  <r>
    <n v="0"/>
    <n v="0"/>
    <n v="0"/>
    <n v="0"/>
    <n v="2"/>
    <n v="0"/>
    <n v="0.2"/>
    <x v="9"/>
    <n v="0.2"/>
    <n v="20"/>
    <n v="0"/>
    <s v="Dec"/>
    <s v="Returning_Visitor"/>
    <b v="1"/>
    <x v="0"/>
  </r>
  <r>
    <n v="2"/>
    <n v="48.5"/>
    <n v="2"/>
    <n v="32"/>
    <n v="45"/>
    <n v="2336.3194440000002"/>
    <n v="2.0833332999999999E-2"/>
    <x v="1047"/>
    <n v="3.9236110999999997E-2"/>
    <n v="3.9236110999999996"/>
    <n v="0"/>
    <s v="Dec"/>
    <s v="Returning_Visitor"/>
    <b v="0"/>
    <x v="0"/>
  </r>
  <r>
    <n v="0"/>
    <n v="0"/>
    <n v="0"/>
    <n v="0"/>
    <n v="45"/>
    <n v="747.04285709999999"/>
    <n v="1.7777778000000001E-2"/>
    <x v="1300"/>
    <n v="3.1296296000000001E-2"/>
    <n v="3.1296296000000003"/>
    <n v="0"/>
    <s v="Nov"/>
    <s v="Returning_Visitor"/>
    <b v="0"/>
    <x v="0"/>
  </r>
  <r>
    <n v="14"/>
    <n v="205.99242419999999"/>
    <n v="1"/>
    <n v="65"/>
    <n v="52"/>
    <n v="1090.3852810000001"/>
    <n v="6.4793130000000004E-3"/>
    <x v="1301"/>
    <n v="3.9161583999999999E-2"/>
    <n v="3.9161584"/>
    <n v="5.5399001810000001"/>
    <s v="Nov"/>
    <s v="Returning_Visitor"/>
    <b v="0"/>
    <x v="0"/>
  </r>
  <r>
    <n v="0"/>
    <n v="0"/>
    <n v="0"/>
    <n v="0"/>
    <n v="44"/>
    <n v="1975.825"/>
    <n v="0"/>
    <x v="0"/>
    <n v="3.2142856999999997E-2"/>
    <n v="3.2142856999999996"/>
    <n v="0"/>
    <s v="Dec"/>
    <s v="Returning_Visitor"/>
    <b v="0"/>
    <x v="0"/>
  </r>
  <r>
    <n v="0"/>
    <n v="0"/>
    <n v="0"/>
    <n v="0"/>
    <n v="23"/>
    <n v="647.14285710000001"/>
    <n v="4.3478259999999999E-3"/>
    <x v="44"/>
    <n v="2.2222222E-2"/>
    <n v="2.2222222"/>
    <n v="0"/>
    <s v="Nov"/>
    <s v="Returning_Visitor"/>
    <b v="1"/>
    <x v="0"/>
  </r>
  <r>
    <n v="5"/>
    <n v="98"/>
    <n v="0"/>
    <n v="0"/>
    <n v="6"/>
    <n v="60"/>
    <n v="0.05"/>
    <x v="35"/>
    <n v="5.2499999999999998E-2"/>
    <n v="5.25"/>
    <n v="0"/>
    <s v="Dec"/>
    <s v="Returning_Visitor"/>
    <b v="0"/>
    <x v="0"/>
  </r>
  <r>
    <n v="0"/>
    <n v="0"/>
    <n v="0"/>
    <n v="0"/>
    <n v="13"/>
    <n v="138.54166670000001"/>
    <n v="2.3076922999999999E-2"/>
    <x v="145"/>
    <n v="2.8205127999999999E-2"/>
    <n v="2.8205127999999999"/>
    <n v="0"/>
    <s v="Dec"/>
    <s v="Returning_Visitor"/>
    <b v="1"/>
    <x v="0"/>
  </r>
  <r>
    <n v="0"/>
    <n v="0"/>
    <n v="0"/>
    <n v="0"/>
    <n v="5"/>
    <n v="298"/>
    <n v="0.04"/>
    <x v="15"/>
    <n v="0.05"/>
    <n v="5"/>
    <n v="0"/>
    <s v="Nov"/>
    <s v="Returning_Visitor"/>
    <b v="0"/>
    <x v="0"/>
  </r>
  <r>
    <n v="0"/>
    <n v="0"/>
    <n v="1"/>
    <n v="1729"/>
    <n v="19"/>
    <n v="1401.083333"/>
    <n v="0.02"/>
    <x v="42"/>
    <n v="0.05"/>
    <n v="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3"/>
    <n v="57.424999999999997"/>
    <n v="3"/>
    <n v="55"/>
    <n v="11"/>
    <n v="281.42500000000001"/>
    <n v="4.1666669999999998E-3"/>
    <x v="6"/>
    <n v="5.3124999999999999E-2"/>
    <n v="5.3125"/>
    <n v="0"/>
    <s v="Nov"/>
    <s v="Returning_Visitor"/>
    <b v="0"/>
    <x v="0"/>
  </r>
  <r>
    <n v="0"/>
    <n v="0"/>
    <n v="0"/>
    <n v="0"/>
    <n v="91"/>
    <n v="2056.1069809999999"/>
    <n v="8.8888890000000005E-3"/>
    <x v="393"/>
    <n v="2.3937057000000001E-2"/>
    <n v="2.3937056999999999"/>
    <n v="0"/>
    <s v="Nov"/>
    <s v="Returning_Visitor"/>
    <b v="1"/>
    <x v="0"/>
  </r>
  <r>
    <n v="0"/>
    <n v="0"/>
    <n v="0"/>
    <n v="0"/>
    <n v="3"/>
    <n v="63"/>
    <n v="0"/>
    <x v="0"/>
    <n v="3.3333333E-2"/>
    <n v="3.3333333000000001"/>
    <n v="0"/>
    <s v="Nov"/>
    <s v="Returning_Visitor"/>
    <b v="0"/>
    <x v="0"/>
  </r>
  <r>
    <n v="3"/>
    <n v="36.25"/>
    <n v="1"/>
    <n v="10"/>
    <n v="35"/>
    <n v="2109.9190480000002"/>
    <n v="1.8918918999999999E-2"/>
    <x v="609"/>
    <n v="2.7190827000000001E-2"/>
    <n v="2.7190827"/>
    <n v="23.870505399999999"/>
    <s v="Dec"/>
    <s v="Returning_Visitor"/>
    <b v="0"/>
    <x v="0"/>
  </r>
  <r>
    <n v="2"/>
    <n v="63.25"/>
    <n v="0"/>
    <n v="0"/>
    <n v="7"/>
    <n v="460.75"/>
    <n v="2.2222222E-2"/>
    <x v="7"/>
    <n v="3.7037037000000002E-2"/>
    <n v="3.7037037000000002"/>
    <n v="0"/>
    <s v="Dec"/>
    <s v="Returning_Visitor"/>
    <b v="0"/>
    <x v="0"/>
  </r>
  <r>
    <n v="3"/>
    <n v="103.08333330000001"/>
    <n v="2"/>
    <n v="39.25"/>
    <n v="39"/>
    <n v="1406.95"/>
    <n v="1.5331010000000001E-2"/>
    <x v="603"/>
    <n v="3.9562225999999999E-2"/>
    <n v="3.9562225999999998"/>
    <n v="5.6063827660000003"/>
    <s v="Nov"/>
    <s v="Returning_Visitor"/>
    <b v="0"/>
    <x v="0"/>
  </r>
  <r>
    <n v="2"/>
    <n v="4"/>
    <n v="5"/>
    <n v="161.5"/>
    <n v="64"/>
    <n v="3757.0797619999998"/>
    <n v="1.2254902E-2"/>
    <x v="1302"/>
    <n v="2.2009804000000001E-2"/>
    <n v="2.2009804000000002"/>
    <n v="18.883602119999999"/>
    <s v="Nov"/>
    <s v="Returning_Visitor"/>
    <b v="0"/>
    <x v="0"/>
  </r>
  <r>
    <n v="0"/>
    <n v="0"/>
    <n v="0"/>
    <n v="0"/>
    <n v="69"/>
    <n v="1002.104167"/>
    <n v="0"/>
    <x v="0"/>
    <n v="1.3140097E-2"/>
    <n v="1.3140096999999999"/>
    <n v="0"/>
    <s v="Nov"/>
    <s v="Returning_Visitor"/>
    <b v="0"/>
    <x v="0"/>
  </r>
  <r>
    <n v="5"/>
    <n v="96.625"/>
    <n v="0"/>
    <n v="0"/>
    <n v="27"/>
    <n v="1883.7249999999999"/>
    <n v="0"/>
    <x v="0"/>
    <n v="1.9047618999999998E-2"/>
    <n v="1.9047618999999998"/>
    <n v="0"/>
    <s v="Nov"/>
    <s v="Returning_Visitor"/>
    <b v="0"/>
    <x v="0"/>
  </r>
  <r>
    <n v="0"/>
    <n v="0"/>
    <n v="0"/>
    <n v="0"/>
    <n v="18"/>
    <n v="191"/>
    <n v="0"/>
    <x v="0"/>
    <n v="3.3333333E-2"/>
    <n v="3.3333333000000001"/>
    <n v="0"/>
    <s v="Nov"/>
    <s v="Returning_Visitor"/>
    <b v="0"/>
    <x v="0"/>
  </r>
  <r>
    <n v="0"/>
    <n v="0"/>
    <n v="0"/>
    <n v="0"/>
    <n v="64"/>
    <n v="1690.778409"/>
    <n v="1.4285714E-2"/>
    <x v="19"/>
    <n v="2.5219348999999999E-2"/>
    <n v="2.5219348999999998"/>
    <n v="0"/>
    <s v="Dec"/>
    <s v="Returning_Visitor"/>
    <b v="0"/>
    <x v="0"/>
  </r>
  <r>
    <n v="4"/>
    <n v="80.5"/>
    <n v="0"/>
    <n v="0"/>
    <n v="27"/>
    <n v="472.5"/>
    <n v="0"/>
    <x v="0"/>
    <n v="1.5384615000000001E-2"/>
    <n v="1.5384615000000001"/>
    <n v="0"/>
    <s v="Dec"/>
    <s v="Returning_Visitor"/>
    <b v="1"/>
    <x v="0"/>
  </r>
  <r>
    <n v="5"/>
    <n v="106"/>
    <n v="0"/>
    <n v="0"/>
    <n v="111"/>
    <n v="8684.9833330000001"/>
    <n v="2.6785709999999998E-3"/>
    <x v="1303"/>
    <n v="1.9613095000000001E-2"/>
    <n v="1.9613095"/>
    <n v="3.6961360380000001"/>
    <s v="Dec"/>
    <s v="Returning_Visitor"/>
    <b v="0"/>
    <x v="0"/>
  </r>
  <r>
    <n v="2"/>
    <n v="29.5"/>
    <n v="0"/>
    <n v="0"/>
    <n v="36"/>
    <n v="1653.395833"/>
    <n v="5.5555559999999997E-3"/>
    <x v="2"/>
    <n v="2.2839505999999999E-2"/>
    <n v="2.2839505999999998"/>
    <n v="68.250417839999997"/>
    <s v="Dec"/>
    <s v="Returning_Visitor"/>
    <b v="0"/>
    <x v="0"/>
  </r>
  <r>
    <n v="3"/>
    <n v="22.277777780000001"/>
    <n v="1"/>
    <n v="0"/>
    <n v="6"/>
    <n v="36.902777780000001"/>
    <n v="0"/>
    <x v="0"/>
    <n v="8.6666667000000003E-2"/>
    <n v="8.6666667000000004"/>
    <n v="0"/>
    <s v="Nov"/>
    <s v="Returning_Visitor"/>
    <b v="0"/>
    <x v="0"/>
  </r>
  <r>
    <n v="8"/>
    <n v="522.25"/>
    <n v="0"/>
    <n v="0"/>
    <n v="53"/>
    <n v="1899.0583329999999"/>
    <n v="4.9382719999999996E-3"/>
    <x v="478"/>
    <n v="7.6940039999999999E-3"/>
    <n v="0.76940039999999998"/>
    <n v="14.16739222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4"/>
    <n v="90.5"/>
    <n v="0.1"/>
    <x v="29"/>
    <n v="0.16666666699999999"/>
    <n v="16.6666667"/>
    <n v="0"/>
    <s v="Nov"/>
    <s v="Returning_Visitor"/>
    <b v="0"/>
    <x v="0"/>
  </r>
  <r>
    <n v="5"/>
    <n v="161.35"/>
    <n v="0"/>
    <n v="0"/>
    <n v="18"/>
    <n v="251.9"/>
    <n v="0"/>
    <x v="0"/>
    <n v="3.0158730000000002E-2"/>
    <n v="3.015873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18.833333329999999"/>
    <n v="0"/>
    <n v="0"/>
    <n v="2"/>
    <n v="23.833333329999999"/>
    <n v="0"/>
    <x v="0"/>
    <n v="0.05"/>
    <n v="5"/>
    <n v="0"/>
    <s v="Dec"/>
    <s v="Returning_Visitor"/>
    <b v="0"/>
    <x v="0"/>
  </r>
  <r>
    <n v="0"/>
    <n v="0"/>
    <n v="0"/>
    <n v="0"/>
    <n v="61"/>
    <n v="1964.8472220000001"/>
    <n v="2.1311475E-2"/>
    <x v="1304"/>
    <n v="4.1065574000000001E-2"/>
    <n v="4.1065573999999998"/>
    <n v="0"/>
    <s v="Nov"/>
    <s v="Returning_Visitor"/>
    <b v="0"/>
    <x v="0"/>
  </r>
  <r>
    <n v="0"/>
    <n v="0"/>
    <n v="0"/>
    <n v="0"/>
    <n v="5"/>
    <n v="0"/>
    <n v="0.2"/>
    <x v="9"/>
    <n v="0.2"/>
    <n v="20"/>
    <n v="0"/>
    <s v="Nov"/>
    <s v="Returning_Visitor"/>
    <b v="0"/>
    <x v="0"/>
  </r>
  <r>
    <n v="0"/>
    <n v="0"/>
    <n v="0"/>
    <n v="0"/>
    <n v="39"/>
    <n v="4022"/>
    <n v="0"/>
    <x v="0"/>
    <n v="3.4188033999999999E-2"/>
    <n v="3.4188033999999998"/>
    <n v="0"/>
    <s v="Nov"/>
    <s v="Returning_Visitor"/>
    <b v="0"/>
    <x v="0"/>
  </r>
  <r>
    <n v="0"/>
    <n v="0"/>
    <n v="0"/>
    <n v="0"/>
    <n v="1"/>
    <n v="41.5"/>
    <n v="0.133333333"/>
    <x v="94"/>
    <n v="0.15"/>
    <n v="15"/>
    <n v="0"/>
    <s v="Dec"/>
    <s v="Returning_Visitor"/>
    <b v="1"/>
    <x v="0"/>
  </r>
  <r>
    <n v="4"/>
    <n v="1172"/>
    <n v="0"/>
    <n v="0"/>
    <n v="19"/>
    <n v="1542.791667"/>
    <n v="9.5238100000000006E-3"/>
    <x v="3"/>
    <n v="4.2857143E-2"/>
    <n v="4.2857143000000004"/>
    <n v="0"/>
    <s v="Dec"/>
    <s v="Returning_Visitor"/>
    <b v="0"/>
    <x v="0"/>
  </r>
  <r>
    <n v="11"/>
    <n v="347.79166670000001"/>
    <n v="0"/>
    <n v="0"/>
    <n v="91"/>
    <n v="2434.1448719999999"/>
    <n v="2.020202E-3"/>
    <x v="1305"/>
    <n v="1.9021966000000001E-2"/>
    <n v="1.9021966000000001"/>
    <n v="10.519018129999999"/>
    <s v="Dec"/>
    <s v="Returning_Visitor"/>
    <b v="0"/>
    <x v="0"/>
  </r>
  <r>
    <n v="0"/>
    <n v="0"/>
    <n v="0"/>
    <n v="0"/>
    <n v="16"/>
    <n v="885.75"/>
    <n v="0"/>
    <x v="0"/>
    <n v="2.5000000000000001E-2"/>
    <n v="2.5"/>
    <n v="0"/>
    <s v="Dec"/>
    <s v="Returning_Visitor"/>
    <b v="1"/>
    <x v="0"/>
  </r>
  <r>
    <n v="0"/>
    <n v="0"/>
    <n v="0"/>
    <n v="0"/>
    <n v="16"/>
    <n v="219.55"/>
    <n v="0"/>
    <x v="0"/>
    <n v="1.4583333E-2"/>
    <n v="1.458333300000000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3"/>
    <n v="47.5"/>
    <n v="0.1"/>
    <x v="29"/>
    <n v="0.16666666699999999"/>
    <n v="16.6666667"/>
    <n v="0"/>
    <s v="Nov"/>
    <s v="Returning_Visitor"/>
    <b v="0"/>
    <x v="0"/>
  </r>
  <r>
    <n v="4"/>
    <n v="113.83333330000001"/>
    <n v="0"/>
    <n v="0"/>
    <n v="3"/>
    <n v="23.666666670000001"/>
    <n v="0"/>
    <x v="0"/>
    <n v="5.6250000000000001E-2"/>
    <n v="5.625"/>
    <n v="0"/>
    <s v="Dec"/>
    <s v="Returning_Visitor"/>
    <b v="1"/>
    <x v="0"/>
  </r>
  <r>
    <n v="14"/>
    <n v="243.16666670000001"/>
    <n v="0"/>
    <n v="0"/>
    <n v="34"/>
    <n v="671.64285710000001"/>
    <n v="0"/>
    <x v="0"/>
    <n v="1.6216215999999999E-2"/>
    <n v="1.6216215999999999"/>
    <n v="0"/>
    <s v="Dec"/>
    <s v="Returning_Visitor"/>
    <b v="0"/>
    <x v="0"/>
  </r>
  <r>
    <n v="9"/>
    <n v="145.77083329999999"/>
    <n v="8"/>
    <n v="408.5"/>
    <n v="139"/>
    <n v="6566.8675620000004"/>
    <n v="3.4774440000000001E-3"/>
    <x v="1306"/>
    <n v="1.5531015E-2"/>
    <n v="1.5531015000000001"/>
    <n v="67.39709637"/>
    <s v="Nov"/>
    <s v="Returning_Visitor"/>
    <b v="1"/>
    <x v="0"/>
  </r>
  <r>
    <n v="2"/>
    <n v="68.333333330000002"/>
    <n v="0"/>
    <n v="0"/>
    <n v="38"/>
    <n v="1370.0380950000001"/>
    <n v="0"/>
    <x v="0"/>
    <n v="4.4444439999999997E-3"/>
    <n v="0.44444439999999996"/>
    <n v="0"/>
    <s v="Nov"/>
    <s v="Returning_Visitor"/>
    <b v="1"/>
    <x v="0"/>
  </r>
  <r>
    <n v="7"/>
    <n v="743.58241759999999"/>
    <n v="4"/>
    <n v="909.25"/>
    <n v="337"/>
    <n v="11835.10389"/>
    <n v="5.2283770000000002E-3"/>
    <x v="1307"/>
    <n v="1.5719446000000002E-2"/>
    <n v="1.571944600000000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7"/>
    <n v="218.83333329999999"/>
    <n v="0"/>
    <n v="0"/>
    <n v="33"/>
    <n v="916.45833330000005"/>
    <n v="0"/>
    <x v="0"/>
    <n v="1.3333332999999999E-2"/>
    <n v="1.3333332999999998"/>
    <n v="0"/>
    <s v="Dec"/>
    <s v="Returning_Visitor"/>
    <b v="0"/>
    <x v="0"/>
  </r>
  <r>
    <n v="0"/>
    <n v="0"/>
    <n v="0"/>
    <n v="0"/>
    <n v="4"/>
    <n v="132.5"/>
    <n v="0.17499999999999999"/>
    <x v="1308"/>
    <n v="0.18333333299999999"/>
    <n v="18.3333333"/>
    <n v="0"/>
    <s v="Nov"/>
    <s v="Returning_Visitor"/>
    <b v="1"/>
    <x v="0"/>
  </r>
  <r>
    <n v="3"/>
    <n v="30"/>
    <n v="1"/>
    <n v="0"/>
    <n v="3"/>
    <n v="14"/>
    <n v="0"/>
    <x v="0"/>
    <n v="2.8571428999999999E-2"/>
    <n v="2.8571428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5"/>
    <n v="170.25"/>
    <n v="0"/>
    <n v="0"/>
    <n v="55"/>
    <n v="3057.0458330000001"/>
    <n v="1.1666667E-2"/>
    <x v="1309"/>
    <n v="1.8737891999999999E-2"/>
    <n v="1.8737891999999998"/>
    <n v="0"/>
    <s v="Nov"/>
    <s v="Returning_Visitor"/>
    <b v="0"/>
    <x v="0"/>
  </r>
  <r>
    <n v="0"/>
    <n v="0"/>
    <n v="0"/>
    <n v="0"/>
    <n v="2"/>
    <n v="442.5"/>
    <n v="0"/>
    <x v="0"/>
    <n v="0.1"/>
    <n v="10"/>
    <n v="0"/>
    <s v="Dec"/>
    <s v="Returning_Visitor"/>
    <b v="0"/>
    <x v="0"/>
  </r>
  <r>
    <n v="1"/>
    <n v="34.5"/>
    <n v="0"/>
    <n v="0"/>
    <n v="24"/>
    <n v="819.15"/>
    <n v="0"/>
    <x v="0"/>
    <n v="1.4492750000000001E-3"/>
    <n v="0.14492750000000001"/>
    <n v="0"/>
    <s v="Dec"/>
    <s v="Returning_Visitor"/>
    <b v="0"/>
    <x v="0"/>
  </r>
  <r>
    <n v="0"/>
    <n v="0"/>
    <n v="0"/>
    <n v="0"/>
    <n v="23"/>
    <n v="1434.9083330000001"/>
    <n v="0"/>
    <x v="0"/>
    <n v="3.0952381000000001E-2"/>
    <n v="3.0952381"/>
    <n v="0"/>
    <s v="Dec"/>
    <s v="Returning_Visitor"/>
    <b v="0"/>
    <x v="0"/>
  </r>
  <r>
    <n v="0"/>
    <n v="0"/>
    <n v="0"/>
    <n v="0"/>
    <n v="3"/>
    <n v="116.75"/>
    <n v="0"/>
    <x v="0"/>
    <n v="6.6666666999999999E-2"/>
    <n v="6.6666666999999995"/>
    <n v="0"/>
    <s v="Nov"/>
    <s v="Returning_Visitor"/>
    <b v="1"/>
    <x v="0"/>
  </r>
  <r>
    <n v="6"/>
    <n v="75.416666669999998"/>
    <n v="1"/>
    <n v="105"/>
    <n v="21"/>
    <n v="752.56666670000004"/>
    <n v="1.5384615000000001E-2"/>
    <x v="5"/>
    <n v="2.2435897E-2"/>
    <n v="2.2435896999999998"/>
    <n v="7.0724299689999999"/>
    <s v="Nov"/>
    <s v="Returning_Visitor"/>
    <b v="1"/>
    <x v="0"/>
  </r>
  <r>
    <n v="4"/>
    <n v="736"/>
    <n v="1"/>
    <n v="9"/>
    <n v="99"/>
    <n v="2171.547149"/>
    <n v="1.6281269000000001E-2"/>
    <x v="1310"/>
    <n v="2.9507981999999999E-2"/>
    <n v="2.9507981999999999"/>
    <n v="4.4955850919999998"/>
    <s v="Nov"/>
    <s v="Returning_Visitor"/>
    <b v="1"/>
    <x v="0"/>
  </r>
  <r>
    <n v="0"/>
    <n v="0"/>
    <n v="2"/>
    <n v="5.5"/>
    <n v="141"/>
    <n v="4310.7749999999996"/>
    <n v="1.408451E-3"/>
    <x v="313"/>
    <n v="1.3891039000000001E-2"/>
    <n v="1.3891039000000001"/>
    <n v="0"/>
    <s v="Dec"/>
    <s v="Returning_Visitor"/>
    <b v="0"/>
    <x v="0"/>
  </r>
  <r>
    <n v="7"/>
    <n v="42"/>
    <n v="0"/>
    <n v="0"/>
    <n v="23"/>
    <n v="502.52499999999998"/>
    <n v="7.1428569999999999E-3"/>
    <x v="11"/>
    <n v="2.1428571E-2"/>
    <n v="2.1428571000000001"/>
    <n v="0"/>
    <s v="Nov"/>
    <s v="Returning_Visitor"/>
    <b v="1"/>
    <x v="0"/>
  </r>
  <r>
    <n v="2"/>
    <n v="41.5"/>
    <n v="0"/>
    <n v="0"/>
    <n v="22"/>
    <n v="1140.1500000000001"/>
    <n v="5.5555559999999997E-3"/>
    <x v="2"/>
    <n v="3.9814815000000003E-2"/>
    <n v="3.9814815000000001"/>
    <n v="5.0076540500000002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5"/>
    <n v="488.462963"/>
    <n v="0"/>
    <n v="0"/>
    <n v="56"/>
    <n v="3327.537566"/>
    <n v="6.5789469999999999E-3"/>
    <x v="340"/>
    <n v="2.2060248000000001E-2"/>
    <n v="2.2060248000000002"/>
    <n v="0"/>
    <s v="Dec"/>
    <s v="Returning_Visitor"/>
    <b v="0"/>
    <x v="0"/>
  </r>
  <r>
    <n v="0"/>
    <n v="0"/>
    <n v="0"/>
    <n v="0"/>
    <n v="17"/>
    <n v="664.5"/>
    <n v="0"/>
    <x v="0"/>
    <n v="1.1764706E-2"/>
    <n v="1.1764706"/>
    <n v="0"/>
    <s v="Nov"/>
    <s v="Returning_Visitor"/>
    <b v="0"/>
    <x v="0"/>
  </r>
  <r>
    <n v="9"/>
    <n v="140.875"/>
    <n v="0"/>
    <n v="0"/>
    <n v="95"/>
    <n v="2625.1850140000001"/>
    <n v="3.0000000000000001E-3"/>
    <x v="1311"/>
    <n v="2.7077655999999999E-2"/>
    <n v="2.7077655999999997"/>
    <n v="2.8155393750000002"/>
    <s v="Nov"/>
    <s v="Returning_Visitor"/>
    <b v="0"/>
    <x v="0"/>
  </r>
  <r>
    <n v="1"/>
    <n v="8"/>
    <n v="2"/>
    <n v="61.5"/>
    <n v="31"/>
    <n v="1126.25"/>
    <n v="0"/>
    <x v="0"/>
    <n v="2.4242423999999999E-2"/>
    <n v="2.4242423999999998"/>
    <n v="0"/>
    <s v="Nov"/>
    <s v="Returning_Visitor"/>
    <b v="0"/>
    <x v="0"/>
  </r>
  <r>
    <n v="2"/>
    <n v="36.75"/>
    <n v="2"/>
    <n v="9"/>
    <n v="20"/>
    <n v="393.58333329999999"/>
    <n v="8.3333330000000001E-3"/>
    <x v="34"/>
    <n v="3.3872603000000001E-2"/>
    <n v="3.3872603000000003"/>
    <n v="0"/>
    <s v="Nov"/>
    <s v="Returning_Visitor"/>
    <b v="0"/>
    <x v="0"/>
  </r>
  <r>
    <n v="0"/>
    <n v="0"/>
    <n v="0"/>
    <n v="0"/>
    <n v="4"/>
    <n v="121.75"/>
    <n v="0"/>
    <x v="0"/>
    <n v="0.05"/>
    <n v="5"/>
    <n v="0"/>
    <s v="Dec"/>
    <s v="Returning_Visitor"/>
    <b v="0"/>
    <x v="0"/>
  </r>
  <r>
    <n v="0"/>
    <n v="0"/>
    <n v="0"/>
    <n v="0"/>
    <n v="5"/>
    <n v="178.83333329999999"/>
    <n v="0"/>
    <x v="0"/>
    <n v="0.04"/>
    <n v="4"/>
    <n v="0"/>
    <s v="Nov"/>
    <s v="Returning_Visitor"/>
    <b v="1"/>
    <x v="0"/>
  </r>
  <r>
    <n v="0"/>
    <n v="0"/>
    <n v="0"/>
    <n v="0"/>
    <n v="9"/>
    <n v="165.58333329999999"/>
    <n v="7.4074070000000004E-3"/>
    <x v="62"/>
    <n v="0.06"/>
    <n v="6"/>
    <n v="0"/>
    <s v="Dec"/>
    <s v="Returning_Visitor"/>
    <b v="0"/>
    <x v="0"/>
  </r>
  <r>
    <n v="1"/>
    <n v="0"/>
    <n v="3"/>
    <n v="447.5"/>
    <n v="27"/>
    <n v="1381.75"/>
    <n v="6.8965520000000002E-3"/>
    <x v="27"/>
    <n v="3.4482759000000002E-2"/>
    <n v="3.4482759000000001"/>
    <n v="0"/>
    <s v="Nov"/>
    <s v="Returning_Visitor"/>
    <b v="1"/>
    <x v="0"/>
  </r>
  <r>
    <n v="0"/>
    <n v="0"/>
    <n v="0"/>
    <n v="0"/>
    <n v="10"/>
    <n v="328.5"/>
    <n v="0"/>
    <x v="0"/>
    <n v="4.1666666999999998E-2"/>
    <n v="4.1666666999999995"/>
    <n v="0"/>
    <s v="Nov"/>
    <s v="Returning_Visitor"/>
    <b v="0"/>
    <x v="0"/>
  </r>
  <r>
    <n v="3"/>
    <n v="70.5"/>
    <n v="0"/>
    <n v="0"/>
    <n v="44"/>
    <n v="737.18193470000006"/>
    <n v="5.5813950000000003E-3"/>
    <x v="1312"/>
    <n v="2.3137121E-2"/>
    <n v="2.3137121"/>
    <n v="0"/>
    <s v="Nov"/>
    <s v="Returning_Visitor"/>
    <b v="1"/>
    <x v="0"/>
  </r>
  <r>
    <n v="0"/>
    <n v="0"/>
    <n v="0"/>
    <n v="0"/>
    <n v="5"/>
    <n v="55.5"/>
    <n v="0"/>
    <x v="0"/>
    <n v="0.04"/>
    <n v="4"/>
    <n v="0"/>
    <s v="Dec"/>
    <s v="Returning_Visitor"/>
    <b v="0"/>
    <x v="0"/>
  </r>
  <r>
    <n v="0"/>
    <n v="0"/>
    <n v="0"/>
    <n v="0"/>
    <n v="11"/>
    <n v="145"/>
    <n v="1.8181817999999999E-2"/>
    <x v="26"/>
    <n v="3.6363635999999998E-2"/>
    <n v="3.6363635999999997"/>
    <n v="0"/>
    <s v="Nov"/>
    <s v="Returning_Visitor"/>
    <b v="0"/>
    <x v="0"/>
  </r>
  <r>
    <n v="0"/>
    <n v="0"/>
    <n v="2"/>
    <n v="478.91666670000001"/>
    <n v="5"/>
    <n v="204"/>
    <n v="5.7142856999999998E-2"/>
    <x v="86"/>
    <n v="0.10408163300000001"/>
    <n v="10.4081633"/>
    <n v="0"/>
    <s v="Nov"/>
    <s v="Returning_Visitor"/>
    <b v="0"/>
    <x v="0"/>
  </r>
  <r>
    <n v="0"/>
    <n v="0"/>
    <n v="0"/>
    <n v="0"/>
    <n v="51"/>
    <n v="742.96031749999997"/>
    <n v="3.9215689999999997E-3"/>
    <x v="566"/>
    <n v="1.2121211999999999E-2"/>
    <n v="1.2121211999999999"/>
    <n v="0"/>
    <s v="Nov"/>
    <s v="Returning_Visitor"/>
    <b v="1"/>
    <x v="0"/>
  </r>
  <r>
    <n v="0"/>
    <n v="0"/>
    <n v="0"/>
    <n v="0"/>
    <n v="17"/>
    <n v="2186.961538"/>
    <n v="1.8749999999999999E-2"/>
    <x v="79"/>
    <n v="2.4226190000000002E-2"/>
    <n v="2.4226190000000001"/>
    <n v="0"/>
    <s v="Dec"/>
    <s v="Returning_Visitor"/>
    <b v="0"/>
    <x v="0"/>
  </r>
  <r>
    <n v="2"/>
    <n v="21.75"/>
    <n v="0"/>
    <n v="0"/>
    <n v="6"/>
    <n v="84.25"/>
    <n v="3.3333333E-2"/>
    <x v="12"/>
    <n v="4.4444444E-2"/>
    <n v="4.4444444000000001"/>
    <n v="0"/>
    <s v="Dec"/>
    <s v="Returning_Visitor"/>
    <b v="0"/>
    <x v="0"/>
  </r>
  <r>
    <n v="2"/>
    <n v="49.8"/>
    <n v="0"/>
    <n v="0"/>
    <n v="41"/>
    <n v="857.26666669999997"/>
    <n v="1.2195121999999999E-2"/>
    <x v="1313"/>
    <n v="2.42741E-2"/>
    <n v="2.4274100000000001"/>
    <n v="5.850665427"/>
    <s v="Nov"/>
    <s v="Returning_Visitor"/>
    <b v="0"/>
    <x v="0"/>
  </r>
  <r>
    <n v="5"/>
    <n v="46.142857139999997"/>
    <n v="0"/>
    <n v="0"/>
    <n v="51"/>
    <n v="1346.6302310000001"/>
    <n v="7.1264370000000002E-3"/>
    <x v="1314"/>
    <n v="2.9719533999999999E-2"/>
    <n v="2.9719533999999999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1"/>
    <n v="14.75"/>
    <n v="30"/>
    <n v="2445.0666670000001"/>
    <n v="3.3333333E-2"/>
    <x v="12"/>
    <n v="2.6888888999999999E-2"/>
    <n v="2.6888888999999998"/>
    <n v="0"/>
    <s v="Dec"/>
    <s v="Returning_Visitor"/>
    <b v="0"/>
    <x v="0"/>
  </r>
  <r>
    <n v="5"/>
    <n v="426.7"/>
    <n v="1"/>
    <n v="200"/>
    <n v="72"/>
    <n v="4140.3337659999997"/>
    <n v="1.3157889999999999E-3"/>
    <x v="226"/>
    <n v="2.4597952999999999E-2"/>
    <n v="2.4597952999999997"/>
    <n v="0"/>
    <s v="Nov"/>
    <s v="Returning_Visitor"/>
    <b v="0"/>
    <x v="0"/>
  </r>
  <r>
    <n v="0"/>
    <n v="0"/>
    <n v="0"/>
    <n v="0"/>
    <n v="15"/>
    <n v="325.5"/>
    <n v="0.02"/>
    <x v="42"/>
    <n v="5.8666666999999999E-2"/>
    <n v="5.8666666999999997"/>
    <n v="0"/>
    <s v="Dec"/>
    <s v="Returning_Visitor"/>
    <b v="0"/>
    <x v="0"/>
  </r>
  <r>
    <n v="0"/>
    <n v="0"/>
    <n v="0"/>
    <n v="0"/>
    <n v="64"/>
    <n v="1911.6106649999999"/>
    <n v="1.2500000000000001E-2"/>
    <x v="14"/>
    <n v="2.6739194000000001E-2"/>
    <n v="2.6739193999999999"/>
    <n v="0"/>
    <s v="Nov"/>
    <s v="Returning_Visitor"/>
    <b v="1"/>
    <x v="0"/>
  </r>
  <r>
    <n v="8"/>
    <n v="388.79166670000001"/>
    <n v="1"/>
    <n v="944.75"/>
    <n v="17"/>
    <n v="1464.416667"/>
    <n v="1.9047618999999998E-2"/>
    <x v="129"/>
    <n v="3.4920634999999998E-2"/>
    <n v="3.4920635"/>
    <n v="0"/>
    <s v="Nov"/>
    <s v="Returning_Visitor"/>
    <b v="0"/>
    <x v="0"/>
  </r>
  <r>
    <n v="2"/>
    <n v="40.5"/>
    <n v="1"/>
    <n v="4"/>
    <n v="19"/>
    <n v="472.54166670000001"/>
    <n v="0"/>
    <x v="0"/>
    <n v="5.0000000000000001E-3"/>
    <n v="0.5"/>
    <n v="0"/>
    <s v="Nov"/>
    <s v="Returning_Visitor"/>
    <b v="0"/>
    <x v="0"/>
  </r>
  <r>
    <n v="0"/>
    <n v="0"/>
    <n v="0"/>
    <n v="0"/>
    <n v="38"/>
    <n v="1593.583333"/>
    <n v="0"/>
    <x v="0"/>
    <n v="1.0526316000000001E-2"/>
    <n v="1.0526316"/>
    <n v="0"/>
    <s v="Nov"/>
    <s v="Returning_Visitor"/>
    <b v="0"/>
    <x v="0"/>
  </r>
  <r>
    <n v="1"/>
    <n v="0"/>
    <n v="0"/>
    <n v="0"/>
    <n v="77"/>
    <n v="4350.6473210000004"/>
    <n v="1.2727273000000001E-2"/>
    <x v="1315"/>
    <n v="2.3842532E-2"/>
    <n v="2.3842531999999999"/>
    <n v="14.38546841"/>
    <s v="Nov"/>
    <s v="Returning_Visitor"/>
    <b v="0"/>
    <x v="0"/>
  </r>
  <r>
    <n v="1"/>
    <n v="3.5"/>
    <n v="0"/>
    <n v="0"/>
    <n v="49"/>
    <n v="663.52777779999997"/>
    <n v="0"/>
    <x v="0"/>
    <n v="5.3191489999999996E-3"/>
    <n v="0.53191489999999997"/>
    <n v="0"/>
    <s v="Nov"/>
    <s v="Returning_Visitor"/>
    <b v="0"/>
    <x v="0"/>
  </r>
  <r>
    <n v="7"/>
    <n v="146.69999999999999"/>
    <n v="5"/>
    <n v="195"/>
    <n v="42"/>
    <n v="1717.666667"/>
    <n v="1.9607840000000001E-3"/>
    <x v="100"/>
    <n v="2.9981325999999999E-2"/>
    <n v="2.9981325999999999"/>
    <n v="0"/>
    <s v="Dec"/>
    <s v="Returning_Visitor"/>
    <b v="0"/>
    <x v="0"/>
  </r>
  <r>
    <n v="0"/>
    <n v="0"/>
    <n v="0"/>
    <n v="0"/>
    <n v="34"/>
    <n v="740.30714290000003"/>
    <n v="0"/>
    <x v="0"/>
    <n v="1.4052288E-2"/>
    <n v="1.4052287999999999"/>
    <n v="0"/>
    <s v="Nov"/>
    <s v="Returning_Visitor"/>
    <b v="1"/>
    <x v="0"/>
  </r>
  <r>
    <n v="5"/>
    <n v="173.54166670000001"/>
    <n v="5"/>
    <n v="109.75"/>
    <n v="38"/>
    <n v="1859.3829370000001"/>
    <n v="4.5454550000000003E-3"/>
    <x v="49"/>
    <n v="9.0909089999999994E-3"/>
    <n v="0.90909089999999992"/>
    <n v="0"/>
    <s v="Dec"/>
    <s v="Returning_Visitor"/>
    <b v="1"/>
    <x v="0"/>
  </r>
  <r>
    <n v="0"/>
    <n v="0"/>
    <n v="0"/>
    <n v="0"/>
    <n v="29"/>
    <n v="874.95238099999995"/>
    <n v="4.597701E-3"/>
    <x v="735"/>
    <n v="4.4367815999999997E-2"/>
    <n v="4.4367815999999998"/>
    <n v="0"/>
    <s v="Dec"/>
    <s v="Returning_Visitor"/>
    <b v="0"/>
    <x v="0"/>
  </r>
  <r>
    <n v="6"/>
    <n v="264.41666670000001"/>
    <n v="0"/>
    <n v="0"/>
    <n v="22"/>
    <n v="1275.0924239999999"/>
    <n v="0"/>
    <x v="0"/>
    <n v="1.3512906999999999E-2"/>
    <n v="1.3512906999999998"/>
    <n v="65.746052789999993"/>
    <s v="Dec"/>
    <s v="Returning_Visitor"/>
    <b v="0"/>
    <x v="0"/>
  </r>
  <r>
    <n v="5"/>
    <n v="97"/>
    <n v="0"/>
    <n v="0"/>
    <n v="53"/>
    <n v="3372.7482140000002"/>
    <n v="3.7735849999999999E-3"/>
    <x v="456"/>
    <n v="2.5157230000000001E-3"/>
    <n v="0.25157230000000003"/>
    <n v="0"/>
    <s v="Dec"/>
    <s v="Returning_Visitor"/>
    <b v="0"/>
    <x v="0"/>
  </r>
  <r>
    <n v="4"/>
    <n v="190"/>
    <n v="0"/>
    <n v="0"/>
    <n v="53"/>
    <n v="1328.626894"/>
    <n v="1.7857142999999999E-2"/>
    <x v="506"/>
    <n v="2.2238793E-2"/>
    <n v="2.2238793000000001"/>
    <n v="0"/>
    <s v="Dec"/>
    <s v="Returning_Visitor"/>
    <b v="1"/>
    <x v="0"/>
  </r>
  <r>
    <n v="0"/>
    <n v="0"/>
    <n v="0"/>
    <n v="0"/>
    <n v="2"/>
    <n v="67.5"/>
    <n v="0"/>
    <x v="0"/>
    <n v="0.1"/>
    <n v="10"/>
    <n v="0"/>
    <s v="Dec"/>
    <s v="Returning_Visitor"/>
    <b v="0"/>
    <x v="0"/>
  </r>
  <r>
    <n v="0"/>
    <n v="0"/>
    <n v="0"/>
    <n v="0"/>
    <n v="6"/>
    <n v="530"/>
    <n v="1.6666667E-2"/>
    <x v="13"/>
    <n v="4.1666666999999998E-2"/>
    <n v="4.1666666999999995"/>
    <n v="0"/>
    <s v="Nov"/>
    <s v="Returning_Visitor"/>
    <b v="1"/>
    <x v="0"/>
  </r>
  <r>
    <n v="2"/>
    <n v="146"/>
    <n v="2"/>
    <n v="52.25"/>
    <n v="1"/>
    <n v="0"/>
    <n v="0"/>
    <x v="0"/>
    <n v="0.04"/>
    <n v="4"/>
    <n v="0"/>
    <s v="Dec"/>
    <s v="Returning_Visitor"/>
    <b v="0"/>
    <x v="0"/>
  </r>
  <r>
    <n v="0"/>
    <n v="0"/>
    <n v="0"/>
    <n v="0"/>
    <n v="25"/>
    <n v="948.34285709999995"/>
    <n v="0"/>
    <x v="0"/>
    <n v="8.9999999999999993E-3"/>
    <n v="0.89999999999999991"/>
    <n v="0"/>
    <s v="Nov"/>
    <s v="Returning_Visitor"/>
    <b v="0"/>
    <x v="0"/>
  </r>
  <r>
    <n v="1"/>
    <n v="9"/>
    <n v="0"/>
    <n v="0"/>
    <n v="10"/>
    <n v="219.5"/>
    <n v="0"/>
    <x v="0"/>
    <n v="2.7272727E-2"/>
    <n v="2.7272726999999999"/>
    <n v="0"/>
    <s v="Dec"/>
    <s v="Returning_Visitor"/>
    <b v="0"/>
    <x v="0"/>
  </r>
  <r>
    <n v="0"/>
    <n v="0"/>
    <n v="2"/>
    <n v="0"/>
    <n v="3"/>
    <n v="56.75"/>
    <n v="0.1"/>
    <x v="29"/>
    <n v="0.125"/>
    <n v="12.5"/>
    <n v="0"/>
    <s v="Nov"/>
    <s v="Returning_Visitor"/>
    <b v="0"/>
    <x v="0"/>
  </r>
  <r>
    <n v="0"/>
    <n v="0"/>
    <n v="0"/>
    <n v="0"/>
    <n v="4"/>
    <n v="72.5"/>
    <n v="0"/>
    <x v="0"/>
    <n v="0.05"/>
    <n v="5"/>
    <n v="0"/>
    <s v="Dec"/>
    <s v="Returning_Visitor"/>
    <b v="0"/>
    <x v="0"/>
  </r>
  <r>
    <n v="5"/>
    <n v="64.583333330000002"/>
    <n v="0"/>
    <n v="0"/>
    <n v="36"/>
    <n v="1334.083333"/>
    <n v="0"/>
    <x v="0"/>
    <n v="5.4054050000000003E-3"/>
    <n v="0.54054049999999998"/>
    <n v="0"/>
    <s v="Nov"/>
    <s v="Returning_Visitor"/>
    <b v="0"/>
    <x v="0"/>
  </r>
  <r>
    <n v="0"/>
    <n v="0"/>
    <n v="0"/>
    <n v="0"/>
    <n v="3"/>
    <n v="1952.5"/>
    <n v="6.6666666999999999E-2"/>
    <x v="33"/>
    <n v="0.12222222200000001"/>
    <n v="12.222222200000001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11"/>
    <n v="320"/>
    <n v="0"/>
    <n v="0"/>
    <n v="36"/>
    <n v="776.16666669999995"/>
    <n v="0"/>
    <x v="0"/>
    <n v="1.4880951999999999E-2"/>
    <n v="1.4880951999999998"/>
    <n v="0"/>
    <s v="Dec"/>
    <s v="Returning_Visitor"/>
    <b v="0"/>
    <x v="0"/>
  </r>
  <r>
    <n v="0"/>
    <n v="0"/>
    <n v="0"/>
    <n v="0"/>
    <n v="83"/>
    <n v="3091.146033"/>
    <n v="4.9382719999999996E-3"/>
    <x v="478"/>
    <n v="1.9075614000000001E-2"/>
    <n v="1.9075614000000001"/>
    <n v="0"/>
    <s v="Nov"/>
    <s v="Returning_Visitor"/>
    <b v="0"/>
    <x v="0"/>
  </r>
  <r>
    <n v="1"/>
    <n v="51.5"/>
    <n v="0"/>
    <n v="0"/>
    <n v="27"/>
    <n v="818.31666670000004"/>
    <n v="7.4074070000000004E-3"/>
    <x v="62"/>
    <n v="1.7354497E-2"/>
    <n v="1.7354497"/>
    <n v="0"/>
    <s v="Nov"/>
    <s v="Returning_Visitor"/>
    <b v="0"/>
    <x v="0"/>
  </r>
  <r>
    <n v="0"/>
    <n v="0"/>
    <n v="0"/>
    <n v="0"/>
    <n v="14"/>
    <n v="684.75"/>
    <n v="0"/>
    <x v="0"/>
    <n v="1.4285714E-2"/>
    <n v="1.4285714"/>
    <n v="0"/>
    <s v="Nov"/>
    <s v="Returning_Visitor"/>
    <b v="0"/>
    <x v="0"/>
  </r>
  <r>
    <n v="0"/>
    <n v="0"/>
    <n v="0"/>
    <n v="0"/>
    <n v="12"/>
    <n v="459.08333329999999"/>
    <n v="4.5454550000000003E-3"/>
    <x v="49"/>
    <n v="8.4545455000000005E-2"/>
    <n v="8.4545455"/>
    <n v="0"/>
    <s v="Dec"/>
    <s v="Returning_Visitor"/>
    <b v="0"/>
    <x v="0"/>
  </r>
  <r>
    <n v="0"/>
    <n v="0"/>
    <n v="0"/>
    <n v="0"/>
    <n v="6"/>
    <n v="474.33333329999999"/>
    <n v="0"/>
    <x v="0"/>
    <n v="0.01"/>
    <n v="1"/>
    <n v="0"/>
    <s v="Dec"/>
    <s v="Returning_Visitor"/>
    <b v="0"/>
    <x v="0"/>
  </r>
  <r>
    <n v="6"/>
    <n v="93"/>
    <n v="2"/>
    <n v="23"/>
    <n v="37"/>
    <n v="783.875"/>
    <n v="3.4090909999999999E-3"/>
    <x v="705"/>
    <n v="3.1709956999999997E-2"/>
    <n v="3.1709956999999998"/>
    <n v="0"/>
    <s v="Nov"/>
    <s v="Returning_Visitor"/>
    <b v="1"/>
    <x v="0"/>
  </r>
  <r>
    <n v="0"/>
    <n v="0"/>
    <n v="0"/>
    <n v="0"/>
    <n v="19"/>
    <n v="517"/>
    <n v="1.0526316000000001E-2"/>
    <x v="41"/>
    <n v="2.6315788999999999E-2"/>
    <n v="2.6315789000000001"/>
    <n v="0"/>
    <s v="Dec"/>
    <s v="Returning_Visitor"/>
    <b v="1"/>
    <x v="0"/>
  </r>
  <r>
    <n v="0"/>
    <n v="0"/>
    <n v="0"/>
    <n v="0"/>
    <n v="3"/>
    <n v="16"/>
    <n v="6.6666666999999999E-2"/>
    <x v="33"/>
    <n v="0.133333333"/>
    <n v="13.3333333"/>
    <n v="0"/>
    <s v="Dec"/>
    <s v="Returning_Visitor"/>
    <b v="0"/>
    <x v="0"/>
  </r>
  <r>
    <n v="6"/>
    <n v="185.99047619999999"/>
    <n v="5"/>
    <n v="111.16666669999999"/>
    <n v="179"/>
    <n v="10415.78364"/>
    <n v="2.5518339999999998E-3"/>
    <x v="1316"/>
    <n v="2.0876741000000001E-2"/>
    <n v="2.0876741000000001"/>
    <n v="18.08361086"/>
    <s v="Nov"/>
    <s v="Returning_Visitor"/>
    <b v="1"/>
    <x v="0"/>
  </r>
  <r>
    <n v="7"/>
    <n v="399.25"/>
    <n v="1"/>
    <n v="298"/>
    <n v="85"/>
    <n v="2409.875"/>
    <n v="6.8181819999999999E-3"/>
    <x v="194"/>
    <n v="1.7267562E-2"/>
    <n v="1.7267562000000001"/>
    <n v="10.131964399999999"/>
    <s v="Dec"/>
    <s v="Returning_Visitor"/>
    <b v="0"/>
    <x v="0"/>
  </r>
  <r>
    <n v="0"/>
    <n v="0"/>
    <n v="0"/>
    <n v="0"/>
    <n v="52"/>
    <n v="2004.708333"/>
    <n v="0"/>
    <x v="0"/>
    <n v="1.9337607E-2"/>
    <n v="1.9337606999999999"/>
    <n v="0"/>
    <s v="Dec"/>
    <s v="Returning_Visitor"/>
    <b v="0"/>
    <x v="0"/>
  </r>
  <r>
    <n v="0"/>
    <n v="0"/>
    <n v="0"/>
    <n v="0"/>
    <n v="22"/>
    <n v="903.43055560000005"/>
    <n v="9.5238100000000006E-3"/>
    <x v="3"/>
    <n v="2.1428571E-2"/>
    <n v="2.1428571000000001"/>
    <n v="0"/>
    <s v="Nov"/>
    <s v="Returning_Visitor"/>
    <b v="0"/>
    <x v="0"/>
  </r>
  <r>
    <n v="0"/>
    <n v="0"/>
    <n v="2"/>
    <n v="22"/>
    <n v="41"/>
    <n v="979.375"/>
    <n v="4.6511629999999998E-3"/>
    <x v="515"/>
    <n v="9.3023259999999997E-3"/>
    <n v="0.93023259999999997"/>
    <n v="0"/>
    <s v="Nov"/>
    <s v="Returning_Visitor"/>
    <b v="1"/>
    <x v="0"/>
  </r>
  <r>
    <n v="2"/>
    <n v="126"/>
    <n v="0"/>
    <n v="0"/>
    <n v="6"/>
    <n v="127.16666669999999"/>
    <n v="0.05"/>
    <x v="35"/>
    <n v="4.3749999999999997E-2"/>
    <n v="4.375"/>
    <n v="0"/>
    <s v="Dec"/>
    <s v="Returning_Visitor"/>
    <b v="1"/>
    <x v="0"/>
  </r>
  <r>
    <n v="0"/>
    <n v="0"/>
    <n v="0"/>
    <n v="0"/>
    <n v="2"/>
    <n v="93"/>
    <n v="0"/>
    <x v="0"/>
    <n v="0.05"/>
    <n v="5"/>
    <n v="0"/>
    <s v="Dec"/>
    <s v="Returning_Visitor"/>
    <b v="0"/>
    <x v="0"/>
  </r>
  <r>
    <n v="1"/>
    <n v="8"/>
    <n v="0"/>
    <n v="0"/>
    <n v="27"/>
    <n v="787.5357143"/>
    <n v="0"/>
    <x v="0"/>
    <n v="5.1428569999999998E-3"/>
    <n v="0.51428569999999996"/>
    <n v="0"/>
    <s v="Nov"/>
    <s v="Returning_Visitor"/>
    <b v="0"/>
    <x v="0"/>
  </r>
  <r>
    <n v="16"/>
    <n v="180.66666670000001"/>
    <n v="1"/>
    <n v="649.25"/>
    <n v="113"/>
    <n v="8041.5888699999996"/>
    <n v="7.9365080000000001E-3"/>
    <x v="905"/>
    <n v="2.6808161E-2"/>
    <n v="2.6808160999999999"/>
    <n v="0"/>
    <s v="Dec"/>
    <s v="Returning_Visitor"/>
    <b v="0"/>
    <x v="0"/>
  </r>
  <r>
    <n v="6"/>
    <n v="634.5"/>
    <n v="3"/>
    <n v="312.75"/>
    <n v="172"/>
    <n v="7017.1926350000003"/>
    <n v="1.3966479999999999E-3"/>
    <x v="1317"/>
    <n v="1.9865374000000002E-2"/>
    <n v="1.9865374000000002"/>
    <n v="0"/>
    <s v="Nov"/>
    <s v="Returning_Visitor"/>
    <b v="0"/>
    <x v="0"/>
  </r>
  <r>
    <n v="0"/>
    <n v="0"/>
    <n v="0"/>
    <n v="0"/>
    <n v="38"/>
    <n v="1244.3499999999999"/>
    <n v="3.9473684000000002E-2"/>
    <x v="1019"/>
    <n v="5.3909774000000001E-2"/>
    <n v="5.3909773999999997"/>
    <n v="0"/>
    <s v="Dec"/>
    <s v="Returning_Visitor"/>
    <b v="0"/>
    <x v="0"/>
  </r>
  <r>
    <n v="12"/>
    <n v="176.9638554"/>
    <n v="9"/>
    <n v="266.875"/>
    <n v="351"/>
    <n v="8650.0487709999998"/>
    <n v="1.2452131999999999E-2"/>
    <x v="1318"/>
    <n v="2.7372410999999999E-2"/>
    <n v="2.7372410999999999"/>
    <n v="1.984555788"/>
    <s v="Nov"/>
    <s v="Returning_Visitor"/>
    <b v="0"/>
    <x v="0"/>
  </r>
  <r>
    <n v="0"/>
    <n v="0"/>
    <n v="0"/>
    <n v="0"/>
    <n v="8"/>
    <n v="123"/>
    <n v="2.5000000000000001E-2"/>
    <x v="28"/>
    <n v="2.9166667E-2"/>
    <n v="2.9166666999999999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2"/>
    <n v="88"/>
    <n v="10"/>
    <n v="719"/>
    <n v="54"/>
    <n v="1986.553118"/>
    <n v="5.1282050000000003E-3"/>
    <x v="1"/>
    <n v="1.9939049E-2"/>
    <n v="1.9939049"/>
    <n v="25.82676446"/>
    <s v="Dec"/>
    <s v="Returning_Visitor"/>
    <b v="0"/>
    <x v="0"/>
  </r>
  <r>
    <n v="8"/>
    <n v="381.45"/>
    <n v="2"/>
    <n v="64.5"/>
    <n v="31"/>
    <n v="1363.7"/>
    <n v="1.1111111E-2"/>
    <x v="68"/>
    <n v="2.7830687999999999E-2"/>
    <n v="2.7830688000000001"/>
    <n v="13.89178731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5"/>
    <n v="180.5"/>
    <n v="0"/>
    <n v="0"/>
    <n v="28"/>
    <n v="1070.625"/>
    <n v="0"/>
    <x v="0"/>
    <n v="2.2427035000000001E-2"/>
    <n v="2.2427035000000002"/>
    <n v="0"/>
    <s v="Dec"/>
    <s v="Returning_Visitor"/>
    <b v="0"/>
    <x v="0"/>
  </r>
  <r>
    <n v="2"/>
    <n v="20"/>
    <n v="0"/>
    <n v="0"/>
    <n v="15"/>
    <n v="1839.25"/>
    <n v="0"/>
    <x v="0"/>
    <n v="4.4444439999999997E-3"/>
    <n v="0.44444439999999996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5"/>
    <n v="255.75"/>
    <n v="0"/>
    <n v="0"/>
    <n v="70"/>
    <n v="1787.4793649999999"/>
    <n v="4.2857140000000004E-3"/>
    <x v="548"/>
    <n v="1.9809523999999998E-2"/>
    <n v="1.9809523999999998"/>
    <n v="0"/>
    <s v="Dec"/>
    <s v="Returning_Visitor"/>
    <b v="0"/>
    <x v="0"/>
  </r>
  <r>
    <n v="2"/>
    <n v="58.5"/>
    <n v="0"/>
    <n v="0"/>
    <n v="11"/>
    <n v="1568.5"/>
    <n v="0"/>
    <x v="0"/>
    <n v="3.6363635999999998E-2"/>
    <n v="3.6363635999999997"/>
    <n v="0"/>
    <s v="Nov"/>
    <s v="Returning_Visitor"/>
    <b v="0"/>
    <x v="0"/>
  </r>
  <r>
    <n v="5"/>
    <n v="60.5"/>
    <n v="0"/>
    <n v="0"/>
    <n v="9"/>
    <n v="111.5"/>
    <n v="2.6666667000000002E-2"/>
    <x v="30"/>
    <n v="0.04"/>
    <n v="4"/>
    <n v="0"/>
    <s v="Nov"/>
    <s v="Returning_Visitor"/>
    <b v="0"/>
    <x v="0"/>
  </r>
  <r>
    <n v="3"/>
    <n v="131.5"/>
    <n v="0"/>
    <n v="0"/>
    <n v="94"/>
    <n v="2332.109524"/>
    <n v="1.030928E-3"/>
    <x v="1319"/>
    <n v="9.4501719999999997E-3"/>
    <n v="0.9450172"/>
    <n v="0"/>
    <s v="Nov"/>
    <s v="Returning_Visitor"/>
    <b v="0"/>
    <x v="0"/>
  </r>
  <r>
    <n v="3"/>
    <n v="163.375"/>
    <n v="0"/>
    <n v="0"/>
    <n v="4"/>
    <n v="24"/>
    <n v="0"/>
    <x v="0"/>
    <n v="2.8571428999999999E-2"/>
    <n v="2.8571428999999999"/>
    <n v="0"/>
    <s v="Nov"/>
    <s v="Returning_Visitor"/>
    <b v="1"/>
    <x v="0"/>
  </r>
  <r>
    <n v="1"/>
    <n v="18"/>
    <n v="2"/>
    <n v="13"/>
    <n v="20"/>
    <n v="1287.2738099999999"/>
    <n v="1.5873016E-2"/>
    <x v="1153"/>
    <n v="3.8095237999999997E-2"/>
    <n v="3.8095237999999996"/>
    <n v="0"/>
    <s v="Nov"/>
    <s v="Returning_Visitor"/>
    <b v="0"/>
    <x v="0"/>
  </r>
  <r>
    <n v="0"/>
    <n v="0"/>
    <n v="0"/>
    <n v="0"/>
    <n v="23"/>
    <n v="2420.65"/>
    <n v="1.3043478000000001E-2"/>
    <x v="580"/>
    <n v="4.7826087000000003E-2"/>
    <n v="4.7826086999999999"/>
    <n v="0"/>
    <s v="Nov"/>
    <s v="Returning_Visitor"/>
    <b v="0"/>
    <x v="0"/>
  </r>
  <r>
    <n v="1"/>
    <n v="0"/>
    <n v="0"/>
    <n v="0"/>
    <n v="9"/>
    <n v="300.33333329999999"/>
    <n v="4.1666666999999998E-2"/>
    <x v="151"/>
    <n v="6.8750000000000006E-2"/>
    <n v="6.8750000000000009"/>
    <n v="0"/>
    <s v="Dec"/>
    <s v="Returning_Visitor"/>
    <b v="0"/>
    <x v="0"/>
  </r>
  <r>
    <n v="3"/>
    <n v="114.125"/>
    <n v="1"/>
    <n v="13"/>
    <n v="64"/>
    <n v="1602.9402600000001"/>
    <n v="1.3432836E-2"/>
    <x v="1320"/>
    <n v="2.8731342999999999E-2"/>
    <n v="2.8731342999999998"/>
    <n v="29.88386066"/>
    <s v="Nov"/>
    <s v="Returning_Visitor"/>
    <b v="1"/>
    <x v="0"/>
  </r>
  <r>
    <n v="10"/>
    <n v="1455.35"/>
    <n v="0"/>
    <n v="0"/>
    <n v="66"/>
    <n v="1646.6121949999999"/>
    <n v="7.1428569999999999E-3"/>
    <x v="11"/>
    <n v="2.9065112000000001E-2"/>
    <n v="2.9065112000000002"/>
    <n v="0"/>
    <s v="Nov"/>
    <s v="Returning_Visitor"/>
    <b v="1"/>
    <x v="0"/>
  </r>
  <r>
    <n v="0"/>
    <n v="0"/>
    <n v="0"/>
    <n v="0"/>
    <n v="53"/>
    <n v="1768.6570509999999"/>
    <n v="0"/>
    <x v="0"/>
    <n v="3.9215689999999997E-3"/>
    <n v="0.39215689999999997"/>
    <n v="0"/>
    <s v="Nov"/>
    <s v="Returning_Visitor"/>
    <b v="0"/>
    <x v="0"/>
  </r>
  <r>
    <n v="9"/>
    <n v="177.33333329999999"/>
    <n v="0"/>
    <n v="0"/>
    <n v="70"/>
    <n v="2346.2202379999999"/>
    <n v="2.8985510000000001E-3"/>
    <x v="239"/>
    <n v="3.457557E-3"/>
    <n v="0.3457557"/>
    <n v="0"/>
    <s v="Nov"/>
    <s v="Returning_Visitor"/>
    <b v="0"/>
    <x v="0"/>
  </r>
  <r>
    <n v="17"/>
    <n v="239.92884620000001"/>
    <n v="2"/>
    <n v="60.5"/>
    <n v="49"/>
    <n v="1929.1856640000001"/>
    <n v="1.7486339E-2"/>
    <x v="1321"/>
    <n v="2.5063352000000001E-2"/>
    <n v="2.5063352000000001"/>
    <n v="2.5800283340000001"/>
    <s v="Dec"/>
    <s v="Returning_Visitor"/>
    <b v="0"/>
    <x v="0"/>
  </r>
  <r>
    <n v="2"/>
    <n v="136.5"/>
    <n v="0"/>
    <n v="0"/>
    <n v="8"/>
    <n v="1261.5"/>
    <n v="0"/>
    <x v="0"/>
    <n v="0.01"/>
    <n v="1"/>
    <n v="0"/>
    <s v="Dec"/>
    <s v="Returning_Visitor"/>
    <b v="1"/>
    <x v="0"/>
  </r>
  <r>
    <n v="5"/>
    <n v="111.3"/>
    <n v="0"/>
    <n v="0"/>
    <n v="138"/>
    <n v="4172.1157199999998"/>
    <n v="0"/>
    <x v="0"/>
    <n v="8.3372050000000003E-3"/>
    <n v="0.83372050000000009"/>
    <n v="17.63434621"/>
    <s v="Nov"/>
    <s v="Returning_Visitor"/>
    <b v="0"/>
    <x v="0"/>
  </r>
  <r>
    <n v="0"/>
    <n v="0"/>
    <n v="0"/>
    <n v="0"/>
    <n v="7"/>
    <n v="143"/>
    <n v="0"/>
    <x v="0"/>
    <n v="2.8571428999999999E-2"/>
    <n v="2.8571428999999999"/>
    <n v="0"/>
    <s v="Nov"/>
    <s v="Returning_Visitor"/>
    <b v="0"/>
    <x v="0"/>
  </r>
  <r>
    <n v="5"/>
    <n v="448.5"/>
    <n v="4"/>
    <n v="52"/>
    <n v="81"/>
    <n v="2537.8070819999998"/>
    <n v="1.3793102999999999E-2"/>
    <x v="23"/>
    <n v="2.8674677999999999E-2"/>
    <n v="2.8674678"/>
    <n v="0"/>
    <s v="Nov"/>
    <s v="Returning_Visitor"/>
    <b v="1"/>
    <x v="0"/>
  </r>
  <r>
    <n v="0"/>
    <n v="0"/>
    <n v="0"/>
    <n v="0"/>
    <n v="11"/>
    <n v="580.25"/>
    <n v="2.2222222E-2"/>
    <x v="7"/>
    <n v="4.4444444E-2"/>
    <n v="4.4444444000000001"/>
    <n v="0"/>
    <s v="Nov"/>
    <s v="Returning_Visitor"/>
    <b v="1"/>
    <x v="0"/>
  </r>
  <r>
    <n v="5"/>
    <n v="111"/>
    <n v="1"/>
    <n v="11"/>
    <n v="55"/>
    <n v="3494.0674600000002"/>
    <n v="0"/>
    <x v="0"/>
    <n v="2.9188713000000002E-2"/>
    <n v="2.9188713000000002"/>
    <n v="4.0070654980000002"/>
    <s v="Nov"/>
    <s v="Returning_Visitor"/>
    <b v="0"/>
    <x v="0"/>
  </r>
  <r>
    <n v="4"/>
    <n v="112.875"/>
    <n v="0"/>
    <n v="0"/>
    <n v="6"/>
    <n v="134.67500000000001"/>
    <n v="0"/>
    <x v="0"/>
    <n v="3.7037037000000002E-2"/>
    <n v="3.7037037000000002"/>
    <n v="0"/>
    <s v="Nov"/>
    <s v="Returning_Visitor"/>
    <b v="0"/>
    <x v="0"/>
  </r>
  <r>
    <n v="0"/>
    <n v="0"/>
    <n v="0"/>
    <n v="0"/>
    <n v="9"/>
    <n v="296.39285710000001"/>
    <n v="0"/>
    <x v="0"/>
    <n v="2.5000000000000001E-2"/>
    <n v="2.5"/>
    <n v="0"/>
    <s v="Dec"/>
    <s v="Returning_Visitor"/>
    <b v="0"/>
    <x v="0"/>
  </r>
  <r>
    <n v="0"/>
    <n v="0"/>
    <n v="0"/>
    <n v="0"/>
    <n v="9"/>
    <n v="444"/>
    <n v="0"/>
    <x v="0"/>
    <n v="4.4444444E-2"/>
    <n v="4.4444444000000001"/>
    <n v="0"/>
    <s v="Nov"/>
    <s v="Returning_Visitor"/>
    <b v="0"/>
    <x v="0"/>
  </r>
  <r>
    <n v="13"/>
    <n v="311.83009349999998"/>
    <n v="4"/>
    <n v="201.5"/>
    <n v="166"/>
    <n v="6850.4993350000004"/>
    <n v="0"/>
    <x v="0"/>
    <n v="1.7541022E-2"/>
    <n v="1.7541021999999999"/>
    <n v="4.1158535860000001"/>
    <s v="Dec"/>
    <s v="Returning_Visitor"/>
    <b v="0"/>
    <x v="0"/>
  </r>
  <r>
    <n v="0"/>
    <n v="0"/>
    <n v="0"/>
    <n v="0"/>
    <n v="13"/>
    <n v="277"/>
    <n v="0"/>
    <x v="0"/>
    <n v="1.5384615000000001E-2"/>
    <n v="1.5384615000000001"/>
    <n v="0"/>
    <s v="Nov"/>
    <s v="Returning_Visitor"/>
    <b v="0"/>
    <x v="0"/>
  </r>
  <r>
    <n v="0"/>
    <n v="0"/>
    <n v="3"/>
    <n v="584"/>
    <n v="66"/>
    <n v="2060.5083330000002"/>
    <n v="5.7971009999999998E-3"/>
    <x v="148"/>
    <n v="2.2567288000000001E-2"/>
    <n v="2.2567288000000003"/>
    <n v="0"/>
    <s v="Nov"/>
    <s v="Returning_Visitor"/>
    <b v="0"/>
    <x v="0"/>
  </r>
  <r>
    <n v="1"/>
    <n v="466"/>
    <n v="0"/>
    <n v="0"/>
    <n v="6"/>
    <n v="609.54166669999995"/>
    <n v="3.3333333E-2"/>
    <x v="12"/>
    <n v="0.116666667"/>
    <n v="11.6666667"/>
    <n v="0"/>
    <s v="Nov"/>
    <s v="Returning_Visitor"/>
    <b v="0"/>
    <x v="0"/>
  </r>
  <r>
    <n v="0"/>
    <n v="0"/>
    <n v="0"/>
    <n v="0"/>
    <n v="64"/>
    <n v="2264.0916670000001"/>
    <n v="6.2500000000000003E-3"/>
    <x v="38"/>
    <n v="8.8541669999999996E-3"/>
    <n v="0.88541669999999995"/>
    <n v="0"/>
    <s v="Nov"/>
    <s v="Returning_Visitor"/>
    <b v="0"/>
    <x v="0"/>
  </r>
  <r>
    <n v="2"/>
    <n v="75"/>
    <n v="0"/>
    <n v="0"/>
    <n v="9"/>
    <n v="349"/>
    <n v="0"/>
    <x v="0"/>
    <n v="0.01"/>
    <n v="1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1"/>
    <n v="546.75"/>
    <n v="3.6363635999999998E-2"/>
    <x v="73"/>
    <n v="5.4545455E-2"/>
    <n v="5.4545455"/>
    <n v="0"/>
    <s v="Nov"/>
    <s v="Returning_Visitor"/>
    <b v="0"/>
    <x v="0"/>
  </r>
  <r>
    <n v="10"/>
    <n v="317.95833329999999"/>
    <n v="4"/>
    <n v="821"/>
    <n v="20"/>
    <n v="781.42499999999995"/>
    <n v="0"/>
    <x v="0"/>
    <n v="2.6666670000000002E-3"/>
    <n v="0.26666670000000003"/>
    <n v="0"/>
    <s v="Dec"/>
    <s v="Returning_Visitor"/>
    <b v="0"/>
    <x v="0"/>
  </r>
  <r>
    <n v="0"/>
    <n v="0"/>
    <n v="0"/>
    <n v="0"/>
    <n v="8"/>
    <n v="463.66666670000001"/>
    <n v="0"/>
    <x v="0"/>
    <n v="3.7499999999999999E-2"/>
    <n v="3.75"/>
    <n v="0"/>
    <s v="Nov"/>
    <s v="Returning_Visitor"/>
    <b v="0"/>
    <x v="0"/>
  </r>
  <r>
    <n v="2"/>
    <n v="20"/>
    <n v="0"/>
    <n v="0"/>
    <n v="66"/>
    <n v="3391.68588"/>
    <n v="2.8955224000000002E-2"/>
    <x v="1322"/>
    <n v="3.8335618000000002E-2"/>
    <n v="3.8335618"/>
    <n v="0"/>
    <s v="Dec"/>
    <s v="Returning_Visitor"/>
    <b v="0"/>
    <x v="0"/>
  </r>
  <r>
    <n v="0"/>
    <n v="0"/>
    <n v="0"/>
    <n v="0"/>
    <n v="41"/>
    <n v="1423.833333"/>
    <n v="7.3170730000000003E-3"/>
    <x v="856"/>
    <n v="3.0243902E-2"/>
    <n v="3.0243902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21"/>
    <n v="706.7"/>
    <n v="5.2380952000000001E-2"/>
    <x v="538"/>
    <n v="7.4716553000000005E-2"/>
    <n v="7.4716553000000001"/>
    <n v="0"/>
    <s v="Nov"/>
    <s v="Returning_Visitor"/>
    <b v="0"/>
    <x v="0"/>
  </r>
  <r>
    <n v="0"/>
    <n v="0"/>
    <n v="0"/>
    <n v="0"/>
    <n v="35"/>
    <n v="806.125"/>
    <n v="1.2121211999999999E-2"/>
    <x v="20"/>
    <n v="2.4444443999999999E-2"/>
    <n v="2.4444444000000001"/>
    <n v="0"/>
    <s v="Nov"/>
    <s v="Returning_Visitor"/>
    <b v="0"/>
    <x v="0"/>
  </r>
  <r>
    <n v="13"/>
    <n v="295.92857140000001"/>
    <n v="5"/>
    <n v="17.899999999999999"/>
    <n v="154"/>
    <n v="6759.3119280000001"/>
    <n v="5.7674170000000004E-3"/>
    <x v="1323"/>
    <n v="2.8836460000000001E-2"/>
    <n v="2.8836460000000002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12"/>
    <n v="440.75"/>
    <n v="0"/>
    <x v="0"/>
    <n v="4.1666666999999998E-2"/>
    <n v="4.1666666999999995"/>
    <n v="0"/>
    <s v="Dec"/>
    <s v="Returning_Visitor"/>
    <b v="1"/>
    <x v="0"/>
  </r>
  <r>
    <n v="1"/>
    <n v="20"/>
    <n v="1"/>
    <n v="115"/>
    <n v="50"/>
    <n v="1404.4590909999999"/>
    <n v="1.2999999999999999E-2"/>
    <x v="1324"/>
    <n v="4.3999999999999997E-2"/>
    <n v="4.3999999999999995"/>
    <n v="0"/>
    <s v="Dec"/>
    <s v="Returning_Visitor"/>
    <b v="1"/>
    <x v="0"/>
  </r>
  <r>
    <n v="8"/>
    <n v="288.08749999999998"/>
    <n v="0"/>
    <n v="0"/>
    <n v="20"/>
    <n v="326.9277778"/>
    <n v="3.3333333E-2"/>
    <x v="12"/>
    <n v="5.9464285999999998E-2"/>
    <n v="5.9464286"/>
    <n v="0"/>
    <s v="Dec"/>
    <s v="Returning_Visitor"/>
    <b v="1"/>
    <x v="0"/>
  </r>
  <r>
    <n v="0"/>
    <n v="0"/>
    <n v="0"/>
    <n v="0"/>
    <n v="6"/>
    <n v="137"/>
    <n v="6.6666666999999999E-2"/>
    <x v="33"/>
    <n v="0.1"/>
    <n v="10"/>
    <n v="0"/>
    <s v="Nov"/>
    <s v="Returning_Visitor"/>
    <b v="0"/>
    <x v="0"/>
  </r>
  <r>
    <n v="0"/>
    <n v="0"/>
    <n v="0"/>
    <n v="0"/>
    <n v="2"/>
    <n v="64.5"/>
    <n v="0"/>
    <x v="0"/>
    <n v="0.05"/>
    <n v="5"/>
    <n v="0"/>
    <s v="Nov"/>
    <s v="Returning_Visitor"/>
    <b v="0"/>
    <x v="0"/>
  </r>
  <r>
    <n v="5"/>
    <n v="83"/>
    <n v="0"/>
    <n v="0"/>
    <n v="69"/>
    <n v="2517.2166670000001"/>
    <n v="3.4246599999999998E-4"/>
    <x v="1325"/>
    <n v="2.1765600999999999E-2"/>
    <n v="2.1765601000000001"/>
    <n v="0"/>
    <s v="Nov"/>
    <s v="Returning_Visitor"/>
    <b v="0"/>
    <x v="0"/>
  </r>
  <r>
    <n v="1"/>
    <n v="7.5"/>
    <n v="0"/>
    <n v="0"/>
    <n v="63"/>
    <n v="3060.0555559999998"/>
    <n v="2.4623656000000001E-2"/>
    <x v="1326"/>
    <n v="3.6047339999999997E-2"/>
    <n v="3.6047339999999997"/>
    <n v="0"/>
    <s v="Nov"/>
    <s v="Returning_Visitor"/>
    <b v="0"/>
    <x v="0"/>
  </r>
  <r>
    <n v="10"/>
    <n v="322.83333329999999"/>
    <n v="1"/>
    <n v="12"/>
    <n v="28"/>
    <n v="866.21666670000002"/>
    <n v="6.4516130000000001E-3"/>
    <x v="25"/>
    <n v="1.2903226E-2"/>
    <n v="1.2903226000000001"/>
    <n v="0"/>
    <s v="Dec"/>
    <s v="Returning_Visitor"/>
    <b v="0"/>
    <x v="0"/>
  </r>
  <r>
    <n v="0"/>
    <n v="0"/>
    <n v="0"/>
    <n v="0"/>
    <n v="8"/>
    <n v="188"/>
    <n v="0.05"/>
    <x v="35"/>
    <n v="8.7499999999999994E-2"/>
    <n v="8.75"/>
    <n v="0"/>
    <s v="Dec"/>
    <s v="Returning_Visitor"/>
    <b v="0"/>
    <x v="0"/>
  </r>
  <r>
    <n v="0"/>
    <n v="0"/>
    <n v="0"/>
    <n v="0"/>
    <n v="15"/>
    <n v="176.7666667"/>
    <n v="1.2500000000000001E-2"/>
    <x v="14"/>
    <n v="5.1041666999999999E-2"/>
    <n v="5.1041666999999995"/>
    <n v="0"/>
    <s v="Nov"/>
    <s v="Returning_Visitor"/>
    <b v="0"/>
    <x v="0"/>
  </r>
  <r>
    <n v="0"/>
    <n v="0"/>
    <n v="0"/>
    <n v="0"/>
    <n v="9"/>
    <n v="591.25"/>
    <n v="0"/>
    <x v="0"/>
    <n v="2.2222222E-2"/>
    <n v="2.2222222"/>
    <n v="0"/>
    <s v="Dec"/>
    <s v="Returning_Visitor"/>
    <b v="0"/>
    <x v="0"/>
  </r>
  <r>
    <n v="2"/>
    <n v="197.5"/>
    <n v="0"/>
    <n v="0"/>
    <n v="17"/>
    <n v="820.5"/>
    <n v="1.1111111E-2"/>
    <x v="68"/>
    <n v="1.1111111E-2"/>
    <n v="1.1111111"/>
    <n v="0"/>
    <s v="Dec"/>
    <s v="Returning_Visitor"/>
    <b v="0"/>
    <x v="0"/>
  </r>
  <r>
    <n v="0"/>
    <n v="0"/>
    <n v="0"/>
    <n v="0"/>
    <n v="5"/>
    <n v="368"/>
    <n v="0"/>
    <x v="0"/>
    <n v="1.6666667E-2"/>
    <n v="1.6666666999999999"/>
    <n v="0"/>
    <s v="Dec"/>
    <s v="Returning_Visitor"/>
    <b v="1"/>
    <x v="0"/>
  </r>
  <r>
    <n v="0"/>
    <n v="0"/>
    <n v="0"/>
    <n v="0"/>
    <n v="5"/>
    <n v="72"/>
    <n v="0"/>
    <x v="0"/>
    <n v="0.05"/>
    <n v="5"/>
    <n v="0"/>
    <s v="Dec"/>
    <s v="Returning_Visitor"/>
    <b v="0"/>
    <x v="0"/>
  </r>
  <r>
    <n v="0"/>
    <n v="0"/>
    <n v="0"/>
    <n v="0"/>
    <n v="49"/>
    <n v="2990.3125"/>
    <n v="1.2244898000000001E-2"/>
    <x v="915"/>
    <n v="3.8231293E-2"/>
    <n v="3.8231292999999997"/>
    <n v="0"/>
    <s v="Nov"/>
    <s v="Returning_Visitor"/>
    <b v="0"/>
    <x v="0"/>
  </r>
  <r>
    <n v="0"/>
    <n v="0"/>
    <n v="0"/>
    <n v="0"/>
    <n v="37"/>
    <n v="2152.5888890000001"/>
    <n v="1.081081E-3"/>
    <x v="1327"/>
    <n v="1.7747748000000001E-2"/>
    <n v="1.7747748000000001"/>
    <n v="0"/>
    <s v="Dec"/>
    <s v="Returning_Visitor"/>
    <b v="0"/>
    <x v="0"/>
  </r>
  <r>
    <n v="1"/>
    <n v="60.5"/>
    <n v="0"/>
    <n v="0"/>
    <n v="21"/>
    <n v="320.98333330000003"/>
    <n v="0"/>
    <x v="0"/>
    <n v="0.01"/>
    <n v="1"/>
    <n v="0"/>
    <s v="Nov"/>
    <s v="Returning_Visitor"/>
    <b v="0"/>
    <x v="0"/>
  </r>
  <r>
    <n v="8"/>
    <n v="183.08333329999999"/>
    <n v="1"/>
    <n v="40.5"/>
    <n v="349"/>
    <n v="6879.8018259999999"/>
    <n v="5.6818199999999998E-4"/>
    <x v="1328"/>
    <n v="4.3063449999999996E-3"/>
    <n v="0.43063449999999998"/>
    <n v="1.6250510330000001"/>
    <s v="Nov"/>
    <s v="Returning_Visitor"/>
    <b v="0"/>
    <x v="0"/>
  </r>
  <r>
    <n v="1"/>
    <n v="49"/>
    <n v="0"/>
    <n v="0"/>
    <n v="112"/>
    <n v="2237.603885"/>
    <n v="3.9331369999999997E-3"/>
    <x v="1329"/>
    <n v="1.9128308E-2"/>
    <n v="1.9128308000000001"/>
    <n v="0"/>
    <s v="Dec"/>
    <s v="Returning_Visitor"/>
    <b v="0"/>
    <x v="0"/>
  </r>
  <r>
    <n v="3"/>
    <n v="284"/>
    <n v="0"/>
    <n v="0"/>
    <n v="33"/>
    <n v="2270.75"/>
    <n v="0"/>
    <x v="0"/>
    <n v="1.0840336000000001E-2"/>
    <n v="1.0840336000000002"/>
    <n v="0"/>
    <s v="Dec"/>
    <s v="Returning_Visitor"/>
    <b v="0"/>
    <x v="0"/>
  </r>
  <r>
    <n v="2"/>
    <n v="50"/>
    <n v="0"/>
    <n v="0"/>
    <n v="24"/>
    <n v="602.25"/>
    <n v="0"/>
    <x v="0"/>
    <n v="3.8461540000000001E-3"/>
    <n v="0.3846154"/>
    <n v="0"/>
    <s v="Nov"/>
    <s v="Returning_Visitor"/>
    <b v="1"/>
    <x v="0"/>
  </r>
  <r>
    <n v="12"/>
    <n v="158.59523809999999"/>
    <n v="2"/>
    <n v="167"/>
    <n v="48"/>
    <n v="1256.291667"/>
    <n v="3.8461540000000001E-3"/>
    <x v="47"/>
    <n v="1.6570512999999999E-2"/>
    <n v="1.6570512999999998"/>
    <n v="29.762907940000002"/>
    <s v="Nov"/>
    <s v="Returning_Visitor"/>
    <b v="0"/>
    <x v="0"/>
  </r>
  <r>
    <n v="8"/>
    <n v="47"/>
    <n v="0"/>
    <n v="0"/>
    <n v="18"/>
    <n v="1796.583333"/>
    <n v="0"/>
    <x v="0"/>
    <n v="2.1739129999999999E-2"/>
    <n v="2.1739129999999998"/>
    <n v="0"/>
    <s v="Nov"/>
    <s v="Returning_Visitor"/>
    <b v="0"/>
    <x v="0"/>
  </r>
  <r>
    <n v="4"/>
    <n v="53.75"/>
    <n v="0"/>
    <n v="0"/>
    <n v="41"/>
    <n v="1130.80754"/>
    <n v="1.9047618999999998E-2"/>
    <x v="129"/>
    <n v="1.8783068999999999E-2"/>
    <n v="1.8783068999999999"/>
    <n v="0"/>
    <s v="Dec"/>
    <s v="Returning_Visitor"/>
    <b v="0"/>
    <x v="0"/>
  </r>
  <r>
    <n v="0"/>
    <n v="0"/>
    <n v="0"/>
    <n v="0"/>
    <n v="42"/>
    <n v="1333.9142859999999"/>
    <n v="0.01"/>
    <x v="39"/>
    <n v="1.0942459999999999E-2"/>
    <n v="1.0942459999999998"/>
    <n v="0"/>
    <s v="Nov"/>
    <s v="Returning_Visitor"/>
    <b v="0"/>
    <x v="0"/>
  </r>
  <r>
    <n v="2"/>
    <n v="34"/>
    <n v="0"/>
    <n v="0"/>
    <n v="35"/>
    <n v="1907.135417"/>
    <n v="6.9444440000000001E-3"/>
    <x v="163"/>
    <n v="2.1993464000000001E-2"/>
    <n v="2.1993464"/>
    <n v="64.253501760000006"/>
    <s v="Dec"/>
    <s v="Returning_Visitor"/>
    <b v="1"/>
    <x v="0"/>
  </r>
  <r>
    <n v="0"/>
    <n v="0"/>
    <n v="0"/>
    <n v="0"/>
    <n v="40"/>
    <n v="1085.333333"/>
    <n v="7.4999999999999997E-3"/>
    <x v="95"/>
    <n v="4.4999999999999998E-2"/>
    <n v="4.5"/>
    <n v="0"/>
    <s v="Dec"/>
    <s v="Returning_Visitor"/>
    <b v="0"/>
    <x v="0"/>
  </r>
  <r>
    <n v="9"/>
    <n v="272.04166670000001"/>
    <n v="6"/>
    <n v="502.75"/>
    <n v="33"/>
    <n v="3239.4182070000002"/>
    <n v="0.02"/>
    <x v="42"/>
    <n v="2.5011905000000001E-2"/>
    <n v="2.5011904999999999"/>
    <n v="17.028737710000001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8"/>
    <n v="204.75"/>
    <n v="0"/>
    <x v="0"/>
    <n v="3.3333333E-2"/>
    <n v="3.3333333000000001"/>
    <n v="0"/>
    <s v="Dec"/>
    <s v="Returning_Visitor"/>
    <b v="1"/>
    <x v="0"/>
  </r>
  <r>
    <n v="0"/>
    <n v="0"/>
    <n v="3"/>
    <n v="50.5"/>
    <n v="6"/>
    <n v="238.55"/>
    <n v="0"/>
    <x v="0"/>
    <n v="1.8518519000000001E-2"/>
    <n v="1.8518519"/>
    <n v="0"/>
    <s v="Nov"/>
    <s v="Returning_Visitor"/>
    <b v="0"/>
    <x v="0"/>
  </r>
  <r>
    <n v="0"/>
    <n v="0"/>
    <n v="0"/>
    <n v="0"/>
    <n v="16"/>
    <n v="423.18333330000002"/>
    <n v="1.2500000000000001E-2"/>
    <x v="14"/>
    <n v="1.6071429000000002E-2"/>
    <n v="1.6071429000000002"/>
    <n v="0"/>
    <s v="Nov"/>
    <s v="Returning_Visitor"/>
    <b v="0"/>
    <x v="0"/>
  </r>
  <r>
    <n v="0"/>
    <n v="0"/>
    <n v="0"/>
    <n v="0"/>
    <n v="2"/>
    <n v="46.5"/>
    <n v="0.1"/>
    <x v="29"/>
    <n v="0.1"/>
    <n v="10"/>
    <n v="0"/>
    <s v="Nov"/>
    <s v="Returning_Visitor"/>
    <b v="0"/>
    <x v="0"/>
  </r>
  <r>
    <n v="3"/>
    <n v="159.16666670000001"/>
    <n v="2"/>
    <n v="8"/>
    <n v="69"/>
    <n v="2766.942172"/>
    <n v="2.8169010000000001E-3"/>
    <x v="698"/>
    <n v="2.8665324999999998E-2"/>
    <n v="2.8665324999999999"/>
    <n v="5.9313328519999997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5"/>
    <n v="34.5"/>
    <n v="0"/>
    <n v="0"/>
    <n v="8"/>
    <n v="154.5"/>
    <n v="2.2222222E-2"/>
    <x v="7"/>
    <n v="1.4814815E-2"/>
    <n v="1.4814815000000001"/>
    <n v="0"/>
    <s v="Dec"/>
    <s v="Returning_Visitor"/>
    <b v="0"/>
    <x v="0"/>
  </r>
  <r>
    <n v="4"/>
    <n v="45"/>
    <n v="0"/>
    <n v="0"/>
    <n v="7"/>
    <n v="246.5"/>
    <n v="0.03"/>
    <x v="135"/>
    <n v="0.03"/>
    <n v="3"/>
    <n v="0"/>
    <s v="Dec"/>
    <s v="Returning_Visitor"/>
    <b v="0"/>
    <x v="0"/>
  </r>
  <r>
    <n v="1"/>
    <n v="6"/>
    <n v="0"/>
    <n v="0"/>
    <n v="14"/>
    <n v="1626"/>
    <n v="5.1282051000000002E-2"/>
    <x v="1330"/>
    <n v="9.2307691999999997E-2"/>
    <n v="9.2307691999999992"/>
    <n v="0"/>
    <s v="Nov"/>
    <s v="Returning_Visitor"/>
    <b v="0"/>
    <x v="0"/>
  </r>
  <r>
    <n v="1"/>
    <n v="5"/>
    <n v="2"/>
    <n v="66.5"/>
    <n v="64"/>
    <n v="1716.583333"/>
    <n v="1.2121211999999999E-2"/>
    <x v="20"/>
    <n v="1.9444444000000002E-2"/>
    <n v="1.9444444000000001"/>
    <n v="0"/>
    <s v="Nov"/>
    <s v="Returning_Visitor"/>
    <b v="1"/>
    <x v="0"/>
  </r>
  <r>
    <n v="0"/>
    <n v="0"/>
    <n v="0"/>
    <n v="0"/>
    <n v="20"/>
    <n v="597.25"/>
    <n v="0"/>
    <x v="0"/>
    <n v="0.02"/>
    <n v="2"/>
    <n v="0"/>
    <s v="Dec"/>
    <s v="Returning_Visitor"/>
    <b v="0"/>
    <x v="0"/>
  </r>
  <r>
    <n v="0"/>
    <n v="0"/>
    <n v="0"/>
    <n v="0"/>
    <n v="7"/>
    <n v="43"/>
    <n v="8.5714286000000001E-2"/>
    <x v="164"/>
    <n v="0.121428571"/>
    <n v="12.142857100000001"/>
    <n v="0"/>
    <s v="Dec"/>
    <s v="Returning_Visitor"/>
    <b v="0"/>
    <x v="0"/>
  </r>
  <r>
    <n v="3"/>
    <n v="37.583333330000002"/>
    <n v="0"/>
    <n v="0"/>
    <n v="67"/>
    <n v="1982.5236110000001"/>
    <n v="4.4117649999999998E-3"/>
    <x v="1331"/>
    <n v="1.0971791999999999E-2"/>
    <n v="1.0971792"/>
    <n v="0"/>
    <s v="Dec"/>
    <s v="Returning_Visitor"/>
    <b v="0"/>
    <x v="0"/>
  </r>
  <r>
    <n v="0"/>
    <n v="0"/>
    <n v="0"/>
    <n v="0"/>
    <n v="28"/>
    <n v="690.95833330000005"/>
    <n v="0"/>
    <x v="0"/>
    <n v="2.2857143E-2"/>
    <n v="2.2857143"/>
    <n v="0"/>
    <s v="Nov"/>
    <s v="Returning_Visitor"/>
    <b v="1"/>
    <x v="0"/>
  </r>
  <r>
    <n v="0"/>
    <n v="0"/>
    <n v="2"/>
    <n v="157.5"/>
    <n v="35"/>
    <n v="5999.8083329999999"/>
    <n v="5.4054050000000003E-3"/>
    <x v="36"/>
    <n v="2.7207207000000001E-2"/>
    <n v="2.7207207000000002"/>
    <n v="0"/>
    <s v="Dec"/>
    <s v="Returning_Visitor"/>
    <b v="1"/>
    <x v="0"/>
  </r>
  <r>
    <n v="0"/>
    <n v="0"/>
    <n v="0"/>
    <n v="0"/>
    <n v="4"/>
    <n v="179.25"/>
    <n v="0"/>
    <x v="0"/>
    <n v="0.05"/>
    <n v="5"/>
    <n v="0"/>
    <s v="Dec"/>
    <s v="Returning_Visitor"/>
    <b v="0"/>
    <x v="0"/>
  </r>
  <r>
    <n v="8"/>
    <n v="197.70833329999999"/>
    <n v="6"/>
    <n v="130.5166667"/>
    <n v="35"/>
    <n v="1359.7714289999999"/>
    <n v="4.7619050000000003E-3"/>
    <x v="71"/>
    <n v="1.8611111E-2"/>
    <n v="1.8611111"/>
    <n v="34.989926339999997"/>
    <s v="Nov"/>
    <s v="Returning_Visitor"/>
    <b v="1"/>
    <x v="0"/>
  </r>
  <r>
    <n v="0"/>
    <n v="0"/>
    <n v="1"/>
    <n v="78"/>
    <n v="108"/>
    <n v="8402.7159859999992"/>
    <n v="8.8734569999999995E-3"/>
    <x v="1332"/>
    <n v="1.9558305000000002E-2"/>
    <n v="1.9558305000000002"/>
    <n v="0"/>
    <s v="Nov"/>
    <s v="Returning_Visitor"/>
    <b v="0"/>
    <x v="0"/>
  </r>
  <r>
    <n v="0"/>
    <n v="0"/>
    <n v="0"/>
    <n v="0"/>
    <n v="4"/>
    <n v="184.33333329999999"/>
    <n v="0.1"/>
    <x v="29"/>
    <n v="8.7499999999999994E-2"/>
    <n v="8.75"/>
    <n v="0"/>
    <s v="Dec"/>
    <s v="Returning_Visitor"/>
    <b v="0"/>
    <x v="0"/>
  </r>
  <r>
    <n v="2"/>
    <n v="49.7"/>
    <n v="1"/>
    <n v="0"/>
    <n v="64"/>
    <n v="1991.8225669999999"/>
    <n v="1.4830918E-2"/>
    <x v="1333"/>
    <n v="2.2398206E-2"/>
    <n v="2.2398205999999998"/>
    <n v="21.740530530000001"/>
    <s v="Nov"/>
    <s v="Returning_Visitor"/>
    <b v="1"/>
    <x v="0"/>
  </r>
  <r>
    <n v="4"/>
    <n v="61.25"/>
    <n v="0"/>
    <n v="0"/>
    <n v="21"/>
    <n v="595.75"/>
    <n v="3.8095237999999997E-2"/>
    <x v="87"/>
    <n v="7.6190475999999993E-2"/>
    <n v="7.6190475999999991"/>
    <n v="0"/>
    <s v="Dec"/>
    <s v="Returning_Visitor"/>
    <b v="0"/>
    <x v="0"/>
  </r>
  <r>
    <n v="0"/>
    <n v="0"/>
    <n v="3"/>
    <n v="588"/>
    <n v="153"/>
    <n v="5315.2119050000001"/>
    <n v="6.1740889999999998E-3"/>
    <x v="1334"/>
    <n v="2.0586080999999999E-2"/>
    <n v="2.0586080999999998"/>
    <n v="0"/>
    <s v="Nov"/>
    <s v="Returning_Visitor"/>
    <b v="0"/>
    <x v="0"/>
  </r>
  <r>
    <n v="5"/>
    <n v="110"/>
    <n v="6"/>
    <n v="1188.5"/>
    <n v="230"/>
    <n v="9648.1770940000006"/>
    <n v="4.4444439999999997E-3"/>
    <x v="21"/>
    <n v="1.5486639E-2"/>
    <n v="1.5486639"/>
    <n v="3.3594356529999998"/>
    <s v="Nov"/>
    <s v="Returning_Visitor"/>
    <b v="0"/>
    <x v="0"/>
  </r>
  <r>
    <n v="0"/>
    <n v="0"/>
    <n v="0"/>
    <n v="0"/>
    <n v="5"/>
    <n v="73"/>
    <n v="0.12"/>
    <x v="223"/>
    <n v="0.16"/>
    <n v="16"/>
    <n v="0"/>
    <s v="Nov"/>
    <s v="Returning_Visitor"/>
    <b v="0"/>
    <x v="0"/>
  </r>
  <r>
    <n v="2"/>
    <n v="47"/>
    <n v="1"/>
    <n v="0"/>
    <n v="20"/>
    <n v="738.9107143"/>
    <n v="1.7391304E-2"/>
    <x v="544"/>
    <n v="2.3671497999999999E-2"/>
    <n v="2.3671498"/>
    <n v="0"/>
    <s v="Nov"/>
    <s v="Returning_Visitor"/>
    <b v="0"/>
    <x v="0"/>
  </r>
  <r>
    <n v="4"/>
    <n v="20.5"/>
    <n v="1"/>
    <n v="59"/>
    <n v="5"/>
    <n v="83.5"/>
    <n v="0"/>
    <x v="0"/>
    <n v="1.4814815E-2"/>
    <n v="1.4814815000000001"/>
    <n v="0"/>
    <s v="Dec"/>
    <s v="Returning_Visitor"/>
    <b v="0"/>
    <x v="0"/>
  </r>
  <r>
    <n v="1"/>
    <n v="4"/>
    <n v="0"/>
    <n v="0"/>
    <n v="22"/>
    <n v="1749"/>
    <n v="0"/>
    <x v="0"/>
    <n v="1.4999999999999999E-2"/>
    <n v="1.5"/>
    <n v="0"/>
    <s v="Dec"/>
    <s v="Returning_Visitor"/>
    <b v="0"/>
    <x v="0"/>
  </r>
  <r>
    <n v="0"/>
    <n v="0"/>
    <n v="0"/>
    <n v="0"/>
    <n v="7"/>
    <n v="140.45833329999999"/>
    <n v="2.8571428999999999E-2"/>
    <x v="18"/>
    <n v="3.4285714000000002E-2"/>
    <n v="3.4285714"/>
    <n v="0"/>
    <s v="Nov"/>
    <s v="Returning_Visitor"/>
    <b v="0"/>
    <x v="0"/>
  </r>
  <r>
    <n v="0"/>
    <n v="0"/>
    <n v="0"/>
    <n v="0"/>
    <n v="37"/>
    <n v="698.54166669999995"/>
    <n v="3.8095239999999999E-3"/>
    <x v="1206"/>
    <n v="1.5238095E-2"/>
    <n v="1.5238095"/>
    <n v="0"/>
    <s v="Nov"/>
    <s v="Returning_Visitor"/>
    <b v="0"/>
    <x v="0"/>
  </r>
  <r>
    <n v="2"/>
    <n v="76.5"/>
    <n v="0"/>
    <n v="0"/>
    <n v="10"/>
    <n v="123.22916669999999"/>
    <n v="2.2857143E-2"/>
    <x v="1335"/>
    <n v="5.9444443999999999E-2"/>
    <n v="5.9444444000000001"/>
    <n v="0"/>
    <s v="Dec"/>
    <s v="Returning_Visitor"/>
    <b v="0"/>
    <x v="0"/>
  </r>
  <r>
    <n v="1"/>
    <n v="576"/>
    <n v="0"/>
    <n v="0"/>
    <n v="13"/>
    <n v="587.75"/>
    <n v="3.0769231000000001E-2"/>
    <x v="140"/>
    <n v="6.1538462000000002E-2"/>
    <n v="6.1538462000000003"/>
    <n v="0"/>
    <s v="Nov"/>
    <s v="Returning_Visitor"/>
    <b v="0"/>
    <x v="0"/>
  </r>
  <r>
    <n v="0"/>
    <n v="0"/>
    <n v="0"/>
    <n v="0"/>
    <n v="2"/>
    <n v="17"/>
    <n v="0"/>
    <x v="0"/>
    <n v="0.1"/>
    <n v="10"/>
    <n v="0"/>
    <s v="Dec"/>
    <s v="Returning_Visitor"/>
    <b v="0"/>
    <x v="0"/>
  </r>
  <r>
    <n v="7"/>
    <n v="121"/>
    <n v="0"/>
    <n v="0"/>
    <n v="16"/>
    <n v="589.875"/>
    <n v="0"/>
    <x v="0"/>
    <n v="9.5238100000000006E-3"/>
    <n v="0.95238100000000003"/>
    <n v="0"/>
    <s v="Dec"/>
    <s v="Returning_Visitor"/>
    <b v="1"/>
    <x v="0"/>
  </r>
  <r>
    <n v="2"/>
    <n v="45.25"/>
    <n v="1"/>
    <n v="0"/>
    <n v="42"/>
    <n v="4126.4486109999998"/>
    <n v="7.7519399999999999E-4"/>
    <x v="1336"/>
    <n v="1.3436693E-2"/>
    <n v="1.3436693"/>
    <n v="0"/>
    <s v="Dec"/>
    <s v="Returning_Visitor"/>
    <b v="0"/>
    <x v="0"/>
  </r>
  <r>
    <n v="2"/>
    <n v="17"/>
    <n v="2"/>
    <n v="1231"/>
    <n v="8"/>
    <n v="27.375"/>
    <n v="3.8888889000000003E-2"/>
    <x v="516"/>
    <n v="8.8888888999999999E-2"/>
    <n v="8.8888888999999995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4"/>
    <n v="102.55555560000001"/>
    <n v="2"/>
    <n v="79.5"/>
    <n v="133"/>
    <n v="3713.580105"/>
    <n v="3.3819950000000001E-3"/>
    <x v="1337"/>
    <n v="1.5889736000000002E-2"/>
    <n v="1.5889736000000001"/>
    <n v="28.03795985"/>
    <s v="Nov"/>
    <s v="Returning_Visitor"/>
    <b v="1"/>
    <x v="0"/>
  </r>
  <r>
    <n v="0"/>
    <n v="0"/>
    <n v="4"/>
    <n v="84.25"/>
    <n v="141"/>
    <n v="2596.2047619999998"/>
    <n v="6.1032860000000003E-3"/>
    <x v="1338"/>
    <n v="2.0121639E-2"/>
    <n v="2.0121639"/>
    <n v="0"/>
    <s v="Nov"/>
    <s v="Returning_Visitor"/>
    <b v="0"/>
    <x v="0"/>
  </r>
  <r>
    <n v="1"/>
    <n v="36.5"/>
    <n v="0"/>
    <n v="0"/>
    <n v="30"/>
    <n v="1668.116667"/>
    <n v="0"/>
    <x v="0"/>
    <n v="2.3809523999999999E-2"/>
    <n v="2.3809524"/>
    <n v="0"/>
    <s v="Dec"/>
    <s v="Returning_Visitor"/>
    <b v="0"/>
    <x v="0"/>
  </r>
  <r>
    <n v="2"/>
    <n v="18"/>
    <n v="0"/>
    <n v="0"/>
    <n v="17"/>
    <n v="1218.75"/>
    <n v="0"/>
    <x v="0"/>
    <n v="5.0980391999999999E-2"/>
    <n v="5.0980391999999997"/>
    <n v="0"/>
    <s v="Nov"/>
    <s v="Returning_Visitor"/>
    <b v="0"/>
    <x v="0"/>
  </r>
  <r>
    <n v="2"/>
    <n v="77.7"/>
    <n v="1"/>
    <n v="2"/>
    <n v="24"/>
    <n v="551.15833329999998"/>
    <n v="4.1666669999999998E-3"/>
    <x v="6"/>
    <n v="5.4444444000000002E-2"/>
    <n v="5.4444444000000001"/>
    <n v="7.9453682910000003"/>
    <s v="Dec"/>
    <s v="Returning_Visitor"/>
    <b v="0"/>
    <x v="0"/>
  </r>
  <r>
    <n v="4"/>
    <n v="72"/>
    <n v="0"/>
    <n v="0"/>
    <n v="4"/>
    <n v="46.5"/>
    <n v="0.04"/>
    <x v="15"/>
    <n v="0.06"/>
    <n v="6"/>
    <n v="0"/>
    <s v="Nov"/>
    <s v="Returning_Visitor"/>
    <b v="0"/>
    <x v="0"/>
  </r>
  <r>
    <n v="0"/>
    <n v="0"/>
    <n v="0"/>
    <n v="0"/>
    <n v="25"/>
    <n v="929.58333330000005"/>
    <n v="1.6E-2"/>
    <x v="37"/>
    <n v="2.9600000000000001E-2"/>
    <n v="2.96"/>
    <n v="0"/>
    <s v="Dec"/>
    <s v="Returning_Visitor"/>
    <b v="0"/>
    <x v="0"/>
  </r>
  <r>
    <n v="0"/>
    <n v="0"/>
    <n v="0"/>
    <n v="0"/>
    <n v="59"/>
    <n v="1309.6583330000001"/>
    <n v="1.7241379000000001E-2"/>
    <x v="643"/>
    <n v="3.0879354000000001E-2"/>
    <n v="3.0879354000000001"/>
    <n v="0"/>
    <s v="Dec"/>
    <s v="Returning_Visitor"/>
    <b v="0"/>
    <x v="0"/>
  </r>
  <r>
    <n v="0"/>
    <n v="0"/>
    <n v="0"/>
    <n v="0"/>
    <n v="100"/>
    <n v="2852.0131409999999"/>
    <n v="4.44444E-4"/>
    <x v="1339"/>
    <n v="2.4301656000000001E-2"/>
    <n v="2.4301656"/>
    <n v="0"/>
    <s v="Dec"/>
    <s v="Returning_Visitor"/>
    <b v="0"/>
    <x v="0"/>
  </r>
  <r>
    <n v="0"/>
    <n v="0"/>
    <n v="0"/>
    <n v="0"/>
    <n v="14"/>
    <n v="272.16666670000001"/>
    <n v="0"/>
    <x v="0"/>
    <n v="2.5000000000000001E-2"/>
    <n v="2.5"/>
    <n v="0"/>
    <s v="Dec"/>
    <s v="Returning_Visitor"/>
    <b v="0"/>
    <x v="0"/>
  </r>
  <r>
    <n v="4"/>
    <n v="68.75"/>
    <n v="0"/>
    <n v="0"/>
    <n v="137"/>
    <n v="3770.9160710000001"/>
    <n v="3.1654679999999998E-3"/>
    <x v="1340"/>
    <n v="1.4745252E-2"/>
    <n v="1.4745252"/>
    <n v="0"/>
    <s v="Dec"/>
    <s v="Returning_Visitor"/>
    <b v="0"/>
    <x v="0"/>
  </r>
  <r>
    <n v="1"/>
    <n v="43"/>
    <n v="0"/>
    <n v="0"/>
    <n v="26"/>
    <n v="834.36111110000002"/>
    <n v="1.6E-2"/>
    <x v="37"/>
    <n v="1.9666666999999999E-2"/>
    <n v="1.9666666999999998"/>
    <n v="25.215232929999999"/>
    <s v="Dec"/>
    <s v="Returning_Visitor"/>
    <b v="1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0"/>
    <n v="0"/>
    <n v="1"/>
    <n v="0"/>
    <n v="26"/>
    <n v="668.5"/>
    <n v="0"/>
    <x v="0"/>
    <n v="7.4074070000000004E-3"/>
    <n v="0.74074070000000003"/>
    <n v="0"/>
    <s v="Nov"/>
    <s v="Returning_Visitor"/>
    <b v="0"/>
    <x v="0"/>
  </r>
  <r>
    <n v="0"/>
    <n v="0"/>
    <n v="0"/>
    <n v="0"/>
    <n v="19"/>
    <n v="521.92499999999995"/>
    <n v="1.0526316000000001E-2"/>
    <x v="41"/>
    <n v="2.9824560999999999E-2"/>
    <n v="2.9824560999999998"/>
    <n v="0"/>
    <s v="Dec"/>
    <s v="Returning_Visitor"/>
    <b v="1"/>
    <x v="0"/>
  </r>
  <r>
    <n v="0"/>
    <n v="0"/>
    <n v="0"/>
    <n v="0"/>
    <n v="23"/>
    <n v="1544.5952380000001"/>
    <n v="5.8550724999999998E-2"/>
    <x v="1341"/>
    <n v="9.2944663999999996E-2"/>
    <n v="9.2944663999999992"/>
    <n v="0"/>
    <s v="Nov"/>
    <s v="Returning_Visitor"/>
    <b v="1"/>
    <x v="0"/>
  </r>
  <r>
    <n v="0"/>
    <n v="0"/>
    <n v="0"/>
    <n v="0"/>
    <n v="2"/>
    <n v="12"/>
    <n v="0"/>
    <x v="0"/>
    <n v="0.1"/>
    <n v="10"/>
    <n v="0"/>
    <s v="Dec"/>
    <s v="Returning_Visitor"/>
    <b v="0"/>
    <x v="0"/>
  </r>
  <r>
    <n v="0"/>
    <n v="0"/>
    <n v="6"/>
    <n v="77.958333330000002"/>
    <n v="423"/>
    <n v="17086.234240000002"/>
    <n v="6.2937059999999996E-3"/>
    <x v="1342"/>
    <n v="2.159902E-2"/>
    <n v="2.1599020000000002"/>
    <n v="0.25272173999999997"/>
    <s v="Nov"/>
    <s v="Returning_Visitor"/>
    <b v="1"/>
    <x v="0"/>
  </r>
  <r>
    <n v="0"/>
    <n v="0"/>
    <n v="0"/>
    <n v="0"/>
    <n v="7"/>
    <n v="1803.666667"/>
    <n v="8.2142857E-2"/>
    <x v="1343"/>
    <n v="0.08"/>
    <n v="8"/>
    <n v="0"/>
    <s v="Dec"/>
    <s v="Returning_Visitor"/>
    <b v="1"/>
    <x v="0"/>
  </r>
  <r>
    <n v="0"/>
    <n v="0"/>
    <n v="0"/>
    <n v="0"/>
    <n v="38"/>
    <n v="1355.366667"/>
    <n v="0"/>
    <x v="0"/>
    <n v="9.2592590000000006E-3"/>
    <n v="0.92592590000000008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23"/>
    <n v="836.5"/>
    <n v="0"/>
    <x v="0"/>
    <n v="1.3043478000000001E-2"/>
    <n v="1.3043478000000002"/>
    <n v="0"/>
    <s v="Nov"/>
    <s v="Returning_Visitor"/>
    <b v="0"/>
    <x v="0"/>
  </r>
  <r>
    <n v="0"/>
    <n v="0"/>
    <n v="0"/>
    <n v="0"/>
    <n v="8"/>
    <n v="719.2"/>
    <n v="5.8333333000000001E-2"/>
    <x v="916"/>
    <n v="6.7708332999999996E-2"/>
    <n v="6.7708332999999996"/>
    <n v="0"/>
    <s v="Nov"/>
    <s v="Returning_Visitor"/>
    <b v="0"/>
    <x v="0"/>
  </r>
  <r>
    <n v="0"/>
    <n v="0"/>
    <n v="0"/>
    <n v="0"/>
    <n v="32"/>
    <n v="2632.7"/>
    <n v="6.2500000000000003E-3"/>
    <x v="38"/>
    <n v="1.3541667E-2"/>
    <n v="1.3541666999999999"/>
    <n v="0"/>
    <s v="Nov"/>
    <s v="Returning_Visitor"/>
    <b v="1"/>
    <x v="0"/>
  </r>
  <r>
    <n v="8"/>
    <n v="403"/>
    <n v="0"/>
    <n v="0"/>
    <n v="52"/>
    <n v="1616.5481600000001"/>
    <n v="0"/>
    <x v="0"/>
    <n v="3.685897E-3"/>
    <n v="0.36858970000000002"/>
    <n v="0"/>
    <s v="Nov"/>
    <s v="Returning_Visitor"/>
    <b v="0"/>
    <x v="0"/>
  </r>
  <r>
    <n v="0"/>
    <n v="0"/>
    <n v="0"/>
    <n v="0"/>
    <n v="2"/>
    <n v="11"/>
    <n v="0"/>
    <x v="0"/>
    <n v="0.1"/>
    <n v="10"/>
    <n v="0"/>
    <s v="Nov"/>
    <s v="Returning_Visitor"/>
    <b v="0"/>
    <x v="0"/>
  </r>
  <r>
    <n v="1"/>
    <n v="20"/>
    <n v="2"/>
    <n v="39.5"/>
    <n v="156"/>
    <n v="8613.2573119999997"/>
    <n v="6.2893080000000004E-3"/>
    <x v="1344"/>
    <n v="1.5117319000000001E-2"/>
    <n v="1.5117319"/>
    <n v="0"/>
    <s v="Nov"/>
    <s v="Returning_Visitor"/>
    <b v="1"/>
    <x v="0"/>
  </r>
  <r>
    <n v="10"/>
    <n v="225.45"/>
    <n v="0"/>
    <n v="0"/>
    <n v="60"/>
    <n v="1449.6083329999999"/>
    <n v="4.5454550000000003E-3"/>
    <x v="49"/>
    <n v="1.1320346E-2"/>
    <n v="1.1320346000000001"/>
    <n v="0"/>
    <s v="Dec"/>
    <s v="Returning_Visitor"/>
    <b v="0"/>
    <x v="0"/>
  </r>
  <r>
    <n v="4"/>
    <n v="87"/>
    <n v="5"/>
    <n v="242.75"/>
    <n v="61"/>
    <n v="4081.041667"/>
    <n v="0"/>
    <x v="0"/>
    <n v="1.9375E-2"/>
    <n v="1.9375"/>
    <n v="0"/>
    <s v="Nov"/>
    <s v="Returning_Visitor"/>
    <b v="1"/>
    <x v="0"/>
  </r>
  <r>
    <n v="0"/>
    <n v="0"/>
    <n v="0"/>
    <n v="0"/>
    <n v="32"/>
    <n v="791.91666669999995"/>
    <n v="1.2500000000000001E-2"/>
    <x v="14"/>
    <n v="2.5520833E-2"/>
    <n v="2.5520833000000001"/>
    <n v="0"/>
    <s v="Nov"/>
    <s v="Returning_Visitor"/>
    <b v="0"/>
    <x v="0"/>
  </r>
  <r>
    <n v="0"/>
    <n v="0"/>
    <n v="0"/>
    <n v="0"/>
    <n v="8"/>
    <n v="181"/>
    <n v="2.5000000000000001E-2"/>
    <x v="28"/>
    <n v="7.0833332999999998E-2"/>
    <n v="7.0833332999999996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0"/>
    <n v="0"/>
    <n v="0"/>
    <n v="0"/>
    <n v="10"/>
    <n v="198.75"/>
    <n v="0"/>
    <x v="0"/>
    <n v="0.04"/>
    <n v="4"/>
    <n v="0"/>
    <s v="Nov"/>
    <s v="Returning_Visitor"/>
    <b v="0"/>
    <x v="0"/>
  </r>
  <r>
    <n v="10"/>
    <n v="396.96045199999998"/>
    <n v="6"/>
    <n v="168.83333329999999"/>
    <n v="280"/>
    <n v="9247.3838689999993"/>
    <n v="3.4246580000000001E-3"/>
    <x v="1143"/>
    <n v="1.6184197000000001E-2"/>
    <n v="1.6184197"/>
    <n v="7.983438638"/>
    <s v="Nov"/>
    <s v="Returning_Visitor"/>
    <b v="1"/>
    <x v="0"/>
  </r>
  <r>
    <n v="0"/>
    <n v="0"/>
    <n v="0"/>
    <n v="0"/>
    <n v="18"/>
    <n v="1659.25"/>
    <n v="3.7499999999999999E-2"/>
    <x v="191"/>
    <n v="6.2202381000000001E-2"/>
    <n v="6.2202381000000004"/>
    <n v="0"/>
    <s v="Nov"/>
    <s v="Returning_Visitor"/>
    <b v="0"/>
    <x v="0"/>
  </r>
  <r>
    <n v="0"/>
    <n v="0"/>
    <n v="0"/>
    <n v="0"/>
    <n v="2"/>
    <n v="39.5"/>
    <n v="0"/>
    <x v="0"/>
    <n v="0.1"/>
    <n v="10"/>
    <n v="0"/>
    <s v="Dec"/>
    <s v="Returning_Visitor"/>
    <b v="0"/>
    <x v="0"/>
  </r>
  <r>
    <n v="10"/>
    <n v="175.33333329999999"/>
    <n v="0"/>
    <n v="0"/>
    <n v="88"/>
    <n v="2638.2444289999999"/>
    <n v="4.395604E-3"/>
    <x v="1345"/>
    <n v="2.2464739000000001E-2"/>
    <n v="2.2464739000000002"/>
    <n v="8.2758344099999999"/>
    <s v="Nov"/>
    <s v="Returning_Visitor"/>
    <b v="1"/>
    <x v="0"/>
  </r>
  <r>
    <n v="2"/>
    <n v="90"/>
    <n v="1"/>
    <n v="48.5"/>
    <n v="40"/>
    <n v="3789.583333"/>
    <n v="0"/>
    <x v="0"/>
    <n v="2.3170731999999999E-2"/>
    <n v="2.3170731999999998"/>
    <n v="0"/>
    <s v="Dec"/>
    <s v="Returning_Visitor"/>
    <b v="1"/>
    <x v="0"/>
  </r>
  <r>
    <n v="0"/>
    <n v="0"/>
    <n v="0"/>
    <n v="0"/>
    <n v="9"/>
    <n v="122"/>
    <n v="8.8888888999999999E-2"/>
    <x v="306"/>
    <n v="0.108333333"/>
    <n v="10.8333333"/>
    <n v="0"/>
    <s v="Nov"/>
    <s v="Returning_Visitor"/>
    <b v="0"/>
    <x v="0"/>
  </r>
  <r>
    <n v="0"/>
    <n v="0"/>
    <n v="0"/>
    <n v="0"/>
    <n v="5"/>
    <n v="375"/>
    <n v="0"/>
    <x v="0"/>
    <n v="0.04"/>
    <n v="4"/>
    <n v="0"/>
    <s v="Nov"/>
    <s v="Returning_Visitor"/>
    <b v="1"/>
    <x v="0"/>
  </r>
  <r>
    <n v="0"/>
    <n v="0"/>
    <n v="0"/>
    <n v="0"/>
    <n v="58"/>
    <n v="2021.320833"/>
    <n v="5.1724140000000002E-3"/>
    <x v="231"/>
    <n v="3.1609195E-2"/>
    <n v="3.1609194999999999"/>
    <n v="0"/>
    <s v="Nov"/>
    <s v="Returning_Visitor"/>
    <b v="0"/>
    <x v="0"/>
  </r>
  <r>
    <n v="0"/>
    <n v="0"/>
    <n v="0"/>
    <n v="0"/>
    <n v="3"/>
    <n v="20"/>
    <n v="0"/>
    <x v="0"/>
    <n v="6.6666666999999999E-2"/>
    <n v="6.666666699999999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4"/>
    <n v="97.5"/>
    <n v="0.1"/>
    <x v="29"/>
    <n v="0.125"/>
    <n v="12.5"/>
    <n v="0"/>
    <s v="Nov"/>
    <s v="Returning_Visitor"/>
    <b v="0"/>
    <x v="0"/>
  </r>
  <r>
    <n v="0"/>
    <n v="0"/>
    <n v="0"/>
    <n v="0"/>
    <n v="68"/>
    <n v="2614.2097220000001"/>
    <n v="0"/>
    <x v="0"/>
    <n v="6.9421489999999999E-3"/>
    <n v="0.69421489999999997"/>
    <n v="0"/>
    <s v="Nov"/>
    <s v="Returning_Visitor"/>
    <b v="1"/>
    <x v="0"/>
  </r>
  <r>
    <n v="0"/>
    <n v="0"/>
    <n v="0"/>
    <n v="0"/>
    <n v="17"/>
    <n v="308.25"/>
    <n v="2.3529412E-2"/>
    <x v="109"/>
    <n v="6.4705882000000006E-2"/>
    <n v="6.4705882000000008"/>
    <n v="0"/>
    <s v="Nov"/>
    <s v="Returning_Visitor"/>
    <b v="0"/>
    <x v="0"/>
  </r>
  <r>
    <n v="0"/>
    <n v="0"/>
    <n v="0"/>
    <n v="0"/>
    <n v="39"/>
    <n v="1020.0138889999999"/>
    <n v="5.4054050000000003E-3"/>
    <x v="36"/>
    <n v="1.4226044E-2"/>
    <n v="1.4226044"/>
    <n v="0"/>
    <s v="Dec"/>
    <s v="Returning_Visitor"/>
    <b v="1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6"/>
    <n v="93"/>
    <n v="6.6666666999999999E-2"/>
    <x v="33"/>
    <n v="8.3333332999999996E-2"/>
    <n v="8.3333332999999996"/>
    <n v="0"/>
    <s v="Nov"/>
    <s v="Returning_Visitor"/>
    <b v="0"/>
    <x v="0"/>
  </r>
  <r>
    <n v="3"/>
    <n v="74"/>
    <n v="0"/>
    <n v="0"/>
    <n v="258"/>
    <n v="5154.7770929999997"/>
    <n v="2.3166020000000001E-3"/>
    <x v="1346"/>
    <n v="1.1675428999999999E-2"/>
    <n v="1.1675428999999999"/>
    <n v="0"/>
    <s v="Dec"/>
    <s v="Returning_Visitor"/>
    <b v="0"/>
    <x v="0"/>
  </r>
  <r>
    <n v="0"/>
    <n v="0"/>
    <n v="0"/>
    <n v="0"/>
    <n v="26"/>
    <n v="548.26785710000001"/>
    <n v="2.4E-2"/>
    <x v="309"/>
    <n v="4.6666667000000002E-2"/>
    <n v="4.6666667000000004"/>
    <n v="0"/>
    <s v="Nov"/>
    <s v="Returning_Visitor"/>
    <b v="0"/>
    <x v="0"/>
  </r>
  <r>
    <n v="10"/>
    <n v="132.7222222"/>
    <n v="1"/>
    <n v="104"/>
    <n v="103"/>
    <n v="3608.3467519999999"/>
    <n v="0"/>
    <x v="0"/>
    <n v="7.9056049999999996E-3"/>
    <n v="0.7905605"/>
    <n v="14.699601149999999"/>
    <s v="Nov"/>
    <s v="Returning_Visitor"/>
    <b v="0"/>
    <x v="0"/>
  </r>
  <r>
    <n v="17"/>
    <n v="446.93333330000002"/>
    <n v="8"/>
    <n v="597.58333330000005"/>
    <n v="62"/>
    <n v="2350.6678569999999"/>
    <n v="7.4525750000000003E-3"/>
    <x v="1347"/>
    <n v="3.3986813999999997E-2"/>
    <n v="3.3986813999999996"/>
    <n v="79.484039330000002"/>
    <s v="Dec"/>
    <s v="Returning_Visitor"/>
    <b v="0"/>
    <x v="0"/>
  </r>
  <r>
    <n v="0"/>
    <n v="0"/>
    <n v="0"/>
    <n v="0"/>
    <n v="13"/>
    <n v="129.5"/>
    <n v="1.5384615000000001E-2"/>
    <x v="5"/>
    <n v="5.3846154E-2"/>
    <n v="5.3846154000000004"/>
    <n v="0"/>
    <s v="Nov"/>
    <s v="Returning_Visitor"/>
    <b v="0"/>
    <x v="0"/>
  </r>
  <r>
    <n v="1"/>
    <n v="0"/>
    <n v="2"/>
    <n v="10"/>
    <n v="69"/>
    <n v="1310.6369050000001"/>
    <n v="1.0869564999999999E-2"/>
    <x v="186"/>
    <n v="3.2793149000000001E-2"/>
    <n v="3.2793149000000001"/>
    <n v="0"/>
    <s v="Nov"/>
    <s v="Returning_Visitor"/>
    <b v="1"/>
    <x v="0"/>
  </r>
  <r>
    <n v="4"/>
    <n v="184.45833329999999"/>
    <n v="1"/>
    <n v="8.1666666669999994"/>
    <n v="44"/>
    <n v="1398.3907750000001"/>
    <n v="1.7391304E-2"/>
    <x v="544"/>
    <n v="2.6402848E-2"/>
    <n v="2.6402847999999999"/>
    <n v="10.573619450000001"/>
    <s v="Nov"/>
    <s v="Returning_Visitor"/>
    <b v="1"/>
    <x v="0"/>
  </r>
  <r>
    <n v="7"/>
    <n v="74.083333330000002"/>
    <n v="1"/>
    <n v="3"/>
    <n v="197"/>
    <n v="2915.5714290000001"/>
    <n v="0"/>
    <x v="0"/>
    <n v="5.0251260000000004E-3"/>
    <n v="0.50251260000000009"/>
    <n v="1.5734232260000001"/>
    <s v="Nov"/>
    <s v="Returning_Visitor"/>
    <b v="1"/>
    <x v="0"/>
  </r>
  <r>
    <n v="0"/>
    <n v="0"/>
    <n v="0"/>
    <n v="0"/>
    <n v="35"/>
    <n v="2381.0972219999999"/>
    <n v="5.7142859999999998E-3"/>
    <x v="17"/>
    <n v="2.1959184E-2"/>
    <n v="2.1959184"/>
    <n v="0"/>
    <s v="Nov"/>
    <s v="Returning_Visitor"/>
    <b v="0"/>
    <x v="0"/>
  </r>
  <r>
    <n v="0"/>
    <n v="0"/>
    <n v="0"/>
    <n v="0"/>
    <n v="50"/>
    <n v="3002.9027780000001"/>
    <n v="2.0833330000000001E-3"/>
    <x v="696"/>
    <n v="1.3611111E-2"/>
    <n v="1.3611111"/>
    <n v="0"/>
    <s v="Nov"/>
    <s v="Returning_Visitor"/>
    <b v="1"/>
    <x v="0"/>
  </r>
  <r>
    <n v="3"/>
    <n v="54.5"/>
    <n v="0"/>
    <n v="0"/>
    <n v="6"/>
    <n v="148.75"/>
    <n v="2.2222222E-2"/>
    <x v="7"/>
    <n v="3.3333333E-2"/>
    <n v="3.3333333000000001"/>
    <n v="0"/>
    <s v="Nov"/>
    <s v="Returning_Visitor"/>
    <b v="0"/>
    <x v="0"/>
  </r>
  <r>
    <n v="9"/>
    <n v="335.16666670000001"/>
    <n v="5"/>
    <n v="219"/>
    <n v="107"/>
    <n v="6235.06603"/>
    <n v="5.3097350000000003E-3"/>
    <x v="484"/>
    <n v="1.6223404E-2"/>
    <n v="1.6223404000000001"/>
    <n v="0"/>
    <s v="Nov"/>
    <s v="Returning_Visitor"/>
    <b v="0"/>
    <x v="0"/>
  </r>
  <r>
    <n v="0"/>
    <n v="0"/>
    <n v="1"/>
    <n v="0"/>
    <n v="0"/>
    <n v="0"/>
    <n v="0.2"/>
    <x v="9"/>
    <n v="0.2"/>
    <n v="20"/>
    <n v="0"/>
    <s v="Nov"/>
    <s v="Returning_Visitor"/>
    <b v="0"/>
    <x v="0"/>
  </r>
  <r>
    <n v="0"/>
    <n v="0"/>
    <n v="0"/>
    <n v="0"/>
    <n v="63"/>
    <n v="1361.2031750000001"/>
    <n v="0"/>
    <x v="0"/>
    <n v="1.4761905000000001E-2"/>
    <n v="1.4761905"/>
    <n v="0"/>
    <s v="Nov"/>
    <s v="Returning_Visitor"/>
    <b v="0"/>
    <x v="0"/>
  </r>
  <r>
    <n v="0"/>
    <n v="0"/>
    <n v="2"/>
    <n v="28.75"/>
    <n v="82"/>
    <n v="2375.114286"/>
    <n v="7.058824E-3"/>
    <x v="88"/>
    <n v="3.1764705999999997E-2"/>
    <n v="3.1764705999999996"/>
    <n v="0"/>
    <s v="Nov"/>
    <s v="Returning_Visitor"/>
    <b v="1"/>
    <x v="0"/>
  </r>
  <r>
    <n v="3"/>
    <n v="875"/>
    <n v="0"/>
    <n v="0"/>
    <n v="34"/>
    <n v="780.79166669999995"/>
    <n v="0"/>
    <x v="0"/>
    <n v="1.5675675999999999E-2"/>
    <n v="1.5675675999999998"/>
    <n v="0"/>
    <s v="Dec"/>
    <s v="Returning_Visitor"/>
    <b v="1"/>
    <x v="0"/>
  </r>
  <r>
    <n v="11"/>
    <n v="250.25"/>
    <n v="0"/>
    <n v="0"/>
    <n v="169"/>
    <n v="8276.2925649999997"/>
    <n v="2.4064170000000001E-3"/>
    <x v="1348"/>
    <n v="1.6051967E-2"/>
    <n v="1.6051967"/>
    <n v="8.1747286779999992"/>
    <s v="Nov"/>
    <s v="Returning_Visitor"/>
    <b v="1"/>
    <x v="0"/>
  </r>
  <r>
    <n v="6"/>
    <n v="166.375"/>
    <n v="1"/>
    <n v="0"/>
    <n v="39"/>
    <n v="1858.833333"/>
    <n v="1.5151520000000001E-3"/>
    <x v="795"/>
    <n v="1.1818182E-2"/>
    <n v="1.1818181999999999"/>
    <n v="50.176936329999997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18"/>
    <n v="261.1619048"/>
    <n v="0"/>
    <n v="0"/>
    <n v="58"/>
    <n v="1992.717308"/>
    <n v="8.9552239999999995E-3"/>
    <x v="1349"/>
    <n v="1.5829187000000002E-2"/>
    <n v="1.5829187000000002"/>
    <n v="0"/>
    <s v="Nov"/>
    <s v="Returning_Visitor"/>
    <b v="0"/>
    <x v="0"/>
  </r>
  <r>
    <n v="4"/>
    <n v="364.33333329999999"/>
    <n v="2"/>
    <n v="19"/>
    <n v="85"/>
    <n v="3642.066026"/>
    <n v="7.7777779999999999E-3"/>
    <x v="251"/>
    <n v="2.9549857999999998E-2"/>
    <n v="2.9549857999999998"/>
    <n v="5.0521459560000004"/>
    <s v="Nov"/>
    <s v="Returning_Visitor"/>
    <b v="0"/>
    <x v="0"/>
  </r>
  <r>
    <n v="0"/>
    <n v="0"/>
    <n v="0"/>
    <n v="0"/>
    <n v="23"/>
    <n v="480.91666670000001"/>
    <n v="1.7391304E-2"/>
    <x v="544"/>
    <n v="3.2608696E-2"/>
    <n v="3.2608695999999999"/>
    <n v="0"/>
    <s v="Dec"/>
    <s v="Returning_Visitor"/>
    <b v="0"/>
    <x v="0"/>
  </r>
  <r>
    <n v="0"/>
    <n v="0"/>
    <n v="0"/>
    <n v="0"/>
    <n v="5"/>
    <n v="77.5"/>
    <n v="0.1"/>
    <x v="29"/>
    <n v="0.08"/>
    <n v="8"/>
    <n v="0"/>
    <s v="Nov"/>
    <s v="Returning_Visitor"/>
    <b v="1"/>
    <x v="0"/>
  </r>
  <r>
    <n v="2"/>
    <n v="64.5"/>
    <n v="0"/>
    <n v="0"/>
    <n v="52"/>
    <n v="2120.630952"/>
    <n v="0"/>
    <x v="0"/>
    <n v="1.1965811999999999E-2"/>
    <n v="1.1965812"/>
    <n v="0"/>
    <s v="Nov"/>
    <s v="Returning_Visitor"/>
    <b v="0"/>
    <x v="0"/>
  </r>
  <r>
    <n v="1"/>
    <n v="0"/>
    <n v="0"/>
    <n v="0"/>
    <n v="58"/>
    <n v="1200.5"/>
    <n v="2.2988510000000002E-3"/>
    <x v="1350"/>
    <n v="1.7816091999999999E-2"/>
    <n v="1.7816091999999999"/>
    <n v="17.98756852"/>
    <s v="Dec"/>
    <s v="Returning_Visitor"/>
    <b v="0"/>
    <x v="0"/>
  </r>
  <r>
    <n v="0"/>
    <n v="0"/>
    <n v="0"/>
    <n v="0"/>
    <n v="23"/>
    <n v="2225.2888889999999"/>
    <n v="4.3478259999999999E-3"/>
    <x v="44"/>
    <n v="2.1516165E-2"/>
    <n v="2.1516164999999998"/>
    <n v="0"/>
    <s v="Nov"/>
    <s v="Returning_Visitor"/>
    <b v="0"/>
    <x v="0"/>
  </r>
  <r>
    <n v="0"/>
    <n v="0"/>
    <n v="0"/>
    <n v="0"/>
    <n v="6"/>
    <n v="42"/>
    <n v="3.3333333E-2"/>
    <x v="12"/>
    <n v="0.05"/>
    <n v="5"/>
    <n v="0"/>
    <s v="Nov"/>
    <s v="Returning_Visitor"/>
    <b v="0"/>
    <x v="0"/>
  </r>
  <r>
    <n v="10"/>
    <n v="147.45833329999999"/>
    <n v="4"/>
    <n v="216.5"/>
    <n v="68"/>
    <n v="1587.765598"/>
    <n v="0"/>
    <x v="0"/>
    <n v="1.0045837E-2"/>
    <n v="1.0045837"/>
    <n v="0"/>
    <s v="Dec"/>
    <s v="Returning_Visitor"/>
    <b v="0"/>
    <x v="0"/>
  </r>
  <r>
    <n v="0"/>
    <n v="0"/>
    <n v="0"/>
    <n v="0"/>
    <n v="2"/>
    <n v="0"/>
    <n v="0.2"/>
    <x v="9"/>
    <n v="0.2"/>
    <n v="20"/>
    <n v="0"/>
    <s v="Dec"/>
    <s v="Returning_Visitor"/>
    <b v="0"/>
    <x v="0"/>
  </r>
  <r>
    <n v="0"/>
    <n v="0"/>
    <n v="2"/>
    <n v="6"/>
    <n v="7"/>
    <n v="162.625"/>
    <n v="0"/>
    <x v="0"/>
    <n v="2.2222222E-2"/>
    <n v="2.2222222"/>
    <n v="0"/>
    <s v="Nov"/>
    <s v="Returning_Visitor"/>
    <b v="1"/>
    <x v="0"/>
  </r>
  <r>
    <n v="0"/>
    <n v="0"/>
    <n v="0"/>
    <n v="0"/>
    <n v="4"/>
    <n v="185"/>
    <n v="0.05"/>
    <x v="35"/>
    <n v="0.1"/>
    <n v="10"/>
    <n v="0"/>
    <s v="Nov"/>
    <s v="Returning_Visitor"/>
    <b v="0"/>
    <x v="0"/>
  </r>
  <r>
    <n v="9"/>
    <n v="965.5"/>
    <n v="0"/>
    <n v="0"/>
    <n v="30"/>
    <n v="1895.133333"/>
    <n v="5.4054050000000003E-3"/>
    <x v="36"/>
    <n v="1.1186186000000001E-2"/>
    <n v="1.1186186"/>
    <n v="0"/>
    <s v="Dec"/>
    <s v="Returning_Visitor"/>
    <b v="1"/>
    <x v="0"/>
  </r>
  <r>
    <n v="1"/>
    <n v="22"/>
    <n v="3"/>
    <n v="39"/>
    <n v="80"/>
    <n v="1903.081639"/>
    <n v="7.2289160000000002E-3"/>
    <x v="798"/>
    <n v="3.2248996000000002E-2"/>
    <n v="3.2248996000000001"/>
    <n v="0"/>
    <s v="Dec"/>
    <s v="Returning_Visitor"/>
    <b v="0"/>
    <x v="0"/>
  </r>
  <r>
    <n v="0"/>
    <n v="0"/>
    <n v="0"/>
    <n v="0"/>
    <n v="42"/>
    <n v="2872.125"/>
    <n v="2.5000000000000001E-3"/>
    <x v="65"/>
    <n v="2.5777778000000001E-2"/>
    <n v="2.5777778000000002"/>
    <n v="0"/>
    <s v="Nov"/>
    <s v="Returning_Visitor"/>
    <b v="1"/>
    <x v="0"/>
  </r>
  <r>
    <n v="9"/>
    <n v="196.25"/>
    <n v="1"/>
    <n v="62.5"/>
    <n v="6"/>
    <n v="148.75"/>
    <n v="0"/>
    <x v="0"/>
    <n v="0.02"/>
    <n v="2"/>
    <n v="0"/>
    <s v="Dec"/>
    <s v="Returning_Visitor"/>
    <b v="0"/>
    <x v="0"/>
  </r>
  <r>
    <n v="1"/>
    <n v="55.5"/>
    <n v="0"/>
    <n v="0"/>
    <n v="53"/>
    <n v="4048.583333"/>
    <n v="7.843137E-3"/>
    <x v="204"/>
    <n v="1.5490195999999999E-2"/>
    <n v="1.5490196000000001"/>
    <n v="0"/>
    <s v="Dec"/>
    <s v="Returning_Visitor"/>
    <b v="0"/>
    <x v="0"/>
  </r>
  <r>
    <n v="2"/>
    <n v="140.5"/>
    <n v="0"/>
    <n v="0"/>
    <n v="10"/>
    <n v="431.5"/>
    <n v="0"/>
    <x v="0"/>
    <n v="6.6666670000000003E-3"/>
    <n v="0.66666670000000006"/>
    <n v="0"/>
    <s v="Dec"/>
    <s v="Returning_Visitor"/>
    <b v="0"/>
    <x v="0"/>
  </r>
  <r>
    <n v="0"/>
    <n v="0"/>
    <n v="0"/>
    <n v="0"/>
    <n v="3"/>
    <n v="60.5"/>
    <n v="0.1"/>
    <x v="29"/>
    <n v="0.1"/>
    <n v="10"/>
    <n v="0"/>
    <s v="Nov"/>
    <s v="Returning_Visitor"/>
    <b v="0"/>
    <x v="0"/>
  </r>
  <r>
    <n v="0"/>
    <n v="0"/>
    <n v="0"/>
    <n v="0"/>
    <n v="4"/>
    <n v="105.5"/>
    <n v="0"/>
    <x v="0"/>
    <n v="0.05"/>
    <n v="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3"/>
    <n v="106.5"/>
    <n v="2"/>
    <n v="49.5"/>
    <n v="29"/>
    <n v="1433.6349210000001"/>
    <n v="8.0645160000000007E-3"/>
    <x v="487"/>
    <n v="1.8932411999999999E-2"/>
    <n v="1.8932411999999998"/>
    <n v="0"/>
    <s v="Nov"/>
    <s v="Returning_Visitor"/>
    <b v="1"/>
    <x v="0"/>
  </r>
  <r>
    <n v="0"/>
    <n v="0"/>
    <n v="0"/>
    <n v="0"/>
    <n v="23"/>
    <n v="709.75"/>
    <n v="2.9166667E-2"/>
    <x v="560"/>
    <n v="4.3055556000000002E-2"/>
    <n v="4.3055555999999999"/>
    <n v="0"/>
    <s v="Nov"/>
    <s v="Returning_Visitor"/>
    <b v="1"/>
    <x v="0"/>
  </r>
  <r>
    <n v="7"/>
    <n v="218.66666670000001"/>
    <n v="0"/>
    <n v="0"/>
    <n v="5"/>
    <n v="145.66666670000001"/>
    <n v="0"/>
    <x v="0"/>
    <n v="1.4285714E-2"/>
    <n v="1.4285714"/>
    <n v="0"/>
    <s v="Nov"/>
    <s v="Returning_Visitor"/>
    <b v="0"/>
    <x v="0"/>
  </r>
  <r>
    <n v="2"/>
    <n v="242.5"/>
    <n v="0"/>
    <n v="0"/>
    <n v="59"/>
    <n v="5004.2291670000004"/>
    <n v="6.7796610000000002E-3"/>
    <x v="64"/>
    <n v="3.4387947000000002E-2"/>
    <n v="3.4387947000000003"/>
    <n v="0"/>
    <s v="Dec"/>
    <s v="Returning_Visitor"/>
    <b v="1"/>
    <x v="0"/>
  </r>
  <r>
    <n v="0"/>
    <n v="0"/>
    <n v="0"/>
    <n v="0"/>
    <n v="6"/>
    <n v="1038"/>
    <n v="3.3333333E-2"/>
    <x v="12"/>
    <n v="6.6666666999999999E-2"/>
    <n v="6.6666666999999995"/>
    <n v="0"/>
    <s v="Dec"/>
    <s v="Returning_Visitor"/>
    <b v="0"/>
    <x v="0"/>
  </r>
  <r>
    <n v="0"/>
    <n v="0"/>
    <n v="0"/>
    <n v="0"/>
    <n v="3"/>
    <n v="98"/>
    <n v="0"/>
    <x v="0"/>
    <n v="6.6666666999999999E-2"/>
    <n v="6.6666666999999995"/>
    <n v="0"/>
    <s v="Nov"/>
    <s v="Returning_Visitor"/>
    <b v="0"/>
    <x v="0"/>
  </r>
  <r>
    <n v="0"/>
    <n v="0"/>
    <n v="0"/>
    <n v="0"/>
    <n v="30"/>
    <n v="1029.583333"/>
    <n v="3.5714290000000001E-3"/>
    <x v="56"/>
    <n v="9.1666669999999999E-3"/>
    <n v="0.91666669999999995"/>
    <n v="0"/>
    <s v="Dec"/>
    <s v="Returning_Visitor"/>
    <b v="0"/>
    <x v="0"/>
  </r>
  <r>
    <n v="0"/>
    <n v="0"/>
    <n v="0"/>
    <n v="0"/>
    <n v="12"/>
    <n v="1437.75"/>
    <n v="1.6666667E-2"/>
    <x v="13"/>
    <n v="6.6666666999999999E-2"/>
    <n v="6.6666666999999995"/>
    <n v="0"/>
    <s v="Nov"/>
    <s v="Returning_Visitor"/>
    <b v="0"/>
    <x v="0"/>
  </r>
  <r>
    <n v="1"/>
    <n v="0"/>
    <n v="0"/>
    <n v="0"/>
    <n v="8"/>
    <n v="534.875"/>
    <n v="8.8888890000000005E-3"/>
    <x v="393"/>
    <n v="7.4074074000000004E-2"/>
    <n v="7.4074074000000003"/>
    <n v="0"/>
    <s v="Nov"/>
    <s v="Returning_Visitor"/>
    <b v="0"/>
    <x v="0"/>
  </r>
  <r>
    <n v="3"/>
    <n v="89.75"/>
    <n v="2"/>
    <n v="16"/>
    <n v="36"/>
    <n v="1751.8477270000001"/>
    <n v="5.2631580000000004E-3"/>
    <x v="45"/>
    <n v="2.3684211E-2"/>
    <n v="2.3684210999999999"/>
    <n v="0"/>
    <s v="Nov"/>
    <s v="Returning_Visitor"/>
    <b v="0"/>
    <x v="0"/>
  </r>
  <r>
    <n v="0"/>
    <n v="0"/>
    <n v="0"/>
    <n v="0"/>
    <n v="26"/>
    <n v="1435.375"/>
    <n v="0"/>
    <x v="0"/>
    <n v="2.0833332999999999E-2"/>
    <n v="2.0833333000000001"/>
    <n v="20.794838210000002"/>
    <s v="Dec"/>
    <s v="Returning_Visitor"/>
    <b v="0"/>
    <x v="0"/>
  </r>
  <r>
    <n v="0"/>
    <n v="0"/>
    <n v="0"/>
    <n v="0"/>
    <n v="25"/>
    <n v="954.08333330000005"/>
    <n v="3.4722221999999997E-2"/>
    <x v="1351"/>
    <n v="6.1527777999999998E-2"/>
    <n v="6.1527778"/>
    <n v="120.587914"/>
    <s v="Nov"/>
    <s v="Returning_Visitor"/>
    <b v="0"/>
    <x v="0"/>
  </r>
  <r>
    <n v="5"/>
    <n v="48.97619048"/>
    <n v="1"/>
    <n v="65"/>
    <n v="40"/>
    <n v="1159.5671"/>
    <n v="0"/>
    <x v="0"/>
    <n v="1.6324110999999999E-2"/>
    <n v="1.6324110999999999"/>
    <n v="12.48912129"/>
    <s v="Dec"/>
    <s v="Returning_Visitor"/>
    <b v="1"/>
    <x v="0"/>
  </r>
  <r>
    <n v="0"/>
    <n v="0"/>
    <n v="0"/>
    <n v="0"/>
    <n v="10"/>
    <n v="80.5"/>
    <n v="8.3333332999999996E-2"/>
    <x v="207"/>
    <n v="9.2222222000000006E-2"/>
    <n v="9.2222222000000009"/>
    <n v="0"/>
    <s v="Dec"/>
    <s v="Returning_Visitor"/>
    <b v="0"/>
    <x v="0"/>
  </r>
  <r>
    <n v="0"/>
    <n v="0"/>
    <n v="0"/>
    <n v="0"/>
    <n v="2"/>
    <n v="27.5"/>
    <n v="0"/>
    <x v="0"/>
    <n v="0.1"/>
    <n v="10"/>
    <n v="0"/>
    <s v="Nov"/>
    <s v="Returning_Visitor"/>
    <b v="1"/>
    <x v="0"/>
  </r>
  <r>
    <n v="0"/>
    <n v="0"/>
    <n v="0"/>
    <n v="0"/>
    <n v="9"/>
    <n v="258.29166670000001"/>
    <n v="0"/>
    <x v="0"/>
    <n v="2.2222222E-2"/>
    <n v="2.2222222"/>
    <n v="0"/>
    <s v="Nov"/>
    <s v="Returning_Visitor"/>
    <b v="0"/>
    <x v="0"/>
  </r>
  <r>
    <n v="0"/>
    <n v="0"/>
    <n v="0"/>
    <n v="0"/>
    <n v="8"/>
    <n v="101.83333330000001"/>
    <n v="0"/>
    <x v="0"/>
    <n v="5.8333333000000001E-2"/>
    <n v="5.8333333000000005"/>
    <n v="0"/>
    <s v="Nov"/>
    <s v="Returning_Visitor"/>
    <b v="0"/>
    <x v="0"/>
  </r>
  <r>
    <n v="1"/>
    <n v="25.75"/>
    <n v="5"/>
    <n v="452.08333329999999"/>
    <n v="34"/>
    <n v="953.5892857"/>
    <n v="0"/>
    <x v="0"/>
    <n v="1.1071429000000001E-2"/>
    <n v="1.1071429000000002"/>
    <n v="8.8380272919999996"/>
    <s v="Dec"/>
    <s v="Returning_Visitor"/>
    <b v="0"/>
    <x v="0"/>
  </r>
  <r>
    <n v="8"/>
    <n v="222.75"/>
    <n v="3"/>
    <n v="15.75"/>
    <n v="61"/>
    <n v="1749.8422619999999"/>
    <n v="1.5196078E-2"/>
    <x v="1139"/>
    <n v="2.8949579999999999E-2"/>
    <n v="2.8949579999999999"/>
    <n v="0"/>
    <s v="Nov"/>
    <s v="Returning_Visitor"/>
    <b v="1"/>
    <x v="0"/>
  </r>
  <r>
    <n v="4"/>
    <n v="19.666666670000001"/>
    <n v="3"/>
    <n v="254.91666670000001"/>
    <n v="147"/>
    <n v="4254.6666670000004"/>
    <n v="8.4459459999999993E-3"/>
    <x v="1352"/>
    <n v="1.9250380000000001E-2"/>
    <n v="1.925038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2"/>
    <n v="36.5"/>
    <n v="41"/>
    <n v="1383.6611109999999"/>
    <n v="2.7906979999999999E-3"/>
    <x v="1353"/>
    <n v="1.1436389E-2"/>
    <n v="1.1436389"/>
    <n v="0"/>
    <s v="Dec"/>
    <s v="Returning_Visitor"/>
    <b v="0"/>
    <x v="0"/>
  </r>
  <r>
    <n v="0"/>
    <n v="0"/>
    <n v="0"/>
    <n v="0"/>
    <n v="12"/>
    <n v="466.125"/>
    <n v="0"/>
    <x v="0"/>
    <n v="2.2222222E-2"/>
    <n v="2.2222222"/>
    <n v="0"/>
    <s v="Nov"/>
    <s v="Returning_Visitor"/>
    <b v="0"/>
    <x v="0"/>
  </r>
  <r>
    <n v="5"/>
    <n v="96"/>
    <n v="0"/>
    <n v="0"/>
    <n v="81"/>
    <n v="2833.8141030000002"/>
    <n v="2.1645E-4"/>
    <x v="1354"/>
    <n v="2.5137085E-2"/>
    <n v="2.5137084999999999"/>
    <n v="0"/>
    <s v="Nov"/>
    <s v="Returning_Visitor"/>
    <b v="0"/>
    <x v="0"/>
  </r>
  <r>
    <n v="0"/>
    <n v="0"/>
    <n v="0"/>
    <n v="0"/>
    <n v="25"/>
    <n v="711.16666669999995"/>
    <n v="0"/>
    <x v="0"/>
    <n v="1.6E-2"/>
    <n v="1.6"/>
    <n v="0"/>
    <s v="Dec"/>
    <s v="Returning_Visitor"/>
    <b v="0"/>
    <x v="0"/>
  </r>
  <r>
    <n v="0"/>
    <n v="0"/>
    <n v="2"/>
    <n v="207.25"/>
    <n v="114"/>
    <n v="3788.8"/>
    <n v="3.4782609999999999E-3"/>
    <x v="189"/>
    <n v="1.0434783E-2"/>
    <n v="1.0434782999999999"/>
    <n v="1.795451001"/>
    <s v="Dec"/>
    <s v="Returning_Visitor"/>
    <b v="1"/>
    <x v="0"/>
  </r>
  <r>
    <n v="0"/>
    <n v="0"/>
    <n v="0"/>
    <n v="0"/>
    <n v="4"/>
    <n v="213.5"/>
    <n v="0"/>
    <x v="0"/>
    <n v="0.1"/>
    <n v="10"/>
    <n v="0"/>
    <s v="Dec"/>
    <s v="Returning_Visitor"/>
    <b v="0"/>
    <x v="0"/>
  </r>
  <r>
    <n v="2"/>
    <n v="46.5"/>
    <n v="0"/>
    <n v="0"/>
    <n v="90"/>
    <n v="1322.0044370000001"/>
    <n v="0"/>
    <x v="0"/>
    <n v="5.4749100000000004E-3"/>
    <n v="0.54749100000000006"/>
    <n v="16.878786250000001"/>
    <s v="Dec"/>
    <s v="Returning_Visitor"/>
    <b v="0"/>
    <x v="0"/>
  </r>
  <r>
    <n v="2"/>
    <n v="69.5"/>
    <n v="0"/>
    <n v="0"/>
    <n v="21"/>
    <n v="308.45833329999999"/>
    <n v="2.7272727E-2"/>
    <x v="51"/>
    <n v="4.3939394E-2"/>
    <n v="4.3939393999999998"/>
    <n v="0"/>
    <s v="Dec"/>
    <s v="Returning_Visitor"/>
    <b v="0"/>
    <x v="0"/>
  </r>
  <r>
    <n v="2"/>
    <n v="15"/>
    <n v="0"/>
    <n v="0"/>
    <n v="1"/>
    <n v="8"/>
    <n v="0"/>
    <x v="0"/>
    <n v="6.6666666999999999E-2"/>
    <n v="6.6666666999999995"/>
    <n v="0"/>
    <s v="Nov"/>
    <s v="Returning_Visitor"/>
    <b v="0"/>
    <x v="0"/>
  </r>
  <r>
    <n v="0"/>
    <n v="0"/>
    <n v="0"/>
    <n v="0"/>
    <n v="22"/>
    <n v="282.08333329999999"/>
    <n v="4.5454544999999999E-2"/>
    <x v="152"/>
    <n v="6.3636364000000001E-2"/>
    <n v="6.3636363999999999"/>
    <n v="0"/>
    <s v="Nov"/>
    <s v="Returning_Visitor"/>
    <b v="0"/>
    <x v="0"/>
  </r>
  <r>
    <n v="5"/>
    <n v="191.83333329999999"/>
    <n v="1"/>
    <n v="17"/>
    <n v="10"/>
    <n v="209.33333329999999"/>
    <n v="0"/>
    <x v="0"/>
    <n v="1.8181817999999999E-2"/>
    <n v="1.8181817999999998"/>
    <n v="0"/>
    <s v="Dec"/>
    <s v="Returning_Visitor"/>
    <b v="0"/>
    <x v="0"/>
  </r>
  <r>
    <n v="0"/>
    <n v="0"/>
    <n v="3"/>
    <n v="121.25"/>
    <n v="89"/>
    <n v="3296.6020910000002"/>
    <n v="3.2608699999999999E-3"/>
    <x v="1355"/>
    <n v="1.7287492000000002E-2"/>
    <n v="1.7287492000000002"/>
    <n v="0"/>
    <s v="Dec"/>
    <s v="Returning_Visitor"/>
    <b v="0"/>
    <x v="0"/>
  </r>
  <r>
    <n v="3"/>
    <n v="136"/>
    <n v="0"/>
    <n v="0"/>
    <n v="39"/>
    <n v="1426.583333"/>
    <n v="0"/>
    <x v="0"/>
    <n v="2.0731706999999999E-2"/>
    <n v="2.0731706999999999"/>
    <n v="3.941736143"/>
    <s v="Nov"/>
    <s v="Returning_Visitor"/>
    <b v="0"/>
    <x v="0"/>
  </r>
  <r>
    <n v="0"/>
    <n v="0"/>
    <n v="2"/>
    <n v="288"/>
    <n v="132"/>
    <n v="6725.6636900000003"/>
    <n v="3.7313429999999998E-3"/>
    <x v="1356"/>
    <n v="1.2864250000000001E-2"/>
    <n v="1.2864250000000002"/>
    <n v="0"/>
    <s v="Nov"/>
    <s v="Returning_Visitor"/>
    <b v="0"/>
    <x v="0"/>
  </r>
  <r>
    <n v="5"/>
    <n v="110.75"/>
    <n v="0"/>
    <n v="0"/>
    <n v="11"/>
    <n v="146.75"/>
    <n v="0"/>
    <x v="0"/>
    <n v="0.02"/>
    <n v="2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4"/>
    <n v="10"/>
    <n v="0.1"/>
    <x v="29"/>
    <n v="0.15"/>
    <n v="15"/>
    <n v="0"/>
    <s v="Nov"/>
    <s v="Returning_Visitor"/>
    <b v="0"/>
    <x v="0"/>
  </r>
  <r>
    <n v="0"/>
    <n v="0"/>
    <n v="0"/>
    <n v="0"/>
    <n v="4"/>
    <n v="66.5"/>
    <n v="0"/>
    <x v="0"/>
    <n v="2.5000000000000001E-2"/>
    <n v="2.5"/>
    <n v="0"/>
    <s v="Dec"/>
    <s v="Returning_Visitor"/>
    <b v="0"/>
    <x v="0"/>
  </r>
  <r>
    <n v="0"/>
    <n v="0"/>
    <n v="3"/>
    <n v="62.75"/>
    <n v="24"/>
    <n v="680.25595239999996"/>
    <n v="1.5384615000000001E-2"/>
    <x v="5"/>
    <n v="3.8461538000000003E-2"/>
    <n v="3.8461538000000002"/>
    <n v="72.068222660000004"/>
    <s v="Nov"/>
    <s v="Returning_Visitor"/>
    <b v="0"/>
    <x v="0"/>
  </r>
  <r>
    <n v="0"/>
    <n v="0"/>
    <n v="0"/>
    <n v="0"/>
    <n v="27"/>
    <n v="799.375"/>
    <n v="7.4074070000000004E-3"/>
    <x v="62"/>
    <n v="2.7601410999999999E-2"/>
    <n v="2.7601410999999998"/>
    <n v="0"/>
    <s v="Dec"/>
    <s v="Returning_Visitor"/>
    <b v="1"/>
    <x v="0"/>
  </r>
  <r>
    <n v="1"/>
    <n v="140.5"/>
    <n v="0"/>
    <n v="0"/>
    <n v="19"/>
    <n v="1475.166667"/>
    <n v="2.0370369999999999E-2"/>
    <x v="1357"/>
    <n v="4.3333333000000002E-2"/>
    <n v="4.3333333000000005"/>
    <n v="16.979623100000001"/>
    <s v="Nov"/>
    <s v="Returning_Visitor"/>
    <b v="0"/>
    <x v="0"/>
  </r>
  <r>
    <n v="8"/>
    <n v="105"/>
    <n v="1"/>
    <n v="24.5"/>
    <n v="70"/>
    <n v="5778.9666669999997"/>
    <n v="5.9218559999999996E-3"/>
    <x v="1358"/>
    <n v="2.3453364000000001E-2"/>
    <n v="2.3453363999999999"/>
    <n v="0"/>
    <s v="Nov"/>
    <s v="Returning_Visitor"/>
    <b v="1"/>
    <x v="0"/>
  </r>
  <r>
    <n v="0"/>
    <n v="0"/>
    <n v="0"/>
    <n v="0"/>
    <n v="2"/>
    <n v="20"/>
    <n v="0"/>
    <x v="0"/>
    <n v="0.1"/>
    <n v="10"/>
    <n v="0"/>
    <s v="Dec"/>
    <s v="Returning_Visitor"/>
    <b v="0"/>
    <x v="0"/>
  </r>
  <r>
    <n v="4"/>
    <n v="59.5"/>
    <n v="2"/>
    <n v="662"/>
    <n v="31"/>
    <n v="1586.1547619999999"/>
    <n v="1.6666667E-2"/>
    <x v="13"/>
    <n v="3.7334126000000002E-2"/>
    <n v="3.7334126000000003"/>
    <n v="0"/>
    <s v="Nov"/>
    <s v="Returning_Visitor"/>
    <b v="0"/>
    <x v="0"/>
  </r>
  <r>
    <n v="4"/>
    <n v="208.88888890000001"/>
    <n v="4"/>
    <n v="134"/>
    <n v="37"/>
    <n v="1335.809127"/>
    <n v="2.4242423999999999E-2"/>
    <x v="177"/>
    <n v="3.8460743999999998E-2"/>
    <n v="3.8460744"/>
    <n v="6.0623301639999996"/>
    <s v="Dec"/>
    <s v="Returning_Visitor"/>
    <b v="0"/>
    <x v="0"/>
  </r>
  <r>
    <n v="0"/>
    <n v="0"/>
    <n v="1"/>
    <n v="17.75"/>
    <n v="65"/>
    <n v="6203.6904759999998"/>
    <n v="7.3958330000000001E-3"/>
    <x v="1359"/>
    <n v="2.7280668000000001E-2"/>
    <n v="2.7280668000000001"/>
    <n v="0"/>
    <s v="Dec"/>
    <s v="Returning_Visitor"/>
    <b v="0"/>
    <x v="0"/>
  </r>
  <r>
    <n v="2"/>
    <n v="41.5"/>
    <n v="1"/>
    <n v="57.5"/>
    <n v="19"/>
    <n v="2689.625"/>
    <n v="0"/>
    <x v="0"/>
    <n v="2.4242423999999999E-2"/>
    <n v="2.4242423999999998"/>
    <n v="0"/>
    <s v="Dec"/>
    <s v="Returning_Visitor"/>
    <b v="0"/>
    <x v="0"/>
  </r>
  <r>
    <n v="0"/>
    <n v="0"/>
    <n v="2"/>
    <n v="65.5"/>
    <n v="4"/>
    <n v="71.5"/>
    <n v="0"/>
    <x v="0"/>
    <n v="3.3333333E-2"/>
    <n v="3.3333333000000001"/>
    <n v="0"/>
    <s v="Nov"/>
    <s v="Returning_Visitor"/>
    <b v="1"/>
    <x v="0"/>
  </r>
  <r>
    <n v="0"/>
    <n v="0"/>
    <n v="0"/>
    <n v="0"/>
    <n v="3"/>
    <n v="0"/>
    <n v="0.2"/>
    <x v="9"/>
    <n v="0.2"/>
    <n v="20"/>
    <n v="0"/>
    <s v="Nov"/>
    <s v="Returning_Visitor"/>
    <b v="1"/>
    <x v="0"/>
  </r>
  <r>
    <n v="9"/>
    <n v="181.27500000000001"/>
    <n v="2"/>
    <n v="65"/>
    <n v="120"/>
    <n v="3283.7153589999998"/>
    <n v="4.6511629999999998E-3"/>
    <x v="515"/>
    <n v="2.4543026999999999E-2"/>
    <n v="2.4543026999999999"/>
    <n v="2.4421534550000001"/>
    <s v="Nov"/>
    <s v="Returning_Visitor"/>
    <b v="0"/>
    <x v="0"/>
  </r>
  <r>
    <n v="0"/>
    <n v="0"/>
    <n v="0"/>
    <n v="0"/>
    <n v="5"/>
    <n v="62.75"/>
    <n v="0"/>
    <x v="0"/>
    <n v="0.04"/>
    <n v="4"/>
    <n v="0"/>
    <s v="Dec"/>
    <s v="Returning_Visitor"/>
    <b v="1"/>
    <x v="0"/>
  </r>
  <r>
    <n v="6"/>
    <n v="149.7619048"/>
    <n v="3"/>
    <n v="267.25"/>
    <n v="120"/>
    <n v="3934.201024"/>
    <n v="2.4590160000000001E-3"/>
    <x v="1360"/>
    <n v="2.3646E-2"/>
    <n v="2.3646000000000003"/>
    <n v="8.7889763950000006"/>
    <s v="Nov"/>
    <s v="Returning_Visitor"/>
    <b v="1"/>
    <x v="0"/>
  </r>
  <r>
    <n v="2"/>
    <n v="104"/>
    <n v="1"/>
    <n v="136.5"/>
    <n v="12"/>
    <n v="977.53333329999998"/>
    <n v="0"/>
    <x v="0"/>
    <n v="1.5384615000000001E-2"/>
    <n v="1.5384615000000001"/>
    <n v="0"/>
    <s v="Dec"/>
    <s v="Returning_Visitor"/>
    <b v="0"/>
    <x v="0"/>
  </r>
  <r>
    <n v="0"/>
    <n v="0"/>
    <n v="0"/>
    <n v="0"/>
    <n v="41"/>
    <n v="4373.8476190000001"/>
    <n v="2.3228799999999998E-3"/>
    <x v="1361"/>
    <n v="3.3787660999999997E-2"/>
    <n v="3.3787660999999996"/>
    <n v="0"/>
    <s v="Dec"/>
    <s v="Returning_Visitor"/>
    <b v="1"/>
    <x v="0"/>
  </r>
  <r>
    <n v="0"/>
    <n v="0"/>
    <n v="0"/>
    <n v="0"/>
    <n v="7"/>
    <n v="162.25"/>
    <n v="7.1428570999999996E-2"/>
    <x v="269"/>
    <n v="9.0476189999999998E-2"/>
    <n v="9.0476189999999992"/>
    <n v="0"/>
    <s v="Dec"/>
    <s v="Returning_Visitor"/>
    <b v="0"/>
    <x v="0"/>
  </r>
  <r>
    <n v="0"/>
    <n v="0"/>
    <n v="0"/>
    <n v="0"/>
    <n v="35"/>
    <n v="584.30833329999996"/>
    <n v="0"/>
    <x v="0"/>
    <n v="8.5714290000000002E-3"/>
    <n v="0.85714290000000004"/>
    <n v="0"/>
    <s v="Dec"/>
    <s v="Returning_Visitor"/>
    <b v="0"/>
    <x v="0"/>
  </r>
  <r>
    <n v="0"/>
    <n v="0"/>
    <n v="0"/>
    <n v="0"/>
    <n v="18"/>
    <n v="559"/>
    <n v="4.7058823999999999E-2"/>
    <x v="262"/>
    <n v="9.8039215999999998E-2"/>
    <n v="9.8039216000000007"/>
    <n v="0"/>
    <s v="Nov"/>
    <s v="Returning_Visitor"/>
    <b v="1"/>
    <x v="0"/>
  </r>
  <r>
    <n v="0"/>
    <n v="0"/>
    <n v="0"/>
    <n v="0"/>
    <n v="10"/>
    <n v="305"/>
    <n v="0"/>
    <x v="0"/>
    <n v="0.02"/>
    <n v="2"/>
    <n v="0"/>
    <s v="Nov"/>
    <s v="Returning_Visitor"/>
    <b v="0"/>
    <x v="0"/>
  </r>
  <r>
    <n v="0"/>
    <n v="0"/>
    <n v="0"/>
    <n v="0"/>
    <n v="6"/>
    <n v="97.5"/>
    <n v="0"/>
    <x v="0"/>
    <n v="1.6666667E-2"/>
    <n v="1.6666666999999999"/>
    <n v="0"/>
    <s v="Dec"/>
    <s v="Returning_Visitor"/>
    <b v="0"/>
    <x v="0"/>
  </r>
  <r>
    <n v="1"/>
    <n v="88"/>
    <n v="0"/>
    <n v="0"/>
    <n v="22"/>
    <n v="516.83333330000005"/>
    <n v="0"/>
    <x v="0"/>
    <n v="1.6666667E-2"/>
    <n v="1.6666666999999999"/>
    <n v="0"/>
    <s v="Dec"/>
    <s v="Returning_Visitor"/>
    <b v="0"/>
    <x v="0"/>
  </r>
  <r>
    <n v="2"/>
    <n v="29.75"/>
    <n v="0"/>
    <n v="0"/>
    <n v="33"/>
    <n v="689.20238099999995"/>
    <n v="1.010101E-3"/>
    <x v="1362"/>
    <n v="2.7020202E-2"/>
    <n v="2.7020202000000002"/>
    <n v="0"/>
    <s v="Dec"/>
    <s v="Returning_Visitor"/>
    <b v="0"/>
    <x v="0"/>
  </r>
  <r>
    <n v="9"/>
    <n v="497.16666670000001"/>
    <n v="0"/>
    <n v="0"/>
    <n v="20"/>
    <n v="1170.166667"/>
    <n v="1.2121211999999999E-2"/>
    <x v="20"/>
    <n v="2.3484847999999999E-2"/>
    <n v="2.3484848"/>
    <n v="0"/>
    <s v="Nov"/>
    <s v="Returning_Visitor"/>
    <b v="0"/>
    <x v="0"/>
  </r>
  <r>
    <n v="7"/>
    <n v="135.19999999999999"/>
    <n v="5"/>
    <n v="430.33333329999999"/>
    <n v="68"/>
    <n v="3974.5345010000001"/>
    <n v="1.3513514000000001E-2"/>
    <x v="1363"/>
    <n v="1.9008442E-2"/>
    <n v="1.9008442000000001"/>
    <n v="0"/>
    <s v="Nov"/>
    <s v="Returning_Visitor"/>
    <b v="1"/>
    <x v="0"/>
  </r>
  <r>
    <n v="17"/>
    <n v="311.25"/>
    <n v="4"/>
    <n v="428.547619"/>
    <n v="139"/>
    <n v="3891.2142859999999"/>
    <n v="1.9736839999999999E-3"/>
    <x v="1364"/>
    <n v="1.1184210999999999E-2"/>
    <n v="1.1184210999999999"/>
    <n v="86.790825690000005"/>
    <s v="Dec"/>
    <s v="Returning_Visitor"/>
    <b v="0"/>
    <x v="0"/>
  </r>
  <r>
    <n v="1"/>
    <n v="43.5"/>
    <n v="0"/>
    <n v="0"/>
    <n v="79"/>
    <n v="2006.8344159999999"/>
    <n v="2.5316459999999998E-3"/>
    <x v="579"/>
    <n v="6.439185E-3"/>
    <n v="0.64391850000000006"/>
    <n v="0"/>
    <s v="Nov"/>
    <s v="Returning_Visitor"/>
    <b v="1"/>
    <x v="0"/>
  </r>
  <r>
    <n v="0"/>
    <n v="0"/>
    <n v="1"/>
    <n v="29.5"/>
    <n v="7"/>
    <n v="103.52083330000001"/>
    <n v="0"/>
    <x v="0"/>
    <n v="2.7777779999999998E-3"/>
    <n v="0.27777779999999996"/>
    <n v="0"/>
    <s v="Nov"/>
    <s v="Returning_Visitor"/>
    <b v="1"/>
    <x v="0"/>
  </r>
  <r>
    <n v="0"/>
    <n v="0"/>
    <n v="0"/>
    <n v="0"/>
    <n v="6"/>
    <n v="123.75"/>
    <n v="0"/>
    <x v="0"/>
    <n v="1.1111111E-2"/>
    <n v="1.1111111"/>
    <n v="0"/>
    <s v="Dec"/>
    <s v="Returning_Visitor"/>
    <b v="0"/>
    <x v="0"/>
  </r>
  <r>
    <n v="4"/>
    <n v="140.47499999999999"/>
    <n v="1"/>
    <n v="0"/>
    <n v="48"/>
    <n v="1252.561414"/>
    <n v="1.4038462E-2"/>
    <x v="1365"/>
    <n v="2.4738632E-2"/>
    <n v="2.4738631999999998"/>
    <n v="0"/>
    <s v="Nov"/>
    <s v="Returning_Visitor"/>
    <b v="1"/>
    <x v="0"/>
  </r>
  <r>
    <n v="0"/>
    <n v="0"/>
    <n v="0"/>
    <n v="0"/>
    <n v="4"/>
    <n v="478.03333329999998"/>
    <n v="0.05"/>
    <x v="35"/>
    <n v="4.7619047999999997E-2"/>
    <n v="4.7619047999999999"/>
    <n v="0"/>
    <s v="Nov"/>
    <s v="Returning_Visitor"/>
    <b v="1"/>
    <x v="0"/>
  </r>
  <r>
    <n v="0"/>
    <n v="0"/>
    <n v="0"/>
    <n v="0"/>
    <n v="2"/>
    <n v="22"/>
    <n v="0"/>
    <x v="0"/>
    <n v="0.1"/>
    <n v="10"/>
    <n v="0"/>
    <s v="Dec"/>
    <s v="Returning_Visitor"/>
    <b v="0"/>
    <x v="0"/>
  </r>
  <r>
    <n v="5"/>
    <n v="140.80000000000001"/>
    <n v="4"/>
    <n v="254.75"/>
    <n v="61"/>
    <n v="1740.052778"/>
    <n v="7.179487E-3"/>
    <x v="1366"/>
    <n v="2.3796204000000001E-2"/>
    <n v="2.3796204000000003"/>
    <n v="14.624136439999999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0"/>
    <n v="242.08333329999999"/>
    <n v="0"/>
    <x v="0"/>
    <n v="4.6666667000000002E-2"/>
    <n v="4.6666667000000004"/>
    <n v="0"/>
    <s v="Nov"/>
    <s v="Returning_Visitor"/>
    <b v="1"/>
    <x v="0"/>
  </r>
  <r>
    <n v="5"/>
    <n v="200.5"/>
    <n v="2"/>
    <n v="390"/>
    <n v="32"/>
    <n v="904.56666670000004"/>
    <n v="9.0090090000000001E-3"/>
    <x v="1009"/>
    <n v="2.5405404999999999E-2"/>
    <n v="2.5405405000000001"/>
    <n v="0"/>
    <s v="Dec"/>
    <s v="Returning_Visitor"/>
    <b v="1"/>
    <x v="0"/>
  </r>
  <r>
    <n v="8"/>
    <n v="52.5"/>
    <n v="0"/>
    <n v="0"/>
    <n v="33"/>
    <n v="2714.958333"/>
    <n v="0"/>
    <x v="0"/>
    <n v="0.02"/>
    <n v="2"/>
    <n v="18.166176310000001"/>
    <s v="Dec"/>
    <s v="Returning_Visitor"/>
    <b v="0"/>
    <x v="0"/>
  </r>
  <r>
    <n v="3"/>
    <n v="72"/>
    <n v="0"/>
    <n v="0"/>
    <n v="12"/>
    <n v="871.5"/>
    <n v="1.5384615000000001E-2"/>
    <x v="5"/>
    <n v="3.0769231000000001E-2"/>
    <n v="3.0769231000000001"/>
    <n v="0"/>
    <s v="Nov"/>
    <s v="Returning_Visitor"/>
    <b v="0"/>
    <x v="0"/>
  </r>
  <r>
    <n v="0"/>
    <n v="0"/>
    <n v="2"/>
    <n v="27"/>
    <n v="40"/>
    <n v="735.5151515"/>
    <n v="0"/>
    <x v="0"/>
    <n v="1.5547416E-2"/>
    <n v="1.5547416000000001"/>
    <n v="0"/>
    <s v="Dec"/>
    <s v="Returning_Visitor"/>
    <b v="0"/>
    <x v="0"/>
  </r>
  <r>
    <n v="2"/>
    <n v="58.25"/>
    <n v="3"/>
    <n v="47.75"/>
    <n v="24"/>
    <n v="833.16666669999995"/>
    <n v="2.8571428999999999E-2"/>
    <x v="18"/>
    <n v="5.3401361000000001E-2"/>
    <n v="5.3401361000000005"/>
    <n v="0"/>
    <s v="Dec"/>
    <s v="Returning_Visitor"/>
    <b v="0"/>
    <x v="0"/>
  </r>
  <r>
    <n v="0"/>
    <n v="0"/>
    <n v="0"/>
    <n v="0"/>
    <n v="2"/>
    <n v="87"/>
    <n v="0"/>
    <x v="0"/>
    <n v="3.3333333E-2"/>
    <n v="3.3333333000000001"/>
    <n v="0"/>
    <s v="Nov"/>
    <s v="Returning_Visitor"/>
    <b v="0"/>
    <x v="0"/>
  </r>
  <r>
    <n v="0"/>
    <n v="0"/>
    <n v="0"/>
    <n v="0"/>
    <n v="17"/>
    <n v="212.25"/>
    <n v="0"/>
    <x v="0"/>
    <n v="2.3529412E-2"/>
    <n v="2.3529412000000001"/>
    <n v="0"/>
    <s v="Dec"/>
    <s v="Returning_Visitor"/>
    <b v="0"/>
    <x v="0"/>
  </r>
  <r>
    <n v="2"/>
    <n v="47.5"/>
    <n v="0"/>
    <n v="0"/>
    <n v="50"/>
    <n v="1870.791667"/>
    <n v="2.6415089999999998E-3"/>
    <x v="1367"/>
    <n v="2.4025156999999998E-2"/>
    <n v="2.4025156999999999"/>
    <n v="0"/>
    <s v="Dec"/>
    <s v="Returning_Visitor"/>
    <b v="0"/>
    <x v="0"/>
  </r>
  <r>
    <n v="1"/>
    <n v="3"/>
    <n v="0"/>
    <n v="0"/>
    <n v="10"/>
    <n v="577.16666669999995"/>
    <n v="0"/>
    <x v="0"/>
    <n v="2.2222222E-2"/>
    <n v="2.2222222"/>
    <n v="0"/>
    <s v="Dec"/>
    <s v="Returning_Visitor"/>
    <b v="0"/>
    <x v="0"/>
  </r>
  <r>
    <n v="7"/>
    <n v="51.5"/>
    <n v="0"/>
    <n v="0"/>
    <n v="59"/>
    <n v="1954.7541670000001"/>
    <n v="0"/>
    <x v="0"/>
    <n v="3.2258059999999999E-3"/>
    <n v="0.3225806"/>
    <n v="0"/>
    <s v="Dec"/>
    <s v="Returning_Visitor"/>
    <b v="0"/>
    <x v="0"/>
  </r>
  <r>
    <n v="0"/>
    <n v="0"/>
    <n v="0"/>
    <n v="0"/>
    <n v="25"/>
    <n v="686.5"/>
    <n v="1.6E-2"/>
    <x v="37"/>
    <n v="3.2000000000000001E-2"/>
    <n v="3.2"/>
    <n v="0"/>
    <s v="Dec"/>
    <s v="Returning_Visitor"/>
    <b v="1"/>
    <x v="0"/>
  </r>
  <r>
    <n v="21"/>
    <n v="1079.1843140000001"/>
    <n v="4"/>
    <n v="176.5"/>
    <n v="67"/>
    <n v="2162.8408789999999"/>
    <n v="7.4074070000000004E-3"/>
    <x v="62"/>
    <n v="1.8259846999999999E-2"/>
    <n v="1.8259847"/>
    <n v="0.548811351"/>
    <s v="Nov"/>
    <s v="Returning_Visitor"/>
    <b v="1"/>
    <x v="0"/>
  </r>
  <r>
    <n v="0"/>
    <n v="0"/>
    <n v="2"/>
    <n v="174"/>
    <n v="105"/>
    <n v="5254.1583330000003"/>
    <n v="1.869159E-3"/>
    <x v="807"/>
    <n v="1.7589264E-2"/>
    <n v="1.7589264"/>
    <n v="0"/>
    <s v="Nov"/>
    <s v="Returning_Visitor"/>
    <b v="0"/>
    <x v="0"/>
  </r>
  <r>
    <n v="1"/>
    <n v="21"/>
    <n v="0"/>
    <n v="0"/>
    <n v="31"/>
    <n v="1998.25"/>
    <n v="1.0101010000000001E-2"/>
    <x v="988"/>
    <n v="3.7373736999999997E-2"/>
    <n v="3.7373736999999996"/>
    <n v="0"/>
    <s v="Nov"/>
    <s v="Returning_Visitor"/>
    <b v="1"/>
    <x v="0"/>
  </r>
  <r>
    <n v="0"/>
    <n v="0"/>
    <n v="0"/>
    <n v="0"/>
    <n v="16"/>
    <n v="576.29999999999995"/>
    <n v="1.6666667E-2"/>
    <x v="13"/>
    <n v="1.1458332999999999E-2"/>
    <n v="1.1458332999999998"/>
    <n v="0"/>
    <s v="Nov"/>
    <s v="Returning_Visitor"/>
    <b v="0"/>
    <x v="0"/>
  </r>
  <r>
    <n v="0"/>
    <n v="0"/>
    <n v="0"/>
    <n v="0"/>
    <n v="33"/>
    <n v="1035.083333"/>
    <n v="1.2121211999999999E-2"/>
    <x v="20"/>
    <n v="3.2323232E-2"/>
    <n v="3.2323232000000002"/>
    <n v="0"/>
    <s v="Nov"/>
    <s v="Returning_Visitor"/>
    <b v="0"/>
    <x v="0"/>
  </r>
  <r>
    <n v="6"/>
    <n v="81.541666669999998"/>
    <n v="0"/>
    <n v="0"/>
    <n v="23"/>
    <n v="808.04166669999995"/>
    <n v="8.3333300000000001E-4"/>
    <x v="170"/>
    <n v="4.4166667E-2"/>
    <n v="4.4166667000000004"/>
    <n v="0"/>
    <s v="Dec"/>
    <s v="Returning_Visitor"/>
    <b v="1"/>
    <x v="0"/>
  </r>
  <r>
    <n v="1"/>
    <n v="63.5"/>
    <n v="0"/>
    <n v="0"/>
    <n v="10"/>
    <n v="552.33333330000005"/>
    <n v="0"/>
    <x v="0"/>
    <n v="1.6363636000000001E-2"/>
    <n v="1.6363636000000001"/>
    <n v="0"/>
    <s v="Dec"/>
    <s v="Returning_Visitor"/>
    <b v="0"/>
    <x v="0"/>
  </r>
  <r>
    <n v="0"/>
    <n v="0"/>
    <n v="0"/>
    <n v="0"/>
    <n v="10"/>
    <n v="158.75"/>
    <n v="0"/>
    <x v="0"/>
    <n v="0.02"/>
    <n v="2"/>
    <n v="0"/>
    <s v="Nov"/>
    <s v="Returning_Visitor"/>
    <b v="0"/>
    <x v="0"/>
  </r>
  <r>
    <n v="0"/>
    <n v="0"/>
    <n v="0"/>
    <n v="0"/>
    <n v="58"/>
    <n v="1599.5"/>
    <n v="0"/>
    <x v="0"/>
    <n v="7.1428569999999999E-3"/>
    <n v="0.71428570000000002"/>
    <n v="0"/>
    <s v="Nov"/>
    <s v="Returning_Visitor"/>
    <b v="0"/>
    <x v="0"/>
  </r>
  <r>
    <n v="1"/>
    <n v="7"/>
    <n v="0"/>
    <n v="0"/>
    <n v="5"/>
    <n v="78.5"/>
    <n v="0"/>
    <x v="0"/>
    <n v="2.8571428999999999E-2"/>
    <n v="2.8571428999999999"/>
    <n v="0"/>
    <s v="Dec"/>
    <s v="Returning_Visitor"/>
    <b v="0"/>
    <x v="0"/>
  </r>
  <r>
    <n v="1"/>
    <n v="13"/>
    <n v="4"/>
    <n v="37.5"/>
    <n v="32"/>
    <n v="675.66666669999995"/>
    <n v="5.7142859999999998E-3"/>
    <x v="17"/>
    <n v="2.8571428999999999E-2"/>
    <n v="2.8571428999999999"/>
    <n v="0"/>
    <s v="Dec"/>
    <s v="Returning_Visitor"/>
    <b v="0"/>
    <x v="0"/>
  </r>
  <r>
    <n v="0"/>
    <n v="0"/>
    <n v="0"/>
    <n v="0"/>
    <n v="108"/>
    <n v="4590.4312769999997"/>
    <n v="5.5555559999999997E-3"/>
    <x v="2"/>
    <n v="2.2751323E-2"/>
    <n v="2.2751323000000001"/>
    <n v="0"/>
    <s v="Nov"/>
    <s v="Returning_Visitor"/>
    <b v="0"/>
    <x v="0"/>
  </r>
  <r>
    <n v="1"/>
    <n v="55.5"/>
    <n v="0"/>
    <n v="0"/>
    <n v="8"/>
    <n v="158.25"/>
    <n v="0"/>
    <x v="0"/>
    <n v="2.2222222E-2"/>
    <n v="2.2222222"/>
    <n v="0"/>
    <s v="Nov"/>
    <s v="Returning_Visitor"/>
    <b v="0"/>
    <x v="0"/>
  </r>
  <r>
    <n v="0"/>
    <n v="0"/>
    <n v="0"/>
    <n v="0"/>
    <n v="6"/>
    <n v="253.58333329999999"/>
    <n v="0.05"/>
    <x v="35"/>
    <n v="5.6666666999999997E-2"/>
    <n v="5.6666666999999995"/>
    <n v="0"/>
    <s v="Dec"/>
    <s v="Returning_Visitor"/>
    <b v="0"/>
    <x v="0"/>
  </r>
  <r>
    <n v="4"/>
    <n v="119.33333330000001"/>
    <n v="0"/>
    <n v="0"/>
    <n v="174"/>
    <n v="5602.5935060000002"/>
    <n v="0"/>
    <x v="0"/>
    <n v="9.0575959999999994E-3"/>
    <n v="0.90575959999999989"/>
    <n v="0"/>
    <s v="Dec"/>
    <s v="Returning_Visitor"/>
    <b v="0"/>
    <x v="0"/>
  </r>
  <r>
    <n v="4"/>
    <n v="302"/>
    <n v="0"/>
    <n v="0"/>
    <n v="29"/>
    <n v="675.375"/>
    <n v="0"/>
    <x v="0"/>
    <n v="1.3333329999999999E-3"/>
    <n v="0.13333329999999999"/>
    <n v="0"/>
    <s v="Dec"/>
    <s v="Returning_Visitor"/>
    <b v="1"/>
    <x v="0"/>
  </r>
  <r>
    <n v="0"/>
    <n v="0"/>
    <n v="0"/>
    <n v="0"/>
    <n v="14"/>
    <n v="244.75"/>
    <n v="0"/>
    <x v="0"/>
    <n v="1.4285714E-2"/>
    <n v="1.4285714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2"/>
    <n v="36.5"/>
    <n v="0"/>
    <n v="0"/>
    <n v="47"/>
    <n v="1073.3100199999999"/>
    <n v="4.7872339999999996E-3"/>
    <x v="1368"/>
    <n v="2.9749906999999999E-2"/>
    <n v="2.9749906999999998"/>
    <n v="0"/>
    <s v="Nov"/>
    <s v="Returning_Visitor"/>
    <b v="1"/>
    <x v="0"/>
  </r>
  <r>
    <n v="8"/>
    <n v="125.6309524"/>
    <n v="6"/>
    <n v="75"/>
    <n v="312"/>
    <n v="13379.36658"/>
    <n v="2.769231E-3"/>
    <x v="1369"/>
    <n v="1.4969191999999999E-2"/>
    <n v="1.4969192"/>
    <n v="8.0558339980000007"/>
    <s v="Dec"/>
    <s v="Returning_Visitor"/>
    <b v="0"/>
    <x v="0"/>
  </r>
  <r>
    <n v="2"/>
    <n v="105.75"/>
    <n v="0"/>
    <n v="0"/>
    <n v="19"/>
    <n v="1124.8888890000001"/>
    <n v="1.0526316000000001E-2"/>
    <x v="41"/>
    <n v="2.8229665000000001E-2"/>
    <n v="2.8229665000000002"/>
    <n v="0"/>
    <s v="Nov"/>
    <s v="Returning_Visitor"/>
    <b v="1"/>
    <x v="0"/>
  </r>
  <r>
    <n v="1"/>
    <n v="56.5"/>
    <n v="1"/>
    <n v="41.5"/>
    <n v="87"/>
    <n v="2504.8707610000001"/>
    <n v="1.9555912000000002E-2"/>
    <x v="1370"/>
    <n v="3.6429937000000003E-2"/>
    <n v="3.6429937000000003"/>
    <n v="0"/>
    <s v="Nov"/>
    <s v="Returning_Visitor"/>
    <b v="1"/>
    <x v="0"/>
  </r>
  <r>
    <n v="1"/>
    <n v="54"/>
    <n v="0"/>
    <n v="0"/>
    <n v="23"/>
    <n v="816.77619049999998"/>
    <n v="0"/>
    <x v="0"/>
    <n v="1.2318841000000001E-2"/>
    <n v="1.2318841"/>
    <n v="0"/>
    <s v="Dec"/>
    <s v="Returning_Visitor"/>
    <b v="0"/>
    <x v="0"/>
  </r>
  <r>
    <n v="0"/>
    <n v="0"/>
    <n v="0"/>
    <n v="0"/>
    <n v="108"/>
    <n v="3279.2384280000001"/>
    <n v="1.2037037E-2"/>
    <x v="1371"/>
    <n v="3.0709877E-2"/>
    <n v="3.0709876999999999"/>
    <n v="0"/>
    <s v="Nov"/>
    <s v="Returning_Visitor"/>
    <b v="0"/>
    <x v="0"/>
  </r>
  <r>
    <n v="0"/>
    <n v="0"/>
    <n v="0"/>
    <n v="0"/>
    <n v="24"/>
    <n v="1242"/>
    <n v="2.1739129999999999E-2"/>
    <x v="427"/>
    <n v="6.2318841E-2"/>
    <n v="6.2318841000000003"/>
    <n v="0"/>
    <s v="Nov"/>
    <s v="Returning_Visitor"/>
    <b v="0"/>
    <x v="0"/>
  </r>
  <r>
    <n v="3"/>
    <n v="54.5"/>
    <n v="0"/>
    <n v="0"/>
    <n v="67"/>
    <n v="2891.7445710000002"/>
    <n v="1.3235294E-2"/>
    <x v="1036"/>
    <n v="2.3901833000000001E-2"/>
    <n v="2.3901832999999999"/>
    <n v="0"/>
    <s v="Nov"/>
    <s v="Returning_Visitor"/>
    <b v="1"/>
    <x v="0"/>
  </r>
  <r>
    <n v="1"/>
    <n v="4"/>
    <n v="0"/>
    <n v="0"/>
    <n v="39"/>
    <n v="983.13888889999998"/>
    <n v="1.5384615000000001E-2"/>
    <x v="5"/>
    <n v="1.7599067999999999E-2"/>
    <n v="1.7599068"/>
    <n v="0"/>
    <s v="Nov"/>
    <s v="Returning_Visitor"/>
    <b v="0"/>
    <x v="0"/>
  </r>
  <r>
    <n v="5"/>
    <n v="142.75"/>
    <n v="0"/>
    <n v="0"/>
    <n v="76"/>
    <n v="1523.5780299999999"/>
    <n v="1.2987013E-2"/>
    <x v="1372"/>
    <n v="2.1101927999999999E-2"/>
    <n v="2.1101928000000001"/>
    <n v="0"/>
    <s v="Nov"/>
    <s v="Returning_Visitor"/>
    <b v="0"/>
    <x v="0"/>
  </r>
  <r>
    <n v="0"/>
    <n v="0"/>
    <n v="2"/>
    <n v="21"/>
    <n v="17"/>
    <n v="190.70833329999999"/>
    <n v="2.2222222E-2"/>
    <x v="7"/>
    <n v="3.9259258999999998E-2"/>
    <n v="3.9259258999999997"/>
    <n v="0"/>
    <s v="Nov"/>
    <s v="Returning_Visitor"/>
    <b v="1"/>
    <x v="0"/>
  </r>
  <r>
    <n v="0"/>
    <n v="0"/>
    <n v="0"/>
    <n v="0"/>
    <n v="15"/>
    <n v="1506.916667"/>
    <n v="4.4444439999999997E-3"/>
    <x v="21"/>
    <n v="3.3015873000000001E-2"/>
    <n v="3.3015873"/>
    <n v="0"/>
    <s v="Nov"/>
    <s v="Returning_Visitor"/>
    <b v="0"/>
    <x v="0"/>
  </r>
  <r>
    <n v="0"/>
    <n v="0"/>
    <n v="0"/>
    <n v="0"/>
    <n v="4"/>
    <n v="60.5"/>
    <n v="0.1"/>
    <x v="29"/>
    <n v="0.15"/>
    <n v="15"/>
    <n v="0"/>
    <s v="Nov"/>
    <s v="Returning_Visitor"/>
    <b v="0"/>
    <x v="0"/>
  </r>
  <r>
    <n v="2"/>
    <n v="51.5"/>
    <n v="2"/>
    <n v="99.5"/>
    <n v="15"/>
    <n v="771.875"/>
    <n v="0.01"/>
    <x v="39"/>
    <n v="2.6666667000000002E-2"/>
    <n v="2.6666666999999999"/>
    <n v="15.395346679999999"/>
    <s v="Dec"/>
    <s v="Returning_Visitor"/>
    <b v="0"/>
    <x v="0"/>
  </r>
  <r>
    <n v="9"/>
    <n v="178.5"/>
    <n v="0"/>
    <n v="0"/>
    <n v="10"/>
    <n v="558"/>
    <n v="1.1764706E-2"/>
    <x v="84"/>
    <n v="2.3529412E-2"/>
    <n v="2.3529412000000001"/>
    <n v="0"/>
    <s v="Nov"/>
    <s v="Returning_Visitor"/>
    <b v="0"/>
    <x v="0"/>
  </r>
  <r>
    <n v="1"/>
    <n v="8"/>
    <n v="0"/>
    <n v="0"/>
    <n v="34"/>
    <n v="709.33333330000005"/>
    <n v="0"/>
    <x v="0"/>
    <n v="1.4761905000000001E-2"/>
    <n v="1.4761905"/>
    <n v="0"/>
    <s v="Nov"/>
    <s v="Returning_Visitor"/>
    <b v="0"/>
    <x v="0"/>
  </r>
  <r>
    <n v="0"/>
    <n v="0"/>
    <n v="4"/>
    <n v="82.5"/>
    <n v="22"/>
    <n v="1087.9861109999999"/>
    <n v="7.6923080000000001E-3"/>
    <x v="46"/>
    <n v="2.0244755E-2"/>
    <n v="2.0244754999999999"/>
    <n v="0"/>
    <s v="Nov"/>
    <s v="Returning_Visitor"/>
    <b v="0"/>
    <x v="0"/>
  </r>
  <r>
    <n v="0"/>
    <n v="0"/>
    <n v="0"/>
    <n v="0"/>
    <n v="79"/>
    <n v="4218.9166670000004"/>
    <n v="1.2820513E-2"/>
    <x v="291"/>
    <n v="2.8846153999999999E-2"/>
    <n v="2.8846153999999999"/>
    <n v="0"/>
    <s v="Dec"/>
    <s v="Returning_Visitor"/>
    <b v="0"/>
    <x v="0"/>
  </r>
  <r>
    <n v="5"/>
    <n v="316.5"/>
    <n v="4"/>
    <n v="185.5"/>
    <n v="144"/>
    <n v="5757.8539609999998"/>
    <n v="2.9680370000000002E-3"/>
    <x v="1373"/>
    <n v="1.4030074E-2"/>
    <n v="1.4030073999999999"/>
    <n v="0"/>
    <s v="Nov"/>
    <s v="Returning_Visitor"/>
    <b v="0"/>
    <x v="0"/>
  </r>
  <r>
    <n v="0"/>
    <n v="0"/>
    <n v="1"/>
    <n v="59.5"/>
    <n v="37"/>
    <n v="925.66666669999995"/>
    <n v="0"/>
    <x v="0"/>
    <n v="7.8947370000000006E-3"/>
    <n v="0.78947370000000006"/>
    <n v="0"/>
    <s v="Nov"/>
    <s v="Returning_Visitor"/>
    <b v="1"/>
    <x v="0"/>
  </r>
  <r>
    <n v="17"/>
    <n v="856.83333330000005"/>
    <n v="0"/>
    <n v="0"/>
    <n v="78"/>
    <n v="4716.5726189999996"/>
    <n v="1.1494252999999999E-2"/>
    <x v="739"/>
    <n v="2.6155811000000001E-2"/>
    <n v="2.6155811"/>
    <n v="0"/>
    <s v="Dec"/>
    <s v="Returning_Visitor"/>
    <b v="1"/>
    <x v="0"/>
  </r>
  <r>
    <n v="0"/>
    <n v="0"/>
    <n v="0"/>
    <n v="0"/>
    <n v="2"/>
    <n v="15"/>
    <n v="0"/>
    <x v="0"/>
    <n v="0.1"/>
    <n v="10"/>
    <n v="0"/>
    <s v="Nov"/>
    <s v="Returning_Visitor"/>
    <b v="0"/>
    <x v="0"/>
  </r>
  <r>
    <n v="0"/>
    <n v="0"/>
    <n v="0"/>
    <n v="0"/>
    <n v="5"/>
    <n v="184"/>
    <n v="0"/>
    <x v="0"/>
    <n v="0.04"/>
    <n v="4"/>
    <n v="0"/>
    <s v="Nov"/>
    <s v="Returning_Visitor"/>
    <b v="0"/>
    <x v="0"/>
  </r>
  <r>
    <n v="0"/>
    <n v="0"/>
    <n v="0"/>
    <n v="0"/>
    <n v="20"/>
    <n v="1245.57619"/>
    <n v="0"/>
    <x v="0"/>
    <n v="5.2631580000000004E-3"/>
    <n v="0.5263158"/>
    <n v="0"/>
    <s v="Nov"/>
    <s v="Returning_Visitor"/>
    <b v="0"/>
    <x v="0"/>
  </r>
  <r>
    <n v="11"/>
    <n v="504.28333329999998"/>
    <n v="1"/>
    <n v="0"/>
    <n v="58"/>
    <n v="2451.058466"/>
    <n v="1.2365591E-2"/>
    <x v="1374"/>
    <n v="2.2769886E-2"/>
    <n v="2.2769886000000001"/>
    <n v="0"/>
    <s v="Dec"/>
    <s v="Returning_Visitor"/>
    <b v="0"/>
    <x v="0"/>
  </r>
  <r>
    <n v="0"/>
    <n v="0"/>
    <n v="0"/>
    <n v="0"/>
    <n v="12"/>
    <n v="292.875"/>
    <n v="0"/>
    <x v="0"/>
    <n v="2.8333332999999999E-2"/>
    <n v="2.8333333000000001"/>
    <n v="0"/>
    <s v="Nov"/>
    <s v="Returning_Visitor"/>
    <b v="1"/>
    <x v="0"/>
  </r>
  <r>
    <n v="0"/>
    <n v="0"/>
    <n v="0"/>
    <n v="0"/>
    <n v="37"/>
    <n v="2296.25"/>
    <n v="0"/>
    <x v="0"/>
    <n v="1.4864865E-2"/>
    <n v="1.4864865"/>
    <n v="0"/>
    <s v="Nov"/>
    <s v="Returning_Visitor"/>
    <b v="0"/>
    <x v="0"/>
  </r>
  <r>
    <n v="4"/>
    <n v="59.2"/>
    <n v="0"/>
    <n v="0"/>
    <n v="5"/>
    <n v="38.358333330000001"/>
    <n v="0"/>
    <x v="0"/>
    <n v="4.3915344000000002E-2"/>
    <n v="4.3915344000000003"/>
    <n v="0"/>
    <s v="Dec"/>
    <s v="Returning_Visitor"/>
    <b v="0"/>
    <x v="0"/>
  </r>
  <r>
    <n v="0"/>
    <n v="0"/>
    <n v="0"/>
    <n v="0"/>
    <n v="21"/>
    <n v="476.8666667"/>
    <n v="9.5238100000000006E-3"/>
    <x v="3"/>
    <n v="3.4126983999999999E-2"/>
    <n v="3.4126984"/>
    <n v="0"/>
    <s v="Nov"/>
    <s v="Returning_Visitor"/>
    <b v="1"/>
    <x v="0"/>
  </r>
  <r>
    <n v="0"/>
    <n v="0"/>
    <n v="0"/>
    <n v="0"/>
    <n v="11"/>
    <n v="435.33333329999999"/>
    <n v="6.3636364000000001E-2"/>
    <x v="307"/>
    <n v="0.104242424"/>
    <n v="10.424242400000001"/>
    <n v="0"/>
    <s v="Nov"/>
    <s v="Returning_Visitor"/>
    <b v="0"/>
    <x v="0"/>
  </r>
  <r>
    <n v="1"/>
    <n v="120.5"/>
    <n v="0"/>
    <n v="0"/>
    <n v="75"/>
    <n v="1677.8059519999999"/>
    <n v="6.5789469999999999E-3"/>
    <x v="340"/>
    <n v="2.3128655000000001E-2"/>
    <n v="2.3128655"/>
    <n v="0"/>
    <s v="Dec"/>
    <s v="Returning_Visitor"/>
    <b v="0"/>
    <x v="0"/>
  </r>
  <r>
    <n v="2"/>
    <n v="170"/>
    <n v="1"/>
    <n v="22"/>
    <n v="39"/>
    <n v="1177.291667"/>
    <n v="2.5641029999999999E-3"/>
    <x v="76"/>
    <n v="1.9658120000000001E-2"/>
    <n v="1.9658120000000001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2"/>
    <n v="44.5"/>
    <n v="0"/>
    <n v="0"/>
    <n v="35"/>
    <n v="1330.666667"/>
    <n v="5.8823529999999999E-3"/>
    <x v="144"/>
    <n v="1.4705882E-2"/>
    <n v="1.4705881999999999"/>
    <n v="0"/>
    <s v="Nov"/>
    <s v="Returning_Visitor"/>
    <b v="0"/>
    <x v="0"/>
  </r>
  <r>
    <n v="0"/>
    <n v="0"/>
    <n v="0"/>
    <n v="0"/>
    <n v="24"/>
    <n v="1050.5"/>
    <n v="2.2727272999999999E-2"/>
    <x v="385"/>
    <n v="6.2121212000000002E-2"/>
    <n v="6.2121212000000003"/>
    <n v="0"/>
    <s v="Dec"/>
    <s v="Returning_Visitor"/>
    <b v="0"/>
    <x v="0"/>
  </r>
  <r>
    <n v="4"/>
    <n v="101.33333330000001"/>
    <n v="7"/>
    <n v="693.5"/>
    <n v="171"/>
    <n v="9119.885413"/>
    <n v="4.4198900000000001E-3"/>
    <x v="1375"/>
    <n v="2.1627970999999999E-2"/>
    <n v="2.1627971000000001"/>
    <n v="0.686565227"/>
    <s v="Dec"/>
    <s v="Returning_Visitor"/>
    <b v="0"/>
    <x v="0"/>
  </r>
  <r>
    <n v="0"/>
    <n v="0"/>
    <n v="0"/>
    <n v="0"/>
    <n v="48"/>
    <n v="1053.9523810000001"/>
    <n v="5.4347830000000003E-3"/>
    <x v="1376"/>
    <n v="9.8155470000000009E-3"/>
    <n v="0.98155470000000011"/>
    <n v="0"/>
    <s v="Nov"/>
    <s v="Returning_Visitor"/>
    <b v="0"/>
    <x v="0"/>
  </r>
  <r>
    <n v="4"/>
    <n v="192.57142859999999"/>
    <n v="8"/>
    <n v="1193.125"/>
    <n v="146"/>
    <n v="8150.5567160000001"/>
    <n v="1.2903229999999999E-3"/>
    <x v="1377"/>
    <n v="1.1279569999999999E-2"/>
    <n v="1.1279569999999999"/>
    <n v="1.842913617"/>
    <s v="Nov"/>
    <s v="Returning_Visitor"/>
    <b v="1"/>
    <x v="0"/>
  </r>
  <r>
    <n v="0"/>
    <n v="0"/>
    <n v="0"/>
    <n v="0"/>
    <n v="40"/>
    <n v="1385.666667"/>
    <n v="5.0000000000000001E-3"/>
    <x v="58"/>
    <n v="2.2499999999999999E-2"/>
    <n v="2.25"/>
    <n v="0"/>
    <s v="Nov"/>
    <s v="Returning_Visitor"/>
    <b v="0"/>
    <x v="0"/>
  </r>
  <r>
    <n v="0"/>
    <n v="0"/>
    <n v="0"/>
    <n v="0"/>
    <n v="7"/>
    <n v="88"/>
    <n v="8.5714286000000001E-2"/>
    <x v="164"/>
    <n v="0.14285714299999999"/>
    <n v="14.285714299999999"/>
    <n v="0"/>
    <s v="Nov"/>
    <s v="Returning_Visitor"/>
    <b v="0"/>
    <x v="0"/>
  </r>
  <r>
    <n v="1"/>
    <n v="3"/>
    <n v="0"/>
    <n v="0"/>
    <n v="11"/>
    <n v="1046.666667"/>
    <n v="5.5555559999999997E-3"/>
    <x v="2"/>
    <n v="2.5000000000000001E-2"/>
    <n v="2.5"/>
    <n v="0"/>
    <s v="Nov"/>
    <s v="Returning_Visitor"/>
    <b v="1"/>
    <x v="0"/>
  </r>
  <r>
    <n v="1"/>
    <n v="10"/>
    <n v="0"/>
    <n v="0"/>
    <n v="27"/>
    <n v="548.28333329999998"/>
    <n v="3.7037039999999999E-3"/>
    <x v="61"/>
    <n v="2.5308641999999999E-2"/>
    <n v="2.5308641999999999"/>
    <n v="0"/>
    <s v="Dec"/>
    <s v="Returning_Visitor"/>
    <b v="0"/>
    <x v="0"/>
  </r>
  <r>
    <n v="0"/>
    <n v="0"/>
    <n v="0"/>
    <n v="0"/>
    <n v="20"/>
    <n v="526.5"/>
    <n v="0.02"/>
    <x v="42"/>
    <n v="3.5000000000000003E-2"/>
    <n v="3.5000000000000004"/>
    <n v="0"/>
    <s v="Nov"/>
    <s v="Returning_Visitor"/>
    <b v="0"/>
    <x v="0"/>
  </r>
  <r>
    <n v="6"/>
    <n v="190.92319280000001"/>
    <n v="0"/>
    <n v="0"/>
    <n v="7"/>
    <n v="603.25652609999997"/>
    <n v="2.1862348E-2"/>
    <x v="1378"/>
    <n v="3.4024525999999999E-2"/>
    <n v="3.4024526000000002"/>
    <n v="0"/>
    <s v="Nov"/>
    <s v="Returning_Visitor"/>
    <b v="0"/>
    <x v="0"/>
  </r>
  <r>
    <n v="0"/>
    <n v="0"/>
    <n v="0"/>
    <n v="0"/>
    <n v="4"/>
    <n v="67.75"/>
    <n v="0"/>
    <x v="0"/>
    <n v="0.05"/>
    <n v="5"/>
    <n v="0"/>
    <s v="Nov"/>
    <s v="Returning_Visitor"/>
    <b v="0"/>
    <x v="0"/>
  </r>
  <r>
    <n v="0"/>
    <n v="0"/>
    <n v="0"/>
    <n v="0"/>
    <n v="17"/>
    <n v="559.75"/>
    <n v="1.1764706E-2"/>
    <x v="84"/>
    <n v="1.9607843E-2"/>
    <n v="1.9607843"/>
    <n v="0"/>
    <s v="Nov"/>
    <s v="Returning_Visitor"/>
    <b v="0"/>
    <x v="0"/>
  </r>
  <r>
    <n v="0"/>
    <n v="0"/>
    <n v="0"/>
    <n v="0"/>
    <n v="2"/>
    <n v="8"/>
    <n v="0.15"/>
    <x v="89"/>
    <n v="0.15"/>
    <n v="15"/>
    <n v="0"/>
    <s v="Nov"/>
    <s v="Returning_Visitor"/>
    <b v="0"/>
    <x v="0"/>
  </r>
  <r>
    <n v="0"/>
    <n v="0"/>
    <n v="0"/>
    <n v="0"/>
    <n v="85"/>
    <n v="2112.1015149999998"/>
    <n v="3.529412E-3"/>
    <x v="1379"/>
    <n v="1.4196078000000001E-2"/>
    <n v="1.4196078000000001"/>
    <n v="0"/>
    <s v="Nov"/>
    <s v="Returning_Visitor"/>
    <b v="0"/>
    <x v="0"/>
  </r>
  <r>
    <n v="0"/>
    <n v="0"/>
    <n v="0"/>
    <n v="0"/>
    <n v="2"/>
    <n v="34.5"/>
    <n v="0"/>
    <x v="0"/>
    <n v="0.1"/>
    <n v="10"/>
    <n v="0"/>
    <s v="Nov"/>
    <s v="Returning_Visitor"/>
    <b v="1"/>
    <x v="0"/>
  </r>
  <r>
    <n v="5"/>
    <n v="526.85"/>
    <n v="4"/>
    <n v="143.25"/>
    <n v="266"/>
    <n v="9770.8120930000005"/>
    <n v="7.348856E-3"/>
    <x v="1380"/>
    <n v="2.4720163E-2"/>
    <n v="2.4720162999999999"/>
    <n v="0.24515290300000001"/>
    <s v="Nov"/>
    <s v="Returning_Visitor"/>
    <b v="1"/>
    <x v="0"/>
  </r>
  <r>
    <n v="12"/>
    <n v="209.375"/>
    <n v="0"/>
    <n v="0"/>
    <n v="43"/>
    <n v="2754.117424"/>
    <n v="4.6874999999999998E-3"/>
    <x v="394"/>
    <n v="3.3875152999999998E-2"/>
    <n v="3.3875153"/>
    <n v="13.681089419999999"/>
    <s v="Dec"/>
    <s v="Returning_Visitor"/>
    <b v="0"/>
    <x v="0"/>
  </r>
  <r>
    <n v="0"/>
    <n v="0"/>
    <n v="0"/>
    <n v="0"/>
    <n v="45"/>
    <n v="1682.25"/>
    <n v="2.6666667000000002E-2"/>
    <x v="30"/>
    <n v="5.7777778000000002E-2"/>
    <n v="5.7777778"/>
    <n v="0"/>
    <s v="Nov"/>
    <s v="Returning_Visitor"/>
    <b v="0"/>
    <x v="0"/>
  </r>
  <r>
    <n v="0"/>
    <n v="0"/>
    <n v="0"/>
    <n v="0"/>
    <n v="3"/>
    <n v="34"/>
    <n v="0"/>
    <x v="0"/>
    <n v="6.6666666999999999E-2"/>
    <n v="6.6666666999999995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4"/>
    <n v="208.9"/>
    <n v="0"/>
    <x v="0"/>
    <n v="1.4285714E-2"/>
    <n v="1.4285714"/>
    <n v="0"/>
    <s v="Nov"/>
    <s v="Returning_Visitor"/>
    <b v="1"/>
    <x v="0"/>
  </r>
  <r>
    <n v="1"/>
    <n v="79"/>
    <n v="2"/>
    <n v="255"/>
    <n v="137"/>
    <n v="2668.725046"/>
    <n v="2.1384049999999999E-3"/>
    <x v="1381"/>
    <n v="2.0907736E-2"/>
    <n v="2.0907735999999999"/>
    <n v="0"/>
    <s v="Nov"/>
    <s v="Returning_Visitor"/>
    <b v="0"/>
    <x v="0"/>
  </r>
  <r>
    <n v="4"/>
    <n v="73.333333330000002"/>
    <n v="1"/>
    <n v="0"/>
    <n v="52"/>
    <n v="1543.75"/>
    <n v="4.1666669999999998E-3"/>
    <x v="6"/>
    <n v="2.3639456E-2"/>
    <n v="2.3639456000000001"/>
    <n v="0"/>
    <s v="Nov"/>
    <s v="Returning_Visitor"/>
    <b v="0"/>
    <x v="0"/>
  </r>
  <r>
    <n v="0"/>
    <n v="0"/>
    <n v="0"/>
    <n v="0"/>
    <n v="11"/>
    <n v="352.5"/>
    <n v="0"/>
    <x v="0"/>
    <n v="0.03"/>
    <n v="3"/>
    <n v="0"/>
    <s v="Dec"/>
    <s v="Returning_Visitor"/>
    <b v="0"/>
    <x v="0"/>
  </r>
  <r>
    <n v="0"/>
    <n v="0"/>
    <n v="0"/>
    <n v="0"/>
    <n v="21"/>
    <n v="289.5"/>
    <n v="9.5238100000000006E-3"/>
    <x v="3"/>
    <n v="3.8095237999999997E-2"/>
    <n v="3.8095237999999996"/>
    <n v="0"/>
    <s v="Dec"/>
    <s v="Returning_Visitor"/>
    <b v="0"/>
    <x v="0"/>
  </r>
  <r>
    <n v="5"/>
    <n v="199.125"/>
    <n v="0"/>
    <n v="0"/>
    <n v="9"/>
    <n v="430.60714289999999"/>
    <n v="0"/>
    <x v="0"/>
    <n v="8.3333330000000001E-3"/>
    <n v="0.83333330000000005"/>
    <n v="0"/>
    <s v="Nov"/>
    <s v="Returning_Visitor"/>
    <b v="0"/>
    <x v="0"/>
  </r>
  <r>
    <n v="0"/>
    <n v="0"/>
    <n v="0"/>
    <n v="0"/>
    <n v="10"/>
    <n v="851.16666669999995"/>
    <n v="0"/>
    <x v="0"/>
    <n v="2.2222222E-2"/>
    <n v="2.2222222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6"/>
    <n v="1092.333333"/>
    <n v="2.5000000000000001E-2"/>
    <x v="28"/>
    <n v="6.6666666999999999E-2"/>
    <n v="6.6666666999999995"/>
    <n v="0"/>
    <s v="Dec"/>
    <s v="Returning_Visitor"/>
    <b v="0"/>
    <x v="0"/>
  </r>
  <r>
    <n v="1"/>
    <n v="21"/>
    <n v="3"/>
    <n v="19"/>
    <n v="39"/>
    <n v="754.31944439999995"/>
    <n v="4.6511629999999998E-3"/>
    <x v="515"/>
    <n v="3.6124031000000001E-2"/>
    <n v="3.6124030999999999"/>
    <n v="0"/>
    <s v="Nov"/>
    <s v="Returning_Visitor"/>
    <b v="0"/>
    <x v="0"/>
  </r>
  <r>
    <n v="0"/>
    <n v="0"/>
    <n v="0"/>
    <n v="0"/>
    <n v="68"/>
    <n v="1806.166667"/>
    <n v="4.4117649999999998E-3"/>
    <x v="1331"/>
    <n v="2.7941176000000002E-2"/>
    <n v="2.7941176000000003"/>
    <n v="0"/>
    <s v="Nov"/>
    <s v="Returning_Visitor"/>
    <b v="1"/>
    <x v="0"/>
  </r>
  <r>
    <n v="0"/>
    <n v="0"/>
    <n v="0"/>
    <n v="0"/>
    <n v="25"/>
    <n v="674.95833330000005"/>
    <n v="0"/>
    <x v="0"/>
    <n v="1.6666667E-2"/>
    <n v="1.6666666999999999"/>
    <n v="0"/>
    <s v="Nov"/>
    <s v="Returning_Visitor"/>
    <b v="0"/>
    <x v="0"/>
  </r>
  <r>
    <n v="6"/>
    <n v="446.23809519999998"/>
    <n v="3"/>
    <n v="94"/>
    <n v="23"/>
    <n v="866.70714290000001"/>
    <n v="7.1428569999999999E-3"/>
    <x v="11"/>
    <n v="2.0522572999999999E-2"/>
    <n v="2.0522573"/>
    <n v="6.7869589369999996"/>
    <s v="Nov"/>
    <s v="Returning_Visitor"/>
    <b v="1"/>
    <x v="0"/>
  </r>
  <r>
    <n v="0"/>
    <n v="0"/>
    <n v="0"/>
    <n v="0"/>
    <n v="7"/>
    <n v="72.25"/>
    <n v="0.114285714"/>
    <x v="364"/>
    <n v="0.14285714299999999"/>
    <n v="14.285714299999999"/>
    <n v="0"/>
    <s v="Dec"/>
    <s v="Returning_Visitor"/>
    <b v="1"/>
    <x v="0"/>
  </r>
  <r>
    <n v="0"/>
    <n v="0"/>
    <n v="0"/>
    <n v="0"/>
    <n v="13"/>
    <n v="737.16666669999995"/>
    <n v="3.8461538000000003E-2"/>
    <x v="146"/>
    <n v="8.4615385000000001E-2"/>
    <n v="8.4615384999999996"/>
    <n v="0"/>
    <s v="Nov"/>
    <s v="Returning_Visitor"/>
    <b v="0"/>
    <x v="0"/>
  </r>
  <r>
    <n v="2"/>
    <n v="13"/>
    <n v="0"/>
    <n v="0"/>
    <n v="19"/>
    <n v="637.42857140000001"/>
    <n v="9.5238100000000006E-3"/>
    <x v="3"/>
    <n v="4.2857143E-2"/>
    <n v="4.2857143000000004"/>
    <n v="13.1307834"/>
    <s v="Nov"/>
    <s v="Returning_Visitor"/>
    <b v="0"/>
    <x v="0"/>
  </r>
  <r>
    <n v="0"/>
    <n v="0"/>
    <n v="0"/>
    <n v="0"/>
    <n v="35"/>
    <n v="586.375"/>
    <n v="1.8285714000000002E-2"/>
    <x v="1382"/>
    <n v="5.3714286E-2"/>
    <n v="5.3714285999999998"/>
    <n v="0"/>
    <s v="Nov"/>
    <s v="Returning_Visitor"/>
    <b v="0"/>
    <x v="0"/>
  </r>
  <r>
    <n v="5"/>
    <n v="123"/>
    <n v="1"/>
    <n v="12.25"/>
    <n v="26"/>
    <n v="934.15"/>
    <n v="1.4814815E-2"/>
    <x v="124"/>
    <n v="3.4567900999999998E-2"/>
    <n v="3.4567900999999996"/>
    <n v="0"/>
    <s v="Dec"/>
    <s v="Returning_Visitor"/>
    <b v="0"/>
    <x v="0"/>
  </r>
  <r>
    <n v="0"/>
    <n v="0"/>
    <n v="0"/>
    <n v="0"/>
    <n v="1"/>
    <n v="318.5"/>
    <n v="0.16666666699999999"/>
    <x v="488"/>
    <n v="0.171428571"/>
    <n v="17.142857100000001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21"/>
    <n v="304.54166670000001"/>
    <n v="9.5238100000000006E-3"/>
    <x v="3"/>
    <n v="2.3809523999999999E-2"/>
    <n v="2.3809524"/>
    <n v="0"/>
    <s v="Dec"/>
    <s v="Returning_Visitor"/>
    <b v="0"/>
    <x v="0"/>
  </r>
  <r>
    <n v="1"/>
    <n v="0"/>
    <n v="0"/>
    <n v="0"/>
    <n v="14"/>
    <n v="1125.875"/>
    <n v="0"/>
    <x v="0"/>
    <n v="4.2857143E-2"/>
    <n v="4.2857143000000004"/>
    <n v="0"/>
    <s v="Nov"/>
    <s v="Returning_Visitor"/>
    <b v="0"/>
    <x v="0"/>
  </r>
  <r>
    <n v="5"/>
    <n v="44"/>
    <n v="0"/>
    <n v="0"/>
    <n v="54"/>
    <n v="1391.7333329999999"/>
    <n v="5.357143E-3"/>
    <x v="717"/>
    <n v="2.2619047999999999E-2"/>
    <n v="2.2619047999999999"/>
    <n v="0"/>
    <s v="Dec"/>
    <s v="Returning_Visitor"/>
    <b v="0"/>
    <x v="0"/>
  </r>
  <r>
    <n v="0"/>
    <n v="0"/>
    <n v="0"/>
    <n v="0"/>
    <n v="7"/>
    <n v="113.25"/>
    <n v="9.5238100000000006E-3"/>
    <x v="3"/>
    <n v="8.0952381000000004E-2"/>
    <n v="8.0952380999999995"/>
    <n v="0"/>
    <s v="Dec"/>
    <s v="Returning_Visitor"/>
    <b v="0"/>
    <x v="0"/>
  </r>
  <r>
    <n v="0"/>
    <n v="0"/>
    <n v="0"/>
    <n v="0"/>
    <n v="44"/>
    <n v="691.25238100000001"/>
    <n v="1.3953488E-2"/>
    <x v="452"/>
    <n v="2.9457364E-2"/>
    <n v="2.9457363999999999"/>
    <n v="0"/>
    <s v="Nov"/>
    <s v="Returning_Visitor"/>
    <b v="0"/>
    <x v="0"/>
  </r>
  <r>
    <n v="0"/>
    <n v="0"/>
    <n v="0"/>
    <n v="0"/>
    <n v="20"/>
    <n v="2846.833333"/>
    <n v="6.6666670000000003E-3"/>
    <x v="43"/>
    <n v="4.7500000000000001E-2"/>
    <n v="4.75"/>
    <n v="0"/>
    <s v="Nov"/>
    <s v="Returning_Visitor"/>
    <b v="0"/>
    <x v="0"/>
  </r>
  <r>
    <n v="1"/>
    <n v="19.75"/>
    <n v="2"/>
    <n v="0"/>
    <n v="29"/>
    <n v="942.39583330000005"/>
    <n v="4.8181818000000001E-2"/>
    <x v="1383"/>
    <n v="7.5942001999999995E-2"/>
    <n v="7.5942001999999995"/>
    <n v="0"/>
    <s v="Dec"/>
    <s v="Returning_Visitor"/>
    <b v="0"/>
    <x v="0"/>
  </r>
  <r>
    <n v="0"/>
    <n v="0"/>
    <n v="4"/>
    <n v="758.5"/>
    <n v="23"/>
    <n v="1133.333333"/>
    <n v="8.0000000000000002E-3"/>
    <x v="92"/>
    <n v="2.0266666999999999E-2"/>
    <n v="2.0266666999999998"/>
    <n v="12.361266669999999"/>
    <s v="Dec"/>
    <s v="Returning_Visitor"/>
    <b v="1"/>
    <x v="0"/>
  </r>
  <r>
    <n v="3"/>
    <n v="30.5"/>
    <n v="5"/>
    <n v="789.125"/>
    <n v="272"/>
    <n v="7434.7430729999996"/>
    <n v="9.3125499999999993E-3"/>
    <x v="1384"/>
    <n v="2.2108499E-2"/>
    <n v="2.2108498999999999"/>
    <n v="0"/>
    <s v="Nov"/>
    <s v="Returning_Visitor"/>
    <b v="0"/>
    <x v="0"/>
  </r>
  <r>
    <n v="4"/>
    <n v="367"/>
    <n v="5"/>
    <n v="2256.916667"/>
    <n v="74"/>
    <n v="8981.5801279999996"/>
    <n v="2.9889539999999998E-3"/>
    <x v="1385"/>
    <n v="4.3301832999999998E-2"/>
    <n v="4.3301832999999998"/>
    <n v="0"/>
    <s v="Dec"/>
    <s v="Returning_Visitor"/>
    <b v="0"/>
    <x v="0"/>
  </r>
  <r>
    <n v="2"/>
    <n v="33.5"/>
    <n v="0"/>
    <n v="0"/>
    <n v="108"/>
    <n v="2270.9083329999999"/>
    <n v="5.504587E-3"/>
    <x v="1386"/>
    <n v="2.9663609000000001E-2"/>
    <n v="2.9663609000000002"/>
    <n v="0"/>
    <s v="Nov"/>
    <s v="Returning_Visitor"/>
    <b v="0"/>
    <x v="0"/>
  </r>
  <r>
    <n v="4"/>
    <n v="43.225000000000001"/>
    <n v="0"/>
    <n v="0"/>
    <n v="13"/>
    <n v="293.72500000000002"/>
    <n v="2.2222222E-2"/>
    <x v="7"/>
    <n v="6.4259258999999999E-2"/>
    <n v="6.4259259000000002"/>
    <n v="0"/>
    <s v="Nov"/>
    <s v="Returning_Visitor"/>
    <b v="0"/>
    <x v="0"/>
  </r>
  <r>
    <n v="4"/>
    <n v="77.5"/>
    <n v="0"/>
    <n v="0"/>
    <n v="17"/>
    <n v="678.25"/>
    <n v="0"/>
    <x v="0"/>
    <n v="3.1578947000000003E-2"/>
    <n v="3.1578947000000004"/>
    <n v="0"/>
    <s v="Nov"/>
    <s v="Returning_Visitor"/>
    <b v="0"/>
    <x v="0"/>
  </r>
  <r>
    <n v="3"/>
    <n v="76.25"/>
    <n v="0"/>
    <n v="0"/>
    <n v="16"/>
    <n v="301.66666670000001"/>
    <n v="1.4285714E-2"/>
    <x v="19"/>
    <n v="3.1746032E-2"/>
    <n v="3.1746032"/>
    <n v="0"/>
    <s v="Nov"/>
    <s v="Returning_Visitor"/>
    <b v="0"/>
    <x v="0"/>
  </r>
  <r>
    <n v="4"/>
    <n v="296.75"/>
    <n v="0"/>
    <n v="0"/>
    <n v="10"/>
    <n v="183.70833329999999"/>
    <n v="1.5384615000000001E-2"/>
    <x v="5"/>
    <n v="2.6666667000000002E-2"/>
    <n v="2.6666666999999999"/>
    <n v="0"/>
    <s v="Dec"/>
    <s v="Returning_Visitor"/>
    <b v="0"/>
    <x v="0"/>
  </r>
  <r>
    <n v="12"/>
    <n v="1449.666667"/>
    <n v="4"/>
    <n v="559.08333330000005"/>
    <n v="127"/>
    <n v="4876.0077119999996"/>
    <n v="5.7553960000000003E-3"/>
    <x v="1387"/>
    <n v="2.9203072E-2"/>
    <n v="2.9203071999999999"/>
    <n v="5.7512190350000001"/>
    <s v="Nov"/>
    <s v="Returning_Visitor"/>
    <b v="0"/>
    <x v="0"/>
  </r>
  <r>
    <n v="0"/>
    <n v="0"/>
    <n v="0"/>
    <n v="0"/>
    <n v="21"/>
    <n v="1598.25"/>
    <n v="2.2222222E-2"/>
    <x v="7"/>
    <n v="4.7301586999999999E-2"/>
    <n v="4.7301586999999996"/>
    <n v="0"/>
    <s v="Nov"/>
    <s v="Returning_Visitor"/>
    <b v="0"/>
    <x v="0"/>
  </r>
  <r>
    <n v="0"/>
    <n v="0"/>
    <n v="0"/>
    <n v="0"/>
    <n v="2"/>
    <n v="180.1470588"/>
    <n v="3.3333333E-2"/>
    <x v="12"/>
    <n v="5.5555555999999999E-2"/>
    <n v="5.5555555999999999"/>
    <n v="0"/>
    <s v="Nov"/>
    <s v="Returning_Visitor"/>
    <b v="0"/>
    <x v="0"/>
  </r>
  <r>
    <n v="0"/>
    <n v="0"/>
    <n v="1"/>
    <n v="5"/>
    <n v="89"/>
    <n v="2744.5410710000001"/>
    <n v="3.3707870000000001E-3"/>
    <x v="1094"/>
    <n v="1.5636704000000001E-2"/>
    <n v="1.5636704000000001"/>
    <n v="0"/>
    <s v="Nov"/>
    <s v="Returning_Visitor"/>
    <b v="1"/>
    <x v="0"/>
  </r>
  <r>
    <n v="0"/>
    <n v="0"/>
    <n v="0"/>
    <n v="0"/>
    <n v="2"/>
    <n v="54"/>
    <n v="0"/>
    <x v="0"/>
    <n v="3.3333333E-2"/>
    <n v="3.3333333000000001"/>
    <n v="0"/>
    <s v="Nov"/>
    <s v="Returning_Visitor"/>
    <b v="1"/>
    <x v="0"/>
  </r>
  <r>
    <n v="2"/>
    <n v="55.375"/>
    <n v="1"/>
    <n v="566"/>
    <n v="29"/>
    <n v="1978.1488099999999"/>
    <n v="1.9047619999999999E-3"/>
    <x v="388"/>
    <n v="1.6222222000000001E-2"/>
    <n v="1.6222222000000002"/>
    <n v="0"/>
    <s v="Nov"/>
    <s v="Returning_Visitor"/>
    <b v="0"/>
    <x v="0"/>
  </r>
  <r>
    <n v="0"/>
    <n v="0"/>
    <n v="0"/>
    <n v="0"/>
    <n v="19"/>
    <n v="421"/>
    <n v="0"/>
    <x v="0"/>
    <n v="1.0526316000000001E-2"/>
    <n v="1.0526316"/>
    <n v="0"/>
    <s v="Dec"/>
    <s v="Returning_Visitor"/>
    <b v="0"/>
    <x v="0"/>
  </r>
  <r>
    <n v="5"/>
    <n v="218.83333329999999"/>
    <n v="3"/>
    <n v="54"/>
    <n v="28"/>
    <n v="1430.854167"/>
    <n v="1.8823528999999999E-2"/>
    <x v="1388"/>
    <n v="2.2957516000000001E-2"/>
    <n v="2.2957516"/>
    <n v="9.5094924850000009"/>
    <s v="Dec"/>
    <s v="Returning_Visitor"/>
    <b v="1"/>
    <x v="0"/>
  </r>
  <r>
    <n v="2"/>
    <n v="100"/>
    <n v="6"/>
    <n v="131"/>
    <n v="63"/>
    <n v="2611.6519229999999"/>
    <n v="0"/>
    <x v="0"/>
    <n v="2.9850749999999998E-3"/>
    <n v="0.29850749999999998"/>
    <n v="0"/>
    <s v="Dec"/>
    <s v="Returning_Visitor"/>
    <b v="0"/>
    <x v="0"/>
  </r>
  <r>
    <n v="4"/>
    <n v="793.5"/>
    <n v="0"/>
    <n v="0"/>
    <n v="61"/>
    <n v="2440.4736109999999"/>
    <n v="6.2500000000000003E-3"/>
    <x v="38"/>
    <n v="1.4867424000000001E-2"/>
    <n v="1.4867424"/>
    <n v="12.58179402"/>
    <s v="Nov"/>
    <s v="Returning_Visitor"/>
    <b v="1"/>
    <x v="0"/>
  </r>
  <r>
    <n v="9"/>
    <n v="303.8666667"/>
    <n v="0"/>
    <n v="0"/>
    <n v="72"/>
    <n v="3752.6669700000002"/>
    <n v="7.0422540000000004E-3"/>
    <x v="1389"/>
    <n v="7.2803490000000002E-3"/>
    <n v="0.72803490000000004"/>
    <n v="0"/>
    <s v="Nov"/>
    <s v="Returning_Visitor"/>
    <b v="0"/>
    <x v="0"/>
  </r>
  <r>
    <n v="1"/>
    <n v="11"/>
    <n v="3"/>
    <n v="47.75"/>
    <n v="25"/>
    <n v="1925.979167"/>
    <n v="2.3076922999999999E-2"/>
    <x v="145"/>
    <n v="5.6025641000000001E-2"/>
    <n v="5.6025641000000004"/>
    <n v="0"/>
    <s v="Dec"/>
    <s v="Returning_Visitor"/>
    <b v="0"/>
    <x v="0"/>
  </r>
  <r>
    <n v="0"/>
    <n v="0"/>
    <n v="0"/>
    <n v="0"/>
    <n v="15"/>
    <n v="263.25"/>
    <n v="1.3333332999999999E-2"/>
    <x v="10"/>
    <n v="0.04"/>
    <n v="4"/>
    <n v="0"/>
    <s v="Nov"/>
    <s v="Returning_Visitor"/>
    <b v="1"/>
    <x v="0"/>
  </r>
  <r>
    <n v="8"/>
    <n v="342.75"/>
    <n v="0"/>
    <n v="0"/>
    <n v="12"/>
    <n v="653.125"/>
    <n v="0.01"/>
    <x v="39"/>
    <n v="0.03"/>
    <n v="3"/>
    <n v="0"/>
    <s v="Nov"/>
    <s v="Returning_Visitor"/>
    <b v="0"/>
    <x v="0"/>
  </r>
  <r>
    <n v="0"/>
    <n v="0"/>
    <n v="0"/>
    <n v="0"/>
    <n v="102"/>
    <n v="3284.5"/>
    <n v="3.9215689999999997E-3"/>
    <x v="566"/>
    <n v="1.0359477000000001E-2"/>
    <n v="1.0359477000000001"/>
    <n v="0"/>
    <s v="Dec"/>
    <s v="Returning_Visitor"/>
    <b v="0"/>
    <x v="0"/>
  </r>
  <r>
    <n v="0"/>
    <n v="0"/>
    <n v="0"/>
    <n v="0"/>
    <n v="3"/>
    <n v="408"/>
    <n v="0"/>
    <x v="0"/>
    <n v="3.3333333E-2"/>
    <n v="3.3333333000000001"/>
    <n v="0"/>
    <s v="Nov"/>
    <s v="Returning_Visitor"/>
    <b v="0"/>
    <x v="0"/>
  </r>
  <r>
    <n v="0"/>
    <n v="0"/>
    <n v="0"/>
    <n v="0"/>
    <n v="4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13"/>
    <n v="135.875"/>
    <n v="3.0769231000000001E-2"/>
    <x v="140"/>
    <n v="7.6923077000000006E-2"/>
    <n v="7.6923077000000006"/>
    <n v="0"/>
    <s v="Nov"/>
    <s v="Returning_Visitor"/>
    <b v="1"/>
    <x v="0"/>
  </r>
  <r>
    <n v="0"/>
    <n v="0"/>
    <n v="0"/>
    <n v="0"/>
    <n v="10"/>
    <n v="1678.333333"/>
    <n v="0"/>
    <x v="0"/>
    <n v="0.02"/>
    <n v="2"/>
    <n v="0"/>
    <s v="Nov"/>
    <s v="Returning_Visitor"/>
    <b v="0"/>
    <x v="0"/>
  </r>
  <r>
    <n v="4"/>
    <n v="49"/>
    <n v="0"/>
    <n v="0"/>
    <n v="17"/>
    <n v="283.79166670000001"/>
    <n v="0"/>
    <x v="0"/>
    <n v="3.0952381000000001E-2"/>
    <n v="3.0952381"/>
    <n v="0"/>
    <s v="Dec"/>
    <s v="Returning_Visitor"/>
    <b v="1"/>
    <x v="0"/>
  </r>
  <r>
    <n v="0"/>
    <n v="0"/>
    <n v="0"/>
    <n v="0"/>
    <n v="55"/>
    <n v="4156.8999999999996"/>
    <n v="1.8787879E-2"/>
    <x v="288"/>
    <n v="5.3523809999999998E-2"/>
    <n v="5.3523809999999994"/>
    <n v="0"/>
    <s v="Nov"/>
    <s v="Returning_Visitor"/>
    <b v="1"/>
    <x v="0"/>
  </r>
  <r>
    <n v="0"/>
    <n v="0"/>
    <n v="0"/>
    <n v="0"/>
    <n v="17"/>
    <n v="349.375"/>
    <n v="1.2500000000000001E-2"/>
    <x v="14"/>
    <n v="1.8749999999999999E-2"/>
    <n v="1.875"/>
    <n v="0"/>
    <s v="Nov"/>
    <s v="Returning_Visitor"/>
    <b v="0"/>
    <x v="0"/>
  </r>
  <r>
    <n v="0"/>
    <n v="0"/>
    <n v="0"/>
    <n v="0"/>
    <n v="10"/>
    <n v="190"/>
    <n v="0"/>
    <x v="0"/>
    <n v="0.04"/>
    <n v="4"/>
    <n v="0"/>
    <s v="Dec"/>
    <s v="Returning_Visitor"/>
    <b v="0"/>
    <x v="0"/>
  </r>
  <r>
    <n v="6"/>
    <n v="214.66666670000001"/>
    <n v="1"/>
    <n v="112"/>
    <n v="68"/>
    <n v="2822.172118"/>
    <n v="3.1050230000000002E-3"/>
    <x v="1390"/>
    <n v="2.3152975999999999E-2"/>
    <n v="2.3152976000000001"/>
    <n v="0"/>
    <s v="Nov"/>
    <s v="Returning_Visitor"/>
    <b v="0"/>
    <x v="0"/>
  </r>
  <r>
    <n v="3"/>
    <n v="335.5"/>
    <n v="1"/>
    <n v="15"/>
    <n v="4"/>
    <n v="96"/>
    <n v="0"/>
    <x v="0"/>
    <n v="2.5000000000000001E-2"/>
    <n v="2.5"/>
    <n v="0"/>
    <s v="Nov"/>
    <s v="Returning_Visitor"/>
    <b v="0"/>
    <x v="0"/>
  </r>
  <r>
    <n v="0"/>
    <n v="0"/>
    <n v="0"/>
    <n v="0"/>
    <n v="3"/>
    <n v="112"/>
    <n v="0"/>
    <x v="0"/>
    <n v="3.3333333E-2"/>
    <n v="3.3333333000000001"/>
    <n v="0"/>
    <s v="Dec"/>
    <s v="Returning_Visitor"/>
    <b v="0"/>
    <x v="0"/>
  </r>
  <r>
    <n v="10"/>
    <n v="506.38839289999999"/>
    <n v="1"/>
    <n v="5"/>
    <n v="58"/>
    <n v="2528.2874310000002"/>
    <n v="1.3186809999999999E-3"/>
    <x v="1391"/>
    <n v="5.5824179999999996E-3"/>
    <n v="0.55824180000000001"/>
    <n v="5.5525172889999999"/>
    <s v="Nov"/>
    <s v="Returning_Visitor"/>
    <b v="0"/>
    <x v="0"/>
  </r>
  <r>
    <n v="3"/>
    <n v="474.66666670000001"/>
    <n v="1"/>
    <n v="30.5"/>
    <n v="86"/>
    <n v="1789.9547620000001"/>
    <n v="2.2988510000000002E-3"/>
    <x v="1350"/>
    <n v="1.2426563999999999E-2"/>
    <n v="1.2426564"/>
    <n v="5.5237823019999999"/>
    <s v="Dec"/>
    <s v="Returning_Visitor"/>
    <b v="0"/>
    <x v="0"/>
  </r>
  <r>
    <n v="0"/>
    <n v="0"/>
    <n v="1"/>
    <n v="59.5"/>
    <n v="44"/>
    <n v="2284.4880950000002"/>
    <n v="0"/>
    <x v="0"/>
    <n v="3.359173E-3"/>
    <n v="0.33591729999999997"/>
    <n v="0"/>
    <s v="Dec"/>
    <s v="Returning_Visitor"/>
    <b v="0"/>
    <x v="0"/>
  </r>
  <r>
    <n v="6"/>
    <n v="27"/>
    <n v="1"/>
    <n v="0"/>
    <n v="141"/>
    <n v="6481.4833330000001"/>
    <n v="0"/>
    <x v="0"/>
    <n v="1.9984285000000001E-2"/>
    <n v="1.9984285000000002"/>
    <n v="1.257438906"/>
    <s v="Nov"/>
    <s v="Returning_Visitor"/>
    <b v="0"/>
    <x v="0"/>
  </r>
  <r>
    <n v="0"/>
    <n v="0"/>
    <n v="0"/>
    <n v="0"/>
    <n v="5"/>
    <n v="127.5"/>
    <n v="0.04"/>
    <x v="15"/>
    <n v="0.06"/>
    <n v="6"/>
    <n v="0"/>
    <s v="Nov"/>
    <s v="Returning_Visitor"/>
    <b v="0"/>
    <x v="0"/>
  </r>
  <r>
    <n v="8"/>
    <n v="1040.25"/>
    <n v="0"/>
    <n v="0"/>
    <n v="207"/>
    <n v="5160.4513619999998"/>
    <n v="2.2966509999999998E-3"/>
    <x v="1392"/>
    <n v="1.3407291E-2"/>
    <n v="1.3407290999999999"/>
    <n v="0"/>
    <s v="Nov"/>
    <s v="Returning_Visitor"/>
    <b v="0"/>
    <x v="0"/>
  </r>
  <r>
    <n v="1"/>
    <n v="11"/>
    <n v="0"/>
    <n v="0"/>
    <n v="26"/>
    <n v="651.06666670000004"/>
    <n v="0"/>
    <x v="0"/>
    <n v="1.6666667E-2"/>
    <n v="1.6666666999999999"/>
    <n v="0"/>
    <s v="Nov"/>
    <s v="Returning_Visitor"/>
    <b v="0"/>
    <x v="0"/>
  </r>
  <r>
    <n v="1"/>
    <n v="12"/>
    <n v="0"/>
    <n v="0"/>
    <n v="16"/>
    <n v="565.41666669999995"/>
    <n v="2.8571428999999999E-2"/>
    <x v="18"/>
    <n v="2.7380952E-2"/>
    <n v="2.7380952000000001"/>
    <n v="0"/>
    <s v="Nov"/>
    <s v="Returning_Visitor"/>
    <b v="0"/>
    <x v="0"/>
  </r>
  <r>
    <n v="0"/>
    <n v="0"/>
    <n v="0"/>
    <n v="0"/>
    <n v="6"/>
    <n v="77"/>
    <n v="8.3333332999999996E-2"/>
    <x v="207"/>
    <n v="0.116666667"/>
    <n v="11.6666667"/>
    <n v="0"/>
    <s v="Dec"/>
    <s v="Returning_Visitor"/>
    <b v="0"/>
    <x v="0"/>
  </r>
  <r>
    <n v="0"/>
    <n v="0"/>
    <n v="0"/>
    <n v="0"/>
    <n v="28"/>
    <n v="1250.125"/>
    <n v="0"/>
    <x v="0"/>
    <n v="2.2857143E-2"/>
    <n v="2.2857143"/>
    <n v="0"/>
    <s v="Nov"/>
    <s v="Returning_Visitor"/>
    <b v="0"/>
    <x v="0"/>
  </r>
  <r>
    <n v="5"/>
    <n v="75.25"/>
    <n v="0"/>
    <n v="0"/>
    <n v="35"/>
    <n v="572.97619050000003"/>
    <n v="5.4054050000000003E-3"/>
    <x v="36"/>
    <n v="1.4414414E-2"/>
    <n v="1.4414414"/>
    <n v="0"/>
    <s v="Dec"/>
    <s v="Returning_Visitor"/>
    <b v="0"/>
    <x v="0"/>
  </r>
  <r>
    <n v="1"/>
    <n v="98"/>
    <n v="0"/>
    <n v="0"/>
    <n v="39"/>
    <n v="2555.9944439999999"/>
    <n v="5.2631580000000004E-3"/>
    <x v="45"/>
    <n v="5.6680159999999997E-3"/>
    <n v="0.56680160000000002"/>
    <n v="0"/>
    <s v="Dec"/>
    <s v="Returning_Visitor"/>
    <b v="0"/>
    <x v="0"/>
  </r>
  <r>
    <n v="0"/>
    <n v="0"/>
    <n v="0"/>
    <n v="0"/>
    <n v="8"/>
    <n v="113.66666669999999"/>
    <n v="0"/>
    <x v="0"/>
    <n v="2.5000000000000001E-2"/>
    <n v="2.5"/>
    <n v="0"/>
    <s v="Nov"/>
    <s v="Returning_Visitor"/>
    <b v="0"/>
    <x v="0"/>
  </r>
  <r>
    <n v="0"/>
    <n v="0"/>
    <n v="0"/>
    <n v="0"/>
    <n v="18"/>
    <n v="706.05"/>
    <n v="6.6666670000000003E-3"/>
    <x v="43"/>
    <n v="4.4938272000000001E-2"/>
    <n v="4.4938272000000001"/>
    <n v="0"/>
    <s v="Nov"/>
    <s v="Returning_Visitor"/>
    <b v="1"/>
    <x v="0"/>
  </r>
  <r>
    <n v="9"/>
    <n v="137.3222222"/>
    <n v="1"/>
    <n v="418.5"/>
    <n v="41"/>
    <n v="1933.2444439999999"/>
    <n v="6.0790269999999999E-3"/>
    <x v="1393"/>
    <n v="2.1222360999999999E-2"/>
    <n v="2.1222360999999998"/>
    <n v="0"/>
    <s v="Dec"/>
    <s v="Returning_Visitor"/>
    <b v="0"/>
    <x v="0"/>
  </r>
  <r>
    <n v="3"/>
    <n v="77.5"/>
    <n v="0"/>
    <n v="0"/>
    <n v="35"/>
    <n v="1000.8"/>
    <n v="0"/>
    <x v="0"/>
    <n v="1.3888889E-2"/>
    <n v="1.3888889"/>
    <n v="0"/>
    <s v="Dec"/>
    <s v="Returning_Visitor"/>
    <b v="0"/>
    <x v="0"/>
  </r>
  <r>
    <n v="0"/>
    <n v="0"/>
    <n v="0"/>
    <n v="0"/>
    <n v="12"/>
    <n v="335"/>
    <n v="1.8181817999999999E-2"/>
    <x v="26"/>
    <n v="4.5454544999999999E-2"/>
    <n v="4.5454545"/>
    <n v="0"/>
    <s v="Dec"/>
    <s v="Returning_Visitor"/>
    <b v="0"/>
    <x v="0"/>
  </r>
  <r>
    <n v="0"/>
    <n v="0"/>
    <n v="0"/>
    <n v="0"/>
    <n v="8"/>
    <n v="96"/>
    <n v="2.5000000000000001E-2"/>
    <x v="28"/>
    <n v="0.05"/>
    <n v="5"/>
    <n v="0"/>
    <s v="Nov"/>
    <s v="Returning_Visitor"/>
    <b v="0"/>
    <x v="0"/>
  </r>
  <r>
    <n v="0"/>
    <n v="0"/>
    <n v="0"/>
    <n v="0"/>
    <n v="24"/>
    <n v="386.75"/>
    <n v="1.6666667E-2"/>
    <x v="13"/>
    <n v="5.1388889E-2"/>
    <n v="5.1388889000000004"/>
    <n v="0"/>
    <s v="Nov"/>
    <s v="Returning_Visitor"/>
    <b v="0"/>
    <x v="0"/>
  </r>
  <r>
    <n v="0"/>
    <n v="0"/>
    <n v="0"/>
    <n v="0"/>
    <n v="11"/>
    <n v="251.29166670000001"/>
    <n v="0"/>
    <x v="0"/>
    <n v="1.1111111E-2"/>
    <n v="1.1111111"/>
    <n v="0"/>
    <s v="Nov"/>
    <s v="Returning_Visitor"/>
    <b v="1"/>
    <x v="0"/>
  </r>
  <r>
    <n v="2"/>
    <n v="7"/>
    <n v="0"/>
    <n v="0"/>
    <n v="56"/>
    <n v="656.76818179999998"/>
    <n v="0"/>
    <x v="0"/>
    <n v="6.9416390000000003E-3"/>
    <n v="0.69416390000000006"/>
    <n v="0"/>
    <s v="Nov"/>
    <s v="Returning_Visitor"/>
    <b v="1"/>
    <x v="0"/>
  </r>
  <r>
    <n v="2"/>
    <n v="21.25"/>
    <n v="0"/>
    <n v="0"/>
    <n v="33"/>
    <n v="968.6444444"/>
    <n v="1.9191919000000002E-2"/>
    <x v="1394"/>
    <n v="2.3480257000000001E-2"/>
    <n v="2.3480257"/>
    <n v="0"/>
    <s v="Nov"/>
    <s v="Returning_Visitor"/>
    <b v="1"/>
    <x v="0"/>
  </r>
  <r>
    <n v="0"/>
    <n v="0"/>
    <n v="0"/>
    <n v="0"/>
    <n v="3"/>
    <n v="159"/>
    <n v="0"/>
    <x v="0"/>
    <n v="3.3333333E-2"/>
    <n v="3.3333333000000001"/>
    <n v="0"/>
    <s v="Dec"/>
    <s v="Returning_Visitor"/>
    <b v="0"/>
    <x v="0"/>
  </r>
  <r>
    <n v="0"/>
    <n v="0"/>
    <n v="0"/>
    <n v="0"/>
    <n v="47"/>
    <n v="2455.1476189999998"/>
    <n v="7.4074070000000004E-3"/>
    <x v="62"/>
    <n v="2.3703703999999999E-2"/>
    <n v="2.3703704000000001"/>
    <n v="0"/>
    <s v="Nov"/>
    <s v="Returning_Visitor"/>
    <b v="0"/>
    <x v="0"/>
  </r>
  <r>
    <n v="0"/>
    <n v="0"/>
    <n v="0"/>
    <n v="0"/>
    <n v="6"/>
    <n v="203"/>
    <n v="0"/>
    <x v="0"/>
    <n v="3.3333333E-2"/>
    <n v="3.3333333000000001"/>
    <n v="0"/>
    <s v="Nov"/>
    <s v="Returning_Visitor"/>
    <b v="0"/>
    <x v="0"/>
  </r>
  <r>
    <n v="2"/>
    <n v="64"/>
    <n v="0"/>
    <n v="0"/>
    <n v="10"/>
    <n v="341.25"/>
    <n v="1.6666667E-2"/>
    <x v="13"/>
    <n v="3.0555556000000001E-2"/>
    <n v="3.0555555999999999"/>
    <n v="0"/>
    <s v="Nov"/>
    <s v="Returning_Visitor"/>
    <b v="0"/>
    <x v="0"/>
  </r>
  <r>
    <n v="1"/>
    <n v="5"/>
    <n v="2"/>
    <n v="17"/>
    <n v="126"/>
    <n v="5276.2271929999997"/>
    <n v="1.1548556E-2"/>
    <x v="1395"/>
    <n v="3.3933258000000001E-2"/>
    <n v="3.3933257999999999"/>
    <n v="0"/>
    <s v="Dec"/>
    <s v="Returning_Visitor"/>
    <b v="1"/>
    <x v="0"/>
  </r>
  <r>
    <n v="0"/>
    <n v="0"/>
    <n v="0"/>
    <n v="0"/>
    <n v="24"/>
    <n v="381.35833330000003"/>
    <n v="8.3333330000000001E-3"/>
    <x v="34"/>
    <n v="2.2499999999999999E-2"/>
    <n v="2.25"/>
    <n v="0"/>
    <s v="Dec"/>
    <s v="Returning_Visitor"/>
    <b v="0"/>
    <x v="0"/>
  </r>
  <r>
    <n v="3"/>
    <n v="54.5"/>
    <n v="2"/>
    <n v="7"/>
    <n v="3"/>
    <n v="23"/>
    <n v="6.6666666999999999E-2"/>
    <x v="33"/>
    <n v="6.6666666999999999E-2"/>
    <n v="6.6666666999999995"/>
    <n v="0"/>
    <s v="Dec"/>
    <s v="Returning_Visitor"/>
    <b v="0"/>
    <x v="0"/>
  </r>
  <r>
    <n v="9"/>
    <n v="243.25"/>
    <n v="3"/>
    <n v="1475.25"/>
    <n v="79"/>
    <n v="3497.2142859999999"/>
    <n v="3.4482760000000001E-3"/>
    <x v="154"/>
    <n v="1.2643678E-2"/>
    <n v="1.2643678"/>
    <n v="32.598643090000003"/>
    <s v="Dec"/>
    <s v="Returning_Visitor"/>
    <b v="0"/>
    <x v="0"/>
  </r>
  <r>
    <n v="3"/>
    <n v="150.25"/>
    <n v="0"/>
    <n v="0"/>
    <n v="71"/>
    <n v="2065.8381650000001"/>
    <n v="6.1032860000000003E-3"/>
    <x v="1338"/>
    <n v="1.5796945999999999E-2"/>
    <n v="1.5796945999999998"/>
    <n v="0"/>
    <s v="Nov"/>
    <s v="Returning_Visitor"/>
    <b v="0"/>
    <x v="0"/>
  </r>
  <r>
    <n v="2"/>
    <n v="14"/>
    <n v="0"/>
    <n v="0"/>
    <n v="81"/>
    <n v="1441.910588"/>
    <n v="2.4691359999999998E-3"/>
    <x v="158"/>
    <n v="1.3932981000000001E-2"/>
    <n v="1.3932981"/>
    <n v="2.76959892"/>
    <s v="Nov"/>
    <s v="Returning_Visitor"/>
    <b v="0"/>
    <x v="0"/>
  </r>
  <r>
    <n v="1"/>
    <n v="7"/>
    <n v="0"/>
    <n v="0"/>
    <n v="50"/>
    <n v="2330.7273810000002"/>
    <n v="2.3809523999999999E-2"/>
    <x v="279"/>
    <n v="3.1399416999999999E-2"/>
    <n v="3.1399417000000001"/>
    <n v="0"/>
    <s v="Nov"/>
    <s v="Returning_Visitor"/>
    <b v="0"/>
    <x v="0"/>
  </r>
  <r>
    <n v="0"/>
    <n v="0"/>
    <n v="0"/>
    <n v="0"/>
    <n v="9"/>
    <n v="1626"/>
    <n v="2.2222222E-2"/>
    <x v="7"/>
    <n v="7.7777778000000006E-2"/>
    <n v="7.7777778000000009"/>
    <n v="0"/>
    <s v="Nov"/>
    <s v="Returning_Visitor"/>
    <b v="0"/>
    <x v="0"/>
  </r>
  <r>
    <n v="0"/>
    <n v="0"/>
    <n v="0"/>
    <n v="0"/>
    <n v="74"/>
    <n v="2719.7340909999998"/>
    <n v="8.1081079999999993E-3"/>
    <x v="837"/>
    <n v="2.4324324000000001E-2"/>
    <n v="2.4324324000000002"/>
    <n v="0"/>
    <s v="Nov"/>
    <s v="Returning_Visitor"/>
    <b v="0"/>
    <x v="0"/>
  </r>
  <r>
    <n v="0"/>
    <n v="0"/>
    <n v="0"/>
    <n v="0"/>
    <n v="20"/>
    <n v="837.25"/>
    <n v="1.4999999999999999E-2"/>
    <x v="278"/>
    <n v="4.1666666999999998E-2"/>
    <n v="4.1666666999999995"/>
    <n v="0"/>
    <s v="Dec"/>
    <s v="Returning_Visitor"/>
    <b v="0"/>
    <x v="0"/>
  </r>
  <r>
    <n v="3"/>
    <n v="155.75"/>
    <n v="1"/>
    <n v="0"/>
    <n v="62"/>
    <n v="2038.772727"/>
    <n v="7.0707069999999999E-3"/>
    <x v="1396"/>
    <n v="2.5466200000000001E-2"/>
    <n v="2.5466200000000003"/>
    <n v="17.60269465"/>
    <s v="Nov"/>
    <s v="Returning_Visitor"/>
    <b v="1"/>
    <x v="0"/>
  </r>
  <r>
    <n v="6"/>
    <n v="31"/>
    <n v="0"/>
    <n v="0"/>
    <n v="17"/>
    <n v="1494.25"/>
    <n v="2.0289854999999999E-2"/>
    <x v="1397"/>
    <n v="3.1449274999999999E-2"/>
    <n v="3.1449274999999997"/>
    <n v="0"/>
    <s v="Nov"/>
    <s v="Returning_Visitor"/>
    <b v="0"/>
    <x v="0"/>
  </r>
  <r>
    <n v="0"/>
    <n v="0"/>
    <n v="0"/>
    <n v="0"/>
    <n v="8"/>
    <n v="249"/>
    <n v="0"/>
    <x v="0"/>
    <n v="2.0833332999999999E-2"/>
    <n v="2.0833333000000001"/>
    <n v="0"/>
    <s v="Nov"/>
    <s v="Returning_Visitor"/>
    <b v="0"/>
    <x v="0"/>
  </r>
  <r>
    <n v="0"/>
    <n v="0"/>
    <n v="0"/>
    <n v="0"/>
    <n v="6"/>
    <n v="316.25"/>
    <n v="0"/>
    <x v="0"/>
    <n v="3.3333333E-2"/>
    <n v="3.3333333000000001"/>
    <n v="0"/>
    <s v="Dec"/>
    <s v="Returning_Visitor"/>
    <b v="0"/>
    <x v="0"/>
  </r>
  <r>
    <n v="2"/>
    <n v="25"/>
    <n v="0"/>
    <n v="0"/>
    <n v="25"/>
    <n v="243.16666670000001"/>
    <n v="1.6666667E-2"/>
    <x v="13"/>
    <n v="5.7283951E-2"/>
    <n v="5.7283951000000002"/>
    <n v="0"/>
    <s v="Nov"/>
    <s v="Returning_Visitor"/>
    <b v="0"/>
    <x v="0"/>
  </r>
  <r>
    <n v="3"/>
    <n v="1115.5"/>
    <n v="0"/>
    <n v="0"/>
    <n v="21"/>
    <n v="1469.666667"/>
    <n v="8.6956519999999999E-3"/>
    <x v="24"/>
    <n v="1.4492754E-2"/>
    <n v="1.4492754000000001"/>
    <n v="0"/>
    <s v="Nov"/>
    <s v="Returning_Visitor"/>
    <b v="1"/>
    <x v="0"/>
  </r>
  <r>
    <n v="2"/>
    <n v="144.5"/>
    <n v="0"/>
    <n v="0"/>
    <n v="7"/>
    <n v="416.5"/>
    <n v="4.4444444E-2"/>
    <x v="90"/>
    <n v="3.1111111E-2"/>
    <n v="3.1111111"/>
    <n v="0"/>
    <s v="Nov"/>
    <s v="Returning_Visitor"/>
    <b v="1"/>
    <x v="0"/>
  </r>
  <r>
    <n v="0"/>
    <n v="0"/>
    <n v="0"/>
    <n v="0"/>
    <n v="10"/>
    <n v="371.5"/>
    <n v="0"/>
    <x v="0"/>
    <n v="0.04"/>
    <n v="4"/>
    <n v="0"/>
    <s v="Nov"/>
    <s v="Returning_Visitor"/>
    <b v="0"/>
    <x v="0"/>
  </r>
  <r>
    <n v="1"/>
    <n v="6"/>
    <n v="0"/>
    <n v="0"/>
    <n v="6"/>
    <n v="125"/>
    <n v="0"/>
    <x v="0"/>
    <n v="5.7142856999999998E-2"/>
    <n v="5.7142856999999996"/>
    <n v="0"/>
    <s v="Dec"/>
    <s v="Returning_Visitor"/>
    <b v="0"/>
    <x v="0"/>
  </r>
  <r>
    <n v="0"/>
    <n v="0"/>
    <n v="0"/>
    <n v="0"/>
    <n v="2"/>
    <n v="39.333333330000002"/>
    <n v="0"/>
    <x v="0"/>
    <n v="2.5000000000000001E-2"/>
    <n v="2.5"/>
    <n v="0"/>
    <s v="Dec"/>
    <s v="Returning_Visitor"/>
    <b v="0"/>
    <x v="0"/>
  </r>
  <r>
    <n v="0"/>
    <n v="0"/>
    <n v="0"/>
    <n v="0"/>
    <n v="15"/>
    <n v="612"/>
    <n v="0"/>
    <x v="0"/>
    <n v="1.3333332999999999E-2"/>
    <n v="1.3333332999999998"/>
    <n v="0"/>
    <s v="Nov"/>
    <s v="Returning_Visitor"/>
    <b v="1"/>
    <x v="0"/>
  </r>
  <r>
    <n v="0"/>
    <n v="0"/>
    <n v="0"/>
    <n v="0"/>
    <n v="8"/>
    <n v="183"/>
    <n v="0"/>
    <x v="0"/>
    <n v="6.2500000000000003E-3"/>
    <n v="0.625"/>
    <n v="0"/>
    <s v="Dec"/>
    <s v="Returning_Visitor"/>
    <b v="0"/>
    <x v="0"/>
  </r>
  <r>
    <n v="7"/>
    <n v="222.81666670000001"/>
    <n v="1"/>
    <n v="0"/>
    <n v="22"/>
    <n v="1032.75"/>
    <n v="0"/>
    <x v="0"/>
    <n v="1.9230769000000002E-2"/>
    <n v="1.9230769000000001"/>
    <n v="16.981177760000001"/>
    <s v="Nov"/>
    <s v="Returning_Visitor"/>
    <b v="1"/>
    <x v="0"/>
  </r>
  <r>
    <n v="3"/>
    <n v="84.5"/>
    <n v="0"/>
    <n v="0"/>
    <n v="6"/>
    <n v="53.375"/>
    <n v="0.05"/>
    <x v="35"/>
    <n v="3.5000000000000003E-2"/>
    <n v="3.5000000000000004"/>
    <n v="0"/>
    <s v="Nov"/>
    <s v="Returning_Visitor"/>
    <b v="1"/>
    <x v="0"/>
  </r>
  <r>
    <n v="4"/>
    <n v="195.5"/>
    <n v="0"/>
    <n v="0"/>
    <n v="31"/>
    <n v="1028.5333330000001"/>
    <n v="1.8181817999999999E-2"/>
    <x v="26"/>
    <n v="3.1313131000000001E-2"/>
    <n v="3.1313131000000003"/>
    <n v="77.664782130000006"/>
    <s v="Nov"/>
    <s v="Returning_Visitor"/>
    <b v="0"/>
    <x v="0"/>
  </r>
  <r>
    <n v="2"/>
    <n v="11"/>
    <n v="0"/>
    <n v="0"/>
    <n v="11"/>
    <n v="976"/>
    <n v="2.4358973999999999E-2"/>
    <x v="1398"/>
    <n v="4.4688644999999999E-2"/>
    <n v="4.4688644999999996"/>
    <n v="0"/>
    <s v="Dec"/>
    <s v="Returning_Visitor"/>
    <b v="0"/>
    <x v="0"/>
  </r>
  <r>
    <n v="0"/>
    <n v="0"/>
    <n v="2"/>
    <n v="59.5"/>
    <n v="43"/>
    <n v="760.875"/>
    <n v="1.8412698000000002E-2"/>
    <x v="1399"/>
    <n v="3.6790123000000001E-2"/>
    <n v="3.6790123000000001"/>
    <n v="0"/>
    <s v="Dec"/>
    <s v="Returning_Visitor"/>
    <b v="1"/>
    <x v="0"/>
  </r>
  <r>
    <n v="0"/>
    <n v="0"/>
    <n v="0"/>
    <n v="0"/>
    <n v="10"/>
    <n v="348.25"/>
    <n v="0.02"/>
    <x v="42"/>
    <n v="2.4E-2"/>
    <n v="2.4"/>
    <n v="0"/>
    <s v="Nov"/>
    <s v="Returning_Visitor"/>
    <b v="0"/>
    <x v="0"/>
  </r>
  <r>
    <n v="0"/>
    <n v="0"/>
    <n v="0"/>
    <n v="0"/>
    <n v="8"/>
    <n v="83.5"/>
    <n v="7.4999999999999997E-2"/>
    <x v="133"/>
    <n v="0.1"/>
    <n v="10"/>
    <n v="0"/>
    <s v="Dec"/>
    <s v="Returning_Visitor"/>
    <b v="0"/>
    <x v="0"/>
  </r>
  <r>
    <n v="0"/>
    <n v="0"/>
    <n v="0"/>
    <n v="0"/>
    <n v="7"/>
    <n v="244.25"/>
    <n v="0"/>
    <x v="0"/>
    <n v="2.8571428999999999E-2"/>
    <n v="2.8571428999999999"/>
    <n v="0"/>
    <s v="Dec"/>
    <s v="Returning_Visitor"/>
    <b v="0"/>
    <x v="0"/>
  </r>
  <r>
    <n v="2"/>
    <n v="279"/>
    <n v="0"/>
    <n v="0"/>
    <n v="14"/>
    <n v="553.33333330000005"/>
    <n v="0"/>
    <x v="0"/>
    <n v="1.2500000000000001E-2"/>
    <n v="1.25"/>
    <n v="0"/>
    <s v="Nov"/>
    <s v="Returning_Visitor"/>
    <b v="0"/>
    <x v="0"/>
  </r>
  <r>
    <n v="0"/>
    <n v="0"/>
    <n v="0"/>
    <n v="0"/>
    <n v="6"/>
    <n v="612.5"/>
    <n v="0"/>
    <x v="0"/>
    <n v="0.04"/>
    <n v="4"/>
    <n v="0"/>
    <s v="Nov"/>
    <s v="Returning_Visitor"/>
    <b v="0"/>
    <x v="0"/>
  </r>
  <r>
    <n v="0"/>
    <n v="0"/>
    <n v="0"/>
    <n v="0"/>
    <n v="116"/>
    <n v="5389.8833329999998"/>
    <n v="9.5652170000000009E-3"/>
    <x v="1400"/>
    <n v="2.0786749E-2"/>
    <n v="2.0786749000000002"/>
    <n v="0"/>
    <s v="Nov"/>
    <s v="Returning_Visitor"/>
    <b v="0"/>
    <x v="0"/>
  </r>
  <r>
    <n v="3"/>
    <n v="30"/>
    <n v="0"/>
    <n v="0"/>
    <n v="23"/>
    <n v="625.29999999999995"/>
    <n v="1.6666667E-2"/>
    <x v="13"/>
    <n v="2.6388888999999999E-2"/>
    <n v="2.6388889"/>
    <n v="0"/>
    <s v="Dec"/>
    <s v="Returning_Visitor"/>
    <b v="0"/>
    <x v="0"/>
  </r>
  <r>
    <n v="0"/>
    <n v="0"/>
    <n v="0"/>
    <n v="0"/>
    <n v="27"/>
    <n v="630.75"/>
    <n v="1.6E-2"/>
    <x v="37"/>
    <n v="0.02"/>
    <n v="2"/>
    <n v="0"/>
    <s v="Nov"/>
    <s v="Returning_Visitor"/>
    <b v="1"/>
    <x v="0"/>
  </r>
  <r>
    <n v="0"/>
    <n v="0"/>
    <n v="0"/>
    <n v="0"/>
    <n v="7"/>
    <n v="276.16666670000001"/>
    <n v="2.5000000000000001E-2"/>
    <x v="28"/>
    <n v="0.05"/>
    <n v="5"/>
    <n v="55.31956658"/>
    <s v="Nov"/>
    <s v="Returning_Visitor"/>
    <b v="0"/>
    <x v="0"/>
  </r>
  <r>
    <n v="7"/>
    <n v="193.75"/>
    <n v="0"/>
    <n v="0"/>
    <n v="60"/>
    <n v="1316.434982"/>
    <n v="3.1250000000000002E-3"/>
    <x v="196"/>
    <n v="1.4393939E-2"/>
    <n v="1.4393939"/>
    <n v="0"/>
    <s v="Nov"/>
    <s v="Returning_Visitor"/>
    <b v="0"/>
    <x v="0"/>
  </r>
  <r>
    <n v="6"/>
    <n v="122.25"/>
    <n v="1"/>
    <n v="33.5"/>
    <n v="60"/>
    <n v="2719.6547620000001"/>
    <n v="6.5573769999999997E-3"/>
    <x v="871"/>
    <n v="1.2080406E-2"/>
    <n v="1.2080405999999999"/>
    <n v="0"/>
    <s v="Dec"/>
    <s v="Returning_Visitor"/>
    <b v="0"/>
    <x v="0"/>
  </r>
  <r>
    <n v="9"/>
    <n v="65.541666669999998"/>
    <n v="0"/>
    <n v="0"/>
    <n v="6"/>
    <n v="744.16666669999995"/>
    <n v="0"/>
    <x v="0"/>
    <n v="4.0000000000000001E-3"/>
    <n v="0.4"/>
    <n v="0"/>
    <s v="Dec"/>
    <s v="Returning_Visitor"/>
    <b v="0"/>
    <x v="0"/>
  </r>
  <r>
    <n v="0"/>
    <n v="0"/>
    <n v="0"/>
    <n v="0"/>
    <n v="6"/>
    <n v="163"/>
    <n v="0"/>
    <x v="0"/>
    <n v="3.3333333E-2"/>
    <n v="3.3333333000000001"/>
    <n v="0"/>
    <s v="Dec"/>
    <s v="Returning_Visitor"/>
    <b v="0"/>
    <x v="0"/>
  </r>
  <r>
    <n v="0"/>
    <n v="0"/>
    <n v="0"/>
    <n v="0"/>
    <n v="5"/>
    <n v="200.93333329999999"/>
    <n v="0"/>
    <x v="0"/>
    <n v="0.08"/>
    <n v="8"/>
    <n v="0"/>
    <s v="Dec"/>
    <s v="Returning_Visitor"/>
    <b v="0"/>
    <x v="0"/>
  </r>
  <r>
    <n v="4"/>
    <n v="507.33333329999999"/>
    <n v="2"/>
    <n v="286.66666670000001"/>
    <n v="114"/>
    <n v="3616.0081209999998"/>
    <n v="4.0935670000000002E-3"/>
    <x v="1401"/>
    <n v="1.3535432E-2"/>
    <n v="1.3535432000000001"/>
    <n v="0"/>
    <s v="Dec"/>
    <s v="Returning_Visitor"/>
    <b v="0"/>
    <x v="0"/>
  </r>
  <r>
    <n v="2"/>
    <n v="324.5"/>
    <n v="1"/>
    <n v="0"/>
    <n v="21"/>
    <n v="696.22500000000002"/>
    <n v="8.3333330000000001E-3"/>
    <x v="34"/>
    <n v="1.8055556E-2"/>
    <n v="1.8055555999999999"/>
    <n v="0"/>
    <s v="Nov"/>
    <s v="Returning_Visitor"/>
    <b v="0"/>
    <x v="0"/>
  </r>
  <r>
    <n v="0"/>
    <n v="0"/>
    <n v="0"/>
    <n v="0"/>
    <n v="9"/>
    <n v="275.16666670000001"/>
    <n v="2.2222222E-2"/>
    <x v="7"/>
    <n v="3.3333333E-2"/>
    <n v="3.3333333000000001"/>
    <n v="0"/>
    <s v="Nov"/>
    <s v="Returning_Visitor"/>
    <b v="0"/>
    <x v="0"/>
  </r>
  <r>
    <n v="0"/>
    <n v="0"/>
    <n v="2"/>
    <n v="4"/>
    <n v="45"/>
    <n v="2984.130952"/>
    <n v="4.2553189999999996E-3"/>
    <x v="32"/>
    <n v="2.141844E-2"/>
    <n v="2.1418439999999999"/>
    <n v="0"/>
    <s v="Nov"/>
    <s v="Returning_Visitor"/>
    <b v="0"/>
    <x v="0"/>
  </r>
  <r>
    <n v="0"/>
    <n v="0"/>
    <n v="0"/>
    <n v="0"/>
    <n v="11"/>
    <n v="169.375"/>
    <n v="0"/>
    <x v="0"/>
    <n v="1.8181817999999999E-2"/>
    <n v="1.8181817999999998"/>
    <n v="0"/>
    <s v="Dec"/>
    <s v="Returning_Visitor"/>
    <b v="0"/>
    <x v="0"/>
  </r>
  <r>
    <n v="5"/>
    <n v="176.25"/>
    <n v="0"/>
    <n v="0"/>
    <n v="13"/>
    <n v="1183.05"/>
    <n v="0"/>
    <x v="0"/>
    <n v="3.7499999999999999E-2"/>
    <n v="3.75"/>
    <n v="0"/>
    <s v="Dec"/>
    <s v="Returning_Visitor"/>
    <b v="0"/>
    <x v="0"/>
  </r>
  <r>
    <n v="0"/>
    <n v="0"/>
    <n v="0"/>
    <n v="0"/>
    <n v="8"/>
    <n v="158.25"/>
    <n v="0"/>
    <x v="0"/>
    <n v="3.5714290000000001E-3"/>
    <n v="0.35714289999999999"/>
    <n v="0"/>
    <s v="Nov"/>
    <s v="Returning_Visitor"/>
    <b v="1"/>
    <x v="0"/>
  </r>
  <r>
    <n v="0"/>
    <n v="0"/>
    <n v="0"/>
    <n v="0"/>
    <n v="20"/>
    <n v="513.33333330000005"/>
    <n v="0"/>
    <x v="0"/>
    <n v="1.5357143E-2"/>
    <n v="1.5357143"/>
    <n v="0"/>
    <s v="Dec"/>
    <s v="Returning_Visitor"/>
    <b v="0"/>
    <x v="0"/>
  </r>
  <r>
    <n v="12"/>
    <n v="509.53125"/>
    <n v="2"/>
    <n v="11"/>
    <n v="33"/>
    <n v="2032.599702"/>
    <n v="0"/>
    <x v="0"/>
    <n v="2.0476925999999999E-2"/>
    <n v="2.0476926"/>
    <n v="5.7305392880000001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22"/>
    <n v="464.65833329999998"/>
    <n v="1.8181817999999999E-2"/>
    <x v="26"/>
    <n v="3.4090909000000003E-2"/>
    <n v="3.4090909000000003"/>
    <n v="0"/>
    <s v="Nov"/>
    <s v="Returning_Visitor"/>
    <b v="1"/>
    <x v="0"/>
  </r>
  <r>
    <n v="0"/>
    <n v="0"/>
    <n v="0"/>
    <n v="0"/>
    <n v="69"/>
    <n v="1238.5860290000001"/>
    <n v="1.8571429E-2"/>
    <x v="1402"/>
    <n v="4.5269840999999998E-2"/>
    <n v="4.526984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1"/>
    <n v="6"/>
    <n v="0"/>
    <n v="0"/>
    <n v="57"/>
    <n v="1836.7750000000001"/>
    <n v="0"/>
    <x v="0"/>
    <n v="4.0935670000000002E-3"/>
    <n v="0.40935670000000002"/>
    <n v="0"/>
    <s v="Nov"/>
    <s v="Returning_Visitor"/>
    <b v="0"/>
    <x v="0"/>
  </r>
  <r>
    <n v="0"/>
    <n v="0"/>
    <n v="0"/>
    <n v="0"/>
    <n v="3"/>
    <n v="23"/>
    <n v="0"/>
    <x v="0"/>
    <n v="6.6666666999999999E-2"/>
    <n v="6.6666666999999995"/>
    <n v="0"/>
    <s v="Nov"/>
    <s v="Returning_Visitor"/>
    <b v="0"/>
    <x v="0"/>
  </r>
  <r>
    <n v="0"/>
    <n v="0"/>
    <n v="0"/>
    <n v="0"/>
    <n v="41"/>
    <n v="451.7142857"/>
    <n v="7.6923080000000001E-3"/>
    <x v="46"/>
    <n v="1.8376067999999999E-2"/>
    <n v="1.8376067999999999"/>
    <n v="0"/>
    <s v="Nov"/>
    <s v="Returning_Visitor"/>
    <b v="0"/>
    <x v="0"/>
  </r>
  <r>
    <n v="6"/>
    <n v="214"/>
    <n v="0"/>
    <n v="0"/>
    <n v="27"/>
    <n v="830.10416669999995"/>
    <n v="0"/>
    <x v="0"/>
    <n v="2.1428571E-2"/>
    <n v="2.1428571000000001"/>
    <n v="0"/>
    <s v="Dec"/>
    <s v="Returning_Visitor"/>
    <b v="0"/>
    <x v="0"/>
  </r>
  <r>
    <n v="0"/>
    <n v="0"/>
    <n v="0"/>
    <n v="0"/>
    <n v="10"/>
    <n v="249.5"/>
    <n v="0"/>
    <x v="0"/>
    <n v="0.02"/>
    <n v="2"/>
    <n v="0"/>
    <s v="Dec"/>
    <s v="Returning_Visitor"/>
    <b v="0"/>
    <x v="0"/>
  </r>
  <r>
    <n v="1"/>
    <n v="51.5"/>
    <n v="0"/>
    <n v="0"/>
    <n v="57"/>
    <n v="2689.291667"/>
    <n v="3.5714290000000001E-3"/>
    <x v="56"/>
    <n v="2.75E-2"/>
    <n v="2.75"/>
    <n v="0"/>
    <s v="Nov"/>
    <s v="Returning_Visitor"/>
    <b v="0"/>
    <x v="0"/>
  </r>
  <r>
    <n v="0"/>
    <n v="0"/>
    <n v="0"/>
    <n v="0"/>
    <n v="8"/>
    <n v="943.5"/>
    <n v="2.5000000000000001E-2"/>
    <x v="28"/>
    <n v="4.5833332999999997E-2"/>
    <n v="4.5833332999999996"/>
    <n v="0"/>
    <s v="Dec"/>
    <s v="Returning_Visitor"/>
    <b v="0"/>
    <x v="0"/>
  </r>
  <r>
    <n v="9"/>
    <n v="268.5"/>
    <n v="0"/>
    <n v="0"/>
    <n v="8"/>
    <n v="407.5"/>
    <n v="0"/>
    <x v="0"/>
    <n v="2.75E-2"/>
    <n v="2.75"/>
    <n v="0"/>
    <s v="Dec"/>
    <s v="Returning_Visitor"/>
    <b v="0"/>
    <x v="0"/>
  </r>
  <r>
    <n v="0"/>
    <n v="0"/>
    <n v="0"/>
    <n v="0"/>
    <n v="28"/>
    <n v="363.25"/>
    <n v="0"/>
    <x v="0"/>
    <n v="7.1428569999999999E-3"/>
    <n v="0.71428570000000002"/>
    <n v="0"/>
    <s v="Nov"/>
    <s v="Returning_Visitor"/>
    <b v="0"/>
    <x v="0"/>
  </r>
  <r>
    <n v="0"/>
    <n v="0"/>
    <n v="0"/>
    <n v="0"/>
    <n v="27"/>
    <n v="610.19166670000004"/>
    <n v="1.5384615000000001E-2"/>
    <x v="5"/>
    <n v="3.9743590000000002E-2"/>
    <n v="3.9743590000000002"/>
    <n v="0"/>
    <s v="Dec"/>
    <s v="Returning_Visitor"/>
    <b v="0"/>
    <x v="0"/>
  </r>
  <r>
    <n v="1"/>
    <n v="19"/>
    <n v="0"/>
    <n v="0"/>
    <n v="17"/>
    <n v="336.58333329999999"/>
    <n v="0"/>
    <x v="0"/>
    <n v="0.03"/>
    <n v="3"/>
    <n v="0"/>
    <s v="Nov"/>
    <s v="Returning_Visitor"/>
    <b v="0"/>
    <x v="0"/>
  </r>
  <r>
    <n v="4"/>
    <n v="379.5"/>
    <n v="0"/>
    <n v="0"/>
    <n v="188"/>
    <n v="8618.0318719999996"/>
    <n v="3.4544110000000001E-3"/>
    <x v="1403"/>
    <n v="1.9765654000000001E-2"/>
    <n v="1.976565400000000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0"/>
    <n v="0"/>
    <n v="0"/>
    <n v="0"/>
    <n v="5"/>
    <n v="1289"/>
    <n v="6.6666666999999999E-2"/>
    <x v="33"/>
    <n v="8.4000000000000005E-2"/>
    <n v="8.4"/>
    <n v="0"/>
    <s v="Nov"/>
    <s v="Returning_Visitor"/>
    <b v="0"/>
    <x v="0"/>
  </r>
  <r>
    <n v="2"/>
    <n v="217"/>
    <n v="0"/>
    <n v="0"/>
    <n v="34"/>
    <n v="409.5"/>
    <n v="0"/>
    <x v="0"/>
    <n v="5.5555559999999997E-3"/>
    <n v="0.55555559999999993"/>
    <n v="0"/>
    <s v="Dec"/>
    <s v="Returning_Visitor"/>
    <b v="0"/>
    <x v="0"/>
  </r>
  <r>
    <n v="5"/>
    <n v="39.833333330000002"/>
    <n v="0"/>
    <n v="0"/>
    <n v="34"/>
    <n v="2348.8125"/>
    <n v="0.02"/>
    <x v="42"/>
    <n v="5.5166667000000003E-2"/>
    <n v="5.5166667"/>
    <n v="0"/>
    <s v="Dec"/>
    <s v="Returning_Visitor"/>
    <b v="0"/>
    <x v="0"/>
  </r>
  <r>
    <n v="0"/>
    <n v="0"/>
    <n v="1"/>
    <n v="0"/>
    <n v="0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12"/>
    <n v="217.08333329999999"/>
    <n v="5"/>
    <n v="480.125"/>
    <n v="90"/>
    <n v="1996.5659089999999"/>
    <n v="1.3684211E-2"/>
    <x v="1404"/>
    <n v="2.7807875999999999E-2"/>
    <n v="2.7807876"/>
    <n v="0"/>
    <s v="Nov"/>
    <s v="Returning_Visitor"/>
    <b v="0"/>
    <x v="0"/>
  </r>
  <r>
    <n v="0"/>
    <n v="0"/>
    <n v="0"/>
    <n v="0"/>
    <n v="18"/>
    <n v="211.41666670000001"/>
    <n v="3.3333333E-2"/>
    <x v="12"/>
    <n v="6.1111111000000003E-2"/>
    <n v="6.1111111000000005"/>
    <n v="0"/>
    <s v="Nov"/>
    <s v="Returning_Visitor"/>
    <b v="1"/>
    <x v="0"/>
  </r>
  <r>
    <n v="9"/>
    <n v="183.3"/>
    <n v="2"/>
    <n v="34"/>
    <n v="45"/>
    <n v="2904.922294"/>
    <n v="0"/>
    <x v="0"/>
    <n v="1.1870748E-2"/>
    <n v="1.1870748"/>
    <n v="0"/>
    <s v="Dec"/>
    <s v="Returning_Visitor"/>
    <b v="1"/>
    <x v="0"/>
  </r>
  <r>
    <n v="2"/>
    <n v="157.25"/>
    <n v="0"/>
    <n v="0"/>
    <n v="29"/>
    <n v="2999.7166670000001"/>
    <n v="0"/>
    <x v="0"/>
    <n v="5.9523809999999996E-3"/>
    <n v="0.59523809999999999"/>
    <n v="0"/>
    <s v="Dec"/>
    <s v="Returning_Visitor"/>
    <b v="0"/>
    <x v="0"/>
  </r>
  <r>
    <n v="5"/>
    <n v="369.375"/>
    <n v="2"/>
    <n v="59"/>
    <n v="19"/>
    <n v="1328.5"/>
    <n v="2.7272727E-2"/>
    <x v="51"/>
    <n v="3.1818182E-2"/>
    <n v="3.1818181999999999"/>
    <n v="14.78422174"/>
    <s v="Nov"/>
    <s v="Returning_Visitor"/>
    <b v="0"/>
    <x v="0"/>
  </r>
  <r>
    <n v="0"/>
    <n v="0"/>
    <n v="0"/>
    <n v="0"/>
    <n v="48"/>
    <n v="691.35727970000005"/>
    <n v="3.4873187999999999E-2"/>
    <x v="1405"/>
    <n v="8.2209405999999999E-2"/>
    <n v="8.2209406000000005"/>
    <n v="0"/>
    <s v="Nov"/>
    <s v="Returning_Visitor"/>
    <b v="0"/>
    <x v="0"/>
  </r>
  <r>
    <n v="0"/>
    <n v="0"/>
    <n v="0"/>
    <n v="0"/>
    <n v="28"/>
    <n v="912.43484850000004"/>
    <n v="0"/>
    <x v="0"/>
    <n v="2.6839827E-2"/>
    <n v="2.6839827000000001"/>
    <n v="0"/>
    <s v="Nov"/>
    <s v="Returning_Visitor"/>
    <b v="1"/>
    <x v="0"/>
  </r>
  <r>
    <n v="0"/>
    <n v="0"/>
    <n v="0"/>
    <n v="0"/>
    <n v="65"/>
    <n v="1931.512121"/>
    <n v="0"/>
    <x v="0"/>
    <n v="2.5128205000000001E-2"/>
    <n v="2.5128205000000001"/>
    <n v="0"/>
    <s v="Dec"/>
    <s v="Returning_Visitor"/>
    <b v="0"/>
    <x v="0"/>
  </r>
  <r>
    <n v="0"/>
    <n v="0"/>
    <n v="0"/>
    <n v="0"/>
    <n v="18"/>
    <n v="2334.916667"/>
    <n v="1.1111111E-2"/>
    <x v="68"/>
    <n v="1.7592593E-2"/>
    <n v="1.7592593000000001"/>
    <n v="0"/>
    <s v="Dec"/>
    <s v="Returning_Visitor"/>
    <b v="0"/>
    <x v="0"/>
  </r>
  <r>
    <n v="0"/>
    <n v="0"/>
    <n v="0"/>
    <n v="0"/>
    <n v="24"/>
    <n v="754.3"/>
    <n v="0"/>
    <x v="0"/>
    <n v="1.2500000000000001E-2"/>
    <n v="1.25"/>
    <n v="0"/>
    <s v="Nov"/>
    <s v="Returning_Visitor"/>
    <b v="0"/>
    <x v="0"/>
  </r>
  <r>
    <n v="0"/>
    <n v="0"/>
    <n v="0"/>
    <n v="0"/>
    <n v="8"/>
    <n v="167.83333329999999"/>
    <n v="0"/>
    <x v="0"/>
    <n v="0.05"/>
    <n v="5"/>
    <n v="0"/>
    <s v="Nov"/>
    <s v="Returning_Visitor"/>
    <b v="0"/>
    <x v="0"/>
  </r>
  <r>
    <n v="8"/>
    <n v="194.29166670000001"/>
    <n v="5"/>
    <n v="759.5"/>
    <n v="23"/>
    <n v="1291.3511900000001"/>
    <n v="1.3131313E-2"/>
    <x v="1406"/>
    <n v="2.0454545000000001E-2"/>
    <n v="2.0454545"/>
    <n v="41.677761949999997"/>
    <s v="Dec"/>
    <s v="Returning_Visitor"/>
    <b v="1"/>
    <x v="0"/>
  </r>
  <r>
    <n v="0"/>
    <n v="0"/>
    <n v="0"/>
    <n v="0"/>
    <n v="3"/>
    <n v="71.5"/>
    <n v="6.6666666999999999E-2"/>
    <x v="33"/>
    <n v="0.133333333"/>
    <n v="13.3333333"/>
    <n v="0"/>
    <s v="Nov"/>
    <s v="Returning_Visitor"/>
    <b v="0"/>
    <x v="0"/>
  </r>
  <r>
    <n v="5"/>
    <n v="91.5"/>
    <n v="0"/>
    <n v="0"/>
    <n v="14"/>
    <n v="187.91666670000001"/>
    <n v="0"/>
    <x v="0"/>
    <n v="2.745098E-2"/>
    <n v="2.745098"/>
    <n v="0"/>
    <s v="Dec"/>
    <s v="Returning_Visitor"/>
    <b v="0"/>
    <x v="0"/>
  </r>
  <r>
    <n v="1"/>
    <n v="145.5"/>
    <n v="0"/>
    <n v="0"/>
    <n v="26"/>
    <n v="1258.791667"/>
    <n v="1.9230769000000002E-2"/>
    <x v="308"/>
    <n v="1.8589743999999998E-2"/>
    <n v="1.8589743999999999"/>
    <n v="0"/>
    <s v="Nov"/>
    <s v="Returning_Visitor"/>
    <b v="0"/>
    <x v="0"/>
  </r>
  <r>
    <n v="0"/>
    <n v="0"/>
    <n v="0"/>
    <n v="0"/>
    <n v="2"/>
    <n v="71.5"/>
    <n v="0"/>
    <x v="0"/>
    <n v="0.05"/>
    <n v="5"/>
    <n v="0"/>
    <s v="Dec"/>
    <s v="Returning_Visitor"/>
    <b v="0"/>
    <x v="0"/>
  </r>
  <r>
    <n v="16"/>
    <n v="230.32638890000001"/>
    <n v="1"/>
    <n v="0"/>
    <n v="86"/>
    <n v="2351.8347220000001"/>
    <n v="2.0618559999999999E-3"/>
    <x v="102"/>
    <n v="2.0836197000000001E-2"/>
    <n v="2.0836196999999999"/>
    <n v="0.335232374"/>
    <s v="Dec"/>
    <s v="Returning_Visitor"/>
    <b v="1"/>
    <x v="0"/>
  </r>
  <r>
    <n v="2"/>
    <n v="52.5"/>
    <n v="0"/>
    <n v="0"/>
    <n v="13"/>
    <n v="605.5"/>
    <n v="0"/>
    <x v="0"/>
    <n v="6.6666670000000003E-3"/>
    <n v="0.66666670000000006"/>
    <n v="0"/>
    <s v="Nov"/>
    <s v="Returning_Visitor"/>
    <b v="0"/>
    <x v="0"/>
  </r>
  <r>
    <n v="1"/>
    <n v="4"/>
    <n v="0"/>
    <n v="0"/>
    <n v="164"/>
    <n v="5767.4650430000002"/>
    <n v="3.636364E-3"/>
    <x v="275"/>
    <n v="9.3486909999999993E-3"/>
    <n v="0.9348690999999999"/>
    <n v="52.384203880000001"/>
    <s v="Nov"/>
    <s v="Returning_Visitor"/>
    <b v="0"/>
    <x v="0"/>
  </r>
  <r>
    <n v="3"/>
    <n v="55.75"/>
    <n v="0"/>
    <n v="0"/>
    <n v="55"/>
    <n v="1139.6388890000001"/>
    <n v="3.5087719999999998E-3"/>
    <x v="132"/>
    <n v="3.2456140000000001E-2"/>
    <n v="3.2456140000000002"/>
    <n v="6.1905820780000003"/>
    <s v="Dec"/>
    <s v="Returning_Visitor"/>
    <b v="0"/>
    <x v="0"/>
  </r>
  <r>
    <n v="3"/>
    <n v="17"/>
    <n v="0"/>
    <n v="0"/>
    <n v="71"/>
    <n v="2086.666667"/>
    <n v="5.5555559999999997E-3"/>
    <x v="2"/>
    <n v="1.9907406999999998E-2"/>
    <n v="1.9907406999999999"/>
    <n v="0"/>
    <s v="Dec"/>
    <s v="Returning_Visitor"/>
    <b v="0"/>
    <x v="0"/>
  </r>
  <r>
    <n v="4"/>
    <n v="144.5"/>
    <n v="2"/>
    <n v="52.5"/>
    <n v="39"/>
    <n v="1299.5"/>
    <n v="4.8780489999999998E-3"/>
    <x v="240"/>
    <n v="2.1138211000000001E-2"/>
    <n v="2.1138211"/>
    <n v="0"/>
    <s v="Nov"/>
    <s v="Returning_Visitor"/>
    <b v="0"/>
    <x v="0"/>
  </r>
  <r>
    <n v="3"/>
    <n v="197.5"/>
    <n v="0"/>
    <n v="0"/>
    <n v="15"/>
    <n v="343.25"/>
    <n v="1.1764706E-2"/>
    <x v="84"/>
    <n v="2.9411764999999999E-2"/>
    <n v="2.9411765000000001"/>
    <n v="0"/>
    <s v="Dec"/>
    <s v="Returning_Visitor"/>
    <b v="0"/>
    <x v="0"/>
  </r>
  <r>
    <n v="1"/>
    <n v="13"/>
    <n v="1"/>
    <n v="10"/>
    <n v="18"/>
    <n v="445"/>
    <n v="0"/>
    <x v="0"/>
    <n v="3.5087719999999998E-3"/>
    <n v="0.3508772"/>
    <n v="0"/>
    <s v="Nov"/>
    <s v="Returning_Visitor"/>
    <b v="0"/>
    <x v="0"/>
  </r>
  <r>
    <n v="1"/>
    <n v="131.5"/>
    <n v="5"/>
    <n v="464.875"/>
    <n v="19"/>
    <n v="660.80396829999995"/>
    <n v="2.173913E-3"/>
    <x v="489"/>
    <n v="8.0388279999999996E-3"/>
    <n v="0.80388280000000001"/>
    <n v="0"/>
    <s v="Nov"/>
    <s v="Returning_Visitor"/>
    <b v="1"/>
    <x v="0"/>
  </r>
  <r>
    <n v="0"/>
    <n v="0"/>
    <n v="0"/>
    <n v="0"/>
    <n v="4"/>
    <n v="46.25"/>
    <n v="0.05"/>
    <x v="35"/>
    <n v="6.6666666999999999E-2"/>
    <n v="6.6666666999999995"/>
    <n v="0"/>
    <s v="Nov"/>
    <s v="Returning_Visitor"/>
    <b v="0"/>
    <x v="0"/>
  </r>
  <r>
    <n v="8"/>
    <n v="131.9642857"/>
    <n v="7"/>
    <n v="1039.166667"/>
    <n v="61"/>
    <n v="1407.4464290000001"/>
    <n v="5.3333299999999998E-4"/>
    <x v="1407"/>
    <n v="1.9203174999999999E-2"/>
    <n v="1.9203174999999999"/>
    <n v="0"/>
    <s v="Dec"/>
    <s v="Returning_Visitor"/>
    <b v="0"/>
    <x v="0"/>
  </r>
  <r>
    <n v="1"/>
    <n v="19"/>
    <n v="0"/>
    <n v="0"/>
    <n v="8"/>
    <n v="208"/>
    <n v="0.04"/>
    <x v="15"/>
    <n v="0.1"/>
    <n v="10"/>
    <n v="0"/>
    <s v="Nov"/>
    <s v="Returning_Visitor"/>
    <b v="0"/>
    <x v="0"/>
  </r>
  <r>
    <n v="2"/>
    <n v="190.75"/>
    <n v="0"/>
    <n v="0"/>
    <n v="36"/>
    <n v="1604.791667"/>
    <n v="0"/>
    <x v="0"/>
    <n v="1.2719298E-2"/>
    <n v="1.2719298000000001"/>
    <n v="0"/>
    <s v="Dec"/>
    <s v="Returning_Visitor"/>
    <b v="1"/>
    <x v="0"/>
  </r>
  <r>
    <n v="2"/>
    <n v="32.833333330000002"/>
    <n v="0"/>
    <n v="0"/>
    <n v="16"/>
    <n v="877.66666669999995"/>
    <n v="4.1666669999999998E-3"/>
    <x v="6"/>
    <n v="2.0208332999999998E-2"/>
    <n v="2.0208333000000001"/>
    <n v="0"/>
    <s v="Nov"/>
    <s v="Returning_Visitor"/>
    <b v="1"/>
    <x v="0"/>
  </r>
  <r>
    <n v="0"/>
    <n v="0"/>
    <n v="0"/>
    <n v="0"/>
    <n v="21"/>
    <n v="1030"/>
    <n v="5.0000000000000001E-3"/>
    <x v="58"/>
    <n v="2.5000000000000001E-2"/>
    <n v="2.5"/>
    <n v="0"/>
    <s v="Dec"/>
    <s v="Returning_Visitor"/>
    <b v="0"/>
    <x v="0"/>
  </r>
  <r>
    <n v="0"/>
    <n v="0"/>
    <n v="0"/>
    <n v="0"/>
    <n v="11"/>
    <n v="2076.75"/>
    <n v="3.6363635999999998E-2"/>
    <x v="73"/>
    <n v="8.1818182000000003E-2"/>
    <n v="8.1818182000000004"/>
    <n v="0"/>
    <s v="Nov"/>
    <s v="Returning_Visitor"/>
    <b v="0"/>
    <x v="0"/>
  </r>
  <r>
    <n v="0"/>
    <n v="0"/>
    <n v="0"/>
    <n v="0"/>
    <n v="3"/>
    <n v="17"/>
    <n v="0"/>
    <x v="0"/>
    <n v="6.6666666999999999E-2"/>
    <n v="6.6666666999999995"/>
    <n v="0"/>
    <s v="Nov"/>
    <s v="Returning_Visitor"/>
    <b v="0"/>
    <x v="0"/>
  </r>
  <r>
    <n v="1"/>
    <n v="9"/>
    <n v="0"/>
    <n v="0"/>
    <n v="8"/>
    <n v="602"/>
    <n v="0"/>
    <x v="0"/>
    <n v="4.4444444E-2"/>
    <n v="4.4444444000000001"/>
    <n v="0"/>
    <s v="Nov"/>
    <s v="Returning_Visitor"/>
    <b v="0"/>
    <x v="0"/>
  </r>
  <r>
    <n v="3"/>
    <n v="223.33333329999999"/>
    <n v="2"/>
    <n v="19.75"/>
    <n v="37"/>
    <n v="1118.9870269999999"/>
    <n v="3.2520330000000001E-3"/>
    <x v="634"/>
    <n v="1.8958927E-2"/>
    <n v="1.8958927000000001"/>
    <n v="0"/>
    <s v="Nov"/>
    <s v="Returning_Visitor"/>
    <b v="1"/>
    <x v="0"/>
  </r>
  <r>
    <n v="4"/>
    <n v="22.916666670000001"/>
    <n v="0"/>
    <n v="0"/>
    <n v="22"/>
    <n v="221.25"/>
    <n v="1.4814815E-2"/>
    <x v="124"/>
    <n v="3.5185185000000001E-2"/>
    <n v="3.5185184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4"/>
    <n v="50.333333330000002"/>
    <n v="0"/>
    <n v="0"/>
    <n v="3"/>
    <n v="28.333333329999999"/>
    <n v="0"/>
    <x v="0"/>
    <n v="1.6666667E-2"/>
    <n v="1.6666666999999999"/>
    <n v="0"/>
    <s v="Dec"/>
    <s v="Returning_Visitor"/>
    <b v="0"/>
    <x v="0"/>
  </r>
  <r>
    <n v="3"/>
    <n v="205.25"/>
    <n v="0"/>
    <n v="0"/>
    <n v="190"/>
    <n v="3679.128882"/>
    <n v="0"/>
    <x v="0"/>
    <n v="5.9512580000000001E-3"/>
    <n v="0.59512580000000004"/>
    <n v="8.4219214279999992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7"/>
    <n v="242.75"/>
    <n v="1.4285714E-2"/>
    <x v="19"/>
    <n v="4.7619047999999997E-2"/>
    <n v="4.7619047999999999"/>
    <n v="0"/>
    <s v="Nov"/>
    <s v="Returning_Visitor"/>
    <b v="1"/>
    <x v="0"/>
  </r>
  <r>
    <n v="0"/>
    <n v="0"/>
    <n v="0"/>
    <n v="0"/>
    <n v="30"/>
    <n v="1643.958333"/>
    <n v="0.02"/>
    <x v="42"/>
    <n v="7.5555555999999996E-2"/>
    <n v="7.5555555999999999"/>
    <n v="0"/>
    <s v="Dec"/>
    <s v="Returning_Visitor"/>
    <b v="0"/>
    <x v="0"/>
  </r>
  <r>
    <n v="1"/>
    <n v="236.5"/>
    <n v="5"/>
    <n v="1373.75"/>
    <n v="141"/>
    <n v="2834.697619"/>
    <n v="9.6846850000000002E-3"/>
    <x v="1408"/>
    <n v="2.0551802000000001E-2"/>
    <n v="2.0551802000000001"/>
    <n v="0"/>
    <s v="Nov"/>
    <s v="Returning_Visitor"/>
    <b v="0"/>
    <x v="0"/>
  </r>
  <r>
    <n v="1"/>
    <n v="0"/>
    <n v="0"/>
    <n v="0"/>
    <n v="0"/>
    <n v="0"/>
    <n v="0.2"/>
    <x v="9"/>
    <n v="0.2"/>
    <n v="20"/>
    <n v="0"/>
    <s v="Nov"/>
    <s v="Returning_Visitor"/>
    <b v="0"/>
    <x v="0"/>
  </r>
  <r>
    <n v="0"/>
    <n v="0"/>
    <n v="0"/>
    <n v="0"/>
    <n v="55"/>
    <n v="946.36363640000002"/>
    <n v="1.0909090999999999E-2"/>
    <x v="190"/>
    <n v="2.5454544999999999E-2"/>
    <n v="2.5454545"/>
    <n v="0"/>
    <s v="Nov"/>
    <s v="Returning_Visitor"/>
    <b v="1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0"/>
    <n v="0"/>
    <n v="0"/>
    <n v="0"/>
    <n v="21"/>
    <n v="677"/>
    <n v="5.0000000000000001E-3"/>
    <x v="58"/>
    <n v="2.6666667000000002E-2"/>
    <n v="2.6666666999999999"/>
    <n v="0"/>
    <s v="Dec"/>
    <s v="Returning_Visitor"/>
    <b v="0"/>
    <x v="0"/>
  </r>
  <r>
    <n v="1"/>
    <n v="13"/>
    <n v="0"/>
    <n v="0"/>
    <n v="52"/>
    <n v="1380.166667"/>
    <n v="7.6923080000000001E-3"/>
    <x v="46"/>
    <n v="2.3076922999999999E-2"/>
    <n v="2.3076922999999998"/>
    <n v="21.105790249999998"/>
    <s v="Nov"/>
    <s v="Returning_Visitor"/>
    <b v="1"/>
    <x v="0"/>
  </r>
  <r>
    <n v="0"/>
    <n v="0"/>
    <n v="0"/>
    <n v="0"/>
    <n v="16"/>
    <n v="381.2142857"/>
    <n v="1.2500000000000001E-2"/>
    <x v="14"/>
    <n v="2.2395833E-2"/>
    <n v="2.2395833000000001"/>
    <n v="0"/>
    <s v="Nov"/>
    <s v="Returning_Visitor"/>
    <b v="0"/>
    <x v="0"/>
  </r>
  <r>
    <n v="0"/>
    <n v="0"/>
    <n v="0"/>
    <n v="0"/>
    <n v="4"/>
    <n v="58.5"/>
    <n v="0"/>
    <x v="0"/>
    <n v="0.05"/>
    <n v="5"/>
    <n v="0"/>
    <s v="Nov"/>
    <s v="Returning_Visitor"/>
    <b v="0"/>
    <x v="0"/>
  </r>
  <r>
    <n v="0"/>
    <n v="0"/>
    <n v="0"/>
    <n v="0"/>
    <n v="50"/>
    <n v="1784.5166670000001"/>
    <n v="1.6000000000000001E-3"/>
    <x v="1409"/>
    <n v="2.0593938999999999E-2"/>
    <n v="2.0593938999999999"/>
    <n v="0"/>
    <s v="Nov"/>
    <s v="Returning_Visitor"/>
    <b v="0"/>
    <x v="0"/>
  </r>
  <r>
    <n v="0"/>
    <n v="0"/>
    <n v="0"/>
    <n v="0"/>
    <n v="17"/>
    <n v="532.75"/>
    <n v="1.3333332999999999E-2"/>
    <x v="10"/>
    <n v="4.6666667000000002E-2"/>
    <n v="4.6666667000000004"/>
    <n v="0"/>
    <s v="Dec"/>
    <s v="Returning_Visitor"/>
    <b v="1"/>
    <x v="0"/>
  </r>
  <r>
    <n v="0"/>
    <n v="0"/>
    <n v="0"/>
    <n v="0"/>
    <n v="10"/>
    <n v="228"/>
    <n v="0"/>
    <x v="0"/>
    <n v="0.06"/>
    <n v="6"/>
    <n v="0"/>
    <s v="Nov"/>
    <s v="Returning_Visitor"/>
    <b v="1"/>
    <x v="0"/>
  </r>
  <r>
    <n v="0"/>
    <n v="0"/>
    <n v="0"/>
    <n v="0"/>
    <n v="28"/>
    <n v="728.97916669999995"/>
    <n v="2.9761905000000002E-2"/>
    <x v="1410"/>
    <n v="3.2959184000000002E-2"/>
    <n v="3.2959184000000001"/>
    <n v="0"/>
    <s v="Nov"/>
    <s v="Returning_Visitor"/>
    <b v="0"/>
    <x v="0"/>
  </r>
  <r>
    <n v="3"/>
    <n v="65.5"/>
    <n v="3"/>
    <n v="60"/>
    <n v="30"/>
    <n v="1383.375"/>
    <n v="1.4141414E-2"/>
    <x v="249"/>
    <n v="3.9393939000000003E-2"/>
    <n v="3.9393939000000002"/>
    <n v="43.20756866"/>
    <s v="Nov"/>
    <s v="Returning_Visitor"/>
    <b v="0"/>
    <x v="0"/>
  </r>
  <r>
    <n v="0"/>
    <n v="0"/>
    <n v="0"/>
    <n v="0"/>
    <n v="82"/>
    <n v="3247.4333329999999"/>
    <n v="2.4390240000000001E-3"/>
    <x v="157"/>
    <n v="1.2804878E-2"/>
    <n v="1.2804878"/>
    <n v="0"/>
    <s v="Nov"/>
    <s v="Returning_Visitor"/>
    <b v="0"/>
    <x v="0"/>
  </r>
  <r>
    <n v="0"/>
    <n v="0"/>
    <n v="0"/>
    <n v="0"/>
    <n v="20"/>
    <n v="1017.5"/>
    <n v="5.0000000000000001E-3"/>
    <x v="58"/>
    <n v="3.3333333E-2"/>
    <n v="3.3333333000000001"/>
    <n v="0"/>
    <s v="Nov"/>
    <s v="Returning_Visitor"/>
    <b v="0"/>
    <x v="0"/>
  </r>
  <r>
    <n v="0"/>
    <n v="0"/>
    <n v="0"/>
    <n v="0"/>
    <n v="26"/>
    <n v="2553.625"/>
    <n v="1.5384615000000001E-2"/>
    <x v="5"/>
    <n v="2.9487178999999999E-2"/>
    <n v="2.9487178999999997"/>
    <n v="0"/>
    <s v="Nov"/>
    <s v="Returning_Visitor"/>
    <b v="0"/>
    <x v="0"/>
  </r>
  <r>
    <n v="0"/>
    <n v="0"/>
    <n v="0"/>
    <n v="0"/>
    <n v="12"/>
    <n v="142.75"/>
    <n v="1.6666667E-2"/>
    <x v="13"/>
    <n v="4.3055556000000002E-2"/>
    <n v="4.3055555999999999"/>
    <n v="0"/>
    <s v="Nov"/>
    <s v="Returning_Visitor"/>
    <b v="0"/>
    <x v="0"/>
  </r>
  <r>
    <n v="0"/>
    <n v="0"/>
    <n v="0"/>
    <n v="0"/>
    <n v="9"/>
    <n v="214.75"/>
    <n v="0"/>
    <x v="0"/>
    <n v="2.2222222E-2"/>
    <n v="2.2222222"/>
    <n v="0"/>
    <s v="Nov"/>
    <s v="Returning_Visitor"/>
    <b v="0"/>
    <x v="0"/>
  </r>
  <r>
    <n v="0"/>
    <n v="0"/>
    <n v="0"/>
    <n v="0"/>
    <n v="4"/>
    <n v="121.5"/>
    <n v="0"/>
    <x v="0"/>
    <n v="0.05"/>
    <n v="5"/>
    <n v="0"/>
    <s v="Nov"/>
    <s v="Returning_Visitor"/>
    <b v="0"/>
    <x v="0"/>
  </r>
  <r>
    <n v="0"/>
    <n v="0"/>
    <n v="3"/>
    <n v="83"/>
    <n v="68"/>
    <n v="2162.657393"/>
    <n v="6.5276270000000003E-3"/>
    <x v="1411"/>
    <n v="2.0551320000000001E-2"/>
    <n v="2.055132"/>
    <n v="0"/>
    <s v="Dec"/>
    <s v="Returning_Visitor"/>
    <b v="0"/>
    <x v="0"/>
  </r>
  <r>
    <n v="0"/>
    <n v="0"/>
    <n v="0"/>
    <n v="0"/>
    <n v="3"/>
    <n v="20"/>
    <n v="0.1"/>
    <x v="29"/>
    <n v="0.16666666699999999"/>
    <n v="16.6666667"/>
    <n v="0"/>
    <s v="Nov"/>
    <s v="Returning_Visitor"/>
    <b v="0"/>
    <x v="0"/>
  </r>
  <r>
    <n v="0"/>
    <n v="0"/>
    <n v="0"/>
    <n v="0"/>
    <n v="3"/>
    <n v="159.5"/>
    <n v="0"/>
    <x v="0"/>
    <n v="6.6666666999999999E-2"/>
    <n v="6.6666666999999995"/>
    <n v="0"/>
    <s v="Nov"/>
    <s v="Returning_Visitor"/>
    <b v="0"/>
    <x v="0"/>
  </r>
  <r>
    <n v="0"/>
    <n v="0"/>
    <n v="2"/>
    <n v="86"/>
    <n v="5"/>
    <n v="86"/>
    <n v="0"/>
    <x v="0"/>
    <n v="5.7142856999999998E-2"/>
    <n v="5.7142856999999996"/>
    <n v="0"/>
    <s v="Nov"/>
    <s v="Returning_Visitor"/>
    <b v="0"/>
    <x v="0"/>
  </r>
  <r>
    <n v="0"/>
    <n v="0"/>
    <n v="0"/>
    <n v="0"/>
    <n v="14"/>
    <n v="862.79166669999995"/>
    <n v="1.4285714E-2"/>
    <x v="19"/>
    <n v="0.02"/>
    <n v="2"/>
    <n v="0"/>
    <s v="Nov"/>
    <s v="Returning_Visitor"/>
    <b v="0"/>
    <x v="0"/>
  </r>
  <r>
    <n v="1"/>
    <n v="5"/>
    <n v="0"/>
    <n v="0"/>
    <n v="29"/>
    <n v="3441.4392859999998"/>
    <n v="7.1428569999999999E-3"/>
    <x v="11"/>
    <n v="5.6547619999999998E-3"/>
    <n v="0.56547619999999998"/>
    <n v="0"/>
    <s v="Dec"/>
    <s v="Returning_Visitor"/>
    <b v="0"/>
    <x v="0"/>
  </r>
  <r>
    <n v="9"/>
    <n v="341"/>
    <n v="0"/>
    <n v="0"/>
    <n v="37"/>
    <n v="1538.9507940000001"/>
    <n v="5.1282050000000003E-3"/>
    <x v="1"/>
    <n v="1.4848485E-2"/>
    <n v="1.4848485"/>
    <n v="0"/>
    <s v="Dec"/>
    <s v="Returning_Visitor"/>
    <b v="0"/>
    <x v="0"/>
  </r>
  <r>
    <n v="0"/>
    <n v="0"/>
    <n v="0"/>
    <n v="0"/>
    <n v="15"/>
    <n v="242.91666670000001"/>
    <n v="6.6666670000000003E-3"/>
    <x v="43"/>
    <n v="6.6666670000000003E-3"/>
    <n v="0.66666670000000006"/>
    <n v="0"/>
    <s v="Nov"/>
    <s v="Returning_Visitor"/>
    <b v="1"/>
    <x v="0"/>
  </r>
  <r>
    <n v="0"/>
    <n v="0"/>
    <n v="0"/>
    <n v="0"/>
    <n v="7"/>
    <n v="202.25"/>
    <n v="0"/>
    <x v="0"/>
    <n v="2.8571428999999999E-2"/>
    <n v="2.8571428999999999"/>
    <n v="0"/>
    <s v="Dec"/>
    <s v="Returning_Visitor"/>
    <b v="0"/>
    <x v="0"/>
  </r>
  <r>
    <n v="5"/>
    <n v="44.75"/>
    <n v="3"/>
    <n v="51.5"/>
    <n v="107"/>
    <n v="3074.8527779999999"/>
    <n v="1.5454545E-2"/>
    <x v="1412"/>
    <n v="2.6239965000000001E-2"/>
    <n v="2.6239965000000001"/>
    <n v="0"/>
    <s v="Nov"/>
    <s v="Returning_Visitor"/>
    <b v="1"/>
    <x v="0"/>
  </r>
  <r>
    <n v="0"/>
    <n v="0"/>
    <n v="0"/>
    <n v="0"/>
    <n v="14"/>
    <n v="263.17500000000001"/>
    <n v="0"/>
    <x v="0"/>
    <n v="2.1428571E-2"/>
    <n v="2.1428571000000001"/>
    <n v="0"/>
    <s v="Nov"/>
    <s v="Returning_Visitor"/>
    <b v="0"/>
    <x v="0"/>
  </r>
  <r>
    <n v="0"/>
    <n v="0"/>
    <n v="3"/>
    <n v="137.5"/>
    <n v="71"/>
    <n v="2487.0617769999999"/>
    <n v="1.0135140000000001E-3"/>
    <x v="1413"/>
    <n v="1.5591693E-2"/>
    <n v="1.5591693"/>
    <n v="0"/>
    <s v="Nov"/>
    <s v="Returning_Visitor"/>
    <b v="0"/>
    <x v="0"/>
  </r>
  <r>
    <n v="14"/>
    <n v="321.26666669999997"/>
    <n v="4"/>
    <n v="230"/>
    <n v="39"/>
    <n v="2310.083333"/>
    <n v="5.7692309999999997E-3"/>
    <x v="610"/>
    <n v="2.7027579999999999E-2"/>
    <n v="2.7027579999999998"/>
    <n v="27.032980370000001"/>
    <s v="Nov"/>
    <s v="Returning_Visitor"/>
    <b v="0"/>
    <x v="0"/>
  </r>
  <r>
    <n v="1"/>
    <n v="30.5"/>
    <n v="0"/>
    <n v="0"/>
    <n v="16"/>
    <n v="374.5"/>
    <n v="2.9411764999999999E-2"/>
    <x v="362"/>
    <n v="3.6274510000000003E-2"/>
    <n v="3.6274510000000002"/>
    <n v="0"/>
    <s v="Nov"/>
    <s v="Returning_Visitor"/>
    <b v="1"/>
    <x v="0"/>
  </r>
  <r>
    <n v="0"/>
    <n v="0"/>
    <n v="0"/>
    <n v="0"/>
    <n v="53"/>
    <n v="2634.4762449999998"/>
    <n v="9.4339599999999999E-4"/>
    <x v="1414"/>
    <n v="1.6429607999999998E-2"/>
    <n v="1.6429607999999998"/>
    <n v="0"/>
    <s v="Nov"/>
    <s v="Returning_Visitor"/>
    <b v="0"/>
    <x v="0"/>
  </r>
  <r>
    <n v="0"/>
    <n v="0"/>
    <n v="0"/>
    <n v="0"/>
    <n v="7"/>
    <n v="58.5"/>
    <n v="0"/>
    <x v="0"/>
    <n v="5.7142856999999998E-2"/>
    <n v="5.7142856999999996"/>
    <n v="0"/>
    <s v="Nov"/>
    <s v="Returning_Visitor"/>
    <b v="0"/>
    <x v="0"/>
  </r>
  <r>
    <n v="7"/>
    <n v="440.58333329999999"/>
    <n v="0"/>
    <n v="0"/>
    <n v="48"/>
    <n v="1777.7023810000001"/>
    <n v="0"/>
    <x v="0"/>
    <n v="2.1538462000000001E-2"/>
    <n v="2.1538462000000003"/>
    <n v="14.744496460000001"/>
    <s v="Dec"/>
    <s v="Returning_Visitor"/>
    <b v="0"/>
    <x v="0"/>
  </r>
  <r>
    <n v="0"/>
    <n v="0"/>
    <n v="2"/>
    <n v="21"/>
    <n v="43"/>
    <n v="1825.557143"/>
    <n v="0"/>
    <x v="0"/>
    <n v="1.8115941999999999E-2"/>
    <n v="1.8115942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3"/>
    <n v="95"/>
    <n v="6.6666666999999999E-2"/>
    <x v="33"/>
    <n v="0.133333333"/>
    <n v="13.3333333"/>
    <n v="0"/>
    <s v="Nov"/>
    <s v="Returning_Visitor"/>
    <b v="0"/>
    <x v="0"/>
  </r>
  <r>
    <n v="0"/>
    <n v="0"/>
    <n v="0"/>
    <n v="0"/>
    <n v="4"/>
    <n v="28"/>
    <n v="0.05"/>
    <x v="35"/>
    <n v="7.4999999999999997E-2"/>
    <n v="7.5"/>
    <n v="0"/>
    <s v="Nov"/>
    <s v="Returning_Visitor"/>
    <b v="0"/>
    <x v="0"/>
  </r>
  <r>
    <n v="1"/>
    <n v="0"/>
    <n v="2"/>
    <n v="360"/>
    <n v="82"/>
    <n v="6858.6721219999999"/>
    <n v="2.4096389999999999E-3"/>
    <x v="614"/>
    <n v="1.3380361E-2"/>
    <n v="1.3380361000000001"/>
    <n v="0"/>
    <s v="Nov"/>
    <s v="Returning_Visitor"/>
    <b v="0"/>
    <x v="0"/>
  </r>
  <r>
    <n v="4"/>
    <n v="27"/>
    <n v="0"/>
    <n v="0"/>
    <n v="9"/>
    <n v="79.25"/>
    <n v="0"/>
    <x v="0"/>
    <n v="4.6153845999999998E-2"/>
    <n v="4.6153845999999996"/>
    <n v="0"/>
    <s v="Nov"/>
    <s v="Returning_Visitor"/>
    <b v="0"/>
    <x v="0"/>
  </r>
  <r>
    <n v="0"/>
    <n v="0"/>
    <n v="0"/>
    <n v="0"/>
    <n v="5"/>
    <n v="41"/>
    <n v="0.04"/>
    <x v="15"/>
    <n v="0.08"/>
    <n v="8"/>
    <n v="0"/>
    <s v="Dec"/>
    <s v="Returning_Visitor"/>
    <b v="0"/>
    <x v="0"/>
  </r>
  <r>
    <n v="22"/>
    <n v="1153.682251"/>
    <n v="3"/>
    <n v="108"/>
    <n v="205"/>
    <n v="4295.3050659999999"/>
    <n v="1.746725E-3"/>
    <x v="1415"/>
    <n v="8.801049E-3"/>
    <n v="0.88010489999999997"/>
    <n v="177.5288252"/>
    <s v="Nov"/>
    <s v="Returning_Visitor"/>
    <b v="1"/>
    <x v="0"/>
  </r>
  <r>
    <n v="12"/>
    <n v="521.07500000000005"/>
    <n v="0"/>
    <n v="0"/>
    <n v="83"/>
    <n v="5124.6916670000001"/>
    <n v="0"/>
    <x v="0"/>
    <n v="1.1196592999999999E-2"/>
    <n v="1.1196592999999999"/>
    <n v="35.25420124"/>
    <s v="Dec"/>
    <s v="Returning_Visitor"/>
    <b v="0"/>
    <x v="0"/>
  </r>
  <r>
    <n v="3"/>
    <n v="150.125"/>
    <n v="4"/>
    <n v="26.5"/>
    <n v="26"/>
    <n v="1332.695346"/>
    <n v="2.6523297000000001E-2"/>
    <x v="1416"/>
    <n v="4.6566820000000002E-2"/>
    <n v="4.656682"/>
    <n v="5.4738749679999996"/>
    <s v="Dec"/>
    <s v="Returning_Visitor"/>
    <b v="0"/>
    <x v="0"/>
  </r>
  <r>
    <n v="3"/>
    <n v="20.166666670000001"/>
    <n v="0"/>
    <n v="0"/>
    <n v="87"/>
    <n v="2467.2563490000002"/>
    <n v="1.8939400000000001E-4"/>
    <x v="1417"/>
    <n v="1.9568764999999998E-2"/>
    <n v="1.9568764999999999"/>
    <n v="11.680314900000001"/>
    <s v="Dec"/>
    <s v="Returning_Visitor"/>
    <b v="0"/>
    <x v="0"/>
  </r>
  <r>
    <n v="0"/>
    <n v="0"/>
    <n v="0"/>
    <n v="0"/>
    <n v="9"/>
    <n v="123.16666669999999"/>
    <n v="2.2222222E-2"/>
    <x v="7"/>
    <n v="7.7777778000000006E-2"/>
    <n v="7.7777778000000009"/>
    <n v="0"/>
    <s v="Nov"/>
    <s v="Returning_Visitor"/>
    <b v="0"/>
    <x v="0"/>
  </r>
  <r>
    <n v="8"/>
    <n v="52.85"/>
    <n v="2"/>
    <n v="33.5"/>
    <n v="71"/>
    <n v="1714.7785710000001"/>
    <n v="1.8333333E-2"/>
    <x v="329"/>
    <n v="3.5661896999999998E-2"/>
    <n v="3.5661896999999998"/>
    <n v="0"/>
    <s v="Nov"/>
    <s v="Returning_Visitor"/>
    <b v="0"/>
    <x v="0"/>
  </r>
  <r>
    <n v="0"/>
    <n v="0"/>
    <n v="0"/>
    <n v="0"/>
    <n v="9"/>
    <n v="205.08333329999999"/>
    <n v="0"/>
    <x v="0"/>
    <n v="4.4444444E-2"/>
    <n v="4.4444444000000001"/>
    <n v="0"/>
    <s v="Dec"/>
    <s v="Returning_Visitor"/>
    <b v="0"/>
    <x v="0"/>
  </r>
  <r>
    <n v="2"/>
    <n v="27.5"/>
    <n v="0"/>
    <n v="0"/>
    <n v="44"/>
    <n v="1026.450758"/>
    <n v="4.6511629999999998E-3"/>
    <x v="515"/>
    <n v="3.7364341000000002E-2"/>
    <n v="3.7364341000000003"/>
    <n v="0"/>
    <s v="Dec"/>
    <s v="Returning_Visitor"/>
    <b v="0"/>
    <x v="0"/>
  </r>
  <r>
    <n v="0"/>
    <n v="0"/>
    <n v="0"/>
    <n v="0"/>
    <n v="4"/>
    <n v="57.666666669999998"/>
    <n v="0"/>
    <x v="0"/>
    <n v="2.5000000000000001E-2"/>
    <n v="2.5"/>
    <n v="0"/>
    <s v="Nov"/>
    <s v="Returning_Visitor"/>
    <b v="0"/>
    <x v="0"/>
  </r>
  <r>
    <n v="0"/>
    <n v="0"/>
    <n v="0"/>
    <n v="0"/>
    <n v="3"/>
    <n v="25.5"/>
    <n v="6.6666666999999999E-2"/>
    <x v="33"/>
    <n v="0.133333333"/>
    <n v="13.3333333"/>
    <n v="0"/>
    <s v="Nov"/>
    <s v="Returning_Visitor"/>
    <b v="1"/>
    <x v="0"/>
  </r>
  <r>
    <n v="0"/>
    <n v="0"/>
    <n v="0"/>
    <n v="0"/>
    <n v="57"/>
    <n v="3696.2253420000002"/>
    <n v="7.0175439999999997E-3"/>
    <x v="22"/>
    <n v="3.7615416999999998E-2"/>
    <n v="3.7615417"/>
    <n v="0"/>
    <s v="Nov"/>
    <s v="Returning_Visitor"/>
    <b v="1"/>
    <x v="0"/>
  </r>
  <r>
    <n v="0"/>
    <n v="0"/>
    <n v="0"/>
    <n v="0"/>
    <n v="13"/>
    <n v="1600"/>
    <n v="1.5384615000000001E-2"/>
    <x v="5"/>
    <n v="2.0512821000000001E-2"/>
    <n v="2.0512820999999999"/>
    <n v="0"/>
    <s v="Dec"/>
    <s v="Returning_Visitor"/>
    <b v="0"/>
    <x v="0"/>
  </r>
  <r>
    <n v="5"/>
    <n v="417.5"/>
    <n v="3"/>
    <n v="151.25"/>
    <n v="45"/>
    <n v="1739.25"/>
    <n v="1.4666667E-2"/>
    <x v="499"/>
    <n v="1.78E-2"/>
    <n v="1.78"/>
    <n v="0"/>
    <s v="Dec"/>
    <s v="Returning_Visitor"/>
    <b v="0"/>
    <x v="0"/>
  </r>
  <r>
    <n v="1"/>
    <n v="61.25"/>
    <n v="3"/>
    <n v="1083"/>
    <n v="14"/>
    <n v="2230.5"/>
    <n v="0"/>
    <x v="0"/>
    <n v="1.1764706E-2"/>
    <n v="1.1764706"/>
    <n v="0"/>
    <s v="Dec"/>
    <s v="Returning_Visitor"/>
    <b v="0"/>
    <x v="0"/>
  </r>
  <r>
    <n v="1"/>
    <n v="16"/>
    <n v="3"/>
    <n v="585.625"/>
    <n v="40"/>
    <n v="765.04166669999995"/>
    <n v="1.0731707E-2"/>
    <x v="1418"/>
    <n v="2.3436807E-2"/>
    <n v="2.3436807000000002"/>
    <n v="0"/>
    <s v="Dec"/>
    <s v="Returning_Visitor"/>
    <b v="0"/>
    <x v="0"/>
  </r>
  <r>
    <n v="3"/>
    <n v="165.25"/>
    <n v="0"/>
    <n v="0"/>
    <n v="49"/>
    <n v="1256.383333"/>
    <n v="2.5133333000000001E-2"/>
    <x v="1419"/>
    <n v="4.6907359000000003E-2"/>
    <n v="4.6907359"/>
    <n v="0"/>
    <s v="Nov"/>
    <s v="Returning_Visitor"/>
    <b v="0"/>
    <x v="0"/>
  </r>
  <r>
    <n v="0"/>
    <n v="0"/>
    <n v="2"/>
    <n v="19.25"/>
    <n v="4"/>
    <n v="95"/>
    <n v="0"/>
    <x v="0"/>
    <n v="3.3333333E-2"/>
    <n v="3.3333333000000001"/>
    <n v="0"/>
    <s v="Nov"/>
    <s v="Returning_Visitor"/>
    <b v="1"/>
    <x v="0"/>
  </r>
  <r>
    <n v="10"/>
    <n v="779.45"/>
    <n v="0"/>
    <n v="0"/>
    <n v="39"/>
    <n v="1002.491667"/>
    <n v="1.8749999999999999E-2"/>
    <x v="79"/>
    <n v="3.3796296000000003E-2"/>
    <n v="3.3796296000000003"/>
    <n v="0"/>
    <s v="Nov"/>
    <s v="Returning_Visitor"/>
    <b v="0"/>
    <x v="0"/>
  </r>
  <r>
    <n v="5"/>
    <n v="88.833333330000002"/>
    <n v="0"/>
    <n v="0"/>
    <n v="27"/>
    <n v="494.64404760000002"/>
    <n v="0"/>
    <x v="0"/>
    <n v="6.7816090000000001E-3"/>
    <n v="0.67816089999999996"/>
    <n v="0"/>
    <s v="Nov"/>
    <s v="Returning_Visitor"/>
    <b v="0"/>
    <x v="0"/>
  </r>
  <r>
    <n v="0"/>
    <n v="0"/>
    <n v="0"/>
    <n v="0"/>
    <n v="31"/>
    <n v="835.23809519999998"/>
    <n v="0"/>
    <x v="0"/>
    <n v="9.8118279999999999E-3"/>
    <n v="0.98118280000000002"/>
    <n v="0"/>
    <s v="Dec"/>
    <s v="Returning_Visitor"/>
    <b v="0"/>
    <x v="0"/>
  </r>
  <r>
    <n v="0"/>
    <n v="0"/>
    <n v="0"/>
    <n v="0"/>
    <n v="27"/>
    <n v="1433.7125599999999"/>
    <n v="2.1937321999999999E-2"/>
    <x v="1420"/>
    <n v="6.2113617000000003E-2"/>
    <n v="6.2113617000000003"/>
    <n v="0"/>
    <s v="Nov"/>
    <s v="Returning_Visitor"/>
    <b v="0"/>
    <x v="0"/>
  </r>
  <r>
    <n v="0"/>
    <n v="0"/>
    <n v="0"/>
    <n v="0"/>
    <n v="16"/>
    <n v="277.3"/>
    <n v="1.2500000000000001E-2"/>
    <x v="14"/>
    <n v="4.1666666999999998E-2"/>
    <n v="4.1666666999999995"/>
    <n v="0"/>
    <s v="Nov"/>
    <s v="Returning_Visitor"/>
    <b v="0"/>
    <x v="0"/>
  </r>
  <r>
    <n v="9"/>
    <n v="73.25"/>
    <n v="0"/>
    <n v="0"/>
    <n v="26"/>
    <n v="2923.25"/>
    <n v="2.0689655000000001E-2"/>
    <x v="233"/>
    <n v="3.7931034000000002E-2"/>
    <n v="3.7931034000000001"/>
    <n v="0"/>
    <s v="Dec"/>
    <s v="Returning_Visitor"/>
    <b v="0"/>
    <x v="0"/>
  </r>
  <r>
    <n v="7"/>
    <n v="98.172619049999994"/>
    <n v="0"/>
    <n v="0"/>
    <n v="47"/>
    <n v="1889.953409"/>
    <n v="1.4814815E-2"/>
    <x v="124"/>
    <n v="2.8251029E-2"/>
    <n v="2.8251029000000001"/>
    <n v="0"/>
    <s v="Nov"/>
    <s v="Returning_Visitor"/>
    <b v="0"/>
    <x v="0"/>
  </r>
  <r>
    <n v="10"/>
    <n v="244.70833329999999"/>
    <n v="0"/>
    <n v="0"/>
    <n v="213"/>
    <n v="8125.852288"/>
    <n v="2.7906979999999999E-3"/>
    <x v="1353"/>
    <n v="1.7631698000000001E-2"/>
    <n v="1.7631698"/>
    <n v="0"/>
    <s v="Dec"/>
    <s v="Returning_Visitor"/>
    <b v="1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10"/>
    <n v="199.66666670000001"/>
    <n v="0.01"/>
    <x v="39"/>
    <n v="4.4999999999999998E-2"/>
    <n v="4.5"/>
    <n v="0"/>
    <s v="Nov"/>
    <s v="Returning_Visitor"/>
    <b v="0"/>
    <x v="0"/>
  </r>
  <r>
    <n v="0"/>
    <n v="0"/>
    <n v="0"/>
    <n v="0"/>
    <n v="3"/>
    <n v="48.5"/>
    <n v="0"/>
    <x v="0"/>
    <n v="6.6666666999999999E-2"/>
    <n v="6.6666666999999995"/>
    <n v="0"/>
    <s v="Dec"/>
    <s v="Returning_Visitor"/>
    <b v="0"/>
    <x v="0"/>
  </r>
  <r>
    <n v="8"/>
    <n v="108.3844538"/>
    <n v="0"/>
    <n v="0"/>
    <n v="65"/>
    <n v="2008.9009739999999"/>
    <n v="1.4492750000000001E-3"/>
    <x v="1421"/>
    <n v="2.0370369999999999E-2"/>
    <n v="2.0370369999999998"/>
    <n v="17.431496509999999"/>
    <s v="Dec"/>
    <s v="Returning_Visitor"/>
    <b v="0"/>
    <x v="0"/>
  </r>
  <r>
    <n v="0"/>
    <n v="0"/>
    <n v="0"/>
    <n v="0"/>
    <n v="8"/>
    <n v="140.16666670000001"/>
    <n v="0"/>
    <x v="0"/>
    <n v="3.7499999999999999E-2"/>
    <n v="3.75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5"/>
    <n v="404.76666669999997"/>
    <n v="4"/>
    <n v="240.5"/>
    <n v="120"/>
    <n v="4173.131061"/>
    <n v="6.716418E-3"/>
    <x v="1422"/>
    <n v="2.7927974000000001E-2"/>
    <n v="2.7927974"/>
    <n v="9.2698279629999991"/>
    <s v="Nov"/>
    <s v="Returning_Visitor"/>
    <b v="1"/>
    <x v="0"/>
  </r>
  <r>
    <n v="9"/>
    <n v="227.375"/>
    <n v="4"/>
    <n v="102.25"/>
    <n v="48"/>
    <n v="2849.4821430000002"/>
    <n v="0"/>
    <x v="0"/>
    <n v="1.4853801E-2"/>
    <n v="1.4853801"/>
    <n v="4.741626063"/>
    <s v="Nov"/>
    <s v="Returning_Visitor"/>
    <b v="0"/>
    <x v="0"/>
  </r>
  <r>
    <n v="0"/>
    <n v="0"/>
    <n v="0"/>
    <n v="0"/>
    <n v="57"/>
    <n v="3079.083333"/>
    <n v="5.8479530000000004E-3"/>
    <x v="1423"/>
    <n v="1.2907268E-2"/>
    <n v="1.2907267999999998"/>
    <n v="0"/>
    <s v="Dec"/>
    <s v="Returning_Visitor"/>
    <b v="0"/>
    <x v="0"/>
  </r>
  <r>
    <n v="3"/>
    <n v="37.25"/>
    <n v="0"/>
    <n v="0"/>
    <n v="19"/>
    <n v="656.25"/>
    <n v="0"/>
    <x v="0"/>
    <n v="2.3529412E-2"/>
    <n v="2.3529412000000001"/>
    <n v="0"/>
    <s v="Dec"/>
    <s v="Returning_Visitor"/>
    <b v="0"/>
    <x v="0"/>
  </r>
  <r>
    <n v="0"/>
    <n v="0"/>
    <n v="0"/>
    <n v="0"/>
    <n v="11"/>
    <n v="205.75"/>
    <n v="1.8181817999999999E-2"/>
    <x v="26"/>
    <n v="3.6363635999999998E-2"/>
    <n v="3.6363635999999997"/>
    <n v="0"/>
    <s v="Dec"/>
    <s v="Returning_Visitor"/>
    <b v="0"/>
    <x v="0"/>
  </r>
  <r>
    <n v="0"/>
    <n v="0"/>
    <n v="0"/>
    <n v="0"/>
    <n v="9"/>
    <n v="470"/>
    <n v="3.7499999999999999E-2"/>
    <x v="191"/>
    <n v="6.6666666999999999E-2"/>
    <n v="6.6666666999999995"/>
    <n v="0"/>
    <s v="Dec"/>
    <s v="Returning_Visitor"/>
    <b v="0"/>
    <x v="0"/>
  </r>
  <r>
    <n v="11"/>
    <n v="225.5"/>
    <n v="7"/>
    <n v="258.25"/>
    <n v="40"/>
    <n v="1352.833333"/>
    <n v="2E-3"/>
    <x v="266"/>
    <n v="1.5733332999999999E-2"/>
    <n v="1.5733332999999998"/>
    <n v="0"/>
    <s v="Dec"/>
    <s v="Returning_Visitor"/>
    <b v="1"/>
    <x v="0"/>
  </r>
  <r>
    <n v="0"/>
    <n v="0"/>
    <n v="0"/>
    <n v="0"/>
    <n v="8"/>
    <n v="497.25"/>
    <n v="1.6666667E-2"/>
    <x v="13"/>
    <n v="2.5000000000000001E-2"/>
    <n v="2.5"/>
    <n v="0"/>
    <s v="Dec"/>
    <s v="Returning_Visitor"/>
    <b v="1"/>
    <x v="0"/>
  </r>
  <r>
    <n v="0"/>
    <n v="0"/>
    <n v="0"/>
    <n v="0"/>
    <n v="5"/>
    <n v="23"/>
    <n v="0.12"/>
    <x v="223"/>
    <n v="0.16"/>
    <n v="16"/>
    <n v="0"/>
    <s v="Dec"/>
    <s v="Returning_Visitor"/>
    <b v="0"/>
    <x v="0"/>
  </r>
  <r>
    <n v="0"/>
    <n v="0"/>
    <n v="0"/>
    <n v="0"/>
    <n v="5"/>
    <n v="125.75"/>
    <n v="6.6666666999999999E-2"/>
    <x v="33"/>
    <n v="0.14000000000000001"/>
    <n v="14.000000000000002"/>
    <n v="0"/>
    <s v="Nov"/>
    <s v="Returning_Visitor"/>
    <b v="1"/>
    <x v="0"/>
  </r>
  <r>
    <n v="0"/>
    <n v="0"/>
    <n v="0"/>
    <n v="0"/>
    <n v="80"/>
    <n v="3734.958333"/>
    <n v="2.5000000000000001E-3"/>
    <x v="65"/>
    <n v="2.6547619000000001E-2"/>
    <n v="2.6547619"/>
    <n v="0"/>
    <s v="Nov"/>
    <s v="Returning_Visitor"/>
    <b v="0"/>
    <x v="0"/>
  </r>
  <r>
    <n v="0"/>
    <n v="0"/>
    <n v="0"/>
    <n v="0"/>
    <n v="4"/>
    <n v="0"/>
    <n v="0.2"/>
    <x v="9"/>
    <n v="0.2"/>
    <n v="20"/>
    <n v="0"/>
    <s v="Dec"/>
    <s v="Returning_Visitor"/>
    <b v="0"/>
    <x v="0"/>
  </r>
  <r>
    <n v="4"/>
    <n v="82.5"/>
    <n v="0"/>
    <n v="0"/>
    <n v="16"/>
    <n v="299.5"/>
    <n v="0"/>
    <x v="0"/>
    <n v="5.5555559999999997E-3"/>
    <n v="0.55555559999999993"/>
    <n v="0"/>
    <s v="Dec"/>
    <s v="Returning_Visitor"/>
    <b v="1"/>
    <x v="0"/>
  </r>
  <r>
    <n v="0"/>
    <n v="0"/>
    <n v="0"/>
    <n v="0"/>
    <n v="5"/>
    <n v="75"/>
    <n v="0.04"/>
    <x v="15"/>
    <n v="0.08"/>
    <n v="8"/>
    <n v="0"/>
    <s v="Dec"/>
    <s v="Returning_Visitor"/>
    <b v="0"/>
    <x v="0"/>
  </r>
  <r>
    <n v="0"/>
    <n v="0"/>
    <n v="0"/>
    <n v="0"/>
    <n v="42"/>
    <n v="1766.833333"/>
    <n v="2.3015872999999999E-2"/>
    <x v="1424"/>
    <n v="6.2641722999999996E-2"/>
    <n v="6.2641722999999994"/>
    <n v="0"/>
    <s v="Nov"/>
    <s v="Returning_Visitor"/>
    <b v="0"/>
    <x v="0"/>
  </r>
  <r>
    <n v="0"/>
    <n v="0"/>
    <n v="0"/>
    <n v="0"/>
    <n v="8"/>
    <n v="186"/>
    <n v="0"/>
    <x v="0"/>
    <n v="4.4444444E-2"/>
    <n v="4.4444444000000001"/>
    <n v="0"/>
    <s v="Dec"/>
    <s v="Returning_Visitor"/>
    <b v="0"/>
    <x v="0"/>
  </r>
  <r>
    <n v="1"/>
    <n v="41.5"/>
    <n v="0"/>
    <n v="0"/>
    <n v="12"/>
    <n v="237.5"/>
    <n v="1.5384615000000001E-2"/>
    <x v="5"/>
    <n v="4.6153845999999998E-2"/>
    <n v="4.6153845999999996"/>
    <n v="0"/>
    <s v="Dec"/>
    <s v="Returning_Visitor"/>
    <b v="0"/>
    <x v="0"/>
  </r>
  <r>
    <n v="3"/>
    <n v="38"/>
    <n v="0"/>
    <n v="0"/>
    <n v="12"/>
    <n v="279.08333329999999"/>
    <n v="0"/>
    <x v="0"/>
    <n v="3.8461538000000003E-2"/>
    <n v="3.8461538000000002"/>
    <n v="0"/>
    <s v="Nov"/>
    <s v="Returning_Visitor"/>
    <b v="0"/>
    <x v="0"/>
  </r>
  <r>
    <n v="0"/>
    <n v="0"/>
    <n v="0"/>
    <n v="0"/>
    <n v="6"/>
    <n v="1098.5"/>
    <n v="6.6666666999999999E-2"/>
    <x v="33"/>
    <n v="0.1"/>
    <n v="10"/>
    <n v="0"/>
    <s v="Dec"/>
    <s v="Returning_Visitor"/>
    <b v="0"/>
    <x v="0"/>
  </r>
  <r>
    <n v="7"/>
    <n v="98"/>
    <n v="3"/>
    <n v="61"/>
    <n v="83"/>
    <n v="2355.682738"/>
    <n v="2.873563E-3"/>
    <x v="1425"/>
    <n v="2.2487296E-2"/>
    <n v="2.2487295999999999"/>
    <n v="0"/>
    <s v="Dec"/>
    <s v="Returning_Visitor"/>
    <b v="0"/>
    <x v="0"/>
  </r>
  <r>
    <n v="0"/>
    <n v="0"/>
    <n v="2"/>
    <n v="686"/>
    <n v="11"/>
    <n v="288.125"/>
    <n v="3.0769231000000001E-2"/>
    <x v="140"/>
    <n v="6.6666666999999999E-2"/>
    <n v="6.6666666999999995"/>
    <n v="0"/>
    <s v="Dec"/>
    <s v="Returning_Visitor"/>
    <b v="0"/>
    <x v="0"/>
  </r>
  <r>
    <n v="1"/>
    <n v="94"/>
    <n v="0"/>
    <n v="0"/>
    <n v="54"/>
    <n v="1210.9213239999999"/>
    <n v="5.4545449999999999E-3"/>
    <x v="59"/>
    <n v="8.6713290000000002E-3"/>
    <n v="0.86713289999999998"/>
    <n v="0"/>
    <s v="Dec"/>
    <s v="Returning_Visitor"/>
    <b v="0"/>
    <x v="0"/>
  </r>
  <r>
    <n v="0"/>
    <n v="0"/>
    <n v="0"/>
    <n v="0"/>
    <n v="12"/>
    <n v="412.875"/>
    <n v="0"/>
    <x v="0"/>
    <n v="0.02"/>
    <n v="2"/>
    <n v="0"/>
    <s v="Dec"/>
    <s v="Returning_Visitor"/>
    <b v="1"/>
    <x v="0"/>
  </r>
  <r>
    <n v="1"/>
    <n v="5"/>
    <n v="0"/>
    <n v="0"/>
    <n v="26"/>
    <n v="850.66666669999995"/>
    <n v="7.4074070000000004E-3"/>
    <x v="62"/>
    <n v="6.1728394999999998E-2"/>
    <n v="6.1728395000000003"/>
    <n v="0"/>
    <s v="Dec"/>
    <s v="Returning_Visitor"/>
    <b v="0"/>
    <x v="0"/>
  </r>
  <r>
    <n v="0"/>
    <n v="0"/>
    <n v="0"/>
    <n v="0"/>
    <n v="77"/>
    <n v="1903.6017429999999"/>
    <n v="3.1515150000000001E-3"/>
    <x v="1426"/>
    <n v="2.9314357999999999E-2"/>
    <n v="2.9314358"/>
    <n v="0"/>
    <s v="Dec"/>
    <s v="Returning_Visitor"/>
    <b v="0"/>
    <x v="0"/>
  </r>
  <r>
    <n v="10"/>
    <n v="60.7"/>
    <n v="1"/>
    <n v="110.25"/>
    <n v="75"/>
    <n v="1585.6087299999999"/>
    <n v="5.0632910000000001E-3"/>
    <x v="1427"/>
    <n v="2.1603376000000001E-2"/>
    <n v="2.1603376000000001"/>
    <n v="0"/>
    <s v="Dec"/>
    <s v="Returning_Visitor"/>
    <b v="0"/>
    <x v="0"/>
  </r>
  <r>
    <n v="0"/>
    <n v="0"/>
    <n v="0"/>
    <n v="0"/>
    <n v="3"/>
    <n v="79"/>
    <n v="0"/>
    <x v="0"/>
    <n v="3.3333333E-2"/>
    <n v="3.3333333000000001"/>
    <n v="0"/>
    <s v="Nov"/>
    <s v="Returning_Visitor"/>
    <b v="0"/>
    <x v="0"/>
  </r>
  <r>
    <n v="7"/>
    <n v="167.0083333"/>
    <n v="0"/>
    <n v="0"/>
    <n v="40"/>
    <n v="978.09166670000002"/>
    <n v="1.136364E-3"/>
    <x v="1428"/>
    <n v="1.6060606000000002E-2"/>
    <n v="1.6060606000000002"/>
    <n v="0"/>
    <s v="Dec"/>
    <s v="Returning_Visitor"/>
    <b v="0"/>
    <x v="0"/>
  </r>
  <r>
    <n v="0"/>
    <n v="0"/>
    <n v="0"/>
    <n v="0"/>
    <n v="6"/>
    <n v="118.33333330000001"/>
    <n v="3.3333333E-2"/>
    <x v="12"/>
    <n v="4.4444444E-2"/>
    <n v="4.4444444000000001"/>
    <n v="0"/>
    <s v="Nov"/>
    <s v="Returning_Visitor"/>
    <b v="1"/>
    <x v="0"/>
  </r>
  <r>
    <n v="0"/>
    <n v="0"/>
    <n v="5"/>
    <n v="53.833333330000002"/>
    <n v="2"/>
    <n v="31.166666670000001"/>
    <n v="0"/>
    <x v="0"/>
    <n v="3.3333333E-2"/>
    <n v="3.3333333000000001"/>
    <n v="0"/>
    <s v="Nov"/>
    <s v="Returning_Visitor"/>
    <b v="0"/>
    <x v="0"/>
  </r>
  <r>
    <n v="2"/>
    <n v="48.5"/>
    <n v="0"/>
    <n v="0"/>
    <n v="5"/>
    <n v="396.16666670000001"/>
    <n v="0"/>
    <x v="0"/>
    <n v="8.3333330000000001E-3"/>
    <n v="0.83333330000000005"/>
    <n v="0"/>
    <s v="Dec"/>
    <s v="Returning_Visitor"/>
    <b v="0"/>
    <x v="0"/>
  </r>
  <r>
    <n v="0"/>
    <n v="0"/>
    <n v="0"/>
    <n v="0"/>
    <n v="17"/>
    <n v="399.5"/>
    <n v="1.7647059E-2"/>
    <x v="523"/>
    <n v="4.7058823999999999E-2"/>
    <n v="4.7058824000000001"/>
    <n v="0"/>
    <s v="Dec"/>
    <s v="Returning_Visitor"/>
    <b v="0"/>
    <x v="0"/>
  </r>
  <r>
    <n v="0"/>
    <n v="0"/>
    <n v="0"/>
    <n v="0"/>
    <n v="2"/>
    <n v="59.5"/>
    <n v="0"/>
    <x v="0"/>
    <n v="0.1"/>
    <n v="10"/>
    <n v="0"/>
    <s v="Dec"/>
    <s v="Returning_Visitor"/>
    <b v="1"/>
    <x v="0"/>
  </r>
  <r>
    <n v="0"/>
    <n v="0"/>
    <n v="0"/>
    <n v="0"/>
    <n v="20"/>
    <n v="624.0083333"/>
    <n v="5.0000000000000001E-3"/>
    <x v="58"/>
    <n v="1.5178571E-2"/>
    <n v="1.5178571000000001"/>
    <n v="0"/>
    <s v="Dec"/>
    <s v="Returning_Visitor"/>
    <b v="0"/>
    <x v="0"/>
  </r>
  <r>
    <n v="0"/>
    <n v="0"/>
    <n v="0"/>
    <n v="0"/>
    <n v="11"/>
    <n v="116.5"/>
    <n v="3.6363635999999998E-2"/>
    <x v="73"/>
    <n v="7.5757575999999993E-2"/>
    <n v="7.5757575999999993"/>
    <n v="0"/>
    <s v="Dec"/>
    <s v="Returning_Visitor"/>
    <b v="0"/>
    <x v="0"/>
  </r>
  <r>
    <n v="0"/>
    <n v="0"/>
    <n v="0"/>
    <n v="0"/>
    <n v="26"/>
    <n v="664.85"/>
    <n v="2.6923077E-2"/>
    <x v="613"/>
    <n v="6.6666666999999999E-2"/>
    <n v="6.6666666999999995"/>
    <n v="0"/>
    <s v="Dec"/>
    <s v="Returning_Visitor"/>
    <b v="1"/>
    <x v="0"/>
  </r>
  <r>
    <n v="8"/>
    <n v="225.41666670000001"/>
    <n v="0"/>
    <n v="0"/>
    <n v="44"/>
    <n v="1254.112179"/>
    <n v="7.0921990000000004E-3"/>
    <x v="1429"/>
    <n v="3.0129178999999999E-2"/>
    <n v="3.0129178999999997"/>
    <n v="0"/>
    <s v="Dec"/>
    <s v="Returning_Visitor"/>
    <b v="0"/>
    <x v="0"/>
  </r>
  <r>
    <n v="0"/>
    <n v="0"/>
    <n v="0"/>
    <n v="0"/>
    <n v="13"/>
    <n v="751.54166669999995"/>
    <n v="3.3846154000000003E-2"/>
    <x v="1430"/>
    <n v="6.0256410000000003E-2"/>
    <n v="6.0256410000000002"/>
    <n v="0"/>
    <s v="Dec"/>
    <s v="Returning_Visitor"/>
    <b v="0"/>
    <x v="0"/>
  </r>
  <r>
    <n v="2"/>
    <n v="14"/>
    <n v="0"/>
    <n v="0"/>
    <n v="5"/>
    <n v="45.25"/>
    <n v="0"/>
    <x v="0"/>
    <n v="3.8095237999999997E-2"/>
    <n v="3.8095237999999996"/>
    <n v="0"/>
    <s v="Dec"/>
    <s v="Returning_Visitor"/>
    <b v="0"/>
    <x v="0"/>
  </r>
  <r>
    <n v="4"/>
    <n v="48.5"/>
    <n v="0"/>
    <n v="0"/>
    <n v="7"/>
    <n v="31.5"/>
    <n v="0"/>
    <x v="0"/>
    <n v="2.6666667000000002E-2"/>
    <n v="2.6666666999999999"/>
    <n v="0"/>
    <s v="Dec"/>
    <s v="Returning_Visitor"/>
    <b v="0"/>
    <x v="0"/>
  </r>
  <r>
    <n v="0"/>
    <n v="0"/>
    <n v="0"/>
    <n v="0"/>
    <n v="18"/>
    <n v="1456.916667"/>
    <n v="5.8823529999999999E-3"/>
    <x v="144"/>
    <n v="3.0392157E-2"/>
    <n v="3.0392156999999997"/>
    <n v="0"/>
    <s v="Dec"/>
    <s v="Returning_Visitor"/>
    <b v="0"/>
    <x v="0"/>
  </r>
  <r>
    <n v="0"/>
    <n v="0"/>
    <n v="1"/>
    <n v="51.5"/>
    <n v="31"/>
    <n v="618.75"/>
    <n v="3.2258059999999999E-3"/>
    <x v="432"/>
    <n v="2.7956989000000002E-2"/>
    <n v="2.7956989000000001"/>
    <n v="0"/>
    <s v="Nov"/>
    <s v="Returning_Visitor"/>
    <b v="0"/>
    <x v="0"/>
  </r>
  <r>
    <n v="0"/>
    <n v="0"/>
    <n v="0"/>
    <n v="0"/>
    <n v="40"/>
    <n v="1699.583333"/>
    <n v="2.3076922999999999E-2"/>
    <x v="145"/>
    <n v="3.3799533999999999E-2"/>
    <n v="3.3799533999999998"/>
    <n v="0"/>
    <s v="Nov"/>
    <s v="Returning_Visitor"/>
    <b v="1"/>
    <x v="0"/>
  </r>
  <r>
    <n v="0"/>
    <n v="0"/>
    <n v="0"/>
    <n v="0"/>
    <n v="39"/>
    <n v="935.09722220000003"/>
    <n v="5.1282050000000003E-3"/>
    <x v="1"/>
    <n v="1.5042735E-2"/>
    <n v="1.5042735"/>
    <n v="0"/>
    <s v="Dec"/>
    <s v="Returning_Visitor"/>
    <b v="0"/>
    <x v="0"/>
  </r>
  <r>
    <n v="0"/>
    <n v="0"/>
    <n v="0"/>
    <n v="0"/>
    <n v="11"/>
    <n v="559.25"/>
    <n v="3.6363635999999998E-2"/>
    <x v="73"/>
    <n v="4.2424242000000001E-2"/>
    <n v="4.2424242000000003"/>
    <n v="0"/>
    <s v="Dec"/>
    <s v="Returning_Visitor"/>
    <b v="0"/>
    <x v="0"/>
  </r>
  <r>
    <n v="0"/>
    <n v="0"/>
    <n v="0"/>
    <n v="0"/>
    <n v="6"/>
    <n v="93.5"/>
    <n v="1.6666667E-2"/>
    <x v="13"/>
    <n v="6.6666666999999999E-2"/>
    <n v="6.6666666999999995"/>
    <n v="0"/>
    <s v="Dec"/>
    <s v="Returning_Visitor"/>
    <b v="1"/>
    <x v="0"/>
  </r>
  <r>
    <n v="2"/>
    <n v="31.5"/>
    <n v="0"/>
    <n v="0"/>
    <n v="27"/>
    <n v="811.86309519999998"/>
    <n v="0"/>
    <x v="0"/>
    <n v="1.5873016E-2"/>
    <n v="1.5873016"/>
    <n v="0"/>
    <s v="Nov"/>
    <s v="Returning_Visitor"/>
    <b v="1"/>
    <x v="0"/>
  </r>
  <r>
    <n v="3"/>
    <n v="7"/>
    <n v="1"/>
    <n v="25.166666670000001"/>
    <n v="21"/>
    <n v="446"/>
    <n v="1.9047618999999998E-2"/>
    <x v="129"/>
    <n v="3.1746032E-2"/>
    <n v="3.1746032"/>
    <n v="32.388527930000002"/>
    <s v="Nov"/>
    <s v="Returning_Visitor"/>
    <b v="0"/>
    <x v="0"/>
  </r>
  <r>
    <n v="0"/>
    <n v="0"/>
    <n v="0"/>
    <n v="0"/>
    <n v="27"/>
    <n v="1166.6833329999999"/>
    <n v="1.4074074000000001E-2"/>
    <x v="970"/>
    <n v="2.6492374999999999E-2"/>
    <n v="2.6492374999999999"/>
    <n v="0"/>
    <s v="Nov"/>
    <s v="Returning_Visitor"/>
    <b v="0"/>
    <x v="0"/>
  </r>
  <r>
    <n v="5"/>
    <n v="80.666666669999998"/>
    <n v="2"/>
    <n v="278.25"/>
    <n v="4"/>
    <n v="233.375"/>
    <n v="2.2222222E-2"/>
    <x v="7"/>
    <n v="0.02"/>
    <n v="2"/>
    <n v="0"/>
    <s v="Nov"/>
    <s v="Returning_Visitor"/>
    <b v="0"/>
    <x v="0"/>
  </r>
  <r>
    <n v="0"/>
    <n v="0"/>
    <n v="0"/>
    <n v="0"/>
    <n v="20"/>
    <n v="301"/>
    <n v="5.5555559999999997E-3"/>
    <x v="2"/>
    <n v="6.6666666999999999E-2"/>
    <n v="6.666666699999999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4"/>
    <n v="240.16666670000001"/>
    <n v="0"/>
    <n v="0"/>
    <n v="73"/>
    <n v="2371.371545"/>
    <n v="1.3333332999999999E-2"/>
    <x v="10"/>
    <n v="3.3805228999999999E-2"/>
    <n v="3.3805228999999999"/>
    <n v="0"/>
    <s v="Nov"/>
    <s v="Returning_Visitor"/>
    <b v="1"/>
    <x v="0"/>
  </r>
  <r>
    <n v="2"/>
    <n v="20"/>
    <n v="3"/>
    <n v="402"/>
    <n v="85"/>
    <n v="3881.7935900000002"/>
    <n v="4.5315900000000003E-3"/>
    <x v="1431"/>
    <n v="3.9115223999999997E-2"/>
    <n v="3.9115223999999995"/>
    <n v="0"/>
    <s v="Nov"/>
    <s v="Returning_Visitor"/>
    <b v="0"/>
    <x v="0"/>
  </r>
  <r>
    <n v="4"/>
    <n v="52.833333330000002"/>
    <n v="0"/>
    <n v="0"/>
    <n v="57"/>
    <n v="1761.2857140000001"/>
    <n v="6.8965520000000002E-3"/>
    <x v="27"/>
    <n v="2.2220854000000002E-2"/>
    <n v="2.2220854000000001"/>
    <n v="0"/>
    <s v="Nov"/>
    <s v="Returning_Visitor"/>
    <b v="1"/>
    <x v="0"/>
  </r>
  <r>
    <n v="0"/>
    <n v="0"/>
    <n v="0"/>
    <n v="0"/>
    <n v="20"/>
    <n v="333.33333329999999"/>
    <n v="0.01"/>
    <x v="39"/>
    <n v="0.04"/>
    <n v="4"/>
    <n v="0"/>
    <s v="Nov"/>
    <s v="Returning_Visitor"/>
    <b v="0"/>
    <x v="0"/>
  </r>
  <r>
    <n v="3"/>
    <n v="171.375"/>
    <n v="0"/>
    <n v="0"/>
    <n v="29"/>
    <n v="1343.9464290000001"/>
    <n v="3.5714285999999998E-2"/>
    <x v="113"/>
    <n v="3.4983765999999999E-2"/>
    <n v="3.4983765999999998"/>
    <n v="0"/>
    <s v="Nov"/>
    <s v="Returning_Visitor"/>
    <b v="1"/>
    <x v="0"/>
  </r>
  <r>
    <n v="0"/>
    <n v="0"/>
    <n v="0"/>
    <n v="0"/>
    <n v="9"/>
    <n v="87.916666669999998"/>
    <n v="0"/>
    <x v="0"/>
    <n v="3.1746029999999998E-3"/>
    <n v="0.31746029999999997"/>
    <n v="0"/>
    <s v="Nov"/>
    <s v="Returning_Visitor"/>
    <b v="1"/>
    <x v="0"/>
  </r>
  <r>
    <n v="7"/>
    <n v="152.6"/>
    <n v="2"/>
    <n v="50.5"/>
    <n v="30"/>
    <n v="1089.2857140000001"/>
    <n v="0"/>
    <x v="0"/>
    <n v="1.2952381000000001E-2"/>
    <n v="1.2952381000000002"/>
    <n v="23.59811637"/>
    <s v="Nov"/>
    <s v="Returning_Visitor"/>
    <b v="0"/>
    <x v="0"/>
  </r>
  <r>
    <n v="0"/>
    <n v="0"/>
    <n v="0"/>
    <n v="0"/>
    <n v="4"/>
    <n v="143.5"/>
    <n v="3.3333333E-2"/>
    <x v="12"/>
    <n v="5.8333333000000001E-2"/>
    <n v="5.8333333000000005"/>
    <n v="0"/>
    <s v="Dec"/>
    <s v="Returning_Visitor"/>
    <b v="0"/>
    <x v="0"/>
  </r>
  <r>
    <n v="3"/>
    <n v="365"/>
    <n v="0"/>
    <n v="0"/>
    <n v="6"/>
    <n v="737.75"/>
    <n v="0"/>
    <x v="0"/>
    <n v="8.3333330000000001E-3"/>
    <n v="0.83333330000000005"/>
    <n v="0"/>
    <s v="Nov"/>
    <s v="Returning_Visitor"/>
    <b v="0"/>
    <x v="0"/>
  </r>
  <r>
    <n v="0"/>
    <n v="0"/>
    <n v="0"/>
    <n v="0"/>
    <n v="29"/>
    <n v="1102.8499999999999"/>
    <n v="9.1954020000000001E-3"/>
    <x v="1432"/>
    <n v="2.8275861999999999E-2"/>
    <n v="2.8275861999999998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5"/>
    <n v="107.125"/>
    <n v="0"/>
    <n v="0"/>
    <n v="34"/>
    <n v="916"/>
    <n v="0"/>
    <x v="0"/>
    <n v="2.8571429999999999E-3"/>
    <n v="0.28571429999999998"/>
    <n v="0"/>
    <s v="Dec"/>
    <s v="Returning_Visitor"/>
    <b v="0"/>
    <x v="0"/>
  </r>
  <r>
    <n v="5"/>
    <n v="46.958333330000002"/>
    <n v="0"/>
    <n v="0"/>
    <n v="30"/>
    <n v="585.79999999999995"/>
    <n v="0"/>
    <x v="0"/>
    <n v="2.0833330000000001E-3"/>
    <n v="0.20833330000000003"/>
    <n v="0"/>
    <s v="Nov"/>
    <s v="Returning_Visitor"/>
    <b v="1"/>
    <x v="0"/>
  </r>
  <r>
    <n v="0"/>
    <n v="0"/>
    <n v="0"/>
    <n v="0"/>
    <n v="28"/>
    <n v="630.08333330000005"/>
    <n v="1.3580247E-2"/>
    <x v="286"/>
    <n v="3.2839505999999997E-2"/>
    <n v="3.2839505999999998"/>
    <n v="0"/>
    <s v="Nov"/>
    <s v="Returning_Visitor"/>
    <b v="1"/>
    <x v="0"/>
  </r>
  <r>
    <n v="0"/>
    <n v="0"/>
    <n v="0"/>
    <n v="0"/>
    <n v="20"/>
    <n v="366.5"/>
    <n v="0"/>
    <x v="0"/>
    <n v="0.01"/>
    <n v="1"/>
    <n v="0"/>
    <s v="Nov"/>
    <s v="Returning_Visitor"/>
    <b v="0"/>
    <x v="0"/>
  </r>
  <r>
    <n v="0"/>
    <n v="0"/>
    <n v="0"/>
    <n v="0"/>
    <n v="45"/>
    <n v="1478.0738100000001"/>
    <n v="2.0454545000000001E-2"/>
    <x v="1433"/>
    <n v="3.8636363999999999E-2"/>
    <n v="3.8636363999999999"/>
    <n v="0"/>
    <s v="Nov"/>
    <s v="Returning_Visitor"/>
    <b v="0"/>
    <x v="0"/>
  </r>
  <r>
    <n v="8"/>
    <n v="146"/>
    <n v="5"/>
    <n v="125.5"/>
    <n v="99"/>
    <n v="3881.9389070000002"/>
    <n v="1.851852E-3"/>
    <x v="368"/>
    <n v="2.6820988E-2"/>
    <n v="2.6820987999999999"/>
    <n v="10.12959599"/>
    <s v="Nov"/>
    <s v="Returning_Visitor"/>
    <b v="0"/>
    <x v="0"/>
  </r>
  <r>
    <n v="1"/>
    <n v="105"/>
    <n v="1"/>
    <n v="0"/>
    <n v="59"/>
    <n v="1125.9047619999999"/>
    <n v="0"/>
    <x v="0"/>
    <n v="1.4043584E-2"/>
    <n v="1.4043584"/>
    <n v="0"/>
    <s v="Dec"/>
    <s v="Returning_Visitor"/>
    <b v="0"/>
    <x v="0"/>
  </r>
  <r>
    <n v="5"/>
    <n v="111.66666669999999"/>
    <n v="1"/>
    <n v="123.5"/>
    <n v="42"/>
    <n v="1610.783197"/>
    <n v="9.0909089999999994E-3"/>
    <x v="16"/>
    <n v="1.7794258E-2"/>
    <n v="1.7794258000000001"/>
    <n v="4.6465032119999998"/>
    <s v="Dec"/>
    <s v="Returning_Visitor"/>
    <b v="0"/>
    <x v="0"/>
  </r>
  <r>
    <n v="5"/>
    <n v="100.91666669999999"/>
    <n v="0"/>
    <n v="0"/>
    <n v="114"/>
    <n v="3488.0708030000001"/>
    <n v="8.14E-5"/>
    <x v="1434"/>
    <n v="2.2685492000000002E-2"/>
    <n v="2.2685492000000003"/>
    <n v="5.6987110430000003"/>
    <s v="Nov"/>
    <s v="Returning_Visitor"/>
    <b v="0"/>
    <x v="0"/>
  </r>
  <r>
    <n v="1"/>
    <n v="27.333333329999999"/>
    <n v="1"/>
    <n v="0"/>
    <n v="4"/>
    <n v="78.833333330000002"/>
    <n v="0"/>
    <x v="0"/>
    <n v="4.4444444E-2"/>
    <n v="4.4444444000000001"/>
    <n v="0"/>
    <s v="Nov"/>
    <s v="Returning_Visitor"/>
    <b v="0"/>
    <x v="0"/>
  </r>
  <r>
    <n v="0"/>
    <n v="0"/>
    <n v="0"/>
    <n v="0"/>
    <n v="11"/>
    <n v="460.83333329999999"/>
    <n v="2.7272727E-2"/>
    <x v="51"/>
    <n v="2.5757576000000001E-2"/>
    <n v="2.5757576000000002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0"/>
    <n v="211.83333329999999"/>
    <n v="0"/>
    <x v="0"/>
    <n v="0.04"/>
    <n v="4"/>
    <n v="0"/>
    <s v="Dec"/>
    <s v="Returning_Visitor"/>
    <b v="0"/>
    <x v="0"/>
  </r>
  <r>
    <n v="0"/>
    <n v="0"/>
    <n v="0"/>
    <n v="0"/>
    <n v="3"/>
    <n v="13.25"/>
    <n v="6.6666666999999999E-2"/>
    <x v="33"/>
    <n v="0.133333333"/>
    <n v="13.3333333"/>
    <n v="0"/>
    <s v="Nov"/>
    <s v="Returning_Visitor"/>
    <b v="0"/>
    <x v="0"/>
  </r>
  <r>
    <n v="0"/>
    <n v="0"/>
    <n v="0"/>
    <n v="0"/>
    <n v="6"/>
    <n v="166"/>
    <n v="0"/>
    <x v="0"/>
    <n v="3.3333333E-2"/>
    <n v="3.3333333000000001"/>
    <n v="0"/>
    <s v="Dec"/>
    <s v="Returning_Visitor"/>
    <b v="0"/>
    <x v="0"/>
  </r>
  <r>
    <n v="0"/>
    <n v="0"/>
    <n v="0"/>
    <n v="0"/>
    <n v="24"/>
    <n v="671.08865249999997"/>
    <n v="2.6666667000000002E-2"/>
    <x v="30"/>
    <n v="3.6566293E-2"/>
    <n v="3.656629300000000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5"/>
    <n v="99"/>
    <n v="0"/>
    <x v="0"/>
    <n v="0.04"/>
    <n v="4"/>
    <n v="0"/>
    <s v="Nov"/>
    <s v="Returning_Visitor"/>
    <b v="0"/>
    <x v="0"/>
  </r>
  <r>
    <n v="1"/>
    <n v="3"/>
    <n v="0"/>
    <n v="0"/>
    <n v="34"/>
    <n v="1767.4"/>
    <n v="1.1515152000000001E-2"/>
    <x v="1435"/>
    <n v="3.9004328999999997E-2"/>
    <n v="3.9004328999999998"/>
    <n v="0"/>
    <s v="Nov"/>
    <s v="Returning_Visitor"/>
    <b v="0"/>
    <x v="0"/>
  </r>
  <r>
    <n v="0"/>
    <n v="0"/>
    <n v="0"/>
    <n v="0"/>
    <n v="23"/>
    <n v="338.58333329999999"/>
    <n v="0"/>
    <x v="0"/>
    <n v="8.6956519999999999E-3"/>
    <n v="0.86956520000000004"/>
    <n v="0"/>
    <s v="Nov"/>
    <s v="Returning_Visitor"/>
    <b v="0"/>
    <x v="0"/>
  </r>
  <r>
    <n v="0"/>
    <n v="0"/>
    <n v="3"/>
    <n v="27"/>
    <n v="45"/>
    <n v="1218.0309520000001"/>
    <n v="2.3333333000000001E-2"/>
    <x v="967"/>
    <n v="4.7679738999999999E-2"/>
    <n v="4.7679738999999994"/>
    <n v="0"/>
    <s v="Dec"/>
    <s v="Returning_Visitor"/>
    <b v="1"/>
    <x v="0"/>
  </r>
  <r>
    <n v="12"/>
    <n v="271.3"/>
    <n v="3"/>
    <n v="627.75"/>
    <n v="40"/>
    <n v="1358.8741520000001"/>
    <n v="1.6571428999999999E-2"/>
    <x v="383"/>
    <n v="1.9758241999999999E-2"/>
    <n v="1.9758241999999999"/>
    <n v="10.067435700000001"/>
    <s v="Dec"/>
    <s v="Returning_Visitor"/>
    <b v="0"/>
    <x v="0"/>
  </r>
  <r>
    <n v="3"/>
    <n v="24"/>
    <n v="0"/>
    <n v="0"/>
    <n v="35"/>
    <n v="529.29166669999995"/>
    <n v="0"/>
    <x v="0"/>
    <n v="2.1621622E-2"/>
    <n v="2.1621622"/>
    <n v="0"/>
    <s v="Nov"/>
    <s v="Returning_Visitor"/>
    <b v="0"/>
    <x v="0"/>
  </r>
  <r>
    <n v="0"/>
    <n v="0"/>
    <n v="0"/>
    <n v="0"/>
    <n v="11"/>
    <n v="194.5"/>
    <n v="3.6363635999999998E-2"/>
    <x v="73"/>
    <n v="4.5454544999999999E-2"/>
    <n v="4.5454545"/>
    <n v="0"/>
    <s v="Nov"/>
    <s v="Returning_Visitor"/>
    <b v="0"/>
    <x v="0"/>
  </r>
  <r>
    <n v="0"/>
    <n v="0"/>
    <n v="0"/>
    <n v="0"/>
    <n v="31"/>
    <n v="1297.4642859999999"/>
    <n v="0"/>
    <x v="0"/>
    <n v="1.8010753000000001E-2"/>
    <n v="1.8010753000000002"/>
    <n v="0"/>
    <s v="Nov"/>
    <s v="Returning_Visitor"/>
    <b v="1"/>
    <x v="0"/>
  </r>
  <r>
    <n v="9"/>
    <n v="274.66666670000001"/>
    <n v="0"/>
    <n v="0"/>
    <n v="40"/>
    <n v="720.42579369999999"/>
    <n v="0"/>
    <x v="0"/>
    <n v="1.5259259000000001E-2"/>
    <n v="1.5259259000000001"/>
    <n v="0"/>
    <s v="Dec"/>
    <s v="Returning_Visitor"/>
    <b v="0"/>
    <x v="0"/>
  </r>
  <r>
    <n v="0"/>
    <n v="0"/>
    <n v="1"/>
    <n v="8"/>
    <n v="38"/>
    <n v="2370.729167"/>
    <n v="1.5384615000000001E-2"/>
    <x v="5"/>
    <n v="3.0433925000000001E-2"/>
    <n v="3.0433924999999999"/>
    <n v="0"/>
    <s v="Nov"/>
    <s v="Returning_Visitor"/>
    <b v="0"/>
    <x v="0"/>
  </r>
  <r>
    <n v="0"/>
    <n v="0"/>
    <n v="0"/>
    <n v="0"/>
    <n v="8"/>
    <n v="391.25"/>
    <n v="0"/>
    <x v="0"/>
    <n v="1.2500000000000001E-2"/>
    <n v="1.25"/>
    <n v="0"/>
    <s v="Nov"/>
    <s v="Returning_Visitor"/>
    <b v="1"/>
    <x v="0"/>
  </r>
  <r>
    <n v="6"/>
    <n v="121"/>
    <n v="0"/>
    <n v="0"/>
    <n v="7"/>
    <n v="65.5"/>
    <n v="1.2500000000000001E-2"/>
    <x v="14"/>
    <n v="6.25E-2"/>
    <n v="6.25"/>
    <n v="0"/>
    <s v="Nov"/>
    <s v="Returning_Visitor"/>
    <b v="0"/>
    <x v="0"/>
  </r>
  <r>
    <n v="0"/>
    <n v="0"/>
    <n v="0"/>
    <n v="0"/>
    <n v="6"/>
    <n v="33"/>
    <n v="3.3333333E-2"/>
    <x v="12"/>
    <n v="0.1"/>
    <n v="10"/>
    <n v="0"/>
    <s v="Nov"/>
    <s v="Returning_Visitor"/>
    <b v="0"/>
    <x v="0"/>
  </r>
  <r>
    <n v="6"/>
    <n v="86.328571429999997"/>
    <n v="4"/>
    <n v="24"/>
    <n v="131"/>
    <n v="5619.3848969999999"/>
    <n v="1.2945470000000001E-2"/>
    <x v="1436"/>
    <n v="3.5488293999999997E-2"/>
    <n v="3.5488293999999998"/>
    <n v="3.6138290799999999"/>
    <s v="Nov"/>
    <s v="Returning_Visitor"/>
    <b v="0"/>
    <x v="0"/>
  </r>
  <r>
    <n v="2"/>
    <n v="15.41666667"/>
    <n v="6"/>
    <n v="160.83333329999999"/>
    <n v="8"/>
    <n v="143.33333329999999"/>
    <n v="1.3333332999999999E-2"/>
    <x v="10"/>
    <n v="4.5238094999999999E-2"/>
    <n v="4.5238094999999996"/>
    <n v="0"/>
    <s v="Nov"/>
    <s v="Returning_Visitor"/>
    <b v="0"/>
    <x v="0"/>
  </r>
  <r>
    <n v="0"/>
    <n v="0"/>
    <n v="0"/>
    <n v="0"/>
    <n v="51"/>
    <n v="1655.3583329999999"/>
    <n v="0"/>
    <x v="0"/>
    <n v="1.3071895E-2"/>
    <n v="1.3071895"/>
    <n v="0"/>
    <s v="Nov"/>
    <s v="Returning_Visitor"/>
    <b v="1"/>
    <x v="0"/>
  </r>
  <r>
    <n v="0"/>
    <n v="0"/>
    <n v="0"/>
    <n v="0"/>
    <n v="91"/>
    <n v="3511.833059"/>
    <n v="2.2471909999999999E-3"/>
    <x v="680"/>
    <n v="7.151775E-3"/>
    <n v="0.71517750000000002"/>
    <n v="0"/>
    <s v="Dec"/>
    <s v="Returning_Visitor"/>
    <b v="0"/>
    <x v="0"/>
  </r>
  <r>
    <n v="0"/>
    <n v="0"/>
    <n v="0"/>
    <n v="0"/>
    <n v="12"/>
    <n v="405.1"/>
    <n v="0.05"/>
    <x v="35"/>
    <n v="5.5555555999999999E-2"/>
    <n v="5.5555555999999999"/>
    <n v="0"/>
    <s v="Nov"/>
    <s v="Returning_Visitor"/>
    <b v="0"/>
    <x v="0"/>
  </r>
  <r>
    <n v="0"/>
    <n v="0"/>
    <n v="0"/>
    <n v="0"/>
    <n v="4"/>
    <n v="103.5"/>
    <n v="0"/>
    <x v="0"/>
    <n v="0.05"/>
    <n v="5"/>
    <n v="0"/>
    <s v="Nov"/>
    <s v="Returning_Visitor"/>
    <b v="0"/>
    <x v="0"/>
  </r>
  <r>
    <n v="2"/>
    <n v="25.625"/>
    <n v="0"/>
    <n v="0"/>
    <n v="162"/>
    <n v="8596.6699790000002"/>
    <n v="5.075446E-3"/>
    <x v="1437"/>
    <n v="1.2349829E-2"/>
    <n v="1.2349828999999999"/>
    <n v="1.469693253"/>
    <s v="Dec"/>
    <s v="Returning_Visitor"/>
    <b v="0"/>
    <x v="0"/>
  </r>
  <r>
    <n v="0"/>
    <n v="0"/>
    <n v="1"/>
    <n v="0"/>
    <n v="36"/>
    <n v="671.42499999999995"/>
    <n v="5.4054050000000003E-3"/>
    <x v="36"/>
    <n v="1.6216215999999999E-2"/>
    <n v="1.6216215999999999"/>
    <n v="0"/>
    <s v="Dec"/>
    <s v="Returning_Visitor"/>
    <b v="0"/>
    <x v="0"/>
  </r>
  <r>
    <n v="0"/>
    <n v="0"/>
    <n v="0"/>
    <n v="0"/>
    <n v="27"/>
    <n v="427.81666669999998"/>
    <n v="0"/>
    <x v="0"/>
    <n v="1.7283950999999999E-2"/>
    <n v="1.7283951"/>
    <n v="0"/>
    <s v="Nov"/>
    <s v="Returning_Visitor"/>
    <b v="0"/>
    <x v="0"/>
  </r>
  <r>
    <n v="0"/>
    <n v="0"/>
    <n v="0"/>
    <n v="0"/>
    <n v="6"/>
    <n v="192.08333329999999"/>
    <n v="4.4444444E-2"/>
    <x v="90"/>
    <n v="3.5555556000000002E-2"/>
    <n v="3.5555556000000004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Dec"/>
    <s v="Returning_Visitor"/>
    <b v="0"/>
    <x v="0"/>
  </r>
  <r>
    <n v="5"/>
    <n v="58.285714290000001"/>
    <n v="1"/>
    <n v="685.25"/>
    <n v="177"/>
    <n v="4041.734915"/>
    <n v="2.2471909999999999E-3"/>
    <x v="680"/>
    <n v="1.0759764999999999E-2"/>
    <n v="1.0759764999999999"/>
    <n v="9.4193464910000007"/>
    <s v="Nov"/>
    <s v="Returning_Visitor"/>
    <b v="0"/>
    <x v="0"/>
  </r>
  <r>
    <n v="0"/>
    <n v="0"/>
    <n v="0"/>
    <n v="0"/>
    <n v="98"/>
    <n v="3986.7896460000002"/>
    <n v="6.1224490000000003E-3"/>
    <x v="976"/>
    <n v="2.7110843999999999E-2"/>
    <n v="2.7110843999999998"/>
    <n v="0"/>
    <s v="Dec"/>
    <s v="Returning_Visitor"/>
    <b v="0"/>
    <x v="0"/>
  </r>
  <r>
    <n v="10"/>
    <n v="130.625"/>
    <n v="0"/>
    <n v="0"/>
    <n v="20"/>
    <n v="707.16666669999995"/>
    <n v="0"/>
    <x v="0"/>
    <n v="7.2222220000000004E-3"/>
    <n v="0.72222220000000004"/>
    <n v="0"/>
    <s v="Nov"/>
    <s v="Returning_Visitor"/>
    <b v="0"/>
    <x v="0"/>
  </r>
  <r>
    <n v="0"/>
    <n v="0"/>
    <n v="0"/>
    <n v="0"/>
    <n v="3"/>
    <n v="119"/>
    <n v="0"/>
    <x v="0"/>
    <n v="6.6666666999999999E-2"/>
    <n v="6.6666666999999995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7"/>
    <n v="259"/>
    <n v="2.8571428999999999E-2"/>
    <x v="18"/>
    <n v="5.7142856999999998E-2"/>
    <n v="5.7142856999999996"/>
    <n v="0"/>
    <s v="Nov"/>
    <s v="Returning_Visitor"/>
    <b v="0"/>
    <x v="0"/>
  </r>
  <r>
    <n v="0"/>
    <n v="0"/>
    <n v="0"/>
    <n v="0"/>
    <n v="7"/>
    <n v="47"/>
    <n v="0"/>
    <x v="0"/>
    <n v="2.8571428999999999E-2"/>
    <n v="2.8571428999999999"/>
    <n v="0"/>
    <s v="Nov"/>
    <s v="Returning_Visitor"/>
    <b v="0"/>
    <x v="0"/>
  </r>
  <r>
    <n v="0"/>
    <n v="0"/>
    <n v="0"/>
    <n v="0"/>
    <n v="14"/>
    <n v="549.95000000000005"/>
    <n v="1.4285714E-2"/>
    <x v="19"/>
    <n v="2.8571428999999999E-2"/>
    <n v="2.8571428999999999"/>
    <n v="0"/>
    <s v="Dec"/>
    <s v="Returning_Visitor"/>
    <b v="1"/>
    <x v="0"/>
  </r>
  <r>
    <n v="0"/>
    <n v="0"/>
    <n v="0"/>
    <n v="0"/>
    <n v="2"/>
    <n v="138.5"/>
    <n v="0"/>
    <x v="0"/>
    <n v="0.1"/>
    <n v="10"/>
    <n v="0"/>
    <s v="Nov"/>
    <s v="Returning_Visitor"/>
    <b v="1"/>
    <x v="0"/>
  </r>
  <r>
    <n v="0"/>
    <n v="0"/>
    <n v="0"/>
    <n v="0"/>
    <n v="26"/>
    <n v="556.91666669999995"/>
    <n v="1.0256410000000001E-2"/>
    <x v="31"/>
    <n v="2.2435897E-2"/>
    <n v="2.2435896999999998"/>
    <n v="0"/>
    <s v="Dec"/>
    <s v="Returning_Visitor"/>
    <b v="0"/>
    <x v="0"/>
  </r>
  <r>
    <n v="0"/>
    <n v="0"/>
    <n v="0"/>
    <n v="0"/>
    <n v="9"/>
    <n v="125.25"/>
    <n v="0"/>
    <x v="0"/>
    <n v="3.3333333E-2"/>
    <n v="3.3333333000000001"/>
    <n v="0"/>
    <s v="Nov"/>
    <s v="Returning_Visitor"/>
    <b v="1"/>
    <x v="0"/>
  </r>
  <r>
    <n v="0"/>
    <n v="0"/>
    <n v="0"/>
    <n v="0"/>
    <n v="13"/>
    <n v="263"/>
    <n v="1.5384615000000001E-2"/>
    <x v="5"/>
    <n v="4.4615385E-2"/>
    <n v="4.4615384999999996"/>
    <n v="0"/>
    <s v="Nov"/>
    <s v="Returning_Visitor"/>
    <b v="1"/>
    <x v="0"/>
  </r>
  <r>
    <n v="2"/>
    <n v="86.388888890000004"/>
    <n v="0"/>
    <n v="0"/>
    <n v="29"/>
    <n v="897.09027779999997"/>
    <n v="1.3978495000000001E-2"/>
    <x v="1438"/>
    <n v="4.6598239999999999E-2"/>
    <n v="4.6598239999999995"/>
    <n v="7.0533350009999998"/>
    <s v="Nov"/>
    <s v="Returning_Visitor"/>
    <b v="0"/>
    <x v="0"/>
  </r>
  <r>
    <n v="0"/>
    <n v="0"/>
    <n v="0"/>
    <n v="0"/>
    <n v="15"/>
    <n v="535.25"/>
    <n v="0"/>
    <x v="0"/>
    <n v="0.02"/>
    <n v="2"/>
    <n v="0"/>
    <s v="Nov"/>
    <s v="Returning_Visitor"/>
    <b v="1"/>
    <x v="0"/>
  </r>
  <r>
    <n v="0"/>
    <n v="0"/>
    <n v="0"/>
    <n v="0"/>
    <n v="57"/>
    <n v="1091.0058759999999"/>
    <n v="7.0175439999999997E-3"/>
    <x v="22"/>
    <n v="2.7875244E-2"/>
    <n v="2.7875244000000001"/>
    <n v="0"/>
    <s v="Nov"/>
    <s v="Returning_Visitor"/>
    <b v="0"/>
    <x v="0"/>
  </r>
  <r>
    <n v="3"/>
    <n v="34"/>
    <n v="3"/>
    <n v="66"/>
    <n v="20"/>
    <n v="374.41666670000001"/>
    <n v="3.3333333E-2"/>
    <x v="12"/>
    <n v="7.6086956999999997E-2"/>
    <n v="7.6086956999999993"/>
    <n v="0"/>
    <s v="Dec"/>
    <s v="Returning_Visitor"/>
    <b v="0"/>
    <x v="0"/>
  </r>
  <r>
    <n v="2"/>
    <n v="16"/>
    <n v="0"/>
    <n v="0"/>
    <n v="42"/>
    <n v="1743.517857"/>
    <n v="0"/>
    <x v="0"/>
    <n v="1.2804878E-2"/>
    <n v="1.2804878"/>
    <n v="0"/>
    <s v="Nov"/>
    <s v="Returning_Visitor"/>
    <b v="0"/>
    <x v="0"/>
  </r>
  <r>
    <n v="3"/>
    <n v="90.5"/>
    <n v="2"/>
    <n v="16"/>
    <n v="47"/>
    <n v="2986.916667"/>
    <n v="2.2278912000000001E-2"/>
    <x v="1439"/>
    <n v="4.4557823000000003E-2"/>
    <n v="4.4557823000000001"/>
    <n v="0"/>
    <s v="Dec"/>
    <s v="Returning_Visitor"/>
    <b v="0"/>
    <x v="0"/>
  </r>
  <r>
    <n v="0"/>
    <n v="0"/>
    <n v="0"/>
    <n v="0"/>
    <n v="17"/>
    <n v="1731.625"/>
    <n v="0"/>
    <x v="0"/>
    <n v="3.5294117999999999E-2"/>
    <n v="3.5294118000000001"/>
    <n v="0"/>
    <s v="Dec"/>
    <s v="Returning_Visitor"/>
    <b v="0"/>
    <x v="0"/>
  </r>
  <r>
    <n v="0"/>
    <n v="0"/>
    <n v="0"/>
    <n v="0"/>
    <n v="1"/>
    <n v="104"/>
    <n v="0"/>
    <x v="0"/>
    <n v="0.1"/>
    <n v="10"/>
    <n v="0"/>
    <s v="Dec"/>
    <s v="Returning_Visitor"/>
    <b v="0"/>
    <x v="0"/>
  </r>
  <r>
    <n v="0"/>
    <n v="0"/>
    <n v="0"/>
    <n v="0"/>
    <n v="46"/>
    <n v="797.83333330000005"/>
    <n v="0"/>
    <x v="0"/>
    <n v="2.384058E-2"/>
    <n v="2.384058"/>
    <n v="0"/>
    <s v="Nov"/>
    <s v="Returning_Visitor"/>
    <b v="0"/>
    <x v="0"/>
  </r>
  <r>
    <n v="2"/>
    <n v="68.545454550000002"/>
    <n v="3"/>
    <n v="60"/>
    <n v="91"/>
    <n v="2345.58914"/>
    <n v="2.7491410000000001E-3"/>
    <x v="1232"/>
    <n v="1.2841597E-2"/>
    <n v="1.2841597"/>
    <n v="51.272586150000002"/>
    <s v="Dec"/>
    <s v="Returning_Visitor"/>
    <b v="0"/>
    <x v="0"/>
  </r>
  <r>
    <n v="0"/>
    <n v="0"/>
    <n v="0"/>
    <n v="0"/>
    <n v="24"/>
    <n v="810.5"/>
    <n v="0"/>
    <x v="0"/>
    <n v="1.7207792E-2"/>
    <n v="1.7207792"/>
    <n v="0"/>
    <s v="Nov"/>
    <s v="Returning_Visitor"/>
    <b v="1"/>
    <x v="0"/>
  </r>
  <r>
    <n v="0"/>
    <n v="0"/>
    <n v="1"/>
    <n v="0"/>
    <n v="6"/>
    <n v="504.5"/>
    <n v="0"/>
    <x v="0"/>
    <n v="5.7142856999999998E-2"/>
    <n v="5.7142856999999996"/>
    <n v="0"/>
    <s v="Nov"/>
    <s v="Returning_Visitor"/>
    <b v="1"/>
    <x v="0"/>
  </r>
  <r>
    <n v="0"/>
    <n v="0"/>
    <n v="1"/>
    <n v="3"/>
    <n v="39"/>
    <n v="1174.666667"/>
    <n v="0.01"/>
    <x v="39"/>
    <n v="4.0833332999999999E-2"/>
    <n v="4.0833332999999996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6"/>
    <n v="107.9291667"/>
    <n v="0"/>
    <x v="0"/>
    <n v="8.5317459999999998E-3"/>
    <n v="0.85317460000000001"/>
    <n v="0"/>
    <s v="Dec"/>
    <s v="Returning_Visitor"/>
    <b v="0"/>
    <x v="0"/>
  </r>
  <r>
    <n v="0"/>
    <n v="0"/>
    <n v="0"/>
    <n v="0"/>
    <n v="19"/>
    <n v="661.5"/>
    <n v="3.1578947000000003E-2"/>
    <x v="210"/>
    <n v="5.2631578999999998E-2"/>
    <n v="5.2631578999999995"/>
    <n v="0"/>
    <s v="Nov"/>
    <s v="Returning_Visitor"/>
    <b v="0"/>
    <x v="0"/>
  </r>
  <r>
    <n v="0"/>
    <n v="0"/>
    <n v="0"/>
    <n v="0"/>
    <n v="15"/>
    <n v="803.33333330000005"/>
    <n v="0"/>
    <x v="0"/>
    <n v="3.8888889000000003E-2"/>
    <n v="3.8888889000000004"/>
    <n v="0"/>
    <s v="Dec"/>
    <s v="Returning_Visitor"/>
    <b v="0"/>
    <x v="0"/>
  </r>
  <r>
    <n v="7"/>
    <n v="104.45"/>
    <n v="0"/>
    <n v="0"/>
    <n v="63"/>
    <n v="1242.661699"/>
    <n v="1.1911765E-2"/>
    <x v="1440"/>
    <n v="2.6918020000000001E-2"/>
    <n v="2.691802"/>
    <n v="0"/>
    <s v="Nov"/>
    <s v="Returning_Visitor"/>
    <b v="0"/>
    <x v="0"/>
  </r>
  <r>
    <n v="0"/>
    <n v="0"/>
    <n v="0"/>
    <n v="0"/>
    <n v="20"/>
    <n v="1055.333333"/>
    <n v="0.01"/>
    <x v="39"/>
    <n v="9.2857140000000005E-3"/>
    <n v="0.92857140000000005"/>
    <n v="0"/>
    <s v="Nov"/>
    <s v="Returning_Visitor"/>
    <b v="0"/>
    <x v="0"/>
  </r>
  <r>
    <n v="5"/>
    <n v="98.916666669999998"/>
    <n v="0"/>
    <n v="0"/>
    <n v="10"/>
    <n v="177.58333329999999"/>
    <n v="0"/>
    <x v="0"/>
    <n v="1.8181817999999999E-2"/>
    <n v="1.8181817999999998"/>
    <n v="0"/>
    <s v="Nov"/>
    <s v="Returning_Visitor"/>
    <b v="0"/>
    <x v="0"/>
  </r>
  <r>
    <n v="0"/>
    <n v="0"/>
    <n v="0"/>
    <n v="0"/>
    <n v="12"/>
    <n v="183.625"/>
    <n v="1.6666667E-2"/>
    <x v="13"/>
    <n v="2.7777777999999999E-2"/>
    <n v="2.7777778"/>
    <n v="0"/>
    <s v="Nov"/>
    <s v="Returning_Visitor"/>
    <b v="0"/>
    <x v="0"/>
  </r>
  <r>
    <n v="5"/>
    <n v="248.91666670000001"/>
    <n v="0"/>
    <n v="0"/>
    <n v="12"/>
    <n v="1581.5"/>
    <n v="3.7037039999999999E-3"/>
    <x v="61"/>
    <n v="2.6851851999999999E-2"/>
    <n v="2.6851851999999998"/>
    <n v="63.149859499999998"/>
    <s v="Dec"/>
    <s v="Returning_Visitor"/>
    <b v="0"/>
    <x v="0"/>
  </r>
  <r>
    <n v="1"/>
    <n v="19"/>
    <n v="0"/>
    <n v="0"/>
    <n v="21"/>
    <n v="702.125"/>
    <n v="0.01"/>
    <x v="39"/>
    <n v="1.8333333E-2"/>
    <n v="1.8333333000000001"/>
    <n v="0"/>
    <s v="Nov"/>
    <s v="Returning_Visitor"/>
    <b v="0"/>
    <x v="0"/>
  </r>
  <r>
    <n v="15"/>
    <n v="444.44444440000001"/>
    <n v="0"/>
    <n v="0"/>
    <n v="32"/>
    <n v="641.69444439999995"/>
    <n v="2.4738676000000001E-2"/>
    <x v="1441"/>
    <n v="4.4111039999999997E-2"/>
    <n v="4.4111039999999999"/>
    <n v="0"/>
    <s v="Nov"/>
    <s v="Returning_Visitor"/>
    <b v="0"/>
    <x v="0"/>
  </r>
  <r>
    <n v="3"/>
    <n v="60"/>
    <n v="0"/>
    <n v="0"/>
    <n v="34"/>
    <n v="783.63636359999998"/>
    <n v="0"/>
    <x v="0"/>
    <n v="5.0505099999999996E-4"/>
    <n v="5.0505099999999997E-2"/>
    <n v="0"/>
    <s v="Dec"/>
    <s v="Returning_Visitor"/>
    <b v="1"/>
    <x v="0"/>
  </r>
  <r>
    <n v="0"/>
    <n v="0"/>
    <n v="0"/>
    <n v="0"/>
    <n v="48"/>
    <n v="1361.6344200000001"/>
    <n v="1.0204082E-2"/>
    <x v="1442"/>
    <n v="1.7288629999999999E-2"/>
    <n v="1.728863"/>
    <n v="14.521862499999999"/>
    <s v="Dec"/>
    <s v="Returning_Visitor"/>
    <b v="0"/>
    <x v="0"/>
  </r>
  <r>
    <n v="1"/>
    <n v="4"/>
    <n v="0"/>
    <n v="0"/>
    <n v="11"/>
    <n v="724"/>
    <n v="0"/>
    <x v="0"/>
    <n v="3.6363635999999998E-2"/>
    <n v="3.6363635999999997"/>
    <n v="0"/>
    <s v="Nov"/>
    <s v="Returning_Visitor"/>
    <b v="0"/>
    <x v="0"/>
  </r>
  <r>
    <n v="2"/>
    <n v="52.5"/>
    <n v="0"/>
    <n v="0"/>
    <n v="10"/>
    <n v="753.1"/>
    <n v="0"/>
    <x v="0"/>
    <n v="0.02"/>
    <n v="2"/>
    <n v="0"/>
    <s v="Nov"/>
    <s v="Returning_Visitor"/>
    <b v="0"/>
    <x v="0"/>
  </r>
  <r>
    <n v="0"/>
    <n v="0"/>
    <n v="0"/>
    <n v="0"/>
    <n v="26"/>
    <n v="2107.2583330000002"/>
    <n v="5.1282050000000003E-3"/>
    <x v="1"/>
    <n v="3.5897435999999998E-2"/>
    <n v="3.5897435999999998"/>
    <n v="0"/>
    <s v="Dec"/>
    <s v="Returning_Visitor"/>
    <b v="1"/>
    <x v="0"/>
  </r>
  <r>
    <n v="5"/>
    <n v="58.833333330000002"/>
    <n v="0"/>
    <n v="0"/>
    <n v="128"/>
    <n v="6483.0803999999998"/>
    <n v="3.3078880000000001E-3"/>
    <x v="1443"/>
    <n v="1.2517824E-2"/>
    <n v="1.2517824"/>
    <n v="3.8339741300000001"/>
    <s v="Nov"/>
    <s v="Returning_Visitor"/>
    <b v="1"/>
    <x v="0"/>
  </r>
  <r>
    <n v="4"/>
    <n v="37.666666669999998"/>
    <n v="0"/>
    <n v="0"/>
    <n v="43"/>
    <n v="686.8789683"/>
    <n v="4.7619050000000003E-3"/>
    <x v="71"/>
    <n v="1.2581699E-2"/>
    <n v="1.2581699"/>
    <n v="0"/>
    <s v="Nov"/>
    <s v="Returning_Visitor"/>
    <b v="0"/>
    <x v="0"/>
  </r>
  <r>
    <n v="2"/>
    <n v="18"/>
    <n v="0"/>
    <n v="0"/>
    <n v="49"/>
    <n v="1550.916667"/>
    <n v="1.6E-2"/>
    <x v="37"/>
    <n v="4.1333333E-2"/>
    <n v="4.1333333000000003"/>
    <n v="0"/>
    <s v="Nov"/>
    <s v="Returning_Visitor"/>
    <b v="0"/>
    <x v="0"/>
  </r>
  <r>
    <n v="0"/>
    <n v="0"/>
    <n v="3"/>
    <n v="60.5"/>
    <n v="74"/>
    <n v="3105.3652069999998"/>
    <n v="1.5789474000000001E-2"/>
    <x v="78"/>
    <n v="2.2261904999999999E-2"/>
    <n v="2.2261905"/>
    <n v="0"/>
    <s v="Nov"/>
    <s v="Returning_Visitor"/>
    <b v="0"/>
    <x v="0"/>
  </r>
  <r>
    <n v="0"/>
    <n v="0"/>
    <n v="0"/>
    <n v="0"/>
    <n v="18"/>
    <n v="327.64999999999998"/>
    <n v="1.1111111E-2"/>
    <x v="68"/>
    <n v="4.4444444E-2"/>
    <n v="4.4444444000000001"/>
    <n v="0"/>
    <s v="Nov"/>
    <s v="Returning_Visitor"/>
    <b v="0"/>
    <x v="0"/>
  </r>
  <r>
    <n v="1"/>
    <n v="3.5"/>
    <n v="0"/>
    <n v="0"/>
    <n v="20"/>
    <n v="309.16666670000001"/>
    <n v="0"/>
    <x v="0"/>
    <n v="1.428571E-3"/>
    <n v="0.14285710000000001"/>
    <n v="0"/>
    <s v="Nov"/>
    <s v="Returning_Visitor"/>
    <b v="0"/>
    <x v="0"/>
  </r>
  <r>
    <n v="0"/>
    <n v="0"/>
    <n v="0"/>
    <n v="0"/>
    <n v="8"/>
    <n v="140.25"/>
    <n v="0.121428571"/>
    <x v="1444"/>
    <n v="0.14374999999999999"/>
    <n v="14.374999999999998"/>
    <n v="0"/>
    <s v="Dec"/>
    <s v="Returning_Visitor"/>
    <b v="0"/>
    <x v="0"/>
  </r>
  <r>
    <n v="0"/>
    <n v="0"/>
    <n v="0"/>
    <n v="0"/>
    <n v="14"/>
    <n v="419.375"/>
    <n v="4.2857143E-2"/>
    <x v="245"/>
    <n v="8.3333332999999996E-2"/>
    <n v="8.3333332999999996"/>
    <n v="0"/>
    <s v="Nov"/>
    <s v="Returning_Visitor"/>
    <b v="0"/>
    <x v="0"/>
  </r>
  <r>
    <n v="0"/>
    <n v="0"/>
    <n v="0"/>
    <n v="0"/>
    <n v="3"/>
    <n v="57.75"/>
    <n v="0"/>
    <x v="0"/>
    <n v="3.3333333E-2"/>
    <n v="3.3333333000000001"/>
    <n v="0"/>
    <s v="Nov"/>
    <s v="Returning_Visitor"/>
    <b v="0"/>
    <x v="0"/>
  </r>
  <r>
    <n v="5"/>
    <n v="47.333333330000002"/>
    <n v="0"/>
    <n v="0"/>
    <n v="65"/>
    <n v="1267.5028139999999"/>
    <n v="4.5454550000000003E-3"/>
    <x v="49"/>
    <n v="2.1632394999999999E-2"/>
    <n v="2.1632395"/>
    <n v="0"/>
    <s v="Nov"/>
    <s v="Returning_Visitor"/>
    <b v="0"/>
    <x v="0"/>
  </r>
  <r>
    <n v="0"/>
    <n v="0"/>
    <n v="0"/>
    <n v="0"/>
    <n v="41"/>
    <n v="2997.083333"/>
    <n v="4.8780489999999998E-3"/>
    <x v="240"/>
    <n v="2.1138211000000001E-2"/>
    <n v="2.1138211"/>
    <n v="36.867017699999998"/>
    <s v="Dec"/>
    <s v="Returning_Visitor"/>
    <b v="1"/>
    <x v="0"/>
  </r>
  <r>
    <n v="1"/>
    <n v="0"/>
    <n v="0"/>
    <n v="0"/>
    <n v="32"/>
    <n v="1493.958333"/>
    <n v="0"/>
    <x v="0"/>
    <n v="2.0967742000000001E-2"/>
    <n v="2.0967742"/>
    <n v="0"/>
    <s v="Nov"/>
    <s v="Returning_Visitor"/>
    <b v="1"/>
    <x v="0"/>
  </r>
  <r>
    <n v="18"/>
    <n v="257.5625"/>
    <n v="3"/>
    <n v="70.25"/>
    <n v="247"/>
    <n v="10415.32566"/>
    <n v="1.1229304000000001E-2"/>
    <x v="1445"/>
    <n v="2.9681426E-2"/>
    <n v="2.9681426000000002"/>
    <n v="0"/>
    <s v="Nov"/>
    <s v="Returning_Visitor"/>
    <b v="0"/>
    <x v="0"/>
  </r>
  <r>
    <n v="0"/>
    <n v="0"/>
    <n v="0"/>
    <n v="0"/>
    <n v="2"/>
    <n v="697.5"/>
    <n v="0"/>
    <x v="0"/>
    <n v="0.1"/>
    <n v="10"/>
    <n v="0"/>
    <s v="Dec"/>
    <s v="Returning_Visitor"/>
    <b v="0"/>
    <x v="0"/>
  </r>
  <r>
    <n v="2"/>
    <n v="26.178571430000002"/>
    <n v="6"/>
    <n v="665.5"/>
    <n v="14"/>
    <n v="484.84523810000002"/>
    <n v="6.0606099999999997E-4"/>
    <x v="155"/>
    <n v="4.3661654000000001E-2"/>
    <n v="4.3661653999999999"/>
    <n v="0"/>
    <s v="Nov"/>
    <s v="Returning_Visitor"/>
    <b v="1"/>
    <x v="0"/>
  </r>
  <r>
    <n v="6"/>
    <n v="623.5"/>
    <n v="0"/>
    <n v="0"/>
    <n v="122"/>
    <n v="3068.0629039999999"/>
    <n v="1.312E-2"/>
    <x v="1446"/>
    <n v="1.6953816E-2"/>
    <n v="1.6953815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5"/>
    <n v="47"/>
    <n v="0"/>
    <x v="0"/>
    <n v="0.04"/>
    <n v="4"/>
    <n v="0"/>
    <s v="Nov"/>
    <s v="Returning_Visitor"/>
    <b v="0"/>
    <x v="0"/>
  </r>
  <r>
    <n v="0"/>
    <n v="0"/>
    <n v="1"/>
    <n v="16"/>
    <n v="65"/>
    <n v="2863.400427"/>
    <n v="3.1250000000000002E-3"/>
    <x v="196"/>
    <n v="1.1346726E-2"/>
    <n v="1.1346726"/>
    <n v="0"/>
    <s v="Nov"/>
    <s v="Returning_Visitor"/>
    <b v="0"/>
    <x v="0"/>
  </r>
  <r>
    <n v="0"/>
    <n v="0"/>
    <n v="0"/>
    <n v="0"/>
    <n v="14"/>
    <n v="1277.741667"/>
    <n v="0"/>
    <x v="0"/>
    <n v="3.5714285999999998E-2"/>
    <n v="3.5714286"/>
    <n v="0"/>
    <s v="Nov"/>
    <s v="Returning_Visitor"/>
    <b v="0"/>
    <x v="0"/>
  </r>
  <r>
    <n v="2"/>
    <n v="48.5"/>
    <n v="0"/>
    <n v="0"/>
    <n v="77"/>
    <n v="1069.97381"/>
    <n v="2.5316459999999998E-3"/>
    <x v="579"/>
    <n v="1.2466437E-2"/>
    <n v="1.2466437000000001"/>
    <n v="0"/>
    <s v="Dec"/>
    <s v="Returning_Visitor"/>
    <b v="0"/>
    <x v="0"/>
  </r>
  <r>
    <n v="0"/>
    <n v="0"/>
    <n v="0"/>
    <n v="0"/>
    <n v="3"/>
    <n v="75"/>
    <n v="6.6666666999999999E-2"/>
    <x v="33"/>
    <n v="0.133333333"/>
    <n v="13.3333333"/>
    <n v="0"/>
    <s v="Dec"/>
    <s v="Returning_Visitor"/>
    <b v="0"/>
    <x v="0"/>
  </r>
  <r>
    <n v="0"/>
    <n v="0"/>
    <n v="7"/>
    <n v="840.58333330000005"/>
    <n v="162"/>
    <n v="5918.3089149999996"/>
    <n v="4.7904189999999998E-3"/>
    <x v="1447"/>
    <n v="1.9256933E-2"/>
    <n v="1.9256933000000001"/>
    <n v="0"/>
    <s v="Nov"/>
    <s v="Returning_Visitor"/>
    <b v="0"/>
    <x v="0"/>
  </r>
  <r>
    <n v="0"/>
    <n v="0"/>
    <n v="0"/>
    <n v="0"/>
    <n v="2"/>
    <n v="29.5"/>
    <n v="0"/>
    <x v="0"/>
    <n v="0.1"/>
    <n v="10"/>
    <n v="0"/>
    <s v="Nov"/>
    <s v="Returning_Visitor"/>
    <b v="0"/>
    <x v="0"/>
  </r>
  <r>
    <n v="6"/>
    <n v="36"/>
    <n v="0"/>
    <n v="0"/>
    <n v="13"/>
    <n v="125.125"/>
    <n v="4.7058823999999999E-2"/>
    <x v="262"/>
    <n v="5.3333332999999997E-2"/>
    <n v="5.3333332999999996"/>
    <n v="0"/>
    <s v="Nov"/>
    <s v="Returning_Visitor"/>
    <b v="1"/>
    <x v="0"/>
  </r>
  <r>
    <n v="1"/>
    <n v="28.5"/>
    <n v="0"/>
    <n v="0"/>
    <n v="79"/>
    <n v="1608.2142859999999"/>
    <n v="2.5974029999999999E-3"/>
    <x v="1448"/>
    <n v="7.7489179999999996E-3"/>
    <n v="0.77489179999999991"/>
    <n v="0"/>
    <s v="Nov"/>
    <s v="Returning_Visitor"/>
    <b v="0"/>
    <x v="0"/>
  </r>
  <r>
    <n v="3"/>
    <n v="107.4"/>
    <n v="0"/>
    <n v="0"/>
    <n v="14"/>
    <n v="382.03333329999998"/>
    <n v="0"/>
    <x v="0"/>
    <n v="2.1428571E-2"/>
    <n v="2.1428571000000001"/>
    <n v="0"/>
    <s v="Dec"/>
    <s v="Returning_Visitor"/>
    <b v="0"/>
    <x v="0"/>
  </r>
  <r>
    <n v="0"/>
    <n v="0"/>
    <n v="0"/>
    <n v="0"/>
    <n v="6"/>
    <n v="90.166666669999998"/>
    <n v="3.3333333E-2"/>
    <x v="12"/>
    <n v="6.6666666999999999E-2"/>
    <n v="6.6666666999999995"/>
    <n v="0"/>
    <s v="Nov"/>
    <s v="Returning_Visitor"/>
    <b v="1"/>
    <x v="0"/>
  </r>
  <r>
    <n v="5"/>
    <n v="211.25"/>
    <n v="0"/>
    <n v="0"/>
    <n v="22"/>
    <n v="1344.75"/>
    <n v="3.4782608999999999E-2"/>
    <x v="244"/>
    <n v="4.8447205E-2"/>
    <n v="4.8447205000000002"/>
    <n v="0"/>
    <s v="Nov"/>
    <s v="Returning_Visitor"/>
    <b v="0"/>
    <x v="0"/>
  </r>
  <r>
    <n v="1"/>
    <n v="34.5"/>
    <n v="0"/>
    <n v="0"/>
    <n v="40"/>
    <n v="1473.6583330000001"/>
    <n v="0"/>
    <x v="0"/>
    <n v="3.1153845999999999E-2"/>
    <n v="3.1153846000000001"/>
    <n v="0"/>
    <s v="Nov"/>
    <s v="Returning_Visitor"/>
    <b v="1"/>
    <x v="0"/>
  </r>
  <r>
    <n v="3"/>
    <n v="922.75"/>
    <n v="0"/>
    <n v="0"/>
    <n v="56"/>
    <n v="4681.4208330000001"/>
    <n v="7.1186440000000004E-3"/>
    <x v="1449"/>
    <n v="2.2668819E-2"/>
    <n v="2.2668819"/>
    <n v="0"/>
    <s v="Nov"/>
    <s v="Returning_Visitor"/>
    <b v="0"/>
    <x v="0"/>
  </r>
  <r>
    <n v="2"/>
    <n v="40.5"/>
    <n v="0"/>
    <n v="0"/>
    <n v="89"/>
    <n v="1938.9966460000001"/>
    <n v="3.8636360000000002E-3"/>
    <x v="1450"/>
    <n v="1.8080479999999999E-2"/>
    <n v="1.8080479999999999"/>
    <n v="0"/>
    <s v="Dec"/>
    <s v="Returning_Visitor"/>
    <b v="0"/>
    <x v="0"/>
  </r>
  <r>
    <n v="1"/>
    <n v="10"/>
    <n v="1"/>
    <n v="342.5"/>
    <n v="55"/>
    <n v="3165.958333"/>
    <n v="5.6603770000000003E-3"/>
    <x v="1451"/>
    <n v="3.2620545000000001E-2"/>
    <n v="3.2620545000000001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1"/>
    <n v="5"/>
    <n v="0"/>
    <n v="0"/>
    <n v="31"/>
    <n v="1263.9000000000001"/>
    <n v="0"/>
    <x v="0"/>
    <n v="9.1111109999999999E-3"/>
    <n v="0.91111109999999995"/>
    <n v="0"/>
    <s v="Dec"/>
    <s v="Returning_Visitor"/>
    <b v="0"/>
    <x v="0"/>
  </r>
  <r>
    <n v="0"/>
    <n v="0"/>
    <n v="0"/>
    <n v="0"/>
    <n v="4"/>
    <n v="98.25"/>
    <n v="0"/>
    <x v="0"/>
    <n v="2.5000000000000001E-2"/>
    <n v="2.5"/>
    <n v="0"/>
    <s v="Nov"/>
    <s v="Returning_Visitor"/>
    <b v="0"/>
    <x v="0"/>
  </r>
  <r>
    <n v="3"/>
    <n v="32.833333330000002"/>
    <n v="1"/>
    <n v="13.25"/>
    <n v="58"/>
    <n v="1470.6291670000001"/>
    <n v="1.1111111E-2"/>
    <x v="68"/>
    <n v="1.5396824999999999E-2"/>
    <n v="1.5396824999999998"/>
    <n v="0"/>
    <s v="Nov"/>
    <s v="Returning_Visitor"/>
    <b v="1"/>
    <x v="0"/>
  </r>
  <r>
    <n v="3"/>
    <n v="63"/>
    <n v="0"/>
    <n v="0"/>
    <n v="31"/>
    <n v="770.58333330000005"/>
    <n v="5.7142859999999998E-3"/>
    <x v="17"/>
    <n v="2.3809523999999999E-2"/>
    <n v="2.3809524"/>
    <n v="0"/>
    <s v="Dec"/>
    <s v="Returning_Visitor"/>
    <b v="0"/>
    <x v="0"/>
  </r>
  <r>
    <n v="5"/>
    <n v="242.125"/>
    <n v="3"/>
    <n v="176"/>
    <n v="10"/>
    <n v="225.83333329999999"/>
    <n v="0"/>
    <x v="0"/>
    <n v="2.4509804E-2"/>
    <n v="2.4509804000000002"/>
    <n v="0"/>
    <s v="Nov"/>
    <s v="Returning_Visitor"/>
    <b v="0"/>
    <x v="0"/>
  </r>
  <r>
    <n v="2"/>
    <n v="29.75"/>
    <n v="0"/>
    <n v="0"/>
    <n v="44"/>
    <n v="1410.4285709999999"/>
    <n v="8.6956519999999999E-3"/>
    <x v="24"/>
    <n v="2.6086957000000001E-2"/>
    <n v="2.6086957000000002"/>
    <n v="0"/>
    <s v="Nov"/>
    <s v="Returning_Visitor"/>
    <b v="1"/>
    <x v="0"/>
  </r>
  <r>
    <n v="0"/>
    <n v="0"/>
    <n v="0"/>
    <n v="0"/>
    <n v="5"/>
    <n v="124"/>
    <n v="0"/>
    <x v="0"/>
    <n v="0.06"/>
    <n v="6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1"/>
    <x v="0"/>
  </r>
  <r>
    <n v="0"/>
    <n v="0"/>
    <n v="3"/>
    <n v="56"/>
    <n v="0"/>
    <n v="0"/>
    <n v="0"/>
    <x v="0"/>
    <n v="3.3333333E-2"/>
    <n v="3.333333300000000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1"/>
    <n v="0"/>
    <n v="13"/>
    <n v="268.75"/>
    <n v="7.6923080000000001E-3"/>
    <x v="46"/>
    <n v="3.8461538000000003E-2"/>
    <n v="3.8461538000000002"/>
    <n v="13.43133991"/>
    <s v="Dec"/>
    <s v="Returning_Visitor"/>
    <b v="0"/>
    <x v="0"/>
  </r>
  <r>
    <n v="0"/>
    <n v="0"/>
    <n v="0"/>
    <n v="0"/>
    <n v="12"/>
    <n v="363"/>
    <n v="1.6666667E-2"/>
    <x v="13"/>
    <n v="4.7222222000000001E-2"/>
    <n v="4.7222222"/>
    <n v="0"/>
    <s v="Nov"/>
    <s v="Returning_Visitor"/>
    <b v="0"/>
    <x v="0"/>
  </r>
  <r>
    <n v="0"/>
    <n v="0"/>
    <n v="0"/>
    <n v="0"/>
    <n v="5"/>
    <n v="126.08333330000001"/>
    <n v="0.04"/>
    <x v="15"/>
    <n v="5.3333332999999997E-2"/>
    <n v="5.3333332999999996"/>
    <n v="0"/>
    <s v="Nov"/>
    <s v="Returning_Visitor"/>
    <b v="0"/>
    <x v="0"/>
  </r>
  <r>
    <n v="0"/>
    <n v="0"/>
    <n v="0"/>
    <n v="0"/>
    <n v="3"/>
    <n v="0"/>
    <n v="0.2"/>
    <x v="9"/>
    <n v="0.2"/>
    <n v="20"/>
    <n v="0"/>
    <s v="Dec"/>
    <s v="Returning_Visitor"/>
    <b v="0"/>
    <x v="0"/>
  </r>
  <r>
    <n v="0"/>
    <n v="0"/>
    <n v="1"/>
    <n v="112"/>
    <n v="43"/>
    <n v="1866.107143"/>
    <n v="0"/>
    <x v="0"/>
    <n v="2.5000000000000001E-2"/>
    <n v="2.5"/>
    <n v="0"/>
    <s v="Nov"/>
    <s v="Returning_Visitor"/>
    <b v="1"/>
    <x v="0"/>
  </r>
  <r>
    <n v="0"/>
    <n v="0"/>
    <n v="0"/>
    <n v="0"/>
    <n v="4"/>
    <n v="54"/>
    <n v="0"/>
    <x v="0"/>
    <n v="6.6666666999999999E-2"/>
    <n v="6.6666666999999995"/>
    <n v="0"/>
    <s v="Dec"/>
    <s v="Returning_Visitor"/>
    <b v="1"/>
    <x v="0"/>
  </r>
  <r>
    <n v="2"/>
    <n v="44.3125"/>
    <n v="2"/>
    <n v="7"/>
    <n v="39"/>
    <n v="2447.5486110000002"/>
    <n v="2.8354977999999999E-2"/>
    <x v="1452"/>
    <n v="5.7999382000000002E-2"/>
    <n v="5.7999382000000006"/>
    <n v="5.2919891489999999"/>
    <s v="Nov"/>
    <s v="Returning_Visitor"/>
    <b v="1"/>
    <x v="0"/>
  </r>
  <r>
    <n v="1"/>
    <n v="9"/>
    <n v="1"/>
    <n v="26.5"/>
    <n v="18"/>
    <n v="2269.3361110000001"/>
    <n v="0"/>
    <x v="0"/>
    <n v="1.7160493999999998E-2"/>
    <n v="1.7160493999999997"/>
    <n v="0"/>
    <s v="Nov"/>
    <s v="Returning_Visitor"/>
    <b v="0"/>
    <x v="0"/>
  </r>
  <r>
    <n v="3"/>
    <n v="56"/>
    <n v="0"/>
    <n v="0"/>
    <n v="61"/>
    <n v="1669.9880949999999"/>
    <n v="8.0645160000000007E-3"/>
    <x v="487"/>
    <n v="2.5778523000000001E-2"/>
    <n v="2.5778523"/>
    <n v="0"/>
    <s v="Nov"/>
    <s v="Returning_Visitor"/>
    <b v="0"/>
    <x v="0"/>
  </r>
  <r>
    <n v="0"/>
    <n v="0"/>
    <n v="0"/>
    <n v="0"/>
    <n v="17"/>
    <n v="569.75"/>
    <n v="2.9411764999999999E-2"/>
    <x v="362"/>
    <n v="5.4621849E-2"/>
    <n v="5.4621849000000005"/>
    <n v="0"/>
    <s v="Dec"/>
    <s v="Returning_Visitor"/>
    <b v="0"/>
    <x v="0"/>
  </r>
  <r>
    <n v="0"/>
    <n v="0"/>
    <n v="0"/>
    <n v="0"/>
    <n v="8"/>
    <n v="93"/>
    <n v="0"/>
    <x v="0"/>
    <n v="0.05"/>
    <n v="5"/>
    <n v="0"/>
    <s v="Dec"/>
    <s v="Returning_Visitor"/>
    <b v="0"/>
    <x v="0"/>
  </r>
  <r>
    <n v="1"/>
    <n v="0"/>
    <n v="0"/>
    <n v="0"/>
    <n v="23"/>
    <n v="440.58333329999999"/>
    <n v="2.5000000000000001E-2"/>
    <x v="28"/>
    <n v="3.6666667E-2"/>
    <n v="3.6666666999999999"/>
    <n v="0"/>
    <s v="Dec"/>
    <s v="Returning_Visitor"/>
    <b v="1"/>
    <x v="0"/>
  </r>
  <r>
    <n v="0"/>
    <n v="0"/>
    <n v="0"/>
    <n v="0"/>
    <n v="3"/>
    <n v="19.25"/>
    <n v="0"/>
    <x v="0"/>
    <n v="6.6666666999999999E-2"/>
    <n v="6.6666666999999995"/>
    <n v="0"/>
    <s v="Nov"/>
    <s v="Returning_Visitor"/>
    <b v="1"/>
    <x v="0"/>
  </r>
  <r>
    <n v="9"/>
    <n v="185.75"/>
    <n v="0"/>
    <n v="0"/>
    <n v="40"/>
    <n v="2128.416667"/>
    <n v="4.7619050000000003E-3"/>
    <x v="71"/>
    <n v="1.9047618999999998E-2"/>
    <n v="1.9047618999999998"/>
    <n v="0"/>
    <s v="Nov"/>
    <s v="Returning_Visitor"/>
    <b v="1"/>
    <x v="0"/>
  </r>
  <r>
    <n v="0"/>
    <n v="0"/>
    <n v="6"/>
    <n v="129.125"/>
    <n v="47"/>
    <n v="1117.642857"/>
    <n v="7.5471699999999997E-3"/>
    <x v="486"/>
    <n v="1.9339623E-2"/>
    <n v="1.9339623000000001"/>
    <n v="0"/>
    <s v="Dec"/>
    <s v="Returning_Visitor"/>
    <b v="0"/>
    <x v="0"/>
  </r>
  <r>
    <n v="0"/>
    <n v="0"/>
    <n v="0"/>
    <n v="0"/>
    <n v="3"/>
    <n v="423.5"/>
    <n v="9.5454545000000002E-2"/>
    <x v="1453"/>
    <n v="0.121153846"/>
    <n v="12.115384599999999"/>
    <n v="0"/>
    <s v="Dec"/>
    <s v="Returning_Visitor"/>
    <b v="0"/>
    <x v="0"/>
  </r>
  <r>
    <n v="5"/>
    <n v="265.29166670000001"/>
    <n v="4"/>
    <n v="191.75"/>
    <n v="29"/>
    <n v="991.82702019999999"/>
    <n v="8.8235290000000001E-3"/>
    <x v="60"/>
    <n v="8.9215690000000007E-3"/>
    <n v="0.89215690000000003"/>
    <n v="0"/>
    <s v="Nov"/>
    <s v="Returning_Visitor"/>
    <b v="1"/>
    <x v="0"/>
  </r>
  <r>
    <n v="0"/>
    <n v="0"/>
    <n v="0"/>
    <n v="0"/>
    <n v="51"/>
    <n v="2786.916667"/>
    <n v="3.9215689999999997E-3"/>
    <x v="566"/>
    <n v="1.1764706E-2"/>
    <n v="1.1764706"/>
    <n v="0"/>
    <s v="Nov"/>
    <s v="Returning_Visitor"/>
    <b v="0"/>
    <x v="0"/>
  </r>
  <r>
    <n v="1"/>
    <n v="54.5"/>
    <n v="2"/>
    <n v="132.5"/>
    <n v="14"/>
    <n v="516.5"/>
    <n v="1.7647059E-2"/>
    <x v="523"/>
    <n v="4.3137254999999999E-2"/>
    <n v="4.3137255000000003"/>
    <n v="18.716416939999998"/>
    <s v="Dec"/>
    <s v="Returning_Visitor"/>
    <b v="0"/>
    <x v="0"/>
  </r>
  <r>
    <n v="0"/>
    <n v="0"/>
    <n v="3"/>
    <n v="67.5"/>
    <n v="45"/>
    <n v="2028.1726189999999"/>
    <n v="4.3478259999999999E-3"/>
    <x v="44"/>
    <n v="2.0652173999999999E-2"/>
    <n v="2.0652173999999999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2"/>
    <n v="38.25"/>
    <n v="51"/>
    <n v="2767.9761899999999"/>
    <n v="3.8461540000000001E-3"/>
    <x v="47"/>
    <n v="3.0128205000000002E-2"/>
    <n v="3.0128205000000001"/>
    <n v="0"/>
    <s v="Dec"/>
    <s v="Returning_Visitor"/>
    <b v="0"/>
    <x v="0"/>
  </r>
  <r>
    <n v="0"/>
    <n v="0"/>
    <n v="0"/>
    <n v="0"/>
    <n v="74"/>
    <n v="3237.1141659999998"/>
    <n v="2.7027029999999999E-3"/>
    <x v="69"/>
    <n v="9.1135780000000007E-3"/>
    <n v="0.91135780000000011"/>
    <n v="0"/>
    <s v="Nov"/>
    <s v="Returning_Visitor"/>
    <b v="0"/>
    <x v="0"/>
  </r>
  <r>
    <n v="1"/>
    <n v="165.5"/>
    <n v="0"/>
    <n v="0"/>
    <n v="47"/>
    <n v="1708.625"/>
    <n v="8.6956519999999999E-3"/>
    <x v="24"/>
    <n v="1.8840579999999999E-2"/>
    <n v="1.884058"/>
    <n v="5.9092950330000003"/>
    <s v="Dec"/>
    <s v="Returning_Visitor"/>
    <b v="0"/>
    <x v="0"/>
  </r>
  <r>
    <n v="4"/>
    <n v="108"/>
    <n v="0"/>
    <n v="0"/>
    <n v="9"/>
    <n v="212.5"/>
    <n v="0"/>
    <x v="0"/>
    <n v="1.8181817999999999E-2"/>
    <n v="1.8181817999999998"/>
    <n v="0"/>
    <s v="Dec"/>
    <s v="Returning_Visitor"/>
    <b v="1"/>
    <x v="0"/>
  </r>
  <r>
    <n v="1"/>
    <n v="12"/>
    <n v="2"/>
    <n v="39.5"/>
    <n v="23"/>
    <n v="488.75"/>
    <n v="0"/>
    <x v="0"/>
    <n v="1.5277778000000001E-2"/>
    <n v="1.5277778"/>
    <n v="0"/>
    <s v="Dec"/>
    <s v="Returning_Visitor"/>
    <b v="1"/>
    <x v="0"/>
  </r>
  <r>
    <n v="1"/>
    <n v="6"/>
    <n v="0"/>
    <n v="0"/>
    <n v="7"/>
    <n v="212"/>
    <n v="0"/>
    <x v="0"/>
    <n v="2.5000000000000001E-2"/>
    <n v="2.5"/>
    <n v="0"/>
    <s v="Nov"/>
    <s v="Returning_Visitor"/>
    <b v="0"/>
    <x v="0"/>
  </r>
  <r>
    <n v="0"/>
    <n v="0"/>
    <n v="0"/>
    <n v="0"/>
    <n v="41"/>
    <n v="1066.3392859999999"/>
    <n v="1.2195121999999999E-2"/>
    <x v="1313"/>
    <n v="4.3292682999999998E-2"/>
    <n v="4.3292682999999998"/>
    <n v="0"/>
    <s v="Nov"/>
    <s v="Returning_Visitor"/>
    <b v="0"/>
    <x v="0"/>
  </r>
  <r>
    <n v="5"/>
    <n v="59.5"/>
    <n v="0"/>
    <n v="0"/>
    <n v="116"/>
    <n v="3363.182143"/>
    <n v="4.2016800000000001E-4"/>
    <x v="1454"/>
    <n v="1.4048346999999999E-2"/>
    <n v="1.4048346999999999"/>
    <n v="0"/>
    <s v="Nov"/>
    <s v="Returning_Visitor"/>
    <b v="0"/>
    <x v="0"/>
  </r>
  <r>
    <n v="1"/>
    <n v="8"/>
    <n v="5"/>
    <n v="358.75"/>
    <n v="36"/>
    <n v="991.5"/>
    <n v="1.4285714E-2"/>
    <x v="19"/>
    <n v="3.1904762000000003E-2"/>
    <n v="3.1904762000000004"/>
    <n v="0"/>
    <s v="Dec"/>
    <s v="Returning_Visitor"/>
    <b v="0"/>
    <x v="0"/>
  </r>
  <r>
    <n v="3"/>
    <n v="107.4285714"/>
    <n v="0"/>
    <n v="0"/>
    <n v="59"/>
    <n v="1843.187696"/>
    <n v="1.4385965000000001E-2"/>
    <x v="1455"/>
    <n v="4.1993382000000003E-2"/>
    <n v="4.1993382000000006"/>
    <n v="5.7156225699999998"/>
    <s v="Dec"/>
    <s v="Returning_Visitor"/>
    <b v="1"/>
    <x v="0"/>
  </r>
  <r>
    <n v="3"/>
    <n v="57.5"/>
    <n v="0"/>
    <n v="0"/>
    <n v="37"/>
    <n v="1269.645833"/>
    <n v="1.4197530999999999E-2"/>
    <x v="1456"/>
    <n v="1.2037037E-2"/>
    <n v="1.2037037000000002"/>
    <n v="0"/>
    <s v="Nov"/>
    <s v="Returning_Visitor"/>
    <b v="1"/>
    <x v="0"/>
  </r>
  <r>
    <n v="8"/>
    <n v="160.5"/>
    <n v="2"/>
    <n v="5"/>
    <n v="56"/>
    <n v="1167.3214290000001"/>
    <n v="4.7619050000000003E-3"/>
    <x v="71"/>
    <n v="1.8915344000000001E-2"/>
    <n v="1.8915344000000001"/>
    <n v="0"/>
    <s v="Dec"/>
    <s v="Returning_Visitor"/>
    <b v="0"/>
    <x v="0"/>
  </r>
  <r>
    <n v="1"/>
    <n v="19"/>
    <n v="0"/>
    <n v="0"/>
    <n v="43"/>
    <n v="1457.1130949999999"/>
    <n v="2.3809523999999999E-2"/>
    <x v="279"/>
    <n v="4.0158729999999997E-2"/>
    <n v="4.015873"/>
    <n v="0"/>
    <s v="Nov"/>
    <s v="Returning_Visitor"/>
    <b v="1"/>
    <x v="0"/>
  </r>
  <r>
    <n v="0"/>
    <n v="0"/>
    <n v="0"/>
    <n v="0"/>
    <n v="29"/>
    <n v="4279.9666669999997"/>
    <n v="4.4827586000000003E-2"/>
    <x v="1457"/>
    <n v="7.2413793000000004E-2"/>
    <n v="7.2413793000000002"/>
    <n v="0"/>
    <s v="Dec"/>
    <s v="Returning_Visitor"/>
    <b v="0"/>
    <x v="0"/>
  </r>
  <r>
    <n v="0"/>
    <n v="0"/>
    <n v="0"/>
    <n v="0"/>
    <n v="56"/>
    <n v="1531.920136"/>
    <n v="1.1507936999999999E-2"/>
    <x v="1458"/>
    <n v="1.7881095999999999E-2"/>
    <n v="1.7881095999999999"/>
    <n v="0"/>
    <s v="Nov"/>
    <s v="Returning_Visitor"/>
    <b v="1"/>
    <x v="0"/>
  </r>
  <r>
    <n v="0"/>
    <n v="0"/>
    <n v="0"/>
    <n v="0"/>
    <n v="50"/>
    <n v="2147.9833330000001"/>
    <n v="1.2285714E-2"/>
    <x v="1459"/>
    <n v="2.4768116E-2"/>
    <n v="2.4768116"/>
    <n v="0"/>
    <s v="Nov"/>
    <s v="Returning_Visitor"/>
    <b v="1"/>
    <x v="0"/>
  </r>
  <r>
    <n v="2"/>
    <n v="80"/>
    <n v="6"/>
    <n v="141.75"/>
    <n v="47"/>
    <n v="3573.4722219999999"/>
    <n v="3.7735849999999999E-3"/>
    <x v="456"/>
    <n v="1.2006861000000001E-2"/>
    <n v="1.2006861"/>
    <n v="34.856607050000001"/>
    <s v="Dec"/>
    <s v="Returning_Visitor"/>
    <b v="0"/>
    <x v="0"/>
  </r>
  <r>
    <n v="3"/>
    <n v="21.5"/>
    <n v="2"/>
    <n v="70.875"/>
    <n v="28"/>
    <n v="1338.2249999999999"/>
    <n v="7.0707069999999999E-3"/>
    <x v="1396"/>
    <n v="3.2525252999999997E-2"/>
    <n v="3.2525252999999998"/>
    <n v="0"/>
    <s v="Dec"/>
    <s v="Returning_Visitor"/>
    <b v="0"/>
    <x v="0"/>
  </r>
  <r>
    <n v="0"/>
    <n v="0"/>
    <n v="0"/>
    <n v="0"/>
    <n v="3"/>
    <n v="181.5"/>
    <n v="0"/>
    <x v="0"/>
    <n v="3.3333333E-2"/>
    <n v="3.3333333000000001"/>
    <n v="0"/>
    <s v="Dec"/>
    <s v="Returning_Visitor"/>
    <b v="1"/>
    <x v="0"/>
  </r>
  <r>
    <n v="0"/>
    <n v="0"/>
    <n v="0"/>
    <n v="0"/>
    <n v="72"/>
    <n v="3559.375"/>
    <n v="8.5714290000000002E-3"/>
    <x v="950"/>
    <n v="2.3797618999999999E-2"/>
    <n v="2.3797619000000001"/>
    <n v="0"/>
    <s v="Nov"/>
    <s v="Returning_Visitor"/>
    <b v="0"/>
    <x v="0"/>
  </r>
  <r>
    <n v="0"/>
    <n v="0"/>
    <n v="0"/>
    <n v="0"/>
    <n v="8"/>
    <n v="1231.791667"/>
    <n v="8.2500000000000004E-2"/>
    <x v="1460"/>
    <n v="8.0555556E-2"/>
    <n v="8.0555555999999999"/>
    <n v="0"/>
    <s v="Dec"/>
    <s v="Returning_Visitor"/>
    <b v="0"/>
    <x v="0"/>
  </r>
  <r>
    <n v="0"/>
    <n v="0"/>
    <n v="0"/>
    <n v="0"/>
    <n v="5"/>
    <n v="115.625"/>
    <n v="0.04"/>
    <x v="15"/>
    <n v="8.7999999999999995E-2"/>
    <n v="8.7999999999999989"/>
    <n v="0"/>
    <s v="Nov"/>
    <s v="Returning_Visitor"/>
    <b v="0"/>
    <x v="0"/>
  </r>
  <r>
    <n v="0"/>
    <n v="0"/>
    <n v="0"/>
    <n v="0"/>
    <n v="3"/>
    <n v="13"/>
    <n v="6.6666666999999999E-2"/>
    <x v="33"/>
    <n v="0.133333333"/>
    <n v="13.3333333"/>
    <n v="0"/>
    <s v="Dec"/>
    <s v="Returning_Visitor"/>
    <b v="1"/>
    <x v="0"/>
  </r>
  <r>
    <n v="0"/>
    <n v="0"/>
    <n v="0"/>
    <n v="0"/>
    <n v="11"/>
    <n v="357"/>
    <n v="1.8181817999999999E-2"/>
    <x v="26"/>
    <n v="3.6363635999999998E-2"/>
    <n v="3.6363635999999997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2"/>
    <n v="0"/>
    <n v="0"/>
    <n v="23"/>
    <n v="1016.160714"/>
    <n v="2.4347825999999999E-2"/>
    <x v="1461"/>
    <n v="2.402746E-2"/>
    <n v="2.402746"/>
    <n v="0"/>
    <s v="Nov"/>
    <s v="Returning_Visitor"/>
    <b v="0"/>
    <x v="0"/>
  </r>
  <r>
    <n v="7"/>
    <n v="190.2628205"/>
    <n v="4"/>
    <n v="195"/>
    <n v="124"/>
    <n v="3197.2900639999998"/>
    <n v="1.0320513E-2"/>
    <x v="1462"/>
    <n v="1.989345E-2"/>
    <n v="1.9893449999999999"/>
    <n v="7.0599298509999997"/>
    <s v="Nov"/>
    <s v="Returning_Visitor"/>
    <b v="1"/>
    <x v="0"/>
  </r>
  <r>
    <n v="8"/>
    <n v="164.58333329999999"/>
    <n v="1"/>
    <n v="880.25"/>
    <n v="62"/>
    <n v="2587.1505950000001"/>
    <n v="8.3333330000000001E-3"/>
    <x v="34"/>
    <n v="1.3161376000000001E-2"/>
    <n v="1.3161376"/>
    <n v="0"/>
    <s v="Dec"/>
    <s v="Returning_Visitor"/>
    <b v="0"/>
    <x v="0"/>
  </r>
  <r>
    <n v="0"/>
    <n v="0"/>
    <n v="0"/>
    <n v="0"/>
    <n v="20"/>
    <n v="402.95833329999999"/>
    <n v="0.02"/>
    <x v="42"/>
    <n v="3.6666667E-2"/>
    <n v="3.6666666999999999"/>
    <n v="0"/>
    <s v="Dec"/>
    <s v="Returning_Visitor"/>
    <b v="0"/>
    <x v="0"/>
  </r>
  <r>
    <n v="2"/>
    <n v="84.5"/>
    <n v="0"/>
    <n v="0"/>
    <n v="21"/>
    <n v="710.54166669999995"/>
    <n v="1.2121211999999999E-2"/>
    <x v="20"/>
    <n v="2.8787878999999999E-2"/>
    <n v="2.8787878999999998"/>
    <n v="0"/>
    <s v="Nov"/>
    <s v="Returning_Visitor"/>
    <b v="0"/>
    <x v="0"/>
  </r>
  <r>
    <n v="0"/>
    <n v="0"/>
    <n v="0"/>
    <n v="0"/>
    <n v="15"/>
    <n v="313.25"/>
    <n v="1.3333332999999999E-2"/>
    <x v="10"/>
    <n v="3.3333333E-2"/>
    <n v="3.3333333000000001"/>
    <n v="0"/>
    <s v="Nov"/>
    <s v="Returning_Visitor"/>
    <b v="0"/>
    <x v="0"/>
  </r>
  <r>
    <n v="10"/>
    <n v="236.07954549999999"/>
    <n v="2"/>
    <n v="5"/>
    <n v="107"/>
    <n v="2589.8815370000002"/>
    <n v="1.0601564000000001E-2"/>
    <x v="1463"/>
    <n v="1.9627538999999999E-2"/>
    <n v="1.9627539000000001"/>
    <n v="0"/>
    <s v="Dec"/>
    <s v="Returning_Visitor"/>
    <b v="0"/>
    <x v="0"/>
  </r>
  <r>
    <n v="0"/>
    <n v="0"/>
    <n v="0"/>
    <n v="0"/>
    <n v="2"/>
    <n v="17"/>
    <n v="0"/>
    <x v="0"/>
    <n v="0.1"/>
    <n v="10"/>
    <n v="0"/>
    <s v="Nov"/>
    <s v="Returning_Visitor"/>
    <b v="1"/>
    <x v="0"/>
  </r>
  <r>
    <n v="3"/>
    <n v="33"/>
    <n v="1"/>
    <n v="10"/>
    <n v="45"/>
    <n v="1142.195833"/>
    <n v="0"/>
    <x v="0"/>
    <n v="2.4444443999999999E-2"/>
    <n v="2.4444444000000001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0"/>
    <n v="0"/>
    <n v="1"/>
    <n v="0"/>
    <n v="77"/>
    <n v="1266.0940479999999"/>
    <n v="2.5974029999999999E-3"/>
    <x v="1448"/>
    <n v="2.3632240999999998E-2"/>
    <n v="2.3632241"/>
    <n v="0"/>
    <s v="Dec"/>
    <s v="Returning_Visitor"/>
    <b v="0"/>
    <x v="0"/>
  </r>
  <r>
    <n v="5"/>
    <n v="75.5"/>
    <n v="0"/>
    <n v="0"/>
    <n v="24"/>
    <n v="1009.95"/>
    <n v="7.4074070000000004E-3"/>
    <x v="62"/>
    <n v="1.8518519000000001E-2"/>
    <n v="1.851851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82"/>
    <n v="1661.133333"/>
    <n v="0.02"/>
    <x v="42"/>
    <n v="3.4479166999999998E-2"/>
    <n v="3.4479166999999999"/>
    <n v="18.584577700000001"/>
    <s v="Dec"/>
    <s v="Returning_Visitor"/>
    <b v="1"/>
    <x v="0"/>
  </r>
  <r>
    <n v="0"/>
    <n v="0"/>
    <n v="0"/>
    <n v="0"/>
    <n v="10"/>
    <n v="105.6166667"/>
    <n v="2.2222222E-2"/>
    <x v="7"/>
    <n v="4.8148148000000002E-2"/>
    <n v="4.8148148000000006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5"/>
    <n v="411.08333329999999"/>
    <n v="1.3333332999999999E-2"/>
    <x v="10"/>
    <n v="3.3333333E-2"/>
    <n v="3.3333333000000001"/>
    <n v="0"/>
    <s v="Nov"/>
    <s v="Returning_Visitor"/>
    <b v="0"/>
    <x v="0"/>
  </r>
  <r>
    <n v="0"/>
    <n v="0"/>
    <n v="5"/>
    <n v="118.5"/>
    <n v="17"/>
    <n v="558.39880949999997"/>
    <n v="2.2727272999999999E-2"/>
    <x v="385"/>
    <n v="4.6212121000000002E-2"/>
    <n v="4.6212121000000002"/>
    <n v="0"/>
    <s v="Dec"/>
    <s v="Returning_Visitor"/>
    <b v="0"/>
    <x v="0"/>
  </r>
  <r>
    <n v="0"/>
    <n v="0"/>
    <n v="0"/>
    <n v="0"/>
    <n v="3"/>
    <n v="104"/>
    <n v="0"/>
    <x v="0"/>
    <n v="6.6666666999999999E-2"/>
    <n v="6.6666666999999995"/>
    <n v="0"/>
    <s v="Nov"/>
    <s v="Returning_Visitor"/>
    <b v="0"/>
    <x v="0"/>
  </r>
  <r>
    <n v="0"/>
    <n v="0"/>
    <n v="0"/>
    <n v="0"/>
    <n v="24"/>
    <n v="806.125"/>
    <n v="0"/>
    <x v="0"/>
    <n v="1.6666667E-2"/>
    <n v="1.6666666999999999"/>
    <n v="0"/>
    <s v="Nov"/>
    <s v="Returning_Visitor"/>
    <b v="0"/>
    <x v="0"/>
  </r>
  <r>
    <n v="0"/>
    <n v="0"/>
    <n v="0"/>
    <n v="0"/>
    <n v="46"/>
    <n v="2158.5"/>
    <n v="1.9565216999999999E-2"/>
    <x v="1117"/>
    <n v="3.2246377E-2"/>
    <n v="3.2246377000000002"/>
    <n v="0"/>
    <s v="Nov"/>
    <s v="Returning_Visitor"/>
    <b v="0"/>
    <x v="0"/>
  </r>
  <r>
    <n v="7"/>
    <n v="261.5"/>
    <n v="0"/>
    <n v="0"/>
    <n v="117"/>
    <n v="3484.2691180000002"/>
    <n v="2.5000000000000001E-3"/>
    <x v="65"/>
    <n v="1.4375000000000001E-2"/>
    <n v="1.4375"/>
    <n v="0"/>
    <s v="Dec"/>
    <s v="Returning_Visitor"/>
    <b v="0"/>
    <x v="0"/>
  </r>
  <r>
    <n v="1"/>
    <n v="28.5"/>
    <n v="1"/>
    <n v="0"/>
    <n v="315"/>
    <n v="11232.65691"/>
    <n v="3.1645570000000001E-3"/>
    <x v="1464"/>
    <n v="1.9252583E-2"/>
    <n v="1.9252583000000001"/>
    <n v="0"/>
    <s v="Nov"/>
    <s v="Returning_Visitor"/>
    <b v="0"/>
    <x v="0"/>
  </r>
  <r>
    <n v="2"/>
    <n v="82"/>
    <n v="0"/>
    <n v="0"/>
    <n v="9"/>
    <n v="587.25"/>
    <n v="0.01"/>
    <x v="39"/>
    <n v="4.1666666999999998E-2"/>
    <n v="4.1666666999999995"/>
    <n v="0"/>
    <s v="Dec"/>
    <s v="Returning_Visitor"/>
    <b v="1"/>
    <x v="0"/>
  </r>
  <r>
    <n v="7"/>
    <n v="330.05555559999999"/>
    <n v="5"/>
    <n v="251.5"/>
    <n v="116"/>
    <n v="2971.435101"/>
    <n v="1.8583040000000001E-3"/>
    <x v="1465"/>
    <n v="1.2303523E-2"/>
    <n v="1.2303523000000001"/>
    <n v="3.7016188909999999"/>
    <s v="Dec"/>
    <s v="Returning_Visitor"/>
    <b v="0"/>
    <x v="0"/>
  </r>
  <r>
    <n v="4"/>
    <n v="102.08333330000001"/>
    <n v="0"/>
    <n v="0"/>
    <n v="21"/>
    <n v="863.16666669999995"/>
    <n v="0"/>
    <x v="0"/>
    <n v="1.5833333000000002E-2"/>
    <n v="1.5833333000000001"/>
    <n v="0"/>
    <s v="Dec"/>
    <s v="Returning_Visitor"/>
    <b v="0"/>
    <x v="0"/>
  </r>
  <r>
    <n v="0"/>
    <n v="0"/>
    <n v="0"/>
    <n v="0"/>
    <n v="5"/>
    <n v="103.5"/>
    <n v="0"/>
    <x v="0"/>
    <n v="0.04"/>
    <n v="4"/>
    <n v="0"/>
    <s v="Dec"/>
    <s v="Returning_Visitor"/>
    <b v="1"/>
    <x v="0"/>
  </r>
  <r>
    <n v="1"/>
    <n v="23"/>
    <n v="1"/>
    <n v="284"/>
    <n v="78"/>
    <n v="2448.5360540000001"/>
    <n v="1.1898733999999999E-2"/>
    <x v="1466"/>
    <n v="2.8415079999999999E-2"/>
    <n v="2.8415079999999997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1"/>
    <n v="0"/>
    <n v="48"/>
    <n v="783.69444439999995"/>
    <n v="1.2244898000000001E-2"/>
    <x v="915"/>
    <n v="1.8775509999999999E-2"/>
    <n v="1.877551"/>
    <n v="0"/>
    <s v="Dec"/>
    <s v="Returning_Visitor"/>
    <b v="0"/>
    <x v="0"/>
  </r>
  <r>
    <n v="13"/>
    <n v="296.04166670000001"/>
    <n v="3"/>
    <n v="46.25"/>
    <n v="52"/>
    <n v="1249.4817459999999"/>
    <n v="3.6885245999999997E-2"/>
    <x v="1467"/>
    <n v="6.1460506999999998E-2"/>
    <n v="6.1460507"/>
    <n v="0"/>
    <s v="Dec"/>
    <s v="Returning_Visitor"/>
    <b v="0"/>
    <x v="0"/>
  </r>
  <r>
    <n v="5"/>
    <n v="222.75"/>
    <n v="0"/>
    <n v="0"/>
    <n v="31"/>
    <n v="4374.4166670000004"/>
    <n v="1.1764706E-2"/>
    <x v="84"/>
    <n v="2.5098038999999999E-2"/>
    <n v="2.5098039000000001"/>
    <n v="0"/>
    <s v="Dec"/>
    <s v="Returning_Visitor"/>
    <b v="0"/>
    <x v="0"/>
  </r>
  <r>
    <n v="1"/>
    <n v="11.5"/>
    <n v="0"/>
    <n v="0"/>
    <n v="19"/>
    <n v="887.8"/>
    <n v="8.8235290000000001E-3"/>
    <x v="60"/>
    <n v="3.2679738999999999E-2"/>
    <n v="3.2679738999999999"/>
    <n v="0"/>
    <s v="Nov"/>
    <s v="Returning_Visitor"/>
    <b v="0"/>
    <x v="0"/>
  </r>
  <r>
    <n v="9"/>
    <n v="559.16666669999995"/>
    <n v="0"/>
    <n v="0"/>
    <n v="126"/>
    <n v="4558.372222"/>
    <n v="0"/>
    <x v="0"/>
    <n v="6.2015500000000001E-3"/>
    <n v="0.62015500000000001"/>
    <n v="0"/>
    <s v="Nov"/>
    <s v="Returning_Visitor"/>
    <b v="0"/>
    <x v="0"/>
  </r>
  <r>
    <n v="0"/>
    <n v="0"/>
    <n v="0"/>
    <n v="0"/>
    <n v="50"/>
    <n v="2549.5345240000001"/>
    <n v="1.2244898000000001E-2"/>
    <x v="915"/>
    <n v="3.6530611999999997E-2"/>
    <n v="3.6530611999999998"/>
    <n v="0"/>
    <s v="Nov"/>
    <s v="Returning_Visitor"/>
    <b v="0"/>
    <x v="0"/>
  </r>
  <r>
    <n v="0"/>
    <n v="0"/>
    <n v="0"/>
    <n v="0"/>
    <n v="5"/>
    <n v="168"/>
    <n v="0.04"/>
    <x v="15"/>
    <n v="0.08"/>
    <n v="8"/>
    <n v="0"/>
    <s v="Nov"/>
    <s v="Returning_Visitor"/>
    <b v="0"/>
    <x v="0"/>
  </r>
  <r>
    <n v="0"/>
    <n v="0"/>
    <n v="0"/>
    <n v="0"/>
    <n v="22"/>
    <n v="849.83333330000005"/>
    <n v="0"/>
    <x v="0"/>
    <n v="2.1212121E-2"/>
    <n v="2.1212121000000002"/>
    <n v="0"/>
    <s v="Nov"/>
    <s v="Returning_Visitor"/>
    <b v="0"/>
    <x v="0"/>
  </r>
  <r>
    <n v="0"/>
    <n v="0"/>
    <n v="0"/>
    <n v="0"/>
    <n v="19"/>
    <n v="621.41666669999995"/>
    <n v="0"/>
    <x v="0"/>
    <n v="1.5789474000000001E-2"/>
    <n v="1.5789474000000001"/>
    <n v="0"/>
    <s v="Dec"/>
    <s v="Returning_Visitor"/>
    <b v="1"/>
    <x v="0"/>
  </r>
  <r>
    <n v="2"/>
    <n v="63.791666669999998"/>
    <n v="1"/>
    <n v="74"/>
    <n v="18"/>
    <n v="385.29166670000001"/>
    <n v="1.7042607000000001E-2"/>
    <x v="1468"/>
    <n v="3.7543859999999998E-2"/>
    <n v="3.7543859999999998"/>
    <n v="12.008697420000001"/>
    <s v="Nov"/>
    <s v="Returning_Visitor"/>
    <b v="0"/>
    <x v="0"/>
  </r>
  <r>
    <n v="1"/>
    <n v="5"/>
    <n v="0"/>
    <n v="0"/>
    <n v="65"/>
    <n v="2498.833658"/>
    <n v="3.1746029999999998E-3"/>
    <x v="54"/>
    <n v="1.005291E-2"/>
    <n v="1.0052909999999999"/>
    <n v="0"/>
    <s v="Dec"/>
    <s v="Returning_Visitor"/>
    <b v="1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24"/>
    <n v="550.16666669999995"/>
    <n v="8.3333330000000001E-3"/>
    <x v="34"/>
    <n v="5.0833333000000001E-2"/>
    <n v="5.0833333000000005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5"/>
    <n v="814"/>
    <n v="3.0769231000000001E-2"/>
    <x v="140"/>
    <n v="5.3846154E-2"/>
    <n v="5.3846154000000004"/>
    <n v="0"/>
    <s v="Nov"/>
    <s v="Returning_Visitor"/>
    <b v="0"/>
    <x v="0"/>
  </r>
  <r>
    <n v="7"/>
    <n v="194.08333329999999"/>
    <n v="1"/>
    <n v="71.25"/>
    <n v="15"/>
    <n v="446.25"/>
    <n v="0"/>
    <x v="0"/>
    <n v="1.5686275E-2"/>
    <n v="1.5686274999999998"/>
    <n v="0"/>
    <s v="Dec"/>
    <s v="Returning_Visitor"/>
    <b v="0"/>
    <x v="0"/>
  </r>
  <r>
    <n v="0"/>
    <n v="0"/>
    <n v="0"/>
    <n v="0"/>
    <n v="8"/>
    <n v="143.19999999999999"/>
    <n v="0"/>
    <x v="0"/>
    <n v="2.9166667E-2"/>
    <n v="2.9166666999999999"/>
    <n v="0"/>
    <s v="Nov"/>
    <s v="Returning_Visitor"/>
    <b v="0"/>
    <x v="0"/>
  </r>
  <r>
    <n v="6"/>
    <n v="141"/>
    <n v="1"/>
    <n v="16"/>
    <n v="143"/>
    <n v="4081.2487179999998"/>
    <n v="2.721088E-3"/>
    <x v="1469"/>
    <n v="1.5621339999999999E-2"/>
    <n v="1.5621339999999999"/>
    <n v="5.3767405850000003"/>
    <s v="Nov"/>
    <s v="Returning_Visitor"/>
    <b v="0"/>
    <x v="0"/>
  </r>
  <r>
    <n v="11"/>
    <n v="316.82291670000001"/>
    <n v="1"/>
    <n v="10"/>
    <n v="29"/>
    <n v="1233.307765"/>
    <n v="9.1428570000000008E-3"/>
    <x v="1470"/>
    <n v="3.2476190000000002E-2"/>
    <n v="3.2476190000000003"/>
    <n v="0"/>
    <s v="Dec"/>
    <s v="Returning_Visitor"/>
    <b v="0"/>
    <x v="0"/>
  </r>
  <r>
    <n v="5"/>
    <n v="142"/>
    <n v="2"/>
    <n v="234.5"/>
    <n v="5"/>
    <n v="60.5"/>
    <n v="3.3333333E-2"/>
    <x v="12"/>
    <n v="4.8148148000000002E-2"/>
    <n v="4.8148148000000006"/>
    <n v="0"/>
    <s v="Dec"/>
    <s v="Returning_Visitor"/>
    <b v="0"/>
    <x v="0"/>
  </r>
  <r>
    <n v="0"/>
    <n v="0"/>
    <n v="0"/>
    <n v="0"/>
    <n v="4"/>
    <n v="47.5"/>
    <n v="0"/>
    <x v="0"/>
    <n v="0.05"/>
    <n v="5"/>
    <n v="0"/>
    <s v="Nov"/>
    <s v="Returning_Visitor"/>
    <b v="0"/>
    <x v="0"/>
  </r>
  <r>
    <n v="0"/>
    <n v="0"/>
    <n v="0"/>
    <n v="0"/>
    <n v="12"/>
    <n v="676.25"/>
    <n v="0"/>
    <x v="0"/>
    <n v="2.5000000000000001E-2"/>
    <n v="2.5"/>
    <n v="0"/>
    <s v="Nov"/>
    <s v="Returning_Visitor"/>
    <b v="0"/>
    <x v="0"/>
  </r>
  <r>
    <n v="7"/>
    <n v="294"/>
    <n v="0"/>
    <n v="0"/>
    <n v="7"/>
    <n v="639"/>
    <n v="0"/>
    <x v="0"/>
    <n v="1.8181817999999999E-2"/>
    <n v="1.8181817999999998"/>
    <n v="0"/>
    <s v="Dec"/>
    <s v="Returning_Visitor"/>
    <b v="0"/>
    <x v="0"/>
  </r>
  <r>
    <n v="0"/>
    <n v="0"/>
    <n v="0"/>
    <n v="0"/>
    <n v="5"/>
    <n v="168.5"/>
    <n v="0"/>
    <x v="0"/>
    <n v="0.04"/>
    <n v="4"/>
    <n v="0"/>
    <s v="Nov"/>
    <s v="Returning_Visitor"/>
    <b v="0"/>
    <x v="0"/>
  </r>
  <r>
    <n v="0"/>
    <n v="0"/>
    <n v="0"/>
    <n v="0"/>
    <n v="231"/>
    <n v="11246.13379"/>
    <n v="1.746725E-3"/>
    <x v="1415"/>
    <n v="1.0029112E-2"/>
    <n v="1.0029112"/>
    <n v="0"/>
    <s v="Nov"/>
    <s v="Returning_Visitor"/>
    <b v="1"/>
    <x v="0"/>
  </r>
  <r>
    <n v="11"/>
    <n v="392.5"/>
    <n v="0"/>
    <n v="0"/>
    <n v="206"/>
    <n v="8437.0991880000001"/>
    <n v="0"/>
    <x v="0"/>
    <n v="6.2571470000000002E-3"/>
    <n v="0.62571470000000007"/>
    <n v="0"/>
    <s v="Nov"/>
    <s v="Returning_Visitor"/>
    <b v="0"/>
    <x v="0"/>
  </r>
  <r>
    <n v="0"/>
    <n v="0"/>
    <n v="0"/>
    <n v="0"/>
    <n v="12"/>
    <n v="1145.416667"/>
    <n v="9.0909089999999994E-3"/>
    <x v="16"/>
    <n v="4.8484847999999997E-2"/>
    <n v="4.8484847999999996"/>
    <n v="0"/>
    <s v="Nov"/>
    <s v="Returning_Visitor"/>
    <b v="1"/>
    <x v="0"/>
  </r>
  <r>
    <n v="0"/>
    <n v="0"/>
    <n v="0"/>
    <n v="0"/>
    <n v="10"/>
    <n v="174.08333329999999"/>
    <n v="0.06"/>
    <x v="246"/>
    <n v="7.0000000000000007E-2"/>
    <n v="7.0000000000000009"/>
    <n v="0"/>
    <s v="Nov"/>
    <s v="Returning_Visitor"/>
    <b v="1"/>
    <x v="0"/>
  </r>
  <r>
    <n v="4"/>
    <n v="229.25"/>
    <n v="0"/>
    <n v="0"/>
    <n v="8"/>
    <n v="372.25"/>
    <n v="2.2222222E-2"/>
    <x v="7"/>
    <n v="9.5238100000000006E-3"/>
    <n v="0.95238100000000003"/>
    <n v="0"/>
    <s v="Dec"/>
    <s v="Returning_Visitor"/>
    <b v="0"/>
    <x v="0"/>
  </r>
  <r>
    <n v="4"/>
    <n v="140.75"/>
    <n v="2"/>
    <n v="8"/>
    <n v="16"/>
    <n v="2073.3833330000002"/>
    <n v="0"/>
    <x v="0"/>
    <n v="1.6666667E-2"/>
    <n v="1.6666666999999999"/>
    <n v="0"/>
    <s v="Nov"/>
    <s v="Returning_Visitor"/>
    <b v="0"/>
    <x v="0"/>
  </r>
  <r>
    <n v="0"/>
    <n v="0"/>
    <n v="0"/>
    <n v="0"/>
    <n v="73"/>
    <n v="2784.8"/>
    <n v="2.7397260000000001E-3"/>
    <x v="867"/>
    <n v="1.5317559E-2"/>
    <n v="1.5317559000000001"/>
    <n v="6.135982448"/>
    <s v="Nov"/>
    <s v="Returning_Visitor"/>
    <b v="1"/>
    <x v="0"/>
  </r>
  <r>
    <n v="1"/>
    <n v="20"/>
    <n v="1"/>
    <n v="35.5"/>
    <n v="35"/>
    <n v="946.59523809999996"/>
    <n v="0"/>
    <x v="0"/>
    <n v="1.3333332999999999E-2"/>
    <n v="1.3333332999999998"/>
    <n v="0"/>
    <s v="Nov"/>
    <s v="Returning_Visitor"/>
    <b v="0"/>
    <x v="0"/>
  </r>
  <r>
    <n v="8"/>
    <n v="305.66666670000001"/>
    <n v="1"/>
    <n v="0"/>
    <n v="35"/>
    <n v="796.25"/>
    <n v="5.5555559999999997E-3"/>
    <x v="2"/>
    <n v="1.1574074E-2"/>
    <n v="1.1574074000000001"/>
    <n v="0"/>
    <s v="Dec"/>
    <s v="Returning_Visitor"/>
    <b v="0"/>
    <x v="0"/>
  </r>
  <r>
    <n v="2"/>
    <n v="25"/>
    <n v="0"/>
    <n v="0"/>
    <n v="7"/>
    <n v="181.75"/>
    <n v="0"/>
    <x v="0"/>
    <n v="2.2222222E-2"/>
    <n v="2.2222222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12"/>
    <n v="0"/>
    <n v="0"/>
    <n v="43"/>
    <n v="2209.5548760000001"/>
    <n v="1.0317460000000001E-2"/>
    <x v="932"/>
    <n v="2.2317021999999999E-2"/>
    <n v="2.2317022"/>
    <n v="0"/>
    <s v="Dec"/>
    <s v="Returning_Visitor"/>
    <b v="0"/>
    <x v="0"/>
  </r>
  <r>
    <n v="1"/>
    <n v="37.5"/>
    <n v="0"/>
    <n v="0"/>
    <n v="25"/>
    <n v="593.29166669999995"/>
    <n v="8.3333330000000001E-3"/>
    <x v="34"/>
    <n v="3.7499999999999999E-3"/>
    <n v="0.375"/>
    <n v="0"/>
    <s v="Dec"/>
    <s v="Returning_Visitor"/>
    <b v="1"/>
    <x v="0"/>
  </r>
  <r>
    <n v="0"/>
    <n v="0"/>
    <n v="0"/>
    <n v="0"/>
    <n v="23"/>
    <n v="752.76190480000002"/>
    <n v="1.3043478000000001E-2"/>
    <x v="580"/>
    <n v="1.5217391E-2"/>
    <n v="1.5217391"/>
    <n v="0"/>
    <s v="Dec"/>
    <s v="Returning_Visitor"/>
    <b v="0"/>
    <x v="0"/>
  </r>
  <r>
    <n v="7"/>
    <n v="170.5"/>
    <n v="3"/>
    <n v="161.5"/>
    <n v="114"/>
    <n v="3494.8312249999999"/>
    <n v="3.6016949999999998E-3"/>
    <x v="1471"/>
    <n v="1.8762198000000001E-2"/>
    <n v="1.8762198000000001"/>
    <n v="0"/>
    <s v="Dec"/>
    <s v="Returning_Visitor"/>
    <b v="0"/>
    <x v="0"/>
  </r>
  <r>
    <n v="0"/>
    <n v="0"/>
    <n v="0"/>
    <n v="0"/>
    <n v="7"/>
    <n v="248"/>
    <n v="5.7142856999999998E-2"/>
    <x v="86"/>
    <n v="8.0952381000000004E-2"/>
    <n v="8.0952380999999995"/>
    <n v="0"/>
    <s v="Nov"/>
    <s v="Returning_Visitor"/>
    <b v="0"/>
    <x v="0"/>
  </r>
  <r>
    <n v="7"/>
    <n v="228.25"/>
    <n v="0"/>
    <n v="0"/>
    <n v="39"/>
    <n v="968.09244509999996"/>
    <n v="1.5476190000000001E-2"/>
    <x v="547"/>
    <n v="2.3015872999999999E-2"/>
    <n v="2.3015873"/>
    <n v="7.4971550579999997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1"/>
    <n v="0"/>
    <n v="0"/>
    <n v="0"/>
    <n v="59"/>
    <n v="1669.940186"/>
    <n v="4.1379310000000001E-3"/>
    <x v="1472"/>
    <n v="1.1611098E-2"/>
    <n v="1.1611098"/>
    <n v="0"/>
    <s v="Dec"/>
    <s v="Returning_Visitor"/>
    <b v="1"/>
    <x v="0"/>
  </r>
  <r>
    <n v="0"/>
    <n v="0"/>
    <n v="0"/>
    <n v="0"/>
    <n v="15"/>
    <n v="290.10000000000002"/>
    <n v="0"/>
    <x v="0"/>
    <n v="2.6666667000000002E-2"/>
    <n v="2.6666666999999999"/>
    <n v="0"/>
    <s v="Dec"/>
    <s v="Returning_Visitor"/>
    <b v="0"/>
    <x v="0"/>
  </r>
  <r>
    <n v="0"/>
    <n v="0"/>
    <n v="0"/>
    <n v="0"/>
    <n v="11"/>
    <n v="398.69444440000001"/>
    <n v="1.4814815E-2"/>
    <x v="124"/>
    <n v="5.9259259000000002E-2"/>
    <n v="5.9259259000000002"/>
    <n v="0"/>
    <s v="Nov"/>
    <s v="Returning_Visitor"/>
    <b v="0"/>
    <x v="0"/>
  </r>
  <r>
    <n v="5"/>
    <n v="39.5"/>
    <n v="3"/>
    <n v="62.25"/>
    <n v="339"/>
    <n v="16138.290800000001"/>
    <n v="4.7789420000000004E-3"/>
    <x v="1473"/>
    <n v="2.0193810999999999E-2"/>
    <n v="2.0193810999999999"/>
    <n v="0"/>
    <s v="Nov"/>
    <s v="Returning_Visitor"/>
    <b v="0"/>
    <x v="0"/>
  </r>
  <r>
    <n v="0"/>
    <n v="0"/>
    <n v="0"/>
    <n v="0"/>
    <n v="11"/>
    <n v="2123"/>
    <n v="1.8181817999999999E-2"/>
    <x v="26"/>
    <n v="3.6363635999999998E-2"/>
    <n v="3.6363635999999997"/>
    <n v="0"/>
    <s v="Dec"/>
    <s v="Returning_Visitor"/>
    <b v="0"/>
    <x v="0"/>
  </r>
  <r>
    <n v="2"/>
    <n v="113"/>
    <n v="2"/>
    <n v="501"/>
    <n v="14"/>
    <n v="381.75"/>
    <n v="0"/>
    <x v="0"/>
    <n v="3.5294117999999999E-2"/>
    <n v="3.5294118000000001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6"/>
    <n v="60"/>
    <n v="0.15"/>
    <x v="89"/>
    <n v="0.13888888899999999"/>
    <n v="13.8888889"/>
    <n v="0"/>
    <s v="Nov"/>
    <s v="Returning_Visitor"/>
    <b v="0"/>
    <x v="0"/>
  </r>
  <r>
    <n v="0"/>
    <n v="0"/>
    <n v="0"/>
    <n v="0"/>
    <n v="40"/>
    <n v="3675.5"/>
    <n v="0"/>
    <x v="0"/>
    <n v="1.6666667E-2"/>
    <n v="1.6666666999999999"/>
    <n v="0"/>
    <s v="Nov"/>
    <s v="Returning_Visitor"/>
    <b v="0"/>
    <x v="0"/>
  </r>
  <r>
    <n v="0"/>
    <n v="0"/>
    <n v="0"/>
    <n v="0"/>
    <n v="2"/>
    <n v="41.5"/>
    <n v="0.1"/>
    <x v="29"/>
    <n v="0.1"/>
    <n v="10"/>
    <n v="0"/>
    <s v="Dec"/>
    <s v="Returning_Visitor"/>
    <b v="1"/>
    <x v="0"/>
  </r>
  <r>
    <n v="0"/>
    <n v="0"/>
    <n v="0"/>
    <n v="0"/>
    <n v="18"/>
    <n v="323.68333330000002"/>
    <n v="0"/>
    <x v="0"/>
    <n v="5.2083329999999999E-3"/>
    <n v="0.52083329999999994"/>
    <n v="0"/>
    <s v="Dec"/>
    <s v="Returning_Visitor"/>
    <b v="0"/>
    <x v="0"/>
  </r>
  <r>
    <n v="4"/>
    <n v="50"/>
    <n v="4"/>
    <n v="486.66666670000001"/>
    <n v="6"/>
    <n v="555.66666669999995"/>
    <n v="0"/>
    <x v="0"/>
    <n v="8.3333330000000001E-3"/>
    <n v="0.8333333000000000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25"/>
    <n v="445.58333329999999"/>
    <n v="4.0000000000000001E-3"/>
    <x v="106"/>
    <n v="2.4E-2"/>
    <n v="2.4"/>
    <n v="0"/>
    <s v="Dec"/>
    <s v="Returning_Visitor"/>
    <b v="0"/>
    <x v="0"/>
  </r>
  <r>
    <n v="7"/>
    <n v="112.375"/>
    <n v="0"/>
    <n v="0"/>
    <n v="24"/>
    <n v="916.5"/>
    <n v="1.0967742000000001E-2"/>
    <x v="1474"/>
    <n v="3.6129031999999998E-2"/>
    <n v="3.6129031999999999"/>
    <n v="0"/>
    <s v="Nov"/>
    <s v="Returning_Visitor"/>
    <b v="0"/>
    <x v="0"/>
  </r>
  <r>
    <n v="3"/>
    <n v="119.5"/>
    <n v="0"/>
    <n v="0"/>
    <n v="17"/>
    <n v="673.625"/>
    <n v="0.02"/>
    <x v="42"/>
    <n v="0.02"/>
    <n v="2"/>
    <n v="0"/>
    <s v="Dec"/>
    <s v="Returning_Visitor"/>
    <b v="1"/>
    <x v="0"/>
  </r>
  <r>
    <n v="0"/>
    <n v="0"/>
    <n v="0"/>
    <n v="0"/>
    <n v="2"/>
    <n v="0"/>
    <n v="0.1"/>
    <x v="29"/>
    <n v="0.15"/>
    <n v="15"/>
    <n v="0"/>
    <s v="Nov"/>
    <s v="Returning_Visitor"/>
    <b v="0"/>
    <x v="0"/>
  </r>
  <r>
    <n v="3"/>
    <n v="93.5"/>
    <n v="0"/>
    <n v="0"/>
    <n v="8"/>
    <n v="170.25"/>
    <n v="0"/>
    <x v="0"/>
    <n v="0.02"/>
    <n v="2"/>
    <n v="0"/>
    <s v="Nov"/>
    <s v="Returning_Visitor"/>
    <b v="0"/>
    <x v="0"/>
  </r>
  <r>
    <n v="0"/>
    <n v="0"/>
    <n v="0"/>
    <n v="0"/>
    <n v="9"/>
    <n v="242.75"/>
    <n v="0"/>
    <x v="0"/>
    <n v="7.4074074000000004E-2"/>
    <n v="7.4074074000000003"/>
    <n v="0"/>
    <s v="Nov"/>
    <s v="Returning_Visitor"/>
    <b v="0"/>
    <x v="0"/>
  </r>
  <r>
    <n v="1"/>
    <n v="11"/>
    <n v="1"/>
    <n v="0"/>
    <n v="12"/>
    <n v="91.75"/>
    <n v="0"/>
    <x v="0"/>
    <n v="3.8095237999999997E-2"/>
    <n v="3.8095237999999996"/>
    <n v="0"/>
    <s v="Nov"/>
    <s v="Returning_Visitor"/>
    <b v="0"/>
    <x v="0"/>
  </r>
  <r>
    <n v="0"/>
    <n v="0"/>
    <n v="0"/>
    <n v="0"/>
    <n v="25"/>
    <n v="316.54166670000001"/>
    <n v="0"/>
    <x v="0"/>
    <n v="0.02"/>
    <n v="2"/>
    <n v="0"/>
    <s v="Dec"/>
    <s v="Returning_Visitor"/>
    <b v="0"/>
    <x v="0"/>
  </r>
  <r>
    <n v="2"/>
    <n v="15"/>
    <n v="0"/>
    <n v="0"/>
    <n v="7"/>
    <n v="620.5"/>
    <n v="2.8571428999999999E-2"/>
    <x v="18"/>
    <n v="8.5714286000000001E-2"/>
    <n v="8.5714286000000008"/>
    <n v="0"/>
    <s v="Nov"/>
    <s v="Returning_Visitor"/>
    <b v="0"/>
    <x v="0"/>
  </r>
  <r>
    <n v="0"/>
    <n v="0"/>
    <n v="0"/>
    <n v="0"/>
    <n v="7"/>
    <n v="275.5"/>
    <n v="0"/>
    <x v="0"/>
    <n v="2.8571428999999999E-2"/>
    <n v="2.8571428999999999"/>
    <n v="0"/>
    <s v="Nov"/>
    <s v="Returning_Visitor"/>
    <b v="0"/>
    <x v="0"/>
  </r>
  <r>
    <n v="16"/>
    <n v="237.35"/>
    <n v="0"/>
    <n v="0"/>
    <n v="46"/>
    <n v="1143.833333"/>
    <n v="9.8039219999999996E-3"/>
    <x v="1106"/>
    <n v="1.4488017000000001E-2"/>
    <n v="1.4488017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2"/>
    <n v="0"/>
    <n v="0.1"/>
    <x v="29"/>
    <n v="0.2"/>
    <n v="20"/>
    <n v="0"/>
    <s v="Nov"/>
    <s v="Returning_Visitor"/>
    <b v="0"/>
    <x v="0"/>
  </r>
  <r>
    <n v="0"/>
    <n v="0"/>
    <n v="0"/>
    <n v="0"/>
    <n v="30"/>
    <n v="953.66666669999995"/>
    <n v="2.6666667000000002E-2"/>
    <x v="30"/>
    <n v="7.1111111000000005E-2"/>
    <n v="7.1111111000000005"/>
    <n v="0"/>
    <s v="Dec"/>
    <s v="Returning_Visitor"/>
    <b v="0"/>
    <x v="0"/>
  </r>
  <r>
    <n v="2"/>
    <n v="14"/>
    <n v="2"/>
    <n v="189"/>
    <n v="134"/>
    <n v="6732.1244139999999"/>
    <n v="8.0186479999999997E-3"/>
    <x v="1475"/>
    <n v="2.5030224E-2"/>
    <n v="2.5030223999999999"/>
    <n v="0"/>
    <s v="Nov"/>
    <s v="Returning_Visitor"/>
    <b v="0"/>
    <x v="0"/>
  </r>
  <r>
    <n v="4"/>
    <n v="44.75"/>
    <n v="0"/>
    <n v="0"/>
    <n v="9"/>
    <n v="404.5"/>
    <n v="0"/>
    <x v="0"/>
    <n v="0.03"/>
    <n v="3"/>
    <n v="0"/>
    <s v="Nov"/>
    <s v="Returning_Visitor"/>
    <b v="0"/>
    <x v="0"/>
  </r>
  <r>
    <n v="0"/>
    <n v="0"/>
    <n v="0"/>
    <n v="0"/>
    <n v="6"/>
    <n v="81.666666669999998"/>
    <n v="0"/>
    <x v="0"/>
    <n v="6.6666666999999999E-2"/>
    <n v="6.6666666999999995"/>
    <n v="0"/>
    <s v="Dec"/>
    <s v="Returning_Visitor"/>
    <b v="1"/>
    <x v="0"/>
  </r>
  <r>
    <n v="0"/>
    <n v="0"/>
    <n v="0"/>
    <n v="0"/>
    <n v="12"/>
    <n v="544"/>
    <n v="0"/>
    <x v="0"/>
    <n v="1.6666667E-2"/>
    <n v="1.6666666999999999"/>
    <n v="0"/>
    <s v="Nov"/>
    <s v="Returning_Visitor"/>
    <b v="0"/>
    <x v="0"/>
  </r>
  <r>
    <n v="3"/>
    <n v="49.125"/>
    <n v="0"/>
    <n v="0"/>
    <n v="19"/>
    <n v="344.34523810000002"/>
    <n v="1.0526316000000001E-2"/>
    <x v="41"/>
    <n v="1.5789474000000001E-2"/>
    <n v="1.5789474000000001"/>
    <n v="0"/>
    <s v="Nov"/>
    <s v="Returning_Visitor"/>
    <b v="0"/>
    <x v="0"/>
  </r>
  <r>
    <n v="7"/>
    <n v="105.20833330000001"/>
    <n v="2"/>
    <n v="139.5"/>
    <n v="98"/>
    <n v="3452.2624999999998"/>
    <n v="3.543956E-3"/>
    <x v="1476"/>
    <n v="2.4627039999999999E-2"/>
    <n v="2.462704"/>
    <n v="0"/>
    <s v="Nov"/>
    <s v="Returning_Visitor"/>
    <b v="0"/>
    <x v="0"/>
  </r>
  <r>
    <n v="0"/>
    <n v="0"/>
    <n v="0"/>
    <n v="0"/>
    <n v="89"/>
    <n v="3614.1051470000002"/>
    <n v="6.4393940000000002E-3"/>
    <x v="1477"/>
    <n v="2.0569812999999999E-2"/>
    <n v="2.0569812999999999"/>
    <n v="0"/>
    <s v="Nov"/>
    <s v="Returning_Visitor"/>
    <b v="1"/>
    <x v="0"/>
  </r>
  <r>
    <n v="4"/>
    <n v="305"/>
    <n v="0"/>
    <n v="0"/>
    <n v="16"/>
    <n v="1090.7"/>
    <n v="0"/>
    <x v="0"/>
    <n v="4.1666666999999998E-2"/>
    <n v="4.1666666999999995"/>
    <n v="0"/>
    <s v="Nov"/>
    <s v="Returning_Visitor"/>
    <b v="0"/>
    <x v="0"/>
  </r>
  <r>
    <n v="5"/>
    <n v="59"/>
    <n v="0"/>
    <n v="0"/>
    <n v="152"/>
    <n v="7114.7983409999997"/>
    <n v="2.5974029999999999E-3"/>
    <x v="1448"/>
    <n v="1.0709751E-2"/>
    <n v="1.0709751000000001"/>
    <n v="0"/>
    <s v="Nov"/>
    <s v="Returning_Visitor"/>
    <b v="0"/>
    <x v="0"/>
  </r>
  <r>
    <n v="1"/>
    <n v="33.5"/>
    <n v="0"/>
    <n v="0"/>
    <n v="33"/>
    <n v="880.6333333"/>
    <n v="0"/>
    <x v="0"/>
    <n v="3.4117647000000001E-2"/>
    <n v="3.4117647"/>
    <n v="0"/>
    <s v="Dec"/>
    <s v="Returning_Visitor"/>
    <b v="0"/>
    <x v="0"/>
  </r>
  <r>
    <n v="0"/>
    <n v="0"/>
    <n v="0"/>
    <n v="0"/>
    <n v="11"/>
    <n v="191"/>
    <n v="3.6363635999999998E-2"/>
    <x v="73"/>
    <n v="3.6363635999999998E-2"/>
    <n v="3.6363635999999997"/>
    <n v="0"/>
    <s v="Dec"/>
    <s v="Returning_Visitor"/>
    <b v="0"/>
    <x v="0"/>
  </r>
  <r>
    <n v="7"/>
    <n v="214.25"/>
    <n v="0"/>
    <n v="0"/>
    <n v="118"/>
    <n v="2652.5529040000001"/>
    <n v="1.6528929999999999E-3"/>
    <x v="1478"/>
    <n v="1.0020661E-2"/>
    <n v="1.0020661"/>
    <n v="0"/>
    <s v="Nov"/>
    <s v="Returning_Visitor"/>
    <b v="0"/>
    <x v="0"/>
  </r>
  <r>
    <n v="5"/>
    <n v="55.5"/>
    <n v="2"/>
    <n v="132.5"/>
    <n v="61"/>
    <n v="2190.4293670000002"/>
    <n v="1.3846153999999999E-2"/>
    <x v="1479"/>
    <n v="3.8778999000000001E-2"/>
    <n v="3.8778999000000001"/>
    <n v="0"/>
    <s v="Nov"/>
    <s v="Returning_Visitor"/>
    <b v="0"/>
    <x v="0"/>
  </r>
  <r>
    <n v="3"/>
    <n v="72.5"/>
    <n v="2"/>
    <n v="523.75"/>
    <n v="8"/>
    <n v="178.75"/>
    <n v="2.3076922999999999E-2"/>
    <x v="145"/>
    <n v="6.9230768999999998E-2"/>
    <n v="6.9230768999999999"/>
    <n v="0"/>
    <s v="Nov"/>
    <s v="Returning_Visitor"/>
    <b v="0"/>
    <x v="0"/>
  </r>
  <r>
    <n v="0"/>
    <n v="0"/>
    <n v="0"/>
    <n v="0"/>
    <n v="7"/>
    <n v="357.75"/>
    <n v="1.4285714E-2"/>
    <x v="19"/>
    <n v="7.7142856999999995E-2"/>
    <n v="7.7142856999999996"/>
    <n v="0"/>
    <s v="Nov"/>
    <s v="Returning_Visitor"/>
    <b v="1"/>
    <x v="0"/>
  </r>
  <r>
    <n v="1"/>
    <n v="20"/>
    <n v="0"/>
    <n v="0"/>
    <n v="283"/>
    <n v="9354.4841109999998"/>
    <n v="3.0437350000000001E-3"/>
    <x v="1480"/>
    <n v="2.3041703E-2"/>
    <n v="2.3041703"/>
    <n v="0"/>
    <s v="Nov"/>
    <s v="Returning_Visitor"/>
    <b v="0"/>
    <x v="0"/>
  </r>
  <r>
    <n v="7"/>
    <n v="70"/>
    <n v="4"/>
    <n v="35"/>
    <n v="131"/>
    <n v="4442.3944439999996"/>
    <n v="1.1678832E-2"/>
    <x v="1481"/>
    <n v="1.4283502E-2"/>
    <n v="1.4283501999999999"/>
    <n v="0"/>
    <s v="Nov"/>
    <s v="Returning_Visitor"/>
    <b v="1"/>
    <x v="0"/>
  </r>
  <r>
    <n v="9"/>
    <n v="319.83333329999999"/>
    <n v="1"/>
    <n v="18"/>
    <n v="10"/>
    <n v="332.33333329999999"/>
    <n v="0"/>
    <x v="0"/>
    <n v="1.5384615000000001E-2"/>
    <n v="1.5384615000000001"/>
    <n v="0"/>
    <s v="Dec"/>
    <s v="Returning_Visitor"/>
    <b v="0"/>
    <x v="0"/>
  </r>
  <r>
    <n v="15"/>
    <n v="270.01666669999997"/>
    <n v="3"/>
    <n v="122"/>
    <n v="66"/>
    <n v="2780.6"/>
    <n v="0"/>
    <x v="0"/>
    <n v="1.6533333000000001E-2"/>
    <n v="1.6533333000000001"/>
    <n v="0"/>
    <s v="Nov"/>
    <s v="Returning_Visitor"/>
    <b v="0"/>
    <x v="0"/>
  </r>
  <r>
    <n v="4"/>
    <n v="31"/>
    <n v="4"/>
    <n v="106"/>
    <n v="27"/>
    <n v="825.1401515"/>
    <n v="6.8965520000000002E-3"/>
    <x v="27"/>
    <n v="2.5517241E-2"/>
    <n v="2.5517240999999999"/>
    <n v="0"/>
    <s v="Nov"/>
    <s v="Returning_Visitor"/>
    <b v="1"/>
    <x v="0"/>
  </r>
  <r>
    <n v="0"/>
    <n v="0"/>
    <n v="0"/>
    <n v="0"/>
    <n v="14"/>
    <n v="416.66666670000001"/>
    <n v="0"/>
    <x v="0"/>
    <n v="1.9047618999999998E-2"/>
    <n v="1.9047618999999998"/>
    <n v="0"/>
    <s v="Dec"/>
    <s v="Returning_Visitor"/>
    <b v="0"/>
    <x v="0"/>
  </r>
  <r>
    <n v="0"/>
    <n v="0"/>
    <n v="0"/>
    <n v="0"/>
    <n v="6"/>
    <n v="226.66666670000001"/>
    <n v="0"/>
    <x v="0"/>
    <n v="3.3333333E-2"/>
    <n v="3.3333333000000001"/>
    <n v="0"/>
    <s v="Dec"/>
    <s v="Returning_Visitor"/>
    <b v="1"/>
    <x v="0"/>
  </r>
  <r>
    <n v="0"/>
    <n v="0"/>
    <n v="0"/>
    <n v="0"/>
    <n v="4"/>
    <n v="66"/>
    <n v="0"/>
    <x v="0"/>
    <n v="0.05"/>
    <n v="5"/>
    <n v="0"/>
    <s v="Dec"/>
    <s v="Returning_Visitor"/>
    <b v="0"/>
    <x v="0"/>
  </r>
  <r>
    <n v="3"/>
    <n v="34"/>
    <n v="1"/>
    <n v="1530"/>
    <n v="97"/>
    <n v="3989.485553"/>
    <n v="2E-3"/>
    <x v="266"/>
    <n v="1.2201867999999999E-2"/>
    <n v="1.2201868"/>
    <n v="0"/>
    <s v="Nov"/>
    <s v="Returning_Visitor"/>
    <b v="1"/>
    <x v="0"/>
  </r>
  <r>
    <n v="2"/>
    <n v="17.333333329999999"/>
    <n v="0"/>
    <n v="0"/>
    <n v="89"/>
    <n v="3401.3"/>
    <n v="2.2222219999999998E-3"/>
    <x v="270"/>
    <n v="1.4835978999999999E-2"/>
    <n v="1.4835978999999999"/>
    <n v="5.1339118529999999"/>
    <s v="Nov"/>
    <s v="Returning_Visitor"/>
    <b v="1"/>
    <x v="0"/>
  </r>
  <r>
    <n v="4"/>
    <n v="48.666666669999998"/>
    <n v="0"/>
    <n v="0"/>
    <n v="66"/>
    <n v="2436.1061690000001"/>
    <n v="6.036217E-3"/>
    <x v="1482"/>
    <n v="3.4560698000000001E-2"/>
    <n v="3.4560697999999999"/>
    <n v="12.029045269999999"/>
    <s v="Nov"/>
    <s v="Returning_Visitor"/>
    <b v="0"/>
    <x v="0"/>
  </r>
  <r>
    <n v="14"/>
    <n v="184.1556741"/>
    <n v="7"/>
    <n v="360.16666670000001"/>
    <n v="127"/>
    <n v="3418.6969749999998"/>
    <n v="3.900709E-3"/>
    <x v="1483"/>
    <n v="1.3700977E-2"/>
    <n v="1.3700976999999999"/>
    <n v="2.1363255849999998"/>
    <s v="Dec"/>
    <s v="Returning_Visitor"/>
    <b v="1"/>
    <x v="0"/>
  </r>
  <r>
    <n v="3"/>
    <n v="28.5"/>
    <n v="0"/>
    <n v="0"/>
    <n v="8"/>
    <n v="181.66666670000001"/>
    <n v="2.2222222E-2"/>
    <x v="7"/>
    <n v="4.4444444E-2"/>
    <n v="4.4444444000000001"/>
    <n v="0"/>
    <s v="Dec"/>
    <s v="Returning_Visitor"/>
    <b v="0"/>
    <x v="0"/>
  </r>
  <r>
    <n v="0"/>
    <n v="0"/>
    <n v="0"/>
    <n v="0"/>
    <n v="11"/>
    <n v="689.9916667"/>
    <n v="0"/>
    <x v="0"/>
    <n v="2.6666667000000002E-2"/>
    <n v="2.6666666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5"/>
    <n v="755.25"/>
    <n v="2.6666667000000002E-2"/>
    <x v="30"/>
    <n v="3.3333333E-2"/>
    <n v="3.3333333000000001"/>
    <n v="0"/>
    <s v="Nov"/>
    <s v="Returning_Visitor"/>
    <b v="1"/>
    <x v="0"/>
  </r>
  <r>
    <n v="1"/>
    <n v="2"/>
    <n v="0"/>
    <n v="0"/>
    <n v="6"/>
    <n v="106.75"/>
    <n v="3.3333333E-2"/>
    <x v="12"/>
    <n v="4.4444444E-2"/>
    <n v="4.4444444000000001"/>
    <n v="0"/>
    <s v="Nov"/>
    <s v="Returning_Visitor"/>
    <b v="0"/>
    <x v="0"/>
  </r>
  <r>
    <n v="0"/>
    <n v="0"/>
    <n v="0"/>
    <n v="0"/>
    <n v="23"/>
    <n v="180.5"/>
    <n v="9.0909089999999994E-3"/>
    <x v="16"/>
    <n v="3.6363635999999998E-2"/>
    <n v="3.6363635999999997"/>
    <n v="0"/>
    <s v="Nov"/>
    <s v="Returning_Visitor"/>
    <b v="1"/>
    <x v="0"/>
  </r>
  <r>
    <n v="0"/>
    <n v="0"/>
    <n v="1"/>
    <n v="97"/>
    <n v="143"/>
    <n v="8060.9639479999996"/>
    <n v="2.9239769999999999E-3"/>
    <x v="1484"/>
    <n v="2.0798503999999999E-2"/>
    <n v="2.0798503999999998"/>
    <n v="0"/>
    <s v="Nov"/>
    <s v="Returning_Visitor"/>
    <b v="0"/>
    <x v="0"/>
  </r>
  <r>
    <n v="6"/>
    <n v="96"/>
    <n v="6"/>
    <n v="251.66666670000001"/>
    <n v="16"/>
    <n v="261"/>
    <n v="1.2820513E-2"/>
    <x v="291"/>
    <n v="2.9871795E-2"/>
    <n v="2.9871794999999999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7"/>
    <n v="1544.75"/>
    <n v="1.4285714E-2"/>
    <x v="19"/>
    <n v="3.3333333E-2"/>
    <n v="3.3333333000000001"/>
    <n v="0"/>
    <s v="Dec"/>
    <s v="Returning_Visitor"/>
    <b v="0"/>
    <x v="0"/>
  </r>
  <r>
    <n v="1"/>
    <n v="17"/>
    <n v="1"/>
    <n v="23.75"/>
    <n v="62"/>
    <n v="3688.846861"/>
    <n v="1.6612902999999998E-2"/>
    <x v="1485"/>
    <n v="2.7150537999999998E-2"/>
    <n v="2.7150537999999997"/>
    <n v="3.6637778779999999"/>
    <s v="Dec"/>
    <s v="Returning_Visitor"/>
    <b v="1"/>
    <x v="0"/>
  </r>
  <r>
    <n v="0"/>
    <n v="0"/>
    <n v="0"/>
    <n v="0"/>
    <n v="15"/>
    <n v="827.16666669999995"/>
    <n v="1.3333332999999999E-2"/>
    <x v="10"/>
    <n v="4.6666667000000002E-2"/>
    <n v="4.6666667000000004"/>
    <n v="0"/>
    <s v="Dec"/>
    <s v="Returning_Visitor"/>
    <b v="0"/>
    <x v="0"/>
  </r>
  <r>
    <n v="1"/>
    <n v="11"/>
    <n v="0"/>
    <n v="0"/>
    <n v="59"/>
    <n v="4165.1386899999998"/>
    <n v="8.3333330000000001E-3"/>
    <x v="34"/>
    <n v="1.7458332999999999E-2"/>
    <n v="1.7458332999999999"/>
    <n v="0"/>
    <s v="Nov"/>
    <s v="Returning_Visitor"/>
    <b v="0"/>
    <x v="0"/>
  </r>
  <r>
    <n v="2"/>
    <n v="12"/>
    <n v="0"/>
    <n v="0"/>
    <n v="85"/>
    <n v="3887.2223210000002"/>
    <n v="5.95238E-4"/>
    <x v="1486"/>
    <n v="1.8506493999999998E-2"/>
    <n v="1.8506493999999998"/>
    <n v="0"/>
    <s v="Dec"/>
    <s v="Returning_Visitor"/>
    <b v="0"/>
    <x v="0"/>
  </r>
  <r>
    <n v="4"/>
    <n v="82.25"/>
    <n v="6"/>
    <n v="144"/>
    <n v="82"/>
    <n v="3174.642793"/>
    <n v="4.4943819999999999E-3"/>
    <x v="1044"/>
    <n v="1.2081072E-2"/>
    <n v="1.2081071999999999"/>
    <n v="0"/>
    <s v="Nov"/>
    <s v="Returning_Visitor"/>
    <b v="1"/>
    <x v="0"/>
  </r>
  <r>
    <n v="0"/>
    <n v="0"/>
    <n v="0"/>
    <n v="0"/>
    <n v="40"/>
    <n v="700.12777779999999"/>
    <n v="1.0999999999999999E-2"/>
    <x v="1487"/>
    <n v="2.7788462E-2"/>
    <n v="2.7788461999999998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27"/>
    <n v="1316.0357140000001"/>
    <n v="0"/>
    <x v="0"/>
    <n v="2.2222222E-2"/>
    <n v="2.2222222"/>
    <n v="0"/>
    <s v="Nov"/>
    <s v="Returning_Visitor"/>
    <b v="0"/>
    <x v="0"/>
  </r>
  <r>
    <n v="0"/>
    <n v="0"/>
    <n v="0"/>
    <n v="0"/>
    <n v="36"/>
    <n v="1287.958333"/>
    <n v="3.4259259E-2"/>
    <x v="1488"/>
    <n v="7.3333333000000001E-2"/>
    <n v="7.3333332999999996"/>
    <n v="0"/>
    <s v="Dec"/>
    <s v="Returning_Visitor"/>
    <b v="0"/>
    <x v="0"/>
  </r>
  <r>
    <n v="1"/>
    <n v="53.5"/>
    <n v="0"/>
    <n v="0"/>
    <n v="53"/>
    <n v="2019.828571"/>
    <n v="7.6923080000000001E-3"/>
    <x v="46"/>
    <n v="1.5734266E-2"/>
    <n v="1.5734266000000001"/>
    <n v="0"/>
    <s v="Nov"/>
    <s v="Returning_Visitor"/>
    <b v="0"/>
    <x v="0"/>
  </r>
  <r>
    <n v="2"/>
    <n v="93"/>
    <n v="2"/>
    <n v="221"/>
    <n v="41"/>
    <n v="716.79166669999995"/>
    <n v="8.8888890000000005E-3"/>
    <x v="393"/>
    <n v="4.1481481000000001E-2"/>
    <n v="4.1481481000000002"/>
    <n v="0"/>
    <s v="Nov"/>
    <s v="Returning_Visitor"/>
    <b v="0"/>
    <x v="0"/>
  </r>
  <r>
    <n v="0"/>
    <n v="0"/>
    <n v="2"/>
    <n v="1494.5"/>
    <n v="109"/>
    <n v="3339.0759800000001"/>
    <n v="8.1818180000000004E-3"/>
    <x v="1489"/>
    <n v="1.4582448E-2"/>
    <n v="1.4582447999999999"/>
    <n v="0"/>
    <s v="Nov"/>
    <s v="Returning_Visitor"/>
    <b v="1"/>
    <x v="0"/>
  </r>
  <r>
    <n v="1"/>
    <n v="60.75"/>
    <n v="0"/>
    <n v="0"/>
    <n v="13"/>
    <n v="355.16666670000001"/>
    <n v="1.5384615000000001E-2"/>
    <x v="5"/>
    <n v="5.6410255999999999E-2"/>
    <n v="5.6410255999999999"/>
    <n v="0"/>
    <s v="Nov"/>
    <s v="Returning_Visitor"/>
    <b v="0"/>
    <x v="0"/>
  </r>
  <r>
    <n v="1"/>
    <n v="151.5"/>
    <n v="0"/>
    <n v="0"/>
    <n v="10"/>
    <n v="304.75"/>
    <n v="0"/>
    <x v="0"/>
    <n v="7.4074070000000004E-3"/>
    <n v="0.74074070000000003"/>
    <n v="0"/>
    <s v="Dec"/>
    <s v="Returning_Visitor"/>
    <b v="0"/>
    <x v="0"/>
  </r>
  <r>
    <n v="0"/>
    <n v="0"/>
    <n v="0"/>
    <n v="0"/>
    <n v="8"/>
    <n v="361"/>
    <n v="0"/>
    <x v="0"/>
    <n v="2.5000000000000001E-2"/>
    <n v="2.5"/>
    <n v="0"/>
    <s v="Dec"/>
    <s v="Returning_Visitor"/>
    <b v="0"/>
    <x v="0"/>
  </r>
  <r>
    <n v="4"/>
    <n v="406"/>
    <n v="0"/>
    <n v="0"/>
    <n v="55"/>
    <n v="2570.4261900000001"/>
    <n v="3.5087719999999998E-3"/>
    <x v="132"/>
    <n v="1.7278043999999999E-2"/>
    <n v="1.7278043999999999"/>
    <n v="0"/>
    <s v="Nov"/>
    <s v="Returning_Visitor"/>
    <b v="1"/>
    <x v="0"/>
  </r>
  <r>
    <n v="1"/>
    <n v="108"/>
    <n v="0"/>
    <n v="0"/>
    <n v="37"/>
    <n v="1209.5583329999999"/>
    <n v="1.6666667E-2"/>
    <x v="13"/>
    <n v="3.3386243000000003E-2"/>
    <n v="3.3386243000000002"/>
    <n v="0"/>
    <s v="Dec"/>
    <s v="Returning_Visitor"/>
    <b v="0"/>
    <x v="0"/>
  </r>
  <r>
    <n v="7"/>
    <n v="367.66666670000001"/>
    <n v="3"/>
    <n v="9"/>
    <n v="58"/>
    <n v="4191.0317459999997"/>
    <n v="1.4583333E-2"/>
    <x v="114"/>
    <n v="3.3093378E-2"/>
    <n v="3.3093377999999998"/>
    <n v="1.3857918389999999"/>
    <s v="Nov"/>
    <s v="Returning_Visitor"/>
    <b v="1"/>
    <x v="0"/>
  </r>
  <r>
    <n v="13"/>
    <n v="344.49221610000001"/>
    <n v="5"/>
    <n v="271.25"/>
    <n v="182"/>
    <n v="5402.7852599999997"/>
    <n v="9.68661E-4"/>
    <x v="1490"/>
    <n v="6.8292559999999997E-3"/>
    <n v="0.68292560000000002"/>
    <n v="16.27511574"/>
    <s v="Dec"/>
    <s v="Returning_Visitor"/>
    <b v="0"/>
    <x v="0"/>
  </r>
  <r>
    <n v="4"/>
    <n v="33"/>
    <n v="0"/>
    <n v="0"/>
    <n v="3"/>
    <n v="20"/>
    <n v="0"/>
    <x v="0"/>
    <n v="0.04"/>
    <n v="4"/>
    <n v="0"/>
    <s v="Nov"/>
    <s v="Returning_Visitor"/>
    <b v="0"/>
    <x v="0"/>
  </r>
  <r>
    <n v="0"/>
    <n v="0"/>
    <n v="0"/>
    <n v="0"/>
    <n v="8"/>
    <n v="866"/>
    <n v="0.05"/>
    <x v="35"/>
    <n v="5.8333333000000001E-2"/>
    <n v="5.8333333000000005"/>
    <n v="0"/>
    <s v="Dec"/>
    <s v="Returning_Visitor"/>
    <b v="0"/>
    <x v="0"/>
  </r>
  <r>
    <n v="0"/>
    <n v="0"/>
    <n v="0"/>
    <n v="0"/>
    <n v="15"/>
    <n v="1390.583333"/>
    <n v="2.5000000000000001E-2"/>
    <x v="28"/>
    <n v="0.05"/>
    <n v="5"/>
    <n v="39.483371159999997"/>
    <s v="Dec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2"/>
    <n v="55.5"/>
    <n v="0"/>
    <n v="0"/>
    <n v="25"/>
    <n v="2466.5333329999999"/>
    <n v="7.4074070000000004E-3"/>
    <x v="62"/>
    <n v="2.8888889000000001E-2"/>
    <n v="2.8888889"/>
    <n v="49.01323885"/>
    <s v="Dec"/>
    <s v="Returning_Visitor"/>
    <b v="0"/>
    <x v="0"/>
  </r>
  <r>
    <n v="0"/>
    <n v="0"/>
    <n v="0"/>
    <n v="0"/>
    <n v="12"/>
    <n v="592.5"/>
    <n v="0"/>
    <x v="0"/>
    <n v="2.2222222E-2"/>
    <n v="2.2222222"/>
    <n v="0"/>
    <s v="Dec"/>
    <s v="Returning_Visitor"/>
    <b v="0"/>
    <x v="0"/>
  </r>
  <r>
    <n v="0"/>
    <n v="0"/>
    <n v="0"/>
    <n v="0"/>
    <n v="55"/>
    <n v="1933.4236109999999"/>
    <n v="1.818182E-3"/>
    <x v="165"/>
    <n v="1.7355372000000001E-2"/>
    <n v="1.7355372"/>
    <n v="0"/>
    <s v="Nov"/>
    <s v="Returning_Visitor"/>
    <b v="0"/>
    <x v="0"/>
  </r>
  <r>
    <n v="8"/>
    <n v="177.66666670000001"/>
    <n v="1"/>
    <n v="23"/>
    <n v="56"/>
    <n v="2581.3551280000001"/>
    <n v="3.278689E-3"/>
    <x v="572"/>
    <n v="1.1373326E-2"/>
    <n v="1.1373325999999999"/>
    <n v="0"/>
    <s v="Nov"/>
    <s v="Returning_Visitor"/>
    <b v="1"/>
    <x v="0"/>
  </r>
  <r>
    <n v="2"/>
    <n v="32.5"/>
    <n v="0"/>
    <n v="0"/>
    <n v="3"/>
    <n v="39"/>
    <n v="0.04"/>
    <x v="15"/>
    <n v="2.6666667000000002E-2"/>
    <n v="2.6666666999999999"/>
    <n v="0"/>
    <s v="Dec"/>
    <s v="Returning_Visitor"/>
    <b v="1"/>
    <x v="0"/>
  </r>
  <r>
    <n v="11"/>
    <n v="208.25"/>
    <n v="2"/>
    <n v="109"/>
    <n v="54"/>
    <n v="2871.104167"/>
    <n v="0"/>
    <x v="0"/>
    <n v="2.1468926999999999E-2"/>
    <n v="2.1468927"/>
    <n v="0"/>
    <s v="Nov"/>
    <s v="Returning_Visitor"/>
    <b v="0"/>
    <x v="0"/>
  </r>
  <r>
    <n v="4"/>
    <n v="72"/>
    <n v="0"/>
    <n v="0"/>
    <n v="32"/>
    <n v="2258.1750000000002"/>
    <n v="0"/>
    <x v="0"/>
    <n v="2.5714285999999999E-2"/>
    <n v="2.5714286"/>
    <n v="38.19067209"/>
    <s v="Nov"/>
    <s v="Returning_Visitor"/>
    <b v="0"/>
    <x v="0"/>
  </r>
  <r>
    <n v="6"/>
    <n v="57"/>
    <n v="0"/>
    <n v="0"/>
    <n v="80"/>
    <n v="1982.8845240000001"/>
    <n v="7.5949370000000004E-3"/>
    <x v="1491"/>
    <n v="3.3499444000000003E-2"/>
    <n v="3.3499444000000005"/>
    <n v="0"/>
    <s v="Nov"/>
    <s v="Returning_Visitor"/>
    <b v="0"/>
    <x v="0"/>
  </r>
  <r>
    <n v="4"/>
    <n v="91"/>
    <n v="2"/>
    <n v="9.5"/>
    <n v="104"/>
    <n v="2856.9935999999998"/>
    <n v="1.6929293000000002E-2"/>
    <x v="1492"/>
    <n v="4.1369348E-2"/>
    <n v="4.1369347999999997"/>
    <n v="0"/>
    <s v="Dec"/>
    <s v="Returning_Visitor"/>
    <b v="0"/>
    <x v="0"/>
  </r>
  <r>
    <n v="4"/>
    <n v="364.5"/>
    <n v="0"/>
    <n v="0"/>
    <n v="27"/>
    <n v="955.52499999999998"/>
    <n v="1.3333332999999999E-2"/>
    <x v="10"/>
    <n v="2.2222222E-2"/>
    <n v="2.2222222"/>
    <n v="0"/>
    <s v="Nov"/>
    <s v="Returning_Visitor"/>
    <b v="1"/>
    <x v="0"/>
  </r>
  <r>
    <n v="1"/>
    <n v="39.5"/>
    <n v="0"/>
    <n v="0"/>
    <n v="52"/>
    <n v="3329.1"/>
    <n v="1.2231558999999999E-2"/>
    <x v="1493"/>
    <n v="4.2469795999999997E-2"/>
    <n v="4.2469795999999995"/>
    <n v="0"/>
    <s v="Nov"/>
    <s v="Returning_Visitor"/>
    <b v="0"/>
    <x v="0"/>
  </r>
  <r>
    <n v="0"/>
    <n v="0"/>
    <n v="0"/>
    <n v="0"/>
    <n v="28"/>
    <n v="1283.75"/>
    <n v="1.4285714E-2"/>
    <x v="19"/>
    <n v="2.3809523999999999E-2"/>
    <n v="2.3809524"/>
    <n v="0"/>
    <s v="Dec"/>
    <s v="Returning_Visitor"/>
    <b v="1"/>
    <x v="0"/>
  </r>
  <r>
    <n v="3"/>
    <n v="16"/>
    <n v="0"/>
    <n v="0"/>
    <n v="29"/>
    <n v="423.16666670000001"/>
    <n v="1.0344828E-2"/>
    <x v="736"/>
    <n v="2.9885057E-2"/>
    <n v="2.9885057000000002"/>
    <n v="0"/>
    <s v="Dec"/>
    <s v="Returning_Visitor"/>
    <b v="1"/>
    <x v="0"/>
  </r>
  <r>
    <n v="0"/>
    <n v="0"/>
    <n v="1"/>
    <n v="117"/>
    <n v="8"/>
    <n v="404"/>
    <n v="2.5000000000000001E-2"/>
    <x v="28"/>
    <n v="3.7499999999999999E-2"/>
    <n v="3.7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17"/>
    <n v="0"/>
    <n v="0"/>
    <n v="21"/>
    <n v="602.91666669999995"/>
    <n v="2.6666667000000002E-2"/>
    <x v="30"/>
    <n v="4.2500000000000003E-2"/>
    <n v="4.25"/>
    <n v="0"/>
    <s v="Nov"/>
    <s v="Returning_Visitor"/>
    <b v="0"/>
    <x v="0"/>
  </r>
  <r>
    <n v="0"/>
    <n v="0"/>
    <n v="0"/>
    <n v="0"/>
    <n v="9"/>
    <n v="205.5"/>
    <n v="0"/>
    <x v="0"/>
    <n v="4.4444439999999997E-3"/>
    <n v="0.44444439999999996"/>
    <n v="0"/>
    <s v="Nov"/>
    <s v="Returning_Visitor"/>
    <b v="0"/>
    <x v="0"/>
  </r>
  <r>
    <n v="3"/>
    <n v="793.75"/>
    <n v="1"/>
    <n v="0"/>
    <n v="65"/>
    <n v="3186.958333"/>
    <n v="1.1594203000000001E-2"/>
    <x v="1494"/>
    <n v="1.9935588000000001E-2"/>
    <n v="1.9935588"/>
    <n v="0"/>
    <s v="Nov"/>
    <s v="Returning_Visitor"/>
    <b v="0"/>
    <x v="0"/>
  </r>
  <r>
    <n v="1"/>
    <n v="59.5"/>
    <n v="0"/>
    <n v="0"/>
    <n v="20"/>
    <n v="646.16666669999995"/>
    <n v="0"/>
    <x v="0"/>
    <n v="2.5333333E-2"/>
    <n v="2.5333332999999998"/>
    <n v="0"/>
    <s v="Dec"/>
    <s v="Returning_Visitor"/>
    <b v="0"/>
    <x v="0"/>
  </r>
  <r>
    <n v="0"/>
    <n v="0"/>
    <n v="0"/>
    <n v="0"/>
    <n v="4"/>
    <n v="100.25"/>
    <n v="0"/>
    <x v="0"/>
    <n v="6.6666666999999999E-2"/>
    <n v="6.6666666999999995"/>
    <n v="0"/>
    <s v="Dec"/>
    <s v="Returning_Visitor"/>
    <b v="1"/>
    <x v="0"/>
  </r>
  <r>
    <n v="6"/>
    <n v="283.01666669999997"/>
    <n v="1"/>
    <n v="235.75"/>
    <n v="21"/>
    <n v="1338.9333329999999"/>
    <n v="0"/>
    <x v="0"/>
    <n v="8.6956519999999999E-3"/>
    <n v="0.86956520000000004"/>
    <n v="0"/>
    <s v="Dec"/>
    <s v="Returning_Visitor"/>
    <b v="0"/>
    <x v="0"/>
  </r>
  <r>
    <n v="3"/>
    <n v="14.5"/>
    <n v="5"/>
    <n v="1007.5"/>
    <n v="26"/>
    <n v="672.875"/>
    <n v="0"/>
    <x v="0"/>
    <n v="3.2352941000000003E-2"/>
    <n v="3.2352941000000004"/>
    <n v="0"/>
    <s v="Nov"/>
    <s v="Returning_Visitor"/>
    <b v="0"/>
    <x v="0"/>
  </r>
  <r>
    <n v="4"/>
    <n v="99"/>
    <n v="3"/>
    <n v="112.25"/>
    <n v="46"/>
    <n v="930.0141026"/>
    <n v="1.9607840000000001E-3"/>
    <x v="100"/>
    <n v="1.6470588000000001E-2"/>
    <n v="1.6470588000000002"/>
    <n v="0"/>
    <s v="Nov"/>
    <s v="Returning_Visitor"/>
    <b v="0"/>
    <x v="0"/>
  </r>
  <r>
    <n v="0"/>
    <n v="0"/>
    <n v="0"/>
    <n v="0"/>
    <n v="88"/>
    <n v="5093.3"/>
    <n v="4.9242419999999997E-3"/>
    <x v="1495"/>
    <n v="2.3393840999999999E-2"/>
    <n v="2.3393840999999997"/>
    <n v="0"/>
    <s v="Nov"/>
    <s v="Returning_Visitor"/>
    <b v="0"/>
    <x v="0"/>
  </r>
  <r>
    <n v="9"/>
    <n v="164.58333329999999"/>
    <n v="1"/>
    <n v="0"/>
    <n v="76"/>
    <n v="3580.333333"/>
    <n v="4.8192770000000003E-3"/>
    <x v="451"/>
    <n v="2.0522088000000001E-2"/>
    <n v="2.0522088000000003"/>
    <n v="12.207800519999999"/>
    <s v="Nov"/>
    <s v="Returning_Visitor"/>
    <b v="0"/>
    <x v="0"/>
  </r>
  <r>
    <n v="0"/>
    <n v="0"/>
    <n v="0"/>
    <n v="0"/>
    <n v="8"/>
    <n v="101.75"/>
    <n v="2.5000000000000001E-2"/>
    <x v="28"/>
    <n v="7.4999999999999997E-2"/>
    <n v="7.5"/>
    <n v="0"/>
    <s v="Nov"/>
    <s v="Returning_Visitor"/>
    <b v="0"/>
    <x v="0"/>
  </r>
  <r>
    <n v="0"/>
    <n v="0"/>
    <n v="4"/>
    <n v="620.25"/>
    <n v="23"/>
    <n v="997.28787880000004"/>
    <n v="1.2E-2"/>
    <x v="396"/>
    <n v="3.1897436000000001E-2"/>
    <n v="3.1897435999999999"/>
    <n v="0"/>
    <s v="Dec"/>
    <s v="Returning_Visitor"/>
    <b v="1"/>
    <x v="0"/>
  </r>
  <r>
    <n v="1"/>
    <n v="7"/>
    <n v="2"/>
    <n v="12"/>
    <n v="5"/>
    <n v="412.25"/>
    <n v="0"/>
    <x v="0"/>
    <n v="3.7499999999999999E-2"/>
    <n v="3.75"/>
    <n v="0"/>
    <s v="Dec"/>
    <s v="Returning_Visitor"/>
    <b v="0"/>
    <x v="0"/>
  </r>
  <r>
    <n v="0"/>
    <n v="0"/>
    <n v="0"/>
    <n v="0"/>
    <n v="47"/>
    <n v="1093.833333"/>
    <n v="4.4444439999999997E-3"/>
    <x v="21"/>
    <n v="1.8518519000000001E-2"/>
    <n v="1.8518519"/>
    <n v="0"/>
    <s v="Dec"/>
    <s v="Returning_Visitor"/>
    <b v="0"/>
    <x v="0"/>
  </r>
  <r>
    <n v="1"/>
    <n v="21.25"/>
    <n v="0"/>
    <n v="0"/>
    <n v="92"/>
    <n v="2716.5190480000001"/>
    <n v="6.7375890000000004E-3"/>
    <x v="1496"/>
    <n v="3.7885296999999998E-2"/>
    <n v="3.7885296999999998"/>
    <n v="23.738911300000002"/>
    <s v="Nov"/>
    <s v="Returning_Visitor"/>
    <b v="1"/>
    <x v="0"/>
  </r>
  <r>
    <n v="8"/>
    <n v="264.80952380000002"/>
    <n v="0"/>
    <n v="0"/>
    <n v="35"/>
    <n v="1039.887446"/>
    <n v="9.7560979999999995E-3"/>
    <x v="437"/>
    <n v="3.5656213999999999E-2"/>
    <n v="3.5656213999999999"/>
    <n v="0"/>
    <s v="Dec"/>
    <s v="Returning_Visitor"/>
    <b v="0"/>
    <x v="0"/>
  </r>
  <r>
    <n v="4"/>
    <n v="76.25"/>
    <n v="0"/>
    <n v="0"/>
    <n v="141"/>
    <n v="3274.521154"/>
    <n v="0"/>
    <x v="0"/>
    <n v="8.3916080000000001E-3"/>
    <n v="0.83916080000000004"/>
    <n v="6.4257576429999999"/>
    <s v="Dec"/>
    <s v="Returning_Visitor"/>
    <b v="0"/>
    <x v="0"/>
  </r>
  <r>
    <n v="16"/>
    <n v="244.2666667"/>
    <n v="1"/>
    <n v="0"/>
    <n v="101"/>
    <n v="4484.6694450000005"/>
    <n v="8.4084079999999992E-3"/>
    <x v="1497"/>
    <n v="2.4055758999999999E-2"/>
    <n v="2.4055759000000001"/>
    <n v="3.50497054"/>
    <s v="Dec"/>
    <s v="Returning_Visitor"/>
    <b v="0"/>
    <x v="0"/>
  </r>
  <r>
    <n v="0"/>
    <n v="0"/>
    <n v="0"/>
    <n v="0"/>
    <n v="37"/>
    <n v="5208.6499999999996"/>
    <n v="0"/>
    <x v="0"/>
    <n v="1.8299320000000001E-2"/>
    <n v="1.8299320000000001"/>
    <n v="0"/>
    <s v="Nov"/>
    <s v="Returning_Visitor"/>
    <b v="0"/>
    <x v="0"/>
  </r>
  <r>
    <n v="5"/>
    <n v="106"/>
    <n v="0"/>
    <n v="0"/>
    <n v="44"/>
    <n v="646.82500000000005"/>
    <n v="7.4074070000000004E-3"/>
    <x v="62"/>
    <n v="2.8851852000000001E-2"/>
    <n v="2.8851852"/>
    <n v="0"/>
    <s v="Dec"/>
    <s v="Returning_Visitor"/>
    <b v="0"/>
    <x v="0"/>
  </r>
  <r>
    <n v="2"/>
    <n v="29"/>
    <n v="0"/>
    <n v="0"/>
    <n v="61"/>
    <n v="1617.5190480000001"/>
    <n v="1.3978495000000001E-2"/>
    <x v="1438"/>
    <n v="3.0295698999999999E-2"/>
    <n v="3.0295698999999998"/>
    <n v="0"/>
    <s v="Nov"/>
    <s v="Returning_Visitor"/>
    <b v="1"/>
    <x v="0"/>
  </r>
  <r>
    <n v="1"/>
    <n v="46.611111110000003"/>
    <n v="0"/>
    <n v="0"/>
    <n v="45"/>
    <n v="1873.589297"/>
    <n v="0"/>
    <x v="0"/>
    <n v="7.2422340000000002E-3"/>
    <n v="0.72422340000000007"/>
    <n v="42.267918219999999"/>
    <s v="Dec"/>
    <s v="Returning_Visitor"/>
    <b v="0"/>
    <x v="0"/>
  </r>
  <r>
    <n v="0"/>
    <n v="0"/>
    <n v="0"/>
    <n v="0"/>
    <n v="11"/>
    <n v="1712.416667"/>
    <n v="1.8181817999999999E-2"/>
    <x v="26"/>
    <n v="3.6363635999999998E-2"/>
    <n v="3.6363635999999997"/>
    <n v="0"/>
    <s v="Nov"/>
    <s v="Returning_Visitor"/>
    <b v="1"/>
    <x v="0"/>
  </r>
  <r>
    <n v="0"/>
    <n v="0"/>
    <n v="0"/>
    <n v="0"/>
    <n v="2"/>
    <n v="26.5"/>
    <n v="0"/>
    <x v="0"/>
    <n v="0.05"/>
    <n v="5"/>
    <n v="0"/>
    <s v="Dec"/>
    <s v="Returning_Visitor"/>
    <b v="1"/>
    <x v="0"/>
  </r>
  <r>
    <n v="0"/>
    <n v="0"/>
    <n v="0"/>
    <n v="0"/>
    <n v="19"/>
    <n v="696.875"/>
    <n v="1.0526316000000001E-2"/>
    <x v="41"/>
    <n v="3.5087719000000003E-2"/>
    <n v="3.5087719000000002"/>
    <n v="0"/>
    <s v="Dec"/>
    <s v="Returning_Visitor"/>
    <b v="0"/>
    <x v="0"/>
  </r>
  <r>
    <n v="0"/>
    <n v="0"/>
    <n v="3"/>
    <n v="321"/>
    <n v="31"/>
    <n v="916.625"/>
    <n v="6.6176469999999999E-3"/>
    <x v="1498"/>
    <n v="3.4935897E-2"/>
    <n v="3.4935897000000002"/>
    <n v="0"/>
    <s v="Dec"/>
    <s v="Returning_Visitor"/>
    <b v="0"/>
    <x v="0"/>
  </r>
  <r>
    <n v="0"/>
    <n v="0"/>
    <n v="0"/>
    <n v="0"/>
    <n v="3"/>
    <n v="56.5"/>
    <n v="6.6666666999999999E-2"/>
    <x v="33"/>
    <n v="0.133333333"/>
    <n v="13.3333333"/>
    <n v="0"/>
    <s v="Nov"/>
    <s v="Returning_Visitor"/>
    <b v="0"/>
    <x v="0"/>
  </r>
  <r>
    <n v="0"/>
    <n v="0"/>
    <n v="0"/>
    <n v="0"/>
    <n v="10"/>
    <n v="83.416666669999998"/>
    <n v="0"/>
    <x v="0"/>
    <n v="2.2222222E-2"/>
    <n v="2.2222222"/>
    <n v="0"/>
    <s v="Nov"/>
    <s v="Returning_Visitor"/>
    <b v="1"/>
    <x v="0"/>
  </r>
  <r>
    <n v="0"/>
    <n v="0"/>
    <n v="0"/>
    <n v="0"/>
    <n v="3"/>
    <n v="255"/>
    <n v="0"/>
    <x v="0"/>
    <n v="6.6666666999999999E-2"/>
    <n v="6.6666666999999995"/>
    <n v="0"/>
    <s v="Nov"/>
    <s v="Returning_Visitor"/>
    <b v="1"/>
    <x v="0"/>
  </r>
  <r>
    <n v="1"/>
    <n v="7.125"/>
    <n v="6"/>
    <n v="1043.9285709999999"/>
    <n v="73"/>
    <n v="3585.1775790000002"/>
    <n v="8.1751050000000002E-3"/>
    <x v="1499"/>
    <n v="2.4451608E-2"/>
    <n v="2.4451608"/>
    <n v="0"/>
    <s v="Nov"/>
    <s v="Returning_Visitor"/>
    <b v="0"/>
    <x v="0"/>
  </r>
  <r>
    <n v="2"/>
    <n v="26.75"/>
    <n v="3"/>
    <n v="49.5"/>
    <n v="62"/>
    <n v="2964.6505950000001"/>
    <n v="1.0769231000000001E-2"/>
    <x v="1500"/>
    <n v="2.6444444000000001E-2"/>
    <n v="2.6444444000000003"/>
    <n v="0"/>
    <s v="Dec"/>
    <s v="Returning_Visitor"/>
    <b v="0"/>
    <x v="0"/>
  </r>
  <r>
    <n v="6"/>
    <n v="88.75"/>
    <n v="0"/>
    <n v="0"/>
    <n v="22"/>
    <n v="757.375"/>
    <n v="1.481481E-3"/>
    <x v="105"/>
    <n v="4.2222221999999997E-2"/>
    <n v="4.2222222"/>
    <n v="27.97632918"/>
    <s v="Nov"/>
    <s v="Returning_Visitor"/>
    <b v="0"/>
    <x v="0"/>
  </r>
  <r>
    <n v="6"/>
    <n v="190.41666670000001"/>
    <n v="0"/>
    <n v="0"/>
    <n v="78"/>
    <n v="3913.9870299999998"/>
    <n v="5.4249550000000004E-3"/>
    <x v="1501"/>
    <n v="6.5611810000000001E-3"/>
    <n v="0.65611810000000004"/>
    <n v="0"/>
    <s v="Nov"/>
    <s v="Returning_Visitor"/>
    <b v="1"/>
    <x v="0"/>
  </r>
  <r>
    <n v="0"/>
    <n v="0"/>
    <n v="0"/>
    <n v="0"/>
    <n v="30"/>
    <n v="685.75"/>
    <n v="0"/>
    <x v="0"/>
    <n v="3.6507936999999997E-2"/>
    <n v="3.6507936999999999"/>
    <n v="0"/>
    <s v="Dec"/>
    <s v="Returning_Visitor"/>
    <b v="0"/>
    <x v="0"/>
  </r>
  <r>
    <n v="0"/>
    <n v="0"/>
    <n v="0"/>
    <n v="0"/>
    <n v="11"/>
    <n v="572"/>
    <n v="3.6363635999999998E-2"/>
    <x v="73"/>
    <n v="7.2727272999999995E-2"/>
    <n v="7.2727272999999997"/>
    <n v="0"/>
    <s v="Nov"/>
    <s v="Returning_Visitor"/>
    <b v="0"/>
    <x v="0"/>
  </r>
  <r>
    <n v="0"/>
    <n v="0"/>
    <n v="0"/>
    <n v="0"/>
    <n v="7"/>
    <n v="112"/>
    <n v="2.8571428999999999E-2"/>
    <x v="18"/>
    <n v="8.5714286000000001E-2"/>
    <n v="8.5714286000000008"/>
    <n v="0"/>
    <s v="Nov"/>
    <s v="Returning_Visitor"/>
    <b v="0"/>
    <x v="0"/>
  </r>
  <r>
    <n v="1"/>
    <n v="12"/>
    <n v="0"/>
    <n v="0"/>
    <n v="11"/>
    <n v="213"/>
    <n v="0.05"/>
    <x v="35"/>
    <n v="6.6666666999999999E-2"/>
    <n v="6.6666666999999995"/>
    <n v="0"/>
    <s v="Nov"/>
    <s v="Returning_Visitor"/>
    <b v="1"/>
    <x v="0"/>
  </r>
  <r>
    <n v="0"/>
    <n v="0"/>
    <n v="0"/>
    <n v="0"/>
    <n v="34"/>
    <n v="933.85"/>
    <n v="2.1874999999999999E-2"/>
    <x v="700"/>
    <n v="3.1505682E-2"/>
    <n v="3.1505681999999999"/>
    <n v="0"/>
    <s v="Nov"/>
    <s v="Returning_Visitor"/>
    <b v="1"/>
    <x v="0"/>
  </r>
  <r>
    <n v="0"/>
    <n v="0"/>
    <n v="2"/>
    <n v="889.5"/>
    <n v="30"/>
    <n v="784.08333330000005"/>
    <n v="2.5000000000000001E-2"/>
    <x v="28"/>
    <n v="4.6875E-2"/>
    <n v="4.6875"/>
    <n v="0"/>
    <s v="Dec"/>
    <s v="Returning_Visitor"/>
    <b v="0"/>
    <x v="0"/>
  </r>
  <r>
    <n v="7"/>
    <n v="234.92857140000001"/>
    <n v="10"/>
    <n v="902.5"/>
    <n v="131"/>
    <n v="6050.8831170000003"/>
    <n v="2.8571429999999999E-3"/>
    <x v="80"/>
    <n v="1.2557561E-2"/>
    <n v="1.2557560999999999"/>
    <n v="0"/>
    <s v="Dec"/>
    <s v="Returning_Visitor"/>
    <b v="0"/>
    <x v="0"/>
  </r>
  <r>
    <n v="0"/>
    <n v="0"/>
    <n v="0"/>
    <n v="0"/>
    <n v="4"/>
    <n v="249"/>
    <n v="0"/>
    <x v="0"/>
    <n v="2.5000000000000001E-2"/>
    <n v="2.5"/>
    <n v="0"/>
    <s v="Dec"/>
    <s v="Returning_Visitor"/>
    <b v="0"/>
    <x v="0"/>
  </r>
  <r>
    <n v="0"/>
    <n v="0"/>
    <n v="0"/>
    <n v="0"/>
    <n v="9"/>
    <n v="1178.25"/>
    <n v="0"/>
    <x v="0"/>
    <n v="2.5000000000000001E-2"/>
    <n v="2.5"/>
    <n v="0"/>
    <s v="Nov"/>
    <s v="Returning_Visitor"/>
    <b v="0"/>
    <x v="0"/>
  </r>
  <r>
    <n v="2"/>
    <n v="307.3"/>
    <n v="0"/>
    <n v="0"/>
    <n v="29"/>
    <n v="2447.3000000000002"/>
    <n v="0"/>
    <x v="0"/>
    <n v="1.3888889E-2"/>
    <n v="1.3888889"/>
    <n v="26.25948159"/>
    <s v="Dec"/>
    <s v="Returning_Visitor"/>
    <b v="0"/>
    <x v="0"/>
  </r>
  <r>
    <n v="0"/>
    <n v="0"/>
    <n v="0"/>
    <n v="0"/>
    <n v="1"/>
    <n v="487"/>
    <n v="0"/>
    <x v="0"/>
    <n v="0.1"/>
    <n v="10"/>
    <n v="0"/>
    <s v="Nov"/>
    <s v="Returning_Visitor"/>
    <b v="1"/>
    <x v="0"/>
  </r>
  <r>
    <n v="3"/>
    <n v="98.5"/>
    <n v="1"/>
    <n v="21.25"/>
    <n v="46"/>
    <n v="1438.1"/>
    <n v="4.2553189999999996E-3"/>
    <x v="32"/>
    <n v="1.7801417999999999E-2"/>
    <n v="1.7801418"/>
    <n v="27.863660029999998"/>
    <s v="Dec"/>
    <s v="Returning_Visitor"/>
    <b v="1"/>
    <x v="0"/>
  </r>
  <r>
    <n v="1"/>
    <n v="28.25"/>
    <n v="1"/>
    <n v="0"/>
    <n v="10"/>
    <n v="128.5"/>
    <n v="3.0555556000000001E-2"/>
    <x v="424"/>
    <n v="8.5119048000000003E-2"/>
    <n v="8.5119047999999999"/>
    <n v="0"/>
    <s v="Nov"/>
    <s v="Returning_Visitor"/>
    <b v="1"/>
    <x v="0"/>
  </r>
  <r>
    <n v="0"/>
    <n v="0"/>
    <n v="0"/>
    <n v="0"/>
    <n v="10"/>
    <n v="316.60000000000002"/>
    <n v="0"/>
    <x v="0"/>
    <n v="2.2222222E-2"/>
    <n v="2.2222222"/>
    <n v="0"/>
    <s v="Nov"/>
    <s v="Returning_Visitor"/>
    <b v="0"/>
    <x v="0"/>
  </r>
  <r>
    <n v="0"/>
    <n v="0"/>
    <n v="0"/>
    <n v="0"/>
    <n v="2"/>
    <n v="0"/>
    <n v="0"/>
    <x v="0"/>
    <n v="0.2"/>
    <n v="20"/>
    <n v="0"/>
    <s v="Nov"/>
    <s v="Returning_Visitor"/>
    <b v="0"/>
    <x v="0"/>
  </r>
  <r>
    <n v="0"/>
    <n v="0"/>
    <n v="0"/>
    <n v="0"/>
    <n v="32"/>
    <n v="2180.9333329999999"/>
    <n v="6.2500000000000003E-3"/>
    <x v="38"/>
    <n v="3.2291667000000003E-2"/>
    <n v="3.2291667000000004"/>
    <n v="0"/>
    <s v="Dec"/>
    <s v="Returning_Visitor"/>
    <b v="0"/>
    <x v="0"/>
  </r>
  <r>
    <n v="12"/>
    <n v="297.20833329999999"/>
    <n v="0"/>
    <n v="0"/>
    <n v="38"/>
    <n v="778.67499999999995"/>
    <n v="4.3478259999999999E-3"/>
    <x v="44"/>
    <n v="2.0434783000000002E-2"/>
    <n v="2.0434783000000003"/>
    <n v="13.280700810000001"/>
    <s v="Dec"/>
    <s v="Returning_Visitor"/>
    <b v="0"/>
    <x v="0"/>
  </r>
  <r>
    <n v="0"/>
    <n v="0"/>
    <n v="0"/>
    <n v="0"/>
    <n v="24"/>
    <n v="724.76666669999997"/>
    <n v="3.0555556000000001E-2"/>
    <x v="424"/>
    <n v="3.7797618999999998E-2"/>
    <n v="3.7797618999999996"/>
    <n v="0"/>
    <s v="Nov"/>
    <s v="Returning_Visitor"/>
    <b v="1"/>
    <x v="0"/>
  </r>
  <r>
    <n v="0"/>
    <n v="0"/>
    <n v="1"/>
    <n v="0"/>
    <n v="34"/>
    <n v="1189.0535709999999"/>
    <n v="8.4033600000000001E-4"/>
    <x v="1502"/>
    <n v="2.7777777999999999E-2"/>
    <n v="2.7777778"/>
    <n v="0"/>
    <s v="Nov"/>
    <s v="Returning_Visitor"/>
    <b v="0"/>
    <x v="0"/>
  </r>
  <r>
    <n v="0"/>
    <n v="0"/>
    <n v="0"/>
    <n v="0"/>
    <n v="10"/>
    <n v="192.75"/>
    <n v="3.3333333E-2"/>
    <x v="12"/>
    <n v="2.8888889000000001E-2"/>
    <n v="2.8888889"/>
    <n v="0"/>
    <s v="Dec"/>
    <s v="Returning_Visitor"/>
    <b v="1"/>
    <x v="0"/>
  </r>
  <r>
    <n v="10"/>
    <n v="198.24305559999999"/>
    <n v="3"/>
    <n v="276.25"/>
    <n v="151"/>
    <n v="4344.9199859999999"/>
    <n v="2.5316459999999998E-3"/>
    <x v="579"/>
    <n v="1.196589E-2"/>
    <n v="1.1965889999999999"/>
    <n v="0"/>
    <s v="Dec"/>
    <s v="Returning_Visitor"/>
    <b v="0"/>
    <x v="0"/>
  </r>
  <r>
    <n v="0"/>
    <n v="0"/>
    <n v="0"/>
    <n v="0"/>
    <n v="2"/>
    <n v="63.5"/>
    <n v="0"/>
    <x v="0"/>
    <n v="0.1"/>
    <n v="10"/>
    <n v="0"/>
    <s v="Nov"/>
    <s v="Returning_Visitor"/>
    <b v="0"/>
    <x v="0"/>
  </r>
  <r>
    <n v="7"/>
    <n v="280.26666669999997"/>
    <n v="0"/>
    <n v="0"/>
    <n v="11"/>
    <n v="329.68333330000002"/>
    <n v="0"/>
    <x v="0"/>
    <n v="2.3076922999999999E-2"/>
    <n v="2.3076922999999998"/>
    <n v="0"/>
    <s v="Dec"/>
    <s v="Returning_Visitor"/>
    <b v="0"/>
    <x v="0"/>
  </r>
  <r>
    <n v="0"/>
    <n v="0"/>
    <n v="0"/>
    <n v="0"/>
    <n v="12"/>
    <n v="338.75"/>
    <n v="0"/>
    <x v="0"/>
    <n v="3.3333333E-2"/>
    <n v="3.3333333000000001"/>
    <n v="0"/>
    <s v="Nov"/>
    <s v="Returning_Visitor"/>
    <b v="0"/>
    <x v="0"/>
  </r>
  <r>
    <n v="4"/>
    <n v="137"/>
    <n v="2"/>
    <n v="5"/>
    <n v="186"/>
    <n v="8425.8704749999997"/>
    <n v="3.4031410000000002E-3"/>
    <x v="1503"/>
    <n v="1.5721509000000002E-2"/>
    <n v="1.5721509000000002"/>
    <n v="0"/>
    <s v="Nov"/>
    <s v="Returning_Visitor"/>
    <b v="1"/>
    <x v="0"/>
  </r>
  <r>
    <n v="0"/>
    <n v="0"/>
    <n v="0"/>
    <n v="0"/>
    <n v="10"/>
    <n v="109.16666669999999"/>
    <n v="0"/>
    <x v="0"/>
    <n v="1.6666667E-2"/>
    <n v="1.6666666999999999"/>
    <n v="0"/>
    <s v="Nov"/>
    <s v="Returning_Visitor"/>
    <b v="0"/>
    <x v="0"/>
  </r>
  <r>
    <n v="0"/>
    <n v="0"/>
    <n v="0"/>
    <n v="0"/>
    <n v="10"/>
    <n v="244.66666670000001"/>
    <n v="5.0000000000000001E-3"/>
    <x v="58"/>
    <n v="6.5000000000000002E-2"/>
    <n v="6.5"/>
    <n v="0"/>
    <s v="Dec"/>
    <s v="Returning_Visitor"/>
    <b v="0"/>
    <x v="0"/>
  </r>
  <r>
    <n v="4"/>
    <n v="87.25"/>
    <n v="0"/>
    <n v="0"/>
    <n v="37"/>
    <n v="1336.208333"/>
    <n v="9.7560979999999995E-3"/>
    <x v="437"/>
    <n v="3.9024389999999999E-2"/>
    <n v="3.9024389999999998"/>
    <n v="0"/>
    <s v="Nov"/>
    <s v="Returning_Visitor"/>
    <b v="0"/>
    <x v="0"/>
  </r>
  <r>
    <n v="2"/>
    <n v="34.916666669999998"/>
    <n v="1"/>
    <n v="33.5"/>
    <n v="21"/>
    <n v="496.48214289999999"/>
    <n v="8.6956519999999999E-3"/>
    <x v="24"/>
    <n v="2.5120772999999999E-2"/>
    <n v="2.5120773000000001"/>
    <n v="0"/>
    <s v="Dec"/>
    <s v="Returning_Visitor"/>
    <b v="0"/>
    <x v="0"/>
  </r>
  <r>
    <n v="0"/>
    <n v="0"/>
    <n v="0"/>
    <n v="0"/>
    <n v="14"/>
    <n v="404.3392857"/>
    <n v="0"/>
    <x v="0"/>
    <n v="3.3333333E-2"/>
    <n v="3.3333333000000001"/>
    <n v="0"/>
    <s v="Dec"/>
    <s v="Returning_Visitor"/>
    <b v="1"/>
    <x v="0"/>
  </r>
  <r>
    <n v="1"/>
    <n v="7"/>
    <n v="0"/>
    <n v="0"/>
    <n v="39"/>
    <n v="1118.833333"/>
    <n v="5.4054050000000003E-3"/>
    <x v="36"/>
    <n v="1.9099099000000001E-2"/>
    <n v="1.9099099000000002"/>
    <n v="0"/>
    <s v="Nov"/>
    <s v="Returning_Visitor"/>
    <b v="0"/>
    <x v="0"/>
  </r>
  <r>
    <n v="1"/>
    <n v="46.5"/>
    <n v="0"/>
    <n v="0"/>
    <n v="22"/>
    <n v="578.81060609999997"/>
    <n v="9.5238100000000006E-3"/>
    <x v="3"/>
    <n v="4.021164E-2"/>
    <n v="4.0211639999999997"/>
    <n v="0"/>
    <s v="Dec"/>
    <s v="Returning_Visitor"/>
    <b v="0"/>
    <x v="0"/>
  </r>
  <r>
    <n v="0"/>
    <n v="0"/>
    <n v="0"/>
    <n v="0"/>
    <n v="26"/>
    <n v="586.85"/>
    <n v="1.5384615000000001E-2"/>
    <x v="5"/>
    <n v="3.1868132E-2"/>
    <n v="3.1868132"/>
    <n v="0"/>
    <s v="Dec"/>
    <s v="Returning_Visitor"/>
    <b v="0"/>
    <x v="0"/>
  </r>
  <r>
    <n v="1"/>
    <n v="19"/>
    <n v="0"/>
    <n v="0"/>
    <n v="100"/>
    <n v="3457.2853169999998"/>
    <n v="6.1224490000000003E-3"/>
    <x v="976"/>
    <n v="2.8231293000000001E-2"/>
    <n v="2.8231293000000002"/>
    <n v="0"/>
    <s v="Nov"/>
    <s v="Returning_Visitor"/>
    <b v="0"/>
    <x v="0"/>
  </r>
  <r>
    <n v="3"/>
    <n v="208"/>
    <n v="0"/>
    <n v="0"/>
    <n v="16"/>
    <n v="1037.819444"/>
    <n v="2.0833332999999999E-2"/>
    <x v="1047"/>
    <n v="2.8125000000000001E-2"/>
    <n v="2.8125"/>
    <n v="0"/>
    <s v="Nov"/>
    <s v="Returning_Visitor"/>
    <b v="1"/>
    <x v="0"/>
  </r>
  <r>
    <n v="7"/>
    <n v="87.25"/>
    <n v="4"/>
    <n v="199.5"/>
    <n v="87"/>
    <n v="4984.5428570000004"/>
    <n v="3.2608699999999999E-3"/>
    <x v="1355"/>
    <n v="2.1130090000000001E-2"/>
    <n v="2.1130089999999999"/>
    <n v="0"/>
    <s v="Nov"/>
    <s v="Returning_Visitor"/>
    <b v="0"/>
    <x v="0"/>
  </r>
  <r>
    <n v="0"/>
    <n v="0"/>
    <n v="0"/>
    <n v="0"/>
    <n v="6"/>
    <n v="80.5"/>
    <n v="3.3333333E-2"/>
    <x v="12"/>
    <n v="6.6666666999999999E-2"/>
    <n v="6.6666666999999995"/>
    <n v="0"/>
    <s v="Nov"/>
    <s v="Returning_Visitor"/>
    <b v="0"/>
    <x v="0"/>
  </r>
  <r>
    <n v="0"/>
    <n v="0"/>
    <n v="0"/>
    <n v="0"/>
    <n v="9"/>
    <n v="1591"/>
    <n v="6.6666666999999999E-2"/>
    <x v="33"/>
    <n v="0.133333333"/>
    <n v="13.3333333"/>
    <n v="0"/>
    <s v="Dec"/>
    <s v="Returning_Visitor"/>
    <b v="0"/>
    <x v="0"/>
  </r>
  <r>
    <n v="0"/>
    <n v="0"/>
    <n v="0"/>
    <n v="0"/>
    <n v="6"/>
    <n v="196.5"/>
    <n v="0"/>
    <x v="0"/>
    <n v="1.6666667E-2"/>
    <n v="1.6666666999999999"/>
    <n v="0"/>
    <s v="Nov"/>
    <s v="Returning_Visitor"/>
    <b v="0"/>
    <x v="0"/>
  </r>
  <r>
    <n v="0"/>
    <n v="0"/>
    <n v="0"/>
    <n v="0"/>
    <n v="12"/>
    <n v="315.77976189999998"/>
    <n v="1.6666667E-2"/>
    <x v="13"/>
    <n v="2.5000000000000001E-2"/>
    <n v="2.5"/>
    <n v="0"/>
    <s v="Nov"/>
    <s v="Returning_Visitor"/>
    <b v="1"/>
    <x v="0"/>
  </r>
  <r>
    <n v="1"/>
    <n v="10.5"/>
    <n v="3"/>
    <n v="264.75"/>
    <n v="195"/>
    <n v="10044.75756"/>
    <n v="5.0251260000000004E-3"/>
    <x v="1504"/>
    <n v="2.3180221000000001E-2"/>
    <n v="2.3180221000000003"/>
    <n v="0"/>
    <s v="Dec"/>
    <s v="Returning_Visitor"/>
    <b v="0"/>
    <x v="0"/>
  </r>
  <r>
    <n v="3"/>
    <n v="32.5"/>
    <n v="0"/>
    <n v="0"/>
    <n v="24"/>
    <n v="603.25"/>
    <n v="0"/>
    <x v="0"/>
    <n v="1.4666667E-2"/>
    <n v="1.4666667"/>
    <n v="14.574837540000001"/>
    <s v="Nov"/>
    <s v="Returning_Visitor"/>
    <b v="0"/>
    <x v="0"/>
  </r>
  <r>
    <n v="0"/>
    <n v="0"/>
    <n v="0"/>
    <n v="0"/>
    <n v="15"/>
    <n v="549"/>
    <n v="0.08"/>
    <x v="40"/>
    <n v="0.12666666700000001"/>
    <n v="12.6666667"/>
    <n v="0"/>
    <s v="Nov"/>
    <s v="Returning_Visitor"/>
    <b v="0"/>
    <x v="0"/>
  </r>
  <r>
    <n v="0"/>
    <n v="0"/>
    <n v="0"/>
    <n v="0"/>
    <n v="19"/>
    <n v="686.58333330000005"/>
    <n v="0"/>
    <x v="0"/>
    <n v="1.0526316000000001E-2"/>
    <n v="1.0526316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2"/>
    <n v="389.5"/>
    <n v="0"/>
    <n v="0"/>
    <n v="8"/>
    <n v="117.625"/>
    <n v="0"/>
    <x v="0"/>
    <n v="1.2999999999999999E-2"/>
    <n v="1.3"/>
    <n v="0"/>
    <s v="Nov"/>
    <s v="Returning_Visitor"/>
    <b v="0"/>
    <x v="0"/>
  </r>
  <r>
    <n v="7"/>
    <n v="243.74695120000001"/>
    <n v="1"/>
    <n v="1073"/>
    <n v="33"/>
    <n v="4931.1989119999998"/>
    <n v="1.6666667E-2"/>
    <x v="13"/>
    <n v="2.8235129000000001E-2"/>
    <n v="2.8235129000000003"/>
    <n v="25.100432609999999"/>
    <s v="Nov"/>
    <s v="Returning_Visitor"/>
    <b v="0"/>
    <x v="0"/>
  </r>
  <r>
    <n v="6"/>
    <n v="60.136363639999999"/>
    <n v="2"/>
    <n v="522.16666669999995"/>
    <n v="83"/>
    <n v="3708.383949"/>
    <n v="2.4200519999999998E-3"/>
    <x v="1505"/>
    <n v="1.2547833E-2"/>
    <n v="1.2547832999999999"/>
    <n v="0"/>
    <s v="Nov"/>
    <s v="Returning_Visitor"/>
    <b v="1"/>
    <x v="0"/>
  </r>
  <r>
    <n v="0"/>
    <n v="0"/>
    <n v="3"/>
    <n v="82.5"/>
    <n v="9"/>
    <n v="143.375"/>
    <n v="1.6666667E-2"/>
    <x v="13"/>
    <n v="5.5555555999999999E-2"/>
    <n v="5.5555555999999999"/>
    <n v="0"/>
    <s v="Dec"/>
    <s v="Returning_Visitor"/>
    <b v="0"/>
    <x v="0"/>
  </r>
  <r>
    <n v="0"/>
    <n v="0"/>
    <n v="0"/>
    <n v="0"/>
    <n v="19"/>
    <n v="194.75"/>
    <n v="5.2631580000000004E-3"/>
    <x v="45"/>
    <n v="3.1578947000000003E-2"/>
    <n v="3.1578947000000004"/>
    <n v="0"/>
    <s v="Dec"/>
    <s v="Returning_Visitor"/>
    <b v="0"/>
    <x v="0"/>
  </r>
  <r>
    <n v="1"/>
    <n v="16.25"/>
    <n v="0"/>
    <n v="0"/>
    <n v="34"/>
    <n v="456.52499999999998"/>
    <n v="6.0606059999999996E-3"/>
    <x v="8"/>
    <n v="3.0303030000000002E-2"/>
    <n v="3.030303"/>
    <n v="0"/>
    <s v="Nov"/>
    <s v="Returning_Visitor"/>
    <b v="1"/>
    <x v="0"/>
  </r>
  <r>
    <n v="0"/>
    <n v="0"/>
    <n v="0"/>
    <n v="0"/>
    <n v="12"/>
    <n v="262.91666670000001"/>
    <n v="8.3333330000000001E-3"/>
    <x v="34"/>
    <n v="5.5555555999999999E-2"/>
    <n v="5.5555555999999999"/>
    <n v="0"/>
    <s v="Dec"/>
    <s v="Returning_Visitor"/>
    <b v="0"/>
    <x v="0"/>
  </r>
  <r>
    <n v="0"/>
    <n v="0"/>
    <n v="0"/>
    <n v="0"/>
    <n v="12"/>
    <n v="250.25"/>
    <n v="0.05"/>
    <x v="35"/>
    <n v="8.3333332999999996E-2"/>
    <n v="8.3333332999999996"/>
    <n v="0"/>
    <s v="Dec"/>
    <s v="Returning_Visitor"/>
    <b v="1"/>
    <x v="0"/>
  </r>
  <r>
    <n v="3"/>
    <n v="49.5"/>
    <n v="0"/>
    <n v="0"/>
    <n v="68"/>
    <n v="2853.020833"/>
    <n v="8.8235290000000001E-3"/>
    <x v="60"/>
    <n v="1.2826796999999999E-2"/>
    <n v="1.2826796999999999"/>
    <n v="0"/>
    <s v="Nov"/>
    <s v="Returning_Visitor"/>
    <b v="0"/>
    <x v="0"/>
  </r>
  <r>
    <n v="4"/>
    <n v="26.75"/>
    <n v="1"/>
    <n v="0"/>
    <n v="20"/>
    <n v="1029.25"/>
    <n v="2.1153846E-2"/>
    <x v="1506"/>
    <n v="3.9743590000000002E-2"/>
    <n v="3.9743590000000002"/>
    <n v="0"/>
    <s v="Nov"/>
    <s v="Returning_Visitor"/>
    <b v="0"/>
    <x v="0"/>
  </r>
  <r>
    <n v="15"/>
    <n v="1535.355556"/>
    <n v="0"/>
    <n v="0"/>
    <n v="43"/>
    <n v="3606.0888890000001"/>
    <n v="9.7701149999999994E-3"/>
    <x v="1507"/>
    <n v="4.3951451000000002E-2"/>
    <n v="4.3951451000000006"/>
    <n v="0"/>
    <s v="Dec"/>
    <s v="Returning_Visitor"/>
    <b v="0"/>
    <x v="0"/>
  </r>
  <r>
    <n v="0"/>
    <n v="0"/>
    <n v="2"/>
    <n v="19"/>
    <n v="22"/>
    <n v="2267.833333"/>
    <n v="0"/>
    <x v="0"/>
    <n v="4.1666666999999998E-2"/>
    <n v="4.1666666999999995"/>
    <n v="0"/>
    <s v="Nov"/>
    <s v="Returning_Visitor"/>
    <b v="0"/>
    <x v="0"/>
  </r>
  <r>
    <n v="0"/>
    <n v="0"/>
    <n v="0"/>
    <n v="0"/>
    <n v="55"/>
    <n v="2415.416667"/>
    <n v="0"/>
    <x v="0"/>
    <n v="1.9811321E-2"/>
    <n v="1.9811321"/>
    <n v="0"/>
    <s v="Nov"/>
    <s v="Returning_Visitor"/>
    <b v="1"/>
    <x v="0"/>
  </r>
  <r>
    <n v="1"/>
    <n v="70.5"/>
    <n v="0"/>
    <n v="0"/>
    <n v="28"/>
    <n v="1398.9375"/>
    <n v="1.4285714E-2"/>
    <x v="19"/>
    <n v="1.6269841E-2"/>
    <n v="1.6269841"/>
    <n v="17.463961189999999"/>
    <s v="Nov"/>
    <s v="Returning_Visitor"/>
    <b v="0"/>
    <x v="0"/>
  </r>
  <r>
    <n v="2"/>
    <n v="26.75"/>
    <n v="0"/>
    <n v="0"/>
    <n v="103"/>
    <n v="2546.8566850000002"/>
    <n v="1.4920635E-2"/>
    <x v="1508"/>
    <n v="2.5223355999999999E-2"/>
    <n v="2.5223355999999999"/>
    <n v="0"/>
    <s v="Nov"/>
    <s v="Returning_Visitor"/>
    <b v="0"/>
    <x v="0"/>
  </r>
  <r>
    <n v="0"/>
    <n v="0"/>
    <n v="0"/>
    <n v="0"/>
    <n v="4"/>
    <n v="163.5"/>
    <n v="0"/>
    <x v="0"/>
    <n v="2.5000000000000001E-2"/>
    <n v="2.5"/>
    <n v="0"/>
    <s v="Nov"/>
    <s v="Returning_Visitor"/>
    <b v="0"/>
    <x v="0"/>
  </r>
  <r>
    <n v="2"/>
    <n v="62.5"/>
    <n v="0"/>
    <n v="0"/>
    <n v="43"/>
    <n v="1253.1764069999999"/>
    <n v="0"/>
    <x v="0"/>
    <n v="1.4682539999999999E-2"/>
    <n v="1.4682539999999999"/>
    <n v="41.537064139999998"/>
    <s v="Nov"/>
    <s v="Returning_Visitor"/>
    <b v="0"/>
    <x v="0"/>
  </r>
  <r>
    <n v="0"/>
    <n v="0"/>
    <n v="0"/>
    <n v="0"/>
    <n v="26"/>
    <n v="938.58333330000005"/>
    <n v="7.6923080000000001E-3"/>
    <x v="46"/>
    <n v="2.1794872E-2"/>
    <n v="2.1794872000000001"/>
    <n v="0"/>
    <s v="Dec"/>
    <s v="Returning_Visitor"/>
    <b v="0"/>
    <x v="0"/>
  </r>
  <r>
    <n v="7"/>
    <n v="119.5666667"/>
    <n v="0"/>
    <n v="0"/>
    <n v="25"/>
    <n v="499.60833330000003"/>
    <n v="4.1666669999999998E-3"/>
    <x v="6"/>
    <n v="3.3333333E-2"/>
    <n v="3.3333333000000001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3"/>
    <n v="258"/>
    <n v="2"/>
    <n v="34.625"/>
    <n v="25"/>
    <n v="1364.8125"/>
    <n v="2.9761905000000002E-2"/>
    <x v="1410"/>
    <n v="3.5714285999999998E-2"/>
    <n v="3.5714286"/>
    <n v="3.18693501"/>
    <s v="Dec"/>
    <s v="Returning_Visitor"/>
    <b v="1"/>
    <x v="0"/>
  </r>
  <r>
    <n v="1"/>
    <n v="6"/>
    <n v="0"/>
    <n v="0"/>
    <n v="18"/>
    <n v="339.75"/>
    <n v="0"/>
    <x v="0"/>
    <n v="6.2500000000000003E-3"/>
    <n v="0.625"/>
    <n v="0"/>
    <s v="Nov"/>
    <s v="Returning_Visitor"/>
    <b v="0"/>
    <x v="0"/>
  </r>
  <r>
    <n v="0"/>
    <n v="0"/>
    <n v="0"/>
    <n v="0"/>
    <n v="8"/>
    <n v="362.75"/>
    <n v="2.5000000000000001E-2"/>
    <x v="28"/>
    <n v="7.4999999999999997E-2"/>
    <n v="7.5"/>
    <n v="0"/>
    <s v="Nov"/>
    <s v="Returning_Visitor"/>
    <b v="0"/>
    <x v="0"/>
  </r>
  <r>
    <n v="0"/>
    <n v="0"/>
    <n v="0"/>
    <n v="0"/>
    <n v="22"/>
    <n v="1483.8"/>
    <n v="0"/>
    <x v="0"/>
    <n v="1.446281E-2"/>
    <n v="1.4462809999999999"/>
    <n v="0"/>
    <s v="Dec"/>
    <s v="Returning_Visitor"/>
    <b v="0"/>
    <x v="0"/>
  </r>
  <r>
    <n v="0"/>
    <n v="0"/>
    <n v="0"/>
    <n v="0"/>
    <n v="23"/>
    <n v="943.25"/>
    <n v="8.6956519999999999E-3"/>
    <x v="24"/>
    <n v="4.6376812000000003E-2"/>
    <n v="4.6376812000000003"/>
    <n v="0"/>
    <s v="Nov"/>
    <s v="Returning_Visitor"/>
    <b v="0"/>
    <x v="0"/>
  </r>
  <r>
    <n v="3"/>
    <n v="81.333333330000002"/>
    <n v="1"/>
    <n v="32.5"/>
    <n v="17"/>
    <n v="733.5"/>
    <n v="0"/>
    <x v="0"/>
    <n v="2.6315790000000002E-3"/>
    <n v="0.2631579"/>
    <n v="0"/>
    <s v="Dec"/>
    <s v="Returning_Visitor"/>
    <b v="1"/>
    <x v="0"/>
  </r>
  <r>
    <n v="0"/>
    <n v="0"/>
    <n v="0"/>
    <n v="0"/>
    <n v="2"/>
    <n v="63.5"/>
    <n v="0"/>
    <x v="0"/>
    <n v="0.1"/>
    <n v="10"/>
    <n v="0"/>
    <s v="Nov"/>
    <s v="Returning_Visitor"/>
    <b v="0"/>
    <x v="0"/>
  </r>
  <r>
    <n v="4"/>
    <n v="252"/>
    <n v="1"/>
    <n v="56.5"/>
    <n v="42"/>
    <n v="947.35770200000002"/>
    <n v="4.3478259999999999E-3"/>
    <x v="44"/>
    <n v="1.7294686E-2"/>
    <n v="1.7294685999999999"/>
    <n v="0"/>
    <s v="Nov"/>
    <s v="Returning_Visitor"/>
    <b v="1"/>
    <x v="0"/>
  </r>
  <r>
    <n v="4"/>
    <n v="26"/>
    <n v="0"/>
    <n v="0"/>
    <n v="22"/>
    <n v="1671.375"/>
    <n v="1.8333333E-2"/>
    <x v="329"/>
    <n v="4.0555556E-2"/>
    <n v="4.0555555999999999"/>
    <n v="0"/>
    <s v="Nov"/>
    <s v="Returning_Visitor"/>
    <b v="0"/>
    <x v="0"/>
  </r>
  <r>
    <n v="0"/>
    <n v="0"/>
    <n v="0"/>
    <n v="0"/>
    <n v="32"/>
    <n v="1109.083333"/>
    <n v="1.25E-3"/>
    <x v="1509"/>
    <n v="1.9375E-2"/>
    <n v="1.9375"/>
    <n v="0"/>
    <s v="Dec"/>
    <s v="Returning_Visitor"/>
    <b v="1"/>
    <x v="0"/>
  </r>
  <r>
    <n v="0"/>
    <n v="0"/>
    <n v="0"/>
    <n v="0"/>
    <n v="11"/>
    <n v="225.5"/>
    <n v="1.8181817999999999E-2"/>
    <x v="26"/>
    <n v="5.4545455E-2"/>
    <n v="5.4545455"/>
    <n v="0"/>
    <s v="Nov"/>
    <s v="Returning_Visitor"/>
    <b v="0"/>
    <x v="0"/>
  </r>
  <r>
    <n v="3"/>
    <n v="64.5"/>
    <n v="0"/>
    <n v="0"/>
    <n v="17"/>
    <n v="269.68333330000002"/>
    <n v="0"/>
    <x v="0"/>
    <n v="3.7037039999999999E-3"/>
    <n v="0.37037039999999999"/>
    <n v="0"/>
    <s v="Nov"/>
    <s v="Returning_Visitor"/>
    <b v="0"/>
    <x v="0"/>
  </r>
  <r>
    <n v="1"/>
    <n v="6"/>
    <n v="0"/>
    <n v="0"/>
    <n v="15"/>
    <n v="293"/>
    <n v="2.1428571E-2"/>
    <x v="299"/>
    <n v="2.6190476000000001E-2"/>
    <n v="2.6190476"/>
    <n v="0"/>
    <s v="Nov"/>
    <s v="Returning_Visitor"/>
    <b v="0"/>
    <x v="0"/>
  </r>
  <r>
    <n v="1"/>
    <n v="11"/>
    <n v="1"/>
    <n v="10"/>
    <n v="74"/>
    <n v="3487.1247100000001"/>
    <n v="2.7397260000000001E-3"/>
    <x v="867"/>
    <n v="9.5194609999999999E-3"/>
    <n v="0.95194610000000002"/>
    <n v="0"/>
    <s v="Nov"/>
    <s v="Returning_Visitor"/>
    <b v="1"/>
    <x v="0"/>
  </r>
  <r>
    <n v="4"/>
    <n v="70.400000000000006"/>
    <n v="1"/>
    <n v="645.5"/>
    <n v="82"/>
    <n v="11257.1083"/>
    <n v="5.5749129999999999E-3"/>
    <x v="1510"/>
    <n v="1.9401735999999999E-2"/>
    <n v="1.9401735999999998"/>
    <n v="0"/>
    <s v="Nov"/>
    <s v="Returning_Visitor"/>
    <b v="1"/>
    <x v="0"/>
  </r>
  <r>
    <n v="0"/>
    <n v="0"/>
    <n v="0"/>
    <n v="0"/>
    <n v="9"/>
    <n v="89"/>
    <n v="0"/>
    <x v="0"/>
    <n v="5.5555555999999999E-2"/>
    <n v="5.5555555999999999"/>
    <n v="0"/>
    <s v="Nov"/>
    <s v="Returning_Visitor"/>
    <b v="1"/>
    <x v="0"/>
  </r>
  <r>
    <n v="0"/>
    <n v="0"/>
    <n v="0"/>
    <n v="0"/>
    <n v="2"/>
    <n v="100"/>
    <n v="0"/>
    <x v="0"/>
    <n v="0.1"/>
    <n v="10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42"/>
    <n v="1265.892857"/>
    <n v="2.8253968000000001E-2"/>
    <x v="1511"/>
    <n v="2.8563870000000002E-2"/>
    <n v="2.8563870000000002"/>
    <n v="0"/>
    <s v="Dec"/>
    <s v="Returning_Visitor"/>
    <b v="1"/>
    <x v="0"/>
  </r>
  <r>
    <n v="0"/>
    <n v="0"/>
    <n v="0"/>
    <n v="0"/>
    <n v="3"/>
    <n v="81.75"/>
    <n v="0"/>
    <x v="0"/>
    <n v="3.3333333E-2"/>
    <n v="3.3333333000000001"/>
    <n v="0"/>
    <s v="Dec"/>
    <s v="Returning_Visitor"/>
    <b v="0"/>
    <x v="0"/>
  </r>
  <r>
    <n v="8"/>
    <n v="145.1"/>
    <n v="6"/>
    <n v="2166.5"/>
    <n v="14"/>
    <n v="1805.425"/>
    <n v="0"/>
    <x v="0"/>
    <n v="3.1138343999999998E-2"/>
    <n v="3.1138344"/>
    <n v="10.90023366"/>
    <s v="Dec"/>
    <s v="Returning_Visitor"/>
    <b v="0"/>
    <x v="0"/>
  </r>
  <r>
    <n v="5"/>
    <n v="148.5"/>
    <n v="1"/>
    <n v="25.5"/>
    <n v="36"/>
    <n v="2590.0166669999999"/>
    <n v="0"/>
    <x v="0"/>
    <n v="2.0954545000000002E-2"/>
    <n v="2.0954545000000002"/>
    <n v="19.298661379999999"/>
    <s v="Dec"/>
    <s v="Returning_Visitor"/>
    <b v="0"/>
    <x v="0"/>
  </r>
  <r>
    <n v="8"/>
    <n v="102"/>
    <n v="0"/>
    <n v="0"/>
    <n v="9"/>
    <n v="374"/>
    <n v="1.5384615000000001E-2"/>
    <x v="5"/>
    <n v="3.5897435999999998E-2"/>
    <n v="3.5897435999999998"/>
    <n v="0"/>
    <s v="Dec"/>
    <s v="Returning_Visitor"/>
    <b v="1"/>
    <x v="0"/>
  </r>
  <r>
    <n v="0"/>
    <n v="0"/>
    <n v="0"/>
    <n v="0"/>
    <n v="68"/>
    <n v="1212.4416670000001"/>
    <n v="2.8985510000000001E-3"/>
    <x v="239"/>
    <n v="1.4381270999999999E-2"/>
    <n v="1.4381271"/>
    <n v="64.416160700000006"/>
    <s v="Nov"/>
    <s v="Returning_Visitor"/>
    <b v="0"/>
    <x v="0"/>
  </r>
  <r>
    <n v="0"/>
    <n v="0"/>
    <n v="0"/>
    <n v="0"/>
    <n v="12"/>
    <n v="429"/>
    <n v="0"/>
    <x v="0"/>
    <n v="1.6666667E-2"/>
    <n v="1.6666666999999999"/>
    <n v="0"/>
    <s v="Nov"/>
    <s v="Returning_Visitor"/>
    <b v="0"/>
    <x v="0"/>
  </r>
  <r>
    <n v="11"/>
    <n v="1284.3375000000001"/>
    <n v="3"/>
    <n v="303.625"/>
    <n v="96"/>
    <n v="2478.0708330000002"/>
    <n v="7.3557689999999998E-3"/>
    <x v="1512"/>
    <n v="1.8144022999999999E-2"/>
    <n v="1.8144022999999998"/>
    <n v="0"/>
    <s v="Dec"/>
    <s v="Returning_Visitor"/>
    <b v="0"/>
    <x v="0"/>
  </r>
  <r>
    <n v="7"/>
    <n v="360.75"/>
    <n v="0"/>
    <n v="0"/>
    <n v="264"/>
    <n v="10497.154430000001"/>
    <n v="2.9502600000000001E-3"/>
    <x v="1513"/>
    <n v="1.2825542000000001E-2"/>
    <n v="1.2825542000000001"/>
    <n v="8.8335100270000009"/>
    <s v="Nov"/>
    <s v="Returning_Visitor"/>
    <b v="0"/>
    <x v="0"/>
  </r>
  <r>
    <n v="2"/>
    <n v="26"/>
    <n v="0"/>
    <n v="0"/>
    <n v="38"/>
    <n v="1689.708333"/>
    <n v="1.2500000000000001E-2"/>
    <x v="14"/>
    <n v="2.9499999999999998E-2"/>
    <n v="2.9499999999999997"/>
    <n v="0"/>
    <s v="Nov"/>
    <s v="Returning_Visitor"/>
    <b v="0"/>
    <x v="0"/>
  </r>
  <r>
    <n v="6"/>
    <n v="65.25"/>
    <n v="0"/>
    <n v="0"/>
    <n v="21"/>
    <n v="829.33333330000005"/>
    <n v="0"/>
    <x v="0"/>
    <n v="8.3333330000000001E-3"/>
    <n v="0.83333330000000005"/>
    <n v="0"/>
    <s v="Nov"/>
    <s v="Returning_Visitor"/>
    <b v="1"/>
    <x v="0"/>
  </r>
  <r>
    <n v="12"/>
    <n v="244.25"/>
    <n v="0"/>
    <n v="0"/>
    <n v="110"/>
    <n v="4006.3593139999998"/>
    <n v="0.01"/>
    <x v="39"/>
    <n v="3.0496867E-2"/>
    <n v="3.0496867000000001"/>
    <n v="11.10333103"/>
    <s v="Nov"/>
    <s v="Returning_Visitor"/>
    <b v="0"/>
    <x v="0"/>
  </r>
  <r>
    <n v="0"/>
    <n v="0"/>
    <n v="0"/>
    <n v="0"/>
    <n v="30"/>
    <n v="1285.166667"/>
    <n v="2.7586210000000002E-3"/>
    <x v="1514"/>
    <n v="2.2660099E-2"/>
    <n v="2.2660098999999998"/>
    <n v="0"/>
    <s v="Nov"/>
    <s v="Returning_Visitor"/>
    <b v="1"/>
    <x v="0"/>
  </r>
  <r>
    <n v="0"/>
    <n v="0"/>
    <n v="0"/>
    <n v="0"/>
    <n v="12"/>
    <n v="1952.75"/>
    <n v="3.3333333E-2"/>
    <x v="12"/>
    <n v="6.8333332999999996E-2"/>
    <n v="6.8333332999999996"/>
    <n v="0"/>
    <s v="Nov"/>
    <s v="Returning_Visitor"/>
    <b v="0"/>
    <x v="0"/>
  </r>
  <r>
    <n v="0"/>
    <n v="0"/>
    <n v="0"/>
    <n v="0"/>
    <n v="6"/>
    <n v="83.5"/>
    <n v="0"/>
    <x v="0"/>
    <n v="6.6666666999999999E-2"/>
    <n v="6.6666666999999995"/>
    <n v="0"/>
    <s v="Nov"/>
    <s v="Returning_Visitor"/>
    <b v="0"/>
    <x v="0"/>
  </r>
  <r>
    <n v="0"/>
    <n v="0"/>
    <n v="0"/>
    <n v="0"/>
    <n v="10"/>
    <n v="235.5"/>
    <n v="0"/>
    <x v="0"/>
    <n v="1.3333332999999999E-2"/>
    <n v="1.3333332999999998"/>
    <n v="0"/>
    <s v="Nov"/>
    <s v="Returning_Visitor"/>
    <b v="0"/>
    <x v="0"/>
  </r>
  <r>
    <n v="0"/>
    <n v="0"/>
    <n v="0"/>
    <n v="0"/>
    <n v="91"/>
    <n v="2631.4732140000001"/>
    <n v="2.7472529999999998E-3"/>
    <x v="1515"/>
    <n v="2.3321122999999999E-2"/>
    <n v="2.3321122999999999"/>
    <n v="0"/>
    <s v="Nov"/>
    <s v="Returning_Visitor"/>
    <b v="0"/>
    <x v="0"/>
  </r>
  <r>
    <n v="3"/>
    <n v="77.833333330000002"/>
    <n v="0"/>
    <n v="0"/>
    <n v="26"/>
    <n v="812.10476189999997"/>
    <n v="2.1428571E-2"/>
    <x v="299"/>
    <n v="3.8095237999999997E-2"/>
    <n v="3.8095237999999996"/>
    <n v="0"/>
    <s v="Nov"/>
    <s v="Returning_Visitor"/>
    <b v="0"/>
    <x v="0"/>
  </r>
  <r>
    <n v="0"/>
    <n v="0"/>
    <n v="0"/>
    <n v="0"/>
    <n v="10"/>
    <n v="422.5"/>
    <n v="0"/>
    <x v="0"/>
    <n v="0.02"/>
    <n v="2"/>
    <n v="0"/>
    <s v="Nov"/>
    <s v="Returning_Visitor"/>
    <b v="0"/>
    <x v="0"/>
  </r>
  <r>
    <n v="5"/>
    <n v="229.33333329999999"/>
    <n v="4"/>
    <n v="115.25"/>
    <n v="28"/>
    <n v="1474.530303"/>
    <n v="0"/>
    <x v="0"/>
    <n v="5.429293E-3"/>
    <n v="0.54292929999999995"/>
    <n v="0"/>
    <s v="Nov"/>
    <s v="Returning_Visitor"/>
    <b v="0"/>
    <x v="0"/>
  </r>
  <r>
    <n v="0"/>
    <n v="0"/>
    <n v="0"/>
    <n v="0"/>
    <n v="48"/>
    <n v="832.08333330000005"/>
    <n v="3.8478261E-2"/>
    <x v="1516"/>
    <n v="6.4782609000000005E-2"/>
    <n v="6.4782609000000004"/>
    <n v="0"/>
    <s v="Dec"/>
    <s v="Returning_Visitor"/>
    <b v="0"/>
    <x v="0"/>
  </r>
  <r>
    <n v="4"/>
    <n v="60.083333330000002"/>
    <n v="0"/>
    <n v="0"/>
    <n v="24"/>
    <n v="1204.416667"/>
    <n v="7.6923080000000001E-3"/>
    <x v="46"/>
    <n v="2.6923077E-2"/>
    <n v="2.6923077000000002"/>
    <n v="46.62801597"/>
    <s v="Dec"/>
    <s v="Returning_Visitor"/>
    <b v="0"/>
    <x v="0"/>
  </r>
  <r>
    <n v="0"/>
    <n v="0"/>
    <n v="0"/>
    <n v="0"/>
    <n v="2"/>
    <n v="58"/>
    <n v="0"/>
    <x v="0"/>
    <n v="0.1"/>
    <n v="10"/>
    <n v="0"/>
    <s v="Nov"/>
    <s v="Returning_Visitor"/>
    <b v="1"/>
    <x v="0"/>
  </r>
  <r>
    <n v="4"/>
    <n v="252.5"/>
    <n v="0"/>
    <n v="0"/>
    <n v="13"/>
    <n v="930.05357140000001"/>
    <n v="0"/>
    <x v="0"/>
    <n v="2.7083333000000001E-2"/>
    <n v="2.7083333000000001"/>
    <n v="0"/>
    <s v="Nov"/>
    <s v="Returning_Visitor"/>
    <b v="0"/>
    <x v="0"/>
  </r>
  <r>
    <n v="0"/>
    <n v="0"/>
    <n v="0"/>
    <n v="0"/>
    <n v="8"/>
    <n v="190.1590909"/>
    <n v="5.6250000000000001E-2"/>
    <x v="708"/>
    <n v="5.5357142999999998E-2"/>
    <n v="5.5357142999999995"/>
    <n v="0"/>
    <s v="Dec"/>
    <s v="Returning_Visitor"/>
    <b v="0"/>
    <x v="0"/>
  </r>
  <r>
    <n v="4"/>
    <n v="45.833333330000002"/>
    <n v="0"/>
    <n v="0"/>
    <n v="70"/>
    <n v="1692.257143"/>
    <n v="0"/>
    <x v="0"/>
    <n v="1.4555556000000001E-2"/>
    <n v="1.4555556000000001"/>
    <n v="0"/>
    <s v="Nov"/>
    <s v="Returning_Visitor"/>
    <b v="0"/>
    <x v="0"/>
  </r>
  <r>
    <n v="0"/>
    <n v="0"/>
    <n v="0"/>
    <n v="0"/>
    <n v="7"/>
    <n v="178.25"/>
    <n v="2.8571428999999999E-2"/>
    <x v="18"/>
    <n v="5.7142856999999998E-2"/>
    <n v="5.7142856999999996"/>
    <n v="0"/>
    <s v="Dec"/>
    <s v="Returning_Visitor"/>
    <b v="0"/>
    <x v="0"/>
  </r>
  <r>
    <n v="10"/>
    <n v="218.4027778"/>
    <n v="0"/>
    <n v="0"/>
    <n v="27"/>
    <n v="897.78373020000004"/>
    <n v="6.0606059999999996E-3"/>
    <x v="8"/>
    <n v="1.9805195000000001E-2"/>
    <n v="1.9805195000000002"/>
    <n v="48.928564430000002"/>
    <s v="Dec"/>
    <s v="Returning_Visitor"/>
    <b v="0"/>
    <x v="0"/>
  </r>
  <r>
    <n v="0"/>
    <n v="0"/>
    <n v="0"/>
    <n v="0"/>
    <n v="40"/>
    <n v="3998.333333"/>
    <n v="2.4390240000000001E-3"/>
    <x v="157"/>
    <n v="4.1869918999999998E-2"/>
    <n v="4.1869918999999998"/>
    <n v="0"/>
    <s v="Nov"/>
    <s v="Returning_Visitor"/>
    <b v="0"/>
    <x v="0"/>
  </r>
  <r>
    <n v="0"/>
    <n v="0"/>
    <n v="0"/>
    <n v="0"/>
    <n v="3"/>
    <n v="18"/>
    <n v="0.1"/>
    <x v="29"/>
    <n v="0.111111111"/>
    <n v="11.1111111"/>
    <n v="0"/>
    <s v="Nov"/>
    <s v="Returning_Visitor"/>
    <b v="0"/>
    <x v="0"/>
  </r>
  <r>
    <n v="0"/>
    <n v="0"/>
    <n v="0"/>
    <n v="0"/>
    <n v="2"/>
    <n v="15"/>
    <n v="0"/>
    <x v="0"/>
    <n v="0.1"/>
    <n v="10"/>
    <n v="0"/>
    <s v="Dec"/>
    <s v="Returning_Visitor"/>
    <b v="0"/>
    <x v="0"/>
  </r>
  <r>
    <n v="9"/>
    <n v="141.75"/>
    <n v="2"/>
    <n v="310.5"/>
    <n v="9"/>
    <n v="123.5"/>
    <n v="0"/>
    <x v="0"/>
    <n v="1.7647059E-2"/>
    <n v="1.7647059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8"/>
    <n v="109.5714286"/>
    <n v="0"/>
    <n v="0"/>
    <n v="374"/>
    <n v="12499.377109999999"/>
    <n v="1.9893900000000002E-3"/>
    <x v="1517"/>
    <n v="1.0782458999999999E-2"/>
    <n v="1.0782459"/>
    <n v="6.4207460960000002"/>
    <s v="Nov"/>
    <s v="Returning_Visitor"/>
    <b v="1"/>
    <x v="0"/>
  </r>
  <r>
    <n v="0"/>
    <n v="0"/>
    <n v="0"/>
    <n v="0"/>
    <n v="5"/>
    <n v="134.5"/>
    <n v="0.04"/>
    <x v="15"/>
    <n v="2.4E-2"/>
    <n v="2.4"/>
    <n v="0"/>
    <s v="Nov"/>
    <s v="Returning_Visitor"/>
    <b v="1"/>
    <x v="0"/>
  </r>
  <r>
    <n v="3"/>
    <n v="101.6428571"/>
    <n v="0"/>
    <n v="0"/>
    <n v="137"/>
    <n v="3978.6261669999999"/>
    <n v="1.4492750000000001E-3"/>
    <x v="1421"/>
    <n v="4.7463770000000004E-3"/>
    <n v="0.47463770000000005"/>
    <n v="81.75845837"/>
    <s v="Dec"/>
    <s v="Returning_Visitor"/>
    <b v="0"/>
    <x v="0"/>
  </r>
  <r>
    <n v="0"/>
    <n v="0"/>
    <n v="0"/>
    <n v="0"/>
    <n v="7"/>
    <n v="66.5"/>
    <n v="5.7142856999999998E-2"/>
    <x v="86"/>
    <n v="0.114285714"/>
    <n v="11.4285713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2"/>
    <n v="7"/>
    <n v="16"/>
    <n v="794.54166669999995"/>
    <n v="1.5686275E-2"/>
    <x v="175"/>
    <n v="7.1568626999999996E-2"/>
    <n v="7.1568626999999996"/>
    <n v="0"/>
    <s v="Dec"/>
    <s v="Returning_Visitor"/>
    <b v="0"/>
    <x v="0"/>
  </r>
  <r>
    <n v="0"/>
    <n v="0"/>
    <n v="0"/>
    <n v="0"/>
    <n v="40"/>
    <n v="2426.2666669999999"/>
    <n v="4.8780489999999998E-3"/>
    <x v="240"/>
    <n v="2.2967479999999998E-2"/>
    <n v="2.296748"/>
    <n v="0"/>
    <s v="Nov"/>
    <s v="Returning_Visitor"/>
    <b v="0"/>
    <x v="0"/>
  </r>
  <r>
    <n v="2"/>
    <n v="15"/>
    <n v="0"/>
    <n v="0"/>
    <n v="35"/>
    <n v="1776.083333"/>
    <n v="0"/>
    <x v="0"/>
    <n v="1.1428571E-2"/>
    <n v="1.1428571000000001"/>
    <n v="0"/>
    <s v="Dec"/>
    <s v="Returning_Visitor"/>
    <b v="0"/>
    <x v="0"/>
  </r>
  <r>
    <n v="2"/>
    <n v="7"/>
    <n v="0"/>
    <n v="0"/>
    <n v="7"/>
    <n v="98.55"/>
    <n v="0.05"/>
    <x v="35"/>
    <n v="5.8333333000000001E-2"/>
    <n v="5.8333333000000005"/>
    <n v="0"/>
    <s v="Nov"/>
    <s v="Returning_Visitor"/>
    <b v="1"/>
    <x v="0"/>
  </r>
  <r>
    <n v="0"/>
    <n v="0"/>
    <n v="0"/>
    <n v="0"/>
    <n v="4"/>
    <n v="66"/>
    <n v="0"/>
    <x v="0"/>
    <n v="2.5000000000000001E-2"/>
    <n v="2.5"/>
    <n v="0"/>
    <s v="Dec"/>
    <s v="Returning_Visitor"/>
    <b v="0"/>
    <x v="0"/>
  </r>
  <r>
    <n v="7"/>
    <n v="105.375"/>
    <n v="0"/>
    <n v="0"/>
    <n v="48"/>
    <n v="1268.116667"/>
    <n v="2.2902097999999999E-2"/>
    <x v="1518"/>
    <n v="2.7788462E-2"/>
    <n v="2.7788461999999998"/>
    <n v="0"/>
    <s v="Nov"/>
    <s v="Returning_Visitor"/>
    <b v="1"/>
    <x v="0"/>
  </r>
  <r>
    <n v="0"/>
    <n v="0"/>
    <n v="0"/>
    <n v="0"/>
    <n v="14"/>
    <n v="599.58333330000005"/>
    <n v="0"/>
    <x v="0"/>
    <n v="1.6326530999999998E-2"/>
    <n v="1.6326530999999997"/>
    <n v="0"/>
    <s v="Nov"/>
    <s v="Returning_Visitor"/>
    <b v="0"/>
    <x v="0"/>
  </r>
  <r>
    <n v="0"/>
    <n v="0"/>
    <n v="0"/>
    <n v="0"/>
    <n v="21"/>
    <n v="1005.833333"/>
    <n v="9.0909089999999994E-3"/>
    <x v="16"/>
    <n v="3.9393939000000003E-2"/>
    <n v="3.9393939000000002"/>
    <n v="0"/>
    <s v="Dec"/>
    <s v="Returning_Visitor"/>
    <b v="0"/>
    <x v="0"/>
  </r>
  <r>
    <n v="4"/>
    <n v="43"/>
    <n v="0"/>
    <n v="0"/>
    <n v="66"/>
    <n v="2544.0535709999999"/>
    <n v="0"/>
    <x v="0"/>
    <n v="1.5920397999999999E-2"/>
    <n v="1.5920397999999998"/>
    <n v="62.405762410000001"/>
    <s v="Nov"/>
    <s v="Returning_Visitor"/>
    <b v="0"/>
    <x v="0"/>
  </r>
  <r>
    <n v="0"/>
    <n v="0"/>
    <n v="0"/>
    <n v="0"/>
    <n v="7"/>
    <n v="56.625"/>
    <n v="2.8571428999999999E-2"/>
    <x v="18"/>
    <n v="6.6666666999999999E-2"/>
    <n v="6.666666699999999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33"/>
    <n v="1246.708333"/>
    <n v="3.0303030000000002E-2"/>
    <x v="96"/>
    <n v="5.6986531999999999E-2"/>
    <n v="5.6986531999999999"/>
    <n v="0"/>
    <s v="Dec"/>
    <s v="Returning_Visitor"/>
    <b v="0"/>
    <x v="0"/>
  </r>
  <r>
    <n v="8"/>
    <n v="121.425"/>
    <n v="3"/>
    <n v="273.5"/>
    <n v="100"/>
    <n v="2565.7972220000001"/>
    <n v="1.869159E-3"/>
    <x v="807"/>
    <n v="1.2071650999999999E-2"/>
    <n v="1.2071650999999999"/>
    <n v="0"/>
    <s v="Nov"/>
    <s v="Returning_Visitor"/>
    <b v="1"/>
    <x v="0"/>
  </r>
  <r>
    <n v="0"/>
    <n v="0"/>
    <n v="0"/>
    <n v="0"/>
    <n v="9"/>
    <n v="148.33333329999999"/>
    <n v="6.6666666999999999E-2"/>
    <x v="33"/>
    <n v="8.8888888999999999E-2"/>
    <n v="8.8888888999999995"/>
    <n v="0"/>
    <s v="Dec"/>
    <s v="Returning_Visitor"/>
    <b v="0"/>
    <x v="0"/>
  </r>
  <r>
    <n v="6"/>
    <n v="81.75"/>
    <n v="0"/>
    <n v="0"/>
    <n v="152"/>
    <n v="4838.2940600000002"/>
    <n v="3.0465570000000001E-3"/>
    <x v="1519"/>
    <n v="2.2523524E-2"/>
    <n v="2.2523523999999999"/>
    <n v="0.78959179499999999"/>
    <s v="Nov"/>
    <s v="Returning_Visitor"/>
    <b v="1"/>
    <x v="0"/>
  </r>
  <r>
    <n v="0"/>
    <n v="0"/>
    <n v="1"/>
    <n v="14"/>
    <n v="119"/>
    <n v="2763.011332"/>
    <n v="5.3672320000000004E-3"/>
    <x v="1520"/>
    <n v="7.5666420000000002E-3"/>
    <n v="0.75666420000000001"/>
    <n v="0"/>
    <s v="Nov"/>
    <s v="Returning_Visitor"/>
    <b v="1"/>
    <x v="0"/>
  </r>
  <r>
    <n v="6"/>
    <n v="191"/>
    <n v="1"/>
    <n v="26.5"/>
    <n v="37"/>
    <n v="1874.8416669999999"/>
    <n v="9.3023259999999997E-3"/>
    <x v="52"/>
    <n v="1.0077519E-2"/>
    <n v="1.0077518999999999"/>
    <n v="0"/>
    <s v="Nov"/>
    <s v="Returning_Visitor"/>
    <b v="0"/>
    <x v="0"/>
  </r>
  <r>
    <n v="1"/>
    <n v="0"/>
    <n v="0"/>
    <n v="0"/>
    <n v="25"/>
    <n v="293.41666670000001"/>
    <n v="0"/>
    <x v="0"/>
    <n v="1.3461538E-2"/>
    <n v="1.3461538"/>
    <n v="0"/>
    <s v="Nov"/>
    <s v="Returning_Visitor"/>
    <b v="1"/>
    <x v="0"/>
  </r>
  <r>
    <n v="13"/>
    <n v="123.875"/>
    <n v="0"/>
    <n v="0"/>
    <n v="87"/>
    <n v="2903.7644169999999"/>
    <n v="6.2500000000000003E-3"/>
    <x v="38"/>
    <n v="1.5280205999999999E-2"/>
    <n v="1.5280205999999998"/>
    <n v="1.773369333"/>
    <s v="Dec"/>
    <s v="Returning_Visitor"/>
    <b v="0"/>
    <x v="0"/>
  </r>
  <r>
    <n v="7"/>
    <n v="191"/>
    <n v="0"/>
    <n v="0"/>
    <n v="237"/>
    <n v="8956.0975020000005"/>
    <n v="3.0942330000000001E-3"/>
    <x v="1521"/>
    <n v="1.2109705E-2"/>
    <n v="1.2109704999999999"/>
    <n v="0"/>
    <s v="Nov"/>
    <s v="Returning_Visitor"/>
    <b v="0"/>
    <x v="0"/>
  </r>
  <r>
    <n v="0"/>
    <n v="0"/>
    <n v="0"/>
    <n v="0"/>
    <n v="13"/>
    <n v="182.25"/>
    <n v="4.6153845999999998E-2"/>
    <x v="253"/>
    <n v="7.6923077000000006E-2"/>
    <n v="7.6923077000000006"/>
    <n v="0"/>
    <s v="Dec"/>
    <s v="Returning_Visitor"/>
    <b v="0"/>
    <x v="0"/>
  </r>
  <r>
    <n v="0"/>
    <n v="0"/>
    <n v="2"/>
    <n v="8"/>
    <n v="27"/>
    <n v="723.76666669999997"/>
    <n v="1.1494252999999999E-2"/>
    <x v="739"/>
    <n v="1.6387520999999999E-2"/>
    <n v="1.6387520999999998"/>
    <n v="0"/>
    <s v="Nov"/>
    <s v="Returning_Visitor"/>
    <b v="1"/>
    <x v="0"/>
  </r>
  <r>
    <n v="0"/>
    <n v="0"/>
    <n v="1"/>
    <n v="0"/>
    <n v="10"/>
    <n v="1584.25"/>
    <n v="0.02"/>
    <x v="42"/>
    <n v="0.05"/>
    <n v="5"/>
    <n v="0"/>
    <s v="Dec"/>
    <s v="Returning_Visitor"/>
    <b v="0"/>
    <x v="0"/>
  </r>
  <r>
    <n v="0"/>
    <n v="0"/>
    <n v="0"/>
    <n v="0"/>
    <n v="23"/>
    <n v="723"/>
    <n v="1.5873016E-2"/>
    <x v="1153"/>
    <n v="2.6077098E-2"/>
    <n v="2.6077097999999999"/>
    <n v="0"/>
    <s v="Dec"/>
    <s v="Returning_Visitor"/>
    <b v="0"/>
    <x v="0"/>
  </r>
  <r>
    <n v="5"/>
    <n v="262.12121209999998"/>
    <n v="1"/>
    <n v="0"/>
    <n v="117"/>
    <n v="7468.860173"/>
    <n v="1.2900188E-2"/>
    <x v="1522"/>
    <n v="2.0948132000000001E-2"/>
    <n v="2.0948131999999999"/>
    <n v="3.0140255840000001"/>
    <s v="Nov"/>
    <s v="Returning_Visitor"/>
    <b v="0"/>
    <x v="0"/>
  </r>
  <r>
    <n v="1"/>
    <n v="17.75"/>
    <n v="0"/>
    <n v="0"/>
    <n v="22"/>
    <n v="610.97500000000002"/>
    <n v="3.1818182E-2"/>
    <x v="218"/>
    <n v="7.2727272999999995E-2"/>
    <n v="7.2727272999999997"/>
    <n v="0"/>
    <s v="Nov"/>
    <s v="Returning_Visitor"/>
    <b v="0"/>
    <x v="0"/>
  </r>
  <r>
    <n v="2"/>
    <n v="21"/>
    <n v="0"/>
    <n v="0"/>
    <n v="11"/>
    <n v="276.5"/>
    <n v="0"/>
    <x v="0"/>
    <n v="1.5384615000000001E-2"/>
    <n v="1.5384615000000001"/>
    <n v="0"/>
    <s v="Nov"/>
    <s v="Returning_Visitor"/>
    <b v="0"/>
    <x v="0"/>
  </r>
  <r>
    <n v="0"/>
    <n v="0"/>
    <n v="0"/>
    <n v="0"/>
    <n v="6"/>
    <n v="47.25"/>
    <n v="0"/>
    <x v="0"/>
    <n v="3.3333333E-2"/>
    <n v="3.3333333000000001"/>
    <n v="0"/>
    <s v="Dec"/>
    <s v="Returning_Visitor"/>
    <b v="0"/>
    <x v="0"/>
  </r>
  <r>
    <n v="0"/>
    <n v="0"/>
    <n v="0"/>
    <n v="0"/>
    <n v="1"/>
    <n v="0.5"/>
    <n v="0"/>
    <x v="0"/>
    <n v="6.6666666999999999E-2"/>
    <n v="6.6666666999999995"/>
    <n v="0"/>
    <s v="Dec"/>
    <s v="Returning_Visitor"/>
    <b v="0"/>
    <x v="0"/>
  </r>
  <r>
    <n v="0"/>
    <n v="0"/>
    <n v="0"/>
    <n v="0"/>
    <n v="11"/>
    <n v="431.16666670000001"/>
    <n v="0"/>
    <x v="0"/>
    <n v="4.5454550000000003E-3"/>
    <n v="0.45454550000000005"/>
    <n v="0"/>
    <s v="Nov"/>
    <s v="Returning_Visitor"/>
    <b v="0"/>
    <x v="0"/>
  </r>
  <r>
    <n v="0"/>
    <n v="0"/>
    <n v="2"/>
    <n v="19.5"/>
    <n v="48"/>
    <n v="1249.75"/>
    <n v="8.3333330000000001E-3"/>
    <x v="34"/>
    <n v="2.046131E-2"/>
    <n v="2.0461309999999999"/>
    <n v="0"/>
    <s v="Dec"/>
    <s v="Returning_Visitor"/>
    <b v="0"/>
    <x v="0"/>
  </r>
  <r>
    <n v="0"/>
    <n v="0"/>
    <n v="0"/>
    <n v="0"/>
    <n v="16"/>
    <n v="242.75"/>
    <n v="0"/>
    <x v="0"/>
    <n v="4.9107140000000001E-3"/>
    <n v="0.49107139999999999"/>
    <n v="0"/>
    <s v="Nov"/>
    <s v="Returning_Visitor"/>
    <b v="1"/>
    <x v="0"/>
  </r>
  <r>
    <n v="0"/>
    <n v="0"/>
    <n v="0"/>
    <n v="0"/>
    <n v="22"/>
    <n v="366.75"/>
    <n v="1.8181817999999999E-2"/>
    <x v="26"/>
    <n v="4.0909091000000002E-2"/>
    <n v="4.0909091000000002"/>
    <n v="0"/>
    <s v="Nov"/>
    <s v="Returning_Visitor"/>
    <b v="0"/>
    <x v="0"/>
  </r>
  <r>
    <n v="0"/>
    <n v="0"/>
    <n v="0"/>
    <n v="0"/>
    <n v="7"/>
    <n v="182.5"/>
    <n v="8.5714286000000001E-2"/>
    <x v="164"/>
    <n v="7.6190475999999993E-2"/>
    <n v="7.6190475999999991"/>
    <n v="0"/>
    <s v="Nov"/>
    <s v="Returning_Visitor"/>
    <b v="0"/>
    <x v="0"/>
  </r>
  <r>
    <n v="0"/>
    <n v="0"/>
    <n v="0"/>
    <n v="0"/>
    <n v="19"/>
    <n v="1195.375"/>
    <n v="4.210526E-3"/>
    <x v="869"/>
    <n v="3.6090226000000003E-2"/>
    <n v="3.6090226000000003"/>
    <n v="0"/>
    <s v="Nov"/>
    <s v="Returning_Visitor"/>
    <b v="0"/>
    <x v="0"/>
  </r>
  <r>
    <n v="3"/>
    <n v="69.8"/>
    <n v="0"/>
    <n v="0"/>
    <n v="81"/>
    <n v="7514.7904760000001"/>
    <n v="3.821138E-3"/>
    <x v="1523"/>
    <n v="2.1883468999999999E-2"/>
    <n v="2.1883469"/>
    <n v="0"/>
    <s v="Nov"/>
    <s v="Returning_Visitor"/>
    <b v="0"/>
    <x v="0"/>
  </r>
  <r>
    <n v="10"/>
    <n v="720.5"/>
    <n v="2"/>
    <n v="88.724999999999994"/>
    <n v="220"/>
    <n v="10580.344789999999"/>
    <n v="4.7677420000000002E-3"/>
    <x v="1524"/>
    <n v="2.2140923999999999E-2"/>
    <n v="2.2140923999999997"/>
    <n v="0"/>
    <s v="Nov"/>
    <s v="Returning_Visitor"/>
    <b v="0"/>
    <x v="0"/>
  </r>
  <r>
    <n v="3"/>
    <n v="50"/>
    <n v="5"/>
    <n v="248.75"/>
    <n v="39"/>
    <n v="1034.3125"/>
    <n v="1.3043478000000001E-2"/>
    <x v="580"/>
    <n v="1.7826087000000001E-2"/>
    <n v="1.7826087000000002"/>
    <n v="0"/>
    <s v="Dec"/>
    <s v="Returning_Visitor"/>
    <b v="0"/>
    <x v="0"/>
  </r>
  <r>
    <n v="2"/>
    <n v="40.416666669999998"/>
    <n v="0"/>
    <n v="0"/>
    <n v="33"/>
    <n v="1477.734676"/>
    <n v="0"/>
    <x v="0"/>
    <n v="1.8970588E-2"/>
    <n v="1.8970587999999999"/>
    <n v="9.6941540659999994"/>
    <s v="Dec"/>
    <s v="Returning_Visitor"/>
    <b v="1"/>
    <x v="0"/>
  </r>
  <r>
    <n v="0"/>
    <n v="0"/>
    <n v="2"/>
    <n v="18"/>
    <n v="1"/>
    <n v="0"/>
    <n v="6.6666666999999999E-2"/>
    <x v="33"/>
    <n v="0.133333333"/>
    <n v="13.3333333"/>
    <n v="0"/>
    <s v="Nov"/>
    <s v="Returning_Visitor"/>
    <b v="0"/>
    <x v="0"/>
  </r>
  <r>
    <n v="11"/>
    <n v="449.75"/>
    <n v="0"/>
    <n v="0"/>
    <n v="52"/>
    <n v="1786.109649"/>
    <n v="0"/>
    <x v="0"/>
    <n v="1.7118643999999999E-2"/>
    <n v="1.7118643999999998"/>
    <n v="40.656712339999999"/>
    <s v="Nov"/>
    <s v="Returning_Visitor"/>
    <b v="0"/>
    <x v="0"/>
  </r>
  <r>
    <n v="0"/>
    <n v="0"/>
    <n v="0"/>
    <n v="0"/>
    <n v="2"/>
    <n v="1787.5"/>
    <n v="0.1"/>
    <x v="29"/>
    <n v="0.15"/>
    <n v="15"/>
    <n v="0"/>
    <s v="Nov"/>
    <s v="Returning_Visitor"/>
    <b v="0"/>
    <x v="0"/>
  </r>
  <r>
    <n v="4"/>
    <n v="107.75"/>
    <n v="0"/>
    <n v="0"/>
    <n v="15"/>
    <n v="369.05"/>
    <n v="5.5555559999999997E-3"/>
    <x v="2"/>
    <n v="2.9365078999999999E-2"/>
    <n v="2.9365079000000001"/>
    <n v="0"/>
    <s v="Nov"/>
    <s v="Returning_Visitor"/>
    <b v="0"/>
    <x v="0"/>
  </r>
  <r>
    <n v="5"/>
    <n v="172.84926469999999"/>
    <n v="0"/>
    <n v="0"/>
    <n v="33"/>
    <n v="2002.8142809999999"/>
    <n v="0"/>
    <x v="0"/>
    <n v="2.9566569000000001E-2"/>
    <n v="2.9566569"/>
    <n v="18.13388282"/>
    <s v="Nov"/>
    <s v="Returning_Visitor"/>
    <b v="0"/>
    <x v="0"/>
  </r>
  <r>
    <n v="0"/>
    <n v="0"/>
    <n v="2"/>
    <n v="183"/>
    <n v="16"/>
    <n v="866.41666669999995"/>
    <n v="0"/>
    <x v="0"/>
    <n v="4.4444439999999997E-3"/>
    <n v="0.44444439999999996"/>
    <n v="0"/>
    <s v="Nov"/>
    <s v="Returning_Visitor"/>
    <b v="1"/>
    <x v="0"/>
  </r>
  <r>
    <n v="0"/>
    <n v="0"/>
    <n v="0"/>
    <n v="0"/>
    <n v="9"/>
    <n v="436"/>
    <n v="0"/>
    <x v="0"/>
    <n v="2.2222222E-2"/>
    <n v="2.2222222"/>
    <n v="0"/>
    <s v="Nov"/>
    <s v="Returning_Visitor"/>
    <b v="0"/>
    <x v="0"/>
  </r>
  <r>
    <n v="1"/>
    <n v="18.25"/>
    <n v="0"/>
    <n v="0"/>
    <n v="82"/>
    <n v="2796.3166670000001"/>
    <n v="5.1851850000000001E-3"/>
    <x v="1525"/>
    <n v="1.9584735999999998E-2"/>
    <n v="1.9584735999999998"/>
    <n v="0"/>
    <s v="Nov"/>
    <s v="Returning_Visitor"/>
    <b v="0"/>
    <x v="0"/>
  </r>
  <r>
    <n v="0"/>
    <n v="0"/>
    <n v="0"/>
    <n v="0"/>
    <n v="222"/>
    <n v="8068.7421539999996"/>
    <n v="8.3257920000000003E-3"/>
    <x v="1526"/>
    <n v="2.3298139999999998E-2"/>
    <n v="2.3298139999999998"/>
    <n v="4.7897226249999996"/>
    <s v="Nov"/>
    <s v="Returning_Visitor"/>
    <b v="1"/>
    <x v="0"/>
  </r>
  <r>
    <n v="0"/>
    <n v="0"/>
    <n v="0"/>
    <n v="0"/>
    <n v="8"/>
    <n v="160.25"/>
    <n v="1.2500000000000001E-2"/>
    <x v="14"/>
    <n v="7.4999999999999997E-2"/>
    <n v="7.5"/>
    <n v="0"/>
    <s v="Nov"/>
    <s v="Returning_Visitor"/>
    <b v="0"/>
    <x v="0"/>
  </r>
  <r>
    <n v="9"/>
    <n v="186.5"/>
    <n v="3"/>
    <n v="138.75"/>
    <n v="76"/>
    <n v="2002.2306120000001"/>
    <n v="2.5000000000000001E-3"/>
    <x v="65"/>
    <n v="2.3333333000000001E-2"/>
    <n v="2.3333333000000001"/>
    <n v="0"/>
    <s v="Nov"/>
    <s v="Returning_Visitor"/>
    <b v="0"/>
    <x v="0"/>
  </r>
  <r>
    <n v="0"/>
    <n v="0"/>
    <n v="0"/>
    <n v="0"/>
    <n v="15"/>
    <n v="1677.1785709999999"/>
    <n v="2.6666667000000002E-2"/>
    <x v="30"/>
    <n v="6.0444444E-2"/>
    <n v="6.0444443999999997"/>
    <n v="0"/>
    <s v="Nov"/>
    <s v="Returning_Visitor"/>
    <b v="1"/>
    <x v="0"/>
  </r>
  <r>
    <n v="5"/>
    <n v="98.35"/>
    <n v="0"/>
    <n v="0"/>
    <n v="279"/>
    <n v="9485.3745679999993"/>
    <n v="3.1138239999999998E-3"/>
    <x v="1527"/>
    <n v="1.8561893999999999E-2"/>
    <n v="1.8561893999999999"/>
    <n v="0.65178181400000001"/>
    <s v="Nov"/>
    <s v="Returning_Visitor"/>
    <b v="1"/>
    <x v="0"/>
  </r>
  <r>
    <n v="16"/>
    <n v="164.92500000000001"/>
    <n v="5"/>
    <n v="66.875"/>
    <n v="64"/>
    <n v="1899.5988990000001"/>
    <n v="1.0964912E-2"/>
    <x v="1528"/>
    <n v="2.9949875000000001E-2"/>
    <n v="2.9949875000000001"/>
    <n v="83.786511660000002"/>
    <s v="Nov"/>
    <s v="Returning_Visitor"/>
    <b v="1"/>
    <x v="0"/>
  </r>
  <r>
    <n v="1"/>
    <n v="28.5"/>
    <n v="0"/>
    <n v="0"/>
    <n v="21"/>
    <n v="1089.625"/>
    <n v="0.01"/>
    <x v="39"/>
    <n v="3.3333333E-2"/>
    <n v="3.3333333000000001"/>
    <n v="0"/>
    <s v="Nov"/>
    <s v="Returning_Visitor"/>
    <b v="0"/>
    <x v="0"/>
  </r>
  <r>
    <n v="3"/>
    <n v="171.75"/>
    <n v="3"/>
    <n v="264.10000000000002"/>
    <n v="49"/>
    <n v="1435.7721140000001"/>
    <n v="1.5094339999999999E-2"/>
    <x v="1529"/>
    <n v="1.3579188000000001E-2"/>
    <n v="1.3579188"/>
    <n v="0"/>
    <s v="Nov"/>
    <s v="Returning_Visitor"/>
    <b v="0"/>
    <x v="0"/>
  </r>
  <r>
    <n v="1"/>
    <n v="12"/>
    <n v="1"/>
    <n v="11"/>
    <n v="74"/>
    <n v="6194.8523809999997"/>
    <n v="1.5540541E-2"/>
    <x v="1530"/>
    <n v="3.2152607E-2"/>
    <n v="3.2152607"/>
    <n v="0"/>
    <s v="Nov"/>
    <s v="Returning_Visitor"/>
    <b v="0"/>
    <x v="0"/>
  </r>
  <r>
    <n v="6"/>
    <n v="172.125"/>
    <n v="0"/>
    <n v="0"/>
    <n v="122"/>
    <n v="2767.3660709999999"/>
    <n v="5.3333299999999998E-4"/>
    <x v="1407"/>
    <n v="4.0711109999999997E-3"/>
    <n v="0.40711109999999995"/>
    <n v="39.752499919999998"/>
    <s v="Dec"/>
    <s v="Returning_Visitor"/>
    <b v="0"/>
    <x v="0"/>
  </r>
  <r>
    <n v="0"/>
    <n v="0"/>
    <n v="2"/>
    <n v="148.5"/>
    <n v="72"/>
    <n v="2271.5535709999999"/>
    <n v="2.7027029999999999E-3"/>
    <x v="69"/>
    <n v="1.7905404999999999E-2"/>
    <n v="1.7905404999999999"/>
    <n v="0"/>
    <s v="Dec"/>
    <s v="Returning_Visitor"/>
    <b v="0"/>
    <x v="0"/>
  </r>
  <r>
    <n v="0"/>
    <n v="0"/>
    <n v="0"/>
    <n v="0"/>
    <n v="5"/>
    <n v="325.16666670000001"/>
    <n v="0"/>
    <x v="0"/>
    <n v="5.6000000000000001E-2"/>
    <n v="5.6000000000000005"/>
    <n v="0"/>
    <s v="Nov"/>
    <s v="Returning_Visitor"/>
    <b v="0"/>
    <x v="0"/>
  </r>
  <r>
    <n v="4"/>
    <n v="30.75"/>
    <n v="0"/>
    <n v="0"/>
    <n v="47"/>
    <n v="1477.394841"/>
    <n v="4.1666669999999998E-3"/>
    <x v="6"/>
    <n v="2.1527778000000001E-2"/>
    <n v="2.1527778"/>
    <n v="0"/>
    <s v="Nov"/>
    <s v="Returning_Visitor"/>
    <b v="0"/>
    <x v="0"/>
  </r>
  <r>
    <n v="0"/>
    <n v="0"/>
    <n v="0"/>
    <n v="0"/>
    <n v="2"/>
    <n v="56.5"/>
    <n v="0"/>
    <x v="0"/>
    <n v="0.05"/>
    <n v="5"/>
    <n v="0"/>
    <s v="Nov"/>
    <s v="Returning_Visitor"/>
    <b v="0"/>
    <x v="0"/>
  </r>
  <r>
    <n v="2"/>
    <n v="255"/>
    <n v="0"/>
    <n v="0"/>
    <n v="10"/>
    <n v="173.43333329999999"/>
    <n v="0.03"/>
    <x v="135"/>
    <n v="2.5714285999999999E-2"/>
    <n v="2.5714286"/>
    <n v="0"/>
    <s v="Dec"/>
    <s v="Returning_Visitor"/>
    <b v="1"/>
    <x v="0"/>
  </r>
  <r>
    <n v="0"/>
    <n v="0"/>
    <n v="0"/>
    <n v="0"/>
    <n v="47"/>
    <n v="1697.0583329999999"/>
    <n v="4.3478259999999999E-3"/>
    <x v="44"/>
    <n v="1.9565216999999999E-2"/>
    <n v="1.9565216999999999"/>
    <n v="1.9907886720000001"/>
    <s v="Dec"/>
    <s v="Returning_Visitor"/>
    <b v="0"/>
    <x v="0"/>
  </r>
  <r>
    <n v="0"/>
    <n v="0"/>
    <n v="0"/>
    <n v="0"/>
    <n v="15"/>
    <n v="267.73333330000003"/>
    <n v="2.2857143E-2"/>
    <x v="1335"/>
    <n v="4.0606060999999999E-2"/>
    <n v="4.0606061000000002"/>
    <n v="0"/>
    <s v="Nov"/>
    <s v="Returning_Visitor"/>
    <b v="1"/>
    <x v="0"/>
  </r>
  <r>
    <n v="3"/>
    <n v="22"/>
    <n v="0"/>
    <n v="0"/>
    <n v="10"/>
    <n v="53.833333330000002"/>
    <n v="2.5000000000000001E-2"/>
    <x v="28"/>
    <n v="3.7499999999999999E-2"/>
    <n v="3.75"/>
    <n v="0"/>
    <s v="Dec"/>
    <s v="Returning_Visitor"/>
    <b v="1"/>
    <x v="0"/>
  </r>
  <r>
    <n v="1"/>
    <n v="154.5"/>
    <n v="0"/>
    <n v="0"/>
    <n v="9"/>
    <n v="308.33333329999999"/>
    <n v="0"/>
    <x v="0"/>
    <n v="1.2500000000000001E-2"/>
    <n v="1.25"/>
    <n v="0"/>
    <s v="Nov"/>
    <s v="Returning_Visitor"/>
    <b v="1"/>
    <x v="0"/>
  </r>
  <r>
    <n v="0"/>
    <n v="0"/>
    <n v="0"/>
    <n v="0"/>
    <n v="2"/>
    <n v="0"/>
    <n v="0.2"/>
    <x v="9"/>
    <n v="0.2"/>
    <n v="20"/>
    <n v="0"/>
    <s v="Dec"/>
    <s v="Returning_Visitor"/>
    <b v="1"/>
    <x v="0"/>
  </r>
  <r>
    <n v="1"/>
    <n v="5.5"/>
    <n v="2"/>
    <n v="28"/>
    <n v="20"/>
    <n v="929.33333330000005"/>
    <n v="0"/>
    <x v="0"/>
    <n v="1.5333332999999999E-2"/>
    <n v="1.5333333"/>
    <n v="0"/>
    <s v="Dec"/>
    <s v="Returning_Visitor"/>
    <b v="0"/>
    <x v="0"/>
  </r>
  <r>
    <n v="0"/>
    <n v="0"/>
    <n v="0"/>
    <n v="0"/>
    <n v="12"/>
    <n v="168"/>
    <n v="4.1666666999999998E-2"/>
    <x v="151"/>
    <n v="6.3888889000000004E-2"/>
    <n v="6.3888889000000004"/>
    <n v="0"/>
    <s v="Nov"/>
    <s v="Returning_Visitor"/>
    <b v="0"/>
    <x v="0"/>
  </r>
  <r>
    <n v="0"/>
    <n v="0"/>
    <n v="0"/>
    <n v="0"/>
    <n v="24"/>
    <n v="663"/>
    <n v="3.7499999999999999E-2"/>
    <x v="191"/>
    <n v="6.6666666999999999E-2"/>
    <n v="6.666666699999999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8"/>
    <n v="112"/>
    <n v="0"/>
    <n v="0"/>
    <n v="27"/>
    <n v="601.08641460000001"/>
    <n v="1.2643678E-2"/>
    <x v="1531"/>
    <n v="1.9984650999999999E-2"/>
    <n v="1.9984651"/>
    <n v="0"/>
    <s v="Dec"/>
    <s v="Returning_Visitor"/>
    <b v="0"/>
    <x v="0"/>
  </r>
  <r>
    <n v="0"/>
    <n v="0"/>
    <n v="0"/>
    <n v="0"/>
    <n v="12"/>
    <n v="305.39999999999998"/>
    <n v="0"/>
    <x v="0"/>
    <n v="1.9444444000000002E-2"/>
    <n v="1.9444444000000001"/>
    <n v="0"/>
    <s v="Dec"/>
    <s v="Returning_Visitor"/>
    <b v="0"/>
    <x v="0"/>
  </r>
  <r>
    <n v="2"/>
    <n v="18.600000000000001"/>
    <n v="0"/>
    <n v="0"/>
    <n v="85"/>
    <n v="2834.2801169999998"/>
    <n v="4.8837209999999997E-3"/>
    <x v="1532"/>
    <n v="1.3388944999999999E-2"/>
    <n v="1.3388944999999999"/>
    <n v="37.423376490000003"/>
    <s v="Nov"/>
    <s v="Returning_Visitor"/>
    <b v="1"/>
    <x v="0"/>
  </r>
  <r>
    <n v="4"/>
    <n v="64.5"/>
    <n v="0"/>
    <n v="0"/>
    <n v="17"/>
    <n v="145.5"/>
    <n v="1.2500000000000001E-2"/>
    <x v="14"/>
    <n v="2.5000000000000001E-2"/>
    <n v="2.5"/>
    <n v="0"/>
    <s v="Nov"/>
    <s v="Returning_Visitor"/>
    <b v="0"/>
    <x v="0"/>
  </r>
  <r>
    <n v="0"/>
    <n v="0"/>
    <n v="0"/>
    <n v="0"/>
    <n v="29"/>
    <n v="1073.295779"/>
    <n v="1.3793102999999999E-2"/>
    <x v="23"/>
    <n v="1.7471264E-2"/>
    <n v="1.7471264"/>
    <n v="0"/>
    <s v="Dec"/>
    <s v="Returning_Visitor"/>
    <b v="1"/>
    <x v="0"/>
  </r>
  <r>
    <n v="2"/>
    <n v="20.75"/>
    <n v="0"/>
    <n v="0"/>
    <n v="22"/>
    <n v="868.67857140000001"/>
    <n v="2.7777779999999998E-3"/>
    <x v="326"/>
    <n v="1.9722222000000001E-2"/>
    <n v="1.9722222"/>
    <n v="62.516642930000003"/>
    <s v="Dec"/>
    <s v="Returning_Visitor"/>
    <b v="0"/>
    <x v="0"/>
  </r>
  <r>
    <n v="0"/>
    <n v="0"/>
    <n v="0"/>
    <n v="0"/>
    <n v="4"/>
    <n v="39.25"/>
    <n v="0"/>
    <x v="0"/>
    <n v="0.05"/>
    <n v="5"/>
    <n v="0"/>
    <s v="Nov"/>
    <s v="Returning_Visitor"/>
    <b v="0"/>
    <x v="0"/>
  </r>
  <r>
    <n v="0"/>
    <n v="0"/>
    <n v="0"/>
    <n v="0"/>
    <n v="4"/>
    <n v="351.5"/>
    <n v="0.05"/>
    <x v="35"/>
    <n v="0.1"/>
    <n v="10"/>
    <n v="0"/>
    <s v="Dec"/>
    <s v="Returning_Visitor"/>
    <b v="0"/>
    <x v="0"/>
  </r>
  <r>
    <n v="3"/>
    <n v="138.5"/>
    <n v="6"/>
    <n v="292"/>
    <n v="26"/>
    <n v="807.08333330000005"/>
    <n v="2.0833330000000001E-3"/>
    <x v="696"/>
    <n v="1.1458332999999999E-2"/>
    <n v="1.1458332999999998"/>
    <n v="0"/>
    <s v="Dec"/>
    <s v="Returning_Visitor"/>
    <b v="1"/>
    <x v="0"/>
  </r>
  <r>
    <n v="2"/>
    <n v="16"/>
    <n v="0"/>
    <n v="0"/>
    <n v="10"/>
    <n v="399"/>
    <n v="1.5384615000000001E-2"/>
    <x v="5"/>
    <n v="4.6153845999999998E-2"/>
    <n v="4.6153845999999996"/>
    <n v="0"/>
    <s v="Nov"/>
    <s v="Returning_Visitor"/>
    <b v="0"/>
    <x v="0"/>
  </r>
  <r>
    <n v="7"/>
    <n v="93.5"/>
    <n v="0"/>
    <n v="0"/>
    <n v="101"/>
    <n v="2186.145833"/>
    <n v="0"/>
    <x v="0"/>
    <n v="4.8076919999999997E-3"/>
    <n v="0.48076919999999995"/>
    <n v="32.139222160000003"/>
    <s v="Nov"/>
    <s v="Returning_Visitor"/>
    <b v="0"/>
    <x v="0"/>
  </r>
  <r>
    <n v="0"/>
    <n v="0"/>
    <n v="1"/>
    <n v="6"/>
    <n v="39"/>
    <n v="720.15"/>
    <n v="5.1282050000000003E-3"/>
    <x v="1"/>
    <n v="1.7948717999999999E-2"/>
    <n v="1.7948717999999999"/>
    <n v="0"/>
    <s v="Nov"/>
    <s v="Returning_Visitor"/>
    <b v="0"/>
    <x v="0"/>
  </r>
  <r>
    <n v="1"/>
    <n v="19"/>
    <n v="1"/>
    <n v="14"/>
    <n v="74"/>
    <n v="2408.5797619999998"/>
    <n v="0"/>
    <x v="0"/>
    <n v="1.6621621999999999E-2"/>
    <n v="1.6621621999999998"/>
    <n v="0"/>
    <s v="Nov"/>
    <s v="Returning_Visitor"/>
    <b v="0"/>
    <x v="0"/>
  </r>
  <r>
    <n v="3"/>
    <n v="13.33333333"/>
    <n v="4"/>
    <n v="68.5"/>
    <n v="72"/>
    <n v="1602.35"/>
    <n v="2.7472529999999998E-3"/>
    <x v="1515"/>
    <n v="3.8988095E-2"/>
    <n v="3.8988095"/>
    <n v="0"/>
    <s v="Nov"/>
    <s v="Returning_Visitor"/>
    <b v="0"/>
    <x v="0"/>
  </r>
  <r>
    <n v="0"/>
    <n v="0"/>
    <n v="0"/>
    <n v="0"/>
    <n v="5"/>
    <n v="150.25"/>
    <n v="0.04"/>
    <x v="15"/>
    <n v="0.12"/>
    <n v="12"/>
    <n v="0"/>
    <s v="Nov"/>
    <s v="Returning_Visitor"/>
    <b v="0"/>
    <x v="0"/>
  </r>
  <r>
    <n v="0"/>
    <n v="0"/>
    <n v="0"/>
    <n v="0"/>
    <n v="37"/>
    <n v="1234.5250000000001"/>
    <n v="0"/>
    <x v="0"/>
    <n v="2.0720721000000001E-2"/>
    <n v="2.0720721000000002"/>
    <n v="0"/>
    <s v="Dec"/>
    <s v="Returning_Visitor"/>
    <b v="0"/>
    <x v="0"/>
  </r>
  <r>
    <n v="4"/>
    <n v="100"/>
    <n v="0"/>
    <n v="0"/>
    <n v="18"/>
    <n v="954.90833329999998"/>
    <n v="0"/>
    <x v="0"/>
    <n v="8.5213029999999992E-3"/>
    <n v="0.8521302999999999"/>
    <n v="0"/>
    <s v="Nov"/>
    <s v="Returning_Visitor"/>
    <b v="1"/>
    <x v="0"/>
  </r>
  <r>
    <n v="0"/>
    <n v="0"/>
    <n v="2"/>
    <n v="13"/>
    <n v="45"/>
    <n v="3740.291667"/>
    <n v="1.2765957E-2"/>
    <x v="310"/>
    <n v="4.1884497999999999E-2"/>
    <n v="4.1884497999999999"/>
    <n v="0"/>
    <s v="Dec"/>
    <s v="Returning_Visitor"/>
    <b v="1"/>
    <x v="0"/>
  </r>
  <r>
    <n v="0"/>
    <n v="0"/>
    <n v="0"/>
    <n v="0"/>
    <n v="36"/>
    <n v="759.08333330000005"/>
    <n v="8.3333330000000001E-3"/>
    <x v="34"/>
    <n v="2.5925925999999998E-2"/>
    <n v="2.5925925999999997"/>
    <n v="0"/>
    <s v="Nov"/>
    <s v="Returning_Visitor"/>
    <b v="1"/>
    <x v="0"/>
  </r>
  <r>
    <n v="0"/>
    <n v="0"/>
    <n v="0"/>
    <n v="0"/>
    <n v="20"/>
    <n v="333"/>
    <n v="2.1052632000000002E-2"/>
    <x v="185"/>
    <n v="3.6842105E-2"/>
    <n v="3.6842104999999998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57"/>
    <n v="1234.5"/>
    <n v="1.7241380000000001E-3"/>
    <x v="229"/>
    <n v="2.0689655000000001E-2"/>
    <n v="2.0689655"/>
    <n v="0"/>
    <s v="Nov"/>
    <s v="Returning_Visitor"/>
    <b v="1"/>
    <x v="0"/>
  </r>
  <r>
    <n v="1"/>
    <n v="8"/>
    <n v="0"/>
    <n v="0"/>
    <n v="32"/>
    <n v="690.25416670000004"/>
    <n v="1.2121211999999999E-2"/>
    <x v="20"/>
    <n v="2.9834711E-2"/>
    <n v="2.9834711"/>
    <n v="10.05608631"/>
    <s v="Dec"/>
    <s v="Returning_Visitor"/>
    <b v="1"/>
    <x v="0"/>
  </r>
  <r>
    <n v="2"/>
    <n v="37.333333330000002"/>
    <n v="1"/>
    <n v="5"/>
    <n v="30"/>
    <n v="797.76190480000002"/>
    <n v="1.2121211999999999E-2"/>
    <x v="20"/>
    <n v="3.4343433999999999E-2"/>
    <n v="3.4343433999999999"/>
    <n v="0"/>
    <s v="Nov"/>
    <s v="Returning_Visitor"/>
    <b v="0"/>
    <x v="0"/>
  </r>
  <r>
    <n v="1"/>
    <n v="6"/>
    <n v="0"/>
    <n v="0"/>
    <n v="44"/>
    <n v="2011.305556"/>
    <n v="0"/>
    <x v="0"/>
    <n v="1.2301586999999999E-2"/>
    <n v="1.2301586999999998"/>
    <n v="0"/>
    <s v="Nov"/>
    <s v="Returning_Visitor"/>
    <b v="0"/>
    <x v="0"/>
  </r>
  <r>
    <n v="0"/>
    <n v="0"/>
    <n v="0"/>
    <n v="0"/>
    <n v="5"/>
    <n v="614.75"/>
    <n v="0"/>
    <x v="0"/>
    <n v="7.3333333000000001E-2"/>
    <n v="7.3333332999999996"/>
    <n v="0"/>
    <s v="Dec"/>
    <s v="Returning_Visitor"/>
    <b v="0"/>
    <x v="0"/>
  </r>
  <r>
    <n v="2"/>
    <n v="26"/>
    <n v="1"/>
    <n v="6"/>
    <n v="103"/>
    <n v="3400.2488969999999"/>
    <n v="1.4692557E-2"/>
    <x v="1533"/>
    <n v="2.5598705999999999E-2"/>
    <n v="2.5598706"/>
    <n v="0"/>
    <s v="Nov"/>
    <s v="Returning_Visitor"/>
    <b v="1"/>
    <x v="0"/>
  </r>
  <r>
    <n v="0"/>
    <n v="0"/>
    <n v="0"/>
    <n v="0"/>
    <n v="2"/>
    <n v="22"/>
    <n v="0.05"/>
    <x v="35"/>
    <n v="6.6666666999999999E-2"/>
    <n v="6.6666666999999995"/>
    <n v="0"/>
    <s v="Dec"/>
    <s v="Returning_Visitor"/>
    <b v="0"/>
    <x v="0"/>
  </r>
  <r>
    <n v="2"/>
    <n v="42.75"/>
    <n v="0"/>
    <n v="0"/>
    <n v="31"/>
    <n v="2526.4833330000001"/>
    <n v="2.7272727E-2"/>
    <x v="51"/>
    <n v="5.5555555999999999E-2"/>
    <n v="5.5555555999999999"/>
    <n v="40.184487900000001"/>
    <s v="Dec"/>
    <s v="Returning_Visitor"/>
    <b v="0"/>
    <x v="0"/>
  </r>
  <r>
    <n v="0"/>
    <n v="0"/>
    <n v="0"/>
    <n v="0"/>
    <n v="2"/>
    <n v="66.5"/>
    <n v="6.6666666999999999E-2"/>
    <x v="33"/>
    <n v="0.16666666699999999"/>
    <n v="16.6666667"/>
    <n v="0"/>
    <s v="Nov"/>
    <s v="Returning_Visitor"/>
    <b v="0"/>
    <x v="0"/>
  </r>
  <r>
    <n v="0"/>
    <n v="0"/>
    <n v="0"/>
    <n v="0"/>
    <n v="8"/>
    <n v="185"/>
    <n v="2.5000000000000001E-2"/>
    <x v="28"/>
    <n v="3.3333333E-2"/>
    <n v="3.3333333000000001"/>
    <n v="0"/>
    <s v="Dec"/>
    <s v="Returning_Visitor"/>
    <b v="0"/>
    <x v="0"/>
  </r>
  <r>
    <n v="2"/>
    <n v="202.83333329999999"/>
    <n v="0"/>
    <n v="0"/>
    <n v="11"/>
    <n v="613.89583330000005"/>
    <n v="0"/>
    <x v="0"/>
    <n v="3.0769231000000001E-2"/>
    <n v="3.0769231000000001"/>
    <n v="3.728742569"/>
    <s v="Dec"/>
    <s v="Returning_Visitor"/>
    <b v="0"/>
    <x v="0"/>
  </r>
  <r>
    <n v="0"/>
    <n v="0"/>
    <n v="0"/>
    <n v="0"/>
    <n v="29"/>
    <n v="1237"/>
    <n v="3.3333333E-2"/>
    <x v="12"/>
    <n v="3.9761905E-2"/>
    <n v="3.9761905"/>
    <n v="0"/>
    <s v="Nov"/>
    <s v="Returning_Visitor"/>
    <b v="0"/>
    <x v="0"/>
  </r>
  <r>
    <n v="0"/>
    <n v="0"/>
    <n v="1"/>
    <n v="98"/>
    <n v="14"/>
    <n v="491.375"/>
    <n v="0"/>
    <x v="0"/>
    <n v="1.1904761999999999E-2"/>
    <n v="1.1904762"/>
    <n v="0"/>
    <s v="Nov"/>
    <s v="Returning_Visitor"/>
    <b v="0"/>
    <x v="0"/>
  </r>
  <r>
    <n v="0"/>
    <n v="0"/>
    <n v="0"/>
    <n v="0"/>
    <n v="20"/>
    <n v="469.97619049999997"/>
    <n v="0.02"/>
    <x v="42"/>
    <n v="6.4000000000000001E-2"/>
    <n v="6.4"/>
    <n v="0"/>
    <s v="Nov"/>
    <s v="Returning_Visitor"/>
    <b v="0"/>
    <x v="0"/>
  </r>
  <r>
    <n v="0"/>
    <n v="0"/>
    <n v="0"/>
    <n v="0"/>
    <n v="21"/>
    <n v="607.5892857"/>
    <n v="2.8571428999999999E-2"/>
    <x v="18"/>
    <n v="5.1322751E-2"/>
    <n v="5.1322751000000002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4"/>
    <n v="107.25"/>
    <n v="0"/>
    <x v="0"/>
    <n v="2.5000000000000001E-2"/>
    <n v="2.5"/>
    <n v="0"/>
    <s v="Dec"/>
    <s v="Returning_Visitor"/>
    <b v="0"/>
    <x v="0"/>
  </r>
  <r>
    <n v="3"/>
    <n v="86.333333330000002"/>
    <n v="0"/>
    <n v="0"/>
    <n v="14"/>
    <n v="1256.333333"/>
    <n v="0"/>
    <x v="0"/>
    <n v="2.3076922999999999E-2"/>
    <n v="2.3076922999999998"/>
    <n v="0"/>
    <s v="Nov"/>
    <s v="Returning_Visitor"/>
    <b v="0"/>
    <x v="0"/>
  </r>
  <r>
    <n v="0"/>
    <n v="0"/>
    <n v="0"/>
    <n v="0"/>
    <n v="65"/>
    <n v="1624.9416670000001"/>
    <n v="0"/>
    <x v="0"/>
    <n v="2.0312500000000001E-2"/>
    <n v="2.03125"/>
    <n v="0"/>
    <s v="Nov"/>
    <s v="Returning_Visitor"/>
    <b v="1"/>
    <x v="0"/>
  </r>
  <r>
    <n v="1"/>
    <n v="4"/>
    <n v="0"/>
    <n v="0"/>
    <n v="47"/>
    <n v="2386.0666670000001"/>
    <n v="4.4444439999999997E-3"/>
    <x v="21"/>
    <n v="3.0864197999999999E-2"/>
    <n v="3.0864197999999998"/>
    <n v="0"/>
    <s v="Nov"/>
    <s v="Returning_Visitor"/>
    <b v="0"/>
    <x v="0"/>
  </r>
  <r>
    <n v="0"/>
    <n v="0"/>
    <n v="0"/>
    <n v="0"/>
    <n v="5"/>
    <n v="59.25"/>
    <n v="0.04"/>
    <x v="15"/>
    <n v="0.1"/>
    <n v="10"/>
    <n v="0"/>
    <s v="Nov"/>
    <s v="Returning_Visitor"/>
    <b v="0"/>
    <x v="0"/>
  </r>
  <r>
    <n v="0"/>
    <n v="0"/>
    <n v="0"/>
    <n v="0"/>
    <n v="2"/>
    <n v="29"/>
    <n v="0"/>
    <x v="0"/>
    <n v="0.05"/>
    <n v="5"/>
    <n v="0"/>
    <s v="Nov"/>
    <s v="Returning_Visitor"/>
    <b v="0"/>
    <x v="0"/>
  </r>
  <r>
    <n v="13"/>
    <n v="225.5386364"/>
    <n v="8"/>
    <n v="368.15476189999998"/>
    <n v="111"/>
    <n v="3874.2408730000002"/>
    <n v="6.4941180000000001E-3"/>
    <x v="1534"/>
    <n v="2.1731397E-2"/>
    <n v="2.1731397000000001"/>
    <n v="6.2453978110000001"/>
    <s v="Nov"/>
    <s v="Returning_Visitor"/>
    <b v="0"/>
    <x v="0"/>
  </r>
  <r>
    <n v="5"/>
    <n v="29"/>
    <n v="0"/>
    <n v="0"/>
    <n v="94"/>
    <n v="3554.6490199999998"/>
    <n v="2.020202E-3"/>
    <x v="1305"/>
    <n v="1.3183349E-2"/>
    <n v="1.3183349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4"/>
    <n v="101.75"/>
    <n v="2"/>
    <n v="65.5"/>
    <n v="37"/>
    <n v="1307.4722220000001"/>
    <n v="1.1149826E-2"/>
    <x v="464"/>
    <n v="2.7235771999999998E-2"/>
    <n v="2.7235771999999998"/>
    <n v="0"/>
    <s v="Nov"/>
    <s v="Returning_Visitor"/>
    <b v="0"/>
    <x v="0"/>
  </r>
  <r>
    <n v="6"/>
    <n v="79.666666669999998"/>
    <n v="4"/>
    <n v="220"/>
    <n v="112"/>
    <n v="3556.3467949999999"/>
    <n v="8.4033609999999998E-3"/>
    <x v="1535"/>
    <n v="2.1415475E-2"/>
    <n v="2.1415475000000002"/>
    <n v="0"/>
    <s v="Dec"/>
    <s v="Returning_Visitor"/>
    <b v="0"/>
    <x v="0"/>
  </r>
  <r>
    <n v="5"/>
    <n v="66.5"/>
    <n v="0"/>
    <n v="0"/>
    <n v="29"/>
    <n v="1141.175"/>
    <n v="1.0416666999999999E-2"/>
    <x v="886"/>
    <n v="2.5902778000000001E-2"/>
    <n v="2.5902778"/>
    <n v="0"/>
    <s v="Nov"/>
    <s v="Returning_Visitor"/>
    <b v="0"/>
    <x v="0"/>
  </r>
  <r>
    <n v="0"/>
    <n v="0"/>
    <n v="0"/>
    <n v="0"/>
    <n v="76"/>
    <n v="1553.2690480000001"/>
    <n v="0"/>
    <x v="0"/>
    <n v="9.5864660000000001E-3"/>
    <n v="0.95864660000000002"/>
    <n v="0"/>
    <s v="Nov"/>
    <s v="Returning_Visitor"/>
    <b v="0"/>
    <x v="0"/>
  </r>
  <r>
    <n v="0"/>
    <n v="0"/>
    <n v="0"/>
    <n v="0"/>
    <n v="1"/>
    <n v="39.5"/>
    <n v="0"/>
    <x v="0"/>
    <n v="0.1"/>
    <n v="10"/>
    <n v="0"/>
    <s v="Dec"/>
    <s v="Returning_Visitor"/>
    <b v="0"/>
    <x v="0"/>
  </r>
  <r>
    <n v="0"/>
    <n v="0"/>
    <n v="0"/>
    <n v="0"/>
    <n v="2"/>
    <n v="0"/>
    <n v="0.2"/>
    <x v="9"/>
    <n v="0.2"/>
    <n v="20"/>
    <n v="0"/>
    <s v="Dec"/>
    <s v="Returning_Visitor"/>
    <b v="0"/>
    <x v="0"/>
  </r>
  <r>
    <n v="3"/>
    <n v="44.5"/>
    <n v="4"/>
    <n v="376.5"/>
    <n v="49"/>
    <n v="1222.25"/>
    <n v="5.1851850000000001E-3"/>
    <x v="1525"/>
    <n v="2.1604938000000001E-2"/>
    <n v="2.1604938000000002"/>
    <n v="0"/>
    <s v="Dec"/>
    <s v="Returning_Visitor"/>
    <b v="1"/>
    <x v="0"/>
  </r>
  <r>
    <n v="0"/>
    <n v="0"/>
    <n v="0"/>
    <n v="0"/>
    <n v="14"/>
    <n v="1947.5"/>
    <n v="0"/>
    <x v="0"/>
    <n v="2.1428571E-2"/>
    <n v="2.1428571000000001"/>
    <n v="0"/>
    <s v="Nov"/>
    <s v="Returning_Visitor"/>
    <b v="0"/>
    <x v="0"/>
  </r>
  <r>
    <n v="0"/>
    <n v="0"/>
    <n v="0"/>
    <n v="0"/>
    <n v="12"/>
    <n v="166.08333329999999"/>
    <n v="1.6666667E-2"/>
    <x v="13"/>
    <n v="2.5000000000000001E-2"/>
    <n v="2.5"/>
    <n v="0"/>
    <s v="Nov"/>
    <s v="Returning_Visitor"/>
    <b v="1"/>
    <x v="0"/>
  </r>
  <r>
    <n v="14"/>
    <n v="2137.1127449999999"/>
    <n v="0"/>
    <n v="0"/>
    <n v="53"/>
    <n v="4223.4098379999996"/>
    <n v="8.7719300000000007E-3"/>
    <x v="590"/>
    <n v="1.7126354E-2"/>
    <n v="1.7126353999999999"/>
    <n v="8.8866485330000007"/>
    <s v="Nov"/>
    <s v="Returning_Visitor"/>
    <b v="0"/>
    <x v="0"/>
  </r>
  <r>
    <n v="5"/>
    <n v="107.66666669999999"/>
    <n v="10"/>
    <n v="505.16666670000001"/>
    <n v="281"/>
    <n v="14988.59151"/>
    <n v="8.4989149999999992E-3"/>
    <x v="1536"/>
    <n v="2.9697173E-2"/>
    <n v="2.9697173000000001"/>
    <n v="0"/>
    <s v="Dec"/>
    <s v="Returning_Visitor"/>
    <b v="0"/>
    <x v="0"/>
  </r>
  <r>
    <n v="0"/>
    <n v="0"/>
    <n v="0"/>
    <n v="0"/>
    <n v="14"/>
    <n v="275.16666670000001"/>
    <n v="0"/>
    <x v="0"/>
    <n v="2.1428571E-2"/>
    <n v="2.1428571000000001"/>
    <n v="0"/>
    <s v="Nov"/>
    <s v="Returning_Visitor"/>
    <b v="0"/>
    <x v="0"/>
  </r>
  <r>
    <n v="1"/>
    <n v="310"/>
    <n v="3"/>
    <n v="407"/>
    <n v="176"/>
    <n v="7767.3255600000002"/>
    <n v="6.0451979999999999E-3"/>
    <x v="1537"/>
    <n v="1.9212626999999999E-2"/>
    <n v="1.9212627"/>
    <n v="8.8456895339999999"/>
    <s v="Nov"/>
    <s v="Returning_Visitor"/>
    <b v="1"/>
    <x v="0"/>
  </r>
  <r>
    <n v="0"/>
    <n v="0"/>
    <n v="0"/>
    <n v="0"/>
    <n v="5"/>
    <n v="199.5"/>
    <n v="0"/>
    <x v="0"/>
    <n v="0.01"/>
    <n v="1"/>
    <n v="0"/>
    <s v="Nov"/>
    <s v="Returning_Visitor"/>
    <b v="0"/>
    <x v="0"/>
  </r>
  <r>
    <n v="1"/>
    <n v="32.25"/>
    <n v="0"/>
    <n v="0"/>
    <n v="18"/>
    <n v="434.58333329999999"/>
    <n v="1.1764706E-2"/>
    <x v="84"/>
    <n v="1.1764706E-2"/>
    <n v="1.1764706"/>
    <n v="0"/>
    <s v="Dec"/>
    <s v="Returning_Visitor"/>
    <b v="0"/>
    <x v="0"/>
  </r>
  <r>
    <n v="3"/>
    <n v="35.833333330000002"/>
    <n v="0"/>
    <n v="0"/>
    <n v="9"/>
    <n v="92.333333330000002"/>
    <n v="5.9259259000000002E-2"/>
    <x v="1538"/>
    <n v="8.8888888999999999E-2"/>
    <n v="8.8888888999999995"/>
    <n v="0"/>
    <s v="Nov"/>
    <s v="Returning_Visitor"/>
    <b v="0"/>
    <x v="0"/>
  </r>
  <r>
    <n v="0"/>
    <n v="0"/>
    <n v="0"/>
    <n v="0"/>
    <n v="23"/>
    <n v="1919.55"/>
    <n v="8.6956519999999999E-3"/>
    <x v="24"/>
    <n v="3.1884058E-2"/>
    <n v="3.1884058"/>
    <n v="4.2803021960000001"/>
    <s v="Nov"/>
    <s v="Returning_Visitor"/>
    <b v="0"/>
    <x v="0"/>
  </r>
  <r>
    <n v="0"/>
    <n v="0"/>
    <n v="0"/>
    <n v="0"/>
    <n v="38"/>
    <n v="1251.932143"/>
    <n v="0"/>
    <x v="0"/>
    <n v="1.1302211E-2"/>
    <n v="1.1302211"/>
    <n v="0"/>
    <s v="Nov"/>
    <s v="Returning_Visitor"/>
    <b v="0"/>
    <x v="0"/>
  </r>
  <r>
    <n v="7"/>
    <n v="304.5"/>
    <n v="3"/>
    <n v="56.5"/>
    <n v="69"/>
    <n v="2350.905769"/>
    <n v="1.2088889E-2"/>
    <x v="1539"/>
    <n v="1.8292063000000001E-2"/>
    <n v="1.8292063000000001"/>
    <n v="0"/>
    <s v="Dec"/>
    <s v="Returning_Visitor"/>
    <b v="0"/>
    <x v="0"/>
  </r>
  <r>
    <n v="0"/>
    <n v="0"/>
    <n v="0"/>
    <n v="0"/>
    <n v="13"/>
    <n v="210.5"/>
    <n v="3.0769231000000001E-2"/>
    <x v="140"/>
    <n v="4.6153845999999998E-2"/>
    <n v="4.6153845999999996"/>
    <n v="0"/>
    <s v="Dec"/>
    <s v="Returning_Visitor"/>
    <b v="0"/>
    <x v="0"/>
  </r>
  <r>
    <n v="0"/>
    <n v="0"/>
    <n v="0"/>
    <n v="0"/>
    <n v="2"/>
    <n v="124.5"/>
    <n v="0"/>
    <x v="0"/>
    <n v="0.1"/>
    <n v="10"/>
    <n v="0"/>
    <s v="Dec"/>
    <s v="Returning_Visitor"/>
    <b v="0"/>
    <x v="0"/>
  </r>
  <r>
    <n v="0"/>
    <n v="0"/>
    <n v="0"/>
    <n v="0"/>
    <n v="6"/>
    <n v="12"/>
    <n v="3.3333333E-2"/>
    <x v="12"/>
    <n v="0.133333333"/>
    <n v="13.3333333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9"/>
    <n v="171.5"/>
    <n v="0"/>
    <x v="0"/>
    <n v="2.2222222E-2"/>
    <n v="2.2222222"/>
    <n v="0"/>
    <s v="Nov"/>
    <s v="Returning_Visitor"/>
    <b v="0"/>
    <x v="0"/>
  </r>
  <r>
    <n v="2"/>
    <n v="51"/>
    <n v="3"/>
    <n v="68.75"/>
    <n v="227"/>
    <n v="12460.67006"/>
    <n v="7.5691409999999997E-3"/>
    <x v="1540"/>
    <n v="1.4819782E-2"/>
    <n v="1.4819781999999999"/>
    <n v="0"/>
    <s v="Nov"/>
    <s v="Returning_Visitor"/>
    <b v="0"/>
    <x v="0"/>
  </r>
  <r>
    <n v="0"/>
    <n v="0"/>
    <n v="0"/>
    <n v="0"/>
    <n v="87"/>
    <n v="4403.3827769999998"/>
    <n v="2.9411760000000002E-3"/>
    <x v="187"/>
    <n v="1.1552302E-2"/>
    <n v="1.1552302000000001"/>
    <n v="0"/>
    <s v="Dec"/>
    <s v="Returning_Visitor"/>
    <b v="0"/>
    <x v="0"/>
  </r>
  <r>
    <n v="3"/>
    <n v="17.5"/>
    <n v="0"/>
    <n v="0"/>
    <n v="15"/>
    <n v="810.33333330000005"/>
    <n v="0"/>
    <x v="0"/>
    <n v="2.0512821000000001E-2"/>
    <n v="2.0512820999999999"/>
    <n v="0"/>
    <s v="Nov"/>
    <s v="Returning_Visitor"/>
    <b v="1"/>
    <x v="0"/>
  </r>
  <r>
    <n v="0"/>
    <n v="0"/>
    <n v="2"/>
    <n v="139.75"/>
    <n v="141"/>
    <n v="4567.9426960000001"/>
    <n v="2.9449419999999999E-3"/>
    <x v="1541"/>
    <n v="2.119383E-2"/>
    <n v="2.119383"/>
    <n v="0"/>
    <s v="Dec"/>
    <s v="Returning_Visitor"/>
    <b v="0"/>
    <x v="0"/>
  </r>
  <r>
    <n v="0"/>
    <n v="0"/>
    <n v="0"/>
    <n v="0"/>
    <n v="14"/>
    <n v="502.91666670000001"/>
    <n v="0"/>
    <x v="0"/>
    <n v="2.1428571E-2"/>
    <n v="2.1428571000000001"/>
    <n v="0"/>
    <s v="Dec"/>
    <s v="Returning_Visitor"/>
    <b v="0"/>
    <x v="0"/>
  </r>
  <r>
    <n v="2"/>
    <n v="37.5"/>
    <n v="0"/>
    <n v="0"/>
    <n v="3"/>
    <n v="45.25"/>
    <n v="0"/>
    <x v="0"/>
    <n v="0.02"/>
    <n v="2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1"/>
    <x v="0"/>
  </r>
  <r>
    <n v="0"/>
    <n v="0"/>
    <n v="0"/>
    <n v="0"/>
    <n v="5"/>
    <n v="155.25"/>
    <n v="0"/>
    <x v="0"/>
    <n v="0.12"/>
    <n v="12"/>
    <n v="0"/>
    <s v="Nov"/>
    <s v="Returning_Visitor"/>
    <b v="0"/>
    <x v="0"/>
  </r>
  <r>
    <n v="1"/>
    <n v="5"/>
    <n v="0"/>
    <n v="0"/>
    <n v="12"/>
    <n v="900.5"/>
    <n v="1.1538461999999999E-2"/>
    <x v="706"/>
    <n v="2.6923077E-2"/>
    <n v="2.6923077000000002"/>
    <n v="0"/>
    <s v="Nov"/>
    <s v="Returning_Visitor"/>
    <b v="0"/>
    <x v="0"/>
  </r>
  <r>
    <n v="1"/>
    <n v="9"/>
    <n v="0"/>
    <n v="0"/>
    <n v="95"/>
    <n v="4334.8154759999998"/>
    <n v="5.5319150000000001E-3"/>
    <x v="1542"/>
    <n v="3.9627660000000002E-2"/>
    <n v="3.9627660000000002"/>
    <n v="0"/>
    <s v="Dec"/>
    <s v="Returning_Visitor"/>
    <b v="0"/>
    <x v="0"/>
  </r>
  <r>
    <n v="2"/>
    <n v="57"/>
    <n v="0"/>
    <n v="0"/>
    <n v="15"/>
    <n v="772.91666669999995"/>
    <n v="1.7647059E-2"/>
    <x v="523"/>
    <n v="4.5098038999999999E-2"/>
    <n v="4.5098038999999996"/>
    <n v="0"/>
    <s v="Nov"/>
    <s v="Returning_Visitor"/>
    <b v="0"/>
    <x v="0"/>
  </r>
  <r>
    <n v="0"/>
    <n v="0"/>
    <n v="0"/>
    <n v="0"/>
    <n v="12"/>
    <n v="482.5"/>
    <n v="0.02"/>
    <x v="42"/>
    <n v="0.04"/>
    <n v="4"/>
    <n v="0"/>
    <s v="Nov"/>
    <s v="Returning_Visitor"/>
    <b v="0"/>
    <x v="0"/>
  </r>
  <r>
    <n v="3"/>
    <n v="15"/>
    <n v="0"/>
    <n v="0"/>
    <n v="12"/>
    <n v="1138.25"/>
    <n v="3.0769231000000001E-2"/>
    <x v="140"/>
    <n v="4.8717949000000003E-2"/>
    <n v="4.8717949000000003"/>
    <n v="0"/>
    <s v="Dec"/>
    <s v="Returning_Visitor"/>
    <b v="0"/>
    <x v="0"/>
  </r>
  <r>
    <n v="0"/>
    <n v="0"/>
    <n v="0"/>
    <n v="0"/>
    <n v="10"/>
    <n v="82.5"/>
    <n v="0"/>
    <x v="0"/>
    <n v="0.03"/>
    <n v="3"/>
    <n v="0"/>
    <s v="Nov"/>
    <s v="Returning_Visitor"/>
    <b v="0"/>
    <x v="0"/>
  </r>
  <r>
    <n v="0"/>
    <n v="0"/>
    <n v="0"/>
    <n v="0"/>
    <n v="3"/>
    <n v="36"/>
    <n v="6.6666666999999999E-2"/>
    <x v="33"/>
    <n v="0.1"/>
    <n v="10"/>
    <n v="0"/>
    <s v="Nov"/>
    <s v="Returning_Visitor"/>
    <b v="0"/>
    <x v="0"/>
  </r>
  <r>
    <n v="0"/>
    <n v="0"/>
    <n v="0"/>
    <n v="0"/>
    <n v="17"/>
    <n v="231"/>
    <n v="1.1764706E-2"/>
    <x v="84"/>
    <n v="2.9411764999999999E-2"/>
    <n v="2.9411765000000001"/>
    <n v="0"/>
    <s v="Nov"/>
    <s v="Returning_Visitor"/>
    <b v="0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9"/>
    <n v="211.5"/>
    <n v="4"/>
    <n v="222"/>
    <n v="30"/>
    <n v="2266.270833"/>
    <n v="5.2631580000000004E-3"/>
    <x v="45"/>
    <n v="2.9874687E-2"/>
    <n v="2.9874687"/>
    <n v="0"/>
    <s v="Nov"/>
    <s v="Returning_Visitor"/>
    <b v="0"/>
    <x v="0"/>
  </r>
  <r>
    <n v="3"/>
    <n v="14"/>
    <n v="0"/>
    <n v="0"/>
    <n v="36"/>
    <n v="947.8833333"/>
    <n v="0"/>
    <x v="0"/>
    <n v="6.0784309999999996E-3"/>
    <n v="0.60784309999999997"/>
    <n v="0"/>
    <s v="Dec"/>
    <s v="Returning_Visitor"/>
    <b v="0"/>
    <x v="0"/>
  </r>
  <r>
    <n v="0"/>
    <n v="0"/>
    <n v="0"/>
    <n v="0"/>
    <n v="6"/>
    <n v="579"/>
    <n v="0"/>
    <x v="0"/>
    <n v="3.3333333E-2"/>
    <n v="3.3333333000000001"/>
    <n v="0"/>
    <s v="Dec"/>
    <s v="Returning_Visitor"/>
    <b v="1"/>
    <x v="0"/>
  </r>
  <r>
    <n v="5"/>
    <n v="187.875"/>
    <n v="1"/>
    <n v="32.5"/>
    <n v="34"/>
    <n v="2719.5259740000001"/>
    <n v="1.6447876E-2"/>
    <x v="1543"/>
    <n v="2.9992690999999998E-2"/>
    <n v="2.9992690999999998"/>
    <n v="3.222261703"/>
    <s v="Nov"/>
    <s v="Returning_Visitor"/>
    <b v="0"/>
    <x v="0"/>
  </r>
  <r>
    <n v="0"/>
    <n v="0"/>
    <n v="2"/>
    <n v="40"/>
    <n v="152"/>
    <n v="5617.0925049999996"/>
    <n v="3.5947710000000001E-3"/>
    <x v="1544"/>
    <n v="2.743431E-2"/>
    <n v="2.7434310000000002"/>
    <n v="0"/>
    <s v="Nov"/>
    <s v="Returning_Visitor"/>
    <b v="0"/>
    <x v="0"/>
  </r>
  <r>
    <n v="0"/>
    <n v="0"/>
    <n v="0"/>
    <n v="0"/>
    <n v="9"/>
    <n v="38.75"/>
    <n v="0.12"/>
    <x v="223"/>
    <n v="0.120833333"/>
    <n v="12.0833333"/>
    <n v="0"/>
    <s v="Nov"/>
    <s v="Returning_Visitor"/>
    <b v="0"/>
    <x v="0"/>
  </r>
  <r>
    <n v="5"/>
    <n v="50"/>
    <n v="0"/>
    <n v="0"/>
    <n v="106"/>
    <n v="3095.2007250000001"/>
    <n v="1.2612613E-2"/>
    <x v="1545"/>
    <n v="3.4684685E-2"/>
    <n v="3.4684685000000002"/>
    <n v="0"/>
    <s v="Dec"/>
    <s v="Returning_Visitor"/>
    <b v="0"/>
    <x v="0"/>
  </r>
  <r>
    <n v="3"/>
    <n v="49.5"/>
    <n v="0"/>
    <n v="0"/>
    <n v="27"/>
    <n v="702.64316240000005"/>
    <n v="1.5517240999999999E-2"/>
    <x v="479"/>
    <n v="2.7155172000000002E-2"/>
    <n v="2.7155172000000003"/>
    <n v="0"/>
    <s v="Nov"/>
    <s v="Returning_Visitor"/>
    <b v="0"/>
    <x v="0"/>
  </r>
  <r>
    <n v="0"/>
    <n v="0"/>
    <n v="0"/>
    <n v="0"/>
    <n v="12"/>
    <n v="461.10833330000003"/>
    <n v="0"/>
    <x v="0"/>
    <n v="7.6923080000000001E-3"/>
    <n v="0.76923079999999999"/>
    <n v="45.055548659999999"/>
    <s v="Nov"/>
    <s v="Returning_Visitor"/>
    <b v="0"/>
    <x v="0"/>
  </r>
  <r>
    <n v="4"/>
    <n v="111"/>
    <n v="0"/>
    <n v="0"/>
    <n v="9"/>
    <n v="155"/>
    <n v="0"/>
    <x v="0"/>
    <n v="9.0909089999999994E-3"/>
    <n v="0.90909089999999992"/>
    <n v="0"/>
    <s v="Dec"/>
    <s v="Returning_Visitor"/>
    <b v="0"/>
    <x v="0"/>
  </r>
  <r>
    <n v="5"/>
    <n v="76"/>
    <n v="0"/>
    <n v="0"/>
    <n v="20"/>
    <n v="535.25"/>
    <n v="0"/>
    <x v="0"/>
    <n v="1.5789474000000001E-2"/>
    <n v="1.5789474000000001"/>
    <n v="0"/>
    <s v="Dec"/>
    <s v="Returning_Visitor"/>
    <b v="1"/>
    <x v="0"/>
  </r>
  <r>
    <n v="0"/>
    <n v="0"/>
    <n v="0"/>
    <n v="0"/>
    <n v="5"/>
    <n v="513.25"/>
    <n v="0"/>
    <x v="0"/>
    <n v="1.3333332999999999E-2"/>
    <n v="1.3333332999999998"/>
    <n v="0"/>
    <s v="Nov"/>
    <s v="Returning_Visitor"/>
    <b v="0"/>
    <x v="0"/>
  </r>
  <r>
    <n v="0"/>
    <n v="0"/>
    <n v="0"/>
    <n v="0"/>
    <n v="12"/>
    <n v="115.25"/>
    <n v="6.6666666999999999E-2"/>
    <x v="33"/>
    <n v="0.108333333"/>
    <n v="10.8333333"/>
    <n v="0"/>
    <s v="Nov"/>
    <s v="Returning_Visitor"/>
    <b v="0"/>
    <x v="0"/>
  </r>
  <r>
    <n v="0"/>
    <n v="0"/>
    <n v="0"/>
    <n v="0"/>
    <n v="21"/>
    <n v="642.4642857"/>
    <n v="2.8571428999999999E-2"/>
    <x v="18"/>
    <n v="5.7142856999999998E-2"/>
    <n v="5.7142856999999996"/>
    <n v="0"/>
    <s v="Dec"/>
    <s v="Returning_Visitor"/>
    <b v="1"/>
    <x v="0"/>
  </r>
  <r>
    <n v="11"/>
    <n v="190.3125"/>
    <n v="2"/>
    <n v="43.5"/>
    <n v="22"/>
    <n v="1259.8728169999999"/>
    <n v="1.3333332999999999E-2"/>
    <x v="10"/>
    <n v="2.5185184999999999E-2"/>
    <n v="2.5185184999999999"/>
    <n v="0"/>
    <s v="Nov"/>
    <s v="Returning_Visitor"/>
    <b v="0"/>
    <x v="0"/>
  </r>
  <r>
    <n v="3"/>
    <n v="28.125"/>
    <n v="0"/>
    <n v="0"/>
    <n v="50"/>
    <n v="1032.008333"/>
    <n v="8.0000000000000002E-3"/>
    <x v="92"/>
    <n v="1.4133333E-2"/>
    <n v="1.4133332999999999"/>
    <n v="0"/>
    <s v="Nov"/>
    <s v="Returning_Visitor"/>
    <b v="1"/>
    <x v="0"/>
  </r>
  <r>
    <n v="0"/>
    <n v="0"/>
    <n v="0"/>
    <n v="0"/>
    <n v="2"/>
    <n v="94"/>
    <n v="0"/>
    <x v="0"/>
    <n v="0.1"/>
    <n v="10"/>
    <n v="0"/>
    <s v="Nov"/>
    <s v="Returning_Visitor"/>
    <b v="0"/>
    <x v="0"/>
  </r>
  <r>
    <n v="0"/>
    <n v="0"/>
    <n v="0"/>
    <n v="0"/>
    <n v="11"/>
    <n v="153.75"/>
    <n v="3.6363635999999998E-2"/>
    <x v="73"/>
    <n v="7.2727272999999995E-2"/>
    <n v="7.2727272999999997"/>
    <n v="0"/>
    <s v="Nov"/>
    <s v="Returning_Visitor"/>
    <b v="0"/>
    <x v="0"/>
  </r>
  <r>
    <n v="7"/>
    <n v="45.416666669999998"/>
    <n v="0"/>
    <n v="0"/>
    <n v="35"/>
    <n v="653.85952380000003"/>
    <n v="0"/>
    <x v="0"/>
    <n v="2.7350427E-2"/>
    <n v="2.7350427000000002"/>
    <n v="19.784562640000001"/>
    <s v="Dec"/>
    <s v="Returning_Visitor"/>
    <b v="0"/>
    <x v="0"/>
  </r>
  <r>
    <n v="6"/>
    <n v="453.6"/>
    <n v="2"/>
    <n v="12"/>
    <n v="73"/>
    <n v="1889.833333"/>
    <n v="1.0256410000000001E-2"/>
    <x v="31"/>
    <n v="1.8883893999999998E-2"/>
    <n v="1.8883893999999999"/>
    <n v="0"/>
    <s v="Dec"/>
    <s v="Returning_Visitor"/>
    <b v="0"/>
    <x v="0"/>
  </r>
  <r>
    <n v="0"/>
    <n v="0"/>
    <n v="0"/>
    <n v="0"/>
    <n v="7"/>
    <n v="984.5"/>
    <n v="4.2857143E-2"/>
    <x v="245"/>
    <n v="7.1428570999999996E-2"/>
    <n v="7.1428570999999996"/>
    <n v="0"/>
    <s v="Nov"/>
    <s v="Returning_Visitor"/>
    <b v="0"/>
    <x v="0"/>
  </r>
  <r>
    <n v="11"/>
    <n v="102.16666669999999"/>
    <n v="1"/>
    <n v="20"/>
    <n v="25"/>
    <n v="1222.625"/>
    <n v="0"/>
    <x v="0"/>
    <n v="3.5000000000000003E-2"/>
    <n v="3.5000000000000004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47"/>
    <n v="1204.664683"/>
    <n v="0"/>
    <x v="0"/>
    <n v="1.4999999999999999E-2"/>
    <n v="1.5"/>
    <n v="0"/>
    <s v="Dec"/>
    <s v="Returning_Visitor"/>
    <b v="1"/>
    <x v="0"/>
  </r>
  <r>
    <n v="0"/>
    <n v="0"/>
    <n v="1"/>
    <n v="30.5"/>
    <n v="24"/>
    <n v="1689.1345240000001"/>
    <n v="0"/>
    <x v="0"/>
    <n v="8.0000000000000002E-3"/>
    <n v="0.8"/>
    <n v="0"/>
    <s v="Nov"/>
    <s v="Returning_Visitor"/>
    <b v="0"/>
    <x v="0"/>
  </r>
  <r>
    <n v="1"/>
    <n v="15.75"/>
    <n v="0"/>
    <n v="0"/>
    <n v="337"/>
    <n v="11231.41012"/>
    <n v="2.4727989999999999E-3"/>
    <x v="1546"/>
    <n v="1.3233521999999999E-2"/>
    <n v="1.3233522"/>
    <n v="0"/>
    <s v="Nov"/>
    <s v="Returning_Visitor"/>
    <b v="0"/>
    <x v="0"/>
  </r>
  <r>
    <n v="2"/>
    <n v="45.5"/>
    <n v="0"/>
    <n v="0"/>
    <n v="2"/>
    <n v="317.25"/>
    <n v="0"/>
    <x v="0"/>
    <n v="6.6666666999999999E-2"/>
    <n v="6.6666666999999995"/>
    <n v="0"/>
    <s v="Dec"/>
    <s v="Returning_Visitor"/>
    <b v="0"/>
    <x v="0"/>
  </r>
  <r>
    <n v="0"/>
    <n v="0"/>
    <n v="0"/>
    <n v="0"/>
    <n v="4"/>
    <n v="160.5"/>
    <n v="0"/>
    <x v="0"/>
    <n v="0.05"/>
    <n v="5"/>
    <n v="0"/>
    <s v="Nov"/>
    <s v="Returning_Visitor"/>
    <b v="0"/>
    <x v="0"/>
  </r>
  <r>
    <n v="0"/>
    <n v="0"/>
    <n v="0"/>
    <n v="0"/>
    <n v="21"/>
    <n v="587.91666669999995"/>
    <n v="2.3333333000000001E-2"/>
    <x v="967"/>
    <n v="3.1666667000000003E-2"/>
    <n v="3.1666667000000004"/>
    <n v="23.332392049999999"/>
    <s v="Nov"/>
    <s v="Returning_Visitor"/>
    <b v="0"/>
    <x v="0"/>
  </r>
  <r>
    <n v="0"/>
    <n v="0"/>
    <n v="0"/>
    <n v="0"/>
    <n v="14"/>
    <n v="1324.133333"/>
    <n v="3.5714290000000001E-3"/>
    <x v="56"/>
    <n v="1.5986395E-2"/>
    <n v="1.5986395"/>
    <n v="0"/>
    <s v="Nov"/>
    <s v="Returning_Visitor"/>
    <b v="1"/>
    <x v="0"/>
  </r>
  <r>
    <n v="0"/>
    <n v="0"/>
    <n v="0"/>
    <n v="0"/>
    <n v="15"/>
    <n v="378.5"/>
    <n v="4.4444439999999997E-3"/>
    <x v="21"/>
    <n v="3.7777777999999998E-2"/>
    <n v="3.7777778"/>
    <n v="0"/>
    <s v="Nov"/>
    <s v="Returning_Visitor"/>
    <b v="0"/>
    <x v="0"/>
  </r>
  <r>
    <n v="0"/>
    <n v="0"/>
    <n v="0"/>
    <n v="0"/>
    <n v="2"/>
    <n v="78"/>
    <n v="0"/>
    <x v="0"/>
    <n v="0.05"/>
    <n v="5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5"/>
    <n v="365.16666670000001"/>
    <n v="1.3333332999999999E-2"/>
    <x v="10"/>
    <n v="0.02"/>
    <n v="2"/>
    <n v="0"/>
    <s v="Nov"/>
    <s v="Returning_Visitor"/>
    <b v="0"/>
    <x v="0"/>
  </r>
  <r>
    <n v="5"/>
    <n v="103.875"/>
    <n v="0"/>
    <n v="0"/>
    <n v="6"/>
    <n v="81.375"/>
    <n v="0"/>
    <x v="0"/>
    <n v="2.5000000000000001E-2"/>
    <n v="2.5"/>
    <n v="0"/>
    <s v="Dec"/>
    <s v="Returning_Visitor"/>
    <b v="1"/>
    <x v="0"/>
  </r>
  <r>
    <n v="3"/>
    <n v="40"/>
    <n v="0"/>
    <n v="0"/>
    <n v="5"/>
    <n v="189.41666670000001"/>
    <n v="0"/>
    <x v="0"/>
    <n v="1.6666667E-2"/>
    <n v="1.6666666999999999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Nov"/>
    <s v="Returning_Visitor"/>
    <b v="1"/>
    <x v="0"/>
  </r>
  <r>
    <n v="2"/>
    <n v="53.5"/>
    <n v="0"/>
    <n v="0"/>
    <n v="16"/>
    <n v="681.5"/>
    <n v="0"/>
    <x v="0"/>
    <n v="2.2916667000000002E-2"/>
    <n v="2.2916667000000004"/>
    <n v="0"/>
    <s v="Dec"/>
    <s v="Returning_Visitor"/>
    <b v="0"/>
    <x v="0"/>
  </r>
  <r>
    <n v="0"/>
    <n v="0"/>
    <n v="0"/>
    <n v="0"/>
    <n v="57"/>
    <n v="4312.2250000000004"/>
    <n v="4.4642859999999996E-3"/>
    <x v="1175"/>
    <n v="3.1964286000000001E-2"/>
    <n v="3.1964286"/>
    <n v="0"/>
    <s v="Nov"/>
    <s v="Returning_Visitor"/>
    <b v="0"/>
    <x v="0"/>
  </r>
  <r>
    <n v="8"/>
    <n v="122.04166669999999"/>
    <n v="0"/>
    <n v="0"/>
    <n v="14"/>
    <n v="338.79166670000001"/>
    <n v="0"/>
    <x v="0"/>
    <n v="2.5000000000000001E-2"/>
    <n v="2.5"/>
    <n v="0"/>
    <s v="Dec"/>
    <s v="Returning_Visitor"/>
    <b v="0"/>
    <x v="0"/>
  </r>
  <r>
    <n v="0"/>
    <n v="0"/>
    <n v="4"/>
    <n v="117.25"/>
    <n v="96"/>
    <n v="5286.2083329999996"/>
    <n v="1.0999999999999999E-2"/>
    <x v="1487"/>
    <n v="2.4119048000000001E-2"/>
    <n v="2.4119047999999998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28.666666670000001"/>
    <n v="0"/>
    <n v="0"/>
    <n v="148"/>
    <n v="3486.1944440000002"/>
    <n v="8.6977649999999997E-3"/>
    <x v="1547"/>
    <n v="1.7685454999999999E-2"/>
    <n v="1.7685454999999999"/>
    <n v="0"/>
    <s v="Nov"/>
    <s v="Returning_Visitor"/>
    <b v="0"/>
    <x v="0"/>
  </r>
  <r>
    <n v="4"/>
    <n v="314.08333329999999"/>
    <n v="2"/>
    <n v="27"/>
    <n v="130"/>
    <n v="6560.0075399999996"/>
    <n v="0"/>
    <x v="0"/>
    <n v="6.3762630000000001E-3"/>
    <n v="0.63762629999999998"/>
    <n v="0"/>
    <s v="Nov"/>
    <s v="Returning_Visitor"/>
    <b v="0"/>
    <x v="0"/>
  </r>
  <r>
    <n v="4"/>
    <n v="105.75"/>
    <n v="2"/>
    <n v="152.5"/>
    <n v="129"/>
    <n v="4609.626389"/>
    <n v="1.550388E-3"/>
    <x v="232"/>
    <n v="1.6137506999999999E-2"/>
    <n v="1.6137507"/>
    <n v="0"/>
    <s v="Dec"/>
    <s v="Returning_Visitor"/>
    <b v="0"/>
    <x v="0"/>
  </r>
  <r>
    <n v="0"/>
    <n v="0"/>
    <n v="1"/>
    <n v="0"/>
    <n v="41"/>
    <n v="446.41666670000001"/>
    <n v="0"/>
    <x v="0"/>
    <n v="2.7509157999999999E-2"/>
    <n v="2.7509158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4"/>
    <n v="72.5"/>
    <n v="0"/>
    <n v="0"/>
    <n v="28"/>
    <n v="1248.0583329999999"/>
    <n v="1.40625E-2"/>
    <x v="1548"/>
    <n v="2.4479167E-2"/>
    <n v="2.4479166999999999"/>
    <n v="0"/>
    <s v="Nov"/>
    <s v="Returning_Visitor"/>
    <b v="0"/>
    <x v="0"/>
  </r>
  <r>
    <n v="2"/>
    <n v="7"/>
    <n v="0"/>
    <n v="0"/>
    <n v="27"/>
    <n v="541.20714290000001"/>
    <n v="8.8888890000000005E-3"/>
    <x v="393"/>
    <n v="2.9320987999999999E-2"/>
    <n v="2.9320987999999999"/>
    <n v="0"/>
    <s v="Nov"/>
    <s v="Returning_Visitor"/>
    <b v="1"/>
    <x v="0"/>
  </r>
  <r>
    <n v="5"/>
    <n v="879.5"/>
    <n v="0"/>
    <n v="0"/>
    <n v="43"/>
    <n v="2365.429545"/>
    <n v="0"/>
    <x v="0"/>
    <n v="1.3043478000000001E-2"/>
    <n v="1.3043478000000002"/>
    <n v="0"/>
    <s v="Nov"/>
    <s v="Returning_Visitor"/>
    <b v="0"/>
    <x v="0"/>
  </r>
  <r>
    <n v="1"/>
    <n v="4"/>
    <n v="0"/>
    <n v="0"/>
    <n v="22"/>
    <n v="2706.375"/>
    <n v="2.0833330000000001E-3"/>
    <x v="696"/>
    <n v="3.9814815000000003E-2"/>
    <n v="3.9814815000000001"/>
    <n v="0"/>
    <s v="Nov"/>
    <s v="Returning_Visitor"/>
    <b v="0"/>
    <x v="0"/>
  </r>
  <r>
    <n v="0"/>
    <n v="0"/>
    <n v="0"/>
    <n v="0"/>
    <n v="33"/>
    <n v="783.66666669999995"/>
    <n v="6.0606059999999996E-3"/>
    <x v="8"/>
    <n v="2.7272727E-2"/>
    <n v="2.7272726999999999"/>
    <n v="0"/>
    <s v="Nov"/>
    <s v="Returning_Visitor"/>
    <b v="0"/>
    <x v="0"/>
  </r>
  <r>
    <n v="0"/>
    <n v="0"/>
    <n v="0"/>
    <n v="0"/>
    <n v="2"/>
    <n v="13"/>
    <n v="0"/>
    <x v="0"/>
    <n v="0.1"/>
    <n v="10"/>
    <n v="0"/>
    <s v="Dec"/>
    <s v="Returning_Visitor"/>
    <b v="1"/>
    <x v="0"/>
  </r>
  <r>
    <n v="2"/>
    <n v="10"/>
    <n v="1"/>
    <n v="19"/>
    <n v="24"/>
    <n v="845.83333330000005"/>
    <n v="4.0000000000000001E-3"/>
    <x v="106"/>
    <n v="2.1999999999999999E-2"/>
    <n v="2.1999999999999997"/>
    <n v="0"/>
    <s v="Dec"/>
    <s v="Returning_Visitor"/>
    <b v="1"/>
    <x v="0"/>
  </r>
  <r>
    <n v="12"/>
    <n v="246.25238100000001"/>
    <n v="2"/>
    <n v="56.5"/>
    <n v="102"/>
    <n v="4264.4190779999999"/>
    <n v="7.7838830000000001E-3"/>
    <x v="1549"/>
    <n v="1.9834498999999998E-2"/>
    <n v="1.9834498999999999"/>
    <n v="0"/>
    <s v="Nov"/>
    <s v="Returning_Visitor"/>
    <b v="1"/>
    <x v="0"/>
  </r>
  <r>
    <n v="0"/>
    <n v="0"/>
    <n v="0"/>
    <n v="0"/>
    <n v="4"/>
    <n v="163"/>
    <n v="0.05"/>
    <x v="35"/>
    <n v="0.1"/>
    <n v="10"/>
    <n v="0"/>
    <s v="Dec"/>
    <s v="Returning_Visitor"/>
    <b v="0"/>
    <x v="0"/>
  </r>
  <r>
    <n v="4"/>
    <n v="143.83333329999999"/>
    <n v="0"/>
    <n v="0"/>
    <n v="43"/>
    <n v="997.70833330000005"/>
    <n v="2.2222219999999998E-3"/>
    <x v="270"/>
    <n v="2.1111110999999998E-2"/>
    <n v="2.1111111"/>
    <n v="0"/>
    <s v="Dec"/>
    <s v="Returning_Visitor"/>
    <b v="0"/>
    <x v="0"/>
  </r>
  <r>
    <n v="0"/>
    <n v="0"/>
    <n v="0"/>
    <n v="0"/>
    <n v="12"/>
    <n v="548.16666669999995"/>
    <n v="1.6666667E-2"/>
    <x v="13"/>
    <n v="7.1666667000000003E-2"/>
    <n v="7.1666667000000004"/>
    <n v="0"/>
    <s v="Nov"/>
    <s v="Returning_Visitor"/>
    <b v="0"/>
    <x v="0"/>
  </r>
  <r>
    <n v="7"/>
    <n v="135.66666670000001"/>
    <n v="2"/>
    <n v="190.41666670000001"/>
    <n v="132"/>
    <n v="7356.4023809999999"/>
    <n v="4.512276E-3"/>
    <x v="1550"/>
    <n v="1.7577031E-2"/>
    <n v="1.7577031000000001"/>
    <n v="9.1939892220000008"/>
    <s v="Dec"/>
    <s v="Returning_Visitor"/>
    <b v="0"/>
    <x v="0"/>
  </r>
  <r>
    <n v="3"/>
    <n v="183"/>
    <n v="0"/>
    <n v="0"/>
    <n v="190"/>
    <n v="6375.0657529999999"/>
    <n v="9.3891800000000004E-3"/>
    <x v="1551"/>
    <n v="2.0211611000000001E-2"/>
    <n v="2.0211611"/>
    <n v="0"/>
    <s v="Nov"/>
    <s v="Returning_Visitor"/>
    <b v="0"/>
    <x v="0"/>
  </r>
  <r>
    <n v="7"/>
    <n v="56.5"/>
    <n v="0"/>
    <n v="0"/>
    <n v="96"/>
    <n v="4803.8271699999996"/>
    <n v="1.2794613E-2"/>
    <x v="1552"/>
    <n v="2.630097E-2"/>
    <n v="2.6300970000000001"/>
    <n v="0"/>
    <s v="Nov"/>
    <s v="Returning_Visitor"/>
    <b v="1"/>
    <x v="0"/>
  </r>
  <r>
    <n v="8"/>
    <n v="447.125"/>
    <n v="3"/>
    <n v="168.375"/>
    <n v="142"/>
    <n v="4777.8125540000001"/>
    <n v="5.6662520000000001E-3"/>
    <x v="1553"/>
    <n v="1.9707704999999999E-2"/>
    <n v="1.9707705"/>
    <n v="0"/>
    <s v="Nov"/>
    <s v="Returning_Visitor"/>
    <b v="1"/>
    <x v="0"/>
  </r>
  <r>
    <n v="12"/>
    <n v="878.71212119999996"/>
    <n v="4"/>
    <n v="256.5"/>
    <n v="86"/>
    <n v="4479.1162260000001"/>
    <n v="5.4421770000000003E-3"/>
    <x v="1554"/>
    <n v="2.6406455999999998E-2"/>
    <n v="2.6406456"/>
    <n v="2.3564372919999999"/>
    <s v="Dec"/>
    <s v="Returning_Visitor"/>
    <b v="0"/>
    <x v="0"/>
  </r>
  <r>
    <n v="11"/>
    <n v="598.87272729999995"/>
    <n v="0"/>
    <n v="0"/>
    <n v="60"/>
    <n v="2591.7953459999999"/>
    <n v="9.6813730000000001E-3"/>
    <x v="1555"/>
    <n v="1.9815044E-2"/>
    <n v="1.9815043999999999"/>
    <n v="20.32548134"/>
    <s v="Nov"/>
    <s v="Returning_Visitor"/>
    <b v="0"/>
    <x v="0"/>
  </r>
  <r>
    <n v="2"/>
    <n v="27.375"/>
    <n v="0"/>
    <n v="0"/>
    <n v="39"/>
    <n v="1157.416667"/>
    <n v="1.0833333000000001E-2"/>
    <x v="852"/>
    <n v="4.5714286E-2"/>
    <n v="4.5714286"/>
    <n v="0"/>
    <s v="Dec"/>
    <s v="Returning_Visitor"/>
    <b v="1"/>
    <x v="0"/>
  </r>
  <r>
    <n v="6"/>
    <n v="165.94871789999999"/>
    <n v="2"/>
    <n v="114"/>
    <n v="42"/>
    <n v="2016.1153850000001"/>
    <n v="1.6E-2"/>
    <x v="37"/>
    <n v="2.8841025999999999E-2"/>
    <n v="2.8841025999999998"/>
    <n v="26.654159790000001"/>
    <s v="Nov"/>
    <s v="Returning_Visitor"/>
    <b v="0"/>
    <x v="0"/>
  </r>
  <r>
    <n v="0"/>
    <n v="0"/>
    <n v="0"/>
    <n v="0"/>
    <n v="12"/>
    <n v="190.5"/>
    <n v="9.0909090999999997E-2"/>
    <x v="941"/>
    <n v="0.109090909"/>
    <n v="10.909090900000001"/>
    <n v="0"/>
    <s v="Dec"/>
    <s v="Returning_Visitor"/>
    <b v="1"/>
    <x v="0"/>
  </r>
  <r>
    <n v="0"/>
    <n v="0"/>
    <n v="0"/>
    <n v="0"/>
    <n v="0"/>
    <n v="0"/>
    <n v="0.2"/>
    <x v="9"/>
    <n v="0.2"/>
    <n v="20"/>
    <n v="0"/>
    <s v="Nov"/>
    <s v="Returning_Visitor"/>
    <b v="0"/>
    <x v="0"/>
  </r>
  <r>
    <n v="7"/>
    <n v="349.77499999999998"/>
    <n v="7"/>
    <n v="145.5"/>
    <n v="122"/>
    <n v="7532.5111109999998"/>
    <n v="4.6153849999999996E-3"/>
    <x v="1168"/>
    <n v="2.9612768000000001E-2"/>
    <n v="2.9612768000000003"/>
    <n v="0"/>
    <s v="Nov"/>
    <s v="Returning_Visitor"/>
    <b v="0"/>
    <x v="0"/>
  </r>
  <r>
    <n v="0"/>
    <n v="0"/>
    <n v="0"/>
    <n v="0"/>
    <n v="12"/>
    <n v="76.666666669999998"/>
    <n v="1.6666667E-2"/>
    <x v="13"/>
    <n v="3.7499999999999999E-2"/>
    <n v="3.75"/>
    <n v="0"/>
    <s v="Nov"/>
    <s v="Returning_Visitor"/>
    <b v="0"/>
    <x v="0"/>
  </r>
  <r>
    <n v="5"/>
    <n v="218.58333329999999"/>
    <n v="0"/>
    <n v="0"/>
    <n v="11"/>
    <n v="370.45833329999999"/>
    <n v="0"/>
    <x v="0"/>
    <n v="3.0769230000000001E-3"/>
    <n v="0.30769230000000003"/>
    <n v="0"/>
    <s v="Dec"/>
    <s v="Returning_Visitor"/>
    <b v="0"/>
    <x v="0"/>
  </r>
  <r>
    <n v="14"/>
    <n v="524.95000000000005"/>
    <n v="2"/>
    <n v="248.33333329999999"/>
    <n v="133"/>
    <n v="5948.9983110000003"/>
    <n v="5.9574470000000003E-3"/>
    <x v="1556"/>
    <n v="8.2899559999999994E-3"/>
    <n v="0.82899559999999994"/>
    <n v="0"/>
    <s v="Dec"/>
    <s v="Returning_Visitor"/>
    <b v="0"/>
    <x v="0"/>
  </r>
  <r>
    <n v="0"/>
    <n v="0"/>
    <n v="0"/>
    <n v="0"/>
    <n v="7"/>
    <n v="228.5"/>
    <n v="2.8571428999999999E-2"/>
    <x v="18"/>
    <n v="2.3809523999999999E-2"/>
    <n v="2.3809524"/>
    <n v="0"/>
    <s v="Dec"/>
    <s v="Returning_Visitor"/>
    <b v="0"/>
    <x v="0"/>
  </r>
  <r>
    <n v="0"/>
    <n v="0"/>
    <n v="0"/>
    <n v="0"/>
    <n v="63"/>
    <n v="1320.189881"/>
    <n v="0"/>
    <x v="0"/>
    <n v="4.6838400000000002E-4"/>
    <n v="4.6838400000000002E-2"/>
    <n v="0"/>
    <s v="Nov"/>
    <s v="Returning_Visitor"/>
    <b v="0"/>
    <x v="0"/>
  </r>
  <r>
    <n v="1"/>
    <n v="100"/>
    <n v="0"/>
    <n v="0"/>
    <n v="9"/>
    <n v="246.16666670000001"/>
    <n v="0"/>
    <x v="0"/>
    <n v="2.5000000000000001E-2"/>
    <n v="2.5"/>
    <n v="0"/>
    <s v="Dec"/>
    <s v="Returning_Visitor"/>
    <b v="1"/>
    <x v="0"/>
  </r>
  <r>
    <n v="2"/>
    <n v="671"/>
    <n v="0"/>
    <n v="0"/>
    <n v="15"/>
    <n v="1106"/>
    <n v="0"/>
    <x v="0"/>
    <n v="0.04"/>
    <n v="4"/>
    <n v="0"/>
    <s v="Dec"/>
    <s v="Returning_Visitor"/>
    <b v="0"/>
    <x v="0"/>
  </r>
  <r>
    <n v="4"/>
    <n v="76.125"/>
    <n v="0"/>
    <n v="0"/>
    <n v="13"/>
    <n v="487.45833329999999"/>
    <n v="0"/>
    <x v="0"/>
    <n v="2.4444443999999999E-2"/>
    <n v="2.4444444000000001"/>
    <n v="0"/>
    <s v="Dec"/>
    <s v="Returning_Visitor"/>
    <b v="0"/>
    <x v="0"/>
  </r>
  <r>
    <n v="0"/>
    <n v="0"/>
    <n v="0"/>
    <n v="0"/>
    <n v="9"/>
    <n v="1352"/>
    <n v="2.2222222E-2"/>
    <x v="7"/>
    <n v="4.4444444E-2"/>
    <n v="4.4444444000000001"/>
    <n v="0"/>
    <s v="Nov"/>
    <s v="Returning_Visitor"/>
    <b v="0"/>
    <x v="0"/>
  </r>
  <r>
    <n v="0"/>
    <n v="0"/>
    <n v="0"/>
    <n v="0"/>
    <n v="20"/>
    <n v="676.16666669999995"/>
    <n v="0"/>
    <x v="0"/>
    <n v="2.5000000000000001E-2"/>
    <n v="2.5"/>
    <n v="0"/>
    <s v="Nov"/>
    <s v="Returning_Visitor"/>
    <b v="0"/>
    <x v="0"/>
  </r>
  <r>
    <n v="0"/>
    <n v="0"/>
    <n v="0"/>
    <n v="0"/>
    <n v="25"/>
    <n v="644.875"/>
    <n v="0"/>
    <x v="0"/>
    <n v="4.3999999999999997E-2"/>
    <n v="4.3999999999999995"/>
    <n v="0"/>
    <s v="Nov"/>
    <s v="Returning_Visitor"/>
    <b v="0"/>
    <x v="0"/>
  </r>
  <r>
    <n v="0"/>
    <n v="0"/>
    <n v="0"/>
    <n v="0"/>
    <n v="11"/>
    <n v="887"/>
    <n v="5.4545455E-2"/>
    <x v="384"/>
    <n v="9.6969696999999994E-2"/>
    <n v="9.6969696999999986"/>
    <n v="0"/>
    <s v="Nov"/>
    <s v="Returning_Visitor"/>
    <b v="0"/>
    <x v="0"/>
  </r>
  <r>
    <n v="0"/>
    <n v="0"/>
    <n v="0"/>
    <n v="0"/>
    <n v="6"/>
    <n v="161"/>
    <n v="3.3333333E-2"/>
    <x v="12"/>
    <n v="0.1"/>
    <n v="10"/>
    <n v="0"/>
    <s v="Nov"/>
    <s v="Returning_Visitor"/>
    <b v="1"/>
    <x v="0"/>
  </r>
  <r>
    <n v="1"/>
    <n v="153.5"/>
    <n v="0"/>
    <n v="0"/>
    <n v="20"/>
    <n v="1002.847222"/>
    <n v="0"/>
    <x v="0"/>
    <n v="9.5238100000000006E-3"/>
    <n v="0.95238100000000003"/>
    <n v="41.134331289999999"/>
    <s v="Nov"/>
    <s v="Returning_Visitor"/>
    <b v="0"/>
    <x v="0"/>
  </r>
  <r>
    <n v="0"/>
    <n v="0"/>
    <n v="0"/>
    <n v="0"/>
    <n v="4"/>
    <n v="137.5"/>
    <n v="0"/>
    <x v="0"/>
    <n v="6.6666666999999999E-2"/>
    <n v="6.6666666999999995"/>
    <n v="0"/>
    <s v="Nov"/>
    <s v="Returning_Visitor"/>
    <b v="0"/>
    <x v="0"/>
  </r>
  <r>
    <n v="2"/>
    <n v="79"/>
    <n v="0"/>
    <n v="0"/>
    <n v="7"/>
    <n v="823"/>
    <n v="0"/>
    <x v="0"/>
    <n v="2.8571428999999999E-2"/>
    <n v="2.8571428999999999"/>
    <n v="0"/>
    <s v="Dec"/>
    <s v="Returning_Visitor"/>
    <b v="1"/>
    <x v="0"/>
  </r>
  <r>
    <n v="0"/>
    <n v="0"/>
    <n v="0"/>
    <n v="0"/>
    <n v="2"/>
    <n v="41.5"/>
    <n v="0"/>
    <x v="0"/>
    <n v="0.1"/>
    <n v="10"/>
    <n v="0"/>
    <s v="Dec"/>
    <s v="Returning_Visitor"/>
    <b v="0"/>
    <x v="0"/>
  </r>
  <r>
    <n v="0"/>
    <n v="0"/>
    <n v="0"/>
    <n v="0"/>
    <n v="11"/>
    <n v="220.5"/>
    <n v="2.7272727E-2"/>
    <x v="51"/>
    <n v="7.2727272999999995E-2"/>
    <n v="7.2727272999999997"/>
    <n v="0"/>
    <s v="Dec"/>
    <s v="Returning_Visitor"/>
    <b v="1"/>
    <x v="0"/>
  </r>
  <r>
    <n v="0"/>
    <n v="0"/>
    <n v="0"/>
    <n v="0"/>
    <n v="112"/>
    <n v="2218.717208"/>
    <n v="2.2321400000000001E-4"/>
    <x v="1557"/>
    <n v="1.8229167000000001E-2"/>
    <n v="1.8229167000000002"/>
    <n v="0"/>
    <s v="Nov"/>
    <s v="Returning_Visitor"/>
    <b v="0"/>
    <x v="0"/>
  </r>
  <r>
    <n v="9"/>
    <n v="247.05"/>
    <n v="4"/>
    <n v="72"/>
    <n v="10"/>
    <n v="159.30000000000001"/>
    <n v="1.2500000000000001E-2"/>
    <x v="14"/>
    <n v="5.8333333000000001E-2"/>
    <n v="5.8333333000000005"/>
    <n v="0"/>
    <s v="Nov"/>
    <s v="Returning_Visitor"/>
    <b v="0"/>
    <x v="0"/>
  </r>
  <r>
    <n v="8"/>
    <n v="160.5"/>
    <n v="0"/>
    <n v="0"/>
    <n v="22"/>
    <n v="759.75"/>
    <n v="2.5641029999999999E-3"/>
    <x v="76"/>
    <n v="1.9871795000000001E-2"/>
    <n v="1.9871795000000001"/>
    <n v="0"/>
    <s v="Dec"/>
    <s v="Returning_Visitor"/>
    <b v="0"/>
    <x v="0"/>
  </r>
  <r>
    <n v="0"/>
    <n v="0"/>
    <n v="0"/>
    <n v="0"/>
    <n v="10"/>
    <n v="146.91666670000001"/>
    <n v="0.06"/>
    <x v="246"/>
    <n v="8.5000000000000006E-2"/>
    <n v="8.5"/>
    <n v="0"/>
    <s v="Nov"/>
    <s v="Returning_Visitor"/>
    <b v="1"/>
    <x v="0"/>
  </r>
  <r>
    <n v="0"/>
    <n v="0"/>
    <n v="3"/>
    <n v="494"/>
    <n v="164"/>
    <n v="3269.2569330000001"/>
    <n v="6.5868259999999996E-3"/>
    <x v="1558"/>
    <n v="1.2909664E-2"/>
    <n v="1.2909663999999998"/>
    <n v="5.8730007889999998"/>
    <s v="Dec"/>
    <s v="Returning_Visitor"/>
    <b v="0"/>
    <x v="0"/>
  </r>
  <r>
    <n v="0"/>
    <n v="0"/>
    <n v="0"/>
    <n v="0"/>
    <n v="7"/>
    <n v="444.25"/>
    <n v="2.8571428999999999E-2"/>
    <x v="18"/>
    <n v="2.1428571E-2"/>
    <n v="2.1428571000000001"/>
    <n v="0"/>
    <s v="Nov"/>
    <s v="Returning_Visitor"/>
    <b v="1"/>
    <x v="0"/>
  </r>
  <r>
    <n v="3"/>
    <n v="170"/>
    <n v="0"/>
    <n v="0"/>
    <n v="30"/>
    <n v="619.52083330000005"/>
    <n v="0"/>
    <x v="0"/>
    <n v="6.2500000000000003E-3"/>
    <n v="0.625"/>
    <n v="0"/>
    <s v="Dec"/>
    <s v="Returning_Visitor"/>
    <b v="1"/>
    <x v="0"/>
  </r>
  <r>
    <n v="1"/>
    <n v="27.5"/>
    <n v="1"/>
    <n v="376"/>
    <n v="109"/>
    <n v="2925.6776070000001"/>
    <n v="5.504587E-3"/>
    <x v="1386"/>
    <n v="1.5673400000000001E-2"/>
    <n v="1.56734"/>
    <n v="0"/>
    <s v="Nov"/>
    <s v="Returning_Visitor"/>
    <b v="0"/>
    <x v="0"/>
  </r>
  <r>
    <n v="0"/>
    <n v="0"/>
    <n v="1"/>
    <n v="13"/>
    <n v="116"/>
    <n v="4097.4039929999999"/>
    <n v="1.6480331000000001E-2"/>
    <x v="1559"/>
    <n v="2.2530582E-2"/>
    <n v="2.2530581999999999"/>
    <n v="0"/>
    <s v="Dec"/>
    <s v="Returning_Visitor"/>
    <b v="0"/>
    <x v="0"/>
  </r>
  <r>
    <n v="3"/>
    <n v="216.5"/>
    <n v="3"/>
    <n v="127.5"/>
    <n v="151"/>
    <n v="7700.5014609999998"/>
    <n v="2.5974029999999999E-3"/>
    <x v="1448"/>
    <n v="1.2782022000000001E-2"/>
    <n v="1.2782022"/>
    <n v="4.0749209989999997"/>
    <s v="Dec"/>
    <s v="Returning_Visitor"/>
    <b v="0"/>
    <x v="0"/>
  </r>
  <r>
    <n v="0"/>
    <n v="0"/>
    <n v="0"/>
    <n v="0"/>
    <n v="6"/>
    <n v="65.5"/>
    <n v="6.6666666999999999E-2"/>
    <x v="33"/>
    <n v="0.1"/>
    <n v="10"/>
    <n v="0"/>
    <s v="Nov"/>
    <s v="Returning_Visitor"/>
    <b v="0"/>
    <x v="0"/>
  </r>
  <r>
    <n v="0"/>
    <n v="0"/>
    <n v="0"/>
    <n v="0"/>
    <n v="13"/>
    <n v="787.75"/>
    <n v="1.5384615000000001E-2"/>
    <x v="5"/>
    <n v="4.6153845999999998E-2"/>
    <n v="4.6153845999999996"/>
    <n v="0"/>
    <s v="Nov"/>
    <s v="Returning_Visitor"/>
    <b v="0"/>
    <x v="0"/>
  </r>
  <r>
    <n v="0"/>
    <n v="0"/>
    <n v="0"/>
    <n v="0"/>
    <n v="32"/>
    <n v="1589.625"/>
    <n v="0"/>
    <x v="0"/>
    <n v="1.2903226E-2"/>
    <n v="1.2903226000000001"/>
    <n v="15.63731434"/>
    <s v="Dec"/>
    <s v="Returning_Visitor"/>
    <b v="0"/>
    <x v="0"/>
  </r>
  <r>
    <n v="0"/>
    <n v="0"/>
    <n v="0"/>
    <n v="0"/>
    <n v="35"/>
    <n v="2994.8273810000001"/>
    <n v="0"/>
    <x v="0"/>
    <n v="1.9696970000000001E-2"/>
    <n v="1.969697"/>
    <n v="0"/>
    <s v="Nov"/>
    <s v="Returning_Visitor"/>
    <b v="1"/>
    <x v="0"/>
  </r>
  <r>
    <n v="0"/>
    <n v="0"/>
    <n v="0"/>
    <n v="0"/>
    <n v="20"/>
    <n v="1958.833333"/>
    <n v="1.1111111E-2"/>
    <x v="68"/>
    <n v="3.5185185000000001E-2"/>
    <n v="3.5185184999999999"/>
    <n v="0"/>
    <s v="Nov"/>
    <s v="Returning_Visitor"/>
    <b v="0"/>
    <x v="0"/>
  </r>
  <r>
    <n v="0"/>
    <n v="0"/>
    <n v="0"/>
    <n v="0"/>
    <n v="14"/>
    <n v="124.75"/>
    <n v="0"/>
    <x v="0"/>
    <n v="2.8571428999999999E-2"/>
    <n v="2.8571428999999999"/>
    <n v="0"/>
    <s v="Dec"/>
    <s v="Returning_Visitor"/>
    <b v="0"/>
    <x v="0"/>
  </r>
  <r>
    <n v="9"/>
    <n v="161.25"/>
    <n v="0"/>
    <n v="0"/>
    <n v="106"/>
    <n v="2709.5223569999998"/>
    <n v="0"/>
    <x v="0"/>
    <n v="2.2650185999999999E-2"/>
    <n v="2.2650185999999999"/>
    <n v="0"/>
    <s v="Nov"/>
    <s v="Returning_Visitor"/>
    <b v="0"/>
    <x v="0"/>
  </r>
  <r>
    <n v="3"/>
    <n v="35"/>
    <n v="3"/>
    <n v="32.5"/>
    <n v="290"/>
    <n v="11240.97669"/>
    <n v="1.2382578E-2"/>
    <x v="1560"/>
    <n v="2.4237630999999999E-2"/>
    <n v="2.4237630999999999"/>
    <n v="0"/>
    <s v="Nov"/>
    <s v="Returning_Visitor"/>
    <b v="1"/>
    <x v="0"/>
  </r>
  <r>
    <n v="0"/>
    <n v="0"/>
    <n v="0"/>
    <n v="0"/>
    <n v="4"/>
    <n v="790"/>
    <n v="0"/>
    <x v="0"/>
    <n v="0.05"/>
    <n v="5"/>
    <n v="0"/>
    <s v="Nov"/>
    <s v="Returning_Visitor"/>
    <b v="1"/>
    <x v="0"/>
  </r>
  <r>
    <n v="0"/>
    <n v="0"/>
    <n v="3"/>
    <n v="91"/>
    <n v="87"/>
    <n v="3006.8836310000002"/>
    <n v="4.62963E-3"/>
    <x v="1561"/>
    <n v="1.8585537999999999E-2"/>
    <n v="1.8585537999999999"/>
    <n v="0"/>
    <s v="Dec"/>
    <s v="Returning_Visitor"/>
    <b v="0"/>
    <x v="0"/>
  </r>
  <r>
    <n v="0"/>
    <n v="0"/>
    <n v="0"/>
    <n v="0"/>
    <n v="17"/>
    <n v="376.51666669999997"/>
    <n v="0"/>
    <x v="0"/>
    <n v="1.512605E-2"/>
    <n v="1.512605"/>
    <n v="0"/>
    <s v="Nov"/>
    <s v="Returning_Visitor"/>
    <b v="0"/>
    <x v="0"/>
  </r>
  <r>
    <n v="0"/>
    <n v="0"/>
    <n v="0"/>
    <n v="0"/>
    <n v="42"/>
    <n v="772.625"/>
    <n v="4.7619050000000003E-3"/>
    <x v="71"/>
    <n v="1.9047618999999998E-2"/>
    <n v="1.9047618999999998"/>
    <n v="0"/>
    <s v="Dec"/>
    <s v="Returning_Visitor"/>
    <b v="0"/>
    <x v="0"/>
  </r>
  <r>
    <n v="0"/>
    <n v="0"/>
    <n v="0"/>
    <n v="0"/>
    <n v="5"/>
    <n v="54.333333330000002"/>
    <n v="0"/>
    <x v="0"/>
    <n v="0.02"/>
    <n v="2"/>
    <n v="0"/>
    <s v="Dec"/>
    <s v="Returning_Visitor"/>
    <b v="0"/>
    <x v="0"/>
  </r>
  <r>
    <n v="1"/>
    <n v="27.5"/>
    <n v="0"/>
    <n v="0"/>
    <n v="37"/>
    <n v="1673.5939390000001"/>
    <n v="1.851852E-3"/>
    <x v="368"/>
    <n v="4.0162036999999998E-2"/>
    <n v="4.0162037000000002"/>
    <n v="0"/>
    <s v="Nov"/>
    <s v="Returning_Visitor"/>
    <b v="1"/>
    <x v="0"/>
  </r>
  <r>
    <n v="0"/>
    <n v="0"/>
    <n v="1"/>
    <n v="36.5"/>
    <n v="40"/>
    <n v="1121.416667"/>
    <n v="0"/>
    <x v="0"/>
    <n v="2.2195122000000001E-2"/>
    <n v="2.2195122"/>
    <n v="0"/>
    <s v="Nov"/>
    <s v="Returning_Visitor"/>
    <b v="0"/>
    <x v="0"/>
  </r>
  <r>
    <n v="4"/>
    <n v="55"/>
    <n v="3"/>
    <n v="17.25"/>
    <n v="100"/>
    <n v="1284.3618220000001"/>
    <n v="1.923077E-3"/>
    <x v="511"/>
    <n v="1.1603934999999999E-2"/>
    <n v="1.1603934999999999"/>
    <n v="0"/>
    <s v="Dec"/>
    <s v="Returning_Visitor"/>
    <b v="0"/>
    <x v="0"/>
  </r>
  <r>
    <n v="0"/>
    <n v="0"/>
    <n v="0"/>
    <n v="0"/>
    <n v="11"/>
    <n v="281.89999999999998"/>
    <n v="0.02"/>
    <x v="42"/>
    <n v="0.04"/>
    <n v="4"/>
    <n v="0"/>
    <s v="Dec"/>
    <s v="Returning_Visitor"/>
    <b v="0"/>
    <x v="0"/>
  </r>
  <r>
    <n v="1"/>
    <n v="321.5"/>
    <n v="0"/>
    <n v="0"/>
    <n v="103"/>
    <n v="5395.2017939999996"/>
    <n v="1.0485437E-2"/>
    <x v="1562"/>
    <n v="0.03"/>
    <n v="3"/>
    <n v="0"/>
    <s v="Nov"/>
    <s v="Returning_Visitor"/>
    <b v="0"/>
    <x v="0"/>
  </r>
  <r>
    <n v="5"/>
    <n v="129.625"/>
    <n v="1"/>
    <n v="15"/>
    <n v="25"/>
    <n v="389.4107143"/>
    <n v="7.6923080000000001E-3"/>
    <x v="46"/>
    <n v="1.4102564E-2"/>
    <n v="1.4102564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1"/>
    <n v="0"/>
    <n v="0"/>
    <n v="0"/>
    <n v="0.2"/>
    <x v="9"/>
    <n v="0.2"/>
    <n v="20"/>
    <n v="0"/>
    <s v="Nov"/>
    <s v="Returning_Visitor"/>
    <b v="0"/>
    <x v="0"/>
  </r>
  <r>
    <n v="0"/>
    <n v="0"/>
    <n v="0"/>
    <n v="0"/>
    <n v="12"/>
    <n v="483.29166670000001"/>
    <n v="0"/>
    <x v="0"/>
    <n v="4.1666666999999998E-2"/>
    <n v="4.1666666999999995"/>
    <n v="0"/>
    <s v="Dec"/>
    <s v="Returning_Visitor"/>
    <b v="0"/>
    <x v="0"/>
  </r>
  <r>
    <n v="3"/>
    <n v="17"/>
    <n v="0"/>
    <n v="0"/>
    <n v="62"/>
    <n v="1493.353846"/>
    <n v="9.5238100000000006E-3"/>
    <x v="3"/>
    <n v="4.0317459999999999E-2"/>
    <n v="4.0317460000000001"/>
    <n v="0"/>
    <s v="Dec"/>
    <s v="Returning_Visitor"/>
    <b v="0"/>
    <x v="0"/>
  </r>
  <r>
    <n v="2"/>
    <n v="50.875"/>
    <n v="0"/>
    <n v="0"/>
    <n v="32"/>
    <n v="1375.8"/>
    <n v="1.6129032000000001E-2"/>
    <x v="1563"/>
    <n v="4.1935484000000002E-2"/>
    <n v="4.1935484000000001"/>
    <n v="0"/>
    <s v="Nov"/>
    <s v="Returning_Visitor"/>
    <b v="1"/>
    <x v="0"/>
  </r>
  <r>
    <n v="1"/>
    <n v="44.5"/>
    <n v="1"/>
    <n v="66.5"/>
    <n v="8"/>
    <n v="568.25"/>
    <n v="1.8181817999999999E-2"/>
    <x v="26"/>
    <n v="3.3333333E-2"/>
    <n v="3.3333333000000001"/>
    <n v="26.450463710000001"/>
    <s v="Nov"/>
    <s v="Returning_Visitor"/>
    <b v="0"/>
    <x v="0"/>
  </r>
  <r>
    <n v="0"/>
    <n v="0"/>
    <n v="0"/>
    <n v="0"/>
    <n v="30"/>
    <n v="1254.2952379999999"/>
    <n v="6.6666670000000003E-3"/>
    <x v="43"/>
    <n v="1.4666667E-2"/>
    <n v="1.4666667"/>
    <n v="0"/>
    <s v="Nov"/>
    <s v="Returning_Visitor"/>
    <b v="1"/>
    <x v="0"/>
  </r>
  <r>
    <n v="5"/>
    <n v="107.5"/>
    <n v="0"/>
    <n v="0"/>
    <n v="31"/>
    <n v="2221"/>
    <n v="2.8571429999999999E-3"/>
    <x v="80"/>
    <n v="1.047619E-2"/>
    <n v="1.0476190000000001"/>
    <n v="0"/>
    <s v="Nov"/>
    <s v="Returning_Visitor"/>
    <b v="0"/>
    <x v="0"/>
  </r>
  <r>
    <n v="0"/>
    <n v="0"/>
    <n v="1"/>
    <n v="0"/>
    <n v="131"/>
    <n v="4597.5752519999996"/>
    <n v="6.7669169999999999E-3"/>
    <x v="399"/>
    <n v="2.8754538999999999E-2"/>
    <n v="2.8754539000000001"/>
    <n v="0"/>
    <s v="Dec"/>
    <s v="Returning_Visitor"/>
    <b v="0"/>
    <x v="0"/>
  </r>
  <r>
    <n v="0"/>
    <n v="0"/>
    <n v="0"/>
    <n v="0"/>
    <n v="6"/>
    <n v="234.5"/>
    <n v="0.1"/>
    <x v="29"/>
    <n v="0.133333333"/>
    <n v="13.3333333"/>
    <n v="0"/>
    <s v="Nov"/>
    <s v="Returning_Visitor"/>
    <b v="1"/>
    <x v="0"/>
  </r>
  <r>
    <n v="0"/>
    <n v="0"/>
    <n v="0"/>
    <n v="0"/>
    <n v="9"/>
    <n v="146.375"/>
    <n v="7.4999999999999997E-2"/>
    <x v="133"/>
    <n v="8.7499999999999994E-2"/>
    <n v="8.75"/>
    <n v="0"/>
    <s v="Nov"/>
    <s v="Returning_Visitor"/>
    <b v="0"/>
    <x v="0"/>
  </r>
  <r>
    <n v="0"/>
    <n v="0"/>
    <n v="0"/>
    <n v="0"/>
    <n v="2"/>
    <n v="18"/>
    <n v="0"/>
    <x v="0"/>
    <n v="0.1"/>
    <n v="10"/>
    <n v="0"/>
    <s v="Nov"/>
    <s v="Returning_Visitor"/>
    <b v="0"/>
    <x v="0"/>
  </r>
  <r>
    <n v="1"/>
    <n v="29.5"/>
    <n v="0"/>
    <n v="0"/>
    <n v="41"/>
    <n v="1119.541667"/>
    <n v="9.7560979999999995E-3"/>
    <x v="437"/>
    <n v="3.5656213999999999E-2"/>
    <n v="3.5656213999999999"/>
    <n v="0"/>
    <s v="Nov"/>
    <s v="Returning_Visitor"/>
    <b v="0"/>
    <x v="0"/>
  </r>
  <r>
    <n v="0"/>
    <n v="0"/>
    <n v="0"/>
    <n v="0"/>
    <n v="14"/>
    <n v="429.91666670000001"/>
    <n v="1.4285714E-2"/>
    <x v="19"/>
    <n v="3.3333333E-2"/>
    <n v="3.3333333000000001"/>
    <n v="0"/>
    <s v="Nov"/>
    <s v="Returning_Visitor"/>
    <b v="0"/>
    <x v="0"/>
  </r>
  <r>
    <n v="0"/>
    <n v="0"/>
    <n v="0"/>
    <n v="0"/>
    <n v="44"/>
    <n v="1127.5666670000001"/>
    <n v="6.8181819999999999E-3"/>
    <x v="194"/>
    <n v="2.1969697E-2"/>
    <n v="2.1969696999999999"/>
    <n v="0"/>
    <s v="Nov"/>
    <s v="Returning_Visitor"/>
    <b v="0"/>
    <x v="0"/>
  </r>
  <r>
    <n v="0"/>
    <n v="0"/>
    <n v="0"/>
    <n v="0"/>
    <n v="16"/>
    <n v="1500.0333330000001"/>
    <n v="6.2500000000000003E-3"/>
    <x v="38"/>
    <n v="1.467803E-2"/>
    <n v="1.467803"/>
    <n v="0"/>
    <s v="Nov"/>
    <s v="Returning_Visitor"/>
    <b v="0"/>
    <x v="0"/>
  </r>
  <r>
    <n v="0"/>
    <n v="0"/>
    <n v="0"/>
    <n v="0"/>
    <n v="17"/>
    <n v="1032.9000000000001"/>
    <n v="0"/>
    <x v="0"/>
    <n v="1.3333332999999999E-2"/>
    <n v="1.3333332999999998"/>
    <n v="0"/>
    <s v="Nov"/>
    <s v="Returning_Visitor"/>
    <b v="0"/>
    <x v="0"/>
  </r>
  <r>
    <n v="0"/>
    <n v="0"/>
    <n v="0"/>
    <n v="0"/>
    <n v="10"/>
    <n v="253.25"/>
    <n v="0"/>
    <x v="0"/>
    <n v="0.02"/>
    <n v="2"/>
    <n v="0"/>
    <s v="Dec"/>
    <s v="Returning_Visitor"/>
    <b v="0"/>
    <x v="0"/>
  </r>
  <r>
    <n v="1"/>
    <n v="14"/>
    <n v="0"/>
    <n v="0"/>
    <n v="1"/>
    <n v="0"/>
    <n v="0.1"/>
    <x v="29"/>
    <n v="0.15"/>
    <n v="15"/>
    <n v="0"/>
    <s v="Nov"/>
    <s v="Returning_Visitor"/>
    <b v="0"/>
    <x v="0"/>
  </r>
  <r>
    <n v="14"/>
    <n v="1005.608333"/>
    <n v="0"/>
    <n v="0"/>
    <n v="25"/>
    <n v="732.34487179999996"/>
    <n v="0"/>
    <x v="0"/>
    <n v="1.5675675999999999E-2"/>
    <n v="1.5675675999999998"/>
    <n v="0"/>
    <s v="Nov"/>
    <s v="Returning_Visitor"/>
    <b v="0"/>
    <x v="0"/>
  </r>
  <r>
    <n v="1"/>
    <n v="40.5"/>
    <n v="2"/>
    <n v="1415"/>
    <n v="56"/>
    <n v="1568.65"/>
    <n v="6.8965520000000002E-3"/>
    <x v="27"/>
    <n v="2.183908E-2"/>
    <n v="2.1839080000000002"/>
    <n v="28.168930670000002"/>
    <s v="Nov"/>
    <s v="Returning_Visitor"/>
    <b v="1"/>
    <x v="0"/>
  </r>
  <r>
    <n v="0"/>
    <n v="0"/>
    <n v="1"/>
    <n v="30.5"/>
    <n v="14"/>
    <n v="327"/>
    <n v="1.3333332999999999E-2"/>
    <x v="10"/>
    <n v="2.6666667000000002E-2"/>
    <n v="2.6666666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1"/>
    <n v="0"/>
    <n v="5"/>
    <n v="430.16666670000001"/>
    <n v="0"/>
    <x v="0"/>
    <n v="4.1666666999999998E-2"/>
    <n v="4.1666666999999995"/>
    <n v="0"/>
    <s v="Nov"/>
    <s v="Returning_Visitor"/>
    <b v="0"/>
    <x v="0"/>
  </r>
  <r>
    <n v="3"/>
    <n v="126.5"/>
    <n v="0"/>
    <n v="0"/>
    <n v="36"/>
    <n v="576.85714289999999"/>
    <n v="5.5555559999999997E-3"/>
    <x v="2"/>
    <n v="1.087963E-2"/>
    <n v="1.087963"/>
    <n v="0"/>
    <s v="Dec"/>
    <s v="Returning_Visitor"/>
    <b v="0"/>
    <x v="0"/>
  </r>
  <r>
    <n v="0"/>
    <n v="0"/>
    <n v="0"/>
    <n v="0"/>
    <n v="9"/>
    <n v="891.5"/>
    <n v="0"/>
    <x v="0"/>
    <n v="1.2500000000000001E-2"/>
    <n v="1.25"/>
    <n v="0"/>
    <s v="Dec"/>
    <s v="Returning_Visitor"/>
    <b v="0"/>
    <x v="0"/>
  </r>
  <r>
    <n v="0"/>
    <n v="0"/>
    <n v="0"/>
    <n v="0"/>
    <n v="38"/>
    <n v="3779.4444440000002"/>
    <n v="0"/>
    <x v="0"/>
    <n v="2.8149919999999998E-2"/>
    <n v="2.8149919999999997"/>
    <n v="0"/>
    <s v="Dec"/>
    <s v="Returning_Visitor"/>
    <b v="0"/>
    <x v="0"/>
  </r>
  <r>
    <n v="0"/>
    <n v="0"/>
    <n v="0"/>
    <n v="0"/>
    <n v="19"/>
    <n v="557.35"/>
    <n v="0"/>
    <x v="0"/>
    <n v="2.9824560999999999E-2"/>
    <n v="2.9824560999999998"/>
    <n v="0"/>
    <s v="Nov"/>
    <s v="Returning_Visitor"/>
    <b v="1"/>
    <x v="0"/>
  </r>
  <r>
    <n v="10"/>
    <n v="155.84583330000001"/>
    <n v="4"/>
    <n v="155.375"/>
    <n v="128"/>
    <n v="4391.8762319999996"/>
    <n v="8.7591240000000001E-3"/>
    <x v="1564"/>
    <n v="2.2411525000000002E-2"/>
    <n v="2.2411525000000001"/>
    <n v="0"/>
    <s v="Nov"/>
    <s v="Returning_Visitor"/>
    <b v="0"/>
    <x v="0"/>
  </r>
  <r>
    <n v="14"/>
    <n v="345.80654759999999"/>
    <n v="3"/>
    <n v="195"/>
    <n v="75"/>
    <n v="5610.6868990000003"/>
    <n v="8.0459769999999993E-3"/>
    <x v="1565"/>
    <n v="1.9205169000000001E-2"/>
    <n v="1.9205169000000002"/>
    <n v="4.4526644940000004"/>
    <s v="Nov"/>
    <s v="Returning_Visitor"/>
    <b v="0"/>
    <x v="0"/>
  </r>
  <r>
    <n v="0"/>
    <n v="0"/>
    <n v="0"/>
    <n v="0"/>
    <n v="84"/>
    <n v="1460.2561149999999"/>
    <n v="4.7038330000000001E-3"/>
    <x v="1566"/>
    <n v="1.3205032E-2"/>
    <n v="1.3205032000000001"/>
    <n v="0"/>
    <s v="Nov"/>
    <s v="Returning_Visitor"/>
    <b v="1"/>
    <x v="0"/>
  </r>
  <r>
    <n v="0"/>
    <n v="0"/>
    <n v="0"/>
    <n v="0"/>
    <n v="8"/>
    <n v="764.66666669999995"/>
    <n v="2.5000000000000001E-2"/>
    <x v="28"/>
    <n v="4.3749999999999997E-2"/>
    <n v="4.375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"/>
    <n v="0"/>
    <n v="0"/>
    <n v="0"/>
    <n v="16"/>
    <n v="2007"/>
    <n v="1.8749999999999999E-2"/>
    <x v="79"/>
    <n v="5.4166667000000002E-2"/>
    <n v="5.4166667000000004"/>
    <n v="0"/>
    <s v="Nov"/>
    <s v="Returning_Visitor"/>
    <b v="0"/>
    <x v="0"/>
  </r>
  <r>
    <n v="1"/>
    <n v="47.5"/>
    <n v="0"/>
    <n v="0"/>
    <n v="123"/>
    <n v="3944.3849209999998"/>
    <n v="5.1612899999999998E-3"/>
    <x v="1567"/>
    <n v="1.7112135000000001E-2"/>
    <n v="1.7112134999999999"/>
    <n v="3.303059969"/>
    <s v="Nov"/>
    <s v="Returning_Visitor"/>
    <b v="0"/>
    <x v="0"/>
  </r>
  <r>
    <n v="9"/>
    <n v="76.541666669999998"/>
    <n v="0"/>
    <n v="0"/>
    <n v="6"/>
    <n v="64.208333330000002"/>
    <n v="0"/>
    <x v="0"/>
    <n v="0.02"/>
    <n v="2"/>
    <n v="0"/>
    <s v="Nov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9"/>
    <n v="164.33333329999999"/>
    <n v="0"/>
    <n v="0"/>
    <n v="102"/>
    <n v="4227.0944440000003"/>
    <n v="0"/>
    <x v="0"/>
    <n v="8.4935900000000005E-3"/>
    <n v="0.84935900000000009"/>
    <n v="0"/>
    <s v="Nov"/>
    <s v="Returning_Visitor"/>
    <b v="1"/>
    <x v="0"/>
  </r>
  <r>
    <n v="0"/>
    <n v="0"/>
    <n v="0"/>
    <n v="0"/>
    <n v="29"/>
    <n v="631.77499999999998"/>
    <n v="2.1428571E-2"/>
    <x v="299"/>
    <n v="5.0425169999999998E-2"/>
    <n v="5.0425170000000001"/>
    <n v="0"/>
    <s v="Nov"/>
    <s v="Returning_Visitor"/>
    <b v="0"/>
    <x v="0"/>
  </r>
  <r>
    <n v="0"/>
    <n v="0"/>
    <n v="0"/>
    <n v="0"/>
    <n v="6"/>
    <n v="46"/>
    <n v="0"/>
    <x v="0"/>
    <n v="1.6666667E-2"/>
    <n v="1.6666666999999999"/>
    <n v="0"/>
    <s v="Dec"/>
    <s v="Returning_Visitor"/>
    <b v="0"/>
    <x v="0"/>
  </r>
  <r>
    <n v="0"/>
    <n v="0"/>
    <n v="0"/>
    <n v="0"/>
    <n v="10"/>
    <n v="416.58333329999999"/>
    <n v="0"/>
    <x v="0"/>
    <n v="3.6666667E-2"/>
    <n v="3.6666666999999999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5"/>
    <n v="89.625"/>
    <n v="2"/>
    <n v="11.5"/>
    <n v="31"/>
    <n v="1063.4202379999999"/>
    <n v="1.1111111E-2"/>
    <x v="68"/>
    <n v="1.9961874000000001E-2"/>
    <n v="1.9961874000000002"/>
    <n v="0"/>
    <s v="Nov"/>
    <s v="Returning_Visitor"/>
    <b v="1"/>
    <x v="0"/>
  </r>
  <r>
    <n v="1"/>
    <n v="0"/>
    <n v="0"/>
    <n v="0"/>
    <n v="61"/>
    <n v="1934.225758"/>
    <n v="9.6774189999999996E-3"/>
    <x v="592"/>
    <n v="1.6625310000000001E-2"/>
    <n v="1.662531"/>
    <n v="0"/>
    <s v="Nov"/>
    <s v="Returning_Visitor"/>
    <b v="0"/>
    <x v="0"/>
  </r>
  <r>
    <n v="8"/>
    <n v="96.75"/>
    <n v="1"/>
    <n v="73.75"/>
    <n v="64"/>
    <n v="2527.083333"/>
    <n v="0"/>
    <x v="0"/>
    <n v="5.2398990000000001E-3"/>
    <n v="0.52398990000000001"/>
    <n v="0"/>
    <s v="Nov"/>
    <s v="Returning_Visitor"/>
    <b v="0"/>
    <x v="0"/>
  </r>
  <r>
    <n v="2"/>
    <n v="67.166666669999998"/>
    <n v="0"/>
    <n v="0"/>
    <n v="61"/>
    <n v="2495.6150790000002"/>
    <n v="5.6497179999999998E-3"/>
    <x v="1568"/>
    <n v="1.6000806999999999E-2"/>
    <n v="1.6000806999999999"/>
    <n v="0"/>
    <s v="Dec"/>
    <s v="Returning_Visitor"/>
    <b v="1"/>
    <x v="0"/>
  </r>
  <r>
    <n v="0"/>
    <n v="0"/>
    <n v="0"/>
    <n v="0"/>
    <n v="33"/>
    <n v="655.875"/>
    <n v="0"/>
    <x v="0"/>
    <n v="1.5151515000000001E-2"/>
    <n v="1.5151515"/>
    <n v="0"/>
    <s v="Nov"/>
    <s v="Returning_Visitor"/>
    <b v="0"/>
    <x v="0"/>
  </r>
  <r>
    <n v="0"/>
    <n v="0"/>
    <n v="0"/>
    <n v="0"/>
    <n v="13"/>
    <n v="443"/>
    <n v="3.0769231000000001E-2"/>
    <x v="140"/>
    <n v="5.3846154E-2"/>
    <n v="5.3846154000000004"/>
    <n v="0"/>
    <s v="Nov"/>
    <s v="Returning_Visitor"/>
    <b v="0"/>
    <x v="0"/>
  </r>
  <r>
    <n v="5"/>
    <n v="76"/>
    <n v="0"/>
    <n v="0"/>
    <n v="66"/>
    <n v="1415.3875"/>
    <n v="3.58209E-3"/>
    <x v="1569"/>
    <n v="1.4262023E-2"/>
    <n v="1.4262023000000001"/>
    <n v="9.8291145770000004"/>
    <s v="Dec"/>
    <s v="Returning_Visitor"/>
    <b v="0"/>
    <x v="0"/>
  </r>
  <r>
    <n v="5"/>
    <n v="29"/>
    <n v="0"/>
    <n v="0"/>
    <n v="8"/>
    <n v="233.5"/>
    <n v="0"/>
    <x v="0"/>
    <n v="2.7777777999999999E-2"/>
    <n v="2.7777778"/>
    <n v="0"/>
    <s v="Dec"/>
    <s v="Returning_Visitor"/>
    <b v="0"/>
    <x v="0"/>
  </r>
  <r>
    <n v="9"/>
    <n v="57.958333330000002"/>
    <n v="0"/>
    <n v="0"/>
    <n v="32"/>
    <n v="498.2"/>
    <n v="0"/>
    <x v="0"/>
    <n v="1.0675990999999999E-2"/>
    <n v="1.0675991"/>
    <n v="27.614030360000001"/>
    <s v="Nov"/>
    <s v="Returning_Visitor"/>
    <b v="0"/>
    <x v="0"/>
  </r>
  <r>
    <n v="0"/>
    <n v="0"/>
    <n v="0"/>
    <n v="0"/>
    <n v="7"/>
    <n v="330.16666670000001"/>
    <n v="0"/>
    <x v="0"/>
    <n v="2.1428571E-2"/>
    <n v="2.1428571000000001"/>
    <n v="0"/>
    <s v="Dec"/>
    <s v="Returning_Visitor"/>
    <b v="0"/>
    <x v="0"/>
  </r>
  <r>
    <n v="0"/>
    <n v="0"/>
    <n v="0"/>
    <n v="0"/>
    <n v="6"/>
    <n v="97.833333330000002"/>
    <n v="3.3333333E-2"/>
    <x v="12"/>
    <n v="7.4999999999999997E-2"/>
    <n v="7.5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12"/>
    <n v="247"/>
    <n v="0"/>
    <x v="0"/>
    <n v="1.6666667E-2"/>
    <n v="1.6666666999999999"/>
    <n v="0"/>
    <s v="Dec"/>
    <s v="Returning_Visitor"/>
    <b v="1"/>
    <x v="0"/>
  </r>
  <r>
    <n v="6"/>
    <n v="1922"/>
    <n v="0"/>
    <n v="0"/>
    <n v="30"/>
    <n v="941.67261900000005"/>
    <n v="1.8181817999999999E-2"/>
    <x v="26"/>
    <n v="4.4444444E-2"/>
    <n v="4.4444444000000001"/>
    <n v="0"/>
    <s v="Nov"/>
    <s v="Returning_Visitor"/>
    <b v="0"/>
    <x v="0"/>
  </r>
  <r>
    <n v="0"/>
    <n v="0"/>
    <n v="0"/>
    <n v="0"/>
    <n v="33"/>
    <n v="735.43928570000003"/>
    <n v="0"/>
    <x v="0"/>
    <n v="2.6936030000000001E-3"/>
    <n v="0.2693603"/>
    <n v="0"/>
    <s v="Nov"/>
    <s v="Returning_Visitor"/>
    <b v="0"/>
    <x v="0"/>
  </r>
  <r>
    <n v="0"/>
    <n v="0"/>
    <n v="0"/>
    <n v="0"/>
    <n v="7"/>
    <n v="277.16666670000001"/>
    <n v="2.8571428999999999E-2"/>
    <x v="18"/>
    <n v="0.05"/>
    <n v="5"/>
    <n v="0"/>
    <s v="Nov"/>
    <s v="Returning_Visitor"/>
    <b v="0"/>
    <x v="0"/>
  </r>
  <r>
    <n v="3"/>
    <n v="32"/>
    <n v="0"/>
    <n v="0"/>
    <n v="15"/>
    <n v="371.25"/>
    <n v="0"/>
    <x v="0"/>
    <n v="1.1764706E-2"/>
    <n v="1.1764706"/>
    <n v="0"/>
    <s v="Nov"/>
    <s v="Returning_Visitor"/>
    <b v="0"/>
    <x v="0"/>
  </r>
  <r>
    <n v="0"/>
    <n v="0"/>
    <n v="0"/>
    <n v="0"/>
    <n v="7"/>
    <n v="205.5"/>
    <n v="2.8571428999999999E-2"/>
    <x v="18"/>
    <n v="3.8095237999999997E-2"/>
    <n v="3.8095237999999996"/>
    <n v="0"/>
    <s v="Nov"/>
    <s v="Returning_Visitor"/>
    <b v="1"/>
    <x v="0"/>
  </r>
  <r>
    <n v="2"/>
    <n v="29.5"/>
    <n v="0"/>
    <n v="0"/>
    <n v="36"/>
    <n v="1110.666667"/>
    <n v="5.4054050000000003E-3"/>
    <x v="36"/>
    <n v="3.5585586000000002E-2"/>
    <n v="3.5585586000000005"/>
    <n v="0"/>
    <s v="Dec"/>
    <s v="Returning_Visitor"/>
    <b v="1"/>
    <x v="0"/>
  </r>
  <r>
    <n v="9"/>
    <n v="795.20833330000005"/>
    <n v="0"/>
    <n v="0"/>
    <n v="118"/>
    <n v="4947.3580380000003"/>
    <n v="1.1382110000000001E-3"/>
    <x v="1570"/>
    <n v="1.1200631000000001E-2"/>
    <n v="1.1200631000000001"/>
    <n v="2.2703580589999999"/>
    <s v="Nov"/>
    <s v="Returning_Visitor"/>
    <b v="0"/>
    <x v="0"/>
  </r>
  <r>
    <n v="2"/>
    <n v="11"/>
    <n v="0"/>
    <n v="0"/>
    <n v="72"/>
    <n v="1706.064885"/>
    <n v="1.1111111E-2"/>
    <x v="68"/>
    <n v="2.1240391000000001E-2"/>
    <n v="2.1240391000000001"/>
    <n v="0"/>
    <s v="Nov"/>
    <s v="Returning_Visitor"/>
    <b v="0"/>
    <x v="0"/>
  </r>
  <r>
    <n v="0"/>
    <n v="0"/>
    <n v="0"/>
    <n v="0"/>
    <n v="15"/>
    <n v="383.45833329999999"/>
    <n v="0"/>
    <x v="0"/>
    <n v="2.9333333E-2"/>
    <n v="2.9333333000000001"/>
    <n v="0"/>
    <s v="Dec"/>
    <s v="Returning_Visitor"/>
    <b v="0"/>
    <x v="0"/>
  </r>
  <r>
    <n v="0"/>
    <n v="0"/>
    <n v="0"/>
    <n v="0"/>
    <n v="7"/>
    <n v="82.75"/>
    <n v="2.8571428999999999E-2"/>
    <x v="18"/>
    <n v="8.5714286000000001E-2"/>
    <n v="8.5714286000000008"/>
    <n v="0"/>
    <s v="Nov"/>
    <s v="Returning_Visitor"/>
    <b v="0"/>
    <x v="0"/>
  </r>
  <r>
    <n v="1"/>
    <n v="58.5"/>
    <n v="0"/>
    <n v="0"/>
    <n v="23"/>
    <n v="1033"/>
    <n v="8.3333330000000001E-3"/>
    <x v="34"/>
    <n v="3.7499999999999999E-2"/>
    <n v="3.75"/>
    <n v="0"/>
    <s v="Dec"/>
    <s v="Returning_Visitor"/>
    <b v="0"/>
    <x v="0"/>
  </r>
  <r>
    <n v="12"/>
    <n v="483.33333329999999"/>
    <n v="1"/>
    <n v="0"/>
    <n v="5"/>
    <n v="161.33333329999999"/>
    <n v="0"/>
    <x v="0"/>
    <n v="1.6666667E-2"/>
    <n v="1.6666666999999999"/>
    <n v="0"/>
    <s v="Dec"/>
    <s v="Returning_Visitor"/>
    <b v="1"/>
    <x v="0"/>
  </r>
  <r>
    <n v="0"/>
    <n v="0"/>
    <n v="0"/>
    <n v="0"/>
    <n v="12"/>
    <n v="687.48333330000003"/>
    <n v="0"/>
    <x v="0"/>
    <n v="3.7499999999999999E-2"/>
    <n v="3.75"/>
    <n v="0"/>
    <s v="Nov"/>
    <s v="Returning_Visitor"/>
    <b v="0"/>
    <x v="0"/>
  </r>
  <r>
    <n v="0"/>
    <n v="0"/>
    <n v="0"/>
    <n v="0"/>
    <n v="32"/>
    <n v="2371.122222"/>
    <n v="0"/>
    <x v="0"/>
    <n v="1.2903226E-2"/>
    <n v="1.2903226000000001"/>
    <n v="0"/>
    <s v="Nov"/>
    <s v="Returning_Visitor"/>
    <b v="0"/>
    <x v="0"/>
  </r>
  <r>
    <n v="3"/>
    <n v="64.5"/>
    <n v="0"/>
    <n v="0"/>
    <n v="14"/>
    <n v="671.625"/>
    <n v="0"/>
    <x v="0"/>
    <n v="3.0624999999999999E-2"/>
    <n v="3.0625"/>
    <n v="0"/>
    <s v="Nov"/>
    <s v="Returning_Visitor"/>
    <b v="1"/>
    <x v="0"/>
  </r>
  <r>
    <n v="0"/>
    <n v="0"/>
    <n v="0"/>
    <n v="0"/>
    <n v="13"/>
    <n v="1461.416667"/>
    <n v="2.1978022E-2"/>
    <x v="1571"/>
    <n v="4.7163946999999998E-2"/>
    <n v="4.7163946999999995"/>
    <n v="0"/>
    <s v="Nov"/>
    <s v="Returning_Visitor"/>
    <b v="1"/>
    <x v="0"/>
  </r>
  <r>
    <n v="3"/>
    <n v="289"/>
    <n v="0"/>
    <n v="0"/>
    <n v="5"/>
    <n v="708.25"/>
    <n v="0"/>
    <x v="0"/>
    <n v="2.5000000000000001E-2"/>
    <n v="2.5"/>
    <n v="0"/>
    <s v="Nov"/>
    <s v="Returning_Visitor"/>
    <b v="0"/>
    <x v="0"/>
  </r>
  <r>
    <n v="5"/>
    <n v="479.25"/>
    <n v="2"/>
    <n v="81"/>
    <n v="41"/>
    <n v="1355.4833329999999"/>
    <n v="0"/>
    <x v="0"/>
    <n v="7.1428569999999999E-3"/>
    <n v="0.71428570000000002"/>
    <n v="0"/>
    <s v="Dec"/>
    <s v="Returning_Visitor"/>
    <b v="1"/>
    <x v="0"/>
  </r>
  <r>
    <n v="0"/>
    <n v="0"/>
    <n v="0"/>
    <n v="0"/>
    <n v="21"/>
    <n v="331.08333329999999"/>
    <n v="9.5238100000000006E-3"/>
    <x v="3"/>
    <n v="4.2857143E-2"/>
    <n v="4.2857143000000004"/>
    <n v="0"/>
    <s v="Dec"/>
    <s v="Returning_Visitor"/>
    <b v="0"/>
    <x v="0"/>
  </r>
  <r>
    <n v="5"/>
    <n v="200.83333329999999"/>
    <n v="0"/>
    <n v="0"/>
    <n v="44"/>
    <n v="1909.0805559999999"/>
    <n v="4.7619050000000003E-3"/>
    <x v="71"/>
    <n v="1.8253967999999999E-2"/>
    <n v="1.8253967999999998"/>
    <n v="0"/>
    <s v="Dec"/>
    <s v="Returning_Visitor"/>
    <b v="0"/>
    <x v="0"/>
  </r>
  <r>
    <n v="0"/>
    <n v="0"/>
    <n v="0"/>
    <n v="0"/>
    <n v="4"/>
    <n v="58.5"/>
    <n v="0"/>
    <x v="0"/>
    <n v="6.6666666999999999E-2"/>
    <n v="6.6666666999999995"/>
    <n v="0"/>
    <s v="Dec"/>
    <s v="Returning_Visitor"/>
    <b v="0"/>
    <x v="0"/>
  </r>
  <r>
    <n v="0"/>
    <n v="0"/>
    <n v="0"/>
    <n v="0"/>
    <n v="51"/>
    <n v="874.40476190000004"/>
    <n v="8.0000000000000002E-3"/>
    <x v="92"/>
    <n v="3.4500000000000003E-2"/>
    <n v="3.45"/>
    <n v="0"/>
    <s v="Nov"/>
    <s v="Returning_Visitor"/>
    <b v="0"/>
    <x v="0"/>
  </r>
  <r>
    <n v="4"/>
    <n v="255.5"/>
    <n v="0"/>
    <n v="0"/>
    <n v="14"/>
    <n v="770.5"/>
    <n v="0"/>
    <x v="0"/>
    <n v="2.6666670000000002E-3"/>
    <n v="0.26666670000000003"/>
    <n v="0"/>
    <s v="Nov"/>
    <s v="Returning_Visitor"/>
    <b v="1"/>
    <x v="0"/>
  </r>
  <r>
    <n v="2"/>
    <n v="53.125"/>
    <n v="4"/>
    <n v="184.5"/>
    <n v="8"/>
    <n v="612.625"/>
    <n v="1.5384615000000001E-2"/>
    <x v="5"/>
    <n v="4.1538461999999998E-2"/>
    <n v="4.1538462000000003"/>
    <n v="0"/>
    <s v="Dec"/>
    <s v="Returning_Visitor"/>
    <b v="1"/>
    <x v="0"/>
  </r>
  <r>
    <n v="0"/>
    <n v="0"/>
    <n v="0"/>
    <n v="0"/>
    <n v="3"/>
    <n v="22"/>
    <n v="0"/>
    <x v="0"/>
    <n v="6.6666666999999999E-2"/>
    <n v="6.6666666999999995"/>
    <n v="0"/>
    <s v="Nov"/>
    <s v="Returning_Visitor"/>
    <b v="0"/>
    <x v="0"/>
  </r>
  <r>
    <n v="0"/>
    <n v="0"/>
    <n v="0"/>
    <n v="0"/>
    <n v="3"/>
    <n v="19"/>
    <n v="6.6666666999999999E-2"/>
    <x v="33"/>
    <n v="0.133333333"/>
    <n v="13.3333333"/>
    <n v="0"/>
    <s v="Nov"/>
    <s v="Returning_Visitor"/>
    <b v="0"/>
    <x v="0"/>
  </r>
  <r>
    <n v="0"/>
    <n v="0"/>
    <n v="0"/>
    <n v="0"/>
    <n v="5"/>
    <n v="182.625"/>
    <n v="0"/>
    <x v="0"/>
    <n v="8.0000000000000002E-3"/>
    <n v="0.8"/>
    <n v="0"/>
    <s v="Dec"/>
    <s v="Returning_Visitor"/>
    <b v="0"/>
    <x v="0"/>
  </r>
  <r>
    <n v="2"/>
    <n v="83.5"/>
    <n v="2"/>
    <n v="125.5"/>
    <n v="11"/>
    <n v="213.9472222"/>
    <n v="7.6923080000000001E-3"/>
    <x v="46"/>
    <n v="3.2478630000000001E-3"/>
    <n v="0.32478630000000003"/>
    <n v="0"/>
    <s v="Dec"/>
    <s v="Returning_Visitor"/>
    <b v="0"/>
    <x v="0"/>
  </r>
  <r>
    <n v="0"/>
    <n v="0"/>
    <n v="0"/>
    <n v="0"/>
    <n v="28"/>
    <n v="1344.458333"/>
    <n v="7.1428569999999999E-3"/>
    <x v="11"/>
    <n v="3.2380951999999998E-2"/>
    <n v="3.2380951999999996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2"/>
    <n v="233.5"/>
    <n v="0"/>
    <n v="0"/>
    <n v="36"/>
    <n v="1081.666667"/>
    <n v="2.5000000000000001E-2"/>
    <x v="28"/>
    <n v="4.6851851999999999E-2"/>
    <n v="4.6851852000000003"/>
    <n v="0"/>
    <s v="Nov"/>
    <s v="Returning_Visitor"/>
    <b v="0"/>
    <x v="0"/>
  </r>
  <r>
    <n v="0"/>
    <n v="0"/>
    <n v="0"/>
    <n v="0"/>
    <n v="2"/>
    <n v="135.5"/>
    <n v="6.6666666999999999E-2"/>
    <x v="33"/>
    <n v="0.16666666699999999"/>
    <n v="16.6666667"/>
    <n v="0"/>
    <s v="Dec"/>
    <s v="Returning_Visitor"/>
    <b v="0"/>
    <x v="0"/>
  </r>
  <r>
    <n v="0"/>
    <n v="0"/>
    <n v="0"/>
    <n v="0"/>
    <n v="11"/>
    <n v="296.5"/>
    <n v="3.6363635999999998E-2"/>
    <x v="73"/>
    <n v="8.1818182000000003E-2"/>
    <n v="8.1818182000000004"/>
    <n v="0"/>
    <s v="Nov"/>
    <s v="Returning_Visitor"/>
    <b v="0"/>
    <x v="0"/>
  </r>
  <r>
    <n v="5"/>
    <n v="194.33333329999999"/>
    <n v="2"/>
    <n v="38"/>
    <n v="71"/>
    <n v="2632.1892859999998"/>
    <n v="6.9444400000000001E-4"/>
    <x v="1021"/>
    <n v="8.6111109999999994E-3"/>
    <n v="0.86111109999999991"/>
    <n v="0"/>
    <s v="Nov"/>
    <s v="Returning_Visitor"/>
    <b v="1"/>
    <x v="0"/>
  </r>
  <r>
    <n v="0"/>
    <n v="0"/>
    <n v="0"/>
    <n v="0"/>
    <n v="44"/>
    <n v="2588.1547620000001"/>
    <n v="9.0909089999999994E-3"/>
    <x v="16"/>
    <n v="2.7272727E-2"/>
    <n v="2.7272726999999999"/>
    <n v="0"/>
    <s v="Dec"/>
    <s v="Returning_Visitor"/>
    <b v="0"/>
    <x v="0"/>
  </r>
  <r>
    <n v="4"/>
    <n v="251"/>
    <n v="9"/>
    <n v="172"/>
    <n v="64"/>
    <n v="4326.6666670000004"/>
    <n v="8.5526319999999992E-3"/>
    <x v="977"/>
    <n v="2.4502923999999999E-2"/>
    <n v="2.4502923999999999"/>
    <n v="0"/>
    <s v="Dec"/>
    <s v="Returning_Visitor"/>
    <b v="0"/>
    <x v="0"/>
  </r>
  <r>
    <n v="0"/>
    <n v="0"/>
    <n v="0"/>
    <n v="0"/>
    <n v="55"/>
    <n v="1119.543056"/>
    <n v="5.4545449999999999E-3"/>
    <x v="59"/>
    <n v="8.8705229999999999E-3"/>
    <n v="0.88705230000000002"/>
    <n v="0"/>
    <s v="Nov"/>
    <s v="Returning_Visitor"/>
    <b v="0"/>
    <x v="0"/>
  </r>
  <r>
    <n v="2"/>
    <n v="163"/>
    <n v="0"/>
    <n v="0"/>
    <n v="136"/>
    <n v="4201.5083329999998"/>
    <n v="0"/>
    <x v="0"/>
    <n v="1.1265083E-2"/>
    <n v="1.1265083"/>
    <n v="0"/>
    <s v="Dec"/>
    <s v="Returning_Visitor"/>
    <b v="0"/>
    <x v="0"/>
  </r>
  <r>
    <n v="3"/>
    <n v="118.5"/>
    <n v="0"/>
    <n v="0"/>
    <n v="11"/>
    <n v="241.625"/>
    <n v="0"/>
    <x v="0"/>
    <n v="1.2727273000000001E-2"/>
    <n v="1.2727273000000001"/>
    <n v="0"/>
    <s v="Dec"/>
    <s v="Returning_Visitor"/>
    <b v="1"/>
    <x v="0"/>
  </r>
  <r>
    <n v="0"/>
    <n v="0"/>
    <n v="0"/>
    <n v="0"/>
    <n v="12"/>
    <n v="157"/>
    <n v="8.3333330000000001E-3"/>
    <x v="34"/>
    <n v="3.3333333E-2"/>
    <n v="3.3333333000000001"/>
    <n v="0"/>
    <s v="Nov"/>
    <s v="Returning_Visitor"/>
    <b v="0"/>
    <x v="0"/>
  </r>
  <r>
    <n v="1"/>
    <n v="10"/>
    <n v="0"/>
    <n v="0"/>
    <n v="11"/>
    <n v="753.5"/>
    <n v="0.02"/>
    <x v="42"/>
    <n v="0.04"/>
    <n v="4"/>
    <n v="0"/>
    <s v="Nov"/>
    <s v="Returning_Visitor"/>
    <b v="0"/>
    <x v="0"/>
  </r>
  <r>
    <n v="3"/>
    <n v="127.5"/>
    <n v="1"/>
    <n v="46.5"/>
    <n v="33"/>
    <n v="1440.9333329999999"/>
    <n v="1.1428571E-2"/>
    <x v="116"/>
    <n v="2.7210884000000001E-2"/>
    <n v="2.7210884000000002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2"/>
    <n v="61.5"/>
    <n v="2"/>
    <n v="10"/>
    <n v="13"/>
    <n v="210"/>
    <n v="1.2500000000000001E-2"/>
    <x v="14"/>
    <n v="3.125E-2"/>
    <n v="3.125"/>
    <n v="0"/>
    <s v="Dec"/>
    <s v="Returning_Visitor"/>
    <b v="0"/>
    <x v="0"/>
  </r>
  <r>
    <n v="8"/>
    <n v="822.66666669999995"/>
    <n v="3"/>
    <n v="225.33333329999999"/>
    <n v="45"/>
    <n v="1896.9666669999999"/>
    <n v="1.1764706E-2"/>
    <x v="84"/>
    <n v="2.745098E-2"/>
    <n v="2.745098"/>
    <n v="7.5211550279999999"/>
    <s v="Dec"/>
    <s v="Returning_Visitor"/>
    <b v="0"/>
    <x v="0"/>
  </r>
  <r>
    <n v="1"/>
    <n v="20"/>
    <n v="0"/>
    <n v="0"/>
    <n v="30"/>
    <n v="1038.791667"/>
    <n v="6.6666670000000003E-3"/>
    <x v="43"/>
    <n v="2.6666667000000002E-2"/>
    <n v="2.6666666999999999"/>
    <n v="0"/>
    <s v="Nov"/>
    <s v="Returning_Visitor"/>
    <b v="0"/>
    <x v="0"/>
  </r>
  <r>
    <n v="3"/>
    <n v="86.75"/>
    <n v="0"/>
    <n v="0"/>
    <n v="16"/>
    <n v="1102.5"/>
    <n v="0"/>
    <x v="0"/>
    <n v="1.4285714E-2"/>
    <n v="1.4285714"/>
    <n v="0"/>
    <s v="Dec"/>
    <s v="Returning_Visitor"/>
    <b v="0"/>
    <x v="0"/>
  </r>
  <r>
    <n v="3"/>
    <n v="91.666666669999998"/>
    <n v="2"/>
    <n v="12"/>
    <n v="29"/>
    <n v="1347.2666670000001"/>
    <n v="0"/>
    <x v="0"/>
    <n v="8.8541669999999996E-3"/>
    <n v="0.88541669999999995"/>
    <n v="0"/>
    <s v="Dec"/>
    <s v="Returning_Visitor"/>
    <b v="0"/>
    <x v="0"/>
  </r>
  <r>
    <n v="0"/>
    <n v="0"/>
    <n v="0"/>
    <n v="0"/>
    <n v="16"/>
    <n v="370.66666670000001"/>
    <n v="3.3333333E-2"/>
    <x v="12"/>
    <n v="5.1041666999999999E-2"/>
    <n v="5.1041666999999995"/>
    <n v="0"/>
    <s v="Dec"/>
    <s v="Returning_Visitor"/>
    <b v="0"/>
    <x v="0"/>
  </r>
  <r>
    <n v="1"/>
    <n v="30.25"/>
    <n v="2"/>
    <n v="0"/>
    <n v="20"/>
    <n v="543.95833330000005"/>
    <n v="9.5238100000000006E-3"/>
    <x v="3"/>
    <n v="2.6984127E-2"/>
    <n v="2.6984127"/>
    <n v="0"/>
    <s v="Dec"/>
    <s v="Returning_Visitor"/>
    <b v="0"/>
    <x v="0"/>
  </r>
  <r>
    <n v="6"/>
    <n v="127.41666669999999"/>
    <n v="0"/>
    <n v="0"/>
    <n v="162"/>
    <n v="5509.717928"/>
    <n v="1.9050689999999999E-3"/>
    <x v="1572"/>
    <n v="2.1987823E-2"/>
    <n v="2.1987823"/>
    <n v="0"/>
    <s v="Nov"/>
    <s v="Returning_Visitor"/>
    <b v="0"/>
    <x v="0"/>
  </r>
  <r>
    <n v="0"/>
    <n v="0"/>
    <n v="0"/>
    <n v="0"/>
    <n v="5"/>
    <n v="43.5"/>
    <n v="0.14000000000000001"/>
    <x v="259"/>
    <n v="0.18"/>
    <n v="18"/>
    <n v="0"/>
    <s v="Nov"/>
    <s v="Returning_Visitor"/>
    <b v="0"/>
    <x v="0"/>
  </r>
  <r>
    <n v="1"/>
    <n v="54.5"/>
    <n v="0"/>
    <n v="0"/>
    <n v="26"/>
    <n v="449.25"/>
    <n v="0"/>
    <x v="0"/>
    <n v="2.2222222E-2"/>
    <n v="2.2222222"/>
    <n v="0"/>
    <s v="Dec"/>
    <s v="Returning_Visitor"/>
    <b v="0"/>
    <x v="0"/>
  </r>
  <r>
    <n v="0"/>
    <n v="0"/>
    <n v="0"/>
    <n v="0"/>
    <n v="11"/>
    <n v="332.125"/>
    <n v="3.6363635999999998E-2"/>
    <x v="73"/>
    <n v="9.0909090999999997E-2"/>
    <n v="9.0909090999999993"/>
    <n v="0"/>
    <s v="Nov"/>
    <s v="Returning_Visitor"/>
    <b v="0"/>
    <x v="0"/>
  </r>
  <r>
    <n v="10"/>
    <n v="260.25"/>
    <n v="0"/>
    <n v="0"/>
    <n v="31"/>
    <n v="1694.333333"/>
    <n v="1.7142857000000001E-2"/>
    <x v="83"/>
    <n v="3.9047618999999999E-2"/>
    <n v="3.9047619"/>
    <n v="15.108542999999999"/>
    <s v="Nov"/>
    <s v="Returning_Visitor"/>
    <b v="0"/>
    <x v="0"/>
  </r>
  <r>
    <n v="4"/>
    <n v="441.1"/>
    <n v="0"/>
    <n v="0"/>
    <n v="20"/>
    <n v="249.82142859999999"/>
    <n v="0"/>
    <x v="0"/>
    <n v="3.8800000000000001E-2"/>
    <n v="3.88"/>
    <n v="0"/>
    <s v="Dec"/>
    <s v="Returning_Visitor"/>
    <b v="0"/>
    <x v="0"/>
  </r>
  <r>
    <n v="1"/>
    <n v="0"/>
    <n v="0"/>
    <n v="0"/>
    <n v="7"/>
    <n v="174"/>
    <n v="0"/>
    <x v="0"/>
    <n v="0.05"/>
    <n v="5"/>
    <n v="0"/>
    <s v="Nov"/>
    <s v="Returning_Visitor"/>
    <b v="0"/>
    <x v="0"/>
  </r>
  <r>
    <n v="0"/>
    <n v="0"/>
    <n v="0"/>
    <n v="0"/>
    <n v="7"/>
    <n v="331"/>
    <n v="0"/>
    <x v="0"/>
    <n v="1.4285714E-2"/>
    <n v="1.4285714"/>
    <n v="0"/>
    <s v="Nov"/>
    <s v="Returning_Visitor"/>
    <b v="1"/>
    <x v="0"/>
  </r>
  <r>
    <n v="5"/>
    <n v="85.25"/>
    <n v="0"/>
    <n v="0"/>
    <n v="3"/>
    <n v="36.25"/>
    <n v="0"/>
    <x v="0"/>
    <n v="9.5238100000000006E-3"/>
    <n v="0.95238100000000003"/>
    <n v="0"/>
    <s v="Nov"/>
    <s v="Returning_Visitor"/>
    <b v="0"/>
    <x v="0"/>
  </r>
  <r>
    <n v="1"/>
    <n v="21.25"/>
    <n v="1"/>
    <n v="0"/>
    <n v="23"/>
    <n v="1171.0714290000001"/>
    <n v="7.4074070000000004E-3"/>
    <x v="62"/>
    <n v="3.9506172999999999E-2"/>
    <n v="3.9506172999999998"/>
    <n v="11.07703164"/>
    <s v="Dec"/>
    <s v="Returning_Visitor"/>
    <b v="0"/>
    <x v="0"/>
  </r>
  <r>
    <n v="2"/>
    <n v="91"/>
    <n v="0"/>
    <n v="0"/>
    <n v="94"/>
    <n v="4698.796429"/>
    <n v="0"/>
    <x v="0"/>
    <n v="1.7659574000000001E-2"/>
    <n v="1.7659574"/>
    <n v="0"/>
    <s v="Nov"/>
    <s v="Returning_Visitor"/>
    <b v="1"/>
    <x v="0"/>
  </r>
  <r>
    <n v="0"/>
    <n v="0"/>
    <n v="0"/>
    <n v="0"/>
    <n v="2"/>
    <n v="16"/>
    <n v="0"/>
    <x v="0"/>
    <n v="0.1"/>
    <n v="10"/>
    <n v="0"/>
    <s v="Nov"/>
    <s v="Returning_Visitor"/>
    <b v="0"/>
    <x v="0"/>
  </r>
  <r>
    <n v="5"/>
    <n v="57.333333330000002"/>
    <n v="3"/>
    <n v="167.8"/>
    <n v="222"/>
    <n v="6942.783547"/>
    <n v="2.2123889999999999E-3"/>
    <x v="1573"/>
    <n v="1.5536555000000001E-2"/>
    <n v="1.5536555000000001"/>
    <n v="2.7809377770000001"/>
    <s v="Dec"/>
    <s v="Returning_Visitor"/>
    <b v="0"/>
    <x v="0"/>
  </r>
  <r>
    <n v="0"/>
    <n v="0"/>
    <n v="0"/>
    <n v="0"/>
    <n v="23"/>
    <n v="966.35833330000003"/>
    <n v="0"/>
    <x v="0"/>
    <n v="4.0816330000000003E-3"/>
    <n v="0.40816330000000001"/>
    <n v="0"/>
    <s v="Nov"/>
    <s v="Returning_Visitor"/>
    <b v="0"/>
    <x v="0"/>
  </r>
  <r>
    <n v="0"/>
    <n v="0"/>
    <n v="10"/>
    <n v="518.25"/>
    <n v="60"/>
    <n v="2068.2484730000001"/>
    <n v="2.8571429999999999E-3"/>
    <x v="80"/>
    <n v="3.4058957000000001E-2"/>
    <n v="3.4058957000000003"/>
    <n v="0"/>
    <s v="Nov"/>
    <s v="Returning_Visitor"/>
    <b v="0"/>
    <x v="0"/>
  </r>
  <r>
    <n v="10"/>
    <n v="141.0357143"/>
    <n v="2"/>
    <n v="213"/>
    <n v="50"/>
    <n v="829.51904760000002"/>
    <n v="1.1494249999999999E-3"/>
    <x v="429"/>
    <n v="2.5172414000000001E-2"/>
    <n v="2.5172414000000001"/>
    <n v="0"/>
    <s v="Dec"/>
    <s v="Returning_Visitor"/>
    <b v="0"/>
    <x v="0"/>
  </r>
  <r>
    <n v="1"/>
    <n v="10"/>
    <n v="0"/>
    <n v="0"/>
    <n v="30"/>
    <n v="602.5"/>
    <n v="9.6774189999999996E-3"/>
    <x v="592"/>
    <n v="1.4910394E-2"/>
    <n v="1.4910394"/>
    <n v="0"/>
    <s v="Dec"/>
    <s v="Returning_Visitor"/>
    <b v="0"/>
    <x v="0"/>
  </r>
  <r>
    <n v="5"/>
    <n v="121.425"/>
    <n v="1"/>
    <n v="8"/>
    <n v="16"/>
    <n v="792.75"/>
    <n v="5.0000000000000001E-3"/>
    <x v="58"/>
    <n v="8.3333330000000001E-3"/>
    <n v="0.83333330000000005"/>
    <n v="38.414016230000001"/>
    <s v="Nov"/>
    <s v="Returning_Visitor"/>
    <b v="0"/>
    <x v="0"/>
  </r>
  <r>
    <n v="2"/>
    <n v="113.75"/>
    <n v="4"/>
    <n v="125"/>
    <n v="20"/>
    <n v="933.55"/>
    <n v="8.3333330000000001E-3"/>
    <x v="34"/>
    <n v="3.5416666999999999E-2"/>
    <n v="3.5416666999999999"/>
    <n v="60.97758829"/>
    <s v="Dec"/>
    <s v="Returning_Visitor"/>
    <b v="0"/>
    <x v="0"/>
  </r>
  <r>
    <n v="0"/>
    <n v="0"/>
    <n v="0"/>
    <n v="0"/>
    <n v="1"/>
    <n v="0"/>
    <n v="0.2"/>
    <x v="9"/>
    <n v="0.2"/>
    <n v="20"/>
    <n v="0"/>
    <s v="Nov"/>
    <s v="Returning_Visitor"/>
    <b v="0"/>
    <x v="0"/>
  </r>
  <r>
    <n v="0"/>
    <n v="0"/>
    <n v="0"/>
    <n v="0"/>
    <n v="2"/>
    <n v="3"/>
    <n v="0"/>
    <x v="0"/>
    <n v="0.1"/>
    <n v="10"/>
    <n v="0"/>
    <s v="Dec"/>
    <s v="Returning_Visitor"/>
    <b v="0"/>
    <x v="0"/>
  </r>
  <r>
    <n v="0"/>
    <n v="0"/>
    <n v="0"/>
    <n v="0"/>
    <n v="14"/>
    <n v="152"/>
    <n v="5.7142856999999998E-2"/>
    <x v="86"/>
    <n v="5.7142856999999998E-2"/>
    <n v="5.7142856999999996"/>
    <n v="0"/>
    <s v="Dec"/>
    <s v="Returning_Visitor"/>
    <b v="0"/>
    <x v="0"/>
  </r>
  <r>
    <n v="7"/>
    <n v="441.83333329999999"/>
    <n v="3"/>
    <n v="102.5"/>
    <n v="231"/>
    <n v="9230.8908379999993"/>
    <n v="6.4583330000000001E-3"/>
    <x v="1574"/>
    <n v="2.1838686999999999E-2"/>
    <n v="2.1838687000000001"/>
    <n v="0"/>
    <s v="Nov"/>
    <s v="Returning_Visitor"/>
    <b v="1"/>
    <x v="0"/>
  </r>
  <r>
    <n v="0"/>
    <n v="0"/>
    <n v="0"/>
    <n v="0"/>
    <n v="10"/>
    <n v="761.75"/>
    <n v="2.2222222E-2"/>
    <x v="7"/>
    <n v="2.2222222E-2"/>
    <n v="2.2222222"/>
    <n v="0"/>
    <s v="Nov"/>
    <s v="Returning_Visitor"/>
    <b v="1"/>
    <x v="0"/>
  </r>
  <r>
    <n v="0"/>
    <n v="0"/>
    <n v="0"/>
    <n v="0"/>
    <n v="3"/>
    <n v="105"/>
    <n v="0"/>
    <x v="0"/>
    <n v="3.3333333E-2"/>
    <n v="3.3333333000000001"/>
    <n v="0"/>
    <s v="Dec"/>
    <s v="Returning_Visitor"/>
    <b v="0"/>
    <x v="0"/>
  </r>
  <r>
    <n v="0"/>
    <n v="0"/>
    <n v="0"/>
    <n v="0"/>
    <n v="18"/>
    <n v="636.5"/>
    <n v="0"/>
    <x v="0"/>
    <n v="2.7777777999999999E-2"/>
    <n v="2.7777778"/>
    <n v="0"/>
    <s v="Dec"/>
    <s v="Returning_Visitor"/>
    <b v="0"/>
    <x v="0"/>
  </r>
  <r>
    <n v="10"/>
    <n v="297.83333329999999"/>
    <n v="12"/>
    <n v="290.22500000000002"/>
    <n v="33"/>
    <n v="1467.654221"/>
    <n v="8.0000000000000002E-3"/>
    <x v="92"/>
    <n v="2.3038461999999999E-2"/>
    <n v="2.3038461999999997"/>
    <n v="13.20331045"/>
    <s v="Dec"/>
    <s v="Returning_Visitor"/>
    <b v="1"/>
    <x v="0"/>
  </r>
  <r>
    <n v="0"/>
    <n v="0"/>
    <n v="2"/>
    <n v="407.5"/>
    <n v="14"/>
    <n v="1043.1500000000001"/>
    <n v="0.05"/>
    <x v="35"/>
    <n v="8.1250000000000003E-2"/>
    <n v="8.125"/>
    <n v="0"/>
    <s v="Nov"/>
    <s v="Returning_Visitor"/>
    <b v="1"/>
    <x v="0"/>
  </r>
  <r>
    <n v="7"/>
    <n v="97"/>
    <n v="3"/>
    <n v="103.25"/>
    <n v="16"/>
    <n v="1509.5"/>
    <n v="0"/>
    <x v="0"/>
    <n v="1.8933333E-2"/>
    <n v="1.8933333000000001"/>
    <n v="0"/>
    <s v="Nov"/>
    <s v="Returning_Visitor"/>
    <b v="0"/>
    <x v="0"/>
  </r>
  <r>
    <n v="0"/>
    <n v="0"/>
    <n v="0"/>
    <n v="0"/>
    <n v="12"/>
    <n v="282.75"/>
    <n v="1.6666667E-2"/>
    <x v="13"/>
    <n v="5.2777777999999997E-2"/>
    <n v="5.2777778"/>
    <n v="0"/>
    <s v="Nov"/>
    <s v="Returning_Visitor"/>
    <b v="0"/>
    <x v="0"/>
  </r>
  <r>
    <n v="0"/>
    <n v="0"/>
    <n v="0"/>
    <n v="0"/>
    <n v="14"/>
    <n v="654.875"/>
    <n v="2.8571428999999999E-2"/>
    <x v="18"/>
    <n v="4.2857143E-2"/>
    <n v="4.2857143000000004"/>
    <n v="0"/>
    <s v="Nov"/>
    <s v="Returning_Visitor"/>
    <b v="0"/>
    <x v="0"/>
  </r>
  <r>
    <n v="0"/>
    <n v="0"/>
    <n v="0"/>
    <n v="0"/>
    <n v="25"/>
    <n v="610.30952379999997"/>
    <n v="0"/>
    <x v="0"/>
    <n v="3.9E-2"/>
    <n v="3.9"/>
    <n v="0"/>
    <s v="Nov"/>
    <s v="Returning_Visitor"/>
    <b v="0"/>
    <x v="0"/>
  </r>
  <r>
    <n v="0"/>
    <n v="0"/>
    <n v="0"/>
    <n v="0"/>
    <n v="5"/>
    <n v="586"/>
    <n v="0"/>
    <x v="0"/>
    <n v="0.06"/>
    <n v="6"/>
    <n v="0"/>
    <s v="Nov"/>
    <s v="Returning_Visitor"/>
    <b v="1"/>
    <x v="0"/>
  </r>
  <r>
    <n v="7"/>
    <n v="172.05952379999999"/>
    <n v="0"/>
    <n v="0"/>
    <n v="104"/>
    <n v="5155.3511319999998"/>
    <n v="6.8930040000000003E-3"/>
    <x v="1575"/>
    <n v="3.1570985000000003E-2"/>
    <n v="3.1570985000000005"/>
    <n v="8.8051389639999993"/>
    <s v="Nov"/>
    <s v="Returning_Visitor"/>
    <b v="0"/>
    <x v="0"/>
  </r>
  <r>
    <n v="0"/>
    <n v="0"/>
    <n v="0"/>
    <n v="0"/>
    <n v="12"/>
    <n v="640.375"/>
    <n v="2.3076922999999999E-2"/>
    <x v="145"/>
    <n v="4.1538461999999998E-2"/>
    <n v="4.1538462000000003"/>
    <n v="0"/>
    <s v="Dec"/>
    <s v="Returning_Visitor"/>
    <b v="1"/>
    <x v="0"/>
  </r>
  <r>
    <n v="4"/>
    <n v="28"/>
    <n v="3"/>
    <n v="37.833333330000002"/>
    <n v="378"/>
    <n v="12003.317580000001"/>
    <n v="3.6553520000000002E-3"/>
    <x v="1576"/>
    <n v="2.3352992999999999E-2"/>
    <n v="2.3352993"/>
    <n v="0"/>
    <s v="Nov"/>
    <s v="Returning_Visitor"/>
    <b v="0"/>
    <x v="0"/>
  </r>
  <r>
    <n v="0"/>
    <n v="0"/>
    <n v="0"/>
    <n v="0"/>
    <n v="9"/>
    <n v="348.75"/>
    <n v="0"/>
    <x v="0"/>
    <n v="2.9629630000000001E-2"/>
    <n v="2.9629630000000002"/>
    <n v="0"/>
    <s v="Dec"/>
    <s v="Returning_Visitor"/>
    <b v="0"/>
    <x v="0"/>
  </r>
  <r>
    <n v="11"/>
    <n v="326.49468089999999"/>
    <n v="0"/>
    <n v="0"/>
    <n v="92"/>
    <n v="4637.5384199999999"/>
    <n v="5.0000000000000001E-4"/>
    <x v="1577"/>
    <n v="1.1495239000000001E-2"/>
    <n v="1.1495239000000002"/>
    <n v="17.28402947"/>
    <s v="Nov"/>
    <s v="Returning_Visitor"/>
    <b v="0"/>
    <x v="0"/>
  </r>
  <r>
    <n v="0"/>
    <n v="0"/>
    <n v="0"/>
    <n v="0"/>
    <n v="64"/>
    <n v="2018.762066"/>
    <n v="9.8958329999999997E-3"/>
    <x v="1578"/>
    <n v="2.7936058E-2"/>
    <n v="2.7936057999999999"/>
    <n v="0"/>
    <s v="Nov"/>
    <s v="Returning_Visitor"/>
    <b v="0"/>
    <x v="0"/>
  </r>
  <r>
    <n v="1"/>
    <n v="10"/>
    <n v="0"/>
    <n v="0"/>
    <n v="254"/>
    <n v="6308.0637930000003"/>
    <n v="2.5132280000000002E-3"/>
    <x v="1579"/>
    <n v="1.5182879999999999E-2"/>
    <n v="1.5182879999999999"/>
    <n v="0"/>
    <s v="Nov"/>
    <s v="Returning_Visitor"/>
    <b v="0"/>
    <x v="0"/>
  </r>
  <r>
    <n v="0"/>
    <n v="0"/>
    <n v="0"/>
    <n v="0"/>
    <n v="6"/>
    <n v="85.25"/>
    <n v="0"/>
    <x v="0"/>
    <n v="1.1111111E-2"/>
    <n v="1.1111111"/>
    <n v="0"/>
    <s v="Dec"/>
    <s v="Returning_Visitor"/>
    <b v="0"/>
    <x v="0"/>
  </r>
  <r>
    <n v="2"/>
    <n v="21"/>
    <n v="6"/>
    <n v="182.79166670000001"/>
    <n v="82"/>
    <n v="1836.2142490000001"/>
    <n v="4.5454550000000003E-3"/>
    <x v="49"/>
    <n v="2.5181135E-2"/>
    <n v="2.5181135000000001"/>
    <n v="0"/>
    <s v="Dec"/>
    <s v="Returning_Visitor"/>
    <b v="0"/>
    <x v="0"/>
  </r>
  <r>
    <n v="0"/>
    <n v="0"/>
    <n v="0"/>
    <n v="0"/>
    <n v="17"/>
    <n v="289.55555559999999"/>
    <n v="1.7647059E-2"/>
    <x v="523"/>
    <n v="3.1372549E-2"/>
    <n v="3.1372548999999998"/>
    <n v="0"/>
    <s v="Dec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16"/>
    <n v="316"/>
    <n v="2.5000000000000001E-2"/>
    <x v="28"/>
    <n v="3.7499999999999999E-2"/>
    <n v="3.75"/>
    <n v="0"/>
    <s v="Nov"/>
    <s v="Returning_Visitor"/>
    <b v="0"/>
    <x v="0"/>
  </r>
  <r>
    <n v="0"/>
    <n v="0"/>
    <n v="0"/>
    <n v="0"/>
    <n v="3"/>
    <n v="44.5"/>
    <n v="6.6666666999999999E-2"/>
    <x v="33"/>
    <n v="0.133333333"/>
    <n v="13.3333333"/>
    <n v="0"/>
    <s v="Dec"/>
    <s v="Returning_Visitor"/>
    <b v="0"/>
    <x v="0"/>
  </r>
  <r>
    <n v="0"/>
    <n v="0"/>
    <n v="0"/>
    <n v="0"/>
    <n v="2"/>
    <n v="1121.5"/>
    <n v="0"/>
    <x v="0"/>
    <n v="0.1"/>
    <n v="10"/>
    <n v="0"/>
    <s v="Nov"/>
    <s v="Returning_Visitor"/>
    <b v="0"/>
    <x v="0"/>
  </r>
  <r>
    <n v="7"/>
    <n v="134.625"/>
    <n v="0"/>
    <n v="0"/>
    <n v="14"/>
    <n v="1010.375"/>
    <n v="1.1764706E-2"/>
    <x v="84"/>
    <n v="5.8823528999999999E-2"/>
    <n v="5.8823528999999999"/>
    <n v="0"/>
    <s v="Nov"/>
    <s v="Returning_Visitor"/>
    <b v="0"/>
    <x v="0"/>
  </r>
  <r>
    <n v="6"/>
    <n v="888.83333330000005"/>
    <n v="0"/>
    <n v="0"/>
    <n v="39"/>
    <n v="1570.791667"/>
    <n v="9.5238100000000006E-3"/>
    <x v="3"/>
    <n v="1.1156463E-2"/>
    <n v="1.1156463000000001"/>
    <n v="16.329307570000001"/>
    <s v="Dec"/>
    <s v="Returning_Visitor"/>
    <b v="1"/>
    <x v="0"/>
  </r>
  <r>
    <n v="2"/>
    <n v="112"/>
    <n v="4"/>
    <n v="231.875"/>
    <n v="73"/>
    <n v="2163.5"/>
    <n v="7.6923080000000001E-3"/>
    <x v="46"/>
    <n v="2.9914530000000002E-2"/>
    <n v="2.9914530000000004"/>
    <n v="11.625736529999999"/>
    <s v="Nov"/>
    <s v="Returning_Visitor"/>
    <b v="1"/>
    <x v="0"/>
  </r>
  <r>
    <n v="1"/>
    <n v="11.5"/>
    <n v="1"/>
    <n v="94"/>
    <n v="98"/>
    <n v="6212.7795169999999"/>
    <n v="2.4162985000000001E-2"/>
    <x v="1580"/>
    <n v="3.3991575000000003E-2"/>
    <n v="3.3991575000000003"/>
    <n v="0"/>
    <s v="Nov"/>
    <s v="Returning_Visitor"/>
    <b v="1"/>
    <x v="0"/>
  </r>
  <r>
    <n v="0"/>
    <n v="0"/>
    <n v="0"/>
    <n v="0"/>
    <n v="28"/>
    <n v="1023.125"/>
    <n v="7.1428569999999999E-3"/>
    <x v="11"/>
    <n v="2.8571428999999999E-2"/>
    <n v="2.8571428999999999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10"/>
    <n v="298.58176099999997"/>
    <n v="0"/>
    <n v="0"/>
    <n v="210"/>
    <n v="8115.8458520000004"/>
    <n v="8.3986749999999995E-3"/>
    <x v="1581"/>
    <n v="3.0193184000000001E-2"/>
    <n v="3.0193184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0"/>
    <x v="0"/>
  </r>
  <r>
    <n v="0"/>
    <n v="0"/>
    <n v="0"/>
    <n v="0"/>
    <n v="2"/>
    <n v="25.5"/>
    <n v="0"/>
    <x v="0"/>
    <n v="0.1"/>
    <n v="10"/>
    <n v="0"/>
    <s v="Dec"/>
    <s v="Returning_Visitor"/>
    <b v="0"/>
    <x v="0"/>
  </r>
  <r>
    <n v="0"/>
    <n v="0"/>
    <n v="0"/>
    <n v="0"/>
    <n v="17"/>
    <n v="278.66666670000001"/>
    <n v="1.5686275E-2"/>
    <x v="175"/>
    <n v="4.2666157000000003E-2"/>
    <n v="4.2666157"/>
    <n v="0"/>
    <s v="Nov"/>
    <s v="Returning_Visitor"/>
    <b v="1"/>
    <x v="0"/>
  </r>
  <r>
    <n v="9"/>
    <n v="1294.9000000000001"/>
    <n v="1"/>
    <n v="32.666666669999998"/>
    <n v="37"/>
    <n v="1012.233333"/>
    <n v="0"/>
    <x v="0"/>
    <n v="6.910299E-3"/>
    <n v="0.69102989999999997"/>
    <n v="33.312205919999997"/>
    <s v="Nov"/>
    <s v="Returning_Visitor"/>
    <b v="0"/>
    <x v="0"/>
  </r>
  <r>
    <n v="0"/>
    <n v="0"/>
    <n v="0"/>
    <n v="0"/>
    <n v="46"/>
    <n v="1014.375"/>
    <n v="8.6956519999999999E-3"/>
    <x v="24"/>
    <n v="2.6449275000000001E-2"/>
    <n v="2.6449275000000001"/>
    <n v="0"/>
    <s v="Dec"/>
    <s v="Returning_Visitor"/>
    <b v="1"/>
    <x v="0"/>
  </r>
  <r>
    <n v="0"/>
    <n v="0"/>
    <n v="0"/>
    <n v="0"/>
    <n v="23"/>
    <n v="1107.267857"/>
    <n v="5.8181818000000003E-2"/>
    <x v="1582"/>
    <n v="6.9393939000000002E-2"/>
    <n v="6.9393938999999998"/>
    <n v="39.038442000000003"/>
    <s v="Dec"/>
    <s v="Returning_Visitor"/>
    <b v="0"/>
    <x v="0"/>
  </r>
  <r>
    <n v="7"/>
    <n v="533.5913534"/>
    <n v="4"/>
    <n v="333.5"/>
    <n v="85"/>
    <n v="5496.6303550000002"/>
    <n v="1.0192616E-2"/>
    <x v="1583"/>
    <n v="2.5284122999999999E-2"/>
    <n v="2.5284122999999998"/>
    <n v="5.1459288729999999"/>
    <s v="Nov"/>
    <s v="Returning_Visitor"/>
    <b v="0"/>
    <x v="0"/>
  </r>
  <r>
    <n v="4"/>
    <n v="140.58333329999999"/>
    <n v="2"/>
    <n v="385"/>
    <n v="53"/>
    <n v="1609.9900789999999"/>
    <n v="3.5714290000000001E-3"/>
    <x v="56"/>
    <n v="2.8928571E-2"/>
    <n v="2.8928571000000001"/>
    <n v="7.2093051189999997"/>
    <s v="Dec"/>
    <s v="Returning_Visitor"/>
    <b v="1"/>
    <x v="0"/>
  </r>
  <r>
    <n v="6"/>
    <n v="76.3125"/>
    <n v="0"/>
    <n v="0"/>
    <n v="187"/>
    <n v="6338.2566360000001"/>
    <n v="3.0769230000000001E-3"/>
    <x v="120"/>
    <n v="2.4062503999999998E-2"/>
    <n v="2.4062503999999998"/>
    <n v="2.1227318610000001"/>
    <s v="Nov"/>
    <s v="Returning_Visitor"/>
    <b v="0"/>
    <x v="0"/>
  </r>
  <r>
    <n v="6"/>
    <n v="344.5"/>
    <n v="0"/>
    <n v="0"/>
    <n v="7"/>
    <n v="186"/>
    <n v="4.6153845999999998E-2"/>
    <x v="253"/>
    <n v="3.3333333E-2"/>
    <n v="3.3333333000000001"/>
    <n v="0"/>
    <s v="Nov"/>
    <s v="Returning_Visitor"/>
    <b v="1"/>
    <x v="0"/>
  </r>
  <r>
    <n v="0"/>
    <n v="0"/>
    <n v="0"/>
    <n v="0"/>
    <n v="5"/>
    <n v="52.666666669999998"/>
    <n v="0.04"/>
    <x v="15"/>
    <n v="0.05"/>
    <n v="5"/>
    <n v="0"/>
    <s v="Nov"/>
    <s v="Returning_Visitor"/>
    <b v="0"/>
    <x v="0"/>
  </r>
  <r>
    <n v="2"/>
    <n v="698.5"/>
    <n v="0"/>
    <n v="0"/>
    <n v="41"/>
    <n v="1053.8415649999999"/>
    <n v="2.990033E-3"/>
    <x v="1584"/>
    <n v="1.4327278000000001E-2"/>
    <n v="1.4327278000000001"/>
    <n v="0"/>
    <s v="Nov"/>
    <s v="Returning_Visitor"/>
    <b v="1"/>
    <x v="0"/>
  </r>
  <r>
    <n v="6"/>
    <n v="60.875"/>
    <n v="0"/>
    <n v="0"/>
    <n v="57"/>
    <n v="3671.6750000000002"/>
    <n v="3.278689E-3"/>
    <x v="572"/>
    <n v="2.7595628000000001E-2"/>
    <n v="2.7595627999999999"/>
    <n v="0"/>
    <s v="Nov"/>
    <s v="Returning_Visitor"/>
    <b v="0"/>
    <x v="0"/>
  </r>
  <r>
    <n v="2"/>
    <n v="7"/>
    <n v="0"/>
    <n v="0"/>
    <n v="63"/>
    <n v="2219.8666669999998"/>
    <n v="3.1746029999999998E-3"/>
    <x v="54"/>
    <n v="2.3129251999999999E-2"/>
    <n v="2.3129252"/>
    <n v="0"/>
    <s v="Nov"/>
    <s v="Returning_Visitor"/>
    <b v="1"/>
    <x v="0"/>
  </r>
  <r>
    <n v="0"/>
    <n v="0"/>
    <n v="0"/>
    <n v="0"/>
    <n v="3"/>
    <n v="0"/>
    <n v="0.2"/>
    <x v="9"/>
    <n v="0.2"/>
    <n v="20"/>
    <n v="0"/>
    <s v="Nov"/>
    <s v="Returning_Visitor"/>
    <b v="0"/>
    <x v="0"/>
  </r>
  <r>
    <n v="0"/>
    <n v="0"/>
    <n v="0"/>
    <n v="0"/>
    <n v="1"/>
    <n v="0"/>
    <n v="0.2"/>
    <x v="9"/>
    <n v="0.2"/>
    <n v="20"/>
    <n v="0"/>
    <s v="Dec"/>
    <s v="Returning_Visitor"/>
    <b v="1"/>
    <x v="0"/>
  </r>
  <r>
    <n v="0"/>
    <n v="0"/>
    <n v="0"/>
    <n v="0"/>
    <n v="10"/>
    <n v="902.66666669999995"/>
    <n v="0"/>
    <x v="0"/>
    <n v="0.03"/>
    <n v="3"/>
    <n v="0"/>
    <s v="Nov"/>
    <s v="Returning_Visitor"/>
    <b v="1"/>
    <x v="0"/>
  </r>
  <r>
    <n v="9"/>
    <n v="500"/>
    <n v="0"/>
    <n v="0"/>
    <n v="54"/>
    <n v="2201.7107139999998"/>
    <n v="5.95238E-4"/>
    <x v="1486"/>
    <n v="1.1252834E-2"/>
    <n v="1.1252834"/>
    <n v="2.8274529300000002"/>
    <s v="Dec"/>
    <s v="Returning_Visitor"/>
    <b v="0"/>
    <x v="0"/>
  </r>
  <r>
    <n v="0"/>
    <n v="0"/>
    <n v="0"/>
    <n v="0"/>
    <n v="8"/>
    <n v="102.75"/>
    <n v="0"/>
    <x v="0"/>
    <n v="6.6666666999999999E-2"/>
    <n v="6.6666666999999995"/>
    <n v="0"/>
    <s v="Dec"/>
    <s v="Returning_Visitor"/>
    <b v="0"/>
    <x v="0"/>
  </r>
  <r>
    <n v="3"/>
    <n v="117"/>
    <n v="0"/>
    <n v="0"/>
    <n v="98"/>
    <n v="3653.6416669999999"/>
    <n v="2.6806529999999999E-3"/>
    <x v="1585"/>
    <n v="2.9660099999999998E-2"/>
    <n v="2.9660099999999998"/>
    <n v="0"/>
    <s v="Nov"/>
    <s v="Returning_Visitor"/>
    <b v="0"/>
    <x v="0"/>
  </r>
  <r>
    <n v="0"/>
    <n v="0"/>
    <n v="0"/>
    <n v="0"/>
    <n v="15"/>
    <n v="264.08333329999999"/>
    <n v="0"/>
    <x v="0"/>
    <n v="0.02"/>
    <n v="2"/>
    <n v="0"/>
    <s v="Nov"/>
    <s v="Returning_Visitor"/>
    <b v="0"/>
    <x v="0"/>
  </r>
  <r>
    <n v="0"/>
    <n v="0"/>
    <n v="0"/>
    <n v="0"/>
    <n v="13"/>
    <n v="223.41666670000001"/>
    <n v="0"/>
    <x v="0"/>
    <n v="2.3076922999999999E-2"/>
    <n v="2.3076922999999998"/>
    <n v="0"/>
    <s v="Dec"/>
    <s v="Returning_Visitor"/>
    <b v="0"/>
    <x v="0"/>
  </r>
  <r>
    <n v="1"/>
    <n v="8"/>
    <n v="0"/>
    <n v="0"/>
    <n v="55"/>
    <n v="1893.650488"/>
    <n v="1.2727273000000001E-2"/>
    <x v="1315"/>
    <n v="3.8483516000000002E-2"/>
    <n v="3.8483516000000004"/>
    <n v="0"/>
    <s v="Nov"/>
    <s v="Returning_Visitor"/>
    <b v="1"/>
    <x v="0"/>
  </r>
  <r>
    <n v="0"/>
    <n v="0"/>
    <n v="0"/>
    <n v="0"/>
    <n v="69"/>
    <n v="2077.8060070000001"/>
    <n v="4.830918E-3"/>
    <x v="1586"/>
    <n v="1.8561873E-2"/>
    <n v="1.8561873"/>
    <n v="0"/>
    <s v="Nov"/>
    <s v="Returning_Visitor"/>
    <b v="0"/>
    <x v="0"/>
  </r>
  <r>
    <n v="0"/>
    <n v="0"/>
    <n v="2"/>
    <n v="120.5"/>
    <n v="54"/>
    <n v="1389.2166669999999"/>
    <n v="8.9285709999999997E-3"/>
    <x v="202"/>
    <n v="2.5119048000000001E-2"/>
    <n v="2.5119047999999999"/>
    <n v="0"/>
    <s v="Dec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6"/>
    <n v="97.166666669999998"/>
    <n v="81"/>
    <n v="3466.7940480000002"/>
    <n v="1.8431373000000001E-2"/>
    <x v="1587"/>
    <n v="2.2050322000000001E-2"/>
    <n v="2.2050322000000002"/>
    <n v="0"/>
    <s v="Nov"/>
    <s v="Returning_Visitor"/>
    <b v="1"/>
    <x v="0"/>
  </r>
  <r>
    <n v="0"/>
    <n v="0"/>
    <n v="0"/>
    <n v="0"/>
    <n v="3"/>
    <n v="52.5"/>
    <n v="6.6666666999999999E-2"/>
    <x v="33"/>
    <n v="0.1"/>
    <n v="10"/>
    <n v="0"/>
    <s v="Dec"/>
    <s v="Returning_Visitor"/>
    <b v="0"/>
    <x v="0"/>
  </r>
  <r>
    <n v="0"/>
    <n v="0"/>
    <n v="0"/>
    <n v="0"/>
    <n v="8"/>
    <n v="833.75"/>
    <n v="1.2500000000000001E-2"/>
    <x v="14"/>
    <n v="3.7499999999999999E-2"/>
    <n v="3.75"/>
    <n v="0"/>
    <s v="Dec"/>
    <s v="Returning_Visitor"/>
    <b v="0"/>
    <x v="0"/>
  </r>
  <r>
    <n v="5"/>
    <n v="116"/>
    <n v="0"/>
    <n v="0"/>
    <n v="31"/>
    <n v="1350.258333"/>
    <n v="1.2903226E-2"/>
    <x v="53"/>
    <n v="2.3870967999999999E-2"/>
    <n v="2.3870968000000001"/>
    <n v="0"/>
    <s v="Dec"/>
    <s v="Returning_Visitor"/>
    <b v="0"/>
    <x v="0"/>
  </r>
  <r>
    <n v="0"/>
    <n v="0"/>
    <n v="0"/>
    <n v="0"/>
    <n v="111"/>
    <n v="1624.75"/>
    <n v="1.3636364E-2"/>
    <x v="139"/>
    <n v="2.5515151999999999E-2"/>
    <n v="2.5515151999999999"/>
    <n v="0"/>
    <s v="Dec"/>
    <s v="Returning_Visitor"/>
    <b v="0"/>
    <x v="0"/>
  </r>
  <r>
    <n v="1"/>
    <n v="14"/>
    <n v="0"/>
    <n v="0"/>
    <n v="11"/>
    <n v="239.58333329999999"/>
    <n v="0"/>
    <x v="0"/>
    <n v="1.6666667E-2"/>
    <n v="1.6666666999999999"/>
    <n v="0"/>
    <s v="Nov"/>
    <s v="Returning_Visitor"/>
    <b v="1"/>
    <x v="0"/>
  </r>
  <r>
    <n v="0"/>
    <n v="0"/>
    <n v="0"/>
    <n v="0"/>
    <n v="18"/>
    <n v="413.66666670000001"/>
    <n v="0"/>
    <x v="0"/>
    <n v="4.7222222000000001E-2"/>
    <n v="4.7222222"/>
    <n v="0"/>
    <s v="Dec"/>
    <s v="Returning_Visitor"/>
    <b v="0"/>
    <x v="0"/>
  </r>
  <r>
    <n v="8"/>
    <n v="108.5"/>
    <n v="0"/>
    <n v="0"/>
    <n v="53"/>
    <n v="1287.8527779999999"/>
    <n v="3.3898309999999998E-3"/>
    <x v="433"/>
    <n v="2.7514124000000001E-2"/>
    <n v="2.7514124"/>
    <n v="0"/>
    <s v="Dec"/>
    <s v="Returning_Visitor"/>
    <b v="0"/>
    <x v="0"/>
  </r>
  <r>
    <n v="0"/>
    <n v="0"/>
    <n v="0"/>
    <n v="0"/>
    <n v="112"/>
    <n v="6673.2913920000001"/>
    <n v="0"/>
    <x v="0"/>
    <n v="8.7445890000000005E-3"/>
    <n v="0.87445890000000004"/>
    <n v="5.4680934990000001"/>
    <s v="Nov"/>
    <s v="Returning_Visitor"/>
    <b v="0"/>
    <x v="0"/>
  </r>
  <r>
    <n v="1"/>
    <n v="0"/>
    <n v="1"/>
    <n v="46.5"/>
    <n v="22"/>
    <n v="671.8666667"/>
    <n v="1.7391304E-2"/>
    <x v="544"/>
    <n v="2.0579710000000001E-2"/>
    <n v="2.0579710000000002"/>
    <n v="0"/>
    <s v="Nov"/>
    <s v="Returning_Visitor"/>
    <b v="0"/>
    <x v="0"/>
  </r>
  <r>
    <n v="0"/>
    <n v="0"/>
    <n v="0"/>
    <n v="0"/>
    <n v="7"/>
    <n v="486.5"/>
    <n v="0"/>
    <x v="0"/>
    <n v="2.8571428999999999E-2"/>
    <n v="2.8571428999999999"/>
    <n v="0"/>
    <s v="Nov"/>
    <s v="Returning_Visitor"/>
    <b v="0"/>
    <x v="0"/>
  </r>
  <r>
    <n v="1"/>
    <n v="8"/>
    <n v="0"/>
    <n v="0"/>
    <n v="6"/>
    <n v="189.75"/>
    <n v="0"/>
    <x v="0"/>
    <n v="1.9047618999999998E-2"/>
    <n v="1.9047618999999998"/>
    <n v="0"/>
    <s v="Nov"/>
    <s v="Returning_Visitor"/>
    <b v="0"/>
    <x v="0"/>
  </r>
  <r>
    <n v="0"/>
    <n v="0"/>
    <n v="0"/>
    <n v="0"/>
    <n v="33"/>
    <n v="472.36111110000002"/>
    <n v="1.2903226E-2"/>
    <x v="53"/>
    <n v="1.4721408E-2"/>
    <n v="1.4721408"/>
    <n v="0"/>
    <s v="Nov"/>
    <s v="Returning_Visitor"/>
    <b v="0"/>
    <x v="0"/>
  </r>
  <r>
    <n v="6"/>
    <n v="243.75"/>
    <n v="0"/>
    <n v="0"/>
    <n v="8"/>
    <n v="171.25"/>
    <n v="3.8888889000000003E-2"/>
    <x v="516"/>
    <n v="6.7222221999999998E-2"/>
    <n v="6.7222222"/>
    <n v="0"/>
    <s v="Dec"/>
    <s v="Returning_Visitor"/>
    <b v="0"/>
    <x v="0"/>
  </r>
  <r>
    <n v="19"/>
    <n v="739.19487179999999"/>
    <n v="1"/>
    <n v="8"/>
    <n v="114"/>
    <n v="4269.4931459999998"/>
    <n v="1.5748030000000001E-3"/>
    <x v="1588"/>
    <n v="1.6980377000000001E-2"/>
    <n v="1.6980377000000002"/>
    <n v="8.4663847570000001"/>
    <s v="Nov"/>
    <s v="Returning_Visitor"/>
    <b v="0"/>
    <x v="0"/>
  </r>
  <r>
    <n v="0"/>
    <n v="0"/>
    <n v="0"/>
    <n v="0"/>
    <n v="74"/>
    <n v="3109.4041670000001"/>
    <n v="9.4594589999999999E-3"/>
    <x v="769"/>
    <n v="4.2859174999999999E-2"/>
    <n v="4.2859175"/>
    <n v="0"/>
    <s v="Nov"/>
    <s v="Returning_Visitor"/>
    <b v="0"/>
    <x v="0"/>
  </r>
  <r>
    <n v="0"/>
    <n v="0"/>
    <n v="0"/>
    <n v="0"/>
    <n v="44"/>
    <n v="1236.638095"/>
    <n v="0"/>
    <x v="0"/>
    <n v="1.4728682E-2"/>
    <n v="1.4728682"/>
    <n v="0"/>
    <s v="Dec"/>
    <s v="Returning_Visitor"/>
    <b v="0"/>
    <x v="0"/>
  </r>
  <r>
    <n v="7"/>
    <n v="311.13611109999999"/>
    <n v="0"/>
    <n v="0"/>
    <n v="36"/>
    <n v="1699.073611"/>
    <n v="1.0087719E-2"/>
    <x v="1589"/>
    <n v="3.5614035000000002E-2"/>
    <n v="3.5614035000000004"/>
    <n v="133.28137860000001"/>
    <s v="Dec"/>
    <s v="Returning_Visitor"/>
    <b v="0"/>
    <x v="0"/>
  </r>
  <r>
    <n v="0"/>
    <n v="0"/>
    <n v="0"/>
    <n v="0"/>
    <n v="7"/>
    <n v="1749"/>
    <n v="4.7619047999999997E-2"/>
    <x v="435"/>
    <n v="0.104761905"/>
    <n v="10.4761905"/>
    <n v="0"/>
    <s v="Dec"/>
    <s v="Returning_Visitor"/>
    <b v="0"/>
    <x v="0"/>
  </r>
  <r>
    <n v="1"/>
    <n v="41.125"/>
    <n v="0"/>
    <n v="0"/>
    <n v="126"/>
    <n v="4310.0046679999996"/>
    <n v="6.8783099999999997E-4"/>
    <x v="1590"/>
    <n v="1.2822843E-2"/>
    <n v="1.2822843000000002"/>
    <n v="3.4510721129999999"/>
    <s v="Nov"/>
    <s v="Returning_Visitor"/>
    <b v="0"/>
    <x v="0"/>
  </r>
  <r>
    <n v="0"/>
    <n v="0"/>
    <n v="0"/>
    <n v="0"/>
    <n v="3"/>
    <n v="178.25"/>
    <n v="0"/>
    <x v="0"/>
    <n v="6.6666666999999999E-2"/>
    <n v="6.6666666999999995"/>
    <n v="0"/>
    <s v="Nov"/>
    <s v="Returning_Visitor"/>
    <b v="0"/>
    <x v="0"/>
  </r>
  <r>
    <n v="0"/>
    <n v="0"/>
    <n v="0"/>
    <n v="0"/>
    <n v="19"/>
    <n v="540.33333330000005"/>
    <n v="0"/>
    <x v="0"/>
    <n v="4.4736841999999999E-2"/>
    <n v="4.4736842000000001"/>
    <n v="0"/>
    <s v="Nov"/>
    <s v="Returning_Visitor"/>
    <b v="1"/>
    <x v="0"/>
  </r>
  <r>
    <n v="5"/>
    <n v="127.2"/>
    <n v="2"/>
    <n v="33"/>
    <n v="93"/>
    <n v="2720.2653679999999"/>
    <n v="7.1428569999999999E-3"/>
    <x v="11"/>
    <n v="3.4701976000000002E-2"/>
    <n v="3.4701976000000001"/>
    <n v="0"/>
    <s v="Nov"/>
    <s v="Returning_Visitor"/>
    <b v="1"/>
    <x v="0"/>
  </r>
  <r>
    <n v="0"/>
    <n v="0"/>
    <n v="0"/>
    <n v="0"/>
    <n v="9"/>
    <n v="867"/>
    <n v="2.2222222E-2"/>
    <x v="7"/>
    <n v="5.1851851999999997E-2"/>
    <n v="5.1851851999999994"/>
    <n v="0"/>
    <s v="Nov"/>
    <s v="Returning_Visitor"/>
    <b v="0"/>
    <x v="0"/>
  </r>
  <r>
    <n v="0"/>
    <n v="0"/>
    <n v="1"/>
    <n v="0"/>
    <n v="22"/>
    <n v="812.3"/>
    <n v="3.0848861000000002E-2"/>
    <x v="1591"/>
    <n v="5.7391303999999997E-2"/>
    <n v="5.7391303999999996"/>
    <n v="0"/>
    <s v="Nov"/>
    <s v="Returning_Visitor"/>
    <b v="1"/>
    <x v="0"/>
  </r>
  <r>
    <n v="2"/>
    <n v="50.5"/>
    <n v="0"/>
    <n v="0"/>
    <n v="70"/>
    <n v="2802.1166669999998"/>
    <n v="2.8985510000000001E-3"/>
    <x v="239"/>
    <n v="1.7230274E-2"/>
    <n v="1.7230274000000001"/>
    <n v="0"/>
    <s v="Nov"/>
    <s v="Returning_Visitor"/>
    <b v="0"/>
    <x v="0"/>
  </r>
  <r>
    <n v="2"/>
    <n v="262.66666670000001"/>
    <n v="3"/>
    <n v="112"/>
    <n v="127"/>
    <n v="4214.7798220000004"/>
    <n v="8.3969470000000001E-3"/>
    <x v="1592"/>
    <n v="1.8035252000000002E-2"/>
    <n v="1.8035252000000002"/>
    <n v="0"/>
    <s v="Nov"/>
    <s v="Returning_Visitor"/>
    <b v="0"/>
    <x v="0"/>
  </r>
  <r>
    <n v="5"/>
    <n v="157.33333329999999"/>
    <n v="0"/>
    <n v="0"/>
    <n v="76"/>
    <n v="3923.5861110000001"/>
    <n v="8.6580100000000003E-4"/>
    <x v="1593"/>
    <n v="1.3675718E-2"/>
    <n v="1.3675717999999999"/>
    <n v="0"/>
    <s v="Nov"/>
    <s v="Returning_Visitor"/>
    <b v="1"/>
    <x v="0"/>
  </r>
  <r>
    <n v="0"/>
    <n v="0"/>
    <n v="0"/>
    <n v="0"/>
    <n v="49"/>
    <n v="3414.875"/>
    <n v="1.2244898000000001E-2"/>
    <x v="915"/>
    <n v="2.7210884000000001E-2"/>
    <n v="2.7210884000000002"/>
    <n v="0"/>
    <s v="Nov"/>
    <s v="Returning_Visitor"/>
    <b v="0"/>
    <x v="0"/>
  </r>
  <r>
    <n v="2"/>
    <n v="23"/>
    <n v="0"/>
    <n v="0"/>
    <n v="12"/>
    <n v="284.5"/>
    <n v="0"/>
    <x v="0"/>
    <n v="1.4285714E-2"/>
    <n v="1.4285714"/>
    <n v="0"/>
    <s v="Dec"/>
    <s v="Returning_Visitor"/>
    <b v="0"/>
    <x v="0"/>
  </r>
  <r>
    <n v="0"/>
    <n v="0"/>
    <n v="0"/>
    <n v="0"/>
    <n v="7"/>
    <n v="53"/>
    <n v="2.8571428999999999E-2"/>
    <x v="18"/>
    <n v="5.7142856999999998E-2"/>
    <n v="5.7142856999999996"/>
    <n v="0"/>
    <s v="Dec"/>
    <s v="Returning_Visitor"/>
    <b v="0"/>
    <x v="0"/>
  </r>
  <r>
    <n v="2"/>
    <n v="223.75"/>
    <n v="3"/>
    <n v="165"/>
    <n v="51"/>
    <n v="2159.0041670000001"/>
    <n v="1.3684211E-2"/>
    <x v="1404"/>
    <n v="3.7347155999999999E-2"/>
    <n v="3.7347155999999999"/>
    <n v="10.22993737"/>
    <s v="Nov"/>
    <s v="Returning_Visitor"/>
    <b v="0"/>
    <x v="0"/>
  </r>
  <r>
    <n v="6"/>
    <n v="95.916666669999998"/>
    <n v="0"/>
    <n v="0"/>
    <n v="19"/>
    <n v="671.55"/>
    <n v="0"/>
    <x v="0"/>
    <n v="2.0454545000000001E-2"/>
    <n v="2.0454545"/>
    <n v="28.128766379999998"/>
    <s v="Dec"/>
    <s v="Returning_Visitor"/>
    <b v="0"/>
    <x v="0"/>
  </r>
  <r>
    <n v="7"/>
    <n v="111.08333330000001"/>
    <n v="0"/>
    <n v="0"/>
    <n v="24"/>
    <n v="431.5"/>
    <n v="8.0000000000000002E-3"/>
    <x v="92"/>
    <n v="1.2E-2"/>
    <n v="1.2"/>
    <n v="0"/>
    <s v="Dec"/>
    <s v="Returning_Visitor"/>
    <b v="0"/>
    <x v="0"/>
  </r>
  <r>
    <n v="4"/>
    <n v="81.5"/>
    <n v="0"/>
    <n v="0"/>
    <n v="93"/>
    <n v="2773.0108730000002"/>
    <n v="1.1827957E-2"/>
    <x v="607"/>
    <n v="1.7573541000000002E-2"/>
    <n v="1.7573541000000001"/>
    <n v="0"/>
    <s v="Nov"/>
    <s v="Returning_Visitor"/>
    <b v="1"/>
    <x v="0"/>
  </r>
  <r>
    <n v="3"/>
    <n v="52.75"/>
    <n v="0"/>
    <n v="0"/>
    <n v="69"/>
    <n v="909.15487010000004"/>
    <n v="2.8571429999999999E-3"/>
    <x v="80"/>
    <n v="1.2225275000000001E-2"/>
    <n v="1.2225275"/>
    <n v="8.0866570630000005"/>
    <s v="Dec"/>
    <s v="Returning_Visitor"/>
    <b v="0"/>
    <x v="0"/>
  </r>
  <r>
    <n v="5"/>
    <n v="134.33333329999999"/>
    <n v="0"/>
    <n v="0"/>
    <n v="56"/>
    <n v="959.81174239999996"/>
    <n v="0"/>
    <x v="0"/>
    <n v="1.1420635E-2"/>
    <n v="1.1420635000000001"/>
    <n v="11.61864445"/>
    <s v="Nov"/>
    <s v="Returning_Visitor"/>
    <b v="1"/>
    <x v="0"/>
  </r>
  <r>
    <n v="0"/>
    <n v="0"/>
    <n v="0"/>
    <n v="0"/>
    <n v="7"/>
    <n v="205.5"/>
    <n v="0"/>
    <x v="0"/>
    <n v="4.2857143E-2"/>
    <n v="4.2857143000000004"/>
    <n v="0"/>
    <s v="Nov"/>
    <s v="Returning_Visitor"/>
    <b v="0"/>
    <x v="0"/>
  </r>
  <r>
    <n v="0"/>
    <n v="0"/>
    <n v="0"/>
    <n v="0"/>
    <n v="20"/>
    <n v="2001.833333"/>
    <n v="9.5238100000000006E-3"/>
    <x v="3"/>
    <n v="1.3492063E-2"/>
    <n v="1.3492063000000001"/>
    <n v="0"/>
    <s v="Nov"/>
    <s v="Returning_Visitor"/>
    <b v="0"/>
    <x v="0"/>
  </r>
  <r>
    <n v="5"/>
    <n v="181.8666667"/>
    <n v="0"/>
    <n v="0"/>
    <n v="192"/>
    <n v="4845.9892140000002"/>
    <n v="5.412371E-3"/>
    <x v="1594"/>
    <n v="2.2099252E-2"/>
    <n v="2.2099251999999998"/>
    <n v="18.67564853"/>
    <s v="Nov"/>
    <s v="Returning_Visitor"/>
    <b v="0"/>
    <x v="0"/>
  </r>
  <r>
    <n v="0"/>
    <n v="0"/>
    <n v="0"/>
    <n v="0"/>
    <n v="40"/>
    <n v="1445.840909"/>
    <n v="3.8277509999999999E-3"/>
    <x v="1595"/>
    <n v="3.2192982000000002E-2"/>
    <n v="3.2192982000000003"/>
    <n v="0"/>
    <s v="Nov"/>
    <s v="Returning_Visitor"/>
    <b v="1"/>
    <x v="0"/>
  </r>
  <r>
    <n v="1"/>
    <n v="73.75"/>
    <n v="0"/>
    <n v="0"/>
    <n v="45"/>
    <n v="2674.3392159999999"/>
    <n v="8.6956499999999999E-4"/>
    <x v="1596"/>
    <n v="2.0139352999999999E-2"/>
    <n v="2.0139353"/>
    <n v="0"/>
    <s v="Nov"/>
    <s v="Returning_Visitor"/>
    <b v="0"/>
    <x v="0"/>
  </r>
  <r>
    <n v="1"/>
    <n v="88"/>
    <n v="3"/>
    <n v="540.33333330000005"/>
    <n v="57"/>
    <n v="1656.4107140000001"/>
    <n v="0"/>
    <x v="0"/>
    <n v="2.2598869999999999E-3"/>
    <n v="0.22598869999999999"/>
    <n v="0"/>
    <s v="Nov"/>
    <s v="Returning_Visitor"/>
    <b v="0"/>
    <x v="0"/>
  </r>
  <r>
    <n v="0"/>
    <n v="0"/>
    <n v="0"/>
    <n v="0"/>
    <n v="125"/>
    <n v="7453.7666669999999"/>
    <n v="1.6260160000000001E-3"/>
    <x v="1233"/>
    <n v="1.3132473E-2"/>
    <n v="1.3132473"/>
    <n v="0"/>
    <s v="Nov"/>
    <s v="Returning_Visitor"/>
    <b v="0"/>
    <x v="0"/>
  </r>
  <r>
    <n v="0"/>
    <n v="0"/>
    <n v="0"/>
    <n v="0"/>
    <n v="37"/>
    <n v="854.55"/>
    <n v="5.4054050000000003E-3"/>
    <x v="36"/>
    <n v="2.3166023000000001E-2"/>
    <n v="2.3166023"/>
    <n v="0"/>
    <s v="Dec"/>
    <s v="Returning_Visitor"/>
    <b v="0"/>
    <x v="0"/>
  </r>
  <r>
    <n v="0"/>
    <n v="0"/>
    <n v="0"/>
    <n v="0"/>
    <n v="45"/>
    <n v="2650.416667"/>
    <n v="1.3333332999999999E-2"/>
    <x v="10"/>
    <n v="3.4074074000000003E-2"/>
    <n v="3.4074074000000003"/>
    <n v="0"/>
    <s v="Dec"/>
    <s v="Returning_Visitor"/>
    <b v="1"/>
    <x v="0"/>
  </r>
  <r>
    <n v="6"/>
    <n v="369.33333329999999"/>
    <n v="2"/>
    <n v="225.5"/>
    <n v="133"/>
    <n v="3918.3637359999998"/>
    <n v="0"/>
    <x v="0"/>
    <n v="9.2753620000000005E-3"/>
    <n v="0.92753620000000003"/>
    <n v="7.1476037730000002"/>
    <s v="Nov"/>
    <s v="Returning_Visitor"/>
    <b v="0"/>
    <x v="0"/>
  </r>
  <r>
    <n v="0"/>
    <n v="0"/>
    <n v="0"/>
    <n v="0"/>
    <n v="4"/>
    <n v="197.41666670000001"/>
    <n v="1.6666667E-2"/>
    <x v="13"/>
    <n v="8.7499999999999994E-2"/>
    <n v="8.75"/>
    <n v="0"/>
    <s v="Nov"/>
    <s v="Returning_Visitor"/>
    <b v="0"/>
    <x v="0"/>
  </r>
  <r>
    <n v="8"/>
    <n v="167.9107143"/>
    <n v="6"/>
    <n v="547.75"/>
    <n v="111"/>
    <n v="6340.1523809999999"/>
    <n v="3.361345E-3"/>
    <x v="195"/>
    <n v="9.4317729999999992E-3"/>
    <n v="0.94317729999999989"/>
    <n v="44.219794059999998"/>
    <s v="Dec"/>
    <s v="Returning_Visitor"/>
    <b v="0"/>
    <x v="0"/>
  </r>
  <r>
    <n v="3"/>
    <n v="100"/>
    <n v="0"/>
    <n v="0"/>
    <n v="27"/>
    <n v="730.79166669999995"/>
    <n v="1.6E-2"/>
    <x v="37"/>
    <n v="2.7555555999999998E-2"/>
    <n v="2.7555555999999997"/>
    <n v="0"/>
    <s v="Nov"/>
    <s v="Returning_Visitor"/>
    <b v="0"/>
    <x v="0"/>
  </r>
  <r>
    <n v="0"/>
    <n v="0"/>
    <n v="0"/>
    <n v="0"/>
    <n v="3"/>
    <n v="88.5"/>
    <n v="0"/>
    <x v="0"/>
    <n v="3.3333333E-2"/>
    <n v="3.3333333000000001"/>
    <n v="0"/>
    <s v="Nov"/>
    <s v="Returning_Visitor"/>
    <b v="1"/>
    <x v="0"/>
  </r>
  <r>
    <n v="0"/>
    <n v="0"/>
    <n v="0"/>
    <n v="0"/>
    <n v="20"/>
    <n v="1008.5"/>
    <n v="0.08"/>
    <x v="40"/>
    <n v="0.12"/>
    <n v="12"/>
    <n v="0"/>
    <s v="Dec"/>
    <s v="Returning_Visitor"/>
    <b v="1"/>
    <x v="0"/>
  </r>
  <r>
    <n v="0"/>
    <n v="0"/>
    <n v="0"/>
    <n v="0"/>
    <n v="3"/>
    <n v="35"/>
    <n v="0"/>
    <x v="0"/>
    <n v="6.6666666999999999E-2"/>
    <n v="6.6666666999999995"/>
    <n v="0"/>
    <s v="Nov"/>
    <s v="Returning_Visitor"/>
    <b v="0"/>
    <x v="0"/>
  </r>
  <r>
    <n v="0"/>
    <n v="0"/>
    <n v="0"/>
    <n v="0"/>
    <n v="8"/>
    <n v="189.5"/>
    <n v="7.4999999999999997E-2"/>
    <x v="133"/>
    <n v="0.1"/>
    <n v="10"/>
    <n v="0"/>
    <s v="Dec"/>
    <s v="Returning_Visitor"/>
    <b v="0"/>
    <x v="0"/>
  </r>
  <r>
    <n v="0"/>
    <n v="0"/>
    <n v="2"/>
    <n v="21"/>
    <n v="12"/>
    <n v="144.5"/>
    <n v="1.4285714E-2"/>
    <x v="19"/>
    <n v="0.05"/>
    <n v="5"/>
    <n v="0"/>
    <s v="Dec"/>
    <s v="Returning_Visitor"/>
    <b v="0"/>
    <x v="0"/>
  </r>
  <r>
    <n v="0"/>
    <n v="0"/>
    <n v="0"/>
    <n v="0"/>
    <n v="23"/>
    <n v="1422.85"/>
    <n v="1.7391304E-2"/>
    <x v="544"/>
    <n v="4.9275362000000003E-2"/>
    <n v="4.9275362000000005"/>
    <n v="0"/>
    <s v="Nov"/>
    <s v="Returning_Visitor"/>
    <b v="0"/>
    <x v="0"/>
  </r>
  <r>
    <n v="0"/>
    <n v="0"/>
    <n v="3"/>
    <n v="33.75"/>
    <n v="9"/>
    <n v="313.92857140000001"/>
    <n v="3.3333333E-2"/>
    <x v="12"/>
    <n v="2.7777777999999999E-2"/>
    <n v="2.7777778"/>
    <n v="0"/>
    <s v="Dec"/>
    <s v="Returning_Visitor"/>
    <b v="0"/>
    <x v="0"/>
  </r>
  <r>
    <n v="0"/>
    <n v="0"/>
    <n v="0"/>
    <n v="0"/>
    <n v="21"/>
    <n v="472.875"/>
    <n v="9.5238100000000006E-3"/>
    <x v="3"/>
    <n v="4.1269841000000002E-2"/>
    <n v="4.1269841000000005"/>
    <n v="0"/>
    <s v="Nov"/>
    <s v="Returning_Visitor"/>
    <b v="0"/>
    <x v="0"/>
  </r>
  <r>
    <n v="3"/>
    <n v="9"/>
    <n v="0"/>
    <n v="0"/>
    <n v="17"/>
    <n v="372.25"/>
    <n v="0"/>
    <x v="0"/>
    <n v="1.6666667E-2"/>
    <n v="1.6666666999999999"/>
    <n v="0"/>
    <s v="Nov"/>
    <s v="Returning_Visitor"/>
    <b v="0"/>
    <x v="0"/>
  </r>
  <r>
    <n v="0"/>
    <n v="0"/>
    <n v="0"/>
    <n v="0"/>
    <n v="9"/>
    <n v="719.58333330000005"/>
    <n v="2.2222222E-2"/>
    <x v="7"/>
    <n v="5.5555555999999999E-2"/>
    <n v="5.5555555999999999"/>
    <n v="0"/>
    <s v="Nov"/>
    <s v="Returning_Visitor"/>
    <b v="0"/>
    <x v="0"/>
  </r>
  <r>
    <n v="0"/>
    <n v="0"/>
    <n v="0"/>
    <n v="0"/>
    <n v="2"/>
    <n v="0"/>
    <n v="0.2"/>
    <x v="9"/>
    <n v="0.2"/>
    <n v="20"/>
    <n v="0"/>
    <s v="Nov"/>
    <s v="Returning_Visitor"/>
    <b v="0"/>
    <x v="0"/>
  </r>
  <r>
    <n v="0"/>
    <n v="0"/>
    <n v="0"/>
    <n v="0"/>
    <n v="22"/>
    <n v="185.25"/>
    <n v="2.1212121E-2"/>
    <x v="766"/>
    <n v="7.5757575999999993E-2"/>
    <n v="7.5757575999999993"/>
    <n v="0"/>
    <s v="Nov"/>
    <s v="Returning_Visitor"/>
    <b v="1"/>
    <x v="0"/>
  </r>
  <r>
    <n v="0"/>
    <n v="0"/>
    <n v="0"/>
    <n v="0"/>
    <n v="3"/>
    <n v="172"/>
    <n v="0"/>
    <x v="0"/>
    <n v="6.6666666999999999E-2"/>
    <n v="6.6666666999999995"/>
    <n v="0"/>
    <s v="Dec"/>
    <s v="Returning_Visitor"/>
    <b v="0"/>
    <x v="0"/>
  </r>
  <r>
    <n v="0"/>
    <n v="0"/>
    <n v="0"/>
    <n v="0"/>
    <n v="30"/>
    <n v="655.54285709999999"/>
    <n v="6.6666670000000003E-3"/>
    <x v="43"/>
    <n v="1.9666666999999999E-2"/>
    <n v="1.9666666999999998"/>
    <n v="0"/>
    <s v="Dec"/>
    <s v="Returning_Visitor"/>
    <b v="1"/>
    <x v="0"/>
  </r>
  <r>
    <n v="0"/>
    <n v="0"/>
    <n v="0"/>
    <n v="0"/>
    <n v="39"/>
    <n v="1168.619841"/>
    <n v="0"/>
    <x v="0"/>
    <n v="9.0644490000000005E-3"/>
    <n v="0.9064449"/>
    <n v="0"/>
    <s v="Nov"/>
    <s v="Returning_Visitor"/>
    <b v="0"/>
    <x v="0"/>
  </r>
  <r>
    <n v="0"/>
    <n v="0"/>
    <n v="0"/>
    <n v="0"/>
    <n v="13"/>
    <n v="1041.75"/>
    <n v="1.8181817999999999E-2"/>
    <x v="26"/>
    <n v="2.7272727E-2"/>
    <n v="2.7272726999999999"/>
    <n v="0"/>
    <s v="Dec"/>
    <s v="Returning_Visitor"/>
    <b v="0"/>
    <x v="0"/>
  </r>
  <r>
    <n v="2"/>
    <n v="305.125"/>
    <n v="3"/>
    <n v="368.25"/>
    <n v="27"/>
    <n v="1121.25"/>
    <n v="0.02"/>
    <x v="42"/>
    <n v="4.2857143E-2"/>
    <n v="4.2857143000000004"/>
    <n v="39.519806789999997"/>
    <s v="Dec"/>
    <s v="Returning_Visitor"/>
    <b v="0"/>
    <x v="0"/>
  </r>
  <r>
    <n v="1"/>
    <n v="19"/>
    <n v="0"/>
    <n v="0"/>
    <n v="45"/>
    <n v="4018.45"/>
    <n v="9.0909089999999994E-3"/>
    <x v="16"/>
    <n v="2.1969697E-2"/>
    <n v="2.1969696999999999"/>
    <n v="0"/>
    <s v="Nov"/>
    <s v="Returning_Visitor"/>
    <b v="1"/>
    <x v="0"/>
  </r>
  <r>
    <n v="3"/>
    <n v="54"/>
    <n v="0"/>
    <n v="0"/>
    <n v="20"/>
    <n v="262.89999999999998"/>
    <n v="8.3333330000000001E-3"/>
    <x v="34"/>
    <n v="5.5555555999999999E-2"/>
    <n v="5.5555555999999999"/>
    <n v="0"/>
    <s v="Dec"/>
    <s v="Returning_Visitor"/>
    <b v="0"/>
    <x v="0"/>
  </r>
  <r>
    <n v="1"/>
    <n v="5"/>
    <n v="0"/>
    <n v="0"/>
    <n v="21"/>
    <n v="411.08333329999999"/>
    <n v="1.5789474000000001E-2"/>
    <x v="78"/>
    <n v="1.6140351000000001E-2"/>
    <n v="1.6140351000000002"/>
    <n v="0"/>
    <s v="Nov"/>
    <s v="Returning_Visitor"/>
    <b v="0"/>
    <x v="0"/>
  </r>
  <r>
    <n v="0"/>
    <n v="0"/>
    <n v="0"/>
    <n v="0"/>
    <n v="7"/>
    <n v="705.83333330000005"/>
    <n v="2.8571428999999999E-2"/>
    <x v="18"/>
    <n v="8.5714286000000001E-2"/>
    <n v="8.5714286000000008"/>
    <n v="0"/>
    <s v="Dec"/>
    <s v="Returning_Visitor"/>
    <b v="1"/>
    <x v="0"/>
  </r>
  <r>
    <n v="0"/>
    <n v="0"/>
    <n v="0"/>
    <n v="0"/>
    <n v="7"/>
    <n v="212.5"/>
    <n v="0"/>
    <x v="0"/>
    <n v="3.3333333E-2"/>
    <n v="3.3333333000000001"/>
    <n v="0"/>
    <s v="Nov"/>
    <s v="Returning_Visitor"/>
    <b v="1"/>
    <x v="0"/>
  </r>
  <r>
    <n v="0"/>
    <n v="0"/>
    <n v="0"/>
    <n v="0"/>
    <n v="44"/>
    <n v="615"/>
    <n v="1.3636364E-2"/>
    <x v="139"/>
    <n v="3.6363635999999998E-2"/>
    <n v="3.6363635999999997"/>
    <n v="0"/>
    <s v="Dec"/>
    <s v="Returning_Visitor"/>
    <b v="0"/>
    <x v="0"/>
  </r>
  <r>
    <n v="0"/>
    <n v="0"/>
    <n v="0"/>
    <n v="0"/>
    <n v="6"/>
    <n v="279"/>
    <n v="0"/>
    <x v="0"/>
    <n v="3.3333333E-2"/>
    <n v="3.3333333000000001"/>
    <n v="0"/>
    <s v="Dec"/>
    <s v="Returning_Visitor"/>
    <b v="1"/>
    <x v="0"/>
  </r>
  <r>
    <n v="0"/>
    <n v="0"/>
    <n v="0"/>
    <n v="0"/>
    <n v="21"/>
    <n v="1128.583333"/>
    <n v="0"/>
    <x v="0"/>
    <n v="1.3043478000000001E-2"/>
    <n v="1.3043478000000002"/>
    <n v="3.6854008170000001"/>
    <s v="Dec"/>
    <s v="Returning_Visitor"/>
    <b v="0"/>
    <x v="0"/>
  </r>
  <r>
    <n v="0"/>
    <n v="0"/>
    <n v="0"/>
    <n v="0"/>
    <n v="8"/>
    <n v="143.58333329999999"/>
    <n v="1.4285714E-2"/>
    <x v="19"/>
    <n v="0.05"/>
    <n v="5"/>
    <n v="0"/>
    <s v="Nov"/>
    <s v="Returning_Visitor"/>
    <b v="0"/>
    <x v="0"/>
  </r>
  <r>
    <n v="0"/>
    <n v="0"/>
    <n v="0"/>
    <n v="0"/>
    <n v="6"/>
    <n v="0"/>
    <n v="0.2"/>
    <x v="9"/>
    <n v="0.2"/>
    <n v="20"/>
    <n v="0"/>
    <s v="Nov"/>
    <s v="Returning_Visitor"/>
    <b v="0"/>
    <x v="0"/>
  </r>
  <r>
    <n v="6"/>
    <n v="76.25"/>
    <n v="0"/>
    <n v="0"/>
    <n v="22"/>
    <n v="1075.25"/>
    <n v="0"/>
    <x v="0"/>
    <n v="4.1666669999999998E-3"/>
    <n v="0.4166667"/>
    <n v="0"/>
    <s v="Dec"/>
    <s v="Returning_Visitor"/>
    <b v="0"/>
    <x v="0"/>
  </r>
  <r>
    <n v="2"/>
    <n v="64.75"/>
    <n v="0"/>
    <n v="0"/>
    <n v="44"/>
    <n v="1157.9761900000001"/>
    <n v="0"/>
    <x v="0"/>
    <n v="1.3953488E-2"/>
    <n v="1.3953488000000001"/>
    <n v="0"/>
    <s v="Nov"/>
    <s v="Returning_Visitor"/>
    <b v="0"/>
    <x v="0"/>
  </r>
  <r>
    <n v="0"/>
    <n v="0"/>
    <n v="1"/>
    <n v="0"/>
    <n v="16"/>
    <n v="503"/>
    <n v="0"/>
    <x v="0"/>
    <n v="3.7647058999999997E-2"/>
    <n v="3.7647058999999996"/>
    <n v="0"/>
    <s v="Nov"/>
    <s v="Returning_Visitor"/>
    <b v="0"/>
    <x v="0"/>
  </r>
  <r>
    <n v="3"/>
    <n v="145"/>
    <n v="0"/>
    <n v="0"/>
    <n v="53"/>
    <n v="1783.791667"/>
    <n v="7.1428569999999999E-3"/>
    <x v="11"/>
    <n v="2.9030612000000001E-2"/>
    <n v="2.9030612000000002"/>
    <n v="12.241717449999999"/>
    <s v="Dec"/>
    <s v="Returning_Visitor"/>
    <b v="1"/>
    <x v="0"/>
  </r>
  <r>
    <n v="0"/>
    <n v="0"/>
    <n v="0"/>
    <n v="0"/>
    <n v="5"/>
    <n v="465.75"/>
    <n v="0"/>
    <x v="0"/>
    <n v="2.1333332999999999E-2"/>
    <n v="2.1333332999999999"/>
    <n v="0"/>
    <s v="Nov"/>
    <s v="Returning_Visitor"/>
    <b v="1"/>
    <x v="0"/>
  </r>
  <r>
    <n v="0"/>
    <n v="0"/>
    <n v="0"/>
    <n v="0"/>
    <n v="6"/>
    <n v="184.25"/>
    <n v="8.3333332999999996E-2"/>
    <x v="207"/>
    <n v="8.6666667000000003E-2"/>
    <n v="8.6666667000000004"/>
    <n v="0"/>
    <s v="Nov"/>
    <s v="Returning_Visitor"/>
    <b v="1"/>
    <x v="0"/>
  </r>
  <r>
    <n v="4"/>
    <n v="75"/>
    <n v="0"/>
    <n v="0"/>
    <n v="15"/>
    <n v="346"/>
    <n v="0"/>
    <x v="0"/>
    <n v="2.1052632000000002E-2"/>
    <n v="2.1052632"/>
    <n v="0"/>
    <s v="Nov"/>
    <s v="Returning_Visitor"/>
    <b v="0"/>
    <x v="0"/>
  </r>
  <r>
    <n v="3"/>
    <n v="87.833333330000002"/>
    <n v="0"/>
    <n v="0"/>
    <n v="27"/>
    <n v="798.33333330000005"/>
    <n v="0"/>
    <x v="0"/>
    <n v="1.2643678E-2"/>
    <n v="1.2643678"/>
    <n v="22.916035699999998"/>
    <s v="Feb"/>
    <s v="Returning_Visitor"/>
    <b v="0"/>
    <x v="1"/>
  </r>
  <r>
    <n v="10"/>
    <n v="1005.666667"/>
    <n v="0"/>
    <n v="0"/>
    <n v="36"/>
    <n v="2111.3416670000001"/>
    <n v="4.3478259999999999E-3"/>
    <x v="44"/>
    <n v="1.4492754E-2"/>
    <n v="1.4492754000000001"/>
    <n v="11.43941195"/>
    <s v="Feb"/>
    <s v="Returning_Visitor"/>
    <b v="0"/>
    <x v="1"/>
  </r>
  <r>
    <n v="4"/>
    <n v="61"/>
    <n v="0"/>
    <n v="0"/>
    <n v="19"/>
    <n v="607"/>
    <n v="0"/>
    <x v="0"/>
    <n v="2.6984127E-2"/>
    <n v="2.6984127"/>
    <n v="17.53595893"/>
    <s v="Feb"/>
    <s v="Returning_Visitor"/>
    <b v="1"/>
    <x v="1"/>
  </r>
  <r>
    <n v="9"/>
    <n v="111.5"/>
    <n v="1"/>
    <n v="48.5"/>
    <n v="49"/>
    <n v="1868.8196969999999"/>
    <n v="0"/>
    <x v="0"/>
    <n v="2.0708873999999999E-2"/>
    <n v="2.0708873999999997"/>
    <n v="1.7060149659999999"/>
    <s v="Mar"/>
    <s v="Returning_Visitor"/>
    <b v="0"/>
    <x v="1"/>
  </r>
  <r>
    <n v="1"/>
    <n v="32"/>
    <n v="0"/>
    <n v="0"/>
    <n v="50"/>
    <n v="2867"/>
    <n v="0"/>
    <x v="0"/>
    <n v="4.0000000000000001E-3"/>
    <n v="0.4"/>
    <n v="153.44324779999999"/>
    <s v="Mar"/>
    <s v="Returning_Visitor"/>
    <b v="1"/>
    <x v="1"/>
  </r>
  <r>
    <n v="2"/>
    <n v="38"/>
    <n v="0"/>
    <n v="0"/>
    <n v="14"/>
    <n v="643"/>
    <n v="0"/>
    <x v="0"/>
    <n v="1.3333332999999999E-2"/>
    <n v="1.3333332999999998"/>
    <n v="35.092799999999997"/>
    <s v="Mar"/>
    <s v="Returning_Visitor"/>
    <b v="0"/>
    <x v="1"/>
  </r>
  <r>
    <n v="0"/>
    <n v="0"/>
    <n v="0"/>
    <n v="0"/>
    <n v="16"/>
    <n v="2337"/>
    <n v="0"/>
    <x v="0"/>
    <n v="1.3333332999999999E-2"/>
    <n v="1.3333332999999998"/>
    <n v="17.762666670000002"/>
    <s v="Mar"/>
    <s v="Returning_Visitor"/>
    <b v="0"/>
    <x v="1"/>
  </r>
  <r>
    <n v="16"/>
    <n v="155.6313131"/>
    <n v="0"/>
    <n v="0"/>
    <n v="32"/>
    <n v="908.01345600000002"/>
    <n v="5.0000000000000001E-3"/>
    <x v="58"/>
    <n v="1.8052760000000001E-2"/>
    <n v="1.8052760000000001"/>
    <n v="4.3685155560000002"/>
    <s v="Mar"/>
    <s v="Returning_Visitor"/>
    <b v="0"/>
    <x v="1"/>
  </r>
  <r>
    <n v="1"/>
    <n v="158"/>
    <n v="1"/>
    <n v="64"/>
    <n v="29"/>
    <n v="1916.7619050000001"/>
    <n v="6.4516130000000001E-3"/>
    <x v="25"/>
    <n v="1.8709677000000001E-2"/>
    <n v="1.8709677"/>
    <n v="8.7724731180000006"/>
    <s v="Mar"/>
    <s v="Returning_Visitor"/>
    <b v="1"/>
    <x v="1"/>
  </r>
  <r>
    <n v="0"/>
    <n v="0"/>
    <n v="0"/>
    <n v="0"/>
    <n v="63"/>
    <n v="5220.0833329999996"/>
    <n v="0"/>
    <x v="0"/>
    <n v="3.329865E-3"/>
    <n v="0.33298650000000002"/>
    <n v="51.463311480000002"/>
    <s v="Mar"/>
    <s v="Returning_Visitor"/>
    <b v="1"/>
    <x v="1"/>
  </r>
  <r>
    <n v="4"/>
    <n v="15"/>
    <n v="0"/>
    <n v="0"/>
    <n v="10"/>
    <n v="197.2"/>
    <n v="0"/>
    <x v="0"/>
    <n v="1.6666667E-2"/>
    <n v="1.6666666999999999"/>
    <n v="38.99"/>
    <s v="Mar"/>
    <s v="Returning_Visitor"/>
    <b v="1"/>
    <x v="1"/>
  </r>
  <r>
    <n v="0"/>
    <n v="0"/>
    <n v="0"/>
    <n v="0"/>
    <n v="11"/>
    <n v="300.07142859999999"/>
    <n v="0"/>
    <x v="0"/>
    <n v="0.02"/>
    <n v="2"/>
    <n v="53.989199999999997"/>
    <s v="Mar"/>
    <s v="Returning_Visitor"/>
    <b v="1"/>
    <x v="1"/>
  </r>
  <r>
    <n v="2"/>
    <n v="8"/>
    <n v="1"/>
    <n v="14.33333333"/>
    <n v="14"/>
    <n v="603.66666669999995"/>
    <n v="0"/>
    <x v="0"/>
    <n v="1.2500000000000001E-2"/>
    <n v="1.25"/>
    <n v="44.679250000000003"/>
    <s v="Mar"/>
    <s v="Returning_Visitor"/>
    <b v="0"/>
    <x v="1"/>
  </r>
  <r>
    <n v="0"/>
    <n v="0"/>
    <n v="0"/>
    <n v="0"/>
    <n v="13"/>
    <n v="328.91666670000001"/>
    <n v="0"/>
    <x v="0"/>
    <n v="1.4285714E-2"/>
    <n v="1.4285714"/>
    <n v="59.790142860000003"/>
    <s v="Mar"/>
    <s v="Returning_Visitor"/>
    <b v="0"/>
    <x v="1"/>
  </r>
  <r>
    <n v="1"/>
    <n v="38"/>
    <n v="0"/>
    <n v="0"/>
    <n v="23"/>
    <n v="1483.6"/>
    <n v="2.2916667000000002E-2"/>
    <x v="283"/>
    <n v="3.8373016000000003E-2"/>
    <n v="3.8373016000000004"/>
    <n v="7.1030208330000004"/>
    <s v="Mar"/>
    <s v="Returning_Visitor"/>
    <b v="0"/>
    <x v="1"/>
  </r>
  <r>
    <n v="0"/>
    <n v="0"/>
    <n v="1"/>
    <n v="9"/>
    <n v="30"/>
    <n v="1992.833333"/>
    <n v="0"/>
    <x v="0"/>
    <n v="3.333333E-3"/>
    <n v="0.3333333"/>
    <n v="9.2270009670000004"/>
    <s v="Mar"/>
    <s v="Returning_Visitor"/>
    <b v="0"/>
    <x v="1"/>
  </r>
  <r>
    <n v="2"/>
    <n v="102.5"/>
    <n v="3"/>
    <n v="60"/>
    <n v="22"/>
    <n v="1034.9749999999999"/>
    <n v="0"/>
    <x v="0"/>
    <n v="1.4E-2"/>
    <n v="1.4000000000000001"/>
    <n v="16.143840000000001"/>
    <s v="Mar"/>
    <s v="Returning_Visitor"/>
    <b v="0"/>
    <x v="1"/>
  </r>
  <r>
    <n v="6"/>
    <n v="71.5"/>
    <n v="0"/>
    <n v="0"/>
    <n v="47"/>
    <n v="1532.2"/>
    <n v="9.9290779999999992E-3"/>
    <x v="1597"/>
    <n v="1.9797366E-2"/>
    <n v="1.9797366000000001"/>
    <n v="27.26888014"/>
    <s v="Mar"/>
    <s v="Returning_Visitor"/>
    <b v="0"/>
    <x v="1"/>
  </r>
  <r>
    <n v="7"/>
    <n v="191.2"/>
    <n v="4"/>
    <n v="654.33333330000005"/>
    <n v="31"/>
    <n v="1204.6004330000001"/>
    <n v="8.5470100000000003E-4"/>
    <x v="91"/>
    <n v="1.3342491E-2"/>
    <n v="1.3342491000000001"/>
    <n v="11.920096149999999"/>
    <s v="Mar"/>
    <s v="Returning_Visitor"/>
    <b v="0"/>
    <x v="1"/>
  </r>
  <r>
    <n v="2"/>
    <n v="47"/>
    <n v="0"/>
    <n v="0"/>
    <n v="39"/>
    <n v="1743.366667"/>
    <n v="0"/>
    <x v="0"/>
    <n v="1.6410256000000002E-2"/>
    <n v="1.6410256000000001"/>
    <n v="78.934835609999993"/>
    <s v="Mar"/>
    <s v="Returning_Visitor"/>
    <b v="0"/>
    <x v="1"/>
  </r>
  <r>
    <n v="8"/>
    <n v="237.5"/>
    <n v="4"/>
    <n v="142"/>
    <n v="30"/>
    <n v="1569.625"/>
    <n v="0"/>
    <x v="0"/>
    <n v="8.1081079999999993E-3"/>
    <n v="0.81081079999999994"/>
    <n v="15.88906362"/>
    <s v="Mar"/>
    <s v="Returning_Visitor"/>
    <b v="1"/>
    <x v="1"/>
  </r>
  <r>
    <n v="0"/>
    <n v="0"/>
    <n v="2"/>
    <n v="39"/>
    <n v="15"/>
    <n v="245"/>
    <n v="0"/>
    <x v="0"/>
    <n v="1.2500000000000001E-2"/>
    <n v="1.25"/>
    <n v="11.995540399999999"/>
    <s v="Mar"/>
    <s v="Returning_Visitor"/>
    <b v="1"/>
    <x v="1"/>
  </r>
  <r>
    <n v="4"/>
    <n v="74"/>
    <n v="2"/>
    <n v="629"/>
    <n v="149"/>
    <n v="5042.4580589999996"/>
    <n v="3.8709679999999998E-3"/>
    <x v="750"/>
    <n v="7.2851230000000001E-3"/>
    <n v="0.7285123"/>
    <n v="18.368049160000002"/>
    <s v="Mar"/>
    <s v="Returning_Visitor"/>
    <b v="0"/>
    <x v="1"/>
  </r>
  <r>
    <n v="4"/>
    <n v="100.3"/>
    <n v="0"/>
    <n v="0"/>
    <n v="66"/>
    <n v="2868.1333330000002"/>
    <n v="1.1428571E-2"/>
    <x v="116"/>
    <n v="1.7259739999999999E-2"/>
    <n v="1.7259739999999999"/>
    <n v="9.1623512429999998"/>
    <s v="Mar"/>
    <s v="Returning_Visitor"/>
    <b v="0"/>
    <x v="1"/>
  </r>
  <r>
    <n v="14"/>
    <n v="416.39285710000001"/>
    <n v="6"/>
    <n v="449.33333329999999"/>
    <n v="258"/>
    <n v="11301.204159999999"/>
    <n v="0"/>
    <x v="0"/>
    <n v="7.4253799999999997E-3"/>
    <n v="0.74253799999999992"/>
    <n v="33.611791699999998"/>
    <s v="Mar"/>
    <s v="Returning_Visitor"/>
    <b v="0"/>
    <x v="1"/>
  </r>
  <r>
    <n v="0"/>
    <n v="0"/>
    <n v="1"/>
    <n v="0"/>
    <n v="51"/>
    <n v="2122.6560610000001"/>
    <n v="0"/>
    <x v="0"/>
    <n v="7.0512819999999999E-3"/>
    <n v="0.70512819999999998"/>
    <n v="9.2947756409999993"/>
    <s v="Mar"/>
    <s v="Returning_Visitor"/>
    <b v="0"/>
    <x v="1"/>
  </r>
  <r>
    <n v="6"/>
    <n v="99.605882350000002"/>
    <n v="0"/>
    <n v="0"/>
    <n v="83"/>
    <n v="2585.6183500000002"/>
    <n v="0"/>
    <x v="0"/>
    <n v="7.6187700000000004E-3"/>
    <n v="0.76187700000000003"/>
    <n v="6.8713089829999996"/>
    <s v="Mar"/>
    <s v="Returning_Visitor"/>
    <b v="0"/>
    <x v="1"/>
  </r>
  <r>
    <n v="3"/>
    <n v="68"/>
    <n v="1"/>
    <n v="103"/>
    <n v="10"/>
    <n v="808.5"/>
    <n v="0"/>
    <x v="0"/>
    <n v="1.5384615000000001E-2"/>
    <n v="1.5384615000000001"/>
    <n v="35.992615379999997"/>
    <s v="Mar"/>
    <s v="Returning_Visitor"/>
    <b v="1"/>
    <x v="1"/>
  </r>
  <r>
    <n v="6"/>
    <n v="176.25"/>
    <n v="12"/>
    <n v="404"/>
    <n v="41"/>
    <n v="2720.671429"/>
    <n v="1.2962962999999999E-2"/>
    <x v="1598"/>
    <n v="3.3262107999999999E-2"/>
    <n v="3.3262107999999997"/>
    <n v="8.8338259259999994"/>
    <s v="Mar"/>
    <s v="Returning_Visitor"/>
    <b v="1"/>
    <x v="1"/>
  </r>
  <r>
    <n v="6"/>
    <n v="523.2142857"/>
    <n v="2"/>
    <n v="263"/>
    <n v="48"/>
    <n v="2309.7324680000002"/>
    <n v="3.8461540000000001E-3"/>
    <x v="47"/>
    <n v="1.4903846E-2"/>
    <n v="1.4903846000000001"/>
    <n v="10.60089168"/>
    <s v="Mar"/>
    <s v="Returning_Visitor"/>
    <b v="0"/>
    <x v="1"/>
  </r>
  <r>
    <n v="3"/>
    <n v="118.66666669999999"/>
    <n v="0"/>
    <n v="0"/>
    <n v="17"/>
    <n v="694"/>
    <n v="3.7037039999999999E-3"/>
    <x v="61"/>
    <n v="8.3333330000000001E-3"/>
    <n v="0.83333330000000005"/>
    <n v="27.451381860000001"/>
    <s v="Mar"/>
    <s v="Returning_Visitor"/>
    <b v="1"/>
    <x v="1"/>
  </r>
  <r>
    <n v="3"/>
    <n v="92.833333330000002"/>
    <n v="0"/>
    <n v="0"/>
    <n v="24"/>
    <n v="463.81666669999998"/>
    <n v="2.6666670000000002E-3"/>
    <x v="260"/>
    <n v="1.5333332999999999E-2"/>
    <n v="1.5333333"/>
    <n v="17.842306990000001"/>
    <s v="Mar"/>
    <s v="Returning_Visitor"/>
    <b v="0"/>
    <x v="1"/>
  </r>
  <r>
    <n v="0"/>
    <n v="0"/>
    <n v="0"/>
    <n v="0"/>
    <n v="37"/>
    <n v="1643.435516"/>
    <n v="5.5555559999999997E-3"/>
    <x v="2"/>
    <n v="3.2271241999999999E-2"/>
    <n v="3.2271242"/>
    <n v="2.188718519"/>
    <s v="Mar"/>
    <s v="Returning_Visitor"/>
    <b v="1"/>
    <x v="1"/>
  </r>
  <r>
    <n v="0"/>
    <n v="0"/>
    <n v="0"/>
    <n v="0"/>
    <n v="27"/>
    <n v="1070.4619049999999"/>
    <n v="0"/>
    <x v="0"/>
    <n v="7.4074070000000004E-3"/>
    <n v="0.74074070000000003"/>
    <n v="57.729360399999997"/>
    <s v="Mar"/>
    <s v="Returning_Visitor"/>
    <b v="0"/>
    <x v="1"/>
  </r>
  <r>
    <n v="17"/>
    <n v="754.10952380000003"/>
    <n v="2"/>
    <n v="77"/>
    <n v="31"/>
    <n v="1021.619336"/>
    <n v="4.5454550000000003E-3"/>
    <x v="49"/>
    <n v="2.6479076000000001E-2"/>
    <n v="2.6479075999999999"/>
    <n v="2.0805335500000002"/>
    <s v="Mar"/>
    <s v="Returning_Visitor"/>
    <b v="0"/>
    <x v="1"/>
  </r>
  <r>
    <n v="0"/>
    <n v="0"/>
    <n v="0"/>
    <n v="0"/>
    <n v="45"/>
    <n v="1594.2833330000001"/>
    <n v="0"/>
    <x v="0"/>
    <n v="1.5227273E-2"/>
    <n v="1.5227272999999999"/>
    <n v="45.431671299999998"/>
    <s v="Mar"/>
    <s v="Returning_Visitor"/>
    <b v="1"/>
    <x v="1"/>
  </r>
  <r>
    <n v="5"/>
    <n v="134.92857140000001"/>
    <n v="2"/>
    <n v="41"/>
    <n v="31"/>
    <n v="2013.5952380000001"/>
    <n v="0"/>
    <x v="0"/>
    <n v="1.4141414E-2"/>
    <n v="1.4141413999999999"/>
    <n v="8.4827272730000001"/>
    <s v="Mar"/>
    <s v="Returning_Visitor"/>
    <b v="0"/>
    <x v="1"/>
  </r>
  <r>
    <n v="2"/>
    <n v="45.444444439999998"/>
    <n v="1"/>
    <n v="40.666666669999998"/>
    <n v="57"/>
    <n v="851.64265339999997"/>
    <n v="0"/>
    <x v="0"/>
    <n v="7.9234969999999998E-3"/>
    <n v="0.79234969999999993"/>
    <n v="3.0778360660000001"/>
    <s v="Mar"/>
    <s v="Returning_Visitor"/>
    <b v="1"/>
    <x v="1"/>
  </r>
  <r>
    <n v="1"/>
    <n v="72.666666669999998"/>
    <n v="4"/>
    <n v="345"/>
    <n v="24"/>
    <n v="879.90909090000002"/>
    <n v="0"/>
    <x v="0"/>
    <n v="3.5897435999999998E-2"/>
    <n v="3.5897435999999998"/>
    <n v="6.4827982689999999"/>
    <s v="Mar"/>
    <s v="Returning_Visitor"/>
    <b v="0"/>
    <x v="1"/>
  </r>
  <r>
    <n v="5"/>
    <n v="100.91666669999999"/>
    <n v="0"/>
    <n v="0"/>
    <n v="56"/>
    <n v="1432.2233329999999"/>
    <n v="0"/>
    <x v="0"/>
    <n v="2.1857920000000002E-3"/>
    <n v="0.21857920000000003"/>
    <n v="69.430431949999999"/>
    <s v="Mar"/>
    <s v="Returning_Visitor"/>
    <b v="1"/>
    <x v="1"/>
  </r>
  <r>
    <n v="3"/>
    <n v="49.5"/>
    <n v="1"/>
    <n v="29.5"/>
    <n v="45"/>
    <n v="1545.5"/>
    <n v="0"/>
    <x v="0"/>
    <n v="4.0000000000000001E-3"/>
    <n v="0.4"/>
    <n v="20.971440000000001"/>
    <s v="Mar"/>
    <s v="Returning_Visitor"/>
    <b v="1"/>
    <x v="1"/>
  </r>
  <r>
    <n v="6"/>
    <n v="96.857142859999996"/>
    <n v="0"/>
    <n v="0"/>
    <n v="28"/>
    <n v="672.54523810000001"/>
    <n v="0"/>
    <x v="0"/>
    <n v="2.0707071000000001E-2"/>
    <n v="2.0707070999999999"/>
    <n v="19.714689239999998"/>
    <s v="Mar"/>
    <s v="Returning_Visitor"/>
    <b v="0"/>
    <x v="1"/>
  </r>
  <r>
    <n v="19"/>
    <n v="402.18571429999997"/>
    <n v="4"/>
    <n v="116"/>
    <n v="64"/>
    <n v="3179.354257"/>
    <n v="2.5316459999999998E-3"/>
    <x v="579"/>
    <n v="1.6289933999999999E-2"/>
    <n v="1.6289933999999999"/>
    <n v="4.6420000000000003"/>
    <s v="Mar"/>
    <s v="Returning_Visitor"/>
    <b v="0"/>
    <x v="1"/>
  </r>
  <r>
    <n v="4"/>
    <n v="359.3"/>
    <n v="4"/>
    <n v="407"/>
    <n v="69"/>
    <n v="5485.1055560000004"/>
    <n v="1.0526316000000001E-2"/>
    <x v="41"/>
    <n v="1.7493734E-2"/>
    <n v="1.7493734000000001"/>
    <n v="4.4947412279999996"/>
    <s v="Mar"/>
    <s v="Returning_Visitor"/>
    <b v="1"/>
    <x v="1"/>
  </r>
  <r>
    <n v="0"/>
    <n v="0"/>
    <n v="1"/>
    <n v="81"/>
    <n v="82"/>
    <n v="3214.020563"/>
    <n v="0"/>
    <x v="0"/>
    <n v="7.7235769999999997E-3"/>
    <n v="0.77235769999999992"/>
    <n v="4.6670792680000002"/>
    <s v="Mar"/>
    <s v="Returning_Visitor"/>
    <b v="0"/>
    <x v="1"/>
  </r>
  <r>
    <n v="0"/>
    <n v="0"/>
    <n v="0"/>
    <n v="0"/>
    <n v="50"/>
    <n v="1803.768849"/>
    <n v="1.360544E-3"/>
    <x v="1082"/>
    <n v="1.7428305000000002E-2"/>
    <n v="1.7428305000000002"/>
    <n v="3.609398514"/>
    <s v="Mar"/>
    <s v="Returning_Visitor"/>
    <b v="1"/>
    <x v="1"/>
  </r>
  <r>
    <n v="6"/>
    <n v="171.08333329999999"/>
    <n v="0"/>
    <n v="0"/>
    <n v="28"/>
    <n v="952.2857143"/>
    <n v="0"/>
    <x v="0"/>
    <n v="1.3333332999999999E-2"/>
    <n v="1.3333332999999998"/>
    <n v="52.108181819999999"/>
    <s v="Mar"/>
    <s v="Returning_Visitor"/>
    <b v="0"/>
    <x v="1"/>
  </r>
  <r>
    <n v="6"/>
    <n v="262.25"/>
    <n v="3"/>
    <n v="298"/>
    <n v="49"/>
    <n v="2302.0212419999998"/>
    <n v="3.0864199999999998E-4"/>
    <x v="1599"/>
    <n v="2.6591844E-2"/>
    <n v="2.6591844"/>
    <n v="43.361636900000001"/>
    <s v="Mar"/>
    <s v="Returning_Visitor"/>
    <b v="0"/>
    <x v="1"/>
  </r>
  <r>
    <n v="6"/>
    <n v="437.3913043"/>
    <n v="2"/>
    <n v="235.55"/>
    <n v="83"/>
    <n v="2503.881781"/>
    <n v="2.197802E-3"/>
    <x v="134"/>
    <n v="4.9161359999999998E-3"/>
    <n v="0.49161359999999998"/>
    <n v="2.0862184930000001"/>
    <s v="Mar"/>
    <s v="Returning_Visitor"/>
    <b v="0"/>
    <x v="1"/>
  </r>
  <r>
    <n v="3"/>
    <n v="16.333333329999999"/>
    <n v="0"/>
    <n v="0"/>
    <n v="23"/>
    <n v="505.58333329999999"/>
    <n v="8.0000000000000002E-3"/>
    <x v="92"/>
    <n v="0.03"/>
    <n v="3"/>
    <n v="9.1500800000000009"/>
    <s v="Mar"/>
    <s v="Returning_Visitor"/>
    <b v="0"/>
    <x v="1"/>
  </r>
  <r>
    <n v="4"/>
    <n v="15"/>
    <n v="1"/>
    <n v="17"/>
    <n v="17"/>
    <n v="490"/>
    <n v="0"/>
    <x v="0"/>
    <n v="2.7272727E-2"/>
    <n v="2.7272726999999999"/>
    <n v="15.66445171"/>
    <s v="Mar"/>
    <s v="Returning_Visitor"/>
    <b v="0"/>
    <x v="1"/>
  </r>
  <r>
    <n v="3"/>
    <n v="74"/>
    <n v="2"/>
    <n v="26"/>
    <n v="53"/>
    <n v="893.51111109999999"/>
    <n v="3.5714290000000001E-3"/>
    <x v="56"/>
    <n v="5.357143E-3"/>
    <n v="0.53571429999999998"/>
    <n v="44.61199852"/>
    <s v="Mar"/>
    <s v="Returning_Visitor"/>
    <b v="1"/>
    <x v="1"/>
  </r>
  <r>
    <n v="7"/>
    <n v="301.7"/>
    <n v="6"/>
    <n v="336.5"/>
    <n v="42"/>
    <n v="1981.0166670000001"/>
    <n v="5.6603770000000003E-3"/>
    <x v="1451"/>
    <n v="2.1383648000000002E-2"/>
    <n v="2.1383648000000002"/>
    <n v="13.00183962"/>
    <s v="Mar"/>
    <s v="Returning_Visitor"/>
    <b v="1"/>
    <x v="1"/>
  </r>
  <r>
    <n v="0"/>
    <n v="0"/>
    <n v="0"/>
    <n v="0"/>
    <n v="22"/>
    <n v="1310.5"/>
    <n v="9.5238100000000006E-3"/>
    <x v="3"/>
    <n v="2.8571428999999999E-2"/>
    <n v="2.8571428999999999"/>
    <n v="23.863592860000001"/>
    <s v="Mar"/>
    <s v="Returning_Visitor"/>
    <b v="0"/>
    <x v="1"/>
  </r>
  <r>
    <n v="5"/>
    <n v="117.83333330000001"/>
    <n v="0"/>
    <n v="0"/>
    <n v="35"/>
    <n v="502.547619"/>
    <n v="1.0256410000000001E-2"/>
    <x v="31"/>
    <n v="3.6923076999999999E-2"/>
    <n v="3.6923076999999997"/>
    <n v="3.1486153849999998"/>
    <s v="Mar"/>
    <s v="Returning_Visitor"/>
    <b v="0"/>
    <x v="1"/>
  </r>
  <r>
    <n v="8"/>
    <n v="492.41666670000001"/>
    <n v="4"/>
    <n v="384"/>
    <n v="52"/>
    <n v="4699.2777779999997"/>
    <n v="7.2580650000000002E-3"/>
    <x v="219"/>
    <n v="1.8233487E-2"/>
    <n v="1.8233486999999999"/>
    <n v="11.1076505"/>
    <s v="Mar"/>
    <s v="Returning_Visitor"/>
    <b v="0"/>
    <x v="1"/>
  </r>
  <r>
    <n v="1"/>
    <n v="47"/>
    <n v="0"/>
    <n v="0"/>
    <n v="5"/>
    <n v="388"/>
    <n v="0"/>
    <x v="0"/>
    <n v="0.04"/>
    <n v="4"/>
    <n v="31.187999999999999"/>
    <s v="Mar"/>
    <s v="Returning_Visitor"/>
    <b v="1"/>
    <x v="1"/>
  </r>
  <r>
    <n v="3"/>
    <n v="152.5"/>
    <n v="5"/>
    <n v="243.5"/>
    <n v="43"/>
    <n v="3065.9452379999998"/>
    <n v="0"/>
    <x v="0"/>
    <n v="1.1666667E-2"/>
    <n v="1.1666666999999999"/>
    <n v="3.31108"/>
    <s v="Mar"/>
    <s v="Returning_Visitor"/>
    <b v="1"/>
    <x v="1"/>
  </r>
  <r>
    <n v="4"/>
    <n v="167.5"/>
    <n v="0"/>
    <n v="0"/>
    <n v="22"/>
    <n v="869.9"/>
    <n v="0"/>
    <x v="0"/>
    <n v="2.6388888999999999E-2"/>
    <n v="2.6388889"/>
    <n v="33.533275779999997"/>
    <s v="Mar"/>
    <s v="Returning_Visitor"/>
    <b v="0"/>
    <x v="1"/>
  </r>
  <r>
    <n v="0"/>
    <n v="0"/>
    <n v="0"/>
    <n v="0"/>
    <n v="13"/>
    <n v="323.91666670000001"/>
    <n v="0"/>
    <x v="0"/>
    <n v="8.3333330000000001E-3"/>
    <n v="0.83333330000000005"/>
    <n v="35.837093099999997"/>
    <s v="Mar"/>
    <s v="Returning_Visitor"/>
    <b v="0"/>
    <x v="1"/>
  </r>
  <r>
    <n v="11"/>
    <n v="247.33333329999999"/>
    <n v="2"/>
    <n v="369"/>
    <n v="90"/>
    <n v="7221"/>
    <n v="1.030928E-3"/>
    <x v="1319"/>
    <n v="3.9175260000000002E-3"/>
    <n v="0.39175260000000001"/>
    <n v="13.464063080000001"/>
    <s v="Mar"/>
    <s v="Returning_Visitor"/>
    <b v="0"/>
    <x v="1"/>
  </r>
  <r>
    <n v="1"/>
    <n v="16"/>
    <n v="0"/>
    <n v="0"/>
    <n v="27"/>
    <n v="1240.916667"/>
    <n v="0"/>
    <x v="0"/>
    <n v="9.2592590000000006E-3"/>
    <n v="0.92592590000000008"/>
    <n v="28.39335492"/>
    <s v="Mar"/>
    <s v="Returning_Visitor"/>
    <b v="0"/>
    <x v="1"/>
  </r>
  <r>
    <n v="3"/>
    <n v="26"/>
    <n v="0"/>
    <n v="0"/>
    <n v="19"/>
    <n v="576.08333330000005"/>
    <n v="9.0909089999999994E-3"/>
    <x v="16"/>
    <n v="1.8181817999999999E-2"/>
    <n v="1.8181817999999998"/>
    <n v="30.650454549999999"/>
    <s v="Mar"/>
    <s v="Returning_Visitor"/>
    <b v="1"/>
    <x v="1"/>
  </r>
  <r>
    <n v="5"/>
    <n v="72.5"/>
    <n v="0"/>
    <n v="0"/>
    <n v="31"/>
    <n v="649.30714290000003"/>
    <n v="0"/>
    <x v="0"/>
    <n v="1.041667E-3"/>
    <n v="0.1041667"/>
    <n v="35.103782789999997"/>
    <s v="Mar"/>
    <s v="Returning_Visitor"/>
    <b v="1"/>
    <x v="1"/>
  </r>
  <r>
    <n v="1"/>
    <n v="21"/>
    <n v="1"/>
    <n v="61"/>
    <n v="49"/>
    <n v="1647.1523810000001"/>
    <n v="0"/>
    <x v="0"/>
    <n v="8.0000000000000004E-4"/>
    <n v="0.08"/>
    <n v="144.3934888"/>
    <s v="Mar"/>
    <s v="Returning_Visitor"/>
    <b v="1"/>
    <x v="1"/>
  </r>
  <r>
    <n v="2"/>
    <n v="35"/>
    <n v="0"/>
    <n v="0"/>
    <n v="20"/>
    <n v="979.08333330000005"/>
    <n v="0"/>
    <x v="0"/>
    <n v="9.5238100000000006E-3"/>
    <n v="0.95238100000000003"/>
    <n v="60.045496649999997"/>
    <s v="Mar"/>
    <s v="Returning_Visitor"/>
    <b v="0"/>
    <x v="1"/>
  </r>
  <r>
    <n v="6"/>
    <n v="160.09523809999999"/>
    <n v="3"/>
    <n v="94.5"/>
    <n v="47"/>
    <n v="1682.8702470000001"/>
    <n v="1.3333329999999999E-3"/>
    <x v="1220"/>
    <n v="7.8914290000000002E-3"/>
    <n v="0.78914289999999998"/>
    <n v="5.6986428570000003"/>
    <s v="Mar"/>
    <s v="Returning_Visitor"/>
    <b v="0"/>
    <x v="1"/>
  </r>
  <r>
    <n v="6"/>
    <n v="60"/>
    <n v="2"/>
    <n v="61"/>
    <n v="23"/>
    <n v="1031.7047620000001"/>
    <n v="0"/>
    <x v="0"/>
    <n v="7.1111109999999998E-3"/>
    <n v="0.7111111"/>
    <n v="33.147849170000001"/>
    <s v="Mar"/>
    <s v="Returning_Visitor"/>
    <b v="1"/>
    <x v="1"/>
  </r>
  <r>
    <n v="0"/>
    <n v="0"/>
    <n v="3"/>
    <n v="300"/>
    <n v="13"/>
    <n v="509.1214286"/>
    <n v="6.6666670000000003E-3"/>
    <x v="43"/>
    <n v="2.2222219999999998E-3"/>
    <n v="0.22222219999999998"/>
    <n v="40.793199999999999"/>
    <s v="Mar"/>
    <s v="Returning_Visitor"/>
    <b v="1"/>
    <x v="1"/>
  </r>
  <r>
    <n v="1"/>
    <n v="112"/>
    <n v="0"/>
    <n v="0"/>
    <n v="37"/>
    <n v="2043.5"/>
    <n v="5.5555559999999997E-3"/>
    <x v="2"/>
    <n v="1.6666667E-2"/>
    <n v="1.6666666999999999"/>
    <n v="12.3578472"/>
    <s v="Mar"/>
    <s v="Returning_Visitor"/>
    <b v="0"/>
    <x v="1"/>
  </r>
  <r>
    <n v="10"/>
    <n v="117.33333330000001"/>
    <n v="0"/>
    <n v="0"/>
    <n v="28"/>
    <n v="631.98968249999996"/>
    <n v="1.7647059E-2"/>
    <x v="523"/>
    <n v="2.2794117999999999E-2"/>
    <n v="2.2794117999999997"/>
    <n v="10.16517157"/>
    <s v="Mar"/>
    <s v="Returning_Visitor"/>
    <b v="0"/>
    <x v="1"/>
  </r>
  <r>
    <n v="1"/>
    <n v="0"/>
    <n v="0"/>
    <n v="0"/>
    <n v="16"/>
    <n v="1296.5999999999999"/>
    <n v="2.2222222E-2"/>
    <x v="7"/>
    <n v="3.3333333E-2"/>
    <n v="3.3333333000000001"/>
    <n v="13.28355556"/>
    <s v="Mar"/>
    <s v="Returning_Visitor"/>
    <b v="0"/>
    <x v="1"/>
  </r>
  <r>
    <n v="0"/>
    <n v="0"/>
    <n v="1"/>
    <n v="42"/>
    <n v="20"/>
    <n v="408.33333329999999"/>
    <n v="0"/>
    <x v="0"/>
    <n v="3.1746029999999998E-3"/>
    <n v="0.31746029999999997"/>
    <n v="33.477773220000003"/>
    <s v="Mar"/>
    <s v="Returning_Visitor"/>
    <b v="0"/>
    <x v="1"/>
  </r>
  <r>
    <n v="2"/>
    <n v="151"/>
    <n v="0"/>
    <n v="0"/>
    <n v="19"/>
    <n v="716.35714289999999"/>
    <n v="4.7619050000000003E-3"/>
    <x v="71"/>
    <n v="1.5873016E-2"/>
    <n v="1.5873016"/>
    <n v="10.869260499999999"/>
    <s v="Mar"/>
    <s v="Returning_Visitor"/>
    <b v="1"/>
    <x v="1"/>
  </r>
  <r>
    <n v="6"/>
    <n v="52"/>
    <n v="1"/>
    <n v="24"/>
    <n v="56"/>
    <n v="3763.166667"/>
    <n v="3.3898309999999998E-3"/>
    <x v="433"/>
    <n v="1.4802259999999999E-2"/>
    <n v="1.480226"/>
    <n v="10.370423730000001"/>
    <s v="Mar"/>
    <s v="Returning_Visitor"/>
    <b v="0"/>
    <x v="1"/>
  </r>
  <r>
    <n v="4"/>
    <n v="600.42307689999996"/>
    <n v="0"/>
    <n v="0"/>
    <n v="17"/>
    <n v="1883.8272219999999"/>
    <n v="7.5188000000000002E-4"/>
    <x v="1600"/>
    <n v="1.3061325E-2"/>
    <n v="1.3061325000000001"/>
    <n v="0.12069991400000001"/>
    <s v="Mar"/>
    <s v="Returning_Visitor"/>
    <b v="0"/>
    <x v="1"/>
  </r>
  <r>
    <n v="0"/>
    <n v="0"/>
    <n v="0"/>
    <n v="0"/>
    <n v="6"/>
    <n v="495"/>
    <n v="0"/>
    <x v="0"/>
    <n v="0.02"/>
    <n v="2"/>
    <n v="77.959999999999994"/>
    <s v="Mar"/>
    <s v="Returning_Visitor"/>
    <b v="1"/>
    <x v="1"/>
  </r>
  <r>
    <n v="9"/>
    <n v="160"/>
    <n v="0"/>
    <n v="0"/>
    <n v="48"/>
    <n v="3946.0083330000002"/>
    <n v="7.2727269999999997E-3"/>
    <x v="215"/>
    <n v="1.1515152000000001E-2"/>
    <n v="1.1515152"/>
    <n v="20.323881050000001"/>
    <s v="Mar"/>
    <s v="Returning_Visitor"/>
    <b v="1"/>
    <x v="1"/>
  </r>
  <r>
    <n v="0"/>
    <n v="0"/>
    <n v="0"/>
    <n v="0"/>
    <n v="6"/>
    <n v="546"/>
    <n v="0"/>
    <x v="0"/>
    <n v="0.04"/>
    <n v="4"/>
    <n v="35.49"/>
    <s v="Mar"/>
    <s v="Returning_Visitor"/>
    <b v="0"/>
    <x v="1"/>
  </r>
  <r>
    <n v="6"/>
    <n v="136.55555559999999"/>
    <n v="0"/>
    <n v="0"/>
    <n v="59"/>
    <n v="3224.8190840000002"/>
    <n v="2.9850749999999998E-3"/>
    <x v="50"/>
    <n v="1.1923715E-2"/>
    <n v="1.1923714999999999"/>
    <n v="8.5674268659999999"/>
    <s v="Mar"/>
    <s v="Returning_Visitor"/>
    <b v="1"/>
    <x v="1"/>
  </r>
  <r>
    <n v="0"/>
    <n v="0"/>
    <n v="1"/>
    <n v="55"/>
    <n v="9"/>
    <n v="936.83333330000005"/>
    <n v="0"/>
    <x v="0"/>
    <n v="2.2222222E-2"/>
    <n v="2.2222222"/>
    <n v="53.255333329999999"/>
    <s v="Mar"/>
    <s v="Returning_Visitor"/>
    <b v="1"/>
    <x v="1"/>
  </r>
  <r>
    <n v="2"/>
    <n v="18"/>
    <n v="0"/>
    <n v="0"/>
    <n v="15"/>
    <n v="756.33333330000005"/>
    <n v="1.2500000000000001E-2"/>
    <x v="14"/>
    <n v="6.25E-2"/>
    <n v="6.25"/>
    <n v="29.24325"/>
    <s v="Mar"/>
    <s v="Returning_Visitor"/>
    <b v="0"/>
    <x v="1"/>
  </r>
  <r>
    <n v="0"/>
    <n v="0"/>
    <n v="1"/>
    <n v="28"/>
    <n v="13"/>
    <n v="474.66666670000001"/>
    <n v="0"/>
    <x v="0"/>
    <n v="1.4285714E-2"/>
    <n v="1.4285714"/>
    <n v="33.409999999999997"/>
    <s v="Mar"/>
    <s v="Returning_Visitor"/>
    <b v="0"/>
    <x v="1"/>
  </r>
  <r>
    <n v="3"/>
    <n v="180"/>
    <n v="0"/>
    <n v="0"/>
    <n v="12"/>
    <n v="1436.5"/>
    <n v="0"/>
    <x v="0"/>
    <n v="1.3333332999999999E-2"/>
    <n v="1.3333332999999998"/>
    <n v="27.75904925"/>
    <s v="Mar"/>
    <s v="Returning_Visitor"/>
    <b v="1"/>
    <x v="1"/>
  </r>
  <r>
    <n v="4"/>
    <n v="52"/>
    <n v="1"/>
    <n v="7"/>
    <n v="46"/>
    <n v="3087"/>
    <n v="3.7735849999999999E-3"/>
    <x v="456"/>
    <n v="2.1383648000000002E-2"/>
    <n v="2.1383648000000002"/>
    <n v="16.946437929999998"/>
    <s v="Mar"/>
    <s v="Returning_Visitor"/>
    <b v="0"/>
    <x v="1"/>
  </r>
  <r>
    <n v="0"/>
    <n v="0"/>
    <n v="0"/>
    <n v="0"/>
    <n v="26"/>
    <n v="1377.769697"/>
    <n v="0"/>
    <x v="0"/>
    <n v="8.0000000000000002E-3"/>
    <n v="0.8"/>
    <n v="92.482206300000001"/>
    <s v="Mar"/>
    <s v="Returning_Visitor"/>
    <b v="0"/>
    <x v="1"/>
  </r>
  <r>
    <n v="0"/>
    <n v="0"/>
    <n v="0"/>
    <n v="0"/>
    <n v="36"/>
    <n v="1166.7261900000001"/>
    <n v="0"/>
    <x v="0"/>
    <n v="2.5000000000000001E-2"/>
    <n v="2.5"/>
    <n v="4.5990000000000002"/>
    <s v="Mar"/>
    <s v="Returning_Visitor"/>
    <b v="1"/>
    <x v="1"/>
  </r>
  <r>
    <n v="2"/>
    <n v="11.92307692"/>
    <n v="2"/>
    <n v="139"/>
    <n v="80"/>
    <n v="4099.737392"/>
    <n v="4.1170629999999998E-3"/>
    <x v="1601"/>
    <n v="5.2796680000000004E-3"/>
    <n v="0.52796680000000007"/>
    <n v="16.88069613"/>
    <s v="Mar"/>
    <s v="Returning_Visitor"/>
    <b v="1"/>
    <x v="1"/>
  </r>
  <r>
    <n v="4"/>
    <n v="206.33333329999999"/>
    <n v="0"/>
    <n v="0"/>
    <n v="20"/>
    <n v="917.35"/>
    <n v="0"/>
    <x v="0"/>
    <n v="8.3333330000000001E-3"/>
    <n v="0.83333330000000005"/>
    <n v="23.833230889999999"/>
    <s v="Mar"/>
    <s v="Returning_Visitor"/>
    <b v="1"/>
    <x v="1"/>
  </r>
  <r>
    <n v="12"/>
    <n v="739.2091954"/>
    <n v="1"/>
    <n v="16"/>
    <n v="21"/>
    <n v="1321.059195"/>
    <n v="9.0322579999999996E-3"/>
    <x v="1602"/>
    <n v="2.5133361E-2"/>
    <n v="2.5133361000000001"/>
    <n v="78.345601770000002"/>
    <s v="Mar"/>
    <s v="Returning_Visitor"/>
    <b v="0"/>
    <x v="1"/>
  </r>
  <r>
    <n v="4"/>
    <n v="68.5"/>
    <n v="2"/>
    <n v="845"/>
    <n v="82"/>
    <n v="2448.7844479999999"/>
    <n v="3.7453200000000001E-4"/>
    <x v="1603"/>
    <n v="8.9076969999999991E-3"/>
    <n v="0.89076969999999989"/>
    <n v="6.5068313980000001"/>
    <s v="Mar"/>
    <s v="Returning_Visitor"/>
    <b v="0"/>
    <x v="1"/>
  </r>
  <r>
    <n v="2"/>
    <n v="58"/>
    <n v="0"/>
    <n v="0"/>
    <n v="50"/>
    <n v="952.43452379999997"/>
    <n v="0"/>
    <x v="0"/>
    <n v="1.1538461999999999E-2"/>
    <n v="1.1538461999999998"/>
    <n v="2.1797307689999998"/>
    <s v="Mar"/>
    <s v="Returning_Visitor"/>
    <b v="1"/>
    <x v="1"/>
  </r>
  <r>
    <n v="3"/>
    <n v="134"/>
    <n v="0"/>
    <n v="0"/>
    <n v="53"/>
    <n v="1659.3196969999999"/>
    <n v="0"/>
    <x v="0"/>
    <n v="3.80117E-3"/>
    <n v="0.38011699999999998"/>
    <n v="62.348137010000002"/>
    <s v="Mar"/>
    <s v="Returning_Visitor"/>
    <b v="0"/>
    <x v="1"/>
  </r>
  <r>
    <n v="8"/>
    <n v="87.5"/>
    <n v="0"/>
    <n v="0"/>
    <n v="31"/>
    <n v="496.58333329999999"/>
    <n v="5.4054050000000003E-3"/>
    <x v="36"/>
    <n v="1.2612613E-2"/>
    <n v="1.2612612999999999"/>
    <n v="3.8894594589999998"/>
    <s v="Mar"/>
    <s v="Returning_Visitor"/>
    <b v="0"/>
    <x v="1"/>
  </r>
  <r>
    <n v="2"/>
    <n v="33"/>
    <n v="0"/>
    <n v="0"/>
    <n v="25"/>
    <n v="1720"/>
    <n v="0"/>
    <x v="0"/>
    <n v="7.6923080000000001E-3"/>
    <n v="0.76923079999999999"/>
    <n v="60.290184480000001"/>
    <s v="Mar"/>
    <s v="Returning_Visitor"/>
    <b v="0"/>
    <x v="1"/>
  </r>
  <r>
    <n v="4"/>
    <n v="143"/>
    <n v="1"/>
    <n v="20.5"/>
    <n v="10"/>
    <n v="386.15"/>
    <n v="0"/>
    <x v="0"/>
    <n v="1.5384615000000001E-2"/>
    <n v="1.5384615000000001"/>
    <n v="64.599999999999994"/>
    <s v="Mar"/>
    <s v="Returning_Visitor"/>
    <b v="0"/>
    <x v="1"/>
  </r>
  <r>
    <n v="1"/>
    <n v="0"/>
    <n v="0"/>
    <n v="0"/>
    <n v="20"/>
    <n v="2270.833333"/>
    <n v="0"/>
    <x v="0"/>
    <n v="2.3809523999999999E-2"/>
    <n v="2.3809524"/>
    <n v="10.23187302"/>
    <s v="Mar"/>
    <s v="Returning_Visitor"/>
    <b v="0"/>
    <x v="1"/>
  </r>
  <r>
    <n v="10"/>
    <n v="1559.75"/>
    <n v="1"/>
    <n v="7"/>
    <n v="41"/>
    <n v="1663.7619050000001"/>
    <n v="4.3478259999999999E-3"/>
    <x v="44"/>
    <n v="1.5942029E-2"/>
    <n v="1.5942029"/>
    <n v="13.63463318"/>
    <s v="Mar"/>
    <s v="Returning_Visitor"/>
    <b v="0"/>
    <x v="1"/>
  </r>
  <r>
    <n v="1"/>
    <n v="0"/>
    <n v="1"/>
    <n v="60.5"/>
    <n v="46"/>
    <n v="1038.916667"/>
    <n v="2.1276595999999998E-2"/>
    <x v="1604"/>
    <n v="3.9007092E-2"/>
    <n v="3.9007092000000001"/>
    <n v="13.103262409999999"/>
    <s v="Mar"/>
    <s v="Returning_Visitor"/>
    <b v="0"/>
    <x v="1"/>
  </r>
  <r>
    <n v="6"/>
    <n v="143.16666670000001"/>
    <n v="0"/>
    <n v="0"/>
    <n v="50"/>
    <n v="925.94761900000003"/>
    <n v="0"/>
    <x v="0"/>
    <n v="1.0160428000000001E-2"/>
    <n v="1.0160428000000001"/>
    <n v="13.60512012"/>
    <s v="Mar"/>
    <s v="Returning_Visitor"/>
    <b v="0"/>
    <x v="1"/>
  </r>
  <r>
    <n v="4"/>
    <n v="149.25"/>
    <n v="0"/>
    <n v="0"/>
    <n v="27"/>
    <n v="1212.809524"/>
    <n v="0"/>
    <x v="0"/>
    <n v="2.0967742000000001E-2"/>
    <n v="2.0967742"/>
    <n v="14.892108370000001"/>
    <s v="Mar"/>
    <s v="Returning_Visitor"/>
    <b v="0"/>
    <x v="1"/>
  </r>
  <r>
    <n v="6"/>
    <n v="408.2"/>
    <n v="0"/>
    <n v="0"/>
    <n v="33"/>
    <n v="878.62380949999999"/>
    <n v="0"/>
    <x v="0"/>
    <n v="2.0450449999999998E-2"/>
    <n v="2.045045"/>
    <n v="19.365495500000002"/>
    <s v="Mar"/>
    <s v="Returning_Visitor"/>
    <b v="0"/>
    <x v="1"/>
  </r>
  <r>
    <n v="2"/>
    <n v="24.428571430000002"/>
    <n v="7"/>
    <n v="278.16666670000001"/>
    <n v="76"/>
    <n v="2735.7285710000001"/>
    <n v="2.4390240000000001E-3"/>
    <x v="157"/>
    <n v="2.4843206E-2"/>
    <n v="2.4843205999999998"/>
    <n v="8.6317195120000001"/>
    <s v="Mar"/>
    <s v="Returning_Visitor"/>
    <b v="0"/>
    <x v="1"/>
  </r>
  <r>
    <n v="10"/>
    <n v="382.83333329999999"/>
    <n v="4"/>
    <n v="319.3"/>
    <n v="72"/>
    <n v="4163.7976189999999"/>
    <n v="2.97619E-4"/>
    <x v="1605"/>
    <n v="1.0912698E-2"/>
    <n v="1.0912698000000001"/>
    <n v="12.092161900000001"/>
    <s v="Mar"/>
    <s v="Returning_Visitor"/>
    <b v="0"/>
    <x v="1"/>
  </r>
  <r>
    <n v="9"/>
    <n v="546"/>
    <n v="0"/>
    <n v="0"/>
    <n v="28"/>
    <n v="1561.083333"/>
    <n v="0.01"/>
    <x v="39"/>
    <n v="0.03"/>
    <n v="3"/>
    <n v="3.810575284"/>
    <s v="Mar"/>
    <s v="Returning_Visitor"/>
    <b v="0"/>
    <x v="1"/>
  </r>
  <r>
    <n v="4"/>
    <n v="63.333333330000002"/>
    <n v="0"/>
    <n v="0"/>
    <n v="13"/>
    <n v="556.66666669999995"/>
    <n v="0"/>
    <x v="0"/>
    <n v="1.6666669999999999E-3"/>
    <n v="0.1666667"/>
    <n v="27.3063666"/>
    <s v="Mar"/>
    <s v="Returning_Visitor"/>
    <b v="0"/>
    <x v="1"/>
  </r>
  <r>
    <n v="2"/>
    <n v="60"/>
    <n v="0"/>
    <n v="0"/>
    <n v="20"/>
    <n v="717.6166667"/>
    <n v="0"/>
    <x v="0"/>
    <n v="4.7619050000000003E-3"/>
    <n v="0.47619050000000002"/>
    <n v="60.194779369999999"/>
    <s v="Mar"/>
    <s v="Returning_Visitor"/>
    <b v="0"/>
    <x v="1"/>
  </r>
  <r>
    <n v="11"/>
    <n v="2047.2348480000001"/>
    <n v="9"/>
    <n v="1146.666667"/>
    <n v="45"/>
    <n v="3641.2131509999999"/>
    <n v="2.6365350000000002E-3"/>
    <x v="1606"/>
    <n v="1.4311470999999999E-2"/>
    <n v="1.4311471"/>
    <n v="7.7538801580000003"/>
    <s v="Mar"/>
    <s v="Returning_Visitor"/>
    <b v="0"/>
    <x v="1"/>
  </r>
  <r>
    <n v="7"/>
    <n v="187.83333329999999"/>
    <n v="0"/>
    <n v="0"/>
    <n v="36"/>
    <n v="1775.5166670000001"/>
    <n v="0"/>
    <x v="0"/>
    <n v="8.9598999999999998E-3"/>
    <n v="0.89598999999999995"/>
    <n v="4.7457368420000003"/>
    <s v="Mar"/>
    <s v="Returning_Visitor"/>
    <b v="0"/>
    <x v="1"/>
  </r>
  <r>
    <n v="2"/>
    <n v="66"/>
    <n v="1"/>
    <n v="0"/>
    <n v="10"/>
    <n v="302"/>
    <n v="4.2857143E-2"/>
    <x v="245"/>
    <n v="5.9523810000000003E-2"/>
    <n v="5.9523809999999999"/>
    <n v="19.534954970000001"/>
    <s v="Mar"/>
    <s v="Returning_Visitor"/>
    <b v="0"/>
    <x v="1"/>
  </r>
  <r>
    <n v="2"/>
    <n v="69"/>
    <n v="2"/>
    <n v="92"/>
    <n v="37"/>
    <n v="796.95714290000001"/>
    <n v="0"/>
    <x v="0"/>
    <n v="2.42741E-2"/>
    <n v="2.4274100000000001"/>
    <n v="3.9782764230000001"/>
    <s v="Mar"/>
    <s v="Returning_Visitor"/>
    <b v="0"/>
    <x v="1"/>
  </r>
  <r>
    <n v="7"/>
    <n v="170"/>
    <n v="0"/>
    <n v="0"/>
    <n v="27"/>
    <n v="1342.666667"/>
    <n v="3.333333E-3"/>
    <x v="142"/>
    <n v="2.3333333000000001E-2"/>
    <n v="2.3333333000000001"/>
    <n v="29.356297820000002"/>
    <s v="Mar"/>
    <s v="Returning_Visitor"/>
    <b v="0"/>
    <x v="1"/>
  </r>
  <r>
    <n v="0"/>
    <n v="0"/>
    <n v="0"/>
    <n v="0"/>
    <n v="9"/>
    <n v="639"/>
    <n v="0"/>
    <x v="0"/>
    <n v="2.5000000000000001E-2"/>
    <n v="2.5"/>
    <n v="81.247500000000002"/>
    <s v="Mar"/>
    <s v="Returning_Visitor"/>
    <b v="1"/>
    <x v="1"/>
  </r>
  <r>
    <n v="5"/>
    <n v="217.66666670000001"/>
    <n v="0"/>
    <n v="0"/>
    <n v="18"/>
    <n v="494.66666670000001"/>
    <n v="0"/>
    <x v="0"/>
    <n v="1.9931972999999999E-2"/>
    <n v="1.9931972999999998"/>
    <n v="33.14514286"/>
    <s v="Mar"/>
    <s v="Returning_Visitor"/>
    <b v="0"/>
    <x v="1"/>
  </r>
  <r>
    <n v="8"/>
    <n v="227.53269230000001"/>
    <n v="3"/>
    <n v="292.68421050000001"/>
    <n v="66"/>
    <n v="3025.5217130000001"/>
    <n v="1.5995116E-2"/>
    <x v="1607"/>
    <n v="2.5541274999999999E-2"/>
    <n v="2.5541274999999999"/>
    <n v="7.3716826080000004"/>
    <s v="Mar"/>
    <s v="Returning_Visitor"/>
    <b v="0"/>
    <x v="1"/>
  </r>
  <r>
    <n v="8"/>
    <n v="183"/>
    <n v="4"/>
    <n v="571.5"/>
    <n v="14"/>
    <n v="333.6"/>
    <n v="0"/>
    <x v="0"/>
    <n v="0.01"/>
    <n v="1"/>
    <n v="15.433439999999999"/>
    <s v="Mar"/>
    <s v="Returning_Visitor"/>
    <b v="1"/>
    <x v="1"/>
  </r>
  <r>
    <n v="0"/>
    <n v="0"/>
    <n v="0"/>
    <n v="0"/>
    <n v="9"/>
    <n v="355.16666670000001"/>
    <n v="0"/>
    <x v="0"/>
    <n v="4.1666669999999998E-3"/>
    <n v="0.4166667"/>
    <n v="18.02533"/>
    <s v="Mar"/>
    <s v="Returning_Visitor"/>
    <b v="0"/>
    <x v="1"/>
  </r>
  <r>
    <n v="1"/>
    <n v="24"/>
    <n v="0"/>
    <n v="0"/>
    <n v="17"/>
    <n v="498.33333329999999"/>
    <n v="0"/>
    <x v="0"/>
    <n v="2.1052632000000002E-2"/>
    <n v="2.1052632"/>
    <n v="76.786676589999999"/>
    <s v="Mar"/>
    <s v="Returning_Visitor"/>
    <b v="0"/>
    <x v="1"/>
  </r>
  <r>
    <n v="1"/>
    <n v="6"/>
    <n v="0"/>
    <n v="0"/>
    <n v="16"/>
    <n v="608.83333330000005"/>
    <n v="1.1764706E-2"/>
    <x v="84"/>
    <n v="2.6666667000000002E-2"/>
    <n v="2.6666666999999999"/>
    <n v="52.700521420000001"/>
    <s v="Mar"/>
    <s v="Returning_Visitor"/>
    <b v="0"/>
    <x v="1"/>
  </r>
  <r>
    <n v="4"/>
    <n v="136"/>
    <n v="0"/>
    <n v="0"/>
    <n v="31"/>
    <n v="1141.833333"/>
    <n v="0"/>
    <x v="0"/>
    <n v="6.0606059999999996E-3"/>
    <n v="0.60606059999999995"/>
    <n v="10.634498020000001"/>
    <s v="Mar"/>
    <s v="Returning_Visitor"/>
    <b v="0"/>
    <x v="1"/>
  </r>
  <r>
    <n v="3"/>
    <n v="275"/>
    <n v="1"/>
    <n v="29.5"/>
    <n v="30"/>
    <n v="1107.0476189999999"/>
    <n v="0"/>
    <x v="0"/>
    <n v="1.7760943000000001E-2"/>
    <n v="1.7760943"/>
    <n v="35.981066009999999"/>
    <s v="Mar"/>
    <s v="Returning_Visitor"/>
    <b v="1"/>
    <x v="1"/>
  </r>
  <r>
    <n v="7"/>
    <n v="161"/>
    <n v="3"/>
    <n v="775.5"/>
    <n v="19"/>
    <n v="4996.6666670000004"/>
    <n v="8.0000000000000002E-3"/>
    <x v="92"/>
    <n v="2.5999999999999999E-2"/>
    <n v="2.6"/>
    <n v="14.100533329999999"/>
    <s v="Mar"/>
    <s v="Returning_Visitor"/>
    <b v="0"/>
    <x v="1"/>
  </r>
  <r>
    <n v="2"/>
    <n v="24"/>
    <n v="0"/>
    <n v="0"/>
    <n v="28"/>
    <n v="1206.6147189999999"/>
    <n v="0"/>
    <x v="0"/>
    <n v="2.3222222000000001E-2"/>
    <n v="2.3222222000000001"/>
    <n v="5.4176444439999996"/>
    <s v="Mar"/>
    <s v="Returning_Visitor"/>
    <b v="0"/>
    <x v="1"/>
  </r>
  <r>
    <n v="8"/>
    <n v="377.51282049999998"/>
    <n v="3"/>
    <n v="265"/>
    <n v="60"/>
    <n v="2062.8909720000001"/>
    <n v="1.4009662000000001E-2"/>
    <x v="1608"/>
    <n v="2.6580162000000001E-2"/>
    <n v="2.6580162000000001"/>
    <n v="1.7050671500000001"/>
    <s v="Mar"/>
    <s v="Returning_Visitor"/>
    <b v="0"/>
    <x v="1"/>
  </r>
  <r>
    <n v="3"/>
    <n v="42.6"/>
    <n v="2"/>
    <n v="41.5"/>
    <n v="18"/>
    <n v="1049.5166670000001"/>
    <n v="2.3809523999999999E-2"/>
    <x v="279"/>
    <n v="3.9682540000000002E-2"/>
    <n v="3.9682540000000004"/>
    <n v="14.25648352"/>
    <s v="Mar"/>
    <s v="Returning_Visitor"/>
    <b v="1"/>
    <x v="1"/>
  </r>
  <r>
    <n v="4"/>
    <n v="55.75"/>
    <n v="0"/>
    <n v="0"/>
    <n v="19"/>
    <n v="685.95"/>
    <n v="0"/>
    <x v="0"/>
    <n v="1.7724868000000001E-2"/>
    <n v="1.7724868"/>
    <n v="7.1414285709999996"/>
    <s v="Mar"/>
    <s v="Returning_Visitor"/>
    <b v="1"/>
    <x v="1"/>
  </r>
  <r>
    <n v="3"/>
    <n v="79"/>
    <n v="0"/>
    <n v="0"/>
    <n v="36"/>
    <n v="2517"/>
    <n v="0"/>
    <x v="0"/>
    <n v="5.4054050000000003E-3"/>
    <n v="0.54054049999999998"/>
    <n v="27.238661950000001"/>
    <s v="Mar"/>
    <s v="Returning_Visitor"/>
    <b v="1"/>
    <x v="1"/>
  </r>
  <r>
    <n v="0"/>
    <n v="0"/>
    <n v="0"/>
    <n v="0"/>
    <n v="19"/>
    <n v="751.33333330000005"/>
    <n v="0"/>
    <x v="0"/>
    <n v="2.7777779999999998E-3"/>
    <n v="0.27777779999999996"/>
    <n v="13.62630613"/>
    <s v="Mar"/>
    <s v="Returning_Visitor"/>
    <b v="1"/>
    <x v="1"/>
  </r>
  <r>
    <n v="1"/>
    <n v="40"/>
    <n v="5"/>
    <n v="279.5"/>
    <n v="62"/>
    <n v="1088.830952"/>
    <n v="9.8039200000000007E-4"/>
    <x v="179"/>
    <n v="7.2303920000000004E-3"/>
    <n v="0.72303919999999999"/>
    <n v="11.484617650000001"/>
    <s v="Mar"/>
    <s v="Returning_Visitor"/>
    <b v="1"/>
    <x v="1"/>
  </r>
  <r>
    <n v="3"/>
    <n v="73"/>
    <n v="0"/>
    <n v="0"/>
    <n v="9"/>
    <n v="2151"/>
    <n v="0"/>
    <x v="0"/>
    <n v="1.8181817999999999E-2"/>
    <n v="1.8181817999999998"/>
    <n v="10.913000220000001"/>
    <s v="Mar"/>
    <s v="Returning_Visitor"/>
    <b v="0"/>
    <x v="1"/>
  </r>
  <r>
    <n v="2"/>
    <n v="24.6"/>
    <n v="0"/>
    <n v="0"/>
    <n v="26"/>
    <n v="779.50515870000004"/>
    <n v="1.1111111E-2"/>
    <x v="68"/>
    <n v="3.4403292000000002E-2"/>
    <n v="3.4403292000000003"/>
    <n v="12.552207409999999"/>
    <s v="Mar"/>
    <s v="Returning_Visitor"/>
    <b v="1"/>
    <x v="1"/>
  </r>
  <r>
    <n v="2"/>
    <n v="28"/>
    <n v="2"/>
    <n v="175.5"/>
    <n v="27"/>
    <n v="1253.333333"/>
    <n v="6.6666670000000003E-3"/>
    <x v="43"/>
    <n v="1.4666667E-2"/>
    <n v="1.4666667"/>
    <n v="39.717300000000002"/>
    <s v="Mar"/>
    <s v="Returning_Visitor"/>
    <b v="0"/>
    <x v="1"/>
  </r>
  <r>
    <n v="5"/>
    <n v="143.83333329999999"/>
    <n v="1"/>
    <n v="55"/>
    <n v="19"/>
    <n v="1762.5"/>
    <n v="0"/>
    <x v="0"/>
    <n v="1.3461538E-2"/>
    <n v="1.3461538"/>
    <n v="31.546427380000001"/>
    <s v="Mar"/>
    <s v="Returning_Visitor"/>
    <b v="0"/>
    <x v="1"/>
  </r>
  <r>
    <n v="4"/>
    <n v="45.333333330000002"/>
    <n v="0"/>
    <n v="0"/>
    <n v="53"/>
    <n v="1440.298918"/>
    <n v="1.2727273000000001E-2"/>
    <x v="1315"/>
    <n v="2.1974358999999999E-2"/>
    <n v="2.1974358999999999"/>
    <n v="1.6601181819999999"/>
    <s v="Mar"/>
    <s v="Returning_Visitor"/>
    <b v="1"/>
    <x v="1"/>
  </r>
  <r>
    <n v="13"/>
    <n v="456.98809519999998"/>
    <n v="3"/>
    <n v="72.833333330000002"/>
    <n v="39"/>
    <n v="976.71031749999997"/>
    <n v="4.1666669999999998E-3"/>
    <x v="6"/>
    <n v="9.7222220000000008E-3"/>
    <n v="0.97222220000000004"/>
    <n v="39.655381560000002"/>
    <s v="Mar"/>
    <s v="Returning_Visitor"/>
    <b v="1"/>
    <x v="1"/>
  </r>
  <r>
    <n v="4"/>
    <n v="99.5"/>
    <n v="0"/>
    <n v="0"/>
    <n v="16"/>
    <n v="315.16666670000001"/>
    <n v="0"/>
    <x v="0"/>
    <n v="1.6666667E-2"/>
    <n v="1.6666666999999999"/>
    <n v="12.53314286"/>
    <s v="Mar"/>
    <s v="Returning_Visitor"/>
    <b v="0"/>
    <x v="1"/>
  </r>
  <r>
    <n v="1"/>
    <n v="44"/>
    <n v="0"/>
    <n v="0"/>
    <n v="25"/>
    <n v="773.46666670000002"/>
    <n v="0"/>
    <x v="0"/>
    <n v="2.9142857000000001E-2"/>
    <n v="2.9142857000000002"/>
    <n v="10.357200000000001"/>
    <s v="Mar"/>
    <s v="Returning_Visitor"/>
    <b v="1"/>
    <x v="1"/>
  </r>
  <r>
    <n v="0"/>
    <n v="0"/>
    <n v="0"/>
    <n v="0"/>
    <n v="10"/>
    <n v="408"/>
    <n v="0"/>
    <x v="0"/>
    <n v="2.2222222E-2"/>
    <n v="2.2222222"/>
    <n v="88.784605959999993"/>
    <s v="Mar"/>
    <s v="Returning_Visitor"/>
    <b v="0"/>
    <x v="1"/>
  </r>
  <r>
    <n v="7"/>
    <n v="75.05"/>
    <n v="0"/>
    <n v="0"/>
    <n v="31"/>
    <n v="489.14523809999997"/>
    <n v="1.1111111E-2"/>
    <x v="68"/>
    <n v="2.2222222E-2"/>
    <n v="2.2222222"/>
    <n v="27.382242219999998"/>
    <s v="Mar"/>
    <s v="Returning_Visitor"/>
    <b v="1"/>
    <x v="1"/>
  </r>
  <r>
    <n v="0"/>
    <n v="0"/>
    <n v="0"/>
    <n v="0"/>
    <n v="24"/>
    <n v="580.20000000000005"/>
    <n v="0"/>
    <x v="0"/>
    <n v="1.2121211999999999E-2"/>
    <n v="1.2121211999999999"/>
    <n v="17.125454550000001"/>
    <s v="Mar"/>
    <s v="Returning_Visitor"/>
    <b v="0"/>
    <x v="1"/>
  </r>
  <r>
    <n v="0"/>
    <n v="0"/>
    <n v="0"/>
    <n v="0"/>
    <n v="32"/>
    <n v="999"/>
    <n v="0"/>
    <x v="0"/>
    <n v="1.3440860000000001E-2"/>
    <n v="1.3440860000000001"/>
    <n v="9.0530815610000008"/>
    <s v="Mar"/>
    <s v="Returning_Visitor"/>
    <b v="0"/>
    <x v="1"/>
  </r>
  <r>
    <n v="9"/>
    <n v="81"/>
    <n v="0"/>
    <n v="0"/>
    <n v="34"/>
    <n v="1219.1137249999999"/>
    <n v="7.0175439999999997E-3"/>
    <x v="22"/>
    <n v="2.2556390999999999E-2"/>
    <n v="2.2556390999999998"/>
    <n v="9.5174210529999996"/>
    <s v="Mar"/>
    <s v="Returning_Visitor"/>
    <b v="0"/>
    <x v="1"/>
  </r>
  <r>
    <n v="1"/>
    <n v="0"/>
    <n v="0"/>
    <n v="0"/>
    <n v="21"/>
    <n v="574.72261900000001"/>
    <n v="0"/>
    <x v="0"/>
    <n v="1.8888888999999999E-2"/>
    <n v="1.8888889"/>
    <n v="6.2840449129999998"/>
    <s v="Mar"/>
    <s v="Returning_Visitor"/>
    <b v="0"/>
    <x v="1"/>
  </r>
  <r>
    <n v="1"/>
    <n v="702"/>
    <n v="0"/>
    <n v="0"/>
    <n v="38"/>
    <n v="2193.1507940000001"/>
    <n v="1.2280701999999999E-2"/>
    <x v="639"/>
    <n v="1.5614035E-2"/>
    <n v="1.5614034999999999"/>
    <n v="9.0927719299999996"/>
    <s v="Mar"/>
    <s v="Returning_Visitor"/>
    <b v="0"/>
    <x v="1"/>
  </r>
  <r>
    <n v="4"/>
    <n v="73.75"/>
    <n v="1"/>
    <n v="58"/>
    <n v="12"/>
    <n v="777.5"/>
    <n v="0"/>
    <x v="0"/>
    <n v="1.5555556E-2"/>
    <n v="1.5555555999999999"/>
    <n v="10.782"/>
    <s v="Mar"/>
    <s v="Returning_Visitor"/>
    <b v="1"/>
    <x v="1"/>
  </r>
  <r>
    <n v="6"/>
    <n v="145"/>
    <n v="6"/>
    <n v="199"/>
    <n v="40"/>
    <n v="1834.166667"/>
    <n v="0"/>
    <x v="0"/>
    <n v="6.7346940000000003E-3"/>
    <n v="0.6734694"/>
    <n v="49.47040982"/>
    <s v="Mar"/>
    <s v="Returning_Visitor"/>
    <b v="0"/>
    <x v="1"/>
  </r>
  <r>
    <n v="9"/>
    <n v="183.5"/>
    <n v="2"/>
    <n v="29.666666670000001"/>
    <n v="52"/>
    <n v="2211.6083330000001"/>
    <n v="8.8888890000000005E-3"/>
    <x v="393"/>
    <n v="1.0251724E-2"/>
    <n v="1.0251724"/>
    <n v="1.816474074"/>
    <s v="Mar"/>
    <s v="Returning_Visitor"/>
    <b v="0"/>
    <x v="1"/>
  </r>
  <r>
    <n v="8"/>
    <n v="139.68181820000001"/>
    <n v="8"/>
    <n v="353.33333329999999"/>
    <n v="45"/>
    <n v="2003.415152"/>
    <n v="7.1428569999999999E-3"/>
    <x v="11"/>
    <n v="7.5510200000000003E-3"/>
    <n v="0.75510200000000005"/>
    <n v="5.5767209360000001"/>
    <s v="Mar"/>
    <s v="Returning_Visitor"/>
    <b v="0"/>
    <x v="1"/>
  </r>
  <r>
    <n v="0"/>
    <n v="0"/>
    <n v="0"/>
    <n v="0"/>
    <n v="68"/>
    <n v="809.24563490000003"/>
    <n v="2.9850749999999998E-3"/>
    <x v="50"/>
    <n v="5.9701490000000001E-3"/>
    <n v="0.59701490000000002"/>
    <n v="109.9124051"/>
    <s v="Mar"/>
    <s v="Returning_Visitor"/>
    <b v="0"/>
    <x v="1"/>
  </r>
  <r>
    <n v="2"/>
    <n v="28.666666670000001"/>
    <n v="0"/>
    <n v="0"/>
    <n v="12"/>
    <n v="224.16666670000001"/>
    <n v="0"/>
    <x v="0"/>
    <n v="2.3333333000000001E-2"/>
    <n v="2.3333333000000001"/>
    <n v="44.734666670000003"/>
    <s v="Mar"/>
    <s v="Returning_Visitor"/>
    <b v="0"/>
    <x v="1"/>
  </r>
  <r>
    <n v="13"/>
    <n v="654.77499999999998"/>
    <n v="8"/>
    <n v="604.79999999999995"/>
    <n v="160"/>
    <n v="5349.5637129999996"/>
    <n v="1.1428569999999999E-3"/>
    <x v="917"/>
    <n v="1.7994770000000001E-3"/>
    <n v="0.17994770000000002"/>
    <n v="17.34893623"/>
    <s v="Mar"/>
    <s v="Returning_Visitor"/>
    <b v="1"/>
    <x v="1"/>
  </r>
  <r>
    <n v="9"/>
    <n v="222.5"/>
    <n v="2"/>
    <n v="46.666666669999998"/>
    <n v="20"/>
    <n v="1267.1555559999999"/>
    <n v="1.481481E-3"/>
    <x v="105"/>
    <n v="1.7977208000000001E-2"/>
    <n v="1.7977208000000002"/>
    <n v="16.172799999999999"/>
    <s v="Mar"/>
    <s v="Returning_Visitor"/>
    <b v="0"/>
    <x v="1"/>
  </r>
  <r>
    <n v="2"/>
    <n v="33.5"/>
    <n v="1"/>
    <n v="91"/>
    <n v="31"/>
    <n v="1271.8212120000001"/>
    <n v="0"/>
    <x v="0"/>
    <n v="1.1505375999999999E-2"/>
    <n v="1.1505376"/>
    <n v="1.592774194"/>
    <s v="Mar"/>
    <s v="Returning_Visitor"/>
    <b v="0"/>
    <x v="1"/>
  </r>
  <r>
    <n v="0"/>
    <n v="0"/>
    <n v="0"/>
    <n v="0"/>
    <n v="32"/>
    <n v="827.64621209999996"/>
    <n v="0"/>
    <x v="0"/>
    <n v="5.8651000000000005E-4"/>
    <n v="5.8651000000000002E-2"/>
    <n v="54.676348439999998"/>
    <s v="Mar"/>
    <s v="Returning_Visitor"/>
    <b v="0"/>
    <x v="1"/>
  </r>
  <r>
    <n v="5"/>
    <n v="243.66666670000001"/>
    <n v="1"/>
    <n v="415"/>
    <n v="20"/>
    <n v="1267.2333329999999"/>
    <n v="0"/>
    <x v="0"/>
    <n v="0.01"/>
    <n v="1"/>
    <n v="91.98"/>
    <s v="Mar"/>
    <s v="Returning_Visitor"/>
    <b v="0"/>
    <x v="1"/>
  </r>
  <r>
    <n v="0"/>
    <n v="0"/>
    <n v="0"/>
    <n v="0"/>
    <n v="27"/>
    <n v="694.30357140000001"/>
    <n v="0"/>
    <x v="0"/>
    <n v="7.6923080000000001E-3"/>
    <n v="0.76923079999999999"/>
    <n v="11.992640249999999"/>
    <s v="Mar"/>
    <s v="Returning_Visitor"/>
    <b v="1"/>
    <x v="1"/>
  </r>
  <r>
    <n v="0"/>
    <n v="0"/>
    <n v="1"/>
    <n v="56"/>
    <n v="17"/>
    <n v="1385.833333"/>
    <n v="5.8823529999999999E-3"/>
    <x v="144"/>
    <n v="1.7647059E-2"/>
    <n v="1.7647059"/>
    <n v="39.858666669999998"/>
    <s v="Mar"/>
    <s v="Returning_Visitor"/>
    <b v="0"/>
    <x v="1"/>
  </r>
  <r>
    <n v="1"/>
    <n v="6"/>
    <n v="0"/>
    <n v="0"/>
    <n v="15"/>
    <n v="500"/>
    <n v="2.6666667000000002E-2"/>
    <x v="30"/>
    <n v="7.3333333000000001E-2"/>
    <n v="7.3333332999999996"/>
    <n v="19.995999999999999"/>
    <s v="Mar"/>
    <s v="Returning_Visitor"/>
    <b v="0"/>
    <x v="1"/>
  </r>
  <r>
    <n v="1"/>
    <n v="5"/>
    <n v="0"/>
    <n v="0"/>
    <n v="13"/>
    <n v="545.57142859999999"/>
    <n v="1.3333332999999999E-2"/>
    <x v="10"/>
    <n v="2.0784314000000002E-2"/>
    <n v="2.0784314000000004"/>
    <n v="26.120154150000001"/>
    <s v="Mar"/>
    <s v="Returning_Visitor"/>
    <b v="1"/>
    <x v="1"/>
  </r>
  <r>
    <n v="0"/>
    <n v="0"/>
    <n v="0"/>
    <n v="0"/>
    <n v="15"/>
    <n v="292.69444440000001"/>
    <n v="0"/>
    <x v="0"/>
    <n v="5.1282050000000003E-3"/>
    <n v="0.51282050000000001"/>
    <n v="54.98"/>
    <s v="May"/>
    <s v="Returning_Visitor"/>
    <b v="0"/>
    <x v="1"/>
  </r>
  <r>
    <n v="2"/>
    <n v="254"/>
    <n v="1"/>
    <n v="39"/>
    <n v="95"/>
    <n v="4990.9595239999999"/>
    <n v="4.1237110000000004E-3"/>
    <x v="1609"/>
    <n v="1.5307716000000001E-2"/>
    <n v="1.5307716"/>
    <n v="5.6381030929999998"/>
    <s v="May"/>
    <s v="Returning_Visitor"/>
    <b v="0"/>
    <x v="1"/>
  </r>
  <r>
    <n v="0"/>
    <n v="0"/>
    <n v="0"/>
    <n v="0"/>
    <n v="12"/>
    <n v="896.5"/>
    <n v="8.3333330000000001E-3"/>
    <x v="34"/>
    <n v="2.5000000000000001E-2"/>
    <n v="2.5"/>
    <n v="14.689500000000001"/>
    <s v="May"/>
    <s v="Returning_Visitor"/>
    <b v="0"/>
    <x v="1"/>
  </r>
  <r>
    <n v="6"/>
    <n v="97.882352940000004"/>
    <n v="2"/>
    <n v="9"/>
    <n v="58"/>
    <n v="2293.5990200000001"/>
    <n v="8.357771E-3"/>
    <x v="1610"/>
    <n v="3.3973374000000001E-2"/>
    <n v="3.3973374000000001"/>
    <n v="6.7484999999999999"/>
    <s v="May"/>
    <s v="Returning_Visitor"/>
    <b v="0"/>
    <x v="1"/>
  </r>
  <r>
    <n v="3"/>
    <n v="27"/>
    <n v="0"/>
    <n v="0"/>
    <n v="21"/>
    <n v="898"/>
    <n v="1.5384615000000001E-2"/>
    <x v="5"/>
    <n v="4.2307692000000001E-2"/>
    <n v="4.2307692000000001"/>
    <n v="10.947230770000001"/>
    <s v="May"/>
    <s v="Returning_Visitor"/>
    <b v="0"/>
    <x v="1"/>
  </r>
  <r>
    <n v="2"/>
    <n v="129"/>
    <n v="0"/>
    <n v="0"/>
    <n v="31"/>
    <n v="866.7"/>
    <n v="1.1827957E-2"/>
    <x v="607"/>
    <n v="3.4101382E-2"/>
    <n v="3.4101382"/>
    <n v="18.111483870000001"/>
    <s v="May"/>
    <s v="Returning_Visitor"/>
    <b v="0"/>
    <x v="1"/>
  </r>
  <r>
    <n v="0"/>
    <n v="0"/>
    <n v="0"/>
    <n v="0"/>
    <n v="21"/>
    <n v="452.797619"/>
    <n v="0"/>
    <x v="0"/>
    <n v="2.3E-2"/>
    <n v="2.2999999999999998"/>
    <n v="16.825050000000001"/>
    <s v="May"/>
    <s v="Returning_Visitor"/>
    <b v="0"/>
    <x v="1"/>
  </r>
  <r>
    <n v="3"/>
    <n v="168.75"/>
    <n v="0"/>
    <n v="0"/>
    <n v="36"/>
    <n v="1262.833333"/>
    <n v="0"/>
    <x v="0"/>
    <n v="4.0540539999999996E-3"/>
    <n v="0.40540539999999997"/>
    <n v="20.394486489999998"/>
    <s v="May"/>
    <s v="Returning_Visitor"/>
    <b v="1"/>
    <x v="1"/>
  </r>
  <r>
    <n v="3"/>
    <n v="430.83333329999999"/>
    <n v="1"/>
    <n v="262"/>
    <n v="49"/>
    <n v="2338.5677660000001"/>
    <n v="2.3529412E-2"/>
    <x v="109"/>
    <n v="2.8907563000000001E-2"/>
    <n v="2.8907563000000001"/>
    <n v="9.6095294120000005"/>
    <s v="May"/>
    <s v="Returning_Visitor"/>
    <b v="0"/>
    <x v="1"/>
  </r>
  <r>
    <n v="7"/>
    <n v="150.5"/>
    <n v="0"/>
    <n v="0"/>
    <n v="28"/>
    <n v="549.08333330000005"/>
    <n v="0"/>
    <x v="0"/>
    <n v="1.3571428999999999E-2"/>
    <n v="1.3571428999999999"/>
    <n v="2.6633333330000002"/>
    <s v="May"/>
    <s v="Returning_Visitor"/>
    <b v="0"/>
    <x v="1"/>
  </r>
  <r>
    <n v="5"/>
    <n v="724.5"/>
    <n v="0"/>
    <n v="0"/>
    <n v="23"/>
    <n v="867.33333330000005"/>
    <n v="0"/>
    <x v="0"/>
    <n v="8.2644599999999999E-4"/>
    <n v="8.2644599999999999E-2"/>
    <n v="59.988"/>
    <s v="May"/>
    <s v="Returning_Visitor"/>
    <b v="0"/>
    <x v="1"/>
  </r>
  <r>
    <n v="9"/>
    <n v="357.25"/>
    <n v="3"/>
    <n v="115"/>
    <n v="45"/>
    <n v="2889.25"/>
    <n v="0"/>
    <x v="0"/>
    <n v="7.0000000000000001E-3"/>
    <n v="0.70000000000000007"/>
    <n v="54.975900000000003"/>
    <s v="May"/>
    <s v="Returning_Visitor"/>
    <b v="0"/>
    <x v="1"/>
  </r>
  <r>
    <n v="9"/>
    <n v="329.297619"/>
    <n v="1"/>
    <n v="75"/>
    <n v="32"/>
    <n v="1888.5476189999999"/>
    <n v="1.0810811E-2"/>
    <x v="248"/>
    <n v="2.5900901E-2"/>
    <n v="2.5900900999999998"/>
    <n v="24.638378379999999"/>
    <s v="May"/>
    <s v="Returning_Visitor"/>
    <b v="1"/>
    <x v="1"/>
  </r>
  <r>
    <n v="6"/>
    <n v="89"/>
    <n v="3"/>
    <n v="12"/>
    <n v="75"/>
    <n v="5378.0458509999999"/>
    <n v="2.0132609999999999E-2"/>
    <x v="1611"/>
    <n v="4.64397E-2"/>
    <n v="4.6439700000000004"/>
    <n v="4.3744012659999996"/>
    <s v="May"/>
    <s v="Returning_Visitor"/>
    <b v="0"/>
    <x v="1"/>
  </r>
  <r>
    <n v="4"/>
    <n v="32.666666669999998"/>
    <n v="0"/>
    <n v="0"/>
    <n v="34"/>
    <n v="1378.9666669999999"/>
    <n v="7.8947370000000006E-3"/>
    <x v="168"/>
    <n v="1.716792E-2"/>
    <n v="1.7167919999999999"/>
    <n v="18.469894740000001"/>
    <s v="May"/>
    <s v="Returning_Visitor"/>
    <b v="1"/>
    <x v="1"/>
  </r>
  <r>
    <n v="10"/>
    <n v="295.69405590000002"/>
    <n v="0"/>
    <n v="0"/>
    <n v="29"/>
    <n v="785.47435900000005"/>
    <n v="0"/>
    <x v="0"/>
    <n v="1.481481E-3"/>
    <n v="0.1481481"/>
    <n v="34.991666670000001"/>
    <s v="May"/>
    <s v="Returning_Visitor"/>
    <b v="1"/>
    <x v="1"/>
  </r>
  <r>
    <n v="0"/>
    <n v="0"/>
    <n v="1"/>
    <n v="48"/>
    <n v="32"/>
    <n v="1808.333333"/>
    <n v="0.05"/>
    <x v="35"/>
    <n v="7.5208333000000002E-2"/>
    <n v="7.5208333000000005"/>
    <n v="12.484125000000001"/>
    <s v="May"/>
    <s v="Returning_Visitor"/>
    <b v="0"/>
    <x v="1"/>
  </r>
  <r>
    <n v="1"/>
    <n v="35"/>
    <n v="1"/>
    <n v="49.5"/>
    <n v="11"/>
    <n v="1464"/>
    <n v="0"/>
    <x v="0"/>
    <n v="2.0512821000000001E-2"/>
    <n v="2.0512820999999999"/>
    <n v="32.945999999999998"/>
    <s v="May"/>
    <s v="Returning_Visitor"/>
    <b v="0"/>
    <x v="1"/>
  </r>
  <r>
    <n v="0"/>
    <n v="0"/>
    <n v="2"/>
    <n v="236"/>
    <n v="66"/>
    <n v="1483.55"/>
    <n v="0"/>
    <x v="0"/>
    <n v="6.1538460000000001E-3"/>
    <n v="0.61538460000000006"/>
    <n v="143.21153849999999"/>
    <s v="May"/>
    <s v="Returning_Visitor"/>
    <b v="1"/>
    <x v="1"/>
  </r>
  <r>
    <n v="1"/>
    <n v="25"/>
    <n v="0"/>
    <n v="0"/>
    <n v="35"/>
    <n v="1570.5"/>
    <n v="0"/>
    <x v="0"/>
    <n v="2.9411760000000002E-3"/>
    <n v="0.29411760000000003"/>
    <n v="13.07329412"/>
    <s v="May"/>
    <s v="Returning_Visitor"/>
    <b v="1"/>
    <x v="1"/>
  </r>
  <r>
    <n v="1"/>
    <n v="13"/>
    <n v="0"/>
    <n v="0"/>
    <n v="15"/>
    <n v="524.5"/>
    <n v="0"/>
    <x v="0"/>
    <n v="1.3333332999999999E-2"/>
    <n v="1.3333332999999998"/>
    <n v="33.961199999999998"/>
    <s v="May"/>
    <s v="Returning_Visitor"/>
    <b v="0"/>
    <x v="1"/>
  </r>
  <r>
    <n v="2"/>
    <n v="29.333333329999999"/>
    <n v="0"/>
    <n v="0"/>
    <n v="98"/>
    <n v="2680.828571"/>
    <n v="9.1836729999999998E-3"/>
    <x v="822"/>
    <n v="1.4160401E-2"/>
    <n v="1.4160401"/>
    <n v="16.048607140000001"/>
    <s v="May"/>
    <s v="Returning_Visitor"/>
    <b v="0"/>
    <x v="1"/>
  </r>
  <r>
    <n v="3"/>
    <n v="44"/>
    <n v="4"/>
    <n v="1636"/>
    <n v="49"/>
    <n v="4945.0833329999996"/>
    <n v="9.2592590000000006E-3"/>
    <x v="292"/>
    <n v="2.9444444E-2"/>
    <n v="2.9444444000000001"/>
    <n v="6.165"/>
    <s v="May"/>
    <s v="Returning_Visitor"/>
    <b v="0"/>
    <x v="1"/>
  </r>
  <r>
    <n v="4"/>
    <n v="92.25"/>
    <n v="1"/>
    <n v="0"/>
    <n v="47"/>
    <n v="1506.2208330000001"/>
    <n v="0"/>
    <x v="0"/>
    <n v="2.5596404999999999E-2"/>
    <n v="2.5596405"/>
    <n v="8.0115533509999999"/>
    <s v="May"/>
    <s v="Returning_Visitor"/>
    <b v="0"/>
    <x v="1"/>
  </r>
  <r>
    <n v="0"/>
    <n v="0"/>
    <n v="1"/>
    <n v="257"/>
    <n v="31"/>
    <n v="1906.8"/>
    <n v="1.8749999999999999E-2"/>
    <x v="79"/>
    <n v="4.8125000000000001E-2"/>
    <n v="4.8125"/>
    <n v="22.629895829999999"/>
    <s v="May"/>
    <s v="Returning_Visitor"/>
    <b v="0"/>
    <x v="1"/>
  </r>
  <r>
    <n v="2"/>
    <n v="61.166666669999998"/>
    <n v="0"/>
    <n v="0"/>
    <n v="47"/>
    <n v="901.25"/>
    <n v="8.3333330000000001E-3"/>
    <x v="34"/>
    <n v="2.5000000000000001E-2"/>
    <n v="2.5"/>
    <n v="32.799374999999998"/>
    <s v="May"/>
    <s v="Returning_Visitor"/>
    <b v="0"/>
    <x v="1"/>
  </r>
  <r>
    <n v="2"/>
    <n v="39.5"/>
    <n v="1"/>
    <n v="161"/>
    <n v="34"/>
    <n v="1406.2095240000001"/>
    <n v="1.0810811E-2"/>
    <x v="248"/>
    <n v="2.1212121E-2"/>
    <n v="2.1212121000000002"/>
    <n v="23.605189190000001"/>
    <s v="May"/>
    <s v="Returning_Visitor"/>
    <b v="0"/>
    <x v="1"/>
  </r>
  <r>
    <n v="3"/>
    <n v="42.333333330000002"/>
    <n v="0"/>
    <n v="0"/>
    <n v="64"/>
    <n v="2471.3917750000001"/>
    <n v="5.5555559999999997E-3"/>
    <x v="2"/>
    <n v="2.0580807999999999E-2"/>
    <n v="2.0580807999999999"/>
    <n v="6.2210454549999996"/>
    <s v="May"/>
    <s v="Returning_Visitor"/>
    <b v="0"/>
    <x v="1"/>
  </r>
  <r>
    <n v="0"/>
    <n v="0"/>
    <n v="0"/>
    <n v="0"/>
    <n v="3"/>
    <n v="127"/>
    <n v="0"/>
    <x v="0"/>
    <n v="6.6666666999999999E-2"/>
    <n v="6.6666666999999995"/>
    <n v="65.988"/>
    <s v="May"/>
    <s v="Returning_Visitor"/>
    <b v="0"/>
    <x v="1"/>
  </r>
  <r>
    <n v="3"/>
    <n v="65.166666669999998"/>
    <n v="2"/>
    <n v="16"/>
    <n v="23"/>
    <n v="599.33333330000005"/>
    <n v="8.3333330000000001E-3"/>
    <x v="34"/>
    <n v="1.6666667E-2"/>
    <n v="1.6666666999999999"/>
    <n v="5.4945000000000004"/>
    <s v="May"/>
    <s v="Returning_Visitor"/>
    <b v="1"/>
    <x v="1"/>
  </r>
  <r>
    <n v="4"/>
    <n v="69"/>
    <n v="1"/>
    <n v="0"/>
    <n v="19"/>
    <n v="580.5"/>
    <n v="1.0526316000000001E-2"/>
    <x v="41"/>
    <n v="4.9122806999999998E-2"/>
    <n v="4.9122807000000002"/>
    <n v="22.329347370000001"/>
    <s v="May"/>
    <s v="Returning_Visitor"/>
    <b v="1"/>
    <x v="1"/>
  </r>
  <r>
    <n v="14"/>
    <n v="662.5357143"/>
    <n v="2"/>
    <n v="58"/>
    <n v="41"/>
    <n v="854.28632479999999"/>
    <n v="1.8749999999999999E-2"/>
    <x v="79"/>
    <n v="2.1194083999999998E-2"/>
    <n v="2.1194083999999997"/>
    <n v="10.17225"/>
    <s v="May"/>
    <s v="Returning_Visitor"/>
    <b v="1"/>
    <x v="1"/>
  </r>
  <r>
    <n v="1"/>
    <n v="337"/>
    <n v="1"/>
    <n v="39"/>
    <n v="16"/>
    <n v="630.5"/>
    <n v="0"/>
    <x v="0"/>
    <n v="6.2500000000000003E-3"/>
    <n v="0.625"/>
    <n v="28.794"/>
    <s v="May"/>
    <s v="Returning_Visitor"/>
    <b v="1"/>
    <x v="1"/>
  </r>
  <r>
    <n v="1"/>
    <n v="47.166666669999998"/>
    <n v="1"/>
    <n v="3"/>
    <n v="42"/>
    <n v="1462.6591249999999"/>
    <n v="4.6511629999999998E-3"/>
    <x v="515"/>
    <n v="1.9047618999999998E-2"/>
    <n v="1.9047618999999998"/>
    <n v="7.7349031009999996"/>
    <s v="May"/>
    <s v="Returning_Visitor"/>
    <b v="0"/>
    <x v="1"/>
  </r>
  <r>
    <n v="8"/>
    <n v="121.66666669999999"/>
    <n v="2"/>
    <n v="62"/>
    <n v="30"/>
    <n v="1688.7261900000001"/>
    <n v="0"/>
    <x v="0"/>
    <n v="1.1764706E-2"/>
    <n v="1.1764706"/>
    <n v="15.084882350000001"/>
    <s v="May"/>
    <s v="Returning_Visitor"/>
    <b v="0"/>
    <x v="1"/>
  </r>
  <r>
    <n v="4"/>
    <n v="70.833333330000002"/>
    <n v="1"/>
    <n v="30"/>
    <n v="27"/>
    <n v="1150.192063"/>
    <n v="3.1250000000000002E-3"/>
    <x v="196"/>
    <n v="1.2500000000000001E-2"/>
    <n v="1.25"/>
    <n v="23.554375"/>
    <s v="May"/>
    <s v="Returning_Visitor"/>
    <b v="0"/>
    <x v="1"/>
  </r>
  <r>
    <n v="10"/>
    <n v="252.5"/>
    <n v="2"/>
    <n v="506"/>
    <n v="14"/>
    <n v="289.66666670000001"/>
    <n v="0"/>
    <x v="0"/>
    <n v="2.1212121E-2"/>
    <n v="2.1212121000000002"/>
    <n v="29.774181819999999"/>
    <s v="May"/>
    <s v="Returning_Visitor"/>
    <b v="0"/>
    <x v="1"/>
  </r>
  <r>
    <n v="0"/>
    <n v="0"/>
    <n v="0"/>
    <n v="0"/>
    <n v="9"/>
    <n v="464"/>
    <n v="0"/>
    <x v="0"/>
    <n v="2.2222222E-2"/>
    <n v="2.2222222"/>
    <n v="29.31555556"/>
    <s v="May"/>
    <s v="Returning_Visitor"/>
    <b v="0"/>
    <x v="1"/>
  </r>
  <r>
    <n v="0"/>
    <n v="0"/>
    <n v="0"/>
    <n v="0"/>
    <n v="37"/>
    <n v="607.46666670000002"/>
    <n v="0"/>
    <x v="0"/>
    <n v="2.7777779999999998E-3"/>
    <n v="0.27777779999999996"/>
    <n v="39.977777779999997"/>
    <s v="May"/>
    <s v="Returning_Visitor"/>
    <b v="1"/>
    <x v="1"/>
  </r>
  <r>
    <n v="7"/>
    <n v="114.25"/>
    <n v="1"/>
    <n v="17.333333329999999"/>
    <n v="25"/>
    <n v="874.58333330000005"/>
    <n v="0"/>
    <x v="0"/>
    <n v="1.2345679E-2"/>
    <n v="1.2345679000000001"/>
    <n v="54.331037039999998"/>
    <s v="May"/>
    <s v="Returning_Visitor"/>
    <b v="1"/>
    <x v="1"/>
  </r>
  <r>
    <n v="2"/>
    <n v="100"/>
    <n v="0"/>
    <n v="0"/>
    <n v="22"/>
    <n v="639.5"/>
    <n v="0"/>
    <x v="0"/>
    <n v="8.6956519999999999E-3"/>
    <n v="0.86956520000000004"/>
    <n v="101.37217390000001"/>
    <s v="May"/>
    <s v="Returning_Visitor"/>
    <b v="1"/>
    <x v="1"/>
  </r>
  <r>
    <n v="4"/>
    <n v="248.66666670000001"/>
    <n v="3"/>
    <n v="382.33333329999999"/>
    <n v="30"/>
    <n v="1039.477564"/>
    <n v="4.2857140000000004E-3"/>
    <x v="548"/>
    <n v="7.4285710000000001E-3"/>
    <n v="0.74285710000000005"/>
    <n v="9.5117142860000001"/>
    <s v="May"/>
    <s v="Returning_Visitor"/>
    <b v="0"/>
    <x v="1"/>
  </r>
  <r>
    <n v="2"/>
    <n v="77"/>
    <n v="0"/>
    <n v="0"/>
    <n v="32"/>
    <n v="1223.416667"/>
    <n v="0"/>
    <x v="0"/>
    <n v="1.0784314E-2"/>
    <n v="1.0784313999999999"/>
    <n v="215.00941180000001"/>
    <s v="May"/>
    <s v="Returning_Visitor"/>
    <b v="0"/>
    <x v="1"/>
  </r>
  <r>
    <n v="0"/>
    <n v="0"/>
    <n v="0"/>
    <n v="0"/>
    <n v="35"/>
    <n v="897.66666669999995"/>
    <n v="1.1764706E-2"/>
    <x v="84"/>
    <n v="1.7016806999999998E-2"/>
    <n v="1.7016806999999998"/>
    <n v="5.2207058819999999"/>
    <s v="May"/>
    <s v="Returning_Visitor"/>
    <b v="0"/>
    <x v="1"/>
  </r>
  <r>
    <n v="0"/>
    <n v="0"/>
    <n v="0"/>
    <n v="0"/>
    <n v="25"/>
    <n v="417.96666670000002"/>
    <n v="0"/>
    <x v="0"/>
    <n v="1.9230769000000002E-2"/>
    <n v="1.9230769000000001"/>
    <n v="4.7095000000000002"/>
    <s v="May"/>
    <s v="Returning_Visitor"/>
    <b v="1"/>
    <x v="1"/>
  </r>
  <r>
    <n v="1"/>
    <n v="69.5"/>
    <n v="0"/>
    <n v="0"/>
    <n v="16"/>
    <n v="895.80952379999997"/>
    <n v="0"/>
    <x v="0"/>
    <n v="4.4444439999999997E-3"/>
    <n v="0.44444439999999996"/>
    <n v="32.14213333"/>
    <s v="May"/>
    <s v="Returning_Visitor"/>
    <b v="0"/>
    <x v="1"/>
  </r>
  <r>
    <n v="5"/>
    <n v="95.325000000000003"/>
    <n v="0"/>
    <n v="0"/>
    <n v="15"/>
    <n v="743.66666669999995"/>
    <n v="0.01"/>
    <x v="39"/>
    <n v="0.03"/>
    <n v="3"/>
    <n v="19.428100000000001"/>
    <s v="May"/>
    <s v="Returning_Visitor"/>
    <b v="0"/>
    <x v="1"/>
  </r>
  <r>
    <n v="1"/>
    <n v="0"/>
    <n v="0"/>
    <n v="0"/>
    <n v="19"/>
    <n v="2236.9"/>
    <n v="0"/>
    <x v="0"/>
    <n v="2.7777777999999999E-2"/>
    <n v="2.7777778"/>
    <n v="19.595333329999999"/>
    <s v="May"/>
    <s v="Returning_Visitor"/>
    <b v="1"/>
    <x v="1"/>
  </r>
  <r>
    <n v="6"/>
    <n v="61.666666669999998"/>
    <n v="0"/>
    <n v="0"/>
    <n v="18"/>
    <n v="397.66666670000001"/>
    <n v="0"/>
    <x v="0"/>
    <n v="1.1904761999999999E-2"/>
    <n v="1.1904762"/>
    <n v="12.558857140000001"/>
    <s v="May"/>
    <s v="Returning_Visitor"/>
    <b v="0"/>
    <x v="1"/>
  </r>
  <r>
    <n v="8"/>
    <n v="79.166666669999998"/>
    <n v="2"/>
    <n v="45"/>
    <n v="62"/>
    <n v="3657.1015149999998"/>
    <n v="9.5238099999999997E-4"/>
    <x v="1612"/>
    <n v="2.0897435999999998E-2"/>
    <n v="2.0897435999999998"/>
    <n v="9.0273208159999996"/>
    <s v="May"/>
    <s v="Returning_Visitor"/>
    <b v="0"/>
    <x v="1"/>
  </r>
  <r>
    <n v="4"/>
    <n v="61"/>
    <n v="0"/>
    <n v="0"/>
    <n v="16"/>
    <n v="502.5"/>
    <n v="0"/>
    <x v="0"/>
    <n v="9.5238100000000006E-3"/>
    <n v="0.95238100000000003"/>
    <n v="71.944000000000003"/>
    <s v="May"/>
    <s v="Returning_Visitor"/>
    <b v="1"/>
    <x v="1"/>
  </r>
  <r>
    <n v="6"/>
    <n v="86.5"/>
    <n v="1"/>
    <n v="2"/>
    <n v="39"/>
    <n v="1050.708333"/>
    <n v="2.1162791E-2"/>
    <x v="1613"/>
    <n v="1.8042395999999999E-2"/>
    <n v="1.8042395999999998"/>
    <n v="13.40298256"/>
    <s v="May"/>
    <s v="Returning_Visitor"/>
    <b v="0"/>
    <x v="1"/>
  </r>
  <r>
    <n v="0"/>
    <n v="0"/>
    <n v="0"/>
    <n v="0"/>
    <n v="35"/>
    <n v="1386.7166669999999"/>
    <n v="0.02"/>
    <x v="42"/>
    <n v="3.9269841E-2"/>
    <n v="3.9269840999999999"/>
    <n v="14.964320000000001"/>
    <s v="May"/>
    <s v="Returning_Visitor"/>
    <b v="1"/>
    <x v="1"/>
  </r>
  <r>
    <n v="0"/>
    <n v="0"/>
    <n v="1"/>
    <n v="165"/>
    <n v="12"/>
    <n v="833"/>
    <n v="1.6666667E-2"/>
    <x v="13"/>
    <n v="0.02"/>
    <n v="2"/>
    <n v="34.4925"/>
    <s v="May"/>
    <s v="Returning_Visitor"/>
    <b v="0"/>
    <x v="1"/>
  </r>
  <r>
    <n v="0"/>
    <n v="0"/>
    <n v="0"/>
    <n v="0"/>
    <n v="25"/>
    <n v="319.33333329999999"/>
    <n v="1.6666667E-2"/>
    <x v="13"/>
    <n v="3.6666667E-2"/>
    <n v="3.6666666999999999"/>
    <n v="10.4445"/>
    <s v="May"/>
    <s v="Returning_Visitor"/>
    <b v="0"/>
    <x v="1"/>
  </r>
  <r>
    <n v="0"/>
    <n v="0"/>
    <n v="0"/>
    <n v="0"/>
    <n v="14"/>
    <n v="838.55"/>
    <n v="0"/>
    <x v="0"/>
    <n v="1.6783217E-2"/>
    <n v="1.6783216999999999"/>
    <n v="55.236461540000001"/>
    <s v="May"/>
    <s v="Returning_Visitor"/>
    <b v="0"/>
    <x v="1"/>
  </r>
  <r>
    <n v="0"/>
    <n v="0"/>
    <n v="0"/>
    <n v="0"/>
    <n v="8"/>
    <n v="149"/>
    <n v="0"/>
    <x v="0"/>
    <n v="3.3333333E-2"/>
    <n v="3.3333333000000001"/>
    <n v="64.787999999999997"/>
    <s v="May"/>
    <s v="Returning_Visitor"/>
    <b v="0"/>
    <x v="1"/>
  </r>
  <r>
    <n v="1"/>
    <n v="41.333333330000002"/>
    <n v="0"/>
    <n v="0"/>
    <n v="44"/>
    <n v="3227.5"/>
    <n v="0"/>
    <x v="0"/>
    <n v="4.6511629999999998E-3"/>
    <n v="0.46511629999999998"/>
    <n v="28.531534879999999"/>
    <s v="May"/>
    <s v="Returning_Visitor"/>
    <b v="0"/>
    <x v="1"/>
  </r>
  <r>
    <n v="1"/>
    <n v="25.75"/>
    <n v="3"/>
    <n v="189.5"/>
    <n v="22"/>
    <n v="2297.8012819999999"/>
    <n v="1.4743590000000001E-2"/>
    <x v="1614"/>
    <n v="1.7435896999999999E-2"/>
    <n v="1.7435896999999998"/>
    <n v="18.99561538"/>
    <s v="May"/>
    <s v="Returning_Visitor"/>
    <b v="0"/>
    <x v="1"/>
  </r>
  <r>
    <n v="3"/>
    <n v="52"/>
    <n v="0"/>
    <n v="0"/>
    <n v="56"/>
    <n v="2145.5634920000002"/>
    <n v="1.1403508999999999E-2"/>
    <x v="1615"/>
    <n v="2.5292398000000001E-2"/>
    <n v="2.5292398"/>
    <n v="13.11733918"/>
    <s v="May"/>
    <s v="Returning_Visitor"/>
    <b v="0"/>
    <x v="1"/>
  </r>
  <r>
    <n v="1"/>
    <n v="7"/>
    <n v="0"/>
    <n v="0"/>
    <n v="20"/>
    <n v="887.58333330000005"/>
    <n v="0"/>
    <x v="0"/>
    <n v="1.6140351000000001E-2"/>
    <n v="1.6140351000000002"/>
    <n v="34.253368420000001"/>
    <s v="May"/>
    <s v="Returning_Visitor"/>
    <b v="0"/>
    <x v="1"/>
  </r>
  <r>
    <n v="3"/>
    <n v="52.333333330000002"/>
    <n v="5"/>
    <n v="81.5"/>
    <n v="23"/>
    <n v="541.66666669999995"/>
    <n v="1.1111109999999999E-3"/>
    <x v="423"/>
    <n v="4.7074074E-2"/>
    <n v="4.7074074000000001"/>
    <n v="10.648057140000001"/>
    <s v="May"/>
    <s v="Returning_Visitor"/>
    <b v="0"/>
    <x v="1"/>
  </r>
  <r>
    <n v="6"/>
    <n v="66.772727270000004"/>
    <n v="1"/>
    <n v="83"/>
    <n v="62"/>
    <n v="2050.395743"/>
    <n v="5.8823529999999999E-3"/>
    <x v="144"/>
    <n v="1.2789661000000001E-2"/>
    <n v="1.2789661000000001"/>
    <n v="17.079782349999999"/>
    <s v="May"/>
    <s v="Returning_Visitor"/>
    <b v="0"/>
    <x v="1"/>
  </r>
  <r>
    <n v="6"/>
    <n v="57.5"/>
    <n v="0"/>
    <n v="0"/>
    <n v="66"/>
    <n v="1285.5485329999999"/>
    <n v="4.1095890000000003E-3"/>
    <x v="1616"/>
    <n v="1.8513906E-2"/>
    <n v="1.8513906"/>
    <n v="20.972397260000001"/>
    <s v="May"/>
    <s v="Returning_Visitor"/>
    <b v="0"/>
    <x v="1"/>
  </r>
  <r>
    <n v="5"/>
    <n v="102.0676923"/>
    <n v="2"/>
    <n v="16"/>
    <n v="142"/>
    <n v="6223.8708470000001"/>
    <n v="0"/>
    <x v="0"/>
    <n v="6.6494620000000001E-3"/>
    <n v="0.66494620000000004"/>
    <n v="15.477207630000001"/>
    <s v="May"/>
    <s v="Returning_Visitor"/>
    <b v="1"/>
    <x v="1"/>
  </r>
  <r>
    <n v="14"/>
    <n v="578.5"/>
    <n v="2"/>
    <n v="913"/>
    <n v="31"/>
    <n v="699.5"/>
    <n v="0"/>
    <x v="0"/>
    <n v="5.8968060000000001E-3"/>
    <n v="0.5896806"/>
    <n v="22.588864860000001"/>
    <s v="May"/>
    <s v="Returning_Visitor"/>
    <b v="1"/>
    <x v="1"/>
  </r>
  <r>
    <n v="0"/>
    <n v="0"/>
    <n v="0"/>
    <n v="0"/>
    <n v="36"/>
    <n v="808.08333330000005"/>
    <n v="0"/>
    <x v="0"/>
    <n v="7.6190479999999998E-3"/>
    <n v="0.76190479999999994"/>
    <n v="53.101428570000003"/>
    <s v="May"/>
    <s v="Returning_Visitor"/>
    <b v="0"/>
    <x v="1"/>
  </r>
  <r>
    <n v="3"/>
    <n v="55"/>
    <n v="0"/>
    <n v="0"/>
    <n v="19"/>
    <n v="436"/>
    <n v="0"/>
    <x v="0"/>
    <n v="1.3636364E-2"/>
    <n v="1.3636364000000001"/>
    <n v="49.548272730000001"/>
    <s v="May"/>
    <s v="Returning_Visitor"/>
    <b v="1"/>
    <x v="1"/>
  </r>
  <r>
    <n v="1"/>
    <n v="29"/>
    <n v="2"/>
    <n v="149"/>
    <n v="11"/>
    <n v="561.54999999999995"/>
    <n v="1.4285714E-2"/>
    <x v="19"/>
    <n v="3.8571428999999997E-2"/>
    <n v="3.8571428999999999"/>
    <n v="10.02085714"/>
    <s v="May"/>
    <s v="Returning_Visitor"/>
    <b v="0"/>
    <x v="1"/>
  </r>
  <r>
    <n v="0"/>
    <n v="0"/>
    <n v="0"/>
    <n v="0"/>
    <n v="22"/>
    <n v="355.66666670000001"/>
    <n v="4.7619047999999997E-2"/>
    <x v="435"/>
    <n v="5.1428570999999999E-2"/>
    <n v="5.1428570999999996"/>
    <n v="25.193999999999999"/>
    <s v="May"/>
    <s v="Returning_Visitor"/>
    <b v="0"/>
    <x v="1"/>
  </r>
  <r>
    <n v="0"/>
    <n v="0"/>
    <n v="1"/>
    <n v="0"/>
    <n v="57"/>
    <n v="1190.548851"/>
    <n v="7.0175439999999997E-3"/>
    <x v="22"/>
    <n v="2.7309942E-2"/>
    <n v="2.7309942"/>
    <n v="17.167459650000001"/>
    <s v="May"/>
    <s v="Returning_Visitor"/>
    <b v="0"/>
    <x v="1"/>
  </r>
  <r>
    <n v="0"/>
    <n v="0"/>
    <n v="0"/>
    <n v="0"/>
    <n v="28"/>
    <n v="1384.0714290000001"/>
    <n v="7.1428569999999999E-3"/>
    <x v="11"/>
    <n v="3.2380951999999998E-2"/>
    <n v="3.2380951999999996"/>
    <n v="11.019428570000001"/>
    <s v="May"/>
    <s v="Returning_Visitor"/>
    <b v="0"/>
    <x v="1"/>
  </r>
  <r>
    <n v="2"/>
    <n v="74"/>
    <n v="0"/>
    <n v="0"/>
    <n v="30"/>
    <n v="1708.083333"/>
    <n v="6.6666670000000003E-3"/>
    <x v="43"/>
    <n v="1.3333332999999999E-2"/>
    <n v="1.3333332999999998"/>
    <n v="16.1892"/>
    <s v="May"/>
    <s v="Returning_Visitor"/>
    <b v="1"/>
    <x v="1"/>
  </r>
  <r>
    <n v="1"/>
    <n v="9"/>
    <n v="0"/>
    <n v="0"/>
    <n v="11"/>
    <n v="467"/>
    <n v="0"/>
    <x v="0"/>
    <n v="0.02"/>
    <n v="2"/>
    <n v="79.182000000000002"/>
    <s v="May"/>
    <s v="Returning_Visitor"/>
    <b v="0"/>
    <x v="1"/>
  </r>
  <r>
    <n v="3"/>
    <n v="53.25"/>
    <n v="1"/>
    <n v="77"/>
    <n v="198"/>
    <n v="3057.8095239999998"/>
    <n v="0"/>
    <x v="0"/>
    <n v="2.7345590000000001E-3"/>
    <n v="0.27345590000000003"/>
    <n v="11.97910693"/>
    <s v="May"/>
    <s v="Returning_Visitor"/>
    <b v="1"/>
    <x v="1"/>
  </r>
  <r>
    <n v="5"/>
    <n v="497.75"/>
    <n v="1"/>
    <n v="10"/>
    <n v="51"/>
    <n v="4977.8500000000004"/>
    <n v="0"/>
    <x v="0"/>
    <n v="1.5536723000000001E-2"/>
    <n v="1.5536723000000001"/>
    <n v="15.35760339"/>
    <s v="May"/>
    <s v="Returning_Visitor"/>
    <b v="0"/>
    <x v="1"/>
  </r>
  <r>
    <n v="3"/>
    <n v="40"/>
    <n v="0"/>
    <n v="0"/>
    <n v="19"/>
    <n v="1051.5"/>
    <n v="8.3333330000000001E-3"/>
    <x v="34"/>
    <n v="3.0555556000000001E-2"/>
    <n v="3.0555555999999999"/>
    <n v="12.18"/>
    <s v="May"/>
    <s v="Returning_Visitor"/>
    <b v="0"/>
    <x v="1"/>
  </r>
  <r>
    <n v="1"/>
    <n v="41"/>
    <n v="0"/>
    <n v="0"/>
    <n v="37"/>
    <n v="1501.166667"/>
    <n v="0"/>
    <x v="0"/>
    <n v="1.9298246000000002E-2"/>
    <n v="1.9298246000000001"/>
    <n v="15.249000000000001"/>
    <s v="May"/>
    <s v="Returning_Visitor"/>
    <b v="0"/>
    <x v="1"/>
  </r>
  <r>
    <n v="1"/>
    <n v="537"/>
    <n v="0"/>
    <n v="0"/>
    <n v="14"/>
    <n v="1383.5"/>
    <n v="0"/>
    <x v="0"/>
    <n v="3.0769231000000001E-2"/>
    <n v="3.0769231000000001"/>
    <n v="9.4075384619999998"/>
    <s v="May"/>
    <s v="Returning_Visitor"/>
    <b v="0"/>
    <x v="1"/>
  </r>
  <r>
    <n v="5"/>
    <n v="766.83333330000005"/>
    <n v="0"/>
    <n v="0"/>
    <n v="37"/>
    <n v="1133.0166670000001"/>
    <n v="0"/>
    <x v="0"/>
    <n v="1.3846153999999999E-2"/>
    <n v="1.3846153999999999"/>
    <n v="49.663076920000002"/>
    <s v="May"/>
    <s v="Returning_Visitor"/>
    <b v="0"/>
    <x v="1"/>
  </r>
  <r>
    <n v="0"/>
    <n v="0"/>
    <n v="0"/>
    <n v="0"/>
    <n v="13"/>
    <n v="303.39999999999998"/>
    <n v="0"/>
    <x v="0"/>
    <n v="1.6666667E-2"/>
    <n v="1.6666666999999999"/>
    <n v="239.98"/>
    <s v="May"/>
    <s v="Returning_Visitor"/>
    <b v="0"/>
    <x v="1"/>
  </r>
  <r>
    <n v="0"/>
    <n v="0"/>
    <n v="0"/>
    <n v="0"/>
    <n v="22"/>
    <n v="346.83333329999999"/>
    <n v="3.8095237999999997E-2"/>
    <x v="87"/>
    <n v="5.7142856999999998E-2"/>
    <n v="5.7142856999999996"/>
    <n v="12.558857140000001"/>
    <s v="May"/>
    <s v="Returning_Visitor"/>
    <b v="0"/>
    <x v="1"/>
  </r>
  <r>
    <n v="1"/>
    <n v="294"/>
    <n v="0"/>
    <n v="0"/>
    <n v="12"/>
    <n v="936"/>
    <n v="0"/>
    <x v="0"/>
    <n v="3.6363635999999998E-2"/>
    <n v="3.6363635999999997"/>
    <n v="26.229818179999999"/>
    <s v="May"/>
    <s v="Returning_Visitor"/>
    <b v="1"/>
    <x v="1"/>
  </r>
  <r>
    <n v="2"/>
    <n v="28"/>
    <n v="0"/>
    <n v="0"/>
    <n v="42"/>
    <n v="1329.666667"/>
    <n v="0"/>
    <x v="0"/>
    <n v="2.3255810000000002E-3"/>
    <n v="0.23255810000000002"/>
    <n v="80.043441860000001"/>
    <s v="May"/>
    <s v="Returning_Visitor"/>
    <b v="1"/>
    <x v="1"/>
  </r>
  <r>
    <n v="0"/>
    <n v="0"/>
    <n v="2"/>
    <n v="76"/>
    <n v="35"/>
    <n v="2068.9285709999999"/>
    <n v="0"/>
    <x v="0"/>
    <n v="1.4285714E-2"/>
    <n v="1.4285714"/>
    <n v="39.271457140000003"/>
    <s v="May"/>
    <s v="Returning_Visitor"/>
    <b v="0"/>
    <x v="1"/>
  </r>
  <r>
    <n v="8"/>
    <n v="236.83333329999999"/>
    <n v="0"/>
    <n v="0"/>
    <n v="20"/>
    <n v="411.38888889999998"/>
    <n v="9.5238100000000006E-3"/>
    <x v="3"/>
    <n v="1.6825396999999999E-2"/>
    <n v="1.6825397"/>
    <n v="17.391714289999999"/>
    <s v="May"/>
    <s v="Returning_Visitor"/>
    <b v="1"/>
    <x v="1"/>
  </r>
  <r>
    <n v="5"/>
    <n v="244.5"/>
    <n v="0"/>
    <n v="0"/>
    <n v="21"/>
    <n v="998.4"/>
    <n v="4.0000000000000001E-3"/>
    <x v="106"/>
    <n v="8.6666669999999994E-3"/>
    <n v="0.8666666999999999"/>
    <n v="41.868960000000001"/>
    <s v="May"/>
    <s v="Returning_Visitor"/>
    <b v="0"/>
    <x v="1"/>
  </r>
  <r>
    <n v="9"/>
    <n v="269.8"/>
    <n v="0"/>
    <n v="0"/>
    <n v="112"/>
    <n v="2478.6227269999999"/>
    <n v="0"/>
    <x v="0"/>
    <n v="4.0058480000000002E-3"/>
    <n v="0.40058480000000002"/>
    <n v="60.433852629999997"/>
    <s v="May"/>
    <s v="Returning_Visitor"/>
    <b v="0"/>
    <x v="1"/>
  </r>
  <r>
    <n v="1"/>
    <n v="76"/>
    <n v="0"/>
    <n v="0"/>
    <n v="19"/>
    <n v="1263.333333"/>
    <n v="1.1764706E-2"/>
    <x v="84"/>
    <n v="2.3529412E-2"/>
    <n v="2.3529412000000001"/>
    <n v="60.342352939999998"/>
    <s v="May"/>
    <s v="Returning_Visitor"/>
    <b v="0"/>
    <x v="1"/>
  </r>
  <r>
    <n v="1"/>
    <n v="24"/>
    <n v="0"/>
    <n v="0"/>
    <n v="15"/>
    <n v="496.75"/>
    <n v="0"/>
    <x v="0"/>
    <n v="6.2500000000000003E-3"/>
    <n v="0.625"/>
    <n v="115.48625"/>
    <s v="May"/>
    <s v="Returning_Visitor"/>
    <b v="0"/>
    <x v="1"/>
  </r>
  <r>
    <n v="4"/>
    <n v="38"/>
    <n v="3"/>
    <n v="909"/>
    <n v="23"/>
    <n v="542.33333330000005"/>
    <n v="0"/>
    <x v="0"/>
    <n v="1.5306122E-2"/>
    <n v="1.5306122"/>
    <n v="25.413214289999999"/>
    <s v="May"/>
    <s v="Returning_Visitor"/>
    <b v="0"/>
    <x v="1"/>
  </r>
  <r>
    <n v="0"/>
    <n v="0"/>
    <n v="0"/>
    <n v="0"/>
    <n v="10"/>
    <n v="342.16666670000001"/>
    <n v="0"/>
    <x v="0"/>
    <n v="2.2222222E-2"/>
    <n v="2.2222222"/>
    <n v="51.176000000000002"/>
    <s v="May"/>
    <s v="Returning_Visitor"/>
    <b v="0"/>
    <x v="1"/>
  </r>
  <r>
    <n v="3"/>
    <n v="509.66666670000001"/>
    <n v="0"/>
    <n v="0"/>
    <n v="19"/>
    <n v="976.33823529999995"/>
    <n v="0"/>
    <x v="0"/>
    <n v="1.0454545000000001E-2"/>
    <n v="1.0454545000000002"/>
    <n v="23.621590909999998"/>
    <s v="May"/>
    <s v="Returning_Visitor"/>
    <b v="1"/>
    <x v="1"/>
  </r>
  <r>
    <n v="2"/>
    <n v="566"/>
    <n v="0"/>
    <n v="0"/>
    <n v="11"/>
    <n v="574.33333330000005"/>
    <n v="0"/>
    <x v="0"/>
    <n v="1.5277778000000001E-2"/>
    <n v="1.5277778"/>
    <n v="34.260777779999998"/>
    <s v="May"/>
    <s v="Returning_Visitor"/>
    <b v="0"/>
    <x v="1"/>
  </r>
  <r>
    <n v="2"/>
    <n v="32"/>
    <n v="0"/>
    <n v="0"/>
    <n v="30"/>
    <n v="1407.5"/>
    <n v="6.4516130000000001E-3"/>
    <x v="25"/>
    <n v="2.5161289999999999E-2"/>
    <n v="2.5161289999999998"/>
    <n v="15.51193548"/>
    <s v="May"/>
    <s v="Returning_Visitor"/>
    <b v="0"/>
    <x v="1"/>
  </r>
  <r>
    <n v="9"/>
    <n v="174.47499999999999"/>
    <n v="0"/>
    <n v="0"/>
    <n v="43"/>
    <n v="895.97316850000004"/>
    <n v="0"/>
    <x v="0"/>
    <n v="9.9290779999999992E-3"/>
    <n v="0.9929077999999999"/>
    <n v="30.66624113"/>
    <s v="May"/>
    <s v="Returning_Visitor"/>
    <b v="0"/>
    <x v="1"/>
  </r>
  <r>
    <n v="0"/>
    <n v="0"/>
    <n v="0"/>
    <n v="0"/>
    <n v="7"/>
    <n v="578.20000000000005"/>
    <n v="0"/>
    <x v="0"/>
    <n v="3.3333333E-2"/>
    <n v="3.3333333000000001"/>
    <n v="58.488"/>
    <s v="May"/>
    <s v="Returning_Visitor"/>
    <b v="1"/>
    <x v="1"/>
  </r>
  <r>
    <n v="1"/>
    <n v="32"/>
    <n v="0"/>
    <n v="0"/>
    <n v="9"/>
    <n v="455"/>
    <n v="0"/>
    <x v="0"/>
    <n v="2.2222222E-2"/>
    <n v="2.2222222"/>
    <n v="18.653333329999999"/>
    <s v="May"/>
    <s v="Returning_Visitor"/>
    <b v="1"/>
    <x v="1"/>
  </r>
  <r>
    <n v="1"/>
    <n v="6"/>
    <n v="1"/>
    <n v="7"/>
    <n v="25"/>
    <n v="591.89285710000001"/>
    <n v="0"/>
    <x v="0"/>
    <n v="2.0833332999999999E-2"/>
    <n v="2.0833333000000001"/>
    <n v="165.62046670000001"/>
    <s v="May"/>
    <s v="Returning_Visitor"/>
    <b v="1"/>
    <x v="1"/>
  </r>
  <r>
    <n v="4"/>
    <n v="319"/>
    <n v="1"/>
    <n v="21.5"/>
    <n v="33"/>
    <n v="1829.1833329999999"/>
    <n v="0"/>
    <x v="0"/>
    <n v="1.7619047999999998E-2"/>
    <n v="1.7619047999999999"/>
    <n v="16.07106667"/>
    <s v="May"/>
    <s v="Returning_Visitor"/>
    <b v="0"/>
    <x v="1"/>
  </r>
  <r>
    <n v="0"/>
    <n v="0"/>
    <n v="3"/>
    <n v="341.33333329999999"/>
    <n v="59"/>
    <n v="2946.6"/>
    <n v="3.278689E-3"/>
    <x v="572"/>
    <n v="7.9625289999999994E-3"/>
    <n v="0.79625289999999993"/>
    <n v="9.3803770489999998"/>
    <s v="May"/>
    <s v="Returning_Visitor"/>
    <b v="1"/>
    <x v="1"/>
  </r>
  <r>
    <n v="2"/>
    <n v="50.5"/>
    <n v="0"/>
    <n v="0"/>
    <n v="14"/>
    <n v="689.3833333"/>
    <n v="0"/>
    <x v="0"/>
    <n v="1.3333332999999999E-2"/>
    <n v="1.3333332999999998"/>
    <n v="100.77760000000001"/>
    <s v="May"/>
    <s v="Returning_Visitor"/>
    <b v="0"/>
    <x v="1"/>
  </r>
  <r>
    <n v="3"/>
    <n v="105"/>
    <n v="0"/>
    <n v="0"/>
    <n v="34"/>
    <n v="603.70714290000001"/>
    <n v="0"/>
    <x v="0"/>
    <n v="3.7142859999999998E-3"/>
    <n v="0.3714286"/>
    <n v="14.757104760000001"/>
    <s v="May"/>
    <s v="Returning_Visitor"/>
    <b v="0"/>
    <x v="1"/>
  </r>
  <r>
    <n v="0"/>
    <n v="0"/>
    <n v="0"/>
    <n v="0"/>
    <n v="24"/>
    <n v="676.16666669999995"/>
    <n v="0"/>
    <x v="0"/>
    <n v="8.3333330000000001E-3"/>
    <n v="0.83333330000000005"/>
    <n v="2.7058333330000002"/>
    <s v="May"/>
    <s v="Returning_Visitor"/>
    <b v="1"/>
    <x v="1"/>
  </r>
  <r>
    <n v="1"/>
    <n v="5"/>
    <n v="1"/>
    <n v="292"/>
    <n v="35"/>
    <n v="1916.9"/>
    <n v="0"/>
    <x v="0"/>
    <n v="1.5555556E-2"/>
    <n v="1.5555555999999999"/>
    <n v="11.191893329999999"/>
    <s v="May"/>
    <s v="Returning_Visitor"/>
    <b v="0"/>
    <x v="1"/>
  </r>
  <r>
    <n v="1"/>
    <n v="4"/>
    <n v="0"/>
    <n v="0"/>
    <n v="18"/>
    <n v="631.66666669999995"/>
    <n v="0"/>
    <x v="0"/>
    <n v="2.7777777999999999E-2"/>
    <n v="2.7777778"/>
    <n v="56.324666669999999"/>
    <s v="May"/>
    <s v="Returning_Visitor"/>
    <b v="0"/>
    <x v="1"/>
  </r>
  <r>
    <n v="0"/>
    <n v="0"/>
    <n v="1"/>
    <n v="19"/>
    <n v="27"/>
    <n v="1523.05"/>
    <n v="0"/>
    <x v="0"/>
    <n v="1.851852E-3"/>
    <n v="0.18518519999999999"/>
    <n v="22.128888889999999"/>
    <s v="May"/>
    <s v="Returning_Visitor"/>
    <b v="0"/>
    <x v="1"/>
  </r>
  <r>
    <n v="2"/>
    <n v="59.5"/>
    <n v="1"/>
    <n v="20"/>
    <n v="96"/>
    <n v="5604.9773809999997"/>
    <n v="4.8888890000000004E-3"/>
    <x v="1617"/>
    <n v="1.6624762000000001E-2"/>
    <n v="1.6624762000000002"/>
    <n v="5.3448988890000004"/>
    <s v="May"/>
    <s v="Returning_Visitor"/>
    <b v="0"/>
    <x v="1"/>
  </r>
  <r>
    <n v="11"/>
    <n v="336.5"/>
    <n v="0"/>
    <n v="0"/>
    <n v="40"/>
    <n v="1239.949603"/>
    <n v="2.5000000000000001E-2"/>
    <x v="28"/>
    <n v="2.6035354E-2"/>
    <n v="2.6035354000000002"/>
    <n v="6.1287874999999996"/>
    <s v="May"/>
    <s v="Returning_Visitor"/>
    <b v="1"/>
    <x v="1"/>
  </r>
  <r>
    <n v="6"/>
    <n v="65"/>
    <n v="2"/>
    <n v="243"/>
    <n v="19"/>
    <n v="681.61904760000004"/>
    <n v="0"/>
    <x v="0"/>
    <n v="1.1794872E-2"/>
    <n v="1.1794872000000001"/>
    <n v="28.29538462"/>
    <s v="May"/>
    <s v="Returning_Visitor"/>
    <b v="1"/>
    <x v="1"/>
  </r>
  <r>
    <n v="1"/>
    <n v="25"/>
    <n v="0"/>
    <n v="0"/>
    <n v="14"/>
    <n v="397"/>
    <n v="3.6249999999999998E-2"/>
    <x v="1618"/>
    <n v="4.7395832999999998E-2"/>
    <n v="4.7395832999999996"/>
    <n v="14.9925"/>
    <s v="May"/>
    <s v="Returning_Visitor"/>
    <b v="0"/>
    <x v="1"/>
  </r>
  <r>
    <n v="2"/>
    <n v="59.833333330000002"/>
    <n v="0"/>
    <n v="0"/>
    <n v="70"/>
    <n v="2509.25"/>
    <n v="0"/>
    <x v="0"/>
    <n v="6.4285710000000001E-3"/>
    <n v="0.64285709999999996"/>
    <n v="11.28411429"/>
    <s v="May"/>
    <s v="Returning_Visitor"/>
    <b v="0"/>
    <x v="1"/>
  </r>
  <r>
    <n v="2"/>
    <n v="38"/>
    <n v="0"/>
    <n v="0"/>
    <n v="11"/>
    <n v="713"/>
    <n v="0"/>
    <x v="0"/>
    <n v="1.6666667E-2"/>
    <n v="1.6666666999999999"/>
    <n v="113.98"/>
    <s v="May"/>
    <s v="Returning_Visitor"/>
    <b v="0"/>
    <x v="1"/>
  </r>
  <r>
    <n v="1"/>
    <n v="29.5"/>
    <n v="0"/>
    <n v="0"/>
    <n v="29"/>
    <n v="569.16666669999995"/>
    <n v="0"/>
    <x v="0"/>
    <n v="1.9576719999999999E-2"/>
    <n v="1.9576719999999999"/>
    <n v="12.455"/>
    <s v="May"/>
    <s v="Returning_Visitor"/>
    <b v="0"/>
    <x v="1"/>
  </r>
  <r>
    <n v="1"/>
    <n v="32.333333330000002"/>
    <n v="1"/>
    <n v="56"/>
    <n v="62"/>
    <n v="2414.9"/>
    <n v="0"/>
    <x v="0"/>
    <n v="2.2222219999999998E-3"/>
    <n v="0.22222219999999998"/>
    <n v="30.461587300000001"/>
    <s v="May"/>
    <s v="Returning_Visitor"/>
    <b v="0"/>
    <x v="1"/>
  </r>
  <r>
    <n v="2"/>
    <n v="338"/>
    <n v="0"/>
    <n v="0"/>
    <n v="17"/>
    <n v="1205.5666670000001"/>
    <n v="1.2500000000000001E-2"/>
    <x v="14"/>
    <n v="3.7499999999999999E-2"/>
    <n v="3.75"/>
    <n v="19.236249999999998"/>
    <s v="May"/>
    <s v="Returning_Visitor"/>
    <b v="0"/>
    <x v="1"/>
  </r>
  <r>
    <n v="4"/>
    <n v="324.5"/>
    <n v="0"/>
    <n v="0"/>
    <n v="30"/>
    <n v="1456.7833330000001"/>
    <n v="0"/>
    <x v="0"/>
    <n v="9.0196080000000001E-3"/>
    <n v="0.90196080000000001"/>
    <n v="30.012882350000002"/>
    <s v="May"/>
    <s v="Returning_Visitor"/>
    <b v="0"/>
    <x v="1"/>
  </r>
  <r>
    <n v="16"/>
    <n v="284.85000000000002"/>
    <n v="0"/>
    <n v="0"/>
    <n v="276"/>
    <n v="4758.3806379999996"/>
    <n v="1.0344830000000001E-3"/>
    <x v="1619"/>
    <n v="7.306262E-3"/>
    <n v="0.7306262"/>
    <n v="27.432095069999999"/>
    <s v="May"/>
    <s v="Returning_Visitor"/>
    <b v="1"/>
    <x v="1"/>
  </r>
  <r>
    <n v="0"/>
    <n v="0"/>
    <n v="1"/>
    <n v="16"/>
    <n v="8"/>
    <n v="308"/>
    <n v="0"/>
    <x v="0"/>
    <n v="2.5000000000000001E-2"/>
    <n v="2.5"/>
    <n v="35.091000000000001"/>
    <s v="May"/>
    <s v="Returning_Visitor"/>
    <b v="0"/>
    <x v="1"/>
  </r>
  <r>
    <n v="6"/>
    <n v="108.91666669999999"/>
    <n v="0"/>
    <n v="0"/>
    <n v="24"/>
    <n v="516.41666669999995"/>
    <n v="0"/>
    <x v="0"/>
    <n v="1.3333332999999999E-2"/>
    <n v="1.3333332999999998"/>
    <n v="8.1815999999999995"/>
    <s v="May"/>
    <s v="Returning_Visitor"/>
    <b v="1"/>
    <x v="1"/>
  </r>
  <r>
    <n v="4"/>
    <n v="69"/>
    <n v="0"/>
    <n v="0"/>
    <n v="20"/>
    <n v="1180"/>
    <n v="0"/>
    <x v="0"/>
    <n v="9.0909089999999994E-3"/>
    <n v="0.90909089999999992"/>
    <n v="30.52636364"/>
    <s v="May"/>
    <s v="Returning_Visitor"/>
    <b v="0"/>
    <x v="1"/>
  </r>
  <r>
    <n v="1"/>
    <n v="82"/>
    <n v="0"/>
    <n v="0"/>
    <n v="59"/>
    <n v="1927.122222"/>
    <n v="7.9096050000000001E-3"/>
    <x v="1620"/>
    <n v="2.3728814000000001E-2"/>
    <n v="2.3728814000000003"/>
    <n v="23.876291040000002"/>
    <s v="May"/>
    <s v="Returning_Visitor"/>
    <b v="0"/>
    <x v="1"/>
  </r>
  <r>
    <n v="8"/>
    <n v="176.66666670000001"/>
    <n v="2"/>
    <n v="153"/>
    <n v="27"/>
    <n v="880.8"/>
    <n v="7.2916669999999999E-3"/>
    <x v="1621"/>
    <n v="2.0192307999999999E-2"/>
    <n v="2.0192307999999999"/>
    <n v="8.5452499999999993"/>
    <s v="May"/>
    <s v="Returning_Visitor"/>
    <b v="1"/>
    <x v="1"/>
  </r>
  <r>
    <n v="1"/>
    <n v="418"/>
    <n v="3"/>
    <n v="76"/>
    <n v="70"/>
    <n v="3345.6858360000001"/>
    <n v="2.5150910000000001E-3"/>
    <x v="1622"/>
    <n v="7.5711850000000002E-3"/>
    <n v="0.75711850000000003"/>
    <n v="7.2046136819999997"/>
    <s v="May"/>
    <s v="Returning_Visitor"/>
    <b v="0"/>
    <x v="1"/>
  </r>
  <r>
    <n v="0"/>
    <n v="0"/>
    <n v="2"/>
    <n v="109"/>
    <n v="23"/>
    <n v="1232.7333329999999"/>
    <n v="0"/>
    <x v="0"/>
    <n v="1.2820513E-2"/>
    <n v="1.2820513"/>
    <n v="56.358846149999998"/>
    <s v="May"/>
    <s v="Returning_Visitor"/>
    <b v="1"/>
    <x v="1"/>
  </r>
  <r>
    <n v="1"/>
    <n v="41"/>
    <n v="0"/>
    <n v="0"/>
    <n v="30"/>
    <n v="1018"/>
    <n v="0"/>
    <x v="0"/>
    <n v="3.4482760000000001E-3"/>
    <n v="0.34482760000000001"/>
    <n v="54.218068969999997"/>
    <s v="May"/>
    <s v="Returning_Visitor"/>
    <b v="0"/>
    <x v="1"/>
  </r>
  <r>
    <n v="2"/>
    <n v="44.333333330000002"/>
    <n v="0"/>
    <n v="0"/>
    <n v="19"/>
    <n v="813.1"/>
    <n v="0"/>
    <x v="0"/>
    <n v="0.01"/>
    <n v="1"/>
    <n v="20.0031"/>
    <s v="May"/>
    <s v="Returning_Visitor"/>
    <b v="0"/>
    <x v="1"/>
  </r>
  <r>
    <n v="9"/>
    <n v="468.3666667"/>
    <n v="1"/>
    <n v="88"/>
    <n v="114"/>
    <n v="3772.4055250000001"/>
    <n v="0"/>
    <x v="0"/>
    <n v="1.680672E-3"/>
    <n v="0.1680672"/>
    <n v="42.419142860000001"/>
    <s v="May"/>
    <s v="Returning_Visitor"/>
    <b v="1"/>
    <x v="1"/>
  </r>
  <r>
    <n v="8"/>
    <n v="132"/>
    <n v="0"/>
    <n v="0"/>
    <n v="20"/>
    <n v="413"/>
    <n v="1.1111111E-2"/>
    <x v="68"/>
    <n v="2.7407407000000002E-2"/>
    <n v="2.7407407000000004"/>
    <n v="36.515814810000002"/>
    <s v="May"/>
    <s v="Returning_Visitor"/>
    <b v="0"/>
    <x v="1"/>
  </r>
  <r>
    <n v="0"/>
    <n v="0"/>
    <n v="0"/>
    <n v="0"/>
    <n v="6"/>
    <n v="399"/>
    <n v="3.3333333E-2"/>
    <x v="12"/>
    <n v="2.2222222E-2"/>
    <n v="2.2222222"/>
    <n v="44.99"/>
    <s v="May"/>
    <s v="Returning_Visitor"/>
    <b v="0"/>
    <x v="1"/>
  </r>
  <r>
    <n v="2"/>
    <n v="37.5"/>
    <n v="0"/>
    <n v="0"/>
    <n v="12"/>
    <n v="375"/>
    <n v="0"/>
    <x v="0"/>
    <n v="3.9583332999999998E-2"/>
    <n v="3.9583332999999996"/>
    <n v="43.99"/>
    <s v="May"/>
    <s v="Returning_Visitor"/>
    <b v="0"/>
    <x v="1"/>
  </r>
  <r>
    <n v="0"/>
    <n v="0"/>
    <n v="0"/>
    <n v="0"/>
    <n v="22"/>
    <n v="892"/>
    <n v="0"/>
    <x v="0"/>
    <n v="9.5238100000000006E-3"/>
    <n v="0.95238100000000003"/>
    <n v="10.518095239999999"/>
    <s v="May"/>
    <s v="Returning_Visitor"/>
    <b v="1"/>
    <x v="1"/>
  </r>
  <r>
    <n v="1"/>
    <n v="8"/>
    <n v="0"/>
    <n v="0"/>
    <n v="29"/>
    <n v="826.85"/>
    <n v="7.1428569999999999E-3"/>
    <x v="11"/>
    <n v="2.9591836999999999E-2"/>
    <n v="2.9591837000000001"/>
    <n v="10.98707143"/>
    <s v="May"/>
    <s v="Returning_Visitor"/>
    <b v="0"/>
    <x v="1"/>
  </r>
  <r>
    <n v="1"/>
    <n v="7"/>
    <n v="0"/>
    <n v="0"/>
    <n v="7"/>
    <n v="151.5"/>
    <n v="0"/>
    <x v="0"/>
    <n v="2.5000000000000001E-2"/>
    <n v="2.5"/>
    <n v="50.9925"/>
    <s v="May"/>
    <s v="Returning_Visitor"/>
    <b v="0"/>
    <x v="1"/>
  </r>
  <r>
    <n v="0"/>
    <n v="0"/>
    <n v="0"/>
    <n v="0"/>
    <n v="9"/>
    <n v="953.83333330000005"/>
    <n v="0"/>
    <x v="0"/>
    <n v="1.1428571E-2"/>
    <n v="1.1428571000000001"/>
    <n v="92.838571430000002"/>
    <s v="May"/>
    <s v="Returning_Visitor"/>
    <b v="1"/>
    <x v="1"/>
  </r>
  <r>
    <n v="4"/>
    <n v="147.5"/>
    <n v="1"/>
    <n v="37.5"/>
    <n v="25"/>
    <n v="788.26666669999997"/>
    <n v="7.1428569999999999E-3"/>
    <x v="11"/>
    <n v="2.8571428999999999E-2"/>
    <n v="2.8571428999999999"/>
    <n v="16.70657143"/>
    <s v="May"/>
    <s v="Returning_Visitor"/>
    <b v="0"/>
    <x v="1"/>
  </r>
  <r>
    <n v="5"/>
    <n v="131.19999999999999"/>
    <n v="3"/>
    <n v="27"/>
    <n v="21"/>
    <n v="893.45"/>
    <n v="1.7391304E-2"/>
    <x v="544"/>
    <n v="2.0652173999999999E-2"/>
    <n v="2.0652173999999999"/>
    <n v="7.0914782609999998"/>
    <s v="May"/>
    <s v="Returning_Visitor"/>
    <b v="1"/>
    <x v="1"/>
  </r>
  <r>
    <n v="0"/>
    <n v="0"/>
    <n v="0"/>
    <n v="0"/>
    <n v="15"/>
    <n v="789.66666669999995"/>
    <n v="0"/>
    <x v="0"/>
    <n v="1.4285714E-2"/>
    <n v="1.4285714"/>
    <n v="14.55428571"/>
    <s v="May"/>
    <s v="Returning_Visitor"/>
    <b v="0"/>
    <x v="1"/>
  </r>
  <r>
    <n v="1"/>
    <n v="51"/>
    <n v="2"/>
    <n v="176"/>
    <n v="37"/>
    <n v="1420.7333329999999"/>
    <n v="0"/>
    <x v="0"/>
    <n v="1.2612613E-2"/>
    <n v="1.2612612999999999"/>
    <n v="102.35383779999999"/>
    <s v="May"/>
    <s v="Returning_Visitor"/>
    <b v="1"/>
    <x v="1"/>
  </r>
  <r>
    <n v="2"/>
    <n v="72.5"/>
    <n v="0"/>
    <n v="0"/>
    <n v="10"/>
    <n v="1580"/>
    <n v="0"/>
    <x v="0"/>
    <n v="1.8181817999999999E-2"/>
    <n v="1.8181817999999998"/>
    <n v="100.0963636"/>
    <s v="May"/>
    <s v="Returning_Visitor"/>
    <b v="0"/>
    <x v="1"/>
  </r>
  <r>
    <n v="0"/>
    <n v="0"/>
    <n v="5"/>
    <n v="161.5"/>
    <n v="60"/>
    <n v="2789.166667"/>
    <n v="0"/>
    <x v="0"/>
    <n v="5.026455E-3"/>
    <n v="0.50264549999999997"/>
    <n v="31.318857139999999"/>
    <s v="May"/>
    <s v="Returning_Visitor"/>
    <b v="0"/>
    <x v="1"/>
  </r>
  <r>
    <n v="2"/>
    <n v="25.5"/>
    <n v="0"/>
    <n v="0"/>
    <n v="13"/>
    <n v="908.5"/>
    <n v="0"/>
    <x v="0"/>
    <n v="1.3333332999999999E-2"/>
    <n v="1.3333332999999998"/>
    <n v="19.78533333"/>
    <s v="May"/>
    <s v="Returning_Visitor"/>
    <b v="1"/>
    <x v="1"/>
  </r>
  <r>
    <n v="8"/>
    <n v="294.5"/>
    <n v="3"/>
    <n v="231.7"/>
    <n v="24"/>
    <n v="1034.583333"/>
    <n v="0"/>
    <x v="0"/>
    <n v="1.5196078E-2"/>
    <n v="1.5196078"/>
    <n v="9.8776470589999992"/>
    <s v="May"/>
    <s v="Returning_Visitor"/>
    <b v="0"/>
    <x v="1"/>
  </r>
  <r>
    <n v="9"/>
    <n v="367"/>
    <n v="0"/>
    <n v="0"/>
    <n v="85"/>
    <n v="2387.9906569999998"/>
    <n v="0"/>
    <x v="0"/>
    <n v="1.6080586000000001E-2"/>
    <n v="1.6080586000000001"/>
    <n v="3.9260141289999999"/>
    <s v="May"/>
    <s v="Returning_Visitor"/>
    <b v="1"/>
    <x v="1"/>
  </r>
  <r>
    <n v="4"/>
    <n v="165"/>
    <n v="0"/>
    <n v="0"/>
    <n v="59"/>
    <n v="3096.375"/>
    <n v="7.5268820000000004E-3"/>
    <x v="474"/>
    <n v="1.9247311999999999E-2"/>
    <n v="1.9247311999999999"/>
    <n v="8.1261935479999998"/>
    <s v="May"/>
    <s v="Returning_Visitor"/>
    <b v="0"/>
    <x v="1"/>
  </r>
  <r>
    <n v="1"/>
    <n v="9"/>
    <n v="0"/>
    <n v="0"/>
    <n v="111"/>
    <n v="2451.869048"/>
    <n v="0"/>
    <x v="0"/>
    <n v="1.5775775999999998E-2"/>
    <n v="1.5775775999999999"/>
    <n v="2.7974147149999999"/>
    <s v="May"/>
    <s v="Returning_Visitor"/>
    <b v="0"/>
    <x v="1"/>
  </r>
  <r>
    <n v="5"/>
    <n v="96.25"/>
    <n v="0"/>
    <n v="0"/>
    <n v="26"/>
    <n v="1222.333333"/>
    <n v="0"/>
    <x v="0"/>
    <n v="6.4516130000000001E-3"/>
    <n v="0.64516130000000005"/>
    <n v="42.95612903"/>
    <s v="May"/>
    <s v="Returning_Visitor"/>
    <b v="0"/>
    <x v="1"/>
  </r>
  <r>
    <n v="1"/>
    <n v="9"/>
    <n v="1"/>
    <n v="49"/>
    <n v="25"/>
    <n v="2454.4499999999998"/>
    <n v="0"/>
    <x v="0"/>
    <n v="1.5384615000000001E-2"/>
    <n v="1.5384615000000001"/>
    <n v="31.758461539999999"/>
    <s v="May"/>
    <s v="Returning_Visitor"/>
    <b v="0"/>
    <x v="1"/>
  </r>
  <r>
    <n v="3"/>
    <n v="64"/>
    <n v="0"/>
    <n v="0"/>
    <n v="29"/>
    <n v="619.4"/>
    <n v="0"/>
    <x v="0"/>
    <n v="7.1428569999999999E-3"/>
    <n v="0.71428570000000002"/>
    <n v="42.890571430000001"/>
    <s v="May"/>
    <s v="Returning_Visitor"/>
    <b v="0"/>
    <x v="1"/>
  </r>
  <r>
    <n v="1"/>
    <n v="24.5"/>
    <n v="0"/>
    <n v="0"/>
    <n v="46"/>
    <n v="1525.666667"/>
    <n v="0"/>
    <x v="0"/>
    <n v="6.3829790000000004E-3"/>
    <n v="0.63829790000000008"/>
    <n v="107.2170213"/>
    <s v="May"/>
    <s v="Returning_Visitor"/>
    <b v="0"/>
    <x v="1"/>
  </r>
  <r>
    <n v="7"/>
    <n v="78.3"/>
    <n v="5"/>
    <n v="120"/>
    <n v="87"/>
    <n v="1363.263492"/>
    <n v="4.3010749999999997E-3"/>
    <x v="457"/>
    <n v="8.0901180000000003E-3"/>
    <n v="0.80901180000000006"/>
    <n v="30.809279570000001"/>
    <s v="May"/>
    <s v="Returning_Visitor"/>
    <b v="0"/>
    <x v="1"/>
  </r>
  <r>
    <n v="4"/>
    <n v="120"/>
    <n v="4"/>
    <n v="64"/>
    <n v="52"/>
    <n v="1859.083333"/>
    <n v="1.0344828E-2"/>
    <x v="736"/>
    <n v="1.8390805E-2"/>
    <n v="1.8390804999999999"/>
    <n v="17.248701149999999"/>
    <s v="May"/>
    <s v="Returning_Visitor"/>
    <b v="0"/>
    <x v="1"/>
  </r>
  <r>
    <n v="0"/>
    <n v="0"/>
    <n v="3"/>
    <n v="482.33333329999999"/>
    <n v="44"/>
    <n v="2453.75"/>
    <n v="0"/>
    <x v="0"/>
    <n v="1.1111109999999999E-3"/>
    <n v="0.11111109999999999"/>
    <n v="48.868000000000002"/>
    <s v="May"/>
    <s v="Returning_Visitor"/>
    <b v="1"/>
    <x v="1"/>
  </r>
  <r>
    <n v="1"/>
    <n v="15"/>
    <n v="0"/>
    <n v="0"/>
    <n v="11"/>
    <n v="224"/>
    <n v="1.6666667E-2"/>
    <x v="13"/>
    <n v="2.2222222E-2"/>
    <n v="2.2222222"/>
    <n v="47.655666670000002"/>
    <s v="May"/>
    <s v="Returning_Visitor"/>
    <b v="0"/>
    <x v="1"/>
  </r>
  <r>
    <n v="0"/>
    <n v="0"/>
    <n v="0"/>
    <n v="0"/>
    <n v="8"/>
    <n v="376.33333329999999"/>
    <n v="0"/>
    <x v="0"/>
    <n v="2.8571428999999999E-2"/>
    <n v="2.8571428999999999"/>
    <n v="53.988"/>
    <s v="May"/>
    <s v="Returning_Visitor"/>
    <b v="1"/>
    <x v="1"/>
  </r>
  <r>
    <n v="3"/>
    <n v="13"/>
    <n v="0"/>
    <n v="0"/>
    <n v="26"/>
    <n v="2058.5"/>
    <n v="0"/>
    <x v="0"/>
    <n v="3.9506172999999999E-2"/>
    <n v="3.9506172999999998"/>
    <n v="8.8871111109999994"/>
    <s v="May"/>
    <s v="Returning_Visitor"/>
    <b v="1"/>
    <x v="1"/>
  </r>
  <r>
    <n v="1"/>
    <n v="4"/>
    <n v="0"/>
    <n v="0"/>
    <n v="24"/>
    <n v="957.9"/>
    <n v="2.5000000000000001E-2"/>
    <x v="28"/>
    <n v="3.2638888999999997E-2"/>
    <n v="3.2638888999999995"/>
    <n v="22.744583330000001"/>
    <s v="May"/>
    <s v="Returning_Visitor"/>
    <b v="0"/>
    <x v="1"/>
  </r>
  <r>
    <n v="0"/>
    <n v="0"/>
    <n v="0"/>
    <n v="0"/>
    <n v="29"/>
    <n v="1137.166667"/>
    <n v="0"/>
    <x v="0"/>
    <n v="7.1428569999999999E-3"/>
    <n v="0.71428570000000002"/>
    <n v="22.274571430000002"/>
    <s v="May"/>
    <s v="Returning_Visitor"/>
    <b v="1"/>
    <x v="1"/>
  </r>
  <r>
    <n v="5"/>
    <n v="543"/>
    <n v="6"/>
    <n v="320.5"/>
    <n v="20"/>
    <n v="2039"/>
    <n v="0"/>
    <x v="0"/>
    <n v="1.6296295999999998E-2"/>
    <n v="1.6296295999999999"/>
    <n v="25.389259259999999"/>
    <s v="May"/>
    <s v="Returning_Visitor"/>
    <b v="0"/>
    <x v="1"/>
  </r>
  <r>
    <n v="4"/>
    <n v="74.214285709999999"/>
    <n v="0"/>
    <n v="0"/>
    <n v="32"/>
    <n v="1367.630952"/>
    <n v="8.9285709999999997E-3"/>
    <x v="202"/>
    <n v="2.0312500000000001E-2"/>
    <n v="2.03125"/>
    <n v="50.829749999999997"/>
    <s v="May"/>
    <s v="Returning_Visitor"/>
    <b v="1"/>
    <x v="1"/>
  </r>
  <r>
    <n v="5"/>
    <n v="210.7777778"/>
    <n v="3"/>
    <n v="215"/>
    <n v="33"/>
    <n v="1887.694444"/>
    <n v="8.5714290000000002E-3"/>
    <x v="950"/>
    <n v="3.2380951999999998E-2"/>
    <n v="3.2380951999999996"/>
    <n v="11.69485714"/>
    <s v="May"/>
    <s v="Returning_Visitor"/>
    <b v="0"/>
    <x v="1"/>
  </r>
  <r>
    <n v="10"/>
    <n v="1271.5"/>
    <n v="0"/>
    <n v="0"/>
    <n v="41"/>
    <n v="1221.138095"/>
    <n v="0"/>
    <x v="0"/>
    <n v="7.8014180000000001E-3"/>
    <n v="0.7801418"/>
    <n v="71.465978719999995"/>
    <s v="May"/>
    <s v="Returning_Visitor"/>
    <b v="0"/>
    <x v="1"/>
  </r>
  <r>
    <n v="0"/>
    <n v="0"/>
    <n v="0"/>
    <n v="0"/>
    <n v="8"/>
    <n v="710"/>
    <n v="0"/>
    <x v="0"/>
    <n v="2.5000000000000001E-2"/>
    <n v="2.5"/>
    <n v="45.4895"/>
    <s v="May"/>
    <s v="Returning_Visitor"/>
    <b v="0"/>
    <x v="1"/>
  </r>
  <r>
    <n v="0"/>
    <n v="0"/>
    <n v="0"/>
    <n v="0"/>
    <n v="10"/>
    <n v="338.5"/>
    <n v="0"/>
    <x v="0"/>
    <n v="0.02"/>
    <n v="2"/>
    <n v="32.381999999999998"/>
    <s v="May"/>
    <s v="Returning_Visitor"/>
    <b v="0"/>
    <x v="1"/>
  </r>
  <r>
    <n v="0"/>
    <n v="0"/>
    <n v="0"/>
    <n v="0"/>
    <n v="11"/>
    <n v="500"/>
    <n v="0"/>
    <x v="0"/>
    <n v="0.02"/>
    <n v="2"/>
    <n v="44.387999999999998"/>
    <s v="May"/>
    <s v="Returning_Visitor"/>
    <b v="0"/>
    <x v="1"/>
  </r>
  <r>
    <n v="11"/>
    <n v="157.05833329999999"/>
    <n v="5"/>
    <n v="514"/>
    <n v="79"/>
    <n v="2605.7022729999999"/>
    <n v="0"/>
    <x v="0"/>
    <n v="6.407828E-3"/>
    <n v="0.64078279999999999"/>
    <n v="14.851312500000001"/>
    <s v="May"/>
    <s v="Returning_Visitor"/>
    <b v="0"/>
    <x v="1"/>
  </r>
  <r>
    <n v="0"/>
    <n v="0"/>
    <n v="0"/>
    <n v="0"/>
    <n v="21"/>
    <n v="1296.7166669999999"/>
    <n v="0"/>
    <x v="0"/>
    <n v="7.0175439999999997E-3"/>
    <n v="0.7017544"/>
    <n v="70.018263160000004"/>
    <s v="May"/>
    <s v="Returning_Visitor"/>
    <b v="0"/>
    <x v="1"/>
  </r>
  <r>
    <n v="2"/>
    <n v="44"/>
    <n v="2"/>
    <n v="53"/>
    <n v="8"/>
    <n v="667.66666669999995"/>
    <n v="0"/>
    <x v="0"/>
    <n v="1.8181817999999999E-2"/>
    <n v="1.8181817999999998"/>
    <n v="56.623636359999999"/>
    <s v="May"/>
    <s v="Returning_Visitor"/>
    <b v="1"/>
    <x v="1"/>
  </r>
  <r>
    <n v="0"/>
    <n v="0"/>
    <n v="0"/>
    <n v="0"/>
    <n v="34"/>
    <n v="783.56666670000004"/>
    <n v="0"/>
    <x v="0"/>
    <n v="5.8823529999999999E-3"/>
    <n v="0.58823530000000002"/>
    <n v="62.078823530000001"/>
    <s v="May"/>
    <s v="Returning_Visitor"/>
    <b v="1"/>
    <x v="1"/>
  </r>
  <r>
    <n v="4"/>
    <n v="198.5"/>
    <n v="0"/>
    <n v="0"/>
    <n v="43"/>
    <n v="2124.833333"/>
    <n v="0"/>
    <x v="0"/>
    <n v="1.5151515000000001E-2"/>
    <n v="1.5151515"/>
    <n v="48.863999999999997"/>
    <s v="May"/>
    <s v="Returning_Visitor"/>
    <b v="1"/>
    <x v="1"/>
  </r>
  <r>
    <n v="0"/>
    <n v="0"/>
    <n v="1"/>
    <n v="26"/>
    <n v="51"/>
    <n v="3540.2393940000002"/>
    <n v="1.9607840000000001E-3"/>
    <x v="100"/>
    <n v="2.3180828000000001E-2"/>
    <n v="2.3180828"/>
    <n v="2.1724313730000002"/>
    <s v="May"/>
    <s v="Returning_Visitor"/>
    <b v="0"/>
    <x v="1"/>
  </r>
  <r>
    <n v="1"/>
    <n v="4"/>
    <n v="0"/>
    <n v="0"/>
    <n v="32"/>
    <n v="673.125"/>
    <n v="6.4516130000000001E-3"/>
    <x v="25"/>
    <n v="1.0056926000000001E-2"/>
    <n v="1.0056926000000002"/>
    <n v="17.059225810000001"/>
    <s v="May"/>
    <s v="Returning_Visitor"/>
    <b v="0"/>
    <x v="1"/>
  </r>
  <r>
    <n v="4"/>
    <n v="127"/>
    <n v="0"/>
    <n v="0"/>
    <n v="32"/>
    <n v="2423.75"/>
    <n v="2.7777779999999998E-3"/>
    <x v="326"/>
    <n v="2.1296295999999999E-2"/>
    <n v="2.1296295999999999"/>
    <n v="23.619481480000001"/>
    <s v="May"/>
    <s v="Returning_Visitor"/>
    <b v="0"/>
    <x v="1"/>
  </r>
  <r>
    <n v="8"/>
    <n v="57.5"/>
    <n v="0"/>
    <n v="0"/>
    <n v="44"/>
    <n v="845.83333330000005"/>
    <n v="4.2553189999999996E-3"/>
    <x v="32"/>
    <n v="1.2765957E-2"/>
    <n v="1.2765956999999999"/>
    <n v="19.29753191"/>
    <s v="May"/>
    <s v="Returning_Visitor"/>
    <b v="0"/>
    <x v="1"/>
  </r>
  <r>
    <n v="0"/>
    <n v="0"/>
    <n v="1"/>
    <n v="41"/>
    <n v="21"/>
    <n v="459.66666670000001"/>
    <n v="0"/>
    <x v="0"/>
    <n v="9.5238100000000006E-3"/>
    <n v="0.95238100000000003"/>
    <n v="18.274285710000001"/>
    <s v="May"/>
    <s v="Returning_Visitor"/>
    <b v="0"/>
    <x v="1"/>
  </r>
  <r>
    <n v="1"/>
    <n v="18"/>
    <n v="0"/>
    <n v="0"/>
    <n v="18"/>
    <n v="1188.95"/>
    <n v="0"/>
    <x v="0"/>
    <n v="1.1764706E-2"/>
    <n v="1.1764706"/>
    <n v="39.186"/>
    <s v="May"/>
    <s v="Returning_Visitor"/>
    <b v="0"/>
    <x v="1"/>
  </r>
  <r>
    <n v="0"/>
    <n v="0"/>
    <n v="0"/>
    <n v="0"/>
    <n v="12"/>
    <n v="312.03333329999998"/>
    <n v="0"/>
    <x v="0"/>
    <n v="9.0909089999999994E-3"/>
    <n v="0.90909089999999992"/>
    <n v="17.808"/>
    <s v="May"/>
    <s v="Returning_Visitor"/>
    <b v="0"/>
    <x v="1"/>
  </r>
  <r>
    <n v="1"/>
    <n v="0"/>
    <n v="0"/>
    <n v="0"/>
    <n v="9"/>
    <n v="219"/>
    <n v="3.0303030000000002E-2"/>
    <x v="96"/>
    <n v="6.6666666999999999E-2"/>
    <n v="6.6666666999999995"/>
    <n v="22.896363640000001"/>
    <s v="May"/>
    <s v="Returning_Visitor"/>
    <b v="0"/>
    <x v="1"/>
  </r>
  <r>
    <n v="15"/>
    <n v="370.27499999999998"/>
    <n v="12"/>
    <n v="689.83333330000005"/>
    <n v="96"/>
    <n v="2964.5902780000001"/>
    <n v="2.6086960000000002E-3"/>
    <x v="1623"/>
    <n v="1.0732401000000001E-2"/>
    <n v="1.0732401"/>
    <n v="3.3581333330000001"/>
    <s v="May"/>
    <s v="Returning_Visitor"/>
    <b v="0"/>
    <x v="1"/>
  </r>
  <r>
    <n v="0"/>
    <n v="0"/>
    <n v="0"/>
    <n v="0"/>
    <n v="35"/>
    <n v="888.33333330000005"/>
    <n v="5.7142859999999998E-3"/>
    <x v="17"/>
    <n v="2.4285714E-2"/>
    <n v="2.4285714"/>
    <n v="7.6093714290000003"/>
    <s v="May"/>
    <s v="Returning_Visitor"/>
    <b v="0"/>
    <x v="1"/>
  </r>
  <r>
    <n v="9"/>
    <n v="779.35566189999997"/>
    <n v="4"/>
    <n v="163.66666670000001"/>
    <n v="75"/>
    <n v="13430.976060000001"/>
    <n v="2.9411760000000002E-3"/>
    <x v="187"/>
    <n v="3.2017550999999998E-2"/>
    <n v="3.2017550999999997"/>
    <n v="16.16333333"/>
    <s v="May"/>
    <s v="Returning_Visitor"/>
    <b v="0"/>
    <x v="1"/>
  </r>
  <r>
    <n v="5"/>
    <n v="262.5"/>
    <n v="0"/>
    <n v="0"/>
    <n v="45"/>
    <n v="1456.2738099999999"/>
    <n v="0"/>
    <x v="0"/>
    <n v="1.8707483E-2"/>
    <n v="1.8707483"/>
    <n v="13.53068367"/>
    <s v="May"/>
    <s v="Returning_Visitor"/>
    <b v="0"/>
    <x v="1"/>
  </r>
  <r>
    <n v="8"/>
    <n v="137.07499999999999"/>
    <n v="0"/>
    <n v="0"/>
    <n v="59"/>
    <n v="2088.4435060000001"/>
    <n v="6.3432840000000002E-3"/>
    <x v="1624"/>
    <n v="2.3522861999999999E-2"/>
    <n v="2.3522862"/>
    <n v="54.075241130000002"/>
    <s v="May"/>
    <s v="Returning_Visitor"/>
    <b v="0"/>
    <x v="1"/>
  </r>
  <r>
    <n v="1"/>
    <n v="87"/>
    <n v="0"/>
    <n v="0"/>
    <n v="38"/>
    <n v="1326.25"/>
    <n v="1.3157894999999999E-2"/>
    <x v="921"/>
    <n v="2.8508772000000002E-2"/>
    <n v="2.8508772000000002"/>
    <n v="7.1534210529999998"/>
    <s v="May"/>
    <s v="Returning_Visitor"/>
    <b v="0"/>
    <x v="1"/>
  </r>
  <r>
    <n v="9"/>
    <n v="726.3666667"/>
    <n v="0"/>
    <n v="0"/>
    <n v="80"/>
    <n v="4322.7791209999996"/>
    <n v="2.272727E-3"/>
    <x v="184"/>
    <n v="1.6394300000000001E-2"/>
    <n v="1.6394299999999999"/>
    <n v="8.0690276520000008"/>
    <s v="May"/>
    <s v="Returning_Visitor"/>
    <b v="0"/>
    <x v="1"/>
  </r>
  <r>
    <n v="1"/>
    <n v="0"/>
    <n v="0"/>
    <n v="0"/>
    <n v="11"/>
    <n v="1019.5"/>
    <n v="2.2222222E-2"/>
    <x v="7"/>
    <n v="4.4444444E-2"/>
    <n v="4.4444444000000001"/>
    <n v="26.65777778"/>
    <s v="May"/>
    <s v="Returning_Visitor"/>
    <b v="0"/>
    <x v="1"/>
  </r>
  <r>
    <n v="0"/>
    <n v="0"/>
    <n v="0"/>
    <n v="0"/>
    <n v="19"/>
    <n v="421.6"/>
    <n v="6.8421052999999996E-2"/>
    <x v="818"/>
    <n v="7.7192981999999993E-2"/>
    <n v="7.719298199999999"/>
    <n v="6.6249473679999999"/>
    <s v="May"/>
    <s v="Returning_Visitor"/>
    <b v="0"/>
    <x v="1"/>
  </r>
  <r>
    <n v="7"/>
    <n v="161.25"/>
    <n v="1"/>
    <n v="0"/>
    <n v="32"/>
    <n v="1038.7976189999999"/>
    <n v="0"/>
    <x v="0"/>
    <n v="1.5714286000000001E-2"/>
    <n v="1.5714286000000002"/>
    <n v="59.967771429999999"/>
    <s v="May"/>
    <s v="Returning_Visitor"/>
    <b v="0"/>
    <x v="1"/>
  </r>
  <r>
    <n v="0"/>
    <n v="0"/>
    <n v="1"/>
    <n v="6"/>
    <n v="50"/>
    <n v="1306.0999999999999"/>
    <n v="4.0816330000000003E-3"/>
    <x v="131"/>
    <n v="1.2244898000000001E-2"/>
    <n v="1.2244898"/>
    <n v="5.1377142859999996"/>
    <s v="May"/>
    <s v="Returning_Visitor"/>
    <b v="0"/>
    <x v="1"/>
  </r>
  <r>
    <n v="0"/>
    <n v="0"/>
    <n v="0"/>
    <n v="0"/>
    <n v="8"/>
    <n v="335"/>
    <n v="2.5000000000000001E-2"/>
    <x v="28"/>
    <n v="0.05"/>
    <n v="5"/>
    <n v="63.890999999999998"/>
    <s v="May"/>
    <s v="Returning_Visitor"/>
    <b v="0"/>
    <x v="1"/>
  </r>
  <r>
    <n v="3"/>
    <n v="137.56666670000001"/>
    <n v="2"/>
    <n v="23"/>
    <n v="22"/>
    <n v="739.06666670000004"/>
    <n v="0"/>
    <x v="0"/>
    <n v="2.4666667E-2"/>
    <n v="2.4666666999999998"/>
    <n v="13.67493333"/>
    <s v="May"/>
    <s v="Returning_Visitor"/>
    <b v="0"/>
    <x v="1"/>
  </r>
  <r>
    <n v="0"/>
    <n v="0"/>
    <n v="0"/>
    <n v="0"/>
    <n v="8"/>
    <n v="459"/>
    <n v="0"/>
    <x v="0"/>
    <n v="2.8571428999999999E-2"/>
    <n v="2.8571428999999999"/>
    <n v="26.98"/>
    <s v="May"/>
    <s v="Returning_Visitor"/>
    <b v="0"/>
    <x v="1"/>
  </r>
  <r>
    <n v="6"/>
    <n v="132"/>
    <n v="1"/>
    <n v="5"/>
    <n v="30"/>
    <n v="1039.2444439999999"/>
    <n v="5.7142859999999998E-3"/>
    <x v="17"/>
    <n v="1.7809524E-2"/>
    <n v="1.7809524000000001"/>
    <n v="3.9980000000000002"/>
    <s v="May"/>
    <s v="Returning_Visitor"/>
    <b v="0"/>
    <x v="1"/>
  </r>
  <r>
    <n v="1"/>
    <n v="19"/>
    <n v="0"/>
    <n v="0"/>
    <n v="11"/>
    <n v="501.75"/>
    <n v="1.6666667E-2"/>
    <x v="13"/>
    <n v="3.3333333E-2"/>
    <n v="3.3333333000000001"/>
    <n v="55.484999999999999"/>
    <s v="May"/>
    <s v="Returning_Visitor"/>
    <b v="0"/>
    <x v="1"/>
  </r>
  <r>
    <n v="0"/>
    <n v="0"/>
    <n v="0"/>
    <n v="0"/>
    <n v="10"/>
    <n v="443.5"/>
    <n v="0"/>
    <x v="0"/>
    <n v="2.7777777999999999E-2"/>
    <n v="2.7777778"/>
    <n v="38.209407409999997"/>
    <s v="May"/>
    <s v="Returning_Visitor"/>
    <b v="1"/>
    <x v="1"/>
  </r>
  <r>
    <n v="0"/>
    <n v="0"/>
    <n v="0"/>
    <n v="0"/>
    <n v="50"/>
    <n v="1149.4333329999999"/>
    <n v="1.2E-2"/>
    <x v="396"/>
    <n v="2.6383332999999998E-2"/>
    <n v="2.6383332999999998"/>
    <n v="4.5476000000000001"/>
    <s v="May"/>
    <s v="Returning_Visitor"/>
    <b v="0"/>
    <x v="1"/>
  </r>
  <r>
    <n v="7"/>
    <n v="271.33333329999999"/>
    <n v="0"/>
    <n v="0"/>
    <n v="54"/>
    <n v="3510.416667"/>
    <n v="3.5714290000000001E-3"/>
    <x v="56"/>
    <n v="1.0714286E-2"/>
    <n v="1.0714286"/>
    <n v="9.8651250000000008"/>
    <s v="May"/>
    <s v="Returning_Visitor"/>
    <b v="0"/>
    <x v="1"/>
  </r>
  <r>
    <n v="7"/>
    <n v="280"/>
    <n v="0"/>
    <n v="0"/>
    <n v="21"/>
    <n v="612.75"/>
    <n v="0"/>
    <x v="0"/>
    <n v="8.6956519999999999E-3"/>
    <n v="0.86956520000000004"/>
    <n v="43.810434780000001"/>
    <s v="May"/>
    <s v="Returning_Visitor"/>
    <b v="0"/>
    <x v="1"/>
  </r>
  <r>
    <n v="8"/>
    <n v="674"/>
    <n v="0"/>
    <n v="0"/>
    <n v="18"/>
    <n v="1090.5333330000001"/>
    <n v="8.6956519999999999E-3"/>
    <x v="24"/>
    <n v="2.6086957000000001E-2"/>
    <n v="2.6086957000000002"/>
    <n v="69.278608700000007"/>
    <s v="May"/>
    <s v="Returning_Visitor"/>
    <b v="0"/>
    <x v="1"/>
  </r>
  <r>
    <n v="1"/>
    <n v="18"/>
    <n v="0"/>
    <n v="0"/>
    <n v="26"/>
    <n v="1122.583333"/>
    <n v="2.7407407000000002E-2"/>
    <x v="1625"/>
    <n v="4.8148148000000002E-2"/>
    <n v="4.8148148000000006"/>
    <n v="15.9468"/>
    <s v="May"/>
    <s v="Returning_Visitor"/>
    <b v="0"/>
    <x v="1"/>
  </r>
  <r>
    <n v="0"/>
    <n v="0"/>
    <n v="1"/>
    <n v="21"/>
    <n v="15"/>
    <n v="498.5"/>
    <n v="0"/>
    <x v="0"/>
    <n v="2.6666667000000002E-2"/>
    <n v="2.6666666999999999"/>
    <n v="32.190800000000003"/>
    <s v="May"/>
    <s v="Returning_Visitor"/>
    <b v="0"/>
    <x v="1"/>
  </r>
  <r>
    <n v="13"/>
    <n v="318.72023810000002"/>
    <n v="1"/>
    <n v="0"/>
    <n v="60"/>
    <n v="1205.945238"/>
    <n v="8.8235290000000001E-3"/>
    <x v="60"/>
    <n v="1.7096460000000001E-2"/>
    <n v="1.709646"/>
    <n v="5.7100612750000002"/>
    <s v="May"/>
    <s v="Returning_Visitor"/>
    <b v="0"/>
    <x v="1"/>
  </r>
  <r>
    <n v="0"/>
    <n v="0"/>
    <n v="0"/>
    <n v="0"/>
    <n v="15"/>
    <n v="728.2"/>
    <n v="0"/>
    <x v="0"/>
    <n v="2.3076922999999999E-2"/>
    <n v="2.3076922999999998"/>
    <n v="31.22"/>
    <s v="May"/>
    <s v="Returning_Visitor"/>
    <b v="0"/>
    <x v="1"/>
  </r>
  <r>
    <n v="5"/>
    <n v="136"/>
    <n v="0"/>
    <n v="0"/>
    <n v="30"/>
    <n v="2205.666667"/>
    <n v="0"/>
    <x v="0"/>
    <n v="1.2121211999999999E-2"/>
    <n v="1.2121211999999999"/>
    <n v="47.260606060000001"/>
    <s v="May"/>
    <s v="Returning_Visitor"/>
    <b v="0"/>
    <x v="1"/>
  </r>
  <r>
    <n v="0"/>
    <n v="0"/>
    <n v="0"/>
    <n v="0"/>
    <n v="26"/>
    <n v="553.5"/>
    <n v="0"/>
    <x v="0"/>
    <n v="8.3333330000000001E-3"/>
    <n v="0.83333330000000005"/>
    <n v="35.979999999999997"/>
    <s v="May"/>
    <s v="Returning_Visitor"/>
    <b v="0"/>
    <x v="1"/>
  </r>
  <r>
    <n v="0"/>
    <n v="0"/>
    <n v="0"/>
    <n v="0"/>
    <n v="69"/>
    <n v="2734.8182539999998"/>
    <n v="0"/>
    <x v="0"/>
    <n v="4.3532340000000001E-3"/>
    <n v="0.43532340000000003"/>
    <n v="49.392716419999999"/>
    <s v="May"/>
    <s v="Returning_Visitor"/>
    <b v="0"/>
    <x v="1"/>
  </r>
  <r>
    <n v="1"/>
    <n v="23"/>
    <n v="2"/>
    <n v="272.5"/>
    <n v="30"/>
    <n v="974.26984130000005"/>
    <n v="6.4516130000000001E-3"/>
    <x v="25"/>
    <n v="7.8853050000000004E-3"/>
    <n v="0.78853050000000002"/>
    <n v="11.47812903"/>
    <s v="May"/>
    <s v="Returning_Visitor"/>
    <b v="1"/>
    <x v="1"/>
  </r>
  <r>
    <n v="0"/>
    <n v="0"/>
    <n v="0"/>
    <n v="0"/>
    <n v="9"/>
    <n v="166.16666670000001"/>
    <n v="0"/>
    <x v="0"/>
    <n v="2.5000000000000001E-2"/>
    <n v="2.5"/>
    <n v="17.541"/>
    <s v="May"/>
    <s v="Returning_Visitor"/>
    <b v="1"/>
    <x v="1"/>
  </r>
  <r>
    <n v="3"/>
    <n v="515"/>
    <n v="0"/>
    <n v="0"/>
    <n v="29"/>
    <n v="3229.1698409999999"/>
    <n v="3.2258059999999999E-3"/>
    <x v="432"/>
    <n v="3.3064516000000002E-2"/>
    <n v="3.3064516000000004"/>
    <n v="15.65808387"/>
    <s v="May"/>
    <s v="Returning_Visitor"/>
    <b v="0"/>
    <x v="1"/>
  </r>
  <r>
    <n v="4"/>
    <n v="183"/>
    <n v="1"/>
    <n v="35"/>
    <n v="15"/>
    <n v="557.33333330000005"/>
    <n v="0"/>
    <x v="0"/>
    <n v="1.2631579E-2"/>
    <n v="1.2631578999999999"/>
    <n v="16.10052632"/>
    <s v="May"/>
    <s v="Returning_Visitor"/>
    <b v="0"/>
    <x v="1"/>
  </r>
  <r>
    <n v="2"/>
    <n v="58"/>
    <n v="0"/>
    <n v="0"/>
    <n v="6"/>
    <n v="245"/>
    <n v="0"/>
    <x v="0"/>
    <n v="2.8571428999999999E-2"/>
    <n v="2.8571428999999999"/>
    <n v="54.98"/>
    <s v="May"/>
    <s v="Returning_Visitor"/>
    <b v="1"/>
    <x v="1"/>
  </r>
  <r>
    <n v="4"/>
    <n v="15"/>
    <n v="1"/>
    <n v="0"/>
    <n v="38"/>
    <n v="1155"/>
    <n v="4.5454550000000003E-3"/>
    <x v="49"/>
    <n v="2.0454545000000001E-2"/>
    <n v="2.0454545"/>
    <n v="5.9031818180000002"/>
    <s v="May"/>
    <s v="Returning_Visitor"/>
    <b v="0"/>
    <x v="1"/>
  </r>
  <r>
    <n v="2"/>
    <n v="15"/>
    <n v="0"/>
    <n v="0"/>
    <n v="38"/>
    <n v="1880.9666669999999"/>
    <n v="3.7037039999999999E-3"/>
    <x v="61"/>
    <n v="2.3809523999999999E-2"/>
    <n v="2.3809524"/>
    <n v="12.597666670000001"/>
    <s v="May"/>
    <s v="Returning_Visitor"/>
    <b v="1"/>
    <x v="1"/>
  </r>
  <r>
    <n v="5"/>
    <n v="176"/>
    <n v="0"/>
    <n v="0"/>
    <n v="15"/>
    <n v="537.20000000000005"/>
    <n v="1.1764706E-2"/>
    <x v="84"/>
    <n v="2.3529412E-2"/>
    <n v="2.3529412000000001"/>
    <n v="27.664000000000001"/>
    <s v="May"/>
    <s v="Returning_Visitor"/>
    <b v="0"/>
    <x v="1"/>
  </r>
  <r>
    <n v="13"/>
    <n v="189.22151529999999"/>
    <n v="3"/>
    <n v="22.5"/>
    <n v="108"/>
    <n v="4033.471998"/>
    <n v="7.4026530000000004E-3"/>
    <x v="1626"/>
    <n v="1.3739852E-2"/>
    <n v="1.3739852000000001"/>
    <n v="24.026454879999999"/>
    <s v="May"/>
    <s v="Returning_Visitor"/>
    <b v="1"/>
    <x v="1"/>
  </r>
  <r>
    <n v="4"/>
    <n v="89.8"/>
    <n v="1"/>
    <n v="47"/>
    <n v="39"/>
    <n v="1167.9666669999999"/>
    <n v="5.8536589999999998E-3"/>
    <x v="63"/>
    <n v="1.4390244E-2"/>
    <n v="1.4390244000000001"/>
    <n v="33.925112200000001"/>
    <s v="May"/>
    <s v="Returning_Visitor"/>
    <b v="0"/>
    <x v="1"/>
  </r>
  <r>
    <n v="0"/>
    <n v="0"/>
    <n v="0"/>
    <n v="0"/>
    <n v="22"/>
    <n v="428.45"/>
    <n v="4.5454550000000003E-3"/>
    <x v="49"/>
    <n v="1.2878788E-2"/>
    <n v="1.2878788000000001"/>
    <n v="20.88818182"/>
    <s v="May"/>
    <s v="Returning_Visitor"/>
    <b v="1"/>
    <x v="1"/>
  </r>
  <r>
    <n v="1"/>
    <n v="116"/>
    <n v="0"/>
    <n v="0"/>
    <n v="22"/>
    <n v="1245.5999999999999"/>
    <n v="8.6956519999999999E-3"/>
    <x v="24"/>
    <n v="3.0434783E-2"/>
    <n v="3.0434782999999999"/>
    <n v="27.819130430000001"/>
    <s v="May"/>
    <s v="Returning_Visitor"/>
    <b v="1"/>
    <x v="1"/>
  </r>
  <r>
    <n v="1"/>
    <n v="24"/>
    <n v="1"/>
    <n v="72"/>
    <n v="13"/>
    <n v="462"/>
    <n v="0"/>
    <x v="0"/>
    <n v="1.4285714E-2"/>
    <n v="1.4285714"/>
    <n v="23.13"/>
    <s v="May"/>
    <s v="Returning_Visitor"/>
    <b v="0"/>
    <x v="1"/>
  </r>
  <r>
    <n v="0"/>
    <n v="0"/>
    <n v="0"/>
    <n v="0"/>
    <n v="75"/>
    <n v="1289.25"/>
    <n v="5.4794520000000001E-3"/>
    <x v="459"/>
    <n v="1.7351597999999999E-2"/>
    <n v="1.7351597999999999"/>
    <n v="11.8290411"/>
    <s v="May"/>
    <s v="Returning_Visitor"/>
    <b v="0"/>
    <x v="1"/>
  </r>
  <r>
    <n v="9"/>
    <n v="181.375"/>
    <n v="0"/>
    <n v="0"/>
    <n v="116"/>
    <n v="4426.6506490000002"/>
    <n v="0"/>
    <x v="0"/>
    <n v="8.0645160000000007E-3"/>
    <n v="0.80645160000000005"/>
    <n v="84.30663844"/>
    <s v="May"/>
    <s v="Returning_Visitor"/>
    <b v="1"/>
    <x v="1"/>
  </r>
  <r>
    <n v="0"/>
    <n v="0"/>
    <n v="0"/>
    <n v="0"/>
    <n v="19"/>
    <n v="806.83333330000005"/>
    <n v="0"/>
    <x v="0"/>
    <n v="1.0526316000000001E-2"/>
    <n v="1.0526316"/>
    <n v="28.034526320000001"/>
    <s v="May"/>
    <s v="Returning_Visitor"/>
    <b v="0"/>
    <x v="1"/>
  </r>
  <r>
    <n v="8"/>
    <n v="121.16666669999999"/>
    <n v="0"/>
    <n v="0"/>
    <n v="70"/>
    <n v="961.54935060000003"/>
    <n v="5.2631580000000004E-3"/>
    <x v="45"/>
    <n v="1.3089191999999999E-2"/>
    <n v="1.3089192000000001"/>
    <n v="26.279331580000001"/>
    <s v="May"/>
    <s v="Returning_Visitor"/>
    <b v="0"/>
    <x v="1"/>
  </r>
  <r>
    <n v="7"/>
    <n v="188.16666670000001"/>
    <n v="0"/>
    <n v="0"/>
    <n v="52"/>
    <n v="1089.642857"/>
    <n v="3.5087719999999998E-3"/>
    <x v="132"/>
    <n v="1.0233918E-2"/>
    <n v="1.0233918"/>
    <n v="20.117929820000001"/>
    <s v="May"/>
    <s v="Returning_Visitor"/>
    <b v="1"/>
    <x v="1"/>
  </r>
  <r>
    <n v="4"/>
    <n v="82"/>
    <n v="0"/>
    <n v="0"/>
    <n v="13"/>
    <n v="242"/>
    <n v="0"/>
    <x v="0"/>
    <n v="1.8181817999999999E-2"/>
    <n v="1.8181817999999998"/>
    <n v="31.98"/>
    <s v="May"/>
    <s v="Returning_Visitor"/>
    <b v="0"/>
    <x v="1"/>
  </r>
  <r>
    <n v="6"/>
    <n v="475.75"/>
    <n v="1"/>
    <n v="18"/>
    <n v="28"/>
    <n v="1559.65"/>
    <n v="1.2500000000000001E-2"/>
    <x v="14"/>
    <n v="2.7083333000000001E-2"/>
    <n v="2.7083333000000001"/>
    <n v="15.81839583"/>
    <s v="May"/>
    <s v="Returning_Visitor"/>
    <b v="0"/>
    <x v="1"/>
  </r>
  <r>
    <n v="3"/>
    <n v="27.533333330000001"/>
    <n v="1"/>
    <n v="0"/>
    <n v="45"/>
    <n v="3141.2583330000002"/>
    <n v="2.1739129999999999E-2"/>
    <x v="427"/>
    <n v="4.0017253000000003E-2"/>
    <n v="4.0017253000000004"/>
    <n v="6.6736956520000001"/>
    <s v="May"/>
    <s v="Returning_Visitor"/>
    <b v="1"/>
    <x v="1"/>
  </r>
  <r>
    <n v="4"/>
    <n v="133.58333329999999"/>
    <n v="2"/>
    <n v="64"/>
    <n v="67"/>
    <n v="1222.470924"/>
    <n v="1.4414414E-2"/>
    <x v="1627"/>
    <n v="2.5810810999999999E-2"/>
    <n v="2.5810811"/>
    <n v="6.0943243239999996"/>
    <s v="May"/>
    <s v="Returning_Visitor"/>
    <b v="0"/>
    <x v="1"/>
  </r>
  <r>
    <n v="6"/>
    <n v="124.8611111"/>
    <n v="3"/>
    <n v="243"/>
    <n v="25"/>
    <n v="1971.194444"/>
    <n v="7.1428569999999999E-3"/>
    <x v="11"/>
    <n v="3.0238095E-2"/>
    <n v="3.0238095"/>
    <n v="24.896999999999998"/>
    <s v="May"/>
    <s v="Returning_Visitor"/>
    <b v="0"/>
    <x v="1"/>
  </r>
  <r>
    <n v="3"/>
    <n v="54"/>
    <n v="0"/>
    <n v="0"/>
    <n v="50"/>
    <n v="1911.333333"/>
    <n v="4.0000000000000001E-3"/>
    <x v="106"/>
    <n v="1.2999999999999999E-2"/>
    <n v="1.3"/>
    <n v="109.58759999999999"/>
    <s v="May"/>
    <s v="Returning_Visitor"/>
    <b v="1"/>
    <x v="1"/>
  </r>
  <r>
    <n v="5"/>
    <n v="236.25"/>
    <n v="0"/>
    <n v="0"/>
    <n v="41"/>
    <n v="1955.7833330000001"/>
    <n v="0"/>
    <x v="0"/>
    <n v="2.4390240000000001E-3"/>
    <n v="0.24390240000000002"/>
    <n v="21.079804880000001"/>
    <s v="May"/>
    <s v="Returning_Visitor"/>
    <b v="0"/>
    <x v="1"/>
  </r>
  <r>
    <n v="2"/>
    <n v="57"/>
    <n v="0"/>
    <n v="0"/>
    <n v="28"/>
    <n v="724.06666670000004"/>
    <n v="7.4074070000000004E-3"/>
    <x v="62"/>
    <n v="1.7283950999999999E-2"/>
    <n v="1.7283951"/>
    <n v="32.985333330000003"/>
    <s v="May"/>
    <s v="Returning_Visitor"/>
    <b v="0"/>
    <x v="1"/>
  </r>
  <r>
    <n v="0"/>
    <n v="0"/>
    <n v="1"/>
    <n v="28"/>
    <n v="19"/>
    <n v="1120.2666670000001"/>
    <n v="2.1052632000000002E-2"/>
    <x v="185"/>
    <n v="5.2631578999999998E-2"/>
    <n v="5.2631578999999995"/>
    <n v="11.386421049999999"/>
    <s v="May"/>
    <s v="Returning_Visitor"/>
    <b v="1"/>
    <x v="1"/>
  </r>
  <r>
    <n v="7"/>
    <n v="67"/>
    <n v="2"/>
    <n v="725.5"/>
    <n v="101"/>
    <n v="4713.8"/>
    <n v="9.4444439999999998E-3"/>
    <x v="1628"/>
    <n v="1.0481956000000001E-2"/>
    <n v="1.0481956000000001"/>
    <n v="20.624741360000002"/>
    <s v="May"/>
    <s v="Returning_Visitor"/>
    <b v="1"/>
    <x v="1"/>
  </r>
  <r>
    <n v="2"/>
    <n v="42.5"/>
    <n v="0"/>
    <n v="0"/>
    <n v="48"/>
    <n v="970.41926409999996"/>
    <n v="8.5714290000000002E-3"/>
    <x v="950"/>
    <n v="2.5088095000000001E-2"/>
    <n v="2.5088094999999999"/>
    <n v="5.540024667"/>
    <s v="May"/>
    <s v="Returning_Visitor"/>
    <b v="0"/>
    <x v="1"/>
  </r>
  <r>
    <n v="0"/>
    <n v="0"/>
    <n v="3"/>
    <n v="36"/>
    <n v="23"/>
    <n v="660.40476190000004"/>
    <n v="1.6E-2"/>
    <x v="37"/>
    <n v="2.5000000000000001E-2"/>
    <n v="2.5"/>
    <n v="30.323599999999999"/>
    <s v="May"/>
    <s v="Returning_Visitor"/>
    <b v="0"/>
    <x v="1"/>
  </r>
  <r>
    <n v="1"/>
    <n v="55"/>
    <n v="2"/>
    <n v="18"/>
    <n v="9"/>
    <n v="548"/>
    <n v="0"/>
    <x v="0"/>
    <n v="0.04"/>
    <n v="4"/>
    <n v="17.270399999999999"/>
    <s v="May"/>
    <s v="Returning_Visitor"/>
    <b v="0"/>
    <x v="1"/>
  </r>
  <r>
    <n v="1"/>
    <n v="17"/>
    <n v="4"/>
    <n v="32"/>
    <n v="11"/>
    <n v="948"/>
    <n v="1.3333332999999999E-2"/>
    <x v="10"/>
    <n v="1.6666667E-2"/>
    <n v="1.6666666999999999"/>
    <n v="25.484000000000002"/>
    <s v="May"/>
    <s v="Returning_Visitor"/>
    <b v="0"/>
    <x v="1"/>
  </r>
  <r>
    <n v="1"/>
    <n v="14"/>
    <n v="1"/>
    <n v="19"/>
    <n v="49"/>
    <n v="1527.583333"/>
    <n v="7.843137E-3"/>
    <x v="204"/>
    <n v="1.7647059E-2"/>
    <n v="1.7647059"/>
    <n v="8.926823529"/>
    <s v="May"/>
    <s v="Returning_Visitor"/>
    <b v="0"/>
    <x v="1"/>
  </r>
  <r>
    <n v="0"/>
    <n v="0"/>
    <n v="0"/>
    <n v="0"/>
    <n v="8"/>
    <n v="856.41666669999995"/>
    <n v="0"/>
    <x v="0"/>
    <n v="2.8571428999999999E-2"/>
    <n v="2.8571428999999999"/>
    <n v="44.561142859999997"/>
    <s v="May"/>
    <s v="Returning_Visitor"/>
    <b v="0"/>
    <x v="1"/>
  </r>
  <r>
    <n v="0"/>
    <n v="0"/>
    <n v="0"/>
    <n v="0"/>
    <n v="16"/>
    <n v="650.83333330000005"/>
    <n v="0"/>
    <x v="0"/>
    <n v="1.9047618999999998E-2"/>
    <n v="1.9047618999999998"/>
    <n v="13.99"/>
    <s v="May"/>
    <s v="Returning_Visitor"/>
    <b v="0"/>
    <x v="1"/>
  </r>
  <r>
    <n v="0"/>
    <n v="0"/>
    <n v="0"/>
    <n v="0"/>
    <n v="9"/>
    <n v="260.3"/>
    <n v="0"/>
    <x v="0"/>
    <n v="5.5555559999999997E-3"/>
    <n v="0.55555559999999993"/>
    <n v="16.322444440000002"/>
    <s v="May"/>
    <s v="Returning_Visitor"/>
    <b v="0"/>
    <x v="1"/>
  </r>
  <r>
    <n v="1"/>
    <n v="0"/>
    <n v="1"/>
    <n v="37.4"/>
    <n v="23"/>
    <n v="1146.5"/>
    <n v="1.5384615000000001E-2"/>
    <x v="5"/>
    <n v="2.3076922999999999E-2"/>
    <n v="2.3076922999999998"/>
    <n v="72.520769229999999"/>
    <s v="May"/>
    <s v="Returning_Visitor"/>
    <b v="1"/>
    <x v="1"/>
  </r>
  <r>
    <n v="3"/>
    <n v="53"/>
    <n v="2"/>
    <n v="7"/>
    <n v="24"/>
    <n v="678"/>
    <n v="0"/>
    <x v="0"/>
    <n v="1.4814815E-2"/>
    <n v="1.4814815000000001"/>
    <n v="20.13555556"/>
    <s v="May"/>
    <s v="Returning_Visitor"/>
    <b v="0"/>
    <x v="1"/>
  </r>
  <r>
    <n v="5"/>
    <n v="188"/>
    <n v="0"/>
    <n v="0"/>
    <n v="25"/>
    <n v="1189.458333"/>
    <n v="0"/>
    <x v="0"/>
    <n v="6.1507940000000002E-3"/>
    <n v="0.61507940000000005"/>
    <n v="36.899214290000003"/>
    <s v="May"/>
    <s v="Returning_Visitor"/>
    <b v="0"/>
    <x v="1"/>
  </r>
  <r>
    <n v="1"/>
    <n v="18.5"/>
    <n v="0"/>
    <n v="0"/>
    <n v="32"/>
    <n v="814.60714289999999"/>
    <n v="0"/>
    <x v="0"/>
    <n v="2.4019608000000001E-2"/>
    <n v="2.4019608000000003"/>
    <n v="3.1110470590000001"/>
    <s v="May"/>
    <s v="Returning_Visitor"/>
    <b v="0"/>
    <x v="1"/>
  </r>
  <r>
    <n v="9"/>
    <n v="249.5"/>
    <n v="0"/>
    <n v="0"/>
    <n v="66"/>
    <n v="2506.333333"/>
    <n v="1.5277778000000001E-2"/>
    <x v="1629"/>
    <n v="4.1369047999999999E-2"/>
    <n v="4.1369047999999999"/>
    <n v="13.997083330000001"/>
    <s v="May"/>
    <s v="Returning_Visitor"/>
    <b v="0"/>
    <x v="1"/>
  </r>
  <r>
    <n v="1"/>
    <n v="44"/>
    <n v="0"/>
    <n v="0"/>
    <n v="56"/>
    <n v="2075.9833330000001"/>
    <n v="0"/>
    <x v="0"/>
    <n v="1.4545455000000001E-2"/>
    <n v="1.4545455"/>
    <n v="13.818527270000001"/>
    <s v="May"/>
    <s v="Returning_Visitor"/>
    <b v="0"/>
    <x v="1"/>
  </r>
  <r>
    <n v="7"/>
    <n v="176.5"/>
    <n v="0"/>
    <n v="0"/>
    <n v="34"/>
    <n v="1384.9722220000001"/>
    <n v="5.2631580000000004E-3"/>
    <x v="45"/>
    <n v="2.1992481000000001E-2"/>
    <n v="2.1992481000000002"/>
    <n v="26.450822370000001"/>
    <s v="May"/>
    <s v="Returning_Visitor"/>
    <b v="0"/>
    <x v="1"/>
  </r>
  <r>
    <n v="5"/>
    <n v="46"/>
    <n v="0"/>
    <n v="0"/>
    <n v="35"/>
    <n v="539"/>
    <n v="5.5555559999999997E-3"/>
    <x v="2"/>
    <n v="1.1111111E-2"/>
    <n v="1.1111111"/>
    <n v="39.15"/>
    <s v="May"/>
    <s v="Returning_Visitor"/>
    <b v="1"/>
    <x v="1"/>
  </r>
  <r>
    <n v="0"/>
    <n v="0"/>
    <n v="0"/>
    <n v="0"/>
    <n v="14"/>
    <n v="340"/>
    <n v="0"/>
    <x v="0"/>
    <n v="1.5384615000000001E-2"/>
    <n v="1.5384615000000001"/>
    <n v="23.388000000000002"/>
    <s v="May"/>
    <s v="Returning_Visitor"/>
    <b v="1"/>
    <x v="1"/>
  </r>
  <r>
    <n v="2"/>
    <n v="37"/>
    <n v="0"/>
    <n v="0"/>
    <n v="36"/>
    <n v="862.57380950000004"/>
    <n v="2.8571429999999999E-3"/>
    <x v="80"/>
    <n v="1.2698413E-2"/>
    <n v="1.2698413"/>
    <n v="10.872128569999999"/>
    <s v="May"/>
    <s v="Returning_Visitor"/>
    <b v="0"/>
    <x v="1"/>
  </r>
  <r>
    <n v="0"/>
    <n v="0"/>
    <n v="0"/>
    <n v="0"/>
    <n v="47"/>
    <n v="1580.833333"/>
    <n v="0"/>
    <x v="0"/>
    <n v="4.2553189999999996E-3"/>
    <n v="0.42553189999999996"/>
    <n v="3.6636170209999999"/>
    <s v="May"/>
    <s v="Returning_Visitor"/>
    <b v="0"/>
    <x v="1"/>
  </r>
  <r>
    <n v="8"/>
    <n v="190.25"/>
    <n v="1"/>
    <n v="23"/>
    <n v="19"/>
    <n v="1323.25"/>
    <n v="7.6923080000000001E-3"/>
    <x v="46"/>
    <n v="2.1816239000000001E-2"/>
    <n v="2.1816238999999999"/>
    <n v="21.318000000000001"/>
    <s v="May"/>
    <s v="Returning_Visitor"/>
    <b v="1"/>
    <x v="1"/>
  </r>
  <r>
    <n v="0"/>
    <n v="0"/>
    <n v="0"/>
    <n v="0"/>
    <n v="37"/>
    <n v="987.5"/>
    <n v="5.5555559999999997E-3"/>
    <x v="2"/>
    <n v="1.1111111E-2"/>
    <n v="1.1111111"/>
    <n v="40.871111110000001"/>
    <s v="May"/>
    <s v="Returning_Visitor"/>
    <b v="0"/>
    <x v="1"/>
  </r>
  <r>
    <n v="2"/>
    <n v="30.5"/>
    <n v="2"/>
    <n v="18"/>
    <n v="15"/>
    <n v="1518.0976189999999"/>
    <n v="0"/>
    <x v="0"/>
    <n v="3.1764705999999997E-2"/>
    <n v="3.1764705999999996"/>
    <n v="31.75764706"/>
    <s v="May"/>
    <s v="Returning_Visitor"/>
    <b v="0"/>
    <x v="1"/>
  </r>
  <r>
    <n v="2"/>
    <n v="44"/>
    <n v="0"/>
    <n v="0"/>
    <n v="44"/>
    <n v="724.31666670000004"/>
    <n v="0"/>
    <x v="0"/>
    <n v="1.1363636E-2"/>
    <n v="1.1363635999999999"/>
    <n v="19.212189389999999"/>
    <s v="May"/>
    <s v="Returning_Visitor"/>
    <b v="0"/>
    <x v="1"/>
  </r>
  <r>
    <n v="3"/>
    <n v="62.142857139999997"/>
    <n v="0"/>
    <n v="0"/>
    <n v="23"/>
    <n v="1046.916667"/>
    <n v="0"/>
    <x v="0"/>
    <n v="4.3478259999999999E-3"/>
    <n v="0.43478260000000002"/>
    <n v="17.373913040000001"/>
    <s v="May"/>
    <s v="Returning_Visitor"/>
    <b v="1"/>
    <x v="1"/>
  </r>
  <r>
    <n v="1"/>
    <n v="53"/>
    <n v="0"/>
    <n v="0"/>
    <n v="10"/>
    <n v="1331"/>
    <n v="0"/>
    <x v="0"/>
    <n v="2.2222222E-2"/>
    <n v="2.2222222"/>
    <n v="49.387999999999998"/>
    <s v="May"/>
    <s v="Returning_Visitor"/>
    <b v="1"/>
    <x v="1"/>
  </r>
  <r>
    <n v="3"/>
    <n v="30.25"/>
    <n v="0"/>
    <n v="0"/>
    <n v="21"/>
    <n v="327.26666669999997"/>
    <n v="1.7391304E-2"/>
    <x v="544"/>
    <n v="2.826087E-2"/>
    <n v="2.8260870000000002"/>
    <n v="68.857043480000002"/>
    <s v="May"/>
    <s v="Returning_Visitor"/>
    <b v="0"/>
    <x v="1"/>
  </r>
  <r>
    <n v="2"/>
    <n v="59"/>
    <n v="1"/>
    <n v="94"/>
    <n v="21"/>
    <n v="1449"/>
    <n v="0"/>
    <x v="0"/>
    <n v="2.2727272999999999E-2"/>
    <n v="2.2727273000000001"/>
    <n v="53.662909089999999"/>
    <s v="May"/>
    <s v="Returning_Visitor"/>
    <b v="0"/>
    <x v="1"/>
  </r>
  <r>
    <n v="5"/>
    <n v="71.666666669999998"/>
    <n v="1"/>
    <n v="4"/>
    <n v="59"/>
    <n v="1702.369048"/>
    <n v="7.8125000000000004E-4"/>
    <x v="955"/>
    <n v="9.8674239999999996E-3"/>
    <n v="0.98674240000000002"/>
    <n v="6.5606249999999999"/>
    <s v="May"/>
    <s v="Returning_Visitor"/>
    <b v="0"/>
    <x v="1"/>
  </r>
  <r>
    <n v="2"/>
    <n v="51"/>
    <n v="2"/>
    <n v="99.5"/>
    <n v="35"/>
    <n v="1475.2666670000001"/>
    <n v="6.9444440000000001E-3"/>
    <x v="163"/>
    <n v="2.4867725E-2"/>
    <n v="2.4867724999999998"/>
    <n v="27.444916670000001"/>
    <s v="May"/>
    <s v="Returning_Visitor"/>
    <b v="1"/>
    <x v="1"/>
  </r>
  <r>
    <n v="2"/>
    <n v="158"/>
    <n v="0"/>
    <n v="0"/>
    <n v="12"/>
    <n v="751.5"/>
    <n v="0"/>
    <x v="0"/>
    <n v="1.4285714E-2"/>
    <n v="1.4285714"/>
    <n v="32.027142859999998"/>
    <s v="May"/>
    <s v="Returning_Visitor"/>
    <b v="0"/>
    <x v="1"/>
  </r>
  <r>
    <n v="4"/>
    <n v="292.19047619999998"/>
    <n v="1"/>
    <n v="194.5"/>
    <n v="56"/>
    <n v="1948.713745"/>
    <n v="1.7241380000000001E-3"/>
    <x v="229"/>
    <n v="2.1055381000000001E-2"/>
    <n v="2.1055381"/>
    <n v="14.69293103"/>
    <s v="May"/>
    <s v="Returning_Visitor"/>
    <b v="0"/>
    <x v="1"/>
  </r>
  <r>
    <n v="0"/>
    <n v="0"/>
    <n v="0"/>
    <n v="0"/>
    <n v="25"/>
    <n v="981"/>
    <n v="2.4E-2"/>
    <x v="309"/>
    <n v="4.8000000000000001E-2"/>
    <n v="4.8"/>
    <n v="15.3956"/>
    <s v="May"/>
    <s v="Returning_Visitor"/>
    <b v="0"/>
    <x v="1"/>
  </r>
  <r>
    <n v="4"/>
    <n v="132.66666670000001"/>
    <n v="0"/>
    <n v="0"/>
    <n v="25"/>
    <n v="773.55952379999997"/>
    <n v="0"/>
    <x v="0"/>
    <n v="2.7572016000000001E-2"/>
    <n v="2.7572016000000001"/>
    <n v="5.1671333329999998"/>
    <s v="May"/>
    <s v="Returning_Visitor"/>
    <b v="0"/>
    <x v="1"/>
  </r>
  <r>
    <n v="6"/>
    <n v="51.5"/>
    <n v="0"/>
    <n v="0"/>
    <n v="29"/>
    <n v="944.91666669999995"/>
    <n v="0"/>
    <x v="0"/>
    <n v="1.4285714E-2"/>
    <n v="1.4285714"/>
    <n v="49.019142860000002"/>
    <s v="May"/>
    <s v="Returning_Visitor"/>
    <b v="1"/>
    <x v="1"/>
  </r>
  <r>
    <n v="1"/>
    <n v="90"/>
    <n v="1"/>
    <n v="34"/>
    <n v="57"/>
    <n v="1092.364286"/>
    <n v="0"/>
    <x v="0"/>
    <n v="6.3218390000000001E-3"/>
    <n v="0.63218390000000002"/>
    <n v="19.115068969999999"/>
    <s v="May"/>
    <s v="Returning_Visitor"/>
    <b v="0"/>
    <x v="1"/>
  </r>
  <r>
    <n v="3"/>
    <n v="78"/>
    <n v="0"/>
    <n v="0"/>
    <n v="27"/>
    <n v="672.58333330000005"/>
    <n v="1.2500000000000001E-2"/>
    <x v="14"/>
    <n v="3.9583332999999998E-2"/>
    <n v="3.9583332999999996"/>
    <n v="8.0785312499999993"/>
    <s v="May"/>
    <s v="Returning_Visitor"/>
    <b v="0"/>
    <x v="1"/>
  </r>
  <r>
    <n v="11"/>
    <n v="771.92857140000001"/>
    <n v="2"/>
    <n v="214.16666670000001"/>
    <n v="39"/>
    <n v="1022.474026"/>
    <n v="8.3333300000000001E-4"/>
    <x v="170"/>
    <n v="1.2361110999999999E-2"/>
    <n v="1.2361111"/>
    <n v="52.051650000000002"/>
    <s v="May"/>
    <s v="Returning_Visitor"/>
    <b v="0"/>
    <x v="1"/>
  </r>
  <r>
    <n v="2"/>
    <n v="30"/>
    <n v="0"/>
    <n v="0"/>
    <n v="176"/>
    <n v="4126.3532969999997"/>
    <n v="1.3636360000000001E-3"/>
    <x v="1630"/>
    <n v="1.1363949E-2"/>
    <n v="1.1363949"/>
    <n v="22.02197159"/>
    <s v="May"/>
    <s v="Returning_Visitor"/>
    <b v="0"/>
    <x v="1"/>
  </r>
  <r>
    <n v="1"/>
    <n v="3"/>
    <n v="0"/>
    <n v="0"/>
    <n v="26"/>
    <n v="885"/>
    <n v="0"/>
    <x v="0"/>
    <n v="3.6111111000000001E-2"/>
    <n v="3.6111111"/>
    <n v="17.545500000000001"/>
    <s v="May"/>
    <s v="Returning_Visitor"/>
    <b v="0"/>
    <x v="1"/>
  </r>
  <r>
    <n v="4"/>
    <n v="58"/>
    <n v="0"/>
    <n v="0"/>
    <n v="31"/>
    <n v="806.5"/>
    <n v="0"/>
    <x v="0"/>
    <n v="9.3749999999999997E-3"/>
    <n v="0.9375"/>
    <n v="9.7454999999999998"/>
    <s v="May"/>
    <s v="Returning_Visitor"/>
    <b v="0"/>
    <x v="1"/>
  </r>
  <r>
    <n v="2"/>
    <n v="11"/>
    <n v="0"/>
    <n v="0"/>
    <n v="12"/>
    <n v="347"/>
    <n v="0"/>
    <x v="0"/>
    <n v="2.3076922999999999E-2"/>
    <n v="2.3076922999999998"/>
    <n v="9.9609230770000003"/>
    <s v="May"/>
    <s v="Returning_Visitor"/>
    <b v="1"/>
    <x v="1"/>
  </r>
  <r>
    <n v="1"/>
    <n v="32"/>
    <n v="0"/>
    <n v="0"/>
    <n v="18"/>
    <n v="299.5"/>
    <n v="1.5789474000000001E-2"/>
    <x v="78"/>
    <n v="2.2807017999999998E-2"/>
    <n v="2.2807017999999997"/>
    <n v="19.448"/>
    <s v="May"/>
    <s v="Returning_Visitor"/>
    <b v="1"/>
    <x v="1"/>
  </r>
  <r>
    <n v="3"/>
    <n v="101.66666669999999"/>
    <n v="0"/>
    <n v="0"/>
    <n v="22"/>
    <n v="2250.083333"/>
    <n v="0"/>
    <x v="0"/>
    <n v="1.9565216999999999E-2"/>
    <n v="1.9565216999999999"/>
    <n v="32.707304350000001"/>
    <s v="May"/>
    <s v="Returning_Visitor"/>
    <b v="0"/>
    <x v="1"/>
  </r>
  <r>
    <n v="3"/>
    <n v="152.6"/>
    <n v="0"/>
    <n v="0"/>
    <n v="28"/>
    <n v="608.8833333"/>
    <n v="9.3749999999999997E-3"/>
    <x v="504"/>
    <n v="3.125E-2"/>
    <n v="3.125"/>
    <n v="19.827708879999999"/>
    <s v="Jul"/>
    <s v="Returning_Visitor"/>
    <b v="0"/>
    <x v="1"/>
  </r>
  <r>
    <n v="3"/>
    <n v="89.6"/>
    <n v="0"/>
    <n v="0"/>
    <n v="57"/>
    <n v="1721.906667"/>
    <n v="0"/>
    <x v="0"/>
    <n v="5.9322029999999996E-3"/>
    <n v="0.59322029999999992"/>
    <n v="204.00794909999999"/>
    <s v="Nov"/>
    <s v="Returning_Visitor"/>
    <b v="1"/>
    <x v="1"/>
  </r>
  <r>
    <n v="2"/>
    <n v="79.599999999999994"/>
    <n v="3"/>
    <n v="332.08"/>
    <n v="34"/>
    <n v="1011.016667"/>
    <n v="1.8918918999999999E-2"/>
    <x v="609"/>
    <n v="4.3243243000000001E-2"/>
    <n v="4.3243242999999998"/>
    <n v="5.1283582330000002"/>
    <s v="Oct"/>
    <s v="Returning_Visitor"/>
    <b v="0"/>
    <x v="1"/>
  </r>
  <r>
    <n v="0"/>
    <n v="0"/>
    <n v="0"/>
    <n v="0"/>
    <n v="13"/>
    <n v="710.06666670000004"/>
    <n v="0"/>
    <x v="0"/>
    <n v="7.6923080000000001E-3"/>
    <n v="0.76923079999999999"/>
    <n v="72.522838480000004"/>
    <s v="Nov"/>
    <s v="Returning_Visitor"/>
    <b v="0"/>
    <x v="1"/>
  </r>
  <r>
    <n v="1"/>
    <n v="0"/>
    <n v="0"/>
    <n v="0"/>
    <n v="3"/>
    <n v="259"/>
    <n v="0"/>
    <x v="0"/>
    <n v="0.04"/>
    <n v="4"/>
    <n v="48.047262019999998"/>
    <s v="Oct"/>
    <s v="Returning_Visitor"/>
    <b v="0"/>
    <x v="1"/>
  </r>
  <r>
    <n v="3"/>
    <n v="33.200000000000003"/>
    <n v="0"/>
    <n v="0"/>
    <n v="10"/>
    <n v="278.43333330000002"/>
    <n v="7.1428569999999999E-3"/>
    <x v="11"/>
    <n v="2.6190476000000001E-2"/>
    <n v="2.6190476"/>
    <n v="32.700344680000001"/>
    <s v="Jul"/>
    <s v="Returning_Visitor"/>
    <b v="0"/>
    <x v="1"/>
  </r>
  <r>
    <n v="3"/>
    <n v="13.733333330000001"/>
    <n v="1"/>
    <n v="2"/>
    <n v="27"/>
    <n v="407.68333330000002"/>
    <n v="6.6666670000000003E-3"/>
    <x v="43"/>
    <n v="1.1555556E-2"/>
    <n v="1.1555556"/>
    <n v="0"/>
    <s v="Jul"/>
    <s v="Returning_Visitor"/>
    <b v="0"/>
    <x v="1"/>
  </r>
  <r>
    <n v="0"/>
    <n v="0"/>
    <n v="0"/>
    <n v="0"/>
    <n v="24"/>
    <n v="968.6924242"/>
    <n v="0"/>
    <x v="0"/>
    <n v="0"/>
    <n v="0"/>
    <n v="106.2525169"/>
    <s v="Nov"/>
    <s v="Returning_Visitor"/>
    <b v="0"/>
    <x v="1"/>
  </r>
  <r>
    <n v="6"/>
    <n v="545.65"/>
    <n v="3"/>
    <n v="204.34666669999999"/>
    <n v="69"/>
    <n v="1182.432333"/>
    <n v="6.8493199999999997E-4"/>
    <x v="1631"/>
    <n v="2.998087E-3"/>
    <n v="0.29980869999999998"/>
    <n v="19.71529542"/>
    <s v="Nov"/>
    <s v="Returning_Visitor"/>
    <b v="1"/>
    <x v="1"/>
  </r>
  <r>
    <n v="5"/>
    <n v="46.52"/>
    <n v="0"/>
    <n v="0"/>
    <n v="133"/>
    <n v="2248.9142860000002"/>
    <n v="1.2077922E-2"/>
    <x v="1632"/>
    <n v="2.9349567E-2"/>
    <n v="2.9349566999999999"/>
    <n v="6.3737706230000004"/>
    <s v="Jul"/>
    <s v="Returning_Visitor"/>
    <b v="0"/>
    <x v="1"/>
  </r>
  <r>
    <n v="1"/>
    <n v="41.4"/>
    <n v="0"/>
    <n v="0"/>
    <n v="30"/>
    <n v="558.61111110000002"/>
    <n v="9.0909089999999994E-3"/>
    <x v="16"/>
    <n v="4.6464645999999998E-2"/>
    <n v="4.6464645999999998"/>
    <n v="0"/>
    <s v="Sep"/>
    <s v="Returning_Visitor"/>
    <b v="0"/>
    <x v="1"/>
  </r>
  <r>
    <n v="10"/>
    <n v="491.66666670000001"/>
    <n v="0"/>
    <n v="0"/>
    <n v="48"/>
    <n v="1939.571111"/>
    <n v="3.7735849999999999E-3"/>
    <x v="456"/>
    <n v="1.0539084000000001E-2"/>
    <n v="1.0539084000000001"/>
    <n v="0"/>
    <s v="Nov"/>
    <s v="Returning_Visitor"/>
    <b v="0"/>
    <x v="1"/>
  </r>
  <r>
    <n v="10"/>
    <n v="340.9"/>
    <n v="3"/>
    <n v="269.8"/>
    <n v="99"/>
    <n v="3611.9785689999999"/>
    <n v="6.4102600000000005E-4"/>
    <x v="1633"/>
    <n v="2.1064899999999999E-3"/>
    <n v="0.210649"/>
    <n v="0.84733798599999999"/>
    <s v="June"/>
    <s v="Returning_Visitor"/>
    <b v="0"/>
    <x v="1"/>
  </r>
  <r>
    <n v="0"/>
    <n v="0"/>
    <n v="0"/>
    <n v="0"/>
    <n v="33"/>
    <n v="889.3666667"/>
    <n v="0"/>
    <x v="0"/>
    <n v="3.0303029999999998E-3"/>
    <n v="0.30303029999999997"/>
    <n v="8.4247873549999994"/>
    <s v="Oct"/>
    <s v="Returning_Visitor"/>
    <b v="0"/>
    <x v="1"/>
  </r>
  <r>
    <n v="17"/>
    <n v="698.1333333"/>
    <n v="1"/>
    <n v="9"/>
    <n v="83"/>
    <n v="4306.6123550000002"/>
    <n v="1.075269E-3"/>
    <x v="1634"/>
    <n v="1.9375647999999999E-2"/>
    <n v="1.9375647999999999"/>
    <n v="0"/>
    <s v="Oct"/>
    <s v="Returning_Visitor"/>
    <b v="1"/>
    <x v="1"/>
  </r>
  <r>
    <n v="3"/>
    <n v="32.200000000000003"/>
    <n v="0"/>
    <n v="0"/>
    <n v="81"/>
    <n v="1199.616667"/>
    <n v="0"/>
    <x v="0"/>
    <n v="6.1728399999999998E-3"/>
    <n v="0.61728399999999994"/>
    <n v="0"/>
    <s v="Sep"/>
    <s v="Returning_Visitor"/>
    <b v="1"/>
    <x v="1"/>
  </r>
  <r>
    <n v="4"/>
    <n v="601.9"/>
    <n v="0"/>
    <n v="0"/>
    <n v="41"/>
    <n v="2517.583333"/>
    <n v="7.7519379999999999E-3"/>
    <x v="1635"/>
    <n v="1.3881932E-2"/>
    <n v="1.3881931999999999"/>
    <n v="20.554945329999999"/>
    <s v="Sep"/>
    <s v="Returning_Visitor"/>
    <b v="0"/>
    <x v="1"/>
  </r>
  <r>
    <n v="1"/>
    <n v="17.100000000000001"/>
    <n v="1"/>
    <n v="31.2"/>
    <n v="45"/>
    <n v="812.28738940000005"/>
    <n v="0"/>
    <x v="0"/>
    <n v="2.2732151999999999E-2"/>
    <n v="2.2732151999999997"/>
    <n v="4.3954715440000003"/>
    <s v="Aug"/>
    <s v="Returning_Visitor"/>
    <b v="0"/>
    <x v="1"/>
  </r>
  <r>
    <n v="1"/>
    <n v="4"/>
    <n v="0"/>
    <n v="0"/>
    <n v="20"/>
    <n v="471.47777780000001"/>
    <n v="0"/>
    <x v="0"/>
    <n v="4.5454550000000003E-3"/>
    <n v="0.45454550000000005"/>
    <n v="32.958515490000003"/>
    <s v="Jul"/>
    <s v="Returning_Visitor"/>
    <b v="0"/>
    <x v="1"/>
  </r>
  <r>
    <n v="2"/>
    <n v="268.08"/>
    <n v="0"/>
    <n v="0"/>
    <n v="13"/>
    <n v="420.24666669999999"/>
    <n v="4.2105262999999997E-2"/>
    <x v="333"/>
    <n v="6.4912281000000002E-2"/>
    <n v="6.4912280999999998"/>
    <n v="0"/>
    <s v="Sep"/>
    <s v="Returning_Visitor"/>
    <b v="1"/>
    <x v="1"/>
  </r>
  <r>
    <n v="1"/>
    <n v="22.2"/>
    <n v="0"/>
    <n v="0"/>
    <n v="5"/>
    <n v="136.1"/>
    <n v="6.6666666999999999E-2"/>
    <x v="33"/>
    <n v="6.6666666999999999E-2"/>
    <n v="6.6666666999999995"/>
    <n v="0"/>
    <s v="Oct"/>
    <s v="Returning_Visitor"/>
    <b v="0"/>
    <x v="1"/>
  </r>
  <r>
    <n v="7"/>
    <n v="68.400000000000006"/>
    <n v="0"/>
    <n v="0"/>
    <n v="145"/>
    <n v="5175.3773709999996"/>
    <n v="2.6666670000000002E-3"/>
    <x v="260"/>
    <n v="8.9783550000000004E-3"/>
    <n v="0.89783550000000001"/>
    <n v="2.0427623260000001"/>
    <s v="Aug"/>
    <s v="Returning_Visitor"/>
    <b v="0"/>
    <x v="1"/>
  </r>
  <r>
    <n v="1"/>
    <n v="80.599999999999994"/>
    <n v="0"/>
    <n v="0"/>
    <n v="21"/>
    <n v="479.58571430000001"/>
    <n v="5.0000000000000001E-3"/>
    <x v="58"/>
    <n v="1.0555556000000001E-2"/>
    <n v="1.0555556000000001"/>
    <n v="10.897617840000001"/>
    <s v="Oct"/>
    <s v="Returning_Visitor"/>
    <b v="1"/>
    <x v="1"/>
  </r>
  <r>
    <n v="0"/>
    <n v="0"/>
    <n v="0"/>
    <n v="0"/>
    <n v="24"/>
    <n v="1163.2666670000001"/>
    <n v="6.1111111000000003E-2"/>
    <x v="1062"/>
    <n v="8.3333332999999996E-2"/>
    <n v="8.3333332999999996"/>
    <n v="27.287869000000001"/>
    <s v="Oct"/>
    <s v="Returning_Visitor"/>
    <b v="1"/>
    <x v="1"/>
  </r>
  <r>
    <n v="1"/>
    <n v="12"/>
    <n v="0"/>
    <n v="0"/>
    <n v="0"/>
    <n v="0"/>
    <n v="0"/>
    <x v="0"/>
    <n v="2.2222222E-2"/>
    <n v="2.2222222"/>
    <n v="0"/>
    <s v="Aug"/>
    <s v="Returning_Visitor"/>
    <b v="1"/>
    <x v="1"/>
  </r>
  <r>
    <n v="0"/>
    <n v="0"/>
    <n v="0"/>
    <n v="0"/>
    <n v="58"/>
    <n v="1590.42"/>
    <n v="1.0344828E-2"/>
    <x v="736"/>
    <n v="2.1551724000000001E-2"/>
    <n v="2.1551724000000001"/>
    <n v="1.0233915810000001"/>
    <s v="Jul"/>
    <s v="Returning_Visitor"/>
    <b v="0"/>
    <x v="1"/>
  </r>
  <r>
    <n v="0"/>
    <n v="0"/>
    <n v="0"/>
    <n v="0"/>
    <n v="13"/>
    <n v="517.4"/>
    <n v="0"/>
    <x v="0"/>
    <n v="3.4285714000000002E-2"/>
    <n v="3.4285714"/>
    <n v="4.8563771109999996"/>
    <s v="Nov"/>
    <s v="Returning_Visitor"/>
    <b v="1"/>
    <x v="1"/>
  </r>
  <r>
    <n v="4"/>
    <n v="96.6"/>
    <n v="0"/>
    <n v="0"/>
    <n v="15"/>
    <n v="276.73333330000003"/>
    <n v="1.0526316000000001E-2"/>
    <x v="41"/>
    <n v="2.1052632000000002E-2"/>
    <n v="2.1052632"/>
    <n v="69.462394579999994"/>
    <s v="Oct"/>
    <s v="Returning_Visitor"/>
    <b v="1"/>
    <x v="1"/>
  </r>
  <r>
    <n v="4"/>
    <n v="61.633333329999999"/>
    <n v="0"/>
    <n v="0"/>
    <n v="33"/>
    <n v="1804.011111"/>
    <n v="0"/>
    <x v="0"/>
    <n v="5.0224470000000002E-3"/>
    <n v="0.50224469999999999"/>
    <n v="41.645901989999999"/>
    <s v="Nov"/>
    <s v="Returning_Visitor"/>
    <b v="0"/>
    <x v="1"/>
  </r>
  <r>
    <n v="3"/>
    <n v="498.6"/>
    <n v="1"/>
    <n v="152.19999999999999"/>
    <n v="25"/>
    <n v="1556.4914289999999"/>
    <n v="3.6206897000000002E-2"/>
    <x v="1636"/>
    <n v="6.7624521000000007E-2"/>
    <n v="6.7624521000000009"/>
    <n v="5.6891474689999999"/>
    <s v="Jul"/>
    <s v="Returning_Visitor"/>
    <b v="1"/>
    <x v="1"/>
  </r>
  <r>
    <n v="1"/>
    <n v="23.2"/>
    <n v="0"/>
    <n v="0"/>
    <n v="27"/>
    <n v="1061.55"/>
    <n v="3.7037039999999999E-3"/>
    <x v="61"/>
    <n v="1.8518519000000001E-2"/>
    <n v="1.8518519"/>
    <n v="43.29821166"/>
    <s v="Aug"/>
    <s v="Returning_Visitor"/>
    <b v="0"/>
    <x v="1"/>
  </r>
  <r>
    <n v="2"/>
    <n v="194.9"/>
    <n v="0"/>
    <n v="0"/>
    <n v="14"/>
    <n v="227.33333329999999"/>
    <n v="0"/>
    <x v="0"/>
    <n v="9.1836729999999998E-3"/>
    <n v="0.9183673"/>
    <n v="0"/>
    <s v="Nov"/>
    <s v="Returning_Visitor"/>
    <b v="0"/>
    <x v="1"/>
  </r>
  <r>
    <n v="0"/>
    <n v="0"/>
    <n v="0"/>
    <n v="0"/>
    <n v="28"/>
    <n v="512.71666670000002"/>
    <n v="7.1428569999999999E-3"/>
    <x v="11"/>
    <n v="1.3571428999999999E-2"/>
    <n v="1.3571428999999999"/>
    <n v="1.401949127"/>
    <s v="Jul"/>
    <s v="Returning_Visitor"/>
    <b v="1"/>
    <x v="1"/>
  </r>
  <r>
    <n v="4"/>
    <n v="28.733333330000001"/>
    <n v="0"/>
    <n v="0"/>
    <n v="12"/>
    <n v="243.75"/>
    <n v="0"/>
    <x v="0"/>
    <n v="3.8571428999999997E-2"/>
    <n v="3.8571428999999999"/>
    <n v="8.1508112379999993"/>
    <s v="June"/>
    <s v="Returning_Visitor"/>
    <b v="1"/>
    <x v="1"/>
  </r>
  <r>
    <n v="9"/>
    <n v="358.2583333"/>
    <n v="3"/>
    <n v="377.43333330000002"/>
    <n v="64"/>
    <n v="5738.9021929999999"/>
    <n v="0"/>
    <x v="0"/>
    <n v="2.0187792999999999E-2"/>
    <n v="2.0187792999999998"/>
    <n v="12.088364779999999"/>
    <s v="Oct"/>
    <s v="Returning_Visitor"/>
    <b v="0"/>
    <x v="1"/>
  </r>
  <r>
    <n v="8"/>
    <n v="176.25"/>
    <n v="1"/>
    <n v="141"/>
    <n v="20"/>
    <n v="651.76589739999997"/>
    <n v="0"/>
    <x v="0"/>
    <n v="9.2307689999999998E-3"/>
    <n v="0.92307689999999998"/>
    <n v="19.132858639999998"/>
    <s v="Nov"/>
    <s v="Returning_Visitor"/>
    <b v="0"/>
    <x v="1"/>
  </r>
  <r>
    <n v="4"/>
    <n v="68.733333329999994"/>
    <n v="0"/>
    <n v="0"/>
    <n v="44"/>
    <n v="2498.8666669999998"/>
    <n v="0"/>
    <x v="0"/>
    <n v="1.4444444000000001E-2"/>
    <n v="1.4444444000000001"/>
    <n v="11.330628689999999"/>
    <s v="Oct"/>
    <s v="Returning_Visitor"/>
    <b v="0"/>
    <x v="1"/>
  </r>
  <r>
    <n v="2"/>
    <n v="58.4"/>
    <n v="0"/>
    <n v="0"/>
    <n v="5"/>
    <n v="303.10000000000002"/>
    <n v="0"/>
    <x v="0"/>
    <n v="3.3333333E-2"/>
    <n v="3.3333333000000001"/>
    <n v="0"/>
    <s v="Oct"/>
    <s v="Returning_Visitor"/>
    <b v="0"/>
    <x v="1"/>
  </r>
  <r>
    <n v="0"/>
    <n v="0"/>
    <n v="0"/>
    <n v="0"/>
    <n v="13"/>
    <n v="374.9"/>
    <n v="0"/>
    <x v="0"/>
    <n v="4.7619047999999997E-2"/>
    <n v="4.7619047999999999"/>
    <n v="16.725618189999999"/>
    <s v="Aug"/>
    <s v="Returning_Visitor"/>
    <b v="0"/>
    <x v="1"/>
  </r>
  <r>
    <n v="4"/>
    <n v="74.5"/>
    <n v="0"/>
    <n v="0"/>
    <n v="22"/>
    <n v="672.95"/>
    <n v="0"/>
    <x v="0"/>
    <n v="2.7179486999999999E-2"/>
    <n v="2.7179487"/>
    <n v="0"/>
    <s v="Sep"/>
    <s v="Returning_Visitor"/>
    <b v="0"/>
    <x v="1"/>
  </r>
  <r>
    <n v="5"/>
    <n v="151.33333329999999"/>
    <n v="0"/>
    <n v="0"/>
    <n v="11"/>
    <n v="283.33333329999999"/>
    <n v="3.3333333E-2"/>
    <x v="12"/>
    <n v="5.8333333000000001E-2"/>
    <n v="5.8333333000000005"/>
    <n v="13.91046998"/>
    <s v="Nov"/>
    <s v="Returning_Visitor"/>
    <b v="0"/>
    <x v="1"/>
  </r>
  <r>
    <n v="1"/>
    <n v="26.2"/>
    <n v="0"/>
    <n v="0"/>
    <n v="32"/>
    <n v="1427.676667"/>
    <n v="0"/>
    <x v="0"/>
    <n v="2.1874999999999999E-2"/>
    <n v="2.1875"/>
    <n v="19.965636100000001"/>
    <s v="Sep"/>
    <s v="Returning_Visitor"/>
    <b v="0"/>
    <x v="1"/>
  </r>
  <r>
    <n v="5"/>
    <n v="187.1"/>
    <n v="0"/>
    <n v="0"/>
    <n v="101"/>
    <n v="7220.7766670000001"/>
    <n v="1.9607840000000001E-3"/>
    <x v="100"/>
    <n v="1.3366013E-2"/>
    <n v="1.3366012999999999"/>
    <n v="3.9981841409999999"/>
    <s v="Nov"/>
    <s v="Returning_Visitor"/>
    <b v="0"/>
    <x v="1"/>
  </r>
  <r>
    <n v="0"/>
    <n v="0"/>
    <n v="0"/>
    <n v="0"/>
    <n v="7"/>
    <n v="189.2"/>
    <n v="0"/>
    <x v="0"/>
    <n v="1.4285714E-2"/>
    <n v="1.4285714"/>
    <n v="78.569598639999995"/>
    <s v="Sep"/>
    <s v="Returning_Visitor"/>
    <b v="0"/>
    <x v="1"/>
  </r>
  <r>
    <n v="3"/>
    <n v="17.945454550000001"/>
    <n v="1"/>
    <n v="6"/>
    <n v="18"/>
    <n v="268.4525974"/>
    <n v="0"/>
    <x v="0"/>
    <n v="1.4267676999999999E-2"/>
    <n v="1.4267676999999999"/>
    <n v="0"/>
    <s v="Oct"/>
    <s v="Returning_Visitor"/>
    <b v="0"/>
    <x v="1"/>
  </r>
  <r>
    <n v="1"/>
    <n v="12.06666667"/>
    <n v="0"/>
    <n v="0"/>
    <n v="45"/>
    <n v="591.26406020000002"/>
    <n v="0"/>
    <x v="0"/>
    <n v="1.3028631000000001E-2"/>
    <n v="1.3028631000000002"/>
    <n v="0"/>
    <s v="Sep"/>
    <s v="Returning_Visitor"/>
    <b v="0"/>
    <x v="1"/>
  </r>
  <r>
    <n v="0"/>
    <n v="0"/>
    <n v="0"/>
    <n v="0"/>
    <n v="21"/>
    <n v="1280.02"/>
    <n v="0"/>
    <x v="0"/>
    <n v="1.9047618999999998E-2"/>
    <n v="1.9047618999999998"/>
    <n v="7.2322018589999999"/>
    <s v="Nov"/>
    <s v="Returning_Visitor"/>
    <b v="0"/>
    <x v="1"/>
  </r>
  <r>
    <n v="0"/>
    <n v="0"/>
    <n v="2"/>
    <n v="842.3"/>
    <n v="26"/>
    <n v="1911.7111110000001"/>
    <n v="1.5384615000000001E-2"/>
    <x v="5"/>
    <n v="3.6666667E-2"/>
    <n v="3.6666666999999999"/>
    <n v="8.0188324580000003"/>
    <s v="Jul"/>
    <s v="Returning_Visitor"/>
    <b v="1"/>
    <x v="1"/>
  </r>
  <r>
    <n v="0"/>
    <n v="0"/>
    <n v="1"/>
    <n v="426.2"/>
    <n v="10"/>
    <n v="157.06666670000001"/>
    <n v="0"/>
    <x v="0"/>
    <n v="1.6666667E-2"/>
    <n v="1.6666666999999999"/>
    <n v="32.73061637"/>
    <s v="Jul"/>
    <s v="Returning_Visitor"/>
    <b v="0"/>
    <x v="1"/>
  </r>
  <r>
    <n v="9"/>
    <n v="211"/>
    <n v="1"/>
    <n v="52.4"/>
    <n v="22"/>
    <n v="501.07142859999999"/>
    <n v="0"/>
    <x v="0"/>
    <n v="3.4666666999999998E-2"/>
    <n v="3.4666666999999998"/>
    <n v="0"/>
    <s v="Aug"/>
    <s v="Returning_Visitor"/>
    <b v="1"/>
    <x v="1"/>
  </r>
  <r>
    <n v="10"/>
    <n v="275.33333329999999"/>
    <n v="1"/>
    <n v="6"/>
    <n v="19"/>
    <n v="719.8833333"/>
    <n v="0"/>
    <x v="0"/>
    <n v="1.8518519000000001E-2"/>
    <n v="1.8518519"/>
    <n v="0"/>
    <s v="Sep"/>
    <s v="Returning_Visitor"/>
    <b v="1"/>
    <x v="1"/>
  </r>
  <r>
    <n v="2"/>
    <n v="35.299999999999997"/>
    <n v="0"/>
    <n v="0"/>
    <n v="3"/>
    <n v="18.100000000000001"/>
    <n v="3.3333333E-2"/>
    <x v="12"/>
    <n v="6.1111111000000003E-2"/>
    <n v="6.1111111000000005"/>
    <n v="0"/>
    <s v="Jul"/>
    <s v="Returning_Visitor"/>
    <b v="1"/>
    <x v="1"/>
  </r>
  <r>
    <n v="0"/>
    <n v="0"/>
    <n v="0"/>
    <n v="0"/>
    <n v="29"/>
    <n v="1970"/>
    <n v="0"/>
    <x v="0"/>
    <n v="0"/>
    <n v="0"/>
    <n v="100.7256048"/>
    <s v="Oct"/>
    <s v="Returning_Visitor"/>
    <b v="0"/>
    <x v="1"/>
  </r>
  <r>
    <n v="3"/>
    <n v="195.4"/>
    <n v="2"/>
    <n v="294.60000000000002"/>
    <n v="93"/>
    <n v="6412.2333330000001"/>
    <n v="0"/>
    <x v="0"/>
    <n v="2.6687598E-2"/>
    <n v="2.6687598000000001"/>
    <n v="0"/>
    <s v="Sep"/>
    <s v="Returning_Visitor"/>
    <b v="0"/>
    <x v="1"/>
  </r>
  <r>
    <n v="4"/>
    <n v="71.333333330000002"/>
    <n v="0"/>
    <n v="0"/>
    <n v="21"/>
    <n v="295.33333329999999"/>
    <n v="1.6666667E-2"/>
    <x v="13"/>
    <n v="5.8333333000000001E-2"/>
    <n v="5.8333333000000005"/>
    <n v="0"/>
    <s v="Jul"/>
    <s v="Returning_Visitor"/>
    <b v="1"/>
    <x v="1"/>
  </r>
  <r>
    <n v="3"/>
    <n v="25.6"/>
    <n v="0"/>
    <n v="0"/>
    <n v="10"/>
    <n v="327.77333329999999"/>
    <n v="0"/>
    <x v="0"/>
    <n v="1.3095238E-2"/>
    <n v="1.3095238"/>
    <n v="11.78466261"/>
    <s v="Jul"/>
    <s v="Returning_Visitor"/>
    <b v="0"/>
    <x v="1"/>
  </r>
  <r>
    <n v="3"/>
    <n v="61.4"/>
    <n v="1"/>
    <n v="0"/>
    <n v="19"/>
    <n v="381.6"/>
    <n v="4.0909091000000002E-2"/>
    <x v="1637"/>
    <n v="5.6818182000000002E-2"/>
    <n v="5.6818182000000004"/>
    <n v="8.3305748150000003"/>
    <s v="Aug"/>
    <s v="Returning_Visitor"/>
    <b v="0"/>
    <x v="1"/>
  </r>
  <r>
    <n v="0"/>
    <n v="0"/>
    <n v="0"/>
    <n v="0"/>
    <n v="20"/>
    <n v="1002.366667"/>
    <n v="0"/>
    <x v="0"/>
    <n v="7.8947370000000006E-3"/>
    <n v="0.78947370000000006"/>
    <n v="47.57898514"/>
    <s v="Oct"/>
    <s v="Returning_Visitor"/>
    <b v="1"/>
    <x v="1"/>
  </r>
  <r>
    <n v="1"/>
    <n v="15.8"/>
    <n v="3"/>
    <n v="97.8"/>
    <n v="32"/>
    <n v="1213.6500000000001"/>
    <n v="5.4054050000000003E-3"/>
    <x v="36"/>
    <n v="2.4324324000000001E-2"/>
    <n v="2.4324324000000002"/>
    <n v="1.273317415"/>
    <s v="Aug"/>
    <s v="Returning_Visitor"/>
    <b v="0"/>
    <x v="1"/>
  </r>
  <r>
    <n v="1"/>
    <n v="0"/>
    <n v="0"/>
    <n v="0"/>
    <n v="53"/>
    <n v="1170.7333329999999"/>
    <n v="7.2727269999999997E-3"/>
    <x v="215"/>
    <n v="2.5454544999999999E-2"/>
    <n v="2.5454545"/>
    <n v="31.90320066"/>
    <s v="Aug"/>
    <s v="Returning_Visitor"/>
    <b v="0"/>
    <x v="1"/>
  </r>
  <r>
    <n v="0"/>
    <n v="0"/>
    <n v="0"/>
    <n v="0"/>
    <n v="22"/>
    <n v="681.58"/>
    <n v="9.5238100000000006E-3"/>
    <x v="3"/>
    <n v="2.5396825000000001E-2"/>
    <n v="2.5396825000000001"/>
    <n v="14.635239739999999"/>
    <s v="Nov"/>
    <s v="Returning_Visitor"/>
    <b v="1"/>
    <x v="1"/>
  </r>
  <r>
    <n v="5"/>
    <n v="168.2"/>
    <n v="0"/>
    <n v="0"/>
    <n v="15"/>
    <n v="2026.633333"/>
    <n v="8.3333330000000001E-3"/>
    <x v="34"/>
    <n v="3.9E-2"/>
    <n v="3.9"/>
    <n v="0"/>
    <s v="Nov"/>
    <s v="Returning_Visitor"/>
    <b v="0"/>
    <x v="1"/>
  </r>
  <r>
    <n v="2"/>
    <n v="165.1333333"/>
    <n v="0"/>
    <n v="0"/>
    <n v="87"/>
    <n v="3220.336667"/>
    <n v="4.597701E-3"/>
    <x v="735"/>
    <n v="1.9540229999999999E-2"/>
    <n v="1.9540229999999998"/>
    <n v="0"/>
    <s v="June"/>
    <s v="Returning_Visitor"/>
    <b v="0"/>
    <x v="1"/>
  </r>
  <r>
    <n v="9"/>
    <n v="252.667619"/>
    <n v="1"/>
    <n v="0"/>
    <n v="67"/>
    <n v="1060.6937909999999"/>
    <n v="2.2685185E-2"/>
    <x v="1638"/>
    <n v="2.9967787999999999E-2"/>
    <n v="2.9967788"/>
    <n v="0.131837013"/>
    <s v="Oct"/>
    <s v="Returning_Visitor"/>
    <b v="0"/>
    <x v="1"/>
  </r>
  <r>
    <n v="4"/>
    <n v="135.4"/>
    <n v="0"/>
    <n v="0"/>
    <n v="2"/>
    <n v="46.8"/>
    <n v="0"/>
    <x v="0"/>
    <n v="3.7499999999999999E-2"/>
    <n v="3.75"/>
    <n v="0"/>
    <s v="Sep"/>
    <s v="Returning_Visitor"/>
    <b v="0"/>
    <x v="1"/>
  </r>
  <r>
    <n v="3"/>
    <n v="62.9"/>
    <n v="1"/>
    <n v="0"/>
    <n v="30"/>
    <n v="647.51852299999996"/>
    <n v="0"/>
    <x v="0"/>
    <n v="1.0437462999999999E-2"/>
    <n v="1.0437463"/>
    <n v="13.732928490000001"/>
    <s v="Jul"/>
    <s v="Returning_Visitor"/>
    <b v="1"/>
    <x v="1"/>
  </r>
  <r>
    <n v="6"/>
    <n v="177.6"/>
    <n v="0"/>
    <n v="0"/>
    <n v="17"/>
    <n v="284.78333329999998"/>
    <n v="9.0909089999999994E-3"/>
    <x v="16"/>
    <n v="2.2727272999999999E-2"/>
    <n v="2.2727273000000001"/>
    <n v="31.991814189999999"/>
    <s v="Oct"/>
    <s v="Returning_Visitor"/>
    <b v="0"/>
    <x v="1"/>
  </r>
  <r>
    <n v="2"/>
    <n v="9"/>
    <n v="0"/>
    <n v="0"/>
    <n v="38"/>
    <n v="1147.6966669999999"/>
    <n v="0"/>
    <x v="0"/>
    <n v="2.7642276E-2"/>
    <n v="2.7642275999999999"/>
    <n v="3.6738290679999999"/>
    <s v="June"/>
    <s v="Returning_Visitor"/>
    <b v="0"/>
    <x v="1"/>
  </r>
  <r>
    <n v="0"/>
    <n v="0"/>
    <n v="0"/>
    <n v="0"/>
    <n v="18"/>
    <n v="587.73333330000003"/>
    <n v="0"/>
    <x v="0"/>
    <n v="2.2222222E-2"/>
    <n v="2.2222222"/>
    <n v="32.523807720000001"/>
    <s v="Nov"/>
    <s v="Returning_Visitor"/>
    <b v="1"/>
    <x v="1"/>
  </r>
  <r>
    <n v="3"/>
    <n v="29.2"/>
    <n v="0"/>
    <n v="0"/>
    <n v="17"/>
    <n v="652.56666670000004"/>
    <n v="2.2222222E-2"/>
    <x v="7"/>
    <n v="3.3333333E-2"/>
    <n v="3.3333333000000001"/>
    <n v="24.125585709999999"/>
    <s v="June"/>
    <s v="Returning_Visitor"/>
    <b v="0"/>
    <x v="1"/>
  </r>
  <r>
    <n v="4"/>
    <n v="26"/>
    <n v="0"/>
    <n v="0"/>
    <n v="12"/>
    <n v="704.95"/>
    <n v="0"/>
    <x v="0"/>
    <n v="1.1764706E-2"/>
    <n v="1.1764706"/>
    <n v="0"/>
    <s v="Oct"/>
    <s v="Returning_Visitor"/>
    <b v="0"/>
    <x v="1"/>
  </r>
  <r>
    <n v="9"/>
    <n v="399.8"/>
    <n v="5"/>
    <n v="923.9"/>
    <n v="115"/>
    <n v="7243.649316"/>
    <n v="3.2258059999999999E-3"/>
    <x v="432"/>
    <n v="1.8928571000000002E-2"/>
    <n v="1.8928571000000001"/>
    <n v="3.585439826"/>
    <s v="Aug"/>
    <s v="Returning_Visitor"/>
    <b v="0"/>
    <x v="1"/>
  </r>
  <r>
    <n v="4"/>
    <n v="108.5333333"/>
    <n v="0"/>
    <n v="0"/>
    <n v="23"/>
    <n v="411.46666670000002"/>
    <n v="5.1851851999999997E-2"/>
    <x v="1169"/>
    <n v="7.2469136000000003E-2"/>
    <n v="7.2469136000000001"/>
    <n v="31.914140450000001"/>
    <s v="Sep"/>
    <s v="Returning_Visitor"/>
    <b v="0"/>
    <x v="1"/>
  </r>
  <r>
    <n v="13"/>
    <n v="408.6"/>
    <n v="0"/>
    <n v="0"/>
    <n v="21"/>
    <n v="589.42142860000001"/>
    <n v="4.4444439999999997E-3"/>
    <x v="21"/>
    <n v="1.4814815E-2"/>
    <n v="1.4814815000000001"/>
    <n v="18.09857173"/>
    <s v="Aug"/>
    <s v="Returning_Visitor"/>
    <b v="0"/>
    <x v="1"/>
  </r>
  <r>
    <n v="2"/>
    <n v="91.6"/>
    <n v="2"/>
    <n v="678"/>
    <n v="66"/>
    <n v="2101.3050920000001"/>
    <n v="0"/>
    <x v="0"/>
    <n v="1.0049751000000001E-2"/>
    <n v="1.0049751"/>
    <n v="48.043905819999999"/>
    <s v="Oct"/>
    <s v="Returning_Visitor"/>
    <b v="0"/>
    <x v="1"/>
  </r>
  <r>
    <n v="3"/>
    <n v="67.400000000000006"/>
    <n v="2"/>
    <n v="16.2"/>
    <n v="8"/>
    <n v="281.10000000000002"/>
    <n v="0"/>
    <x v="0"/>
    <n v="4.1666666999999998E-2"/>
    <n v="4.1666666999999995"/>
    <n v="15.82044157"/>
    <s v="Nov"/>
    <s v="Returning_Visitor"/>
    <b v="0"/>
    <x v="1"/>
  </r>
  <r>
    <n v="4"/>
    <n v="206.25"/>
    <n v="0"/>
    <n v="0"/>
    <n v="16"/>
    <n v="572.65"/>
    <n v="0"/>
    <x v="0"/>
    <n v="1.1111111E-2"/>
    <n v="1.1111111"/>
    <n v="10.17711218"/>
    <s v="Sep"/>
    <s v="Returning_Visitor"/>
    <b v="1"/>
    <x v="1"/>
  </r>
  <r>
    <n v="3"/>
    <n v="26"/>
    <n v="0"/>
    <n v="0"/>
    <n v="20"/>
    <n v="384.8"/>
    <n v="0"/>
    <x v="0"/>
    <n v="2.7272727E-2"/>
    <n v="2.7272726999999999"/>
    <n v="0"/>
    <s v="Jul"/>
    <s v="Returning_Visitor"/>
    <b v="0"/>
    <x v="1"/>
  </r>
  <r>
    <n v="5"/>
    <n v="211.05"/>
    <n v="0"/>
    <n v="0"/>
    <n v="75"/>
    <n v="3275.1133329999998"/>
    <n v="0"/>
    <x v="0"/>
    <n v="9.8245610000000008E-3"/>
    <n v="0.98245610000000005"/>
    <n v="29.611512810000001"/>
    <s v="Aug"/>
    <s v="Returning_Visitor"/>
    <b v="0"/>
    <x v="1"/>
  </r>
  <r>
    <n v="6"/>
    <n v="134.36000000000001"/>
    <n v="0"/>
    <n v="0"/>
    <n v="22"/>
    <n v="568.96833330000004"/>
    <n v="1.7391304E-2"/>
    <x v="544"/>
    <n v="2.1614906999999999E-2"/>
    <n v="2.1614906999999999"/>
    <n v="12.39204312"/>
    <s v="Sep"/>
    <s v="Returning_Visitor"/>
    <b v="1"/>
    <x v="1"/>
  </r>
  <r>
    <n v="0"/>
    <n v="0"/>
    <n v="0"/>
    <n v="0"/>
    <n v="6"/>
    <n v="102.2"/>
    <n v="0"/>
    <x v="0"/>
    <n v="0"/>
    <n v="0"/>
    <n v="40.27815244"/>
    <s v="Oct"/>
    <s v="Returning_Visitor"/>
    <b v="0"/>
    <x v="1"/>
  </r>
  <r>
    <n v="4"/>
    <n v="99.333333330000002"/>
    <n v="1"/>
    <n v="103.8"/>
    <n v="40"/>
    <n v="2011.9666669999999"/>
    <n v="1.8181817999999999E-2"/>
    <x v="26"/>
    <n v="2.3484847999999999E-2"/>
    <n v="2.3484848"/>
    <n v="9.8696493709999995"/>
    <s v="Oct"/>
    <s v="Returning_Visitor"/>
    <b v="0"/>
    <x v="1"/>
  </r>
  <r>
    <n v="3"/>
    <n v="67.2"/>
    <n v="0"/>
    <n v="0"/>
    <n v="46"/>
    <n v="987.11904760000004"/>
    <n v="4.0816330000000003E-3"/>
    <x v="131"/>
    <n v="1.2244898000000001E-2"/>
    <n v="1.2244898"/>
    <n v="22.255929559999998"/>
    <s v="Sep"/>
    <s v="Returning_Visitor"/>
    <b v="0"/>
    <x v="1"/>
  </r>
  <r>
    <n v="0"/>
    <n v="0"/>
    <n v="0"/>
    <n v="0"/>
    <n v="6"/>
    <n v="111.6"/>
    <n v="0"/>
    <x v="0"/>
    <n v="1.6666667E-2"/>
    <n v="1.6666666999999999"/>
    <n v="24.918454799999999"/>
    <s v="Oct"/>
    <s v="Returning_Visitor"/>
    <b v="1"/>
    <x v="1"/>
  </r>
  <r>
    <n v="6"/>
    <n v="186.66666670000001"/>
    <n v="2"/>
    <n v="100.8"/>
    <n v="11"/>
    <n v="347.4"/>
    <n v="0"/>
    <x v="0"/>
    <n v="1.4999999999999999E-2"/>
    <n v="1.5"/>
    <n v="0"/>
    <s v="Aug"/>
    <s v="Returning_Visitor"/>
    <b v="0"/>
    <x v="1"/>
  </r>
  <r>
    <n v="0"/>
    <n v="0"/>
    <n v="2"/>
    <n v="101.7"/>
    <n v="42"/>
    <n v="1892.1983190000001"/>
    <n v="0"/>
    <x v="0"/>
    <n v="4.5454550000000003E-3"/>
    <n v="0.45454550000000005"/>
    <n v="153.5776975"/>
    <s v="Aug"/>
    <s v="Returning_Visitor"/>
    <b v="0"/>
    <x v="1"/>
  </r>
  <r>
    <n v="7"/>
    <n v="54.84285714"/>
    <n v="7"/>
    <n v="475.2"/>
    <n v="20"/>
    <n v="393.40952379999999"/>
    <n v="2.7380952E-2"/>
    <x v="846"/>
    <n v="3.3928570999999998E-2"/>
    <n v="3.3928570999999996"/>
    <n v="0"/>
    <s v="Jul"/>
    <s v="Returning_Visitor"/>
    <b v="0"/>
    <x v="1"/>
  </r>
  <r>
    <n v="0"/>
    <n v="0"/>
    <n v="0"/>
    <n v="0"/>
    <n v="8"/>
    <n v="846.2"/>
    <n v="0"/>
    <x v="0"/>
    <n v="2.5000000000000001E-2"/>
    <n v="2.5"/>
    <n v="33.222927290000001"/>
    <s v="Jul"/>
    <s v="Returning_Visitor"/>
    <b v="0"/>
    <x v="1"/>
  </r>
  <r>
    <n v="5"/>
    <n v="44.016666669999999"/>
    <n v="0"/>
    <n v="0"/>
    <n v="4"/>
    <n v="162.53333330000001"/>
    <n v="0"/>
    <x v="0"/>
    <n v="0"/>
    <n v="0"/>
    <n v="39.276739640000002"/>
    <s v="Aug"/>
    <s v="Returning_Visitor"/>
    <b v="0"/>
    <x v="1"/>
  </r>
  <r>
    <n v="8"/>
    <n v="116.96071430000001"/>
    <n v="4"/>
    <n v="225.3666667"/>
    <n v="42"/>
    <n v="539.22738100000004"/>
    <n v="1.5510204E-2"/>
    <x v="1639"/>
    <n v="1.1281179000000001E-2"/>
    <n v="1.1281179000000001"/>
    <n v="0"/>
    <s v="Jul"/>
    <s v="Returning_Visitor"/>
    <b v="0"/>
    <x v="1"/>
  </r>
  <r>
    <n v="6"/>
    <n v="60.366666670000001"/>
    <n v="3"/>
    <n v="189.3"/>
    <n v="12"/>
    <n v="304.7"/>
    <n v="0"/>
    <x v="0"/>
    <n v="3.8596490999999997E-2"/>
    <n v="3.8596490999999995"/>
    <n v="2.8483122359999999"/>
    <s v="June"/>
    <s v="Returning_Visitor"/>
    <b v="0"/>
    <x v="1"/>
  </r>
  <r>
    <n v="3"/>
    <n v="89.25"/>
    <n v="0"/>
    <n v="0"/>
    <n v="8"/>
    <n v="67.849999999999994"/>
    <n v="1.8181817999999999E-2"/>
    <x v="26"/>
    <n v="3.3333333E-2"/>
    <n v="3.3333333000000001"/>
    <n v="0"/>
    <s v="June"/>
    <s v="Returning_Visitor"/>
    <b v="0"/>
    <x v="1"/>
  </r>
  <r>
    <n v="0"/>
    <n v="0"/>
    <n v="0"/>
    <n v="0"/>
    <n v="153"/>
    <n v="4565.9306210000004"/>
    <n v="1.30719E-3"/>
    <x v="945"/>
    <n v="6.4321730000000002E-3"/>
    <n v="0.64321729999999999"/>
    <n v="6.1892154340000003"/>
    <s v="Aug"/>
    <s v="Returning_Visitor"/>
    <b v="1"/>
    <x v="1"/>
  </r>
  <r>
    <n v="0"/>
    <n v="0"/>
    <n v="0"/>
    <n v="0"/>
    <n v="34"/>
    <n v="538.48"/>
    <n v="0"/>
    <x v="0"/>
    <n v="5.8823529999999999E-3"/>
    <n v="0.58823530000000002"/>
    <n v="5.8604397690000001"/>
    <s v="Sep"/>
    <s v="Returning_Visitor"/>
    <b v="0"/>
    <x v="1"/>
  </r>
  <r>
    <n v="1"/>
    <n v="0"/>
    <n v="1"/>
    <n v="66.400000000000006"/>
    <n v="14"/>
    <n v="668.31666670000004"/>
    <n v="1.4285714E-2"/>
    <x v="19"/>
    <n v="2.8571428999999999E-2"/>
    <n v="2.8571428999999999"/>
    <n v="44.893459370000002"/>
    <s v="Oct"/>
    <s v="Returning_Visitor"/>
    <b v="1"/>
    <x v="1"/>
  </r>
  <r>
    <n v="5"/>
    <n v="140.6"/>
    <n v="0"/>
    <n v="0"/>
    <n v="81"/>
    <n v="2408.3128280000001"/>
    <n v="2.5542780000000001E-3"/>
    <x v="1640"/>
    <n v="7.4594750000000001E-3"/>
    <n v="0.74594749999999999"/>
    <n v="23.075814950000002"/>
    <s v="Oct"/>
    <s v="Returning_Visitor"/>
    <b v="0"/>
    <x v="1"/>
  </r>
  <r>
    <n v="0"/>
    <n v="0"/>
    <n v="0"/>
    <n v="0"/>
    <n v="27"/>
    <n v="458.25603169999999"/>
    <n v="7.4074070000000004E-3"/>
    <x v="62"/>
    <n v="2.2222222E-2"/>
    <n v="2.2222222"/>
    <n v="38.12368584"/>
    <s v="June"/>
    <s v="Returning_Visitor"/>
    <b v="0"/>
    <x v="1"/>
  </r>
  <r>
    <n v="0"/>
    <n v="0"/>
    <n v="0"/>
    <n v="0"/>
    <n v="10"/>
    <n v="158.3666667"/>
    <n v="0"/>
    <x v="0"/>
    <n v="0"/>
    <n v="0"/>
    <n v="54.995092200000002"/>
    <s v="Jul"/>
    <s v="Returning_Visitor"/>
    <b v="0"/>
    <x v="1"/>
  </r>
  <r>
    <n v="5"/>
    <n v="87.8"/>
    <n v="0"/>
    <n v="0"/>
    <n v="38"/>
    <n v="842.42359309999995"/>
    <n v="0"/>
    <x v="0"/>
    <n v="1.1382114E-2"/>
    <n v="1.1382114000000001"/>
    <n v="52.285940570000001"/>
    <s v="Oct"/>
    <s v="Returning_Visitor"/>
    <b v="1"/>
    <x v="1"/>
  </r>
  <r>
    <n v="6"/>
    <n v="322.35000000000002"/>
    <n v="0"/>
    <n v="0"/>
    <n v="33"/>
    <n v="1845.3946149999999"/>
    <n v="0"/>
    <x v="0"/>
    <n v="9.7142860000000008E-3"/>
    <n v="0.97142860000000009"/>
    <n v="39.425565120000002"/>
    <s v="Jul"/>
    <s v="Returning_Visitor"/>
    <b v="0"/>
    <x v="1"/>
  </r>
  <r>
    <n v="1"/>
    <n v="52.4"/>
    <n v="0"/>
    <n v="0"/>
    <n v="13"/>
    <n v="447.2"/>
    <n v="0"/>
    <x v="0"/>
    <n v="7.6923080000000001E-3"/>
    <n v="0.76923079999999999"/>
    <n v="42.303917079999998"/>
    <s v="Aug"/>
    <s v="Returning_Visitor"/>
    <b v="1"/>
    <x v="1"/>
  </r>
  <r>
    <n v="16"/>
    <n v="254.25324499999999"/>
    <n v="3"/>
    <n v="223.15"/>
    <n v="221"/>
    <n v="6606.7267789999996"/>
    <n v="5.5330630000000004E-3"/>
    <x v="1641"/>
    <n v="1.6561375E-2"/>
    <n v="1.6561375"/>
    <n v="4.0839480249999998"/>
    <s v="Oct"/>
    <s v="Returning_Visitor"/>
    <b v="0"/>
    <x v="1"/>
  </r>
  <r>
    <n v="4"/>
    <n v="169.2"/>
    <n v="0"/>
    <n v="0"/>
    <n v="14"/>
    <n v="315.46666670000002"/>
    <n v="0"/>
    <x v="0"/>
    <n v="1.1111111E-2"/>
    <n v="1.1111111"/>
    <n v="34.750232920000002"/>
    <s v="Jul"/>
    <s v="Returning_Visitor"/>
    <b v="1"/>
    <x v="1"/>
  </r>
  <r>
    <n v="2"/>
    <n v="298.2"/>
    <n v="0"/>
    <n v="0"/>
    <n v="48"/>
    <n v="1850.116667"/>
    <n v="4.0816330000000003E-3"/>
    <x v="131"/>
    <n v="4.4217689999999999E-3"/>
    <n v="0.44217689999999998"/>
    <n v="7.5629220699999999"/>
    <s v="Nov"/>
    <s v="Returning_Visitor"/>
    <b v="1"/>
    <x v="1"/>
  </r>
  <r>
    <n v="1"/>
    <n v="29.2"/>
    <n v="1"/>
    <n v="322.39999999999998"/>
    <n v="10"/>
    <n v="126.9333333"/>
    <n v="1.4285714E-2"/>
    <x v="19"/>
    <n v="3.6904762000000001E-2"/>
    <n v="3.6904762"/>
    <n v="13.59420027"/>
    <s v="Sep"/>
    <s v="Returning_Visitor"/>
    <b v="0"/>
    <x v="1"/>
  </r>
  <r>
    <n v="1"/>
    <n v="39.200000000000003"/>
    <n v="0"/>
    <n v="0"/>
    <n v="26"/>
    <n v="1210.917778"/>
    <n v="1.4814815E-2"/>
    <x v="124"/>
    <n v="1.4814815E-2"/>
    <n v="1.4814815000000001"/>
    <n v="2.4800246439999998"/>
    <s v="Nov"/>
    <s v="Returning_Visitor"/>
    <b v="0"/>
    <x v="1"/>
  </r>
  <r>
    <n v="12"/>
    <n v="569.82500000000005"/>
    <n v="0"/>
    <n v="0"/>
    <n v="127"/>
    <n v="6065.0162179999998"/>
    <n v="6.716418E-3"/>
    <x v="1422"/>
    <n v="9.2650379999999997E-3"/>
    <n v="0.92650379999999999"/>
    <n v="0.15216743899999999"/>
    <s v="Aug"/>
    <s v="Returning_Visitor"/>
    <b v="0"/>
    <x v="1"/>
  </r>
  <r>
    <n v="0"/>
    <n v="0"/>
    <n v="1"/>
    <n v="0"/>
    <n v="45"/>
    <n v="1165.8399999999999"/>
    <n v="0"/>
    <x v="0"/>
    <n v="3.4042553000000003E-2"/>
    <n v="3.4042553000000004"/>
    <n v="7.1988200029999998"/>
    <s v="Oct"/>
    <s v="Returning_Visitor"/>
    <b v="0"/>
    <x v="1"/>
  </r>
  <r>
    <n v="1"/>
    <n v="29.2"/>
    <n v="0"/>
    <n v="0"/>
    <n v="0"/>
    <n v="0"/>
    <n v="0"/>
    <x v="0"/>
    <n v="6.6666666999999999E-2"/>
    <n v="6.6666666999999995"/>
    <n v="0"/>
    <s v="Nov"/>
    <s v="Returning_Visitor"/>
    <b v="1"/>
    <x v="1"/>
  </r>
  <r>
    <n v="2"/>
    <n v="27.466666669999999"/>
    <n v="3"/>
    <n v="245.8"/>
    <n v="28"/>
    <n v="524.05999999999995"/>
    <n v="0.02"/>
    <x v="42"/>
    <n v="5.4666667000000002E-2"/>
    <n v="5.4666667000000002"/>
    <n v="20.426000129999998"/>
    <s v="Oct"/>
    <s v="Returning_Visitor"/>
    <b v="0"/>
    <x v="1"/>
  </r>
  <r>
    <n v="5"/>
    <n v="419"/>
    <n v="0"/>
    <n v="0"/>
    <n v="14"/>
    <n v="362.1029825"/>
    <n v="2.2916667000000002E-2"/>
    <x v="283"/>
    <n v="2.1979167000000001E-2"/>
    <n v="2.1979166999999999"/>
    <n v="3.1640883130000002"/>
    <s v="Jul"/>
    <s v="Returning_Visitor"/>
    <b v="1"/>
    <x v="1"/>
  </r>
  <r>
    <n v="0"/>
    <n v="0"/>
    <n v="1"/>
    <n v="297.2"/>
    <n v="8"/>
    <n v="320.26666669999997"/>
    <n v="0"/>
    <x v="0"/>
    <n v="4.4444444E-2"/>
    <n v="4.4444444000000001"/>
    <n v="17.795282230000002"/>
    <s v="Oct"/>
    <s v="Returning_Visitor"/>
    <b v="0"/>
    <x v="1"/>
  </r>
  <r>
    <n v="0"/>
    <n v="0"/>
    <n v="0"/>
    <n v="0"/>
    <n v="10"/>
    <n v="349.11111110000002"/>
    <n v="0.02"/>
    <x v="42"/>
    <n v="0.02"/>
    <n v="2"/>
    <n v="88.391705180000002"/>
    <s v="Oct"/>
    <s v="Returning_Visitor"/>
    <b v="1"/>
    <x v="1"/>
  </r>
  <r>
    <n v="3"/>
    <n v="55.333333330000002"/>
    <n v="0"/>
    <n v="0"/>
    <n v="4"/>
    <n v="420"/>
    <n v="1.2500000000000001E-2"/>
    <x v="14"/>
    <n v="6.25E-2"/>
    <n v="6.25"/>
    <n v="0"/>
    <s v="Aug"/>
    <s v="Returning_Visitor"/>
    <b v="0"/>
    <x v="1"/>
  </r>
  <r>
    <n v="9"/>
    <n v="103.9333333"/>
    <n v="0"/>
    <n v="0"/>
    <n v="16"/>
    <n v="172.1333333"/>
    <n v="1.2E-2"/>
    <x v="396"/>
    <n v="4.9000000000000002E-2"/>
    <n v="4.9000000000000004"/>
    <n v="0"/>
    <s v="Oct"/>
    <s v="Returning_Visitor"/>
    <b v="0"/>
    <x v="1"/>
  </r>
  <r>
    <n v="4"/>
    <n v="82.466666669999995"/>
    <n v="0"/>
    <n v="0"/>
    <n v="10"/>
    <n v="153.9"/>
    <n v="1.6666667E-2"/>
    <x v="13"/>
    <n v="1.6666667E-2"/>
    <n v="1.6666666999999999"/>
    <n v="0"/>
    <s v="Jul"/>
    <s v="Returning_Visitor"/>
    <b v="0"/>
    <x v="1"/>
  </r>
  <r>
    <n v="1"/>
    <n v="21.2"/>
    <n v="0"/>
    <n v="0"/>
    <n v="24"/>
    <n v="1123.2466669999999"/>
    <n v="0"/>
    <x v="0"/>
    <n v="1.7391304E-2"/>
    <n v="1.7391304000000001"/>
    <n v="30.049217030000001"/>
    <s v="Sep"/>
    <s v="Returning_Visitor"/>
    <b v="0"/>
    <x v="1"/>
  </r>
  <r>
    <n v="2"/>
    <n v="69"/>
    <n v="0"/>
    <n v="0"/>
    <n v="51"/>
    <n v="2103.6288370000002"/>
    <n v="0"/>
    <x v="0"/>
    <n v="1.5384615000000001E-2"/>
    <n v="1.5384615000000001"/>
    <n v="40.659726999999997"/>
    <s v="Sep"/>
    <s v="Returning_Visitor"/>
    <b v="0"/>
    <x v="1"/>
  </r>
  <r>
    <n v="2"/>
    <n v="42.4"/>
    <n v="0"/>
    <n v="0"/>
    <n v="5"/>
    <n v="163.19999999999999"/>
    <n v="0"/>
    <x v="0"/>
    <n v="2.8571428999999999E-2"/>
    <n v="2.8571428999999999"/>
    <n v="20.716781170000001"/>
    <s v="Aug"/>
    <s v="Returning_Visitor"/>
    <b v="0"/>
    <x v="1"/>
  </r>
  <r>
    <n v="1"/>
    <n v="7"/>
    <n v="2"/>
    <n v="15"/>
    <n v="17"/>
    <n v="2269.9"/>
    <n v="0"/>
    <x v="0"/>
    <n v="1.9047618999999998E-2"/>
    <n v="1.9047618999999998"/>
    <n v="0"/>
    <s v="Jul"/>
    <s v="Returning_Visitor"/>
    <b v="0"/>
    <x v="1"/>
  </r>
  <r>
    <n v="7"/>
    <n v="99.8"/>
    <n v="5"/>
    <n v="466.4"/>
    <n v="28"/>
    <n v="839.73333330000003"/>
    <n v="1.7543859999999999E-3"/>
    <x v="261"/>
    <n v="9.2314119999999996E-3"/>
    <n v="0.9231412"/>
    <n v="0"/>
    <s v="Nov"/>
    <s v="Returning_Visitor"/>
    <b v="0"/>
    <x v="1"/>
  </r>
  <r>
    <n v="3"/>
    <n v="84.5"/>
    <n v="0"/>
    <n v="0"/>
    <n v="346"/>
    <n v="12541.77628"/>
    <n v="1.7094020000000001E-3"/>
    <x v="1642"/>
    <n v="6.4734780000000004E-3"/>
    <n v="0.64734780000000003"/>
    <n v="5.1771068409999996"/>
    <s v="Aug"/>
    <s v="Returning_Visitor"/>
    <b v="1"/>
    <x v="1"/>
  </r>
  <r>
    <n v="0"/>
    <n v="0"/>
    <n v="0"/>
    <n v="0"/>
    <n v="80"/>
    <n v="1566.333333"/>
    <n v="5.0000000000000001E-3"/>
    <x v="58"/>
    <n v="2.7916666999999999E-2"/>
    <n v="2.7916666999999999"/>
    <n v="0.72018102299999998"/>
    <s v="Sep"/>
    <s v="Returning_Visitor"/>
    <b v="0"/>
    <x v="1"/>
  </r>
  <r>
    <n v="3"/>
    <n v="98.6"/>
    <n v="0"/>
    <n v="0"/>
    <n v="7"/>
    <n v="131.80000000000001"/>
    <n v="0"/>
    <x v="0"/>
    <n v="0.02"/>
    <n v="2"/>
    <n v="88.843650620000005"/>
    <s v="Oct"/>
    <s v="Returning_Visitor"/>
    <b v="0"/>
    <x v="1"/>
  </r>
  <r>
    <n v="3"/>
    <n v="29.44"/>
    <n v="1"/>
    <n v="0"/>
    <n v="4"/>
    <n v="15.24"/>
    <n v="0"/>
    <x v="0"/>
    <n v="3.9583332999999998E-2"/>
    <n v="3.9583332999999996"/>
    <n v="0"/>
    <s v="Sep"/>
    <s v="Returning_Visitor"/>
    <b v="0"/>
    <x v="1"/>
  </r>
  <r>
    <n v="6"/>
    <n v="158.67045049999999"/>
    <n v="1"/>
    <n v="430.2"/>
    <n v="146"/>
    <n v="5602.0067120000003"/>
    <n v="2.6715129999999999E-3"/>
    <x v="1643"/>
    <n v="9.3521799999999999E-3"/>
    <n v="0.93521799999999999"/>
    <n v="6.7112905920000001"/>
    <s v="Nov"/>
    <s v="Returning_Visitor"/>
    <b v="0"/>
    <x v="1"/>
  </r>
  <r>
    <n v="8"/>
    <n v="315.84567900000002"/>
    <n v="4"/>
    <n v="382.4"/>
    <n v="31"/>
    <n v="1314.1123459999999"/>
    <n v="1.4285714E-2"/>
    <x v="19"/>
    <n v="1.3518007E-2"/>
    <n v="1.3518007000000001"/>
    <n v="37.534690140000002"/>
    <s v="Oct"/>
    <s v="Returning_Visitor"/>
    <b v="0"/>
    <x v="1"/>
  </r>
  <r>
    <n v="3"/>
    <n v="66.333333330000002"/>
    <n v="0"/>
    <n v="0"/>
    <n v="12"/>
    <n v="368.68"/>
    <n v="0.04"/>
    <x v="15"/>
    <n v="8.4444443999999994E-2"/>
    <n v="8.4444444000000001"/>
    <n v="21.241919849999999"/>
    <s v="Nov"/>
    <s v="Returning_Visitor"/>
    <b v="0"/>
    <x v="1"/>
  </r>
  <r>
    <n v="0"/>
    <n v="0"/>
    <n v="0"/>
    <n v="0"/>
    <n v="4"/>
    <n v="72"/>
    <n v="0"/>
    <x v="0"/>
    <n v="0"/>
    <n v="0"/>
    <n v="35.349670160000002"/>
    <s v="Sep"/>
    <s v="Returning_Visitor"/>
    <b v="1"/>
    <x v="1"/>
  </r>
  <r>
    <n v="3"/>
    <n v="184.7333333"/>
    <n v="0"/>
    <n v="0"/>
    <n v="106"/>
    <n v="4590.3819050000002"/>
    <n v="1.851852E-3"/>
    <x v="368"/>
    <n v="2.8703700000000001E-3"/>
    <n v="0.28703699999999999"/>
    <n v="3.9609387200000001"/>
    <s v="Aug"/>
    <s v="Returning_Visitor"/>
    <b v="0"/>
    <x v="1"/>
  </r>
  <r>
    <n v="2"/>
    <n v="49.4"/>
    <n v="0"/>
    <n v="0"/>
    <n v="45"/>
    <n v="1526.1411900000001"/>
    <n v="0"/>
    <x v="0"/>
    <n v="4.4444439999999997E-3"/>
    <n v="0.44444439999999996"/>
    <n v="117.6165932"/>
    <s v="Sep"/>
    <s v="Returning_Visitor"/>
    <b v="1"/>
    <x v="1"/>
  </r>
  <r>
    <n v="6"/>
    <n v="432.2"/>
    <n v="0"/>
    <n v="0"/>
    <n v="30"/>
    <n v="363.67761899999999"/>
    <n v="3.0303029999999998E-3"/>
    <x v="82"/>
    <n v="1.4018978E-2"/>
    <n v="1.4018978"/>
    <n v="12.195884100000001"/>
    <s v="Oct"/>
    <s v="Returning_Visitor"/>
    <b v="0"/>
    <x v="1"/>
  </r>
  <r>
    <n v="3"/>
    <n v="113.1"/>
    <n v="0"/>
    <n v="0"/>
    <n v="17"/>
    <n v="237.60666670000001"/>
    <n v="0"/>
    <x v="0"/>
    <n v="3.3333333E-2"/>
    <n v="3.3333333000000001"/>
    <n v="94.10360412"/>
    <s v="Oct"/>
    <s v="Returning_Visitor"/>
    <b v="0"/>
    <x v="1"/>
  </r>
  <r>
    <n v="7"/>
    <n v="136.5"/>
    <n v="1"/>
    <n v="42.4"/>
    <n v="120"/>
    <n v="7604.3978310000002"/>
    <n v="1.5762274E-2"/>
    <x v="1644"/>
    <n v="3.0675226E-2"/>
    <n v="3.0675226000000002"/>
    <n v="3.9967424230000002"/>
    <s v="Jul"/>
    <s v="Returning_Visitor"/>
    <b v="1"/>
    <x v="1"/>
  </r>
  <r>
    <n v="1"/>
    <n v="0"/>
    <n v="0"/>
    <n v="0"/>
    <n v="11"/>
    <n v="113.8"/>
    <n v="8.3333332999999996E-2"/>
    <x v="207"/>
    <n v="0.116666667"/>
    <n v="11.6666667"/>
    <n v="0"/>
    <s v="Nov"/>
    <s v="Returning_Visitor"/>
    <b v="0"/>
    <x v="1"/>
  </r>
  <r>
    <n v="0"/>
    <n v="0"/>
    <n v="0"/>
    <n v="0"/>
    <n v="2"/>
    <n v="30.4"/>
    <n v="0"/>
    <x v="0"/>
    <n v="6.6666666999999999E-2"/>
    <n v="6.6666666999999995"/>
    <n v="21.478994749999998"/>
    <s v="Oct"/>
    <s v="Returning_Visitor"/>
    <b v="1"/>
    <x v="1"/>
  </r>
  <r>
    <n v="0"/>
    <n v="0"/>
    <n v="0"/>
    <n v="0"/>
    <n v="4"/>
    <n v="236.8"/>
    <n v="0"/>
    <x v="0"/>
    <n v="0.05"/>
    <n v="5"/>
    <n v="36.261419240000002"/>
    <s v="Oct"/>
    <s v="Returning_Visitor"/>
    <b v="0"/>
    <x v="1"/>
  </r>
  <r>
    <n v="6"/>
    <n v="206.03"/>
    <n v="0"/>
    <n v="0"/>
    <n v="129"/>
    <n v="3778.3449999999998"/>
    <n v="1.0687023E-2"/>
    <x v="1645"/>
    <n v="2.4611655999999999E-2"/>
    <n v="2.4611655999999997"/>
    <n v="2.1694697610000002"/>
    <s v="Oct"/>
    <s v="Returning_Visitor"/>
    <b v="0"/>
    <x v="1"/>
  </r>
  <r>
    <n v="0"/>
    <n v="0"/>
    <n v="0"/>
    <n v="0"/>
    <n v="2"/>
    <n v="48.4"/>
    <n v="0"/>
    <x v="0"/>
    <n v="0"/>
    <n v="0"/>
    <n v="34.03997536"/>
    <s v="Sep"/>
    <s v="Returning_Visitor"/>
    <b v="0"/>
    <x v="1"/>
  </r>
  <r>
    <n v="9"/>
    <n v="236.8"/>
    <n v="0"/>
    <n v="0"/>
    <n v="240"/>
    <n v="5523.9265050000004"/>
    <n v="0"/>
    <x v="0"/>
    <n v="1.1970450000000001E-3"/>
    <n v="0.11970450000000001"/>
    <n v="20.623870759999999"/>
    <s v="Oct"/>
    <s v="Returning_Visitor"/>
    <b v="0"/>
    <x v="1"/>
  </r>
  <r>
    <n v="3"/>
    <n v="23"/>
    <n v="0"/>
    <n v="0"/>
    <n v="3"/>
    <n v="1225.2"/>
    <n v="0"/>
    <x v="0"/>
    <n v="0.04"/>
    <n v="4"/>
    <n v="10.99901844"/>
    <s v="Sep"/>
    <s v="Returning_Visitor"/>
    <b v="1"/>
    <x v="1"/>
  </r>
  <r>
    <n v="7"/>
    <n v="125.4533333"/>
    <n v="1"/>
    <n v="44.4"/>
    <n v="54"/>
    <n v="2240.9966669999999"/>
    <n v="2.7118644000000001E-2"/>
    <x v="1646"/>
    <n v="4.3050847000000003E-2"/>
    <n v="4.3050847000000001"/>
    <n v="21.740674729999999"/>
    <s v="Jul"/>
    <s v="Returning_Visitor"/>
    <b v="0"/>
    <x v="1"/>
  </r>
  <r>
    <n v="3"/>
    <n v="319.39999999999998"/>
    <n v="1"/>
    <n v="251.8"/>
    <n v="53"/>
    <n v="2525.3077659999999"/>
    <n v="0"/>
    <x v="0"/>
    <n v="1.0606061E-2"/>
    <n v="1.0606061"/>
    <n v="52.978418660000003"/>
    <s v="Jul"/>
    <s v="Returning_Visitor"/>
    <b v="0"/>
    <x v="1"/>
  </r>
  <r>
    <n v="2"/>
    <n v="58.4"/>
    <n v="0"/>
    <n v="0"/>
    <n v="54"/>
    <n v="3708.3928569999998"/>
    <n v="2.6315790000000002E-3"/>
    <x v="121"/>
    <n v="2.0467836E-2"/>
    <n v="2.0467835999999999"/>
    <n v="11.7031641"/>
    <s v="Sep"/>
    <s v="Returning_Visitor"/>
    <b v="0"/>
    <x v="1"/>
  </r>
  <r>
    <n v="0"/>
    <n v="0"/>
    <n v="0"/>
    <n v="0"/>
    <n v="6"/>
    <n v="252.3"/>
    <n v="0"/>
    <x v="0"/>
    <n v="0"/>
    <n v="0"/>
    <n v="22.153991319999999"/>
    <s v="Nov"/>
    <s v="Returning_Visitor"/>
    <b v="0"/>
    <x v="1"/>
  </r>
  <r>
    <n v="0"/>
    <n v="0"/>
    <n v="0"/>
    <n v="0"/>
    <n v="22"/>
    <n v="1076.6500000000001"/>
    <n v="2.3809523999999999E-2"/>
    <x v="279"/>
    <n v="3.6507936999999997E-2"/>
    <n v="3.6507936999999999"/>
    <n v="10.786991799999999"/>
    <s v="Aug"/>
    <s v="Returning_Visitor"/>
    <b v="0"/>
    <x v="1"/>
  </r>
  <r>
    <n v="1"/>
    <n v="23.2"/>
    <n v="0"/>
    <n v="0"/>
    <n v="0"/>
    <n v="0"/>
    <n v="0"/>
    <x v="0"/>
    <n v="3.3333333E-2"/>
    <n v="3.3333333000000001"/>
    <n v="0"/>
    <s v="Oct"/>
    <s v="Returning_Visitor"/>
    <b v="0"/>
    <x v="1"/>
  </r>
  <r>
    <n v="0"/>
    <n v="0"/>
    <n v="0"/>
    <n v="0"/>
    <n v="51"/>
    <n v="507.5"/>
    <n v="7.843137E-3"/>
    <x v="204"/>
    <n v="1.1671335E-2"/>
    <n v="1.1671335"/>
    <n v="12.012212570000001"/>
    <s v="Oct"/>
    <s v="Returning_Visitor"/>
    <b v="1"/>
    <x v="1"/>
  </r>
  <r>
    <n v="5"/>
    <n v="415.55"/>
    <n v="0"/>
    <n v="0"/>
    <n v="115"/>
    <n v="4424.6216670000003"/>
    <n v="4.273504E-3"/>
    <x v="1647"/>
    <n v="2.3036223000000002E-2"/>
    <n v="2.3036223000000002"/>
    <n v="13.291315859999999"/>
    <s v="Aug"/>
    <s v="Returning_Visitor"/>
    <b v="1"/>
    <x v="1"/>
  </r>
  <r>
    <n v="1"/>
    <n v="169.2"/>
    <n v="0"/>
    <n v="0"/>
    <n v="24"/>
    <n v="1433.163333"/>
    <n v="8.3333330000000001E-3"/>
    <x v="34"/>
    <n v="6.9444440000000001E-3"/>
    <n v="0.69444439999999996"/>
    <n v="0"/>
    <s v="Aug"/>
    <s v="Returning_Visitor"/>
    <b v="1"/>
    <x v="1"/>
  </r>
  <r>
    <n v="1"/>
    <n v="22.2"/>
    <n v="0"/>
    <n v="0"/>
    <n v="9"/>
    <n v="348.54"/>
    <n v="0"/>
    <x v="0"/>
    <n v="5.1948050000000003E-3"/>
    <n v="0.51948050000000001"/>
    <n v="16.172288500000001"/>
    <s v="Nov"/>
    <s v="Returning_Visitor"/>
    <b v="0"/>
    <x v="1"/>
  </r>
  <r>
    <n v="14"/>
    <n v="260.73611110000002"/>
    <n v="3"/>
    <n v="186.5"/>
    <n v="51"/>
    <n v="2921.9027780000001"/>
    <n v="1.3661202000000001E-2"/>
    <x v="1648"/>
    <n v="2.9890710000000001E-2"/>
    <n v="2.989071"/>
    <n v="8.3391719850000001"/>
    <s v="Nov"/>
    <s v="Returning_Visitor"/>
    <b v="1"/>
    <x v="1"/>
  </r>
  <r>
    <n v="0"/>
    <n v="0"/>
    <n v="0"/>
    <n v="0"/>
    <n v="23"/>
    <n v="297.3"/>
    <n v="1.3636364E-2"/>
    <x v="139"/>
    <n v="3.7207792000000003E-2"/>
    <n v="3.7207792000000004"/>
    <n v="10.956619740000001"/>
    <s v="Sep"/>
    <s v="Returning_Visitor"/>
    <b v="0"/>
    <x v="1"/>
  </r>
  <r>
    <n v="1"/>
    <n v="3"/>
    <n v="0"/>
    <n v="0"/>
    <n v="9"/>
    <n v="133.3666667"/>
    <n v="5.4545455E-2"/>
    <x v="384"/>
    <n v="4.2424242000000001E-2"/>
    <n v="4.2424242000000003"/>
    <n v="4.7603284649999997"/>
    <s v="Jul"/>
    <s v="Returning_Visitor"/>
    <b v="0"/>
    <x v="1"/>
  </r>
  <r>
    <n v="1"/>
    <n v="0"/>
    <n v="0"/>
    <n v="0"/>
    <n v="9"/>
    <n v="336.8833333"/>
    <n v="0"/>
    <x v="0"/>
    <n v="0.04"/>
    <n v="4"/>
    <n v="30.219696370000001"/>
    <s v="Sep"/>
    <s v="Returning_Visitor"/>
    <b v="0"/>
    <x v="1"/>
  </r>
  <r>
    <n v="0"/>
    <n v="0"/>
    <n v="0"/>
    <n v="0"/>
    <n v="55"/>
    <n v="1023.506667"/>
    <n v="0"/>
    <x v="0"/>
    <n v="9.0909089999999994E-3"/>
    <n v="0.90909089999999992"/>
    <n v="45.71146255"/>
    <s v="Aug"/>
    <s v="Returning_Visitor"/>
    <b v="0"/>
    <x v="1"/>
  </r>
  <r>
    <n v="0"/>
    <n v="0"/>
    <n v="0"/>
    <n v="0"/>
    <n v="5"/>
    <n v="44.8"/>
    <n v="0"/>
    <x v="0"/>
    <n v="3.3333333E-2"/>
    <n v="3.3333333000000001"/>
    <n v="50.363474050000001"/>
    <s v="Jul"/>
    <s v="Returning_Visitor"/>
    <b v="0"/>
    <x v="1"/>
  </r>
  <r>
    <n v="0"/>
    <n v="0"/>
    <n v="2"/>
    <n v="17.2"/>
    <n v="93"/>
    <n v="5496.25"/>
    <n v="3.191489E-3"/>
    <x v="1649"/>
    <n v="1.4078014E-2"/>
    <n v="1.4078013999999999"/>
    <n v="0.139200623"/>
    <s v="Jul"/>
    <s v="Returning_Visitor"/>
    <b v="0"/>
    <x v="1"/>
  </r>
  <r>
    <n v="0"/>
    <n v="0"/>
    <n v="0"/>
    <n v="0"/>
    <n v="20"/>
    <n v="526.79999999999995"/>
    <n v="0"/>
    <x v="0"/>
    <n v="1.0526316000000001E-2"/>
    <n v="1.0526316"/>
    <n v="104.2012273"/>
    <s v="Sep"/>
    <s v="Returning_Visitor"/>
    <b v="0"/>
    <x v="1"/>
  </r>
  <r>
    <n v="10"/>
    <n v="515.61333330000002"/>
    <n v="3"/>
    <n v="85.14"/>
    <n v="50"/>
    <n v="1558.62"/>
    <n v="3.636364E-3"/>
    <x v="275"/>
    <n v="1.1878788E-2"/>
    <n v="1.1878788"/>
    <n v="12.12586885"/>
    <s v="Aug"/>
    <s v="Returning_Visitor"/>
    <b v="1"/>
    <x v="1"/>
  </r>
  <r>
    <n v="0"/>
    <n v="0"/>
    <n v="0"/>
    <n v="0"/>
    <n v="16"/>
    <n v="566.4866667"/>
    <n v="0"/>
    <x v="0"/>
    <n v="3.9365078999999997E-2"/>
    <n v="3.9365078999999996"/>
    <n v="18.302055759999998"/>
    <s v="Sep"/>
    <s v="Returning_Visitor"/>
    <b v="0"/>
    <x v="1"/>
  </r>
  <r>
    <n v="5"/>
    <n v="161.1076923"/>
    <n v="5"/>
    <n v="108.3"/>
    <n v="44"/>
    <n v="2982.0632479999999"/>
    <n v="1.6352201E-2"/>
    <x v="1650"/>
    <n v="3.7389343999999998E-2"/>
    <n v="3.7389343999999998"/>
    <n v="5.7213650989999998"/>
    <s v="Nov"/>
    <s v="Returning_Visitor"/>
    <b v="0"/>
    <x v="1"/>
  </r>
  <r>
    <n v="4"/>
    <n v="1660.3"/>
    <n v="0"/>
    <n v="0"/>
    <n v="2"/>
    <n v="45.7"/>
    <n v="0"/>
    <x v="0"/>
    <n v="1.6666667E-2"/>
    <n v="1.6666666999999999"/>
    <n v="113.92934339999999"/>
    <s v="Sep"/>
    <s v="Returning_Visitor"/>
    <b v="0"/>
    <x v="1"/>
  </r>
  <r>
    <n v="2"/>
    <n v="36.200000000000003"/>
    <n v="0"/>
    <n v="0"/>
    <n v="22"/>
    <n v="1805.083333"/>
    <n v="0"/>
    <x v="0"/>
    <n v="8.6956519999999999E-3"/>
    <n v="0.86956520000000004"/>
    <n v="3.5866364480000001"/>
    <s v="Sep"/>
    <s v="Returning_Visitor"/>
    <b v="1"/>
    <x v="1"/>
  </r>
  <r>
    <n v="1"/>
    <n v="20.2"/>
    <n v="0"/>
    <n v="0"/>
    <n v="77"/>
    <n v="3107.1733330000002"/>
    <n v="2.5974029999999999E-3"/>
    <x v="1448"/>
    <n v="1.7041846999999999E-2"/>
    <n v="1.7041846999999999"/>
    <n v="18.748601650000001"/>
    <s v="Sep"/>
    <s v="Returning_Visitor"/>
    <b v="0"/>
    <x v="1"/>
  </r>
  <r>
    <n v="2"/>
    <n v="73.958333330000002"/>
    <n v="0"/>
    <n v="0"/>
    <n v="17"/>
    <n v="864.99833330000001"/>
    <n v="2.5000000000000001E-2"/>
    <x v="28"/>
    <n v="3.7499999999999999E-2"/>
    <n v="3.75"/>
    <n v="27.831161470000001"/>
    <s v="Sep"/>
    <s v="Returning_Visitor"/>
    <b v="0"/>
    <x v="1"/>
  </r>
  <r>
    <n v="4"/>
    <n v="94.866666670000001"/>
    <n v="0"/>
    <n v="0"/>
    <n v="22"/>
    <n v="812.13571430000002"/>
    <n v="8.3333330000000001E-3"/>
    <x v="34"/>
    <n v="4.2708333000000001E-2"/>
    <n v="4.2708333000000005"/>
    <n v="18.086448650000001"/>
    <s v="Jul"/>
    <s v="Returning_Visitor"/>
    <b v="0"/>
    <x v="1"/>
  </r>
  <r>
    <n v="7"/>
    <n v="327.23571429999998"/>
    <n v="4"/>
    <n v="260"/>
    <n v="42"/>
    <n v="443.49904759999998"/>
    <n v="0"/>
    <x v="0"/>
    <n v="2.2666667000000001E-2"/>
    <n v="2.2666667"/>
    <n v="18.50321705"/>
    <s v="Jul"/>
    <s v="Returning_Visitor"/>
    <b v="0"/>
    <x v="1"/>
  </r>
  <r>
    <n v="2"/>
    <n v="16.2"/>
    <n v="0"/>
    <n v="0"/>
    <n v="4"/>
    <n v="60.6"/>
    <n v="2.5000000000000001E-2"/>
    <x v="28"/>
    <n v="7.4999999999999997E-2"/>
    <n v="7.5"/>
    <n v="0"/>
    <s v="Sep"/>
    <s v="Returning_Visitor"/>
    <b v="0"/>
    <x v="1"/>
  </r>
  <r>
    <n v="3"/>
    <n v="54.8"/>
    <n v="1"/>
    <n v="28.2"/>
    <n v="24"/>
    <n v="203.06777779999999"/>
    <n v="0"/>
    <x v="0"/>
    <n v="8.0000000000000002E-3"/>
    <n v="0.8"/>
    <n v="44.359725619999999"/>
    <s v="June"/>
    <s v="Returning_Visitor"/>
    <b v="0"/>
    <x v="1"/>
  </r>
  <r>
    <n v="1"/>
    <n v="0"/>
    <n v="0"/>
    <n v="0"/>
    <n v="3"/>
    <n v="58.6"/>
    <n v="0"/>
    <x v="0"/>
    <n v="0.05"/>
    <n v="5"/>
    <n v="113.3238614"/>
    <s v="Oct"/>
    <s v="Returning_Visitor"/>
    <b v="1"/>
    <x v="1"/>
  </r>
  <r>
    <n v="1"/>
    <n v="8"/>
    <n v="0"/>
    <n v="0"/>
    <n v="22"/>
    <n v="699.26714289999995"/>
    <n v="2.8571428999999999E-2"/>
    <x v="18"/>
    <n v="3.7698413E-2"/>
    <n v="3.7698413"/>
    <n v="10.792508829999999"/>
    <s v="Jul"/>
    <s v="Returning_Visitor"/>
    <b v="0"/>
    <x v="1"/>
  </r>
  <r>
    <n v="2"/>
    <n v="137"/>
    <n v="0"/>
    <n v="0"/>
    <n v="6"/>
    <n v="185.4"/>
    <n v="0"/>
    <x v="0"/>
    <n v="2.8571428999999999E-2"/>
    <n v="2.8571428999999999"/>
    <n v="44.893459370000002"/>
    <s v="Oct"/>
    <s v="Returning_Visitor"/>
    <b v="0"/>
    <x v="1"/>
  </r>
  <r>
    <n v="0"/>
    <n v="0"/>
    <n v="0"/>
    <n v="0"/>
    <n v="1"/>
    <n v="0"/>
    <n v="0.2"/>
    <x v="9"/>
    <n v="0.2"/>
    <n v="20"/>
    <n v="0"/>
    <s v="Oct"/>
    <s v="Returning_Visitor"/>
    <b v="0"/>
    <x v="1"/>
  </r>
  <r>
    <n v="4"/>
    <n v="176.91333330000001"/>
    <n v="1"/>
    <n v="40.799999999999997"/>
    <n v="72"/>
    <n v="1548.194444"/>
    <n v="0"/>
    <x v="0"/>
    <n v="7.8878820000000006E-3"/>
    <n v="0.78878820000000005"/>
    <n v="1.8919434850000001"/>
    <s v="Aug"/>
    <s v="Returning_Visitor"/>
    <b v="0"/>
    <x v="1"/>
  </r>
  <r>
    <n v="0"/>
    <n v="0"/>
    <n v="0"/>
    <n v="0"/>
    <n v="17"/>
    <n v="601.03333329999998"/>
    <n v="6.2745097999999999E-2"/>
    <x v="1651"/>
    <n v="9.2156863000000006E-2"/>
    <n v="9.2156862999999998"/>
    <n v="18.871457589999999"/>
    <s v="Aug"/>
    <s v="Returning_Visitor"/>
    <b v="0"/>
    <x v="1"/>
  </r>
  <r>
    <n v="1"/>
    <n v="24.2"/>
    <n v="0"/>
    <n v="0"/>
    <n v="18"/>
    <n v="1014.2"/>
    <n v="0"/>
    <x v="0"/>
    <n v="0.02"/>
    <n v="2"/>
    <n v="22.977285599999998"/>
    <s v="Nov"/>
    <s v="Returning_Visitor"/>
    <b v="0"/>
    <x v="1"/>
  </r>
  <r>
    <n v="0"/>
    <n v="0"/>
    <n v="0"/>
    <n v="0"/>
    <n v="53"/>
    <n v="1121.4333329999999"/>
    <n v="7.843137E-3"/>
    <x v="204"/>
    <n v="1.9607843E-2"/>
    <n v="1.9607843"/>
    <n v="24.57349606"/>
    <s v="Jul"/>
    <s v="Returning_Visitor"/>
    <b v="0"/>
    <x v="1"/>
  </r>
  <r>
    <n v="0"/>
    <n v="0"/>
    <n v="5"/>
    <n v="194.4"/>
    <n v="8"/>
    <n v="197.9"/>
    <n v="3.6363635999999998E-2"/>
    <x v="73"/>
    <n v="5.4545455E-2"/>
    <n v="5.4545455"/>
    <n v="0"/>
    <s v="Aug"/>
    <s v="Returning_Visitor"/>
    <b v="0"/>
    <x v="1"/>
  </r>
  <r>
    <n v="1"/>
    <n v="92.6"/>
    <n v="0"/>
    <n v="0"/>
    <n v="30"/>
    <n v="1126.3928209999999"/>
    <n v="0"/>
    <x v="0"/>
    <n v="6.6666670000000003E-3"/>
    <n v="0.66666670000000006"/>
    <n v="67.183783649999995"/>
    <s v="Nov"/>
    <s v="Returning_Visitor"/>
    <b v="0"/>
    <x v="1"/>
  </r>
  <r>
    <n v="3"/>
    <n v="55.05"/>
    <n v="0"/>
    <n v="0"/>
    <n v="18"/>
    <n v="4916.5833329999996"/>
    <n v="1.3636364E-2"/>
    <x v="139"/>
    <n v="1.8636363999999999E-2"/>
    <n v="1.8636363999999999"/>
    <n v="20.089023910000002"/>
    <s v="Nov"/>
    <s v="Returning_Visitor"/>
    <b v="0"/>
    <x v="1"/>
  </r>
  <r>
    <n v="5"/>
    <n v="53.3"/>
    <n v="0"/>
    <n v="0"/>
    <n v="4"/>
    <n v="102.2"/>
    <n v="0"/>
    <x v="0"/>
    <n v="2.5000000000000001E-2"/>
    <n v="2.5"/>
    <n v="31.443631360000001"/>
    <s v="Oct"/>
    <s v="Returning_Visitor"/>
    <b v="0"/>
    <x v="1"/>
  </r>
  <r>
    <n v="3"/>
    <n v="42.2"/>
    <n v="0"/>
    <n v="0"/>
    <n v="18"/>
    <n v="721.8"/>
    <n v="0.01"/>
    <x v="39"/>
    <n v="0.02"/>
    <n v="2"/>
    <n v="0"/>
    <s v="Oct"/>
    <s v="Returning_Visitor"/>
    <b v="0"/>
    <x v="1"/>
  </r>
  <r>
    <n v="0"/>
    <n v="0"/>
    <n v="0"/>
    <n v="0"/>
    <n v="9"/>
    <n v="372.6"/>
    <n v="0"/>
    <x v="0"/>
    <n v="2.2222222E-2"/>
    <n v="2.2222222"/>
    <n v="55.899789069999997"/>
    <s v="Jul"/>
    <s v="Returning_Visitor"/>
    <b v="0"/>
    <x v="1"/>
  </r>
  <r>
    <n v="10"/>
    <n v="215.244507"/>
    <n v="2"/>
    <n v="245.17142860000001"/>
    <n v="101"/>
    <n v="3558.5769420000001"/>
    <n v="8.6363640000000005E-3"/>
    <x v="1652"/>
    <n v="1.2040588E-2"/>
    <n v="1.2040587999999999"/>
    <n v="30.872272169999999"/>
    <s v="Sep"/>
    <s v="Returning_Visitor"/>
    <b v="1"/>
    <x v="1"/>
  </r>
  <r>
    <n v="3"/>
    <n v="213"/>
    <n v="0"/>
    <n v="0"/>
    <n v="2"/>
    <n v="338"/>
    <n v="0"/>
    <x v="0"/>
    <n v="0"/>
    <n v="0"/>
    <n v="112.4141272"/>
    <s v="Oct"/>
    <s v="Returning_Visitor"/>
    <b v="0"/>
    <x v="1"/>
  </r>
  <r>
    <n v="1"/>
    <n v="18.2"/>
    <n v="0"/>
    <n v="0"/>
    <n v="44"/>
    <n v="725.2"/>
    <n v="8.8888890000000005E-3"/>
    <x v="393"/>
    <n v="3.1111111E-2"/>
    <n v="3.1111111"/>
    <n v="24.837186559999999"/>
    <s v="June"/>
    <s v="Returning_Visitor"/>
    <b v="0"/>
    <x v="1"/>
  </r>
  <r>
    <n v="10"/>
    <n v="214.78333330000001"/>
    <n v="3"/>
    <n v="30.2"/>
    <n v="52"/>
    <n v="1968.942963"/>
    <n v="4.1666669999999998E-3"/>
    <x v="6"/>
    <n v="2.3015892E-2"/>
    <n v="2.3015892"/>
    <n v="17.752672369999999"/>
    <s v="June"/>
    <s v="Returning_Visitor"/>
    <b v="1"/>
    <x v="1"/>
  </r>
  <r>
    <n v="0"/>
    <n v="0"/>
    <n v="1"/>
    <n v="2"/>
    <n v="33"/>
    <n v="2601.2314080000001"/>
    <n v="5.8823529999999999E-3"/>
    <x v="144"/>
    <n v="1.1764706E-2"/>
    <n v="1.1764706"/>
    <n v="177.7714536"/>
    <s v="Nov"/>
    <s v="Returning_Visitor"/>
    <b v="0"/>
    <x v="1"/>
  </r>
  <r>
    <n v="1"/>
    <n v="156.19999999999999"/>
    <n v="0"/>
    <n v="0"/>
    <n v="3"/>
    <n v="50.4"/>
    <n v="0"/>
    <x v="0"/>
    <n v="0"/>
    <n v="0"/>
    <n v="92.976241439999995"/>
    <s v="Oct"/>
    <s v="Returning_Visitor"/>
    <b v="1"/>
    <x v="1"/>
  </r>
  <r>
    <n v="1"/>
    <n v="12"/>
    <n v="0"/>
    <n v="0"/>
    <n v="29"/>
    <n v="919.8995238"/>
    <n v="0"/>
    <x v="0"/>
    <n v="1.7091836999999999E-2"/>
    <n v="1.7091836999999999"/>
    <n v="7.3650903100000003"/>
    <s v="Aug"/>
    <s v="Returning_Visitor"/>
    <b v="0"/>
    <x v="1"/>
  </r>
  <r>
    <n v="0"/>
    <n v="0"/>
    <n v="1"/>
    <n v="7"/>
    <n v="10"/>
    <n v="672.51428569999996"/>
    <n v="0"/>
    <x v="0"/>
    <n v="1.8181817999999999E-2"/>
    <n v="1.8181817999999998"/>
    <n v="60.712871679999999"/>
    <s v="Sep"/>
    <s v="Returning_Visitor"/>
    <b v="0"/>
    <x v="1"/>
  </r>
  <r>
    <n v="11"/>
    <n v="1305.1147370000001"/>
    <n v="4"/>
    <n v="629.51428569999996"/>
    <n v="27"/>
    <n v="1161.4790230000001"/>
    <n v="9.8039219999999996E-3"/>
    <x v="1106"/>
    <n v="2.2538246000000001E-2"/>
    <n v="2.2538246000000002"/>
    <n v="12.764901869999999"/>
    <s v="Oct"/>
    <s v="Returning_Visitor"/>
    <b v="0"/>
    <x v="1"/>
  </r>
  <r>
    <n v="5"/>
    <n v="147.4"/>
    <n v="0"/>
    <n v="0"/>
    <n v="12"/>
    <n v="1226.0999999999999"/>
    <n v="2.2222222E-2"/>
    <x v="7"/>
    <n v="3.7301586999999997E-2"/>
    <n v="3.7301586999999996"/>
    <n v="5.0344092509999996"/>
    <s v="Sep"/>
    <s v="Returning_Visitor"/>
    <b v="0"/>
    <x v="1"/>
  </r>
  <r>
    <n v="8"/>
    <n v="293"/>
    <n v="0"/>
    <n v="0"/>
    <n v="12"/>
    <n v="399.06666669999998"/>
    <n v="3.0303029999999998E-3"/>
    <x v="82"/>
    <n v="1.0606061E-2"/>
    <n v="1.0606061"/>
    <n v="37.861673959999997"/>
    <s v="Nov"/>
    <s v="Returning_Visitor"/>
    <b v="0"/>
    <x v="1"/>
  </r>
  <r>
    <n v="3"/>
    <n v="46.4"/>
    <n v="0"/>
    <n v="0"/>
    <n v="8"/>
    <n v="168.2"/>
    <n v="0"/>
    <x v="0"/>
    <n v="3.3333333E-2"/>
    <n v="3.3333333000000001"/>
    <n v="4.7830725799999998"/>
    <s v="Oct"/>
    <s v="Returning_Visitor"/>
    <b v="1"/>
    <x v="1"/>
  </r>
  <r>
    <n v="1"/>
    <n v="4"/>
    <n v="0"/>
    <n v="0"/>
    <n v="8"/>
    <n v="244"/>
    <n v="0.02"/>
    <x v="42"/>
    <n v="0.04"/>
    <n v="4"/>
    <n v="15.45198077"/>
    <s v="Sep"/>
    <s v="Returning_Visitor"/>
    <b v="0"/>
    <x v="1"/>
  </r>
  <r>
    <n v="1"/>
    <n v="12.6"/>
    <n v="0"/>
    <n v="0"/>
    <n v="6"/>
    <n v="140.69999999999999"/>
    <n v="0"/>
    <x v="0"/>
    <n v="9.5238100000000006E-3"/>
    <n v="0.95238100000000003"/>
    <n v="15.89480154"/>
    <s v="Jul"/>
    <s v="Returning_Visitor"/>
    <b v="1"/>
    <x v="1"/>
  </r>
  <r>
    <n v="4"/>
    <n v="131"/>
    <n v="0"/>
    <n v="0"/>
    <n v="30"/>
    <n v="548.96"/>
    <n v="5.8823529999999999E-3"/>
    <x v="144"/>
    <n v="2.6470588E-2"/>
    <n v="2.6470587999999999"/>
    <n v="6.9298263179999999"/>
    <s v="Nov"/>
    <s v="Returning_Visitor"/>
    <b v="0"/>
    <x v="1"/>
  </r>
  <r>
    <n v="0"/>
    <n v="0"/>
    <n v="0"/>
    <n v="0"/>
    <n v="14"/>
    <n v="825.33333330000005"/>
    <n v="0"/>
    <x v="0"/>
    <n v="0"/>
    <n v="0"/>
    <n v="50.4111604"/>
    <s v="Aug"/>
    <s v="Returning_Visitor"/>
    <b v="0"/>
    <x v="1"/>
  </r>
  <r>
    <n v="0"/>
    <n v="0"/>
    <n v="1"/>
    <n v="108.8"/>
    <n v="10"/>
    <n v="322.3666667"/>
    <n v="0"/>
    <x v="0"/>
    <n v="9.0909089999999994E-3"/>
    <n v="0.90909089999999992"/>
    <n v="61.808435959999997"/>
    <s v="Nov"/>
    <s v="Returning_Visitor"/>
    <b v="0"/>
    <x v="1"/>
  </r>
  <r>
    <n v="2"/>
    <n v="253.06666670000001"/>
    <n v="1"/>
    <n v="36.200000000000003"/>
    <n v="67"/>
    <n v="2568.6755410000001"/>
    <n v="3.9047618999999999E-2"/>
    <x v="1653"/>
    <n v="7.1984126999999995E-2"/>
    <n v="7.1984126999999996"/>
    <n v="4.0011735450000003"/>
    <s v="Aug"/>
    <s v="Returning_Visitor"/>
    <b v="0"/>
    <x v="1"/>
  </r>
  <r>
    <n v="5"/>
    <n v="176.68"/>
    <n v="3"/>
    <n v="249.8"/>
    <n v="23"/>
    <n v="700.58"/>
    <n v="1.4285714E-2"/>
    <x v="19"/>
    <n v="1.9047618999999998E-2"/>
    <n v="1.9047618999999998"/>
    <n v="9.3527800479999996"/>
    <s v="Oct"/>
    <s v="Returning_Visitor"/>
    <b v="0"/>
    <x v="1"/>
  </r>
  <r>
    <n v="3"/>
    <n v="119.0295082"/>
    <n v="2"/>
    <n v="696.2"/>
    <n v="37"/>
    <n v="1305.527286"/>
    <n v="1.5384615000000001E-2"/>
    <x v="5"/>
    <n v="2.2135466999999999E-2"/>
    <n v="2.2135466999999998"/>
    <n v="6.3244770829999997"/>
    <s v="Aug"/>
    <s v="Returning_Visitor"/>
    <b v="1"/>
    <x v="1"/>
  </r>
  <r>
    <n v="8"/>
    <n v="456.9"/>
    <n v="0"/>
    <n v="0"/>
    <n v="35"/>
    <n v="1113.7833330000001"/>
    <n v="0"/>
    <x v="0"/>
    <n v="1.2017544E-2"/>
    <n v="1.2017544"/>
    <n v="12.1225775"/>
    <s v="Oct"/>
    <s v="Returning_Visitor"/>
    <b v="0"/>
    <x v="1"/>
  </r>
  <r>
    <n v="13"/>
    <n v="205.7"/>
    <n v="0"/>
    <n v="0"/>
    <n v="10"/>
    <n v="157.1"/>
    <n v="1.1764706E-2"/>
    <x v="84"/>
    <n v="3.3333333E-2"/>
    <n v="3.3333333000000001"/>
    <n v="0"/>
    <s v="Oct"/>
    <s v="Returning_Visitor"/>
    <b v="1"/>
    <x v="1"/>
  </r>
  <r>
    <n v="1"/>
    <n v="51.4"/>
    <n v="0"/>
    <n v="0"/>
    <n v="41"/>
    <n v="883.13952380000001"/>
    <n v="1.7948717999999999E-2"/>
    <x v="888"/>
    <n v="3.3333333E-2"/>
    <n v="3.3333333000000001"/>
    <n v="48.788068799999998"/>
    <s v="Jul"/>
    <s v="Returning_Visitor"/>
    <b v="0"/>
    <x v="1"/>
  </r>
  <r>
    <n v="4"/>
    <n v="92.1"/>
    <n v="2"/>
    <n v="28.2"/>
    <n v="29"/>
    <n v="852"/>
    <n v="6.2500000000000003E-3"/>
    <x v="38"/>
    <n v="2.2395833E-2"/>
    <n v="2.2395833000000001"/>
    <n v="0"/>
    <s v="Aug"/>
    <s v="Returning_Visitor"/>
    <b v="0"/>
    <x v="1"/>
  </r>
  <r>
    <n v="1"/>
    <n v="26.2"/>
    <n v="1"/>
    <n v="6"/>
    <n v="28"/>
    <n v="677.53333329999998"/>
    <n v="0"/>
    <x v="0"/>
    <n v="1.9472789000000001E-2"/>
    <n v="1.9472789000000001"/>
    <n v="0"/>
    <s v="Jul"/>
    <s v="Returning_Visitor"/>
    <b v="1"/>
    <x v="1"/>
  </r>
  <r>
    <n v="10"/>
    <n v="549"/>
    <n v="5"/>
    <n v="608.45000000000005"/>
    <n v="213"/>
    <n v="9151.4942420000007"/>
    <n v="3.1111110000000002E-3"/>
    <x v="1654"/>
    <n v="1.3391698E-2"/>
    <n v="1.3391698000000001"/>
    <n v="2.5684838939999999"/>
    <s v="Oct"/>
    <s v="Returning_Visitor"/>
    <b v="0"/>
    <x v="1"/>
  </r>
  <r>
    <n v="7"/>
    <n v="398"/>
    <n v="0"/>
    <n v="0"/>
    <n v="27"/>
    <n v="770.31333329999995"/>
    <n v="6.0606059999999996E-3"/>
    <x v="8"/>
    <n v="3.0303030000000002E-2"/>
    <n v="3.030303"/>
    <n v="10.051902520000001"/>
    <s v="Oct"/>
    <s v="Returning_Visitor"/>
    <b v="0"/>
    <x v="1"/>
  </r>
  <r>
    <n v="11"/>
    <n v="225.22"/>
    <n v="2"/>
    <n v="106.8"/>
    <n v="68"/>
    <n v="1607.173333"/>
    <n v="1.1392405E-2"/>
    <x v="1655"/>
    <n v="3.3333333E-2"/>
    <n v="3.3333333000000001"/>
    <n v="0"/>
    <s v="Sep"/>
    <s v="Returning_Visitor"/>
    <b v="0"/>
    <x v="1"/>
  </r>
  <r>
    <n v="10"/>
    <n v="291.23571429999998"/>
    <n v="0"/>
    <n v="0"/>
    <n v="36"/>
    <n v="940.10442660000001"/>
    <n v="0"/>
    <x v="0"/>
    <n v="2.8455279999999999E-3"/>
    <n v="0.28455279999999999"/>
    <n v="87.306958429999995"/>
    <s v="Aug"/>
    <s v="Returning_Visitor"/>
    <b v="0"/>
    <x v="1"/>
  </r>
  <r>
    <n v="4"/>
    <n v="218.96666669999999"/>
    <n v="0"/>
    <n v="0"/>
    <n v="12"/>
    <n v="672.7"/>
    <n v="0"/>
    <x v="0"/>
    <n v="4.4444439999999997E-3"/>
    <n v="0.44444439999999996"/>
    <n v="83.101142640000006"/>
    <s v="Nov"/>
    <s v="Returning_Visitor"/>
    <b v="1"/>
    <x v="1"/>
  </r>
  <r>
    <n v="0"/>
    <n v="0"/>
    <n v="0"/>
    <n v="0"/>
    <n v="2"/>
    <n v="47.4"/>
    <n v="0"/>
    <x v="0"/>
    <n v="6.6666666999999999E-2"/>
    <n v="6.6666666999999995"/>
    <n v="26.85210163"/>
    <s v="Oct"/>
    <s v="Returning_Visitor"/>
    <b v="0"/>
    <x v="1"/>
  </r>
  <r>
    <n v="0"/>
    <n v="0"/>
    <n v="0"/>
    <n v="0"/>
    <n v="54"/>
    <n v="4749.25"/>
    <n v="4.9382719999999996E-3"/>
    <x v="478"/>
    <n v="2.9938271999999998E-2"/>
    <n v="2.9938271999999997"/>
    <n v="8.285119366"/>
    <s v="Oct"/>
    <s v="Returning_Visitor"/>
    <b v="1"/>
    <x v="1"/>
  </r>
  <r>
    <n v="3"/>
    <n v="75.599999999999994"/>
    <n v="0"/>
    <n v="0"/>
    <n v="122"/>
    <n v="1655.57"/>
    <n v="0"/>
    <x v="0"/>
    <n v="6.4000000000000003E-3"/>
    <n v="0.64"/>
    <n v="17.095286399999999"/>
    <s v="Aug"/>
    <s v="Returning_Visitor"/>
    <b v="0"/>
    <x v="1"/>
  </r>
  <r>
    <n v="5"/>
    <n v="136.1"/>
    <n v="0"/>
    <n v="0"/>
    <n v="45"/>
    <n v="1424.804887"/>
    <n v="0"/>
    <x v="0"/>
    <n v="8.3333330000000001E-3"/>
    <n v="0.83333330000000005"/>
    <n v="10.192951649999999"/>
    <s v="Nov"/>
    <s v="Returning_Visitor"/>
    <b v="1"/>
    <x v="1"/>
  </r>
  <r>
    <n v="2"/>
    <n v="25.2"/>
    <n v="0"/>
    <n v="0"/>
    <n v="13"/>
    <n v="238.53333330000001"/>
    <n v="0"/>
    <x v="0"/>
    <n v="9.3749999999999997E-3"/>
    <n v="0.9375"/>
    <n v="36.703693110000003"/>
    <s v="Oct"/>
    <s v="Returning_Visitor"/>
    <b v="0"/>
    <x v="1"/>
  </r>
  <r>
    <n v="0"/>
    <n v="0"/>
    <n v="5"/>
    <n v="924"/>
    <n v="45"/>
    <n v="3198.1866669999999"/>
    <n v="4.0000000000000001E-3"/>
    <x v="106"/>
    <n v="1.6363636000000001E-2"/>
    <n v="1.6363636000000001"/>
    <n v="32.417733640000002"/>
    <s v="Oct"/>
    <s v="Returning_Visitor"/>
    <b v="0"/>
    <x v="1"/>
  </r>
  <r>
    <n v="8"/>
    <n v="134.37333330000001"/>
    <n v="3"/>
    <n v="256.75"/>
    <n v="40"/>
    <n v="1773.610152"/>
    <n v="4.2553189999999996E-3"/>
    <x v="32"/>
    <n v="8.355899E-3"/>
    <n v="0.8355899"/>
    <n v="13.490472370000001"/>
    <s v="Nov"/>
    <s v="Returning_Visitor"/>
    <b v="1"/>
    <x v="1"/>
  </r>
  <r>
    <n v="1"/>
    <n v="149.19999999999999"/>
    <n v="0"/>
    <n v="0"/>
    <n v="13"/>
    <n v="272.0083333"/>
    <n v="0"/>
    <x v="0"/>
    <n v="1.4285714E-2"/>
    <n v="1.4285714"/>
    <n v="82.021435999999994"/>
    <s v="Oct"/>
    <s v="Returning_Visitor"/>
    <b v="0"/>
    <x v="1"/>
  </r>
  <r>
    <n v="1"/>
    <n v="82.6"/>
    <n v="0"/>
    <n v="0"/>
    <n v="28"/>
    <n v="1375.133333"/>
    <n v="0"/>
    <x v="0"/>
    <n v="2.0689655000000001E-2"/>
    <n v="2.0689655"/>
    <n v="4.8189473339999997"/>
    <s v="Oct"/>
    <s v="Returning_Visitor"/>
    <b v="0"/>
    <x v="1"/>
  </r>
  <r>
    <n v="9"/>
    <n v="87.8"/>
    <n v="1"/>
    <n v="12"/>
    <n v="120"/>
    <n v="2016.5644010000001"/>
    <n v="6.4516130000000001E-3"/>
    <x v="25"/>
    <n v="1.2613585E-2"/>
    <n v="1.2613585"/>
    <n v="33.411737840000001"/>
    <s v="Jul"/>
    <s v="Returning_Visitor"/>
    <b v="0"/>
    <x v="1"/>
  </r>
  <r>
    <n v="1"/>
    <n v="10"/>
    <n v="0"/>
    <n v="0"/>
    <n v="25"/>
    <n v="583.35"/>
    <n v="0"/>
    <x v="0"/>
    <n v="1.6E-2"/>
    <n v="1.6"/>
    <n v="71.074356330000001"/>
    <s v="Oct"/>
    <s v="Returning_Visitor"/>
    <b v="0"/>
    <x v="1"/>
  </r>
  <r>
    <n v="2"/>
    <n v="20.2"/>
    <n v="0"/>
    <n v="0"/>
    <n v="27"/>
    <n v="2129.8000000000002"/>
    <n v="1.2903226E-2"/>
    <x v="53"/>
    <n v="5.1612903000000002E-2"/>
    <n v="5.1612903000000001"/>
    <n v="6.4767603659999997"/>
    <s v="Sep"/>
    <s v="Returning_Visitor"/>
    <b v="0"/>
    <x v="1"/>
  </r>
  <r>
    <n v="8"/>
    <n v="353.7"/>
    <n v="6"/>
    <n v="181.95"/>
    <n v="23"/>
    <n v="959.9"/>
    <n v="5.8823529999999999E-3"/>
    <x v="144"/>
    <n v="1.6666667E-2"/>
    <n v="1.6666666999999999"/>
    <n v="4.4280524449999996"/>
    <s v="Nov"/>
    <s v="Returning_Visitor"/>
    <b v="1"/>
    <x v="1"/>
  </r>
  <r>
    <n v="0"/>
    <n v="0"/>
    <n v="0"/>
    <n v="0"/>
    <n v="9"/>
    <n v="153.19999999999999"/>
    <n v="0.02"/>
    <x v="42"/>
    <n v="0.06"/>
    <n v="6"/>
    <n v="27.889245599999999"/>
    <s v="Aug"/>
    <s v="Returning_Visitor"/>
    <b v="0"/>
    <x v="1"/>
  </r>
  <r>
    <n v="6"/>
    <n v="174.75"/>
    <n v="2"/>
    <n v="123"/>
    <n v="33"/>
    <n v="773.25666669999998"/>
    <n v="1.0810811E-2"/>
    <x v="248"/>
    <n v="2.2972973000000001E-2"/>
    <n v="2.2972972999999999"/>
    <n v="31.743734580000002"/>
    <s v="Nov"/>
    <s v="Returning_Visitor"/>
    <b v="0"/>
    <x v="1"/>
  </r>
  <r>
    <n v="2"/>
    <n v="33.866666670000001"/>
    <n v="4"/>
    <n v="32.700000000000003"/>
    <n v="109"/>
    <n v="1759.6865190000001"/>
    <n v="0"/>
    <x v="0"/>
    <n v="9.7345130000000002E-3"/>
    <n v="0.97345130000000002"/>
    <n v="48.730810380000001"/>
    <s v="Oct"/>
    <s v="Returning_Visitor"/>
    <b v="0"/>
    <x v="1"/>
  </r>
  <r>
    <n v="2"/>
    <n v="9"/>
    <n v="0"/>
    <n v="0"/>
    <n v="23"/>
    <n v="1516.2"/>
    <n v="1.6E-2"/>
    <x v="37"/>
    <n v="2.8000000000000001E-2"/>
    <n v="2.8000000000000003"/>
    <n v="17.727222869999999"/>
    <s v="June"/>
    <s v="Returning_Visitor"/>
    <b v="0"/>
    <x v="1"/>
  </r>
  <r>
    <n v="2"/>
    <n v="14.2"/>
    <n v="0"/>
    <n v="0"/>
    <n v="53"/>
    <n v="2016.5666670000001"/>
    <n v="3.636364E-3"/>
    <x v="275"/>
    <n v="3.6363635999999998E-2"/>
    <n v="3.6363635999999997"/>
    <n v="8.1543613320000006"/>
    <s v="June"/>
    <s v="Returning_Visitor"/>
    <b v="0"/>
    <x v="1"/>
  </r>
  <r>
    <n v="8"/>
    <n v="97.6"/>
    <n v="0"/>
    <n v="0"/>
    <n v="24"/>
    <n v="498.9"/>
    <n v="0"/>
    <x v="0"/>
    <n v="1.8749999999999999E-2"/>
    <n v="1.875"/>
    <n v="5.8181512409999998"/>
    <s v="Oct"/>
    <s v="Returning_Visitor"/>
    <b v="0"/>
    <x v="1"/>
  </r>
  <r>
    <n v="0"/>
    <n v="0"/>
    <n v="0"/>
    <n v="0"/>
    <n v="14"/>
    <n v="320.25"/>
    <n v="0"/>
    <x v="0"/>
    <n v="1.3333332999999999E-2"/>
    <n v="1.3333332999999998"/>
    <n v="52.173136470000003"/>
    <s v="Oct"/>
    <s v="Returning_Visitor"/>
    <b v="1"/>
    <x v="1"/>
  </r>
  <r>
    <n v="5"/>
    <n v="127.8"/>
    <n v="0"/>
    <n v="0"/>
    <n v="15"/>
    <n v="766.82380950000004"/>
    <n v="0"/>
    <x v="0"/>
    <n v="0"/>
    <n v="0"/>
    <n v="65.472650599999994"/>
    <s v="Aug"/>
    <s v="Returning_Visitor"/>
    <b v="0"/>
    <x v="1"/>
  </r>
  <r>
    <n v="6"/>
    <n v="352.3666667"/>
    <n v="0"/>
    <n v="0"/>
    <n v="11"/>
    <n v="605.6166667"/>
    <n v="0"/>
    <x v="0"/>
    <n v="8.8888890000000005E-3"/>
    <n v="0.88888890000000009"/>
    <n v="0.71462321399999995"/>
    <s v="June"/>
    <s v="Returning_Visitor"/>
    <b v="0"/>
    <x v="1"/>
  </r>
  <r>
    <n v="0"/>
    <n v="0"/>
    <n v="0"/>
    <n v="0"/>
    <n v="4"/>
    <n v="226.8"/>
    <n v="0.04"/>
    <x v="15"/>
    <n v="0.06"/>
    <n v="6"/>
    <n v="12.83702398"/>
    <s v="Nov"/>
    <s v="Returning_Visitor"/>
    <b v="0"/>
    <x v="1"/>
  </r>
  <r>
    <n v="15"/>
    <n v="309.6333333"/>
    <n v="2"/>
    <n v="45.8"/>
    <n v="50"/>
    <n v="2230.9866670000001"/>
    <n v="0"/>
    <x v="0"/>
    <n v="4.3715849999999999E-3"/>
    <n v="0.43715850000000001"/>
    <n v="40.779354329999997"/>
    <s v="Nov"/>
    <s v="Returning_Visitor"/>
    <b v="0"/>
    <x v="1"/>
  </r>
  <r>
    <n v="2"/>
    <n v="32.200000000000003"/>
    <n v="0"/>
    <n v="0"/>
    <n v="11"/>
    <n v="222.5"/>
    <n v="0"/>
    <x v="0"/>
    <n v="1.5384615000000001E-2"/>
    <n v="1.5384615000000001"/>
    <n v="0"/>
    <s v="Aug"/>
    <s v="Returning_Visitor"/>
    <b v="1"/>
    <x v="1"/>
  </r>
  <r>
    <n v="0"/>
    <n v="0"/>
    <n v="0"/>
    <n v="0"/>
    <n v="4"/>
    <n v="123.3"/>
    <n v="0"/>
    <x v="0"/>
    <n v="0"/>
    <n v="0"/>
    <n v="67.98927956"/>
    <s v="Oct"/>
    <s v="Returning_Visitor"/>
    <b v="0"/>
    <x v="1"/>
  </r>
  <r>
    <n v="6"/>
    <n v="240.9"/>
    <n v="2"/>
    <n v="201.4"/>
    <n v="237"/>
    <n v="9437.7690679999996"/>
    <n v="1.0204082E-2"/>
    <x v="1442"/>
    <n v="3.0380951999999999E-2"/>
    <n v="3.0380951999999999"/>
    <n v="1.4538311349999999"/>
    <s v="June"/>
    <s v="Returning_Visitor"/>
    <b v="0"/>
    <x v="1"/>
  </r>
  <r>
    <n v="1"/>
    <n v="32.200000000000003"/>
    <n v="0"/>
    <n v="0"/>
    <n v="17"/>
    <n v="876.42857140000001"/>
    <n v="0"/>
    <x v="0"/>
    <n v="4.0625000000000001E-3"/>
    <n v="0.40625"/>
    <n v="0"/>
    <s v="Jul"/>
    <s v="Returning_Visitor"/>
    <b v="0"/>
    <x v="1"/>
  </r>
  <r>
    <n v="1"/>
    <n v="4.3333333329999997"/>
    <n v="0"/>
    <n v="0"/>
    <n v="3"/>
    <n v="14.33333333"/>
    <n v="6.6666670000000003E-3"/>
    <x v="43"/>
    <n v="7.4444443999999999E-2"/>
    <n v="7.4444444000000001"/>
    <n v="0"/>
    <s v="June"/>
    <s v="Returning_Visitor"/>
    <b v="1"/>
    <x v="1"/>
  </r>
  <r>
    <n v="5"/>
    <n v="72.573333329999997"/>
    <n v="10"/>
    <n v="208.6"/>
    <n v="27"/>
    <n v="1091.323333"/>
    <n v="5.0000000000000001E-3"/>
    <x v="58"/>
    <n v="2.9166667E-2"/>
    <n v="2.9166666999999999"/>
    <n v="0"/>
    <s v="Sep"/>
    <s v="Returning_Visitor"/>
    <b v="0"/>
    <x v="1"/>
  </r>
  <r>
    <n v="5"/>
    <n v="109.6"/>
    <n v="1"/>
    <n v="3"/>
    <n v="29"/>
    <n v="1980.2666670000001"/>
    <n v="6.0606059999999996E-3"/>
    <x v="8"/>
    <n v="2.6262626000000001E-2"/>
    <n v="2.6262626"/>
    <n v="0"/>
    <s v="Jul"/>
    <s v="Returning_Visitor"/>
    <b v="0"/>
    <x v="1"/>
  </r>
  <r>
    <n v="0"/>
    <n v="0"/>
    <n v="0"/>
    <n v="0"/>
    <n v="21"/>
    <n v="344.17142860000001"/>
    <n v="7.0175439999999997E-3"/>
    <x v="22"/>
    <n v="7.0175439999999997E-3"/>
    <n v="0.7017544"/>
    <n v="13.59007196"/>
    <s v="Oct"/>
    <s v="Returning_Visitor"/>
    <b v="0"/>
    <x v="1"/>
  </r>
  <r>
    <n v="4"/>
    <n v="822.76666669999997"/>
    <n v="0"/>
    <n v="0"/>
    <n v="17"/>
    <n v="1229.4666669999999"/>
    <n v="0"/>
    <x v="0"/>
    <n v="4.1269841000000002E-2"/>
    <n v="4.1269841000000005"/>
    <n v="0"/>
    <s v="June"/>
    <s v="Returning_Visitor"/>
    <b v="0"/>
    <x v="1"/>
  </r>
  <r>
    <n v="1"/>
    <n v="0"/>
    <n v="3"/>
    <n v="80"/>
    <n v="125"/>
    <n v="3835.5641209999999"/>
    <n v="2.2076922999999998E-2"/>
    <x v="1656"/>
    <n v="3.9945664999999998E-2"/>
    <n v="3.9945664999999999"/>
    <n v="1.002042069"/>
    <s v="Jul"/>
    <s v="Returning_Visitor"/>
    <b v="0"/>
    <x v="1"/>
  </r>
  <r>
    <n v="2"/>
    <n v="126.33333330000001"/>
    <n v="0"/>
    <n v="0"/>
    <n v="11"/>
    <n v="401.0133333"/>
    <n v="0"/>
    <x v="0"/>
    <n v="2.2222222E-2"/>
    <n v="2.2222222"/>
    <n v="45.125321720000002"/>
    <s v="Nov"/>
    <s v="Returning_Visitor"/>
    <b v="1"/>
    <x v="1"/>
  </r>
  <r>
    <n v="0"/>
    <n v="0"/>
    <n v="0"/>
    <n v="0"/>
    <n v="1"/>
    <n v="27.2"/>
    <n v="0"/>
    <x v="0"/>
    <n v="0"/>
    <n v="0"/>
    <n v="58.372089879999997"/>
    <s v="Nov"/>
    <s v="Returning_Visitor"/>
    <b v="0"/>
    <x v="1"/>
  </r>
  <r>
    <n v="1"/>
    <n v="0"/>
    <n v="0"/>
    <n v="0"/>
    <n v="28"/>
    <n v="2195.5809519999998"/>
    <n v="0"/>
    <x v="0"/>
    <n v="2.1428571E-2"/>
    <n v="2.1428571000000001"/>
    <n v="8.3912817579999999"/>
    <s v="Oct"/>
    <s v="Returning_Visitor"/>
    <b v="0"/>
    <x v="1"/>
  </r>
  <r>
    <n v="3"/>
    <n v="49.75"/>
    <n v="0"/>
    <n v="0"/>
    <n v="20"/>
    <n v="547.40079370000001"/>
    <n v="0"/>
    <x v="0"/>
    <n v="1.1688311999999999E-2"/>
    <n v="1.1688311999999998"/>
    <n v="15.06586317"/>
    <s v="Nov"/>
    <s v="Returning_Visitor"/>
    <b v="0"/>
    <x v="1"/>
  </r>
  <r>
    <n v="0"/>
    <n v="0"/>
    <n v="0"/>
    <n v="0"/>
    <n v="41"/>
    <n v="4006.3528569999999"/>
    <n v="9.7560979999999995E-3"/>
    <x v="437"/>
    <n v="1.4634146000000001E-2"/>
    <n v="1.4634146000000001"/>
    <n v="48.995264820000003"/>
    <s v="Aug"/>
    <s v="Returning_Visitor"/>
    <b v="0"/>
    <x v="1"/>
  </r>
  <r>
    <n v="4"/>
    <n v="45.7"/>
    <n v="1"/>
    <n v="0"/>
    <n v="13"/>
    <n v="94.6"/>
    <n v="4.1666666999999998E-2"/>
    <x v="151"/>
    <n v="7.0670996E-2"/>
    <n v="7.0670995999999997"/>
    <n v="0"/>
    <s v="Jul"/>
    <s v="Returning_Visitor"/>
    <b v="0"/>
    <x v="1"/>
  </r>
  <r>
    <n v="3"/>
    <n v="343.06666669999998"/>
    <n v="0"/>
    <n v="0"/>
    <n v="63"/>
    <n v="1108.369762"/>
    <n v="0"/>
    <x v="0"/>
    <n v="2.7865960000000001E-3"/>
    <n v="0.27865960000000001"/>
    <n v="7.826836353"/>
    <s v="Aug"/>
    <s v="Returning_Visitor"/>
    <b v="0"/>
    <x v="1"/>
  </r>
  <r>
    <n v="1"/>
    <n v="55.4"/>
    <n v="0"/>
    <n v="0"/>
    <n v="28"/>
    <n v="630.64666669999997"/>
    <n v="0"/>
    <x v="0"/>
    <n v="1.6666667E-2"/>
    <n v="1.6666666999999999"/>
    <n v="12.587222479999999"/>
    <s v="Sep"/>
    <s v="Returning_Visitor"/>
    <b v="1"/>
    <x v="1"/>
  </r>
  <r>
    <n v="1"/>
    <n v="139"/>
    <n v="3"/>
    <n v="871.4"/>
    <n v="137"/>
    <n v="7672.1523809999999"/>
    <n v="1.77305E-3"/>
    <x v="1657"/>
    <n v="1.1631206E-2"/>
    <n v="1.1631206000000001"/>
    <n v="37.720318980000002"/>
    <s v="Oct"/>
    <s v="Returning_Visitor"/>
    <b v="0"/>
    <x v="1"/>
  </r>
  <r>
    <n v="1"/>
    <n v="36.299999999999997"/>
    <n v="0"/>
    <n v="0"/>
    <n v="1"/>
    <n v="0"/>
    <n v="5.3333332999999997E-2"/>
    <x v="338"/>
    <n v="9.3333333000000004E-2"/>
    <n v="9.3333332999999996"/>
    <n v="0"/>
    <s v="Sep"/>
    <s v="Returning_Visitor"/>
    <b v="0"/>
    <x v="1"/>
  </r>
  <r>
    <n v="0"/>
    <n v="0"/>
    <n v="3"/>
    <n v="114.8"/>
    <n v="22"/>
    <n v="583.09333330000004"/>
    <n v="0"/>
    <x v="0"/>
    <n v="1.5942029E-2"/>
    <n v="1.5942029"/>
    <n v="2.749716646"/>
    <s v="Sep"/>
    <s v="Returning_Visitor"/>
    <b v="0"/>
    <x v="1"/>
  </r>
  <r>
    <n v="11"/>
    <n v="268.2"/>
    <n v="2"/>
    <n v="71.099999999999994"/>
    <n v="49"/>
    <n v="1758.25"/>
    <n v="0"/>
    <x v="0"/>
    <n v="2.0562771000000001E-2"/>
    <n v="2.0562771"/>
    <n v="0"/>
    <s v="Sep"/>
    <s v="Returning_Visitor"/>
    <b v="0"/>
    <x v="1"/>
  </r>
  <r>
    <n v="7"/>
    <n v="148.6"/>
    <n v="3"/>
    <n v="99.6"/>
    <n v="8"/>
    <n v="144.9"/>
    <n v="0"/>
    <x v="0"/>
    <n v="2.1052632000000002E-2"/>
    <n v="2.1052632"/>
    <n v="27.14408757"/>
    <s v="Sep"/>
    <s v="Returning_Visitor"/>
    <b v="0"/>
    <x v="1"/>
  </r>
  <r>
    <n v="0"/>
    <n v="0"/>
    <n v="3"/>
    <n v="201.9"/>
    <n v="27"/>
    <n v="393.3"/>
    <n v="0"/>
    <x v="0"/>
    <n v="6.6666670000000003E-3"/>
    <n v="0.66666670000000006"/>
    <n v="3.9282784400000001"/>
    <s v="Sep"/>
    <s v="Returning_Visitor"/>
    <b v="0"/>
    <x v="1"/>
  </r>
  <r>
    <n v="14"/>
    <n v="286.53333329999998"/>
    <n v="2"/>
    <n v="118.8"/>
    <n v="31"/>
    <n v="835.71"/>
    <n v="0"/>
    <x v="0"/>
    <n v="7.3170730000000003E-3"/>
    <n v="0.73170730000000006"/>
    <n v="33.055099609999999"/>
    <s v="Nov"/>
    <s v="Returning_Visitor"/>
    <b v="0"/>
    <x v="1"/>
  </r>
  <r>
    <n v="1"/>
    <n v="15.2"/>
    <n v="0"/>
    <n v="0"/>
    <n v="11"/>
    <n v="201.6333333"/>
    <n v="5.5555559999999997E-3"/>
    <x v="2"/>
    <n v="0.05"/>
    <n v="5"/>
    <n v="31.490436160000002"/>
    <s v="June"/>
    <s v="Returning_Visitor"/>
    <b v="0"/>
    <x v="1"/>
  </r>
  <r>
    <n v="1"/>
    <n v="0"/>
    <n v="2"/>
    <n v="30.266666669999999"/>
    <n v="33"/>
    <n v="835.3"/>
    <n v="5.7142859999999998E-3"/>
    <x v="17"/>
    <n v="2.8571428999999999E-2"/>
    <n v="2.8571428999999999"/>
    <n v="2.159096645"/>
    <s v="Oct"/>
    <s v="Returning_Visitor"/>
    <b v="1"/>
    <x v="1"/>
  </r>
  <r>
    <n v="3"/>
    <n v="154"/>
    <n v="0"/>
    <n v="0"/>
    <n v="8"/>
    <n v="422.08"/>
    <n v="0"/>
    <x v="0"/>
    <n v="3.5185185000000001E-2"/>
    <n v="3.5185184999999999"/>
    <n v="27.934782670000001"/>
    <s v="Jul"/>
    <s v="Returning_Visitor"/>
    <b v="0"/>
    <x v="1"/>
  </r>
  <r>
    <n v="2"/>
    <n v="22.8"/>
    <n v="0"/>
    <n v="0"/>
    <n v="81"/>
    <n v="1342.75"/>
    <n v="0"/>
    <x v="0"/>
    <n v="8.8607589999999993E-3"/>
    <n v="0.88607589999999992"/>
    <n v="0"/>
    <s v="Sep"/>
    <s v="Returning_Visitor"/>
    <b v="0"/>
    <x v="1"/>
  </r>
  <r>
    <n v="1"/>
    <n v="15.2"/>
    <n v="0"/>
    <n v="0"/>
    <n v="19"/>
    <n v="348.6"/>
    <n v="0"/>
    <x v="0"/>
    <n v="5.5555559999999997E-3"/>
    <n v="0.55555559999999993"/>
    <n v="0"/>
    <s v="Aug"/>
    <s v="Returning_Visitor"/>
    <b v="0"/>
    <x v="1"/>
  </r>
  <r>
    <n v="3"/>
    <n v="93.106666669999996"/>
    <n v="4"/>
    <n v="87.6"/>
    <n v="32"/>
    <n v="810.08166670000003"/>
    <n v="5.1282050000000003E-3"/>
    <x v="1"/>
    <n v="1.5099715E-2"/>
    <n v="1.5099715"/>
    <n v="17.270620730000001"/>
    <s v="Nov"/>
    <s v="Returning_Visitor"/>
    <b v="0"/>
    <x v="1"/>
  </r>
  <r>
    <n v="2"/>
    <n v="6"/>
    <n v="0"/>
    <n v="0"/>
    <n v="9"/>
    <n v="89.5"/>
    <n v="0"/>
    <x v="0"/>
    <n v="5.8333333000000001E-2"/>
    <n v="5.8333333000000005"/>
    <n v="0"/>
    <s v="Sep"/>
    <s v="Returning_Visitor"/>
    <b v="1"/>
    <x v="1"/>
  </r>
  <r>
    <n v="7"/>
    <n v="285.7"/>
    <n v="0"/>
    <n v="0"/>
    <n v="28"/>
    <n v="587.92285709999999"/>
    <n v="0"/>
    <x v="0"/>
    <n v="9.6296300000000001E-3"/>
    <n v="0.96296300000000001"/>
    <n v="10.57326688"/>
    <s v="Nov"/>
    <s v="Returning_Visitor"/>
    <b v="0"/>
    <x v="1"/>
  </r>
  <r>
    <n v="4"/>
    <n v="76.400000000000006"/>
    <n v="0"/>
    <n v="0"/>
    <n v="2"/>
    <n v="49.4"/>
    <n v="0"/>
    <x v="0"/>
    <n v="3.3333333E-2"/>
    <n v="3.3333333000000001"/>
    <n v="16.774168029999998"/>
    <s v="Oct"/>
    <s v="Returning_Visitor"/>
    <b v="0"/>
    <x v="1"/>
  </r>
  <r>
    <n v="7"/>
    <n v="421.25"/>
    <n v="0"/>
    <n v="0"/>
    <n v="59"/>
    <n v="1945.896667"/>
    <n v="1.2239583E-2"/>
    <x v="1658"/>
    <n v="1.0578704E-2"/>
    <n v="1.0578703999999999"/>
    <n v="28.529190490000001"/>
    <s v="June"/>
    <s v="Returning_Visitor"/>
    <b v="0"/>
    <x v="1"/>
  </r>
  <r>
    <n v="8"/>
    <n v="203.6"/>
    <n v="1"/>
    <n v="0"/>
    <n v="42"/>
    <n v="1052.4000000000001"/>
    <n v="0"/>
    <x v="0"/>
    <n v="4.5454550000000003E-3"/>
    <n v="0.45454550000000005"/>
    <n v="37.357258270000003"/>
    <s v="Nov"/>
    <s v="Returning_Visitor"/>
    <b v="0"/>
    <x v="1"/>
  </r>
  <r>
    <n v="3"/>
    <n v="72.400000000000006"/>
    <n v="0"/>
    <n v="0"/>
    <n v="3"/>
    <n v="86.6"/>
    <n v="0"/>
    <x v="0"/>
    <n v="3.3333333E-2"/>
    <n v="3.3333333000000001"/>
    <n v="0"/>
    <s v="June"/>
    <s v="Returning_Visitor"/>
    <b v="1"/>
    <x v="1"/>
  </r>
  <r>
    <n v="0"/>
    <n v="0"/>
    <n v="1"/>
    <n v="56.4"/>
    <n v="14"/>
    <n v="103.7579088"/>
    <n v="0"/>
    <x v="0"/>
    <n v="2.6666667000000002E-2"/>
    <n v="2.6666666999999999"/>
    <n v="45.928780289999999"/>
    <s v="Nov"/>
    <s v="Returning_Visitor"/>
    <b v="0"/>
    <x v="1"/>
  </r>
  <r>
    <n v="0"/>
    <n v="0"/>
    <n v="0"/>
    <n v="0"/>
    <n v="7"/>
    <n v="728.8"/>
    <n v="0"/>
    <x v="0"/>
    <n v="0"/>
    <n v="0"/>
    <n v="58.924176600000003"/>
    <s v="Aug"/>
    <s v="Returning_Visitor"/>
    <b v="0"/>
    <x v="1"/>
  </r>
  <r>
    <n v="4"/>
    <n v="103.6"/>
    <n v="1"/>
    <n v="27.2"/>
    <n v="26"/>
    <n v="2609"/>
    <n v="0"/>
    <x v="0"/>
    <n v="2.380952E-3"/>
    <n v="0.23809520000000001"/>
    <n v="47.12454606"/>
    <s v="Nov"/>
    <s v="Returning_Visitor"/>
    <b v="1"/>
    <x v="1"/>
  </r>
  <r>
    <n v="5"/>
    <n v="38.577777779999998"/>
    <n v="2"/>
    <n v="9"/>
    <n v="7"/>
    <n v="584.37777779999999"/>
    <n v="0"/>
    <x v="0"/>
    <n v="6.4351852000000001E-2"/>
    <n v="6.4351852000000003"/>
    <n v="0"/>
    <s v="Jul"/>
    <s v="Returning_Visitor"/>
    <b v="1"/>
    <x v="1"/>
  </r>
  <r>
    <n v="0"/>
    <n v="0"/>
    <n v="0"/>
    <n v="0"/>
    <n v="3"/>
    <n v="0"/>
    <n v="0.2"/>
    <x v="9"/>
    <n v="0.2"/>
    <n v="20"/>
    <n v="0"/>
    <s v="Nov"/>
    <s v="Returning_Visitor"/>
    <b v="0"/>
    <x v="1"/>
  </r>
  <r>
    <n v="2"/>
    <n v="39.4"/>
    <n v="0"/>
    <n v="0"/>
    <n v="40"/>
    <n v="673.65"/>
    <n v="0"/>
    <x v="0"/>
    <n v="1.4634146000000001E-2"/>
    <n v="1.4634146000000001"/>
    <n v="23.763220430000001"/>
    <s v="Nov"/>
    <s v="Returning_Visitor"/>
    <b v="1"/>
    <x v="1"/>
  </r>
  <r>
    <n v="2"/>
    <n v="95.8"/>
    <n v="0"/>
    <n v="0"/>
    <n v="83"/>
    <n v="4052.3586310000001"/>
    <n v="3.40136E-4"/>
    <x v="1659"/>
    <n v="8.1764769999999997E-3"/>
    <n v="0.81764769999999998"/>
    <n v="19.619798830000001"/>
    <s v="Sep"/>
    <s v="Returning_Visitor"/>
    <b v="0"/>
    <x v="1"/>
  </r>
  <r>
    <n v="6"/>
    <n v="72.040000000000006"/>
    <n v="2"/>
    <n v="206.6"/>
    <n v="24"/>
    <n v="709.43333329999996"/>
    <n v="7.1428569999999999E-3"/>
    <x v="11"/>
    <n v="1.6666667E-2"/>
    <n v="1.6666666999999999"/>
    <n v="15.709429350000001"/>
    <s v="Aug"/>
    <s v="Returning_Visitor"/>
    <b v="0"/>
    <x v="1"/>
  </r>
  <r>
    <n v="1"/>
    <n v="4"/>
    <n v="1"/>
    <n v="0"/>
    <n v="22"/>
    <n v="360.65"/>
    <n v="0"/>
    <x v="0"/>
    <n v="1.037037E-2"/>
    <n v="1.037037"/>
    <n v="1.453922921"/>
    <s v="Oct"/>
    <s v="Returning_Visitor"/>
    <b v="0"/>
    <x v="1"/>
  </r>
  <r>
    <n v="3"/>
    <n v="44.3"/>
    <n v="0"/>
    <n v="0"/>
    <n v="17"/>
    <n v="468.85"/>
    <n v="0.01"/>
    <x v="39"/>
    <n v="6.6666670000000003E-3"/>
    <n v="0.66666670000000006"/>
    <n v="64.287930900000006"/>
    <s v="Aug"/>
    <s v="Returning_Visitor"/>
    <b v="0"/>
    <x v="1"/>
  </r>
  <r>
    <n v="5"/>
    <n v="70.207650270000002"/>
    <n v="0"/>
    <n v="0"/>
    <n v="89"/>
    <n v="2542.6043100000002"/>
    <n v="1.8115939999999999E-3"/>
    <x v="1660"/>
    <n v="1.2188595999999999E-2"/>
    <n v="1.2188596"/>
    <n v="5.8876667310000004"/>
    <s v="Nov"/>
    <s v="Returning_Visitor"/>
    <b v="0"/>
    <x v="1"/>
  </r>
  <r>
    <n v="0"/>
    <n v="0"/>
    <n v="0"/>
    <n v="0"/>
    <n v="51"/>
    <n v="1219.054286"/>
    <n v="0"/>
    <x v="0"/>
    <n v="1.2113703E-2"/>
    <n v="1.2113703"/>
    <n v="9.0630880339999997"/>
    <s v="Aug"/>
    <s v="Returning_Visitor"/>
    <b v="0"/>
    <x v="1"/>
  </r>
  <r>
    <n v="1"/>
    <n v="62.133333329999999"/>
    <n v="0"/>
    <n v="0"/>
    <n v="79"/>
    <n v="3421.6533330000002"/>
    <n v="4.8780489999999998E-3"/>
    <x v="240"/>
    <n v="2.2357723999999999E-2"/>
    <n v="2.2357724000000001"/>
    <n v="4.1274306809999999"/>
    <s v="Oct"/>
    <s v="Returning_Visitor"/>
    <b v="0"/>
    <x v="1"/>
  </r>
  <r>
    <n v="1"/>
    <n v="76.599999999999994"/>
    <n v="2"/>
    <n v="23.2"/>
    <n v="46"/>
    <n v="4598.4333329999999"/>
    <n v="4.2553189999999996E-3"/>
    <x v="32"/>
    <n v="4.6808510999999997E-2"/>
    <n v="4.6808510999999999"/>
    <n v="10.72449269"/>
    <s v="Jul"/>
    <s v="Returning_Visitor"/>
    <b v="0"/>
    <x v="1"/>
  </r>
  <r>
    <n v="16"/>
    <n v="381.67312170000002"/>
    <n v="3"/>
    <n v="199.4"/>
    <n v="86"/>
    <n v="1618.40328"/>
    <n v="1.5067697999999999E-2"/>
    <x v="1661"/>
    <n v="2.2043152999999999E-2"/>
    <n v="2.2043152999999998"/>
    <n v="3.8852335670000002"/>
    <s v="Jul"/>
    <s v="Returning_Visitor"/>
    <b v="0"/>
    <x v="1"/>
  </r>
  <r>
    <n v="4"/>
    <n v="75.099999999999994"/>
    <n v="0"/>
    <n v="0"/>
    <n v="7"/>
    <n v="102.7"/>
    <n v="0"/>
    <x v="0"/>
    <n v="1.1111111E-2"/>
    <n v="1.1111111"/>
    <n v="0"/>
    <s v="Sep"/>
    <s v="Returning_Visitor"/>
    <b v="0"/>
    <x v="1"/>
  </r>
  <r>
    <n v="7"/>
    <n v="73.233333329999994"/>
    <n v="1"/>
    <n v="0"/>
    <n v="310"/>
    <n v="7710.7314159999996"/>
    <n v="3.9400000000000002E-5"/>
    <x v="1662"/>
    <n v="7.51105E-3"/>
    <n v="0.75110500000000002"/>
    <n v="9.8621402999999996E-2"/>
    <s v="Jul"/>
    <s v="Returning_Visitor"/>
    <b v="0"/>
    <x v="1"/>
  </r>
  <r>
    <n v="2"/>
    <n v="76.599999999999994"/>
    <n v="0"/>
    <n v="0"/>
    <n v="28"/>
    <n v="488.91"/>
    <n v="1.4814815E-2"/>
    <x v="124"/>
    <n v="2.2222222E-2"/>
    <n v="2.2222222"/>
    <n v="45.198201939999997"/>
    <s v="June"/>
    <s v="Returning_Visitor"/>
    <b v="1"/>
    <x v="1"/>
  </r>
  <r>
    <n v="14"/>
    <n v="574.45119050000005"/>
    <n v="0"/>
    <n v="0"/>
    <n v="41"/>
    <n v="2688.8647620000002"/>
    <n v="0"/>
    <x v="0"/>
    <n v="1.1853002E-2"/>
    <n v="1.1853001999999999"/>
    <n v="36.96220452"/>
    <s v="Sep"/>
    <s v="Returning_Visitor"/>
    <b v="0"/>
    <x v="1"/>
  </r>
  <r>
    <n v="1"/>
    <n v="24.2"/>
    <n v="0"/>
    <n v="0"/>
    <n v="0"/>
    <n v="0"/>
    <n v="0"/>
    <x v="0"/>
    <n v="6.6666666999999999E-2"/>
    <n v="6.6666666999999995"/>
    <n v="0"/>
    <s v="Nov"/>
    <s v="Returning_Visitor"/>
    <b v="1"/>
    <x v="1"/>
  </r>
  <r>
    <n v="0"/>
    <n v="0"/>
    <n v="0"/>
    <n v="0"/>
    <n v="35"/>
    <n v="536.73333330000003"/>
    <n v="0"/>
    <x v="0"/>
    <n v="1.2222222E-2"/>
    <n v="1.2222222"/>
    <n v="3.7097944799999998"/>
    <s v="Jul"/>
    <s v="Returning_Visitor"/>
    <b v="0"/>
    <x v="1"/>
  </r>
  <r>
    <n v="0"/>
    <n v="0"/>
    <n v="0"/>
    <n v="0"/>
    <n v="16"/>
    <n v="213.8"/>
    <n v="6.2500000000000003E-3"/>
    <x v="38"/>
    <n v="6.8750000000000006E-2"/>
    <n v="6.8750000000000009"/>
    <n v="0"/>
    <s v="Aug"/>
    <s v="Returning_Visitor"/>
    <b v="0"/>
    <x v="1"/>
  </r>
  <r>
    <n v="2"/>
    <n v="110.8"/>
    <n v="0"/>
    <n v="0"/>
    <n v="6"/>
    <n v="85.766666670000006"/>
    <n v="0"/>
    <x v="0"/>
    <n v="2.8571428999999999E-2"/>
    <n v="2.8571428999999999"/>
    <n v="59.571827859999999"/>
    <s v="Aug"/>
    <s v="Returning_Visitor"/>
    <b v="0"/>
    <x v="1"/>
  </r>
  <r>
    <n v="4"/>
    <n v="75.5"/>
    <n v="0"/>
    <n v="0"/>
    <n v="10"/>
    <n v="158.97333330000001"/>
    <n v="2.3076922999999999E-2"/>
    <x v="145"/>
    <n v="3.8461538000000003E-2"/>
    <n v="3.8461538000000002"/>
    <n v="20.652879559999999"/>
    <s v="Oct"/>
    <s v="Returning_Visitor"/>
    <b v="1"/>
    <x v="1"/>
  </r>
  <r>
    <n v="5"/>
    <n v="1415.5"/>
    <n v="0"/>
    <n v="0"/>
    <n v="34"/>
    <n v="588.3666667"/>
    <n v="0"/>
    <x v="0"/>
    <n v="3.0246914E-2"/>
    <n v="3.0246914"/>
    <n v="8.0410783289999994"/>
    <s v="Aug"/>
    <s v="Returning_Visitor"/>
    <b v="0"/>
    <x v="1"/>
  </r>
  <r>
    <n v="2"/>
    <n v="6"/>
    <n v="0"/>
    <n v="0"/>
    <n v="38"/>
    <n v="876.47666670000001"/>
    <n v="0"/>
    <x v="0"/>
    <n v="1.4529914999999999E-2"/>
    <n v="1.4529915"/>
    <n v="6.3286932739999999"/>
    <s v="Oct"/>
    <s v="Returning_Visitor"/>
    <b v="0"/>
    <x v="1"/>
  </r>
  <r>
    <n v="3"/>
    <n v="273"/>
    <n v="0"/>
    <n v="0"/>
    <n v="11"/>
    <n v="385.74"/>
    <n v="0"/>
    <x v="0"/>
    <n v="7.6923080000000001E-3"/>
    <n v="0.76923079999999999"/>
    <n v="17.816499109999999"/>
    <s v="Oct"/>
    <s v="Returning_Visitor"/>
    <b v="0"/>
    <x v="1"/>
  </r>
  <r>
    <n v="0"/>
    <n v="0"/>
    <n v="0"/>
    <n v="0"/>
    <n v="9"/>
    <n v="154.80000000000001"/>
    <n v="1.8181817999999999E-2"/>
    <x v="26"/>
    <n v="3.0303030000000002E-2"/>
    <n v="3.030303"/>
    <n v="20.749351260000001"/>
    <s v="Nov"/>
    <s v="Returning_Visitor"/>
    <b v="0"/>
    <x v="1"/>
  </r>
  <r>
    <n v="0"/>
    <n v="0"/>
    <n v="0"/>
    <n v="0"/>
    <n v="17"/>
    <n v="504.08333329999999"/>
    <n v="2.3529412E-2"/>
    <x v="109"/>
    <n v="3.5294117999999999E-2"/>
    <n v="3.5294118000000001"/>
    <n v="36.079069439999998"/>
    <s v="Oct"/>
    <s v="Returning_Visitor"/>
    <b v="0"/>
    <x v="1"/>
  </r>
  <r>
    <n v="11"/>
    <n v="289.68333330000002"/>
    <n v="0"/>
    <n v="0"/>
    <n v="41"/>
    <n v="678.48333330000003"/>
    <n v="0"/>
    <x v="0"/>
    <n v="3.2173912999999998E-2"/>
    <n v="3.2173913000000001"/>
    <n v="13.572703410000001"/>
    <s v="Oct"/>
    <s v="Returning_Visitor"/>
    <b v="0"/>
    <x v="1"/>
  </r>
  <r>
    <n v="13"/>
    <n v="245.4"/>
    <n v="0"/>
    <n v="0"/>
    <n v="61"/>
    <n v="3773.3"/>
    <n v="5.7142859999999998E-3"/>
    <x v="17"/>
    <n v="2.5021644999999999E-2"/>
    <n v="2.5021644999999997"/>
    <n v="22.37276151"/>
    <s v="Oct"/>
    <s v="Returning_Visitor"/>
    <b v="0"/>
    <x v="1"/>
  </r>
  <r>
    <n v="0"/>
    <n v="0"/>
    <n v="0"/>
    <n v="0"/>
    <n v="8"/>
    <n v="724.2"/>
    <n v="2.2222222E-2"/>
    <x v="7"/>
    <n v="3.9682540000000002E-2"/>
    <n v="3.9682540000000004"/>
    <n v="5.091914289"/>
    <s v="Nov"/>
    <s v="Returning_Visitor"/>
    <b v="0"/>
    <x v="1"/>
  </r>
  <r>
    <n v="6"/>
    <n v="75.5"/>
    <n v="0"/>
    <n v="0"/>
    <n v="3"/>
    <n v="66.05"/>
    <n v="0"/>
    <x v="0"/>
    <n v="2.2222222E-2"/>
    <n v="2.2222222"/>
    <n v="21.471420169999998"/>
    <s v="Aug"/>
    <s v="Returning_Visitor"/>
    <b v="0"/>
    <x v="1"/>
  </r>
  <r>
    <n v="1"/>
    <n v="53.9"/>
    <n v="0"/>
    <n v="0"/>
    <n v="34"/>
    <n v="422.52307689999998"/>
    <n v="0"/>
    <x v="0"/>
    <n v="6.0150380000000003E-3"/>
    <n v="0.60150380000000003"/>
    <n v="36.316431729999998"/>
    <s v="Sep"/>
    <s v="Returning_Visitor"/>
    <b v="0"/>
    <x v="1"/>
  </r>
  <r>
    <n v="0"/>
    <n v="0"/>
    <n v="0"/>
    <n v="0"/>
    <n v="3"/>
    <n v="294.7"/>
    <n v="0"/>
    <x v="0"/>
    <n v="0"/>
    <n v="0"/>
    <n v="30.203577039999999"/>
    <s v="Nov"/>
    <s v="Returning_Visitor"/>
    <b v="1"/>
    <x v="1"/>
  </r>
  <r>
    <n v="1"/>
    <n v="180.4"/>
    <n v="1"/>
    <n v="36.200000000000003"/>
    <n v="28"/>
    <n v="1907.08"/>
    <n v="6.6666670000000003E-3"/>
    <x v="43"/>
    <n v="1.5555556E-2"/>
    <n v="1.5555555999999999"/>
    <n v="19.244050949999998"/>
    <s v="Sep"/>
    <s v="Returning_Visitor"/>
    <b v="1"/>
    <x v="1"/>
  </r>
  <r>
    <n v="4"/>
    <n v="151"/>
    <n v="0"/>
    <n v="0"/>
    <n v="30"/>
    <n v="1547.2333329999999"/>
    <n v="0"/>
    <x v="0"/>
    <n v="1.2121211999999999E-2"/>
    <n v="1.2121211999999999"/>
    <n v="28.404481780000001"/>
    <s v="Sep"/>
    <s v="Returning_Visitor"/>
    <b v="1"/>
    <x v="1"/>
  </r>
  <r>
    <n v="9"/>
    <n v="210.56666670000001"/>
    <n v="3"/>
    <n v="61.6"/>
    <n v="10"/>
    <n v="124.8666667"/>
    <n v="2.1052632000000002E-2"/>
    <x v="185"/>
    <n v="3.0526316000000001E-2"/>
    <n v="3.0526316000000002"/>
    <n v="0"/>
    <s v="Aug"/>
    <s v="Returning_Visitor"/>
    <b v="0"/>
    <x v="1"/>
  </r>
  <r>
    <n v="0"/>
    <n v="0"/>
    <n v="0"/>
    <n v="0"/>
    <n v="18"/>
    <n v="1110.866667"/>
    <n v="0"/>
    <x v="0"/>
    <n v="1.4814815E-2"/>
    <n v="1.4814815000000001"/>
    <n v="57.03508179"/>
    <s v="Aug"/>
    <s v="Returning_Visitor"/>
    <b v="0"/>
    <x v="1"/>
  </r>
  <r>
    <n v="1"/>
    <n v="58.4"/>
    <n v="1"/>
    <n v="24.2"/>
    <n v="11"/>
    <n v="503.26666669999997"/>
    <n v="1.8181817999999999E-2"/>
    <x v="26"/>
    <n v="3.6363635999999998E-2"/>
    <n v="3.6363635999999997"/>
    <n v="24.722092159999999"/>
    <s v="Oct"/>
    <s v="Returning_Visitor"/>
    <b v="0"/>
    <x v="1"/>
  </r>
  <r>
    <n v="9"/>
    <n v="266.74333330000002"/>
    <n v="4"/>
    <n v="1312.4"/>
    <n v="26"/>
    <n v="743.47666670000001"/>
    <n v="0"/>
    <x v="0"/>
    <n v="2.1969697E-2"/>
    <n v="2.1969696999999999"/>
    <n v="9.2845455179999998"/>
    <s v="Nov"/>
    <s v="Returning_Visitor"/>
    <b v="1"/>
    <x v="1"/>
  </r>
  <r>
    <n v="0"/>
    <n v="0"/>
    <n v="0"/>
    <n v="0"/>
    <n v="54"/>
    <n v="941.46666670000002"/>
    <n v="0"/>
    <x v="0"/>
    <n v="3.7735849999999999E-3"/>
    <n v="0.37735849999999999"/>
    <n v="26.67428219"/>
    <s v="Aug"/>
    <s v="Returning_Visitor"/>
    <b v="0"/>
    <x v="1"/>
  </r>
  <r>
    <n v="1"/>
    <n v="0"/>
    <n v="0"/>
    <n v="0"/>
    <n v="3"/>
    <n v="121.2704225"/>
    <n v="0"/>
    <x v="0"/>
    <n v="0.04"/>
    <n v="4"/>
    <n v="36.140322840000003"/>
    <s v="Oct"/>
    <s v="Returning_Visitor"/>
    <b v="0"/>
    <x v="1"/>
  </r>
  <r>
    <n v="4"/>
    <n v="97.2"/>
    <n v="2"/>
    <n v="16"/>
    <n v="26"/>
    <n v="690.56666670000004"/>
    <n v="0"/>
    <x v="0"/>
    <n v="3.7037039999999999E-3"/>
    <n v="0.37037039999999999"/>
    <n v="59.339846110000003"/>
    <s v="Jul"/>
    <s v="Returning_Visitor"/>
    <b v="0"/>
    <x v="1"/>
  </r>
  <r>
    <n v="2"/>
    <n v="107.4"/>
    <n v="2"/>
    <n v="96.7"/>
    <n v="32"/>
    <n v="833.32500000000005"/>
    <n v="2.4509804E-2"/>
    <x v="1663"/>
    <n v="3.5882352999999999E-2"/>
    <n v="3.5882353"/>
    <n v="0"/>
    <s v="Jul"/>
    <s v="Returning_Visitor"/>
    <b v="0"/>
    <x v="1"/>
  </r>
  <r>
    <n v="10"/>
    <n v="471.06"/>
    <n v="0"/>
    <n v="0"/>
    <n v="171"/>
    <n v="5830.91"/>
    <n v="1.098901E-3"/>
    <x v="171"/>
    <n v="5.4945050000000002E-3"/>
    <n v="0.54945050000000006"/>
    <n v="0"/>
    <s v="Oct"/>
    <s v="Returning_Visitor"/>
    <b v="0"/>
    <x v="1"/>
  </r>
  <r>
    <n v="4"/>
    <n v="115.8"/>
    <n v="0"/>
    <n v="0"/>
    <n v="46"/>
    <n v="2557.35"/>
    <n v="0"/>
    <x v="0"/>
    <n v="1.372549E-2"/>
    <n v="1.372549"/>
    <n v="44.358487179999997"/>
    <s v="Oct"/>
    <s v="Returning_Visitor"/>
    <b v="0"/>
    <x v="1"/>
  </r>
  <r>
    <n v="8"/>
    <n v="310.06666669999998"/>
    <n v="1"/>
    <n v="49.4"/>
    <n v="71"/>
    <n v="1441.9745350000001"/>
    <n v="3.0136989999999999E-3"/>
    <x v="1664"/>
    <n v="9.2181329999999999E-3"/>
    <n v="0.92181329999999995"/>
    <n v="48.304616269999997"/>
    <s v="Oct"/>
    <s v="Returning_Visitor"/>
    <b v="1"/>
    <x v="1"/>
  </r>
  <r>
    <n v="1"/>
    <n v="191.4"/>
    <n v="0"/>
    <n v="0"/>
    <n v="13"/>
    <n v="679.90333329999999"/>
    <n v="0"/>
    <x v="0"/>
    <n v="2.5641029999999999E-3"/>
    <n v="0.25641029999999998"/>
    <n v="34.86423061"/>
    <s v="Nov"/>
    <s v="Returning_Visitor"/>
    <b v="1"/>
    <x v="1"/>
  </r>
  <r>
    <n v="1"/>
    <n v="15.2"/>
    <n v="4"/>
    <n v="104.8"/>
    <n v="31"/>
    <n v="2725.7085710000001"/>
    <n v="1.047619E-2"/>
    <x v="1665"/>
    <n v="2.6482993E-2"/>
    <n v="2.6482993000000001"/>
    <n v="20.145792610000001"/>
    <s v="Nov"/>
    <s v="Returning_Visitor"/>
    <b v="0"/>
    <x v="1"/>
  </r>
  <r>
    <n v="5"/>
    <n v="66.900000000000006"/>
    <n v="0"/>
    <n v="0"/>
    <n v="12"/>
    <n v="86.633333329999999"/>
    <n v="0"/>
    <x v="0"/>
    <n v="2.5000000000000001E-2"/>
    <n v="2.5"/>
    <n v="42.935951369999998"/>
    <s v="Oct"/>
    <s v="Returning_Visitor"/>
    <b v="1"/>
    <x v="1"/>
  </r>
  <r>
    <n v="0"/>
    <n v="0"/>
    <n v="0"/>
    <n v="0"/>
    <n v="18"/>
    <n v="1257.9466669999999"/>
    <n v="0"/>
    <x v="0"/>
    <n v="3.9215689999999997E-3"/>
    <n v="0.39215689999999997"/>
    <n v="33.502111550000002"/>
    <s v="Oct"/>
    <s v="Returning_Visitor"/>
    <b v="1"/>
    <x v="1"/>
  </r>
  <r>
    <n v="0"/>
    <n v="0"/>
    <n v="0"/>
    <n v="0"/>
    <n v="11"/>
    <n v="192.45"/>
    <n v="3.6363635999999998E-2"/>
    <x v="73"/>
    <n v="4.0909091000000002E-2"/>
    <n v="4.0909091000000002"/>
    <n v="27.315104689999998"/>
    <s v="Oct"/>
    <s v="Returning_Visitor"/>
    <b v="1"/>
    <x v="1"/>
  </r>
  <r>
    <n v="4"/>
    <n v="100.0666667"/>
    <n v="0"/>
    <n v="0"/>
    <n v="30"/>
    <n v="310.33555560000002"/>
    <n v="0"/>
    <x v="0"/>
    <n v="4.8076899999999998E-4"/>
    <n v="4.8076899999999999E-2"/>
    <n v="28.523956439999999"/>
    <s v="Jul"/>
    <s v="Returning_Visitor"/>
    <b v="1"/>
    <x v="1"/>
  </r>
  <r>
    <n v="6"/>
    <n v="104.4"/>
    <n v="1"/>
    <n v="0"/>
    <n v="32"/>
    <n v="879.75"/>
    <n v="0"/>
    <x v="0"/>
    <n v="1.4285714E-2"/>
    <n v="1.4285714"/>
    <n v="20.503488000000001"/>
    <s v="Nov"/>
    <s v="Returning_Visitor"/>
    <b v="0"/>
    <x v="1"/>
  </r>
  <r>
    <n v="12"/>
    <n v="504.25333330000001"/>
    <n v="2"/>
    <n v="1665.0666670000001"/>
    <n v="243"/>
    <n v="8768.4772279999997"/>
    <n v="1.4137484000000001E-2"/>
    <x v="1666"/>
    <n v="2.8099523000000001E-2"/>
    <n v="2.8099523"/>
    <n v="1.827470744"/>
    <s v="Jul"/>
    <s v="Returning_Visitor"/>
    <b v="0"/>
    <x v="1"/>
  </r>
  <r>
    <n v="2"/>
    <n v="78.649808429999993"/>
    <n v="0"/>
    <n v="0"/>
    <n v="117"/>
    <n v="4185.0966950000002"/>
    <n v="2.4119241E-2"/>
    <x v="1667"/>
    <n v="4.2981030000000003E-2"/>
    <n v="4.2981030000000002"/>
    <n v="2.4274539270000002"/>
    <s v="Jul"/>
    <s v="Returning_Visitor"/>
    <b v="0"/>
    <x v="1"/>
  </r>
  <r>
    <n v="0"/>
    <n v="0"/>
    <n v="0"/>
    <n v="0"/>
    <n v="20"/>
    <n v="593.70198019999998"/>
    <n v="0"/>
    <x v="0"/>
    <n v="5.3644549999999997E-3"/>
    <n v="0.53644550000000002"/>
    <n v="20.82613173"/>
    <s v="Nov"/>
    <s v="Returning_Visitor"/>
    <b v="1"/>
    <x v="1"/>
  </r>
  <r>
    <n v="8"/>
    <n v="410.9"/>
    <n v="5"/>
    <n v="406.9"/>
    <n v="24"/>
    <n v="1220.257143"/>
    <n v="1.1764706E-2"/>
    <x v="84"/>
    <n v="2.4215686E-2"/>
    <n v="2.4215686000000001"/>
    <n v="8.8876718920000002"/>
    <s v="Oct"/>
    <s v="Returning_Visitor"/>
    <b v="0"/>
    <x v="1"/>
  </r>
  <r>
    <n v="0"/>
    <n v="0"/>
    <n v="0"/>
    <n v="0"/>
    <n v="5"/>
    <n v="883.6"/>
    <n v="0"/>
    <x v="0"/>
    <n v="0"/>
    <n v="0"/>
    <n v="125.8939091"/>
    <s v="Nov"/>
    <s v="Returning_Visitor"/>
    <b v="1"/>
    <x v="1"/>
  </r>
  <r>
    <n v="3"/>
    <n v="64.400000000000006"/>
    <n v="0"/>
    <n v="0"/>
    <n v="5"/>
    <n v="47.3"/>
    <n v="0"/>
    <x v="0"/>
    <n v="2.2222222E-2"/>
    <n v="2.2222222"/>
    <n v="45.828347970000003"/>
    <s v="Sep"/>
    <s v="Returning_Visitor"/>
    <b v="0"/>
    <x v="1"/>
  </r>
  <r>
    <n v="2"/>
    <n v="46.4"/>
    <n v="0"/>
    <n v="0"/>
    <n v="16"/>
    <n v="463.36"/>
    <n v="0"/>
    <x v="0"/>
    <n v="1.1111111E-2"/>
    <n v="1.1111111"/>
    <n v="46.339912519999999"/>
    <s v="Sep"/>
    <s v="Returning_Visitor"/>
    <b v="0"/>
    <x v="1"/>
  </r>
  <r>
    <n v="0"/>
    <n v="0"/>
    <n v="4"/>
    <n v="112.6"/>
    <n v="93"/>
    <n v="2299.9699999999998"/>
    <n v="2.7777779999999998E-3"/>
    <x v="326"/>
    <n v="1.0937499999999999E-2"/>
    <n v="1.09375"/>
    <n v="16.959078479999999"/>
    <s v="Aug"/>
    <s v="Returning_Visitor"/>
    <b v="0"/>
    <x v="1"/>
  </r>
  <r>
    <n v="0"/>
    <n v="0"/>
    <n v="0"/>
    <n v="0"/>
    <n v="5"/>
    <n v="120.79"/>
    <n v="0"/>
    <x v="0"/>
    <n v="9.5238100000000006E-3"/>
    <n v="0.95238100000000003"/>
    <n v="11.808913560000001"/>
    <s v="June"/>
    <s v="Returning_Visitor"/>
    <b v="0"/>
    <x v="1"/>
  </r>
  <r>
    <n v="3"/>
    <n v="52.533333329999998"/>
    <n v="0"/>
    <n v="0"/>
    <n v="16"/>
    <n v="2059.3000000000002"/>
    <n v="0"/>
    <x v="0"/>
    <n v="2.7777777999999999E-2"/>
    <n v="2.7777778"/>
    <n v="26.188522930000001"/>
    <s v="Jul"/>
    <s v="Returning_Visitor"/>
    <b v="0"/>
    <x v="1"/>
  </r>
  <r>
    <n v="0"/>
    <n v="0"/>
    <n v="0"/>
    <n v="0"/>
    <n v="14"/>
    <n v="242.08333329999999"/>
    <n v="1.4285714E-2"/>
    <x v="19"/>
    <n v="2.3809523999999999E-2"/>
    <n v="2.3809524"/>
    <n v="0"/>
    <s v="Nov"/>
    <s v="Returning_Visitor"/>
    <b v="0"/>
    <x v="1"/>
  </r>
  <r>
    <n v="0"/>
    <n v="0"/>
    <n v="0"/>
    <n v="0"/>
    <n v="84"/>
    <n v="2524.1944440000002"/>
    <n v="0"/>
    <x v="0"/>
    <n v="1.3730159E-2"/>
    <n v="1.3730159"/>
    <n v="0"/>
    <s v="Nov"/>
    <s v="Returning_Visitor"/>
    <b v="0"/>
    <x v="1"/>
  </r>
  <r>
    <n v="0"/>
    <n v="0"/>
    <n v="0"/>
    <n v="0"/>
    <n v="24"/>
    <n v="610.6333333"/>
    <n v="0"/>
    <x v="0"/>
    <n v="2.0833332999999999E-2"/>
    <n v="2.0833333000000001"/>
    <n v="0"/>
    <s v="Nov"/>
    <s v="Returning_Visitor"/>
    <b v="1"/>
    <x v="1"/>
  </r>
  <r>
    <n v="0"/>
    <n v="0"/>
    <n v="0"/>
    <n v="0"/>
    <n v="58"/>
    <n v="2174.708333"/>
    <n v="4.0229890000000003E-3"/>
    <x v="1668"/>
    <n v="1.5229885E-2"/>
    <n v="1.5229885000000001"/>
    <n v="0"/>
    <s v="Nov"/>
    <s v="Returning_Visitor"/>
    <b v="1"/>
    <x v="1"/>
  </r>
  <r>
    <n v="9"/>
    <n v="441.85"/>
    <n v="0"/>
    <n v="0"/>
    <n v="122"/>
    <n v="2577.449603"/>
    <n v="0"/>
    <x v="0"/>
    <n v="1.0463332000000001E-2"/>
    <n v="1.0463332000000001"/>
    <n v="75.277129130000006"/>
    <s v="Nov"/>
    <s v="Returning_Visitor"/>
    <b v="0"/>
    <x v="1"/>
  </r>
  <r>
    <n v="3"/>
    <n v="21"/>
    <n v="0"/>
    <n v="0"/>
    <n v="19"/>
    <n v="750.20833330000005"/>
    <n v="0"/>
    <x v="0"/>
    <n v="1.9047618999999998E-2"/>
    <n v="1.9047618999999998"/>
    <n v="60.519885209999998"/>
    <s v="Nov"/>
    <s v="Returning_Visitor"/>
    <b v="0"/>
    <x v="1"/>
  </r>
  <r>
    <n v="4"/>
    <n v="77.666666669999998"/>
    <n v="0"/>
    <n v="0"/>
    <n v="8"/>
    <n v="159.75"/>
    <n v="1.6666667E-2"/>
    <x v="13"/>
    <n v="3.8888889000000003E-2"/>
    <n v="3.8888889000000004"/>
    <n v="0"/>
    <s v="Nov"/>
    <s v="Returning_Visitor"/>
    <b v="0"/>
    <x v="1"/>
  </r>
  <r>
    <n v="1"/>
    <n v="43.5"/>
    <n v="3"/>
    <n v="230.16666670000001"/>
    <n v="93"/>
    <n v="3773.7151789999998"/>
    <n v="4.1237110000000004E-3"/>
    <x v="1609"/>
    <n v="1.8162523E-2"/>
    <n v="1.8162522999999999"/>
    <n v="17.770434309999999"/>
    <s v="Nov"/>
    <s v="Returning_Visitor"/>
    <b v="0"/>
    <x v="1"/>
  </r>
  <r>
    <n v="5"/>
    <n v="56.6"/>
    <n v="0"/>
    <n v="0"/>
    <n v="55"/>
    <n v="1058.3380950000001"/>
    <n v="0"/>
    <x v="0"/>
    <n v="7.1428569999999999E-3"/>
    <n v="0.71428570000000002"/>
    <n v="37.211836339999998"/>
    <s v="Nov"/>
    <s v="Returning_Visitor"/>
    <b v="0"/>
    <x v="1"/>
  </r>
  <r>
    <n v="11"/>
    <n v="524.75"/>
    <n v="3"/>
    <n v="258.625"/>
    <n v="197"/>
    <n v="6309.4270340000003"/>
    <n v="6.1138210000000002E-3"/>
    <x v="1669"/>
    <n v="1.1878229000000001E-2"/>
    <n v="1.1878229"/>
    <n v="3.364060957"/>
    <s v="Nov"/>
    <s v="Returning_Visitor"/>
    <b v="0"/>
    <x v="1"/>
  </r>
  <r>
    <n v="1"/>
    <n v="26.5"/>
    <n v="0"/>
    <n v="0"/>
    <n v="71"/>
    <n v="1260.4417579999999"/>
    <n v="1.4492750000000001E-3"/>
    <x v="1421"/>
    <n v="8.7922710000000008E-3"/>
    <n v="0.87922710000000004"/>
    <n v="3.7401506800000002"/>
    <s v="Nov"/>
    <s v="Returning_Visitor"/>
    <b v="0"/>
    <x v="1"/>
  </r>
  <r>
    <n v="3"/>
    <n v="65.928571430000005"/>
    <n v="0"/>
    <n v="0"/>
    <n v="17"/>
    <n v="557.68690479999998"/>
    <n v="0"/>
    <x v="0"/>
    <n v="9.8039219999999996E-3"/>
    <n v="0.98039219999999994"/>
    <n v="25.277605149999999"/>
    <s v="Dec"/>
    <s v="Returning_Visitor"/>
    <b v="0"/>
    <x v="1"/>
  </r>
  <r>
    <n v="2"/>
    <n v="83"/>
    <n v="0"/>
    <n v="0"/>
    <n v="15"/>
    <n v="630"/>
    <n v="0"/>
    <x v="0"/>
    <n v="3.333333E-3"/>
    <n v="0.3333333"/>
    <n v="42.230258689999999"/>
    <s v="Dec"/>
    <s v="Returning_Visitor"/>
    <b v="1"/>
    <x v="1"/>
  </r>
  <r>
    <n v="0"/>
    <n v="0"/>
    <n v="0"/>
    <n v="0"/>
    <n v="14"/>
    <n v="1131.208333"/>
    <n v="0"/>
    <x v="0"/>
    <n v="1.5384615000000001E-2"/>
    <n v="1.5384615000000001"/>
    <n v="94.194902679999998"/>
    <s v="Nov"/>
    <s v="Returning_Visitor"/>
    <b v="1"/>
    <x v="1"/>
  </r>
  <r>
    <n v="2"/>
    <n v="90.178571430000005"/>
    <n v="2"/>
    <n v="88.5"/>
    <n v="19"/>
    <n v="1214.3076920000001"/>
    <n v="2.2727272999999999E-2"/>
    <x v="385"/>
    <n v="3.1677489000000003E-2"/>
    <n v="3.1677489000000003"/>
    <n v="15.527034049999999"/>
    <s v="Nov"/>
    <s v="Returning_Visitor"/>
    <b v="0"/>
    <x v="1"/>
  </r>
  <r>
    <n v="3"/>
    <n v="123.5"/>
    <n v="1"/>
    <n v="0"/>
    <n v="22"/>
    <n v="759.58333330000005"/>
    <n v="0"/>
    <x v="0"/>
    <n v="9.5999999999999992E-3"/>
    <n v="0.96"/>
    <n v="46.678527500000001"/>
    <s v="Nov"/>
    <s v="Returning_Visitor"/>
    <b v="0"/>
    <x v="1"/>
  </r>
  <r>
    <n v="8"/>
    <n v="935.1"/>
    <n v="1"/>
    <n v="21"/>
    <n v="172"/>
    <n v="10524.35936"/>
    <n v="5.0461150000000003E-3"/>
    <x v="1670"/>
    <n v="1.5764630000000002E-2"/>
    <n v="1.5764630000000002"/>
    <n v="2.9241618640000002"/>
    <s v="Nov"/>
    <s v="Returning_Visitor"/>
    <b v="0"/>
    <x v="1"/>
  </r>
  <r>
    <n v="2"/>
    <n v="256.5"/>
    <n v="0"/>
    <n v="0"/>
    <n v="10"/>
    <n v="117.25"/>
    <n v="0.110714286"/>
    <x v="1671"/>
    <n v="0.13095238100000001"/>
    <n v="13.095238100000001"/>
    <n v="0"/>
    <s v="Nov"/>
    <s v="Returning_Visitor"/>
    <b v="1"/>
    <x v="1"/>
  </r>
  <r>
    <n v="9"/>
    <n v="192.92045450000001"/>
    <n v="2"/>
    <n v="114.5"/>
    <n v="60"/>
    <n v="1394.2365259999999"/>
    <n v="0"/>
    <x v="0"/>
    <n v="3.0303029999999998E-3"/>
    <n v="0.30303029999999997"/>
    <n v="63.646535479999997"/>
    <s v="Dec"/>
    <s v="Returning_Visitor"/>
    <b v="0"/>
    <x v="1"/>
  </r>
  <r>
    <n v="5"/>
    <n v="46.5"/>
    <n v="0"/>
    <n v="0"/>
    <n v="3"/>
    <n v="26"/>
    <n v="0"/>
    <x v="0"/>
    <n v="2.8571428999999999E-2"/>
    <n v="2.8571428999999999"/>
    <n v="0"/>
    <s v="Nov"/>
    <s v="Returning_Visitor"/>
    <b v="0"/>
    <x v="1"/>
  </r>
  <r>
    <n v="1"/>
    <n v="81"/>
    <n v="0"/>
    <n v="0"/>
    <n v="15"/>
    <n v="914.5"/>
    <n v="0"/>
    <x v="0"/>
    <n v="1.4285714E-2"/>
    <n v="1.4285714"/>
    <n v="56.580217099999999"/>
    <s v="Nov"/>
    <s v="Returning_Visitor"/>
    <b v="1"/>
    <x v="1"/>
  </r>
  <r>
    <n v="4"/>
    <n v="49.857142860000003"/>
    <n v="0"/>
    <n v="0"/>
    <n v="94"/>
    <n v="4804.8345239999999"/>
    <n v="8.8435370000000003E-3"/>
    <x v="1164"/>
    <n v="2.3561815999999999E-2"/>
    <n v="2.3561815999999998"/>
    <n v="0"/>
    <s v="Nov"/>
    <s v="Returning_Visitor"/>
    <b v="0"/>
    <x v="1"/>
  </r>
  <r>
    <n v="0"/>
    <n v="0"/>
    <n v="1"/>
    <n v="41.5"/>
    <n v="98"/>
    <n v="2400.0378430000001"/>
    <n v="1.8365499999999999E-4"/>
    <x v="1672"/>
    <n v="1.1646771E-2"/>
    <n v="1.1646771"/>
    <n v="0"/>
    <s v="Nov"/>
    <s v="Returning_Visitor"/>
    <b v="0"/>
    <x v="1"/>
  </r>
  <r>
    <n v="1"/>
    <n v="492.16666670000001"/>
    <n v="0"/>
    <n v="0"/>
    <n v="63"/>
    <n v="4518.2976189999999"/>
    <n v="1.2698413E-2"/>
    <x v="225"/>
    <n v="3.9761905E-2"/>
    <n v="3.9761905"/>
    <n v="8.1372740790000009"/>
    <s v="Nov"/>
    <s v="Returning_Visitor"/>
    <b v="0"/>
    <x v="1"/>
  </r>
  <r>
    <n v="4"/>
    <n v="63.875"/>
    <n v="1"/>
    <n v="0"/>
    <n v="43"/>
    <n v="1329.686508"/>
    <n v="1.5646258999999999E-2"/>
    <x v="1673"/>
    <n v="3.6603498999999998E-2"/>
    <n v="3.6603498999999999"/>
    <n v="0"/>
    <s v="Nov"/>
    <s v="Returning_Visitor"/>
    <b v="0"/>
    <x v="1"/>
  </r>
  <r>
    <n v="6"/>
    <n v="109.66666669999999"/>
    <n v="0"/>
    <n v="0"/>
    <n v="7"/>
    <n v="86.166666669999998"/>
    <n v="6.6666670000000003E-3"/>
    <x v="43"/>
    <n v="5.1111111000000001E-2"/>
    <n v="5.1111111000000005"/>
    <n v="0"/>
    <s v="Dec"/>
    <s v="Returning_Visitor"/>
    <b v="0"/>
    <x v="1"/>
  </r>
  <r>
    <n v="6"/>
    <n v="72.019607840000006"/>
    <n v="4"/>
    <n v="343"/>
    <n v="157"/>
    <n v="4461.2852400000002"/>
    <n v="8.0799999999999999E-5"/>
    <x v="1674"/>
    <n v="7.0188259999999997E-3"/>
    <n v="0.70188260000000002"/>
    <n v="31.85608032"/>
    <s v="Dec"/>
    <s v="Returning_Visitor"/>
    <b v="0"/>
    <x v="1"/>
  </r>
  <r>
    <n v="4"/>
    <n v="171.5"/>
    <n v="0"/>
    <n v="0"/>
    <n v="75"/>
    <n v="2416.0604840000001"/>
    <n v="7.6994430000000003E-3"/>
    <x v="1675"/>
    <n v="3.6664764000000002E-2"/>
    <n v="3.6664764000000001"/>
    <n v="0"/>
    <s v="Nov"/>
    <s v="Returning_Visitor"/>
    <b v="0"/>
    <x v="1"/>
  </r>
  <r>
    <n v="1"/>
    <n v="33.5"/>
    <n v="0"/>
    <n v="0"/>
    <n v="34"/>
    <n v="1181.8511900000001"/>
    <n v="0"/>
    <x v="0"/>
    <n v="3.515625E-2"/>
    <n v="3.515625"/>
    <n v="0"/>
    <s v="Nov"/>
    <s v="Returning_Visitor"/>
    <b v="0"/>
    <x v="1"/>
  </r>
  <r>
    <n v="4"/>
    <n v="60.166666669999998"/>
    <n v="3"/>
    <n v="164.5"/>
    <n v="159"/>
    <n v="5608.9135450000003"/>
    <n v="2.4539879999999998E-3"/>
    <x v="993"/>
    <n v="1.8075125000000001E-2"/>
    <n v="1.8075125000000001"/>
    <n v="2.7025178580000002"/>
    <s v="Dec"/>
    <s v="Returning_Visitor"/>
    <b v="0"/>
    <x v="1"/>
  </r>
  <r>
    <n v="15"/>
    <n v="317.01893940000002"/>
    <n v="3"/>
    <n v="126.75"/>
    <n v="238"/>
    <n v="9956.2255330000007"/>
    <n v="5.1999999999999998E-3"/>
    <x v="1676"/>
    <n v="1.6955683999999999E-2"/>
    <n v="1.6955684"/>
    <n v="6.5562374339999998"/>
    <s v="Nov"/>
    <s v="Returning_Visitor"/>
    <b v="1"/>
    <x v="1"/>
  </r>
  <r>
    <n v="3"/>
    <n v="224.3"/>
    <n v="5"/>
    <n v="487"/>
    <n v="74"/>
    <n v="1845.958333"/>
    <n v="2.5316459999999998E-3"/>
    <x v="579"/>
    <n v="1.7679324999999999E-2"/>
    <n v="1.7679324999999999"/>
    <n v="34.678414869999997"/>
    <s v="Nov"/>
    <s v="Returning_Visitor"/>
    <b v="1"/>
    <x v="1"/>
  </r>
  <r>
    <n v="4"/>
    <n v="69.666666669999998"/>
    <n v="1"/>
    <n v="23"/>
    <n v="161"/>
    <n v="6524.0353690000002"/>
    <n v="5.0505050000000003E-3"/>
    <x v="1071"/>
    <n v="1.3944826E-2"/>
    <n v="1.3944826000000001"/>
    <n v="45.418822069999997"/>
    <s v="Nov"/>
    <s v="Returning_Visitor"/>
    <b v="0"/>
    <x v="1"/>
  </r>
  <r>
    <n v="4"/>
    <n v="47.5"/>
    <n v="0"/>
    <n v="0"/>
    <n v="37"/>
    <n v="839.20833330000005"/>
    <n v="5.2631580000000004E-3"/>
    <x v="45"/>
    <n v="1.7105262999999999E-2"/>
    <n v="1.7105262999999999"/>
    <n v="12.965202789999999"/>
    <s v="Nov"/>
    <s v="Returning_Visitor"/>
    <b v="0"/>
    <x v="1"/>
  </r>
  <r>
    <n v="1"/>
    <n v="11.16666667"/>
    <n v="3"/>
    <n v="63.5"/>
    <n v="28"/>
    <n v="2245.333333"/>
    <n v="2.5806449999999999E-3"/>
    <x v="1677"/>
    <n v="2.8494624E-2"/>
    <n v="2.8494624000000002"/>
    <n v="36.200312099999998"/>
    <s v="Nov"/>
    <s v="Returning_Visitor"/>
    <b v="0"/>
    <x v="1"/>
  </r>
  <r>
    <n v="3"/>
    <n v="66.5"/>
    <n v="3"/>
    <n v="65.75"/>
    <n v="152"/>
    <n v="3684.3214579999999"/>
    <n v="5.1948050000000003E-3"/>
    <x v="1678"/>
    <n v="1.0451452999999999E-2"/>
    <n v="1.0451452999999999"/>
    <n v="12.646066920000001"/>
    <s v="Nov"/>
    <s v="Returning_Visitor"/>
    <b v="0"/>
    <x v="1"/>
  </r>
  <r>
    <n v="11"/>
    <n v="233.47499999999999"/>
    <n v="0"/>
    <n v="0"/>
    <n v="118"/>
    <n v="4251.2081870000002"/>
    <n v="0"/>
    <x v="0"/>
    <n v="1.2659622000000001E-2"/>
    <n v="1.2659622000000001"/>
    <n v="14.67198629"/>
    <s v="Nov"/>
    <s v="Returning_Visitor"/>
    <b v="0"/>
    <x v="1"/>
  </r>
  <r>
    <n v="5"/>
    <n v="134.75"/>
    <n v="3"/>
    <n v="16"/>
    <n v="165"/>
    <n v="6323.8534650000001"/>
    <n v="1.0654413999999999E-2"/>
    <x v="1679"/>
    <n v="2.8041380000000001E-2"/>
    <n v="2.804138"/>
    <n v="3.5128529340000001"/>
    <s v="Nov"/>
    <s v="Returning_Visitor"/>
    <b v="0"/>
    <x v="1"/>
  </r>
  <r>
    <n v="4"/>
    <n v="93.5"/>
    <n v="0"/>
    <n v="0"/>
    <n v="293"/>
    <n v="12268.244769999999"/>
    <n v="2.8378380000000001E-3"/>
    <x v="1680"/>
    <n v="1.542982E-2"/>
    <n v="1.5429820000000001"/>
    <n v="2.1648097110000002"/>
    <s v="Nov"/>
    <s v="Returning_Visitor"/>
    <b v="0"/>
    <x v="1"/>
  </r>
  <r>
    <n v="8"/>
    <n v="111.54166669999999"/>
    <n v="3"/>
    <n v="226"/>
    <n v="68"/>
    <n v="1664.1488099999999"/>
    <n v="2.7027029999999999E-3"/>
    <x v="69"/>
    <n v="2.1846846999999999E-2"/>
    <n v="2.1846847"/>
    <n v="6.6936582920000003"/>
    <s v="Dec"/>
    <s v="Returning_Visitor"/>
    <b v="0"/>
    <x v="1"/>
  </r>
  <r>
    <n v="11"/>
    <n v="118.1785714"/>
    <n v="2"/>
    <n v="91.5"/>
    <n v="162"/>
    <n v="5399.2312689999999"/>
    <n v="4.8590860000000003E-3"/>
    <x v="1681"/>
    <n v="1.4667832E-2"/>
    <n v="1.4667832000000001"/>
    <n v="14.77221948"/>
    <s v="Nov"/>
    <s v="Returning_Visitor"/>
    <b v="0"/>
    <x v="1"/>
  </r>
  <r>
    <n v="0"/>
    <n v="0"/>
    <n v="0"/>
    <n v="0"/>
    <n v="20"/>
    <n v="968.75"/>
    <n v="1.5789474000000001E-2"/>
    <x v="78"/>
    <n v="1.8421053E-2"/>
    <n v="1.8421053000000001"/>
    <n v="73.982539009999996"/>
    <s v="Dec"/>
    <s v="Returning_Visitor"/>
    <b v="0"/>
    <x v="1"/>
  </r>
  <r>
    <n v="1"/>
    <n v="56.5"/>
    <n v="0"/>
    <n v="0"/>
    <n v="19"/>
    <n v="1089.75"/>
    <n v="0"/>
    <x v="0"/>
    <n v="3.5087719999999998E-3"/>
    <n v="0.3508772"/>
    <n v="24.872084999999998"/>
    <s v="Dec"/>
    <s v="Returning_Visitor"/>
    <b v="0"/>
    <x v="1"/>
  </r>
  <r>
    <n v="3"/>
    <n v="37"/>
    <n v="0"/>
    <n v="0"/>
    <n v="62"/>
    <n v="1193"/>
    <n v="3.0769230000000001E-3"/>
    <x v="120"/>
    <n v="1.5384615000000001E-2"/>
    <n v="1.5384615000000001"/>
    <n v="21.601800900000001"/>
    <s v="Nov"/>
    <s v="Returning_Visitor"/>
    <b v="0"/>
    <x v="1"/>
  </r>
  <r>
    <n v="4"/>
    <n v="159"/>
    <n v="2"/>
    <n v="27.75"/>
    <n v="33"/>
    <n v="821.68253970000001"/>
    <n v="6.1728399999999995E-4"/>
    <x v="1682"/>
    <n v="1.9343434E-2"/>
    <n v="1.9343433999999999"/>
    <n v="0"/>
    <s v="Dec"/>
    <s v="Returning_Visitor"/>
    <b v="0"/>
    <x v="1"/>
  </r>
  <r>
    <n v="1"/>
    <n v="183"/>
    <n v="0"/>
    <n v="0"/>
    <n v="28"/>
    <n v="586.37222220000001"/>
    <n v="0"/>
    <x v="0"/>
    <n v="4.0211639999999998E-3"/>
    <n v="0.40211639999999998"/>
    <n v="0"/>
    <s v="Dec"/>
    <s v="Returning_Visitor"/>
    <b v="0"/>
    <x v="1"/>
  </r>
  <r>
    <n v="1"/>
    <n v="0"/>
    <n v="0"/>
    <n v="0"/>
    <n v="65"/>
    <n v="732.09166670000002"/>
    <n v="6.2500000000000003E-3"/>
    <x v="38"/>
    <n v="2.0312500000000001E-2"/>
    <n v="2.03125"/>
    <n v="2.7343515379999999"/>
    <s v="Dec"/>
    <s v="Returning_Visitor"/>
    <b v="1"/>
    <x v="1"/>
  </r>
  <r>
    <n v="1"/>
    <n v="4"/>
    <n v="0"/>
    <n v="0"/>
    <n v="37"/>
    <n v="1828.375"/>
    <n v="0"/>
    <x v="0"/>
    <n v="1.3888889E-2"/>
    <n v="1.3888889"/>
    <n v="8.2580887660000002"/>
    <s v="Nov"/>
    <s v="Returning_Visitor"/>
    <b v="0"/>
    <x v="1"/>
  </r>
  <r>
    <n v="1"/>
    <n v="4"/>
    <n v="0"/>
    <n v="0"/>
    <n v="13"/>
    <n v="2123.5"/>
    <n v="1.5384615000000001E-2"/>
    <x v="5"/>
    <n v="3.0769231000000001E-2"/>
    <n v="3.0769231000000001"/>
    <n v="42.74590431"/>
    <s v="Nov"/>
    <s v="Returning_Visitor"/>
    <b v="0"/>
    <x v="1"/>
  </r>
  <r>
    <n v="6"/>
    <n v="189.25"/>
    <n v="0"/>
    <n v="0"/>
    <n v="25"/>
    <n v="635.4916667"/>
    <n v="6.6666670000000003E-3"/>
    <x v="43"/>
    <n v="1.0222222E-2"/>
    <n v="1.0222221999999999"/>
    <n v="10.580986770000001"/>
    <s v="Nov"/>
    <s v="Returning_Visitor"/>
    <b v="1"/>
    <x v="1"/>
  </r>
  <r>
    <n v="7"/>
    <n v="145"/>
    <n v="1"/>
    <n v="37.5"/>
    <n v="130"/>
    <n v="5252.8615010000003"/>
    <n v="4.4117649999999998E-3"/>
    <x v="1331"/>
    <n v="1.2009804000000001E-2"/>
    <n v="1.2009804000000002"/>
    <n v="0.68098854200000003"/>
    <s v="Nov"/>
    <s v="Returning_Visitor"/>
    <b v="0"/>
    <x v="1"/>
  </r>
  <r>
    <n v="2"/>
    <n v="3"/>
    <n v="4"/>
    <n v="161.5"/>
    <n v="137"/>
    <n v="4791.460889"/>
    <n v="4.3735220000000003E-3"/>
    <x v="1683"/>
    <n v="2.0956372000000001E-2"/>
    <n v="2.0956372000000001"/>
    <n v="5.4828958239999999"/>
    <s v="Nov"/>
    <s v="Returning_Visitor"/>
    <b v="0"/>
    <x v="1"/>
  </r>
  <r>
    <n v="6"/>
    <n v="30.7"/>
    <n v="3"/>
    <n v="45"/>
    <n v="38"/>
    <n v="1481.7833330000001"/>
    <n v="1.2244898000000001E-2"/>
    <x v="915"/>
    <n v="2.9387755000000002E-2"/>
    <n v="2.9387755000000002"/>
    <n v="0"/>
    <s v="Nov"/>
    <s v="Returning_Visitor"/>
    <b v="0"/>
    <x v="1"/>
  </r>
  <r>
    <n v="6"/>
    <n v="479.25"/>
    <n v="0"/>
    <n v="0"/>
    <n v="51"/>
    <n v="2156.5254030000001"/>
    <n v="0"/>
    <x v="0"/>
    <n v="1.1878788E-2"/>
    <n v="1.1878788"/>
    <n v="6.2299947390000003"/>
    <s v="Nov"/>
    <s v="Returning_Visitor"/>
    <b v="0"/>
    <x v="1"/>
  </r>
  <r>
    <n v="0"/>
    <n v="0"/>
    <n v="0"/>
    <n v="0"/>
    <n v="89"/>
    <n v="3480.811706"/>
    <n v="2.2471909999999999E-3"/>
    <x v="680"/>
    <n v="1.4700375E-2"/>
    <n v="1.4700374999999999"/>
    <n v="0"/>
    <s v="Nov"/>
    <s v="Returning_Visitor"/>
    <b v="1"/>
    <x v="1"/>
  </r>
  <r>
    <n v="22"/>
    <n v="438.3309524"/>
    <n v="3"/>
    <n v="703.5"/>
    <n v="178"/>
    <n v="6241.687398"/>
    <n v="2.8785260000000002E-3"/>
    <x v="1684"/>
    <n v="1.6885588999999999E-2"/>
    <n v="1.6885588999999999"/>
    <n v="2.0383994489999999"/>
    <s v="Nov"/>
    <s v="Returning_Visitor"/>
    <b v="0"/>
    <x v="1"/>
  </r>
  <r>
    <n v="1"/>
    <n v="40.5"/>
    <n v="0"/>
    <n v="0"/>
    <n v="49"/>
    <n v="1587.25"/>
    <n v="0"/>
    <x v="0"/>
    <n v="1.1538461999999999E-2"/>
    <n v="1.1538461999999998"/>
    <n v="35.799694860000002"/>
    <s v="Nov"/>
    <s v="Returning_Visitor"/>
    <b v="0"/>
    <x v="1"/>
  </r>
  <r>
    <n v="1"/>
    <n v="75.166666669999998"/>
    <n v="0"/>
    <n v="0"/>
    <n v="20"/>
    <n v="1173.417614"/>
    <n v="0"/>
    <x v="0"/>
    <n v="2E-3"/>
    <n v="0.2"/>
    <n v="21.419437080000002"/>
    <s v="Nov"/>
    <s v="Returning_Visitor"/>
    <b v="0"/>
    <x v="1"/>
  </r>
  <r>
    <n v="0"/>
    <n v="0"/>
    <n v="1"/>
    <n v="36.5"/>
    <n v="17"/>
    <n v="318.25"/>
    <n v="1.1111111E-2"/>
    <x v="68"/>
    <n v="0.05"/>
    <n v="5"/>
    <n v="17.96069044"/>
    <s v="Nov"/>
    <s v="Returning_Visitor"/>
    <b v="1"/>
    <x v="1"/>
  </r>
  <r>
    <n v="0"/>
    <n v="0"/>
    <n v="0"/>
    <n v="0"/>
    <n v="24"/>
    <n v="452.41666670000001"/>
    <n v="0"/>
    <x v="0"/>
    <n v="2.0833332999999999E-2"/>
    <n v="2.0833333000000001"/>
    <n v="0"/>
    <s v="Nov"/>
    <s v="Returning_Visitor"/>
    <b v="1"/>
    <x v="1"/>
  </r>
  <r>
    <n v="0"/>
    <n v="0"/>
    <n v="0"/>
    <n v="0"/>
    <n v="25"/>
    <n v="952.67777779999994"/>
    <n v="0"/>
    <x v="0"/>
    <n v="2.3541666999999999E-2"/>
    <n v="2.3541666999999999"/>
    <n v="23.57537117"/>
    <s v="Nov"/>
    <s v="Returning_Visitor"/>
    <b v="0"/>
    <x v="1"/>
  </r>
  <r>
    <n v="2"/>
    <n v="48.666666669999998"/>
    <n v="4"/>
    <n v="155.33333329999999"/>
    <n v="20"/>
    <n v="540.75"/>
    <n v="0"/>
    <x v="0"/>
    <n v="4.1666669999999998E-3"/>
    <n v="0.4166667"/>
    <n v="38.888162250000001"/>
    <s v="Nov"/>
    <s v="Returning_Visitor"/>
    <b v="0"/>
    <x v="1"/>
  </r>
  <r>
    <n v="5"/>
    <n v="98.75"/>
    <n v="0"/>
    <n v="0"/>
    <n v="126"/>
    <n v="6085.0023810000002"/>
    <n v="0"/>
    <x v="0"/>
    <n v="4.2643230000000004E-3"/>
    <n v="0.42643230000000004"/>
    <n v="28.79847144"/>
    <s v="Nov"/>
    <s v="Returning_Visitor"/>
    <b v="0"/>
    <x v="1"/>
  </r>
  <r>
    <n v="2"/>
    <n v="334.5"/>
    <n v="2"/>
    <n v="29"/>
    <n v="17"/>
    <n v="939.08333330000005"/>
    <n v="0"/>
    <x v="0"/>
    <n v="2.2499999999999999E-2"/>
    <n v="2.25"/>
    <n v="18.223043870000001"/>
    <s v="Dec"/>
    <s v="Returning_Visitor"/>
    <b v="0"/>
    <x v="1"/>
  </r>
  <r>
    <n v="8"/>
    <n v="671.08333330000005"/>
    <n v="0"/>
    <n v="0"/>
    <n v="32"/>
    <n v="1403.8283550000001"/>
    <n v="0"/>
    <x v="0"/>
    <n v="3.1531530000000001E-3"/>
    <n v="0.31531530000000002"/>
    <n v="37.056009580000001"/>
    <s v="Nov"/>
    <s v="Returning_Visitor"/>
    <b v="0"/>
    <x v="1"/>
  </r>
  <r>
    <n v="7"/>
    <n v="144.46153849999999"/>
    <n v="4"/>
    <n v="167.16666670000001"/>
    <n v="111"/>
    <n v="2312.337853"/>
    <n v="5.1282050000000003E-3"/>
    <x v="1"/>
    <n v="1.3887559000000001E-2"/>
    <n v="1.3887559"/>
    <n v="8.1919228919999991"/>
    <s v="Nov"/>
    <s v="Returning_Visitor"/>
    <b v="0"/>
    <x v="1"/>
  </r>
  <r>
    <n v="0"/>
    <n v="0"/>
    <n v="0"/>
    <n v="0"/>
    <n v="30"/>
    <n v="1682.2750000000001"/>
    <n v="0"/>
    <x v="0"/>
    <n v="1.4285714E-2"/>
    <n v="1.4285714"/>
    <n v="41.133368859999997"/>
    <s v="Dec"/>
    <s v="Returning_Visitor"/>
    <b v="0"/>
    <x v="1"/>
  </r>
  <r>
    <n v="0"/>
    <n v="0"/>
    <n v="0"/>
    <n v="0"/>
    <n v="3"/>
    <n v="21"/>
    <n v="0"/>
    <x v="0"/>
    <n v="6.6666666999999999E-2"/>
    <n v="6.6666666999999995"/>
    <n v="0"/>
    <s v="Nov"/>
    <s v="Returning_Visitor"/>
    <b v="1"/>
    <x v="1"/>
  </r>
  <r>
    <n v="14"/>
    <n v="173.55"/>
    <n v="0"/>
    <n v="0"/>
    <n v="164"/>
    <n v="4155.7468829999998"/>
    <n v="2.5142860000000001E-3"/>
    <x v="1685"/>
    <n v="1.343784E-2"/>
    <n v="1.3437839999999999"/>
    <n v="13.76473644"/>
    <s v="Nov"/>
    <s v="Returning_Visitor"/>
    <b v="0"/>
    <x v="1"/>
  </r>
  <r>
    <n v="9"/>
    <n v="156.60714290000001"/>
    <n v="5"/>
    <n v="156.75"/>
    <n v="83"/>
    <n v="2694.5071429999998"/>
    <n v="0"/>
    <x v="0"/>
    <n v="9.0909089999999994E-3"/>
    <n v="0.90909089999999992"/>
    <n v="0"/>
    <s v="Nov"/>
    <s v="Returning_Visitor"/>
    <b v="0"/>
    <x v="1"/>
  </r>
  <r>
    <n v="6"/>
    <n v="257.5"/>
    <n v="0"/>
    <n v="0"/>
    <n v="37"/>
    <n v="2533.333333"/>
    <n v="1.4634146000000001E-2"/>
    <x v="235"/>
    <n v="3.1707316999999999E-2"/>
    <n v="3.1707316999999997"/>
    <n v="6.651334683"/>
    <s v="Nov"/>
    <s v="Returning_Visitor"/>
    <b v="0"/>
    <x v="1"/>
  </r>
  <r>
    <n v="0"/>
    <n v="0"/>
    <n v="0"/>
    <n v="0"/>
    <n v="60"/>
    <n v="1315.177778"/>
    <n v="9.0395479999999997E-3"/>
    <x v="1686"/>
    <n v="3.1793784999999998E-2"/>
    <n v="3.1793784999999999"/>
    <n v="0"/>
    <s v="Nov"/>
    <s v="Returning_Visitor"/>
    <b v="0"/>
    <x v="1"/>
  </r>
  <r>
    <n v="1"/>
    <n v="0"/>
    <n v="0"/>
    <n v="0"/>
    <n v="39"/>
    <n v="1159.541667"/>
    <n v="1.25E-3"/>
    <x v="1509"/>
    <n v="3.125E-2"/>
    <n v="3.125"/>
    <n v="0"/>
    <s v="Nov"/>
    <s v="Returning_Visitor"/>
    <b v="1"/>
    <x v="1"/>
  </r>
  <r>
    <n v="0"/>
    <n v="0"/>
    <n v="2"/>
    <n v="386"/>
    <n v="36"/>
    <n v="1609.939744"/>
    <n v="0"/>
    <x v="0"/>
    <n v="9.3233080000000006E-3"/>
    <n v="0.93233080000000002"/>
    <n v="12.503256779999999"/>
    <s v="Nov"/>
    <s v="Returning_Visitor"/>
    <b v="0"/>
    <x v="1"/>
  </r>
  <r>
    <n v="6"/>
    <n v="112.5"/>
    <n v="0"/>
    <n v="0"/>
    <n v="86"/>
    <n v="2041.2335499999999"/>
    <n v="3.87597E-4"/>
    <x v="1687"/>
    <n v="7.8626800000000004E-3"/>
    <n v="0.78626800000000008"/>
    <n v="5.9114521780000002"/>
    <s v="Nov"/>
    <s v="Returning_Visitor"/>
    <b v="0"/>
    <x v="1"/>
  </r>
  <r>
    <n v="7"/>
    <n v="153.85"/>
    <n v="0"/>
    <n v="0"/>
    <n v="19"/>
    <n v="504.6"/>
    <n v="0"/>
    <x v="0"/>
    <n v="1.8518519000000001E-2"/>
    <n v="1.8518519"/>
    <n v="0"/>
    <s v="Dec"/>
    <s v="Returning_Visitor"/>
    <b v="0"/>
    <x v="1"/>
  </r>
  <r>
    <n v="9"/>
    <n v="328.75"/>
    <n v="0"/>
    <n v="0"/>
    <n v="108"/>
    <n v="2793.733084"/>
    <n v="1.949318E-3"/>
    <x v="1688"/>
    <n v="1.9205066E-2"/>
    <n v="1.9205066"/>
    <n v="0"/>
    <s v="Nov"/>
    <s v="Returning_Visitor"/>
    <b v="0"/>
    <x v="1"/>
  </r>
  <r>
    <n v="6"/>
    <n v="110.5"/>
    <n v="1"/>
    <n v="20"/>
    <n v="137"/>
    <n v="5380.6869960000004"/>
    <n v="5.517241E-3"/>
    <x v="1256"/>
    <n v="2.1311845999999999E-2"/>
    <n v="2.1311846000000001"/>
    <n v="1.9635924259999999"/>
    <s v="Nov"/>
    <s v="Returning_Visitor"/>
    <b v="0"/>
    <x v="1"/>
  </r>
  <r>
    <n v="5"/>
    <n v="107"/>
    <n v="2"/>
    <n v="15"/>
    <n v="250"/>
    <n v="8622.3799999999992"/>
    <n v="5.6704709999999998E-3"/>
    <x v="1689"/>
    <n v="2.250017E-2"/>
    <n v="2.2500170000000002"/>
    <n v="0"/>
    <s v="Nov"/>
    <s v="Returning_Visitor"/>
    <b v="0"/>
    <x v="1"/>
  </r>
  <r>
    <n v="7"/>
    <n v="42.257142860000002"/>
    <n v="0"/>
    <n v="0"/>
    <n v="124"/>
    <n v="4067.0102470000002"/>
    <n v="9.2307689999999998E-3"/>
    <x v="682"/>
    <n v="2.2888334999999999E-2"/>
    <n v="2.2888335"/>
    <n v="6.7094401350000004"/>
    <s v="Nov"/>
    <s v="Returning_Visitor"/>
    <b v="0"/>
    <x v="1"/>
  </r>
  <r>
    <n v="6"/>
    <n v="513.83333330000005"/>
    <n v="0"/>
    <n v="0"/>
    <n v="33"/>
    <n v="2690.333333"/>
    <n v="0"/>
    <x v="0"/>
    <n v="1.7543860000000001E-2"/>
    <n v="1.7543860000000002"/>
    <n v="30.218780110000001"/>
    <s v="Nov"/>
    <s v="Returning_Visitor"/>
    <b v="0"/>
    <x v="1"/>
  </r>
  <r>
    <n v="13"/>
    <n v="297.75"/>
    <n v="3"/>
    <n v="352.5"/>
    <n v="41"/>
    <n v="2422.375"/>
    <n v="0"/>
    <x v="0"/>
    <n v="1.6037736E-2"/>
    <n v="1.6037736"/>
    <n v="72.438460090000007"/>
    <s v="Dec"/>
    <s v="Returning_Visitor"/>
    <b v="0"/>
    <x v="1"/>
  </r>
  <r>
    <n v="0"/>
    <n v="0"/>
    <n v="0"/>
    <n v="0"/>
    <n v="14"/>
    <n v="169.91666670000001"/>
    <n v="0"/>
    <x v="0"/>
    <n v="7.6190475999999993E-2"/>
    <n v="7.6190475999999991"/>
    <n v="0"/>
    <s v="Nov"/>
    <s v="Returning_Visitor"/>
    <b v="0"/>
    <x v="1"/>
  </r>
  <r>
    <n v="9"/>
    <n v="98.266666670000006"/>
    <n v="3"/>
    <n v="144.5"/>
    <n v="37"/>
    <n v="1630.1374149999999"/>
    <n v="1.9565216999999999E-2"/>
    <x v="1117"/>
    <n v="3.8037998000000003E-2"/>
    <n v="3.8037998000000002"/>
    <n v="0"/>
    <s v="Nov"/>
    <s v="Returning_Visitor"/>
    <b v="0"/>
    <x v="1"/>
  </r>
  <r>
    <n v="3"/>
    <n v="52.5"/>
    <n v="0"/>
    <n v="0"/>
    <n v="139"/>
    <n v="3674.7375780000002"/>
    <n v="2.1428570000000002E-3"/>
    <x v="1690"/>
    <n v="1.1897444E-2"/>
    <n v="1.1897443999999999"/>
    <n v="17.506240040000002"/>
    <s v="Nov"/>
    <s v="Returning_Visitor"/>
    <b v="0"/>
    <x v="1"/>
  </r>
  <r>
    <n v="5"/>
    <n v="172.08333329999999"/>
    <n v="0"/>
    <n v="0"/>
    <n v="21"/>
    <n v="486.14722219999999"/>
    <n v="0"/>
    <x v="0"/>
    <n v="1.0500000000000001E-2"/>
    <n v="1.05"/>
    <n v="48.013654899999999"/>
    <s v="Nov"/>
    <s v="Returning_Visitor"/>
    <b v="0"/>
    <x v="1"/>
  </r>
  <r>
    <n v="8"/>
    <n v="223.375"/>
    <n v="0"/>
    <n v="0"/>
    <n v="37"/>
    <n v="3152.5"/>
    <n v="0"/>
    <x v="0"/>
    <n v="1.1965811999999999E-2"/>
    <n v="1.1965812"/>
    <n v="13.25001247"/>
    <s v="Dec"/>
    <s v="Returning_Visitor"/>
    <b v="0"/>
    <x v="1"/>
  </r>
  <r>
    <n v="5"/>
    <n v="61.875"/>
    <n v="0"/>
    <n v="0"/>
    <n v="164"/>
    <n v="4389.8875120000002"/>
    <n v="1.1834320000000001E-3"/>
    <x v="1691"/>
    <n v="1.0151043E-2"/>
    <n v="1.0151043"/>
    <n v="6.6642391190000003"/>
    <s v="Nov"/>
    <s v="Returning_Visitor"/>
    <b v="0"/>
    <x v="1"/>
  </r>
  <r>
    <n v="12"/>
    <n v="1106.389831"/>
    <n v="9"/>
    <n v="627.45833330000005"/>
    <n v="125"/>
    <n v="7444.9380709999996"/>
    <n v="7.701238E-3"/>
    <x v="1692"/>
    <n v="2.2385988999999998E-2"/>
    <n v="2.2385988999999999"/>
    <n v="7.2012092770000002"/>
    <s v="Nov"/>
    <s v="Returning_Visitor"/>
    <b v="0"/>
    <x v="1"/>
  </r>
  <r>
    <n v="4"/>
    <n v="65.5"/>
    <n v="0"/>
    <n v="0"/>
    <n v="23"/>
    <n v="783.75"/>
    <n v="7.6923080000000001E-3"/>
    <x v="46"/>
    <n v="3.0769231000000001E-2"/>
    <n v="3.0769231000000001"/>
    <n v="0"/>
    <s v="Nov"/>
    <s v="Returning_Visitor"/>
    <b v="1"/>
    <x v="1"/>
  </r>
  <r>
    <n v="0"/>
    <n v="0"/>
    <n v="0"/>
    <n v="0"/>
    <n v="72"/>
    <n v="2304.15"/>
    <n v="8.4507039999999999E-3"/>
    <x v="1693"/>
    <n v="2.0355465999999999E-2"/>
    <n v="2.0355466"/>
    <n v="3.178183427"/>
    <s v="Nov"/>
    <s v="Returning_Visitor"/>
    <b v="0"/>
    <x v="1"/>
  </r>
  <r>
    <n v="12"/>
    <n v="232.35357139999999"/>
    <n v="0"/>
    <n v="0"/>
    <n v="439"/>
    <n v="17550.584859999999"/>
    <n v="5.6296300000000001E-3"/>
    <x v="1694"/>
    <n v="1.8437701000000001E-2"/>
    <n v="1.8437701"/>
    <n v="2.626909076"/>
    <s v="Nov"/>
    <s v="Returning_Visitor"/>
    <b v="0"/>
    <x v="1"/>
  </r>
  <r>
    <n v="6"/>
    <n v="125.25"/>
    <n v="2"/>
    <n v="89"/>
    <n v="146"/>
    <n v="3697.7316329999999"/>
    <n v="8.1081079999999993E-3"/>
    <x v="837"/>
    <n v="1.5188129E-2"/>
    <n v="1.5188128999999999"/>
    <n v="73.358669390000003"/>
    <s v="Nov"/>
    <s v="Returning_Visitor"/>
    <b v="1"/>
    <x v="1"/>
  </r>
  <r>
    <n v="0"/>
    <n v="0"/>
    <n v="0"/>
    <n v="0"/>
    <n v="21"/>
    <n v="499.75"/>
    <n v="9.5238100000000006E-3"/>
    <x v="3"/>
    <n v="3.3333333E-2"/>
    <n v="3.3333333000000001"/>
    <n v="0"/>
    <s v="Nov"/>
    <s v="Returning_Visitor"/>
    <b v="0"/>
    <x v="1"/>
  </r>
  <r>
    <n v="13"/>
    <n v="662.3392857"/>
    <n v="0"/>
    <n v="0"/>
    <n v="81"/>
    <n v="4284.4226189999999"/>
    <n v="2.2988510000000002E-3"/>
    <x v="1350"/>
    <n v="2.2822803999999999E-2"/>
    <n v="2.2822803999999999"/>
    <n v="2.6476200680000002"/>
    <s v="Dec"/>
    <s v="Returning_Visitor"/>
    <b v="1"/>
    <x v="1"/>
  </r>
  <r>
    <n v="1"/>
    <n v="15"/>
    <n v="0"/>
    <n v="0"/>
    <n v="15"/>
    <n v="691.83333330000005"/>
    <n v="0"/>
    <x v="0"/>
    <n v="1.4285714E-2"/>
    <n v="1.4285714"/>
    <n v="59.611841499999997"/>
    <s v="Nov"/>
    <s v="Returning_Visitor"/>
    <b v="0"/>
    <x v="1"/>
  </r>
  <r>
    <n v="4"/>
    <n v="64.464285709999999"/>
    <n v="0"/>
    <n v="0"/>
    <n v="29"/>
    <n v="1414.5892859999999"/>
    <n v="0"/>
    <x v="0"/>
    <n v="1.2500000000000001E-2"/>
    <n v="1.25"/>
    <n v="21.05431578"/>
    <s v="Dec"/>
    <s v="Returning_Visitor"/>
    <b v="0"/>
    <x v="1"/>
  </r>
  <r>
    <n v="1"/>
    <n v="21"/>
    <n v="0"/>
    <n v="0"/>
    <n v="13"/>
    <n v="1474.5"/>
    <n v="0"/>
    <x v="0"/>
    <n v="1.6666667E-2"/>
    <n v="1.6666666999999999"/>
    <n v="69.461757660000004"/>
    <s v="Dec"/>
    <s v="Returning_Visitor"/>
    <b v="0"/>
    <x v="1"/>
  </r>
  <r>
    <n v="6"/>
    <n v="94.1"/>
    <n v="0"/>
    <n v="0"/>
    <n v="92"/>
    <n v="4212.1418860000003"/>
    <n v="8.3333330000000001E-3"/>
    <x v="34"/>
    <n v="2.1874999999999999E-2"/>
    <n v="2.1875"/>
    <n v="6.664927724"/>
    <s v="Nov"/>
    <s v="Returning_Visitor"/>
    <b v="1"/>
    <x v="1"/>
  </r>
  <r>
    <n v="10"/>
    <n v="229"/>
    <n v="0"/>
    <n v="0"/>
    <n v="27"/>
    <n v="760.77083330000005"/>
    <n v="1.1764706E-2"/>
    <x v="84"/>
    <n v="1.2941176E-2"/>
    <n v="1.2941176000000001"/>
    <n v="41.216915399999998"/>
    <s v="Nov"/>
    <s v="Returning_Visitor"/>
    <b v="0"/>
    <x v="1"/>
  </r>
  <r>
    <n v="9"/>
    <n v="250.08333329999999"/>
    <n v="2"/>
    <n v="30.5"/>
    <n v="155"/>
    <n v="4643.2837319999999"/>
    <n v="2.073171E-3"/>
    <x v="1695"/>
    <n v="7.466851E-3"/>
    <n v="0.74668509999999999"/>
    <n v="10.115994089999999"/>
    <s v="Nov"/>
    <s v="Returning_Visitor"/>
    <b v="0"/>
    <x v="1"/>
  </r>
  <r>
    <n v="7"/>
    <n v="268.41666670000001"/>
    <n v="0"/>
    <n v="0"/>
    <n v="41"/>
    <n v="1124.875"/>
    <n v="0"/>
    <x v="0"/>
    <n v="1.1904761999999999E-2"/>
    <n v="1.1904762"/>
    <n v="0"/>
    <s v="Nov"/>
    <s v="Returning_Visitor"/>
    <b v="0"/>
    <x v="1"/>
  </r>
  <r>
    <n v="6"/>
    <n v="101.625"/>
    <n v="0"/>
    <n v="0"/>
    <n v="140"/>
    <n v="7097.5822909999997"/>
    <n v="3.4482760000000001E-3"/>
    <x v="154"/>
    <n v="9.9524330000000001E-3"/>
    <n v="0.99524330000000005"/>
    <n v="21.888567590000001"/>
    <s v="Nov"/>
    <s v="Returning_Visitor"/>
    <b v="0"/>
    <x v="1"/>
  </r>
  <r>
    <n v="11"/>
    <n v="238.77564100000001"/>
    <n v="1"/>
    <n v="9"/>
    <n v="200"/>
    <n v="7972.3224309999996"/>
    <n v="2.6190480000000001E-3"/>
    <x v="1696"/>
    <n v="1.4230972999999999E-2"/>
    <n v="1.4230973"/>
    <n v="21.83420125"/>
    <s v="Nov"/>
    <s v="Returning_Visitor"/>
    <b v="0"/>
    <x v="1"/>
  </r>
  <r>
    <n v="8"/>
    <n v="195"/>
    <n v="2"/>
    <n v="86"/>
    <n v="56"/>
    <n v="3408.2666669999999"/>
    <n v="1.4516128999999999E-2"/>
    <x v="1697"/>
    <n v="2.7557013000000002E-2"/>
    <n v="2.7557013000000001"/>
    <n v="9.5948467980000007"/>
    <s v="Nov"/>
    <s v="Returning_Visitor"/>
    <b v="0"/>
    <x v="1"/>
  </r>
  <r>
    <n v="15"/>
    <n v="677.19117649999998"/>
    <n v="0"/>
    <n v="0"/>
    <n v="152"/>
    <n v="3561.130212"/>
    <n v="0"/>
    <x v="0"/>
    <n v="8.6865589999999999E-3"/>
    <n v="0.86865590000000004"/>
    <n v="5.7316078030000002"/>
    <s v="Dec"/>
    <s v="Returning_Visitor"/>
    <b v="0"/>
    <x v="1"/>
  </r>
  <r>
    <n v="8"/>
    <n v="451.28361339999998"/>
    <n v="10"/>
    <n v="961.45"/>
    <n v="131"/>
    <n v="2460.3236860000002"/>
    <n v="3.0821920000000001E-3"/>
    <x v="1698"/>
    <n v="2.1249277E-2"/>
    <n v="2.1249277000000002"/>
    <n v="2.3256638029999999"/>
    <s v="Nov"/>
    <s v="Returning_Visitor"/>
    <b v="0"/>
    <x v="1"/>
  </r>
  <r>
    <n v="2"/>
    <n v="62.5"/>
    <n v="0"/>
    <n v="0"/>
    <n v="17"/>
    <n v="775.33333330000005"/>
    <n v="0"/>
    <x v="0"/>
    <n v="4.5098038999999999E-2"/>
    <n v="4.5098038999999996"/>
    <n v="0"/>
    <s v="Nov"/>
    <s v="Returning_Visitor"/>
    <b v="0"/>
    <x v="1"/>
  </r>
  <r>
    <n v="2"/>
    <n v="147.5"/>
    <n v="7"/>
    <n v="209"/>
    <n v="48"/>
    <n v="698.67152009999995"/>
    <n v="4.487179E-3"/>
    <x v="1699"/>
    <n v="1.9890109999999999E-2"/>
    <n v="1.9890109999999999"/>
    <n v="68.913642550000006"/>
    <s v="Nov"/>
    <s v="Returning_Visitor"/>
    <b v="0"/>
    <x v="1"/>
  </r>
  <r>
    <n v="4"/>
    <n v="47"/>
    <n v="1"/>
    <n v="49.5"/>
    <n v="28"/>
    <n v="687.46706349999999"/>
    <n v="1.3978495000000001E-2"/>
    <x v="1438"/>
    <n v="2.734255E-2"/>
    <n v="2.7342550000000001"/>
    <n v="108.9089884"/>
    <s v="Nov"/>
    <s v="Returning_Visitor"/>
    <b v="1"/>
    <x v="1"/>
  </r>
  <r>
    <n v="2"/>
    <n v="561.5"/>
    <n v="2"/>
    <n v="31"/>
    <n v="95"/>
    <n v="4817.9241019999999"/>
    <n v="7.4964640000000004E-3"/>
    <x v="1700"/>
    <n v="2.5637791E-2"/>
    <n v="2.5637791000000001"/>
    <n v="50.091218679999997"/>
    <s v="Nov"/>
    <s v="Returning_Visitor"/>
    <b v="0"/>
    <x v="1"/>
  </r>
  <r>
    <n v="6"/>
    <n v="86"/>
    <n v="0"/>
    <n v="0"/>
    <n v="12"/>
    <n v="905.5"/>
    <n v="0"/>
    <x v="0"/>
    <n v="2.6666667000000002E-2"/>
    <n v="2.6666666999999999"/>
    <n v="23.639394599999999"/>
    <s v="Dec"/>
    <s v="Returning_Visitor"/>
    <b v="0"/>
    <x v="1"/>
  </r>
  <r>
    <n v="0"/>
    <n v="0"/>
    <n v="0"/>
    <n v="0"/>
    <n v="37"/>
    <n v="1254.75"/>
    <n v="2.6315790000000002E-3"/>
    <x v="121"/>
    <n v="1.0175439E-2"/>
    <n v="1.0175438999999999"/>
    <n v="34.154147729999998"/>
    <s v="Nov"/>
    <s v="Returning_Visitor"/>
    <b v="0"/>
    <x v="1"/>
  </r>
  <r>
    <n v="5"/>
    <n v="72.5"/>
    <n v="0"/>
    <n v="0"/>
    <n v="35"/>
    <n v="2429.8125"/>
    <n v="0"/>
    <x v="0"/>
    <n v="2.3684211E-2"/>
    <n v="2.3684210999999999"/>
    <n v="102.4922188"/>
    <s v="Nov"/>
    <s v="Returning_Visitor"/>
    <b v="0"/>
    <x v="1"/>
  </r>
  <r>
    <n v="0"/>
    <n v="0"/>
    <n v="0"/>
    <n v="0"/>
    <n v="8"/>
    <n v="885"/>
    <n v="4.3749999999999997E-2"/>
    <x v="448"/>
    <n v="3.7499999999999999E-2"/>
    <n v="3.75"/>
    <n v="49.728303779999997"/>
    <s v="Nov"/>
    <s v="Returning_Visitor"/>
    <b v="0"/>
    <x v="1"/>
  </r>
  <r>
    <n v="5"/>
    <n v="42"/>
    <n v="0"/>
    <n v="0"/>
    <n v="232"/>
    <n v="5932.5965539999997"/>
    <n v="2.5641029999999999E-3"/>
    <x v="76"/>
    <n v="1.4824296000000001E-2"/>
    <n v="1.4824296000000001"/>
    <n v="0"/>
    <s v="Nov"/>
    <s v="Returning_Visitor"/>
    <b v="0"/>
    <x v="1"/>
  </r>
  <r>
    <n v="4"/>
    <n v="66.833333330000002"/>
    <n v="0"/>
    <n v="0"/>
    <n v="125"/>
    <n v="3075.9786079999999"/>
    <n v="9.6296300000000001E-3"/>
    <x v="1701"/>
    <n v="2.2299823999999999E-2"/>
    <n v="2.2299823999999999"/>
    <n v="0"/>
    <s v="Nov"/>
    <s v="Returning_Visitor"/>
    <b v="0"/>
    <x v="1"/>
  </r>
  <r>
    <n v="7"/>
    <n v="190.4375"/>
    <n v="0"/>
    <n v="0"/>
    <n v="60"/>
    <n v="1967.7801629999999"/>
    <n v="3.8095239999999999E-3"/>
    <x v="1206"/>
    <n v="1.5465400000000001E-2"/>
    <n v="1.54654"/>
    <n v="2.6273471960000001"/>
    <s v="Dec"/>
    <s v="Returning_Visitor"/>
    <b v="1"/>
    <x v="1"/>
  </r>
  <r>
    <n v="3"/>
    <n v="49.5"/>
    <n v="1"/>
    <n v="0"/>
    <n v="50"/>
    <n v="1570.362302"/>
    <n v="8.9594359999999994E-3"/>
    <x v="1702"/>
    <n v="2.7766386000000001E-2"/>
    <n v="2.7766386000000001"/>
    <n v="1.8184808130000001"/>
    <s v="Nov"/>
    <s v="Returning_Visitor"/>
    <b v="0"/>
    <x v="1"/>
  </r>
  <r>
    <n v="2"/>
    <n v="48.5"/>
    <n v="0"/>
    <n v="0"/>
    <n v="53"/>
    <n v="2438.0749999999998"/>
    <n v="5.357143E-3"/>
    <x v="717"/>
    <n v="1.7261905000000001E-2"/>
    <n v="1.7261905000000002"/>
    <n v="29.04476648"/>
    <s v="Nov"/>
    <s v="Returning_Visitor"/>
    <b v="1"/>
    <x v="1"/>
  </r>
  <r>
    <n v="0"/>
    <n v="0"/>
    <n v="2"/>
    <n v="0"/>
    <n v="99"/>
    <n v="2622.600281"/>
    <n v="2.1999999999999999E-2"/>
    <x v="1703"/>
    <n v="2.8519935999999999E-2"/>
    <n v="2.8519936000000001"/>
    <n v="0"/>
    <s v="Nov"/>
    <s v="Returning_Visitor"/>
    <b v="0"/>
    <x v="1"/>
  </r>
  <r>
    <n v="0"/>
    <n v="0"/>
    <n v="0"/>
    <n v="0"/>
    <n v="11"/>
    <n v="667.91666669999995"/>
    <n v="0"/>
    <x v="0"/>
    <n v="9.0909089999999994E-3"/>
    <n v="0.90909089999999992"/>
    <n v="0"/>
    <s v="Dec"/>
    <s v="Returning_Visitor"/>
    <b v="0"/>
    <x v="1"/>
  </r>
  <r>
    <n v="2"/>
    <n v="14.75"/>
    <n v="0"/>
    <n v="0"/>
    <n v="32"/>
    <n v="839.43055560000005"/>
    <n v="1.2903226E-2"/>
    <x v="53"/>
    <n v="2.8602150999999999E-2"/>
    <n v="2.8602151"/>
    <n v="13.912765540000001"/>
    <s v="Nov"/>
    <s v="Returning_Visitor"/>
    <b v="0"/>
    <x v="1"/>
  </r>
  <r>
    <n v="0"/>
    <n v="0"/>
    <n v="0"/>
    <n v="0"/>
    <n v="19"/>
    <n v="273.70833329999999"/>
    <n v="2.1052632000000002E-2"/>
    <x v="185"/>
    <n v="3.5087719000000003E-2"/>
    <n v="3.5087719000000002"/>
    <n v="0"/>
    <s v="Nov"/>
    <s v="Returning_Visitor"/>
    <b v="1"/>
    <x v="1"/>
  </r>
  <r>
    <n v="2"/>
    <n v="46.5"/>
    <n v="1"/>
    <n v="64.5"/>
    <n v="91"/>
    <n v="3309.4487760000002"/>
    <n v="1.3285023999999999E-2"/>
    <x v="1704"/>
    <n v="2.0476218000000001E-2"/>
    <n v="2.0476217999999999"/>
    <n v="0"/>
    <s v="Nov"/>
    <s v="Returning_Visitor"/>
    <b v="1"/>
    <x v="1"/>
  </r>
  <r>
    <n v="1"/>
    <n v="5"/>
    <n v="0"/>
    <n v="0"/>
    <n v="47"/>
    <n v="1480.2333329999999"/>
    <n v="1.0416666999999999E-2"/>
    <x v="886"/>
    <n v="2.7824074000000001E-2"/>
    <n v="2.7824073999999999"/>
    <n v="15.15643787"/>
    <s v="Nov"/>
    <s v="Returning_Visitor"/>
    <b v="1"/>
    <x v="1"/>
  </r>
  <r>
    <n v="3"/>
    <n v="99.75"/>
    <n v="0"/>
    <n v="0"/>
    <n v="31"/>
    <n v="835.58333330000005"/>
    <n v="0"/>
    <x v="0"/>
    <n v="6.4516130000000001E-3"/>
    <n v="0.64516130000000005"/>
    <n v="47.448507919999997"/>
    <s v="Nov"/>
    <s v="Returning_Visitor"/>
    <b v="0"/>
    <x v="1"/>
  </r>
  <r>
    <n v="3"/>
    <n v="135.5"/>
    <n v="0"/>
    <n v="0"/>
    <n v="30"/>
    <n v="2040.166667"/>
    <n v="0"/>
    <x v="0"/>
    <n v="2.2727272999999999E-2"/>
    <n v="2.2727273000000001"/>
    <n v="4.3505137449999998"/>
    <s v="Dec"/>
    <s v="Returning_Visitor"/>
    <b v="0"/>
    <x v="1"/>
  </r>
  <r>
    <n v="2"/>
    <n v="169.5"/>
    <n v="2"/>
    <n v="105"/>
    <n v="35"/>
    <n v="990.4642857"/>
    <n v="1.0810811E-2"/>
    <x v="248"/>
    <n v="2.7027026999999999E-2"/>
    <n v="2.7027026999999997"/>
    <n v="14.781627139999999"/>
    <s v="Nov"/>
    <s v="Returning_Visitor"/>
    <b v="1"/>
    <x v="1"/>
  </r>
  <r>
    <n v="0"/>
    <n v="0"/>
    <n v="0"/>
    <n v="0"/>
    <n v="47"/>
    <n v="2493.9857139999999"/>
    <n v="1.7021277000000001E-2"/>
    <x v="594"/>
    <n v="3.2056738000000001E-2"/>
    <n v="3.2056738"/>
    <n v="0"/>
    <s v="Dec"/>
    <s v="Returning_Visitor"/>
    <b v="0"/>
    <x v="1"/>
  </r>
  <r>
    <n v="0"/>
    <n v="0"/>
    <n v="0"/>
    <n v="0"/>
    <n v="44"/>
    <n v="1924.505952"/>
    <n v="0"/>
    <x v="0"/>
    <n v="4.6511629999999998E-3"/>
    <n v="0.46511629999999998"/>
    <n v="59.212560140000001"/>
    <s v="Nov"/>
    <s v="Returning_Visitor"/>
    <b v="0"/>
    <x v="1"/>
  </r>
  <r>
    <n v="20"/>
    <n v="1307.675"/>
    <n v="3"/>
    <n v="132.66666670000001"/>
    <n v="517"/>
    <n v="27009.85943"/>
    <n v="4.3852170000000003E-3"/>
    <x v="1705"/>
    <n v="1.4593571E-2"/>
    <n v="1.4593571000000001"/>
    <n v="8.4031637000000003"/>
    <s v="Nov"/>
    <s v="Returning_Visitor"/>
    <b v="0"/>
    <x v="1"/>
  </r>
  <r>
    <n v="1"/>
    <n v="27.5"/>
    <n v="0"/>
    <n v="0"/>
    <n v="114"/>
    <n v="1403.7202380000001"/>
    <n v="0"/>
    <x v="0"/>
    <n v="5.8997100000000001E-4"/>
    <n v="5.8997100000000004E-2"/>
    <n v="255.56915789999999"/>
    <s v="Nov"/>
    <s v="Returning_Visitor"/>
    <b v="0"/>
    <x v="1"/>
  </r>
  <r>
    <n v="5"/>
    <n v="136"/>
    <n v="1"/>
    <n v="13"/>
    <n v="85"/>
    <n v="2155.6537520000002"/>
    <n v="5.9981679999999999E-3"/>
    <x v="1706"/>
    <n v="1.9225201000000001E-2"/>
    <n v="1.9225201000000001"/>
    <n v="3.9203216109999999"/>
    <s v="Nov"/>
    <s v="Returning_Visitor"/>
    <b v="1"/>
    <x v="1"/>
  </r>
  <r>
    <n v="1"/>
    <n v="34.5"/>
    <n v="0"/>
    <n v="0"/>
    <n v="18"/>
    <n v="3026.3742419999999"/>
    <n v="0"/>
    <x v="0"/>
    <n v="5.2631580000000004E-3"/>
    <n v="0.5263158"/>
    <n v="38.92648303"/>
    <s v="Dec"/>
    <s v="Returning_Visitor"/>
    <b v="0"/>
    <x v="1"/>
  </r>
  <r>
    <n v="1"/>
    <n v="26.5"/>
    <n v="1"/>
    <n v="58.5"/>
    <n v="24"/>
    <n v="760.76323530000002"/>
    <n v="6.1538460000000001E-3"/>
    <x v="211"/>
    <n v="2.0512821000000001E-2"/>
    <n v="2.0512820999999999"/>
    <n v="33.110002680000001"/>
    <s v="Nov"/>
    <s v="Returning_Visitor"/>
    <b v="0"/>
    <x v="1"/>
  </r>
  <r>
    <n v="0"/>
    <n v="0"/>
    <n v="0"/>
    <n v="0"/>
    <n v="8"/>
    <n v="1066.25"/>
    <n v="0"/>
    <x v="0"/>
    <n v="2.8571428999999999E-2"/>
    <n v="2.8571428999999999"/>
    <n v="9.0847677999999998"/>
    <s v="Nov"/>
    <s v="Returning_Visitor"/>
    <b v="1"/>
    <x v="1"/>
  </r>
  <r>
    <n v="0"/>
    <n v="0"/>
    <n v="0"/>
    <n v="0"/>
    <n v="29"/>
    <n v="873.75"/>
    <n v="0"/>
    <x v="0"/>
    <n v="3.1034483000000002E-2"/>
    <n v="3.1034483000000002"/>
    <n v="0"/>
    <s v="Nov"/>
    <s v="Returning_Visitor"/>
    <b v="1"/>
    <x v="1"/>
  </r>
  <r>
    <n v="8"/>
    <n v="122.1"/>
    <n v="2"/>
    <n v="0"/>
    <n v="20"/>
    <n v="695.19375000000002"/>
    <n v="1.2098764999999999E-2"/>
    <x v="1707"/>
    <n v="5.8821328999999999E-2"/>
    <n v="5.8821329000000002"/>
    <n v="0"/>
    <s v="Nov"/>
    <s v="Returning_Visitor"/>
    <b v="1"/>
    <x v="1"/>
  </r>
  <r>
    <n v="13"/>
    <n v="210.42745099999999"/>
    <n v="9"/>
    <n v="435.45"/>
    <n v="154"/>
    <n v="6515.4543100000001"/>
    <n v="8.6705199999999993E-3"/>
    <x v="1708"/>
    <n v="1.7328725999999999E-2"/>
    <n v="1.7328725999999999"/>
    <n v="2.9824109390000002"/>
    <s v="Nov"/>
    <s v="Returning_Visitor"/>
    <b v="0"/>
    <x v="1"/>
  </r>
  <r>
    <n v="0"/>
    <n v="0"/>
    <n v="0"/>
    <n v="0"/>
    <n v="100"/>
    <n v="5212.7083329999996"/>
    <n v="9.5238100000000006E-3"/>
    <x v="3"/>
    <n v="2.5768619E-2"/>
    <n v="2.5768618999999999"/>
    <n v="8.5055866509999998"/>
    <s v="Nov"/>
    <s v="Returning_Visitor"/>
    <b v="1"/>
    <x v="1"/>
  </r>
  <r>
    <n v="2"/>
    <n v="77.5"/>
    <n v="1"/>
    <n v="17"/>
    <n v="46"/>
    <n v="1066.5666670000001"/>
    <n v="4.2553189999999996E-3"/>
    <x v="32"/>
    <n v="1.9148935999999998E-2"/>
    <n v="1.9148935999999999"/>
    <n v="51.003081690000002"/>
    <s v="Dec"/>
    <s v="Returning_Visitor"/>
    <b v="0"/>
    <x v="1"/>
  </r>
  <r>
    <n v="11"/>
    <n v="1443.1"/>
    <n v="5"/>
    <n v="205"/>
    <n v="225"/>
    <n v="9595.6496289999995"/>
    <n v="4.5569299999999998E-3"/>
    <x v="1709"/>
    <n v="1.2050716E-2"/>
    <n v="1.2050715999999999"/>
    <n v="9.2422860320000009"/>
    <s v="Nov"/>
    <s v="Returning_Visitor"/>
    <b v="0"/>
    <x v="1"/>
  </r>
  <r>
    <n v="0"/>
    <n v="0"/>
    <n v="2"/>
    <n v="105"/>
    <n v="194"/>
    <n v="6460.1926380000004"/>
    <n v="3.7606839999999998E-3"/>
    <x v="1710"/>
    <n v="1.7284445999999998E-2"/>
    <n v="1.7284445999999998"/>
    <n v="1.79107248"/>
    <s v="Nov"/>
    <s v="Returning_Visitor"/>
    <b v="0"/>
    <x v="1"/>
  </r>
  <r>
    <n v="2"/>
    <n v="23"/>
    <n v="0"/>
    <n v="0"/>
    <n v="39"/>
    <n v="1828.9666669999999"/>
    <n v="5.1282050000000003E-3"/>
    <x v="1"/>
    <n v="2.0085470000000001E-2"/>
    <n v="2.0085470000000001"/>
    <n v="20.592470800000001"/>
    <s v="Nov"/>
    <s v="Returning_Visitor"/>
    <b v="1"/>
    <x v="1"/>
  </r>
  <r>
    <n v="8"/>
    <n v="235.18617019999999"/>
    <n v="2"/>
    <n v="138.5"/>
    <n v="71"/>
    <n v="2512.5174200000001"/>
    <n v="6.3492059999999996E-3"/>
    <x v="376"/>
    <n v="2.5572609E-2"/>
    <n v="2.5572609000000002"/>
    <n v="0"/>
    <s v="Nov"/>
    <s v="Returning_Visitor"/>
    <b v="1"/>
    <x v="1"/>
  </r>
  <r>
    <n v="0"/>
    <n v="0"/>
    <n v="0"/>
    <n v="0"/>
    <n v="32"/>
    <n v="1297.75"/>
    <n v="0"/>
    <x v="0"/>
    <n v="7.4999999999999997E-3"/>
    <n v="0.75"/>
    <n v="42.622744590000003"/>
    <s v="Nov"/>
    <s v="Returning_Visitor"/>
    <b v="0"/>
    <x v="1"/>
  </r>
  <r>
    <n v="6"/>
    <n v="65.416666669999998"/>
    <n v="0"/>
    <n v="0"/>
    <n v="29"/>
    <n v="1904.541667"/>
    <n v="4.8484849999999996E-3"/>
    <x v="198"/>
    <n v="2.6060606E-2"/>
    <n v="2.6060606000000002"/>
    <n v="0"/>
    <s v="Nov"/>
    <s v="Returning_Visitor"/>
    <b v="0"/>
    <x v="1"/>
  </r>
  <r>
    <n v="2"/>
    <n v="86.2"/>
    <n v="0"/>
    <n v="0"/>
    <n v="48"/>
    <n v="2259.736508"/>
    <n v="4.1666669999999998E-3"/>
    <x v="6"/>
    <n v="1.0138889E-2"/>
    <n v="1.0138889"/>
    <n v="12.226054250000001"/>
    <s v="Dec"/>
    <s v="Returning_Visitor"/>
    <b v="0"/>
    <x v="1"/>
  </r>
  <r>
    <n v="0"/>
    <n v="0"/>
    <n v="0"/>
    <n v="0"/>
    <n v="57"/>
    <n v="2716.666667"/>
    <n v="0"/>
    <x v="0"/>
    <n v="5.2631580000000004E-3"/>
    <n v="0.5263158"/>
    <n v="0"/>
    <s v="Nov"/>
    <s v="Returning_Visitor"/>
    <b v="0"/>
    <x v="1"/>
  </r>
  <r>
    <n v="0"/>
    <n v="0"/>
    <n v="0"/>
    <n v="0"/>
    <n v="10"/>
    <n v="165"/>
    <n v="0.03"/>
    <x v="135"/>
    <n v="4.6666667000000002E-2"/>
    <n v="4.6666667000000004"/>
    <n v="0"/>
    <s v="Nov"/>
    <s v="Returning_Visitor"/>
    <b v="1"/>
    <x v="1"/>
  </r>
  <r>
    <n v="0"/>
    <n v="0"/>
    <n v="0"/>
    <n v="0"/>
    <n v="43"/>
    <n v="898.23888890000001"/>
    <n v="7.3170730000000003E-3"/>
    <x v="856"/>
    <n v="3.1707316999999999E-2"/>
    <n v="3.1707316999999997"/>
    <n v="8.8986186949999997"/>
    <s v="Nov"/>
    <s v="Returning_Visitor"/>
    <b v="0"/>
    <x v="1"/>
  </r>
  <r>
    <n v="10"/>
    <n v="163.6333333"/>
    <n v="1"/>
    <n v="294"/>
    <n v="80"/>
    <n v="1979.3"/>
    <n v="2.3255810000000002E-3"/>
    <x v="647"/>
    <n v="2.4224806000000002E-2"/>
    <n v="2.4224806000000001"/>
    <n v="19.733353950000001"/>
    <s v="Nov"/>
    <s v="Returning_Visitor"/>
    <b v="1"/>
    <x v="1"/>
  </r>
  <r>
    <n v="10"/>
    <n v="318.64102559999998"/>
    <n v="9"/>
    <n v="991.25"/>
    <n v="216"/>
    <n v="7761.0348590000003"/>
    <n v="7.5429010000000003E-3"/>
    <x v="1711"/>
    <n v="2.2135148E-2"/>
    <n v="2.2135148"/>
    <n v="1.589329821"/>
    <s v="Nov"/>
    <s v="Returning_Visitor"/>
    <b v="1"/>
    <x v="1"/>
  </r>
  <r>
    <n v="7"/>
    <n v="78.357142859999996"/>
    <n v="3"/>
    <n v="210.66666670000001"/>
    <n v="309"/>
    <n v="12158.196389999999"/>
    <n v="7.5862070000000002E-3"/>
    <x v="1712"/>
    <n v="2.5532176E-2"/>
    <n v="2.5532176"/>
    <n v="0"/>
    <s v="Nov"/>
    <s v="Returning_Visitor"/>
    <b v="1"/>
    <x v="1"/>
  </r>
  <r>
    <n v="0"/>
    <n v="0"/>
    <n v="1"/>
    <n v="141.5"/>
    <n v="43"/>
    <n v="3044.0472220000001"/>
    <n v="0"/>
    <x v="0"/>
    <n v="4.5454550000000003E-3"/>
    <n v="0.45454550000000005"/>
    <n v="3.9404227610000002"/>
    <s v="Dec"/>
    <s v="Returning_Visitor"/>
    <b v="0"/>
    <x v="1"/>
  </r>
  <r>
    <n v="5"/>
    <n v="179.875"/>
    <n v="0"/>
    <n v="0"/>
    <n v="47"/>
    <n v="1011.319444"/>
    <n v="1.9607843E-2"/>
    <x v="348"/>
    <n v="4.6744236000000002E-2"/>
    <n v="4.6744235999999999"/>
    <n v="3.3226603639999999"/>
    <s v="Nov"/>
    <s v="Returning_Visitor"/>
    <b v="0"/>
    <x v="1"/>
  </r>
  <r>
    <n v="8"/>
    <n v="111"/>
    <n v="0"/>
    <n v="0"/>
    <n v="32"/>
    <n v="1206.833333"/>
    <n v="5.2631580000000004E-3"/>
    <x v="45"/>
    <n v="1.4473684000000001E-2"/>
    <n v="1.4473684"/>
    <n v="19.276211549999999"/>
    <s v="Nov"/>
    <s v="Returning_Visitor"/>
    <b v="0"/>
    <x v="1"/>
  </r>
  <r>
    <n v="5"/>
    <n v="286.4642857"/>
    <n v="1"/>
    <n v="29.5"/>
    <n v="64"/>
    <n v="2058.6045450000001"/>
    <n v="8.9552239999999995E-3"/>
    <x v="1349"/>
    <n v="9.5499769999999994E-3"/>
    <n v="0.95499769999999995"/>
    <n v="6.4939104499999996"/>
    <s v="Nov"/>
    <s v="Returning_Visitor"/>
    <b v="0"/>
    <x v="1"/>
  </r>
  <r>
    <n v="7"/>
    <n v="111"/>
    <n v="2"/>
    <n v="5"/>
    <n v="131"/>
    <n v="5396.2648810000001"/>
    <n v="3.9285709999999996E-3"/>
    <x v="1713"/>
    <n v="1.3640873E-2"/>
    <n v="1.3640873"/>
    <n v="7.5134263719999996"/>
    <s v="Nov"/>
    <s v="Returning_Visitor"/>
    <b v="0"/>
    <x v="1"/>
  </r>
  <r>
    <n v="2"/>
    <n v="48.1875"/>
    <n v="4"/>
    <n v="121.5"/>
    <n v="51"/>
    <n v="1792.8144809999999"/>
    <n v="3.5714290000000001E-3"/>
    <x v="56"/>
    <n v="1.186886E-2"/>
    <n v="1.1868860000000001"/>
    <n v="60.074831889999999"/>
    <s v="Nov"/>
    <s v="Returning_Visitor"/>
    <b v="1"/>
    <x v="1"/>
  </r>
  <r>
    <n v="5"/>
    <n v="115.375"/>
    <n v="0"/>
    <n v="0"/>
    <n v="20"/>
    <n v="473.5"/>
    <n v="2.6111110999999999E-2"/>
    <x v="1714"/>
    <n v="2.8996212E-2"/>
    <n v="2.8996211999999999"/>
    <n v="14.88419318"/>
    <s v="Dec"/>
    <s v="Returning_Visitor"/>
    <b v="0"/>
    <x v="1"/>
  </r>
  <r>
    <n v="0"/>
    <n v="0"/>
    <n v="1"/>
    <n v="33.75"/>
    <n v="72"/>
    <n v="1460.9083330000001"/>
    <n v="0"/>
    <x v="0"/>
    <n v="1.4851055E-2"/>
    <n v="1.4851055"/>
    <n v="0"/>
    <s v="Nov"/>
    <s v="Returning_Visitor"/>
    <b v="0"/>
    <x v="1"/>
  </r>
  <r>
    <n v="0"/>
    <n v="0"/>
    <n v="0"/>
    <n v="0"/>
    <n v="84"/>
    <n v="2197.7809520000001"/>
    <n v="1.0317460000000001E-2"/>
    <x v="932"/>
    <n v="1.4779942000000001E-2"/>
    <n v="1.4779942000000001"/>
    <n v="0"/>
    <s v="Nov"/>
    <s v="Returning_Visitor"/>
    <b v="0"/>
    <x v="1"/>
  </r>
  <r>
    <n v="4"/>
    <n v="26"/>
    <n v="0"/>
    <n v="0"/>
    <n v="235"/>
    <n v="10046.807709999999"/>
    <n v="7.6708510000000002E-3"/>
    <x v="1715"/>
    <n v="2.2527689E-2"/>
    <n v="2.2527689"/>
    <n v="0"/>
    <s v="Nov"/>
    <s v="Returning_Visitor"/>
    <b v="0"/>
    <x v="1"/>
  </r>
  <r>
    <n v="0"/>
    <n v="0"/>
    <n v="0"/>
    <n v="0"/>
    <n v="58"/>
    <n v="3178.5"/>
    <n v="0"/>
    <x v="0"/>
    <n v="1.5789474000000001E-2"/>
    <n v="1.5789474000000001"/>
    <n v="0"/>
    <s v="Nov"/>
    <s v="Returning_Visitor"/>
    <b v="0"/>
    <x v="1"/>
  </r>
  <r>
    <n v="0"/>
    <n v="0"/>
    <n v="0"/>
    <n v="0"/>
    <n v="33"/>
    <n v="1412.3166670000001"/>
    <n v="1.2121211999999999E-2"/>
    <x v="20"/>
    <n v="5.1717171999999999E-2"/>
    <n v="5.1717171999999998"/>
    <n v="0"/>
    <s v="Nov"/>
    <s v="Returning_Visitor"/>
    <b v="0"/>
    <x v="1"/>
  </r>
  <r>
    <n v="0"/>
    <n v="0"/>
    <n v="0"/>
    <n v="0"/>
    <n v="7"/>
    <n v="103.5"/>
    <n v="0"/>
    <x v="0"/>
    <n v="5.7142856999999998E-2"/>
    <n v="5.7142856999999996"/>
    <n v="0"/>
    <s v="Nov"/>
    <s v="Returning_Visitor"/>
    <b v="0"/>
    <x v="1"/>
  </r>
  <r>
    <n v="11"/>
    <n v="631.41666669999995"/>
    <n v="5"/>
    <n v="1037.1500000000001"/>
    <n v="501"/>
    <n v="21672.24425"/>
    <n v="3.9647229999999999E-3"/>
    <x v="1716"/>
    <n v="1.4292460999999999E-2"/>
    <n v="1.4292460999999999"/>
    <n v="9.131386805"/>
    <s v="Nov"/>
    <s v="Returning_Visitor"/>
    <b v="0"/>
    <x v="1"/>
  </r>
  <r>
    <n v="7"/>
    <n v="32.642857139999997"/>
    <n v="3"/>
    <n v="189"/>
    <n v="224"/>
    <n v="6095.4819450000005"/>
    <n v="2.6236879999999999E-3"/>
    <x v="1717"/>
    <n v="1.6400420999999998E-2"/>
    <n v="1.6400420999999998"/>
    <n v="10.36159616"/>
    <s v="Nov"/>
    <s v="Returning_Visitor"/>
    <b v="0"/>
    <x v="1"/>
  </r>
  <r>
    <n v="7"/>
    <n v="184.93333329999999"/>
    <n v="4"/>
    <n v="277.5"/>
    <n v="70"/>
    <n v="3993.135714"/>
    <n v="6.0000000000000001E-3"/>
    <x v="1290"/>
    <n v="1.4539682999999999E-2"/>
    <n v="1.4539682999999999"/>
    <n v="32.097249429999998"/>
    <s v="Nov"/>
    <s v="Returning_Visitor"/>
    <b v="1"/>
    <x v="1"/>
  </r>
  <r>
    <n v="4"/>
    <n v="104.25"/>
    <n v="0"/>
    <n v="0"/>
    <n v="38"/>
    <n v="1429.875"/>
    <n v="0"/>
    <x v="0"/>
    <n v="2.2807017999999998E-2"/>
    <n v="2.2807017999999997"/>
    <n v="4.1133913309999999"/>
    <s v="Nov"/>
    <s v="Returning_Visitor"/>
    <b v="0"/>
    <x v="1"/>
  </r>
  <r>
    <n v="9"/>
    <n v="227.6"/>
    <n v="0"/>
    <n v="0"/>
    <n v="54"/>
    <n v="1935.06131"/>
    <n v="6.5573769999999997E-3"/>
    <x v="871"/>
    <n v="2.2222222E-2"/>
    <n v="2.2222222"/>
    <n v="42.197321109999997"/>
    <s v="Dec"/>
    <s v="Returning_Visitor"/>
    <b v="0"/>
    <x v="1"/>
  </r>
  <r>
    <n v="8"/>
    <n v="256.5"/>
    <n v="1"/>
    <n v="0"/>
    <n v="57"/>
    <n v="1319.366667"/>
    <n v="6.7741939999999999E-3"/>
    <x v="1718"/>
    <n v="3.2699169E-2"/>
    <n v="3.2699169000000001"/>
    <n v="3.3730629680000002"/>
    <s v="Nov"/>
    <s v="Returning_Visitor"/>
    <b v="1"/>
    <x v="1"/>
  </r>
  <r>
    <n v="10"/>
    <n v="305.905303"/>
    <n v="1"/>
    <n v="89.954545449999998"/>
    <n v="101"/>
    <n v="6038.2447689999999"/>
    <n v="1.9047619999999999E-3"/>
    <x v="388"/>
    <n v="1.9112158000000001E-2"/>
    <n v="1.9112158000000001"/>
    <n v="51.360770379999998"/>
    <s v="Nov"/>
    <s v="Returning_Visitor"/>
    <b v="1"/>
    <x v="1"/>
  </r>
  <r>
    <n v="8"/>
    <n v="203.91666670000001"/>
    <n v="4"/>
    <n v="114.75"/>
    <n v="118"/>
    <n v="3903.1670939999999"/>
    <n v="4.098361E-3"/>
    <x v="517"/>
    <n v="1.2520167E-2"/>
    <n v="1.2520167"/>
    <n v="55.01131298"/>
    <s v="Nov"/>
    <s v="Returning_Visitor"/>
    <b v="0"/>
    <x v="1"/>
  </r>
  <r>
    <n v="13"/>
    <n v="1230.333333"/>
    <n v="7"/>
    <n v="286.08333329999999"/>
    <n v="68"/>
    <n v="3147.2455890000001"/>
    <n v="1.3684211E-2"/>
    <x v="1404"/>
    <n v="2.6801618999999999E-2"/>
    <n v="2.6801618999999999"/>
    <n v="1.5978034679999999"/>
    <s v="Dec"/>
    <s v="Returning_Visitor"/>
    <b v="0"/>
    <x v="1"/>
  </r>
  <r>
    <n v="4"/>
    <n v="45.75"/>
    <n v="0"/>
    <n v="0"/>
    <n v="18"/>
    <n v="1273.083333"/>
    <n v="0"/>
    <x v="0"/>
    <n v="3.1818182E-2"/>
    <n v="3.1818181999999999"/>
    <n v="6.7509682450000001"/>
    <s v="Dec"/>
    <s v="Returning_Visitor"/>
    <b v="0"/>
    <x v="1"/>
  </r>
  <r>
    <n v="9"/>
    <n v="189.1098485"/>
    <n v="3"/>
    <n v="39"/>
    <n v="73"/>
    <n v="3059.0138889999998"/>
    <n v="1.2345679E-2"/>
    <x v="502"/>
    <n v="2.4897118999999999E-2"/>
    <n v="2.4897119000000001"/>
    <n v="16.742099079999999"/>
    <s v="Nov"/>
    <s v="Returning_Visitor"/>
    <b v="1"/>
    <x v="1"/>
  </r>
  <r>
    <n v="0"/>
    <n v="0"/>
    <n v="0"/>
    <n v="0"/>
    <n v="56"/>
    <n v="2749.15"/>
    <n v="5.95238E-4"/>
    <x v="1486"/>
    <n v="2.3809523999999999E-2"/>
    <n v="2.3809524"/>
    <n v="0"/>
    <s v="Nov"/>
    <s v="Returning_Visitor"/>
    <b v="0"/>
    <x v="1"/>
  </r>
  <r>
    <n v="4"/>
    <n v="79.25"/>
    <n v="5"/>
    <n v="500.8"/>
    <n v="39"/>
    <n v="1080.875"/>
    <n v="1.0638297999999999E-2"/>
    <x v="115"/>
    <n v="2.4964539000000001E-2"/>
    <n v="2.4964539000000001"/>
    <n v="20.06500939"/>
    <s v="Nov"/>
    <s v="Returning_Visitor"/>
    <b v="0"/>
    <x v="1"/>
  </r>
  <r>
    <n v="3"/>
    <n v="155.6078431"/>
    <n v="1"/>
    <n v="14"/>
    <n v="108"/>
    <n v="2942.0215880000001"/>
    <n v="2.5974E-4"/>
    <x v="1719"/>
    <n v="1.3002524999999999E-2"/>
    <n v="1.3002524999999998"/>
    <n v="7.8909319350000002"/>
    <s v="Dec"/>
    <s v="Returning_Visitor"/>
    <b v="0"/>
    <x v="1"/>
  </r>
  <r>
    <n v="5"/>
    <n v="175.91666670000001"/>
    <n v="0"/>
    <n v="0"/>
    <n v="12"/>
    <n v="276.25"/>
    <n v="1.3333332999999999E-2"/>
    <x v="10"/>
    <n v="4.6666667000000002E-2"/>
    <n v="4.6666667000000004"/>
    <n v="0"/>
    <s v="Dec"/>
    <s v="Returning_Visitor"/>
    <b v="0"/>
    <x v="1"/>
  </r>
  <r>
    <n v="10"/>
    <n v="137.5"/>
    <n v="1"/>
    <n v="32.5"/>
    <n v="145"/>
    <n v="6165.8787739999998"/>
    <n v="1.3333329999999999E-3"/>
    <x v="1220"/>
    <n v="2.0769697E-2"/>
    <n v="2.0769696999999998"/>
    <n v="0"/>
    <s v="Nov"/>
    <s v="Returning_Visitor"/>
    <b v="0"/>
    <x v="1"/>
  </r>
  <r>
    <n v="4"/>
    <n v="46.041666669999998"/>
    <n v="4"/>
    <n v="93.416666669999998"/>
    <n v="75"/>
    <n v="6057.9289609999996"/>
    <n v="1.0425240000000001E-2"/>
    <x v="1720"/>
    <n v="1.9667423E-2"/>
    <n v="1.9667422999999999"/>
    <n v="0"/>
    <s v="Nov"/>
    <s v="Returning_Visitor"/>
    <b v="0"/>
    <x v="1"/>
  </r>
  <r>
    <n v="1"/>
    <n v="5"/>
    <n v="0"/>
    <n v="0"/>
    <n v="37"/>
    <n v="2235.8280840000002"/>
    <n v="0"/>
    <x v="0"/>
    <n v="1.0810811E-2"/>
    <n v="1.0810811"/>
    <n v="50.075989810000003"/>
    <s v="Nov"/>
    <s v="Returning_Visitor"/>
    <b v="0"/>
    <x v="1"/>
  </r>
  <r>
    <n v="0"/>
    <n v="0"/>
    <n v="0"/>
    <n v="0"/>
    <n v="21"/>
    <n v="685.17440480000005"/>
    <n v="2.8571428999999999E-2"/>
    <x v="18"/>
    <n v="4.3174602999999999E-2"/>
    <n v="4.3174602999999996"/>
    <n v="0"/>
    <s v="Nov"/>
    <s v="Returning_Visitor"/>
    <b v="1"/>
    <x v="1"/>
  </r>
  <r>
    <n v="0"/>
    <n v="0"/>
    <n v="0"/>
    <n v="0"/>
    <n v="95"/>
    <n v="3208.208333"/>
    <n v="2.12766E-3"/>
    <x v="778"/>
    <n v="1.0851064000000001E-2"/>
    <n v="1.0851064000000001"/>
    <n v="5.3644192679999998"/>
    <s v="Nov"/>
    <s v="Returning_Visitor"/>
    <b v="0"/>
    <x v="1"/>
  </r>
  <r>
    <n v="0"/>
    <n v="0"/>
    <n v="0"/>
    <n v="0"/>
    <n v="3"/>
    <n v="139"/>
    <n v="0"/>
    <x v="0"/>
    <n v="6.6666666999999999E-2"/>
    <n v="6.6666666999999995"/>
    <n v="127.3080148"/>
    <s v="Dec"/>
    <s v="Returning_Visitor"/>
    <b v="0"/>
    <x v="1"/>
  </r>
  <r>
    <n v="6"/>
    <n v="113.25"/>
    <n v="2"/>
    <n v="19"/>
    <n v="23"/>
    <n v="2049.75"/>
    <n v="2.2222222E-2"/>
    <x v="7"/>
    <n v="3.3333333E-2"/>
    <n v="3.3333333000000001"/>
    <n v="95.354693409999996"/>
    <s v="Dec"/>
    <s v="Returning_Visitor"/>
    <b v="0"/>
    <x v="1"/>
  </r>
  <r>
    <n v="22"/>
    <n v="474.47641240000002"/>
    <n v="3"/>
    <n v="167.14285709999999"/>
    <n v="92"/>
    <n v="2324.8209649999999"/>
    <n v="1.4613095E-2"/>
    <x v="1721"/>
    <n v="2.0072361E-2"/>
    <n v="2.0072361000000001"/>
    <n v="7.9352859330000003"/>
    <s v="Nov"/>
    <s v="Returning_Visitor"/>
    <b v="0"/>
    <x v="1"/>
  </r>
  <r>
    <n v="10"/>
    <n v="263.35833330000003"/>
    <n v="0"/>
    <n v="0"/>
    <n v="69"/>
    <n v="3416.2791670000001"/>
    <n v="1.2004661999999999E-2"/>
    <x v="1722"/>
    <n v="1.9056732E-2"/>
    <n v="1.9056732000000001"/>
    <n v="0"/>
    <s v="Nov"/>
    <s v="Returning_Visitor"/>
    <b v="0"/>
    <x v="1"/>
  </r>
  <r>
    <n v="4"/>
    <n v="234.16666670000001"/>
    <n v="0"/>
    <n v="0"/>
    <n v="24"/>
    <n v="1589.583333"/>
    <n v="0"/>
    <x v="0"/>
    <n v="7.6923080000000001E-3"/>
    <n v="0.76923079999999999"/>
    <n v="61.204066189999999"/>
    <s v="Nov"/>
    <s v="Returning_Visitor"/>
    <b v="0"/>
    <x v="1"/>
  </r>
  <r>
    <n v="8"/>
    <n v="459.33333329999999"/>
    <n v="0"/>
    <n v="0"/>
    <n v="25"/>
    <n v="2408.8154760000002"/>
    <n v="0"/>
    <x v="0"/>
    <n v="8.3333330000000001E-3"/>
    <n v="0.83333330000000005"/>
    <n v="81.195202859999995"/>
    <s v="Nov"/>
    <s v="Returning_Visitor"/>
    <b v="1"/>
    <x v="1"/>
  </r>
  <r>
    <n v="0"/>
    <n v="0"/>
    <n v="1"/>
    <n v="9"/>
    <n v="48"/>
    <n v="1512.75"/>
    <n v="4.0816330000000003E-3"/>
    <x v="131"/>
    <n v="3.3469388000000003E-2"/>
    <n v="3.3469388000000002"/>
    <n v="0"/>
    <s v="Nov"/>
    <s v="Returning_Visitor"/>
    <b v="0"/>
    <x v="1"/>
  </r>
  <r>
    <n v="15"/>
    <n v="572.58333330000005"/>
    <n v="2"/>
    <n v="37.5"/>
    <n v="318"/>
    <n v="13717.402050000001"/>
    <n v="4.176829E-3"/>
    <x v="1723"/>
    <n v="1.5642808000000001E-2"/>
    <n v="1.5642808000000001"/>
    <n v="45.155135209999997"/>
    <s v="Nov"/>
    <s v="Returning_Visitor"/>
    <b v="0"/>
    <x v="1"/>
  </r>
  <r>
    <n v="7"/>
    <n v="53.75"/>
    <n v="5"/>
    <n v="199"/>
    <n v="77"/>
    <n v="2194.4904040000001"/>
    <n v="0"/>
    <x v="0"/>
    <n v="1.0341365E-2"/>
    <n v="1.0341365"/>
    <n v="44.128618400000001"/>
    <s v="Nov"/>
    <s v="Returning_Visitor"/>
    <b v="0"/>
    <x v="1"/>
  </r>
  <r>
    <n v="0"/>
    <n v="0"/>
    <n v="0"/>
    <n v="0"/>
    <n v="3"/>
    <n v="402"/>
    <n v="0"/>
    <x v="0"/>
    <n v="6.6666666999999999E-2"/>
    <n v="6.6666666999999995"/>
    <n v="0"/>
    <s v="Nov"/>
    <s v="Returning_Visitor"/>
    <b v="0"/>
    <x v="1"/>
  </r>
  <r>
    <n v="0"/>
    <n v="0"/>
    <n v="0"/>
    <n v="0"/>
    <n v="10"/>
    <n v="273.75"/>
    <n v="0.02"/>
    <x v="42"/>
    <n v="5.3333332999999997E-2"/>
    <n v="5.3333332999999996"/>
    <n v="0"/>
    <s v="Nov"/>
    <s v="Returning_Visitor"/>
    <b v="0"/>
    <x v="1"/>
  </r>
  <r>
    <n v="0"/>
    <n v="0"/>
    <n v="0"/>
    <n v="0"/>
    <n v="15"/>
    <n v="734.25"/>
    <n v="0"/>
    <x v="0"/>
    <n v="1.5384615000000001E-2"/>
    <n v="1.5384615000000001"/>
    <n v="40.401448100000003"/>
    <s v="Dec"/>
    <s v="Returning_Visitor"/>
    <b v="0"/>
    <x v="1"/>
  </r>
  <r>
    <n v="8"/>
    <n v="164.625"/>
    <n v="0"/>
    <n v="0"/>
    <n v="43"/>
    <n v="1110.5791670000001"/>
    <n v="2.0833330000000001E-3"/>
    <x v="696"/>
    <n v="1.0671296E-2"/>
    <n v="1.0671296000000001"/>
    <n v="16.35594008"/>
    <s v="Nov"/>
    <s v="Returning_Visitor"/>
    <b v="0"/>
    <x v="1"/>
  </r>
  <r>
    <n v="1"/>
    <n v="13.75"/>
    <n v="0"/>
    <n v="0"/>
    <n v="32"/>
    <n v="855.54166669999995"/>
    <n v="8.4033600000000001E-4"/>
    <x v="1502"/>
    <n v="2.7058823999999999E-2"/>
    <n v="2.7058823999999997"/>
    <n v="22.954994469999999"/>
    <s v="Nov"/>
    <s v="Returning_Visitor"/>
    <b v="0"/>
    <x v="1"/>
  </r>
  <r>
    <n v="6"/>
    <n v="133.33333329999999"/>
    <n v="1"/>
    <n v="398"/>
    <n v="129"/>
    <n v="4653.1902449999998"/>
    <n v="1.5662578E-2"/>
    <x v="1724"/>
    <n v="2.5219762999999999E-2"/>
    <n v="2.5219762999999999"/>
    <n v="6.0175639429999999"/>
    <s v="Nov"/>
    <s v="Returning_Visitor"/>
    <b v="0"/>
    <x v="1"/>
  </r>
  <r>
    <n v="3"/>
    <n v="42.5"/>
    <n v="0"/>
    <n v="0"/>
    <n v="54"/>
    <n v="5972.4166670000004"/>
    <n v="3.5087719999999998E-3"/>
    <x v="132"/>
    <n v="1.0526316000000001E-2"/>
    <n v="1.0526316"/>
    <n v="70.339537050000004"/>
    <s v="Nov"/>
    <s v="Returning_Visitor"/>
    <b v="0"/>
    <x v="1"/>
  </r>
  <r>
    <n v="0"/>
    <n v="0"/>
    <n v="0"/>
    <n v="0"/>
    <n v="21"/>
    <n v="1461.833333"/>
    <n v="2.1052632000000002E-2"/>
    <x v="185"/>
    <n v="3.6842105E-2"/>
    <n v="3.6842104999999998"/>
    <n v="23.823249310000001"/>
    <s v="Nov"/>
    <s v="Returning_Visitor"/>
    <b v="1"/>
    <x v="1"/>
  </r>
  <r>
    <n v="11"/>
    <n v="298.08202249999999"/>
    <n v="4"/>
    <n v="138.5"/>
    <n v="397"/>
    <n v="11940.0165"/>
    <n v="6.9596709999999997E-3"/>
    <x v="1725"/>
    <n v="9.804129E-3"/>
    <n v="0.98041290000000003"/>
    <n v="9.2212430189999992"/>
    <s v="Nov"/>
    <s v="Returning_Visitor"/>
    <b v="1"/>
    <x v="1"/>
  </r>
  <r>
    <n v="3"/>
    <n v="182.64285709999999"/>
    <n v="3"/>
    <n v="119.375"/>
    <n v="64"/>
    <n v="2671.0699399999999"/>
    <n v="2.7548200000000002E-4"/>
    <x v="1726"/>
    <n v="1.7352092E-2"/>
    <n v="1.7352091999999999"/>
    <n v="37.596468219999998"/>
    <s v="Nov"/>
    <s v="Returning_Visitor"/>
    <b v="0"/>
    <x v="1"/>
  </r>
  <r>
    <n v="4"/>
    <n v="226"/>
    <n v="0"/>
    <n v="0"/>
    <n v="81"/>
    <n v="4836.4869049999998"/>
    <n v="2.380952E-3"/>
    <x v="868"/>
    <n v="1.0714286E-2"/>
    <n v="1.0714286"/>
    <n v="5.3123002269999997"/>
    <s v="Nov"/>
    <s v="Returning_Visitor"/>
    <b v="0"/>
    <x v="1"/>
  </r>
  <r>
    <n v="4"/>
    <n v="390.5"/>
    <n v="0"/>
    <n v="0"/>
    <n v="27"/>
    <n v="1285.583333"/>
    <n v="0"/>
    <x v="0"/>
    <n v="6.8965520000000002E-3"/>
    <n v="0.68965520000000002"/>
    <n v="14.672225879999999"/>
    <s v="Dec"/>
    <s v="Returning_Visitor"/>
    <b v="0"/>
    <x v="1"/>
  </r>
  <r>
    <n v="13"/>
    <n v="278.15196079999998"/>
    <n v="1"/>
    <n v="46.5"/>
    <n v="150"/>
    <n v="5575.6146079999999"/>
    <n v="7.2700000000000005E-5"/>
    <x v="1727"/>
    <n v="1.7155355000000001E-2"/>
    <n v="1.7155355000000001"/>
    <n v="1.529570511"/>
    <s v="Dec"/>
    <s v="Returning_Visitor"/>
    <b v="0"/>
    <x v="1"/>
  </r>
  <r>
    <n v="1"/>
    <n v="10"/>
    <n v="0"/>
    <n v="0"/>
    <n v="9"/>
    <n v="700"/>
    <n v="0"/>
    <x v="0"/>
    <n v="1.1111111E-2"/>
    <n v="1.1111111"/>
    <n v="29.621889889999999"/>
    <s v="Dec"/>
    <s v="Returning_Visitor"/>
    <b v="0"/>
    <x v="1"/>
  </r>
  <r>
    <n v="10"/>
    <n v="274.25"/>
    <n v="5"/>
    <n v="247.75"/>
    <n v="61"/>
    <n v="2267.3309519999998"/>
    <n v="2.7397260000000001E-3"/>
    <x v="867"/>
    <n v="5.3489890000000002E-3"/>
    <n v="0.53489890000000007"/>
    <n v="48.609478899999999"/>
    <s v="Nov"/>
    <s v="Returning_Visitor"/>
    <b v="0"/>
    <x v="1"/>
  </r>
  <r>
    <n v="6"/>
    <n v="218.66666670000001"/>
    <n v="0"/>
    <n v="0"/>
    <n v="24"/>
    <n v="1737"/>
    <n v="6.8965520000000002E-3"/>
    <x v="27"/>
    <n v="1.5172414E-2"/>
    <n v="1.5172414000000001"/>
    <n v="23.51599702"/>
    <s v="Nov"/>
    <s v="Returning_Visitor"/>
    <b v="1"/>
    <x v="1"/>
  </r>
  <r>
    <n v="0"/>
    <n v="0"/>
    <n v="0"/>
    <n v="0"/>
    <n v="113"/>
    <n v="5178.531731"/>
    <n v="3.8961040000000001E-3"/>
    <x v="1728"/>
    <n v="3.0191572E-2"/>
    <n v="3.0191572"/>
    <n v="0"/>
    <s v="Nov"/>
    <s v="Returning_Visitor"/>
    <b v="0"/>
    <x v="1"/>
  </r>
  <r>
    <n v="12"/>
    <n v="202.25"/>
    <n v="0"/>
    <n v="0"/>
    <n v="175"/>
    <n v="4877.1225750000003"/>
    <n v="6.906077E-3"/>
    <x v="1729"/>
    <n v="1.4774057E-2"/>
    <n v="1.4774057"/>
    <n v="0"/>
    <s v="Nov"/>
    <s v="Returning_Visitor"/>
    <b v="1"/>
    <x v="1"/>
  </r>
  <r>
    <n v="3"/>
    <n v="89.5"/>
    <n v="0"/>
    <n v="0"/>
    <n v="48"/>
    <n v="1572.2"/>
    <n v="1.7687075E-2"/>
    <x v="1730"/>
    <n v="3.8885400000000001E-2"/>
    <n v="3.8885399999999999"/>
    <n v="20.11392747"/>
    <s v="Nov"/>
    <s v="Returning_Visitor"/>
    <b v="0"/>
    <x v="1"/>
  </r>
  <r>
    <n v="0"/>
    <n v="0"/>
    <n v="0"/>
    <n v="0"/>
    <n v="159"/>
    <n v="5878.940603"/>
    <n v="8.9622639999999993E-3"/>
    <x v="1731"/>
    <n v="1.8569755E-2"/>
    <n v="1.8569755000000001"/>
    <n v="0"/>
    <s v="Nov"/>
    <s v="Returning_Visitor"/>
    <b v="0"/>
    <x v="1"/>
  </r>
  <r>
    <n v="3"/>
    <n v="115.5"/>
    <n v="0"/>
    <n v="0"/>
    <n v="55"/>
    <n v="1833.244643"/>
    <n v="0"/>
    <x v="0"/>
    <n v="8.2862519999999992E-3"/>
    <n v="0.82862519999999995"/>
    <n v="18.616843020000001"/>
    <s v="Nov"/>
    <s v="Returning_Visitor"/>
    <b v="1"/>
    <x v="1"/>
  </r>
  <r>
    <n v="0"/>
    <n v="0"/>
    <n v="0"/>
    <n v="0"/>
    <n v="30"/>
    <n v="1438"/>
    <n v="0"/>
    <x v="0"/>
    <n v="1.3793102999999999E-2"/>
    <n v="1.3793103"/>
    <n v="100.16556780000001"/>
    <s v="Nov"/>
    <s v="Returning_Visitor"/>
    <b v="0"/>
    <x v="1"/>
  </r>
  <r>
    <n v="8"/>
    <n v="269.04166670000001"/>
    <n v="3"/>
    <n v="64.5"/>
    <n v="171"/>
    <n v="6400.4301009999999"/>
    <n v="6.9679850000000003E-3"/>
    <x v="1732"/>
    <n v="1.7556729E-2"/>
    <n v="1.7556729"/>
    <n v="4.2133642040000003"/>
    <s v="Nov"/>
    <s v="Returning_Visitor"/>
    <b v="0"/>
    <x v="1"/>
  </r>
  <r>
    <n v="4"/>
    <n v="126.0769231"/>
    <n v="2"/>
    <n v="43.333333330000002"/>
    <n v="34"/>
    <n v="1395.445862"/>
    <n v="3.8927739000000003E-2"/>
    <x v="1733"/>
    <n v="4.2311135999999999E-2"/>
    <n v="4.2311135999999996"/>
    <n v="48.660717560000002"/>
    <s v="Nov"/>
    <s v="Returning_Visitor"/>
    <b v="0"/>
    <x v="1"/>
  </r>
  <r>
    <n v="15"/>
    <n v="241.85416670000001"/>
    <n v="1"/>
    <n v="27.5"/>
    <n v="202"/>
    <n v="10014.26935"/>
    <n v="4.0384619999999996E-3"/>
    <x v="1734"/>
    <n v="2.1947073000000001E-2"/>
    <n v="2.1947073000000001"/>
    <n v="1.606825723"/>
    <s v="Nov"/>
    <s v="Returning_Visitor"/>
    <b v="0"/>
    <x v="1"/>
  </r>
  <r>
    <n v="2"/>
    <n v="15"/>
    <n v="0"/>
    <n v="0"/>
    <n v="19"/>
    <n v="523.25"/>
    <n v="3.7499999999999999E-2"/>
    <x v="191"/>
    <n v="4.6666667000000002E-2"/>
    <n v="4.6666667000000004"/>
    <n v="28.18955966"/>
    <s v="Nov"/>
    <s v="Returning_Visitor"/>
    <b v="0"/>
    <x v="1"/>
  </r>
  <r>
    <n v="5"/>
    <n v="173.2632132"/>
    <n v="0"/>
    <n v="0"/>
    <n v="49"/>
    <n v="1465.5553379999999"/>
    <n v="2.3849539999999999E-2"/>
    <x v="1735"/>
    <n v="2.3755148E-2"/>
    <n v="2.3755147999999999"/>
    <n v="20.667245900000001"/>
    <s v="Nov"/>
    <s v="Returning_Visitor"/>
    <b v="0"/>
    <x v="1"/>
  </r>
  <r>
    <n v="10"/>
    <n v="187.69444440000001"/>
    <n v="5"/>
    <n v="495.5"/>
    <n v="122"/>
    <n v="2743.2131129999998"/>
    <n v="1.9900500000000001E-4"/>
    <x v="1736"/>
    <n v="5.1143630000000002E-3"/>
    <n v="0.51143630000000007"/>
    <n v="1.4832109389999999"/>
    <s v="Nov"/>
    <s v="Returning_Visitor"/>
    <b v="0"/>
    <x v="1"/>
  </r>
  <r>
    <n v="2"/>
    <n v="12.625"/>
    <n v="3"/>
    <n v="95"/>
    <n v="29"/>
    <n v="1268.125"/>
    <n v="8.3333330000000001E-3"/>
    <x v="34"/>
    <n v="3.7999999999999999E-2"/>
    <n v="3.8"/>
    <n v="25.04441774"/>
    <s v="Nov"/>
    <s v="Returning_Visitor"/>
    <b v="0"/>
    <x v="1"/>
  </r>
  <r>
    <n v="3"/>
    <n v="129"/>
    <n v="0"/>
    <n v="0"/>
    <n v="74"/>
    <n v="2378.263492"/>
    <n v="5.333333E-3"/>
    <x v="127"/>
    <n v="2.5042424000000001E-2"/>
    <n v="2.5042423999999999"/>
    <n v="4.1414588109999997"/>
    <s v="Nov"/>
    <s v="Returning_Visitor"/>
    <b v="0"/>
    <x v="1"/>
  </r>
  <r>
    <n v="3"/>
    <n v="21"/>
    <n v="0"/>
    <n v="0"/>
    <n v="109"/>
    <n v="2587.5304110000002"/>
    <n v="0"/>
    <x v="0"/>
    <n v="1.0360360000000001E-2"/>
    <n v="1.0360360000000002"/>
    <n v="0"/>
    <s v="Nov"/>
    <s v="Returning_Visitor"/>
    <b v="0"/>
    <x v="1"/>
  </r>
  <r>
    <n v="0"/>
    <n v="0"/>
    <n v="0"/>
    <n v="0"/>
    <n v="40"/>
    <n v="1542.35"/>
    <n v="0"/>
    <x v="0"/>
    <n v="3.1666667000000003E-2"/>
    <n v="3.1666667000000004"/>
    <n v="0"/>
    <s v="Nov"/>
    <s v="Returning_Visitor"/>
    <b v="1"/>
    <x v="1"/>
  </r>
  <r>
    <n v="4"/>
    <n v="88"/>
    <n v="1"/>
    <n v="1174"/>
    <n v="173"/>
    <n v="6014.3984010000004"/>
    <n v="9.5306320000000007E-3"/>
    <x v="1737"/>
    <n v="2.5130309E-2"/>
    <n v="2.5130309"/>
    <n v="1.5393184499999999"/>
    <s v="Nov"/>
    <s v="Returning_Visitor"/>
    <b v="1"/>
    <x v="1"/>
  </r>
  <r>
    <n v="9"/>
    <n v="175.93452379999999"/>
    <n v="4"/>
    <n v="54.5"/>
    <n v="229"/>
    <n v="6606.783899"/>
    <n v="3.7344399999999999E-3"/>
    <x v="1738"/>
    <n v="1.5020196E-2"/>
    <n v="1.5020195999999999"/>
    <n v="8.8968369729999992"/>
    <s v="Nov"/>
    <s v="Returning_Visitor"/>
    <b v="0"/>
    <x v="1"/>
  </r>
  <r>
    <n v="14"/>
    <n v="160.11153920000001"/>
    <n v="6"/>
    <n v="1079.833333"/>
    <n v="154"/>
    <n v="7405.3602810000002"/>
    <n v="4.9242419999999997E-3"/>
    <x v="1495"/>
    <n v="2.1452974999999999E-2"/>
    <n v="2.1452974999999999"/>
    <n v="8.533928457"/>
    <s v="Nov"/>
    <s v="Returning_Visitor"/>
    <b v="0"/>
    <x v="1"/>
  </r>
  <r>
    <n v="6"/>
    <n v="63.083333330000002"/>
    <n v="0"/>
    <n v="0"/>
    <n v="174"/>
    <n v="3486.3706820000002"/>
    <n v="9.3641620000000005E-3"/>
    <x v="1739"/>
    <n v="1.9687686999999999E-2"/>
    <n v="1.9687686999999998"/>
    <n v="0"/>
    <s v="Nov"/>
    <s v="Returning_Visitor"/>
    <b v="0"/>
    <x v="1"/>
  </r>
  <r>
    <n v="2"/>
    <n v="96"/>
    <n v="0"/>
    <n v="0"/>
    <n v="61"/>
    <n v="1260.5249940000001"/>
    <n v="0"/>
    <x v="0"/>
    <n v="3.2258059999999999E-3"/>
    <n v="0.3225806"/>
    <n v="131.50404380000001"/>
    <s v="Nov"/>
    <s v="Returning_Visitor"/>
    <b v="1"/>
    <x v="1"/>
  </r>
  <r>
    <n v="6"/>
    <n v="71.2"/>
    <n v="0"/>
    <n v="0"/>
    <n v="101"/>
    <n v="3800.089234"/>
    <n v="3.8834949999999998E-3"/>
    <x v="1740"/>
    <n v="2.4032278000000001E-2"/>
    <n v="2.4032278000000002"/>
    <n v="3.1790636019999998"/>
    <s v="Nov"/>
    <s v="Returning_Visitor"/>
    <b v="0"/>
    <x v="1"/>
  </r>
  <r>
    <n v="5"/>
    <n v="80.25"/>
    <n v="0"/>
    <n v="0"/>
    <n v="63"/>
    <n v="2618.6810610000002"/>
    <n v="5.7971009999999998E-3"/>
    <x v="148"/>
    <n v="1.1111111E-2"/>
    <n v="1.1111111"/>
    <n v="17.60939304"/>
    <s v="Nov"/>
    <s v="Returning_Visitor"/>
    <b v="0"/>
    <x v="1"/>
  </r>
  <r>
    <n v="0"/>
    <n v="0"/>
    <n v="0"/>
    <n v="0"/>
    <n v="30"/>
    <n v="4262.9666669999997"/>
    <n v="0"/>
    <x v="0"/>
    <n v="1.3333332999999999E-2"/>
    <n v="1.3333332999999998"/>
    <n v="65.295160390000007"/>
    <s v="Dec"/>
    <s v="Returning_Visitor"/>
    <b v="1"/>
    <x v="1"/>
  </r>
  <r>
    <n v="17"/>
    <n v="195.4864719"/>
    <n v="1"/>
    <n v="60.5"/>
    <n v="94"/>
    <n v="2267.472565"/>
    <n v="2.1116139999999999E-3"/>
    <x v="1741"/>
    <n v="8.2134889999999992E-3"/>
    <n v="0.82134889999999994"/>
    <n v="4.5110787639999996"/>
    <s v="Nov"/>
    <s v="Returning_Visitor"/>
    <b v="0"/>
    <x v="1"/>
  </r>
  <r>
    <n v="3"/>
    <n v="22"/>
    <n v="0"/>
    <n v="0"/>
    <n v="152"/>
    <n v="4251.74125"/>
    <n v="3.9473679999999997E-3"/>
    <x v="1742"/>
    <n v="9.7807020000000005E-3"/>
    <n v="0.9780702"/>
    <n v="0"/>
    <s v="Nov"/>
    <s v="Returning_Visitor"/>
    <b v="0"/>
    <x v="1"/>
  </r>
  <r>
    <n v="0"/>
    <n v="0"/>
    <n v="3"/>
    <n v="191.33333329999999"/>
    <n v="57"/>
    <n v="1315.4551819999999"/>
    <n v="0"/>
    <x v="0"/>
    <n v="9.5019159999999991E-3"/>
    <n v="0.95019159999999991"/>
    <n v="0"/>
    <s v="Nov"/>
    <s v="Returning_Visitor"/>
    <b v="1"/>
    <x v="1"/>
  </r>
  <r>
    <n v="1"/>
    <n v="18"/>
    <n v="0"/>
    <n v="0"/>
    <n v="62"/>
    <n v="1288.1305560000001"/>
    <n v="3.278689E-3"/>
    <x v="572"/>
    <n v="9.071038E-3"/>
    <n v="0.90710380000000002"/>
    <n v="13.63692586"/>
    <s v="Nov"/>
    <s v="Returning_Visitor"/>
    <b v="0"/>
    <x v="1"/>
  </r>
  <r>
    <n v="0"/>
    <n v="0"/>
    <n v="0"/>
    <n v="0"/>
    <n v="12"/>
    <n v="115.66666669999999"/>
    <n v="5.8333333000000001E-2"/>
    <x v="916"/>
    <n v="9.1666666999999993E-2"/>
    <n v="9.1666666999999986"/>
    <n v="0"/>
    <s v="Nov"/>
    <s v="Returning_Visitor"/>
    <b v="0"/>
    <x v="1"/>
  </r>
  <r>
    <n v="1"/>
    <n v="120.5"/>
    <n v="1"/>
    <n v="260.5"/>
    <n v="22"/>
    <n v="1148.166667"/>
    <n v="9.0909089999999994E-3"/>
    <x v="16"/>
    <n v="3.6363635999999998E-2"/>
    <n v="3.6363635999999997"/>
    <n v="7.5189797589999996"/>
    <s v="Nov"/>
    <s v="Returning_Visitor"/>
    <b v="1"/>
    <x v="1"/>
  </r>
  <r>
    <n v="5"/>
    <n v="150.44444440000001"/>
    <n v="0"/>
    <n v="0"/>
    <n v="23"/>
    <n v="659.63611109999999"/>
    <n v="3.9463602E-2"/>
    <x v="1743"/>
    <n v="5.6586058000000002E-2"/>
    <n v="5.6586058000000001"/>
    <n v="0"/>
    <s v="Nov"/>
    <s v="Returning_Visitor"/>
    <b v="0"/>
    <x v="1"/>
  </r>
  <r>
    <n v="0"/>
    <n v="0"/>
    <n v="0"/>
    <n v="0"/>
    <n v="9"/>
    <n v="651"/>
    <n v="0"/>
    <x v="0"/>
    <n v="2.2222222E-2"/>
    <n v="2.2222222"/>
    <n v="68.258707999999999"/>
    <s v="Nov"/>
    <s v="Returning_Visitor"/>
    <b v="0"/>
    <x v="1"/>
  </r>
  <r>
    <n v="7"/>
    <n v="201.5625"/>
    <n v="1"/>
    <n v="2"/>
    <n v="95"/>
    <n v="5696.1659630000004"/>
    <n v="4.0816330000000003E-3"/>
    <x v="131"/>
    <n v="2.3369348000000002E-2"/>
    <n v="2.3369348000000003"/>
    <n v="19.34978396"/>
    <s v="Nov"/>
    <s v="Returning_Visitor"/>
    <b v="0"/>
    <x v="1"/>
  </r>
  <r>
    <n v="8"/>
    <n v="636"/>
    <n v="0"/>
    <n v="0"/>
    <n v="52"/>
    <n v="3374.0166669999999"/>
    <n v="0"/>
    <x v="0"/>
    <n v="3.7037039999999999E-3"/>
    <n v="0.37037039999999999"/>
    <n v="108.0893873"/>
    <s v="Nov"/>
    <s v="Returning_Visitor"/>
    <b v="0"/>
    <x v="1"/>
  </r>
  <r>
    <n v="5"/>
    <n v="158.5"/>
    <n v="2"/>
    <n v="15"/>
    <n v="34"/>
    <n v="2193.3833330000002"/>
    <n v="0"/>
    <x v="0"/>
    <n v="2.4324324000000001E-2"/>
    <n v="2.4324324000000002"/>
    <n v="0"/>
    <s v="Nov"/>
    <s v="Returning_Visitor"/>
    <b v="1"/>
    <x v="1"/>
  </r>
  <r>
    <n v="0"/>
    <n v="0"/>
    <n v="0"/>
    <n v="0"/>
    <n v="17"/>
    <n v="315.08333329999999"/>
    <n v="0"/>
    <x v="0"/>
    <n v="1.4705882E-2"/>
    <n v="1.4705881999999999"/>
    <n v="0"/>
    <s v="Dec"/>
    <s v="Returning_Visitor"/>
    <b v="0"/>
    <x v="1"/>
  </r>
  <r>
    <n v="0"/>
    <n v="0"/>
    <n v="0"/>
    <n v="0"/>
    <n v="65"/>
    <n v="3873.0219699999998"/>
    <n v="1.4393939E-2"/>
    <x v="1744"/>
    <n v="1.9913420000000001E-2"/>
    <n v="1.9913420000000002"/>
    <n v="0"/>
    <s v="Nov"/>
    <s v="Returning_Visitor"/>
    <b v="1"/>
    <x v="1"/>
  </r>
  <r>
    <n v="12"/>
    <n v="225.25"/>
    <n v="1"/>
    <n v="0"/>
    <n v="129"/>
    <n v="3367.0412809999998"/>
    <n v="1.428571E-3"/>
    <x v="1171"/>
    <n v="1.8456829000000001E-2"/>
    <n v="1.8456829000000001"/>
    <n v="1.0352997399999999"/>
    <s v="Nov"/>
    <s v="Returning_Visitor"/>
    <b v="0"/>
    <x v="1"/>
  </r>
  <r>
    <n v="0"/>
    <n v="0"/>
    <n v="0"/>
    <n v="0"/>
    <n v="7"/>
    <n v="2478"/>
    <n v="2.8571428999999999E-2"/>
    <x v="18"/>
    <n v="5.7142856999999998E-2"/>
    <n v="5.7142856999999996"/>
    <n v="0"/>
    <s v="Nov"/>
    <s v="Returning_Visitor"/>
    <b v="1"/>
    <x v="1"/>
  </r>
  <r>
    <n v="0"/>
    <n v="0"/>
    <n v="0"/>
    <n v="0"/>
    <n v="63"/>
    <n v="1401.50873"/>
    <n v="0"/>
    <x v="0"/>
    <n v="3.2258059999999999E-3"/>
    <n v="0.3225806"/>
    <n v="88.954869059999993"/>
    <s v="Nov"/>
    <s v="Returning_Visitor"/>
    <b v="0"/>
    <x v="1"/>
  </r>
  <r>
    <n v="0"/>
    <n v="0"/>
    <n v="0"/>
    <n v="0"/>
    <n v="34"/>
    <n v="1491.7750000000001"/>
    <n v="2.020202E-3"/>
    <x v="1305"/>
    <n v="2.4793388E-2"/>
    <n v="2.4793387999999998"/>
    <n v="0"/>
    <s v="Nov"/>
    <s v="Returning_Visitor"/>
    <b v="1"/>
    <x v="1"/>
  </r>
  <r>
    <n v="4"/>
    <n v="37.25"/>
    <n v="1"/>
    <n v="5"/>
    <n v="50"/>
    <n v="1295.008333"/>
    <n v="8.9285700000000005E-4"/>
    <x v="188"/>
    <n v="1.5595238000000001E-2"/>
    <n v="1.5595238"/>
    <n v="0"/>
    <s v="Nov"/>
    <s v="Returning_Visitor"/>
    <b v="1"/>
    <x v="1"/>
  </r>
  <r>
    <n v="0"/>
    <n v="0"/>
    <n v="0"/>
    <n v="0"/>
    <n v="69"/>
    <n v="2243.6765869999999"/>
    <n v="0"/>
    <x v="0"/>
    <n v="2.9850749999999998E-3"/>
    <n v="0.29850749999999998"/>
    <n v="97.992206600000003"/>
    <s v="Nov"/>
    <s v="Returning_Visitor"/>
    <b v="0"/>
    <x v="1"/>
  </r>
  <r>
    <n v="3"/>
    <n v="48"/>
    <n v="1"/>
    <n v="58.5"/>
    <n v="35"/>
    <n v="1698"/>
    <n v="5.7142859999999998E-3"/>
    <x v="17"/>
    <n v="5.7142859999999998E-3"/>
    <n v="0.57142859999999995"/>
    <n v="93.529944259999994"/>
    <s v="Nov"/>
    <s v="Returning_Visitor"/>
    <b v="1"/>
    <x v="1"/>
  </r>
  <r>
    <n v="1"/>
    <n v="7"/>
    <n v="4"/>
    <n v="103.75"/>
    <n v="99"/>
    <n v="3517.039683"/>
    <n v="7.1895420000000002E-3"/>
    <x v="743"/>
    <n v="2.0421866E-2"/>
    <n v="2.0421866"/>
    <n v="0"/>
    <s v="Nov"/>
    <s v="Returning_Visitor"/>
    <b v="0"/>
    <x v="1"/>
  </r>
  <r>
    <n v="1"/>
    <n v="24.916666670000001"/>
    <n v="1"/>
    <n v="7.6666666670000003"/>
    <n v="98"/>
    <n v="3561.1392860000001"/>
    <n v="8.1632649999999994E-3"/>
    <x v="551"/>
    <n v="1.8367346999999999E-2"/>
    <n v="1.8367346999999998"/>
    <n v="78.197795869999993"/>
    <s v="Nov"/>
    <s v="Returning_Visitor"/>
    <b v="1"/>
    <x v="1"/>
  </r>
  <r>
    <n v="0"/>
    <n v="0"/>
    <n v="0"/>
    <n v="0"/>
    <n v="4"/>
    <n v="46.25"/>
    <n v="0"/>
    <x v="0"/>
    <n v="0.1"/>
    <n v="10"/>
    <n v="0"/>
    <s v="Nov"/>
    <s v="Returning_Visitor"/>
    <b v="0"/>
    <x v="1"/>
  </r>
  <r>
    <n v="3"/>
    <n v="224"/>
    <n v="2"/>
    <n v="42"/>
    <n v="132"/>
    <n v="5098.7549799999997"/>
    <n v="1.0632602999999999E-2"/>
    <x v="1745"/>
    <n v="1.4962157E-2"/>
    <n v="1.4962157"/>
    <n v="2.2090033729999998"/>
    <s v="Nov"/>
    <s v="Returning_Visitor"/>
    <b v="0"/>
    <x v="1"/>
  </r>
  <r>
    <n v="5"/>
    <n v="132"/>
    <n v="1"/>
    <n v="8.5"/>
    <n v="167"/>
    <n v="5080.2336310000001"/>
    <n v="2.3809499999999999E-4"/>
    <x v="1746"/>
    <n v="4.7856360000000002E-3"/>
    <n v="0.47856360000000003"/>
    <n v="64.811731010000003"/>
    <s v="Nov"/>
    <s v="Returning_Visitor"/>
    <b v="1"/>
    <x v="1"/>
  </r>
  <r>
    <n v="13"/>
    <n v="293.57857139999999"/>
    <n v="3"/>
    <n v="26"/>
    <n v="161"/>
    <n v="3457.6288119999999"/>
    <n v="6.1403509999999996E-3"/>
    <x v="878"/>
    <n v="1.8923933E-2"/>
    <n v="1.8923932999999999"/>
    <n v="15.988034000000001"/>
    <s v="Nov"/>
    <s v="Returning_Visitor"/>
    <b v="1"/>
    <x v="1"/>
  </r>
  <r>
    <n v="9"/>
    <n v="88.604166669999998"/>
    <n v="0"/>
    <n v="0"/>
    <n v="114"/>
    <n v="2997.0020300000001"/>
    <n v="0"/>
    <x v="0"/>
    <n v="5.9899419999999998E-3"/>
    <n v="0.59899420000000003"/>
    <n v="32.56725746"/>
    <s v="Nov"/>
    <s v="Returning_Visitor"/>
    <b v="0"/>
    <x v="1"/>
  </r>
  <r>
    <n v="3"/>
    <n v="283.375"/>
    <n v="4"/>
    <n v="590"/>
    <n v="110"/>
    <n v="5442.0854170000002"/>
    <n v="5.4093570000000001E-3"/>
    <x v="1747"/>
    <n v="2.942233E-2"/>
    <n v="2.9422329999999999"/>
    <n v="9.2940119810000006"/>
    <s v="Nov"/>
    <s v="Returning_Visitor"/>
    <b v="1"/>
    <x v="1"/>
  </r>
  <r>
    <n v="0"/>
    <n v="0"/>
    <n v="0"/>
    <n v="0"/>
    <n v="62"/>
    <n v="3299.5250000000001"/>
    <n v="0"/>
    <x v="0"/>
    <n v="9.5394220000000005E-3"/>
    <n v="0.95394220000000007"/>
    <n v="5.1680995999999997"/>
    <s v="Nov"/>
    <s v="Returning_Visitor"/>
    <b v="0"/>
    <x v="1"/>
  </r>
  <r>
    <n v="9"/>
    <n v="151.56666670000001"/>
    <n v="0"/>
    <n v="0"/>
    <n v="54"/>
    <n v="2446.1445709999998"/>
    <n v="4.6783629999999996E-3"/>
    <x v="1748"/>
    <n v="9.4098879999999999E-3"/>
    <n v="0.94098879999999996"/>
    <n v="1.943058508"/>
    <s v="Nov"/>
    <s v="Returning_Visitor"/>
    <b v="1"/>
    <x v="1"/>
  </r>
  <r>
    <n v="0"/>
    <n v="0"/>
    <n v="0"/>
    <n v="0"/>
    <n v="81"/>
    <n v="1950.8408730000001"/>
    <n v="4.9382719999999996E-3"/>
    <x v="478"/>
    <n v="2.4773663000000001E-2"/>
    <n v="2.4773662999999999"/>
    <n v="0"/>
    <s v="Nov"/>
    <s v="Returning_Visitor"/>
    <b v="0"/>
    <x v="1"/>
  </r>
  <r>
    <n v="8"/>
    <n v="463.75"/>
    <n v="4"/>
    <n v="337.5"/>
    <n v="157"/>
    <n v="6123.7414939999999"/>
    <n v="7.1983639999999996E-3"/>
    <x v="1749"/>
    <n v="1.9816374000000001E-2"/>
    <n v="1.9816374000000001"/>
    <n v="0"/>
    <s v="Nov"/>
    <s v="Returning_Visitor"/>
    <b v="1"/>
    <x v="1"/>
  </r>
  <r>
    <n v="6"/>
    <n v="171.5"/>
    <n v="3"/>
    <n v="178.5"/>
    <n v="26"/>
    <n v="1565.958333"/>
    <n v="5.8823529999999999E-3"/>
    <x v="144"/>
    <n v="1.7647059E-2"/>
    <n v="1.7647059"/>
    <n v="8.0457677319999998"/>
    <s v="Nov"/>
    <s v="Returning_Visitor"/>
    <b v="0"/>
    <x v="1"/>
  </r>
  <r>
    <n v="5"/>
    <n v="82"/>
    <n v="1"/>
    <n v="137.5"/>
    <n v="118"/>
    <n v="2595.0958329999999"/>
    <n v="1.680672E-3"/>
    <x v="1750"/>
    <n v="1.2371615000000001E-2"/>
    <n v="1.2371615"/>
    <n v="38.748336299999998"/>
    <s v="Nov"/>
    <s v="Returning_Visitor"/>
    <b v="0"/>
    <x v="1"/>
  </r>
  <r>
    <n v="0"/>
    <n v="0"/>
    <n v="2"/>
    <n v="485.83333329999999"/>
    <n v="89"/>
    <n v="3747.8142859999998"/>
    <n v="1.3636364E-2"/>
    <x v="139"/>
    <n v="3.0211038999999999E-2"/>
    <n v="3.0211039"/>
    <n v="0"/>
    <s v="Nov"/>
    <s v="Returning_Visitor"/>
    <b v="1"/>
    <x v="1"/>
  </r>
  <r>
    <n v="2"/>
    <n v="22.9"/>
    <n v="0"/>
    <n v="0"/>
    <n v="145"/>
    <n v="5962.732411"/>
    <n v="2.8571429999999999E-3"/>
    <x v="80"/>
    <n v="1.3265367E-2"/>
    <n v="1.3265367000000001"/>
    <n v="0.78027740300000004"/>
    <s v="Nov"/>
    <s v="Returning_Visitor"/>
    <b v="1"/>
    <x v="1"/>
  </r>
  <r>
    <n v="2"/>
    <n v="65.5"/>
    <n v="0"/>
    <n v="0"/>
    <n v="11"/>
    <n v="263"/>
    <n v="0"/>
    <x v="0"/>
    <n v="1.6666667E-2"/>
    <n v="1.6666666999999999"/>
    <n v="46.308062999999997"/>
    <s v="Nov"/>
    <s v="Returning_Visitor"/>
    <b v="0"/>
    <x v="1"/>
  </r>
  <r>
    <n v="2"/>
    <n v="78"/>
    <n v="0"/>
    <n v="0"/>
    <n v="22"/>
    <n v="325"/>
    <n v="0"/>
    <x v="0"/>
    <n v="7.246377E-3"/>
    <n v="0.72463770000000005"/>
    <n v="19.103495680000002"/>
    <s v="Dec"/>
    <s v="Returning_Visitor"/>
    <b v="1"/>
    <x v="1"/>
  </r>
  <r>
    <n v="5"/>
    <n v="408.40833329999998"/>
    <n v="2"/>
    <n v="47.5"/>
    <n v="54"/>
    <n v="1547.477273"/>
    <n v="0"/>
    <x v="0"/>
    <n v="1.7333332999999999E-2"/>
    <n v="1.7333333"/>
    <n v="0"/>
    <s v="Nov"/>
    <s v="Returning_Visitor"/>
    <b v="1"/>
    <x v="1"/>
  </r>
  <r>
    <n v="1"/>
    <n v="17"/>
    <n v="0"/>
    <n v="0"/>
    <n v="17"/>
    <n v="1340.583333"/>
    <n v="4.7058823999999999E-2"/>
    <x v="262"/>
    <n v="7.1568626999999996E-2"/>
    <n v="7.1568626999999996"/>
    <n v="0"/>
    <s v="Nov"/>
    <s v="Returning_Visitor"/>
    <b v="0"/>
    <x v="1"/>
  </r>
  <r>
    <n v="0"/>
    <n v="0"/>
    <n v="0"/>
    <n v="0"/>
    <n v="64"/>
    <n v="4492.311111"/>
    <n v="4.7619050000000003E-3"/>
    <x v="71"/>
    <n v="2.2705970999999998E-2"/>
    <n v="2.2705970999999998"/>
    <n v="0"/>
    <s v="Nov"/>
    <s v="Returning_Visitor"/>
    <b v="0"/>
    <x v="1"/>
  </r>
  <r>
    <n v="1"/>
    <n v="75"/>
    <n v="0"/>
    <n v="0"/>
    <n v="19"/>
    <n v="1773.375"/>
    <n v="1.1764706E-2"/>
    <x v="84"/>
    <n v="3.0392157E-2"/>
    <n v="3.0392156999999997"/>
    <n v="28.11635484"/>
    <s v="Nov"/>
    <s v="Returning_Visitor"/>
    <b v="0"/>
    <x v="1"/>
  </r>
  <r>
    <n v="2"/>
    <n v="1668.5"/>
    <n v="4"/>
    <n v="35"/>
    <n v="18"/>
    <n v="1372.9749999999999"/>
    <n v="0"/>
    <x v="0"/>
    <n v="1.7391304E-2"/>
    <n v="1.7391304000000001"/>
    <n v="41.646259440000001"/>
    <s v="Dec"/>
    <s v="Returning_Visitor"/>
    <b v="0"/>
    <x v="1"/>
  </r>
  <r>
    <n v="10"/>
    <n v="175.46666669999999"/>
    <n v="1"/>
    <n v="7"/>
    <n v="82"/>
    <n v="2378.3773809999998"/>
    <n v="4.3189370000000001E-3"/>
    <x v="1751"/>
    <n v="1.7004256999999998E-2"/>
    <n v="1.7004256999999998"/>
    <n v="13.975048299999999"/>
    <s v="Nov"/>
    <s v="Returning_Visitor"/>
    <b v="0"/>
    <x v="1"/>
  </r>
  <r>
    <n v="1"/>
    <n v="75"/>
    <n v="2"/>
    <n v="34.5"/>
    <n v="100"/>
    <n v="4436.3762989999996"/>
    <n v="0"/>
    <x v="0"/>
    <n v="7.1507150000000002E-3"/>
    <n v="0.71507149999999997"/>
    <n v="0"/>
    <s v="Nov"/>
    <s v="Returning_Visitor"/>
    <b v="0"/>
    <x v="1"/>
  </r>
  <r>
    <n v="3"/>
    <n v="40.5"/>
    <n v="0"/>
    <n v="0"/>
    <n v="20"/>
    <n v="758.75"/>
    <n v="0"/>
    <x v="0"/>
    <n v="0.02"/>
    <n v="2"/>
    <n v="38.266679250000003"/>
    <s v="Nov"/>
    <s v="Returning_Visitor"/>
    <b v="0"/>
    <x v="1"/>
  </r>
  <r>
    <n v="6"/>
    <n v="152"/>
    <n v="0"/>
    <n v="0"/>
    <n v="17"/>
    <n v="450.75"/>
    <n v="2.8571428999999999E-2"/>
    <x v="18"/>
    <n v="5.2380952000000001E-2"/>
    <n v="5.2380952000000001"/>
    <n v="14.10739957"/>
    <s v="Nov"/>
    <s v="Returning_Visitor"/>
    <b v="0"/>
    <x v="1"/>
  </r>
  <r>
    <n v="6"/>
    <n v="167"/>
    <n v="0"/>
    <n v="0"/>
    <n v="71"/>
    <n v="1445.458333"/>
    <n v="4.0540539999999996E-3"/>
    <x v="1752"/>
    <n v="1.3963964000000001E-2"/>
    <n v="1.3963964"/>
    <n v="12.30811748"/>
    <s v="Nov"/>
    <s v="Returning_Visitor"/>
    <b v="0"/>
    <x v="1"/>
  </r>
  <r>
    <n v="6"/>
    <n v="114.2591575"/>
    <n v="9"/>
    <n v="352.08333329999999"/>
    <n v="119"/>
    <n v="6245.7041520000002"/>
    <n v="3.1250000000000002E-3"/>
    <x v="196"/>
    <n v="1.2179841E-2"/>
    <n v="1.2179841"/>
    <n v="32.324936909999998"/>
    <s v="Dec"/>
    <s v="Returning_Visitor"/>
    <b v="1"/>
    <x v="1"/>
  </r>
  <r>
    <n v="1"/>
    <n v="113.75"/>
    <n v="0"/>
    <n v="0"/>
    <n v="26"/>
    <n v="1905.078571"/>
    <n v="2.2666667000000001E-2"/>
    <x v="838"/>
    <n v="3.4599999999999999E-2"/>
    <n v="3.46"/>
    <n v="11.706146110000001"/>
    <s v="Nov"/>
    <s v="Returning_Visitor"/>
    <b v="0"/>
    <x v="1"/>
  </r>
  <r>
    <n v="5"/>
    <n v="943"/>
    <n v="2"/>
    <n v="16"/>
    <n v="7"/>
    <n v="935.66666669999995"/>
    <n v="0"/>
    <x v="0"/>
    <n v="3.7499999999999999E-2"/>
    <n v="3.75"/>
    <n v="0"/>
    <s v="Nov"/>
    <s v="Returning_Visitor"/>
    <b v="1"/>
    <x v="1"/>
  </r>
  <r>
    <n v="7"/>
    <n v="253.1"/>
    <n v="0"/>
    <n v="0"/>
    <n v="40"/>
    <n v="1591.888095"/>
    <n v="0"/>
    <x v="0"/>
    <n v="1.2186396E-2"/>
    <n v="1.2186395999999999"/>
    <n v="48.662170609999997"/>
    <s v="Dec"/>
    <s v="Returning_Visitor"/>
    <b v="1"/>
    <x v="1"/>
  </r>
  <r>
    <n v="17"/>
    <n v="323.36363640000002"/>
    <n v="0"/>
    <n v="0"/>
    <n v="45"/>
    <n v="1534.825143"/>
    <n v="2.6785709999999998E-3"/>
    <x v="1303"/>
    <n v="2.0699598E-2"/>
    <n v="2.0699597999999999"/>
    <n v="7.1803483010000004"/>
    <s v="Nov"/>
    <s v="Returning_Visitor"/>
    <b v="0"/>
    <x v="1"/>
  </r>
  <r>
    <n v="13"/>
    <n v="216.33333329999999"/>
    <n v="1"/>
    <n v="9"/>
    <n v="59"/>
    <n v="985.31515149999996"/>
    <n v="0"/>
    <x v="0"/>
    <n v="4.5454550000000003E-3"/>
    <n v="0.45454550000000005"/>
    <n v="167.23083360000001"/>
    <s v="Nov"/>
    <s v="Returning_Visitor"/>
    <b v="1"/>
    <x v="1"/>
  </r>
  <r>
    <n v="13"/>
    <n v="493.75"/>
    <n v="0"/>
    <n v="0"/>
    <n v="22"/>
    <n v="1525"/>
    <n v="8.0000000000000002E-3"/>
    <x v="92"/>
    <n v="1.8666667000000001E-2"/>
    <n v="1.8666667000000001"/>
    <n v="25.004231870000002"/>
    <s v="Dec"/>
    <s v="Returning_Visitor"/>
    <b v="1"/>
    <x v="1"/>
  </r>
  <r>
    <n v="8"/>
    <n v="2086.75"/>
    <n v="1"/>
    <n v="46.5"/>
    <n v="81"/>
    <n v="5546"/>
    <n v="2.3255810000000002E-3"/>
    <x v="647"/>
    <n v="1.4562568999999999E-2"/>
    <n v="1.4562568999999999"/>
    <n v="15.56462164"/>
    <s v="Nov"/>
    <s v="Returning_Visitor"/>
    <b v="0"/>
    <x v="1"/>
  </r>
  <r>
    <n v="0"/>
    <n v="0"/>
    <n v="0"/>
    <n v="0"/>
    <n v="41"/>
    <n v="898.15"/>
    <n v="0"/>
    <x v="0"/>
    <n v="1.1282051E-2"/>
    <n v="1.1282051"/>
    <n v="19.51010101"/>
    <s v="Dec"/>
    <s v="Returning_Visitor"/>
    <b v="0"/>
    <x v="1"/>
  </r>
  <r>
    <n v="4"/>
    <n v="24.5"/>
    <n v="0"/>
    <n v="0"/>
    <n v="29"/>
    <n v="749.125"/>
    <n v="5.8823529999999999E-3"/>
    <x v="144"/>
    <n v="2.745098E-2"/>
    <n v="2.745098"/>
    <n v="0"/>
    <s v="Nov"/>
    <s v="Returning_Visitor"/>
    <b v="0"/>
    <x v="1"/>
  </r>
  <r>
    <n v="3"/>
    <n v="16"/>
    <n v="6"/>
    <n v="137.83333329999999"/>
    <n v="15"/>
    <n v="1605.583333"/>
    <n v="1.1594203000000001E-2"/>
    <x v="1494"/>
    <n v="3.7267081000000001E-2"/>
    <n v="3.7267081000000002"/>
    <n v="0"/>
    <s v="Nov"/>
    <s v="Returning_Visitor"/>
    <b v="0"/>
    <x v="1"/>
  </r>
  <r>
    <n v="5"/>
    <n v="45"/>
    <n v="0"/>
    <n v="0"/>
    <n v="59"/>
    <n v="1100.4749999999999"/>
    <n v="0"/>
    <x v="0"/>
    <n v="8.3918810000000003E-3"/>
    <n v="0.83918809999999999"/>
    <n v="24.752653299999999"/>
    <s v="Nov"/>
    <s v="Returning_Visitor"/>
    <b v="1"/>
    <x v="1"/>
  </r>
  <r>
    <n v="0"/>
    <n v="0"/>
    <n v="0"/>
    <n v="0"/>
    <n v="40"/>
    <n v="2046.832418"/>
    <n v="4.1666669999999998E-3"/>
    <x v="6"/>
    <n v="3.3880951999999999E-2"/>
    <n v="3.3880952"/>
    <n v="0"/>
    <s v="Nov"/>
    <s v="Returning_Visitor"/>
    <b v="0"/>
    <x v="1"/>
  </r>
  <r>
    <n v="3"/>
    <n v="83"/>
    <n v="4"/>
    <n v="220.25"/>
    <n v="106"/>
    <n v="2974.7347989999998"/>
    <n v="5.1651650000000002E-3"/>
    <x v="1753"/>
    <n v="2.0441870000000001E-2"/>
    <n v="2.044187"/>
    <n v="19.03391341"/>
    <s v="Nov"/>
    <s v="Returning_Visitor"/>
    <b v="0"/>
    <x v="1"/>
  </r>
  <r>
    <n v="2"/>
    <n v="64.5"/>
    <n v="0"/>
    <n v="0"/>
    <n v="24"/>
    <n v="1151.1369050000001"/>
    <n v="0"/>
    <x v="0"/>
    <n v="1.8599999999999998E-2"/>
    <n v="1.8599999999999999"/>
    <n v="15.276557560000001"/>
    <s v="Dec"/>
    <s v="Returning_Visitor"/>
    <b v="0"/>
    <x v="1"/>
  </r>
  <r>
    <n v="9"/>
    <n v="201.3666667"/>
    <n v="1"/>
    <n v="204"/>
    <n v="116"/>
    <n v="2764.2902779999999"/>
    <n v="6.55738E-4"/>
    <x v="1754"/>
    <n v="5.8548009999999998E-3"/>
    <n v="0.58548009999999995"/>
    <n v="42.775219700000001"/>
    <s v="Nov"/>
    <s v="Returning_Visitor"/>
    <b v="0"/>
    <x v="1"/>
  </r>
  <r>
    <n v="4"/>
    <n v="157"/>
    <n v="0"/>
    <n v="0"/>
    <n v="20"/>
    <n v="834.07500000000005"/>
    <n v="0"/>
    <x v="0"/>
    <n v="1.3333332999999999E-2"/>
    <n v="1.3333332999999998"/>
    <n v="4.8473653399999996"/>
    <s v="Dec"/>
    <s v="Returning_Visitor"/>
    <b v="0"/>
    <x v="1"/>
  </r>
  <r>
    <n v="0"/>
    <n v="0"/>
    <n v="0"/>
    <n v="0"/>
    <n v="49"/>
    <n v="2110.1246030000002"/>
    <n v="0"/>
    <x v="0"/>
    <n v="4.0816330000000003E-3"/>
    <n v="0.40816330000000001"/>
    <n v="62.93549178"/>
    <s v="Nov"/>
    <s v="Returning_Visitor"/>
    <b v="0"/>
    <x v="1"/>
  </r>
  <r>
    <n v="1"/>
    <n v="65.5"/>
    <n v="1"/>
    <n v="0"/>
    <n v="82"/>
    <n v="5316.4595239999999"/>
    <n v="5.0000000000000001E-3"/>
    <x v="58"/>
    <n v="1.125E-2"/>
    <n v="1.125"/>
    <n v="77.25951671"/>
    <s v="Nov"/>
    <s v="Returning_Visitor"/>
    <b v="1"/>
    <x v="1"/>
  </r>
  <r>
    <n v="2"/>
    <n v="44.5"/>
    <n v="0"/>
    <n v="0"/>
    <n v="137"/>
    <n v="7012.2667959999999"/>
    <n v="8.3211680000000003E-3"/>
    <x v="1755"/>
    <n v="1.964546E-2"/>
    <n v="1.9645459999999999"/>
    <n v="0"/>
    <s v="Nov"/>
    <s v="Returning_Visitor"/>
    <b v="1"/>
    <x v="1"/>
  </r>
  <r>
    <n v="0"/>
    <n v="0"/>
    <n v="1"/>
    <n v="77"/>
    <n v="58"/>
    <n v="3757.75"/>
    <n v="1.5819209000000001E-2"/>
    <x v="1756"/>
    <n v="3.8418079000000001E-2"/>
    <n v="3.8418079000000001"/>
    <n v="0"/>
    <s v="Nov"/>
    <s v="Returning_Visitor"/>
    <b v="0"/>
    <x v="1"/>
  </r>
  <r>
    <n v="0"/>
    <n v="0"/>
    <n v="0"/>
    <n v="0"/>
    <n v="22"/>
    <n v="1664"/>
    <n v="3.0303030000000002E-2"/>
    <x v="96"/>
    <n v="3.2424241999999999E-2"/>
    <n v="3.2424241999999999"/>
    <n v="0"/>
    <s v="Nov"/>
    <s v="Returning_Visitor"/>
    <b v="0"/>
    <x v="1"/>
  </r>
  <r>
    <n v="2"/>
    <n v="64.5"/>
    <n v="1"/>
    <n v="0"/>
    <n v="97"/>
    <n v="2696.1087299999999"/>
    <n v="3.4364259999999998E-3"/>
    <x v="1757"/>
    <n v="2.1408935E-2"/>
    <n v="2.1408935000000002"/>
    <n v="5.7709731550000001"/>
    <s v="Nov"/>
    <s v="Returning_Visitor"/>
    <b v="0"/>
    <x v="1"/>
  </r>
  <r>
    <n v="4"/>
    <n v="43.928571429999998"/>
    <n v="0"/>
    <n v="0"/>
    <n v="182"/>
    <n v="9951.3596440000001"/>
    <n v="3.8502670000000001E-3"/>
    <x v="1758"/>
    <n v="2.1183787999999999E-2"/>
    <n v="2.1183787999999999"/>
    <n v="8.6652809180000006"/>
    <s v="Nov"/>
    <s v="Returning_Visitor"/>
    <b v="0"/>
    <x v="1"/>
  </r>
  <r>
    <n v="1"/>
    <n v="2"/>
    <n v="0"/>
    <n v="0"/>
    <n v="61"/>
    <n v="1335.737854"/>
    <n v="0"/>
    <x v="0"/>
    <n v="2E-3"/>
    <n v="0.2"/>
    <n v="20.157102340000002"/>
    <s v="Nov"/>
    <s v="Returning_Visitor"/>
    <b v="1"/>
    <x v="1"/>
  </r>
  <r>
    <n v="13"/>
    <n v="331.98333330000003"/>
    <n v="5"/>
    <n v="128"/>
    <n v="202"/>
    <n v="8217.6787530000001"/>
    <n v="1.9047619999999999E-3"/>
    <x v="388"/>
    <n v="1.3668745E-2"/>
    <n v="1.3668745"/>
    <n v="3.6517263510000002"/>
    <s v="Nov"/>
    <s v="Returning_Visitor"/>
    <b v="1"/>
    <x v="1"/>
  </r>
  <r>
    <n v="6"/>
    <n v="279"/>
    <n v="2"/>
    <n v="69.5"/>
    <n v="41"/>
    <n v="1430.25"/>
    <n v="0"/>
    <x v="0"/>
    <n v="9.9290779999999992E-3"/>
    <n v="0.9929077999999999"/>
    <n v="3.836079931"/>
    <s v="Dec"/>
    <s v="Returning_Visitor"/>
    <b v="0"/>
    <x v="1"/>
  </r>
  <r>
    <n v="0"/>
    <n v="0"/>
    <n v="0"/>
    <n v="0"/>
    <n v="38"/>
    <n v="907.94325400000002"/>
    <n v="0"/>
    <x v="0"/>
    <n v="5.4054050000000003E-3"/>
    <n v="0.54054049999999998"/>
    <n v="23.664587099999999"/>
    <s v="Dec"/>
    <s v="Returning_Visitor"/>
    <b v="0"/>
    <x v="1"/>
  </r>
  <r>
    <n v="9"/>
    <n v="904.58333330000005"/>
    <n v="4"/>
    <n v="83.5"/>
    <n v="132"/>
    <n v="4096.15859"/>
    <n v="1.2738095E-2"/>
    <x v="1759"/>
    <n v="2.2973065000000001E-2"/>
    <n v="2.2973064999999999"/>
    <n v="8.9607479310000002"/>
    <s v="Nov"/>
    <s v="Returning_Visitor"/>
    <b v="1"/>
    <x v="1"/>
  </r>
  <r>
    <n v="0"/>
    <n v="0"/>
    <n v="0"/>
    <n v="0"/>
    <n v="7"/>
    <n v="723"/>
    <n v="0"/>
    <x v="0"/>
    <n v="2.8571428999999999E-2"/>
    <n v="2.8571428999999999"/>
    <n v="32.90611766"/>
    <s v="Dec"/>
    <s v="Returning_Visitor"/>
    <b v="1"/>
    <x v="1"/>
  </r>
  <r>
    <n v="0"/>
    <n v="0"/>
    <n v="0"/>
    <n v="0"/>
    <n v="53"/>
    <n v="5504.6952380000002"/>
    <n v="1.1538461999999999E-2"/>
    <x v="706"/>
    <n v="3.1446886E-2"/>
    <n v="3.1446885999999998"/>
    <n v="12.326614040000001"/>
    <s v="Nov"/>
    <s v="Returning_Visitor"/>
    <b v="0"/>
    <x v="1"/>
  </r>
  <r>
    <n v="1"/>
    <n v="16"/>
    <n v="0"/>
    <n v="0"/>
    <n v="44"/>
    <n v="2939.625"/>
    <n v="0"/>
    <x v="0"/>
    <n v="2.2222219999999998E-3"/>
    <n v="0.22222219999999998"/>
    <n v="32.812057109999998"/>
    <s v="Nov"/>
    <s v="Returning_Visitor"/>
    <b v="0"/>
    <x v="1"/>
  </r>
  <r>
    <n v="5"/>
    <n v="66.400000000000006"/>
    <n v="0"/>
    <n v="0"/>
    <n v="39"/>
    <n v="742.6875"/>
    <n v="0"/>
    <x v="0"/>
    <n v="1.5217391E-2"/>
    <n v="1.5217391"/>
    <n v="71.389812210000002"/>
    <s v="Dec"/>
    <s v="Returning_Visitor"/>
    <b v="0"/>
    <x v="1"/>
  </r>
  <r>
    <n v="7"/>
    <n v="237.5"/>
    <n v="1"/>
    <n v="0"/>
    <n v="37"/>
    <n v="1302.5180559999999"/>
    <n v="5.9523809999999996E-3"/>
    <x v="172"/>
    <n v="2.3185941000000002E-2"/>
    <n v="2.3185941000000003"/>
    <n v="0"/>
    <s v="Dec"/>
    <s v="Returning_Visitor"/>
    <b v="0"/>
    <x v="1"/>
  </r>
  <r>
    <n v="0"/>
    <n v="0"/>
    <n v="0"/>
    <n v="0"/>
    <n v="7"/>
    <n v="295"/>
    <n v="2.8571428999999999E-2"/>
    <x v="18"/>
    <n v="5.7142856999999998E-2"/>
    <n v="5.7142856999999996"/>
    <n v="0"/>
    <s v="Nov"/>
    <s v="Returning_Visitor"/>
    <b v="0"/>
    <x v="1"/>
  </r>
  <r>
    <n v="4"/>
    <n v="58"/>
    <n v="2"/>
    <n v="28.5"/>
    <n v="82"/>
    <n v="4729.0659089999999"/>
    <n v="0"/>
    <x v="0"/>
    <n v="1.4544651E-2"/>
    <n v="1.4544651"/>
    <n v="9.0554658870000004"/>
    <s v="Nov"/>
    <s v="Returning_Visitor"/>
    <b v="0"/>
    <x v="1"/>
  </r>
  <r>
    <n v="6"/>
    <n v="198.66666670000001"/>
    <n v="2"/>
    <n v="89"/>
    <n v="148"/>
    <n v="8178.2269230000002"/>
    <n v="8.7327189999999999E-3"/>
    <x v="1760"/>
    <n v="2.1205728E-2"/>
    <n v="2.1205728000000001"/>
    <n v="6.1942878170000002"/>
    <s v="Nov"/>
    <s v="Returning_Visitor"/>
    <b v="0"/>
    <x v="1"/>
  </r>
  <r>
    <n v="8"/>
    <n v="395.70833329999999"/>
    <n v="4"/>
    <n v="182.8"/>
    <n v="46"/>
    <n v="1461.7249999999999"/>
    <n v="3.7735849999999999E-3"/>
    <x v="456"/>
    <n v="1.4375562E-2"/>
    <n v="1.4375562"/>
    <n v="13.90010917"/>
    <s v="Nov"/>
    <s v="Returning_Visitor"/>
    <b v="1"/>
    <x v="1"/>
  </r>
  <r>
    <n v="11"/>
    <n v="494.53333329999998"/>
    <n v="0"/>
    <n v="0"/>
    <n v="33"/>
    <n v="2070.6166669999998"/>
    <n v="0"/>
    <x v="0"/>
    <n v="2.0720721000000001E-2"/>
    <n v="2.0720721000000002"/>
    <n v="9.5811622009999997"/>
    <s v="Nov"/>
    <s v="Returning_Visitor"/>
    <b v="0"/>
    <x v="1"/>
  </r>
  <r>
    <n v="0"/>
    <n v="0"/>
    <n v="0"/>
    <n v="0"/>
    <n v="21"/>
    <n v="1088.866667"/>
    <n v="0"/>
    <x v="0"/>
    <n v="1.0526316000000001E-2"/>
    <n v="1.0526316"/>
    <n v="16.158558200000002"/>
    <s v="Nov"/>
    <s v="Returning_Visitor"/>
    <b v="1"/>
    <x v="1"/>
  </r>
  <r>
    <n v="14"/>
    <n v="352.10714289999999"/>
    <n v="2"/>
    <n v="759"/>
    <n v="64"/>
    <n v="3660.3428749999998"/>
    <n v="1.4155251000000001E-2"/>
    <x v="1761"/>
    <n v="2.3835616E-2"/>
    <n v="2.3835616000000002"/>
    <n v="9.6410674570000001"/>
    <s v="Nov"/>
    <s v="Returning_Visitor"/>
    <b v="1"/>
    <x v="1"/>
  </r>
  <r>
    <n v="1"/>
    <n v="64.5"/>
    <n v="0"/>
    <n v="0"/>
    <n v="32"/>
    <n v="1443.6416670000001"/>
    <n v="0"/>
    <x v="0"/>
    <n v="1.0784314E-2"/>
    <n v="1.0784313999999999"/>
    <n v="111.2629939"/>
    <s v="Nov"/>
    <s v="Returning_Visitor"/>
    <b v="1"/>
    <x v="1"/>
  </r>
  <r>
    <n v="16"/>
    <n v="301.13690480000002"/>
    <n v="4"/>
    <n v="886.5"/>
    <n v="78"/>
    <n v="5097.4183300000004"/>
    <n v="1.4132103999999999E-2"/>
    <x v="1762"/>
    <n v="3.0390423999999999E-2"/>
    <n v="3.0390424"/>
    <n v="7.2968890740000001"/>
    <s v="Nov"/>
    <s v="Returning_Visitor"/>
    <b v="1"/>
    <x v="1"/>
  </r>
  <r>
    <n v="18"/>
    <n v="1103.330357"/>
    <n v="8"/>
    <n v="696.83333330000005"/>
    <n v="359"/>
    <n v="12959.915150000001"/>
    <n v="7.95756E-4"/>
    <x v="1763"/>
    <n v="8.9754280000000006E-3"/>
    <n v="0.89754280000000008"/>
    <n v="7.2310747830000004"/>
    <s v="Nov"/>
    <s v="Returning_Visitor"/>
    <b v="0"/>
    <x v="1"/>
  </r>
  <r>
    <n v="1"/>
    <n v="11.83333333"/>
    <n v="2"/>
    <n v="27"/>
    <n v="31"/>
    <n v="424.75"/>
    <n v="1.9047618999999998E-2"/>
    <x v="129"/>
    <n v="3.9292516999999999E-2"/>
    <n v="3.9292517"/>
    <n v="30.81857956"/>
    <s v="Nov"/>
    <s v="Returning_Visitor"/>
    <b v="0"/>
    <x v="1"/>
  </r>
  <r>
    <n v="1"/>
    <n v="8"/>
    <n v="2"/>
    <n v="134.5"/>
    <n v="21"/>
    <n v="507.29166670000001"/>
    <n v="8.3333330000000001E-3"/>
    <x v="34"/>
    <n v="3.1944444000000002E-2"/>
    <n v="3.1944444000000001"/>
    <n v="0"/>
    <s v="Nov"/>
    <s v="Returning_Visitor"/>
    <b v="0"/>
    <x v="1"/>
  </r>
  <r>
    <n v="12"/>
    <n v="252.8125"/>
    <n v="4"/>
    <n v="78.5"/>
    <n v="100"/>
    <n v="4597.1242419999999"/>
    <n v="9.2518099999999992E-3"/>
    <x v="1764"/>
    <n v="2.8496767999999999E-2"/>
    <n v="2.8496767999999997"/>
    <n v="2.6380746560000001"/>
    <s v="Nov"/>
    <s v="Returning_Visitor"/>
    <b v="1"/>
    <x v="1"/>
  </r>
  <r>
    <n v="4"/>
    <n v="142.5"/>
    <n v="0"/>
    <n v="0"/>
    <n v="56"/>
    <n v="1885.33744"/>
    <n v="1.0714286E-2"/>
    <x v="470"/>
    <n v="3.8102105999999997E-2"/>
    <n v="3.8102105999999996"/>
    <n v="5.04016763"/>
    <s v="Nov"/>
    <s v="Returning_Visitor"/>
    <b v="0"/>
    <x v="1"/>
  </r>
  <r>
    <n v="6"/>
    <n v="115.58333330000001"/>
    <n v="0"/>
    <n v="0"/>
    <n v="30"/>
    <n v="1076.958333"/>
    <n v="0"/>
    <x v="0"/>
    <n v="2.2857143E-2"/>
    <n v="2.2857143"/>
    <n v="10.3889438"/>
    <s v="Nov"/>
    <s v="Returning_Visitor"/>
    <b v="1"/>
    <x v="1"/>
  </r>
  <r>
    <n v="0"/>
    <n v="0"/>
    <n v="0"/>
    <n v="0"/>
    <n v="12"/>
    <n v="337"/>
    <n v="0"/>
    <x v="0"/>
    <n v="6.6666670000000003E-3"/>
    <n v="0.66666670000000006"/>
    <n v="19.370058960000001"/>
    <s v="Dec"/>
    <s v="Returning_Visitor"/>
    <b v="1"/>
    <x v="1"/>
  </r>
  <r>
    <n v="0"/>
    <n v="0"/>
    <n v="0"/>
    <n v="0"/>
    <n v="37"/>
    <n v="638.25"/>
    <n v="5.5555559999999997E-3"/>
    <x v="2"/>
    <n v="1.6666667E-2"/>
    <n v="1.6666666999999999"/>
    <n v="0"/>
    <s v="Nov"/>
    <s v="Returning_Visitor"/>
    <b v="0"/>
    <x v="1"/>
  </r>
  <r>
    <n v="8"/>
    <n v="247.08333329999999"/>
    <n v="0"/>
    <n v="0"/>
    <n v="163"/>
    <n v="4600.5408729999999"/>
    <n v="8.3832339999999998E-3"/>
    <x v="1765"/>
    <n v="2.1052656999999999E-2"/>
    <n v="2.1052656999999999"/>
    <n v="5.28608849"/>
    <s v="Nov"/>
    <s v="Returning_Visitor"/>
    <b v="0"/>
    <x v="1"/>
  </r>
  <r>
    <n v="9"/>
    <n v="230.66666670000001"/>
    <n v="0"/>
    <n v="0"/>
    <n v="66"/>
    <n v="2178.85"/>
    <n v="3.5555560000000001E-3"/>
    <x v="1766"/>
    <n v="1.0977778000000001E-2"/>
    <n v="1.0977778"/>
    <n v="11.73221807"/>
    <s v="Nov"/>
    <s v="Returning_Visitor"/>
    <b v="1"/>
    <x v="1"/>
  </r>
  <r>
    <n v="2"/>
    <n v="94"/>
    <n v="1"/>
    <n v="4"/>
    <n v="264"/>
    <n v="8584.0250489999999"/>
    <n v="6.2893080000000004E-3"/>
    <x v="1344"/>
    <n v="2.3315308999999999E-2"/>
    <n v="2.3315308999999997"/>
    <n v="0"/>
    <s v="Nov"/>
    <s v="Returning_Visitor"/>
    <b v="0"/>
    <x v="1"/>
  </r>
  <r>
    <n v="0"/>
    <n v="0"/>
    <n v="0"/>
    <n v="0"/>
    <n v="8"/>
    <n v="1004.5"/>
    <n v="0"/>
    <x v="0"/>
    <n v="0.05"/>
    <n v="5"/>
    <n v="27.777258750000001"/>
    <s v="Dec"/>
    <s v="Returning_Visitor"/>
    <b v="0"/>
    <x v="1"/>
  </r>
  <r>
    <n v="0"/>
    <n v="0"/>
    <n v="0"/>
    <n v="0"/>
    <n v="53"/>
    <n v="2051.4666670000001"/>
    <n v="4.5283019999999997E-3"/>
    <x v="1767"/>
    <n v="1.7735849000000001E-2"/>
    <n v="1.7735849000000001"/>
    <n v="0"/>
    <s v="Nov"/>
    <s v="Returning_Visitor"/>
    <b v="0"/>
    <x v="1"/>
  </r>
  <r>
    <n v="3"/>
    <n v="22"/>
    <n v="0"/>
    <n v="0"/>
    <n v="15"/>
    <n v="259.75"/>
    <n v="0"/>
    <x v="0"/>
    <n v="1.0416666999999999E-2"/>
    <n v="1.0416666999999999"/>
    <n v="88.804489919999995"/>
    <s v="Dec"/>
    <s v="Returning_Visitor"/>
    <b v="1"/>
    <x v="1"/>
  </r>
  <r>
    <n v="7"/>
    <n v="164.58333329999999"/>
    <n v="1"/>
    <n v="28.5"/>
    <n v="115"/>
    <n v="3427.6654760000001"/>
    <n v="0"/>
    <x v="0"/>
    <n v="1.6290123E-2"/>
    <n v="1.6290123000000001"/>
    <n v="4.9702198129999999"/>
    <s v="Nov"/>
    <s v="Returning_Visitor"/>
    <b v="0"/>
    <x v="1"/>
  </r>
  <r>
    <n v="0"/>
    <n v="0"/>
    <n v="2"/>
    <n v="82"/>
    <n v="134"/>
    <n v="4772.9195739999996"/>
    <n v="3.4494199999999999E-3"/>
    <x v="1768"/>
    <n v="1.6823319999999999E-2"/>
    <n v="1.6823319999999999"/>
    <n v="5.6674509159999999"/>
    <s v="Nov"/>
    <s v="Returning_Visitor"/>
    <b v="0"/>
    <x v="1"/>
  </r>
  <r>
    <n v="4"/>
    <n v="63.75"/>
    <n v="0"/>
    <n v="0"/>
    <n v="13"/>
    <n v="774.72881359999997"/>
    <n v="0"/>
    <x v="0"/>
    <n v="1.2150434E-2"/>
    <n v="1.2150433999999999"/>
    <n v="0"/>
    <s v="Nov"/>
    <s v="Returning_Visitor"/>
    <b v="0"/>
    <x v="1"/>
  </r>
  <r>
    <n v="2"/>
    <n v="9"/>
    <n v="1"/>
    <n v="0"/>
    <n v="106"/>
    <n v="6617.791228"/>
    <n v="9.0476189999999998E-3"/>
    <x v="1769"/>
    <n v="2.6412306999999999E-2"/>
    <n v="2.6412306999999999"/>
    <n v="1.777492546"/>
    <s v="Nov"/>
    <s v="Returning_Visitor"/>
    <b v="1"/>
    <x v="1"/>
  </r>
  <r>
    <n v="4"/>
    <n v="93.75"/>
    <n v="0"/>
    <n v="0"/>
    <n v="70"/>
    <n v="2161.3888889999998"/>
    <n v="8.7671229999999999E-3"/>
    <x v="1770"/>
    <n v="1.7491169000000001E-2"/>
    <n v="1.7491169000000002"/>
    <n v="0"/>
    <s v="Nov"/>
    <s v="Returning_Visitor"/>
    <b v="0"/>
    <x v="1"/>
  </r>
  <r>
    <n v="3"/>
    <n v="68.285714290000001"/>
    <n v="0"/>
    <n v="0"/>
    <n v="26"/>
    <n v="741.05555560000005"/>
    <n v="1.4285714E-2"/>
    <x v="19"/>
    <n v="3.9707070999999997E-2"/>
    <n v="3.9707070999999998"/>
    <n v="13.246671660000001"/>
    <s v="Nov"/>
    <s v="Returning_Visitor"/>
    <b v="0"/>
    <x v="1"/>
  </r>
  <r>
    <n v="7"/>
    <n v="109.04166669999999"/>
    <n v="0"/>
    <n v="0"/>
    <n v="35"/>
    <n v="1136.083333"/>
    <n v="0"/>
    <x v="0"/>
    <n v="1.3157894999999999E-2"/>
    <n v="1.3157894999999999"/>
    <n v="46.216050510000002"/>
    <s v="Nov"/>
    <s v="Returning_Visitor"/>
    <b v="0"/>
    <x v="1"/>
  </r>
  <r>
    <n v="6"/>
    <n v="184.27272730000001"/>
    <n v="0"/>
    <n v="0"/>
    <n v="32"/>
    <n v="1427.689394"/>
    <n v="1.0810811E-2"/>
    <x v="248"/>
    <n v="1.966967E-2"/>
    <n v="1.9669669999999999"/>
    <n v="13.49031898"/>
    <s v="Nov"/>
    <s v="Returning_Visitor"/>
    <b v="0"/>
    <x v="1"/>
  </r>
  <r>
    <n v="11"/>
    <n v="570.25"/>
    <n v="0"/>
    <n v="0"/>
    <n v="39"/>
    <n v="1728.25"/>
    <n v="6.6666670000000003E-3"/>
    <x v="43"/>
    <n v="1.9777777999999999E-2"/>
    <n v="1.9777777999999999"/>
    <n v="22.425767950000001"/>
    <s v="Nov"/>
    <s v="Returning_Visitor"/>
    <b v="0"/>
    <x v="1"/>
  </r>
  <r>
    <n v="9"/>
    <n v="116.54166669999999"/>
    <n v="4"/>
    <n v="208.66666670000001"/>
    <n v="57"/>
    <n v="1813.2503819999999"/>
    <n v="3.0303029999999998E-3"/>
    <x v="82"/>
    <n v="1.1897547E-2"/>
    <n v="1.1897546999999999"/>
    <n v="30.609556420000001"/>
    <s v="Nov"/>
    <s v="Returning_Visitor"/>
    <b v="0"/>
    <x v="1"/>
  </r>
  <r>
    <n v="0"/>
    <n v="0"/>
    <n v="0"/>
    <n v="0"/>
    <n v="49"/>
    <n v="1768.980303"/>
    <n v="0"/>
    <x v="0"/>
    <n v="4.1666669999999998E-3"/>
    <n v="0.4166667"/>
    <n v="9.0847677999999998"/>
    <s v="Nov"/>
    <s v="Returning_Visitor"/>
    <b v="1"/>
    <x v="1"/>
  </r>
  <r>
    <n v="1"/>
    <n v="13.83333333"/>
    <n v="1"/>
    <n v="0"/>
    <n v="200"/>
    <n v="8336.0395829999998"/>
    <n v="4.2079209999999999E-3"/>
    <x v="1771"/>
    <n v="1.7597512999999999E-2"/>
    <n v="1.7597512999999998"/>
    <n v="3.730318306"/>
    <s v="Nov"/>
    <s v="Returning_Visitor"/>
    <b v="0"/>
    <x v="1"/>
  </r>
  <r>
    <n v="1"/>
    <n v="0"/>
    <n v="0"/>
    <n v="0"/>
    <n v="56"/>
    <n v="2627.7564940000002"/>
    <n v="2.1052632000000002E-2"/>
    <x v="185"/>
    <n v="2.5044663000000002E-2"/>
    <n v="2.5044663000000003"/>
    <n v="0"/>
    <s v="Nov"/>
    <s v="Returning_Visitor"/>
    <b v="1"/>
    <x v="1"/>
  </r>
  <r>
    <n v="10"/>
    <n v="790.9"/>
    <n v="0"/>
    <n v="0"/>
    <n v="54"/>
    <n v="2702.3903850000002"/>
    <n v="3.0769230000000001E-3"/>
    <x v="120"/>
    <n v="1.8518854000000001E-2"/>
    <n v="1.8518854"/>
    <n v="0"/>
    <s v="Nov"/>
    <s v="Returning_Visitor"/>
    <b v="0"/>
    <x v="1"/>
  </r>
  <r>
    <n v="3"/>
    <n v="52.75"/>
    <n v="0"/>
    <n v="0"/>
    <n v="31"/>
    <n v="3069.0777779999999"/>
    <n v="6.4516130000000001E-3"/>
    <x v="25"/>
    <n v="2.0537633999999999E-2"/>
    <n v="2.0537633999999998"/>
    <n v="5.793026792"/>
    <s v="Nov"/>
    <s v="Returning_Visitor"/>
    <b v="0"/>
    <x v="1"/>
  </r>
  <r>
    <n v="0"/>
    <n v="0"/>
    <n v="2"/>
    <n v="26.5"/>
    <n v="149"/>
    <n v="6001.1714750000001"/>
    <n v="4.0000000000000001E-3"/>
    <x v="106"/>
    <n v="2.2010915999999998E-2"/>
    <n v="2.2010915999999998"/>
    <n v="0"/>
    <s v="Nov"/>
    <s v="Returning_Visitor"/>
    <b v="0"/>
    <x v="1"/>
  </r>
  <r>
    <n v="1"/>
    <n v="8"/>
    <n v="3"/>
    <n v="181.25"/>
    <n v="124"/>
    <n v="4722.5686509999996"/>
    <n v="1.5892388E-2"/>
    <x v="1772"/>
    <n v="2.2431059999999999E-2"/>
    <n v="2.243106"/>
    <n v="24.289014130000002"/>
    <s v="Nov"/>
    <s v="Returning_Visitor"/>
    <b v="0"/>
    <x v="1"/>
  </r>
  <r>
    <n v="16"/>
    <n v="305"/>
    <n v="0"/>
    <n v="0"/>
    <n v="147"/>
    <n v="4123.956674"/>
    <n v="3.797468E-3"/>
    <x v="1773"/>
    <n v="1.0521398E-2"/>
    <n v="1.0521398"/>
    <n v="0"/>
    <s v="Nov"/>
    <s v="Returning_Visitor"/>
    <b v="0"/>
    <x v="1"/>
  </r>
  <r>
    <n v="0"/>
    <n v="0"/>
    <n v="2"/>
    <n v="1368"/>
    <n v="26"/>
    <n v="650.80833329999996"/>
    <n v="0"/>
    <x v="0"/>
    <n v="1.4285714E-2"/>
    <n v="1.4285714"/>
    <n v="0"/>
    <s v="Nov"/>
    <s v="Returning_Visitor"/>
    <b v="1"/>
    <x v="1"/>
  </r>
  <r>
    <n v="12"/>
    <n v="152.75"/>
    <n v="1"/>
    <n v="0"/>
    <n v="219"/>
    <n v="7044.0645080000004"/>
    <n v="3.3123250000000001E-3"/>
    <x v="1774"/>
    <n v="1.5735853000000001E-2"/>
    <n v="1.5735853000000002"/>
    <n v="11.65798375"/>
    <s v="Nov"/>
    <s v="Returning_Visitor"/>
    <b v="0"/>
    <x v="1"/>
  </r>
  <r>
    <n v="10"/>
    <n v="770.73888890000001"/>
    <n v="2"/>
    <n v="138.66666670000001"/>
    <n v="35"/>
    <n v="726.03888889999996"/>
    <n v="0"/>
    <x v="0"/>
    <n v="5.4347830000000003E-3"/>
    <n v="0.54347830000000008"/>
    <n v="10.82357287"/>
    <s v="Nov"/>
    <s v="Returning_Visitor"/>
    <b v="0"/>
    <x v="1"/>
  </r>
  <r>
    <n v="7"/>
    <n v="172.375"/>
    <n v="2"/>
    <n v="52.5"/>
    <n v="226"/>
    <n v="12900.767599999999"/>
    <n v="4.361055E-3"/>
    <x v="1775"/>
    <n v="1.7955888999999999E-2"/>
    <n v="1.7955888999999998"/>
    <n v="44.69642794"/>
    <s v="Nov"/>
    <s v="Returning_Visitor"/>
    <b v="0"/>
    <x v="1"/>
  </r>
  <r>
    <n v="2"/>
    <n v="40.5"/>
    <n v="0"/>
    <n v="0"/>
    <n v="133"/>
    <n v="4815.7016059999996"/>
    <n v="3.7313429999999998E-3"/>
    <x v="1356"/>
    <n v="1.1738458E-2"/>
    <n v="1.1738458000000001"/>
    <n v="8.9694479729999994"/>
    <s v="Nov"/>
    <s v="Returning_Visitor"/>
    <b v="0"/>
    <x v="1"/>
  </r>
  <r>
    <n v="0"/>
    <n v="0"/>
    <n v="0"/>
    <n v="0"/>
    <n v="13"/>
    <n v="597.625"/>
    <n v="7.6923080000000001E-3"/>
    <x v="46"/>
    <n v="3.4615384999999999E-2"/>
    <n v="3.4615384999999996"/>
    <n v="0"/>
    <s v="Nov"/>
    <s v="Returning_Visitor"/>
    <b v="0"/>
    <x v="1"/>
  </r>
  <r>
    <n v="9"/>
    <n v="387.75"/>
    <n v="0"/>
    <n v="0"/>
    <n v="64"/>
    <n v="980.50219939999999"/>
    <n v="8.6673900000000005E-4"/>
    <x v="1776"/>
    <n v="1.2798697E-2"/>
    <n v="1.2798696999999999"/>
    <n v="9.5815610529999997"/>
    <s v="Nov"/>
    <s v="Returning_Visitor"/>
    <b v="0"/>
    <x v="1"/>
  </r>
  <r>
    <n v="1"/>
    <n v="30.5"/>
    <n v="0"/>
    <n v="0"/>
    <n v="324"/>
    <n v="14213.63652"/>
    <n v="2.0639830000000001E-3"/>
    <x v="1777"/>
    <n v="1.0072239E-2"/>
    <n v="1.0072239000000001"/>
    <n v="4.4855847369999999"/>
    <s v="Nov"/>
    <s v="Returning_Visitor"/>
    <b v="1"/>
    <x v="1"/>
  </r>
  <r>
    <n v="0"/>
    <n v="0"/>
    <n v="1"/>
    <n v="0"/>
    <n v="44"/>
    <n v="2807.1648359999999"/>
    <n v="2.5000000000000001E-2"/>
    <x v="28"/>
    <n v="2.7424242000000001E-2"/>
    <n v="2.7424242000000003"/>
    <n v="0"/>
    <s v="Nov"/>
    <s v="Returning_Visitor"/>
    <b v="0"/>
    <x v="1"/>
  </r>
  <r>
    <n v="3"/>
    <n v="238.05"/>
    <n v="5"/>
    <n v="1488"/>
    <n v="104"/>
    <n v="3275.87381"/>
    <n v="3.0303029999999998E-3"/>
    <x v="82"/>
    <n v="1.0822511E-2"/>
    <n v="1.0822510999999999"/>
    <n v="1.5601841649999999"/>
    <s v="Nov"/>
    <s v="Returning_Visitor"/>
    <b v="0"/>
    <x v="1"/>
  </r>
  <r>
    <n v="2"/>
    <n v="55.5"/>
    <n v="0"/>
    <n v="0"/>
    <n v="2"/>
    <n v="26"/>
    <n v="0"/>
    <x v="0"/>
    <n v="0.06"/>
    <n v="6"/>
    <n v="0"/>
    <s v="Dec"/>
    <s v="Returning_Visitor"/>
    <b v="1"/>
    <x v="1"/>
  </r>
  <r>
    <n v="2"/>
    <n v="49.5"/>
    <n v="0"/>
    <n v="0"/>
    <n v="260"/>
    <n v="8555.765985"/>
    <n v="5.4019610000000003E-3"/>
    <x v="1778"/>
    <n v="1.7330846E-2"/>
    <n v="1.7330846"/>
    <n v="0"/>
    <s v="Nov"/>
    <s v="Returning_Visitor"/>
    <b v="0"/>
    <x v="1"/>
  </r>
  <r>
    <n v="2"/>
    <n v="167.88888890000001"/>
    <n v="2"/>
    <n v="825.5"/>
    <n v="117"/>
    <n v="5256.4723409999997"/>
    <n v="4.0300550000000003E-3"/>
    <x v="1779"/>
    <n v="1.4604028E-2"/>
    <n v="1.4604028"/>
    <n v="3.1874950580000001"/>
    <s v="Nov"/>
    <s v="Returning_Visitor"/>
    <b v="0"/>
    <x v="1"/>
  </r>
  <r>
    <n v="1"/>
    <n v="15"/>
    <n v="2"/>
    <n v="4"/>
    <n v="108"/>
    <n v="6740.557143"/>
    <n v="1.3761468000000001E-2"/>
    <x v="1780"/>
    <n v="3.2553516999999997E-2"/>
    <n v="3.2553516999999998"/>
    <n v="24.802488870000001"/>
    <s v="Nov"/>
    <s v="Returning_Visitor"/>
    <b v="0"/>
    <x v="1"/>
  </r>
  <r>
    <n v="3"/>
    <n v="371.7"/>
    <n v="5"/>
    <n v="106"/>
    <n v="85"/>
    <n v="2128.7309270000001"/>
    <n v="3.9141410000000003E-3"/>
    <x v="1781"/>
    <n v="7.3003160000000003E-3"/>
    <n v="0.7300316"/>
    <n v="43.718568859999998"/>
    <s v="Nov"/>
    <s v="Returning_Visitor"/>
    <b v="0"/>
    <x v="1"/>
  </r>
  <r>
    <n v="11"/>
    <n v="202.42543860000001"/>
    <n v="5"/>
    <n v="1767.666667"/>
    <n v="338"/>
    <n v="13265.355949999999"/>
    <n v="7.5203479999999996E-3"/>
    <x v="1782"/>
    <n v="1.8855633E-2"/>
    <n v="1.8855633000000001"/>
    <n v="1.1141501819999999"/>
    <s v="Nov"/>
    <s v="Returning_Visitor"/>
    <b v="0"/>
    <x v="1"/>
  </r>
  <r>
    <n v="7"/>
    <n v="51.708333330000002"/>
    <n v="2"/>
    <n v="280.5"/>
    <n v="149"/>
    <n v="7569.182143"/>
    <n v="8.0099999999999995E-5"/>
    <x v="1783"/>
    <n v="1.6297591E-2"/>
    <n v="1.6297591"/>
    <n v="11.37726052"/>
    <s v="Nov"/>
    <s v="Returning_Visitor"/>
    <b v="0"/>
    <x v="1"/>
  </r>
  <r>
    <n v="4"/>
    <n v="900.5"/>
    <n v="0"/>
    <n v="0"/>
    <n v="14"/>
    <n v="1957.5"/>
    <n v="0"/>
    <x v="0"/>
    <n v="1.4117647000000001E-2"/>
    <n v="1.4117647"/>
    <n v="105.260972"/>
    <s v="Dec"/>
    <s v="Returning_Visitor"/>
    <b v="0"/>
    <x v="1"/>
  </r>
  <r>
    <n v="4"/>
    <n v="46.458333330000002"/>
    <n v="0"/>
    <n v="0"/>
    <n v="82"/>
    <n v="2875.6159090000001"/>
    <n v="0"/>
    <x v="0"/>
    <n v="7.2674419999999998E-3"/>
    <n v="0.72674419999999995"/>
    <n v="27.757870440000001"/>
    <s v="Nov"/>
    <s v="Returning_Visitor"/>
    <b v="0"/>
    <x v="1"/>
  </r>
  <r>
    <n v="9"/>
    <n v="444.28472219999998"/>
    <n v="0"/>
    <n v="0"/>
    <n v="534"/>
    <n v="18504.126209999999"/>
    <n v="1.0856513999999999E-2"/>
    <x v="1784"/>
    <n v="2.3309000999999999E-2"/>
    <n v="2.3309001"/>
    <n v="2.54795624"/>
    <s v="Nov"/>
    <s v="Returning_Visitor"/>
    <b v="1"/>
    <x v="1"/>
  </r>
  <r>
    <n v="0"/>
    <n v="0"/>
    <n v="0"/>
    <n v="0"/>
    <n v="22"/>
    <n v="348.43333330000002"/>
    <n v="2.8571428999999999E-2"/>
    <x v="18"/>
    <n v="4.1269841000000002E-2"/>
    <n v="4.1269841000000005"/>
    <n v="0"/>
    <s v="Nov"/>
    <s v="Returning_Visitor"/>
    <b v="0"/>
    <x v="1"/>
  </r>
  <r>
    <n v="0"/>
    <n v="0"/>
    <n v="0"/>
    <n v="0"/>
    <n v="171"/>
    <n v="6793.3832810000004"/>
    <n v="7.7662720000000003E-3"/>
    <x v="1785"/>
    <n v="2.3198705999999999E-2"/>
    <n v="2.3198705999999998"/>
    <n v="2.3819711579999998"/>
    <s v="Nov"/>
    <s v="Returning_Visitor"/>
    <b v="0"/>
    <x v="1"/>
  </r>
  <r>
    <n v="3"/>
    <n v="36"/>
    <n v="2"/>
    <n v="16"/>
    <n v="74"/>
    <n v="4377.708157"/>
    <n v="0.02"/>
    <x v="42"/>
    <n v="2.9308734999999999E-2"/>
    <n v="2.9308734999999997"/>
    <n v="0"/>
    <s v="Nov"/>
    <s v="Returning_Visitor"/>
    <b v="0"/>
    <x v="1"/>
  </r>
  <r>
    <n v="5"/>
    <n v="613.5"/>
    <n v="0"/>
    <n v="0"/>
    <n v="470"/>
    <n v="14129.880800000001"/>
    <n v="0"/>
    <x v="0"/>
    <n v="3.6210700000000001E-3"/>
    <n v="0.36210700000000001"/>
    <n v="13.381494139999999"/>
    <s v="Nov"/>
    <s v="Returning_Visitor"/>
    <b v="1"/>
    <x v="1"/>
  </r>
  <r>
    <n v="2"/>
    <n v="87.833333330000002"/>
    <n v="1"/>
    <n v="113"/>
    <n v="67"/>
    <n v="4868"/>
    <n v="0"/>
    <x v="0"/>
    <n v="3.1746029999999998E-3"/>
    <n v="0.31746029999999997"/>
    <n v="48.453707229999999"/>
    <s v="Dec"/>
    <s v="Returning_Visitor"/>
    <b v="0"/>
    <x v="1"/>
  </r>
  <r>
    <n v="5"/>
    <n v="68"/>
    <n v="2"/>
    <n v="9"/>
    <n v="32"/>
    <n v="1195.583333"/>
    <n v="1.9819819999999998E-2"/>
    <x v="1786"/>
    <n v="3.6486485999999999E-2"/>
    <n v="3.6486486"/>
    <n v="32.020190100000001"/>
    <s v="Nov"/>
    <s v="Returning_Visitor"/>
    <b v="0"/>
    <x v="1"/>
  </r>
  <r>
    <n v="3"/>
    <n v="62.5"/>
    <n v="0"/>
    <n v="0"/>
    <n v="46"/>
    <n v="1048.107143"/>
    <n v="4.0000000000000001E-3"/>
    <x v="106"/>
    <n v="1.2999999999999999E-2"/>
    <n v="1.3"/>
    <n v="20.884143129999998"/>
    <s v="Dec"/>
    <s v="Returning_Visitor"/>
    <b v="0"/>
    <x v="1"/>
  </r>
  <r>
    <n v="9"/>
    <n v="395.8785714"/>
    <n v="0"/>
    <n v="0"/>
    <n v="124"/>
    <n v="3959.145344"/>
    <n v="4.8713239999999998E-3"/>
    <x v="1787"/>
    <n v="1.4283416E-2"/>
    <n v="1.4283416"/>
    <n v="3.464444066"/>
    <s v="Nov"/>
    <s v="Returning_Visitor"/>
    <b v="0"/>
    <x v="1"/>
  </r>
  <r>
    <n v="4"/>
    <n v="83.25"/>
    <n v="0"/>
    <n v="0"/>
    <n v="152"/>
    <n v="4307.4095589999997"/>
    <n v="2.6315790000000002E-3"/>
    <x v="121"/>
    <n v="5.9710359999999999E-3"/>
    <n v="0.59710359999999996"/>
    <n v="0.30531205700000003"/>
    <s v="Dec"/>
    <s v="Returning_Visitor"/>
    <b v="0"/>
    <x v="1"/>
  </r>
  <r>
    <n v="2"/>
    <n v="131.5"/>
    <n v="0"/>
    <n v="0"/>
    <n v="26"/>
    <n v="1960.4749999999999"/>
    <n v="7.4074070000000004E-3"/>
    <x v="62"/>
    <n v="2.4074074000000001E-2"/>
    <n v="2.4074074000000003"/>
    <n v="33.692332260000001"/>
    <s v="Nov"/>
    <s v="Returning_Visitor"/>
    <b v="0"/>
    <x v="1"/>
  </r>
  <r>
    <n v="0"/>
    <n v="0"/>
    <n v="3"/>
    <n v="96.5"/>
    <n v="76"/>
    <n v="1966.0923319999999"/>
    <n v="7.8762309999999992E-3"/>
    <x v="1788"/>
    <n v="1.4700316999999999E-2"/>
    <n v="1.4700316999999998"/>
    <n v="0"/>
    <s v="Dec"/>
    <s v="Returning_Visitor"/>
    <b v="0"/>
    <x v="1"/>
  </r>
  <r>
    <n v="3"/>
    <n v="75.5"/>
    <n v="1"/>
    <n v="0"/>
    <n v="130"/>
    <n v="4737.087716"/>
    <n v="6.0606059999999996E-3"/>
    <x v="8"/>
    <n v="1.1475964E-2"/>
    <n v="1.1475964000000001"/>
    <n v="43.774240820000003"/>
    <s v="Nov"/>
    <s v="Returning_Visitor"/>
    <b v="0"/>
    <x v="1"/>
  </r>
  <r>
    <n v="3"/>
    <n v="53"/>
    <n v="5"/>
    <n v="9.5"/>
    <n v="218"/>
    <n v="8205.6879399999998"/>
    <n v="2.357037E-2"/>
    <x v="1789"/>
    <n v="3.9663917999999999E-2"/>
    <n v="3.9663917999999998"/>
    <n v="1.1807366100000001"/>
    <s v="Nov"/>
    <s v="Returning_Visitor"/>
    <b v="0"/>
    <x v="1"/>
  </r>
  <r>
    <n v="7"/>
    <n v="235.75"/>
    <n v="4"/>
    <n v="66.5"/>
    <n v="37"/>
    <n v="729.79166669999995"/>
    <n v="4.5454550000000003E-3"/>
    <x v="49"/>
    <n v="1.8181817999999999E-2"/>
    <n v="1.8181817999999998"/>
    <n v="60.422984739999997"/>
    <s v="Nov"/>
    <s v="Returning_Visitor"/>
    <b v="0"/>
    <x v="1"/>
  </r>
  <r>
    <n v="9"/>
    <n v="320.27083329999999"/>
    <n v="2"/>
    <n v="298.33333329999999"/>
    <n v="51"/>
    <n v="1788.370821"/>
    <n v="1.6969696999999999E-2"/>
    <x v="1790"/>
    <n v="1.4709834999999999E-2"/>
    <n v="1.4709835"/>
    <n v="8.2161779199999998"/>
    <s v="Nov"/>
    <s v="Returning_Visitor"/>
    <b v="1"/>
    <x v="1"/>
  </r>
  <r>
    <n v="4"/>
    <n v="68.107692310000004"/>
    <n v="6"/>
    <n v="1022.25"/>
    <n v="104"/>
    <n v="8130.9649140000001"/>
    <n v="3.7878790000000001E-3"/>
    <x v="1791"/>
    <n v="1.7634750000000001E-2"/>
    <n v="1.7634750000000001"/>
    <n v="5.9074759390000002"/>
    <s v="Nov"/>
    <s v="Returning_Visitor"/>
    <b v="0"/>
    <x v="1"/>
  </r>
  <r>
    <n v="4"/>
    <n v="118.5"/>
    <n v="1"/>
    <n v="8.5"/>
    <n v="62"/>
    <n v="2910.632251"/>
    <n v="5.8333329999999996E-3"/>
    <x v="1792"/>
    <n v="1.7587301999999999E-2"/>
    <n v="1.7587302"/>
    <n v="25.050621360000001"/>
    <s v="Nov"/>
    <s v="Returning_Visitor"/>
    <b v="0"/>
    <x v="1"/>
  </r>
  <r>
    <n v="7"/>
    <n v="86.277777779999994"/>
    <n v="2"/>
    <n v="21"/>
    <n v="80"/>
    <n v="2170.2867059999999"/>
    <n v="3.5714290000000001E-3"/>
    <x v="56"/>
    <n v="2.1527778000000001E-2"/>
    <n v="2.1527778"/>
    <n v="25.76598645"/>
    <s v="Nov"/>
    <s v="Returning_Visitor"/>
    <b v="1"/>
    <x v="1"/>
  </r>
  <r>
    <n v="10"/>
    <n v="143.58333329999999"/>
    <n v="1"/>
    <n v="92"/>
    <n v="245"/>
    <n v="7793.1586850000003"/>
    <n v="1.5873020000000001E-3"/>
    <x v="591"/>
    <n v="4.610177E-3"/>
    <n v="0.46101769999999997"/>
    <n v="59.424589220000001"/>
    <s v="Nov"/>
    <s v="Returning_Visitor"/>
    <b v="0"/>
    <x v="1"/>
  </r>
  <r>
    <n v="2"/>
    <n v="28"/>
    <n v="0"/>
    <n v="0"/>
    <n v="51"/>
    <n v="2587.7666669999999"/>
    <n v="0"/>
    <x v="0"/>
    <n v="7.4346409999999996E-3"/>
    <n v="0.74346409999999996"/>
    <n v="21.47448516"/>
    <s v="Nov"/>
    <s v="Returning_Visitor"/>
    <b v="0"/>
    <x v="1"/>
  </r>
  <r>
    <n v="1"/>
    <n v="5"/>
    <n v="0"/>
    <n v="0"/>
    <n v="63"/>
    <n v="1405.3270560000001"/>
    <n v="3.1746029999999998E-3"/>
    <x v="54"/>
    <n v="6.3492059999999996E-3"/>
    <n v="0.63492059999999995"/>
    <n v="8.4423521899999994"/>
    <s v="Nov"/>
    <s v="Returning_Visitor"/>
    <b v="0"/>
    <x v="1"/>
  </r>
  <r>
    <n v="2"/>
    <n v="75"/>
    <n v="0"/>
    <n v="0"/>
    <n v="29"/>
    <n v="1279.0892859999999"/>
    <n v="3.333333E-3"/>
    <x v="142"/>
    <n v="1.4166667000000001E-2"/>
    <n v="1.4166667000000002"/>
    <n v="35.609123590000003"/>
    <s v="Nov"/>
    <s v="Returning_Visitor"/>
    <b v="0"/>
    <x v="1"/>
  </r>
  <r>
    <n v="6"/>
    <n v="218.57142859999999"/>
    <n v="0"/>
    <n v="0"/>
    <n v="35"/>
    <n v="1760.6130949999999"/>
    <n v="0"/>
    <x v="0"/>
    <n v="1.375E-2"/>
    <n v="1.375"/>
    <n v="16.817725930000002"/>
    <s v="Nov"/>
    <s v="Returning_Visitor"/>
    <b v="0"/>
    <x v="1"/>
  </r>
  <r>
    <n v="0"/>
    <n v="0"/>
    <n v="0"/>
    <n v="0"/>
    <n v="7"/>
    <n v="284.5"/>
    <n v="0"/>
    <x v="0"/>
    <n v="2.8571428999999999E-2"/>
    <n v="2.8571428999999999"/>
    <n v="128.46869390000001"/>
    <s v="Dec"/>
    <s v="Returning_Visitor"/>
    <b v="0"/>
    <x v="1"/>
  </r>
  <r>
    <n v="9"/>
    <n v="198.43333329999999"/>
    <n v="7"/>
    <n v="636.75"/>
    <n v="113"/>
    <n v="3312.879422"/>
    <n v="4.0322580000000004E-3"/>
    <x v="1793"/>
    <n v="1.6482014999999999E-2"/>
    <n v="1.6482014999999999"/>
    <n v="0"/>
    <s v="Nov"/>
    <s v="Returning_Visitor"/>
    <b v="0"/>
    <x v="1"/>
  </r>
  <r>
    <n v="2"/>
    <n v="90"/>
    <n v="0"/>
    <n v="0"/>
    <n v="19"/>
    <n v="921.6"/>
    <n v="0.02"/>
    <x v="42"/>
    <n v="0.03"/>
    <n v="3"/>
    <n v="55.469631960000001"/>
    <s v="Nov"/>
    <s v="Returning_Visitor"/>
    <b v="0"/>
    <x v="1"/>
  </r>
  <r>
    <n v="7"/>
    <n v="86.75"/>
    <n v="1"/>
    <n v="0"/>
    <n v="101"/>
    <n v="3094.3666669999998"/>
    <n v="2.69542E-4"/>
    <x v="1794"/>
    <n v="1.4951401E-2"/>
    <n v="1.4951401"/>
    <n v="56.722271689999999"/>
    <s v="Nov"/>
    <s v="Returning_Visitor"/>
    <b v="0"/>
    <x v="1"/>
  </r>
  <r>
    <n v="2"/>
    <n v="11"/>
    <n v="0"/>
    <n v="0"/>
    <n v="132"/>
    <n v="4424.9166670000004"/>
    <n v="6.1068700000000004E-3"/>
    <x v="1795"/>
    <n v="2.0093773999999998E-2"/>
    <n v="2.0093774"/>
    <n v="14.99601118"/>
    <s v="Nov"/>
    <s v="Returning_Visitor"/>
    <b v="0"/>
    <x v="1"/>
  </r>
  <r>
    <n v="2"/>
    <n v="87.5"/>
    <n v="0"/>
    <n v="0"/>
    <n v="29"/>
    <n v="1352.133333"/>
    <n v="0"/>
    <x v="0"/>
    <n v="2.5287356E-2"/>
    <n v="2.5287356000000001"/>
    <n v="34.601602139999997"/>
    <s v="Nov"/>
    <s v="Returning_Visitor"/>
    <b v="1"/>
    <x v="1"/>
  </r>
  <r>
    <n v="0"/>
    <n v="0"/>
    <n v="0"/>
    <n v="0"/>
    <n v="69"/>
    <n v="3621.0666670000001"/>
    <n v="1.4925369999999999E-3"/>
    <x v="1796"/>
    <n v="2.0321470000000001E-2"/>
    <n v="2.0321470000000001"/>
    <n v="0"/>
    <s v="Nov"/>
    <s v="Returning_Visitor"/>
    <b v="0"/>
    <x v="1"/>
  </r>
  <r>
    <n v="0"/>
    <n v="0"/>
    <n v="0"/>
    <n v="0"/>
    <n v="16"/>
    <n v="898.7583333"/>
    <n v="6.2500000000000003E-3"/>
    <x v="38"/>
    <n v="1.4583333E-2"/>
    <n v="1.4583333000000001"/>
    <n v="0"/>
    <s v="Nov"/>
    <s v="Returning_Visitor"/>
    <b v="0"/>
    <x v="1"/>
  </r>
  <r>
    <n v="4"/>
    <n v="80"/>
    <n v="0"/>
    <n v="0"/>
    <n v="326"/>
    <n v="11945.62954"/>
    <n v="1.8496649999999999E-3"/>
    <x v="1797"/>
    <n v="1.7527555E-2"/>
    <n v="1.7527555000000001"/>
    <n v="0"/>
    <s v="Nov"/>
    <s v="Returning_Visitor"/>
    <b v="0"/>
    <x v="1"/>
  </r>
  <r>
    <n v="0"/>
    <n v="0"/>
    <n v="0"/>
    <n v="0"/>
    <n v="16"/>
    <n v="824.22916669999995"/>
    <n v="0"/>
    <x v="0"/>
    <n v="4.5138889000000001E-2"/>
    <n v="4.5138889000000004"/>
    <n v="0"/>
    <s v="Dec"/>
    <s v="Returning_Visitor"/>
    <b v="0"/>
    <x v="1"/>
  </r>
  <r>
    <n v="0"/>
    <n v="0"/>
    <n v="0"/>
    <n v="0"/>
    <n v="57"/>
    <n v="2167.1269240000001"/>
    <n v="8.1818180000000004E-3"/>
    <x v="1489"/>
    <n v="1.7137356999999999E-2"/>
    <n v="1.7137357"/>
    <n v="12.360042999999999"/>
    <s v="Nov"/>
    <s v="Returning_Visitor"/>
    <b v="1"/>
    <x v="1"/>
  </r>
  <r>
    <n v="6"/>
    <n v="82.2"/>
    <n v="0"/>
    <n v="0"/>
    <n v="176"/>
    <n v="5505.4012089999997"/>
    <n v="0"/>
    <x v="0"/>
    <n v="5.8097929999999997E-3"/>
    <n v="0.58097929999999998"/>
    <n v="10.59423174"/>
    <s v="Nov"/>
    <s v="Returning_Visitor"/>
    <b v="0"/>
    <x v="1"/>
  </r>
  <r>
    <n v="0"/>
    <n v="0"/>
    <n v="0"/>
    <n v="0"/>
    <n v="8"/>
    <n v="97"/>
    <n v="0"/>
    <x v="0"/>
    <n v="2.5000000000000001E-2"/>
    <n v="2.5"/>
    <n v="0"/>
    <s v="Nov"/>
    <s v="Returning_Visitor"/>
    <b v="0"/>
    <x v="1"/>
  </r>
  <r>
    <n v="5"/>
    <n v="501.75"/>
    <n v="0"/>
    <n v="0"/>
    <n v="18"/>
    <n v="628.58333330000005"/>
    <n v="4.7619050000000003E-3"/>
    <x v="71"/>
    <n v="1.2698413E-2"/>
    <n v="1.2698413"/>
    <n v="37.022630460000002"/>
    <s v="Nov"/>
    <s v="Returning_Visitor"/>
    <b v="0"/>
    <x v="1"/>
  </r>
  <r>
    <n v="1"/>
    <n v="2"/>
    <n v="1"/>
    <n v="0"/>
    <n v="77"/>
    <n v="2476.1547890000002"/>
    <n v="5.1282050000000003E-3"/>
    <x v="1"/>
    <n v="2.648199E-2"/>
    <n v="2.648199"/>
    <n v="0"/>
    <s v="Dec"/>
    <s v="Returning_Visitor"/>
    <b v="0"/>
    <x v="1"/>
  </r>
  <r>
    <n v="1"/>
    <n v="21"/>
    <n v="0"/>
    <n v="0"/>
    <n v="81"/>
    <n v="2930.7222219999999"/>
    <n v="3.6585369999999999E-3"/>
    <x v="1798"/>
    <n v="1.8943089E-2"/>
    <n v="1.8943089"/>
    <n v="0"/>
    <s v="Nov"/>
    <s v="Returning_Visitor"/>
    <b v="1"/>
    <x v="1"/>
  </r>
  <r>
    <n v="0"/>
    <n v="0"/>
    <n v="1"/>
    <n v="0"/>
    <n v="82"/>
    <n v="2710.3817309999999"/>
    <n v="4.9382719999999996E-3"/>
    <x v="478"/>
    <n v="2.1957672000000001E-2"/>
    <n v="2.1957672000000001"/>
    <n v="0"/>
    <s v="Nov"/>
    <s v="Returning_Visitor"/>
    <b v="0"/>
    <x v="1"/>
  </r>
  <r>
    <n v="1"/>
    <n v="14"/>
    <n v="0"/>
    <n v="0"/>
    <n v="14"/>
    <n v="988.0625"/>
    <n v="1.4285714E-2"/>
    <x v="19"/>
    <n v="2.8571428999999999E-2"/>
    <n v="2.8571428999999999"/>
    <n v="68.849056709999999"/>
    <s v="Dec"/>
    <s v="Returning_Visitor"/>
    <b v="0"/>
    <x v="1"/>
  </r>
  <r>
    <n v="0"/>
    <n v="0"/>
    <n v="0"/>
    <n v="0"/>
    <n v="3"/>
    <n v="428.5"/>
    <n v="0"/>
    <x v="0"/>
    <n v="6.6666666999999999E-2"/>
    <n v="6.6666666999999995"/>
    <n v="0"/>
    <s v="Nov"/>
    <s v="Returning_Visitor"/>
    <b v="0"/>
    <x v="1"/>
  </r>
  <r>
    <n v="0"/>
    <n v="0"/>
    <n v="0"/>
    <n v="0"/>
    <n v="8"/>
    <n v="335.25"/>
    <n v="0.1"/>
    <x v="29"/>
    <n v="0.108333333"/>
    <n v="10.8333333"/>
    <n v="0"/>
    <s v="Nov"/>
    <s v="Returning_Visitor"/>
    <b v="0"/>
    <x v="1"/>
  </r>
  <r>
    <n v="0"/>
    <n v="0"/>
    <n v="0"/>
    <n v="0"/>
    <n v="24"/>
    <n v="783.375"/>
    <n v="0"/>
    <x v="0"/>
    <n v="4.1666669999999998E-3"/>
    <n v="0.4166667"/>
    <n v="15.75636267"/>
    <s v="Nov"/>
    <s v="Returning_Visitor"/>
    <b v="0"/>
    <x v="1"/>
  </r>
  <r>
    <n v="0"/>
    <n v="0"/>
    <n v="1"/>
    <n v="5"/>
    <n v="27"/>
    <n v="1095.6583330000001"/>
    <n v="1.7857142999999999E-2"/>
    <x v="506"/>
    <n v="1.5476190000000001E-2"/>
    <n v="1.5476190000000001"/>
    <n v="60.731557530000003"/>
    <s v="Nov"/>
    <s v="Returning_Visitor"/>
    <b v="1"/>
    <x v="1"/>
  </r>
  <r>
    <n v="0"/>
    <n v="0"/>
    <n v="1"/>
    <n v="22"/>
    <n v="40"/>
    <n v="1284.5690480000001"/>
    <n v="6.2500000000000003E-3"/>
    <x v="38"/>
    <n v="1.9791666999999999E-2"/>
    <n v="1.9791666999999999"/>
    <n v="0"/>
    <s v="Nov"/>
    <s v="Returning_Visitor"/>
    <b v="1"/>
    <x v="1"/>
  </r>
  <r>
    <n v="1"/>
    <n v="0"/>
    <n v="2"/>
    <n v="9"/>
    <n v="44"/>
    <n v="814.15476190000004"/>
    <n v="0"/>
    <x v="0"/>
    <n v="2.3188406000000002E-2"/>
    <n v="2.3188406000000001"/>
    <n v="0"/>
    <s v="Nov"/>
    <s v="Returning_Visitor"/>
    <b v="0"/>
    <x v="1"/>
  </r>
  <r>
    <n v="2"/>
    <n v="143.25"/>
    <n v="0"/>
    <n v="0"/>
    <n v="38"/>
    <n v="2508.413853"/>
    <n v="0"/>
    <x v="0"/>
    <n v="7.45614E-3"/>
    <n v="0.745614"/>
    <n v="54.164517680000003"/>
    <s v="Nov"/>
    <s v="Returning_Visitor"/>
    <b v="0"/>
    <x v="1"/>
  </r>
  <r>
    <n v="0"/>
    <n v="0"/>
    <n v="0"/>
    <n v="0"/>
    <n v="15"/>
    <n v="428"/>
    <n v="0"/>
    <x v="0"/>
    <n v="1.4285714E-2"/>
    <n v="1.4285714"/>
    <n v="89.134810610000002"/>
    <s v="Nov"/>
    <s v="Returning_Visitor"/>
    <b v="1"/>
    <x v="1"/>
  </r>
  <r>
    <n v="3"/>
    <n v="32"/>
    <n v="2"/>
    <n v="9"/>
    <n v="16"/>
    <n v="1760.6"/>
    <n v="0"/>
    <x v="0"/>
    <n v="3.3333333E-2"/>
    <n v="3.3333333000000001"/>
    <n v="0"/>
    <s v="Nov"/>
    <s v="Returning_Visitor"/>
    <b v="0"/>
    <x v="1"/>
  </r>
  <r>
    <n v="5"/>
    <n v="59.527777780000001"/>
    <n v="3"/>
    <n v="124.25"/>
    <n v="156"/>
    <n v="5189.9606590000003"/>
    <n v="1.2345679999999999E-3"/>
    <x v="1799"/>
    <n v="8.9289859999999999E-3"/>
    <n v="0.89289859999999999"/>
    <n v="20.509637829999999"/>
    <s v="Nov"/>
    <s v="Returning_Visitor"/>
    <b v="0"/>
    <x v="1"/>
  </r>
  <r>
    <n v="3"/>
    <n v="107.20833330000001"/>
    <n v="0"/>
    <n v="0"/>
    <n v="17"/>
    <n v="513.25"/>
    <n v="0"/>
    <x v="0"/>
    <n v="1.2030074999999999E-2"/>
    <n v="1.2030075"/>
    <n v="17.546191159999999"/>
    <s v="Nov"/>
    <s v="Returning_Visitor"/>
    <b v="0"/>
    <x v="1"/>
  </r>
  <r>
    <n v="11"/>
    <n v="216.22857139999999"/>
    <n v="6"/>
    <n v="704.75"/>
    <n v="304"/>
    <n v="11250.486720000001"/>
    <n v="6.6972359999999996E-3"/>
    <x v="1800"/>
    <n v="1.8717241999999999E-2"/>
    <n v="1.8717241999999998"/>
    <n v="1.37270775"/>
    <s v="Nov"/>
    <s v="Returning_Visitor"/>
    <b v="0"/>
    <x v="1"/>
  </r>
  <r>
    <n v="0"/>
    <n v="0"/>
    <n v="0"/>
    <n v="0"/>
    <n v="84"/>
    <n v="4894.8512989999999"/>
    <n v="2.6829269999999999E-3"/>
    <x v="1801"/>
    <n v="2.8446662000000001E-2"/>
    <n v="2.8446662000000003"/>
    <n v="0"/>
    <s v="Nov"/>
    <s v="Returning_Visitor"/>
    <b v="1"/>
    <x v="1"/>
  </r>
  <r>
    <n v="0"/>
    <n v="0"/>
    <n v="0"/>
    <n v="0"/>
    <n v="3"/>
    <n v="71.166666669999998"/>
    <n v="6.6666666999999999E-2"/>
    <x v="33"/>
    <n v="8.3333332999999996E-2"/>
    <n v="8.3333332999999996"/>
    <n v="0"/>
    <s v="Nov"/>
    <s v="Returning_Visitor"/>
    <b v="0"/>
    <x v="1"/>
  </r>
  <r>
    <n v="12"/>
    <n v="251.61904759999999"/>
    <n v="1"/>
    <n v="44"/>
    <n v="69"/>
    <n v="2269.7321430000002"/>
    <n v="0"/>
    <x v="0"/>
    <n v="7.0000000000000001E-3"/>
    <n v="0.70000000000000007"/>
    <n v="9.3546949000000004E-2"/>
    <s v="Dec"/>
    <s v="Returning_Visitor"/>
    <b v="0"/>
    <x v="1"/>
  </r>
  <r>
    <n v="9"/>
    <n v="296.1166667"/>
    <n v="1"/>
    <n v="26.5"/>
    <n v="79"/>
    <n v="5057.1750000000002"/>
    <n v="2.2988510000000002E-3"/>
    <x v="1350"/>
    <n v="2.2687466E-2"/>
    <n v="2.2687466000000001"/>
    <n v="17.78922266"/>
    <s v="Nov"/>
    <s v="Returning_Visitor"/>
    <b v="0"/>
    <x v="1"/>
  </r>
  <r>
    <n v="0"/>
    <n v="0"/>
    <n v="0"/>
    <n v="0"/>
    <n v="64"/>
    <n v="1558.3611109999999"/>
    <n v="4.6874999999999998E-3"/>
    <x v="394"/>
    <n v="2.1874999999999999E-2"/>
    <n v="2.1875"/>
    <n v="0"/>
    <s v="Nov"/>
    <s v="Returning_Visitor"/>
    <b v="0"/>
    <x v="1"/>
  </r>
  <r>
    <n v="12"/>
    <n v="152.75"/>
    <n v="6"/>
    <n v="1024.25"/>
    <n v="127"/>
    <n v="3247.644636"/>
    <n v="8.8449979999999997E-3"/>
    <x v="1802"/>
    <n v="1.7025608000000001E-2"/>
    <n v="1.7025608000000001"/>
    <n v="33.853391219999999"/>
    <s v="Nov"/>
    <s v="Returning_Visitor"/>
    <b v="1"/>
    <x v="1"/>
  </r>
  <r>
    <n v="5"/>
    <n v="194.2857143"/>
    <n v="4"/>
    <n v="162.75"/>
    <n v="98"/>
    <n v="5325.2348860000002"/>
    <n v="1.9417480000000001E-3"/>
    <x v="1803"/>
    <n v="1.2604407E-2"/>
    <n v="1.2604407"/>
    <n v="56.177380599999999"/>
    <s v="Nov"/>
    <s v="Returning_Visitor"/>
    <b v="1"/>
    <x v="1"/>
  </r>
  <r>
    <n v="0"/>
    <n v="0"/>
    <n v="0"/>
    <n v="0"/>
    <n v="53"/>
    <n v="3575"/>
    <n v="0"/>
    <x v="0"/>
    <n v="3.8461540000000001E-3"/>
    <n v="0.3846154"/>
    <n v="119.89433270000001"/>
    <s v="Nov"/>
    <s v="Returning_Visitor"/>
    <b v="0"/>
    <x v="1"/>
  </r>
  <r>
    <n v="11"/>
    <n v="424.47500000000002"/>
    <n v="5"/>
    <n v="185.75"/>
    <n v="76"/>
    <n v="2642.458333"/>
    <n v="1.1481481E-2"/>
    <x v="1804"/>
    <n v="2.6290597999999998E-2"/>
    <n v="2.6290597999999998"/>
    <n v="0"/>
    <s v="Nov"/>
    <s v="Returning_Visitor"/>
    <b v="1"/>
    <x v="1"/>
  </r>
  <r>
    <n v="4"/>
    <n v="356.5"/>
    <n v="0"/>
    <n v="0"/>
    <n v="15"/>
    <n v="1992.916667"/>
    <n v="0"/>
    <x v="0"/>
    <n v="1.4285714E-2"/>
    <n v="1.4285714"/>
    <n v="17.853380569999999"/>
    <s v="Dec"/>
    <s v="Returning_Visitor"/>
    <b v="0"/>
    <x v="1"/>
  </r>
  <r>
    <n v="2"/>
    <n v="166.91666670000001"/>
    <n v="7"/>
    <n v="115"/>
    <n v="233"/>
    <n v="7952.4918390000003"/>
    <n v="1.834947E-3"/>
    <x v="1805"/>
    <n v="1.9045830999999999E-2"/>
    <n v="1.9045831"/>
    <n v="8.9209007830000004"/>
    <s v="Nov"/>
    <s v="Returning_Visitor"/>
    <b v="0"/>
    <x v="1"/>
  </r>
  <r>
    <n v="0"/>
    <n v="0"/>
    <n v="0"/>
    <n v="0"/>
    <n v="10"/>
    <n v="444.5"/>
    <n v="0"/>
    <x v="0"/>
    <n v="0.02"/>
    <n v="2"/>
    <n v="13.939409100000001"/>
    <s v="Nov"/>
    <s v="Returning_Visitor"/>
    <b v="0"/>
    <x v="1"/>
  </r>
  <r>
    <n v="11"/>
    <n v="192.84761900000001"/>
    <n v="0"/>
    <n v="0"/>
    <n v="186"/>
    <n v="6975.8872490000003"/>
    <n v="3.1632650000000002E-3"/>
    <x v="1806"/>
    <n v="9.2971900000000003E-3"/>
    <n v="0.92971900000000007"/>
    <n v="14.45829487"/>
    <s v="Nov"/>
    <s v="Returning_Visitor"/>
    <b v="0"/>
    <x v="1"/>
  </r>
  <r>
    <n v="0"/>
    <n v="0"/>
    <n v="0"/>
    <n v="0"/>
    <n v="16"/>
    <n v="318.75"/>
    <n v="0"/>
    <x v="0"/>
    <n v="4.1666669999999998E-3"/>
    <n v="0.4166667"/>
    <n v="0"/>
    <s v="Nov"/>
    <s v="Returning_Visitor"/>
    <b v="0"/>
    <x v="1"/>
  </r>
  <r>
    <n v="0"/>
    <n v="0"/>
    <n v="0"/>
    <n v="0"/>
    <n v="9"/>
    <n v="608.75"/>
    <n v="0"/>
    <x v="0"/>
    <n v="2.5000000000000001E-2"/>
    <n v="2.5"/>
    <n v="42.422530999999999"/>
    <s v="Dec"/>
    <s v="Returning_Visitor"/>
    <b v="0"/>
    <x v="1"/>
  </r>
  <r>
    <n v="13"/>
    <n v="340.59166670000002"/>
    <n v="0"/>
    <n v="0"/>
    <n v="43"/>
    <n v="863.34682539999994"/>
    <n v="0"/>
    <x v="0"/>
    <n v="6.7307690000000002E-3"/>
    <n v="0.67307689999999998"/>
    <n v="40.010284349999999"/>
    <s v="Nov"/>
    <s v="Returning_Visitor"/>
    <b v="0"/>
    <x v="1"/>
  </r>
  <r>
    <n v="5"/>
    <n v="85.333333330000002"/>
    <n v="3"/>
    <n v="8"/>
    <n v="213"/>
    <n v="8591.5917420000005"/>
    <n v="3.9938559999999996E-3"/>
    <x v="1807"/>
    <n v="1.5876540000000001E-2"/>
    <n v="1.5876540000000001"/>
    <n v="8.024865728"/>
    <s v="Nov"/>
    <s v="Returning_Visitor"/>
    <b v="0"/>
    <x v="1"/>
  </r>
  <r>
    <n v="12"/>
    <n v="1098.5"/>
    <n v="1"/>
    <n v="0"/>
    <n v="115"/>
    <n v="6367.5063449999998"/>
    <n v="1.6E-2"/>
    <x v="37"/>
    <n v="3.0930012999999999E-2"/>
    <n v="3.0930013000000001"/>
    <n v="0"/>
    <s v="Nov"/>
    <s v="Returning_Visitor"/>
    <b v="0"/>
    <x v="1"/>
  </r>
  <r>
    <n v="5"/>
    <n v="114.25"/>
    <n v="0"/>
    <n v="0"/>
    <n v="107"/>
    <n v="9126.9824680000002"/>
    <n v="5.6122450000000001E-3"/>
    <x v="1808"/>
    <n v="1.7992978999999999E-2"/>
    <n v="1.7992979"/>
    <n v="0"/>
    <s v="Nov"/>
    <s v="Returning_Visitor"/>
    <b v="0"/>
    <x v="1"/>
  </r>
  <r>
    <n v="2"/>
    <n v="31"/>
    <n v="0"/>
    <n v="0"/>
    <n v="88"/>
    <n v="5321.4410319999997"/>
    <n v="1.6853933000000001E-2"/>
    <x v="1809"/>
    <n v="1.9314056999999999E-2"/>
    <n v="1.9314057"/>
    <n v="25.747007119999999"/>
    <s v="Nov"/>
    <s v="Returning_Visitor"/>
    <b v="0"/>
    <x v="1"/>
  </r>
  <r>
    <n v="3"/>
    <n v="99.75"/>
    <n v="0"/>
    <n v="0"/>
    <n v="89"/>
    <n v="2520.056936"/>
    <n v="2.173913E-3"/>
    <x v="489"/>
    <n v="1.2934783E-2"/>
    <n v="1.2934783000000001"/>
    <n v="40.517605449999998"/>
    <s v="Nov"/>
    <s v="Returning_Visitor"/>
    <b v="0"/>
    <x v="1"/>
  </r>
  <r>
    <n v="0"/>
    <n v="0"/>
    <n v="2"/>
    <n v="63.5"/>
    <n v="14"/>
    <n v="376"/>
    <n v="3.7499999999999999E-2"/>
    <x v="191"/>
    <n v="4.0625000000000001E-2"/>
    <n v="4.0625"/>
    <n v="0"/>
    <s v="Nov"/>
    <s v="Returning_Visitor"/>
    <b v="1"/>
    <x v="1"/>
  </r>
  <r>
    <n v="3"/>
    <n v="173.94444440000001"/>
    <n v="0"/>
    <n v="0"/>
    <n v="14"/>
    <n v="890.52777779999997"/>
    <n v="0"/>
    <x v="0"/>
    <n v="2.8571428999999999E-2"/>
    <n v="2.8571428999999999"/>
    <n v="52.741776360000003"/>
    <s v="Dec"/>
    <s v="Returning_Visitor"/>
    <b v="0"/>
    <x v="1"/>
  </r>
  <r>
    <n v="2"/>
    <n v="36.5"/>
    <n v="0"/>
    <n v="0"/>
    <n v="80"/>
    <n v="2762.770833"/>
    <n v="0"/>
    <x v="0"/>
    <n v="6.4102559999999996E-3"/>
    <n v="0.64102559999999997"/>
    <n v="10.098677800000001"/>
    <s v="Nov"/>
    <s v="Returning_Visitor"/>
    <b v="0"/>
    <x v="1"/>
  </r>
  <r>
    <n v="0"/>
    <n v="0"/>
    <n v="0"/>
    <n v="0"/>
    <n v="110"/>
    <n v="5244.4715120000001"/>
    <n v="2.2018350000000001E-3"/>
    <x v="1810"/>
    <n v="1.3960708E-2"/>
    <n v="1.3960707999999999"/>
    <n v="0"/>
    <s v="Nov"/>
    <s v="Returning_Visitor"/>
    <b v="0"/>
    <x v="1"/>
  </r>
  <r>
    <n v="1"/>
    <n v="0"/>
    <n v="0"/>
    <n v="0"/>
    <n v="1"/>
    <n v="0"/>
    <n v="0.2"/>
    <x v="9"/>
    <n v="0.2"/>
    <n v="20"/>
    <n v="0"/>
    <s v="Nov"/>
    <s v="Returning_Visitor"/>
    <b v="0"/>
    <x v="1"/>
  </r>
  <r>
    <n v="0"/>
    <n v="0"/>
    <n v="0"/>
    <n v="0"/>
    <n v="10"/>
    <n v="443.75"/>
    <n v="0.06"/>
    <x v="246"/>
    <n v="7.0000000000000007E-2"/>
    <n v="7.0000000000000009"/>
    <n v="38.192404439999997"/>
    <s v="Nov"/>
    <s v="Returning_Visitor"/>
    <b v="0"/>
    <x v="1"/>
  </r>
  <r>
    <n v="0"/>
    <n v="0"/>
    <n v="0"/>
    <n v="0"/>
    <n v="21"/>
    <n v="517.54166669999995"/>
    <n v="0"/>
    <x v="0"/>
    <n v="1.0526316000000001E-2"/>
    <n v="1.0526316"/>
    <n v="16.158558200000002"/>
    <s v="Nov"/>
    <s v="Returning_Visitor"/>
    <b v="0"/>
    <x v="1"/>
  </r>
  <r>
    <n v="1"/>
    <n v="29.5"/>
    <n v="0"/>
    <n v="0"/>
    <n v="50"/>
    <n v="1831.903509"/>
    <n v="0"/>
    <x v="0"/>
    <n v="1.0333333E-2"/>
    <n v="1.0333333"/>
    <n v="52.034633120000002"/>
    <s v="Dec"/>
    <s v="Returning_Visitor"/>
    <b v="0"/>
    <x v="1"/>
  </r>
  <r>
    <n v="5"/>
    <n v="41.7"/>
    <n v="1"/>
    <n v="114"/>
    <n v="401"/>
    <n v="14568.16201"/>
    <n v="6.6339069999999997E-3"/>
    <x v="1811"/>
    <n v="2.0148947E-2"/>
    <n v="2.0148947000000001"/>
    <n v="3.5463155450000001"/>
    <s v="Nov"/>
    <s v="Returning_Visitor"/>
    <b v="0"/>
    <x v="1"/>
  </r>
  <r>
    <n v="2"/>
    <n v="18.75"/>
    <n v="4"/>
    <n v="355.5"/>
    <n v="57"/>
    <n v="1182.5902779999999"/>
    <n v="1.5384615000000001E-2"/>
    <x v="5"/>
    <n v="2.7094017000000001E-2"/>
    <n v="2.7094017000000004"/>
    <n v="14.15437174"/>
    <s v="Nov"/>
    <s v="Returning_Visitor"/>
    <b v="0"/>
    <x v="1"/>
  </r>
  <r>
    <n v="3"/>
    <n v="40.25"/>
    <n v="3"/>
    <n v="9"/>
    <n v="26"/>
    <n v="683.02922079999996"/>
    <n v="6.4516130000000001E-3"/>
    <x v="25"/>
    <n v="3.2319507999999997E-2"/>
    <n v="3.2319507999999999"/>
    <n v="0"/>
    <s v="Nov"/>
    <s v="Returning_Visitor"/>
    <b v="0"/>
    <x v="1"/>
  </r>
  <r>
    <n v="7"/>
    <n v="167.375"/>
    <n v="6"/>
    <n v="135"/>
    <n v="155"/>
    <n v="4263.9777340000001"/>
    <n v="5.373737E-3"/>
    <x v="1812"/>
    <n v="1.2004542999999999E-2"/>
    <n v="1.2004542999999999"/>
    <n v="112.66613649999999"/>
    <s v="Nov"/>
    <s v="Returning_Visitor"/>
    <b v="0"/>
    <x v="1"/>
  </r>
  <r>
    <n v="0"/>
    <n v="0"/>
    <n v="0"/>
    <n v="0"/>
    <n v="4"/>
    <n v="87.875"/>
    <n v="0"/>
    <x v="0"/>
    <n v="2.6666667000000002E-2"/>
    <n v="2.6666666999999999"/>
    <n v="0"/>
    <s v="Nov"/>
    <s v="Returning_Visitor"/>
    <b v="1"/>
    <x v="1"/>
  </r>
  <r>
    <n v="0"/>
    <n v="0"/>
    <n v="1"/>
    <n v="0"/>
    <n v="46"/>
    <n v="2183.8874999999998"/>
    <n v="0"/>
    <x v="0"/>
    <n v="1.0638297999999999E-2"/>
    <n v="1.0638297999999999"/>
    <n v="0"/>
    <s v="Nov"/>
    <s v="Returning_Visitor"/>
    <b v="0"/>
    <x v="1"/>
  </r>
  <r>
    <n v="13"/>
    <n v="448.06212119999998"/>
    <n v="2"/>
    <n v="504.5"/>
    <n v="171"/>
    <n v="5341.7842529999998"/>
    <n v="9.4018509999999993E-3"/>
    <x v="1813"/>
    <n v="1.6398798999999999E-2"/>
    <n v="1.6398798999999999"/>
    <n v="12.096221180000001"/>
    <s v="Nov"/>
    <s v="Returning_Visitor"/>
    <b v="0"/>
    <x v="1"/>
  </r>
  <r>
    <n v="0"/>
    <n v="0"/>
    <n v="0"/>
    <n v="0"/>
    <n v="47"/>
    <n v="3650.3166670000001"/>
    <n v="0"/>
    <x v="0"/>
    <n v="3.333333E-3"/>
    <n v="0.3333333"/>
    <n v="97.196573670000006"/>
    <s v="Nov"/>
    <s v="Returning_Visitor"/>
    <b v="0"/>
    <x v="1"/>
  </r>
  <r>
    <n v="0"/>
    <n v="0"/>
    <n v="0"/>
    <n v="0"/>
    <n v="48"/>
    <n v="1900.675"/>
    <n v="8.5106379999999992E-3"/>
    <x v="48"/>
    <n v="9.5744679999999992E-3"/>
    <n v="0.95744679999999993"/>
    <n v="0"/>
    <s v="Nov"/>
    <s v="Returning_Visitor"/>
    <b v="1"/>
    <x v="1"/>
  </r>
  <r>
    <n v="5"/>
    <n v="248.92142860000001"/>
    <n v="0"/>
    <n v="0"/>
    <n v="131"/>
    <n v="6225.9888350000001"/>
    <n v="3.5623410000000001E-3"/>
    <x v="1814"/>
    <n v="2.5012117E-2"/>
    <n v="2.5012116999999998"/>
    <n v="7.9639764240000002"/>
    <s v="Nov"/>
    <s v="Returning_Visitor"/>
    <b v="1"/>
    <x v="1"/>
  </r>
  <r>
    <n v="0"/>
    <n v="0"/>
    <n v="4"/>
    <n v="122.5"/>
    <n v="330"/>
    <n v="11208.35506"/>
    <n v="8.042825E-3"/>
    <x v="1815"/>
    <n v="2.2913323999999999E-2"/>
    <n v="2.2913323999999999"/>
    <n v="0"/>
    <s v="Nov"/>
    <s v="Returning_Visitor"/>
    <b v="0"/>
    <x v="1"/>
  </r>
  <r>
    <n v="15"/>
    <n v="176.489011"/>
    <n v="1"/>
    <n v="32.75"/>
    <n v="95"/>
    <n v="3879.83176"/>
    <n v="1.9607840000000001E-3"/>
    <x v="100"/>
    <n v="1.7745098000000001E-2"/>
    <n v="1.7745098000000001"/>
    <n v="0"/>
    <s v="Nov"/>
    <s v="Returning_Visitor"/>
    <b v="1"/>
    <x v="1"/>
  </r>
  <r>
    <n v="8"/>
    <n v="212.625"/>
    <n v="3"/>
    <n v="124.5"/>
    <n v="52"/>
    <n v="968.19642859999999"/>
    <n v="0"/>
    <x v="0"/>
    <n v="5.1724140000000002E-3"/>
    <n v="0.51724140000000007"/>
    <n v="214.3066627"/>
    <s v="Nov"/>
    <s v="Returning_Visitor"/>
    <b v="0"/>
    <x v="1"/>
  </r>
  <r>
    <n v="7"/>
    <n v="69.875"/>
    <n v="0"/>
    <n v="0"/>
    <n v="33"/>
    <n v="1051.125"/>
    <n v="0"/>
    <x v="0"/>
    <n v="1.0526316000000001E-2"/>
    <n v="1.0526316"/>
    <n v="25.123390650000001"/>
    <s v="Nov"/>
    <s v="Returning_Visitor"/>
    <b v="1"/>
    <x v="1"/>
  </r>
  <r>
    <n v="1"/>
    <n v="104"/>
    <n v="0"/>
    <n v="0"/>
    <n v="5"/>
    <n v="152.5"/>
    <n v="2.8571428999999999E-2"/>
    <x v="18"/>
    <n v="5.7142856999999998E-2"/>
    <n v="5.7142856999999996"/>
    <n v="64.956450989999993"/>
    <s v="Dec"/>
    <s v="Returning_Visitor"/>
    <b v="0"/>
    <x v="1"/>
  </r>
  <r>
    <n v="3"/>
    <n v="105"/>
    <n v="1"/>
    <n v="0"/>
    <n v="286"/>
    <n v="9952.3498170000003"/>
    <n v="4.1811849999999996E-3"/>
    <x v="1816"/>
    <n v="1.5495488999999999E-2"/>
    <n v="1.5495489"/>
    <n v="0"/>
    <s v="Nov"/>
    <s v="Returning_Visitor"/>
    <b v="0"/>
    <x v="1"/>
  </r>
  <r>
    <n v="3"/>
    <n v="555.5"/>
    <n v="0"/>
    <n v="0"/>
    <n v="58"/>
    <n v="2034.2619050000001"/>
    <n v="8.6206900000000003E-3"/>
    <x v="952"/>
    <n v="3.5172413999999999E-2"/>
    <n v="3.5172414000000001"/>
    <n v="0"/>
    <s v="Nov"/>
    <s v="Returning_Visitor"/>
    <b v="0"/>
    <x v="1"/>
  </r>
  <r>
    <n v="6"/>
    <n v="186.5"/>
    <n v="0"/>
    <n v="0"/>
    <n v="16"/>
    <n v="476.25"/>
    <n v="1.1111111E-2"/>
    <x v="68"/>
    <n v="3.8888889000000003E-2"/>
    <n v="3.8888889000000004"/>
    <n v="16.04403014"/>
    <s v="Dec"/>
    <s v="Returning_Visitor"/>
    <b v="0"/>
    <x v="1"/>
  </r>
  <r>
    <n v="0"/>
    <n v="0"/>
    <n v="0"/>
    <n v="0"/>
    <n v="22"/>
    <n v="348.5"/>
    <n v="4.5454550000000003E-3"/>
    <x v="49"/>
    <n v="2.2727272999999999E-2"/>
    <n v="2.2727273000000001"/>
    <n v="0"/>
    <s v="Nov"/>
    <s v="Returning_Visitor"/>
    <b v="1"/>
    <x v="1"/>
  </r>
  <r>
    <n v="10"/>
    <n v="392"/>
    <n v="2"/>
    <n v="193.16666670000001"/>
    <n v="106"/>
    <n v="3711.6053569999999"/>
    <n v="1.7543859999999999E-3"/>
    <x v="261"/>
    <n v="1.2573099000000001E-2"/>
    <n v="1.2573099000000001"/>
    <n v="0.85050952499999999"/>
    <s v="Nov"/>
    <s v="Returning_Visitor"/>
    <b v="0"/>
    <x v="1"/>
  </r>
  <r>
    <n v="1"/>
    <n v="3"/>
    <n v="0"/>
    <n v="0"/>
    <n v="161"/>
    <n v="3763.447588"/>
    <n v="1.6666669999999999E-3"/>
    <x v="160"/>
    <n v="1.2346041E-2"/>
    <n v="1.2346041000000001"/>
    <n v="0"/>
    <s v="Nov"/>
    <s v="Returning_Visitor"/>
    <b v="0"/>
    <x v="1"/>
  </r>
  <r>
    <n v="7"/>
    <n v="397.63095240000001"/>
    <n v="1"/>
    <n v="88.5"/>
    <n v="107"/>
    <n v="6449.4571969999997"/>
    <n v="1.0353866E-2"/>
    <x v="1817"/>
    <n v="3.1510603999999998E-2"/>
    <n v="3.1510603999999995"/>
    <n v="5.3917674919999996"/>
    <s v="Nov"/>
    <s v="Returning_Visitor"/>
    <b v="0"/>
    <x v="1"/>
  </r>
  <r>
    <n v="9"/>
    <n v="210.625"/>
    <n v="3"/>
    <n v="143.5"/>
    <n v="167"/>
    <n v="8249.1067710000007"/>
    <n v="6.9404719999999996E-3"/>
    <x v="1818"/>
    <n v="2.1347061000000001E-2"/>
    <n v="2.1347060999999998"/>
    <n v="2.9078793439999999"/>
    <s v="Nov"/>
    <s v="Returning_Visitor"/>
    <b v="0"/>
    <x v="1"/>
  </r>
  <r>
    <n v="5"/>
    <n v="71"/>
    <n v="0"/>
    <n v="0"/>
    <n v="57"/>
    <n v="1422.909324"/>
    <n v="5.2631580000000004E-3"/>
    <x v="45"/>
    <n v="1.8891527000000002E-2"/>
    <n v="1.8891527000000001"/>
    <n v="13.55041394"/>
    <s v="Nov"/>
    <s v="Returning_Visitor"/>
    <b v="0"/>
    <x v="1"/>
  </r>
  <r>
    <n v="16"/>
    <n v="485.90659340000002"/>
    <n v="2"/>
    <n v="19"/>
    <n v="42"/>
    <n v="753.63736259999996"/>
    <n v="0"/>
    <x v="0"/>
    <n v="1.1568627E-2"/>
    <n v="1.1568627"/>
    <n v="31.63684138"/>
    <s v="Nov"/>
    <s v="Returning_Visitor"/>
    <b v="0"/>
    <x v="1"/>
  </r>
  <r>
    <n v="7"/>
    <n v="122"/>
    <n v="3"/>
    <n v="40"/>
    <n v="111"/>
    <n v="3154.9708329999999"/>
    <n v="3.4482760000000001E-3"/>
    <x v="154"/>
    <n v="1.4655171999999999E-2"/>
    <n v="1.4655171999999999"/>
    <n v="2.6130627870000001"/>
    <s v="Dec"/>
    <s v="Returning_Visitor"/>
    <b v="1"/>
    <x v="1"/>
  </r>
  <r>
    <n v="15"/>
    <n v="238.58333329999999"/>
    <n v="3"/>
    <n v="119.5"/>
    <n v="147"/>
    <n v="2933.695013"/>
    <n v="3.797468E-3"/>
    <x v="1773"/>
    <n v="1.6656739E-2"/>
    <n v="1.6656739"/>
    <n v="18.127004400000001"/>
    <s v="Nov"/>
    <s v="Returning_Visitor"/>
    <b v="0"/>
    <x v="1"/>
  </r>
  <r>
    <n v="0"/>
    <n v="0"/>
    <n v="0"/>
    <n v="0"/>
    <n v="10"/>
    <n v="411.91666670000001"/>
    <n v="0"/>
    <x v="0"/>
    <n v="3.6190475999999999E-2"/>
    <n v="3.6190476"/>
    <n v="0"/>
    <s v="Dec"/>
    <s v="Returning_Visitor"/>
    <b v="0"/>
    <x v="1"/>
  </r>
  <r>
    <n v="1"/>
    <n v="81"/>
    <n v="0"/>
    <n v="0"/>
    <n v="93"/>
    <n v="3359.625"/>
    <n v="0"/>
    <x v="0"/>
    <n v="1.5104167E-2"/>
    <n v="1.5104166999999999"/>
    <n v="0"/>
    <s v="Nov"/>
    <s v="Returning_Visitor"/>
    <b v="0"/>
    <x v="1"/>
  </r>
  <r>
    <n v="0"/>
    <n v="0"/>
    <n v="1"/>
    <n v="39.5"/>
    <n v="357"/>
    <n v="8864.0368409999992"/>
    <n v="1.6853930000000001E-3"/>
    <x v="1819"/>
    <n v="7.3108890000000001E-3"/>
    <n v="0.73108890000000004"/>
    <n v="9.9642558070000007"/>
    <s v="Nov"/>
    <s v="Returning_Visitor"/>
    <b v="0"/>
    <x v="1"/>
  </r>
  <r>
    <n v="10"/>
    <n v="204.09523809999999"/>
    <n v="1"/>
    <n v="170"/>
    <n v="138"/>
    <n v="4042.9499080000001"/>
    <n v="4.0268459999999997E-3"/>
    <x v="1820"/>
    <n v="1.446207E-2"/>
    <n v="1.446207"/>
    <n v="18.215794689999999"/>
    <s v="Dec"/>
    <s v="Returning_Visitor"/>
    <b v="0"/>
    <x v="1"/>
  </r>
  <r>
    <n v="2"/>
    <n v="30"/>
    <n v="0"/>
    <n v="0"/>
    <n v="77"/>
    <n v="2531.3422970000001"/>
    <n v="3.0379750000000001E-3"/>
    <x v="1245"/>
    <n v="1.5696202999999999E-2"/>
    <n v="1.5696203"/>
    <n v="12.99938379"/>
    <s v="Nov"/>
    <s v="Returning_Visitor"/>
    <b v="0"/>
    <x v="1"/>
  </r>
  <r>
    <n v="9"/>
    <n v="354.29166670000001"/>
    <n v="0"/>
    <n v="0"/>
    <n v="79"/>
    <n v="4409.3"/>
    <n v="7.2289160000000002E-3"/>
    <x v="798"/>
    <n v="1.1546722000000001E-2"/>
    <n v="1.1546722"/>
    <n v="12.079050929999999"/>
    <s v="Nov"/>
    <s v="Returning_Visitor"/>
    <b v="0"/>
    <x v="1"/>
  </r>
  <r>
    <n v="0"/>
    <n v="0"/>
    <n v="0"/>
    <n v="0"/>
    <n v="39"/>
    <n v="1262.651515"/>
    <n v="5.1282050000000003E-3"/>
    <x v="1"/>
    <n v="7.2649569999999998E-3"/>
    <n v="0.72649569999999997"/>
    <n v="0"/>
    <s v="Nov"/>
    <s v="Returning_Visitor"/>
    <b v="0"/>
    <x v="1"/>
  </r>
  <r>
    <n v="2"/>
    <n v="43.5"/>
    <n v="0"/>
    <n v="0"/>
    <n v="26"/>
    <n v="971.66666669999995"/>
    <n v="0"/>
    <x v="0"/>
    <n v="9.2592590000000006E-3"/>
    <n v="0.92592590000000008"/>
    <n v="15.151048299999999"/>
    <s v="Dec"/>
    <s v="Returning_Visitor"/>
    <b v="0"/>
    <x v="1"/>
  </r>
  <r>
    <n v="3"/>
    <n v="215"/>
    <n v="0"/>
    <n v="0"/>
    <n v="53"/>
    <n v="1481.429167"/>
    <n v="1.851852E-3"/>
    <x v="368"/>
    <n v="1.2345679E-2"/>
    <n v="1.2345679000000001"/>
    <n v="56.317601029999999"/>
    <s v="Nov"/>
    <s v="Returning_Visitor"/>
    <b v="1"/>
    <x v="1"/>
  </r>
  <r>
    <n v="0"/>
    <n v="0"/>
    <n v="0"/>
    <n v="0"/>
    <n v="37"/>
    <n v="1212"/>
    <n v="1.0810811E-2"/>
    <x v="248"/>
    <n v="1.7117117000000001E-2"/>
    <n v="1.7117117000000002"/>
    <n v="0"/>
    <s v="Nov"/>
    <s v="Returning_Visitor"/>
    <b v="0"/>
    <x v="1"/>
  </r>
  <r>
    <n v="1"/>
    <n v="8.2142857140000007"/>
    <n v="3"/>
    <n v="62.5"/>
    <n v="166"/>
    <n v="9666.8578450000005"/>
    <n v="2.380952E-3"/>
    <x v="868"/>
    <n v="1.2980504E-2"/>
    <n v="1.2980503999999999"/>
    <n v="29.347708369999999"/>
    <s v="Nov"/>
    <s v="Returning_Visitor"/>
    <b v="0"/>
    <x v="1"/>
  </r>
  <r>
    <n v="1"/>
    <n v="11"/>
    <n v="0"/>
    <n v="0"/>
    <n v="20"/>
    <n v="1166.333333"/>
    <n v="0"/>
    <x v="0"/>
    <n v="2.6315790000000002E-3"/>
    <n v="0.2631579"/>
    <n v="14.1273698"/>
    <s v="Nov"/>
    <s v="Returning_Visitor"/>
    <b v="1"/>
    <x v="1"/>
  </r>
  <r>
    <n v="0"/>
    <n v="0"/>
    <n v="0"/>
    <n v="0"/>
    <n v="48"/>
    <n v="1607.1916670000001"/>
    <n v="0"/>
    <x v="0"/>
    <n v="4.6099289999999996E-3"/>
    <n v="0.46099289999999998"/>
    <n v="5.1578036770000004"/>
    <s v="Dec"/>
    <s v="Returning_Visitor"/>
    <b v="1"/>
    <x v="1"/>
  </r>
  <r>
    <n v="11"/>
    <n v="353.125"/>
    <n v="6"/>
    <n v="230.25"/>
    <n v="85"/>
    <n v="3725.6707249999999"/>
    <n v="7.4468090000000004E-3"/>
    <x v="840"/>
    <n v="1.4960902E-2"/>
    <n v="1.4960902"/>
    <n v="2.5272174839999999"/>
    <s v="Dec"/>
    <s v="Returning_Visitor"/>
    <b v="0"/>
    <x v="1"/>
  </r>
  <r>
    <n v="4"/>
    <n v="39.583333330000002"/>
    <n v="0"/>
    <n v="0"/>
    <n v="115"/>
    <n v="2547.7179860000001"/>
    <n v="3.4782609999999999E-3"/>
    <x v="189"/>
    <n v="7.2077290000000004E-3"/>
    <n v="0.72077290000000005"/>
    <n v="13.262214459999999"/>
    <s v="Nov"/>
    <s v="Returning_Visitor"/>
    <b v="0"/>
    <x v="1"/>
  </r>
  <r>
    <n v="0"/>
    <n v="0"/>
    <n v="4"/>
    <n v="14"/>
    <n v="8"/>
    <n v="284.7"/>
    <n v="1.6666667E-2"/>
    <x v="13"/>
    <n v="4.7222222000000001E-2"/>
    <n v="4.7222222"/>
    <n v="0"/>
    <s v="Nov"/>
    <s v="Returning_Visitor"/>
    <b v="0"/>
    <x v="1"/>
  </r>
  <r>
    <n v="3"/>
    <n v="39.875"/>
    <n v="1"/>
    <n v="414.5"/>
    <n v="88"/>
    <n v="4937.6395830000001"/>
    <n v="2.173913E-3"/>
    <x v="489"/>
    <n v="5.8574880000000001E-3"/>
    <n v="0.58574879999999996"/>
    <n v="25.572429329999999"/>
    <s v="Nov"/>
    <s v="Returning_Visitor"/>
    <b v="0"/>
    <x v="1"/>
  </r>
  <r>
    <n v="2"/>
    <n v="992.7142857"/>
    <n v="5"/>
    <n v="809.5"/>
    <n v="28"/>
    <n v="1793.2142859999999"/>
    <n v="5.7142859999999998E-3"/>
    <x v="17"/>
    <n v="1.6428570999999999E-2"/>
    <n v="1.6428570999999998"/>
    <n v="9.6991770600000002"/>
    <s v="Nov"/>
    <s v="Returning_Visitor"/>
    <b v="0"/>
    <x v="1"/>
  </r>
  <r>
    <n v="5"/>
    <n v="145"/>
    <n v="2"/>
    <n v="349"/>
    <n v="33"/>
    <n v="2161.1333330000002"/>
    <n v="1.2820513E-2"/>
    <x v="291"/>
    <n v="4.4786325000000002E-2"/>
    <n v="4.4786324999999998"/>
    <n v="16.581652009999999"/>
    <s v="Nov"/>
    <s v="Returning_Visitor"/>
    <b v="0"/>
    <x v="1"/>
  </r>
  <r>
    <n v="8"/>
    <n v="318.80128209999998"/>
    <n v="3"/>
    <n v="164"/>
    <n v="107"/>
    <n v="4447.1105079999998"/>
    <n v="1.169591E-3"/>
    <x v="400"/>
    <n v="1.3146819000000001E-2"/>
    <n v="1.3146819000000001"/>
    <n v="0"/>
    <s v="Nov"/>
    <s v="Returning_Visitor"/>
    <b v="0"/>
    <x v="1"/>
  </r>
  <r>
    <n v="6"/>
    <n v="145"/>
    <n v="0"/>
    <n v="0"/>
    <n v="85"/>
    <n v="1704.5805559999999"/>
    <n v="2.9304029999999998E-3"/>
    <x v="236"/>
    <n v="2.5398569999999999E-2"/>
    <n v="2.539857"/>
    <n v="0"/>
    <s v="Nov"/>
    <s v="Returning_Visitor"/>
    <b v="0"/>
    <x v="1"/>
  </r>
  <r>
    <n v="5"/>
    <n v="77.083333330000002"/>
    <n v="2"/>
    <n v="96.5"/>
    <n v="15"/>
    <n v="2106.833333"/>
    <n v="1.4285714E-2"/>
    <x v="19"/>
    <n v="3.7301586999999997E-2"/>
    <n v="3.7301586999999996"/>
    <n v="0"/>
    <s v="Nov"/>
    <s v="Returning_Visitor"/>
    <b v="1"/>
    <x v="1"/>
  </r>
  <r>
    <n v="1"/>
    <n v="12"/>
    <n v="0"/>
    <n v="0"/>
    <n v="43"/>
    <n v="851.88571430000002"/>
    <n v="0"/>
    <x v="0"/>
    <n v="9.8837209999999998E-3"/>
    <n v="0.98837209999999998"/>
    <n v="11.65996434"/>
    <s v="Nov"/>
    <s v="Returning_Visitor"/>
    <b v="0"/>
    <x v="1"/>
  </r>
  <r>
    <n v="2"/>
    <n v="45.5"/>
    <n v="0"/>
    <n v="0"/>
    <n v="22"/>
    <n v="535"/>
    <n v="0"/>
    <x v="0"/>
    <n v="2.5000000000000001E-2"/>
    <n v="2.5"/>
    <n v="9.6502500359999992"/>
    <s v="Nov"/>
    <s v="Returning_Visitor"/>
    <b v="1"/>
    <x v="1"/>
  </r>
  <r>
    <n v="9"/>
    <n v="250.2222222"/>
    <n v="5"/>
    <n v="343.875"/>
    <n v="82"/>
    <n v="5076.3805560000001"/>
    <n v="0"/>
    <x v="0"/>
    <n v="1.0982423999999999E-2"/>
    <n v="1.0982424"/>
    <n v="28.417081360000001"/>
    <s v="Dec"/>
    <s v="Returning_Visitor"/>
    <b v="0"/>
    <x v="1"/>
  </r>
  <r>
    <n v="1"/>
    <n v="8"/>
    <n v="1"/>
    <n v="47.5"/>
    <n v="46"/>
    <n v="689.06060609999997"/>
    <n v="2.272727E-3"/>
    <x v="184"/>
    <n v="1.2062936999999999E-2"/>
    <n v="1.2062937"/>
    <n v="1.1251460639999999"/>
    <s v="Nov"/>
    <s v="Returning_Visitor"/>
    <b v="1"/>
    <x v="1"/>
  </r>
  <r>
    <n v="11"/>
    <n v="162.75"/>
    <n v="3"/>
    <n v="67.5"/>
    <n v="80"/>
    <n v="2453.177381"/>
    <n v="4.0229890000000003E-3"/>
    <x v="1668"/>
    <n v="1.7778905000000001E-2"/>
    <n v="1.7778905"/>
    <n v="4.2896788609999996"/>
    <s v="Nov"/>
    <s v="Returning_Visitor"/>
    <b v="0"/>
    <x v="1"/>
  </r>
  <r>
    <n v="2"/>
    <n v="45.5"/>
    <n v="0"/>
    <n v="0"/>
    <n v="39"/>
    <n v="2011.041667"/>
    <n v="0"/>
    <x v="0"/>
    <n v="1.2500000000000001E-2"/>
    <n v="1.25"/>
    <n v="53.736553360000002"/>
    <s v="Nov"/>
    <s v="Returning_Visitor"/>
    <b v="0"/>
    <x v="1"/>
  </r>
  <r>
    <n v="8"/>
    <n v="268.25"/>
    <n v="0"/>
    <n v="0"/>
    <n v="71"/>
    <n v="2426.791667"/>
    <n v="2.7027029999999999E-3"/>
    <x v="69"/>
    <n v="1.0810811E-2"/>
    <n v="1.0810811"/>
    <n v="33.86849093"/>
    <s v="Nov"/>
    <s v="Returning_Visitor"/>
    <b v="0"/>
    <x v="1"/>
  </r>
  <r>
    <n v="2"/>
    <n v="38"/>
    <n v="0"/>
    <n v="0"/>
    <n v="3"/>
    <n v="33.333333330000002"/>
    <n v="0"/>
    <x v="0"/>
    <n v="3.0555556000000001E-2"/>
    <n v="3.0555555999999999"/>
    <n v="0"/>
    <s v="Nov"/>
    <s v="Returning_Visitor"/>
    <b v="0"/>
    <x v="1"/>
  </r>
  <r>
    <n v="1"/>
    <n v="9"/>
    <n v="0"/>
    <n v="0"/>
    <n v="13"/>
    <n v="858.83333330000005"/>
    <n v="1.4285714E-2"/>
    <x v="19"/>
    <n v="5.1190475999999999E-2"/>
    <n v="5.1190476"/>
    <n v="0"/>
    <s v="Nov"/>
    <s v="Returning_Visitor"/>
    <b v="0"/>
    <x v="1"/>
  </r>
  <r>
    <n v="0"/>
    <n v="0"/>
    <n v="2"/>
    <n v="48.5"/>
    <n v="59"/>
    <n v="2195.2833329999999"/>
    <n v="9.8360659999999992E-3"/>
    <x v="1821"/>
    <n v="3.0601092999999999E-2"/>
    <n v="3.0601093000000001"/>
    <n v="0"/>
    <s v="Nov"/>
    <s v="Returning_Visitor"/>
    <b v="0"/>
    <x v="1"/>
  </r>
  <r>
    <n v="0"/>
    <n v="0"/>
    <n v="0"/>
    <n v="0"/>
    <n v="58"/>
    <n v="1893.444444"/>
    <n v="2.380952E-3"/>
    <x v="868"/>
    <n v="1.9047618999999998E-2"/>
    <n v="1.9047618999999998"/>
    <n v="0"/>
    <s v="Nov"/>
    <s v="Returning_Visitor"/>
    <b v="1"/>
    <x v="1"/>
  </r>
  <r>
    <n v="2"/>
    <n v="19"/>
    <n v="0"/>
    <n v="0"/>
    <n v="28"/>
    <n v="1183.6500000000001"/>
    <n v="0"/>
    <x v="0"/>
    <n v="6.8965520000000002E-3"/>
    <n v="0.68965520000000002"/>
    <n v="21.2112655"/>
    <s v="Dec"/>
    <s v="Returning_Visitor"/>
    <b v="0"/>
    <x v="1"/>
  </r>
  <r>
    <n v="1"/>
    <n v="96.666666669999998"/>
    <n v="0"/>
    <n v="0"/>
    <n v="23"/>
    <n v="1605.875"/>
    <n v="3.1818182E-2"/>
    <x v="218"/>
    <n v="5.0303029999999999E-2"/>
    <n v="5.030303"/>
    <n v="54.10230816"/>
    <s v="Dec"/>
    <s v="Returning_Visitor"/>
    <b v="0"/>
    <x v="1"/>
  </r>
  <r>
    <n v="1"/>
    <n v="0"/>
    <n v="0"/>
    <n v="0"/>
    <n v="106"/>
    <n v="4568.338675"/>
    <n v="3.6477990000000002E-3"/>
    <x v="1822"/>
    <n v="1.3529215000000001E-2"/>
    <n v="1.3529215000000001"/>
    <n v="0"/>
    <s v="Nov"/>
    <s v="Returning_Visitor"/>
    <b v="0"/>
    <x v="1"/>
  </r>
  <r>
    <n v="12"/>
    <n v="198.77272730000001"/>
    <n v="4"/>
    <n v="11"/>
    <n v="76"/>
    <n v="4514.7393940000002"/>
    <n v="1.0978836E-2"/>
    <x v="1823"/>
    <n v="2.4656642999999999E-2"/>
    <n v="2.4656642999999998"/>
    <n v="0"/>
    <s v="Nov"/>
    <s v="Returning_Visitor"/>
    <b v="0"/>
    <x v="1"/>
  </r>
  <r>
    <n v="12"/>
    <n v="1276.2642860000001"/>
    <n v="0"/>
    <n v="0"/>
    <n v="118"/>
    <n v="3215.1730739999998"/>
    <n v="0"/>
    <x v="0"/>
    <n v="5.4461939999999997E-3"/>
    <n v="0.54461939999999998"/>
    <n v="22.458417860000001"/>
    <s v="Nov"/>
    <s v="Returning_Visitor"/>
    <b v="0"/>
    <x v="1"/>
  </r>
  <r>
    <n v="6"/>
    <n v="49.083333330000002"/>
    <n v="1"/>
    <n v="619.5"/>
    <n v="58"/>
    <n v="2572.4294869999999"/>
    <n v="6.2500000000000003E-3"/>
    <x v="38"/>
    <n v="2.0729167E-2"/>
    <n v="2.0729166999999999"/>
    <n v="0"/>
    <s v="Nov"/>
    <s v="Returning_Visitor"/>
    <b v="0"/>
    <x v="1"/>
  </r>
  <r>
    <n v="5"/>
    <n v="36"/>
    <n v="0"/>
    <n v="0"/>
    <n v="237"/>
    <n v="6817.9422350000004"/>
    <n v="1.6736399999999999E-3"/>
    <x v="1824"/>
    <n v="1.380616E-2"/>
    <n v="1.3806160000000001"/>
    <n v="3.9603062960000002"/>
    <s v="Nov"/>
    <s v="Returning_Visitor"/>
    <b v="0"/>
    <x v="1"/>
  </r>
  <r>
    <n v="2"/>
    <n v="270"/>
    <n v="3"/>
    <n v="228.5"/>
    <n v="13"/>
    <n v="2451"/>
    <n v="0"/>
    <x v="0"/>
    <n v="2.1428571E-2"/>
    <n v="2.1428571000000001"/>
    <n v="42.221505489999998"/>
    <s v="Nov"/>
    <s v="Returning_Visitor"/>
    <b v="0"/>
    <x v="1"/>
  </r>
  <r>
    <n v="14"/>
    <n v="367.25"/>
    <n v="3"/>
    <n v="400.375"/>
    <n v="195"/>
    <n v="7980.3634389999997"/>
    <n v="7.4999999999999993E-5"/>
    <x v="1825"/>
    <n v="5.8658240000000004E-3"/>
    <n v="0.58658240000000006"/>
    <n v="3.8686333199999998"/>
    <s v="Nov"/>
    <s v="Returning_Visitor"/>
    <b v="1"/>
    <x v="1"/>
  </r>
  <r>
    <n v="2"/>
    <n v="58.5"/>
    <n v="0"/>
    <n v="0"/>
    <n v="28"/>
    <n v="968.66666669999995"/>
    <n v="1.3793102999999999E-2"/>
    <x v="23"/>
    <n v="2.4712643999999999E-2"/>
    <n v="2.4712643999999999"/>
    <n v="14.028638730000001"/>
    <s v="Nov"/>
    <s v="Returning_Visitor"/>
    <b v="0"/>
    <x v="1"/>
  </r>
  <r>
    <n v="5"/>
    <n v="400"/>
    <n v="0"/>
    <n v="0"/>
    <n v="20"/>
    <n v="991.5"/>
    <n v="0"/>
    <x v="0"/>
    <n v="1.3043478000000001E-2"/>
    <n v="1.3043478000000002"/>
    <n v="22.13419743"/>
    <s v="Dec"/>
    <s v="Returning_Visitor"/>
    <b v="0"/>
    <x v="1"/>
  </r>
  <r>
    <n v="0"/>
    <n v="0"/>
    <n v="0"/>
    <n v="0"/>
    <n v="26"/>
    <n v="875.15595240000005"/>
    <n v="0"/>
    <x v="0"/>
    <n v="1.3333329999999999E-3"/>
    <n v="0.13333329999999999"/>
    <n v="40.423275740000001"/>
    <s v="Nov"/>
    <s v="Returning_Visitor"/>
    <b v="0"/>
    <x v="1"/>
  </r>
  <r>
    <n v="0"/>
    <n v="0"/>
    <n v="0"/>
    <n v="0"/>
    <n v="38"/>
    <n v="2232.833333"/>
    <n v="0"/>
    <x v="0"/>
    <n v="2.6315788999999999E-2"/>
    <n v="2.6315789000000001"/>
    <n v="0"/>
    <s v="Nov"/>
    <s v="Returning_Visitor"/>
    <b v="1"/>
    <x v="1"/>
  </r>
  <r>
    <n v="6"/>
    <n v="123.4642857"/>
    <n v="0"/>
    <n v="0"/>
    <n v="34"/>
    <n v="1570.4690479999999"/>
    <n v="1.052632E-3"/>
    <x v="1826"/>
    <n v="1.0431717E-2"/>
    <n v="1.0431717"/>
    <n v="19.669126049999999"/>
    <s v="Dec"/>
    <s v="Returning_Visitor"/>
    <b v="1"/>
    <x v="1"/>
  </r>
  <r>
    <n v="3"/>
    <n v="28"/>
    <n v="0"/>
    <n v="0"/>
    <n v="20"/>
    <n v="633.75"/>
    <n v="0"/>
    <x v="0"/>
    <n v="1.9047618999999998E-2"/>
    <n v="1.9047618999999998"/>
    <n v="32.437178269999997"/>
    <s v="Dec"/>
    <s v="Returning_Visitor"/>
    <b v="1"/>
    <x v="1"/>
  </r>
  <r>
    <n v="6"/>
    <n v="116.6973684"/>
    <n v="0"/>
    <n v="0"/>
    <n v="171"/>
    <n v="9405.8367209999997"/>
    <n v="8.3132280000000006E-3"/>
    <x v="1827"/>
    <n v="2.8256171E-2"/>
    <n v="2.8256171000000001"/>
    <n v="0"/>
    <s v="Dec"/>
    <s v="Returning_Visitor"/>
    <b v="0"/>
    <x v="1"/>
  </r>
  <r>
    <n v="0"/>
    <n v="0"/>
    <n v="0"/>
    <n v="0"/>
    <n v="39"/>
    <n v="2034.4666669999999"/>
    <n v="5.1282050000000003E-3"/>
    <x v="1"/>
    <n v="1.5555556E-2"/>
    <n v="1.5555555999999999"/>
    <n v="0"/>
    <s v="Nov"/>
    <s v="Returning_Visitor"/>
    <b v="1"/>
    <x v="1"/>
  </r>
  <r>
    <n v="0"/>
    <n v="0"/>
    <n v="0"/>
    <n v="0"/>
    <n v="12"/>
    <n v="680.5"/>
    <n v="0"/>
    <x v="0"/>
    <n v="1.8181817999999999E-2"/>
    <n v="1.8181817999999998"/>
    <n v="42.422530999999999"/>
    <s v="Dec"/>
    <s v="Returning_Visitor"/>
    <b v="0"/>
    <x v="1"/>
  </r>
  <r>
    <n v="0"/>
    <n v="0"/>
    <n v="0"/>
    <n v="0"/>
    <n v="7"/>
    <n v="343.25"/>
    <n v="0"/>
    <x v="0"/>
    <n v="2.8571428999999999E-2"/>
    <n v="2.8571428999999999"/>
    <n v="49.363507290000001"/>
    <s v="Nov"/>
    <s v="Returning_Visitor"/>
    <b v="1"/>
    <x v="1"/>
  </r>
  <r>
    <n v="8"/>
    <n v="205.25"/>
    <n v="0"/>
    <n v="0"/>
    <n v="155"/>
    <n v="4502.5111109999998"/>
    <n v="1.76367E-4"/>
    <x v="1828"/>
    <n v="1.0885984E-2"/>
    <n v="1.0885984"/>
    <n v="3.801288988"/>
    <s v="Nov"/>
    <s v="Returning_Visitor"/>
    <b v="0"/>
    <x v="1"/>
  </r>
  <r>
    <n v="6"/>
    <n v="91.25"/>
    <n v="0"/>
    <n v="0"/>
    <n v="56"/>
    <n v="955.5432151"/>
    <n v="7.4941449999999998E-3"/>
    <x v="1829"/>
    <n v="1.0650662E-2"/>
    <n v="1.0650662"/>
    <n v="0"/>
    <s v="Nov"/>
    <s v="Returning_Visitor"/>
    <b v="1"/>
    <x v="1"/>
  </r>
  <r>
    <n v="1"/>
    <n v="25.5"/>
    <n v="0"/>
    <n v="0"/>
    <n v="10"/>
    <n v="361.5"/>
    <n v="0"/>
    <x v="0"/>
    <n v="0.02"/>
    <n v="2"/>
    <n v="60.013430640000003"/>
    <s v="Dec"/>
    <s v="Returning_Visitor"/>
    <b v="0"/>
    <x v="1"/>
  </r>
  <r>
    <n v="6"/>
    <n v="137.91666670000001"/>
    <n v="0"/>
    <n v="0"/>
    <n v="92"/>
    <n v="3163.14329"/>
    <n v="1.075269E-3"/>
    <x v="1634"/>
    <n v="9.5145000000000004E-3"/>
    <n v="0.95145000000000002"/>
    <n v="32.22246226"/>
    <s v="Nov"/>
    <s v="Returning_Visitor"/>
    <b v="0"/>
    <x v="1"/>
  </r>
  <r>
    <n v="1"/>
    <n v="585.5"/>
    <n v="0"/>
    <n v="0"/>
    <n v="80"/>
    <n v="3634.1415120000001"/>
    <n v="4.3209880000000004E-3"/>
    <x v="1830"/>
    <n v="7.8643559999999994E-3"/>
    <n v="0.7864355999999999"/>
    <n v="26.411137669999999"/>
    <s v="Nov"/>
    <s v="Returning_Visitor"/>
    <b v="0"/>
    <x v="1"/>
  </r>
  <r>
    <n v="5"/>
    <n v="72.5"/>
    <n v="0"/>
    <n v="0"/>
    <n v="55"/>
    <n v="936.1333333"/>
    <n v="3.5714290000000001E-3"/>
    <x v="56"/>
    <n v="2.0238095000000001E-2"/>
    <n v="2.0238095"/>
    <n v="23.275522049999999"/>
    <s v="Nov"/>
    <s v="Returning_Visitor"/>
    <b v="0"/>
    <x v="1"/>
  </r>
  <r>
    <n v="8"/>
    <n v="335.875"/>
    <n v="2"/>
    <n v="75.25"/>
    <n v="18"/>
    <n v="1494.125"/>
    <n v="0"/>
    <x v="0"/>
    <n v="2.1999999999999999E-2"/>
    <n v="2.1999999999999997"/>
    <n v="12.60913229"/>
    <s v="Nov"/>
    <s v="Returning_Visitor"/>
    <b v="0"/>
    <x v="1"/>
  </r>
  <r>
    <n v="1"/>
    <n v="20"/>
    <n v="0"/>
    <n v="0"/>
    <n v="18"/>
    <n v="375.55476190000002"/>
    <n v="0"/>
    <x v="0"/>
    <n v="1.2500000000000001E-2"/>
    <n v="1.25"/>
    <n v="32.317116300000002"/>
    <s v="Nov"/>
    <s v="Returning_Visitor"/>
    <b v="0"/>
    <x v="1"/>
  </r>
  <r>
    <n v="0"/>
    <n v="0"/>
    <n v="0"/>
    <n v="0"/>
    <n v="33"/>
    <n v="1996.8166670000001"/>
    <n v="0"/>
    <x v="0"/>
    <n v="6.2500000000000003E-3"/>
    <n v="0.625"/>
    <n v="44.064913590000003"/>
    <s v="Nov"/>
    <s v="Returning_Visitor"/>
    <b v="0"/>
    <x v="1"/>
  </r>
  <r>
    <n v="3"/>
    <n v="19"/>
    <n v="0"/>
    <n v="0"/>
    <n v="120"/>
    <n v="3013.1169169999998"/>
    <n v="1.680672E-3"/>
    <x v="1750"/>
    <n v="7.4077479999999996E-3"/>
    <n v="0.74077479999999996"/>
    <n v="14.18391563"/>
    <s v="Nov"/>
    <s v="Returning_Visitor"/>
    <b v="0"/>
    <x v="1"/>
  </r>
  <r>
    <n v="4"/>
    <n v="54.5"/>
    <n v="0"/>
    <n v="0"/>
    <n v="74"/>
    <n v="1599.9945889999999"/>
    <n v="0"/>
    <x v="0"/>
    <n v="2.6315790000000002E-3"/>
    <n v="0.2631579"/>
    <n v="67.266161249999996"/>
    <s v="Dec"/>
    <s v="Returning_Visitor"/>
    <b v="0"/>
    <x v="1"/>
  </r>
  <r>
    <n v="10"/>
    <n v="261.5"/>
    <n v="1"/>
    <n v="55.5"/>
    <n v="122"/>
    <n v="3411.9558529999999"/>
    <n v="1.056E-2"/>
    <x v="1831"/>
    <n v="2.9876363999999999E-2"/>
    <n v="2.9876364"/>
    <n v="0"/>
    <s v="Nov"/>
    <s v="Returning_Visitor"/>
    <b v="0"/>
    <x v="1"/>
  </r>
  <r>
    <n v="2"/>
    <n v="33.5"/>
    <n v="0"/>
    <n v="0"/>
    <n v="23"/>
    <n v="833.66955129999997"/>
    <n v="9.0909089999999994E-3"/>
    <x v="16"/>
    <n v="1.2947658000000001E-2"/>
    <n v="1.2947658"/>
    <n v="29.382871349999999"/>
    <s v="Dec"/>
    <s v="Returning_Visitor"/>
    <b v="0"/>
    <x v="1"/>
  </r>
  <r>
    <n v="4"/>
    <n v="32.75"/>
    <n v="0"/>
    <n v="0"/>
    <n v="13"/>
    <n v="704"/>
    <n v="0"/>
    <x v="0"/>
    <n v="2.4285714E-2"/>
    <n v="2.4285714"/>
    <n v="76.790372869999999"/>
    <s v="Dec"/>
    <s v="Returning_Visitor"/>
    <b v="0"/>
    <x v="1"/>
  </r>
  <r>
    <n v="0"/>
    <n v="0"/>
    <n v="1"/>
    <n v="22"/>
    <n v="81"/>
    <n v="2253.7996029999999"/>
    <n v="1.1463414999999999E-2"/>
    <x v="1832"/>
    <n v="1.5875182000000002E-2"/>
    <n v="1.5875182000000001"/>
    <n v="0"/>
    <s v="Nov"/>
    <s v="Returning_Visitor"/>
    <b v="1"/>
    <x v="1"/>
  </r>
  <r>
    <n v="8"/>
    <n v="46.875"/>
    <n v="3"/>
    <n v="10"/>
    <n v="111"/>
    <n v="5358.3754390000004"/>
    <n v="0"/>
    <x v="0"/>
    <n v="1.1957672000000001E-2"/>
    <n v="1.1957672000000001"/>
    <n v="10.217711510000001"/>
    <s v="Nov"/>
    <s v="Returning_Visitor"/>
    <b v="0"/>
    <x v="1"/>
  </r>
  <r>
    <n v="0"/>
    <n v="0"/>
    <n v="0"/>
    <n v="0"/>
    <n v="19"/>
    <n v="577.54166669999995"/>
    <n v="0"/>
    <x v="0"/>
    <n v="1.1764706E-2"/>
    <n v="1.1764706"/>
    <n v="90.928521700000005"/>
    <s v="Nov"/>
    <s v="Returning_Visitor"/>
    <b v="0"/>
    <x v="1"/>
  </r>
  <r>
    <n v="4"/>
    <n v="94.25"/>
    <n v="3"/>
    <n v="79.5"/>
    <n v="77"/>
    <n v="3719.6437110000002"/>
    <n v="2.4691359999999998E-3"/>
    <x v="158"/>
    <n v="1.0684624E-2"/>
    <n v="1.0684624"/>
    <n v="14.969487689999999"/>
    <s v="Nov"/>
    <s v="Returning_Visitor"/>
    <b v="0"/>
    <x v="1"/>
  </r>
  <r>
    <n v="6"/>
    <n v="71.375"/>
    <n v="0"/>
    <n v="0"/>
    <n v="73"/>
    <n v="2335.6333330000002"/>
    <n v="0"/>
    <x v="0"/>
    <n v="1.2500000000000001E-2"/>
    <n v="1.25"/>
    <n v="2.5159158599999998"/>
    <s v="Nov"/>
    <s v="Returning_Visitor"/>
    <b v="0"/>
    <x v="1"/>
  </r>
  <r>
    <n v="2"/>
    <n v="40.25"/>
    <n v="0"/>
    <n v="0"/>
    <n v="23"/>
    <n v="766.25"/>
    <n v="8.3333330000000001E-3"/>
    <x v="34"/>
    <n v="2.5000000000000001E-2"/>
    <n v="2.5"/>
    <n v="24.079519080000001"/>
    <s v="Dec"/>
    <s v="Returning_Visitor"/>
    <b v="1"/>
    <x v="1"/>
  </r>
  <r>
    <n v="0"/>
    <n v="0"/>
    <n v="0"/>
    <n v="0"/>
    <n v="48"/>
    <n v="755.17499999999995"/>
    <n v="4.7281299999999999E-4"/>
    <x v="1833"/>
    <n v="2.6312057E-2"/>
    <n v="2.6312056999999998"/>
    <n v="13.18501"/>
    <s v="Dec"/>
    <s v="Returning_Visitor"/>
    <b v="0"/>
    <x v="1"/>
  </r>
  <r>
    <n v="10"/>
    <n v="247.75"/>
    <n v="0"/>
    <n v="0"/>
    <n v="27"/>
    <n v="1182.416667"/>
    <n v="1.7741935E-2"/>
    <x v="1834"/>
    <n v="3.8556067999999999E-2"/>
    <n v="3.8556067999999999"/>
    <n v="7.9949042910000001"/>
    <s v="Dec"/>
    <s v="Returning_Visitor"/>
    <b v="0"/>
    <x v="1"/>
  </r>
  <r>
    <n v="0"/>
    <n v="0"/>
    <n v="0"/>
    <n v="0"/>
    <n v="46"/>
    <n v="3346.041667"/>
    <n v="0"/>
    <x v="0"/>
    <n v="1.8840579999999999E-2"/>
    <n v="1.884058"/>
    <n v="0"/>
    <s v="Nov"/>
    <s v="Returning_Visitor"/>
    <b v="1"/>
    <x v="1"/>
  </r>
  <r>
    <n v="1"/>
    <n v="29.5"/>
    <n v="0"/>
    <n v="0"/>
    <n v="26"/>
    <n v="1659.866667"/>
    <n v="8.0000000000000002E-3"/>
    <x v="92"/>
    <n v="1.6E-2"/>
    <n v="1.6"/>
    <n v="21.819207240000001"/>
    <s v="Nov"/>
    <s v="Returning_Visitor"/>
    <b v="0"/>
    <x v="1"/>
  </r>
  <r>
    <n v="1"/>
    <n v="59.5"/>
    <n v="0"/>
    <n v="0"/>
    <n v="39"/>
    <n v="650.83333330000005"/>
    <n v="0"/>
    <x v="0"/>
    <n v="3.0701750000000001E-3"/>
    <n v="0.3070175"/>
    <n v="0"/>
    <s v="Nov"/>
    <s v="Returning_Visitor"/>
    <b v="1"/>
    <x v="1"/>
  </r>
  <r>
    <n v="2"/>
    <n v="56.5"/>
    <n v="1"/>
    <n v="28.75"/>
    <n v="42"/>
    <n v="1753.083333"/>
    <n v="0"/>
    <x v="0"/>
    <n v="7.301587E-3"/>
    <n v="0.73015870000000005"/>
    <n v="4.5967510499999999"/>
    <s v="Nov"/>
    <s v="Returning_Visitor"/>
    <b v="1"/>
    <x v="1"/>
  </r>
  <r>
    <n v="0"/>
    <n v="0"/>
    <n v="0"/>
    <n v="0"/>
    <n v="20"/>
    <n v="1194.75"/>
    <n v="0"/>
    <x v="0"/>
    <n v="2.6315788999999999E-2"/>
    <n v="2.6315789000000001"/>
    <n v="0"/>
    <s v="Nov"/>
    <s v="Returning_Visitor"/>
    <b v="1"/>
    <x v="1"/>
  </r>
  <r>
    <n v="1"/>
    <n v="68.5"/>
    <n v="0"/>
    <n v="0"/>
    <n v="11"/>
    <n v="372.81666669999998"/>
    <n v="0"/>
    <x v="0"/>
    <n v="3.6363635999999998E-2"/>
    <n v="3.6363635999999997"/>
    <n v="54.766295110000002"/>
    <s v="Dec"/>
    <s v="Returning_Visitor"/>
    <b v="0"/>
    <x v="1"/>
  </r>
  <r>
    <n v="0"/>
    <n v="0"/>
    <n v="0"/>
    <n v="0"/>
    <n v="79"/>
    <n v="2663.583333"/>
    <n v="2.5316459999999998E-3"/>
    <x v="579"/>
    <n v="1.7088608000000002E-2"/>
    <n v="1.7088608000000001"/>
    <n v="0"/>
    <s v="Nov"/>
    <s v="Returning_Visitor"/>
    <b v="1"/>
    <x v="1"/>
  </r>
  <r>
    <n v="8"/>
    <n v="203.41666670000001"/>
    <n v="0"/>
    <n v="0"/>
    <n v="116"/>
    <n v="3505.087955"/>
    <n v="0"/>
    <x v="0"/>
    <n v="9.314826E-3"/>
    <n v="0.93148260000000005"/>
    <n v="62.839576690000001"/>
    <s v="Nov"/>
    <s v="Returning_Visitor"/>
    <b v="0"/>
    <x v="1"/>
  </r>
  <r>
    <n v="2"/>
    <n v="9"/>
    <n v="4"/>
    <n v="31"/>
    <n v="401"/>
    <n v="12433.218650000001"/>
    <n v="6.5774079999999999E-3"/>
    <x v="1835"/>
    <n v="2.2322605999999998E-2"/>
    <n v="2.2322606"/>
    <n v="0"/>
    <s v="Nov"/>
    <s v="Returning_Visitor"/>
    <b v="0"/>
    <x v="1"/>
  </r>
  <r>
    <n v="0"/>
    <n v="0"/>
    <n v="0"/>
    <n v="0"/>
    <n v="96"/>
    <n v="5947.9712300000001"/>
    <n v="1.2500000000000001E-2"/>
    <x v="14"/>
    <n v="2.8333332999999999E-2"/>
    <n v="2.8333333000000001"/>
    <n v="0"/>
    <s v="Nov"/>
    <s v="Returning_Visitor"/>
    <b v="1"/>
    <x v="1"/>
  </r>
  <r>
    <n v="2"/>
    <n v="53.5"/>
    <n v="0"/>
    <n v="0"/>
    <n v="85"/>
    <n v="4478.6994160000004"/>
    <n v="2.3529409999999999E-3"/>
    <x v="1191"/>
    <n v="1.6205882000000001E-2"/>
    <n v="1.6205882"/>
    <n v="0"/>
    <s v="Nov"/>
    <s v="Returning_Visitor"/>
    <b v="0"/>
    <x v="1"/>
  </r>
  <r>
    <n v="0"/>
    <n v="0"/>
    <n v="2"/>
    <n v="26"/>
    <n v="90"/>
    <n v="4875.6094320000002"/>
    <n v="1.9780220000000001E-2"/>
    <x v="1836"/>
    <n v="4.4796184000000003E-2"/>
    <n v="4.4796184000000006"/>
    <n v="0"/>
    <s v="Nov"/>
    <s v="Returning_Visitor"/>
    <b v="0"/>
    <x v="1"/>
  </r>
  <r>
    <n v="1"/>
    <n v="26.5"/>
    <n v="0"/>
    <n v="0"/>
    <n v="6"/>
    <n v="110"/>
    <n v="6.6666666999999999E-2"/>
    <x v="33"/>
    <n v="0.1"/>
    <n v="10"/>
    <n v="0"/>
    <s v="Nov"/>
    <s v="Returning_Visitor"/>
    <b v="0"/>
    <x v="1"/>
  </r>
  <r>
    <n v="11"/>
    <n v="188.83333329999999"/>
    <n v="3"/>
    <n v="27"/>
    <n v="64"/>
    <n v="4829.625"/>
    <n v="4.0540539999999996E-3"/>
    <x v="1752"/>
    <n v="1.7194337000000001E-2"/>
    <n v="1.7194337"/>
    <n v="48.606236850000002"/>
    <s v="Nov"/>
    <s v="Returning_Visitor"/>
    <b v="0"/>
    <x v="1"/>
  </r>
  <r>
    <n v="3"/>
    <n v="68.333333330000002"/>
    <n v="0"/>
    <n v="0"/>
    <n v="39"/>
    <n v="1263.864951"/>
    <n v="7.9069770000000008E-3"/>
    <x v="1837"/>
    <n v="2.5721668999999999E-2"/>
    <n v="2.5721669"/>
    <n v="14.94379331"/>
    <s v="Nov"/>
    <s v="Returning_Visitor"/>
    <b v="0"/>
    <x v="1"/>
  </r>
  <r>
    <n v="7"/>
    <n v="95.75"/>
    <n v="0"/>
    <n v="0"/>
    <n v="41"/>
    <n v="1164.2023810000001"/>
    <n v="4.5454550000000003E-3"/>
    <x v="49"/>
    <n v="1.0606061E-2"/>
    <n v="1.0606061"/>
    <n v="27.078469340000002"/>
    <s v="Dec"/>
    <s v="Returning_Visitor"/>
    <b v="1"/>
    <x v="1"/>
  </r>
  <r>
    <n v="1"/>
    <n v="0"/>
    <n v="4"/>
    <n v="154.83333329999999"/>
    <n v="224"/>
    <n v="5209.9581280000002"/>
    <n v="8.3116430000000005E-3"/>
    <x v="1838"/>
    <n v="2.1844997000000001E-2"/>
    <n v="2.1844996999999999"/>
    <n v="0"/>
    <s v="Nov"/>
    <s v="Returning_Visitor"/>
    <b v="0"/>
    <x v="1"/>
  </r>
  <r>
    <n v="12"/>
    <n v="1028.833333"/>
    <n v="1"/>
    <n v="3"/>
    <n v="155"/>
    <n v="6794.7354169999999"/>
    <n v="2.4691359999999998E-3"/>
    <x v="158"/>
    <n v="1.5526696E-2"/>
    <n v="1.5526696"/>
    <n v="3.7265302309999999"/>
    <s v="Nov"/>
    <s v="Returning_Visitor"/>
    <b v="0"/>
    <x v="1"/>
  </r>
  <r>
    <n v="8"/>
    <n v="279.25"/>
    <n v="2"/>
    <n v="1652"/>
    <n v="43"/>
    <n v="1717.7404759999999"/>
    <n v="0"/>
    <x v="0"/>
    <n v="1.8472223999999999E-2"/>
    <n v="1.8472223999999999"/>
    <n v="18.078022059999999"/>
    <s v="Dec"/>
    <s v="Returning_Visitor"/>
    <b v="0"/>
    <x v="1"/>
  </r>
  <r>
    <n v="1"/>
    <n v="7"/>
    <n v="4"/>
    <n v="364.91666670000001"/>
    <n v="248"/>
    <n v="7445.9570750000003"/>
    <n v="4.3160689999999996E-3"/>
    <x v="1839"/>
    <n v="1.5735624E-2"/>
    <n v="1.5735623999999999"/>
    <n v="1.2666591700000001"/>
    <s v="Nov"/>
    <s v="Returning_Visitor"/>
    <b v="0"/>
    <x v="1"/>
  </r>
  <r>
    <n v="0"/>
    <n v="0"/>
    <n v="0"/>
    <n v="0"/>
    <n v="22"/>
    <n v="493"/>
    <n v="0"/>
    <x v="0"/>
    <n v="9.5238100000000006E-3"/>
    <n v="0.95238100000000003"/>
    <n v="55.569675599999997"/>
    <s v="Nov"/>
    <s v="Returning_Visitor"/>
    <b v="1"/>
    <x v="1"/>
  </r>
  <r>
    <n v="1"/>
    <n v="206"/>
    <n v="2"/>
    <n v="69.5"/>
    <n v="65"/>
    <n v="1140.791667"/>
    <n v="0"/>
    <x v="0"/>
    <n v="2.0707071000000001E-2"/>
    <n v="2.0707070999999999"/>
    <n v="6.6419114190000004"/>
    <s v="Nov"/>
    <s v="Returning_Visitor"/>
    <b v="0"/>
    <x v="1"/>
  </r>
  <r>
    <n v="11"/>
    <n v="88.375"/>
    <n v="1"/>
    <n v="0"/>
    <n v="81"/>
    <n v="3230.5465730000001"/>
    <n v="0"/>
    <x v="0"/>
    <n v="1.7862319000000002E-2"/>
    <n v="1.7862319000000002"/>
    <n v="15.384329620000001"/>
    <s v="Nov"/>
    <s v="Returning_Visitor"/>
    <b v="0"/>
    <x v="1"/>
  </r>
  <r>
    <n v="8"/>
    <n v="117.5"/>
    <n v="0"/>
    <n v="0"/>
    <n v="8"/>
    <n v="104.5"/>
    <n v="0"/>
    <x v="0"/>
    <n v="1.6666667E-2"/>
    <n v="1.6666666999999999"/>
    <n v="0"/>
    <s v="Nov"/>
    <s v="Returning_Visitor"/>
    <b v="1"/>
    <x v="1"/>
  </r>
  <r>
    <n v="2"/>
    <n v="98"/>
    <n v="0"/>
    <n v="0"/>
    <n v="29"/>
    <n v="1407.375"/>
    <n v="0"/>
    <x v="0"/>
    <n v="6.6666670000000003E-3"/>
    <n v="0.66666670000000006"/>
    <n v="39.594362269999998"/>
    <s v="Dec"/>
    <s v="Returning_Visitor"/>
    <b v="1"/>
    <x v="1"/>
  </r>
  <r>
    <n v="0"/>
    <n v="0"/>
    <n v="2"/>
    <n v="75.5"/>
    <n v="109"/>
    <n v="4008.5782829999998"/>
    <n v="3.0030030000000002E-3"/>
    <x v="1840"/>
    <n v="1.899841E-2"/>
    <n v="1.8998410000000001"/>
    <n v="0"/>
    <s v="Nov"/>
    <s v="Returning_Visitor"/>
    <b v="0"/>
    <x v="1"/>
  </r>
  <r>
    <n v="2"/>
    <n v="229.5"/>
    <n v="0"/>
    <n v="0"/>
    <n v="31"/>
    <n v="1909.232143"/>
    <n v="1.2500000000000001E-2"/>
    <x v="14"/>
    <n v="3.4375000000000003E-2"/>
    <n v="3.4375000000000004"/>
    <n v="17.152499370000001"/>
    <s v="Dec"/>
    <s v="Returning_Visitor"/>
    <b v="0"/>
    <x v="1"/>
  </r>
  <r>
    <n v="9"/>
    <n v="162.49117649999999"/>
    <n v="0"/>
    <n v="0"/>
    <n v="32"/>
    <n v="1162.7972219999999"/>
    <n v="0"/>
    <x v="0"/>
    <n v="2.0175439E-2"/>
    <n v="2.0175439000000002"/>
    <n v="47.995667249999997"/>
    <s v="Nov"/>
    <s v="Returning_Visitor"/>
    <b v="0"/>
    <x v="1"/>
  </r>
  <r>
    <n v="18"/>
    <n v="514.07500000000005"/>
    <n v="4"/>
    <n v="67.5"/>
    <n v="178"/>
    <n v="6630.4793650000001"/>
    <n v="3.6458329999999998E-3"/>
    <x v="1841"/>
    <n v="1.0805067E-2"/>
    <n v="1.0805066999999999"/>
    <n v="0"/>
    <s v="Nov"/>
    <s v="Returning_Visitor"/>
    <b v="0"/>
    <x v="1"/>
  </r>
  <r>
    <n v="9"/>
    <n v="344"/>
    <n v="0"/>
    <n v="0"/>
    <n v="22"/>
    <n v="1860.25"/>
    <n v="0"/>
    <x v="0"/>
    <n v="1.3095238E-2"/>
    <n v="1.3095238"/>
    <n v="12.94438665"/>
    <s v="Dec"/>
    <s v="Returning_Visitor"/>
    <b v="0"/>
    <x v="1"/>
  </r>
  <r>
    <n v="4"/>
    <n v="181.5"/>
    <n v="0"/>
    <n v="0"/>
    <n v="34"/>
    <n v="2265.5714290000001"/>
    <n v="0"/>
    <x v="0"/>
    <n v="1.8018018E-2"/>
    <n v="1.8018018"/>
    <n v="28.113673469999998"/>
    <s v="Nov"/>
    <s v="Returning_Visitor"/>
    <b v="1"/>
    <x v="1"/>
  </r>
  <r>
    <n v="1"/>
    <n v="0"/>
    <n v="0"/>
    <n v="0"/>
    <n v="50"/>
    <n v="1009.430952"/>
    <n v="6.0000000000000001E-3"/>
    <x v="1290"/>
    <n v="1.7238094999999998E-2"/>
    <n v="1.7238094999999998"/>
    <n v="4.8033057320000001"/>
    <s v="Nov"/>
    <s v="Returning_Visitor"/>
    <b v="1"/>
    <x v="1"/>
  </r>
  <r>
    <n v="0"/>
    <n v="0"/>
    <n v="0"/>
    <n v="0"/>
    <n v="6"/>
    <n v="529.5"/>
    <n v="0"/>
    <x v="0"/>
    <n v="0.04"/>
    <n v="4"/>
    <n v="44.443613999999997"/>
    <s v="Dec"/>
    <s v="Returning_Visitor"/>
    <b v="0"/>
    <x v="1"/>
  </r>
  <r>
    <n v="0"/>
    <n v="0"/>
    <n v="0"/>
    <n v="0"/>
    <n v="10"/>
    <n v="640.875"/>
    <n v="0"/>
    <x v="0"/>
    <n v="1.1111111E-2"/>
    <n v="1.1111111"/>
    <n v="18.854458220000001"/>
    <s v="Nov"/>
    <s v="Returning_Visitor"/>
    <b v="0"/>
    <x v="1"/>
  </r>
  <r>
    <n v="1"/>
    <n v="57.5"/>
    <n v="0"/>
    <n v="0"/>
    <n v="32"/>
    <n v="534.26388889999998"/>
    <n v="0"/>
    <x v="0"/>
    <n v="1.1111111E-2"/>
    <n v="1.1111111"/>
    <n v="87.749787010000006"/>
    <s v="Dec"/>
    <s v="Returning_Visitor"/>
    <b v="1"/>
    <x v="1"/>
  </r>
  <r>
    <n v="3"/>
    <n v="91.5"/>
    <n v="4"/>
    <n v="333.83333329999999"/>
    <n v="132"/>
    <n v="3041.6764520000002"/>
    <n v="1.1764706E-2"/>
    <x v="84"/>
    <n v="3.0932813999999999E-2"/>
    <n v="3.0932814"/>
    <n v="0"/>
    <s v="Nov"/>
    <s v="Returning_Visitor"/>
    <b v="0"/>
    <x v="1"/>
  </r>
  <r>
    <n v="2"/>
    <n v="76"/>
    <n v="0"/>
    <n v="0"/>
    <n v="33"/>
    <n v="831.11111110000002"/>
    <n v="0"/>
    <x v="0"/>
    <n v="1.2500000000000001E-2"/>
    <n v="1.25"/>
    <n v="77.974580090000003"/>
    <s v="Dec"/>
    <s v="Returning_Visitor"/>
    <b v="1"/>
    <x v="1"/>
  </r>
  <r>
    <n v="1"/>
    <n v="0"/>
    <n v="3"/>
    <n v="82"/>
    <n v="120"/>
    <n v="2895.129762"/>
    <n v="1.6260160000000001E-3"/>
    <x v="1233"/>
    <n v="5.8130079999999997E-3"/>
    <n v="0.58130079999999995"/>
    <n v="16.963170989999998"/>
    <s v="Nov"/>
    <s v="Returning_Visitor"/>
    <b v="0"/>
    <x v="1"/>
  </r>
  <r>
    <n v="2"/>
    <n v="27.25"/>
    <n v="0"/>
    <n v="0"/>
    <n v="9"/>
    <n v="219.25"/>
    <n v="0"/>
    <x v="0"/>
    <n v="3.3333333E-2"/>
    <n v="3.3333333000000001"/>
    <n v="75.508332569999993"/>
    <s v="Dec"/>
    <s v="Returning_Visitor"/>
    <b v="0"/>
    <x v="1"/>
  </r>
  <r>
    <n v="0"/>
    <n v="0"/>
    <n v="0"/>
    <n v="0"/>
    <n v="73"/>
    <n v="3324.5972219999999"/>
    <n v="1.7123288E-2"/>
    <x v="1842"/>
    <n v="4.0273972999999998E-2"/>
    <n v="4.0273972999999996"/>
    <n v="0"/>
    <s v="Nov"/>
    <s v="Returning_Visitor"/>
    <b v="0"/>
    <x v="1"/>
  </r>
  <r>
    <n v="2"/>
    <n v="11"/>
    <n v="0"/>
    <n v="0"/>
    <n v="14"/>
    <n v="249.66666670000001"/>
    <n v="0"/>
    <x v="0"/>
    <n v="3.3333333E-2"/>
    <n v="3.3333333000000001"/>
    <n v="0"/>
    <s v="Nov"/>
    <s v="Returning_Visitor"/>
    <b v="0"/>
    <x v="1"/>
  </r>
  <r>
    <n v="6"/>
    <n v="57.25"/>
    <n v="0"/>
    <n v="0"/>
    <n v="36"/>
    <n v="1930.4107140000001"/>
    <n v="1.2500000000000001E-2"/>
    <x v="14"/>
    <n v="1.8083333E-2"/>
    <n v="1.8083332999999999"/>
    <n v="21.395668279999999"/>
    <s v="Nov"/>
    <s v="Returning_Visitor"/>
    <b v="0"/>
    <x v="1"/>
  </r>
  <r>
    <n v="0"/>
    <n v="0"/>
    <n v="2"/>
    <n v="199"/>
    <n v="30"/>
    <n v="661.13888889999998"/>
    <n v="6.2500000000000003E-3"/>
    <x v="38"/>
    <n v="2.7083333000000001E-2"/>
    <n v="2.7083333000000001"/>
    <n v="0"/>
    <s v="Nov"/>
    <s v="Returning_Visitor"/>
    <b v="0"/>
    <x v="1"/>
  </r>
  <r>
    <n v="2"/>
    <n v="22.25"/>
    <n v="0"/>
    <n v="0"/>
    <n v="27"/>
    <n v="2958.2166670000001"/>
    <n v="7.6923080000000001E-3"/>
    <x v="46"/>
    <n v="3.3230984999999998E-2"/>
    <n v="3.3230985"/>
    <n v="7.8689809479999999"/>
    <s v="Nov"/>
    <s v="Returning_Visitor"/>
    <b v="0"/>
    <x v="1"/>
  </r>
  <r>
    <n v="0"/>
    <n v="0"/>
    <n v="4"/>
    <n v="218.25"/>
    <n v="25"/>
    <n v="402.04304029999997"/>
    <n v="7.1428569999999999E-3"/>
    <x v="11"/>
    <n v="2.2023810000000001E-2"/>
    <n v="2.2023809999999999"/>
    <n v="0"/>
    <s v="Nov"/>
    <s v="Returning_Visitor"/>
    <b v="0"/>
    <x v="1"/>
  </r>
  <r>
    <n v="1"/>
    <n v="44.5"/>
    <n v="0"/>
    <n v="0"/>
    <n v="52"/>
    <n v="1300.041667"/>
    <n v="1.9607840000000001E-3"/>
    <x v="100"/>
    <n v="2.3193277000000002E-2"/>
    <n v="2.3193277000000001"/>
    <n v="6.0288541020000004"/>
    <s v="Nov"/>
    <s v="Returning_Visitor"/>
    <b v="1"/>
    <x v="1"/>
  </r>
  <r>
    <n v="6"/>
    <n v="647.33333330000005"/>
    <n v="6"/>
    <n v="191.58333329999999"/>
    <n v="175"/>
    <n v="10886.876920000001"/>
    <n v="5.1108969999999997E-3"/>
    <x v="1843"/>
    <n v="1.8243793000000001E-2"/>
    <n v="1.8243793000000001"/>
    <n v="16.640994030000002"/>
    <s v="Nov"/>
    <s v="Returning_Visitor"/>
    <b v="0"/>
    <x v="1"/>
  </r>
  <r>
    <n v="1"/>
    <n v="58.5"/>
    <n v="1"/>
    <n v="0"/>
    <n v="11"/>
    <n v="1012.166667"/>
    <n v="0"/>
    <x v="0"/>
    <n v="4.1666666999999998E-2"/>
    <n v="4.1666666999999995"/>
    <n v="62.868311380000002"/>
    <s v="Nov"/>
    <s v="Returning_Visitor"/>
    <b v="0"/>
    <x v="1"/>
  </r>
  <r>
    <n v="0"/>
    <n v="0"/>
    <n v="0"/>
    <n v="0"/>
    <n v="15"/>
    <n v="1251.3166670000001"/>
    <n v="0"/>
    <x v="0"/>
    <n v="3.4523810000000002E-2"/>
    <n v="3.4523810000000004"/>
    <n v="0"/>
    <s v="Nov"/>
    <s v="Returning_Visitor"/>
    <b v="1"/>
    <x v="1"/>
  </r>
  <r>
    <n v="3"/>
    <n v="43.625"/>
    <n v="1"/>
    <n v="16"/>
    <n v="109"/>
    <n v="3624.056349"/>
    <n v="9.4894890000000003E-3"/>
    <x v="1844"/>
    <n v="1.406394E-2"/>
    <n v="1.4063940000000001"/>
    <n v="11.325562270000001"/>
    <s v="Nov"/>
    <s v="Returning_Visitor"/>
    <b v="0"/>
    <x v="1"/>
  </r>
  <r>
    <n v="3"/>
    <n v="281.91666670000001"/>
    <n v="2"/>
    <n v="6"/>
    <n v="83"/>
    <n v="2616.9059520000001"/>
    <n v="2.4096389999999999E-3"/>
    <x v="614"/>
    <n v="3.3978771999999997E-2"/>
    <n v="3.3978771999999999"/>
    <n v="0"/>
    <s v="Nov"/>
    <s v="Returning_Visitor"/>
    <b v="1"/>
    <x v="1"/>
  </r>
  <r>
    <n v="0"/>
    <n v="0"/>
    <n v="0"/>
    <n v="0"/>
    <n v="42"/>
    <n v="1892.0055560000001"/>
    <n v="2.195122E-2"/>
    <x v="543"/>
    <n v="4.0859465999999997E-2"/>
    <n v="4.0859465999999998"/>
    <n v="0"/>
    <s v="Nov"/>
    <s v="Returning_Visitor"/>
    <b v="1"/>
    <x v="1"/>
  </r>
  <r>
    <n v="1"/>
    <n v="48.5"/>
    <n v="0"/>
    <n v="0"/>
    <n v="35"/>
    <n v="668.1"/>
    <n v="7.843137E-3"/>
    <x v="204"/>
    <n v="1.9117647000000002E-2"/>
    <n v="1.9117647000000002"/>
    <n v="36.955006320000003"/>
    <s v="Nov"/>
    <s v="Returning_Visitor"/>
    <b v="0"/>
    <x v="1"/>
  </r>
  <r>
    <n v="5"/>
    <n v="266"/>
    <n v="0"/>
    <n v="0"/>
    <n v="29"/>
    <n v="730.35"/>
    <n v="6.0606059999999996E-3"/>
    <x v="8"/>
    <n v="2.6262626000000001E-2"/>
    <n v="2.6262626"/>
    <n v="32.91300914"/>
    <s v="Nov"/>
    <s v="Returning_Visitor"/>
    <b v="0"/>
    <x v="1"/>
  </r>
  <r>
    <n v="9"/>
    <n v="255.41666670000001"/>
    <n v="2"/>
    <n v="94.166666669999998"/>
    <n v="22"/>
    <n v="612.81944439999995"/>
    <n v="1.5018315000000001E-2"/>
    <x v="1845"/>
    <n v="2.5760906E-2"/>
    <n v="2.5760906000000001"/>
    <n v="22.311263239999999"/>
    <s v="Nov"/>
    <s v="Returning_Visitor"/>
    <b v="1"/>
    <x v="1"/>
  </r>
  <r>
    <n v="0"/>
    <n v="0"/>
    <n v="0"/>
    <n v="0"/>
    <n v="19"/>
    <n v="380.94642859999999"/>
    <n v="0"/>
    <x v="0"/>
    <n v="1.3947368E-2"/>
    <n v="1.3947368"/>
    <n v="0"/>
    <s v="Nov"/>
    <s v="Returning_Visitor"/>
    <b v="0"/>
    <x v="1"/>
  </r>
  <r>
    <n v="5"/>
    <n v="50"/>
    <n v="0"/>
    <n v="0"/>
    <n v="234"/>
    <n v="5246.435176"/>
    <n v="2.6160340000000002E-3"/>
    <x v="1846"/>
    <n v="1.1613896E-2"/>
    <n v="1.1613896000000001"/>
    <n v="21.032335920000001"/>
    <s v="Nov"/>
    <s v="Returning_Visitor"/>
    <b v="0"/>
    <x v="1"/>
  </r>
  <r>
    <n v="0"/>
    <n v="0"/>
    <n v="0"/>
    <n v="0"/>
    <n v="6"/>
    <n v="81.75"/>
    <n v="0"/>
    <x v="0"/>
    <n v="6.6666666999999999E-2"/>
    <n v="6.6666666999999995"/>
    <n v="0"/>
    <s v="Nov"/>
    <s v="Returning_Visitor"/>
    <b v="0"/>
    <x v="1"/>
  </r>
  <r>
    <n v="1"/>
    <n v="9"/>
    <n v="0"/>
    <n v="0"/>
    <n v="33"/>
    <n v="1597.10609"/>
    <n v="0"/>
    <x v="0"/>
    <n v="8.7542090000000006E-3"/>
    <n v="0.87542090000000006"/>
    <n v="5.7747851639999999"/>
    <s v="Dec"/>
    <s v="Returning_Visitor"/>
    <b v="0"/>
    <x v="1"/>
  </r>
  <r>
    <n v="9"/>
    <n v="188.56382980000001"/>
    <n v="0"/>
    <n v="0"/>
    <n v="199"/>
    <n v="7750.5372790000001"/>
    <n v="7.9110510000000005E-3"/>
    <x v="1847"/>
    <n v="2.1772308000000001E-2"/>
    <n v="2.1772308000000002"/>
    <n v="3.0121818220000001"/>
    <s v="Nov"/>
    <s v="Returning_Visitor"/>
    <b v="0"/>
    <x v="1"/>
  </r>
  <r>
    <n v="9"/>
    <n v="152.875"/>
    <n v="2"/>
    <n v="54.916666669999998"/>
    <n v="85"/>
    <n v="2971.2541670000001"/>
    <n v="2.197802E-3"/>
    <x v="134"/>
    <n v="1.3631605999999999E-2"/>
    <n v="1.3631605999999998"/>
    <n v="1.0225505779999999"/>
    <s v="Nov"/>
    <s v="Returning_Visitor"/>
    <b v="0"/>
    <x v="1"/>
  </r>
  <r>
    <n v="0"/>
    <n v="0"/>
    <n v="2"/>
    <n v="193"/>
    <n v="102"/>
    <n v="3085.620238"/>
    <n v="1.0851648E-2"/>
    <x v="1848"/>
    <n v="2.4392800999999999E-2"/>
    <n v="2.4392801"/>
    <n v="0"/>
    <s v="Nov"/>
    <s v="Returning_Visitor"/>
    <b v="1"/>
    <x v="1"/>
  </r>
  <r>
    <n v="14"/>
    <n v="515.98214289999999"/>
    <n v="0"/>
    <n v="0"/>
    <n v="170"/>
    <n v="7128.7537700000003"/>
    <n v="3.3707870000000001E-3"/>
    <x v="1094"/>
    <n v="1.6081238000000001E-2"/>
    <n v="1.6081238000000002"/>
    <n v="4.4702976850000002"/>
    <s v="Nov"/>
    <s v="Returning_Visitor"/>
    <b v="1"/>
    <x v="1"/>
  </r>
  <r>
    <n v="1"/>
    <n v="42.5"/>
    <n v="1"/>
    <n v="12.83333333"/>
    <n v="104"/>
    <n v="4054.755952"/>
    <n v="3.8834949999999998E-3"/>
    <x v="1740"/>
    <n v="1.0097086999999999E-2"/>
    <n v="1.0097087"/>
    <n v="141.45905379999999"/>
    <s v="Nov"/>
    <s v="Returning_Visitor"/>
    <b v="0"/>
    <x v="1"/>
  </r>
  <r>
    <n v="5"/>
    <n v="140"/>
    <n v="0"/>
    <n v="0"/>
    <n v="21"/>
    <n v="839.41666669999995"/>
    <n v="1.1594203000000001E-2"/>
    <x v="1494"/>
    <n v="8.6956519999999999E-3"/>
    <n v="0.86956520000000004"/>
    <n v="30.83748589"/>
    <s v="Dec"/>
    <s v="Returning_Visitor"/>
    <b v="0"/>
    <x v="1"/>
  </r>
  <r>
    <n v="1"/>
    <n v="13"/>
    <n v="5"/>
    <n v="425"/>
    <n v="116"/>
    <n v="2633.0848999999998"/>
    <n v="4.4817930000000004E-3"/>
    <x v="1849"/>
    <n v="1.0929463E-2"/>
    <n v="1.0929462999999999"/>
    <n v="0"/>
    <s v="Nov"/>
    <s v="Returning_Visitor"/>
    <b v="0"/>
    <x v="1"/>
  </r>
  <r>
    <n v="6"/>
    <n v="337"/>
    <n v="4"/>
    <n v="693"/>
    <n v="261"/>
    <n v="14150.546130000001"/>
    <n v="5.9833600000000001E-3"/>
    <x v="1850"/>
    <n v="2.6011023000000001E-2"/>
    <n v="2.6011023"/>
    <n v="0.951933747"/>
    <s v="Nov"/>
    <s v="Returning_Visitor"/>
    <b v="0"/>
    <x v="1"/>
  </r>
  <r>
    <n v="6"/>
    <n v="161.83333329999999"/>
    <n v="5"/>
    <n v="858.5708333"/>
    <n v="84"/>
    <n v="2701.3379540000001"/>
    <n v="1.0771276999999999E-2"/>
    <x v="1851"/>
    <n v="1.6381748000000002E-2"/>
    <n v="1.6381748000000003"/>
    <n v="7.4773881129999999"/>
    <s v="Nov"/>
    <s v="Returning_Visitor"/>
    <b v="0"/>
    <x v="1"/>
  </r>
  <r>
    <n v="7"/>
    <n v="84.833333330000002"/>
    <n v="0"/>
    <n v="0"/>
    <n v="57"/>
    <n v="1897.6875"/>
    <n v="9.0909089999999994E-3"/>
    <x v="16"/>
    <n v="1.7857142999999999E-2"/>
    <n v="1.7857143"/>
    <n v="0"/>
    <s v="Nov"/>
    <s v="Returning_Visitor"/>
    <b v="0"/>
    <x v="1"/>
  </r>
  <r>
    <n v="11"/>
    <n v="104.19444439999999"/>
    <n v="3"/>
    <n v="8"/>
    <n v="75"/>
    <n v="1753.761111"/>
    <n v="2.380952E-3"/>
    <x v="868"/>
    <n v="1.8278388E-2"/>
    <n v="1.8278387999999999"/>
    <n v="20.048421009999998"/>
    <s v="Nov"/>
    <s v="Returning_Visitor"/>
    <b v="0"/>
    <x v="1"/>
  </r>
  <r>
    <n v="0"/>
    <n v="0"/>
    <n v="0"/>
    <n v="0"/>
    <n v="118"/>
    <n v="3211.3448720000001"/>
    <n v="6.7796610000000002E-3"/>
    <x v="64"/>
    <n v="1.6468927000000001E-2"/>
    <n v="1.6468927000000002"/>
    <n v="3.05990612"/>
    <s v="Nov"/>
    <s v="Returning_Visitor"/>
    <b v="1"/>
    <x v="1"/>
  </r>
  <r>
    <n v="2"/>
    <n v="98"/>
    <n v="0"/>
    <n v="0"/>
    <n v="81"/>
    <n v="2628"/>
    <n v="2.4691359999999998E-3"/>
    <x v="158"/>
    <n v="1.2345679E-2"/>
    <n v="1.2345679000000001"/>
    <n v="0.60223281500000003"/>
    <s v="Dec"/>
    <s v="Returning_Visitor"/>
    <b v="0"/>
    <x v="1"/>
  </r>
  <r>
    <n v="3"/>
    <n v="29.815151520000001"/>
    <n v="0"/>
    <n v="0"/>
    <n v="189"/>
    <n v="7190.547947"/>
    <n v="1.3961609999999999E-3"/>
    <x v="1852"/>
    <n v="1.4604116E-2"/>
    <n v="1.4604116"/>
    <n v="39.292162609999998"/>
    <s v="Nov"/>
    <s v="Returning_Visitor"/>
    <b v="0"/>
    <x v="1"/>
  </r>
  <r>
    <n v="4"/>
    <n v="140.67500000000001"/>
    <n v="1"/>
    <n v="97.75"/>
    <n v="70"/>
    <n v="2721.555108"/>
    <n v="1.9519520000000001E-3"/>
    <x v="1853"/>
    <n v="1.7189706999999999E-2"/>
    <n v="1.7189706999999999"/>
    <n v="10.535915149999999"/>
    <s v="Nov"/>
    <s v="Returning_Visitor"/>
    <b v="1"/>
    <x v="1"/>
  </r>
  <r>
    <n v="0"/>
    <n v="0"/>
    <n v="0"/>
    <n v="0"/>
    <n v="18"/>
    <n v="353.08333329999999"/>
    <n v="2.2222222E-2"/>
    <x v="7"/>
    <n v="0.05"/>
    <n v="5"/>
    <n v="0"/>
    <s v="Nov"/>
    <s v="Returning_Visitor"/>
    <b v="1"/>
    <x v="1"/>
  </r>
  <r>
    <n v="0"/>
    <n v="0"/>
    <n v="1"/>
    <n v="0"/>
    <n v="21"/>
    <n v="472.5"/>
    <n v="1.9047618999999998E-2"/>
    <x v="129"/>
    <n v="1.9047618999999998E-2"/>
    <n v="1.9047618999999998"/>
    <n v="34.277085530000001"/>
    <s v="Nov"/>
    <s v="Returning_Visitor"/>
    <b v="0"/>
    <x v="1"/>
  </r>
  <r>
    <n v="0"/>
    <n v="0"/>
    <n v="0"/>
    <n v="0"/>
    <n v="9"/>
    <n v="329.25"/>
    <n v="0.05"/>
    <x v="35"/>
    <n v="7.4999999999999997E-2"/>
    <n v="7.5"/>
    <n v="38.833845629999999"/>
    <s v="Dec"/>
    <s v="Returning_Visitor"/>
    <b v="0"/>
    <x v="1"/>
  </r>
  <r>
    <n v="0"/>
    <n v="0"/>
    <n v="0"/>
    <n v="0"/>
    <n v="5"/>
    <n v="156.5"/>
    <n v="0"/>
    <x v="0"/>
    <n v="1.3333332999999999E-2"/>
    <n v="1.3333332999999998"/>
    <n v="0"/>
    <s v="Nov"/>
    <s v="Returning_Visitor"/>
    <b v="0"/>
    <x v="1"/>
  </r>
  <r>
    <n v="9"/>
    <n v="183.7857143"/>
    <n v="1"/>
    <n v="90"/>
    <n v="95"/>
    <n v="3346.501984"/>
    <n v="2.1182699999999998E-3"/>
    <x v="1854"/>
    <n v="1.8655904000000001E-2"/>
    <n v="1.8655904000000001"/>
    <n v="5.9320090130000001"/>
    <s v="Nov"/>
    <s v="Returning_Visitor"/>
    <b v="0"/>
    <x v="1"/>
  </r>
  <r>
    <n v="13"/>
    <n v="442.6"/>
    <n v="6"/>
    <n v="164.625"/>
    <n v="107"/>
    <n v="4928.9273890000004"/>
    <n v="1.6774042999999999E-2"/>
    <x v="1855"/>
    <n v="2.8505394999999999E-2"/>
    <n v="2.8505395"/>
    <n v="1.451867861"/>
    <s v="Nov"/>
    <s v="Returning_Visitor"/>
    <b v="0"/>
    <x v="1"/>
  </r>
  <r>
    <n v="0"/>
    <n v="0"/>
    <n v="0"/>
    <n v="0"/>
    <n v="15"/>
    <n v="593.75"/>
    <n v="0"/>
    <x v="0"/>
    <n v="1.4285714E-2"/>
    <n v="1.4285714"/>
    <n v="92.939499299999994"/>
    <s v="Nov"/>
    <s v="Returning_Visitor"/>
    <b v="1"/>
    <x v="1"/>
  </r>
  <r>
    <n v="3"/>
    <n v="56"/>
    <n v="0"/>
    <n v="0"/>
    <n v="19"/>
    <n v="2117.6547620000001"/>
    <n v="0"/>
    <x v="0"/>
    <n v="1.4444444000000001E-2"/>
    <n v="1.4444444000000001"/>
    <n v="6.7089006019999999"/>
    <s v="Dec"/>
    <s v="Returning_Visitor"/>
    <b v="0"/>
    <x v="1"/>
  </r>
  <r>
    <n v="12"/>
    <n v="397.71666670000002"/>
    <n v="3"/>
    <n v="431.33333329999999"/>
    <n v="336"/>
    <n v="12595.627759999999"/>
    <n v="2.3768119999999998E-3"/>
    <x v="1856"/>
    <n v="1.3315530000000001E-2"/>
    <n v="1.331553"/>
    <n v="1.178989949"/>
    <s v="Nov"/>
    <s v="Returning_Visitor"/>
    <b v="0"/>
    <x v="1"/>
  </r>
  <r>
    <n v="3"/>
    <n v="67.5"/>
    <n v="0"/>
    <n v="0"/>
    <n v="30"/>
    <n v="761.75"/>
    <n v="0"/>
    <x v="0"/>
    <n v="1.5053763E-2"/>
    <n v="1.5053763"/>
    <n v="19.31425101"/>
    <s v="Dec"/>
    <s v="Returning_Visitor"/>
    <b v="1"/>
    <x v="1"/>
  </r>
  <r>
    <n v="14"/>
    <n v="228.74853899999999"/>
    <n v="6"/>
    <n v="121.58333330000001"/>
    <n v="336"/>
    <n v="12166.694240000001"/>
    <n v="0"/>
    <x v="0"/>
    <n v="1.2143625999999999E-2"/>
    <n v="1.2143625999999998"/>
    <n v="6.7049546000000002E-2"/>
    <s v="Nov"/>
    <s v="Returning_Visitor"/>
    <b v="0"/>
    <x v="1"/>
  </r>
  <r>
    <n v="8"/>
    <n v="363.05"/>
    <n v="0"/>
    <n v="0"/>
    <n v="8"/>
    <n v="345"/>
    <n v="0"/>
    <x v="0"/>
    <n v="1.6666667E-2"/>
    <n v="1.6666666999999999"/>
    <n v="13.64300463"/>
    <s v="Dec"/>
    <s v="Returning_Visitor"/>
    <b v="0"/>
    <x v="1"/>
  </r>
  <r>
    <n v="3"/>
    <n v="43"/>
    <n v="4"/>
    <n v="81"/>
    <n v="132"/>
    <n v="5091.8908959999999"/>
    <n v="6.5217390000000004E-3"/>
    <x v="1857"/>
    <n v="2.9863648999999999E-2"/>
    <n v="2.9863648999999999"/>
    <n v="0"/>
    <s v="Nov"/>
    <s v="Returning_Visitor"/>
    <b v="1"/>
    <x v="1"/>
  </r>
  <r>
    <n v="0"/>
    <n v="0"/>
    <n v="0"/>
    <n v="0"/>
    <n v="11"/>
    <n v="242.91666670000001"/>
    <n v="0"/>
    <x v="0"/>
    <n v="0.02"/>
    <n v="2"/>
    <n v="16.160579240000001"/>
    <s v="Dec"/>
    <s v="Returning_Visitor"/>
    <b v="1"/>
    <x v="1"/>
  </r>
  <r>
    <n v="9"/>
    <n v="199.38568380000001"/>
    <n v="0"/>
    <n v="0"/>
    <n v="38"/>
    <n v="1342.434295"/>
    <n v="0"/>
    <x v="0"/>
    <n v="2.2542075000000002E-2"/>
    <n v="2.2542075000000001"/>
    <n v="22.020715819999999"/>
    <s v="Nov"/>
    <s v="Returning_Visitor"/>
    <b v="1"/>
    <x v="1"/>
  </r>
  <r>
    <n v="7"/>
    <n v="381.75"/>
    <n v="0"/>
    <n v="0"/>
    <n v="69"/>
    <n v="2599.0152779999999"/>
    <n v="1.1805556E-2"/>
    <x v="1858"/>
    <n v="3.4545685999999999E-2"/>
    <n v="3.4545686"/>
    <n v="5.5602705380000002"/>
    <s v="Nov"/>
    <s v="Returning_Visitor"/>
    <b v="0"/>
    <x v="1"/>
  </r>
  <r>
    <n v="0"/>
    <n v="0"/>
    <n v="0"/>
    <n v="0"/>
    <n v="7"/>
    <n v="199.5"/>
    <n v="2.8571428999999999E-2"/>
    <x v="18"/>
    <n v="5.7142856999999998E-2"/>
    <n v="5.7142856999999996"/>
    <n v="56.578773429999998"/>
    <s v="Nov"/>
    <s v="Returning_Visitor"/>
    <b v="0"/>
    <x v="1"/>
  </r>
  <r>
    <n v="6"/>
    <n v="146.41666670000001"/>
    <n v="0"/>
    <n v="0"/>
    <n v="61"/>
    <n v="2405.6527780000001"/>
    <n v="9.3749999999999997E-3"/>
    <x v="504"/>
    <n v="3.2135416999999999E-2"/>
    <n v="3.2135416999999999"/>
    <n v="0"/>
    <s v="Dec"/>
    <s v="Returning_Visitor"/>
    <b v="0"/>
    <x v="1"/>
  </r>
  <r>
    <n v="2"/>
    <n v="20.149999999999999"/>
    <n v="0"/>
    <n v="0"/>
    <n v="60"/>
    <n v="1521.15"/>
    <n v="3.333333E-3"/>
    <x v="142"/>
    <n v="1.5277778000000001E-2"/>
    <n v="1.5277778"/>
    <n v="16.436372850000001"/>
    <s v="Nov"/>
    <s v="Returning_Visitor"/>
    <b v="0"/>
    <x v="1"/>
  </r>
  <r>
    <n v="0"/>
    <n v="0"/>
    <n v="0"/>
    <n v="0"/>
    <n v="6"/>
    <n v="60.25"/>
    <n v="3.3333333E-2"/>
    <x v="12"/>
    <n v="6.6666666999999999E-2"/>
    <n v="6.6666666999999995"/>
    <n v="0"/>
    <s v="Nov"/>
    <s v="Returning_Visitor"/>
    <b v="0"/>
    <x v="1"/>
  </r>
  <r>
    <n v="8"/>
    <n v="889.16666669999995"/>
    <n v="0"/>
    <n v="0"/>
    <n v="137"/>
    <n v="5588.185426"/>
    <n v="7.2916699999999997E-4"/>
    <x v="1859"/>
    <n v="2.6320007999999999E-2"/>
    <n v="2.6320007999999997"/>
    <n v="6.8982324610000001"/>
    <s v="Nov"/>
    <s v="Returning_Visitor"/>
    <b v="0"/>
    <x v="1"/>
  </r>
  <r>
    <n v="5"/>
    <n v="169.97499999999999"/>
    <n v="3"/>
    <n v="106"/>
    <n v="90"/>
    <n v="4792.3807669999997"/>
    <n v="4.1666669999999998E-3"/>
    <x v="6"/>
    <n v="7.4792890000000001E-3"/>
    <n v="0.74792890000000001"/>
    <n v="41.558019819999998"/>
    <s v="Nov"/>
    <s v="Returning_Visitor"/>
    <b v="0"/>
    <x v="1"/>
  </r>
  <r>
    <n v="12"/>
    <n v="275.51666669999997"/>
    <n v="2"/>
    <n v="288.375"/>
    <n v="60"/>
    <n v="1276.5940479999999"/>
    <n v="0"/>
    <x v="0"/>
    <n v="9.5238100000000006E-3"/>
    <n v="0.95238100000000003"/>
    <n v="5.4524326600000004"/>
    <s v="Nov"/>
    <s v="Returning_Visitor"/>
    <b v="0"/>
    <x v="1"/>
  </r>
  <r>
    <n v="7"/>
    <n v="91.25"/>
    <n v="1"/>
    <n v="0"/>
    <n v="95"/>
    <n v="2900.791667"/>
    <n v="3.9603959999999997E-3"/>
    <x v="1860"/>
    <n v="2.3267327000000001E-2"/>
    <n v="2.3267327"/>
    <n v="4.4856785400000003"/>
    <s v="Nov"/>
    <s v="Returning_Visitor"/>
    <b v="1"/>
    <x v="1"/>
  </r>
  <r>
    <n v="2"/>
    <n v="27.25"/>
    <n v="0"/>
    <n v="0"/>
    <n v="1"/>
    <n v="31.5"/>
    <n v="0.05"/>
    <x v="35"/>
    <n v="6.6666666999999999E-2"/>
    <n v="6.6666666999999995"/>
    <n v="0"/>
    <s v="Dec"/>
    <s v="Returning_Visitor"/>
    <b v="0"/>
    <x v="1"/>
  </r>
  <r>
    <n v="1"/>
    <n v="46.5"/>
    <n v="0"/>
    <n v="0"/>
    <n v="40"/>
    <n v="2338.9499999999998"/>
    <n v="1.7073171000000002E-2"/>
    <x v="1861"/>
    <n v="3.0325202999999998E-2"/>
    <n v="3.0325202999999998"/>
    <n v="9.4729143560000004"/>
    <s v="Nov"/>
    <s v="Returning_Visitor"/>
    <b v="0"/>
    <x v="1"/>
  </r>
  <r>
    <n v="6"/>
    <n v="141.91666670000001"/>
    <n v="2"/>
    <n v="1060.75"/>
    <n v="136"/>
    <n v="8777.6138790000005"/>
    <n v="7.1599860000000001E-3"/>
    <x v="1862"/>
    <n v="1.6360941E-2"/>
    <n v="1.6360941"/>
    <n v="21.382575800000001"/>
    <s v="Dec"/>
    <s v="Returning_Visitor"/>
    <b v="0"/>
    <x v="1"/>
  </r>
  <r>
    <n v="6"/>
    <n v="183.25"/>
    <n v="2"/>
    <n v="80.5"/>
    <n v="60"/>
    <n v="1883.4442309999999"/>
    <n v="0"/>
    <x v="0"/>
    <n v="2.0858475000000001E-2"/>
    <n v="2.0858475000000003"/>
    <n v="0"/>
    <s v="Nov"/>
    <s v="Returning_Visitor"/>
    <b v="1"/>
    <x v="1"/>
  </r>
  <r>
    <n v="5"/>
    <n v="44"/>
    <n v="0"/>
    <n v="0"/>
    <n v="131"/>
    <n v="3865.8388890000001"/>
    <n v="6.4580940000000002E-3"/>
    <x v="1863"/>
    <n v="2.3900202999999998E-2"/>
    <n v="2.3900202999999998"/>
    <n v="0.81830655100000005"/>
    <s v="Nov"/>
    <s v="Returning_Visitor"/>
    <b v="1"/>
    <x v="1"/>
  </r>
  <r>
    <n v="3"/>
    <n v="143.625"/>
    <n v="0"/>
    <n v="0"/>
    <n v="63"/>
    <n v="2801.131746"/>
    <n v="3.0303029999999998E-3"/>
    <x v="82"/>
    <n v="1.2987013E-2"/>
    <n v="1.2987013000000001"/>
    <n v="9.0786816179999992"/>
    <s v="Nov"/>
    <s v="Returning_Visitor"/>
    <b v="0"/>
    <x v="1"/>
  </r>
  <r>
    <n v="4"/>
    <n v="62.5"/>
    <n v="0"/>
    <n v="0"/>
    <n v="53"/>
    <n v="1840.369156"/>
    <n v="7.4074070000000004E-3"/>
    <x v="62"/>
    <n v="2.3148148E-2"/>
    <n v="2.3148148000000002"/>
    <n v="46.778317870000002"/>
    <s v="Dec"/>
    <s v="Returning_Visitor"/>
    <b v="0"/>
    <x v="1"/>
  </r>
  <r>
    <n v="0"/>
    <n v="0"/>
    <n v="0"/>
    <n v="0"/>
    <n v="145"/>
    <n v="4108.8084419999996"/>
    <n v="7.5524479999999998E-3"/>
    <x v="1864"/>
    <n v="2.3216783000000001E-2"/>
    <n v="2.3216783000000003"/>
    <n v="0"/>
    <s v="Nov"/>
    <s v="Returning_Visitor"/>
    <b v="0"/>
    <x v="1"/>
  </r>
  <r>
    <n v="2"/>
    <n v="43.727272730000003"/>
    <n v="0"/>
    <n v="0"/>
    <n v="59"/>
    <n v="3354.0784629999998"/>
    <n v="1.2307692E-2"/>
    <x v="1865"/>
    <n v="2.6494505000000002E-2"/>
    <n v="2.6494505000000004"/>
    <n v="9.0053107810000004"/>
    <s v="Nov"/>
    <s v="Returning_Visitor"/>
    <b v="0"/>
    <x v="1"/>
  </r>
  <r>
    <n v="6"/>
    <n v="84.666666669999998"/>
    <n v="0"/>
    <n v="0"/>
    <n v="24"/>
    <n v="1387.5"/>
    <n v="0"/>
    <x v="0"/>
    <n v="1.7261905000000001E-2"/>
    <n v="1.7261905000000002"/>
    <n v="11.308500459999999"/>
    <s v="Nov"/>
    <s v="Returning_Visitor"/>
    <b v="0"/>
    <x v="1"/>
  </r>
  <r>
    <n v="0"/>
    <n v="0"/>
    <n v="0"/>
    <n v="0"/>
    <n v="89"/>
    <n v="2924.432937"/>
    <n v="6.7415729999999998E-3"/>
    <x v="1866"/>
    <n v="2.4478493E-2"/>
    <n v="2.4478493000000001"/>
    <n v="0"/>
    <s v="Nov"/>
    <s v="Returning_Visitor"/>
    <b v="0"/>
    <x v="1"/>
  </r>
  <r>
    <n v="3"/>
    <n v="109"/>
    <n v="0"/>
    <n v="0"/>
    <n v="31"/>
    <n v="3116.5"/>
    <n v="0"/>
    <x v="0"/>
    <n v="5.2083329999999999E-3"/>
    <n v="0.52083329999999994"/>
    <n v="0"/>
    <s v="Dec"/>
    <s v="Returning_Visitor"/>
    <b v="0"/>
    <x v="1"/>
  </r>
  <r>
    <n v="2"/>
    <n v="37.5"/>
    <n v="0"/>
    <n v="0"/>
    <n v="70"/>
    <n v="6384.3669870000003"/>
    <n v="1.6666667E-2"/>
    <x v="13"/>
    <n v="2.7790835999999999E-2"/>
    <n v="2.7790835999999999"/>
    <n v="0"/>
    <s v="Nov"/>
    <s v="Returning_Visitor"/>
    <b v="0"/>
    <x v="1"/>
  </r>
  <r>
    <n v="26"/>
    <n v="1561.7175669999999"/>
    <n v="9"/>
    <n v="503.72222219999998"/>
    <n v="183"/>
    <n v="9676.0931799999998"/>
    <n v="1.1054833999999999E-2"/>
    <x v="1867"/>
    <n v="1.4200442000000001E-2"/>
    <n v="1.4200442"/>
    <n v="19.567463889999999"/>
    <s v="Nov"/>
    <s v="Returning_Visitor"/>
    <b v="0"/>
    <x v="1"/>
  </r>
  <r>
    <n v="9"/>
    <n v="102.8666667"/>
    <n v="3"/>
    <n v="339.5"/>
    <n v="29"/>
    <n v="693.25416670000004"/>
    <n v="0"/>
    <x v="0"/>
    <n v="1.4705882E-2"/>
    <n v="1.4705881999999999"/>
    <n v="77.649144840000005"/>
    <s v="Dec"/>
    <s v="Returning_Visitor"/>
    <b v="0"/>
    <x v="1"/>
  </r>
  <r>
    <n v="6"/>
    <n v="112.125"/>
    <n v="8"/>
    <n v="224"/>
    <n v="114"/>
    <n v="3459.4799779999998"/>
    <n v="1.5748030000000001E-3"/>
    <x v="1588"/>
    <n v="9.8481439999999996E-3"/>
    <n v="0.98481439999999998"/>
    <n v="5.6486881259999997"/>
    <s v="Nov"/>
    <s v="Returning_Visitor"/>
    <b v="1"/>
    <x v="1"/>
  </r>
  <r>
    <n v="0"/>
    <n v="0"/>
    <n v="0"/>
    <n v="0"/>
    <n v="15"/>
    <n v="1134.4555559999999"/>
    <n v="0"/>
    <x v="0"/>
    <n v="1.3333329999999999E-3"/>
    <n v="0.13333329999999999"/>
    <n v="30.306812470000001"/>
    <s v="Dec"/>
    <s v="Returning_Visitor"/>
    <b v="0"/>
    <x v="1"/>
  </r>
  <r>
    <n v="0"/>
    <n v="0"/>
    <n v="0"/>
    <n v="0"/>
    <n v="7"/>
    <n v="389.16666670000001"/>
    <n v="0"/>
    <x v="0"/>
    <n v="2.1428571E-2"/>
    <n v="2.1428571000000001"/>
    <n v="0"/>
    <s v="Nov"/>
    <s v="Returning_Visitor"/>
    <b v="1"/>
    <x v="1"/>
  </r>
  <r>
    <n v="1"/>
    <n v="7"/>
    <n v="0"/>
    <n v="0"/>
    <n v="21"/>
    <n v="803"/>
    <n v="3.1578947000000003E-2"/>
    <x v="210"/>
    <n v="5.2631578999999998E-2"/>
    <n v="5.2631578999999995"/>
    <n v="7.0147534370000004"/>
    <s v="Nov"/>
    <s v="Returning_Visitor"/>
    <b v="0"/>
    <x v="1"/>
  </r>
  <r>
    <n v="12"/>
    <n v="257.75"/>
    <n v="0"/>
    <n v="0"/>
    <n v="3"/>
    <n v="97.5"/>
    <n v="0"/>
    <x v="0"/>
    <n v="3.8461538000000003E-2"/>
    <n v="3.8461538000000002"/>
    <n v="0"/>
    <s v="Dec"/>
    <s v="Returning_Visitor"/>
    <b v="0"/>
    <x v="1"/>
  </r>
  <r>
    <n v="1"/>
    <n v="0"/>
    <n v="2"/>
    <n v="23.75"/>
    <n v="193"/>
    <n v="6784.6711310000001"/>
    <n v="4.9319730000000001E-3"/>
    <x v="1868"/>
    <n v="2.1157516000000001E-2"/>
    <n v="2.1157516000000003"/>
    <n v="0"/>
    <s v="Nov"/>
    <s v="Returning_Visitor"/>
    <b v="1"/>
    <x v="1"/>
  </r>
  <r>
    <n v="12"/>
    <n v="317.6282051"/>
    <n v="2"/>
    <n v="256.5"/>
    <n v="81"/>
    <n v="3675.940705"/>
    <n v="6.7415729999999998E-3"/>
    <x v="1866"/>
    <n v="1.7420531999999999E-2"/>
    <n v="1.7420532"/>
    <n v="11.62288468"/>
    <s v="Dec"/>
    <s v="Returning_Visitor"/>
    <b v="1"/>
    <x v="1"/>
  </r>
  <r>
    <n v="5"/>
    <n v="40.136363639999999"/>
    <n v="0"/>
    <n v="0"/>
    <n v="35"/>
    <n v="840.99529219999999"/>
    <n v="5.2631580000000004E-3"/>
    <x v="45"/>
    <n v="1.2593985E-2"/>
    <n v="1.2593985000000001"/>
    <n v="64.722389070000006"/>
    <s v="Nov"/>
    <s v="Returning_Visitor"/>
    <b v="0"/>
    <x v="1"/>
  </r>
  <r>
    <n v="0"/>
    <n v="0"/>
    <n v="0"/>
    <n v="0"/>
    <n v="14"/>
    <n v="999"/>
    <n v="0"/>
    <x v="0"/>
    <n v="2.3076922999999999E-2"/>
    <n v="2.3076922999999998"/>
    <n v="8.4829515230000005"/>
    <s v="Dec"/>
    <s v="Returning_Visitor"/>
    <b v="0"/>
    <x v="1"/>
  </r>
  <r>
    <n v="6"/>
    <n v="580.33333330000005"/>
    <n v="0"/>
    <n v="0"/>
    <n v="43"/>
    <n v="1326.107143"/>
    <n v="1.8367346999999999E-2"/>
    <x v="1869"/>
    <n v="1.8160173000000002E-2"/>
    <n v="1.8160173000000002"/>
    <n v="0"/>
    <s v="Nov"/>
    <s v="Returning_Visitor"/>
    <b v="0"/>
    <x v="1"/>
  </r>
  <r>
    <n v="12"/>
    <n v="219.274359"/>
    <n v="4"/>
    <n v="857.16666669999995"/>
    <n v="107"/>
    <n v="2640.1356970000002"/>
    <n v="0"/>
    <x v="0"/>
    <n v="1.5489592E-2"/>
    <n v="1.5489592000000001"/>
    <n v="6.4792062640000001"/>
    <s v="Nov"/>
    <s v="Returning_Visitor"/>
    <b v="1"/>
    <x v="1"/>
  </r>
  <r>
    <n v="0"/>
    <n v="0"/>
    <n v="0"/>
    <n v="0"/>
    <n v="24"/>
    <n v="1010.25"/>
    <n v="8.3333330000000001E-3"/>
    <x v="34"/>
    <n v="1.6666667E-2"/>
    <n v="1.6666666999999999"/>
    <n v="31.81967723"/>
    <s v="Dec"/>
    <s v="Returning_Visitor"/>
    <b v="0"/>
    <x v="1"/>
  </r>
  <r>
    <n v="6"/>
    <n v="413.49961239999999"/>
    <n v="0"/>
    <n v="0"/>
    <n v="83"/>
    <n v="6072.0323909999997"/>
    <n v="7.058824E-3"/>
    <x v="88"/>
    <n v="2.4023709000000001E-2"/>
    <n v="2.4023709000000002"/>
    <n v="1.240071108"/>
    <s v="Nov"/>
    <s v="Returning_Visitor"/>
    <b v="1"/>
    <x v="1"/>
  </r>
  <r>
    <n v="0"/>
    <n v="0"/>
    <n v="0"/>
    <n v="0"/>
    <n v="5"/>
    <n v="277.5"/>
    <n v="0"/>
    <x v="0"/>
    <n v="0.04"/>
    <n v="4"/>
    <n v="42.03044096"/>
    <s v="Nov"/>
    <s v="Returning_Visitor"/>
    <b v="0"/>
    <x v="1"/>
  </r>
  <r>
    <n v="6"/>
    <n v="133.46666669999999"/>
    <n v="0"/>
    <n v="0"/>
    <n v="44"/>
    <n v="2664.4458330000002"/>
    <n v="2.040816E-3"/>
    <x v="271"/>
    <n v="1.0884354000000001E-2"/>
    <n v="1.0884354000000001"/>
    <n v="97.860836230000004"/>
    <s v="Nov"/>
    <s v="Returning_Visitor"/>
    <b v="1"/>
    <x v="1"/>
  </r>
  <r>
    <n v="1"/>
    <n v="0"/>
    <n v="2"/>
    <n v="211.25"/>
    <n v="144"/>
    <n v="4627.4895710000001"/>
    <n v="1.360544E-3"/>
    <x v="1082"/>
    <n v="2.0664030999999999E-2"/>
    <n v="2.0664031"/>
    <n v="0"/>
    <s v="Nov"/>
    <s v="Returning_Visitor"/>
    <b v="0"/>
    <x v="1"/>
  </r>
  <r>
    <n v="7"/>
    <n v="150.35714290000001"/>
    <n v="1"/>
    <n v="9"/>
    <n v="221"/>
    <n v="11431.00124"/>
    <n v="1.1148992E-2"/>
    <x v="1870"/>
    <n v="2.1904109000000001E-2"/>
    <n v="2.1904109000000003"/>
    <n v="1.5824731540000001"/>
    <s v="Nov"/>
    <s v="Returning_Visitor"/>
    <b v="1"/>
    <x v="1"/>
  </r>
  <r>
    <n v="3"/>
    <n v="16"/>
    <n v="3"/>
    <n v="86"/>
    <n v="15"/>
    <n v="2773.5"/>
    <n v="0"/>
    <x v="0"/>
    <n v="0.03"/>
    <n v="3"/>
    <n v="78.811725269999997"/>
    <s v="Dec"/>
    <s v="Returning_Visitor"/>
    <b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FAD20-FABC-C849-9A81-349B30D8CA1A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5:B18" firstHeaderRow="1" firstDataRow="1" firstDataCol="1" rowPageCount="1" colPageCount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m="1" x="3"/>
        <item x="1"/>
        <item x="2"/>
        <item t="default"/>
      </items>
    </pivotField>
    <pivotField showAll="0"/>
    <pivotField axis="axisPage" dataField="1" multipleItemSelectionAllowed="1" showAll="0">
      <items count="4">
        <item x="0"/>
        <item h="1" x="1"/>
        <item h="1" x="2"/>
        <item t="default"/>
      </items>
    </pivotField>
  </pivotFields>
  <rowFields count="1">
    <field x="10"/>
  </rowFields>
  <rowItems count="3">
    <i>
      <x/>
    </i>
    <i>
      <x v="2"/>
    </i>
    <i t="grand">
      <x/>
    </i>
  </rowItems>
  <colItems count="1">
    <i/>
  </colItems>
  <pageFields count="1">
    <pageField fld="12" hier="-1"/>
  </pageFields>
  <dataFields count="1">
    <dataField name="Count of Revenu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32E7D-D5F6-9D40-BAF9-E2F9FC7FDFB2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6" firstHeaderRow="1" firstDataRow="1" firstDataCol="1" rowPageCount="1" colPageCount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m="1" x="3"/>
        <item x="1"/>
        <item x="2"/>
        <item t="default"/>
      </items>
    </pivotField>
    <pivotField showAll="0"/>
    <pivotField axis="axisPage" dataField="1" multipleItemSelectionAllowed="1" showAll="0">
      <items count="4">
        <item h="1" x="0"/>
        <item x="1"/>
        <item h="1" x="2"/>
        <item t="default"/>
      </items>
    </pivotField>
  </pivotFields>
  <rowFields count="1">
    <field x="10"/>
  </rowFields>
  <rowItems count="3">
    <i>
      <x/>
    </i>
    <i>
      <x v="2"/>
    </i>
    <i t="grand">
      <x/>
    </i>
  </rowItems>
  <colItems count="1">
    <i/>
  </colItems>
  <pageFields count="1">
    <pageField fld="12" hier="-1"/>
  </pageFields>
  <dataFields count="1">
    <dataField name="Count of Revenu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CB20F-5310-9747-BF18-38ADEC5B5E6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4:B17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dataField="1" showAll="0">
      <items count="1872">
        <item x="0"/>
        <item x="825"/>
        <item x="353"/>
        <item x="953"/>
        <item x="1662"/>
        <item x="537"/>
        <item x="1727"/>
        <item x="1825"/>
        <item x="1783"/>
        <item x="1674"/>
        <item x="1434"/>
        <item x="123"/>
        <item x="241"/>
        <item x="1270"/>
        <item x="808"/>
        <item x="652"/>
        <item x="1828"/>
        <item x="1672"/>
        <item x="1417"/>
        <item x="1736"/>
        <item x="1085"/>
        <item x="1354"/>
        <item x="641"/>
        <item x="1557"/>
        <item x="935"/>
        <item x="1746"/>
        <item x="294"/>
        <item x="1719"/>
        <item x="1794"/>
        <item x="1726"/>
        <item x="990"/>
        <item x="636"/>
        <item x="1605"/>
        <item x="1599"/>
        <item x="854"/>
        <item x="1659"/>
        <item x="1325"/>
        <item x="923"/>
        <item x="1603"/>
        <item x="1687"/>
        <item x="1037"/>
        <item x="1454"/>
        <item x="1134"/>
        <item x="1097"/>
        <item x="1103"/>
        <item x="1339"/>
        <item x="1833"/>
        <item x="1577"/>
        <item x="675"/>
        <item x="1407"/>
        <item x="585"/>
        <item x="255"/>
        <item x="176"/>
        <item x="1328"/>
        <item x="716"/>
        <item x="655"/>
        <item x="1486"/>
        <item x="155"/>
        <item x="1682"/>
        <item x="563"/>
        <item x="1633"/>
        <item x="635"/>
        <item x="747"/>
        <item x="1754"/>
        <item x="4"/>
        <item x="723"/>
        <item x="1631"/>
        <item x="1590"/>
        <item x="1021"/>
        <item x="1010"/>
        <item x="995"/>
        <item x="911"/>
        <item x="1859"/>
        <item x="1600"/>
        <item x="1272"/>
        <item x="461"/>
        <item x="1126"/>
        <item x="458"/>
        <item x="1336"/>
        <item x="955"/>
        <item x="1167"/>
        <item x="1763"/>
        <item x="997"/>
        <item x="170"/>
        <item x="1502"/>
        <item x="715"/>
        <item x="91"/>
        <item x="1593"/>
        <item x="1776"/>
        <item x="1596"/>
        <item x="533"/>
        <item x="849"/>
        <item x="188"/>
        <item x="1012"/>
        <item x="314"/>
        <item x="948"/>
        <item x="1414"/>
        <item x="1612"/>
        <item x="1490"/>
        <item x="623"/>
        <item x="1198"/>
        <item x="179"/>
        <item x="1362"/>
        <item x="1413"/>
        <item x="982"/>
        <item x="1319"/>
        <item x="1619"/>
        <item x="315"/>
        <item x="1826"/>
        <item x="1634"/>
        <item x="1327"/>
        <item x="408"/>
        <item x="658"/>
        <item x="1271"/>
        <item x="171"/>
        <item x="423"/>
        <item x="1428"/>
        <item x="1570"/>
        <item x="917"/>
        <item x="429"/>
        <item x="642"/>
        <item x="1288"/>
        <item x="1207"/>
        <item x="400"/>
        <item x="843"/>
        <item x="1691"/>
        <item x="205"/>
        <item x="1072"/>
        <item x="344"/>
        <item x="508"/>
        <item x="237"/>
        <item x="1799"/>
        <item x="75"/>
        <item x="1509"/>
        <item x="1250"/>
        <item x="1079"/>
        <item x="1162"/>
        <item x="420"/>
        <item x="1377"/>
        <item x="147"/>
        <item x="945"/>
        <item x="226"/>
        <item x="1391"/>
        <item x="1220"/>
        <item x="1082"/>
        <item x="1630"/>
        <item x="1215"/>
        <item x="242"/>
        <item x="1170"/>
        <item x="1852"/>
        <item x="1317"/>
        <item x="313"/>
        <item x="1171"/>
        <item x="410"/>
        <item x="1421"/>
        <item x="1055"/>
        <item x="352"/>
        <item x="105"/>
        <item x="1796"/>
        <item x="624"/>
        <item x="1089"/>
        <item x="795"/>
        <item x="973"/>
        <item x="74"/>
        <item x="232"/>
        <item x="217"/>
        <item x="1588"/>
        <item x="591"/>
        <item x="1409"/>
        <item x="425"/>
        <item x="803"/>
        <item x="1208"/>
        <item x="1233"/>
        <item x="1478"/>
        <item x="160"/>
        <item x="1824"/>
        <item x="1750"/>
        <item x="1819"/>
        <item x="341"/>
        <item x="162"/>
        <item x="351"/>
        <item x="1642"/>
        <item x="1174"/>
        <item x="229"/>
        <item x="390"/>
        <item x="500"/>
        <item x="411"/>
        <item x="1415"/>
        <item x="261"/>
        <item x="1657"/>
        <item x="257"/>
        <item x="66"/>
        <item x="1660"/>
        <item x="165"/>
        <item x="1805"/>
        <item x="1797"/>
        <item x="651"/>
        <item x="368"/>
        <item x="1465"/>
        <item x="807"/>
        <item x="503"/>
        <item x="1018"/>
        <item x="388"/>
        <item x="1572"/>
        <item x="925"/>
        <item x="485"/>
        <item x="511"/>
        <item x="1152"/>
        <item x="599"/>
        <item x="1803"/>
        <item x="1688"/>
        <item x="1853"/>
        <item x="100"/>
        <item x="1364"/>
        <item x="1517"/>
        <item x="266"/>
        <item x="1305"/>
        <item x="271"/>
        <item x="102"/>
        <item x="1777"/>
        <item x="1695"/>
        <item x="696"/>
        <item x="896"/>
        <item x="1160"/>
        <item x="67"/>
        <item x="1741"/>
        <item x="1854"/>
        <item x="778"/>
        <item x="1381"/>
        <item x="1690"/>
        <item x="55"/>
        <item x="489"/>
        <item x="889"/>
        <item x="134"/>
        <item x="1810"/>
        <item x="1573"/>
        <item x="270"/>
        <item x="680"/>
        <item x="725"/>
        <item x="1075"/>
        <item x="184"/>
        <item x="949"/>
        <item x="1392"/>
        <item x="1350"/>
        <item x="1346"/>
        <item x="1361"/>
        <item x="647"/>
        <item x="942"/>
        <item x="1191"/>
        <item x="1856"/>
        <item x="868"/>
        <item x="1201"/>
        <item x="1297"/>
        <item x="1348"/>
        <item x="614"/>
        <item x="1296"/>
        <item x="1505"/>
        <item x="892"/>
        <item x="157"/>
        <item x="993"/>
        <item x="1214"/>
        <item x="1360"/>
        <item x="694"/>
        <item x="158"/>
        <item x="1546"/>
        <item x="65"/>
        <item x="415"/>
        <item x="1579"/>
        <item x="1685"/>
        <item x="1622"/>
        <item x="891"/>
        <item x="465"/>
        <item x="153"/>
        <item x="579"/>
        <item x="781"/>
        <item x="1316"/>
        <item x="1277"/>
        <item x="1640"/>
        <item x="1078"/>
        <item x="76"/>
        <item x="1183"/>
        <item x="1677"/>
        <item x="1448"/>
        <item x="1623"/>
        <item x="688"/>
        <item x="1846"/>
        <item x="1696"/>
        <item x="1717"/>
        <item x="121"/>
        <item x="1606"/>
        <item x="1367"/>
        <item x="754"/>
        <item x="1287"/>
        <item x="419"/>
        <item x="260"/>
        <item x="1643"/>
        <item x="1303"/>
        <item x="1585"/>
        <item x="1801"/>
        <item x="1231"/>
        <item x="416"/>
        <item x="449"/>
        <item x="234"/>
        <item x="69"/>
        <item x="1469"/>
        <item x="966"/>
        <item x="867"/>
        <item x="1515"/>
        <item x="1232"/>
        <item x="765"/>
        <item x="1514"/>
        <item x="1369"/>
        <item x="326"/>
        <item x="1353"/>
        <item x="330"/>
        <item x="698"/>
        <item x="841"/>
        <item x="1680"/>
        <item x="80"/>
        <item x="1425"/>
        <item x="1684"/>
        <item x="602"/>
        <item x="404"/>
        <item x="1016"/>
        <item x="239"/>
        <item x="1484"/>
        <item x="236"/>
        <item x="187"/>
        <item x="1541"/>
        <item x="1513"/>
        <item x="870"/>
        <item x="1294"/>
        <item x="1373"/>
        <item x="50"/>
        <item x="1385"/>
        <item x="1584"/>
        <item x="1311"/>
        <item x="1840"/>
        <item x="1173"/>
        <item x="1664"/>
        <item x="82"/>
        <item x="1245"/>
        <item x="1480"/>
        <item x="928"/>
        <item x="1519"/>
        <item x="577"/>
        <item x="430"/>
        <item x="214"/>
        <item x="120"/>
        <item x="1698"/>
        <item x="617"/>
        <item x="365"/>
        <item x="1521"/>
        <item x="1122"/>
        <item x="1390"/>
        <item x="539"/>
        <item x="1654"/>
        <item x="1527"/>
        <item x="196"/>
        <item x="920"/>
        <item x="1014"/>
        <item x="1426"/>
        <item x="398"/>
        <item x="1806"/>
        <item x="1464"/>
        <item x="1340"/>
        <item x="54"/>
        <item x="295"/>
        <item x="1649"/>
        <item x="324"/>
        <item x="181"/>
        <item x="166"/>
        <item x="432"/>
        <item x="634"/>
        <item x="1355"/>
        <item x="572"/>
        <item x="1221"/>
        <item x="208"/>
        <item x="1443"/>
        <item x="1774"/>
        <item x="1092"/>
        <item x="142"/>
        <item x="195"/>
        <item x="1094"/>
        <item x="1337"/>
        <item x="433"/>
        <item x="1503"/>
        <item x="705"/>
        <item x="1145"/>
        <item x="466"/>
        <item x="1143"/>
        <item x="1757"/>
        <item x="154"/>
        <item x="1768"/>
        <item x="1403"/>
        <item x="1253"/>
        <item x="77"/>
        <item x="1306"/>
        <item x="772"/>
        <item x="189"/>
        <item x="132"/>
        <item x="625"/>
        <item x="1379"/>
        <item x="1476"/>
        <item x="1766"/>
        <item x="1814"/>
        <item x="56"/>
        <item x="989"/>
        <item x="1569"/>
        <item x="813"/>
        <item x="919"/>
        <item x="1544"/>
        <item x="1471"/>
        <item x="804"/>
        <item x="1093"/>
        <item x="845"/>
        <item x="1255"/>
        <item x="275"/>
        <item x="1841"/>
        <item x="1822"/>
        <item x="1133"/>
        <item x="1576"/>
        <item x="1798"/>
        <item x="161"/>
        <item x="61"/>
        <item x="1286"/>
        <item x="1356"/>
        <item x="1738"/>
        <item x="363"/>
        <item x="573"/>
        <item x="1710"/>
        <item x="1222"/>
        <item x="456"/>
        <item x="1791"/>
        <item x="1773"/>
        <item x="1206"/>
        <item x="1523"/>
        <item x="1595"/>
        <item x="47"/>
        <item x="1758"/>
        <item x="1450"/>
        <item x="750"/>
        <item x="702"/>
        <item x="1740"/>
        <item x="1266"/>
        <item x="1728"/>
        <item x="1483"/>
        <item x="1781"/>
        <item x="566"/>
        <item x="1713"/>
        <item x="1329"/>
        <item x="683"/>
        <item x="1742"/>
        <item x="289"/>
        <item x="660"/>
        <item x="1136"/>
        <item x="1860"/>
        <item x="1716"/>
        <item x="1807"/>
        <item x="106"/>
        <item x="1192"/>
        <item x="1668"/>
        <item x="1820"/>
        <item x="1779"/>
        <item x="1793"/>
        <item x="1734"/>
        <item x="70"/>
        <item x="1752"/>
        <item x="131"/>
        <item x="1401"/>
        <item x="517"/>
        <item x="1616"/>
        <item x="541"/>
        <item x="1601"/>
        <item x="1609"/>
        <item x="1472"/>
        <item x="820"/>
        <item x="6"/>
        <item x="1723"/>
        <item x="1816"/>
        <item x="1138"/>
        <item x="1771"/>
        <item x="869"/>
        <item x="254"/>
        <item x="32"/>
        <item x="359"/>
        <item x="1056"/>
        <item x="895"/>
        <item x="1647"/>
        <item x="548"/>
        <item x="457"/>
        <item x="372"/>
        <item x="571"/>
        <item x="1839"/>
        <item x="550"/>
        <item x="1751"/>
        <item x="1830"/>
        <item x="44"/>
        <item x="860"/>
        <item x="1775"/>
        <item x="819"/>
        <item x="1683"/>
        <item x="1705"/>
        <item x="1345"/>
        <item x="1331"/>
        <item x="1375"/>
        <item x="934"/>
        <item x="21"/>
        <item x="1175"/>
        <item x="1849"/>
        <item x="1699"/>
        <item x="180"/>
        <item x="1044"/>
        <item x="440"/>
        <item x="1550"/>
        <item x="872"/>
        <item x="1767"/>
        <item x="1431"/>
        <item x="49"/>
        <item x="1709"/>
        <item x="842"/>
        <item x="735"/>
        <item x="1168"/>
        <item x="1561"/>
        <item x="515"/>
        <item x="586"/>
        <item x="1748"/>
        <item x="1202"/>
        <item x="394"/>
        <item x="673"/>
        <item x="1566"/>
        <item x="1124"/>
        <item x="71"/>
        <item x="1524"/>
        <item x="1473"/>
        <item x="1368"/>
        <item x="1447"/>
        <item x="865"/>
        <item x="401"/>
        <item x="451"/>
        <item x="57"/>
        <item x="1586"/>
        <item x="198"/>
        <item x="718"/>
        <item x="1681"/>
        <item x="453"/>
        <item x="1787"/>
        <item x="240"/>
        <item x="1532"/>
        <item x="1617"/>
        <item x="557"/>
        <item x="1123"/>
        <item x="287"/>
        <item x="442"/>
        <item x="1495"/>
        <item x="1868"/>
        <item x="478"/>
        <item x="58"/>
        <item x="1504"/>
        <item x="1165"/>
        <item x="1670"/>
        <item x="1071"/>
        <item x="1427"/>
        <item x="596"/>
        <item x="1298"/>
        <item x="1437"/>
        <item x="576"/>
        <item x="1111"/>
        <item x="561"/>
        <item x="1843"/>
        <item x="1"/>
        <item x="615"/>
        <item x="574"/>
        <item x="1567"/>
        <item x="1753"/>
        <item x="231"/>
        <item x="1051"/>
        <item x="1525"/>
        <item x="1678"/>
        <item x="1676"/>
        <item x="492"/>
        <item x="1307"/>
        <item x="1203"/>
        <item x="883"/>
        <item x="45"/>
        <item x="1219"/>
        <item x="484"/>
        <item x="268"/>
        <item x="1262"/>
        <item x="127"/>
        <item x="1242"/>
        <item x="1184"/>
        <item x="1054"/>
        <item x="389"/>
        <item x="717"/>
        <item x="1520"/>
        <item x="1812"/>
        <item x="1125"/>
        <item x="1778"/>
        <item x="36"/>
        <item x="1747"/>
        <item x="1594"/>
        <item x="455"/>
        <item x="1501"/>
        <item x="1176"/>
        <item x="1376"/>
        <item x="1554"/>
        <item x="59"/>
        <item x="476"/>
        <item x="459"/>
        <item x="277"/>
        <item x="1386"/>
        <item x="1256"/>
        <item x="1542"/>
        <item x="1641"/>
        <item x="320"/>
        <item x="2"/>
        <item x="987"/>
        <item x="1510"/>
        <item x="1312"/>
        <item x="742"/>
        <item x="1808"/>
        <item x="1031"/>
        <item x="328"/>
        <item x="1694"/>
        <item x="72"/>
        <item x="1235"/>
        <item x="1568"/>
        <item x="1451"/>
        <item x="1076"/>
        <item x="1553"/>
        <item x="965"/>
        <item x="1689"/>
        <item x="770"/>
        <item x="391"/>
        <item x="1050"/>
        <item x="1230"/>
        <item x="17"/>
        <item x="654"/>
        <item x="1387"/>
        <item x="1323"/>
        <item x="610"/>
        <item x="148"/>
        <item x="285"/>
        <item x="1792"/>
        <item x="1423"/>
        <item x="63"/>
        <item x="597"/>
        <item x="144"/>
        <item x="1358"/>
        <item x="685"/>
        <item x="1283"/>
        <item x="172"/>
        <item x="1556"/>
        <item x="522"/>
        <item x="827"/>
        <item x="1850"/>
        <item x="1073"/>
        <item x="1706"/>
        <item x="1290"/>
        <item x="1028"/>
        <item x="1155"/>
        <item x="1482"/>
        <item x="1537"/>
        <item x="8"/>
        <item x="1393"/>
        <item x="1291"/>
        <item x="276"/>
        <item x="1338"/>
        <item x="1795"/>
        <item x="1669"/>
        <item x="976"/>
        <item x="878"/>
        <item x="211"/>
        <item x="588"/>
        <item x="1334"/>
        <item x="1058"/>
        <item x="38"/>
        <item x="595"/>
        <item x="1344"/>
        <item x="1342"/>
        <item x="290"/>
        <item x="1159"/>
        <item x="193"/>
        <item x="645"/>
        <item x="222"/>
        <item x="1063"/>
        <item x="1624"/>
        <item x="376"/>
        <item x="327"/>
        <item x="1229"/>
        <item x="412"/>
        <item x="1035"/>
        <item x="1477"/>
        <item x="25"/>
        <item x="1146"/>
        <item x="1863"/>
        <item x="1574"/>
        <item x="201"/>
        <item x="1301"/>
        <item x="1534"/>
        <item x="659"/>
        <item x="1857"/>
        <item x="1411"/>
        <item x="1265"/>
        <item x="871"/>
        <item x="748"/>
        <item x="1835"/>
        <item x="340"/>
        <item x="1558"/>
        <item x="994"/>
        <item x="1498"/>
        <item x="918"/>
        <item x="1811"/>
        <item x="149"/>
        <item x="43"/>
        <item x="1800"/>
        <item x="1422"/>
        <item x="830"/>
        <item x="1496"/>
        <item x="1866"/>
        <item x="1064"/>
        <item x="399"/>
        <item x="1718"/>
        <item x="64"/>
        <item x="194"/>
        <item x="545"/>
        <item x="1046"/>
        <item x="1575"/>
        <item x="27"/>
        <item x="1729"/>
        <item x="1818"/>
        <item x="163"/>
        <item x="1725"/>
        <item x="1732"/>
        <item x="302"/>
        <item x="943"/>
        <item x="22"/>
        <item x="734"/>
        <item x="1389"/>
        <item x="88"/>
        <item x="1396"/>
        <item x="1239"/>
        <item x="1429"/>
        <item x="1449"/>
        <item x="1217"/>
        <item x="1314"/>
        <item x="11"/>
        <item x="1234"/>
        <item x="1862"/>
        <item x="1366"/>
        <item x="743"/>
        <item x="1749"/>
        <item x="751"/>
        <item x="1228"/>
        <item x="798"/>
        <item x="1252"/>
        <item x="111"/>
        <item x="219"/>
        <item x="908"/>
        <item x="215"/>
        <item x="1109"/>
        <item x="1621"/>
        <item x="1195"/>
        <item x="856"/>
        <item x="350"/>
        <item x="1380"/>
        <item x="1512"/>
        <item x="304"/>
        <item x="1359"/>
        <item x="1626"/>
        <item x="62"/>
        <item x="1273"/>
        <item x="1070"/>
        <item x="840"/>
        <item x="1347"/>
        <item x="1829"/>
        <item x="1700"/>
        <item x="95"/>
        <item x="1263"/>
        <item x="1275"/>
        <item x="1782"/>
        <item x="474"/>
        <item x="1711"/>
        <item x="1166"/>
        <item x="486"/>
        <item x="1864"/>
        <item x="1187"/>
        <item x="1540"/>
        <item x="1712"/>
        <item x="640"/>
        <item x="1491"/>
        <item x="346"/>
        <item x="866"/>
        <item x="978"/>
        <item x="1289"/>
        <item x="1264"/>
        <item x="361"/>
        <item x="618"/>
        <item x="1715"/>
        <item x="46"/>
        <item x="1675"/>
        <item x="1692"/>
        <item x="1258"/>
        <item x="811"/>
        <item x="1635"/>
        <item x="1785"/>
        <item x="251"/>
        <item x="1549"/>
        <item x="1209"/>
        <item x="620"/>
        <item x="204"/>
        <item x="1788"/>
        <item x="168"/>
        <item x="874"/>
        <item x="1837"/>
        <item x="1620"/>
        <item x="1847"/>
        <item x="905"/>
        <item x="200"/>
        <item x="740"/>
        <item x="92"/>
        <item x="1293"/>
        <item x="1475"/>
        <item x="1815"/>
        <item x="1565"/>
        <item x="487"/>
        <item x="421"/>
        <item x="929"/>
        <item x="252"/>
        <item x="837"/>
        <item x="551"/>
        <item x="1499"/>
        <item x="1489"/>
        <item x="480"/>
        <item x="1150"/>
        <item x="893"/>
        <item x="1838"/>
        <item x="1827"/>
        <item x="1755"/>
        <item x="1526"/>
        <item x="34"/>
        <item x="1610"/>
        <item x="1765"/>
        <item x="1592"/>
        <item x="1581"/>
        <item x="1535"/>
        <item x="1497"/>
        <item x="944"/>
        <item x="1352"/>
        <item x="1693"/>
        <item x="1189"/>
        <item x="477"/>
        <item x="1536"/>
        <item x="48"/>
        <item x="816"/>
        <item x="1285"/>
        <item x="977"/>
        <item x="950"/>
        <item x="1116"/>
        <item x="910"/>
        <item x="952"/>
        <item x="1652"/>
        <item x="1708"/>
        <item x="1181"/>
        <item x="24"/>
        <item x="1547"/>
        <item x="1127"/>
        <item x="1760"/>
        <item x="1161"/>
        <item x="1564"/>
        <item x="1770"/>
        <item x="590"/>
        <item x="957"/>
        <item x="60"/>
        <item x="1164"/>
        <item x="1802"/>
        <item x="1332"/>
        <item x="445"/>
        <item x="393"/>
        <item x="771"/>
        <item x="126"/>
        <item x="1129"/>
        <item x="939"/>
        <item x="202"/>
        <item x="1248"/>
        <item x="265"/>
        <item x="733"/>
        <item x="1349"/>
        <item x="1702"/>
        <item x="1731"/>
        <item x="85"/>
        <item x="1009"/>
        <item x="1602"/>
        <item x="1686"/>
        <item x="1769"/>
        <item x="16"/>
        <item x="1001"/>
        <item x="1470"/>
        <item x="274"/>
        <item x="822"/>
        <item x="1432"/>
        <item x="682"/>
        <item x="720"/>
        <item x="1764"/>
        <item x="292"/>
        <item x="996"/>
        <item x="52"/>
        <item x="1384"/>
        <item x="441"/>
        <item x="1049"/>
        <item x="1739"/>
        <item x="504"/>
        <item x="1551"/>
        <item x="1813"/>
        <item x="690"/>
        <item x="535"/>
        <item x="1628"/>
        <item x="769"/>
        <item x="1844"/>
        <item x="1130"/>
        <item x="3"/>
        <item x="1737"/>
        <item x="1400"/>
        <item x="604"/>
        <item x="1158"/>
        <item x="321"/>
        <item x="1213"/>
        <item x="1701"/>
        <item x="592"/>
        <item x="1555"/>
        <item x="1408"/>
        <item x="791"/>
        <item x="536"/>
        <item x="437"/>
        <item x="562"/>
        <item x="1507"/>
        <item x="1102"/>
        <item x="1007"/>
        <item x="1106"/>
        <item x="1224"/>
        <item x="1131"/>
        <item x="1821"/>
        <item x="247"/>
        <item x="930"/>
        <item x="732"/>
        <item x="1578"/>
        <item x="1084"/>
        <item x="1597"/>
        <item x="342"/>
        <item x="1260"/>
        <item x="1276"/>
        <item x="39"/>
        <item x="559"/>
        <item x="964"/>
        <item x="1589"/>
        <item x="988"/>
        <item x="812"/>
        <item x="1295"/>
        <item x="471"/>
        <item x="689"/>
        <item x="1281"/>
        <item x="1583"/>
        <item x="1442"/>
        <item x="862"/>
        <item x="1000"/>
        <item x="31"/>
        <item x="1060"/>
        <item x="1254"/>
        <item x="932"/>
        <item x="1462"/>
        <item x="736"/>
        <item x="1817"/>
        <item x="1038"/>
        <item x="619"/>
        <item x="886"/>
        <item x="1720"/>
        <item x="357"/>
        <item x="555"/>
        <item x="1665"/>
        <item x="1562"/>
        <item x="41"/>
        <item x="1241"/>
        <item x="1831"/>
        <item x="117"/>
        <item x="1463"/>
        <item x="531"/>
        <item x="1745"/>
        <item x="115"/>
        <item x="1679"/>
        <item x="758"/>
        <item x="1645"/>
        <item x="470"/>
        <item x="1418"/>
        <item x="99"/>
        <item x="496"/>
        <item x="1500"/>
        <item x="1851"/>
        <item x="1141"/>
        <item x="248"/>
        <item x="852"/>
        <item x="1848"/>
        <item x="1784"/>
        <item x="186"/>
        <item x="190"/>
        <item x="583"/>
        <item x="395"/>
        <item x="1528"/>
        <item x="1474"/>
        <item x="366"/>
        <item x="1823"/>
        <item x="264"/>
        <item x="1487"/>
        <item x="1867"/>
        <item x="983"/>
        <item x="68"/>
        <item x="1870"/>
        <item x="464"/>
        <item x="128"/>
        <item x="622"/>
        <item x="1237"/>
        <item x="1445"/>
        <item x="1003"/>
        <item x="931"/>
        <item x="612"/>
        <item x="1108"/>
        <item x="345"/>
        <item x="914"/>
        <item x="730"/>
        <item x="1655"/>
        <item x="1615"/>
        <item x="116"/>
        <item x="851"/>
        <item x="670"/>
        <item x="256"/>
        <item x="1832"/>
        <item x="630"/>
        <item x="1804"/>
        <item x="739"/>
        <item x="1458"/>
        <item x="273"/>
        <item x="1435"/>
        <item x="1156"/>
        <item x="167"/>
        <item x="706"/>
        <item x="1395"/>
        <item x="510"/>
        <item x="107"/>
        <item x="1494"/>
        <item x="1205"/>
        <item x="697"/>
        <item x="1243"/>
        <item x="1309"/>
        <item x="1481"/>
        <item x="267"/>
        <item x="1190"/>
        <item x="600"/>
        <item x="84"/>
        <item x="1858"/>
        <item x="1185"/>
        <item x="979"/>
        <item x="607"/>
        <item x="1026"/>
        <item x="1151"/>
        <item x="1292"/>
        <item x="1466"/>
        <item x="611"/>
        <item x="1440"/>
        <item x="1157"/>
        <item x="197"/>
        <item x="396"/>
        <item x="1722"/>
        <item x="1371"/>
        <item x="975"/>
        <item x="1632"/>
        <item x="1539"/>
        <item x="1707"/>
        <item x="20"/>
        <item x="1282"/>
        <item x="1182"/>
        <item x="1313"/>
        <item x="501"/>
        <item x="554"/>
        <item x="608"/>
        <item x="1493"/>
        <item x="1658"/>
        <item x="915"/>
        <item x="1302"/>
        <item x="639"/>
        <item x="1459"/>
        <item x="1236"/>
        <item x="1865"/>
        <item x="502"/>
        <item x="1374"/>
        <item x="1024"/>
        <item x="1560"/>
        <item x="296"/>
        <item x="1318"/>
        <item x="1269"/>
        <item x="14"/>
        <item x="681"/>
        <item x="1246"/>
        <item x="1077"/>
        <item x="821"/>
        <item x="1040"/>
        <item x="119"/>
        <item x="1545"/>
        <item x="1531"/>
        <item x="797"/>
        <item x="1096"/>
        <item x="110"/>
        <item x="225"/>
        <item x="1186"/>
        <item x="1315"/>
        <item x="907"/>
        <item x="1759"/>
        <item x="310"/>
        <item x="1552"/>
        <item x="890"/>
        <item x="291"/>
        <item x="938"/>
        <item x="578"/>
        <item x="293"/>
        <item x="1522"/>
        <item x="53"/>
        <item x="1211"/>
        <item x="1436"/>
        <item x="1598"/>
        <item x="1372"/>
        <item x="1324"/>
        <item x="228"/>
        <item x="580"/>
        <item x="103"/>
        <item x="1115"/>
        <item x="738"/>
        <item x="1446"/>
        <item x="1406"/>
        <item x="482"/>
        <item x="921"/>
        <item x="629"/>
        <item x="1036"/>
        <item x="1704"/>
        <item x="10"/>
        <item x="885"/>
        <item x="1320"/>
        <item x="773"/>
        <item x="118"/>
        <item x="1363"/>
        <item x="829"/>
        <item x="584"/>
        <item x="286"/>
        <item x="490"/>
        <item x="806"/>
        <item x="139"/>
        <item x="1648"/>
        <item x="173"/>
        <item x="1404"/>
        <item x="693"/>
        <item x="460"/>
        <item x="779"/>
        <item x="565"/>
        <item x="1780"/>
        <item x="1013"/>
        <item x="23"/>
        <item x="669"/>
        <item x="367"/>
        <item x="1029"/>
        <item x="1479"/>
        <item x="912"/>
        <item x="125"/>
        <item x="452"/>
        <item x="1259"/>
        <item x="1438"/>
        <item x="731"/>
        <item x="1608"/>
        <item x="946"/>
        <item x="1365"/>
        <item x="1548"/>
        <item x="970"/>
        <item x="951"/>
        <item x="1762"/>
        <item x="1666"/>
        <item x="249"/>
        <item x="1107"/>
        <item x="1761"/>
        <item x="1017"/>
        <item x="263"/>
        <item x="443"/>
        <item x="1456"/>
        <item x="19"/>
        <item x="335"/>
        <item x="1455"/>
        <item x="1744"/>
        <item x="1627"/>
        <item x="653"/>
        <item x="799"/>
        <item x="1697"/>
        <item x="114"/>
        <item x="1721"/>
        <item x="235"/>
        <item x="316"/>
        <item x="499"/>
        <item x="972"/>
        <item x="1533"/>
        <item x="331"/>
        <item x="1614"/>
        <item x="371"/>
        <item x="124"/>
        <item x="1333"/>
        <item x="692"/>
        <item x="1508"/>
        <item x="553"/>
        <item x="701"/>
        <item x="757"/>
        <item x="278"/>
        <item x="1845"/>
        <item x="1661"/>
        <item x="1529"/>
        <item x="728"/>
        <item x="402"/>
        <item x="567"/>
        <item x="968"/>
        <item x="1139"/>
        <item x="97"/>
        <item x="1039"/>
        <item x="901"/>
        <item x="1629"/>
        <item x="855"/>
        <item x="603"/>
        <item x="784"/>
        <item x="5"/>
        <item x="857"/>
        <item x="1412"/>
        <item x="962"/>
        <item x="547"/>
        <item x="960"/>
        <item x="1639"/>
        <item x="479"/>
        <item x="785"/>
        <item x="1530"/>
        <item x="112"/>
        <item x="549"/>
        <item x="954"/>
        <item x="130"/>
        <item x="1119"/>
        <item x="1673"/>
        <item x="1724"/>
        <item x="175"/>
        <item x="664"/>
        <item x="1065"/>
        <item x="1644"/>
        <item x="729"/>
        <item x="887"/>
        <item x="78"/>
        <item x="1280"/>
        <item x="1756"/>
        <item x="438"/>
        <item x="971"/>
        <item x="1153"/>
        <item x="1772"/>
        <item x="467"/>
        <item x="1607"/>
        <item x="37"/>
        <item x="1199"/>
        <item x="759"/>
        <item x="744"/>
        <item x="1563"/>
        <item x="495"/>
        <item x="182"/>
        <item x="1310"/>
        <item x="1196"/>
        <item x="183"/>
        <item x="1650"/>
        <item x="984"/>
        <item x="631"/>
        <item x="1543"/>
        <item x="1559"/>
        <item x="383"/>
        <item x="1485"/>
        <item x="13"/>
        <item x="712"/>
        <item x="1855"/>
        <item x="761"/>
        <item x="727"/>
        <item x="1809"/>
        <item x="713"/>
        <item x="542"/>
        <item x="1492"/>
        <item x="1154"/>
        <item x="810"/>
        <item x="1790"/>
        <item x="1226"/>
        <item x="594"/>
        <item x="1468"/>
        <item x="1861"/>
        <item x="648"/>
        <item x="138"/>
        <item x="1842"/>
        <item x="864"/>
        <item x="83"/>
        <item x="589"/>
        <item x="1261"/>
        <item x="678"/>
        <item x="532"/>
        <item x="643"/>
        <item x="436"/>
        <item x="956"/>
        <item x="544"/>
        <item x="601"/>
        <item x="834"/>
        <item x="1321"/>
        <item x="468"/>
        <item x="737"/>
        <item x="1006"/>
        <item x="392"/>
        <item x="1135"/>
        <item x="523"/>
        <item x="1730"/>
        <item x="848"/>
        <item x="569"/>
        <item x="665"/>
        <item x="1834"/>
        <item x="444"/>
        <item x="1300"/>
        <item x="506"/>
        <item x="888"/>
        <item x="633"/>
        <item x="397"/>
        <item x="722"/>
        <item x="877"/>
        <item x="230"/>
        <item x="375"/>
        <item x="710"/>
        <item x="26"/>
        <item x="454"/>
        <item x="805"/>
        <item x="1382"/>
        <item x="329"/>
        <item x="632"/>
        <item x="1869"/>
        <item x="472"/>
        <item x="1399"/>
        <item x="1188"/>
        <item x="1587"/>
        <item x="360"/>
        <item x="947"/>
        <item x="1402"/>
        <item x="281"/>
        <item x="760"/>
        <item x="764"/>
        <item x="661"/>
        <item x="1172"/>
        <item x="79"/>
        <item x="1086"/>
        <item x="288"/>
        <item x="835"/>
        <item x="1388"/>
        <item x="497"/>
        <item x="627"/>
        <item x="609"/>
        <item x="1042"/>
        <item x="129"/>
        <item x="528"/>
        <item x="1025"/>
        <item x="1394"/>
        <item x="814"/>
        <item x="308"/>
        <item x="1299"/>
        <item x="899"/>
        <item x="1178"/>
        <item x="355"/>
        <item x="192"/>
        <item x="969"/>
        <item x="1238"/>
        <item x="206"/>
        <item x="212"/>
        <item x="788"/>
        <item x="382"/>
        <item x="1370"/>
        <item x="1117"/>
        <item x="348"/>
        <item x="777"/>
        <item x="763"/>
        <item x="1223"/>
        <item x="1836"/>
        <item x="898"/>
        <item x="1786"/>
        <item x="141"/>
        <item x="638"/>
        <item x="1032"/>
        <item x="1278"/>
        <item x="42"/>
        <item x="530"/>
        <item x="1611"/>
        <item x="407"/>
        <item x="709"/>
        <item x="1397"/>
        <item x="1357"/>
        <item x="605"/>
        <item x="762"/>
        <item x="1179"/>
        <item x="1433"/>
        <item x="475"/>
        <item x="137"/>
        <item x="426"/>
        <item x="233"/>
        <item x="1034"/>
        <item x="1059"/>
        <item x="1144"/>
        <item x="1047"/>
        <item x="792"/>
        <item x="1011"/>
        <item x="185"/>
        <item x="463"/>
        <item x="323"/>
        <item x="749"/>
        <item x="1506"/>
        <item x="1613"/>
        <item x="766"/>
        <item x="1604"/>
        <item x="356"/>
        <item x="1304"/>
        <item x="598"/>
        <item x="493"/>
        <item x="823"/>
        <item x="299"/>
        <item x="199"/>
        <item x="427"/>
        <item x="354"/>
        <item x="1378"/>
        <item x="700"/>
        <item x="1095"/>
        <item x="1420"/>
        <item x="381"/>
        <item x="543"/>
        <item x="1571"/>
        <item x="1110"/>
        <item x="1703"/>
        <item x="1656"/>
        <item x="1027"/>
        <item x="7"/>
        <item x="1439"/>
        <item x="767"/>
        <item x="1279"/>
        <item x="936"/>
        <item x="1216"/>
        <item x="319"/>
        <item x="838"/>
        <item x="1638"/>
        <item x="385"/>
        <item x="108"/>
        <item x="1335"/>
        <item x="1267"/>
        <item x="1518"/>
        <item x="283"/>
        <item x="317"/>
        <item x="699"/>
        <item x="1424"/>
        <item x="145"/>
        <item x="974"/>
        <item x="521"/>
        <item x="358"/>
        <item x="967"/>
        <item x="1101"/>
        <item x="109"/>
        <item x="1789"/>
        <item x="980"/>
        <item x="514"/>
        <item x="279"/>
        <item x="1091"/>
        <item x="1735"/>
        <item x="564"/>
        <item x="309"/>
        <item x="450"/>
        <item x="1667"/>
        <item x="1580"/>
        <item x="1163"/>
        <item x="1068"/>
        <item x="177"/>
        <item x="991"/>
        <item x="1461"/>
        <item x="1398"/>
        <item x="1663"/>
        <item x="169"/>
        <item x="662"/>
        <item x="1326"/>
        <item x="1193"/>
        <item x="959"/>
        <item x="1441"/>
        <item x="380"/>
        <item x="370"/>
        <item x="999"/>
        <item x="28"/>
        <item x="1419"/>
        <item x="446"/>
        <item x="782"/>
        <item x="1112"/>
        <item x="581"/>
        <item x="646"/>
        <item x="753"/>
        <item x="1274"/>
        <item x="1114"/>
        <item x="1149"/>
        <item x="525"/>
        <item x="1015"/>
        <item x="1148"/>
        <item x="787"/>
        <item x="861"/>
        <item x="332"/>
        <item x="1714"/>
        <item x="322"/>
        <item x="768"/>
        <item x="224"/>
        <item x="303"/>
        <item x="305"/>
        <item x="1416"/>
        <item x="686"/>
        <item x="815"/>
        <item x="30"/>
        <item x="657"/>
        <item x="613"/>
        <item x="1022"/>
        <item x="902"/>
        <item x="903"/>
        <item x="122"/>
        <item x="1646"/>
        <item x="786"/>
        <item x="1204"/>
        <item x="51"/>
        <item x="846"/>
        <item x="1625"/>
        <item x="1194"/>
        <item x="924"/>
        <item x="216"/>
        <item x="707"/>
        <item x="1227"/>
        <item x="724"/>
        <item x="312"/>
        <item x="93"/>
        <item x="897"/>
        <item x="297"/>
        <item x="746"/>
        <item x="374"/>
        <item x="1511"/>
        <item x="1452"/>
        <item x="18"/>
        <item x="809"/>
        <item x="1142"/>
        <item x="143"/>
        <item x="1240"/>
        <item x="483"/>
        <item x="1322"/>
        <item x="587"/>
        <item x="1147"/>
        <item x="560"/>
        <item x="677"/>
        <item x="362"/>
        <item x="1020"/>
        <item x="203"/>
        <item x="1137"/>
        <item x="1410"/>
        <item x="679"/>
        <item x="884"/>
        <item x="135"/>
        <item x="676"/>
        <item x="1249"/>
        <item x="96"/>
        <item x="334"/>
        <item x="424"/>
        <item x="1200"/>
        <item x="1069"/>
        <item x="140"/>
        <item x="1591"/>
        <item x="1121"/>
        <item x="909"/>
        <item x="258"/>
        <item x="628"/>
        <item x="922"/>
        <item x="703"/>
        <item x="1033"/>
        <item x="210"/>
        <item x="801"/>
        <item x="218"/>
        <item x="159"/>
        <item x="711"/>
        <item x="418"/>
        <item x="859"/>
        <item x="880"/>
        <item x="668"/>
        <item x="1251"/>
        <item x="790"/>
        <item x="1218"/>
        <item x="243"/>
        <item x="793"/>
        <item x="431"/>
        <item x="1081"/>
        <item x="879"/>
        <item x="150"/>
        <item x="552"/>
        <item x="839"/>
        <item x="349"/>
        <item x="904"/>
        <item x="1080"/>
        <item x="12"/>
        <item x="704"/>
        <item x="1083"/>
        <item x="1430"/>
        <item x="789"/>
        <item x="1488"/>
        <item x="373"/>
        <item x="1053"/>
        <item x="776"/>
        <item x="796"/>
        <item x="844"/>
        <item x="1351"/>
        <item x="244"/>
        <item x="1405"/>
        <item x="529"/>
        <item x="1180"/>
        <item x="509"/>
        <item x="774"/>
        <item x="325"/>
        <item x="937"/>
        <item x="667"/>
        <item x="1284"/>
        <item x="721"/>
        <item x="113"/>
        <item x="213"/>
        <item x="101"/>
        <item x="1636"/>
        <item x="1618"/>
        <item x="73"/>
        <item x="958"/>
        <item x="1128"/>
        <item x="687"/>
        <item x="512"/>
        <item x="209"/>
        <item x="1467"/>
        <item x="1210"/>
        <item x="992"/>
        <item x="337"/>
        <item x="1247"/>
        <item x="780"/>
        <item x="191"/>
        <item x="1099"/>
        <item x="104"/>
        <item x="414"/>
        <item x="386"/>
        <item x="87"/>
        <item x="1120"/>
        <item x="146"/>
        <item x="1516"/>
        <item x="238"/>
        <item x="473"/>
        <item x="556"/>
        <item x="516"/>
        <item x="1733"/>
        <item x="875"/>
        <item x="1653"/>
        <item x="1132"/>
        <item x="481"/>
        <item x="540"/>
        <item x="1743"/>
        <item x="1019"/>
        <item x="518"/>
        <item x="755"/>
        <item x="719"/>
        <item x="15"/>
        <item x="726"/>
        <item x="1088"/>
        <item x="666"/>
        <item x="1637"/>
        <item x="520"/>
        <item x="1225"/>
        <item x="1023"/>
        <item x="1002"/>
        <item x="151"/>
        <item x="498"/>
        <item x="913"/>
        <item x="741"/>
        <item x="333"/>
        <item x="301"/>
        <item x="1061"/>
        <item x="505"/>
        <item x="447"/>
        <item x="378"/>
        <item x="836"/>
        <item x="245"/>
        <item x="963"/>
        <item x="691"/>
        <item x="81"/>
        <item x="448"/>
        <item x="1244"/>
        <item x="422"/>
        <item x="1004"/>
        <item x="1268"/>
        <item x="90"/>
        <item x="491"/>
        <item x="1457"/>
        <item x="831"/>
        <item x="558"/>
        <item x="775"/>
        <item x="546"/>
        <item x="152"/>
        <item x="220"/>
        <item x="626"/>
        <item x="253"/>
        <item x="817"/>
        <item x="671"/>
        <item x="833"/>
        <item x="1043"/>
        <item x="570"/>
        <item x="262"/>
        <item x="695"/>
        <item x="413"/>
        <item x="435"/>
        <item x="568"/>
        <item x="783"/>
        <item x="606"/>
        <item x="998"/>
        <item x="1383"/>
        <item x="672"/>
        <item x="462"/>
        <item x="637"/>
        <item x="318"/>
        <item x="35"/>
        <item x="802"/>
        <item x="428"/>
        <item x="1330"/>
        <item x="405"/>
        <item x="1057"/>
        <item x="1169"/>
        <item x="876"/>
        <item x="538"/>
        <item x="900"/>
        <item x="927"/>
        <item x="853"/>
        <item x="338"/>
        <item x="527"/>
        <item x="336"/>
        <item x="981"/>
        <item x="384"/>
        <item x="1041"/>
        <item x="1030"/>
        <item x="156"/>
        <item x="403"/>
        <item x="1048"/>
        <item x="894"/>
        <item x="708"/>
        <item x="1197"/>
        <item x="582"/>
        <item x="86"/>
        <item x="858"/>
        <item x="1074"/>
        <item x="1582"/>
        <item x="916"/>
        <item x="1341"/>
        <item x="674"/>
        <item x="1008"/>
        <item x="940"/>
        <item x="1105"/>
        <item x="824"/>
        <item x="1538"/>
        <item x="756"/>
        <item x="1067"/>
        <item x="246"/>
        <item x="847"/>
        <item x="621"/>
        <item x="1066"/>
        <item x="1062"/>
        <item x="1090"/>
        <item x="174"/>
        <item x="1005"/>
        <item x="906"/>
        <item x="282"/>
        <item x="1651"/>
        <item x="307"/>
        <item x="178"/>
        <item x="1113"/>
        <item x="575"/>
        <item x="656"/>
        <item x="469"/>
        <item x="33"/>
        <item x="933"/>
        <item x="818"/>
        <item x="881"/>
        <item x="409"/>
        <item x="250"/>
        <item x="1052"/>
        <item x="1257"/>
        <item x="284"/>
        <item x="961"/>
        <item x="269"/>
        <item x="280"/>
        <item x="985"/>
        <item x="507"/>
        <item x="1212"/>
        <item x="616"/>
        <item x="513"/>
        <item x="826"/>
        <item x="828"/>
        <item x="986"/>
        <item x="133"/>
        <item x="494"/>
        <item x="714"/>
        <item x="649"/>
        <item x="136"/>
        <item x="377"/>
        <item x="832"/>
        <item x="40"/>
        <item x="1098"/>
        <item x="663"/>
        <item x="1343"/>
        <item x="644"/>
        <item x="1460"/>
        <item x="207"/>
        <item x="406"/>
        <item x="882"/>
        <item x="164"/>
        <item x="98"/>
        <item x="369"/>
        <item x="650"/>
        <item x="434"/>
        <item x="306"/>
        <item x="684"/>
        <item x="1118"/>
        <item x="534"/>
        <item x="941"/>
        <item x="752"/>
        <item x="526"/>
        <item x="524"/>
        <item x="347"/>
        <item x="1453"/>
        <item x="1177"/>
        <item x="29"/>
        <item x="926"/>
        <item x="745"/>
        <item x="417"/>
        <item x="1104"/>
        <item x="800"/>
        <item x="1087"/>
        <item x="1671"/>
        <item x="387"/>
        <item x="863"/>
        <item x="364"/>
        <item x="339"/>
        <item x="223"/>
        <item x="1444"/>
        <item x="850"/>
        <item x="379"/>
        <item x="519"/>
        <item x="1140"/>
        <item x="873"/>
        <item x="298"/>
        <item x="94"/>
        <item x="1100"/>
        <item x="259"/>
        <item x="343"/>
        <item x="221"/>
        <item x="89"/>
        <item x="272"/>
        <item x="311"/>
        <item x="227"/>
        <item x="1045"/>
        <item x="300"/>
        <item x="488"/>
        <item x="1308"/>
        <item x="593"/>
        <item x="794"/>
        <item x="439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BounceX100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BA2DD-967C-224D-9A03-001B878B8B57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dataField="1" showAll="0">
      <items count="4777">
        <item x="163"/>
        <item x="495"/>
        <item x="2175"/>
        <item x="205"/>
        <item x="149"/>
        <item x="147"/>
        <item x="112"/>
        <item x="220"/>
        <item x="3925"/>
        <item x="4346"/>
        <item x="263"/>
        <item x="283"/>
        <item x="146"/>
        <item x="838"/>
        <item x="4428"/>
        <item x="162"/>
        <item x="249"/>
        <item x="352"/>
        <item x="4074"/>
        <item x="4122"/>
        <item x="1998"/>
        <item x="229"/>
        <item x="224"/>
        <item x="349"/>
        <item x="616"/>
        <item x="245"/>
        <item x="209"/>
        <item x="165"/>
        <item x="69"/>
        <item x="344"/>
        <item x="336"/>
        <item x="4179"/>
        <item x="581"/>
        <item x="1690"/>
        <item x="1697"/>
        <item x="72"/>
        <item x="4280"/>
        <item x="193"/>
        <item x="1514"/>
        <item x="66"/>
        <item x="1259"/>
        <item x="1304"/>
        <item x="1805"/>
        <item x="2642"/>
        <item x="3450"/>
        <item x="71"/>
        <item x="339"/>
        <item x="353"/>
        <item x="141"/>
        <item x="161"/>
        <item x="211"/>
        <item x="942"/>
        <item x="123"/>
        <item x="4126"/>
        <item x="2616"/>
        <item x="719"/>
        <item x="1851"/>
        <item x="346"/>
        <item x="89"/>
        <item x="4169"/>
        <item x="1597"/>
        <item x="18"/>
        <item x="104"/>
        <item x="329"/>
        <item x="77"/>
        <item x="151"/>
        <item x="404"/>
        <item x="4112"/>
        <item x="176"/>
        <item x="118"/>
        <item x="111"/>
        <item x="138"/>
        <item x="2406"/>
        <item x="73"/>
        <item x="188"/>
        <item x="289"/>
        <item x="742"/>
        <item x="180"/>
        <item x="2126"/>
        <item x="1457"/>
        <item x="4231"/>
        <item x="938"/>
        <item x="131"/>
        <item x="4064"/>
        <item x="319"/>
        <item x="11"/>
        <item x="4033"/>
        <item x="228"/>
        <item x="754"/>
        <item x="340"/>
        <item x="4152"/>
        <item x="584"/>
        <item x="187"/>
        <item x="139"/>
        <item x="2484"/>
        <item x="181"/>
        <item x="42"/>
        <item x="75"/>
        <item x="70"/>
        <item x="184"/>
        <item x="3306"/>
        <item x="2054"/>
        <item x="92"/>
        <item x="129"/>
        <item x="195"/>
        <item x="80"/>
        <item x="35"/>
        <item x="3957"/>
        <item x="191"/>
        <item x="667"/>
        <item x="2684"/>
        <item x="4150"/>
        <item x="130"/>
        <item x="4322"/>
        <item x="2588"/>
        <item x="2763"/>
        <item x="2772"/>
        <item x="4310"/>
        <item x="2392"/>
        <item x="168"/>
        <item x="4276"/>
        <item x="133"/>
        <item x="529"/>
        <item x="318"/>
        <item x="606"/>
        <item x="335"/>
        <item x="4227"/>
        <item x="2587"/>
        <item x="109"/>
        <item x="4698"/>
        <item x="965"/>
        <item x="210"/>
        <item x="2958"/>
        <item x="4387"/>
        <item x="190"/>
        <item x="134"/>
        <item x="178"/>
        <item x="2460"/>
        <item x="3964"/>
        <item x="379"/>
        <item x="1121"/>
        <item x="1461"/>
        <item x="1774"/>
        <item x="4047"/>
        <item x="15"/>
        <item x="3510"/>
        <item x="375"/>
        <item x="3006"/>
        <item x="984"/>
        <item x="37"/>
        <item x="373"/>
        <item x="3328"/>
        <item x="87"/>
        <item x="1408"/>
        <item x="2435"/>
        <item x="372"/>
        <item x="3140"/>
        <item x="1636"/>
        <item x="567"/>
        <item x="1419"/>
        <item x="46"/>
        <item x="842"/>
        <item x="1035"/>
        <item x="27"/>
        <item x="215"/>
        <item x="154"/>
        <item x="4592"/>
        <item x="142"/>
        <item x="172"/>
        <item x="3055"/>
        <item x="3375"/>
        <item x="2165"/>
        <item x="28"/>
        <item x="4160"/>
        <item x="2335"/>
        <item x="3721"/>
        <item x="171"/>
        <item x="212"/>
        <item x="4085"/>
        <item x="2826"/>
        <item x="2458"/>
        <item x="86"/>
        <item x="159"/>
        <item x="788"/>
        <item x="49"/>
        <item x="4073"/>
        <item x="113"/>
        <item x="350"/>
        <item x="1926"/>
        <item x="2350"/>
        <item x="1244"/>
        <item x="164"/>
        <item x="4154"/>
        <item x="877"/>
        <item x="4378"/>
        <item x="1447"/>
        <item x="2492"/>
        <item x="2734"/>
        <item x="4318"/>
        <item x="1958"/>
        <item x="3858"/>
        <item x="357"/>
        <item x="3540"/>
        <item x="2531"/>
        <item x="2379"/>
        <item x="2922"/>
        <item x="1"/>
        <item x="2730"/>
        <item x="2134"/>
        <item x="173"/>
        <item x="4386"/>
        <item x="1501"/>
        <item x="338"/>
        <item x="2213"/>
        <item x="248"/>
        <item x="3007"/>
        <item x="3347"/>
        <item x="570"/>
        <item x="144"/>
        <item x="4197"/>
        <item x="2782"/>
        <item x="503"/>
        <item x="347"/>
        <item x="378"/>
        <item x="652"/>
        <item x="2116"/>
        <item x="720"/>
        <item x="1994"/>
        <item x="4266"/>
        <item x="143"/>
        <item x="258"/>
        <item x="115"/>
        <item x="2305"/>
        <item x="64"/>
        <item x="876"/>
        <item x="4664"/>
        <item x="4602"/>
        <item x="2749"/>
        <item x="56"/>
        <item x="312"/>
        <item x="3827"/>
        <item x="1804"/>
        <item x="1411"/>
        <item x="76"/>
        <item x="4507"/>
        <item x="3866"/>
        <item x="1251"/>
        <item x="591"/>
        <item x="334"/>
        <item x="1207"/>
        <item x="2736"/>
        <item x="2047"/>
        <item x="390"/>
        <item x="356"/>
        <item x="2668"/>
        <item x="2765"/>
        <item x="170"/>
        <item x="4070"/>
        <item x="2718"/>
        <item x="43"/>
        <item x="4239"/>
        <item x="3391"/>
        <item x="4172"/>
        <item x="658"/>
        <item x="499"/>
        <item x="281"/>
        <item x="40"/>
        <item x="827"/>
        <item x="1973"/>
        <item x="4485"/>
        <item x="114"/>
        <item x="3316"/>
        <item x="887"/>
        <item x="317"/>
        <item x="1751"/>
        <item x="4287"/>
        <item x="204"/>
        <item x="669"/>
        <item x="271"/>
        <item x="3953"/>
        <item x="1892"/>
        <item x="2"/>
        <item x="4082"/>
        <item x="363"/>
        <item x="333"/>
        <item x="2785"/>
        <item x="74"/>
        <item x="623"/>
        <item x="4474"/>
        <item x="158"/>
        <item x="4349"/>
        <item x="895"/>
        <item x="351"/>
        <item x="1820"/>
        <item x="58"/>
        <item x="308"/>
        <item x="3821"/>
        <item x="4575"/>
        <item x="4678"/>
        <item x="1622"/>
        <item x="731"/>
        <item x="3421"/>
        <item x="4343"/>
        <item x="2434"/>
        <item x="3075"/>
        <item x="91"/>
        <item x="382"/>
        <item x="3508"/>
        <item x="2389"/>
        <item x="3244"/>
        <item x="2142"/>
        <item x="1312"/>
        <item x="213"/>
        <item x="939"/>
        <item x="3568"/>
        <item x="3514"/>
        <item x="3026"/>
        <item x="3069"/>
        <item x="2482"/>
        <item x="2747"/>
        <item x="116"/>
        <item x="135"/>
        <item x="300"/>
        <item x="1403"/>
        <item x="88"/>
        <item x="1523"/>
        <item x="84"/>
        <item x="4614"/>
        <item x="4717"/>
        <item x="1929"/>
        <item x="1354"/>
        <item x="2638"/>
        <item x="83"/>
        <item x="4535"/>
        <item x="1252"/>
        <item x="4667"/>
        <item x="1512"/>
        <item x="4681"/>
        <item x="2678"/>
        <item x="55"/>
        <item x="1491"/>
        <item x="4147"/>
        <item x="2891"/>
        <item x="4224"/>
        <item x="598"/>
        <item x="3560"/>
        <item x="201"/>
        <item x="4111"/>
        <item x="4595"/>
        <item x="4509"/>
        <item x="1436"/>
        <item x="4340"/>
        <item x="2344"/>
        <item x="2764"/>
        <item x="19"/>
        <item x="1044"/>
        <item x="3895"/>
        <item x="3211"/>
        <item x="2163"/>
        <item x="51"/>
        <item x="818"/>
        <item x="4211"/>
        <item x="4128"/>
        <item x="1316"/>
        <item x="345"/>
        <item x="3710"/>
        <item x="14"/>
        <item x="3718"/>
        <item x="3165"/>
        <item x="2618"/>
        <item x="1089"/>
        <item x="4221"/>
        <item x="1265"/>
        <item x="448"/>
        <item x="150"/>
        <item x="3909"/>
        <item x="4176"/>
        <item x="4312"/>
        <item x="4181"/>
        <item x="4637"/>
        <item x="1549"/>
        <item x="1257"/>
        <item x="4261"/>
        <item x="3437"/>
        <item x="22"/>
        <item x="4272"/>
        <item x="519"/>
        <item x="1857"/>
        <item x="1371"/>
        <item x="3214"/>
        <item x="3783"/>
        <item x="459"/>
        <item x="1729"/>
        <item x="928"/>
        <item x="153"/>
        <item x="67"/>
        <item x="4146"/>
        <item x="33"/>
        <item x="1308"/>
        <item x="2554"/>
        <item x="354"/>
        <item x="4631"/>
        <item x="4108"/>
        <item x="79"/>
        <item x="3587"/>
        <item x="2052"/>
        <item x="2152"/>
        <item x="863"/>
        <item x="3757"/>
        <item x="769"/>
        <item x="145"/>
        <item x="745"/>
        <item x="53"/>
        <item x="3994"/>
        <item x="2497"/>
        <item x="3518"/>
        <item x="3384"/>
        <item x="4286"/>
        <item x="198"/>
        <item x="38"/>
        <item x="331"/>
        <item x="590"/>
        <item x="167"/>
        <item x="4364"/>
        <item x="2338"/>
        <item x="4055"/>
        <item x="395"/>
        <item x="348"/>
        <item x="4076"/>
        <item x="23"/>
        <item x="4522"/>
        <item x="3634"/>
        <item x="3200"/>
        <item x="2701"/>
        <item x="267"/>
        <item x="641"/>
        <item x="4666"/>
        <item x="712"/>
        <item x="1279"/>
        <item x="3638"/>
        <item x="4101"/>
        <item x="930"/>
        <item x="3780"/>
        <item x="4518"/>
        <item x="4662"/>
        <item x="4588"/>
        <item x="1391"/>
        <item x="1675"/>
        <item x="1455"/>
        <item x="3503"/>
        <item x="4052"/>
        <item x="2144"/>
        <item x="2597"/>
        <item x="1942"/>
        <item x="4585"/>
        <item x="4699"/>
        <item x="4165"/>
        <item x="653"/>
        <item x="4658"/>
        <item x="1940"/>
        <item x="391"/>
        <item x="207"/>
        <item x="90"/>
        <item x="4690"/>
        <item x="4054"/>
        <item x="4135"/>
        <item x="4603"/>
        <item x="3176"/>
        <item x="4620"/>
        <item x="4262"/>
        <item x="4408"/>
        <item x="2022"/>
        <item x="4754"/>
        <item x="337"/>
        <item x="4336"/>
        <item x="1682"/>
        <item x="429"/>
        <item x="4110"/>
        <item x="3835"/>
        <item x="4168"/>
        <item x="866"/>
        <item x="893"/>
        <item x="2363"/>
        <item x="294"/>
        <item x="4056"/>
        <item x="376"/>
        <item x="126"/>
        <item x="1376"/>
        <item x="1898"/>
        <item x="2617"/>
        <item x="1471"/>
        <item x="96"/>
        <item x="3280"/>
        <item x="798"/>
        <item x="1336"/>
        <item x="484"/>
        <item x="4067"/>
        <item x="2397"/>
        <item x="2837"/>
        <item x="3662"/>
        <item x="2310"/>
        <item x="1180"/>
        <item x="124"/>
        <item x="274"/>
        <item x="611"/>
        <item x="722"/>
        <item x="4180"/>
        <item x="369"/>
        <item x="1373"/>
        <item x="2771"/>
        <item x="1872"/>
        <item x="238"/>
        <item x="733"/>
        <item x="796"/>
        <item x="4393"/>
        <item x="4688"/>
        <item x="2413"/>
        <item x="1489"/>
        <item x="4198"/>
        <item x="4297"/>
        <item x="4075"/>
        <item x="414"/>
        <item x="3185"/>
        <item x="1210"/>
        <item x="3387"/>
        <item x="2500"/>
        <item x="2151"/>
        <item x="4063"/>
        <item x="2031"/>
        <item x="4159"/>
        <item x="3109"/>
        <item x="915"/>
        <item x="1166"/>
        <item x="2503"/>
        <item x="12"/>
        <item x="1722"/>
        <item x="2957"/>
        <item x="1746"/>
        <item x="3554"/>
        <item x="4203"/>
        <item x="222"/>
        <item x="4177"/>
        <item x="835"/>
        <item x="4051"/>
        <item x="2877"/>
        <item x="855"/>
        <item x="1141"/>
        <item x="380"/>
        <item x="2908"/>
        <item x="4330"/>
        <item x="1580"/>
        <item x="4494"/>
        <item x="2357"/>
        <item x="1064"/>
        <item x="3065"/>
        <item x="4480"/>
        <item x="3924"/>
        <item x="2051"/>
        <item x="57"/>
        <item x="3330"/>
        <item x="4313"/>
        <item x="1332"/>
        <item x="3775"/>
        <item x="4531"/>
        <item x="2491"/>
        <item x="2970"/>
        <item x="1129"/>
        <item x="1733"/>
        <item x="2217"/>
        <item x="1822"/>
        <item x="773"/>
        <item x="3949"/>
        <item x="25"/>
        <item x="2679"/>
        <item x="3870"/>
        <item x="3646"/>
        <item x="2582"/>
        <item x="3433"/>
        <item x="1160"/>
        <item x="1388"/>
        <item x="1609"/>
        <item x="355"/>
        <item x="3966"/>
        <item x="2686"/>
        <item x="2456"/>
        <item x="1426"/>
        <item x="4153"/>
        <item x="2722"/>
        <item x="3599"/>
        <item x="2464"/>
        <item x="493"/>
        <item x="4412"/>
        <item x="3265"/>
        <item x="16"/>
        <item x="1744"/>
        <item x="1919"/>
        <item x="4011"/>
        <item x="1532"/>
        <item x="3076"/>
        <item x="4732"/>
        <item x="2696"/>
        <item x="646"/>
        <item x="2378"/>
        <item x="4357"/>
        <item x="2353"/>
        <item x="3576"/>
        <item x="196"/>
        <item x="1934"/>
        <item x="2936"/>
        <item x="1653"/>
        <item x="285"/>
        <item x="3335"/>
        <item x="4325"/>
        <item x="3968"/>
        <item x="3255"/>
        <item x="2562"/>
        <item x="32"/>
        <item x="4084"/>
        <item x="1575"/>
        <item x="3074"/>
        <item x="3676"/>
        <item x="3052"/>
        <item x="783"/>
        <item x="4621"/>
        <item x="418"/>
        <item x="2918"/>
        <item x="4094"/>
        <item x="2221"/>
        <item x="4550"/>
        <item x="4236"/>
        <item x="2972"/>
        <item x="254"/>
        <item x="2967"/>
        <item x="4164"/>
        <item x="260"/>
        <item x="3449"/>
        <item x="4041"/>
        <item x="2170"/>
        <item x="4497"/>
        <item x="814"/>
        <item x="2395"/>
        <item x="45"/>
        <item x="1669"/>
        <item x="3667"/>
        <item x="3678"/>
        <item x="2400"/>
        <item x="1358"/>
        <item x="721"/>
        <item x="663"/>
        <item x="458"/>
        <item x="3412"/>
        <item x="2347"/>
        <item x="78"/>
        <item x="992"/>
        <item x="273"/>
        <item x="497"/>
        <item x="4344"/>
        <item x="968"/>
        <item x="4242"/>
        <item x="4271"/>
        <item x="304"/>
        <item x="4267"/>
        <item x="4037"/>
        <item x="612"/>
        <item x="276"/>
        <item x="4630"/>
        <item x="342"/>
        <item x="2229"/>
        <item x="4701"/>
        <item x="2270"/>
        <item x="1352"/>
        <item x="2301"/>
        <item x="2187"/>
        <item x="4392"/>
        <item x="377"/>
        <item x="2933"/>
        <item x="3552"/>
        <item x="4273"/>
        <item x="696"/>
        <item x="166"/>
        <item x="2861"/>
        <item x="2917"/>
        <item x="4512"/>
        <item x="2790"/>
        <item x="4038"/>
        <item x="507"/>
        <item x="2234"/>
        <item x="3325"/>
        <item x="156"/>
        <item x="2042"/>
        <item x="2177"/>
        <item x="2862"/>
        <item x="4496"/>
        <item x="2399"/>
        <item x="4687"/>
        <item x="3809"/>
        <item x="54"/>
        <item x="4511"/>
        <item x="583"/>
        <item x="2108"/>
        <item x="4443"/>
        <item x="683"/>
        <item x="3106"/>
        <item x="2012"/>
        <item x="1572"/>
        <item x="101"/>
        <item x="1557"/>
        <item x="3882"/>
        <item x="1964"/>
        <item x="2527"/>
        <item x="1467"/>
        <item x="360"/>
        <item x="778"/>
        <item x="2892"/>
        <item x="4327"/>
        <item x="1036"/>
        <item x="2439"/>
        <item x="1385"/>
        <item x="241"/>
        <item x="2719"/>
        <item x="580"/>
        <item x="494"/>
        <item x="2442"/>
        <item x="4264"/>
        <item x="2043"/>
        <item x="1710"/>
        <item x="4316"/>
        <item x="2651"/>
        <item x="1896"/>
        <item x="1464"/>
        <item x="1877"/>
        <item x="2243"/>
        <item x="4495"/>
        <item x="298"/>
        <item x="4471"/>
        <item x="3588"/>
        <item x="3475"/>
        <item x="4256"/>
        <item x="1987"/>
        <item x="384"/>
        <item x="3245"/>
        <item x="4766"/>
        <item x="2015"/>
        <item x="1865"/>
        <item x="4217"/>
        <item x="13"/>
        <item x="4671"/>
        <item x="4158"/>
        <item x="237"/>
        <item x="1345"/>
        <item x="4409"/>
        <item x="2448"/>
        <item x="3144"/>
        <item x="770"/>
        <item x="21"/>
        <item x="3733"/>
        <item x="3717"/>
        <item x="385"/>
        <item x="3405"/>
        <item x="4255"/>
        <item x="3713"/>
        <item x="4183"/>
        <item x="1574"/>
        <item x="4579"/>
        <item x="3836"/>
        <item x="307"/>
        <item x="4737"/>
        <item x="1784"/>
        <item x="1024"/>
        <item x="2325"/>
        <item x="4437"/>
        <item x="1778"/>
        <item x="2911"/>
        <item x="631"/>
        <item x="4402"/>
        <item x="685"/>
        <item x="4089"/>
        <item x="2939"/>
        <item x="453"/>
        <item x="4417"/>
        <item x="762"/>
        <item x="4379"/>
        <item x="1599"/>
        <item x="4205"/>
        <item x="2662"/>
        <item x="4109"/>
        <item x="127"/>
        <item x="3261"/>
        <item x="2813"/>
        <item x="2348"/>
        <item x="1951"/>
        <item x="3247"/>
        <item x="1734"/>
        <item x="268"/>
        <item x="4639"/>
        <item x="4468"/>
        <item x="60"/>
        <item x="3505"/>
        <item x="4488"/>
        <item x="885"/>
        <item x="225"/>
        <item x="1777"/>
        <item x="81"/>
        <item x="698"/>
        <item x="980"/>
        <item x="2419"/>
        <item x="4683"/>
        <item x="596"/>
        <item x="2930"/>
        <item x="4251"/>
        <item x="386"/>
        <item x="4372"/>
        <item x="870"/>
        <item x="1201"/>
        <item x="4156"/>
        <item x="3011"/>
        <item x="4354"/>
        <item x="2628"/>
        <item x="1026"/>
        <item x="4209"/>
        <item x="552"/>
        <item x="4401"/>
        <item x="780"/>
        <item x="4573"/>
        <item x="50"/>
        <item x="4230"/>
        <item x="4237"/>
        <item x="299"/>
        <item x="911"/>
        <item x="4328"/>
        <item x="511"/>
        <item x="464"/>
        <item x="4282"/>
        <item x="174"/>
        <item x="4686"/>
        <item x="3125"/>
        <item x="44"/>
        <item x="4469"/>
        <item x="772"/>
        <item x="3956"/>
        <item x="1830"/>
        <item x="4695"/>
        <item x="1192"/>
        <item x="1826"/>
        <item x="2200"/>
        <item x="3732"/>
        <item x="332"/>
        <item x="2750"/>
        <item x="4185"/>
        <item x="582"/>
        <item x="1226"/>
        <item x="1494"/>
        <item x="3636"/>
        <item x="2735"/>
        <item x="1081"/>
        <item x="3826"/>
        <item x="68"/>
        <item x="3238"/>
        <item x="4713"/>
        <item x="640"/>
        <item x="4581"/>
        <item x="2057"/>
        <item x="3349"/>
        <item x="4464"/>
        <item x="2251"/>
        <item x="1651"/>
        <item x="3943"/>
        <item x="1605"/>
        <item x="4685"/>
        <item x="886"/>
        <item x="2016"/>
        <item x="4092"/>
        <item x="4738"/>
        <item x="1240"/>
        <item x="4351"/>
        <item x="1124"/>
        <item x="3352"/>
        <item x="1978"/>
        <item x="2829"/>
        <item x="673"/>
        <item x="3356"/>
        <item x="604"/>
        <item x="4555"/>
        <item x="4672"/>
        <item x="1310"/>
        <item x="2145"/>
        <item x="2534"/>
        <item x="701"/>
        <item x="839"/>
        <item x="2467"/>
        <item x="1957"/>
        <item x="62"/>
        <item x="3239"/>
        <item x="3416"/>
        <item x="1833"/>
        <item x="1046"/>
        <item x="272"/>
        <item x="3068"/>
        <item x="10"/>
        <item x="1495"/>
        <item x="1764"/>
        <item x="690"/>
        <item x="3989"/>
        <item x="2621"/>
        <item x="3406"/>
        <item x="3577"/>
        <item x="3959"/>
        <item x="1011"/>
        <item x="2258"/>
        <item x="4536"/>
        <item x="4002"/>
        <item x="1786"/>
        <item x="3031"/>
        <item x="3969"/>
        <item x="2459"/>
        <item x="2875"/>
        <item x="3476"/>
        <item x="4259"/>
        <item x="4529"/>
        <item x="1105"/>
        <item x="370"/>
        <item x="3888"/>
        <item x="343"/>
        <item x="3377"/>
        <item x="1508"/>
        <item x="1472"/>
        <item x="802"/>
        <item x="110"/>
        <item x="1196"/>
        <item x="2127"/>
        <item x="3659"/>
        <item x="387"/>
        <item x="4216"/>
        <item x="4223"/>
        <item x="3759"/>
        <item x="4263"/>
        <item x="2265"/>
        <item x="4028"/>
        <item x="99"/>
        <item x="1890"/>
        <item x="3419"/>
        <item x="2566"/>
        <item x="48"/>
        <item x="2557"/>
        <item x="677"/>
        <item x="1544"/>
        <item x="4597"/>
        <item x="366"/>
        <item x="1752"/>
        <item x="1566"/>
        <item x="3984"/>
        <item x="1772"/>
        <item x="4114"/>
        <item x="4080"/>
        <item x="2781"/>
        <item x="2026"/>
        <item x="179"/>
        <item x="4661"/>
        <item x="3891"/>
        <item x="4226"/>
        <item x="1949"/>
        <item x="916"/>
        <item x="2204"/>
        <item x="4655"/>
        <item x="3201"/>
        <item x="621"/>
        <item x="441"/>
        <item x="3939"/>
        <item x="2619"/>
        <item x="3725"/>
        <item x="4731"/>
        <item x="587"/>
        <item x="1233"/>
        <item x="4323"/>
        <item x="1190"/>
        <item x="2153"/>
        <item x="4362"/>
        <item x="2050"/>
        <item x="1668"/>
        <item x="477"/>
        <item x="4284"/>
        <item x="3386"/>
        <item x="2104"/>
        <item x="1328"/>
        <item x="322"/>
        <item x="1814"/>
        <item x="4577"/>
        <item x="2998"/>
        <item x="1386"/>
        <item x="2294"/>
        <item x="2099"/>
        <item x="830"/>
        <item x="20"/>
        <item x="602"/>
        <item x="243"/>
        <item x="311"/>
        <item x="3399"/>
        <item x="1264"/>
        <item x="3137"/>
        <item x="2205"/>
        <item x="2402"/>
        <item x="2289"/>
        <item x="434"/>
        <item x="4337"/>
        <item x="236"/>
        <item x="4445"/>
        <item x="3049"/>
        <item x="1333"/>
        <item x="1237"/>
        <item x="1055"/>
        <item x="4356"/>
        <item x="4291"/>
        <item x="4400"/>
        <item x="4566"/>
        <item x="98"/>
        <item x="4081"/>
        <item x="2667"/>
        <item x="2595"/>
        <item x="2429"/>
        <item x="1260"/>
        <item x="4694"/>
        <item x="2731"/>
        <item x="1399"/>
        <item x="3790"/>
        <item x="1462"/>
        <item x="3240"/>
        <item x="892"/>
        <item x="4643"/>
        <item x="3688"/>
        <item x="4380"/>
        <item x="4307"/>
        <item x="4622"/>
        <item x="2250"/>
        <item x="4300"/>
        <item x="256"/>
        <item x="4433"/>
        <item x="4673"/>
        <item x="1357"/>
        <item x="278"/>
        <item x="3833"/>
        <item x="3534"/>
        <item x="3748"/>
        <item x="2469"/>
        <item x="3838"/>
        <item x="4332"/>
        <item x="192"/>
        <item x="2935"/>
        <item x="4748"/>
        <item x="4560"/>
        <item x="3167"/>
        <item x="1349"/>
        <item x="2005"/>
        <item x="931"/>
        <item x="4524"/>
        <item x="4526"/>
        <item x="4331"/>
        <item x="2732"/>
        <item x="3739"/>
        <item x="361"/>
        <item x="4027"/>
        <item x="4192"/>
        <item x="1545"/>
        <item x="2034"/>
        <item x="1128"/>
        <item x="737"/>
        <item x="306"/>
        <item x="2866"/>
        <item x="1490"/>
        <item x="926"/>
        <item x="3703"/>
        <item x="1656"/>
        <item x="2044"/>
        <item x="1828"/>
        <item x="944"/>
        <item x="296"/>
        <item x="323"/>
        <item x="4651"/>
        <item x="3635"/>
        <item x="2568"/>
        <item x="2185"/>
        <item x="4222"/>
        <item x="4515"/>
        <item x="2978"/>
        <item x="2296"/>
        <item x="2232"/>
        <item x="1102"/>
        <item x="3509"/>
        <item x="3088"/>
        <item x="3120"/>
        <item x="440"/>
        <item x="3660"/>
        <item x="2706"/>
        <item x="3264"/>
        <item x="2164"/>
        <item x="39"/>
        <item x="2897"/>
        <item x="3650"/>
        <item x="4456"/>
        <item x="2525"/>
        <item x="2298"/>
        <item x="2414"/>
        <item x="3800"/>
        <item x="3785"/>
        <item x="4650"/>
        <item x="3129"/>
        <item x="160"/>
        <item x="659"/>
        <item x="3651"/>
        <item x="4769"/>
        <item x="2263"/>
        <item x="4627"/>
        <item x="4086"/>
        <item x="4314"/>
        <item x="232"/>
        <item x="3521"/>
        <item x="4373"/>
        <item x="214"/>
        <item x="3556"/>
        <item x="2855"/>
        <item x="679"/>
        <item x="2941"/>
        <item x="3158"/>
        <item x="328"/>
        <item x="1254"/>
        <item x="446"/>
        <item x="639"/>
        <item x="4184"/>
        <item x="3932"/>
        <item x="1946"/>
        <item x="4144"/>
        <item x="4578"/>
        <item x="3566"/>
        <item x="793"/>
        <item x="1066"/>
        <item x="4019"/>
        <item x="3816"/>
        <item x="3801"/>
        <item x="3644"/>
        <item x="730"/>
        <item x="908"/>
        <item x="2421"/>
        <item x="3424"/>
        <item x="2159"/>
        <item x="61"/>
        <item x="132"/>
        <item x="3594"/>
        <item x="3027"/>
        <item x="3929"/>
        <item x="858"/>
        <item x="1624"/>
        <item x="4636"/>
        <item x="1023"/>
        <item x="891"/>
        <item x="4692"/>
        <item x="3616"/>
        <item x="425"/>
        <item x="4663"/>
        <item x="819"/>
        <item x="4760"/>
        <item x="845"/>
        <item x="4460"/>
        <item x="1118"/>
        <item x="4246"/>
        <item x="388"/>
        <item x="4079"/>
        <item x="1368"/>
        <item x="2788"/>
        <item x="3633"/>
        <item x="1377"/>
        <item x="1453"/>
        <item x="4204"/>
        <item x="4248"/>
        <item x="707"/>
        <item x="2740"/>
        <item x="2225"/>
        <item x="1883"/>
        <item x="4034"/>
        <item x="3277"/>
        <item x="1217"/>
        <item x="4669"/>
        <item x="1674"/>
        <item x="108"/>
        <item x="3695"/>
        <item x="1731"/>
        <item x="3878"/>
        <item x="933"/>
        <item x="3947"/>
        <item x="2872"/>
        <item x="3904"/>
        <item x="2342"/>
        <item x="257"/>
        <item x="2977"/>
        <item x="2973"/>
        <item x="4517"/>
        <item x="1374"/>
        <item x="2729"/>
        <item x="292"/>
        <item x="1058"/>
        <item x="4747"/>
        <item x="30"/>
        <item x="1657"/>
        <item x="4050"/>
        <item x="1866"/>
        <item x="2519"/>
        <item x="4244"/>
        <item x="2293"/>
        <item x="3032"/>
        <item x="2560"/>
        <item x="3575"/>
        <item x="1637"/>
        <item x="3864"/>
        <item x="4309"/>
        <item x="3512"/>
        <item x="1236"/>
        <item x="1502"/>
        <item x="3015"/>
        <item x="3365"/>
        <item x="4389"/>
        <item x="4105"/>
        <item x="744"/>
        <item x="2824"/>
        <item x="1928"/>
        <item x="4029"/>
        <item x="449"/>
        <item x="419"/>
        <item x="3305"/>
        <item x="832"/>
        <item x="4274"/>
        <item x="3020"/>
        <item x="2396"/>
        <item x="4676"/>
        <item x="3535"/>
        <item x="2996"/>
        <item x="1595"/>
        <item x="3157"/>
        <item x="4121"/>
        <item x="3856"/>
        <item x="2809"/>
        <item x="2844"/>
        <item x="3393"/>
        <item x="2095"/>
        <item x="4734"/>
        <item x="374"/>
        <item x="4444"/>
        <item x="664"/>
        <item x="4541"/>
        <item x="1787"/>
        <item x="202"/>
        <item x="4024"/>
        <item x="1275"/>
        <item x="2675"/>
        <item x="3742"/>
        <item x="189"/>
        <item x="2858"/>
        <item x="2000"/>
        <item x="4352"/>
        <item x="4200"/>
        <item x="2334"/>
        <item x="2982"/>
        <item x="4605"/>
        <item x="119"/>
        <item x="2962"/>
        <item x="2240"/>
        <item x="766"/>
        <item x="2341"/>
        <item x="208"/>
        <item x="1895"/>
        <item x="805"/>
        <item x="4680"/>
        <item x="303"/>
        <item x="106"/>
        <item x="3179"/>
        <item x="3116"/>
        <item x="2895"/>
        <item x="1294"/>
        <item x="3220"/>
        <item x="3123"/>
        <item x="4233"/>
        <item x="4388"/>
        <item x="315"/>
        <item x="3289"/>
        <item x="368"/>
        <item x="1504"/>
        <item x="3523"/>
        <item x="4370"/>
        <item x="4730"/>
        <item x="4042"/>
        <item x="4638"/>
        <item x="4523"/>
        <item x="1576"/>
        <item x="2063"/>
        <item x="2545"/>
        <item x="1671"/>
        <item x="2990"/>
        <item x="551"/>
        <item x="4277"/>
        <item x="120"/>
        <item x="3464"/>
        <item x="227"/>
        <item x="3621"/>
        <item x="3680"/>
        <item x="3303"/>
        <item x="2475"/>
        <item x="4725"/>
        <item x="1760"/>
        <item x="4290"/>
        <item x="463"/>
        <item x="833"/>
        <item x="1909"/>
        <item x="1584"/>
        <item x="3901"/>
        <item x="4062"/>
        <item x="4129"/>
        <item x="4604"/>
        <item x="2558"/>
        <item x="2390"/>
        <item x="3479"/>
        <item x="4765"/>
        <item x="2637"/>
        <item x="1788"/>
        <item x="3161"/>
        <item x="2230"/>
        <item x="999"/>
        <item x="3385"/>
        <item x="4410"/>
        <item x="3080"/>
        <item x="17"/>
        <item x="2754"/>
        <item x="3955"/>
        <item x="2252"/>
        <item x="1889"/>
        <item x="4245"/>
        <item x="4594"/>
        <item x="3737"/>
        <item x="7"/>
        <item x="4451"/>
        <item x="2850"/>
        <item x="4093"/>
        <item x="2691"/>
        <item x="3999"/>
        <item x="1932"/>
        <item x="1020"/>
        <item x="3701"/>
        <item x="4547"/>
        <item x="3814"/>
        <item x="1003"/>
        <item x="1223"/>
        <item x="4201"/>
        <item x="767"/>
        <item x="3215"/>
        <item x="704"/>
        <item x="1867"/>
        <item x="785"/>
        <item x="2067"/>
        <item x="4659"/>
        <item x="3807"/>
        <item x="4442"/>
        <item x="1604"/>
        <item x="978"/>
        <item x="3728"/>
        <item x="2883"/>
        <item x="3529"/>
        <item x="678"/>
        <item x="443"/>
        <item x="302"/>
        <item x="3107"/>
        <item x="4338"/>
        <item x="1952"/>
        <item x="2073"/>
        <item x="4453"/>
        <item x="4545"/>
        <item x="625"/>
        <item x="3824"/>
        <item x="4528"/>
        <item x="661"/>
        <item x="3752"/>
        <item x="708"/>
        <item x="4427"/>
        <item x="3121"/>
        <item x="4583"/>
        <item x="4743"/>
        <item x="1842"/>
        <item x="1610"/>
        <item x="2879"/>
        <item x="559"/>
        <item x="4656"/>
        <item x="461"/>
        <item x="4376"/>
        <item x="341"/>
        <item x="1644"/>
        <item x="3942"/>
        <item x="3806"/>
        <item x="2954"/>
        <item x="776"/>
        <item x="2907"/>
        <item x="4596"/>
        <item x="4383"/>
        <item x="206"/>
        <item x="1228"/>
        <item x="4599"/>
        <item x="4013"/>
        <item x="2585"/>
        <item x="2055"/>
        <item x="406"/>
        <item x="995"/>
        <item x="3371"/>
        <item x="2300"/>
        <item x="3395"/>
        <item x="614"/>
        <item x="1961"/>
        <item x="4477"/>
        <item x="4448"/>
        <item x="2004"/>
        <item x="2956"/>
        <item x="4078"/>
        <item x="1320"/>
        <item x="107"/>
        <item x="3890"/>
        <item x="4418"/>
        <item x="3740"/>
        <item x="3569"/>
        <item x="4447"/>
        <item x="3593"/>
        <item x="2946"/>
        <item x="3467"/>
        <item x="3502"/>
        <item x="1646"/>
        <item x="1008"/>
        <item x="3308"/>
        <item x="1111"/>
        <item x="4058"/>
        <item x="3115"/>
        <item x="3978"/>
        <item x="1765"/>
        <item x="2387"/>
        <item x="3086"/>
        <item x="2665"/>
        <item x="290"/>
        <item x="1415"/>
        <item x="4607"/>
        <item x="4665"/>
        <item x="2819"/>
        <item x="4506"/>
        <item x="1245"/>
        <item x="1077"/>
        <item x="3452"/>
        <item x="175"/>
        <item x="410"/>
        <item x="1243"/>
        <item x="4490"/>
        <item x="221"/>
        <item x="974"/>
        <item x="864"/>
        <item x="3610"/>
        <item x="1480"/>
        <item x="2326"/>
        <item x="824"/>
        <item x="4326"/>
        <item x="253"/>
        <item x="3376"/>
        <item x="3936"/>
        <item x="1300"/>
        <item x="1680"/>
        <item x="169"/>
        <item x="800"/>
        <item x="1873"/>
        <item x="4475"/>
        <item x="2913"/>
        <item x="3605"/>
        <item x="1681"/>
        <item x="3986"/>
        <item x="2598"/>
        <item x="4406"/>
        <item x="672"/>
        <item x="473"/>
        <item x="3722"/>
        <item x="4061"/>
        <item x="4353"/>
        <item x="3163"/>
        <item x="217"/>
        <item x="1301"/>
        <item x="1060"/>
        <item x="3629"/>
        <item x="1014"/>
        <item x="1862"/>
        <item x="903"/>
        <item x="3837"/>
        <item x="2676"/>
        <item x="4155"/>
        <item x="4116"/>
        <item x="3719"/>
        <item x="3862"/>
        <item x="797"/>
        <item x="3537"/>
        <item x="0"/>
        <item x="3668"/>
        <item x="1554"/>
        <item x="2991"/>
        <item x="743"/>
        <item x="4375"/>
        <item x="1933"/>
        <item x="1812"/>
        <item x="279"/>
        <item x="286"/>
        <item x="2832"/>
        <item x="4420"/>
        <item x="809"/>
        <item x="3000"/>
        <item x="218"/>
        <item x="3362"/>
        <item x="4771"/>
        <item x="3409"/>
        <item x="4648"/>
        <item x="3253"/>
        <item x="1398"/>
        <item x="2644"/>
        <item x="4708"/>
        <item x="2987"/>
        <item x="3284"/>
        <item x="3975"/>
        <item x="4151"/>
        <item x="3441"/>
        <item x="2799"/>
        <item x="282"/>
        <item x="3208"/>
        <item x="2356"/>
        <item x="3033"/>
        <item x="2179"/>
        <item x="1876"/>
        <item x="2328"/>
        <item x="3571"/>
        <item x="4503"/>
        <item x="3087"/>
        <item x="4107"/>
        <item x="3715"/>
        <item x="359"/>
        <item x="3499"/>
        <item x="2593"/>
        <item x="4467"/>
        <item x="2333"/>
        <item x="1511"/>
        <item x="3195"/>
        <item x="3930"/>
        <item x="3397"/>
        <item x="325"/>
        <item x="1945"/>
        <item x="4660"/>
        <item x="988"/>
        <item x="2624"/>
        <item x="3285"/>
        <item x="3791"/>
        <item x="2197"/>
        <item x="2965"/>
        <item x="3595"/>
        <item x="3750"/>
        <item x="2963"/>
        <item x="4710"/>
        <item x="4574"/>
        <item x="934"/>
        <item x="2860"/>
        <item x="3083"/>
        <item x="1916"/>
        <item x="4359"/>
        <item x="4175"/>
        <item x="1950"/>
        <item x="197"/>
        <item x="3190"/>
        <item x="3522"/>
        <item x="651"/>
        <item x="3400"/>
        <item x="3110"/>
        <item x="3704"/>
        <item x="3122"/>
        <item x="2924"/>
        <item x="3191"/>
        <item x="1344"/>
        <item x="2081"/>
        <item x="2481"/>
        <item x="768"/>
        <item x="4693"/>
        <item x="4632"/>
        <item x="1140"/>
        <item x="3366"/>
        <item x="1139"/>
        <item x="816"/>
        <item x="3831"/>
        <item x="2979"/>
        <item x="2798"/>
        <item x="4087"/>
        <item x="3207"/>
        <item x="1280"/>
        <item x="1626"/>
        <item x="3905"/>
        <item x="643"/>
        <item x="82"/>
        <item x="3954"/>
        <item x="4398"/>
        <item x="627"/>
        <item x="1152"/>
        <item x="3398"/>
        <item x="1735"/>
        <item x="3603"/>
        <item x="2303"/>
        <item x="324"/>
        <item x="4173"/>
        <item x="4736"/>
        <item x="1163"/>
        <item x="2602"/>
        <item x="1051"/>
        <item x="940"/>
        <item x="3910"/>
        <item x="2112"/>
        <item x="1960"/>
        <item x="2033"/>
        <item x="1309"/>
        <item x="2248"/>
        <item x="3379"/>
        <item x="381"/>
        <item x="4703"/>
        <item x="2212"/>
        <item x="2779"/>
        <item x="2181"/>
        <item x="3500"/>
        <item x="3394"/>
        <item x="2409"/>
        <item x="1910"/>
        <item x="2196"/>
        <item x="853"/>
        <item x="522"/>
        <item x="3804"/>
        <item x="2308"/>
        <item x="1191"/>
        <item x="1908"/>
        <item x="4065"/>
        <item x="4558"/>
        <item x="203"/>
        <item x="4587"/>
        <item x="2992"/>
        <item x="399"/>
        <item x="3414"/>
        <item x="3830"/>
        <item x="2473"/>
        <item x="3263"/>
        <item x="4757"/>
        <item x="3143"/>
        <item x="2757"/>
        <item x="3021"/>
        <item x="2903"/>
        <item x="4740"/>
        <item x="3839"/>
        <item x="4190"/>
        <item x="4644"/>
        <item x="4452"/>
        <item x="2724"/>
        <item x="8"/>
        <item x="2737"/>
        <item x="1647"/>
        <item x="806"/>
        <item x="3573"/>
        <item x="624"/>
        <item x="2807"/>
        <item x="1648"/>
        <item x="923"/>
        <item x="1847"/>
        <item x="3189"/>
        <item x="4742"/>
        <item x="3769"/>
        <item x="4606"/>
        <item x="1059"/>
        <item x="566"/>
        <item x="3173"/>
        <item x="2090"/>
        <item x="3133"/>
        <item x="3738"/>
        <item x="734"/>
        <item x="2238"/>
        <item x="326"/>
        <item x="4265"/>
        <item x="3350"/>
        <item x="3258"/>
        <item x="3056"/>
        <item x="1073"/>
        <item x="2035"/>
        <item x="3867"/>
        <item x="1552"/>
        <item x="4161"/>
        <item x="3952"/>
        <item x="1664"/>
        <item x="4657"/>
        <item x="4"/>
        <item x="1337"/>
        <item x="2369"/>
        <item x="1982"/>
        <item x="1534"/>
        <item x="450"/>
        <item x="1465"/>
        <item x="996"/>
        <item x="3077"/>
        <item x="4140"/>
        <item x="3118"/>
        <item x="4559"/>
        <item x="1561"/>
        <item x="2518"/>
        <item x="3028"/>
        <item x="4384"/>
        <item x="1213"/>
        <item x="1239"/>
        <item x="629"/>
        <item x="2457"/>
        <item x="2857"/>
        <item x="702"/>
        <item x="2010"/>
        <item x="1985"/>
        <item x="2119"/>
        <item x="2523"/>
        <item x="3658"/>
        <item x="4368"/>
        <item x="2056"/>
        <item x="1407"/>
        <item x="4015"/>
        <item x="1061"/>
        <item x="2784"/>
        <item x="4521"/>
        <item x="2839"/>
        <item x="4136"/>
        <item x="4626"/>
        <item x="1741"/>
        <item x="4294"/>
        <item x="959"/>
        <item x="862"/>
        <item x="3085"/>
        <item x="4700"/>
        <item x="4302"/>
        <item x="4196"/>
        <item x="1074"/>
        <item x="3948"/>
        <item x="320"/>
        <item x="3848"/>
        <item x="3884"/>
        <item x="2804"/>
        <item x="1699"/>
        <item x="4613"/>
        <item x="1321"/>
        <item x="563"/>
        <item x="4473"/>
        <item x="3671"/>
        <item x="4125"/>
        <item x="2287"/>
        <item x="4744"/>
        <item x="1079"/>
        <item x="4705"/>
        <item x="1025"/>
        <item x="3645"/>
        <item x="291"/>
        <item x="4022"/>
        <item x="1289"/>
        <item x="4715"/>
        <item x="868"/>
        <item x="1583"/>
        <item x="2931"/>
        <item x="4053"/>
        <item x="3262"/>
        <item x="1181"/>
        <item x="1258"/>
        <item x="3314"/>
        <item x="2372"/>
        <item x="3754"/>
        <item x="3187"/>
        <item x="4434"/>
        <item x="3422"/>
        <item x="2443"/>
        <item x="3649"/>
        <item x="3808"/>
        <item x="665"/>
        <item x="498"/>
        <item x="4431"/>
        <item x="4582"/>
        <item x="4519"/>
        <item x="1724"/>
        <item x="4202"/>
        <item x="4472"/>
        <item x="3310"/>
        <item x="3758"/>
        <item x="2806"/>
        <item x="917"/>
        <item x="2336"/>
        <item x="985"/>
        <item x="122"/>
        <item x="634"/>
        <item x="2671"/>
        <item x="4768"/>
        <item x="828"/>
        <item x="358"/>
        <item x="4068"/>
        <item x="4141"/>
        <item x="3746"/>
        <item x="856"/>
        <item x="1150"/>
        <item x="1500"/>
        <item x="3175"/>
        <item x="4562"/>
        <item x="4066"/>
        <item x="269"/>
        <item x="2993"/>
        <item x="2564"/>
        <item x="4611"/>
        <item x="3333"/>
        <item x="524"/>
        <item x="4481"/>
        <item x="2214"/>
        <item x="2049"/>
        <item x="2510"/>
        <item x="4026"/>
        <item x="2113"/>
        <item x="3916"/>
        <item x="2966"/>
        <item x="4601"/>
        <item x="3445"/>
        <item x="3548"/>
        <item x="4567"/>
        <item x="3458"/>
        <item x="2652"/>
        <item x="2758"/>
        <item x="2295"/>
        <item x="3591"/>
        <item x="4600"/>
        <item x="2330"/>
        <item x="420"/>
        <item x="2512"/>
        <item x="2871"/>
        <item x="3974"/>
        <item x="4369"/>
        <item x="1314"/>
        <item x="3908"/>
        <item x="1593"/>
        <item x="1106"/>
        <item x="2623"/>
        <item x="2742"/>
        <item x="4100"/>
        <item x="4557"/>
        <item x="4647"/>
        <item x="3346"/>
        <item x="4097"/>
        <item x="105"/>
        <item x="4674"/>
        <item x="3622"/>
        <item x="3583"/>
        <item x="3786"/>
        <item x="682"/>
        <item x="2027"/>
        <item x="4194"/>
        <item x="3403"/>
        <item x="3846"/>
        <item x="264"/>
        <item x="140"/>
        <item x="2567"/>
        <item x="4711"/>
        <item x="860"/>
        <item x="3686"/>
        <item x="2186"/>
        <item x="3040"/>
        <item x="3859"/>
        <item x="423"/>
        <item x="1326"/>
        <item x="2881"/>
        <item x="657"/>
        <item x="4576"/>
        <item x="1323"/>
        <item x="4113"/>
        <item x="2208"/>
        <item x="4634"/>
        <item x="738"/>
        <item x="993"/>
        <item x="3628"/>
        <item x="252"/>
        <item x="4714"/>
        <item x="901"/>
        <item x="3204"/>
        <item x="4023"/>
        <item x="433"/>
        <item x="4138"/>
        <item x="2452"/>
        <item x="1708"/>
        <item x="4045"/>
        <item x="1885"/>
        <item x="1295"/>
        <item x="1550"/>
        <item x="4367"/>
        <item x="1189"/>
        <item x="3665"/>
        <item x="4719"/>
        <item x="1711"/>
        <item x="2590"/>
        <item x="3574"/>
        <item x="199"/>
        <item x="1628"/>
        <item x="692"/>
        <item x="3815"/>
        <item x="3172"/>
        <item x="784"/>
        <item x="694"/>
        <item x="4770"/>
        <item x="4355"/>
        <item x="2904"/>
        <item x="59"/>
        <item x="1683"/>
        <item x="2319"/>
        <item x="3243"/>
        <item x="3166"/>
        <item x="2299"/>
        <item x="330"/>
        <item x="3927"/>
        <item x="4072"/>
        <item x="4723"/>
        <item x="2211"/>
        <item x="3444"/>
        <item x="1693"/>
        <item x="4741"/>
        <item x="231"/>
        <item x="2088"/>
        <item x="3889"/>
        <item x="3777"/>
        <item x="699"/>
        <item x="2349"/>
        <item x="2906"/>
        <item x="2514"/>
        <item x="1360"/>
        <item x="4505"/>
        <item x="3541"/>
        <item x="2490"/>
        <item x="1135"/>
        <item x="4178"/>
        <item x="1167"/>
        <item x="1450"/>
        <item x="4405"/>
        <item x="2786"/>
        <item x="4501"/>
        <item x="3236"/>
        <item x="1643"/>
        <item x="4709"/>
        <item x="393"/>
        <item x="921"/>
        <item x="36"/>
        <item x="3747"/>
        <item x="4145"/>
        <item x="431"/>
        <item x="4569"/>
        <item x="675"/>
        <item x="2483"/>
        <item x="3124"/>
        <item x="2541"/>
        <item x="4005"/>
        <item x="3854"/>
        <item x="4479"/>
        <item x="277"/>
        <item x="3935"/>
        <item x="3550"/>
        <item x="2096"/>
        <item x="4534"/>
        <item x="3358"/>
        <item x="2207"/>
        <item x="3012"/>
        <item x="4299"/>
        <item x="4745"/>
        <item x="2886"/>
        <item x="85"/>
        <item x="2894"/>
        <item x="2511"/>
        <item x="2343"/>
        <item x="4187"/>
        <item x="4046"/>
        <item x="4623"/>
        <item x="3286"/>
        <item x="1720"/>
        <item x="185"/>
        <item x="2859"/>
        <item x="3039"/>
        <item x="3723"/>
        <item x="3706"/>
        <item x="1906"/>
        <item x="3351"/>
        <item x="1529"/>
        <item x="2320"/>
        <item x="761"/>
        <item x="603"/>
        <item x="438"/>
        <item x="4586"/>
        <item x="1482"/>
        <item x="2380"/>
        <item x="647"/>
        <item x="3903"/>
        <item x="1700"/>
        <item x="4654"/>
        <item x="3683"/>
        <item x="525"/>
        <item x="4508"/>
        <item x="4253"/>
        <item x="3410"/>
        <item x="2275"/>
        <item x="2461"/>
        <item x="4616"/>
        <item x="2529"/>
        <item x="3180"/>
        <item x="2845"/>
        <item x="3558"/>
        <item x="560"/>
        <item x="3847"/>
        <item x="3232"/>
        <item x="4712"/>
        <item x="3260"/>
        <item x="3436"/>
        <item x="3283"/>
        <item x="3267"/>
        <item x="4629"/>
        <item x="29"/>
        <item x="3061"/>
        <item x="4466"/>
        <item x="1893"/>
        <item x="2154"/>
        <item x="2282"/>
        <item x="1488"/>
        <item x="3231"/>
        <item x="3309"/>
        <item x="1017"/>
        <item x="3794"/>
        <item x="2583"/>
        <item x="3171"/>
        <item x="4455"/>
        <item x="4728"/>
        <item x="3348"/>
        <item x="1620"/>
        <item x="1273"/>
        <item x="2685"/>
        <item x="2870"/>
        <item x="1526"/>
        <item x="444"/>
        <item x="1049"/>
        <item x="1133"/>
        <item x="3555"/>
        <item x="4394"/>
        <item x="3946"/>
        <item x="2183"/>
        <item x="1400"/>
        <item x="867"/>
        <item x="3886"/>
        <item x="4429"/>
        <item x="244"/>
        <item x="4174"/>
        <item x="3418"/>
        <item x="3702"/>
        <item x="3661"/>
        <item x="1633"/>
        <item x="3043"/>
        <item x="3037"/>
        <item x="872"/>
        <item x="2905"/>
        <item x="117"/>
        <item x="4635"/>
        <item x="533"/>
        <item x="1355"/>
        <item x="155"/>
        <item x="3315"/>
        <item x="3674"/>
        <item x="4377"/>
        <item x="470"/>
        <item x="2259"/>
        <item x="3378"/>
        <item x="4232"/>
        <item x="1904"/>
        <item x="613"/>
        <item x="3010"/>
        <item x="1298"/>
        <item x="3810"/>
        <item x="1202"/>
        <item x="2138"/>
        <item x="3078"/>
        <item x="1586"/>
        <item x="4308"/>
        <item x="1324"/>
        <item x="2760"/>
        <item x="740"/>
        <item x="523"/>
        <item x="1045"/>
        <item x="1378"/>
        <item x="1122"/>
        <item x="1640"/>
        <item x="3359"/>
        <item x="1818"/>
        <item x="3861"/>
        <item x="3579"/>
        <item x="1435"/>
        <item x="1037"/>
        <item x="3851"/>
        <item x="1443"/>
        <item x="3478"/>
        <item x="2311"/>
        <item x="3279"/>
        <item x="847"/>
        <item x="1409"/>
        <item x="3060"/>
        <item x="3696"/>
        <item x="2133"/>
        <item x="4537"/>
        <item x="3472"/>
        <item x="409"/>
        <item x="4462"/>
        <item x="4564"/>
        <item x="1736"/>
        <item x="1691"/>
        <item x="3142"/>
        <item x="4492"/>
        <item x="1790"/>
        <item x="2302"/>
        <item x="3919"/>
        <item x="3865"/>
        <item x="3212"/>
        <item x="2640"/>
        <item x="3036"/>
        <item x="1631"/>
        <item x="3627"/>
        <item x="3542"/>
        <item x="4565"/>
        <item x="1810"/>
        <item x="4618"/>
        <item x="4049"/>
        <item x="2455"/>
        <item x="3825"/>
        <item x="3324"/>
        <item x="3803"/>
        <item x="3921"/>
        <item x="4514"/>
        <item x="1110"/>
        <item x="2375"/>
        <item x="3914"/>
        <item x="2604"/>
        <item x="3318"/>
        <item x="543"/>
        <item x="1249"/>
        <item x="2815"/>
        <item x="2092"/>
        <item x="4414"/>
        <item x="960"/>
        <item x="3694"/>
        <item x="3553"/>
        <item x="4500"/>
        <item x="1214"/>
        <item x="4095"/>
        <item x="3767"/>
        <item x="3321"/>
        <item x="2834"/>
        <item x="1303"/>
        <item x="3951"/>
        <item x="3511"/>
        <item x="3863"/>
        <item x="691"/>
        <item x="5"/>
        <item x="2889"/>
        <item x="2728"/>
        <item x="2997"/>
        <item x="1654"/>
        <item x="4465"/>
        <item x="4435"/>
        <item x="2516"/>
        <item x="4608"/>
        <item x="364"/>
        <item x="1696"/>
        <item x="1439"/>
        <item x="3367"/>
        <item x="4032"/>
        <item x="815"/>
        <item x="1563"/>
        <item x="2880"/>
        <item x="1864"/>
        <item x="4640"/>
        <item x="716"/>
        <item x="715"/>
        <item x="1937"/>
        <item x="4241"/>
        <item x="4167"/>
        <item x="3726"/>
        <item x="3557"/>
        <item x="3917"/>
        <item x="576"/>
        <item x="4689"/>
        <item x="2071"/>
        <item x="3462"/>
        <item x="2827"/>
        <item x="3492"/>
        <item x="848"/>
        <item x="1412"/>
        <item x="1033"/>
        <item x="1311"/>
        <item x="261"/>
        <item x="3149"/>
        <item x="2202"/>
        <item x="2019"/>
        <item x="2853"/>
        <item x="4610"/>
        <item x="649"/>
        <item x="1829"/>
        <item x="794"/>
        <item x="401"/>
        <item x="4404"/>
        <item x="979"/>
        <item x="1627"/>
        <item x="2382"/>
        <item x="2626"/>
        <item x="226"/>
        <item x="2462"/>
        <item x="2028"/>
        <item x="4504"/>
        <item x="2346"/>
        <item x="1149"/>
        <item x="3079"/>
        <item x="3788"/>
        <item x="972"/>
        <item x="4533"/>
        <item x="521"/>
        <item x="4090"/>
        <item x="3549"/>
        <item x="3842"/>
        <item x="4283"/>
        <item x="4424"/>
        <item x="3538"/>
        <item x="1963"/>
        <item x="148"/>
        <item x="3771"/>
        <item x="3486"/>
        <item x="3135"/>
        <item x="3104"/>
        <item x="4570"/>
        <item x="3242"/>
        <item x="3567"/>
        <item x="3562"/>
        <item x="4324"/>
        <item x="3731"/>
        <item x="2407"/>
        <item x="4012"/>
        <item x="4132"/>
        <item x="3361"/>
        <item x="3564"/>
        <item x="555"/>
        <item x="2182"/>
        <item x="2716"/>
        <item x="1981"/>
        <item x="1028"/>
        <item x="520"/>
        <item x="3677"/>
        <item x="514"/>
        <item x="1635"/>
        <item x="668"/>
        <item x="4773"/>
        <item x="460"/>
        <item x="628"/>
        <item x="4527"/>
        <item x="2487"/>
        <item x="4044"/>
        <item x="321"/>
        <item x="3869"/>
        <item x="1573"/>
        <item x="4679"/>
        <item x="3423"/>
        <item x="1727"/>
        <item x="3022"/>
        <item x="894"/>
        <item x="4461"/>
        <item x="1882"/>
        <item x="1338"/>
        <item x="4115"/>
        <item x="3533"/>
        <item x="2143"/>
        <item x="2780"/>
        <item x="2292"/>
        <item x="3743"/>
        <item x="1120"/>
        <item x="223"/>
        <item x="3551"/>
        <item x="4758"/>
        <item x="3313"/>
        <item x="1824"/>
        <item x="2129"/>
        <item x="2565"/>
        <item x="975"/>
        <item x="4137"/>
        <item x="3051"/>
        <item x="3482"/>
        <item x="2091"/>
        <item x="3841"/>
        <item x="3813"/>
        <item x="4381"/>
        <item x="3100"/>
        <item x="3655"/>
        <item x="2947"/>
        <item x="2648"/>
        <item x="3150"/>
        <item x="1372"/>
        <item x="1887"/>
        <item x="121"/>
        <item x="4554"/>
        <item x="4219"/>
        <item x="1090"/>
        <item x="801"/>
        <item x="949"/>
        <item x="3459"/>
        <item x="3915"/>
        <item x="3797"/>
        <item x="1902"/>
        <item x="1747"/>
        <item x="4767"/>
        <item x="4540"/>
        <item x="859"/>
        <item x="3892"/>
        <item x="4134"/>
        <item x="4546"/>
        <item x="103"/>
        <item x="3516"/>
        <item x="2391"/>
        <item x="3960"/>
        <item x="986"/>
        <item x="1570"/>
        <item x="4413"/>
        <item x="638"/>
        <item x="1485"/>
        <item x="724"/>
        <item x="2927"/>
        <item x="1670"/>
        <item x="3009"/>
        <item x="1579"/>
        <item x="1098"/>
        <item x="2878"/>
        <item x="4395"/>
        <item x="1798"/>
        <item x="2424"/>
        <item x="3182"/>
        <item x="2339"/>
        <item x="2120"/>
        <item x="4653"/>
        <item x="1063"/>
        <item x="502"/>
        <item x="3230"/>
        <item x="2787"/>
        <item x="1762"/>
        <item x="4071"/>
        <item x="1247"/>
        <item x="2768"/>
        <item x="3138"/>
        <item x="4539"/>
        <item x="3880"/>
        <item x="3536"/>
        <item x="102"/>
        <item x="1551"/>
        <item x="4491"/>
        <item x="1781"/>
        <item x="3760"/>
        <item x="3213"/>
        <item x="2466"/>
        <item x="2974"/>
        <item x="882"/>
        <item x="3404"/>
        <item x="3860"/>
        <item x="310"/>
        <item x="684"/>
        <item x="4238"/>
        <item x="919"/>
        <item x="2896"/>
        <item x="3373"/>
        <item x="3602"/>
        <item x="3883"/>
        <item x="4257"/>
        <item x="287"/>
        <item x="3474"/>
        <item x="3654"/>
        <item x="542"/>
        <item x="1770"/>
        <item x="2111"/>
        <item x="3222"/>
        <item x="1931"/>
        <item x="3877"/>
        <item x="389"/>
        <item x="1116"/>
        <item x="2285"/>
        <item x="3342"/>
        <item x="4733"/>
        <item x="2964"/>
        <item x="620"/>
        <item x="4215"/>
        <item x="1268"/>
        <item x="3979"/>
        <item x="219"/>
        <item x="4707"/>
        <item x="1717"/>
        <item x="610"/>
        <item x="3844"/>
        <item x="2209"/>
        <item x="4774"/>
        <item x="1313"/>
        <item x="906"/>
        <item x="1568"/>
        <item x="2900"/>
        <item x="3193"/>
        <item x="4483"/>
        <item x="1330"/>
        <item x="2021"/>
        <item x="4617"/>
        <item x="3392"/>
        <item x="3098"/>
        <item x="812"/>
        <item x="1188"/>
        <item x="4103"/>
        <item x="4269"/>
        <item x="3971"/>
        <item x="4214"/>
        <item x="3353"/>
        <item x="787"/>
        <item x="2952"/>
        <item x="3276"/>
        <item x="4571"/>
        <item x="2416"/>
        <item x="4721"/>
        <item x="1198"/>
        <item x="1509"/>
        <item x="4335"/>
        <item x="4007"/>
        <item x="3290"/>
        <item x="4030"/>
        <item x="3045"/>
        <item x="1606"/>
        <item x="910"/>
        <item x="3493"/>
        <item x="1420"/>
        <item x="2241"/>
        <item x="1769"/>
        <item x="4439"/>
        <item x="4306"/>
        <item x="3845"/>
        <item x="3223"/>
        <item x="3057"/>
        <item x="1603"/>
        <item x="1799"/>
        <item x="3938"/>
        <item x="2494"/>
        <item x="3614"/>
        <item x="47"/>
        <item x="3307"/>
        <item x="2425"/>
        <item x="474"/>
        <item x="3652"/>
        <item x="2961"/>
        <item x="1517"/>
        <item x="4419"/>
        <item x="799"/>
        <item x="3720"/>
        <item x="2920"/>
        <item x="4702"/>
        <item x="2899"/>
        <item x="2480"/>
        <item x="3072"/>
        <item x="4333"/>
        <item x="1936"/>
        <item x="1364"/>
        <item x="1679"/>
        <item x="2581"/>
        <item x="4403"/>
        <item x="3563"/>
        <item x="3360"/>
        <item x="3945"/>
        <item x="2236"/>
        <item x="487"/>
        <item x="3323"/>
        <item x="4572"/>
        <item x="3287"/>
        <item x="1959"/>
        <item x="3381"/>
        <item x="1861"/>
        <item x="3598"/>
        <item x="568"/>
        <item x="4396"/>
        <item x="1748"/>
        <item x="3834"/>
        <item x="4449"/>
        <item x="3931"/>
        <item x="4303"/>
        <item x="4750"/>
        <item x="2245"/>
        <item x="957"/>
        <item x="1379"/>
        <item x="4106"/>
        <item x="3334"/>
        <item x="2831"/>
        <item x="3091"/>
        <item x="2184"/>
        <item x="1758"/>
        <item x="2955"/>
        <item x="2632"/>
        <item x="3205"/>
        <item x="485"/>
        <item x="2578"/>
        <item x="3933"/>
        <item x="2548"/>
        <item x="3818"/>
        <item x="247"/>
        <item x="3664"/>
        <item x="2255"/>
        <item x="3623"/>
        <item x="4625"/>
        <item x="309"/>
        <item x="1585"/>
        <item x="4520"/>
        <item x="2653"/>
        <item x="137"/>
        <item x="4234"/>
        <item x="3160"/>
        <item x="3466"/>
        <item x="2418"/>
        <item x="4077"/>
        <item x="2814"/>
        <item x="4407"/>
        <item x="2864"/>
        <item x="1056"/>
        <item x="1445"/>
        <item x="2848"/>
        <item x="1272"/>
        <item x="4397"/>
        <item x="1688"/>
        <item x="4646"/>
        <item x="293"/>
        <item x="2188"/>
        <item x="1520"/>
        <item x="1359"/>
        <item x="3501"/>
        <item x="3829"/>
        <item x="700"/>
        <item x="4542"/>
        <item x="2643"/>
        <item x="637"/>
        <item x="2203"/>
        <item x="4119"/>
        <item x="1034"/>
        <item x="3724"/>
        <item x="4301"/>
        <item x="4285"/>
        <item x="3980"/>
        <item x="3736"/>
        <item x="1203"/>
        <item x="1655"/>
        <item x="41"/>
        <item x="728"/>
        <item x="1479"/>
        <item x="2360"/>
        <item x="3471"/>
        <item x="4001"/>
        <item x="3293"/>
        <item x="1755"/>
        <item x="3507"/>
        <item x="1789"/>
        <item x="4035"/>
        <item x="3382"/>
        <item x="3798"/>
        <item x="4182"/>
        <item x="4544"/>
        <item x="4619"/>
        <item x="4722"/>
        <item x="2544"/>
        <item x="4590"/>
        <item x="2064"/>
        <item x="4761"/>
        <item x="4098"/>
        <item x="136"/>
        <item x="618"/>
        <item x="2682"/>
        <item x="4755"/>
        <item x="2017"/>
        <item x="2951"/>
        <item x="3108"/>
        <item x="1630"/>
        <item x="3852"/>
        <item x="4589"/>
        <item x="4556"/>
        <item x="3820"/>
        <item x="950"/>
        <item x="255"/>
        <item x="3084"/>
        <item x="3983"/>
        <item x="1905"/>
        <item x="4499"/>
        <item x="3770"/>
        <item x="1029"/>
        <item x="883"/>
        <item x="3584"/>
        <item x="1040"/>
        <item x="3426"/>
        <item x="3519"/>
        <item x="1694"/>
        <item x="2290"/>
        <item x="1684"/>
        <item x="874"/>
        <item x="4188"/>
        <item x="31"/>
        <item x="1248"/>
        <item x="4385"/>
        <item x="1915"/>
        <item x="2622"/>
        <item x="4361"/>
        <item x="3192"/>
        <item x="3102"/>
        <item x="2477"/>
        <item x="1621"/>
        <item x="496"/>
        <item x="573"/>
        <item x="3697"/>
        <item x="3483"/>
        <item x="3237"/>
        <item x="3431"/>
        <item x="2107"/>
        <item x="608"/>
        <item x="3363"/>
        <item x="2926"/>
        <item x="2077"/>
        <item x="2655"/>
        <item x="593"/>
        <item x="3249"/>
        <item x="2174"/>
        <item x="4166"/>
        <item x="2940"/>
        <item x="2683"/>
        <item x="2762"/>
        <item x="4484"/>
        <item x="1101"/>
        <item x="1793"/>
        <item x="909"/>
        <item x="1821"/>
        <item x="3439"/>
        <item x="3690"/>
        <item x="233"/>
        <item x="2869"/>
        <item x="4548"/>
        <item x="3643"/>
        <item x="3301"/>
        <item x="2485"/>
        <item x="994"/>
        <item x="4008"/>
        <item x="2994"/>
        <item x="753"/>
        <item x="4759"/>
        <item x="3457"/>
        <item x="2689"/>
        <item x="605"/>
        <item x="2854"/>
        <item x="650"/>
        <item x="3273"/>
        <item x="977"/>
        <item x="2811"/>
        <item x="2061"/>
        <item x="1879"/>
        <item x="561"/>
        <item x="3153"/>
        <item x="194"/>
        <item x="4212"/>
        <item x="3127"/>
        <item x="4772"/>
        <item x="3443"/>
        <item x="3693"/>
        <item x="3246"/>
        <item x="4493"/>
        <item x="2540"/>
        <item x="3776"/>
        <item x="3998"/>
        <item x="831"/>
        <item x="2114"/>
        <item x="3907"/>
        <item x="1158"/>
        <item x="1642"/>
        <item x="2660"/>
        <item x="1560"/>
        <item x="4350"/>
        <item x="4438"/>
        <item x="3295"/>
        <item x="3934"/>
        <item x="216"/>
        <item x="2620"/>
        <item x="823"/>
        <item x="3062"/>
        <item x="3296"/>
        <item x="1859"/>
        <item x="2066"/>
        <item x="3370"/>
        <item x="2549"/>
        <item x="3117"/>
        <item x="3525"/>
        <item x="2257"/>
        <item x="367"/>
        <item x="760"/>
        <item x="2140"/>
        <item x="1832"/>
        <item x="953"/>
        <item x="4735"/>
        <item x="2264"/>
        <item x="1797"/>
        <item x="1142"/>
        <item x="3781"/>
        <item x="4763"/>
        <item x="3912"/>
        <item x="3035"/>
        <item x="3967"/>
        <item x="2630"/>
        <item x="3669"/>
        <item x="2556"/>
        <item x="1087"/>
        <item x="3210"/>
        <item x="1448"/>
        <item x="3430"/>
        <item x="821"/>
        <item x="1723"/>
        <item x="397"/>
        <item x="3099"/>
        <item x="2893"/>
        <item x="3016"/>
        <item x="3299"/>
        <item x="1773"/>
        <item x="4279"/>
        <item x="3730"/>
        <item x="316"/>
        <item x="1749"/>
        <item x="4677"/>
        <item x="4193"/>
        <item x="251"/>
        <item x="2985"/>
        <item x="1466"/>
        <item x="2141"/>
        <item x="4682"/>
        <item x="943"/>
        <item x="3480"/>
        <item x="3113"/>
        <item x="3438"/>
        <item x="1645"/>
        <item x="1543"/>
        <item x="483"/>
        <item x="3687"/>
        <item x="4513"/>
        <item x="2700"/>
        <item x="4502"/>
        <item x="3105"/>
        <item x="2355"/>
        <item x="1031"/>
        <item x="927"/>
        <item x="2237"/>
        <item x="1874"/>
        <item x="4091"/>
        <item x="1903"/>
        <item x="4218"/>
        <item x="1965"/>
        <item x="4458"/>
        <item x="1062"/>
        <item x="1992"/>
        <item x="2362"/>
        <item x="2635"/>
        <item x="4459"/>
        <item x="26"/>
        <item x="3354"/>
        <item x="4645"/>
        <item x="2465"/>
        <item x="4339"/>
        <item x="3729"/>
        <item x="4487"/>
        <item x="4568"/>
        <item x="3329"/>
        <item x="3096"/>
        <item x="4210"/>
        <item x="3708"/>
        <item x="4006"/>
        <item x="3793"/>
        <item x="3547"/>
        <item x="4489"/>
        <item x="4083"/>
        <item x="3420"/>
        <item x="1754"/>
        <item x="1470"/>
        <item x="275"/>
        <item x="4157"/>
        <item x="3977"/>
        <item x="3987"/>
        <item x="3900"/>
        <item x="1109"/>
        <item x="2276"/>
        <item x="3278"/>
        <item x="4470"/>
        <item x="3805"/>
        <item x="703"/>
        <item x="3996"/>
        <item x="4609"/>
        <item x="2611"/>
        <item x="961"/>
        <item x="4142"/>
        <item x="1232"/>
        <item x="1515"/>
        <item x="2921"/>
        <item x="383"/>
        <item x="2876"/>
        <item x="1402"/>
        <item x="1016"/>
        <item x="2008"/>
        <item x="2612"/>
        <item x="736"/>
        <item x="2007"/>
        <item x="4670"/>
        <item x="3440"/>
        <item x="2721"/>
        <item x="2160"/>
        <item x="1592"/>
        <item x="757"/>
        <item x="2528"/>
        <item x="1536"/>
        <item x="3257"/>
        <item x="3224"/>
        <item x="3526"/>
        <item x="3169"/>
        <item x="4009"/>
        <item x="1927"/>
        <item x="2474"/>
        <item x="4440"/>
        <item x="1432"/>
        <item x="4096"/>
        <item x="490"/>
        <item x="4436"/>
        <item x="2937"/>
        <item x="4130"/>
        <item x="3874"/>
        <item x="2498"/>
        <item x="1801"/>
        <item x="4416"/>
        <item x="945"/>
        <item x="301"/>
        <item x="475"/>
        <item x="3152"/>
        <item x="3761"/>
        <item x="4706"/>
        <item x="1156"/>
        <item x="1406"/>
        <item x="2128"/>
        <item x="4729"/>
        <item x="3268"/>
        <item x="4432"/>
        <item x="2504"/>
        <item x="2980"/>
        <item x="3408"/>
        <item x="3672"/>
        <item x="1837"/>
        <item x="1094"/>
        <item x="1611"/>
        <item x="1054"/>
        <item x="4207"/>
        <item x="398"/>
        <item x="2486"/>
        <item x="2340"/>
        <item x="3148"/>
        <item x="1913"/>
        <item x="4123"/>
        <item x="3881"/>
        <item x="2714"/>
        <item x="1530"/>
        <item x="415"/>
        <item x="1091"/>
        <item x="2752"/>
        <item x="2193"/>
        <item x="1083"/>
        <item x="4739"/>
        <item x="4162"/>
        <item x="1446"/>
        <item x="3235"/>
        <item x="3840"/>
        <item x="1750"/>
        <item x="686"/>
        <item x="2239"/>
        <item x="2059"/>
        <item x="2923"/>
        <item x="405"/>
        <item x="3465"/>
        <item x="481"/>
        <item x="749"/>
        <item x="2260"/>
        <item x="3174"/>
        <item x="1022"/>
        <item x="3029"/>
        <item x="3570"/>
        <item x="2673"/>
        <item x="2001"/>
        <item x="1325"/>
        <item x="4628"/>
        <item x="3918"/>
        <item x="4696"/>
        <item x="262"/>
        <item x="4753"/>
        <item x="2542"/>
        <item x="2960"/>
        <item x="2404"/>
        <item x="4195"/>
        <item x="1498"/>
        <item x="3390"/>
        <item x="3920"/>
        <item x="4561"/>
        <item x="1548"/>
        <item x="1212"/>
        <item x="1956"/>
        <item x="3002"/>
        <item x="881"/>
        <item x="2948"/>
        <item x="3782"/>
        <item x="2797"/>
        <item x="1175"/>
        <item x="1001"/>
        <item x="4060"/>
        <item x="4615"/>
        <item x="4345"/>
        <item x="3611"/>
        <item x="4762"/>
        <item x="3126"/>
        <item x="1737"/>
        <item x="3183"/>
        <item x="3596"/>
        <item x="900"/>
        <item x="4099"/>
        <item x="1661"/>
        <item x="4069"/>
        <item x="2803"/>
        <item x="1652"/>
        <item x="687"/>
        <item x="93"/>
        <item x="4247"/>
        <item x="2950"/>
        <item x="1808"/>
        <item x="3300"/>
        <item x="2551"/>
        <item x="2093"/>
        <item x="600"/>
        <item x="4457"/>
        <item x="3317"/>
        <item x="1148"/>
        <item x="3620"/>
        <item x="1274"/>
        <item x="1299"/>
        <item x="3546"/>
        <item x="3050"/>
        <item x="2195"/>
        <item x="3298"/>
        <item x="1080"/>
        <item x="3647"/>
        <item x="1084"/>
        <item x="1497"/>
        <item x="2256"/>
        <item x="528"/>
        <item x="2830"/>
        <item x="2146"/>
        <item x="3435"/>
        <item x="1871"/>
        <item x="3572"/>
        <item x="2393"/>
        <item x="879"/>
        <item x="2751"/>
        <item x="3291"/>
        <item x="644"/>
        <item x="4641"/>
        <item x="2058"/>
        <item x="3637"/>
        <item x="1366"/>
        <item x="1816"/>
        <item x="2983"/>
        <item x="670"/>
        <item x="1315"/>
        <item x="3745"/>
        <item x="3899"/>
        <item x="2169"/>
        <item x="880"/>
        <item x="1986"/>
        <item x="571"/>
        <item x="4243"/>
        <item x="3274"/>
        <item x="676"/>
        <item x="3357"/>
        <item x="3970"/>
        <item x="3879"/>
        <item x="2925"/>
        <item x="2307"/>
        <item x="447"/>
        <item x="2201"/>
        <item x="95"/>
        <item x="3429"/>
        <item x="1276"/>
        <item x="2277"/>
        <item x="4149"/>
        <item x="2603"/>
        <item x="2885"/>
        <item x="1438"/>
        <item x="1013"/>
        <item x="4415"/>
        <item x="3902"/>
        <item x="932"/>
        <item x="3320"/>
        <item x="3513"/>
        <item x="4170"/>
        <item x="1306"/>
        <item x="4580"/>
        <item x="3897"/>
        <item x="1009"/>
        <item x="2274"/>
        <item x="3256"/>
        <item x="2680"/>
        <item x="3911"/>
        <item x="4010"/>
        <item x="3147"/>
        <item x="3024"/>
        <item x="2495"/>
        <item x="4039"/>
        <item x="4411"/>
        <item x="4220"/>
        <item x="765"/>
        <item x="586"/>
        <item x="4000"/>
        <item x="3425"/>
        <item x="4252"/>
        <item x="2639"/>
        <item x="3053"/>
        <item x="1698"/>
        <item x="3058"/>
        <item x="2865"/>
        <item x="1343"/>
        <item x="509"/>
        <item x="3216"/>
        <item x="4421"/>
        <item x="270"/>
        <item x="3749"/>
        <item x="1794"/>
        <item x="4764"/>
        <item x="3544"/>
        <item x="4425"/>
        <item x="3322"/>
        <item x="3251"/>
        <item x="2614"/>
        <item x="2570"/>
        <item x="3640"/>
        <item x="3048"/>
        <item x="2770"/>
        <item x="834"/>
        <item x="3155"/>
        <item x="3592"/>
        <item x="3985"/>
        <item x="3485"/>
        <item x="3132"/>
        <item x="2743"/>
        <item x="3608"/>
        <item x="1100"/>
        <item x="2156"/>
        <item x="875"/>
        <item x="2427"/>
        <item x="2631"/>
        <item x="504"/>
        <item x="4374"/>
        <item x="1791"/>
        <item x="1756"/>
        <item x="790"/>
        <item x="4347"/>
        <item x="941"/>
        <item x="3944"/>
        <item x="693"/>
        <item x="2744"/>
        <item x="2521"/>
        <item x="436"/>
        <item x="3259"/>
        <item x="2231"/>
        <item x="904"/>
        <item x="1092"/>
        <item x="3453"/>
        <item x="3796"/>
        <item x="3799"/>
        <item x="3590"/>
        <item x="4684"/>
        <item x="1414"/>
        <item x="1921"/>
        <item x="3617"/>
        <item x="851"/>
        <item x="1634"/>
        <item x="1721"/>
        <item x="983"/>
        <item x="1995"/>
        <item x="1739"/>
        <item x="1740"/>
        <item x="2934"/>
        <item x="2746"/>
        <item x="3705"/>
        <item x="1147"/>
        <item x="2180"/>
        <item x="4624"/>
        <item x="2428"/>
        <item x="1966"/>
        <item x="4371"/>
        <item x="4552"/>
        <item x="4746"/>
        <item x="4189"/>
        <item x="4422"/>
        <item x="2658"/>
        <item x="3811"/>
        <item x="3"/>
        <item x="1522"/>
        <item x="4423"/>
        <item x="2608"/>
        <item x="1293"/>
        <item x="3355"/>
        <item x="2023"/>
        <item x="3331"/>
        <item x="2968"/>
        <item x="2098"/>
        <item x="2629"/>
        <item x="2634"/>
        <item x="3326"/>
        <item x="3119"/>
        <item x="3941"/>
        <item x="1018"/>
        <item x="1413"/>
        <item x="3156"/>
        <item x="2725"/>
        <item x="1853"/>
        <item x="2661"/>
        <item x="1145"/>
        <item x="2172"/>
        <item x="3339"/>
        <item x="3922"/>
        <item x="3463"/>
        <item x="3778"/>
        <item x="362"/>
        <item x="2377"/>
        <item x="4120"/>
        <item x="2959"/>
        <item x="3997"/>
        <item x="3023"/>
        <item x="3417"/>
        <item x="2536"/>
        <item x="491"/>
        <item x="3186"/>
        <item x="2975"/>
        <item x="3248"/>
        <item x="2828"/>
        <item x="4446"/>
        <item x="1387"/>
        <item x="817"/>
        <item x="3071"/>
        <item x="1000"/>
        <item x="4043"/>
        <item x="2712"/>
        <item x="2949"/>
        <item x="905"/>
        <item x="3327"/>
        <item x="1547"/>
        <item x="2468"/>
        <item x="1785"/>
        <item x="3089"/>
        <item x="4104"/>
        <item x="595"/>
        <item x="3218"/>
        <item x="2647"/>
        <item x="3332"/>
        <item x="3497"/>
        <item x="1757"/>
        <item x="1477"/>
        <item x="1317"/>
        <item x="1200"/>
        <item x="3128"/>
        <item x="2677"/>
        <item x="727"/>
        <item x="2272"/>
        <item x="2669"/>
        <item x="4591"/>
        <item x="3601"/>
        <item x="3913"/>
        <item x="2130"/>
        <item x="4228"/>
        <item x="3849"/>
        <item x="4382"/>
        <item x="1305"/>
        <item x="1431"/>
        <item x="4510"/>
        <item x="1134"/>
        <item x="510"/>
        <item x="1598"/>
        <item x="3489"/>
        <item x="1809"/>
        <item x="1948"/>
        <item x="3288"/>
        <item x="2656"/>
        <item x="1283"/>
        <item x="1860"/>
        <item x="2801"/>
        <item x="1452"/>
        <item x="3401"/>
        <item x="3850"/>
        <item x="2478"/>
        <item x="4171"/>
        <item x="1170"/>
        <item x="3368"/>
        <item x="3923"/>
        <item x="2082"/>
        <item x="295"/>
        <item x="1618"/>
        <item x="2777"/>
        <item x="4003"/>
        <item x="3495"/>
        <item x="3656"/>
        <item x="920"/>
        <item x="585"/>
        <item x="2944"/>
        <item x="2688"/>
        <item x="3885"/>
        <item x="2444"/>
        <item x="3297"/>
        <item x="3451"/>
        <item x="718"/>
        <item x="735"/>
        <item x="1194"/>
        <item x="2149"/>
        <item x="3872"/>
        <item x="2097"/>
        <item x="1553"/>
        <item x="4749"/>
        <item x="517"/>
        <item x="3744"/>
        <item x="3894"/>
        <item x="4691"/>
        <item x="1290"/>
        <item x="3765"/>
        <item x="4288"/>
        <item x="3990"/>
        <item x="4311"/>
        <item x="3855"/>
        <item x="1836"/>
        <item x="4250"/>
        <item x="3302"/>
        <item x="2314"/>
        <item x="3896"/>
        <item x="94"/>
        <item x="1383"/>
        <item x="1350"/>
        <item x="3001"/>
        <item x="1807"/>
        <item x="2471"/>
        <item x="265"/>
        <item x="2102"/>
        <item x="674"/>
        <item x="774"/>
        <item x="3606"/>
        <item x="2060"/>
        <item x="1537"/>
        <item x="981"/>
        <item x="1136"/>
        <item x="3095"/>
        <item x="1525"/>
        <item x="4476"/>
        <item x="3992"/>
        <item x="4516"/>
        <item x="1638"/>
        <item x="1505"/>
        <item x="2699"/>
        <item x="4208"/>
        <item x="3337"/>
        <item x="2520"/>
        <item x="764"/>
        <item x="3779"/>
        <item x="2423"/>
        <item x="3219"/>
        <item x="3196"/>
        <item x="4756"/>
        <item x="1702"/>
        <item x="435"/>
        <item x="2821"/>
        <item x="2641"/>
        <item x="4317"/>
        <item x="2646"/>
        <item x="4549"/>
        <item x="1416"/>
        <item x="3630"/>
        <item x="1381"/>
        <item x="2574"/>
        <item x="508"/>
        <item x="3817"/>
        <item x="3202"/>
        <item x="1707"/>
        <item x="4341"/>
        <item x="1763"/>
        <item x="4675"/>
        <item x="849"/>
        <item x="2080"/>
        <item x="1687"/>
        <item x="3961"/>
        <item x="929"/>
        <item x="1002"/>
        <item x="4278"/>
        <item x="2530"/>
        <item x="951"/>
        <item x="3455"/>
        <item x="2976"/>
        <item x="2681"/>
        <item x="2988"/>
        <item x="235"/>
        <item x="1539"/>
        <item x="3233"/>
        <item x="469"/>
        <item x="2048"/>
        <item x="1660"/>
        <item x="2505"/>
        <item x="873"/>
        <item x="3369"/>
        <item x="3241"/>
        <item x="3101"/>
        <item x="2508"/>
        <item x="4633"/>
        <item x="4716"/>
        <item x="1178"/>
        <item x="575"/>
        <item x="3103"/>
        <item x="808"/>
        <item x="645"/>
        <item x="3252"/>
        <item x="1096"/>
        <item x="1468"/>
        <item x="2720"/>
        <item x="2030"/>
        <item x="2835"/>
        <item x="2450"/>
        <item x="250"/>
        <item x="1745"/>
        <item x="3812"/>
        <item x="2198"/>
        <item x="1868"/>
        <item x="266"/>
        <item x="588"/>
        <item x="569"/>
        <item x="1444"/>
        <item x="3271"/>
        <item x="2573"/>
        <item x="3530"/>
        <item x="3225"/>
        <item x="3090"/>
        <item x="622"/>
        <item x="1531"/>
        <item x="3524"/>
        <item x="1990"/>
        <item x="2552"/>
        <item x="4543"/>
        <item x="3527"/>
        <item x="850"/>
        <item x="2812"/>
        <item x="922"/>
        <item x="3784"/>
        <item x="4652"/>
        <item x="1989"/>
        <item x="836"/>
        <item x="654"/>
        <item x="680"/>
        <item x="2843"/>
        <item x="3982"/>
        <item x="365"/>
        <item x="2702"/>
        <item x="3383"/>
        <item x="2268"/>
        <item x="417"/>
        <item x="4358"/>
        <item x="1888"/>
        <item x="4390"/>
        <item x="3312"/>
        <item x="2018"/>
        <item x="1796"/>
        <item x="2916"/>
        <item x="1753"/>
        <item x="3396"/>
        <item x="1173"/>
        <item x="4391"/>
        <item x="2191"/>
        <item x="1968"/>
        <item x="467"/>
        <item x="2919"/>
        <item x="2422"/>
        <item x="3795"/>
        <item x="284"/>
        <item x="3887"/>
        <item x="3772"/>
        <item x="3681"/>
        <item x="488"/>
        <item x="1616"/>
        <item x="3111"/>
        <item x="709"/>
        <item x="3906"/>
        <item x="660"/>
        <item x="4186"/>
        <item x="1138"/>
        <item x="2351"/>
        <item x="4426"/>
        <item x="820"/>
        <item x="1676"/>
        <item x="4752"/>
        <item x="725"/>
        <item x="3857"/>
        <item x="1650"/>
        <item x="2147"/>
        <item x="4031"/>
        <item x="259"/>
        <item x="726"/>
        <item x="2663"/>
        <item x="465"/>
        <item x="3700"/>
        <item x="3407"/>
        <item x="297"/>
        <item x="2476"/>
        <item x="2441"/>
        <item x="4059"/>
        <item x="1266"/>
        <item x="3097"/>
        <item x="4642"/>
        <item x="3447"/>
        <item x="3768"/>
        <item x="392"/>
        <item x="3014"/>
        <item x="3184"/>
        <item x="2863"/>
        <item x="544"/>
        <item x="3067"/>
        <item x="843"/>
        <item x="2235"/>
        <item x="956"/>
        <item x="3130"/>
        <item x="913"/>
        <item x="1897"/>
        <item x="3716"/>
        <item x="2690"/>
        <item x="2818"/>
        <item x="3689"/>
        <item x="4584"/>
        <item x="1123"/>
        <item x="1281"/>
        <item x="3402"/>
        <item x="3666"/>
        <item x="2445"/>
        <item x="655"/>
        <item x="3709"/>
        <item x="1587"/>
        <item x="4454"/>
        <item x="2493"/>
        <item x="1817"/>
        <item x="1969"/>
        <item x="1662"/>
        <item x="3389"/>
        <item x="3618"/>
        <item x="2929"/>
        <item x="2792"/>
        <item x="1107"/>
        <item x="3073"/>
        <item x="2741"/>
        <item x="2496"/>
        <item x="3565"/>
        <item x="3203"/>
        <item x="1855"/>
        <item x="2488"/>
        <item x="2029"/>
        <item x="2636"/>
        <item x="1230"/>
        <item x="3461"/>
        <item x="4199"/>
        <item x="3756"/>
        <item x="1779"/>
        <item x="2103"/>
        <item x="666"/>
        <item x="1613"/>
        <item x="4720"/>
        <item x="2841"/>
        <item x="615"/>
        <item x="4057"/>
        <item x="6"/>
        <item x="3755"/>
        <item x="2705"/>
        <item x="1205"/>
        <item x="3762"/>
        <item x="512"/>
        <item x="1270"/>
        <item x="2279"/>
        <item x="2898"/>
        <item x="2037"/>
        <item x="1209"/>
        <item x="1176"/>
        <item x="1726"/>
        <item x="1475"/>
        <item x="3146"/>
        <item x="1542"/>
        <item x="2388"/>
        <item x="705"/>
        <item x="3432"/>
        <item x="3586"/>
        <item x="3609"/>
        <item x="3612"/>
        <item x="2253"/>
        <item x="478"/>
        <item x="476"/>
        <item x="1284"/>
        <item x="3292"/>
        <item x="3481"/>
        <item x="4532"/>
        <item x="2584"/>
        <item x="2932"/>
        <item x="1596"/>
        <item x="4258"/>
        <item x="3520"/>
        <item x="1983"/>
        <item x="4117"/>
        <item x="4726"/>
        <item x="3388"/>
        <item x="1884"/>
        <item x="3991"/>
        <item x="1641"/>
        <item x="3477"/>
        <item x="2323"/>
        <item x="4268"/>
        <item x="3976"/>
        <item x="2040"/>
        <item x="4036"/>
        <item x="1327"/>
        <item x="1365"/>
        <item x="4118"/>
        <item x="1428"/>
        <item x="3469"/>
        <item x="1607"/>
        <item x="1632"/>
        <item x="288"/>
        <item x="3282"/>
        <item x="1589"/>
        <item x="3038"/>
        <item x="2132"/>
        <item x="609"/>
        <item x="2189"/>
        <item x="1649"/>
        <item x="3873"/>
        <item x="427"/>
        <item x="3411"/>
        <item x="4102"/>
        <item x="2412"/>
        <item x="1112"/>
        <item x="636"/>
        <item x="3698"/>
        <item x="1988"/>
        <item x="1843"/>
        <item x="2383"/>
        <item x="3963"/>
        <item x="2838"/>
        <item x="4724"/>
        <item x="4751"/>
        <item x="3741"/>
        <item x="3488"/>
        <item x="1591"/>
        <item x="1705"/>
        <item x="4525"/>
        <item x="813"/>
        <item x="2354"/>
        <item x="1962"/>
        <item x="1039"/>
        <item x="3898"/>
        <item x="2607"/>
        <item x="3209"/>
        <item x="4020"/>
        <item x="3206"/>
        <item x="246"/>
        <item x="865"/>
        <item x="1222"/>
        <item x="546"/>
        <item x="2053"/>
        <item x="1806"/>
        <item x="1590"/>
        <item x="513"/>
        <item x="3266"/>
        <item x="1528"/>
        <item x="2753"/>
        <item x="763"/>
        <item x="3615"/>
        <item x="516"/>
        <item x="1397"/>
        <item x="1255"/>
        <item x="1600"/>
        <item x="1410"/>
        <item x="3188"/>
        <item x="2823"/>
        <item x="2767"/>
        <item x="4366"/>
        <item x="4649"/>
        <item x="3559"/>
        <item x="1856"/>
        <item x="1556"/>
        <item x="2137"/>
        <item x="1007"/>
        <item x="810"/>
        <item x="1164"/>
        <item x="2810"/>
        <item x="2856"/>
        <item x="577"/>
        <item x="747"/>
        <item x="2315"/>
        <item x="3227"/>
        <item x="2322"/>
        <item x="424"/>
        <item x="3631"/>
        <item x="2032"/>
        <item x="2006"/>
        <item x="775"/>
        <item x="1053"/>
        <item x="182"/>
        <item x="3958"/>
        <item x="2692"/>
        <item x="4017"/>
        <item x="2902"/>
        <item x="2345"/>
        <item x="3226"/>
        <item x="1070"/>
        <item x="3774"/>
        <item x="3580"/>
        <item x="1728"/>
        <item x="2509"/>
        <item x="305"/>
        <item x="2267"/>
        <item x="732"/>
        <item x="4342"/>
        <item x="2227"/>
        <item x="541"/>
        <item x="2537"/>
        <item x="1718"/>
        <item x="535"/>
        <item x="2575"/>
        <item x="3343"/>
        <item x="3843"/>
        <item x="2440"/>
        <item x="3484"/>
        <item x="3727"/>
        <item x="1911"/>
        <item x="1930"/>
        <item x="1486"/>
        <item x="1043"/>
        <item x="1456"/>
        <item x="2415"/>
        <item x="157"/>
        <item x="2591"/>
        <item x="556"/>
        <item x="3454"/>
        <item x="1923"/>
        <item x="4593"/>
        <item x="2543"/>
        <item x="534"/>
        <item x="3711"/>
        <item x="2261"/>
        <item x="1197"/>
        <item x="466"/>
        <item x="3624"/>
        <item x="4363"/>
        <item x="1795"/>
        <item x="4365"/>
        <item x="689"/>
        <item x="1920"/>
        <item x="2796"/>
        <item x="2089"/>
        <item x="987"/>
        <item x="1775"/>
        <item x="3532"/>
        <item x="1131"/>
        <item x="2417"/>
        <item x="2361"/>
        <item x="1285"/>
        <item x="619"/>
        <item x="2115"/>
        <item x="2136"/>
        <item x="2117"/>
        <item x="1678"/>
        <item x="997"/>
        <item x="1206"/>
        <item x="2438"/>
        <item x="1943"/>
        <item x="710"/>
        <item x="1577"/>
        <item x="2615"/>
        <item x="1126"/>
        <item x="2105"/>
        <item x="2522"/>
        <item x="1819"/>
        <item x="3217"/>
        <item x="2914"/>
        <item x="2039"/>
        <item x="4289"/>
        <item x="2437"/>
        <item x="599"/>
        <item x="4530"/>
        <item x="2436"/>
        <item x="4304"/>
        <item x="2945"/>
        <item x="501"/>
        <item x="3427"/>
        <item x="4025"/>
        <item x="2613"/>
        <item x="3581"/>
        <item x="3446"/>
        <item x="4293"/>
        <item x="2596"/>
        <item x="1277"/>
        <item x="896"/>
        <item x="2222"/>
        <item x="486"/>
        <item x="128"/>
        <item x="3712"/>
        <item x="899"/>
        <item x="1095"/>
        <item x="3582"/>
        <item x="1225"/>
        <item x="1348"/>
        <item x="3136"/>
        <item x="3046"/>
        <item x="918"/>
        <item x="4296"/>
        <item x="532"/>
        <item x="394"/>
        <item x="2013"/>
        <item x="3789"/>
        <item x="2489"/>
        <item x="1844"/>
        <item x="3773"/>
        <item x="530"/>
        <item x="2709"/>
        <item x="2526"/>
        <item x="1433"/>
        <item x="2364"/>
        <item x="4486"/>
        <item x="4399"/>
        <item x="2776"/>
        <item x="482"/>
        <item x="4553"/>
        <item x="1845"/>
        <item x="2078"/>
        <item x="2738"/>
        <item x="1615"/>
        <item x="2076"/>
        <item x="648"/>
        <item x="3345"/>
        <item x="2609"/>
        <item x="2036"/>
        <item x="1692"/>
        <item x="1725"/>
        <item x="1507"/>
        <item x="3336"/>
        <item x="4048"/>
        <item x="1506"/>
        <item x="4538"/>
        <item x="982"/>
        <item x="3428"/>
        <item x="553"/>
        <item x="2321"/>
        <item x="4004"/>
        <item x="2216"/>
        <item x="1780"/>
        <item x="4697"/>
        <item x="1153"/>
        <item x="2433"/>
        <item x="4260"/>
        <item x="2118"/>
        <item x="3619"/>
        <item x="2472"/>
        <item x="2123"/>
        <item x="840"/>
        <item x="3734"/>
        <item x="3973"/>
        <item x="1689"/>
        <item x="2094"/>
        <item x="1392"/>
        <item x="4478"/>
        <item x="183"/>
        <item x="1663"/>
        <item x="1487"/>
        <item x="2867"/>
        <item x="2220"/>
        <item x="3868"/>
        <item x="3981"/>
        <item x="3625"/>
        <item x="2065"/>
        <item x="4088"/>
        <item x="3042"/>
        <item x="989"/>
        <item x="3792"/>
        <item x="1369"/>
        <item x="1535"/>
        <item x="3972"/>
        <item x="2284"/>
        <item x="1709"/>
        <item x="2995"/>
        <item x="2589"/>
        <item x="626"/>
        <item x="837"/>
        <item x="3613"/>
        <item x="2713"/>
        <item x="3272"/>
        <item x="1172"/>
        <item x="3270"/>
        <item x="539"/>
        <item x="884"/>
        <item x="3460"/>
        <item x="4139"/>
        <item x="1356"/>
        <item x="2266"/>
        <item x="4551"/>
        <item x="3168"/>
        <item x="948"/>
        <item x="2650"/>
        <item x="2451"/>
        <item x="2670"/>
        <item x="1803"/>
        <item x="4292"/>
        <item x="2577"/>
        <item x="2535"/>
        <item x="1900"/>
        <item x="2842"/>
        <item x="1701"/>
        <item x="3151"/>
        <item x="1558"/>
        <item x="3275"/>
        <item x="480"/>
        <item x="3893"/>
        <item x="4598"/>
        <item x="750"/>
        <item x="4563"/>
        <item x="1363"/>
        <item x="280"/>
        <item x="746"/>
        <item x="3875"/>
        <item x="1518"/>
        <item x="1766"/>
        <item x="1761"/>
        <item x="2331"/>
        <item x="562"/>
        <item x="4320"/>
        <item x="2586"/>
        <item x="1261"/>
        <item x="52"/>
        <item x="4206"/>
        <item x="3228"/>
        <item x="1858"/>
        <item x="3684"/>
        <item x="3937"/>
        <item x="1057"/>
        <item x="1108"/>
        <item x="4718"/>
        <item x="1065"/>
        <item x="1286"/>
        <item x="3940"/>
        <item x="1974"/>
        <item x="2046"/>
        <item x="2358"/>
        <item x="954"/>
        <item x="1608"/>
        <item x="527"/>
        <item x="548"/>
        <item x="2233"/>
        <item x="3093"/>
        <item x="1185"/>
        <item x="439"/>
        <item x="1238"/>
        <item x="1271"/>
        <item x="371"/>
        <item x="1125"/>
        <item x="1562"/>
        <item x="4727"/>
        <item x="3082"/>
        <item x="2910"/>
        <item x="1204"/>
        <item x="471"/>
        <item x="2726"/>
        <item x="3281"/>
        <item x="2645"/>
        <item x="781"/>
        <item x="1953"/>
        <item x="1221"/>
        <item x="2327"/>
        <item x="3018"/>
        <item x="574"/>
        <item x="1339"/>
        <item x="1917"/>
        <item x="2822"/>
        <item x="2739"/>
        <item x="1130"/>
        <item x="2403"/>
        <item x="2206"/>
        <item x="3164"/>
        <item x="898"/>
        <item x="1881"/>
        <item x="4213"/>
        <item x="3763"/>
        <item x="2110"/>
        <item x="2370"/>
        <item x="3019"/>
        <item x="3751"/>
        <item x="1117"/>
        <item x="1390"/>
        <item x="3004"/>
        <item x="2532"/>
        <item x="2606"/>
        <item x="327"/>
        <item x="3254"/>
        <item x="1875"/>
        <item x="955"/>
        <item x="3221"/>
        <item x="1177"/>
        <item x="3871"/>
        <item x="1519"/>
        <item x="871"/>
        <item x="2571"/>
        <item x="1538"/>
        <item x="846"/>
        <item x="3682"/>
        <item x="1594"/>
        <item x="1967"/>
        <item x="2794"/>
        <item x="3008"/>
        <item x="1496"/>
        <item x="1714"/>
        <item x="1759"/>
        <item x="3013"/>
        <item x="1848"/>
        <item x="1199"/>
        <item x="2981"/>
        <item x="1838"/>
        <item x="2167"/>
        <item x="4482"/>
        <item x="2909"/>
        <item x="2100"/>
        <item x="1918"/>
        <item x="2723"/>
        <item x="990"/>
        <item x="2999"/>
        <item x="3764"/>
        <item x="2446"/>
        <item x="3766"/>
        <item x="789"/>
        <item x="2249"/>
        <item x="1253"/>
        <item x="1970"/>
        <item x="3993"/>
        <item x="1972"/>
        <item x="1703"/>
        <item x="4295"/>
        <item x="671"/>
        <item x="2150"/>
        <item x="125"/>
        <item x="4016"/>
        <item x="3034"/>
        <item x="1802"/>
        <item x="1899"/>
        <item x="1082"/>
        <item x="4348"/>
        <item x="4281"/>
        <item x="695"/>
        <item x="594"/>
        <item x="1097"/>
        <item x="3112"/>
        <item x="3250"/>
        <item x="4463"/>
        <item x="2405"/>
        <item x="4225"/>
        <item x="3679"/>
        <item x="2969"/>
        <item x="3494"/>
        <item x="1658"/>
        <item x="792"/>
        <item x="1713"/>
        <item x="1215"/>
        <item x="2329"/>
        <item x="970"/>
        <item x="1076"/>
        <item x="2106"/>
        <item x="1182"/>
        <item x="589"/>
        <item x="240"/>
        <item x="3657"/>
        <item x="2882"/>
        <item x="2851"/>
        <item x="878"/>
        <item x="2463"/>
        <item x="456"/>
        <item x="2157"/>
        <item x="2761"/>
        <item x="1997"/>
        <item x="2072"/>
        <item x="1993"/>
        <item x="1625"/>
        <item x="3468"/>
        <item x="1768"/>
        <item x="1474"/>
        <item x="1161"/>
        <item x="3802"/>
        <item x="2820"/>
        <item x="3340"/>
        <item x="2269"/>
        <item x="3648"/>
        <item x="1639"/>
        <item x="841"/>
        <item x="3448"/>
        <item x="462"/>
        <item x="1382"/>
        <item x="2942"/>
        <item x="1322"/>
        <item x="751"/>
        <item x="2984"/>
        <item x="3304"/>
        <item x="1099"/>
        <item x="24"/>
        <item x="1846"/>
        <item x="2074"/>
        <item x="3642"/>
        <item x="713"/>
        <item x="2278"/>
        <item x="1342"/>
        <item x="2708"/>
        <item x="3531"/>
        <item x="1571"/>
        <item x="1449"/>
        <item x="489"/>
        <item x="4668"/>
        <item x="4704"/>
        <item x="1010"/>
        <item x="3194"/>
        <item x="1886"/>
        <item x="3515"/>
        <item x="1307"/>
        <item x="1050"/>
        <item x="2148"/>
        <item x="811"/>
        <item x="4612"/>
        <item x="2337"/>
        <item x="2849"/>
        <item x="1476"/>
        <item x="1665"/>
        <item x="1521"/>
        <item x="1068"/>
        <item x="3632"/>
        <item x="2228"/>
        <item x="1127"/>
        <item x="3539"/>
        <item x="3269"/>
        <item x="1716"/>
        <item x="592"/>
        <item x="3198"/>
        <item x="1516"/>
        <item x="239"/>
        <item x="2695"/>
        <item x="1979"/>
        <item x="825"/>
        <item x="1418"/>
        <item x="1567"/>
        <item x="786"/>
        <item x="2411"/>
        <item x="2943"/>
        <item x="242"/>
        <item x="1672"/>
        <item x="1282"/>
        <item x="1823"/>
        <item x="531"/>
        <item x="1434"/>
        <item x="2890"/>
        <item x="966"/>
        <item x="3699"/>
        <item x="1478"/>
        <item x="1742"/>
        <item x="432"/>
        <item x="3162"/>
        <item x="2517"/>
        <item x="844"/>
        <item x="4124"/>
        <item x="4229"/>
        <item x="468"/>
        <item x="1186"/>
        <item x="2756"/>
        <item x="3578"/>
        <item x="407"/>
        <item x="3639"/>
        <item x="2533"/>
        <item x="538"/>
        <item x="4441"/>
        <item x="4334"/>
        <item x="2084"/>
        <item x="3965"/>
        <item x="1541"/>
        <item x="2381"/>
        <item x="3585"/>
        <item x="2324"/>
        <item x="771"/>
        <item x="445"/>
        <item x="3604"/>
        <item x="4143"/>
        <item x="545"/>
        <item x="889"/>
        <item x="3962"/>
        <item x="1924"/>
        <item x="714"/>
        <item x="1246"/>
        <item x="3498"/>
        <item x="2273"/>
        <item x="554"/>
        <item x="2499"/>
        <item x="4163"/>
        <item x="2846"/>
        <item x="1114"/>
        <item x="3490"/>
        <item x="1841"/>
        <item x="1971"/>
        <item x="314"/>
        <item x="2774"/>
        <item x="1440"/>
        <item x="3626"/>
        <item x="3054"/>
        <item x="1776"/>
        <item x="2693"/>
        <item x="2657"/>
        <item x="2447"/>
        <item x="2024"/>
        <item x="505"/>
        <item x="2288"/>
        <item x="1944"/>
        <item x="2398"/>
        <item x="4131"/>
        <item x="472"/>
        <item x="1880"/>
        <item x="1922"/>
        <item x="2371"/>
        <item x="2002"/>
        <item x="717"/>
        <item x="2173"/>
        <item x="711"/>
        <item x="991"/>
        <item x="2672"/>
        <item x="1850"/>
        <item x="3663"/>
        <item x="656"/>
        <item x="1991"/>
        <item x="2408"/>
        <item x="3229"/>
        <item x="1115"/>
        <item x="1800"/>
        <item x="688"/>
        <item x="2887"/>
        <item x="2003"/>
        <item x="3197"/>
        <item x="1296"/>
        <item x="230"/>
        <item x="2592"/>
        <item x="4270"/>
        <item x="4133"/>
        <item x="2366"/>
        <item x="1831"/>
        <item x="4040"/>
        <item x="782"/>
        <item x="1250"/>
        <item x="633"/>
        <item x="1984"/>
        <item x="748"/>
        <item x="457"/>
        <item x="2244"/>
        <item x="2262"/>
        <item x="2168"/>
        <item x="2600"/>
        <item x="437"/>
        <item x="9"/>
        <item x="2313"/>
        <item x="2789"/>
        <item x="1047"/>
        <item x="1389"/>
        <item x="3178"/>
        <item x="3177"/>
        <item x="2825"/>
        <item x="3950"/>
        <item x="1839"/>
        <item x="2304"/>
        <item x="2453"/>
        <item x="3003"/>
        <item x="2547"/>
        <item x="400"/>
        <item x="3714"/>
        <item x="1361"/>
        <item x="1612"/>
        <item x="1132"/>
        <item x="1582"/>
        <item x="3199"/>
        <item x="3344"/>
        <item x="642"/>
        <item x="2121"/>
        <item x="2840"/>
        <item x="1667"/>
        <item x="1437"/>
        <item x="1048"/>
        <item x="1367"/>
        <item x="2928"/>
        <item x="1187"/>
        <item x="1947"/>
        <item x="1706"/>
        <item x="3876"/>
        <item x="1396"/>
        <item x="2224"/>
        <item x="3517"/>
        <item x="4148"/>
        <item x="1346"/>
        <item x="1719"/>
        <item x="518"/>
        <item x="1941"/>
        <item x="4315"/>
        <item x="2594"/>
        <item x="4450"/>
        <item x="1085"/>
        <item x="1463"/>
        <item x="1119"/>
        <item x="1069"/>
        <item x="2162"/>
        <item x="2873"/>
        <item x="601"/>
        <item x="1975"/>
        <item x="1038"/>
        <item x="1291"/>
        <item x="1559"/>
        <item x="2745"/>
        <item x="1370"/>
        <item x="1996"/>
        <item x="2817"/>
        <item x="3141"/>
        <item x="2501"/>
        <item x="1825"/>
        <item x="2775"/>
        <item x="1878"/>
        <item x="411"/>
        <item x="2707"/>
        <item x="1429"/>
        <item x="3159"/>
        <item x="723"/>
        <item x="2625"/>
        <item x="1183"/>
        <item x="1581"/>
        <item x="1288"/>
        <item x="2555"/>
        <item x="2075"/>
        <item x="1162"/>
        <item x="635"/>
        <item x="632"/>
        <item x="3081"/>
        <item x="572"/>
        <item x="2283"/>
        <item x="234"/>
        <item x="3442"/>
        <item x="3134"/>
        <item x="1067"/>
        <item x="2986"/>
        <item x="3506"/>
        <item x="479"/>
        <item x="2601"/>
        <item x="1334"/>
        <item x="3487"/>
        <item x="506"/>
        <item x="3319"/>
        <item x="1999"/>
        <item x="890"/>
        <item x="2901"/>
        <item x="2868"/>
        <item x="2912"/>
        <item x="1380"/>
        <item x="3047"/>
        <item x="2291"/>
        <item x="2316"/>
        <item x="2805"/>
        <item x="1907"/>
        <item x="565"/>
        <item x="2011"/>
        <item x="3673"/>
        <item x="1032"/>
        <item x="1297"/>
        <item x="1935"/>
        <item x="2122"/>
        <item x="2674"/>
        <item x="2125"/>
        <item x="1617"/>
        <item x="2513"/>
        <item x="536"/>
        <item x="697"/>
        <item x="1027"/>
        <item x="1891"/>
        <item x="3543"/>
        <item x="1262"/>
        <item x="1405"/>
        <item x="1019"/>
        <item x="2633"/>
        <item x="3823"/>
        <item x="2989"/>
        <item x="2226"/>
        <item x="1870"/>
        <item x="526"/>
        <item x="826"/>
        <item x="1854"/>
        <item x="2715"/>
        <item x="2727"/>
        <item x="1977"/>
        <item x="967"/>
        <item x="2579"/>
        <item x="3504"/>
        <item x="1086"/>
        <item x="1179"/>
        <item x="2317"/>
        <item x="402"/>
        <item x="807"/>
        <item x="2171"/>
        <item x="1075"/>
        <item x="3753"/>
        <item x="2332"/>
        <item x="2373"/>
        <item x="4498"/>
        <item x="578"/>
        <item x="4249"/>
        <item x="3832"/>
        <item x="3030"/>
        <item x="65"/>
        <item x="2087"/>
        <item x="2431"/>
        <item x="3528"/>
        <item x="4021"/>
        <item x="3092"/>
        <item x="3234"/>
        <item x="1980"/>
        <item x="2698"/>
        <item x="1483"/>
        <item x="452"/>
        <item x="2359"/>
        <item x="3181"/>
        <item x="2242"/>
        <item x="1235"/>
        <item x="2816"/>
        <item x="2710"/>
        <item x="3670"/>
        <item x="1404"/>
        <item x="1458"/>
        <item x="3041"/>
        <item x="412"/>
        <item x="1042"/>
        <item x="2449"/>
        <item x="2155"/>
        <item x="779"/>
        <item x="557"/>
        <item x="1218"/>
        <item x="971"/>
        <item x="4430"/>
        <item x="3988"/>
        <item x="1174"/>
        <item x="1269"/>
        <item x="1510"/>
        <item x="2664"/>
        <item x="1353"/>
        <item x="2470"/>
        <item x="1852"/>
        <item x="2038"/>
        <item x="1351"/>
        <item x="1072"/>
        <item x="3364"/>
        <item x="3341"/>
        <item x="1503"/>
        <item x="2783"/>
        <item x="3070"/>
        <item x="1955"/>
        <item x="756"/>
        <item x="1015"/>
        <item x="1168"/>
        <item x="537"/>
        <item x="2563"/>
        <item x="1869"/>
        <item x="2546"/>
        <item x="152"/>
        <item x="3607"/>
        <item x="2599"/>
        <item x="1619"/>
        <item x="2374"/>
        <item x="2748"/>
        <item x="3853"/>
        <item x="2687"/>
        <item x="3017"/>
        <item x="1938"/>
        <item x="907"/>
        <item x="2694"/>
        <item x="1815"/>
        <item x="861"/>
        <item x="2580"/>
        <item x="2101"/>
        <item x="3154"/>
        <item x="454"/>
        <item x="3707"/>
        <item x="3413"/>
        <item x="852"/>
        <item x="2083"/>
        <item x="515"/>
        <item x="2539"/>
        <item x="3600"/>
        <item x="758"/>
        <item x="869"/>
        <item x="2281"/>
        <item x="2515"/>
        <item x="3589"/>
        <item x="3473"/>
        <item x="2791"/>
        <item x="3380"/>
        <item x="3456"/>
        <item x="2766"/>
        <item x="2938"/>
        <item x="3170"/>
        <item x="313"/>
        <item x="2025"/>
        <item x="3597"/>
        <item x="914"/>
        <item x="2808"/>
        <item x="2086"/>
        <item x="1318"/>
        <item x="2506"/>
        <item x="1533"/>
        <item x="3005"/>
        <item x="1229"/>
        <item x="3059"/>
        <item x="442"/>
        <item x="2247"/>
        <item x="1601"/>
        <item x="1231"/>
        <item x="1659"/>
        <item x="3496"/>
        <item x="1901"/>
        <item x="4329"/>
        <item x="2286"/>
        <item x="902"/>
        <item x="2430"/>
        <item x="1347"/>
        <item x="946"/>
        <item x="3822"/>
        <item x="1155"/>
        <item x="4235"/>
        <item x="2884"/>
        <item x="662"/>
        <item x="1430"/>
        <item x="888"/>
        <item x="791"/>
        <item x="2553"/>
        <item x="2385"/>
        <item x="1041"/>
        <item x="1401"/>
        <item x="2697"/>
        <item x="2223"/>
        <item x="2711"/>
        <item x="1340"/>
        <item x="2605"/>
        <item x="1473"/>
        <item x="3094"/>
        <item x="34"/>
        <item x="1005"/>
        <item x="2755"/>
        <item x="2190"/>
        <item x="2610"/>
        <item x="4014"/>
        <item x="1715"/>
        <item x="2401"/>
        <item x="2210"/>
        <item x="1811"/>
        <item x="2368"/>
        <item x="4240"/>
        <item x="1451"/>
        <item x="3374"/>
        <item x="1227"/>
        <item x="804"/>
        <item x="2759"/>
        <item x="1623"/>
        <item x="1492"/>
        <item x="1384"/>
        <item x="741"/>
        <item x="1454"/>
        <item x="1395"/>
        <item x="3819"/>
        <item x="1071"/>
        <item x="2246"/>
        <item x="1393"/>
        <item x="2309"/>
        <item x="2915"/>
        <item x="2079"/>
        <item x="2367"/>
        <item x="1424"/>
        <item x="3995"/>
        <item x="2769"/>
        <item x="1569"/>
        <item x="829"/>
        <item x="2559"/>
        <item x="1157"/>
        <item x="1712"/>
        <item x="1540"/>
        <item x="3139"/>
        <item x="2649"/>
        <item x="550"/>
        <item x="1287"/>
        <item x="1469"/>
        <item x="2847"/>
        <item x="1319"/>
        <item x="1052"/>
        <item x="4321"/>
        <item x="2802"/>
        <item x="973"/>
        <item x="1894"/>
        <item x="1234"/>
        <item x="1423"/>
        <item x="1329"/>
        <item x="403"/>
        <item x="3828"/>
        <item x="1743"/>
        <item x="3044"/>
        <item x="2176"/>
        <item x="4305"/>
        <item x="1216"/>
        <item x="1151"/>
        <item x="558"/>
        <item x="1256"/>
        <item x="2135"/>
        <item x="2271"/>
        <item x="3685"/>
        <item x="4254"/>
        <item x="1417"/>
        <item x="2386"/>
        <item x="564"/>
        <item x="1171"/>
        <item x="958"/>
        <item x="2139"/>
        <item x="1006"/>
        <item x="1159"/>
        <item x="1211"/>
        <item x="1362"/>
        <item x="2836"/>
        <item x="1677"/>
        <item x="422"/>
        <item x="1564"/>
        <item x="1113"/>
        <item x="4319"/>
        <item x="3338"/>
        <item x="186"/>
        <item x="4127"/>
        <item x="1012"/>
        <item x="1292"/>
        <item x="3561"/>
        <item x="3066"/>
        <item x="3114"/>
        <item x="2045"/>
        <item x="2420"/>
        <item x="3491"/>
        <item x="3641"/>
        <item x="795"/>
        <item x="2219"/>
        <item x="1527"/>
        <item x="2795"/>
        <item x="547"/>
        <item x="3735"/>
        <item x="4191"/>
        <item x="3063"/>
        <item x="822"/>
        <item x="1732"/>
        <item x="2365"/>
        <item x="1146"/>
        <item x="1193"/>
        <item x="1704"/>
        <item x="1546"/>
        <item x="2479"/>
        <item x="1738"/>
        <item x="1104"/>
        <item x="2627"/>
        <item x="952"/>
        <item x="2659"/>
        <item x="1673"/>
        <item x="2384"/>
        <item x="2717"/>
        <item x="97"/>
        <item x="2538"/>
        <item x="597"/>
        <item x="1695"/>
        <item x="3691"/>
        <item x="2733"/>
        <item x="2561"/>
        <item x="1460"/>
        <item x="416"/>
        <item x="1195"/>
        <item x="2703"/>
        <item x="2524"/>
        <item x="579"/>
        <item x="3545"/>
        <item x="2215"/>
        <item x="1137"/>
        <item x="2166"/>
        <item x="3025"/>
        <item x="2502"/>
        <item x="617"/>
        <item x="1730"/>
        <item x="1242"/>
        <item x="2704"/>
        <item x="2454"/>
        <item x="4275"/>
        <item x="3311"/>
        <item x="1427"/>
        <item x="1219"/>
        <item x="2218"/>
        <item x="3928"/>
        <item x="3787"/>
        <item x="681"/>
        <item x="2041"/>
        <item x="1614"/>
        <item x="413"/>
        <item x="1976"/>
        <item x="963"/>
        <item x="1588"/>
        <item x="1375"/>
        <item x="2394"/>
        <item x="2426"/>
        <item x="2014"/>
        <item x="2773"/>
        <item x="1925"/>
        <item x="1263"/>
        <item x="912"/>
        <item x="1578"/>
        <item x="3692"/>
        <item x="976"/>
        <item x="1939"/>
        <item x="1849"/>
        <item x="455"/>
        <item x="925"/>
        <item x="2953"/>
        <item x="549"/>
        <item x="2507"/>
        <item x="2109"/>
        <item x="1840"/>
        <item x="1602"/>
        <item x="3145"/>
        <item x="1914"/>
        <item x="2199"/>
        <item x="1425"/>
        <item x="2376"/>
        <item x="2666"/>
        <item x="1421"/>
        <item x="2318"/>
        <item x="924"/>
        <item x="1912"/>
        <item x="1442"/>
        <item x="4298"/>
        <item x="3415"/>
        <item x="630"/>
        <item x="2572"/>
        <item x="1143"/>
        <item x="1341"/>
        <item x="3372"/>
        <item x="2352"/>
        <item x="1154"/>
        <item x="2874"/>
        <item x="854"/>
        <item x="2852"/>
        <item x="1165"/>
        <item x="2569"/>
        <item x="1813"/>
        <item x="2194"/>
        <item x="706"/>
        <item x="969"/>
        <item x="729"/>
        <item x="1835"/>
        <item x="451"/>
        <item x="2070"/>
        <item x="759"/>
        <item x="1863"/>
        <item x="3926"/>
        <item x="1834"/>
        <item x="1685"/>
        <item x="1555"/>
        <item x="3434"/>
        <item x="100"/>
        <item x="1394"/>
        <item x="1220"/>
        <item x="1792"/>
        <item x="3064"/>
        <item x="2068"/>
        <item x="2062"/>
        <item x="1267"/>
        <item x="1224"/>
        <item x="857"/>
        <item x="1335"/>
        <item x="2576"/>
        <item x="2297"/>
        <item x="2085"/>
        <item x="3294"/>
        <item x="3470"/>
        <item x="2192"/>
        <item x="4018"/>
        <item x="936"/>
        <item x="1302"/>
        <item x="1827"/>
        <item x="1783"/>
        <item x="1103"/>
        <item x="1481"/>
        <item x="1422"/>
        <item x="2312"/>
        <item x="1021"/>
        <item x="1493"/>
        <item x="492"/>
        <item x="426"/>
        <item x="2800"/>
        <item x="1771"/>
        <item x="935"/>
        <item x="1782"/>
        <item x="777"/>
        <item x="1331"/>
        <item x="1666"/>
        <item x="2020"/>
        <item x="540"/>
        <item x="2069"/>
        <item x="2550"/>
        <item x="1241"/>
        <item x="428"/>
        <item x="200"/>
        <item x="408"/>
        <item x="3675"/>
        <item x="1459"/>
        <item x="1484"/>
        <item x="1686"/>
        <item x="739"/>
        <item x="2833"/>
        <item x="962"/>
        <item x="1565"/>
        <item x="3131"/>
        <item x="500"/>
        <item x="1078"/>
        <item x="2778"/>
        <item x="1093"/>
        <item x="2131"/>
        <item x="2410"/>
        <item x="607"/>
        <item x="2432"/>
        <item x="1184"/>
        <item x="4360"/>
        <item x="2178"/>
        <item x="2254"/>
        <item x="2009"/>
        <item x="177"/>
        <item x="2971"/>
        <item x="1208"/>
        <item x="2888"/>
        <item x="396"/>
        <item x="2161"/>
        <item x="2306"/>
        <item x="803"/>
        <item x="2793"/>
        <item x="3653"/>
        <item x="1169"/>
        <item x="2280"/>
        <item x="897"/>
        <item x="1441"/>
        <item x="421"/>
        <item x="1513"/>
        <item x="964"/>
        <item x="1088"/>
        <item x="1954"/>
        <item x="2158"/>
        <item x="755"/>
        <item x="937"/>
        <item x="430"/>
        <item x="998"/>
        <item x="1767"/>
        <item x="1030"/>
        <item x="1004"/>
        <item x="1144"/>
        <item x="947"/>
        <item x="1499"/>
        <item x="2654"/>
        <item x="2124"/>
        <item x="1524"/>
        <item x="752"/>
        <item x="1278"/>
        <item x="1629"/>
        <item x="63"/>
        <item x="4775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ExitRates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EF2FA-69B8-FF4B-9B43-7F2D270CFC4F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>
      <items count="1873">
        <item x="0"/>
        <item x="825"/>
        <item x="353"/>
        <item x="953"/>
        <item x="1662"/>
        <item x="537"/>
        <item x="1727"/>
        <item x="1825"/>
        <item x="1783"/>
        <item x="1674"/>
        <item x="1434"/>
        <item x="123"/>
        <item x="241"/>
        <item x="1270"/>
        <item x="808"/>
        <item x="652"/>
        <item x="1828"/>
        <item x="1672"/>
        <item x="1417"/>
        <item x="1736"/>
        <item x="1085"/>
        <item x="1354"/>
        <item x="641"/>
        <item x="1557"/>
        <item x="935"/>
        <item x="1746"/>
        <item x="294"/>
        <item x="1719"/>
        <item x="1794"/>
        <item x="1726"/>
        <item x="990"/>
        <item x="636"/>
        <item x="1605"/>
        <item x="1599"/>
        <item x="854"/>
        <item x="1659"/>
        <item x="1325"/>
        <item x="923"/>
        <item x="1603"/>
        <item x="1687"/>
        <item x="1037"/>
        <item x="1454"/>
        <item x="1134"/>
        <item x="1097"/>
        <item x="1103"/>
        <item x="1339"/>
        <item x="1833"/>
        <item x="1577"/>
        <item x="675"/>
        <item x="1407"/>
        <item x="585"/>
        <item x="255"/>
        <item x="176"/>
        <item x="1328"/>
        <item x="716"/>
        <item x="655"/>
        <item x="1486"/>
        <item x="155"/>
        <item x="1682"/>
        <item x="563"/>
        <item x="1633"/>
        <item x="635"/>
        <item x="747"/>
        <item x="1754"/>
        <item x="4"/>
        <item x="723"/>
        <item x="1631"/>
        <item x="1590"/>
        <item x="1021"/>
        <item x="1010"/>
        <item x="995"/>
        <item x="911"/>
        <item x="1859"/>
        <item x="1600"/>
        <item x="1272"/>
        <item x="461"/>
        <item x="1126"/>
        <item x="458"/>
        <item x="1336"/>
        <item x="955"/>
        <item x="1167"/>
        <item x="1763"/>
        <item x="997"/>
        <item x="170"/>
        <item x="1502"/>
        <item x="715"/>
        <item x="91"/>
        <item x="1593"/>
        <item x="1776"/>
        <item x="1596"/>
        <item x="533"/>
        <item x="849"/>
        <item x="188"/>
        <item x="1012"/>
        <item x="314"/>
        <item x="948"/>
        <item x="1414"/>
        <item x="1612"/>
        <item x="1490"/>
        <item x="623"/>
        <item x="1198"/>
        <item x="179"/>
        <item x="1362"/>
        <item x="1413"/>
        <item x="982"/>
        <item x="1319"/>
        <item x="1619"/>
        <item x="315"/>
        <item x="1826"/>
        <item x="1634"/>
        <item x="1327"/>
        <item x="408"/>
        <item x="658"/>
        <item x="1271"/>
        <item x="171"/>
        <item x="423"/>
        <item x="1428"/>
        <item x="1570"/>
        <item x="917"/>
        <item x="429"/>
        <item x="642"/>
        <item x="1288"/>
        <item x="1207"/>
        <item x="400"/>
        <item x="843"/>
        <item x="1691"/>
        <item x="205"/>
        <item x="1072"/>
        <item x="344"/>
        <item x="508"/>
        <item x="237"/>
        <item x="1799"/>
        <item x="75"/>
        <item x="1509"/>
        <item x="1250"/>
        <item x="1079"/>
        <item x="1162"/>
        <item x="420"/>
        <item x="1377"/>
        <item x="147"/>
        <item x="945"/>
        <item x="226"/>
        <item x="1391"/>
        <item x="1220"/>
        <item x="1082"/>
        <item x="1630"/>
        <item x="1215"/>
        <item x="242"/>
        <item x="1170"/>
        <item x="1852"/>
        <item x="1317"/>
        <item x="313"/>
        <item x="1171"/>
        <item x="410"/>
        <item x="1421"/>
        <item x="1055"/>
        <item x="352"/>
        <item x="105"/>
        <item x="1796"/>
        <item x="624"/>
        <item x="1089"/>
        <item x="795"/>
        <item x="973"/>
        <item x="74"/>
        <item x="232"/>
        <item x="217"/>
        <item x="1588"/>
        <item x="591"/>
        <item x="1409"/>
        <item x="425"/>
        <item x="803"/>
        <item x="1208"/>
        <item x="1233"/>
        <item x="1478"/>
        <item x="160"/>
        <item x="1824"/>
        <item x="1750"/>
        <item x="1819"/>
        <item x="341"/>
        <item x="162"/>
        <item x="351"/>
        <item x="1642"/>
        <item x="1174"/>
        <item x="229"/>
        <item x="390"/>
        <item x="500"/>
        <item x="411"/>
        <item x="1415"/>
        <item x="261"/>
        <item x="1657"/>
        <item x="257"/>
        <item x="66"/>
        <item x="1660"/>
        <item x="165"/>
        <item x="1805"/>
        <item x="1797"/>
        <item x="651"/>
        <item x="368"/>
        <item x="1465"/>
        <item x="807"/>
        <item x="503"/>
        <item x="1018"/>
        <item x="388"/>
        <item x="1572"/>
        <item x="925"/>
        <item x="485"/>
        <item x="511"/>
        <item x="1152"/>
        <item x="599"/>
        <item x="1803"/>
        <item x="1688"/>
        <item x="1853"/>
        <item x="100"/>
        <item x="1364"/>
        <item x="1517"/>
        <item x="266"/>
        <item x="1305"/>
        <item x="271"/>
        <item x="102"/>
        <item x="1777"/>
        <item x="1695"/>
        <item x="696"/>
        <item x="896"/>
        <item x="1160"/>
        <item x="67"/>
        <item x="1741"/>
        <item x="1854"/>
        <item x="778"/>
        <item x="1381"/>
        <item x="1690"/>
        <item x="55"/>
        <item x="489"/>
        <item x="889"/>
        <item x="134"/>
        <item x="1810"/>
        <item x="1573"/>
        <item x="270"/>
        <item x="680"/>
        <item x="725"/>
        <item x="1075"/>
        <item x="184"/>
        <item x="949"/>
        <item x="1392"/>
        <item x="1350"/>
        <item x="1346"/>
        <item x="1361"/>
        <item x="647"/>
        <item x="942"/>
        <item x="1191"/>
        <item x="1856"/>
        <item x="868"/>
        <item x="1201"/>
        <item x="1297"/>
        <item x="1348"/>
        <item x="614"/>
        <item x="1296"/>
        <item x="1505"/>
        <item x="892"/>
        <item x="157"/>
        <item x="993"/>
        <item x="1214"/>
        <item x="1360"/>
        <item x="694"/>
        <item x="158"/>
        <item x="1546"/>
        <item x="65"/>
        <item x="415"/>
        <item x="1579"/>
        <item x="1685"/>
        <item x="1622"/>
        <item x="891"/>
        <item x="465"/>
        <item x="153"/>
        <item x="579"/>
        <item x="781"/>
        <item x="1316"/>
        <item x="1277"/>
        <item x="1640"/>
        <item x="1078"/>
        <item x="76"/>
        <item x="1183"/>
        <item x="1677"/>
        <item x="1448"/>
        <item x="1623"/>
        <item x="688"/>
        <item x="1846"/>
        <item x="1696"/>
        <item x="1717"/>
        <item x="121"/>
        <item x="1606"/>
        <item x="1367"/>
        <item x="754"/>
        <item x="1287"/>
        <item x="419"/>
        <item x="260"/>
        <item x="1643"/>
        <item x="1303"/>
        <item x="1585"/>
        <item x="1801"/>
        <item x="1231"/>
        <item x="416"/>
        <item x="449"/>
        <item x="234"/>
        <item x="69"/>
        <item x="1469"/>
        <item x="966"/>
        <item x="867"/>
        <item x="1515"/>
        <item x="1232"/>
        <item x="765"/>
        <item x="1514"/>
        <item x="1369"/>
        <item x="326"/>
        <item x="1353"/>
        <item x="330"/>
        <item x="698"/>
        <item x="841"/>
        <item x="1680"/>
        <item x="80"/>
        <item x="1425"/>
        <item x="1684"/>
        <item x="602"/>
        <item x="404"/>
        <item x="1016"/>
        <item x="239"/>
        <item x="1484"/>
        <item x="236"/>
        <item x="187"/>
        <item x="1541"/>
        <item x="1513"/>
        <item x="870"/>
        <item x="1294"/>
        <item x="1373"/>
        <item x="50"/>
        <item x="1385"/>
        <item x="1584"/>
        <item x="1311"/>
        <item x="1840"/>
        <item x="1173"/>
        <item x="1664"/>
        <item x="82"/>
        <item x="1245"/>
        <item x="1480"/>
        <item x="928"/>
        <item x="1519"/>
        <item x="577"/>
        <item x="430"/>
        <item x="214"/>
        <item x="120"/>
        <item x="1698"/>
        <item x="617"/>
        <item x="365"/>
        <item x="1521"/>
        <item x="1122"/>
        <item x="1390"/>
        <item x="539"/>
        <item x="1654"/>
        <item x="1527"/>
        <item x="196"/>
        <item x="920"/>
        <item x="1014"/>
        <item x="1426"/>
        <item x="398"/>
        <item x="1806"/>
        <item x="1464"/>
        <item x="1340"/>
        <item x="54"/>
        <item x="295"/>
        <item x="1649"/>
        <item x="324"/>
        <item x="181"/>
        <item x="166"/>
        <item x="432"/>
        <item x="634"/>
        <item x="1355"/>
        <item x="572"/>
        <item x="1221"/>
        <item x="208"/>
        <item x="1443"/>
        <item x="1774"/>
        <item x="1092"/>
        <item x="142"/>
        <item x="195"/>
        <item x="1094"/>
        <item x="1337"/>
        <item x="433"/>
        <item x="1503"/>
        <item x="705"/>
        <item x="1145"/>
        <item x="466"/>
        <item x="1143"/>
        <item x="1757"/>
        <item x="154"/>
        <item x="1768"/>
        <item x="1403"/>
        <item x="1253"/>
        <item x="77"/>
        <item x="1306"/>
        <item x="772"/>
        <item x="189"/>
        <item x="132"/>
        <item x="625"/>
        <item x="1379"/>
        <item x="1476"/>
        <item x="1766"/>
        <item x="1814"/>
        <item x="56"/>
        <item x="989"/>
        <item x="1569"/>
        <item x="813"/>
        <item x="919"/>
        <item x="1544"/>
        <item x="1471"/>
        <item x="804"/>
        <item x="1093"/>
        <item x="845"/>
        <item x="1255"/>
        <item x="275"/>
        <item x="1841"/>
        <item x="1822"/>
        <item x="1133"/>
        <item x="1576"/>
        <item x="1798"/>
        <item x="161"/>
        <item x="61"/>
        <item x="1286"/>
        <item x="1356"/>
        <item x="1738"/>
        <item x="363"/>
        <item x="573"/>
        <item x="1710"/>
        <item x="1222"/>
        <item x="456"/>
        <item x="1791"/>
        <item x="1773"/>
        <item x="1206"/>
        <item x="1523"/>
        <item x="1595"/>
        <item x="47"/>
        <item x="1758"/>
        <item x="1450"/>
        <item x="750"/>
        <item x="702"/>
        <item x="1740"/>
        <item x="1266"/>
        <item x="1728"/>
        <item x="1483"/>
        <item x="1781"/>
        <item x="566"/>
        <item x="1713"/>
        <item x="1329"/>
        <item x="683"/>
        <item x="1742"/>
        <item x="289"/>
        <item x="660"/>
        <item x="1136"/>
        <item x="1860"/>
        <item x="1716"/>
        <item x="1807"/>
        <item x="106"/>
        <item x="1192"/>
        <item x="1668"/>
        <item x="1820"/>
        <item x="1779"/>
        <item x="1793"/>
        <item x="1734"/>
        <item x="70"/>
        <item x="1752"/>
        <item x="131"/>
        <item x="1401"/>
        <item x="517"/>
        <item x="1616"/>
        <item x="541"/>
        <item x="1601"/>
        <item x="1609"/>
        <item x="1472"/>
        <item x="820"/>
        <item x="6"/>
        <item x="1723"/>
        <item x="1816"/>
        <item x="1138"/>
        <item x="1771"/>
        <item x="869"/>
        <item x="254"/>
        <item x="32"/>
        <item x="359"/>
        <item x="1056"/>
        <item x="895"/>
        <item x="1647"/>
        <item x="548"/>
        <item x="457"/>
        <item x="372"/>
        <item x="571"/>
        <item x="1839"/>
        <item x="550"/>
        <item x="1751"/>
        <item x="1830"/>
        <item x="44"/>
        <item x="860"/>
        <item x="1775"/>
        <item x="819"/>
        <item x="1683"/>
        <item x="1705"/>
        <item x="1345"/>
        <item x="1331"/>
        <item x="1375"/>
        <item x="934"/>
        <item x="21"/>
        <item x="1175"/>
        <item x="1849"/>
        <item x="1699"/>
        <item x="180"/>
        <item x="1044"/>
        <item x="440"/>
        <item x="1550"/>
        <item x="872"/>
        <item x="1767"/>
        <item x="1431"/>
        <item x="49"/>
        <item x="1709"/>
        <item x="842"/>
        <item x="735"/>
        <item x="1168"/>
        <item x="1561"/>
        <item x="515"/>
        <item x="586"/>
        <item x="1748"/>
        <item x="1202"/>
        <item x="394"/>
        <item x="673"/>
        <item x="1566"/>
        <item x="1124"/>
        <item x="71"/>
        <item x="1524"/>
        <item x="1473"/>
        <item x="1368"/>
        <item x="1447"/>
        <item x="865"/>
        <item x="401"/>
        <item x="451"/>
        <item x="57"/>
        <item x="1586"/>
        <item x="198"/>
        <item x="718"/>
        <item x="1681"/>
        <item x="453"/>
        <item x="1787"/>
        <item x="240"/>
        <item x="1532"/>
        <item x="1617"/>
        <item x="557"/>
        <item x="1123"/>
        <item x="287"/>
        <item x="442"/>
        <item x="1495"/>
        <item x="1868"/>
        <item x="478"/>
        <item x="58"/>
        <item x="1504"/>
        <item x="1165"/>
        <item x="1670"/>
        <item x="1071"/>
        <item x="1427"/>
        <item x="596"/>
        <item x="1298"/>
        <item x="1437"/>
        <item x="576"/>
        <item x="1111"/>
        <item x="561"/>
        <item x="1843"/>
        <item x="1"/>
        <item x="615"/>
        <item x="574"/>
        <item x="1567"/>
        <item x="1753"/>
        <item x="231"/>
        <item x="1051"/>
        <item x="1525"/>
        <item x="1678"/>
        <item x="1676"/>
        <item x="492"/>
        <item x="1307"/>
        <item x="1203"/>
        <item x="883"/>
        <item x="45"/>
        <item x="1219"/>
        <item x="484"/>
        <item x="268"/>
        <item x="1262"/>
        <item x="127"/>
        <item x="1242"/>
        <item x="1184"/>
        <item x="1054"/>
        <item x="389"/>
        <item x="717"/>
        <item x="1520"/>
        <item x="1812"/>
        <item x="1125"/>
        <item x="1778"/>
        <item x="36"/>
        <item x="1747"/>
        <item x="1594"/>
        <item x="455"/>
        <item x="1501"/>
        <item x="1176"/>
        <item x="1376"/>
        <item x="1554"/>
        <item x="59"/>
        <item x="476"/>
        <item x="459"/>
        <item x="277"/>
        <item x="1386"/>
        <item x="1256"/>
        <item x="1542"/>
        <item x="1641"/>
        <item x="320"/>
        <item x="2"/>
        <item x="987"/>
        <item x="1510"/>
        <item x="1312"/>
        <item x="742"/>
        <item x="1808"/>
        <item x="1031"/>
        <item x="328"/>
        <item x="1694"/>
        <item x="72"/>
        <item x="1235"/>
        <item x="1568"/>
        <item x="1451"/>
        <item x="1076"/>
        <item x="1553"/>
        <item x="965"/>
        <item x="1689"/>
        <item x="770"/>
        <item x="391"/>
        <item x="1050"/>
        <item x="1230"/>
        <item x="17"/>
        <item x="654"/>
        <item x="1387"/>
        <item x="1323"/>
        <item x="610"/>
        <item x="148"/>
        <item x="285"/>
        <item x="1792"/>
        <item x="1423"/>
        <item x="63"/>
        <item x="597"/>
        <item x="144"/>
        <item x="1358"/>
        <item x="685"/>
        <item x="1283"/>
        <item x="172"/>
        <item x="1556"/>
        <item x="522"/>
        <item x="827"/>
        <item x="1850"/>
        <item x="1073"/>
        <item x="1706"/>
        <item x="1290"/>
        <item x="1028"/>
        <item x="1155"/>
        <item x="1482"/>
        <item x="1537"/>
        <item x="8"/>
        <item x="1393"/>
        <item x="1291"/>
        <item x="276"/>
        <item x="1338"/>
        <item x="1795"/>
        <item x="1669"/>
        <item x="976"/>
        <item x="878"/>
        <item x="211"/>
        <item x="588"/>
        <item x="1334"/>
        <item x="1058"/>
        <item x="38"/>
        <item x="595"/>
        <item x="1344"/>
        <item x="1342"/>
        <item x="290"/>
        <item x="1159"/>
        <item x="193"/>
        <item x="645"/>
        <item x="222"/>
        <item x="1063"/>
        <item x="1624"/>
        <item x="376"/>
        <item x="327"/>
        <item x="1229"/>
        <item x="412"/>
        <item x="1035"/>
        <item x="1477"/>
        <item x="25"/>
        <item x="1146"/>
        <item x="1863"/>
        <item x="1574"/>
        <item x="201"/>
        <item x="1301"/>
        <item x="1534"/>
        <item x="659"/>
        <item x="1857"/>
        <item x="1411"/>
        <item x="1265"/>
        <item x="871"/>
        <item x="748"/>
        <item x="1835"/>
        <item x="340"/>
        <item x="1558"/>
        <item x="994"/>
        <item x="1498"/>
        <item x="918"/>
        <item x="1811"/>
        <item x="149"/>
        <item x="43"/>
        <item x="1800"/>
        <item x="1422"/>
        <item x="830"/>
        <item x="1496"/>
        <item x="1866"/>
        <item x="1064"/>
        <item x="399"/>
        <item x="1718"/>
        <item x="64"/>
        <item x="194"/>
        <item x="545"/>
        <item x="1046"/>
        <item x="1575"/>
        <item x="27"/>
        <item x="1729"/>
        <item x="1818"/>
        <item x="163"/>
        <item x="1725"/>
        <item x="1732"/>
        <item x="302"/>
        <item x="943"/>
        <item x="22"/>
        <item x="734"/>
        <item x="1389"/>
        <item x="88"/>
        <item x="1396"/>
        <item x="1239"/>
        <item x="1429"/>
        <item x="1449"/>
        <item x="1217"/>
        <item x="1314"/>
        <item x="11"/>
        <item x="1234"/>
        <item x="1862"/>
        <item x="1366"/>
        <item x="743"/>
        <item x="1749"/>
        <item x="751"/>
        <item x="1228"/>
        <item x="798"/>
        <item x="1252"/>
        <item x="111"/>
        <item x="219"/>
        <item x="908"/>
        <item x="215"/>
        <item x="1109"/>
        <item x="1621"/>
        <item x="1195"/>
        <item x="856"/>
        <item x="350"/>
        <item x="1380"/>
        <item x="1512"/>
        <item x="304"/>
        <item x="1359"/>
        <item x="1626"/>
        <item x="62"/>
        <item x="1273"/>
        <item x="1070"/>
        <item x="840"/>
        <item x="1347"/>
        <item x="1829"/>
        <item x="1700"/>
        <item x="95"/>
        <item x="1263"/>
        <item x="1275"/>
        <item x="1782"/>
        <item x="474"/>
        <item x="1711"/>
        <item x="1166"/>
        <item x="486"/>
        <item x="1864"/>
        <item x="1187"/>
        <item x="1540"/>
        <item x="1712"/>
        <item x="640"/>
        <item x="1491"/>
        <item x="346"/>
        <item x="866"/>
        <item x="978"/>
        <item x="1289"/>
        <item x="1264"/>
        <item x="361"/>
        <item x="618"/>
        <item x="1715"/>
        <item x="46"/>
        <item x="1675"/>
        <item x="1692"/>
        <item x="1258"/>
        <item x="811"/>
        <item x="1635"/>
        <item x="1785"/>
        <item x="251"/>
        <item x="1549"/>
        <item x="1209"/>
        <item x="620"/>
        <item x="204"/>
        <item x="1788"/>
        <item x="168"/>
        <item x="874"/>
        <item x="1837"/>
        <item x="1620"/>
        <item x="1847"/>
        <item x="905"/>
        <item x="200"/>
        <item x="740"/>
        <item x="92"/>
        <item x="1293"/>
        <item x="1475"/>
        <item x="1815"/>
        <item x="1565"/>
        <item x="487"/>
        <item x="421"/>
        <item x="929"/>
        <item x="252"/>
        <item x="837"/>
        <item x="551"/>
        <item x="1499"/>
        <item x="1489"/>
        <item x="480"/>
        <item x="1150"/>
        <item x="893"/>
        <item x="1838"/>
        <item x="1827"/>
        <item x="1755"/>
        <item x="1526"/>
        <item x="34"/>
        <item x="1610"/>
        <item x="1765"/>
        <item x="1592"/>
        <item x="1581"/>
        <item x="1535"/>
        <item x="1497"/>
        <item x="944"/>
        <item x="1352"/>
        <item x="1693"/>
        <item x="1189"/>
        <item x="477"/>
        <item x="1536"/>
        <item x="48"/>
        <item x="816"/>
        <item x="1285"/>
        <item x="977"/>
        <item x="950"/>
        <item x="1116"/>
        <item x="910"/>
        <item x="952"/>
        <item x="1652"/>
        <item x="1708"/>
        <item x="1181"/>
        <item x="24"/>
        <item x="1547"/>
        <item x="1127"/>
        <item x="1760"/>
        <item x="1161"/>
        <item x="1564"/>
        <item x="1770"/>
        <item x="590"/>
        <item x="957"/>
        <item x="60"/>
        <item x="1164"/>
        <item x="1802"/>
        <item x="1332"/>
        <item x="445"/>
        <item x="393"/>
        <item x="771"/>
        <item x="126"/>
        <item x="1129"/>
        <item x="939"/>
        <item x="202"/>
        <item x="1248"/>
        <item x="265"/>
        <item x="733"/>
        <item x="1349"/>
        <item x="1702"/>
        <item x="1731"/>
        <item x="85"/>
        <item x="1009"/>
        <item x="1602"/>
        <item x="1686"/>
        <item x="1769"/>
        <item x="16"/>
        <item x="1001"/>
        <item x="1470"/>
        <item x="274"/>
        <item x="822"/>
        <item x="1432"/>
        <item x="682"/>
        <item x="720"/>
        <item x="1764"/>
        <item x="292"/>
        <item x="996"/>
        <item x="52"/>
        <item x="1384"/>
        <item x="441"/>
        <item x="1049"/>
        <item x="1739"/>
        <item x="504"/>
        <item x="1551"/>
        <item x="1813"/>
        <item x="690"/>
        <item x="535"/>
        <item x="1628"/>
        <item x="769"/>
        <item x="1844"/>
        <item x="1130"/>
        <item x="3"/>
        <item x="1737"/>
        <item x="1400"/>
        <item x="604"/>
        <item x="1158"/>
        <item x="321"/>
        <item x="1213"/>
        <item x="1701"/>
        <item x="592"/>
        <item x="1555"/>
        <item x="1408"/>
        <item x="791"/>
        <item x="536"/>
        <item x="437"/>
        <item x="562"/>
        <item x="1507"/>
        <item x="1102"/>
        <item x="1007"/>
        <item x="1106"/>
        <item x="1224"/>
        <item x="1131"/>
        <item x="1821"/>
        <item x="247"/>
        <item x="930"/>
        <item x="732"/>
        <item x="1578"/>
        <item x="1084"/>
        <item x="1597"/>
        <item x="342"/>
        <item x="1260"/>
        <item x="1276"/>
        <item x="39"/>
        <item x="559"/>
        <item x="964"/>
        <item x="1589"/>
        <item x="988"/>
        <item x="812"/>
        <item x="1295"/>
        <item x="471"/>
        <item x="689"/>
        <item x="1281"/>
        <item x="1583"/>
        <item x="1442"/>
        <item x="862"/>
        <item x="1000"/>
        <item x="31"/>
        <item x="1060"/>
        <item x="1254"/>
        <item x="932"/>
        <item x="1462"/>
        <item x="736"/>
        <item x="1817"/>
        <item x="1038"/>
        <item x="619"/>
        <item x="886"/>
        <item x="1720"/>
        <item x="357"/>
        <item x="555"/>
        <item x="1665"/>
        <item x="1562"/>
        <item x="41"/>
        <item x="1241"/>
        <item x="1831"/>
        <item x="117"/>
        <item x="1463"/>
        <item x="531"/>
        <item x="1745"/>
        <item x="115"/>
        <item x="1679"/>
        <item x="758"/>
        <item x="1645"/>
        <item x="470"/>
        <item x="1418"/>
        <item x="99"/>
        <item x="496"/>
        <item x="1500"/>
        <item x="1851"/>
        <item x="1141"/>
        <item x="248"/>
        <item x="852"/>
        <item x="1848"/>
        <item x="1784"/>
        <item x="186"/>
        <item x="190"/>
        <item x="583"/>
        <item x="395"/>
        <item x="1528"/>
        <item x="1474"/>
        <item x="366"/>
        <item x="1823"/>
        <item x="264"/>
        <item x="1487"/>
        <item x="1867"/>
        <item x="983"/>
        <item x="68"/>
        <item x="1870"/>
        <item x="464"/>
        <item x="128"/>
        <item x="622"/>
        <item x="1237"/>
        <item x="1445"/>
        <item x="1003"/>
        <item x="931"/>
        <item x="612"/>
        <item x="1108"/>
        <item x="345"/>
        <item x="914"/>
        <item x="730"/>
        <item x="1655"/>
        <item x="1615"/>
        <item x="116"/>
        <item x="851"/>
        <item x="670"/>
        <item x="256"/>
        <item x="1832"/>
        <item x="630"/>
        <item x="1804"/>
        <item x="739"/>
        <item x="1458"/>
        <item x="273"/>
        <item x="1435"/>
        <item x="1156"/>
        <item x="167"/>
        <item x="706"/>
        <item x="1395"/>
        <item x="510"/>
        <item x="107"/>
        <item x="1494"/>
        <item x="1205"/>
        <item x="697"/>
        <item x="1243"/>
        <item x="1309"/>
        <item x="1481"/>
        <item x="267"/>
        <item x="1190"/>
        <item x="600"/>
        <item x="84"/>
        <item x="1858"/>
        <item x="1185"/>
        <item x="979"/>
        <item x="607"/>
        <item x="1026"/>
        <item x="1151"/>
        <item x="1292"/>
        <item x="1466"/>
        <item x="611"/>
        <item x="1440"/>
        <item x="1157"/>
        <item x="197"/>
        <item x="396"/>
        <item x="1722"/>
        <item x="1371"/>
        <item x="975"/>
        <item x="1632"/>
        <item x="1539"/>
        <item x="1707"/>
        <item x="20"/>
        <item x="1282"/>
        <item x="1182"/>
        <item x="1313"/>
        <item x="501"/>
        <item x="554"/>
        <item x="608"/>
        <item x="1493"/>
        <item x="1658"/>
        <item x="915"/>
        <item x="1302"/>
        <item x="639"/>
        <item x="1459"/>
        <item x="1236"/>
        <item x="1865"/>
        <item x="502"/>
        <item x="1374"/>
        <item x="1024"/>
        <item x="1560"/>
        <item x="296"/>
        <item x="1318"/>
        <item x="1269"/>
        <item x="14"/>
        <item x="681"/>
        <item x="1246"/>
        <item x="1077"/>
        <item x="821"/>
        <item x="1040"/>
        <item x="119"/>
        <item x="1545"/>
        <item x="1531"/>
        <item x="797"/>
        <item x="1096"/>
        <item x="110"/>
        <item x="225"/>
        <item x="1186"/>
        <item x="1315"/>
        <item x="907"/>
        <item x="1759"/>
        <item x="310"/>
        <item x="1552"/>
        <item x="890"/>
        <item x="291"/>
        <item x="938"/>
        <item x="578"/>
        <item x="293"/>
        <item x="1522"/>
        <item x="53"/>
        <item x="1211"/>
        <item x="1436"/>
        <item x="1598"/>
        <item x="1372"/>
        <item x="1324"/>
        <item x="228"/>
        <item x="580"/>
        <item x="103"/>
        <item x="1115"/>
        <item x="738"/>
        <item x="1446"/>
        <item x="1406"/>
        <item x="482"/>
        <item x="921"/>
        <item x="629"/>
        <item x="1036"/>
        <item x="1704"/>
        <item x="10"/>
        <item x="885"/>
        <item x="1320"/>
        <item x="773"/>
        <item x="118"/>
        <item x="1363"/>
        <item x="829"/>
        <item x="584"/>
        <item x="286"/>
        <item x="490"/>
        <item x="806"/>
        <item x="139"/>
        <item x="1648"/>
        <item x="173"/>
        <item x="1404"/>
        <item x="693"/>
        <item x="460"/>
        <item x="779"/>
        <item x="565"/>
        <item x="1780"/>
        <item x="1013"/>
        <item x="23"/>
        <item x="669"/>
        <item x="367"/>
        <item x="1029"/>
        <item x="1479"/>
        <item x="912"/>
        <item x="125"/>
        <item x="452"/>
        <item x="1259"/>
        <item x="1438"/>
        <item x="731"/>
        <item x="1608"/>
        <item x="946"/>
        <item x="1365"/>
        <item x="1548"/>
        <item x="970"/>
        <item x="951"/>
        <item x="1762"/>
        <item x="1666"/>
        <item x="249"/>
        <item x="1107"/>
        <item x="1761"/>
        <item x="1017"/>
        <item x="263"/>
        <item x="443"/>
        <item x="1456"/>
        <item x="19"/>
        <item x="335"/>
        <item x="1455"/>
        <item x="1744"/>
        <item x="1627"/>
        <item x="653"/>
        <item x="799"/>
        <item x="1697"/>
        <item x="114"/>
        <item x="1721"/>
        <item x="235"/>
        <item x="316"/>
        <item x="499"/>
        <item x="972"/>
        <item x="1533"/>
        <item x="331"/>
        <item x="1614"/>
        <item x="371"/>
        <item x="124"/>
        <item x="1333"/>
        <item x="692"/>
        <item x="1508"/>
        <item x="553"/>
        <item x="701"/>
        <item x="757"/>
        <item x="278"/>
        <item x="1845"/>
        <item x="1661"/>
        <item x="1529"/>
        <item x="728"/>
        <item x="402"/>
        <item x="567"/>
        <item x="968"/>
        <item x="1139"/>
        <item x="97"/>
        <item x="1039"/>
        <item x="901"/>
        <item x="1629"/>
        <item x="855"/>
        <item x="603"/>
        <item x="784"/>
        <item x="5"/>
        <item x="857"/>
        <item x="1412"/>
        <item x="962"/>
        <item x="547"/>
        <item x="960"/>
        <item x="1639"/>
        <item x="479"/>
        <item x="785"/>
        <item x="1530"/>
        <item x="112"/>
        <item x="549"/>
        <item x="954"/>
        <item x="130"/>
        <item x="1119"/>
        <item x="1673"/>
        <item x="1724"/>
        <item x="175"/>
        <item x="664"/>
        <item x="1065"/>
        <item x="1644"/>
        <item x="729"/>
        <item x="887"/>
        <item x="78"/>
        <item x="1280"/>
        <item x="1756"/>
        <item x="438"/>
        <item x="971"/>
        <item x="1153"/>
        <item x="1772"/>
        <item x="467"/>
        <item x="1607"/>
        <item x="37"/>
        <item x="1199"/>
        <item x="759"/>
        <item x="744"/>
        <item x="1563"/>
        <item x="495"/>
        <item x="182"/>
        <item x="1310"/>
        <item x="1196"/>
        <item x="183"/>
        <item x="1650"/>
        <item x="984"/>
        <item x="631"/>
        <item x="1543"/>
        <item x="1559"/>
        <item x="383"/>
        <item x="1485"/>
        <item x="13"/>
        <item x="712"/>
        <item x="1855"/>
        <item x="761"/>
        <item x="727"/>
        <item x="1809"/>
        <item x="713"/>
        <item x="542"/>
        <item x="1492"/>
        <item x="1154"/>
        <item x="810"/>
        <item x="1790"/>
        <item x="1226"/>
        <item x="594"/>
        <item x="1468"/>
        <item x="1861"/>
        <item x="648"/>
        <item x="138"/>
        <item x="1842"/>
        <item x="864"/>
        <item x="83"/>
        <item x="589"/>
        <item x="1261"/>
        <item x="678"/>
        <item x="532"/>
        <item x="643"/>
        <item x="436"/>
        <item x="956"/>
        <item x="544"/>
        <item x="601"/>
        <item x="834"/>
        <item x="1321"/>
        <item x="468"/>
        <item x="737"/>
        <item x="1006"/>
        <item x="392"/>
        <item x="1135"/>
        <item x="523"/>
        <item x="1730"/>
        <item x="848"/>
        <item x="569"/>
        <item x="665"/>
        <item x="1834"/>
        <item x="444"/>
        <item x="1300"/>
        <item x="506"/>
        <item x="888"/>
        <item x="633"/>
        <item x="397"/>
        <item x="722"/>
        <item x="877"/>
        <item x="230"/>
        <item x="375"/>
        <item x="710"/>
        <item x="26"/>
        <item x="454"/>
        <item x="805"/>
        <item x="1382"/>
        <item x="329"/>
        <item x="632"/>
        <item x="1869"/>
        <item x="472"/>
        <item x="1399"/>
        <item x="1188"/>
        <item x="1587"/>
        <item x="360"/>
        <item x="947"/>
        <item x="1402"/>
        <item x="281"/>
        <item x="760"/>
        <item x="764"/>
        <item x="661"/>
        <item x="1172"/>
        <item x="79"/>
        <item x="1086"/>
        <item x="288"/>
        <item x="835"/>
        <item x="1388"/>
        <item x="497"/>
        <item x="627"/>
        <item x="609"/>
        <item x="1042"/>
        <item x="129"/>
        <item x="528"/>
        <item x="1025"/>
        <item x="1394"/>
        <item x="814"/>
        <item x="308"/>
        <item x="1299"/>
        <item x="899"/>
        <item x="1178"/>
        <item x="355"/>
        <item x="192"/>
        <item x="969"/>
        <item x="1238"/>
        <item x="206"/>
        <item x="212"/>
        <item x="788"/>
        <item x="382"/>
        <item x="1370"/>
        <item x="1117"/>
        <item x="348"/>
        <item x="777"/>
        <item x="763"/>
        <item x="1223"/>
        <item x="1836"/>
        <item x="898"/>
        <item x="1786"/>
        <item x="141"/>
        <item x="638"/>
        <item x="1032"/>
        <item x="1278"/>
        <item x="42"/>
        <item x="530"/>
        <item x="1611"/>
        <item x="407"/>
        <item x="709"/>
        <item x="1397"/>
        <item x="1357"/>
        <item x="605"/>
        <item x="762"/>
        <item x="1179"/>
        <item x="1433"/>
        <item x="475"/>
        <item x="137"/>
        <item x="426"/>
        <item x="233"/>
        <item x="1034"/>
        <item x="1059"/>
        <item x="1144"/>
        <item x="1047"/>
        <item x="792"/>
        <item x="1011"/>
        <item x="185"/>
        <item x="463"/>
        <item x="323"/>
        <item x="749"/>
        <item x="1506"/>
        <item x="1613"/>
        <item x="766"/>
        <item x="1604"/>
        <item x="356"/>
        <item x="1304"/>
        <item x="598"/>
        <item x="493"/>
        <item x="823"/>
        <item x="299"/>
        <item x="199"/>
        <item x="427"/>
        <item x="354"/>
        <item x="1378"/>
        <item x="700"/>
        <item x="1095"/>
        <item x="1420"/>
        <item x="381"/>
        <item x="543"/>
        <item x="1571"/>
        <item x="1110"/>
        <item x="1703"/>
        <item x="1656"/>
        <item x="1027"/>
        <item x="7"/>
        <item x="1439"/>
        <item x="767"/>
        <item x="1279"/>
        <item x="936"/>
        <item x="1216"/>
        <item x="319"/>
        <item x="838"/>
        <item x="1638"/>
        <item x="385"/>
        <item x="108"/>
        <item x="1335"/>
        <item x="1267"/>
        <item x="1518"/>
        <item x="283"/>
        <item x="317"/>
        <item x="699"/>
        <item x="1424"/>
        <item x="145"/>
        <item x="974"/>
        <item x="521"/>
        <item x="358"/>
        <item x="967"/>
        <item x="1101"/>
        <item x="109"/>
        <item x="1789"/>
        <item x="980"/>
        <item x="514"/>
        <item x="279"/>
        <item x="1091"/>
        <item x="1735"/>
        <item x="564"/>
        <item x="309"/>
        <item x="450"/>
        <item x="1667"/>
        <item x="1580"/>
        <item x="1163"/>
        <item x="1068"/>
        <item x="177"/>
        <item x="991"/>
        <item x="1461"/>
        <item x="1398"/>
        <item x="1663"/>
        <item x="169"/>
        <item x="662"/>
        <item x="1326"/>
        <item x="1193"/>
        <item x="959"/>
        <item x="1441"/>
        <item x="380"/>
        <item x="370"/>
        <item x="999"/>
        <item x="28"/>
        <item x="1419"/>
        <item x="446"/>
        <item x="782"/>
        <item x="1112"/>
        <item x="581"/>
        <item x="646"/>
        <item x="753"/>
        <item x="1274"/>
        <item x="1114"/>
        <item x="1149"/>
        <item x="525"/>
        <item x="1015"/>
        <item x="1148"/>
        <item x="787"/>
        <item x="861"/>
        <item x="332"/>
        <item x="1714"/>
        <item x="322"/>
        <item x="768"/>
        <item x="224"/>
        <item x="303"/>
        <item x="305"/>
        <item x="1416"/>
        <item x="686"/>
        <item x="815"/>
        <item x="30"/>
        <item x="657"/>
        <item x="613"/>
        <item x="1022"/>
        <item x="902"/>
        <item x="903"/>
        <item x="122"/>
        <item x="1646"/>
        <item x="786"/>
        <item x="1204"/>
        <item x="51"/>
        <item x="846"/>
        <item x="1625"/>
        <item x="1194"/>
        <item x="924"/>
        <item x="216"/>
        <item x="707"/>
        <item x="1227"/>
        <item x="724"/>
        <item x="312"/>
        <item x="93"/>
        <item x="897"/>
        <item x="297"/>
        <item x="746"/>
        <item x="374"/>
        <item x="1511"/>
        <item x="1452"/>
        <item x="18"/>
        <item x="809"/>
        <item x="1142"/>
        <item x="143"/>
        <item x="1240"/>
        <item x="483"/>
        <item x="1322"/>
        <item x="587"/>
        <item x="1147"/>
        <item x="560"/>
        <item x="677"/>
        <item x="362"/>
        <item x="1020"/>
        <item x="203"/>
        <item x="1137"/>
        <item x="1410"/>
        <item x="679"/>
        <item x="884"/>
        <item x="135"/>
        <item x="676"/>
        <item x="1249"/>
        <item x="96"/>
        <item x="334"/>
        <item x="424"/>
        <item x="1200"/>
        <item x="1069"/>
        <item x="140"/>
        <item x="1591"/>
        <item x="1121"/>
        <item x="909"/>
        <item x="258"/>
        <item x="628"/>
        <item x="922"/>
        <item x="703"/>
        <item x="1033"/>
        <item x="210"/>
        <item x="801"/>
        <item x="218"/>
        <item x="159"/>
        <item x="711"/>
        <item x="418"/>
        <item x="859"/>
        <item x="880"/>
        <item x="668"/>
        <item x="1251"/>
        <item x="790"/>
        <item x="1218"/>
        <item x="243"/>
        <item x="793"/>
        <item x="431"/>
        <item x="1081"/>
        <item x="879"/>
        <item x="150"/>
        <item x="552"/>
        <item x="839"/>
        <item x="349"/>
        <item x="904"/>
        <item x="1080"/>
        <item x="12"/>
        <item x="704"/>
        <item x="1083"/>
        <item x="1430"/>
        <item x="789"/>
        <item x="1488"/>
        <item x="373"/>
        <item x="1053"/>
        <item x="776"/>
        <item x="796"/>
        <item x="844"/>
        <item x="1351"/>
        <item x="244"/>
        <item x="1405"/>
        <item x="529"/>
        <item x="1180"/>
        <item x="509"/>
        <item x="774"/>
        <item x="325"/>
        <item x="937"/>
        <item x="667"/>
        <item x="1284"/>
        <item x="721"/>
        <item x="113"/>
        <item x="213"/>
        <item x="101"/>
        <item x="1636"/>
        <item x="1618"/>
        <item x="73"/>
        <item x="958"/>
        <item x="1128"/>
        <item x="687"/>
        <item x="512"/>
        <item x="209"/>
        <item x="1467"/>
        <item x="1210"/>
        <item x="992"/>
        <item x="337"/>
        <item x="1247"/>
        <item x="780"/>
        <item x="191"/>
        <item x="1099"/>
        <item x="104"/>
        <item x="414"/>
        <item x="386"/>
        <item x="87"/>
        <item x="1120"/>
        <item x="146"/>
        <item x="1516"/>
        <item x="238"/>
        <item x="473"/>
        <item x="556"/>
        <item x="516"/>
        <item x="1733"/>
        <item x="875"/>
        <item x="1653"/>
        <item x="1132"/>
        <item x="481"/>
        <item x="540"/>
        <item x="1743"/>
        <item x="1019"/>
        <item x="518"/>
        <item x="755"/>
        <item x="719"/>
        <item x="15"/>
        <item x="726"/>
        <item x="1088"/>
        <item x="666"/>
        <item x="1637"/>
        <item x="520"/>
        <item x="1225"/>
        <item x="1023"/>
        <item x="1002"/>
        <item x="151"/>
        <item x="498"/>
        <item x="913"/>
        <item x="741"/>
        <item x="333"/>
        <item x="301"/>
        <item x="1061"/>
        <item x="505"/>
        <item x="447"/>
        <item x="378"/>
        <item x="836"/>
        <item x="245"/>
        <item x="963"/>
        <item x="691"/>
        <item x="81"/>
        <item x="448"/>
        <item x="1244"/>
        <item x="422"/>
        <item x="1004"/>
        <item x="1268"/>
        <item x="90"/>
        <item x="491"/>
        <item x="1457"/>
        <item x="831"/>
        <item x="558"/>
        <item x="775"/>
        <item x="546"/>
        <item x="152"/>
        <item x="220"/>
        <item x="626"/>
        <item x="253"/>
        <item x="817"/>
        <item x="671"/>
        <item x="833"/>
        <item x="1043"/>
        <item x="570"/>
        <item x="262"/>
        <item x="695"/>
        <item x="413"/>
        <item x="435"/>
        <item x="568"/>
        <item x="783"/>
        <item x="606"/>
        <item x="998"/>
        <item x="1383"/>
        <item x="672"/>
        <item x="462"/>
        <item x="637"/>
        <item x="318"/>
        <item x="35"/>
        <item x="802"/>
        <item x="428"/>
        <item x="1330"/>
        <item x="405"/>
        <item x="1057"/>
        <item x="1169"/>
        <item x="876"/>
        <item x="538"/>
        <item x="900"/>
        <item x="927"/>
        <item x="853"/>
        <item x="338"/>
        <item x="527"/>
        <item x="336"/>
        <item x="981"/>
        <item x="384"/>
        <item x="1041"/>
        <item x="1030"/>
        <item x="156"/>
        <item x="403"/>
        <item x="1048"/>
        <item x="894"/>
        <item x="708"/>
        <item x="1197"/>
        <item x="582"/>
        <item x="86"/>
        <item x="858"/>
        <item x="1074"/>
        <item x="1582"/>
        <item x="916"/>
        <item x="1341"/>
        <item x="674"/>
        <item x="1008"/>
        <item x="940"/>
        <item x="1105"/>
        <item x="824"/>
        <item x="1538"/>
        <item x="756"/>
        <item x="1067"/>
        <item x="246"/>
        <item x="847"/>
        <item x="621"/>
        <item x="1066"/>
        <item x="1062"/>
        <item x="1090"/>
        <item x="174"/>
        <item x="1005"/>
        <item x="906"/>
        <item x="282"/>
        <item x="1651"/>
        <item x="307"/>
        <item x="178"/>
        <item x="1113"/>
        <item x="575"/>
        <item x="656"/>
        <item x="469"/>
        <item x="33"/>
        <item x="933"/>
        <item x="818"/>
        <item x="881"/>
        <item x="409"/>
        <item x="250"/>
        <item x="1052"/>
        <item x="1257"/>
        <item x="284"/>
        <item x="961"/>
        <item x="269"/>
        <item x="280"/>
        <item x="985"/>
        <item x="507"/>
        <item x="1212"/>
        <item x="616"/>
        <item x="513"/>
        <item x="826"/>
        <item x="828"/>
        <item x="986"/>
        <item x="133"/>
        <item x="494"/>
        <item x="714"/>
        <item x="649"/>
        <item x="136"/>
        <item x="377"/>
        <item x="832"/>
        <item x="40"/>
        <item x="1098"/>
        <item x="663"/>
        <item x="1343"/>
        <item x="644"/>
        <item x="1460"/>
        <item x="207"/>
        <item x="406"/>
        <item x="882"/>
        <item x="164"/>
        <item x="98"/>
        <item x="369"/>
        <item x="650"/>
        <item x="434"/>
        <item x="306"/>
        <item x="684"/>
        <item x="1118"/>
        <item x="534"/>
        <item x="941"/>
        <item x="752"/>
        <item x="526"/>
        <item x="524"/>
        <item x="347"/>
        <item x="1453"/>
        <item x="1177"/>
        <item x="29"/>
        <item x="926"/>
        <item x="745"/>
        <item x="417"/>
        <item x="1104"/>
        <item x="800"/>
        <item x="1087"/>
        <item x="1671"/>
        <item x="387"/>
        <item x="863"/>
        <item x="364"/>
        <item x="339"/>
        <item x="223"/>
        <item x="1444"/>
        <item x="850"/>
        <item x="379"/>
        <item x="519"/>
        <item x="1140"/>
        <item x="873"/>
        <item x="298"/>
        <item x="94"/>
        <item x="1100"/>
        <item x="259"/>
        <item x="343"/>
        <item x="221"/>
        <item x="89"/>
        <item x="272"/>
        <item x="311"/>
        <item x="227"/>
        <item x="1045"/>
        <item x="300"/>
        <item x="488"/>
        <item x="1308"/>
        <item x="593"/>
        <item x="794"/>
        <item x="439"/>
        <item x="9"/>
        <item x="187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BounceRates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36A7D-80C2-C141-B704-242C7E9176BC}" name="PivotTable1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6" firstHeaderRow="1" firstDataRow="1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Administrative_Duration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79E77-7074-674B-AF15-A6CC40E783AC}" name="PivotTable1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6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Administrative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AE9CE-D893-864F-8BB6-EAE800560D82}" name="PivotTable1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17:F20" firstHeaderRow="1" firstDataRow="1" firstDataCol="1"/>
  <pivotFields count="15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ProductRelated_Duration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6F62F1-C860-E546-8F9D-7B1AD4E59BED}" name="PivotTable1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7:B20" firstHeaderRow="1" firstDataRow="1" firstDataCol="1"/>
  <pivotFields count="1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ProductRelated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604BF-FEC3-174D-98F9-5F52B2112511}" name="PivotTable1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0:F13" firstHeaderRow="1" firstDataRow="1" firstDataCol="1"/>
  <pivotFields count="15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Informational_Duration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5BB69-69A2-5644-9280-F28B3A68F604}" name="PivotTable1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B13" firstHeaderRow="1" firstDataRow="1" firstDataCol="1"/>
  <pivotFields count="15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Informational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8C61A-4B40-CB48-8D04-46CB827014FA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7" firstHeaderRow="0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691">
        <item x="0"/>
        <item x="1112"/>
        <item x="2656"/>
        <item x="2515"/>
        <item x="2166"/>
        <item x="1587"/>
        <item x="899"/>
        <item x="1984"/>
        <item x="2058"/>
        <item x="989"/>
        <item x="2019"/>
        <item x="971"/>
        <item x="887"/>
        <item x="611"/>
        <item x="1345"/>
        <item x="1314"/>
        <item x="618"/>
        <item x="1119"/>
        <item x="2485"/>
        <item x="1365"/>
        <item x="983"/>
        <item x="1058"/>
        <item x="1011"/>
        <item x="1160"/>
        <item x="516"/>
        <item x="610"/>
        <item x="1340"/>
        <item x="1031"/>
        <item x="486"/>
        <item x="2645"/>
        <item x="1253"/>
        <item x="1448"/>
        <item x="524"/>
        <item x="2245"/>
        <item x="1003"/>
        <item x="1009"/>
        <item x="1343"/>
        <item x="904"/>
        <item x="927"/>
        <item x="2127"/>
        <item x="2029"/>
        <item x="1218"/>
        <item x="555"/>
        <item x="806"/>
        <item x="872"/>
        <item x="1158"/>
        <item x="2400"/>
        <item x="931"/>
        <item x="1441"/>
        <item x="2669"/>
        <item x="897"/>
        <item x="1951"/>
        <item x="2543"/>
        <item x="1021"/>
        <item x="677"/>
        <item x="849"/>
        <item x="913"/>
        <item x="934"/>
        <item x="919"/>
        <item x="767"/>
        <item x="1157"/>
        <item x="681"/>
        <item x="888"/>
        <item x="2641"/>
        <item x="1045"/>
        <item x="1120"/>
        <item x="2133"/>
        <item x="2637"/>
        <item x="1959"/>
        <item x="1122"/>
        <item x="731"/>
        <item x="2386"/>
        <item x="780"/>
        <item x="2"/>
        <item x="615"/>
        <item x="1227"/>
        <item x="2474"/>
        <item x="820"/>
        <item x="2566"/>
        <item x="818"/>
        <item x="2654"/>
        <item x="2488"/>
        <item x="2684"/>
        <item x="1355"/>
        <item x="881"/>
        <item x="2609"/>
        <item x="1173"/>
        <item x="1981"/>
        <item x="1106"/>
        <item x="855"/>
        <item x="987"/>
        <item x="1240"/>
        <item x="781"/>
        <item x="1087"/>
        <item x="1074"/>
        <item x="2514"/>
        <item x="1412"/>
        <item x="1965"/>
        <item x="640"/>
        <item x="1035"/>
        <item x="1092"/>
        <item x="2651"/>
        <item x="2131"/>
        <item x="2159"/>
        <item x="792"/>
        <item x="910"/>
        <item x="1387"/>
        <item x="858"/>
        <item x="2370"/>
        <item x="984"/>
        <item x="2358"/>
        <item x="1063"/>
        <item x="754"/>
        <item x="2373"/>
        <item x="753"/>
        <item x="2470"/>
        <item x="1320"/>
        <item x="2687"/>
        <item x="2319"/>
        <item x="1664"/>
        <item x="2335"/>
        <item x="2367"/>
        <item x="1163"/>
        <item x="1303"/>
        <item x="1645"/>
        <item x="814"/>
        <item x="945"/>
        <item x="1635"/>
        <item x="1515"/>
        <item x="880"/>
        <item x="495"/>
        <item x="1121"/>
        <item x="1442"/>
        <item x="2455"/>
        <item x="666"/>
        <item x="2313"/>
        <item x="1329"/>
        <item x="837"/>
        <item x="613"/>
        <item x="1048"/>
        <item x="1658"/>
        <item x="2295"/>
        <item x="2200"/>
        <item x="826"/>
        <item x="1344"/>
        <item x="591"/>
        <item x="392"/>
        <item x="2072"/>
        <item x="750"/>
        <item x="729"/>
        <item x="1181"/>
        <item x="2397"/>
        <item x="1060"/>
        <item x="2263"/>
        <item x="846"/>
        <item x="1295"/>
        <item x="1451"/>
        <item x="1066"/>
        <item x="884"/>
        <item x="2248"/>
        <item x="1155"/>
        <item x="1956"/>
        <item x="992"/>
        <item x="538"/>
        <item x="941"/>
        <item x="1546"/>
        <item x="1560"/>
        <item x="546"/>
        <item x="593"/>
        <item x="609"/>
        <item x="930"/>
        <item x="1496"/>
        <item x="1410"/>
        <item x="856"/>
        <item x="2147"/>
        <item x="2235"/>
        <item x="2042"/>
        <item x="1837"/>
        <item x="1603"/>
        <item x="1544"/>
        <item x="505"/>
        <item x="2391"/>
        <item x="921"/>
        <item x="1210"/>
        <item x="635"/>
        <item x="1480"/>
        <item x="525"/>
        <item x="416"/>
        <item x="600"/>
        <item x="1008"/>
        <item x="665"/>
        <item x="2286"/>
        <item x="636"/>
        <item x="401"/>
        <item x="567"/>
        <item x="1467"/>
        <item x="1104"/>
        <item x="2479"/>
        <item x="1110"/>
        <item x="652"/>
        <item x="1053"/>
        <item x="456"/>
        <item x="2201"/>
        <item x="1335"/>
        <item x="2018"/>
        <item x="715"/>
        <item x="1089"/>
        <item x="1166"/>
        <item x="2596"/>
        <item x="690"/>
        <item x="403"/>
        <item x="2558"/>
        <item x="2478"/>
        <item x="938"/>
        <item x="604"/>
        <item x="735"/>
        <item x="512"/>
        <item x="2102"/>
        <item x="510"/>
        <item x="1299"/>
        <item x="2548"/>
        <item x="532"/>
        <item x="2273"/>
        <item x="2294"/>
        <item x="2445"/>
        <item x="2275"/>
        <item x="1680"/>
        <item x="901"/>
        <item x="804"/>
        <item x="2226"/>
        <item x="1771"/>
        <item x="2241"/>
        <item x="504"/>
        <item x="2142"/>
        <item x="1064"/>
        <item x="1357"/>
        <item x="576"/>
        <item x="1484"/>
        <item x="474"/>
        <item x="669"/>
        <item x="1813"/>
        <item x="386"/>
        <item x="981"/>
        <item x="1289"/>
        <item x="1497"/>
        <item x="464"/>
        <item x="480"/>
        <item x="2004"/>
        <item x="942"/>
        <item x="531"/>
        <item x="811"/>
        <item x="2545"/>
        <item x="1133"/>
        <item x="417"/>
        <item x="581"/>
        <item x="2221"/>
        <item x="14"/>
        <item x="485"/>
        <item x="2309"/>
        <item x="667"/>
        <item x="13"/>
        <item x="2636"/>
        <item x="1443"/>
        <item x="1249"/>
        <item x="2644"/>
        <item x="520"/>
        <item x="702"/>
        <item x="744"/>
        <item x="1549"/>
        <item x="854"/>
        <item x="544"/>
        <item x="977"/>
        <item x="1911"/>
        <item x="1566"/>
        <item x="2022"/>
        <item x="969"/>
        <item x="936"/>
        <item x="2272"/>
        <item x="2377"/>
        <item x="1137"/>
        <item x="1430"/>
        <item x="2471"/>
        <item x="622"/>
        <item x="1462"/>
        <item x="758"/>
        <item x="700"/>
        <item x="970"/>
        <item x="1224"/>
        <item x="836"/>
        <item x="415"/>
        <item x="1477"/>
        <item x="1569"/>
        <item x="2321"/>
        <item x="588"/>
        <item x="1174"/>
        <item x="796"/>
        <item x="454"/>
        <item x="1206"/>
        <item x="682"/>
        <item x="623"/>
        <item x="1845"/>
        <item x="1310"/>
        <item x="2214"/>
        <item x="2332"/>
        <item x="695"/>
        <item x="1176"/>
        <item x="492"/>
        <item x="1501"/>
        <item x="1139"/>
        <item x="986"/>
        <item x="2484"/>
        <item x="861"/>
        <item x="789"/>
        <item x="586"/>
        <item x="1420"/>
        <item x="1221"/>
        <item x="2234"/>
        <item x="395"/>
        <item x="2533"/>
        <item x="782"/>
        <item x="1069"/>
        <item x="1990"/>
        <item x="2064"/>
        <item x="1557"/>
        <item x="1386"/>
        <item x="2427"/>
        <item x="1918"/>
        <item x="1411"/>
        <item x="1987"/>
        <item x="1510"/>
        <item x="62"/>
        <item x="1281"/>
        <item x="1403"/>
        <item x="2169"/>
        <item x="2607"/>
        <item x="1457"/>
        <item x="2461"/>
        <item x="2215"/>
        <item x="468"/>
        <item x="985"/>
        <item x="2581"/>
        <item x="1616"/>
        <item x="1393"/>
        <item x="2428"/>
        <item x="1273"/>
        <item x="2574"/>
        <item x="959"/>
        <item x="2165"/>
        <item x="1605"/>
        <item x="790"/>
        <item x="547"/>
        <item x="2305"/>
        <item x="1811"/>
        <item x="2144"/>
        <item x="2320"/>
        <item x="1331"/>
        <item x="2572"/>
        <item x="2035"/>
        <item x="601"/>
        <item x="1622"/>
        <item x="877"/>
        <item x="743"/>
        <item x="2039"/>
        <item x="1859"/>
        <item x="1973"/>
        <item x="2097"/>
        <item x="1301"/>
        <item x="1067"/>
        <item x="949"/>
        <item x="1472"/>
        <item x="2014"/>
        <item x="419"/>
        <item x="1116"/>
        <item x="2330"/>
        <item x="1302"/>
        <item x="2163"/>
        <item x="2372"/>
        <item x="631"/>
        <item x="501"/>
        <item x="903"/>
        <item x="612"/>
        <item x="841"/>
        <item x="1265"/>
        <item x="766"/>
        <item x="862"/>
        <item x="2365"/>
        <item x="953"/>
        <item x="541"/>
        <item x="502"/>
        <item x="633"/>
        <item x="494"/>
        <item x="668"/>
        <item x="592"/>
        <item x="1461"/>
        <item x="1017"/>
        <item x="431"/>
        <item x="2567"/>
        <item x="928"/>
        <item x="828"/>
        <item x="835"/>
        <item x="2300"/>
        <item x="1015"/>
        <item x="1519"/>
        <item x="1683"/>
        <item x="488"/>
        <item x="1954"/>
        <item x="962"/>
        <item x="2118"/>
        <item x="662"/>
        <item x="1476"/>
        <item x="463"/>
        <item x="2638"/>
        <item x="1094"/>
        <item x="848"/>
        <item x="2469"/>
        <item x="2666"/>
        <item x="1555"/>
        <item x="1287"/>
        <item x="522"/>
        <item x="477"/>
        <item x="2380"/>
        <item x="1177"/>
        <item x="1180"/>
        <item x="1101"/>
        <item x="1862"/>
        <item x="850"/>
        <item x="2601"/>
        <item x="1598"/>
        <item x="676"/>
        <item x="1554"/>
        <item x="1383"/>
        <item x="1556"/>
        <item x="1030"/>
        <item x="873"/>
        <item x="1713"/>
        <item x="1129"/>
        <item x="1379"/>
        <item x="553"/>
        <item x="1620"/>
        <item x="556"/>
        <item x="2054"/>
        <item x="1220"/>
        <item x="701"/>
        <item x="1254"/>
        <item x="2091"/>
        <item x="1447"/>
        <item x="2618"/>
        <item x="2114"/>
        <item x="2421"/>
        <item x="1960"/>
        <item x="822"/>
        <item x="1091"/>
        <item x="490"/>
        <item x="1124"/>
        <item x="1103"/>
        <item x="509"/>
        <item x="1076"/>
        <item x="2453"/>
        <item x="545"/>
        <item x="354"/>
        <item x="1288"/>
        <item x="18"/>
        <item x="2089"/>
        <item x="2446"/>
        <item x="1080"/>
        <item x="1323"/>
        <item x="15"/>
        <item x="2179"/>
        <item x="1944"/>
        <item x="1408"/>
        <item x="1855"/>
        <item x="1494"/>
        <item x="40"/>
        <item x="426"/>
        <item x="2557"/>
        <item x="740"/>
        <item x="1931"/>
        <item x="2396"/>
        <item x="2028"/>
        <item x="730"/>
        <item x="482"/>
        <item x="871"/>
        <item x="1215"/>
        <item x="1712"/>
        <item x="1183"/>
        <item x="726"/>
        <item x="1150"/>
        <item x="1079"/>
        <item x="957"/>
        <item x="2449"/>
        <item x="923"/>
        <item x="1024"/>
        <item x="1396"/>
        <item x="995"/>
        <item x="590"/>
        <item x="2356"/>
        <item x="1118"/>
        <item x="1040"/>
        <item x="1775"/>
        <item x="2341"/>
        <item x="1405"/>
        <item x="558"/>
        <item x="2544"/>
        <item x="1134"/>
        <item x="1634"/>
        <item x="2665"/>
        <item x="1169"/>
        <item x="559"/>
        <item x="1498"/>
        <item x="603"/>
        <item x="1375"/>
        <item x="659"/>
        <item x="2246"/>
        <item x="1698"/>
        <item x="825"/>
        <item x="396"/>
        <item x="1354"/>
        <item x="1277"/>
        <item x="1900"/>
        <item x="1353"/>
        <item x="2660"/>
        <item x="578"/>
        <item x="1659"/>
        <item x="1279"/>
        <item x="1026"/>
        <item x="883"/>
        <item x="1672"/>
        <item x="943"/>
        <item x="2676"/>
        <item x="1022"/>
        <item x="2454"/>
        <item x="725"/>
        <item x="1963"/>
        <item x="664"/>
        <item x="802"/>
        <item x="908"/>
        <item x="1191"/>
        <item x="1578"/>
        <item x="1384"/>
        <item x="1868"/>
        <item x="1399"/>
        <item x="2062"/>
        <item x="1362"/>
        <item x="2285"/>
        <item x="641"/>
        <item x="1350"/>
        <item x="907"/>
        <item x="882"/>
        <item x="1115"/>
        <item x="467"/>
        <item x="2424"/>
        <item x="1252"/>
        <item x="2635"/>
        <item x="751"/>
        <item x="515"/>
        <item x="1140"/>
        <item x="2462"/>
        <item x="21"/>
        <item x="788"/>
        <item x="2124"/>
        <item x="1290"/>
        <item x="2006"/>
        <item x="979"/>
        <item x="1471"/>
        <item x="950"/>
        <item x="2161"/>
        <item x="1877"/>
        <item x="916"/>
        <item x="2491"/>
        <item x="1398"/>
        <item x="2262"/>
        <item x="1187"/>
        <item x="993"/>
        <item x="685"/>
        <item x="1307"/>
        <item x="2650"/>
        <item x="830"/>
        <item x="528"/>
        <item x="571"/>
        <item x="539"/>
        <item x="967"/>
        <item x="2351"/>
        <item x="1267"/>
        <item x="2627"/>
        <item x="1108"/>
        <item x="1232"/>
        <item x="1334"/>
        <item x="1229"/>
        <item x="595"/>
        <item x="763"/>
        <item x="1893"/>
        <item x="1170"/>
        <item x="1776"/>
        <item x="1406"/>
        <item x="661"/>
        <item x="778"/>
        <item x="909"/>
        <item x="1692"/>
        <item x="840"/>
        <item x="2005"/>
        <item x="1367"/>
        <item x="2436"/>
        <item x="614"/>
        <item x="738"/>
        <item x="2247"/>
        <item x="1458"/>
        <item x="1145"/>
        <item x="22"/>
        <item x="839"/>
        <item x="1654"/>
        <item x="514"/>
        <item x="1107"/>
        <item x="2099"/>
        <item x="2173"/>
        <item x="926"/>
        <item x="1950"/>
        <item x="810"/>
        <item x="687"/>
        <item x="1438"/>
        <item x="1419"/>
        <item x="399"/>
        <item x="459"/>
        <item x="445"/>
        <item x="2117"/>
        <item x="2682"/>
        <item x="1550"/>
        <item x="2323"/>
        <item x="1083"/>
        <item x="1602"/>
        <item x="720"/>
        <item x="465"/>
        <item x="2227"/>
        <item x="1927"/>
        <item x="137"/>
        <item x="1853"/>
        <item x="420"/>
        <item x="2611"/>
        <item x="2260"/>
        <item x="2270"/>
        <item x="2279"/>
        <item x="1892"/>
        <item x="2236"/>
        <item x="2653"/>
        <item x="2264"/>
        <item x="2031"/>
        <item x="1261"/>
        <item x="794"/>
        <item x="1674"/>
        <item x="2336"/>
        <item x="762"/>
        <item x="1347"/>
        <item x="866"/>
        <item x="705"/>
        <item x="383"/>
        <item x="1102"/>
        <item x="1538"/>
        <item x="1142"/>
        <item x="1268"/>
        <item x="2663"/>
        <item x="2094"/>
        <item x="457"/>
        <item x="566"/>
        <item x="1250"/>
        <item x="2678"/>
        <item x="602"/>
        <item x="1389"/>
        <item x="1401"/>
        <item x="1286"/>
        <item x="1804"/>
        <item x="1526"/>
        <item x="660"/>
        <item x="1637"/>
        <item x="381"/>
        <item x="1507"/>
        <item x="1236"/>
        <item x="521"/>
        <item x="1850"/>
        <item x="393"/>
        <item x="2412"/>
        <item x="2020"/>
        <item x="2271"/>
        <item x="1791"/>
        <item x="1495"/>
        <item x="1039"/>
        <item x="2443"/>
        <item x="1974"/>
        <item x="939"/>
        <item x="389"/>
        <item x="786"/>
        <item x="1200"/>
        <item x="8"/>
        <item x="563"/>
        <item x="2442"/>
        <item x="816"/>
        <item x="1241"/>
        <item x="1244"/>
        <item x="552"/>
        <item x="2086"/>
        <item x="1626"/>
        <item x="619"/>
        <item x="1237"/>
        <item x="1082"/>
        <item x="2642"/>
        <item x="247"/>
        <item x="1407"/>
        <item x="2324"/>
        <item x="2382"/>
        <item x="1481"/>
        <item x="497"/>
        <item x="584"/>
        <item x="1143"/>
        <item x="2016"/>
        <item x="1161"/>
        <item x="1846"/>
        <item x="537"/>
        <item x="832"/>
        <item x="506"/>
        <item x="178"/>
        <item x="748"/>
        <item x="1702"/>
        <item x="1619"/>
        <item x="838"/>
        <item x="632"/>
        <item x="824"/>
        <item x="982"/>
        <item x="2139"/>
        <item x="263"/>
        <item x="548"/>
        <item x="2626"/>
        <item x="812"/>
        <item x="400"/>
        <item x="2339"/>
        <item x="405"/>
        <item x="360"/>
        <item x="1052"/>
        <item x="2344"/>
        <item x="719"/>
        <item x="1312"/>
        <item x="447"/>
        <item x="2538"/>
        <item x="453"/>
        <item x="696"/>
        <item x="1315"/>
        <item x="2599"/>
        <item x="739"/>
        <item x="379"/>
        <item x="1693"/>
        <item x="1975"/>
        <item x="686"/>
        <item x="2526"/>
        <item x="2172"/>
        <item x="2398"/>
        <item x="935"/>
        <item x="1057"/>
        <item x="1055"/>
        <item x="712"/>
        <item x="1341"/>
        <item x="1851"/>
        <item x="823"/>
        <item x="1934"/>
        <item x="472"/>
        <item x="1504"/>
        <item x="644"/>
        <item x="834"/>
        <item x="1812"/>
        <item x="2224"/>
        <item x="1966"/>
        <item x="2123"/>
        <item x="1321"/>
        <item x="1787"/>
        <item x="706"/>
        <item x="2257"/>
        <item x="2490"/>
        <item x="413"/>
        <item x="734"/>
        <item x="2242"/>
        <item x="1316"/>
        <item x="2107"/>
        <item x="924"/>
        <item x="606"/>
        <item x="35"/>
        <item x="1979"/>
        <item x="2052"/>
        <item x="1007"/>
        <item x="805"/>
        <item x="2136"/>
        <item x="672"/>
        <item x="2303"/>
        <item x="1368"/>
        <item x="1952"/>
        <item x="944"/>
        <item x="2496"/>
        <item x="761"/>
        <item x="1499"/>
        <item x="23"/>
        <item x="1548"/>
        <item x="2681"/>
        <item x="819"/>
        <item x="749"/>
        <item x="409"/>
        <item x="2310"/>
        <item x="728"/>
        <item x="952"/>
        <item x="279"/>
        <item x="2375"/>
        <item x="1790"/>
        <item x="642"/>
        <item x="1591"/>
        <item x="519"/>
        <item x="1212"/>
        <item x="404"/>
        <item x="692"/>
        <item x="978"/>
        <item x="1614"/>
        <item x="2425"/>
        <item x="388"/>
        <item x="410"/>
        <item x="303"/>
        <item x="1520"/>
        <item x="580"/>
        <item x="1336"/>
        <item x="1488"/>
        <item x="1434"/>
        <item x="1540"/>
        <item x="1328"/>
        <item x="1460"/>
        <item x="722"/>
        <item x="1459"/>
        <item x="1822"/>
        <item x="2203"/>
        <item x="2374"/>
        <item x="711"/>
        <item x="2317"/>
        <item x="657"/>
        <item x="2521"/>
        <item x="697"/>
        <item x="1904"/>
        <item x="1246"/>
        <item x="2430"/>
        <item x="589"/>
        <item x="2467"/>
        <item x="508"/>
        <item x="551"/>
        <item x="2672"/>
        <item x="630"/>
        <item x="1172"/>
        <item x="1718"/>
        <item x="422"/>
        <item x="1652"/>
        <item x="2435"/>
        <item x="2162"/>
        <item x="768"/>
        <item x="678"/>
        <item x="2670"/>
        <item x="2308"/>
        <item x="1655"/>
        <item x="1070"/>
        <item x="714"/>
        <item x="827"/>
        <item x="1006"/>
        <item x="2327"/>
        <item x="1275"/>
        <item x="658"/>
        <item x="1561"/>
        <item x="1535"/>
        <item x="964"/>
        <item x="1466"/>
        <item x="2354"/>
        <item x="1527"/>
        <item x="900"/>
        <item x="2312"/>
        <item x="186"/>
        <item x="1378"/>
        <item x="2187"/>
        <item x="2395"/>
        <item x="1537"/>
        <item x="569"/>
        <item x="573"/>
        <item x="833"/>
        <item x="310"/>
        <item x="2098"/>
        <item x="1768"/>
        <item x="443"/>
        <item x="1747"/>
        <item x="500"/>
        <item x="1388"/>
        <item x="1193"/>
        <item x="1262"/>
        <item x="1038"/>
        <item x="1188"/>
        <item x="2667"/>
        <item x="1351"/>
        <item x="1710"/>
        <item x="1653"/>
        <item x="1061"/>
        <item x="436"/>
        <item x="988"/>
        <item x="2438"/>
        <item x="2468"/>
        <item x="2284"/>
        <item x="688"/>
        <item x="1679"/>
        <item x="2440"/>
        <item x="126"/>
        <item x="2564"/>
        <item x="1444"/>
        <item x="2561"/>
        <item x="1"/>
        <item x="149"/>
        <item x="1938"/>
        <item x="966"/>
        <item x="1478"/>
        <item x="1054"/>
        <item x="314"/>
        <item x="710"/>
        <item x="1863"/>
        <item x="1998"/>
        <item x="1810"/>
        <item x="362"/>
        <item x="543"/>
        <item x="412"/>
        <item x="461"/>
        <item x="1939"/>
        <item x="2550"/>
        <item x="1231"/>
        <item x="733"/>
        <item x="1737"/>
        <item x="948"/>
        <item x="2103"/>
        <item x="1455"/>
        <item x="1385"/>
        <item x="673"/>
        <item x="607"/>
        <item x="2530"/>
        <item x="390"/>
        <item x="703"/>
        <item x="2281"/>
        <item x="627"/>
        <item x="1382"/>
        <item x="1294"/>
        <item x="976"/>
        <item x="965"/>
        <item x="1582"/>
        <item x="756"/>
        <item x="1700"/>
        <item x="1995"/>
        <item x="2109"/>
        <item x="937"/>
        <item x="478"/>
        <item x="2593"/>
        <item x="1502"/>
        <item x="1608"/>
        <item x="574"/>
        <item x="1002"/>
        <item x="961"/>
        <item x="460"/>
        <item x="1648"/>
        <item x="2328"/>
        <item x="1586"/>
        <item x="1264"/>
        <item x="2447"/>
        <item x="680"/>
        <item x="1095"/>
        <item x="1723"/>
        <item x="689"/>
        <item x="1032"/>
        <item x="671"/>
        <item x="1799"/>
        <item x="1284"/>
        <item x="2647"/>
        <item x="2150"/>
        <item x="1319"/>
        <item x="2244"/>
        <item x="2505"/>
        <item x="1023"/>
        <item x="1541"/>
        <item x="721"/>
        <item x="1631"/>
        <item x="1730"/>
        <item x="1266"/>
        <item x="582"/>
        <item x="1147"/>
        <item x="296"/>
        <item x="853"/>
        <item x="2164"/>
        <item x="291"/>
        <item x="1213"/>
        <item x="429"/>
        <item x="1656"/>
        <item x="2048"/>
        <item x="2071"/>
        <item x="60"/>
        <item x="1085"/>
        <item x="647"/>
        <item x="2465"/>
        <item x="67"/>
        <item x="441"/>
        <item x="1585"/>
        <item x="1917"/>
        <item x="1957"/>
        <item x="1431"/>
        <item x="1127"/>
        <item x="1641"/>
        <item x="435"/>
        <item x="1675"/>
        <item x="2053"/>
        <item x="1800"/>
        <item x="851"/>
        <item x="1260"/>
        <item x="1740"/>
        <item x="1483"/>
        <item x="1435"/>
        <item x="1567"/>
        <item x="973"/>
        <item x="956"/>
        <item x="442"/>
        <item x="122"/>
        <item x="1062"/>
        <item x="643"/>
        <item x="1772"/>
        <item x="651"/>
        <item x="809"/>
        <item x="225"/>
        <item x="894"/>
        <item x="940"/>
        <item x="898"/>
        <item x="1779"/>
        <item x="752"/>
        <item x="575"/>
        <item x="2673"/>
        <item x="2630"/>
        <item x="1081"/>
        <item x="1969"/>
        <item x="779"/>
        <item x="1100"/>
        <item x="621"/>
        <item x="2475"/>
        <item x="1898"/>
        <item x="1004"/>
        <item x="886"/>
        <item x="1513"/>
        <item x="438"/>
        <item x="1873"/>
        <item x="1640"/>
        <item x="89"/>
        <item x="1138"/>
        <item x="915"/>
        <item x="1505"/>
        <item x="1018"/>
        <item x="2679"/>
        <item x="1491"/>
        <item x="2464"/>
        <item x="2563"/>
        <item x="1376"/>
        <item x="1827"/>
        <item x="2046"/>
        <item x="2410"/>
        <item x="1036"/>
        <item x="2450"/>
        <item x="423"/>
        <item x="357"/>
        <item x="1978"/>
        <item x="542"/>
        <item x="2208"/>
        <item x="1885"/>
        <item x="1111"/>
        <item x="801"/>
        <item x="1530"/>
        <item x="48"/>
        <item x="772"/>
        <item x="784"/>
        <item x="1233"/>
        <item x="1743"/>
        <item x="165"/>
        <item x="1667"/>
        <item x="1533"/>
        <item x="1404"/>
        <item x="2049"/>
        <item x="385"/>
        <item x="1409"/>
        <item x="550"/>
        <item x="2553"/>
        <item x="777"/>
        <item x="1967"/>
        <item x="1615"/>
        <item x="2536"/>
        <item x="2100"/>
        <item x="2060"/>
        <item x="737"/>
        <item x="954"/>
        <item x="724"/>
        <item x="1019"/>
        <item x="1745"/>
        <item x="370"/>
        <item x="2037"/>
        <item x="1417"/>
        <item x="2316"/>
        <item x="1511"/>
        <item x="699"/>
        <item x="2408"/>
        <item x="2432"/>
        <item x="1581"/>
        <item x="2504"/>
        <item x="1349"/>
        <item x="1997"/>
        <item x="663"/>
        <item x="304"/>
        <item x="793"/>
        <item x="1781"/>
        <item x="1686"/>
        <item x="1327"/>
        <item x="2261"/>
        <item x="876"/>
        <item x="1647"/>
        <item x="1642"/>
        <item x="1717"/>
        <item x="906"/>
        <item x="1352"/>
        <item x="1197"/>
        <item x="2140"/>
        <item x="1878"/>
        <item x="723"/>
        <item x="2586"/>
        <item x="759"/>
        <item x="97"/>
        <item x="2232"/>
        <item x="648"/>
        <item x="560"/>
        <item x="1056"/>
        <item x="639"/>
        <item x="1234"/>
        <item x="670"/>
        <item x="2088"/>
        <item x="1214"/>
        <item x="2128"/>
        <item x="561"/>
        <item x="116"/>
        <item x="857"/>
        <item x="2616"/>
        <item x="2230"/>
        <item x="2552"/>
        <item x="1564"/>
        <item x="1689"/>
        <item x="638"/>
        <item x="1027"/>
        <item x="1610"/>
        <item x="709"/>
        <item x="308"/>
        <item x="1728"/>
        <item x="1348"/>
        <item x="1196"/>
        <item x="893"/>
        <item x="799"/>
        <item x="2598"/>
        <item x="273"/>
        <item x="1487"/>
        <item x="2456"/>
        <item x="2269"/>
        <item x="2559"/>
        <item x="1425"/>
        <item x="1583"/>
        <item x="2050"/>
        <item x="626"/>
        <item x="653"/>
        <item x="2480"/>
        <item x="1096"/>
        <item x="655"/>
        <item x="1720"/>
        <item x="1395"/>
        <item x="1572"/>
        <item x="2458"/>
        <item x="2112"/>
        <item x="1078"/>
        <item x="1848"/>
        <item x="2546"/>
        <item x="2177"/>
        <item x="2132"/>
        <item x="2017"/>
        <item x="1611"/>
        <item x="1639"/>
        <item x="1609"/>
        <item x="2381"/>
        <item x="2657"/>
        <item x="507"/>
        <item x="1059"/>
        <item x="1857"/>
        <item x="1346"/>
        <item x="568"/>
        <item x="1985"/>
        <item x="2259"/>
        <item x="583"/>
        <item x="1242"/>
        <item x="996"/>
        <item x="1913"/>
        <item x="1189"/>
        <item x="1043"/>
        <item x="895"/>
        <item x="1297"/>
        <item x="2437"/>
        <item x="1971"/>
        <item x="2297"/>
        <item x="1202"/>
        <item x="2522"/>
        <item x="2405"/>
        <item x="1906"/>
        <item x="694"/>
        <item x="1912"/>
        <item x="180"/>
        <item x="2575"/>
        <item x="85"/>
        <item x="1633"/>
        <item x="2407"/>
        <item x="1216"/>
        <item x="283"/>
        <item x="364"/>
        <item x="313"/>
        <item x="1245"/>
        <item x="329"/>
        <item x="2534"/>
        <item x="1283"/>
        <item x="2589"/>
        <item x="1098"/>
        <item x="1636"/>
        <item x="1050"/>
        <item x="434"/>
        <item x="530"/>
        <item x="235"/>
        <item x="1291"/>
        <item x="808"/>
        <item x="963"/>
        <item x="2523"/>
        <item x="1198"/>
        <item x="1256"/>
        <item x="1392"/>
        <item x="1126"/>
        <item x="285"/>
        <item x="1805"/>
        <item x="1426"/>
        <item x="1207"/>
        <item x="1225"/>
        <item x="1338"/>
        <item x="1983"/>
        <item x="466"/>
        <item x="2233"/>
        <item x="2357"/>
        <item x="425"/>
        <item x="1673"/>
        <item x="1930"/>
        <item x="1317"/>
        <item x="20"/>
        <item x="1372"/>
        <item x="1770"/>
        <item x="650"/>
        <item x="1148"/>
        <item x="2237"/>
        <item x="2301"/>
        <item x="1363"/>
        <item x="476"/>
        <item x="902"/>
        <item x="807"/>
        <item x="1271"/>
        <item x="1832"/>
        <item x="917"/>
        <item x="2326"/>
        <item x="1612"/>
        <item x="998"/>
        <item x="1046"/>
        <item x="2605"/>
        <item x="1721"/>
        <item x="2595"/>
        <item x="127"/>
        <item x="773"/>
        <item x="1778"/>
        <item x="2502"/>
        <item x="572"/>
        <item x="540"/>
        <item x="760"/>
        <item x="437"/>
        <item x="2137"/>
        <item x="1703"/>
        <item x="1482"/>
        <item x="947"/>
        <item x="267"/>
        <item x="2554"/>
        <item x="529"/>
        <item x="2298"/>
        <item x="708"/>
        <item x="1746"/>
        <item x="770"/>
        <item x="1251"/>
        <item x="2419"/>
        <item x="432"/>
        <item x="408"/>
        <item x="1012"/>
        <item x="1226"/>
        <item x="1744"/>
        <item x="2612"/>
        <item x="1342"/>
        <item x="608"/>
        <item x="637"/>
        <item x="1627"/>
        <item x="2092"/>
        <item x="1733"/>
        <item x="878"/>
        <item x="1762"/>
        <item x="2219"/>
        <item x="2415"/>
        <item x="1473"/>
        <item x="1875"/>
        <item x="1562"/>
        <item x="2158"/>
        <item x="2508"/>
        <item x="1891"/>
        <item x="1994"/>
        <item x="1532"/>
        <item x="2093"/>
        <item x="1866"/>
        <item x="1274"/>
        <item x="2393"/>
        <item x="2542"/>
        <item x="1691"/>
        <item x="1767"/>
        <item x="775"/>
        <item x="1876"/>
        <item x="684"/>
        <item x="1047"/>
        <item x="1528"/>
        <item x="1000"/>
        <item x="2439"/>
        <item x="2658"/>
        <item x="1847"/>
        <item x="605"/>
        <item x="2051"/>
        <item x="1663"/>
        <item x="1741"/>
        <item x="617"/>
        <item x="958"/>
        <item x="1413"/>
        <item x="1907"/>
        <item x="1490"/>
        <item x="428"/>
        <item x="1149"/>
        <item x="2349"/>
        <item x="183"/>
        <item x="1025"/>
        <item x="645"/>
        <item x="2662"/>
        <item x="1097"/>
        <item x="51"/>
        <item x="732"/>
        <item x="19"/>
        <item x="451"/>
        <item x="842"/>
        <item x="2562"/>
        <item x="342"/>
        <item x="1034"/>
        <item x="2628"/>
        <item x="698"/>
        <item x="1219"/>
        <item x="1803"/>
        <item x="397"/>
        <item x="1970"/>
        <item x="347"/>
        <item x="2337"/>
        <item x="2151"/>
        <item x="771"/>
        <item x="2498"/>
        <item x="1677"/>
        <item x="1330"/>
        <item x="1599"/>
        <item x="718"/>
        <item x="1596"/>
        <item x="2207"/>
        <item x="2623"/>
        <item x="918"/>
        <item x="1042"/>
        <item x="1333"/>
        <item x="1359"/>
        <item x="1306"/>
        <item x="1838"/>
        <item x="1270"/>
        <item x="1731"/>
        <item x="2108"/>
        <item x="1651"/>
        <item x="2614"/>
        <item x="1739"/>
        <item x="769"/>
        <item x="829"/>
        <item x="974"/>
        <item x="327"/>
        <item x="1819"/>
        <item x="1902"/>
        <item x="2149"/>
        <item x="1489"/>
        <item x="226"/>
        <item x="1662"/>
        <item x="874"/>
        <item x="219"/>
        <item x="1923"/>
        <item x="1753"/>
        <item x="1077"/>
        <item x="1377"/>
        <item x="1428"/>
        <item x="1272"/>
        <item x="52"/>
        <item x="2267"/>
        <item x="288"/>
        <item x="387"/>
        <item x="292"/>
        <item x="1514"/>
        <item x="65"/>
        <item x="1217"/>
        <item x="1874"/>
        <item x="1937"/>
        <item x="2513"/>
        <item x="1358"/>
        <item x="2378"/>
        <item x="216"/>
        <item x="1300"/>
        <item x="1152"/>
        <item x="93"/>
        <item x="787"/>
        <item x="2122"/>
        <item x="2083"/>
        <item x="1518"/>
        <item x="2212"/>
        <item x="1230"/>
        <item x="2516"/>
        <item x="1194"/>
        <item x="2023"/>
        <item x="975"/>
        <item x="1843"/>
        <item x="2174"/>
        <item x="1543"/>
        <item x="2520"/>
        <item x="860"/>
        <item x="37"/>
        <item x="800"/>
        <item x="2251"/>
        <item x="1324"/>
        <item x="471"/>
        <item x="1628"/>
        <item x="1159"/>
        <item x="2608"/>
        <item x="49"/>
        <item x="1293"/>
        <item x="113"/>
        <item x="2067"/>
        <item x="1992"/>
        <item x="1676"/>
        <item x="562"/>
        <item x="2549"/>
        <item x="1446"/>
        <item x="1339"/>
        <item x="325"/>
        <item x="972"/>
        <item x="450"/>
        <item x="2551"/>
        <item x="2255"/>
        <item x="870"/>
        <item x="1151"/>
        <item x="1171"/>
        <item x="332"/>
        <item x="1841"/>
        <item x="2061"/>
        <item x="1534"/>
        <item x="527"/>
        <item x="1130"/>
        <item x="1028"/>
        <item x="1684"/>
        <item x="2068"/>
        <item x="190"/>
        <item x="513"/>
        <item x="1402"/>
        <item x="398"/>
        <item x="294"/>
        <item x="2363"/>
        <item x="1765"/>
        <item x="1093"/>
        <item x="656"/>
        <item x="1506"/>
        <item x="1397"/>
        <item x="2065"/>
        <item x="1128"/>
        <item x="831"/>
        <item x="717"/>
        <item x="253"/>
        <item x="326"/>
        <item x="2620"/>
        <item x="421"/>
        <item x="2073"/>
        <item x="1280"/>
        <item x="1179"/>
        <item x="77"/>
        <item x="499"/>
        <item x="1727"/>
        <item x="867"/>
        <item x="2418"/>
        <item x="2402"/>
        <item x="764"/>
        <item x="649"/>
        <item x="1933"/>
        <item x="1968"/>
        <item x="536"/>
        <item x="293"/>
        <item x="922"/>
        <item x="1922"/>
        <item x="914"/>
        <item x="1783"/>
        <item x="2183"/>
        <item x="2322"/>
        <item x="1840"/>
        <item x="1432"/>
        <item x="2655"/>
        <item x="817"/>
        <item x="53"/>
        <item x="693"/>
        <item x="2384"/>
        <item x="1613"/>
        <item x="2448"/>
        <item x="489"/>
        <item x="1088"/>
        <item x="1715"/>
        <item x="946"/>
        <item x="377"/>
        <item x="1940"/>
        <item x="242"/>
        <item x="213"/>
        <item x="2416"/>
        <item x="1621"/>
        <item x="577"/>
        <item x="2674"/>
        <item x="868"/>
        <item x="1716"/>
        <item x="1185"/>
        <item x="2157"/>
        <item x="197"/>
        <item x="1099"/>
        <item x="384"/>
        <item x="2578"/>
        <item x="1553"/>
        <item x="1949"/>
        <item x="2318"/>
        <item x="890"/>
        <item x="503"/>
        <item x="1464"/>
        <item x="1809"/>
        <item x="1942"/>
        <item x="10"/>
        <item x="70"/>
        <item x="1972"/>
        <item x="1669"/>
        <item x="1794"/>
        <item x="2643"/>
        <item x="2338"/>
        <item x="2077"/>
        <item x="243"/>
        <item x="2362"/>
        <item x="3"/>
        <item x="1889"/>
        <item x="1909"/>
        <item x="1033"/>
        <item x="2194"/>
        <item x="2426"/>
        <item x="470"/>
        <item x="5"/>
        <item x="261"/>
        <item x="444"/>
        <item x="1589"/>
        <item x="1468"/>
        <item x="865"/>
        <item x="1084"/>
        <item x="704"/>
        <item x="554"/>
        <item x="1678"/>
        <item x="2021"/>
        <item x="1135"/>
        <item x="2199"/>
        <item x="2512"/>
        <item x="1953"/>
        <item x="2314"/>
        <item x="1168"/>
        <item x="139"/>
        <item x="2043"/>
        <item x="1899"/>
        <item x="2171"/>
        <item x="2369"/>
        <item x="2027"/>
        <item x="1167"/>
        <item x="2175"/>
        <item x="534"/>
        <item x="1325"/>
        <item x="2202"/>
        <item x="84"/>
        <item x="2483"/>
        <item x="1882"/>
        <item x="484"/>
        <item x="78"/>
        <item x="847"/>
        <item x="1552"/>
        <item x="1732"/>
        <item x="1190"/>
        <item x="496"/>
        <item x="2634"/>
        <item x="69"/>
        <item x="2277"/>
        <item x="1896"/>
        <item x="852"/>
        <item x="1369"/>
        <item x="475"/>
        <item x="1010"/>
        <item x="301"/>
        <item x="411"/>
        <item x="1258"/>
        <item x="44"/>
        <item x="2033"/>
        <item x="1136"/>
        <item x="222"/>
        <item x="1919"/>
        <item x="1125"/>
        <item x="2668"/>
        <item x="2625"/>
        <item x="2250"/>
        <item x="2180"/>
        <item x="2495"/>
        <item x="2040"/>
        <item x="1153"/>
        <item x="133"/>
        <item x="785"/>
        <item x="2240"/>
        <item x="1309"/>
        <item x="2044"/>
        <item x="713"/>
        <item x="2600"/>
        <item x="2283"/>
        <item x="1175"/>
        <item x="2282"/>
        <item x="424"/>
        <item x="355"/>
        <item x="2659"/>
        <item x="1936"/>
        <item x="382"/>
        <item x="1071"/>
        <item x="114"/>
        <item x="864"/>
        <item x="1774"/>
        <item x="2576"/>
        <item x="2047"/>
        <item x="757"/>
        <item x="1146"/>
        <item x="1999"/>
        <item x="1824"/>
        <item x="1013"/>
        <item x="624"/>
        <item x="2633"/>
        <item x="821"/>
        <item x="1699"/>
        <item x="481"/>
        <item x="960"/>
        <item x="2178"/>
        <item x="2459"/>
        <item x="166"/>
        <item x="2571"/>
        <item x="25"/>
        <item x="1734"/>
        <item x="1694"/>
        <item x="248"/>
        <item x="844"/>
        <item x="163"/>
        <item x="1823"/>
        <item x="394"/>
        <item x="337"/>
        <item x="1162"/>
        <item x="75"/>
        <item x="1844"/>
        <item x="227"/>
        <item x="1512"/>
        <item x="1263"/>
        <item x="765"/>
        <item x="2350"/>
        <item x="6"/>
        <item x="1037"/>
        <item x="2074"/>
        <item x="323"/>
        <item x="239"/>
        <item x="172"/>
        <item x="479"/>
        <item x="2008"/>
        <item x="1884"/>
        <item x="199"/>
        <item x="358"/>
        <item x="154"/>
        <item x="2585"/>
        <item x="336"/>
        <item x="142"/>
        <item x="1465"/>
        <item x="1916"/>
        <item x="594"/>
        <item x="1005"/>
        <item x="1209"/>
        <item x="616"/>
        <item x="2361"/>
        <item x="1243"/>
        <item x="1014"/>
        <item x="1704"/>
        <item x="1276"/>
        <item x="2252"/>
        <item x="1381"/>
        <item x="1696"/>
        <item x="1839"/>
        <item x="1760"/>
        <item x="2290"/>
        <item x="1065"/>
        <item x="2429"/>
        <item x="1418"/>
        <item x="2156"/>
        <item x="241"/>
        <item x="2353"/>
        <item x="1600"/>
        <item x="1565"/>
        <item x="1278"/>
        <item x="1789"/>
        <item x="153"/>
        <item x="1880"/>
        <item x="2597"/>
        <item x="277"/>
        <item x="1989"/>
        <item x="446"/>
        <item x="1144"/>
        <item x="1020"/>
        <item x="675"/>
        <item x="156"/>
        <item x="2463"/>
        <item x="625"/>
        <item x="679"/>
        <item x="170"/>
        <item x="896"/>
        <item x="300"/>
        <item x="2075"/>
        <item x="597"/>
        <item x="259"/>
        <item x="1682"/>
        <item x="951"/>
        <item x="1186"/>
        <item x="2186"/>
        <item x="620"/>
        <item x="150"/>
        <item x="88"/>
        <item x="2417"/>
        <item x="2472"/>
        <item x="2082"/>
        <item x="2239"/>
        <item x="1894"/>
        <item x="797"/>
        <item x="2000"/>
        <item x="2414"/>
        <item x="335"/>
        <item x="2371"/>
        <item x="2492"/>
        <item x="1427"/>
        <item x="143"/>
        <item x="1016"/>
        <item x="2540"/>
        <item x="63"/>
        <item x="1204"/>
        <item x="1738"/>
        <item x="1313"/>
        <item x="270"/>
        <item x="2216"/>
        <item x="1825"/>
        <item x="1758"/>
        <item x="1903"/>
        <item x="36"/>
        <item x="2560"/>
        <item x="579"/>
        <item x="2527"/>
        <item x="265"/>
        <item x="1199"/>
        <item x="2493"/>
        <item x="1296"/>
        <item x="911"/>
        <item x="95"/>
        <item x="391"/>
        <item x="564"/>
        <item x="338"/>
        <item x="1670"/>
        <item x="843"/>
        <item x="258"/>
        <item x="39"/>
        <item x="2209"/>
        <item x="1750"/>
        <item x="1423"/>
        <item x="1888"/>
        <item x="683"/>
        <item x="1192"/>
        <item x="994"/>
        <item x="2584"/>
        <item x="1474"/>
        <item x="1914"/>
        <item x="487"/>
        <item x="140"/>
        <item x="1469"/>
        <item x="1852"/>
        <item x="433"/>
        <item x="2188"/>
        <item x="2106"/>
        <item x="599"/>
        <item x="798"/>
        <item x="1858"/>
        <item x="91"/>
        <item x="1248"/>
        <item x="741"/>
        <item x="1371"/>
        <item x="46"/>
        <item x="449"/>
        <item x="2606"/>
        <item x="427"/>
        <item x="2143"/>
        <item x="184"/>
        <item x="1638"/>
        <item x="1529"/>
        <item x="1958"/>
        <item x="1617"/>
        <item x="912"/>
        <item x="2197"/>
        <item x="1650"/>
        <item x="1785"/>
        <item x="1928"/>
        <item x="1542"/>
        <item x="889"/>
        <item x="257"/>
        <item x="1479"/>
        <item x="1073"/>
        <item x="920"/>
        <item x="1879"/>
        <item x="195"/>
        <item x="654"/>
        <item x="707"/>
        <item x="2477"/>
        <item x="1595"/>
        <item x="2451"/>
        <item x="50"/>
        <item x="28"/>
        <item x="1883"/>
        <item x="2066"/>
        <item x="1424"/>
        <item x="2119"/>
        <item x="863"/>
        <item x="570"/>
        <item x="2148"/>
        <item x="45"/>
        <item x="47"/>
        <item x="1422"/>
        <item x="1887"/>
        <item x="1311"/>
        <item x="73"/>
        <item x="892"/>
        <item x="173"/>
        <item x="2617"/>
        <item x="2403"/>
        <item x="1503"/>
        <item x="162"/>
        <item x="1475"/>
        <item x="2368"/>
        <item x="774"/>
        <item x="1777"/>
        <item x="929"/>
        <item x="1573"/>
        <item x="92"/>
        <item x="2184"/>
        <item x="2565"/>
        <item x="2198"/>
        <item x="716"/>
        <item x="2152"/>
        <item x="1726"/>
        <item x="255"/>
        <item x="1701"/>
        <item x="2254"/>
        <item x="202"/>
        <item x="776"/>
        <item x="11"/>
        <item x="2296"/>
        <item x="1593"/>
        <item x="1706"/>
        <item x="2556"/>
        <item x="1623"/>
        <item x="2591"/>
        <item x="407"/>
        <item x="1156"/>
        <item x="38"/>
        <item x="1996"/>
        <item x="2359"/>
        <item x="980"/>
        <item x="999"/>
        <item x="1304"/>
        <item x="1705"/>
        <item x="12"/>
        <item x="107"/>
        <item x="1298"/>
        <item x="167"/>
        <item x="1784"/>
        <item x="2025"/>
        <item x="458"/>
        <item x="2182"/>
        <item x="2265"/>
        <item x="2055"/>
        <item x="106"/>
        <item x="2677"/>
        <item x="1901"/>
        <item x="1782"/>
        <item x="1788"/>
        <item x="232"/>
        <item x="159"/>
        <item x="2460"/>
        <item x="1574"/>
        <item x="1763"/>
        <item x="1203"/>
        <item x="1818"/>
        <item x="2444"/>
        <item x="2640"/>
        <item x="1123"/>
        <item x="2080"/>
        <item x="160"/>
        <item x="80"/>
        <item x="997"/>
        <item x="523"/>
        <item x="1568"/>
        <item x="96"/>
        <item x="1869"/>
        <item x="61"/>
        <item x="1808"/>
        <item x="104"/>
        <item x="2078"/>
        <item x="1201"/>
        <item x="2146"/>
        <item x="1644"/>
        <item x="2547"/>
        <item x="228"/>
        <item x="2120"/>
        <item x="1921"/>
        <item x="1815"/>
        <item x="2683"/>
        <item x="2225"/>
        <item x="1982"/>
        <item x="628"/>
        <item x="1991"/>
        <item x="1890"/>
        <item x="1986"/>
        <item x="2482"/>
        <item x="1929"/>
        <item x="473"/>
        <item x="2329"/>
        <item x="1454"/>
        <item x="1714"/>
        <item x="1867"/>
        <item x="2583"/>
        <item x="246"/>
        <item x="2587"/>
        <item x="2409"/>
        <item x="1830"/>
        <item x="1380"/>
        <item x="1257"/>
        <item x="2111"/>
        <item x="2579"/>
        <item x="755"/>
        <item x="1988"/>
        <item x="2394"/>
        <item x="430"/>
        <item x="1356"/>
        <item x="402"/>
        <item x="491"/>
        <item x="1947"/>
        <item x="1941"/>
        <item x="1976"/>
        <item x="31"/>
        <item x="1695"/>
        <item x="115"/>
        <item x="2433"/>
        <item x="1211"/>
        <item x="182"/>
        <item x="2431"/>
        <item x="2632"/>
        <item x="187"/>
        <item x="1687"/>
        <item x="1955"/>
        <item x="1897"/>
        <item x="2145"/>
        <item x="2307"/>
        <item x="795"/>
        <item x="1625"/>
        <item x="1579"/>
        <item x="533"/>
        <item x="2002"/>
        <item x="1492"/>
        <item x="440"/>
        <item x="86"/>
        <item x="469"/>
        <item x="535"/>
        <item x="1594"/>
        <item x="2115"/>
        <item x="549"/>
        <item x="1195"/>
        <item x="1584"/>
        <item x="2196"/>
        <item x="1570"/>
        <item x="1075"/>
        <item x="1536"/>
        <item x="1029"/>
        <item x="511"/>
        <item x="2486"/>
        <item x="171"/>
        <item x="56"/>
        <item x="249"/>
        <item x="152"/>
        <item x="2517"/>
        <item x="2569"/>
        <item x="1881"/>
        <item x="1690"/>
        <item x="237"/>
        <item x="369"/>
        <item x="2291"/>
        <item x="1729"/>
        <item x="1761"/>
        <item x="2648"/>
        <item x="346"/>
        <item x="101"/>
        <item x="57"/>
        <item x="1001"/>
        <item x="260"/>
        <item x="1722"/>
        <item x="932"/>
        <item x="2503"/>
        <item x="2228"/>
        <item x="2015"/>
        <item x="359"/>
        <item x="1400"/>
        <item x="2193"/>
        <item x="328"/>
        <item x="1308"/>
        <item x="1685"/>
        <item x="1068"/>
        <item x="1786"/>
        <item x="1517"/>
        <item x="1575"/>
        <item x="990"/>
        <item x="498"/>
        <item x="1374"/>
        <item x="1114"/>
        <item x="2034"/>
        <item x="955"/>
        <item x="1590"/>
        <item x="875"/>
        <item x="2497"/>
        <item x="2249"/>
        <item x="1571"/>
        <item x="215"/>
        <item x="1871"/>
        <item x="1632"/>
        <item x="1539"/>
        <item x="2176"/>
        <item x="1113"/>
        <item x="251"/>
        <item x="2189"/>
        <item x="2231"/>
        <item x="155"/>
        <item x="2041"/>
        <item x="2181"/>
        <item x="231"/>
        <item x="375"/>
        <item x="1796"/>
        <item x="307"/>
        <item x="117"/>
        <item x="256"/>
        <item x="174"/>
        <item x="1141"/>
        <item x="2110"/>
        <item x="1394"/>
        <item x="1910"/>
        <item x="2631"/>
        <item x="2168"/>
        <item x="2506"/>
        <item x="2256"/>
        <item x="2213"/>
        <item x="2153"/>
        <item x="4"/>
        <item x="1452"/>
        <item x="168"/>
        <item x="2032"/>
        <item x="991"/>
        <item x="2355"/>
        <item x="646"/>
        <item x="1109"/>
        <item x="17"/>
        <item x="2141"/>
        <item x="2090"/>
        <item x="193"/>
        <item x="244"/>
        <item x="306"/>
        <item x="236"/>
        <item x="2009"/>
        <item x="1416"/>
        <item x="2531"/>
        <item x="742"/>
        <item x="1861"/>
        <item x="2406"/>
        <item x="254"/>
        <item x="378"/>
        <item x="361"/>
        <item x="1485"/>
        <item x="1247"/>
        <item x="2399"/>
        <item x="2649"/>
        <item x="2253"/>
        <item x="2306"/>
        <item x="1522"/>
        <item x="439"/>
        <item x="1493"/>
        <item x="1915"/>
        <item x="1842"/>
        <item x="1752"/>
        <item x="2003"/>
        <item x="2646"/>
        <item x="933"/>
        <item x="813"/>
        <item x="2012"/>
        <item x="1414"/>
        <item x="1509"/>
        <item x="2613"/>
        <item x="448"/>
        <item x="262"/>
        <item x="1646"/>
        <item x="1643"/>
        <item x="1450"/>
        <item x="557"/>
        <item x="110"/>
        <item x="1668"/>
        <item x="1132"/>
        <item x="845"/>
        <item x="1707"/>
        <item x="2525"/>
        <item x="925"/>
        <item x="1456"/>
        <item x="1105"/>
        <item x="210"/>
        <item x="269"/>
        <item x="2577"/>
        <item x="132"/>
        <item x="30"/>
        <item x="2528"/>
        <item x="1445"/>
        <item x="2026"/>
        <item x="372"/>
        <item x="9"/>
        <item x="2129"/>
        <item x="29"/>
        <item x="1580"/>
        <item x="1920"/>
        <item x="2258"/>
        <item x="1470"/>
        <item x="2280"/>
        <item x="859"/>
        <item x="71"/>
        <item x="356"/>
        <item x="1429"/>
        <item x="2664"/>
        <item x="1962"/>
        <item x="2404"/>
        <item x="289"/>
        <item x="1364"/>
        <item x="1754"/>
        <item x="518"/>
        <item x="2685"/>
        <item x="1090"/>
        <item x="2331"/>
        <item x="2573"/>
        <item x="2217"/>
        <item x="1421"/>
        <item x="1165"/>
        <item x="41"/>
        <item x="2013"/>
        <item x="1795"/>
        <item x="2524"/>
        <item x="727"/>
        <item x="2315"/>
        <item x="2243"/>
        <item x="2420"/>
        <item x="371"/>
        <item x="517"/>
        <item x="1816"/>
        <item x="2195"/>
        <item x="1814"/>
        <item x="1117"/>
        <item x="290"/>
        <item x="483"/>
        <item x="1370"/>
        <item x="111"/>
        <item x="1964"/>
        <item x="1559"/>
        <item x="2473"/>
        <item x="2487"/>
        <item x="414"/>
        <item x="1864"/>
        <item x="316"/>
        <item x="1798"/>
        <item x="1238"/>
        <item x="2588"/>
        <item x="2348"/>
        <item x="302"/>
        <item x="1508"/>
        <item x="103"/>
        <item x="1269"/>
        <item x="2191"/>
        <item x="2069"/>
        <item x="1831"/>
        <item x="2619"/>
        <item x="94"/>
        <item x="1905"/>
        <item x="1563"/>
        <item x="1524"/>
        <item x="2466"/>
        <item x="82"/>
        <item x="1661"/>
        <item x="223"/>
        <item x="181"/>
        <item x="2007"/>
        <item x="1223"/>
        <item x="286"/>
        <item x="1797"/>
        <item x="1463"/>
        <item x="2134"/>
        <item x="2347"/>
        <item x="2167"/>
        <item x="2229"/>
        <item x="1547"/>
        <item x="349"/>
        <item x="1829"/>
        <item x="968"/>
        <item x="299"/>
        <item x="130"/>
        <item x="206"/>
        <item x="587"/>
        <item x="2056"/>
        <item x="72"/>
        <item x="2205"/>
        <item x="83"/>
        <item x="2154"/>
        <item x="339"/>
        <item x="90"/>
        <item x="2457"/>
        <item x="2401"/>
        <item x="2206"/>
        <item x="271"/>
        <item x="380"/>
        <item x="1436"/>
        <item x="2220"/>
        <item x="2671"/>
        <item x="233"/>
        <item x="2155"/>
        <item x="1870"/>
        <item x="27"/>
        <item x="217"/>
        <item x="2299"/>
        <item x="869"/>
        <item x="1980"/>
        <item x="1821"/>
        <item x="1072"/>
        <item x="252"/>
        <item x="343"/>
        <item x="105"/>
        <item x="284"/>
        <item x="2615"/>
        <item x="2268"/>
        <item x="1993"/>
        <item x="1946"/>
        <item x="2192"/>
        <item x="2481"/>
        <item x="2604"/>
        <item x="2360"/>
        <item x="2366"/>
        <item x="2411"/>
        <item x="674"/>
        <item x="2121"/>
        <item x="2101"/>
        <item x="1836"/>
        <item x="1820"/>
        <item x="1437"/>
        <item x="2138"/>
        <item x="1415"/>
        <item x="1932"/>
        <item x="2580"/>
        <item x="1924"/>
        <item x="123"/>
        <item x="1872"/>
        <item x="1657"/>
        <item x="1736"/>
        <item x="42"/>
        <item x="100"/>
        <item x="1748"/>
        <item x="2293"/>
        <item x="79"/>
        <item x="596"/>
        <item x="2340"/>
        <item x="2289"/>
        <item x="1322"/>
        <item x="885"/>
        <item x="2057"/>
        <item x="144"/>
        <item x="2095"/>
        <item x="266"/>
        <item x="455"/>
        <item x="373"/>
        <item x="1826"/>
        <item x="1801"/>
        <item x="2311"/>
        <item x="175"/>
        <item x="493"/>
        <item x="1759"/>
        <item x="1390"/>
        <item x="2333"/>
        <item x="1521"/>
        <item x="164"/>
        <item x="315"/>
        <item x="366"/>
        <item x="2532"/>
        <item x="1935"/>
        <item x="629"/>
        <item x="1558"/>
        <item x="264"/>
        <item x="2125"/>
        <item x="281"/>
        <item x="2011"/>
        <item x="1366"/>
        <item x="274"/>
        <item x="1630"/>
        <item x="2529"/>
        <item x="2045"/>
        <item x="1735"/>
        <item x="245"/>
        <item x="59"/>
        <item x="747"/>
        <item x="108"/>
        <item x="1592"/>
        <item x="136"/>
        <item x="1926"/>
        <item x="250"/>
        <item x="2568"/>
        <item x="218"/>
        <item x="124"/>
        <item x="1523"/>
        <item x="353"/>
        <item x="1849"/>
        <item x="2570"/>
        <item x="1205"/>
        <item x="2510"/>
        <item x="376"/>
        <item x="240"/>
        <item x="1793"/>
        <item x="462"/>
        <item x="1708"/>
        <item x="275"/>
        <item x="158"/>
        <item x="176"/>
        <item x="791"/>
        <item x="1665"/>
        <item x="2602"/>
        <item x="406"/>
        <item x="194"/>
        <item x="7"/>
        <item x="148"/>
        <item x="1681"/>
        <item x="1671"/>
        <item x="2010"/>
        <item x="2334"/>
        <item x="1724"/>
        <item x="1361"/>
        <item x="2500"/>
        <item x="1860"/>
        <item x="2610"/>
        <item x="32"/>
        <item x="146"/>
        <item x="2079"/>
        <item x="33"/>
        <item x="2518"/>
        <item x="2555"/>
        <item x="1773"/>
        <item x="1792"/>
        <item x="2661"/>
        <item x="2223"/>
        <item x="1834"/>
        <item x="2501"/>
        <item x="2185"/>
        <item x="1259"/>
        <item x="312"/>
        <item x="141"/>
        <item x="1222"/>
        <item x="526"/>
        <item x="121"/>
        <item x="368"/>
        <item x="1545"/>
        <item x="333"/>
        <item x="87"/>
        <item x="745"/>
        <item x="157"/>
        <item x="320"/>
        <item x="2135"/>
        <item x="1764"/>
        <item x="118"/>
        <item x="196"/>
        <item x="803"/>
        <item x="2302"/>
        <item x="2190"/>
        <item x="2494"/>
        <item x="334"/>
        <item x="2170"/>
        <item x="2276"/>
        <item x="305"/>
        <item x="1525"/>
        <item x="1854"/>
        <item x="128"/>
        <item x="2582"/>
        <item x="200"/>
        <item x="1577"/>
        <item x="2325"/>
        <item x="1618"/>
        <item x="340"/>
        <item x="1606"/>
        <item x="1756"/>
        <item x="2489"/>
        <item x="1755"/>
        <item x="177"/>
        <item x="2211"/>
        <item x="192"/>
        <item x="350"/>
        <item x="324"/>
        <item x="2087"/>
        <item x="2509"/>
        <item x="1486"/>
        <item x="365"/>
        <item x="2345"/>
        <item x="185"/>
        <item x="321"/>
        <item x="348"/>
        <item x="2096"/>
        <item x="211"/>
        <item x="58"/>
        <item x="1835"/>
        <item x="418"/>
        <item x="43"/>
        <item x="1604"/>
        <item x="1440"/>
        <item x="1453"/>
        <item x="268"/>
        <item x="238"/>
        <item x="2603"/>
        <item x="191"/>
        <item x="815"/>
        <item x="2629"/>
        <item x="2422"/>
        <item x="1391"/>
        <item x="120"/>
        <item x="189"/>
        <item x="905"/>
        <item x="66"/>
        <item x="2222"/>
        <item x="1856"/>
        <item x="363"/>
        <item x="746"/>
        <item x="1305"/>
        <item x="2160"/>
        <item x="16"/>
        <item x="1433"/>
        <item x="736"/>
        <item x="1607"/>
        <item x="2680"/>
        <item x="68"/>
        <item x="1725"/>
        <item x="2392"/>
        <item x="2541"/>
        <item x="2379"/>
        <item x="2126"/>
        <item x="1292"/>
        <item x="1697"/>
        <item x="1235"/>
        <item x="322"/>
        <item x="2076"/>
        <item x="2590"/>
        <item x="891"/>
        <item x="1285"/>
        <item x="783"/>
        <item x="2130"/>
        <item x="287"/>
        <item x="1182"/>
        <item x="1282"/>
        <item x="2383"/>
        <item x="221"/>
        <item x="147"/>
        <item x="1041"/>
        <item x="2507"/>
        <item x="1925"/>
        <item x="282"/>
        <item x="2287"/>
        <item x="1865"/>
        <item x="1551"/>
        <item x="2278"/>
        <item x="1961"/>
        <item x="1051"/>
        <item x="1833"/>
        <item x="1086"/>
        <item x="208"/>
        <item x="2352"/>
        <item x="2116"/>
        <item x="1131"/>
        <item x="2434"/>
        <item x="1828"/>
        <item x="99"/>
        <item x="1719"/>
        <item x="1332"/>
        <item x="145"/>
        <item x="2266"/>
        <item x="1908"/>
        <item x="1945"/>
        <item x="129"/>
        <item x="2274"/>
        <item x="2238"/>
        <item x="74"/>
        <item x="64"/>
        <item x="2210"/>
        <item x="565"/>
        <item x="2624"/>
        <item x="214"/>
        <item x="1208"/>
        <item x="1164"/>
        <item x="1629"/>
        <item x="2592"/>
        <item x="317"/>
        <item x="276"/>
        <item x="309"/>
        <item x="2423"/>
        <item x="24"/>
        <item x="2675"/>
        <item x="1360"/>
        <item x="330"/>
        <item x="1588"/>
        <item x="2622"/>
        <item x="2390"/>
        <item x="1601"/>
        <item x="234"/>
        <item x="2688"/>
        <item x="1531"/>
        <item x="691"/>
        <item x="1742"/>
        <item x="188"/>
        <item x="1318"/>
        <item x="224"/>
        <item x="1751"/>
        <item x="161"/>
        <item x="634"/>
        <item x="81"/>
        <item x="374"/>
        <item x="2346"/>
        <item x="1624"/>
        <item x="1439"/>
        <item x="2113"/>
        <item x="112"/>
        <item x="1184"/>
        <item x="2105"/>
        <item x="1449"/>
        <item x="201"/>
        <item x="203"/>
        <item x="331"/>
        <item x="1886"/>
        <item x="311"/>
        <item x="452"/>
        <item x="229"/>
        <item x="1049"/>
        <item x="179"/>
        <item x="98"/>
        <item x="1255"/>
        <item x="1337"/>
        <item x="209"/>
        <item x="2104"/>
        <item x="2621"/>
        <item x="1239"/>
        <item x="230"/>
        <item x="2024"/>
        <item x="1649"/>
        <item x="2452"/>
        <item x="2030"/>
        <item x="2387"/>
        <item x="2511"/>
        <item x="344"/>
        <item x="2594"/>
        <item x="151"/>
        <item x="1666"/>
        <item x="1597"/>
        <item x="1802"/>
        <item x="205"/>
        <item x="2652"/>
        <item x="2085"/>
        <item x="2389"/>
        <item x="351"/>
        <item x="198"/>
        <item x="2038"/>
        <item x="2218"/>
        <item x="2343"/>
        <item x="55"/>
        <item x="2537"/>
        <item x="2686"/>
        <item x="109"/>
        <item x="2388"/>
        <item x="598"/>
        <item x="134"/>
        <item x="1807"/>
        <item x="2364"/>
        <item x="1977"/>
        <item x="1769"/>
        <item x="1709"/>
        <item x="1806"/>
        <item x="2292"/>
        <item x="319"/>
        <item x="2059"/>
        <item x="2476"/>
        <item x="1948"/>
        <item x="1817"/>
        <item x="135"/>
        <item x="2385"/>
        <item x="2288"/>
        <item x="272"/>
        <item x="54"/>
        <item x="1895"/>
        <item x="1660"/>
        <item x="2441"/>
        <item x="1228"/>
        <item x="2081"/>
        <item x="1044"/>
        <item x="2535"/>
        <item x="169"/>
        <item x="2070"/>
        <item x="2063"/>
        <item x="1780"/>
        <item x="1757"/>
        <item x="318"/>
        <item x="131"/>
        <item x="2036"/>
        <item x="585"/>
        <item x="2519"/>
        <item x="1326"/>
        <item x="119"/>
        <item x="204"/>
        <item x="2204"/>
        <item x="280"/>
        <item x="2342"/>
        <item x="2499"/>
        <item x="298"/>
        <item x="879"/>
        <item x="2376"/>
        <item x="1500"/>
        <item x="1154"/>
        <item x="345"/>
        <item x="2639"/>
        <item x="1688"/>
        <item x="297"/>
        <item x="1576"/>
        <item x="102"/>
        <item x="352"/>
        <item x="1516"/>
        <item x="2001"/>
        <item x="212"/>
        <item x="1766"/>
        <item x="34"/>
        <item x="2413"/>
        <item x="138"/>
        <item x="1373"/>
        <item x="2084"/>
        <item x="220"/>
        <item x="1943"/>
        <item x="2539"/>
        <item x="1711"/>
        <item x="1178"/>
        <item x="278"/>
        <item x="1749"/>
        <item x="26"/>
        <item x="125"/>
        <item x="2304"/>
        <item x="207"/>
        <item x="76"/>
        <item x="367"/>
        <item x="341"/>
        <item x="295"/>
        <item x="2689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ageValues" fld="8" subtotal="average" baseField="0" baseItem="0"/>
    <dataField name="StdDevp of PageValues" fld="8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246"/>
  <sheetViews>
    <sheetView tabSelected="1" workbookViewId="0">
      <pane ySplit="1" topLeftCell="A12237" activePane="bottomLeft" state="frozen"/>
      <selection pane="bottomLeft" activeCell="E12246" sqref="E1224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</v>
      </c>
      <c r="I1" t="s">
        <v>7</v>
      </c>
      <c r="J1" t="s">
        <v>44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2">
      <c r="A2">
        <v>4</v>
      </c>
      <c r="B2">
        <v>539.5</v>
      </c>
      <c r="C2">
        <v>0</v>
      </c>
      <c r="D2">
        <v>0</v>
      </c>
      <c r="E2">
        <v>1</v>
      </c>
      <c r="F2">
        <v>0</v>
      </c>
      <c r="G2">
        <v>0</v>
      </c>
      <c r="H2">
        <f>G2*100</f>
        <v>0</v>
      </c>
      <c r="I2">
        <v>0.05</v>
      </c>
      <c r="J2">
        <f>I2*100</f>
        <v>5</v>
      </c>
      <c r="K2">
        <v>0</v>
      </c>
      <c r="L2" t="s">
        <v>16</v>
      </c>
      <c r="M2" t="s">
        <v>15</v>
      </c>
      <c r="N2" t="b">
        <v>0</v>
      </c>
      <c r="O2" t="b">
        <v>0</v>
      </c>
    </row>
    <row r="3" spans="1:15" x14ac:dyDescent="0.2">
      <c r="A3">
        <v>0</v>
      </c>
      <c r="B3">
        <v>0</v>
      </c>
      <c r="C3">
        <v>0</v>
      </c>
      <c r="D3">
        <v>0</v>
      </c>
      <c r="E3">
        <v>1</v>
      </c>
      <c r="F3">
        <v>0</v>
      </c>
      <c r="G3">
        <v>0.2</v>
      </c>
      <c r="H3">
        <f>G3*100</f>
        <v>20</v>
      </c>
      <c r="I3">
        <v>0.2</v>
      </c>
      <c r="J3">
        <f>I3*100</f>
        <v>20</v>
      </c>
      <c r="K3">
        <v>0</v>
      </c>
      <c r="L3" t="s">
        <v>16</v>
      </c>
      <c r="M3" t="s">
        <v>15</v>
      </c>
      <c r="N3" t="b">
        <v>1</v>
      </c>
      <c r="O3" t="b">
        <v>0</v>
      </c>
    </row>
    <row r="4" spans="1:15" x14ac:dyDescent="0.2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f>G4*100</f>
        <v>20</v>
      </c>
      <c r="I4">
        <v>0.2</v>
      </c>
      <c r="J4">
        <f>I4*100</f>
        <v>20</v>
      </c>
      <c r="K4">
        <v>0</v>
      </c>
      <c r="L4" t="s">
        <v>17</v>
      </c>
      <c r="M4" t="s">
        <v>15</v>
      </c>
      <c r="N4" t="b">
        <v>0</v>
      </c>
      <c r="O4" t="b">
        <v>0</v>
      </c>
    </row>
    <row r="5" spans="1:15" x14ac:dyDescent="0.2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0.2</v>
      </c>
      <c r="H5">
        <f>G5*100</f>
        <v>20</v>
      </c>
      <c r="I5">
        <v>0.2</v>
      </c>
      <c r="J5">
        <f>I5*100</f>
        <v>20</v>
      </c>
      <c r="K5">
        <v>0</v>
      </c>
      <c r="L5" t="s">
        <v>17</v>
      </c>
      <c r="M5" t="s">
        <v>15</v>
      </c>
      <c r="N5" t="b">
        <v>0</v>
      </c>
      <c r="O5" t="b">
        <v>0</v>
      </c>
    </row>
    <row r="6" spans="1:15" x14ac:dyDescent="0.2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0.2</v>
      </c>
      <c r="H6">
        <f>G6*100</f>
        <v>20</v>
      </c>
      <c r="I6">
        <v>0.2</v>
      </c>
      <c r="J6">
        <f>I6*100</f>
        <v>20</v>
      </c>
      <c r="K6">
        <v>0</v>
      </c>
      <c r="L6" t="s">
        <v>17</v>
      </c>
      <c r="M6" t="s">
        <v>15</v>
      </c>
      <c r="N6" t="b">
        <v>0</v>
      </c>
      <c r="O6" t="b">
        <v>0</v>
      </c>
    </row>
    <row r="7" spans="1:15" x14ac:dyDescent="0.2">
      <c r="A7">
        <v>0</v>
      </c>
      <c r="B7">
        <v>0</v>
      </c>
      <c r="C7">
        <v>0</v>
      </c>
      <c r="D7">
        <v>0</v>
      </c>
      <c r="E7">
        <v>1</v>
      </c>
      <c r="F7">
        <v>0</v>
      </c>
      <c r="G7">
        <v>0.2</v>
      </c>
      <c r="H7">
        <f>G7*100</f>
        <v>20</v>
      </c>
      <c r="I7">
        <v>0.2</v>
      </c>
      <c r="J7">
        <f>I7*100</f>
        <v>20</v>
      </c>
      <c r="K7">
        <v>0</v>
      </c>
      <c r="L7" t="s">
        <v>17</v>
      </c>
      <c r="M7" t="s">
        <v>15</v>
      </c>
      <c r="N7" t="b">
        <v>0</v>
      </c>
      <c r="O7" t="b">
        <v>0</v>
      </c>
    </row>
    <row r="8" spans="1:15" x14ac:dyDescent="0.2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f>G8*100</f>
        <v>20</v>
      </c>
      <c r="I8">
        <v>0.2</v>
      </c>
      <c r="J8">
        <f>I8*100</f>
        <v>20</v>
      </c>
      <c r="K8">
        <v>0</v>
      </c>
      <c r="L8" t="s">
        <v>17</v>
      </c>
      <c r="M8" t="s">
        <v>15</v>
      </c>
      <c r="N8" t="b">
        <v>0</v>
      </c>
      <c r="O8" t="b">
        <v>0</v>
      </c>
    </row>
    <row r="9" spans="1:15" x14ac:dyDescent="0.2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0.2</v>
      </c>
      <c r="H9">
        <f>G9*100</f>
        <v>20</v>
      </c>
      <c r="I9">
        <v>0.2</v>
      </c>
      <c r="J9">
        <f>I9*100</f>
        <v>20</v>
      </c>
      <c r="K9">
        <v>0</v>
      </c>
      <c r="L9" t="s">
        <v>17</v>
      </c>
      <c r="M9" t="s">
        <v>15</v>
      </c>
      <c r="N9" t="b">
        <v>0</v>
      </c>
      <c r="O9" t="b">
        <v>0</v>
      </c>
    </row>
    <row r="10" spans="1:15" x14ac:dyDescent="0.2">
      <c r="A10">
        <v>2</v>
      </c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f>G10*100</f>
        <v>0</v>
      </c>
      <c r="I10">
        <v>6.6666666999999999E-2</v>
      </c>
      <c r="J10">
        <f>I10*100</f>
        <v>6.6666666999999995</v>
      </c>
      <c r="K10">
        <v>0</v>
      </c>
      <c r="L10" t="s">
        <v>17</v>
      </c>
      <c r="M10" t="s">
        <v>15</v>
      </c>
      <c r="N10" t="b">
        <v>0</v>
      </c>
      <c r="O10" t="b">
        <v>0</v>
      </c>
    </row>
    <row r="11" spans="1:15" x14ac:dyDescent="0.2">
      <c r="A11">
        <v>0</v>
      </c>
      <c r="B11">
        <v>0</v>
      </c>
      <c r="C11">
        <v>0</v>
      </c>
      <c r="D11">
        <v>0</v>
      </c>
      <c r="E11">
        <v>1</v>
      </c>
      <c r="F11">
        <v>0</v>
      </c>
      <c r="G11">
        <v>0.1</v>
      </c>
      <c r="H11">
        <f>G11*100</f>
        <v>10</v>
      </c>
      <c r="I11">
        <v>0.2</v>
      </c>
      <c r="J11">
        <f>I11*100</f>
        <v>20</v>
      </c>
      <c r="K11">
        <v>0</v>
      </c>
      <c r="L11" t="s">
        <v>20</v>
      </c>
      <c r="M11" t="s">
        <v>15</v>
      </c>
      <c r="N11" t="b">
        <v>1</v>
      </c>
      <c r="O11" t="b">
        <v>0</v>
      </c>
    </row>
    <row r="12" spans="1:15" x14ac:dyDescent="0.2">
      <c r="A12">
        <v>2</v>
      </c>
      <c r="B12">
        <v>196.6</v>
      </c>
      <c r="C12">
        <v>0</v>
      </c>
      <c r="D12">
        <v>0</v>
      </c>
      <c r="E12">
        <v>0</v>
      </c>
      <c r="F12">
        <v>0</v>
      </c>
      <c r="G12">
        <v>0</v>
      </c>
      <c r="H12">
        <f>G12*100</f>
        <v>0</v>
      </c>
      <c r="I12">
        <v>3.3333333E-2</v>
      </c>
      <c r="J12">
        <f>I12*100</f>
        <v>3.3333333000000001</v>
      </c>
      <c r="K12">
        <v>0</v>
      </c>
      <c r="L12" t="s">
        <v>22</v>
      </c>
      <c r="M12" t="s">
        <v>15</v>
      </c>
      <c r="N12" t="b">
        <v>1</v>
      </c>
      <c r="O12" t="b">
        <v>0</v>
      </c>
    </row>
    <row r="13" spans="1:15" x14ac:dyDescent="0.2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0.2</v>
      </c>
      <c r="H13">
        <f>G13*100</f>
        <v>20</v>
      </c>
      <c r="I13">
        <v>0.2</v>
      </c>
      <c r="J13">
        <f>I13*100</f>
        <v>20</v>
      </c>
      <c r="K13">
        <v>0</v>
      </c>
      <c r="L13" t="s">
        <v>19</v>
      </c>
      <c r="M13" t="s">
        <v>15</v>
      </c>
      <c r="N13" t="b">
        <v>0</v>
      </c>
      <c r="O13" t="b">
        <v>0</v>
      </c>
    </row>
    <row r="14" spans="1:15" x14ac:dyDescent="0.2">
      <c r="A14">
        <v>1</v>
      </c>
      <c r="B14">
        <v>28.2</v>
      </c>
      <c r="C14">
        <v>0</v>
      </c>
      <c r="D14">
        <v>0</v>
      </c>
      <c r="E14">
        <v>2</v>
      </c>
      <c r="F14">
        <v>0</v>
      </c>
      <c r="G14">
        <v>6.6666666999999999E-2</v>
      </c>
      <c r="H14">
        <f>G14*100</f>
        <v>6.6666666999999995</v>
      </c>
      <c r="I14">
        <v>0.133333333</v>
      </c>
      <c r="J14">
        <f>I14*100</f>
        <v>13.3333333</v>
      </c>
      <c r="K14">
        <v>0</v>
      </c>
      <c r="L14" t="s">
        <v>19</v>
      </c>
      <c r="M14" t="s">
        <v>15</v>
      </c>
      <c r="N14" t="b">
        <v>1</v>
      </c>
      <c r="O14" t="b">
        <v>0</v>
      </c>
    </row>
    <row r="15" spans="1:15" x14ac:dyDescent="0.2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0.2</v>
      </c>
      <c r="H15">
        <f>G15*100</f>
        <v>20</v>
      </c>
      <c r="I15">
        <v>0.2</v>
      </c>
      <c r="J15">
        <f>I15*100</f>
        <v>20</v>
      </c>
      <c r="K15">
        <v>0</v>
      </c>
      <c r="L15" t="s">
        <v>18</v>
      </c>
      <c r="M15" t="s">
        <v>15</v>
      </c>
      <c r="N15" t="b">
        <v>1</v>
      </c>
      <c r="O15" t="b">
        <v>0</v>
      </c>
    </row>
    <row r="16" spans="1:15" x14ac:dyDescent="0.2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0.2</v>
      </c>
      <c r="H16">
        <f>G16*100</f>
        <v>20</v>
      </c>
      <c r="I16">
        <v>0.2</v>
      </c>
      <c r="J16">
        <f>I16*100</f>
        <v>20</v>
      </c>
      <c r="K16">
        <v>0</v>
      </c>
      <c r="L16" t="s">
        <v>18</v>
      </c>
      <c r="M16" t="s">
        <v>15</v>
      </c>
      <c r="N16" t="b">
        <v>1</v>
      </c>
      <c r="O16" t="b">
        <v>0</v>
      </c>
    </row>
    <row r="17" spans="1:15" x14ac:dyDescent="0.2">
      <c r="A17">
        <v>2</v>
      </c>
      <c r="B17">
        <v>23.2</v>
      </c>
      <c r="C17">
        <v>0</v>
      </c>
      <c r="D17">
        <v>0</v>
      </c>
      <c r="E17">
        <v>3</v>
      </c>
      <c r="F17">
        <v>0</v>
      </c>
      <c r="G17">
        <v>0.08</v>
      </c>
      <c r="H17">
        <f>G17*100</f>
        <v>8</v>
      </c>
      <c r="I17">
        <v>0.12</v>
      </c>
      <c r="J17">
        <f>I17*100</f>
        <v>12</v>
      </c>
      <c r="K17">
        <v>0</v>
      </c>
      <c r="L17" t="s">
        <v>21</v>
      </c>
      <c r="M17" t="s">
        <v>15</v>
      </c>
      <c r="N17" t="b">
        <v>0</v>
      </c>
      <c r="O17" t="b">
        <v>0</v>
      </c>
    </row>
    <row r="18" spans="1:15" x14ac:dyDescent="0.2">
      <c r="A18">
        <v>0</v>
      </c>
      <c r="B18">
        <v>0</v>
      </c>
      <c r="C18">
        <v>0</v>
      </c>
      <c r="D18">
        <v>0</v>
      </c>
      <c r="E18">
        <v>2</v>
      </c>
      <c r="F18">
        <v>0</v>
      </c>
      <c r="G18">
        <v>0.2</v>
      </c>
      <c r="H18">
        <f>G18*100</f>
        <v>20</v>
      </c>
      <c r="I18">
        <v>0.2</v>
      </c>
      <c r="J18">
        <f>I18*100</f>
        <v>20</v>
      </c>
      <c r="K18">
        <v>0</v>
      </c>
      <c r="L18" t="s">
        <v>21</v>
      </c>
      <c r="M18" t="s">
        <v>15</v>
      </c>
      <c r="N18" t="b">
        <v>0</v>
      </c>
      <c r="O18" t="b">
        <v>0</v>
      </c>
    </row>
    <row r="19" spans="1:15" x14ac:dyDescent="0.2">
      <c r="A19">
        <v>1</v>
      </c>
      <c r="B19">
        <v>18.2</v>
      </c>
      <c r="C19">
        <v>0</v>
      </c>
      <c r="D19">
        <v>0</v>
      </c>
      <c r="E19">
        <v>0</v>
      </c>
      <c r="F19">
        <v>0</v>
      </c>
      <c r="G19">
        <v>0</v>
      </c>
      <c r="H19">
        <f>G19*100</f>
        <v>0</v>
      </c>
      <c r="I19">
        <v>6.6666666999999999E-2</v>
      </c>
      <c r="J19">
        <f>I19*100</f>
        <v>6.6666666999999995</v>
      </c>
      <c r="K19">
        <v>0</v>
      </c>
      <c r="L19" t="s">
        <v>18</v>
      </c>
      <c r="M19" t="s">
        <v>15</v>
      </c>
      <c r="N19" t="b">
        <v>0</v>
      </c>
      <c r="O19" t="b">
        <v>0</v>
      </c>
    </row>
    <row r="20" spans="1:15" x14ac:dyDescent="0.2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0.2</v>
      </c>
      <c r="H20">
        <f>G20*100</f>
        <v>20</v>
      </c>
      <c r="I20">
        <v>0.2</v>
      </c>
      <c r="J20">
        <f>I20*100</f>
        <v>20</v>
      </c>
      <c r="K20">
        <v>0</v>
      </c>
      <c r="L20" t="s">
        <v>22</v>
      </c>
      <c r="M20" t="s">
        <v>15</v>
      </c>
      <c r="N20" t="b">
        <v>0</v>
      </c>
      <c r="O20" t="b">
        <v>0</v>
      </c>
    </row>
    <row r="21" spans="1:15" x14ac:dyDescent="0.2">
      <c r="A21">
        <v>0</v>
      </c>
      <c r="B21">
        <v>0</v>
      </c>
      <c r="C21">
        <v>0</v>
      </c>
      <c r="D21">
        <v>0</v>
      </c>
      <c r="E21">
        <v>1</v>
      </c>
      <c r="F21">
        <v>0</v>
      </c>
      <c r="G21">
        <v>0.2</v>
      </c>
      <c r="H21">
        <f>G21*100</f>
        <v>20</v>
      </c>
      <c r="I21">
        <v>0.2</v>
      </c>
      <c r="J21">
        <f>I21*100</f>
        <v>20</v>
      </c>
      <c r="K21">
        <v>0</v>
      </c>
      <c r="L21" t="s">
        <v>24</v>
      </c>
      <c r="M21" t="s">
        <v>15</v>
      </c>
      <c r="N21" t="b">
        <v>0</v>
      </c>
      <c r="O21" t="b">
        <v>0</v>
      </c>
    </row>
    <row r="22" spans="1:15" x14ac:dyDescent="0.2">
      <c r="A22">
        <v>0</v>
      </c>
      <c r="B22">
        <v>0</v>
      </c>
      <c r="C22">
        <v>0</v>
      </c>
      <c r="D22">
        <v>0</v>
      </c>
      <c r="E22">
        <v>1</v>
      </c>
      <c r="F22">
        <v>0</v>
      </c>
      <c r="G22">
        <v>0.2</v>
      </c>
      <c r="H22">
        <f>G22*100</f>
        <v>20</v>
      </c>
      <c r="I22">
        <v>0.2</v>
      </c>
      <c r="J22">
        <f>I22*100</f>
        <v>20</v>
      </c>
      <c r="K22">
        <v>0</v>
      </c>
      <c r="L22" t="s">
        <v>24</v>
      </c>
      <c r="M22" t="s">
        <v>15</v>
      </c>
      <c r="N22" t="b">
        <v>0</v>
      </c>
      <c r="O22" t="b">
        <v>0</v>
      </c>
    </row>
    <row r="23" spans="1:15" x14ac:dyDescent="0.2">
      <c r="A23">
        <v>0</v>
      </c>
      <c r="B23">
        <v>0</v>
      </c>
      <c r="C23">
        <v>0</v>
      </c>
      <c r="D23">
        <v>0</v>
      </c>
      <c r="E23">
        <v>1</v>
      </c>
      <c r="F23">
        <v>0</v>
      </c>
      <c r="G23">
        <v>0.2</v>
      </c>
      <c r="H23">
        <f>G23*100</f>
        <v>20</v>
      </c>
      <c r="I23">
        <v>0.2</v>
      </c>
      <c r="J23">
        <f>I23*100</f>
        <v>20</v>
      </c>
      <c r="K23">
        <v>0</v>
      </c>
      <c r="L23" t="s">
        <v>24</v>
      </c>
      <c r="M23" t="s">
        <v>15</v>
      </c>
      <c r="N23" t="b">
        <v>0</v>
      </c>
      <c r="O23" t="b">
        <v>0</v>
      </c>
    </row>
    <row r="24" spans="1:15" x14ac:dyDescent="0.2">
      <c r="A24">
        <v>0</v>
      </c>
      <c r="B24">
        <v>0</v>
      </c>
      <c r="C24">
        <v>0</v>
      </c>
      <c r="D24">
        <v>0</v>
      </c>
      <c r="E24">
        <v>1</v>
      </c>
      <c r="F24">
        <v>0</v>
      </c>
      <c r="G24">
        <v>0.2</v>
      </c>
      <c r="H24">
        <f>G24*100</f>
        <v>20</v>
      </c>
      <c r="I24">
        <v>0.2</v>
      </c>
      <c r="J24">
        <f>I24*100</f>
        <v>20</v>
      </c>
      <c r="K24">
        <v>0</v>
      </c>
      <c r="L24" t="s">
        <v>24</v>
      </c>
      <c r="M24" t="s">
        <v>15</v>
      </c>
      <c r="N24" t="b">
        <v>1</v>
      </c>
      <c r="O24" t="b">
        <v>0</v>
      </c>
    </row>
    <row r="25" spans="1:15" x14ac:dyDescent="0.2">
      <c r="A25">
        <v>0</v>
      </c>
      <c r="B25">
        <v>0</v>
      </c>
      <c r="C25">
        <v>0</v>
      </c>
      <c r="D25">
        <v>0</v>
      </c>
      <c r="E25">
        <v>1</v>
      </c>
      <c r="F25">
        <v>0</v>
      </c>
      <c r="G25">
        <v>0.2</v>
      </c>
      <c r="H25">
        <f>G25*100</f>
        <v>20</v>
      </c>
      <c r="I25">
        <v>0.2</v>
      </c>
      <c r="J25">
        <f>I25*100</f>
        <v>20</v>
      </c>
      <c r="K25">
        <v>0</v>
      </c>
      <c r="L25" t="s">
        <v>24</v>
      </c>
      <c r="M25" t="s">
        <v>15</v>
      </c>
      <c r="N25" t="b">
        <v>0</v>
      </c>
      <c r="O25" t="b">
        <v>0</v>
      </c>
    </row>
    <row r="26" spans="1:15" x14ac:dyDescent="0.2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f>G26*100</f>
        <v>20</v>
      </c>
      <c r="I26">
        <v>0.2</v>
      </c>
      <c r="J26">
        <f>I26*100</f>
        <v>20</v>
      </c>
      <c r="K26">
        <v>0</v>
      </c>
      <c r="L26" t="s">
        <v>22</v>
      </c>
      <c r="M26" t="s">
        <v>15</v>
      </c>
      <c r="N26" t="b">
        <v>0</v>
      </c>
      <c r="O26" t="b">
        <v>0</v>
      </c>
    </row>
    <row r="27" spans="1:15" x14ac:dyDescent="0.2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0.2</v>
      </c>
      <c r="H27">
        <f>G27*100</f>
        <v>20</v>
      </c>
      <c r="I27">
        <v>0.2</v>
      </c>
      <c r="J27">
        <f>I27*100</f>
        <v>20</v>
      </c>
      <c r="K27">
        <v>0</v>
      </c>
      <c r="L27" t="s">
        <v>22</v>
      </c>
      <c r="M27" t="s">
        <v>15</v>
      </c>
      <c r="N27" t="b">
        <v>0</v>
      </c>
      <c r="O27" t="b">
        <v>0</v>
      </c>
    </row>
    <row r="28" spans="1:15" x14ac:dyDescent="0.2">
      <c r="A28">
        <v>0</v>
      </c>
      <c r="B28">
        <v>0</v>
      </c>
      <c r="C28">
        <v>2</v>
      </c>
      <c r="D28">
        <v>21</v>
      </c>
      <c r="E28">
        <v>0</v>
      </c>
      <c r="F28">
        <v>0</v>
      </c>
      <c r="G28">
        <v>0</v>
      </c>
      <c r="H28">
        <f>G28*100</f>
        <v>0</v>
      </c>
      <c r="I28">
        <v>0.05</v>
      </c>
      <c r="J28">
        <f>I28*100</f>
        <v>5</v>
      </c>
      <c r="K28">
        <v>0</v>
      </c>
      <c r="L28" t="s">
        <v>24</v>
      </c>
      <c r="M28" t="s">
        <v>15</v>
      </c>
      <c r="N28" t="b">
        <v>0</v>
      </c>
      <c r="O28" t="b">
        <v>0</v>
      </c>
    </row>
    <row r="29" spans="1:15" x14ac:dyDescent="0.2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0.2</v>
      </c>
      <c r="H29">
        <f>G29*100</f>
        <v>20</v>
      </c>
      <c r="I29">
        <v>0.2</v>
      </c>
      <c r="J29">
        <f>I29*100</f>
        <v>20</v>
      </c>
      <c r="K29">
        <v>0</v>
      </c>
      <c r="L29" t="s">
        <v>24</v>
      </c>
      <c r="M29" t="s">
        <v>15</v>
      </c>
      <c r="N29" t="b">
        <v>0</v>
      </c>
      <c r="O29" t="b">
        <v>0</v>
      </c>
    </row>
    <row r="30" spans="1:15" x14ac:dyDescent="0.2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0.2</v>
      </c>
      <c r="H30">
        <f>G30*100</f>
        <v>20</v>
      </c>
      <c r="I30">
        <v>0.2</v>
      </c>
      <c r="J30">
        <f>I30*100</f>
        <v>20</v>
      </c>
      <c r="K30">
        <v>0</v>
      </c>
      <c r="L30" t="s">
        <v>22</v>
      </c>
      <c r="M30" t="s">
        <v>15</v>
      </c>
      <c r="N30" t="b">
        <v>0</v>
      </c>
      <c r="O30" t="b">
        <v>0</v>
      </c>
    </row>
    <row r="31" spans="1:15" x14ac:dyDescent="0.2">
      <c r="A31">
        <v>0</v>
      </c>
      <c r="B31">
        <v>0</v>
      </c>
      <c r="C31">
        <v>0</v>
      </c>
      <c r="D31">
        <v>0</v>
      </c>
      <c r="E31">
        <v>1</v>
      </c>
      <c r="F31">
        <v>0</v>
      </c>
      <c r="G31">
        <v>0.2</v>
      </c>
      <c r="H31">
        <f>G31*100</f>
        <v>20</v>
      </c>
      <c r="I31">
        <v>0.2</v>
      </c>
      <c r="J31">
        <f>I31*100</f>
        <v>20</v>
      </c>
      <c r="K31">
        <v>0</v>
      </c>
      <c r="L31" t="s">
        <v>22</v>
      </c>
      <c r="M31" t="s">
        <v>15</v>
      </c>
      <c r="N31" t="b">
        <v>1</v>
      </c>
      <c r="O31" t="b">
        <v>0</v>
      </c>
    </row>
    <row r="32" spans="1:15" x14ac:dyDescent="0.2">
      <c r="A32">
        <v>0</v>
      </c>
      <c r="B32">
        <v>0</v>
      </c>
      <c r="C32">
        <v>0</v>
      </c>
      <c r="D32">
        <v>0</v>
      </c>
      <c r="E32">
        <v>2</v>
      </c>
      <c r="F32">
        <v>0</v>
      </c>
      <c r="G32">
        <v>0.2</v>
      </c>
      <c r="H32">
        <f>G32*100</f>
        <v>20</v>
      </c>
      <c r="I32">
        <v>0.2</v>
      </c>
      <c r="J32">
        <f>I32*100</f>
        <v>20</v>
      </c>
      <c r="K32">
        <v>0</v>
      </c>
      <c r="L32" t="s">
        <v>22</v>
      </c>
      <c r="M32" t="s">
        <v>15</v>
      </c>
      <c r="N32" t="b">
        <v>0</v>
      </c>
      <c r="O32" t="b">
        <v>0</v>
      </c>
    </row>
    <row r="33" spans="1:15" x14ac:dyDescent="0.2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0.2</v>
      </c>
      <c r="H33">
        <f>G33*100</f>
        <v>20</v>
      </c>
      <c r="I33">
        <v>0.2</v>
      </c>
      <c r="J33">
        <f>I33*100</f>
        <v>20</v>
      </c>
      <c r="K33">
        <v>0</v>
      </c>
      <c r="L33" t="s">
        <v>22</v>
      </c>
      <c r="M33" t="s">
        <v>15</v>
      </c>
      <c r="N33" t="b">
        <v>0</v>
      </c>
      <c r="O33" t="b">
        <v>0</v>
      </c>
    </row>
    <row r="34" spans="1:15" x14ac:dyDescent="0.2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>
        <v>0.2</v>
      </c>
      <c r="H34">
        <f>G34*100</f>
        <v>20</v>
      </c>
      <c r="I34">
        <v>0.2</v>
      </c>
      <c r="J34">
        <f>I34*100</f>
        <v>20</v>
      </c>
      <c r="K34">
        <v>0</v>
      </c>
      <c r="L34" t="s">
        <v>22</v>
      </c>
      <c r="M34" t="s">
        <v>15</v>
      </c>
      <c r="N34" t="b">
        <v>0</v>
      </c>
      <c r="O34" t="b">
        <v>0</v>
      </c>
    </row>
    <row r="35" spans="1:15" x14ac:dyDescent="0.2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0.2</v>
      </c>
      <c r="H35">
        <f>G35*100</f>
        <v>20</v>
      </c>
      <c r="I35">
        <v>0.2</v>
      </c>
      <c r="J35">
        <f>I35*100</f>
        <v>20</v>
      </c>
      <c r="K35">
        <v>0</v>
      </c>
      <c r="L35" t="s">
        <v>22</v>
      </c>
      <c r="M35" t="s">
        <v>15</v>
      </c>
      <c r="N35" t="b">
        <v>0</v>
      </c>
      <c r="O35" t="b">
        <v>0</v>
      </c>
    </row>
    <row r="36" spans="1:15" x14ac:dyDescent="0.2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0.2</v>
      </c>
      <c r="H36">
        <f>G36*100</f>
        <v>20</v>
      </c>
      <c r="I36">
        <v>0.2</v>
      </c>
      <c r="J36">
        <f>I36*100</f>
        <v>20</v>
      </c>
      <c r="K36">
        <v>0</v>
      </c>
      <c r="L36" t="s">
        <v>24</v>
      </c>
      <c r="M36" t="s">
        <v>15</v>
      </c>
      <c r="N36" t="b">
        <v>0</v>
      </c>
      <c r="O36" t="b">
        <v>0</v>
      </c>
    </row>
    <row r="37" spans="1:15" x14ac:dyDescent="0.2">
      <c r="A37">
        <v>2</v>
      </c>
      <c r="B37">
        <v>26.5</v>
      </c>
      <c r="C37">
        <v>0</v>
      </c>
      <c r="D37">
        <v>0</v>
      </c>
      <c r="E37">
        <v>0</v>
      </c>
      <c r="F37">
        <v>0</v>
      </c>
      <c r="G37">
        <v>0</v>
      </c>
      <c r="H37">
        <f>G37*100</f>
        <v>0</v>
      </c>
      <c r="I37">
        <v>0.1</v>
      </c>
      <c r="J37">
        <f>I37*100</f>
        <v>10</v>
      </c>
      <c r="K37">
        <v>0</v>
      </c>
      <c r="L37" t="s">
        <v>24</v>
      </c>
      <c r="M37" t="s">
        <v>15</v>
      </c>
      <c r="N37" t="b">
        <v>0</v>
      </c>
      <c r="O37" t="b">
        <v>0</v>
      </c>
    </row>
    <row r="38" spans="1:15" x14ac:dyDescent="0.2">
      <c r="A38">
        <v>0</v>
      </c>
      <c r="B38">
        <v>0</v>
      </c>
      <c r="C38">
        <v>0</v>
      </c>
      <c r="D38">
        <v>0</v>
      </c>
      <c r="E38">
        <v>1</v>
      </c>
      <c r="F38">
        <v>0</v>
      </c>
      <c r="G38">
        <v>0.2</v>
      </c>
      <c r="H38">
        <f>G38*100</f>
        <v>20</v>
      </c>
      <c r="I38">
        <v>0.2</v>
      </c>
      <c r="J38">
        <f>I38*100</f>
        <v>20</v>
      </c>
      <c r="K38">
        <v>0</v>
      </c>
      <c r="L38" t="s">
        <v>22</v>
      </c>
      <c r="M38" t="s">
        <v>15</v>
      </c>
      <c r="N38" t="b">
        <v>0</v>
      </c>
      <c r="O38" t="b">
        <v>0</v>
      </c>
    </row>
    <row r="39" spans="1:15" x14ac:dyDescent="0.2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0.2</v>
      </c>
      <c r="H39">
        <f>G39*100</f>
        <v>20</v>
      </c>
      <c r="I39">
        <v>0.2</v>
      </c>
      <c r="J39">
        <f>I39*100</f>
        <v>20</v>
      </c>
      <c r="K39">
        <v>0</v>
      </c>
      <c r="L39" t="s">
        <v>13</v>
      </c>
      <c r="M39" t="s">
        <v>14</v>
      </c>
      <c r="N39" t="b">
        <v>0</v>
      </c>
      <c r="O39" t="b">
        <v>0</v>
      </c>
    </row>
    <row r="40" spans="1:15" x14ac:dyDescent="0.2">
      <c r="A40">
        <v>0</v>
      </c>
      <c r="B40">
        <v>0</v>
      </c>
      <c r="C40">
        <v>0</v>
      </c>
      <c r="D40">
        <v>0</v>
      </c>
      <c r="E40">
        <v>1</v>
      </c>
      <c r="F40">
        <v>0</v>
      </c>
      <c r="G40">
        <v>0.2</v>
      </c>
      <c r="H40">
        <f>G40*100</f>
        <v>20</v>
      </c>
      <c r="I40">
        <v>0.2</v>
      </c>
      <c r="J40">
        <f>I40*100</f>
        <v>20</v>
      </c>
      <c r="K40">
        <v>0</v>
      </c>
      <c r="L40" t="s">
        <v>13</v>
      </c>
      <c r="M40" t="s">
        <v>14</v>
      </c>
      <c r="N40" t="b">
        <v>0</v>
      </c>
      <c r="O40" t="b">
        <v>0</v>
      </c>
    </row>
    <row r="41" spans="1:15" x14ac:dyDescent="0.2">
      <c r="A41">
        <v>0</v>
      </c>
      <c r="B41">
        <v>0</v>
      </c>
      <c r="C41">
        <v>0</v>
      </c>
      <c r="D41">
        <v>0</v>
      </c>
      <c r="E41">
        <v>1</v>
      </c>
      <c r="F41">
        <v>0</v>
      </c>
      <c r="G41">
        <v>0.2</v>
      </c>
      <c r="H41">
        <f>G41*100</f>
        <v>20</v>
      </c>
      <c r="I41">
        <v>0.2</v>
      </c>
      <c r="J41">
        <f>I41*100</f>
        <v>20</v>
      </c>
      <c r="K41">
        <v>0</v>
      </c>
      <c r="L41" t="s">
        <v>13</v>
      </c>
      <c r="M41" t="s">
        <v>14</v>
      </c>
      <c r="N41" t="b">
        <v>0</v>
      </c>
      <c r="O41" t="b">
        <v>0</v>
      </c>
    </row>
    <row r="42" spans="1:15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0.2</v>
      </c>
      <c r="H42">
        <f>G42*100</f>
        <v>20</v>
      </c>
      <c r="I42">
        <v>0.2</v>
      </c>
      <c r="J42">
        <f>I42*100</f>
        <v>20</v>
      </c>
      <c r="K42">
        <v>0</v>
      </c>
      <c r="L42" t="s">
        <v>13</v>
      </c>
      <c r="M42" t="s">
        <v>14</v>
      </c>
      <c r="N42" t="b">
        <v>1</v>
      </c>
      <c r="O42" t="b">
        <v>0</v>
      </c>
    </row>
    <row r="43" spans="1:15" x14ac:dyDescent="0.2">
      <c r="A43">
        <v>0</v>
      </c>
      <c r="B43">
        <v>0</v>
      </c>
      <c r="C43">
        <v>0</v>
      </c>
      <c r="D43">
        <v>0</v>
      </c>
      <c r="E43">
        <v>1</v>
      </c>
      <c r="F43">
        <v>0</v>
      </c>
      <c r="G43">
        <v>0.2</v>
      </c>
      <c r="H43">
        <f>G43*100</f>
        <v>20</v>
      </c>
      <c r="I43">
        <v>0.2</v>
      </c>
      <c r="J43">
        <f>I43*100</f>
        <v>20</v>
      </c>
      <c r="K43">
        <v>0</v>
      </c>
      <c r="L43" t="s">
        <v>13</v>
      </c>
      <c r="M43" t="s">
        <v>14</v>
      </c>
      <c r="N43" t="b">
        <v>0</v>
      </c>
      <c r="O43" t="b">
        <v>0</v>
      </c>
    </row>
    <row r="44" spans="1:15" x14ac:dyDescent="0.2">
      <c r="A44">
        <v>0</v>
      </c>
      <c r="B44">
        <v>0</v>
      </c>
      <c r="C44">
        <v>0</v>
      </c>
      <c r="D44">
        <v>0</v>
      </c>
      <c r="E44">
        <v>2</v>
      </c>
      <c r="F44">
        <v>0</v>
      </c>
      <c r="G44">
        <v>0.2</v>
      </c>
      <c r="H44">
        <f>G44*100</f>
        <v>20</v>
      </c>
      <c r="I44">
        <v>0.2</v>
      </c>
      <c r="J44">
        <f>I44*100</f>
        <v>20</v>
      </c>
      <c r="K44">
        <v>0</v>
      </c>
      <c r="L44" t="s">
        <v>13</v>
      </c>
      <c r="M44" t="s">
        <v>14</v>
      </c>
      <c r="N44" t="b">
        <v>0</v>
      </c>
      <c r="O44" t="b">
        <v>0</v>
      </c>
    </row>
    <row r="45" spans="1:15" x14ac:dyDescent="0.2">
      <c r="A45">
        <v>0</v>
      </c>
      <c r="B45">
        <v>0</v>
      </c>
      <c r="C45">
        <v>0</v>
      </c>
      <c r="D45">
        <v>0</v>
      </c>
      <c r="E45">
        <v>1</v>
      </c>
      <c r="F45">
        <v>0</v>
      </c>
      <c r="G45">
        <v>0.2</v>
      </c>
      <c r="H45">
        <f>G45*100</f>
        <v>20</v>
      </c>
      <c r="I45">
        <v>0.2</v>
      </c>
      <c r="J45">
        <f>I45*100</f>
        <v>20</v>
      </c>
      <c r="K45">
        <v>0</v>
      </c>
      <c r="L45" t="s">
        <v>13</v>
      </c>
      <c r="M45" t="s">
        <v>14</v>
      </c>
      <c r="N45" t="b">
        <v>1</v>
      </c>
      <c r="O45" t="b">
        <v>0</v>
      </c>
    </row>
    <row r="46" spans="1:15" x14ac:dyDescent="0.2">
      <c r="A46">
        <v>0</v>
      </c>
      <c r="B46">
        <v>0</v>
      </c>
      <c r="C46">
        <v>0</v>
      </c>
      <c r="D46">
        <v>0</v>
      </c>
      <c r="E46">
        <v>1</v>
      </c>
      <c r="F46">
        <v>0</v>
      </c>
      <c r="G46">
        <v>0.2</v>
      </c>
      <c r="H46">
        <f>G46*100</f>
        <v>20</v>
      </c>
      <c r="I46">
        <v>0.2</v>
      </c>
      <c r="J46">
        <f>I46*100</f>
        <v>20</v>
      </c>
      <c r="K46">
        <v>0</v>
      </c>
      <c r="L46" t="s">
        <v>13</v>
      </c>
      <c r="M46" t="s">
        <v>14</v>
      </c>
      <c r="N46" t="b">
        <v>0</v>
      </c>
      <c r="O46" t="b">
        <v>0</v>
      </c>
    </row>
    <row r="47" spans="1:15" x14ac:dyDescent="0.2">
      <c r="A47">
        <v>0</v>
      </c>
      <c r="B47">
        <v>0</v>
      </c>
      <c r="C47">
        <v>0</v>
      </c>
      <c r="D47">
        <v>0</v>
      </c>
      <c r="E47">
        <v>1</v>
      </c>
      <c r="F47">
        <v>0</v>
      </c>
      <c r="G47">
        <v>0.2</v>
      </c>
      <c r="H47">
        <f>G47*100</f>
        <v>20</v>
      </c>
      <c r="I47">
        <v>0.2</v>
      </c>
      <c r="J47">
        <f>I47*100</f>
        <v>20</v>
      </c>
      <c r="K47">
        <v>0</v>
      </c>
      <c r="L47" t="s">
        <v>13</v>
      </c>
      <c r="M47" t="s">
        <v>14</v>
      </c>
      <c r="N47" t="b">
        <v>1</v>
      </c>
      <c r="O47" t="b">
        <v>0</v>
      </c>
    </row>
    <row r="48" spans="1:15" x14ac:dyDescent="0.2">
      <c r="A48">
        <v>0</v>
      </c>
      <c r="B48">
        <v>0</v>
      </c>
      <c r="C48">
        <v>0</v>
      </c>
      <c r="D48">
        <v>0</v>
      </c>
      <c r="E48">
        <v>1</v>
      </c>
      <c r="F48">
        <v>0</v>
      </c>
      <c r="G48">
        <v>0.2</v>
      </c>
      <c r="H48">
        <f>G48*100</f>
        <v>20</v>
      </c>
      <c r="I48">
        <v>0.2</v>
      </c>
      <c r="J48">
        <f>I48*100</f>
        <v>20</v>
      </c>
      <c r="K48">
        <v>0</v>
      </c>
      <c r="L48" t="s">
        <v>13</v>
      </c>
      <c r="M48" t="s">
        <v>14</v>
      </c>
      <c r="N48" t="b">
        <v>0</v>
      </c>
      <c r="O48" t="b">
        <v>0</v>
      </c>
    </row>
    <row r="49" spans="1:15" x14ac:dyDescent="0.2">
      <c r="A49">
        <v>0</v>
      </c>
      <c r="B49">
        <v>0</v>
      </c>
      <c r="C49">
        <v>0</v>
      </c>
      <c r="D49">
        <v>0</v>
      </c>
      <c r="E49">
        <v>1</v>
      </c>
      <c r="F49">
        <v>0</v>
      </c>
      <c r="G49">
        <v>0.2</v>
      </c>
      <c r="H49">
        <f>G49*100</f>
        <v>20</v>
      </c>
      <c r="I49">
        <v>0.2</v>
      </c>
      <c r="J49">
        <f>I49*100</f>
        <v>20</v>
      </c>
      <c r="K49">
        <v>0</v>
      </c>
      <c r="L49" t="s">
        <v>13</v>
      </c>
      <c r="M49" t="s">
        <v>14</v>
      </c>
      <c r="N49" t="b">
        <v>0</v>
      </c>
      <c r="O49" t="b">
        <v>0</v>
      </c>
    </row>
    <row r="50" spans="1:15" x14ac:dyDescent="0.2">
      <c r="A50">
        <v>0</v>
      </c>
      <c r="B50">
        <v>0</v>
      </c>
      <c r="C50">
        <v>0</v>
      </c>
      <c r="D50">
        <v>0</v>
      </c>
      <c r="E50">
        <v>1</v>
      </c>
      <c r="F50">
        <v>0</v>
      </c>
      <c r="G50">
        <v>0.2</v>
      </c>
      <c r="H50">
        <f>G50*100</f>
        <v>20</v>
      </c>
      <c r="I50">
        <v>0.2</v>
      </c>
      <c r="J50">
        <f>I50*100</f>
        <v>20</v>
      </c>
      <c r="K50">
        <v>0</v>
      </c>
      <c r="L50" t="s">
        <v>13</v>
      </c>
      <c r="M50" t="s">
        <v>14</v>
      </c>
      <c r="N50" t="b">
        <v>0</v>
      </c>
      <c r="O50" t="b">
        <v>0</v>
      </c>
    </row>
    <row r="51" spans="1:15" x14ac:dyDescent="0.2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f>G51*100</f>
        <v>20</v>
      </c>
      <c r="I51">
        <v>0.2</v>
      </c>
      <c r="J51">
        <f>I51*100</f>
        <v>20</v>
      </c>
      <c r="K51">
        <v>0</v>
      </c>
      <c r="L51" t="s">
        <v>13</v>
      </c>
      <c r="M51" t="s">
        <v>14</v>
      </c>
      <c r="N51" t="b">
        <v>0</v>
      </c>
      <c r="O51" t="b">
        <v>0</v>
      </c>
    </row>
    <row r="52" spans="1:15" x14ac:dyDescent="0.2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f>G52*100</f>
        <v>20</v>
      </c>
      <c r="I52">
        <v>0.2</v>
      </c>
      <c r="J52">
        <f>I52*100</f>
        <v>20</v>
      </c>
      <c r="K52">
        <v>0</v>
      </c>
      <c r="L52" t="s">
        <v>13</v>
      </c>
      <c r="M52" t="s">
        <v>14</v>
      </c>
      <c r="N52" t="b">
        <v>0</v>
      </c>
      <c r="O52" t="b">
        <v>0</v>
      </c>
    </row>
    <row r="53" spans="1:15" x14ac:dyDescent="0.2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0.2</v>
      </c>
      <c r="H53">
        <f>G53*100</f>
        <v>20</v>
      </c>
      <c r="I53">
        <v>0.2</v>
      </c>
      <c r="J53">
        <f>I53*100</f>
        <v>20</v>
      </c>
      <c r="K53">
        <v>0</v>
      </c>
      <c r="L53" t="s">
        <v>13</v>
      </c>
      <c r="M53" t="s">
        <v>14</v>
      </c>
      <c r="N53" t="b">
        <v>0</v>
      </c>
      <c r="O53" t="b">
        <v>0</v>
      </c>
    </row>
    <row r="54" spans="1:15" x14ac:dyDescent="0.2">
      <c r="A54">
        <v>0</v>
      </c>
      <c r="B54">
        <v>0</v>
      </c>
      <c r="C54">
        <v>0</v>
      </c>
      <c r="D54">
        <v>0</v>
      </c>
      <c r="E54">
        <v>1</v>
      </c>
      <c r="F54">
        <v>0</v>
      </c>
      <c r="G54">
        <v>0.2</v>
      </c>
      <c r="H54">
        <f>G54*100</f>
        <v>20</v>
      </c>
      <c r="I54">
        <v>0.2</v>
      </c>
      <c r="J54">
        <f>I54*100</f>
        <v>20</v>
      </c>
      <c r="K54">
        <v>0</v>
      </c>
      <c r="L54" t="s">
        <v>13</v>
      </c>
      <c r="M54" t="s">
        <v>14</v>
      </c>
      <c r="N54" t="b">
        <v>1</v>
      </c>
      <c r="O54" t="b">
        <v>0</v>
      </c>
    </row>
    <row r="55" spans="1:15" x14ac:dyDescent="0.2">
      <c r="A55">
        <v>0</v>
      </c>
      <c r="B55">
        <v>0</v>
      </c>
      <c r="C55">
        <v>0</v>
      </c>
      <c r="D55">
        <v>0</v>
      </c>
      <c r="E55">
        <v>1</v>
      </c>
      <c r="F55">
        <v>0</v>
      </c>
      <c r="G55">
        <v>0.2</v>
      </c>
      <c r="H55">
        <f>G55*100</f>
        <v>20</v>
      </c>
      <c r="I55">
        <v>0.2</v>
      </c>
      <c r="J55">
        <f>I55*100</f>
        <v>20</v>
      </c>
      <c r="K55">
        <v>0</v>
      </c>
      <c r="L55" t="s">
        <v>13</v>
      </c>
      <c r="M55" t="s">
        <v>14</v>
      </c>
      <c r="N55" t="b">
        <v>0</v>
      </c>
      <c r="O55" t="b">
        <v>0</v>
      </c>
    </row>
    <row r="56" spans="1:15" x14ac:dyDescent="0.2">
      <c r="A56">
        <v>0</v>
      </c>
      <c r="B56">
        <v>0</v>
      </c>
      <c r="C56">
        <v>0</v>
      </c>
      <c r="D56">
        <v>0</v>
      </c>
      <c r="E56">
        <v>1</v>
      </c>
      <c r="F56">
        <v>0</v>
      </c>
      <c r="G56">
        <v>0.2</v>
      </c>
      <c r="H56">
        <f>G56*100</f>
        <v>20</v>
      </c>
      <c r="I56">
        <v>0.2</v>
      </c>
      <c r="J56">
        <f>I56*100</f>
        <v>20</v>
      </c>
      <c r="K56">
        <v>0</v>
      </c>
      <c r="L56" t="s">
        <v>13</v>
      </c>
      <c r="M56" t="s">
        <v>14</v>
      </c>
      <c r="N56" t="b">
        <v>1</v>
      </c>
      <c r="O56" t="b">
        <v>0</v>
      </c>
    </row>
    <row r="57" spans="1:15" x14ac:dyDescent="0.2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f>G57*100</f>
        <v>20</v>
      </c>
      <c r="I57">
        <v>0.2</v>
      </c>
      <c r="J57">
        <f>I57*100</f>
        <v>20</v>
      </c>
      <c r="K57">
        <v>0</v>
      </c>
      <c r="L57" t="s">
        <v>13</v>
      </c>
      <c r="M57" t="s">
        <v>14</v>
      </c>
      <c r="N57" t="b">
        <v>0</v>
      </c>
      <c r="O57" t="b">
        <v>0</v>
      </c>
    </row>
    <row r="58" spans="1:15" x14ac:dyDescent="0.2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f>G58*100</f>
        <v>20</v>
      </c>
      <c r="I58">
        <v>0.2</v>
      </c>
      <c r="J58">
        <f>I58*100</f>
        <v>20</v>
      </c>
      <c r="K58">
        <v>0</v>
      </c>
      <c r="L58" t="s">
        <v>13</v>
      </c>
      <c r="M58" t="s">
        <v>14</v>
      </c>
      <c r="N58" t="b">
        <v>1</v>
      </c>
      <c r="O58" t="b">
        <v>0</v>
      </c>
    </row>
    <row r="59" spans="1:15" x14ac:dyDescent="0.2">
      <c r="A59">
        <v>0</v>
      </c>
      <c r="B59">
        <v>0</v>
      </c>
      <c r="C59">
        <v>0</v>
      </c>
      <c r="D59">
        <v>0</v>
      </c>
      <c r="E59">
        <v>4</v>
      </c>
      <c r="F59">
        <v>0</v>
      </c>
      <c r="G59">
        <v>0.2</v>
      </c>
      <c r="H59">
        <f>G59*100</f>
        <v>20</v>
      </c>
      <c r="I59">
        <v>0.2</v>
      </c>
      <c r="J59">
        <f>I59*100</f>
        <v>20</v>
      </c>
      <c r="K59">
        <v>0</v>
      </c>
      <c r="L59" t="s">
        <v>13</v>
      </c>
      <c r="M59" t="s">
        <v>14</v>
      </c>
      <c r="N59" t="b">
        <v>0</v>
      </c>
      <c r="O59" t="b">
        <v>0</v>
      </c>
    </row>
    <row r="60" spans="1:15" x14ac:dyDescent="0.2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0.2</v>
      </c>
      <c r="H60">
        <f>G60*100</f>
        <v>20</v>
      </c>
      <c r="I60">
        <v>0.2</v>
      </c>
      <c r="J60">
        <f>I60*100</f>
        <v>20</v>
      </c>
      <c r="K60">
        <v>0</v>
      </c>
      <c r="L60" t="s">
        <v>13</v>
      </c>
      <c r="M60" t="s">
        <v>14</v>
      </c>
      <c r="N60" t="b">
        <v>0</v>
      </c>
      <c r="O60" t="b">
        <v>0</v>
      </c>
    </row>
    <row r="61" spans="1:15" x14ac:dyDescent="0.2">
      <c r="A61">
        <v>0</v>
      </c>
      <c r="B61">
        <v>0</v>
      </c>
      <c r="C61">
        <v>0</v>
      </c>
      <c r="D61">
        <v>0</v>
      </c>
      <c r="E61">
        <v>1</v>
      </c>
      <c r="F61">
        <v>0</v>
      </c>
      <c r="G61">
        <v>0.2</v>
      </c>
      <c r="H61">
        <f>G61*100</f>
        <v>20</v>
      </c>
      <c r="I61">
        <v>0.2</v>
      </c>
      <c r="J61">
        <f>I61*100</f>
        <v>20</v>
      </c>
      <c r="K61">
        <v>0</v>
      </c>
      <c r="L61" t="s">
        <v>13</v>
      </c>
      <c r="M61" t="s">
        <v>14</v>
      </c>
      <c r="N61" t="b">
        <v>0</v>
      </c>
      <c r="O61" t="b">
        <v>0</v>
      </c>
    </row>
    <row r="62" spans="1:15" x14ac:dyDescent="0.2">
      <c r="A62">
        <v>0</v>
      </c>
      <c r="B62">
        <v>0</v>
      </c>
      <c r="C62">
        <v>0</v>
      </c>
      <c r="D62">
        <v>0</v>
      </c>
      <c r="E62">
        <v>1</v>
      </c>
      <c r="F62">
        <v>0</v>
      </c>
      <c r="G62">
        <v>0.2</v>
      </c>
      <c r="H62">
        <f>G62*100</f>
        <v>20</v>
      </c>
      <c r="I62">
        <v>0.2</v>
      </c>
      <c r="J62">
        <f>I62*100</f>
        <v>20</v>
      </c>
      <c r="K62">
        <v>0</v>
      </c>
      <c r="L62" t="s">
        <v>13</v>
      </c>
      <c r="M62" t="s">
        <v>14</v>
      </c>
      <c r="N62" t="b">
        <v>0</v>
      </c>
      <c r="O62" t="b">
        <v>0</v>
      </c>
    </row>
    <row r="63" spans="1:15" x14ac:dyDescent="0.2">
      <c r="A63">
        <v>0</v>
      </c>
      <c r="B63">
        <v>0</v>
      </c>
      <c r="C63">
        <v>0</v>
      </c>
      <c r="D63">
        <v>0</v>
      </c>
      <c r="E63">
        <v>1</v>
      </c>
      <c r="F63">
        <v>0</v>
      </c>
      <c r="G63">
        <v>0.2</v>
      </c>
      <c r="H63">
        <f>G63*100</f>
        <v>20</v>
      </c>
      <c r="I63">
        <v>0.2</v>
      </c>
      <c r="J63">
        <f>I63*100</f>
        <v>20</v>
      </c>
      <c r="K63">
        <v>0</v>
      </c>
      <c r="L63" t="s">
        <v>13</v>
      </c>
      <c r="M63" t="s">
        <v>14</v>
      </c>
      <c r="N63" t="b">
        <v>0</v>
      </c>
      <c r="O63" t="b">
        <v>0</v>
      </c>
    </row>
    <row r="64" spans="1:15" x14ac:dyDescent="0.2">
      <c r="A64">
        <v>0</v>
      </c>
      <c r="B64">
        <v>0</v>
      </c>
      <c r="C64">
        <v>0</v>
      </c>
      <c r="D64">
        <v>0</v>
      </c>
      <c r="E64">
        <v>1</v>
      </c>
      <c r="F64">
        <v>0</v>
      </c>
      <c r="G64">
        <v>0.2</v>
      </c>
      <c r="H64">
        <f>G64*100</f>
        <v>20</v>
      </c>
      <c r="I64">
        <v>0.2</v>
      </c>
      <c r="J64">
        <f>I64*100</f>
        <v>20</v>
      </c>
      <c r="K64">
        <v>0</v>
      </c>
      <c r="L64" t="s">
        <v>13</v>
      </c>
      <c r="M64" t="s">
        <v>14</v>
      </c>
      <c r="N64" t="b">
        <v>0</v>
      </c>
      <c r="O64" t="b">
        <v>0</v>
      </c>
    </row>
    <row r="65" spans="1:15" x14ac:dyDescent="0.2">
      <c r="A65">
        <v>0</v>
      </c>
      <c r="B65">
        <v>0</v>
      </c>
      <c r="C65">
        <v>0</v>
      </c>
      <c r="D65">
        <v>0</v>
      </c>
      <c r="E65">
        <v>1</v>
      </c>
      <c r="F65">
        <v>0</v>
      </c>
      <c r="G65">
        <v>0.2</v>
      </c>
      <c r="H65">
        <f>G65*100</f>
        <v>20</v>
      </c>
      <c r="I65">
        <v>0.2</v>
      </c>
      <c r="J65">
        <f>I65*100</f>
        <v>20</v>
      </c>
      <c r="K65">
        <v>0</v>
      </c>
      <c r="L65" t="s">
        <v>13</v>
      </c>
      <c r="M65" t="s">
        <v>14</v>
      </c>
      <c r="N65" t="b">
        <v>0</v>
      </c>
      <c r="O65" t="b">
        <v>0</v>
      </c>
    </row>
    <row r="66" spans="1:15" x14ac:dyDescent="0.2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f>G66*100</f>
        <v>20</v>
      </c>
      <c r="I66">
        <v>0.2</v>
      </c>
      <c r="J66">
        <f>I66*100</f>
        <v>20</v>
      </c>
      <c r="K66">
        <v>0</v>
      </c>
      <c r="L66" t="s">
        <v>13</v>
      </c>
      <c r="M66" t="s">
        <v>14</v>
      </c>
      <c r="N66" t="b">
        <v>1</v>
      </c>
      <c r="O66" t="b">
        <v>0</v>
      </c>
    </row>
    <row r="67" spans="1:15" x14ac:dyDescent="0.2">
      <c r="A67">
        <v>0</v>
      </c>
      <c r="B67">
        <v>0</v>
      </c>
      <c r="C67">
        <v>0</v>
      </c>
      <c r="D67">
        <v>0</v>
      </c>
      <c r="E67">
        <v>1</v>
      </c>
      <c r="F67">
        <v>0</v>
      </c>
      <c r="G67">
        <v>0.2</v>
      </c>
      <c r="H67">
        <f>G67*100</f>
        <v>20</v>
      </c>
      <c r="I67">
        <v>0.2</v>
      </c>
      <c r="J67">
        <f>I67*100</f>
        <v>20</v>
      </c>
      <c r="K67">
        <v>0</v>
      </c>
      <c r="L67" t="s">
        <v>13</v>
      </c>
      <c r="M67" t="s">
        <v>14</v>
      </c>
      <c r="N67" t="b">
        <v>0</v>
      </c>
      <c r="O67" t="b">
        <v>0</v>
      </c>
    </row>
    <row r="68" spans="1:15" x14ac:dyDescent="0.2">
      <c r="A68">
        <v>0</v>
      </c>
      <c r="B68">
        <v>0</v>
      </c>
      <c r="C68">
        <v>0</v>
      </c>
      <c r="D68">
        <v>0</v>
      </c>
      <c r="E68">
        <v>1</v>
      </c>
      <c r="F68">
        <v>0</v>
      </c>
      <c r="G68">
        <v>0.2</v>
      </c>
      <c r="H68">
        <f>G68*100</f>
        <v>20</v>
      </c>
      <c r="I68">
        <v>0.2</v>
      </c>
      <c r="J68">
        <f>I68*100</f>
        <v>20</v>
      </c>
      <c r="K68">
        <v>0</v>
      </c>
      <c r="L68" t="s">
        <v>13</v>
      </c>
      <c r="M68" t="s">
        <v>14</v>
      </c>
      <c r="N68" t="b">
        <v>0</v>
      </c>
      <c r="O68" t="b">
        <v>0</v>
      </c>
    </row>
    <row r="69" spans="1:15" x14ac:dyDescent="0.2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f>G69*100</f>
        <v>20</v>
      </c>
      <c r="I69">
        <v>0.2</v>
      </c>
      <c r="J69">
        <f>I69*100</f>
        <v>20</v>
      </c>
      <c r="K69">
        <v>0</v>
      </c>
      <c r="L69" t="s">
        <v>13</v>
      </c>
      <c r="M69" t="s">
        <v>14</v>
      </c>
      <c r="N69" t="b">
        <v>1</v>
      </c>
      <c r="O69" t="b">
        <v>0</v>
      </c>
    </row>
    <row r="70" spans="1:15" x14ac:dyDescent="0.2">
      <c r="A70">
        <v>0</v>
      </c>
      <c r="B70">
        <v>0</v>
      </c>
      <c r="C70">
        <v>0</v>
      </c>
      <c r="D70">
        <v>0</v>
      </c>
      <c r="E70">
        <v>1</v>
      </c>
      <c r="F70">
        <v>0</v>
      </c>
      <c r="G70">
        <v>0.2</v>
      </c>
      <c r="H70">
        <f>G70*100</f>
        <v>20</v>
      </c>
      <c r="I70">
        <v>0.2</v>
      </c>
      <c r="J70">
        <f>I70*100</f>
        <v>20</v>
      </c>
      <c r="K70">
        <v>0</v>
      </c>
      <c r="L70" t="s">
        <v>13</v>
      </c>
      <c r="M70" t="s">
        <v>14</v>
      </c>
      <c r="N70" t="b">
        <v>0</v>
      </c>
      <c r="O70" t="b">
        <v>0</v>
      </c>
    </row>
    <row r="71" spans="1:15" x14ac:dyDescent="0.2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f>G71*100</f>
        <v>20</v>
      </c>
      <c r="I71">
        <v>0.2</v>
      </c>
      <c r="J71">
        <f>I71*100</f>
        <v>20</v>
      </c>
      <c r="K71">
        <v>0</v>
      </c>
      <c r="L71" t="s">
        <v>13</v>
      </c>
      <c r="M71" t="s">
        <v>14</v>
      </c>
      <c r="N71" t="b">
        <v>0</v>
      </c>
      <c r="O71" t="b">
        <v>0</v>
      </c>
    </row>
    <row r="72" spans="1:15" x14ac:dyDescent="0.2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f>G72*100</f>
        <v>20</v>
      </c>
      <c r="I72">
        <v>0.2</v>
      </c>
      <c r="J72">
        <f>I72*100</f>
        <v>20</v>
      </c>
      <c r="K72">
        <v>0</v>
      </c>
      <c r="L72" t="s">
        <v>13</v>
      </c>
      <c r="M72" t="s">
        <v>14</v>
      </c>
      <c r="N72" t="b">
        <v>0</v>
      </c>
      <c r="O72" t="b">
        <v>0</v>
      </c>
    </row>
    <row r="73" spans="1:15" x14ac:dyDescent="0.2">
      <c r="A73">
        <v>0</v>
      </c>
      <c r="B73">
        <v>0</v>
      </c>
      <c r="C73">
        <v>0</v>
      </c>
      <c r="D73">
        <v>0</v>
      </c>
      <c r="E73">
        <v>2</v>
      </c>
      <c r="F73">
        <v>0</v>
      </c>
      <c r="G73">
        <v>0.2</v>
      </c>
      <c r="H73">
        <f>G73*100</f>
        <v>20</v>
      </c>
      <c r="I73">
        <v>0.2</v>
      </c>
      <c r="J73">
        <f>I73*100</f>
        <v>20</v>
      </c>
      <c r="K73">
        <v>0</v>
      </c>
      <c r="L73" t="s">
        <v>16</v>
      </c>
      <c r="M73" t="s">
        <v>14</v>
      </c>
      <c r="N73" t="b">
        <v>0</v>
      </c>
      <c r="O73" t="b">
        <v>0</v>
      </c>
    </row>
    <row r="74" spans="1:15" x14ac:dyDescent="0.2">
      <c r="A74">
        <v>0</v>
      </c>
      <c r="B74">
        <v>0</v>
      </c>
      <c r="C74">
        <v>0</v>
      </c>
      <c r="D74">
        <v>0</v>
      </c>
      <c r="E74">
        <v>2</v>
      </c>
      <c r="F74">
        <v>0</v>
      </c>
      <c r="G74">
        <v>0.2</v>
      </c>
      <c r="H74">
        <f>G74*100</f>
        <v>20</v>
      </c>
      <c r="I74">
        <v>0.2</v>
      </c>
      <c r="J74">
        <f>I74*100</f>
        <v>20</v>
      </c>
      <c r="K74">
        <v>0</v>
      </c>
      <c r="L74" t="s">
        <v>16</v>
      </c>
      <c r="M74" t="s">
        <v>14</v>
      </c>
      <c r="N74" t="b">
        <v>0</v>
      </c>
      <c r="O74" t="b">
        <v>0</v>
      </c>
    </row>
    <row r="75" spans="1:15" x14ac:dyDescent="0.2">
      <c r="A75">
        <v>0</v>
      </c>
      <c r="B75">
        <v>0</v>
      </c>
      <c r="C75">
        <v>0</v>
      </c>
      <c r="D75">
        <v>0</v>
      </c>
      <c r="E75">
        <v>1</v>
      </c>
      <c r="F75">
        <v>0</v>
      </c>
      <c r="G75">
        <v>0.2</v>
      </c>
      <c r="H75">
        <f>G75*100</f>
        <v>20</v>
      </c>
      <c r="I75">
        <v>0.2</v>
      </c>
      <c r="J75">
        <f>I75*100</f>
        <v>20</v>
      </c>
      <c r="K75">
        <v>0</v>
      </c>
      <c r="L75" t="s">
        <v>16</v>
      </c>
      <c r="M75" t="s">
        <v>14</v>
      </c>
      <c r="N75" t="b">
        <v>0</v>
      </c>
      <c r="O75" t="b">
        <v>0</v>
      </c>
    </row>
    <row r="76" spans="1:15" x14ac:dyDescent="0.2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0.2</v>
      </c>
      <c r="H76">
        <f>G76*100</f>
        <v>20</v>
      </c>
      <c r="I76">
        <v>0.2</v>
      </c>
      <c r="J76">
        <f>I76*100</f>
        <v>20</v>
      </c>
      <c r="K76">
        <v>0</v>
      </c>
      <c r="L76" t="s">
        <v>16</v>
      </c>
      <c r="M76" t="s">
        <v>14</v>
      </c>
      <c r="N76" t="b">
        <v>0</v>
      </c>
      <c r="O76" t="b">
        <v>0</v>
      </c>
    </row>
    <row r="77" spans="1:15" x14ac:dyDescent="0.2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0.2</v>
      </c>
      <c r="H77">
        <f>G77*100</f>
        <v>20</v>
      </c>
      <c r="I77">
        <v>0.2</v>
      </c>
      <c r="J77">
        <f>I77*100</f>
        <v>20</v>
      </c>
      <c r="K77">
        <v>0</v>
      </c>
      <c r="L77" t="s">
        <v>16</v>
      </c>
      <c r="M77" t="s">
        <v>14</v>
      </c>
      <c r="N77" t="b">
        <v>0</v>
      </c>
      <c r="O77" t="b">
        <v>0</v>
      </c>
    </row>
    <row r="78" spans="1:15" x14ac:dyDescent="0.2">
      <c r="A78">
        <v>0</v>
      </c>
      <c r="B78">
        <v>0</v>
      </c>
      <c r="C78">
        <v>0</v>
      </c>
      <c r="D78">
        <v>0</v>
      </c>
      <c r="E78">
        <v>1</v>
      </c>
      <c r="F78">
        <v>0</v>
      </c>
      <c r="G78">
        <v>0.2</v>
      </c>
      <c r="H78">
        <f>G78*100</f>
        <v>20</v>
      </c>
      <c r="I78">
        <v>0.2</v>
      </c>
      <c r="J78">
        <f>I78*100</f>
        <v>20</v>
      </c>
      <c r="K78">
        <v>0</v>
      </c>
      <c r="L78" t="s">
        <v>16</v>
      </c>
      <c r="M78" t="s">
        <v>14</v>
      </c>
      <c r="N78" t="b">
        <v>1</v>
      </c>
      <c r="O78" t="b">
        <v>0</v>
      </c>
    </row>
    <row r="79" spans="1:15" x14ac:dyDescent="0.2">
      <c r="A79">
        <v>0</v>
      </c>
      <c r="B79">
        <v>0</v>
      </c>
      <c r="C79">
        <v>0</v>
      </c>
      <c r="D79">
        <v>0</v>
      </c>
      <c r="E79">
        <v>1</v>
      </c>
      <c r="F79">
        <v>0</v>
      </c>
      <c r="G79">
        <v>0.2</v>
      </c>
      <c r="H79">
        <f>G79*100</f>
        <v>20</v>
      </c>
      <c r="I79">
        <v>0.2</v>
      </c>
      <c r="J79">
        <f>I79*100</f>
        <v>20</v>
      </c>
      <c r="K79">
        <v>0</v>
      </c>
      <c r="L79" t="s">
        <v>16</v>
      </c>
      <c r="M79" t="s">
        <v>14</v>
      </c>
      <c r="N79" t="b">
        <v>0</v>
      </c>
      <c r="O79" t="b">
        <v>0</v>
      </c>
    </row>
    <row r="80" spans="1:15" x14ac:dyDescent="0.2">
      <c r="A80">
        <v>0</v>
      </c>
      <c r="B80">
        <v>0</v>
      </c>
      <c r="C80">
        <v>0</v>
      </c>
      <c r="D80">
        <v>0</v>
      </c>
      <c r="E80">
        <v>2</v>
      </c>
      <c r="F80">
        <v>0</v>
      </c>
      <c r="G80">
        <v>0.2</v>
      </c>
      <c r="H80">
        <f>G80*100</f>
        <v>20</v>
      </c>
      <c r="I80">
        <v>0.2</v>
      </c>
      <c r="J80">
        <f>I80*100</f>
        <v>20</v>
      </c>
      <c r="K80">
        <v>0</v>
      </c>
      <c r="L80" t="s">
        <v>16</v>
      </c>
      <c r="M80" t="s">
        <v>14</v>
      </c>
      <c r="N80" t="b">
        <v>0</v>
      </c>
      <c r="O80" t="b">
        <v>0</v>
      </c>
    </row>
    <row r="81" spans="1:15" x14ac:dyDescent="0.2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f>G81*100</f>
        <v>20</v>
      </c>
      <c r="I81">
        <v>0.2</v>
      </c>
      <c r="J81">
        <f>I81*100</f>
        <v>20</v>
      </c>
      <c r="K81">
        <v>0</v>
      </c>
      <c r="L81" t="s">
        <v>16</v>
      </c>
      <c r="M81" t="s">
        <v>14</v>
      </c>
      <c r="N81" t="b">
        <v>0</v>
      </c>
      <c r="O81" t="b">
        <v>0</v>
      </c>
    </row>
    <row r="82" spans="1:15" x14ac:dyDescent="0.2">
      <c r="A82">
        <v>0</v>
      </c>
      <c r="B82">
        <v>0</v>
      </c>
      <c r="C82">
        <v>0</v>
      </c>
      <c r="D82">
        <v>0</v>
      </c>
      <c r="E82">
        <v>1</v>
      </c>
      <c r="F82">
        <v>0</v>
      </c>
      <c r="G82">
        <v>0.2</v>
      </c>
      <c r="H82">
        <f>G82*100</f>
        <v>20</v>
      </c>
      <c r="I82">
        <v>0.2</v>
      </c>
      <c r="J82">
        <f>I82*100</f>
        <v>20</v>
      </c>
      <c r="K82">
        <v>0</v>
      </c>
      <c r="L82" t="s">
        <v>16</v>
      </c>
      <c r="M82" t="s">
        <v>14</v>
      </c>
      <c r="N82" t="b">
        <v>0</v>
      </c>
      <c r="O82" t="b">
        <v>0</v>
      </c>
    </row>
    <row r="83" spans="1:15" x14ac:dyDescent="0.2">
      <c r="A83">
        <v>0</v>
      </c>
      <c r="B83">
        <v>0</v>
      </c>
      <c r="C83">
        <v>0</v>
      </c>
      <c r="D83">
        <v>0</v>
      </c>
      <c r="E83">
        <v>1</v>
      </c>
      <c r="F83">
        <v>0</v>
      </c>
      <c r="G83">
        <v>0.2</v>
      </c>
      <c r="H83">
        <f>G83*100</f>
        <v>20</v>
      </c>
      <c r="I83">
        <v>0.2</v>
      </c>
      <c r="J83">
        <f>I83*100</f>
        <v>20</v>
      </c>
      <c r="K83">
        <v>0</v>
      </c>
      <c r="L83" t="s">
        <v>16</v>
      </c>
      <c r="M83" t="s">
        <v>14</v>
      </c>
      <c r="N83" t="b">
        <v>0</v>
      </c>
      <c r="O83" t="b">
        <v>0</v>
      </c>
    </row>
    <row r="84" spans="1:15" x14ac:dyDescent="0.2">
      <c r="A84">
        <v>0</v>
      </c>
      <c r="B84">
        <v>0</v>
      </c>
      <c r="C84">
        <v>0</v>
      </c>
      <c r="D84">
        <v>0</v>
      </c>
      <c r="E84">
        <v>3</v>
      </c>
      <c r="F84">
        <v>0</v>
      </c>
      <c r="G84">
        <v>0.2</v>
      </c>
      <c r="H84">
        <f>G84*100</f>
        <v>20</v>
      </c>
      <c r="I84">
        <v>0.2</v>
      </c>
      <c r="J84">
        <f>I84*100</f>
        <v>20</v>
      </c>
      <c r="K84">
        <v>0</v>
      </c>
      <c r="L84" t="s">
        <v>16</v>
      </c>
      <c r="M84" t="s">
        <v>14</v>
      </c>
      <c r="N84" t="b">
        <v>0</v>
      </c>
      <c r="O84" t="b">
        <v>0</v>
      </c>
    </row>
    <row r="85" spans="1:15" x14ac:dyDescent="0.2">
      <c r="A85">
        <v>0</v>
      </c>
      <c r="B85">
        <v>0</v>
      </c>
      <c r="C85">
        <v>0</v>
      </c>
      <c r="D85">
        <v>0</v>
      </c>
      <c r="E85">
        <v>1</v>
      </c>
      <c r="F85">
        <v>0</v>
      </c>
      <c r="G85">
        <v>0.2</v>
      </c>
      <c r="H85">
        <f>G85*100</f>
        <v>20</v>
      </c>
      <c r="I85">
        <v>0.2</v>
      </c>
      <c r="J85">
        <f>I85*100</f>
        <v>20</v>
      </c>
      <c r="K85">
        <v>0</v>
      </c>
      <c r="L85" t="s">
        <v>16</v>
      </c>
      <c r="M85" t="s">
        <v>14</v>
      </c>
      <c r="N85" t="b">
        <v>0</v>
      </c>
      <c r="O85" t="b">
        <v>0</v>
      </c>
    </row>
    <row r="86" spans="1:15" x14ac:dyDescent="0.2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f>G86*100</f>
        <v>20</v>
      </c>
      <c r="I86">
        <v>0.2</v>
      </c>
      <c r="J86">
        <f>I86*100</f>
        <v>20</v>
      </c>
      <c r="K86">
        <v>0</v>
      </c>
      <c r="L86" t="s">
        <v>16</v>
      </c>
      <c r="M86" t="s">
        <v>14</v>
      </c>
      <c r="N86" t="b">
        <v>0</v>
      </c>
      <c r="O86" t="b">
        <v>0</v>
      </c>
    </row>
    <row r="87" spans="1:15" x14ac:dyDescent="0.2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f>G87*100</f>
        <v>20</v>
      </c>
      <c r="I87">
        <v>0.2</v>
      </c>
      <c r="J87">
        <f>I87*100</f>
        <v>20</v>
      </c>
      <c r="K87">
        <v>0</v>
      </c>
      <c r="L87" t="s">
        <v>16</v>
      </c>
      <c r="M87" t="s">
        <v>14</v>
      </c>
      <c r="N87" t="b">
        <v>0</v>
      </c>
      <c r="O87" t="b">
        <v>0</v>
      </c>
    </row>
    <row r="88" spans="1:15" x14ac:dyDescent="0.2">
      <c r="A88">
        <v>0</v>
      </c>
      <c r="B88">
        <v>0</v>
      </c>
      <c r="C88">
        <v>0</v>
      </c>
      <c r="D88">
        <v>0</v>
      </c>
      <c r="E88">
        <v>1</v>
      </c>
      <c r="F88">
        <v>0</v>
      </c>
      <c r="G88">
        <v>0.2</v>
      </c>
      <c r="H88">
        <f>G88*100</f>
        <v>20</v>
      </c>
      <c r="I88">
        <v>0.2</v>
      </c>
      <c r="J88">
        <f>I88*100</f>
        <v>20</v>
      </c>
      <c r="K88">
        <v>0</v>
      </c>
      <c r="L88" t="s">
        <v>16</v>
      </c>
      <c r="M88" t="s">
        <v>14</v>
      </c>
      <c r="N88" t="b">
        <v>1</v>
      </c>
      <c r="O88" t="b">
        <v>0</v>
      </c>
    </row>
    <row r="89" spans="1:15" x14ac:dyDescent="0.2">
      <c r="A89">
        <v>0</v>
      </c>
      <c r="B89">
        <v>0</v>
      </c>
      <c r="C89">
        <v>0</v>
      </c>
      <c r="D89">
        <v>0</v>
      </c>
      <c r="E89">
        <v>1</v>
      </c>
      <c r="F89">
        <v>0</v>
      </c>
      <c r="G89">
        <v>0.2</v>
      </c>
      <c r="H89">
        <f>G89*100</f>
        <v>20</v>
      </c>
      <c r="I89">
        <v>0.2</v>
      </c>
      <c r="J89">
        <f>I89*100</f>
        <v>20</v>
      </c>
      <c r="K89">
        <v>0</v>
      </c>
      <c r="L89" t="s">
        <v>16</v>
      </c>
      <c r="M89" t="s">
        <v>14</v>
      </c>
      <c r="N89" t="b">
        <v>0</v>
      </c>
      <c r="O89" t="b">
        <v>0</v>
      </c>
    </row>
    <row r="90" spans="1:15" x14ac:dyDescent="0.2">
      <c r="A90">
        <v>0</v>
      </c>
      <c r="B90">
        <v>0</v>
      </c>
      <c r="C90">
        <v>0</v>
      </c>
      <c r="D90">
        <v>0</v>
      </c>
      <c r="E90">
        <v>2</v>
      </c>
      <c r="F90">
        <v>0</v>
      </c>
      <c r="G90">
        <v>0.2</v>
      </c>
      <c r="H90">
        <f>G90*100</f>
        <v>20</v>
      </c>
      <c r="I90">
        <v>0.2</v>
      </c>
      <c r="J90">
        <f>I90*100</f>
        <v>20</v>
      </c>
      <c r="K90">
        <v>0</v>
      </c>
      <c r="L90" t="s">
        <v>16</v>
      </c>
      <c r="M90" t="s">
        <v>14</v>
      </c>
      <c r="N90" t="b">
        <v>1</v>
      </c>
      <c r="O90" t="b">
        <v>0</v>
      </c>
    </row>
    <row r="91" spans="1:15" x14ac:dyDescent="0.2">
      <c r="A91">
        <v>0</v>
      </c>
      <c r="B91">
        <v>0</v>
      </c>
      <c r="C91">
        <v>0</v>
      </c>
      <c r="D91">
        <v>0</v>
      </c>
      <c r="E91">
        <v>1</v>
      </c>
      <c r="F91">
        <v>0</v>
      </c>
      <c r="G91">
        <v>0.2</v>
      </c>
      <c r="H91">
        <f>G91*100</f>
        <v>20</v>
      </c>
      <c r="I91">
        <v>0.2</v>
      </c>
      <c r="J91">
        <f>I91*100</f>
        <v>20</v>
      </c>
      <c r="K91">
        <v>0</v>
      </c>
      <c r="L91" t="s">
        <v>16</v>
      </c>
      <c r="M91" t="s">
        <v>14</v>
      </c>
      <c r="N91" t="b">
        <v>0</v>
      </c>
      <c r="O91" t="b">
        <v>0</v>
      </c>
    </row>
    <row r="92" spans="1:15" x14ac:dyDescent="0.2">
      <c r="A92">
        <v>3</v>
      </c>
      <c r="B92">
        <v>279</v>
      </c>
      <c r="C92">
        <v>0</v>
      </c>
      <c r="D92">
        <v>0</v>
      </c>
      <c r="E92">
        <v>0</v>
      </c>
      <c r="F92">
        <v>0</v>
      </c>
      <c r="G92">
        <v>0</v>
      </c>
      <c r="H92">
        <f>G92*100</f>
        <v>0</v>
      </c>
      <c r="I92">
        <v>0.05</v>
      </c>
      <c r="J92">
        <f>I92*100</f>
        <v>5</v>
      </c>
      <c r="K92">
        <v>0</v>
      </c>
      <c r="L92" t="s">
        <v>16</v>
      </c>
      <c r="M92" t="s">
        <v>14</v>
      </c>
      <c r="N92" t="b">
        <v>1</v>
      </c>
      <c r="O92" t="b">
        <v>0</v>
      </c>
    </row>
    <row r="93" spans="1:15" x14ac:dyDescent="0.2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f>G93*100</f>
        <v>20</v>
      </c>
      <c r="I93">
        <v>0.2</v>
      </c>
      <c r="J93">
        <f>I93*100</f>
        <v>20</v>
      </c>
      <c r="K93">
        <v>0</v>
      </c>
      <c r="L93" t="s">
        <v>16</v>
      </c>
      <c r="M93" t="s">
        <v>14</v>
      </c>
      <c r="N93" t="b">
        <v>0</v>
      </c>
      <c r="O93" t="b">
        <v>0</v>
      </c>
    </row>
    <row r="94" spans="1:15" x14ac:dyDescent="0.2">
      <c r="A94">
        <v>0</v>
      </c>
      <c r="B94">
        <v>0</v>
      </c>
      <c r="C94">
        <v>0</v>
      </c>
      <c r="D94">
        <v>0</v>
      </c>
      <c r="E94">
        <v>1</v>
      </c>
      <c r="F94">
        <v>0</v>
      </c>
      <c r="G94">
        <v>0.2</v>
      </c>
      <c r="H94">
        <f>G94*100</f>
        <v>20</v>
      </c>
      <c r="I94">
        <v>0.2</v>
      </c>
      <c r="J94">
        <f>I94*100</f>
        <v>20</v>
      </c>
      <c r="K94">
        <v>0</v>
      </c>
      <c r="L94" t="s">
        <v>16</v>
      </c>
      <c r="M94" t="s">
        <v>14</v>
      </c>
      <c r="N94" t="b">
        <v>0</v>
      </c>
      <c r="O94" t="b">
        <v>0</v>
      </c>
    </row>
    <row r="95" spans="1:15" x14ac:dyDescent="0.2">
      <c r="A95">
        <v>0</v>
      </c>
      <c r="B95">
        <v>0</v>
      </c>
      <c r="C95">
        <v>0</v>
      </c>
      <c r="D95">
        <v>0</v>
      </c>
      <c r="E95">
        <v>2</v>
      </c>
      <c r="F95">
        <v>0</v>
      </c>
      <c r="G95">
        <v>0.2</v>
      </c>
      <c r="H95">
        <f>G95*100</f>
        <v>20</v>
      </c>
      <c r="I95">
        <v>0.2</v>
      </c>
      <c r="J95">
        <f>I95*100</f>
        <v>20</v>
      </c>
      <c r="K95">
        <v>0</v>
      </c>
      <c r="L95" t="s">
        <v>16</v>
      </c>
      <c r="M95" t="s">
        <v>14</v>
      </c>
      <c r="N95" t="b">
        <v>0</v>
      </c>
      <c r="O95" t="b">
        <v>0</v>
      </c>
    </row>
    <row r="96" spans="1:15" x14ac:dyDescent="0.2">
      <c r="A96">
        <v>0</v>
      </c>
      <c r="B96">
        <v>0</v>
      </c>
      <c r="C96">
        <v>0</v>
      </c>
      <c r="D96">
        <v>0</v>
      </c>
      <c r="E96">
        <v>1</v>
      </c>
      <c r="F96">
        <v>0</v>
      </c>
      <c r="G96">
        <v>0.2</v>
      </c>
      <c r="H96">
        <f>G96*100</f>
        <v>20</v>
      </c>
      <c r="I96">
        <v>0.2</v>
      </c>
      <c r="J96">
        <f>I96*100</f>
        <v>20</v>
      </c>
      <c r="K96">
        <v>0</v>
      </c>
      <c r="L96" t="s">
        <v>16</v>
      </c>
      <c r="M96" t="s">
        <v>14</v>
      </c>
      <c r="N96" t="b">
        <v>0</v>
      </c>
      <c r="O96" t="b">
        <v>0</v>
      </c>
    </row>
    <row r="97" spans="1:15" x14ac:dyDescent="0.2">
      <c r="A97">
        <v>0</v>
      </c>
      <c r="B97">
        <v>0</v>
      </c>
      <c r="C97">
        <v>0</v>
      </c>
      <c r="D97">
        <v>0</v>
      </c>
      <c r="E97">
        <v>1</v>
      </c>
      <c r="F97">
        <v>0</v>
      </c>
      <c r="G97">
        <v>0.2</v>
      </c>
      <c r="H97">
        <f>G97*100</f>
        <v>20</v>
      </c>
      <c r="I97">
        <v>0.2</v>
      </c>
      <c r="J97">
        <f>I97*100</f>
        <v>20</v>
      </c>
      <c r="K97">
        <v>0</v>
      </c>
      <c r="L97" t="s">
        <v>16</v>
      </c>
      <c r="M97" t="s">
        <v>14</v>
      </c>
      <c r="N97" t="b">
        <v>0</v>
      </c>
      <c r="O97" t="b">
        <v>0</v>
      </c>
    </row>
    <row r="98" spans="1:15" x14ac:dyDescent="0.2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0.2</v>
      </c>
      <c r="H98">
        <f>G98*100</f>
        <v>20</v>
      </c>
      <c r="I98">
        <v>0.2</v>
      </c>
      <c r="J98">
        <f>I98*100</f>
        <v>20</v>
      </c>
      <c r="K98">
        <v>0</v>
      </c>
      <c r="L98" t="s">
        <v>16</v>
      </c>
      <c r="M98" t="s">
        <v>14</v>
      </c>
      <c r="N98" t="b">
        <v>0</v>
      </c>
      <c r="O98" t="b">
        <v>0</v>
      </c>
    </row>
    <row r="99" spans="1:15" x14ac:dyDescent="0.2">
      <c r="A99">
        <v>0</v>
      </c>
      <c r="B99">
        <v>0</v>
      </c>
      <c r="C99">
        <v>0</v>
      </c>
      <c r="D99">
        <v>0</v>
      </c>
      <c r="E99">
        <v>1</v>
      </c>
      <c r="F99">
        <v>0</v>
      </c>
      <c r="G99">
        <v>0.2</v>
      </c>
      <c r="H99">
        <f>G99*100</f>
        <v>20</v>
      </c>
      <c r="I99">
        <v>0.2</v>
      </c>
      <c r="J99">
        <f>I99*100</f>
        <v>20</v>
      </c>
      <c r="K99">
        <v>0</v>
      </c>
      <c r="L99" t="s">
        <v>16</v>
      </c>
      <c r="M99" t="s">
        <v>14</v>
      </c>
      <c r="N99" t="b">
        <v>0</v>
      </c>
      <c r="O99" t="b">
        <v>0</v>
      </c>
    </row>
    <row r="100" spans="1:15" x14ac:dyDescent="0.2">
      <c r="A100">
        <v>0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0.2</v>
      </c>
      <c r="H100">
        <f>G100*100</f>
        <v>20</v>
      </c>
      <c r="I100">
        <v>0.2</v>
      </c>
      <c r="J100">
        <f>I100*100</f>
        <v>20</v>
      </c>
      <c r="K100">
        <v>0</v>
      </c>
      <c r="L100" t="s">
        <v>16</v>
      </c>
      <c r="M100" t="s">
        <v>14</v>
      </c>
      <c r="N100" t="b">
        <v>0</v>
      </c>
      <c r="O100" t="b">
        <v>0</v>
      </c>
    </row>
    <row r="101" spans="1:15" x14ac:dyDescent="0.2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0.2</v>
      </c>
      <c r="H101">
        <f>G101*100</f>
        <v>20</v>
      </c>
      <c r="I101">
        <v>0.2</v>
      </c>
      <c r="J101">
        <f>I101*100</f>
        <v>20</v>
      </c>
      <c r="K101">
        <v>0</v>
      </c>
      <c r="L101" t="s">
        <v>16</v>
      </c>
      <c r="M101" t="s">
        <v>14</v>
      </c>
      <c r="N101" t="b">
        <v>0</v>
      </c>
      <c r="O101" t="b">
        <v>0</v>
      </c>
    </row>
    <row r="102" spans="1:15" x14ac:dyDescent="0.2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0.2</v>
      </c>
      <c r="H102">
        <f>G102*100</f>
        <v>20</v>
      </c>
      <c r="I102">
        <v>0.2</v>
      </c>
      <c r="J102">
        <f>I102*100</f>
        <v>20</v>
      </c>
      <c r="K102">
        <v>0</v>
      </c>
      <c r="L102" t="s">
        <v>16</v>
      </c>
      <c r="M102" t="s">
        <v>14</v>
      </c>
      <c r="N102" t="b">
        <v>0</v>
      </c>
      <c r="O102" t="b">
        <v>0</v>
      </c>
    </row>
    <row r="103" spans="1:15" x14ac:dyDescent="0.2">
      <c r="A103">
        <v>0</v>
      </c>
      <c r="B103">
        <v>0</v>
      </c>
      <c r="C103">
        <v>0</v>
      </c>
      <c r="D103">
        <v>0</v>
      </c>
      <c r="E103">
        <v>2</v>
      </c>
      <c r="F103">
        <v>0</v>
      </c>
      <c r="G103">
        <v>0.2</v>
      </c>
      <c r="H103">
        <f>G103*100</f>
        <v>20</v>
      </c>
      <c r="I103">
        <v>0.2</v>
      </c>
      <c r="J103">
        <f>I103*100</f>
        <v>20</v>
      </c>
      <c r="K103">
        <v>0</v>
      </c>
      <c r="L103" t="s">
        <v>16</v>
      </c>
      <c r="M103" t="s">
        <v>14</v>
      </c>
      <c r="N103" t="b">
        <v>1</v>
      </c>
      <c r="O103" t="b">
        <v>0</v>
      </c>
    </row>
    <row r="104" spans="1:15" x14ac:dyDescent="0.2">
      <c r="A104">
        <v>0</v>
      </c>
      <c r="B104">
        <v>0</v>
      </c>
      <c r="C104">
        <v>0</v>
      </c>
      <c r="D104">
        <v>0</v>
      </c>
      <c r="E104">
        <v>2</v>
      </c>
      <c r="F104">
        <v>0</v>
      </c>
      <c r="G104">
        <v>0.2</v>
      </c>
      <c r="H104">
        <f>G104*100</f>
        <v>20</v>
      </c>
      <c r="I104">
        <v>0.2</v>
      </c>
      <c r="J104">
        <f>I104*100</f>
        <v>20</v>
      </c>
      <c r="K104">
        <v>0</v>
      </c>
      <c r="L104" t="s">
        <v>16</v>
      </c>
      <c r="M104" t="s">
        <v>14</v>
      </c>
      <c r="N104" t="b">
        <v>0</v>
      </c>
      <c r="O104" t="b">
        <v>0</v>
      </c>
    </row>
    <row r="105" spans="1:15" x14ac:dyDescent="0.2">
      <c r="A105">
        <v>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0.2</v>
      </c>
      <c r="H105">
        <f>G105*100</f>
        <v>20</v>
      </c>
      <c r="I105">
        <v>0.2</v>
      </c>
      <c r="J105">
        <f>I105*100</f>
        <v>20</v>
      </c>
      <c r="K105">
        <v>0</v>
      </c>
      <c r="L105" t="s">
        <v>16</v>
      </c>
      <c r="M105" t="s">
        <v>14</v>
      </c>
      <c r="N105" t="b">
        <v>0</v>
      </c>
      <c r="O105" t="b">
        <v>0</v>
      </c>
    </row>
    <row r="106" spans="1:15" x14ac:dyDescent="0.2">
      <c r="A106">
        <v>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0.2</v>
      </c>
      <c r="H106">
        <f>G106*100</f>
        <v>20</v>
      </c>
      <c r="I106">
        <v>0.2</v>
      </c>
      <c r="J106">
        <f>I106*100</f>
        <v>20</v>
      </c>
      <c r="K106">
        <v>0</v>
      </c>
      <c r="L106" t="s">
        <v>16</v>
      </c>
      <c r="M106" t="s">
        <v>14</v>
      </c>
      <c r="N106" t="b">
        <v>0</v>
      </c>
      <c r="O106" t="b">
        <v>0</v>
      </c>
    </row>
    <row r="107" spans="1:15" x14ac:dyDescent="0.2">
      <c r="A107">
        <v>0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0.2</v>
      </c>
      <c r="H107">
        <f>G107*100</f>
        <v>20</v>
      </c>
      <c r="I107">
        <v>0.2</v>
      </c>
      <c r="J107">
        <f>I107*100</f>
        <v>20</v>
      </c>
      <c r="K107">
        <v>0</v>
      </c>
      <c r="L107" t="s">
        <v>16</v>
      </c>
      <c r="M107" t="s">
        <v>14</v>
      </c>
      <c r="N107" t="b">
        <v>0</v>
      </c>
      <c r="O107" t="b">
        <v>0</v>
      </c>
    </row>
    <row r="108" spans="1:15" x14ac:dyDescent="0.2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0.2</v>
      </c>
      <c r="H108">
        <f>G108*100</f>
        <v>20</v>
      </c>
      <c r="I108">
        <v>0.2</v>
      </c>
      <c r="J108">
        <f>I108*100</f>
        <v>20</v>
      </c>
      <c r="K108">
        <v>0</v>
      </c>
      <c r="L108" t="s">
        <v>16</v>
      </c>
      <c r="M108" t="s">
        <v>14</v>
      </c>
      <c r="N108" t="b">
        <v>0</v>
      </c>
      <c r="O108" t="b">
        <v>0</v>
      </c>
    </row>
    <row r="109" spans="1:15" x14ac:dyDescent="0.2">
      <c r="A109">
        <v>0</v>
      </c>
      <c r="B109">
        <v>0</v>
      </c>
      <c r="C109">
        <v>0</v>
      </c>
      <c r="D109">
        <v>0</v>
      </c>
      <c r="E109">
        <v>2</v>
      </c>
      <c r="F109">
        <v>0</v>
      </c>
      <c r="G109">
        <v>0.2</v>
      </c>
      <c r="H109">
        <f>G109*100</f>
        <v>20</v>
      </c>
      <c r="I109">
        <v>0.2</v>
      </c>
      <c r="J109">
        <f>I109*100</f>
        <v>20</v>
      </c>
      <c r="K109">
        <v>0</v>
      </c>
      <c r="L109" t="s">
        <v>16</v>
      </c>
      <c r="M109" t="s">
        <v>14</v>
      </c>
      <c r="N109" t="b">
        <v>0</v>
      </c>
      <c r="O109" t="b">
        <v>0</v>
      </c>
    </row>
    <row r="110" spans="1:15" x14ac:dyDescent="0.2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0.2</v>
      </c>
      <c r="H110">
        <f>G110*100</f>
        <v>20</v>
      </c>
      <c r="I110">
        <v>0.2</v>
      </c>
      <c r="J110">
        <f>I110*100</f>
        <v>20</v>
      </c>
      <c r="K110">
        <v>0</v>
      </c>
      <c r="L110" t="s">
        <v>16</v>
      </c>
      <c r="M110" t="s">
        <v>14</v>
      </c>
      <c r="N110" t="b">
        <v>0</v>
      </c>
      <c r="O110" t="b">
        <v>0</v>
      </c>
    </row>
    <row r="111" spans="1:15" x14ac:dyDescent="0.2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0.2</v>
      </c>
      <c r="H111">
        <f>G111*100</f>
        <v>20</v>
      </c>
      <c r="I111">
        <v>0.2</v>
      </c>
      <c r="J111">
        <f>I111*100</f>
        <v>20</v>
      </c>
      <c r="K111">
        <v>0</v>
      </c>
      <c r="L111" t="s">
        <v>16</v>
      </c>
      <c r="M111" t="s">
        <v>14</v>
      </c>
      <c r="N111" t="b">
        <v>0</v>
      </c>
      <c r="O111" t="b">
        <v>0</v>
      </c>
    </row>
    <row r="112" spans="1:15" x14ac:dyDescent="0.2">
      <c r="A112">
        <v>0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0.2</v>
      </c>
      <c r="H112">
        <f>G112*100</f>
        <v>20</v>
      </c>
      <c r="I112">
        <v>0.2</v>
      </c>
      <c r="J112">
        <f>I112*100</f>
        <v>20</v>
      </c>
      <c r="K112">
        <v>0</v>
      </c>
      <c r="L112" t="s">
        <v>16</v>
      </c>
      <c r="M112" t="s">
        <v>14</v>
      </c>
      <c r="N112" t="b">
        <v>0</v>
      </c>
      <c r="O112" t="b">
        <v>0</v>
      </c>
    </row>
    <row r="113" spans="1:15" x14ac:dyDescent="0.2">
      <c r="A113">
        <v>0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0.2</v>
      </c>
      <c r="H113">
        <f>G113*100</f>
        <v>20</v>
      </c>
      <c r="I113">
        <v>0.2</v>
      </c>
      <c r="J113">
        <f>I113*100</f>
        <v>20</v>
      </c>
      <c r="K113">
        <v>0</v>
      </c>
      <c r="L113" t="s">
        <v>16</v>
      </c>
      <c r="M113" t="s">
        <v>14</v>
      </c>
      <c r="N113" t="b">
        <v>0</v>
      </c>
      <c r="O113" t="b">
        <v>0</v>
      </c>
    </row>
    <row r="114" spans="1:15" x14ac:dyDescent="0.2">
      <c r="A114">
        <v>0</v>
      </c>
      <c r="B114">
        <v>0</v>
      </c>
      <c r="C114">
        <v>0</v>
      </c>
      <c r="D114">
        <v>0</v>
      </c>
      <c r="E114">
        <v>3</v>
      </c>
      <c r="F114">
        <v>0</v>
      </c>
      <c r="G114">
        <v>0.2</v>
      </c>
      <c r="H114">
        <f>G114*100</f>
        <v>20</v>
      </c>
      <c r="I114">
        <v>0.2</v>
      </c>
      <c r="J114">
        <f>I114*100</f>
        <v>20</v>
      </c>
      <c r="K114">
        <v>0</v>
      </c>
      <c r="L114" t="s">
        <v>16</v>
      </c>
      <c r="M114" t="s">
        <v>14</v>
      </c>
      <c r="N114" t="b">
        <v>0</v>
      </c>
      <c r="O114" t="b">
        <v>0</v>
      </c>
    </row>
    <row r="115" spans="1:15" x14ac:dyDescent="0.2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0.2</v>
      </c>
      <c r="H115">
        <f>G115*100</f>
        <v>20</v>
      </c>
      <c r="I115">
        <v>0.2</v>
      </c>
      <c r="J115">
        <f>I115*100</f>
        <v>20</v>
      </c>
      <c r="K115">
        <v>0</v>
      </c>
      <c r="L115" t="s">
        <v>16</v>
      </c>
      <c r="M115" t="s">
        <v>14</v>
      </c>
      <c r="N115" t="b">
        <v>0</v>
      </c>
      <c r="O115" t="b">
        <v>0</v>
      </c>
    </row>
    <row r="116" spans="1:15" x14ac:dyDescent="0.2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0.2</v>
      </c>
      <c r="H116">
        <f>G116*100</f>
        <v>20</v>
      </c>
      <c r="I116">
        <v>0.2</v>
      </c>
      <c r="J116">
        <f>I116*100</f>
        <v>20</v>
      </c>
      <c r="K116">
        <v>0</v>
      </c>
      <c r="L116" t="s">
        <v>16</v>
      </c>
      <c r="M116" t="s">
        <v>14</v>
      </c>
      <c r="N116" t="b">
        <v>0</v>
      </c>
      <c r="O116" t="b">
        <v>0</v>
      </c>
    </row>
    <row r="117" spans="1:15" x14ac:dyDescent="0.2">
      <c r="A117">
        <v>0</v>
      </c>
      <c r="B117">
        <v>0</v>
      </c>
      <c r="C117">
        <v>0</v>
      </c>
      <c r="D117">
        <v>0</v>
      </c>
      <c r="E117">
        <v>2</v>
      </c>
      <c r="F117">
        <v>0</v>
      </c>
      <c r="G117">
        <v>0.2</v>
      </c>
      <c r="H117">
        <f>G117*100</f>
        <v>20</v>
      </c>
      <c r="I117">
        <v>0.2</v>
      </c>
      <c r="J117">
        <f>I117*100</f>
        <v>20</v>
      </c>
      <c r="K117">
        <v>0</v>
      </c>
      <c r="L117" t="s">
        <v>16</v>
      </c>
      <c r="M117" t="s">
        <v>14</v>
      </c>
      <c r="N117" t="b">
        <v>0</v>
      </c>
      <c r="O117" t="b">
        <v>0</v>
      </c>
    </row>
    <row r="118" spans="1:15" x14ac:dyDescent="0.2">
      <c r="A118">
        <v>0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0.2</v>
      </c>
      <c r="H118">
        <f>G118*100</f>
        <v>20</v>
      </c>
      <c r="I118">
        <v>0.2</v>
      </c>
      <c r="J118">
        <f>I118*100</f>
        <v>20</v>
      </c>
      <c r="K118">
        <v>0</v>
      </c>
      <c r="L118" t="s">
        <v>16</v>
      </c>
      <c r="M118" t="s">
        <v>14</v>
      </c>
      <c r="N118" t="b">
        <v>0</v>
      </c>
      <c r="O118" t="b">
        <v>0</v>
      </c>
    </row>
    <row r="119" spans="1:15" x14ac:dyDescent="0.2">
      <c r="A119">
        <v>0</v>
      </c>
      <c r="B119">
        <v>0</v>
      </c>
      <c r="C119">
        <v>0</v>
      </c>
      <c r="D119">
        <v>0</v>
      </c>
      <c r="E119">
        <v>3</v>
      </c>
      <c r="F119">
        <v>0</v>
      </c>
      <c r="G119">
        <v>0.2</v>
      </c>
      <c r="H119">
        <f>G119*100</f>
        <v>20</v>
      </c>
      <c r="I119">
        <v>0.2</v>
      </c>
      <c r="J119">
        <f>I119*100</f>
        <v>20</v>
      </c>
      <c r="K119">
        <v>0</v>
      </c>
      <c r="L119" t="s">
        <v>16</v>
      </c>
      <c r="M119" t="s">
        <v>14</v>
      </c>
      <c r="N119" t="b">
        <v>0</v>
      </c>
      <c r="O119" t="b">
        <v>0</v>
      </c>
    </row>
    <row r="120" spans="1:15" x14ac:dyDescent="0.2">
      <c r="A120">
        <v>0</v>
      </c>
      <c r="B120">
        <v>0</v>
      </c>
      <c r="C120">
        <v>0</v>
      </c>
      <c r="D120">
        <v>0</v>
      </c>
      <c r="E120">
        <v>4</v>
      </c>
      <c r="F120">
        <v>0</v>
      </c>
      <c r="G120">
        <v>0.2</v>
      </c>
      <c r="H120">
        <f>G120*100</f>
        <v>20</v>
      </c>
      <c r="I120">
        <v>0.2</v>
      </c>
      <c r="J120">
        <f>I120*100</f>
        <v>20</v>
      </c>
      <c r="K120">
        <v>0</v>
      </c>
      <c r="L120" t="s">
        <v>16</v>
      </c>
      <c r="M120" t="s">
        <v>14</v>
      </c>
      <c r="N120" t="b">
        <v>0</v>
      </c>
      <c r="O120" t="b">
        <v>0</v>
      </c>
    </row>
    <row r="121" spans="1:15" x14ac:dyDescent="0.2">
      <c r="A121">
        <v>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0.2</v>
      </c>
      <c r="H121">
        <f>G121*100</f>
        <v>20</v>
      </c>
      <c r="I121">
        <v>0.2</v>
      </c>
      <c r="J121">
        <f>I121*100</f>
        <v>20</v>
      </c>
      <c r="K121">
        <v>0</v>
      </c>
      <c r="L121" t="s">
        <v>16</v>
      </c>
      <c r="M121" t="s">
        <v>14</v>
      </c>
      <c r="N121" t="b">
        <v>1</v>
      </c>
      <c r="O121" t="b">
        <v>0</v>
      </c>
    </row>
    <row r="122" spans="1:15" x14ac:dyDescent="0.2">
      <c r="A122">
        <v>0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0.2</v>
      </c>
      <c r="H122">
        <f>G122*100</f>
        <v>20</v>
      </c>
      <c r="I122">
        <v>0.2</v>
      </c>
      <c r="J122">
        <f>I122*100</f>
        <v>20</v>
      </c>
      <c r="K122">
        <v>0</v>
      </c>
      <c r="L122" t="s">
        <v>16</v>
      </c>
      <c r="M122" t="s">
        <v>14</v>
      </c>
      <c r="N122" t="b">
        <v>0</v>
      </c>
      <c r="O122" t="b">
        <v>0</v>
      </c>
    </row>
    <row r="123" spans="1:15" x14ac:dyDescent="0.2">
      <c r="A123">
        <v>0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0.2</v>
      </c>
      <c r="H123">
        <f>G123*100</f>
        <v>20</v>
      </c>
      <c r="I123">
        <v>0.2</v>
      </c>
      <c r="J123">
        <f>I123*100</f>
        <v>20</v>
      </c>
      <c r="K123">
        <v>0</v>
      </c>
      <c r="L123" t="s">
        <v>16</v>
      </c>
      <c r="M123" t="s">
        <v>14</v>
      </c>
      <c r="N123" t="b">
        <v>0</v>
      </c>
      <c r="O123" t="b">
        <v>0</v>
      </c>
    </row>
    <row r="124" spans="1:15" x14ac:dyDescent="0.2">
      <c r="A124">
        <v>0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0.2</v>
      </c>
      <c r="H124">
        <f>G124*100</f>
        <v>20</v>
      </c>
      <c r="I124">
        <v>0.2</v>
      </c>
      <c r="J124">
        <f>I124*100</f>
        <v>20</v>
      </c>
      <c r="K124">
        <v>0</v>
      </c>
      <c r="L124" t="s">
        <v>16</v>
      </c>
      <c r="M124" t="s">
        <v>14</v>
      </c>
      <c r="N124" t="b">
        <v>0</v>
      </c>
      <c r="O124" t="b">
        <v>0</v>
      </c>
    </row>
    <row r="125" spans="1:15" x14ac:dyDescent="0.2">
      <c r="A125">
        <v>0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0.2</v>
      </c>
      <c r="H125">
        <f>G125*100</f>
        <v>20</v>
      </c>
      <c r="I125">
        <v>0.2</v>
      </c>
      <c r="J125">
        <f>I125*100</f>
        <v>20</v>
      </c>
      <c r="K125">
        <v>0</v>
      </c>
      <c r="L125" t="s">
        <v>16</v>
      </c>
      <c r="M125" t="s">
        <v>14</v>
      </c>
      <c r="N125" t="b">
        <v>0</v>
      </c>
      <c r="O125" t="b">
        <v>0</v>
      </c>
    </row>
    <row r="126" spans="1:15" x14ac:dyDescent="0.2">
      <c r="A126">
        <v>0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0.2</v>
      </c>
      <c r="H126">
        <f>G126*100</f>
        <v>20</v>
      </c>
      <c r="I126">
        <v>0.2</v>
      </c>
      <c r="J126">
        <f>I126*100</f>
        <v>20</v>
      </c>
      <c r="K126">
        <v>0</v>
      </c>
      <c r="L126" t="s">
        <v>16</v>
      </c>
      <c r="M126" t="s">
        <v>14</v>
      </c>
      <c r="N126" t="b">
        <v>0</v>
      </c>
      <c r="O126" t="b">
        <v>0</v>
      </c>
    </row>
    <row r="127" spans="1:15" x14ac:dyDescent="0.2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f>G127*100</f>
        <v>20</v>
      </c>
      <c r="I127">
        <v>0.2</v>
      </c>
      <c r="J127">
        <f>I127*100</f>
        <v>20</v>
      </c>
      <c r="K127">
        <v>0</v>
      </c>
      <c r="L127" t="s">
        <v>16</v>
      </c>
      <c r="M127" t="s">
        <v>14</v>
      </c>
      <c r="N127" t="b">
        <v>0</v>
      </c>
      <c r="O127" t="b">
        <v>0</v>
      </c>
    </row>
    <row r="128" spans="1:15" x14ac:dyDescent="0.2">
      <c r="A128">
        <v>0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0.2</v>
      </c>
      <c r="H128">
        <f>G128*100</f>
        <v>20</v>
      </c>
      <c r="I128">
        <v>0.2</v>
      </c>
      <c r="J128">
        <f>I128*100</f>
        <v>20</v>
      </c>
      <c r="K128">
        <v>0</v>
      </c>
      <c r="L128" t="s">
        <v>16</v>
      </c>
      <c r="M128" t="s">
        <v>14</v>
      </c>
      <c r="N128" t="b">
        <v>1</v>
      </c>
      <c r="O128" t="b">
        <v>0</v>
      </c>
    </row>
    <row r="129" spans="1:15" x14ac:dyDescent="0.2">
      <c r="A129">
        <v>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0.2</v>
      </c>
      <c r="H129">
        <f>G129*100</f>
        <v>20</v>
      </c>
      <c r="I129">
        <v>0.2</v>
      </c>
      <c r="J129">
        <f>I129*100</f>
        <v>20</v>
      </c>
      <c r="K129">
        <v>0</v>
      </c>
      <c r="L129" t="s">
        <v>16</v>
      </c>
      <c r="M129" t="s">
        <v>14</v>
      </c>
      <c r="N129" t="b">
        <v>1</v>
      </c>
      <c r="O129" t="b">
        <v>0</v>
      </c>
    </row>
    <row r="130" spans="1:15" x14ac:dyDescent="0.2">
      <c r="A130">
        <v>0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0.2</v>
      </c>
      <c r="H130">
        <f>G130*100</f>
        <v>20</v>
      </c>
      <c r="I130">
        <v>0.2</v>
      </c>
      <c r="J130">
        <f>I130*100</f>
        <v>20</v>
      </c>
      <c r="K130">
        <v>0</v>
      </c>
      <c r="L130" t="s">
        <v>16</v>
      </c>
      <c r="M130" t="s">
        <v>14</v>
      </c>
      <c r="N130" t="b">
        <v>0</v>
      </c>
      <c r="O130" t="b">
        <v>0</v>
      </c>
    </row>
    <row r="131" spans="1:15" x14ac:dyDescent="0.2">
      <c r="A131">
        <v>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0.2</v>
      </c>
      <c r="H131">
        <f>G131*100</f>
        <v>20</v>
      </c>
      <c r="I131">
        <v>0.2</v>
      </c>
      <c r="J131">
        <f>I131*100</f>
        <v>20</v>
      </c>
      <c r="K131">
        <v>0</v>
      </c>
      <c r="L131" t="s">
        <v>16</v>
      </c>
      <c r="M131" t="s">
        <v>14</v>
      </c>
      <c r="N131" t="b">
        <v>0</v>
      </c>
      <c r="O131" t="b">
        <v>0</v>
      </c>
    </row>
    <row r="132" spans="1:15" x14ac:dyDescent="0.2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0.2</v>
      </c>
      <c r="H132">
        <f>G132*100</f>
        <v>20</v>
      </c>
      <c r="I132">
        <v>0.2</v>
      </c>
      <c r="J132">
        <f>I132*100</f>
        <v>20</v>
      </c>
      <c r="K132">
        <v>0</v>
      </c>
      <c r="L132" t="s">
        <v>16</v>
      </c>
      <c r="M132" t="s">
        <v>14</v>
      </c>
      <c r="N132" t="b">
        <v>0</v>
      </c>
      <c r="O132" t="b">
        <v>0</v>
      </c>
    </row>
    <row r="133" spans="1:15" x14ac:dyDescent="0.2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0.2</v>
      </c>
      <c r="H133">
        <f>G133*100</f>
        <v>20</v>
      </c>
      <c r="I133">
        <v>0.2</v>
      </c>
      <c r="J133">
        <f>I133*100</f>
        <v>20</v>
      </c>
      <c r="K133">
        <v>0</v>
      </c>
      <c r="L133" t="s">
        <v>16</v>
      </c>
      <c r="M133" t="s">
        <v>14</v>
      </c>
      <c r="N133" t="b">
        <v>1</v>
      </c>
      <c r="O133" t="b">
        <v>0</v>
      </c>
    </row>
    <row r="134" spans="1:15" x14ac:dyDescent="0.2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f>G134*100</f>
        <v>20</v>
      </c>
      <c r="I134">
        <v>0.2</v>
      </c>
      <c r="J134">
        <f>I134*100</f>
        <v>20</v>
      </c>
      <c r="K134">
        <v>0</v>
      </c>
      <c r="L134" t="s">
        <v>16</v>
      </c>
      <c r="M134" t="s">
        <v>14</v>
      </c>
      <c r="N134" t="b">
        <v>0</v>
      </c>
      <c r="O134" t="b">
        <v>0</v>
      </c>
    </row>
    <row r="135" spans="1:15" x14ac:dyDescent="0.2">
      <c r="A135">
        <v>0</v>
      </c>
      <c r="B135">
        <v>0</v>
      </c>
      <c r="C135">
        <v>0</v>
      </c>
      <c r="D135">
        <v>0</v>
      </c>
      <c r="E135">
        <v>2</v>
      </c>
      <c r="F135">
        <v>0</v>
      </c>
      <c r="G135">
        <v>0.2</v>
      </c>
      <c r="H135">
        <f>G135*100</f>
        <v>20</v>
      </c>
      <c r="I135">
        <v>0.2</v>
      </c>
      <c r="J135">
        <f>I135*100</f>
        <v>20</v>
      </c>
      <c r="K135">
        <v>0</v>
      </c>
      <c r="L135" t="s">
        <v>16</v>
      </c>
      <c r="M135" t="s">
        <v>14</v>
      </c>
      <c r="N135" t="b">
        <v>1</v>
      </c>
      <c r="O135" t="b">
        <v>0</v>
      </c>
    </row>
    <row r="136" spans="1:15" x14ac:dyDescent="0.2">
      <c r="A136">
        <v>0</v>
      </c>
      <c r="B136">
        <v>0</v>
      </c>
      <c r="C136">
        <v>0</v>
      </c>
      <c r="D136">
        <v>0</v>
      </c>
      <c r="E136">
        <v>2</v>
      </c>
      <c r="F136">
        <v>0</v>
      </c>
      <c r="G136">
        <v>0.2</v>
      </c>
      <c r="H136">
        <f>G136*100</f>
        <v>20</v>
      </c>
      <c r="I136">
        <v>0.2</v>
      </c>
      <c r="J136">
        <f>I136*100</f>
        <v>20</v>
      </c>
      <c r="K136">
        <v>0</v>
      </c>
      <c r="L136" t="s">
        <v>16</v>
      </c>
      <c r="M136" t="s">
        <v>14</v>
      </c>
      <c r="N136" t="b">
        <v>0</v>
      </c>
      <c r="O136" t="b">
        <v>0</v>
      </c>
    </row>
    <row r="137" spans="1:15" x14ac:dyDescent="0.2">
      <c r="A137">
        <v>0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0.2</v>
      </c>
      <c r="H137">
        <f>G137*100</f>
        <v>20</v>
      </c>
      <c r="I137">
        <v>0.2</v>
      </c>
      <c r="J137">
        <f>I137*100</f>
        <v>20</v>
      </c>
      <c r="K137">
        <v>0</v>
      </c>
      <c r="L137" t="s">
        <v>16</v>
      </c>
      <c r="M137" t="s">
        <v>14</v>
      </c>
      <c r="N137" t="b">
        <v>0</v>
      </c>
      <c r="O137" t="b">
        <v>0</v>
      </c>
    </row>
    <row r="138" spans="1:15" x14ac:dyDescent="0.2">
      <c r="A138">
        <v>0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0.2</v>
      </c>
      <c r="H138">
        <f>G138*100</f>
        <v>20</v>
      </c>
      <c r="I138">
        <v>0.2</v>
      </c>
      <c r="J138">
        <f>I138*100</f>
        <v>20</v>
      </c>
      <c r="K138">
        <v>0</v>
      </c>
      <c r="L138" t="s">
        <v>16</v>
      </c>
      <c r="M138" t="s">
        <v>14</v>
      </c>
      <c r="N138" t="b">
        <v>0</v>
      </c>
      <c r="O138" t="b">
        <v>0</v>
      </c>
    </row>
    <row r="139" spans="1:15" x14ac:dyDescent="0.2">
      <c r="A139">
        <v>0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0.2</v>
      </c>
      <c r="H139">
        <f>G139*100</f>
        <v>20</v>
      </c>
      <c r="I139">
        <v>0.2</v>
      </c>
      <c r="J139">
        <f>I139*100</f>
        <v>20</v>
      </c>
      <c r="K139">
        <v>0</v>
      </c>
      <c r="L139" t="s">
        <v>16</v>
      </c>
      <c r="M139" t="s">
        <v>14</v>
      </c>
      <c r="N139" t="b">
        <v>0</v>
      </c>
      <c r="O139" t="b">
        <v>0</v>
      </c>
    </row>
    <row r="140" spans="1:15" x14ac:dyDescent="0.2">
      <c r="A140">
        <v>0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0.2</v>
      </c>
      <c r="H140">
        <f>G140*100</f>
        <v>20</v>
      </c>
      <c r="I140">
        <v>0.2</v>
      </c>
      <c r="J140">
        <f>I140*100</f>
        <v>20</v>
      </c>
      <c r="K140">
        <v>0</v>
      </c>
      <c r="L140" t="s">
        <v>16</v>
      </c>
      <c r="M140" t="s">
        <v>14</v>
      </c>
      <c r="N140" t="b">
        <v>0</v>
      </c>
      <c r="O140" t="b">
        <v>0</v>
      </c>
    </row>
    <row r="141" spans="1:15" x14ac:dyDescent="0.2">
      <c r="A141">
        <v>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0.2</v>
      </c>
      <c r="H141">
        <f>G141*100</f>
        <v>20</v>
      </c>
      <c r="I141">
        <v>0.2</v>
      </c>
      <c r="J141">
        <f>I141*100</f>
        <v>20</v>
      </c>
      <c r="K141">
        <v>0</v>
      </c>
      <c r="L141" t="s">
        <v>16</v>
      </c>
      <c r="M141" t="s">
        <v>14</v>
      </c>
      <c r="N141" t="b">
        <v>0</v>
      </c>
      <c r="O141" t="b">
        <v>0</v>
      </c>
    </row>
    <row r="142" spans="1:15" x14ac:dyDescent="0.2">
      <c r="A142">
        <v>0</v>
      </c>
      <c r="B142">
        <v>0</v>
      </c>
      <c r="C142">
        <v>0</v>
      </c>
      <c r="D142">
        <v>0</v>
      </c>
      <c r="E142">
        <v>2</v>
      </c>
      <c r="F142">
        <v>0</v>
      </c>
      <c r="G142">
        <v>0.2</v>
      </c>
      <c r="H142">
        <f>G142*100</f>
        <v>20</v>
      </c>
      <c r="I142">
        <v>0.2</v>
      </c>
      <c r="J142">
        <f>I142*100</f>
        <v>20</v>
      </c>
      <c r="K142">
        <v>0</v>
      </c>
      <c r="L142" t="s">
        <v>16</v>
      </c>
      <c r="M142" t="s">
        <v>14</v>
      </c>
      <c r="N142" t="b">
        <v>0</v>
      </c>
      <c r="O142" t="b">
        <v>0</v>
      </c>
    </row>
    <row r="143" spans="1:15" x14ac:dyDescent="0.2">
      <c r="A143">
        <v>0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0.2</v>
      </c>
      <c r="H143">
        <f>G143*100</f>
        <v>20</v>
      </c>
      <c r="I143">
        <v>0.2</v>
      </c>
      <c r="J143">
        <f>I143*100</f>
        <v>20</v>
      </c>
      <c r="K143">
        <v>0</v>
      </c>
      <c r="L143" t="s">
        <v>16</v>
      </c>
      <c r="M143" t="s">
        <v>14</v>
      </c>
      <c r="N143" t="b">
        <v>0</v>
      </c>
      <c r="O143" t="b">
        <v>0</v>
      </c>
    </row>
    <row r="144" spans="1:15" x14ac:dyDescent="0.2">
      <c r="A144">
        <v>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0.2</v>
      </c>
      <c r="H144">
        <f>G144*100</f>
        <v>20</v>
      </c>
      <c r="I144">
        <v>0.2</v>
      </c>
      <c r="J144">
        <f>I144*100</f>
        <v>20</v>
      </c>
      <c r="K144">
        <v>0</v>
      </c>
      <c r="L144" t="s">
        <v>16</v>
      </c>
      <c r="M144" t="s">
        <v>14</v>
      </c>
      <c r="N144" t="b">
        <v>0</v>
      </c>
      <c r="O144" t="b">
        <v>0</v>
      </c>
    </row>
    <row r="145" spans="1:15" x14ac:dyDescent="0.2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f>G145*100</f>
        <v>20</v>
      </c>
      <c r="I145">
        <v>0.2</v>
      </c>
      <c r="J145">
        <f>I145*100</f>
        <v>20</v>
      </c>
      <c r="K145">
        <v>0</v>
      </c>
      <c r="L145" t="s">
        <v>16</v>
      </c>
      <c r="M145" t="s">
        <v>14</v>
      </c>
      <c r="N145" t="b">
        <v>0</v>
      </c>
      <c r="O145" t="b">
        <v>0</v>
      </c>
    </row>
    <row r="146" spans="1:15" x14ac:dyDescent="0.2">
      <c r="A146">
        <v>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0.2</v>
      </c>
      <c r="H146">
        <f>G146*100</f>
        <v>20</v>
      </c>
      <c r="I146">
        <v>0.2</v>
      </c>
      <c r="J146">
        <f>I146*100</f>
        <v>20</v>
      </c>
      <c r="K146">
        <v>0</v>
      </c>
      <c r="L146" t="s">
        <v>16</v>
      </c>
      <c r="M146" t="s">
        <v>14</v>
      </c>
      <c r="N146" t="b">
        <v>1</v>
      </c>
      <c r="O146" t="b">
        <v>0</v>
      </c>
    </row>
    <row r="147" spans="1:15" x14ac:dyDescent="0.2">
      <c r="A147">
        <v>0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0.2</v>
      </c>
      <c r="H147">
        <f>G147*100</f>
        <v>20</v>
      </c>
      <c r="I147">
        <v>0.2</v>
      </c>
      <c r="J147">
        <f>I147*100</f>
        <v>20</v>
      </c>
      <c r="K147">
        <v>0</v>
      </c>
      <c r="L147" t="s">
        <v>16</v>
      </c>
      <c r="M147" t="s">
        <v>14</v>
      </c>
      <c r="N147" t="b">
        <v>0</v>
      </c>
      <c r="O147" t="b">
        <v>0</v>
      </c>
    </row>
    <row r="148" spans="1:15" x14ac:dyDescent="0.2">
      <c r="A148">
        <v>0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0.2</v>
      </c>
      <c r="H148">
        <f>G148*100</f>
        <v>20</v>
      </c>
      <c r="I148">
        <v>0.2</v>
      </c>
      <c r="J148">
        <f>I148*100</f>
        <v>20</v>
      </c>
      <c r="K148">
        <v>0</v>
      </c>
      <c r="L148" t="s">
        <v>16</v>
      </c>
      <c r="M148" t="s">
        <v>14</v>
      </c>
      <c r="N148" t="b">
        <v>0</v>
      </c>
      <c r="O148" t="b">
        <v>0</v>
      </c>
    </row>
    <row r="149" spans="1:15" x14ac:dyDescent="0.2">
      <c r="A149">
        <v>0</v>
      </c>
      <c r="B149">
        <v>0</v>
      </c>
      <c r="C149">
        <v>0</v>
      </c>
      <c r="D149">
        <v>0</v>
      </c>
      <c r="E149">
        <v>2</v>
      </c>
      <c r="F149">
        <v>0</v>
      </c>
      <c r="G149">
        <v>0.2</v>
      </c>
      <c r="H149">
        <f>G149*100</f>
        <v>20</v>
      </c>
      <c r="I149">
        <v>0.2</v>
      </c>
      <c r="J149">
        <f>I149*100</f>
        <v>20</v>
      </c>
      <c r="K149">
        <v>0</v>
      </c>
      <c r="L149" t="s">
        <v>16</v>
      </c>
      <c r="M149" t="s">
        <v>14</v>
      </c>
      <c r="N149" t="b">
        <v>0</v>
      </c>
      <c r="O149" t="b">
        <v>0</v>
      </c>
    </row>
    <row r="150" spans="1:15" x14ac:dyDescent="0.2">
      <c r="A150">
        <v>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0.2</v>
      </c>
      <c r="H150">
        <f>G150*100</f>
        <v>20</v>
      </c>
      <c r="I150">
        <v>0.2</v>
      </c>
      <c r="J150">
        <f>I150*100</f>
        <v>20</v>
      </c>
      <c r="K150">
        <v>0</v>
      </c>
      <c r="L150" t="s">
        <v>16</v>
      </c>
      <c r="M150" t="s">
        <v>14</v>
      </c>
      <c r="N150" t="b">
        <v>0</v>
      </c>
      <c r="O150" t="b">
        <v>0</v>
      </c>
    </row>
    <row r="151" spans="1:15" x14ac:dyDescent="0.2">
      <c r="A151">
        <v>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0.2</v>
      </c>
      <c r="H151">
        <f>G151*100</f>
        <v>20</v>
      </c>
      <c r="I151">
        <v>0.2</v>
      </c>
      <c r="J151">
        <f>I151*100</f>
        <v>20</v>
      </c>
      <c r="K151">
        <v>0</v>
      </c>
      <c r="L151" t="s">
        <v>16</v>
      </c>
      <c r="M151" t="s">
        <v>14</v>
      </c>
      <c r="N151" t="b">
        <v>0</v>
      </c>
      <c r="O151" t="b">
        <v>0</v>
      </c>
    </row>
    <row r="152" spans="1:15" x14ac:dyDescent="0.2">
      <c r="A152">
        <v>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0.2</v>
      </c>
      <c r="H152">
        <f>G152*100</f>
        <v>20</v>
      </c>
      <c r="I152">
        <v>0.2</v>
      </c>
      <c r="J152">
        <f>I152*100</f>
        <v>20</v>
      </c>
      <c r="K152">
        <v>0</v>
      </c>
      <c r="L152" t="s">
        <v>16</v>
      </c>
      <c r="M152" t="s">
        <v>14</v>
      </c>
      <c r="N152" t="b">
        <v>0</v>
      </c>
      <c r="O152" t="b">
        <v>0</v>
      </c>
    </row>
    <row r="153" spans="1:15" x14ac:dyDescent="0.2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f>G153*100</f>
        <v>20</v>
      </c>
      <c r="I153">
        <v>0.2</v>
      </c>
      <c r="J153">
        <f>I153*100</f>
        <v>20</v>
      </c>
      <c r="K153">
        <v>0</v>
      </c>
      <c r="L153" t="s">
        <v>16</v>
      </c>
      <c r="M153" t="s">
        <v>14</v>
      </c>
      <c r="N153" t="b">
        <v>0</v>
      </c>
      <c r="O153" t="b">
        <v>0</v>
      </c>
    </row>
    <row r="154" spans="1:15" x14ac:dyDescent="0.2">
      <c r="A154">
        <v>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0.2</v>
      </c>
      <c r="H154">
        <f>G154*100</f>
        <v>20</v>
      </c>
      <c r="I154">
        <v>0.2</v>
      </c>
      <c r="J154">
        <f>I154*100</f>
        <v>20</v>
      </c>
      <c r="K154">
        <v>0</v>
      </c>
      <c r="L154" t="s">
        <v>16</v>
      </c>
      <c r="M154" t="s">
        <v>14</v>
      </c>
      <c r="N154" t="b">
        <v>0</v>
      </c>
      <c r="O154" t="b">
        <v>0</v>
      </c>
    </row>
    <row r="155" spans="1:15" x14ac:dyDescent="0.2">
      <c r="A155">
        <v>0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0.2</v>
      </c>
      <c r="H155">
        <f>G155*100</f>
        <v>20</v>
      </c>
      <c r="I155">
        <v>0.2</v>
      </c>
      <c r="J155">
        <f>I155*100</f>
        <v>20</v>
      </c>
      <c r="K155">
        <v>0</v>
      </c>
      <c r="L155" t="s">
        <v>16</v>
      </c>
      <c r="M155" t="s">
        <v>14</v>
      </c>
      <c r="N155" t="b">
        <v>0</v>
      </c>
      <c r="O155" t="b">
        <v>0</v>
      </c>
    </row>
    <row r="156" spans="1:15" x14ac:dyDescent="0.2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0.2</v>
      </c>
      <c r="H156">
        <f>G156*100</f>
        <v>20</v>
      </c>
      <c r="I156">
        <v>0.2</v>
      </c>
      <c r="J156">
        <f>I156*100</f>
        <v>20</v>
      </c>
      <c r="K156">
        <v>0</v>
      </c>
      <c r="L156" t="s">
        <v>16</v>
      </c>
      <c r="M156" t="s">
        <v>14</v>
      </c>
      <c r="N156" t="b">
        <v>0</v>
      </c>
      <c r="O156" t="b">
        <v>0</v>
      </c>
    </row>
    <row r="157" spans="1:15" x14ac:dyDescent="0.2">
      <c r="A157">
        <v>0</v>
      </c>
      <c r="B157">
        <v>0</v>
      </c>
      <c r="C157">
        <v>0</v>
      </c>
      <c r="D157">
        <v>0</v>
      </c>
      <c r="E157">
        <v>2</v>
      </c>
      <c r="F157">
        <v>0</v>
      </c>
      <c r="G157">
        <v>0.2</v>
      </c>
      <c r="H157">
        <f>G157*100</f>
        <v>20</v>
      </c>
      <c r="I157">
        <v>0.2</v>
      </c>
      <c r="J157">
        <f>I157*100</f>
        <v>20</v>
      </c>
      <c r="K157">
        <v>0</v>
      </c>
      <c r="L157" t="s">
        <v>16</v>
      </c>
      <c r="M157" t="s">
        <v>14</v>
      </c>
      <c r="N157" t="b">
        <v>0</v>
      </c>
      <c r="O157" t="b">
        <v>0</v>
      </c>
    </row>
    <row r="158" spans="1:15" x14ac:dyDescent="0.2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f>G158*100</f>
        <v>0</v>
      </c>
      <c r="I158">
        <v>0.2</v>
      </c>
      <c r="J158">
        <f>I158*100</f>
        <v>20</v>
      </c>
      <c r="K158">
        <v>0</v>
      </c>
      <c r="L158" t="s">
        <v>16</v>
      </c>
      <c r="M158" t="s">
        <v>14</v>
      </c>
      <c r="N158" t="b">
        <v>0</v>
      </c>
      <c r="O158" t="b">
        <v>0</v>
      </c>
    </row>
    <row r="159" spans="1:15" x14ac:dyDescent="0.2">
      <c r="A159">
        <v>0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0.2</v>
      </c>
      <c r="H159">
        <f>G159*100</f>
        <v>20</v>
      </c>
      <c r="I159">
        <v>0.2</v>
      </c>
      <c r="J159">
        <f>I159*100</f>
        <v>20</v>
      </c>
      <c r="K159">
        <v>0</v>
      </c>
      <c r="L159" t="s">
        <v>16</v>
      </c>
      <c r="M159" t="s">
        <v>14</v>
      </c>
      <c r="N159" t="b">
        <v>0</v>
      </c>
      <c r="O159" t="b">
        <v>0</v>
      </c>
    </row>
    <row r="160" spans="1:15" x14ac:dyDescent="0.2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f>G160*100</f>
        <v>20</v>
      </c>
      <c r="I160">
        <v>0.2</v>
      </c>
      <c r="J160">
        <f>I160*100</f>
        <v>20</v>
      </c>
      <c r="K160">
        <v>0</v>
      </c>
      <c r="L160" t="s">
        <v>16</v>
      </c>
      <c r="M160" t="s">
        <v>14</v>
      </c>
      <c r="N160" t="b">
        <v>1</v>
      </c>
      <c r="O160" t="b">
        <v>0</v>
      </c>
    </row>
    <row r="161" spans="1:15" x14ac:dyDescent="0.2">
      <c r="A161">
        <v>0</v>
      </c>
      <c r="B161">
        <v>0</v>
      </c>
      <c r="C161">
        <v>0</v>
      </c>
      <c r="D161">
        <v>0</v>
      </c>
      <c r="E161">
        <v>2</v>
      </c>
      <c r="F161">
        <v>0</v>
      </c>
      <c r="G161">
        <v>0.2</v>
      </c>
      <c r="H161">
        <f>G161*100</f>
        <v>20</v>
      </c>
      <c r="I161">
        <v>0.2</v>
      </c>
      <c r="J161">
        <f>I161*100</f>
        <v>20</v>
      </c>
      <c r="K161">
        <v>0</v>
      </c>
      <c r="L161" t="s">
        <v>16</v>
      </c>
      <c r="M161" t="s">
        <v>14</v>
      </c>
      <c r="N161" t="b">
        <v>0</v>
      </c>
      <c r="O161" t="b">
        <v>0</v>
      </c>
    </row>
    <row r="162" spans="1:15" x14ac:dyDescent="0.2">
      <c r="A162">
        <v>0</v>
      </c>
      <c r="B162">
        <v>0</v>
      </c>
      <c r="C162">
        <v>0</v>
      </c>
      <c r="D162">
        <v>0</v>
      </c>
      <c r="E162">
        <v>2</v>
      </c>
      <c r="F162">
        <v>0</v>
      </c>
      <c r="G162">
        <v>0.2</v>
      </c>
      <c r="H162">
        <f>G162*100</f>
        <v>20</v>
      </c>
      <c r="I162">
        <v>0.2</v>
      </c>
      <c r="J162">
        <f>I162*100</f>
        <v>20</v>
      </c>
      <c r="K162">
        <v>0</v>
      </c>
      <c r="L162" t="s">
        <v>16</v>
      </c>
      <c r="M162" t="s">
        <v>14</v>
      </c>
      <c r="N162" t="b">
        <v>0</v>
      </c>
      <c r="O162" t="b">
        <v>0</v>
      </c>
    </row>
    <row r="163" spans="1:15" x14ac:dyDescent="0.2">
      <c r="A163">
        <v>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0.2</v>
      </c>
      <c r="H163">
        <f>G163*100</f>
        <v>20</v>
      </c>
      <c r="I163">
        <v>0.2</v>
      </c>
      <c r="J163">
        <f>I163*100</f>
        <v>20</v>
      </c>
      <c r="K163">
        <v>0</v>
      </c>
      <c r="L163" t="s">
        <v>16</v>
      </c>
      <c r="M163" t="s">
        <v>14</v>
      </c>
      <c r="N163" t="b">
        <v>0</v>
      </c>
      <c r="O163" t="b">
        <v>0</v>
      </c>
    </row>
    <row r="164" spans="1:15" x14ac:dyDescent="0.2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0.2</v>
      </c>
      <c r="H164">
        <f>G164*100</f>
        <v>20</v>
      </c>
      <c r="I164">
        <v>0.2</v>
      </c>
      <c r="J164">
        <f>I164*100</f>
        <v>20</v>
      </c>
      <c r="K164">
        <v>0</v>
      </c>
      <c r="L164" t="s">
        <v>16</v>
      </c>
      <c r="M164" t="s">
        <v>14</v>
      </c>
      <c r="N164" t="b">
        <v>0</v>
      </c>
      <c r="O164" t="b">
        <v>0</v>
      </c>
    </row>
    <row r="165" spans="1:15" x14ac:dyDescent="0.2">
      <c r="A165">
        <v>0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0.2</v>
      </c>
      <c r="H165">
        <f>G165*100</f>
        <v>20</v>
      </c>
      <c r="I165">
        <v>0.2</v>
      </c>
      <c r="J165">
        <f>I165*100</f>
        <v>20</v>
      </c>
      <c r="K165">
        <v>0</v>
      </c>
      <c r="L165" t="s">
        <v>16</v>
      </c>
      <c r="M165" t="s">
        <v>14</v>
      </c>
      <c r="N165" t="b">
        <v>1</v>
      </c>
      <c r="O165" t="b">
        <v>0</v>
      </c>
    </row>
    <row r="166" spans="1:15" x14ac:dyDescent="0.2">
      <c r="A166">
        <v>0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0.2</v>
      </c>
      <c r="H166">
        <f>G166*100</f>
        <v>20</v>
      </c>
      <c r="I166">
        <v>0.2</v>
      </c>
      <c r="J166">
        <f>I166*100</f>
        <v>20</v>
      </c>
      <c r="K166">
        <v>0</v>
      </c>
      <c r="L166" t="s">
        <v>16</v>
      </c>
      <c r="M166" t="s">
        <v>14</v>
      </c>
      <c r="N166" t="b">
        <v>0</v>
      </c>
      <c r="O166" t="b">
        <v>0</v>
      </c>
    </row>
    <row r="167" spans="1:15" x14ac:dyDescent="0.2">
      <c r="A167">
        <v>0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0.2</v>
      </c>
      <c r="H167">
        <f>G167*100</f>
        <v>20</v>
      </c>
      <c r="I167">
        <v>0.2</v>
      </c>
      <c r="J167">
        <f>I167*100</f>
        <v>20</v>
      </c>
      <c r="K167">
        <v>0</v>
      </c>
      <c r="L167" t="s">
        <v>16</v>
      </c>
      <c r="M167" t="s">
        <v>14</v>
      </c>
      <c r="N167" t="b">
        <v>0</v>
      </c>
      <c r="O167" t="b">
        <v>0</v>
      </c>
    </row>
    <row r="168" spans="1:15" x14ac:dyDescent="0.2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0.2</v>
      </c>
      <c r="H168">
        <f>G168*100</f>
        <v>20</v>
      </c>
      <c r="I168">
        <v>0.2</v>
      </c>
      <c r="J168">
        <f>I168*100</f>
        <v>20</v>
      </c>
      <c r="K168">
        <v>0</v>
      </c>
      <c r="L168" t="s">
        <v>16</v>
      </c>
      <c r="M168" t="s">
        <v>14</v>
      </c>
      <c r="N168" t="b">
        <v>0</v>
      </c>
      <c r="O168" t="b">
        <v>0</v>
      </c>
    </row>
    <row r="169" spans="1:15" x14ac:dyDescent="0.2">
      <c r="A169">
        <v>3</v>
      </c>
      <c r="B169">
        <v>124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f>G169*100</f>
        <v>0</v>
      </c>
      <c r="I169">
        <v>3.3333333E-2</v>
      </c>
      <c r="J169">
        <f>I169*100</f>
        <v>3.3333333000000001</v>
      </c>
      <c r="K169">
        <v>0</v>
      </c>
      <c r="L169" t="s">
        <v>16</v>
      </c>
      <c r="M169" t="s">
        <v>14</v>
      </c>
      <c r="N169" t="b">
        <v>0</v>
      </c>
      <c r="O169" t="b">
        <v>0</v>
      </c>
    </row>
    <row r="170" spans="1:15" x14ac:dyDescent="0.2">
      <c r="A170">
        <v>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0.2</v>
      </c>
      <c r="H170">
        <f>G170*100</f>
        <v>20</v>
      </c>
      <c r="I170">
        <v>0.2</v>
      </c>
      <c r="J170">
        <f>I170*100</f>
        <v>20</v>
      </c>
      <c r="K170">
        <v>0</v>
      </c>
      <c r="L170" t="s">
        <v>16</v>
      </c>
      <c r="M170" t="s">
        <v>14</v>
      </c>
      <c r="N170" t="b">
        <v>0</v>
      </c>
      <c r="O170" t="b">
        <v>0</v>
      </c>
    </row>
    <row r="171" spans="1:15" x14ac:dyDescent="0.2">
      <c r="A171">
        <v>0</v>
      </c>
      <c r="B171">
        <v>0</v>
      </c>
      <c r="C171">
        <v>0</v>
      </c>
      <c r="D171">
        <v>0</v>
      </c>
      <c r="E171">
        <v>2</v>
      </c>
      <c r="F171">
        <v>0</v>
      </c>
      <c r="G171">
        <v>0.2</v>
      </c>
      <c r="H171">
        <f>G171*100</f>
        <v>20</v>
      </c>
      <c r="I171">
        <v>0.2</v>
      </c>
      <c r="J171">
        <f>I171*100</f>
        <v>20</v>
      </c>
      <c r="K171">
        <v>0</v>
      </c>
      <c r="L171" t="s">
        <v>16</v>
      </c>
      <c r="M171" t="s">
        <v>14</v>
      </c>
      <c r="N171" t="b">
        <v>0</v>
      </c>
      <c r="O171" t="b">
        <v>0</v>
      </c>
    </row>
    <row r="172" spans="1:15" x14ac:dyDescent="0.2">
      <c r="A172">
        <v>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0.2</v>
      </c>
      <c r="H172">
        <f>G172*100</f>
        <v>20</v>
      </c>
      <c r="I172">
        <v>0.2</v>
      </c>
      <c r="J172">
        <f>I172*100</f>
        <v>20</v>
      </c>
      <c r="K172">
        <v>0</v>
      </c>
      <c r="L172" t="s">
        <v>16</v>
      </c>
      <c r="M172" t="s">
        <v>14</v>
      </c>
      <c r="N172" t="b">
        <v>0</v>
      </c>
      <c r="O172" t="b">
        <v>0</v>
      </c>
    </row>
    <row r="173" spans="1:15" x14ac:dyDescent="0.2">
      <c r="A173">
        <v>0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0.2</v>
      </c>
      <c r="H173">
        <f>G173*100</f>
        <v>20</v>
      </c>
      <c r="I173">
        <v>0.2</v>
      </c>
      <c r="J173">
        <f>I173*100</f>
        <v>20</v>
      </c>
      <c r="K173">
        <v>0</v>
      </c>
      <c r="L173" t="s">
        <v>16</v>
      </c>
      <c r="M173" t="s">
        <v>14</v>
      </c>
      <c r="N173" t="b">
        <v>1</v>
      </c>
      <c r="O173" t="b">
        <v>0</v>
      </c>
    </row>
    <row r="174" spans="1:15" x14ac:dyDescent="0.2">
      <c r="A174">
        <v>0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0.2</v>
      </c>
      <c r="H174">
        <f>G174*100</f>
        <v>20</v>
      </c>
      <c r="I174">
        <v>0.2</v>
      </c>
      <c r="J174">
        <f>I174*100</f>
        <v>20</v>
      </c>
      <c r="K174">
        <v>0</v>
      </c>
      <c r="L174" t="s">
        <v>16</v>
      </c>
      <c r="M174" t="s">
        <v>14</v>
      </c>
      <c r="N174" t="b">
        <v>0</v>
      </c>
      <c r="O174" t="b">
        <v>0</v>
      </c>
    </row>
    <row r="175" spans="1:15" x14ac:dyDescent="0.2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f>G175*100</f>
        <v>20</v>
      </c>
      <c r="I175">
        <v>0.2</v>
      </c>
      <c r="J175">
        <f>I175*100</f>
        <v>20</v>
      </c>
      <c r="K175">
        <v>0</v>
      </c>
      <c r="L175" t="s">
        <v>16</v>
      </c>
      <c r="M175" t="s">
        <v>14</v>
      </c>
      <c r="N175" t="b">
        <v>1</v>
      </c>
      <c r="O175" t="b">
        <v>0</v>
      </c>
    </row>
    <row r="176" spans="1:15" x14ac:dyDescent="0.2">
      <c r="A176">
        <v>0</v>
      </c>
      <c r="B176">
        <v>0</v>
      </c>
      <c r="C176">
        <v>0</v>
      </c>
      <c r="D176">
        <v>0</v>
      </c>
      <c r="E176">
        <v>4</v>
      </c>
      <c r="F176">
        <v>0</v>
      </c>
      <c r="G176">
        <v>0.2</v>
      </c>
      <c r="H176">
        <f>G176*100</f>
        <v>20</v>
      </c>
      <c r="I176">
        <v>0.2</v>
      </c>
      <c r="J176">
        <f>I176*100</f>
        <v>20</v>
      </c>
      <c r="K176">
        <v>0</v>
      </c>
      <c r="L176" t="s">
        <v>16</v>
      </c>
      <c r="M176" t="s">
        <v>14</v>
      </c>
      <c r="N176" t="b">
        <v>0</v>
      </c>
      <c r="O176" t="b">
        <v>0</v>
      </c>
    </row>
    <row r="177" spans="1:15" x14ac:dyDescent="0.2">
      <c r="A177">
        <v>0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0.2</v>
      </c>
      <c r="H177">
        <f>G177*100</f>
        <v>20</v>
      </c>
      <c r="I177">
        <v>0.2</v>
      </c>
      <c r="J177">
        <f>I177*100</f>
        <v>20</v>
      </c>
      <c r="K177">
        <v>0</v>
      </c>
      <c r="L177" t="s">
        <v>16</v>
      </c>
      <c r="M177" t="s">
        <v>14</v>
      </c>
      <c r="N177" t="b">
        <v>1</v>
      </c>
      <c r="O177" t="b">
        <v>0</v>
      </c>
    </row>
    <row r="178" spans="1:15" x14ac:dyDescent="0.2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0.2</v>
      </c>
      <c r="H178">
        <f>G178*100</f>
        <v>20</v>
      </c>
      <c r="I178">
        <v>0.2</v>
      </c>
      <c r="J178">
        <f>I178*100</f>
        <v>20</v>
      </c>
      <c r="K178">
        <v>0</v>
      </c>
      <c r="L178" t="s">
        <v>16</v>
      </c>
      <c r="M178" t="s">
        <v>14</v>
      </c>
      <c r="N178" t="b">
        <v>0</v>
      </c>
      <c r="O178" t="b">
        <v>0</v>
      </c>
    </row>
    <row r="179" spans="1:15" x14ac:dyDescent="0.2">
      <c r="A179">
        <v>0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0.2</v>
      </c>
      <c r="H179">
        <f>G179*100</f>
        <v>20</v>
      </c>
      <c r="I179">
        <v>0.2</v>
      </c>
      <c r="J179">
        <f>I179*100</f>
        <v>20</v>
      </c>
      <c r="K179">
        <v>0</v>
      </c>
      <c r="L179" t="s">
        <v>16</v>
      </c>
      <c r="M179" t="s">
        <v>14</v>
      </c>
      <c r="N179" t="b">
        <v>0</v>
      </c>
      <c r="O179" t="b">
        <v>0</v>
      </c>
    </row>
    <row r="180" spans="1:15" x14ac:dyDescent="0.2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f>G180*100</f>
        <v>20</v>
      </c>
      <c r="I180">
        <v>0.2</v>
      </c>
      <c r="J180">
        <f>I180*100</f>
        <v>20</v>
      </c>
      <c r="K180">
        <v>0</v>
      </c>
      <c r="L180" t="s">
        <v>16</v>
      </c>
      <c r="M180" t="s">
        <v>14</v>
      </c>
      <c r="N180" t="b">
        <v>0</v>
      </c>
      <c r="O180" t="b">
        <v>0</v>
      </c>
    </row>
    <row r="181" spans="1:15" x14ac:dyDescent="0.2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0.2</v>
      </c>
      <c r="H181">
        <f>G181*100</f>
        <v>20</v>
      </c>
      <c r="I181">
        <v>0.2</v>
      </c>
      <c r="J181">
        <f>I181*100</f>
        <v>20</v>
      </c>
      <c r="K181">
        <v>0</v>
      </c>
      <c r="L181" t="s">
        <v>16</v>
      </c>
      <c r="M181" t="s">
        <v>14</v>
      </c>
      <c r="N181" t="b">
        <v>0</v>
      </c>
      <c r="O181" t="b">
        <v>0</v>
      </c>
    </row>
    <row r="182" spans="1:15" x14ac:dyDescent="0.2">
      <c r="A182">
        <v>0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0.2</v>
      </c>
      <c r="H182">
        <f>G182*100</f>
        <v>20</v>
      </c>
      <c r="I182">
        <v>0.2</v>
      </c>
      <c r="J182">
        <f>I182*100</f>
        <v>20</v>
      </c>
      <c r="K182">
        <v>0</v>
      </c>
      <c r="L182" t="s">
        <v>16</v>
      </c>
      <c r="M182" t="s">
        <v>14</v>
      </c>
      <c r="N182" t="b">
        <v>0</v>
      </c>
      <c r="O182" t="b">
        <v>0</v>
      </c>
    </row>
    <row r="183" spans="1:15" x14ac:dyDescent="0.2">
      <c r="A183">
        <v>0</v>
      </c>
      <c r="B183">
        <v>0</v>
      </c>
      <c r="C183">
        <v>0</v>
      </c>
      <c r="D183">
        <v>0</v>
      </c>
      <c r="E183">
        <v>2</v>
      </c>
      <c r="F183">
        <v>0</v>
      </c>
      <c r="G183">
        <v>0.2</v>
      </c>
      <c r="H183">
        <f>G183*100</f>
        <v>20</v>
      </c>
      <c r="I183">
        <v>0.2</v>
      </c>
      <c r="J183">
        <f>I183*100</f>
        <v>20</v>
      </c>
      <c r="K183">
        <v>0</v>
      </c>
      <c r="L183" t="s">
        <v>16</v>
      </c>
      <c r="M183" t="s">
        <v>14</v>
      </c>
      <c r="N183" t="b">
        <v>0</v>
      </c>
      <c r="O183" t="b">
        <v>0</v>
      </c>
    </row>
    <row r="184" spans="1:15" x14ac:dyDescent="0.2">
      <c r="A184">
        <v>1</v>
      </c>
      <c r="B184">
        <v>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f>G184*100</f>
        <v>0</v>
      </c>
      <c r="I184">
        <v>6.6666666999999999E-2</v>
      </c>
      <c r="J184">
        <f>I184*100</f>
        <v>6.6666666999999995</v>
      </c>
      <c r="K184">
        <v>0</v>
      </c>
      <c r="L184" t="s">
        <v>16</v>
      </c>
      <c r="M184" t="s">
        <v>14</v>
      </c>
      <c r="N184" t="b">
        <v>0</v>
      </c>
      <c r="O184" t="b">
        <v>0</v>
      </c>
    </row>
    <row r="185" spans="1:15" x14ac:dyDescent="0.2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0.2</v>
      </c>
      <c r="H185">
        <f>G185*100</f>
        <v>20</v>
      </c>
      <c r="I185">
        <v>0.2</v>
      </c>
      <c r="J185">
        <f>I185*100</f>
        <v>20</v>
      </c>
      <c r="K185">
        <v>0</v>
      </c>
      <c r="L185" t="s">
        <v>16</v>
      </c>
      <c r="M185" t="s">
        <v>14</v>
      </c>
      <c r="N185" t="b">
        <v>1</v>
      </c>
      <c r="O185" t="b">
        <v>0</v>
      </c>
    </row>
    <row r="186" spans="1:15" x14ac:dyDescent="0.2">
      <c r="A186">
        <v>0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f>G186*100</f>
        <v>0</v>
      </c>
      <c r="I186">
        <v>0.2</v>
      </c>
      <c r="J186">
        <f>I186*100</f>
        <v>20</v>
      </c>
      <c r="K186">
        <v>0</v>
      </c>
      <c r="L186" t="s">
        <v>16</v>
      </c>
      <c r="M186" t="s">
        <v>14</v>
      </c>
      <c r="N186" t="b">
        <v>0</v>
      </c>
      <c r="O186" t="b">
        <v>0</v>
      </c>
    </row>
    <row r="187" spans="1:15" x14ac:dyDescent="0.2">
      <c r="A187">
        <v>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0.2</v>
      </c>
      <c r="H187">
        <f>G187*100</f>
        <v>20</v>
      </c>
      <c r="I187">
        <v>0.2</v>
      </c>
      <c r="J187">
        <f>I187*100</f>
        <v>20</v>
      </c>
      <c r="K187">
        <v>0</v>
      </c>
      <c r="L187" t="s">
        <v>16</v>
      </c>
      <c r="M187" t="s">
        <v>14</v>
      </c>
      <c r="N187" t="b">
        <v>0</v>
      </c>
      <c r="O187" t="b">
        <v>0</v>
      </c>
    </row>
    <row r="188" spans="1:15" x14ac:dyDescent="0.2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0.2</v>
      </c>
      <c r="H188">
        <f>G188*100</f>
        <v>20</v>
      </c>
      <c r="I188">
        <v>0.2</v>
      </c>
      <c r="J188">
        <f>I188*100</f>
        <v>20</v>
      </c>
      <c r="K188">
        <v>0</v>
      </c>
      <c r="L188" t="s">
        <v>16</v>
      </c>
      <c r="M188" t="s">
        <v>14</v>
      </c>
      <c r="N188" t="b">
        <v>0</v>
      </c>
      <c r="O188" t="b">
        <v>0</v>
      </c>
    </row>
    <row r="189" spans="1:15" x14ac:dyDescent="0.2">
      <c r="A189">
        <v>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0.2</v>
      </c>
      <c r="H189">
        <f>G189*100</f>
        <v>20</v>
      </c>
      <c r="I189">
        <v>0.2</v>
      </c>
      <c r="J189">
        <f>I189*100</f>
        <v>20</v>
      </c>
      <c r="K189">
        <v>0</v>
      </c>
      <c r="L189" t="s">
        <v>16</v>
      </c>
      <c r="M189" t="s">
        <v>14</v>
      </c>
      <c r="N189" t="b">
        <v>0</v>
      </c>
      <c r="O189" t="b">
        <v>0</v>
      </c>
    </row>
    <row r="190" spans="1:15" x14ac:dyDescent="0.2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0.2</v>
      </c>
      <c r="H190">
        <f>G190*100</f>
        <v>20</v>
      </c>
      <c r="I190">
        <v>0.2</v>
      </c>
      <c r="J190">
        <f>I190*100</f>
        <v>20</v>
      </c>
      <c r="K190">
        <v>0</v>
      </c>
      <c r="L190" t="s">
        <v>16</v>
      </c>
      <c r="M190" t="s">
        <v>14</v>
      </c>
      <c r="N190" t="b">
        <v>0</v>
      </c>
      <c r="O190" t="b">
        <v>0</v>
      </c>
    </row>
    <row r="191" spans="1:15" x14ac:dyDescent="0.2">
      <c r="A191">
        <v>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0.2</v>
      </c>
      <c r="H191">
        <f>G191*100</f>
        <v>20</v>
      </c>
      <c r="I191">
        <v>0.2</v>
      </c>
      <c r="J191">
        <f>I191*100</f>
        <v>20</v>
      </c>
      <c r="K191">
        <v>0</v>
      </c>
      <c r="L191" t="s">
        <v>16</v>
      </c>
      <c r="M191" t="s">
        <v>14</v>
      </c>
      <c r="N191" t="b">
        <v>0</v>
      </c>
      <c r="O191" t="b">
        <v>0</v>
      </c>
    </row>
    <row r="192" spans="1:15" x14ac:dyDescent="0.2">
      <c r="A192">
        <v>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0.2</v>
      </c>
      <c r="H192">
        <f>G192*100</f>
        <v>20</v>
      </c>
      <c r="I192">
        <v>0.2</v>
      </c>
      <c r="J192">
        <f>I192*100</f>
        <v>20</v>
      </c>
      <c r="K192">
        <v>0</v>
      </c>
      <c r="L192" t="s">
        <v>16</v>
      </c>
      <c r="M192" t="s">
        <v>14</v>
      </c>
      <c r="N192" t="b">
        <v>0</v>
      </c>
      <c r="O192" t="b">
        <v>0</v>
      </c>
    </row>
    <row r="193" spans="1:15" x14ac:dyDescent="0.2">
      <c r="A193">
        <v>0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0.2</v>
      </c>
      <c r="H193">
        <f>G193*100</f>
        <v>20</v>
      </c>
      <c r="I193">
        <v>0.2</v>
      </c>
      <c r="J193">
        <f>I193*100</f>
        <v>20</v>
      </c>
      <c r="K193">
        <v>0</v>
      </c>
      <c r="L193" t="s">
        <v>16</v>
      </c>
      <c r="M193" t="s">
        <v>14</v>
      </c>
      <c r="N193" t="b">
        <v>1</v>
      </c>
      <c r="O193" t="b">
        <v>0</v>
      </c>
    </row>
    <row r="194" spans="1:15" x14ac:dyDescent="0.2">
      <c r="A194">
        <v>0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0.2</v>
      </c>
      <c r="H194">
        <f>G194*100</f>
        <v>20</v>
      </c>
      <c r="I194">
        <v>0.2</v>
      </c>
      <c r="J194">
        <f>I194*100</f>
        <v>20</v>
      </c>
      <c r="K194">
        <v>0</v>
      </c>
      <c r="L194" t="s">
        <v>16</v>
      </c>
      <c r="M194" t="s">
        <v>14</v>
      </c>
      <c r="N194" t="b">
        <v>1</v>
      </c>
      <c r="O194" t="b">
        <v>0</v>
      </c>
    </row>
    <row r="195" spans="1:15" x14ac:dyDescent="0.2">
      <c r="A195">
        <v>0</v>
      </c>
      <c r="B195">
        <v>0</v>
      </c>
      <c r="C195">
        <v>0</v>
      </c>
      <c r="D195">
        <v>0</v>
      </c>
      <c r="E195">
        <v>2</v>
      </c>
      <c r="F195">
        <v>0</v>
      </c>
      <c r="G195">
        <v>0.2</v>
      </c>
      <c r="H195">
        <f>G195*100</f>
        <v>20</v>
      </c>
      <c r="I195">
        <v>0.2</v>
      </c>
      <c r="J195">
        <f>I195*100</f>
        <v>20</v>
      </c>
      <c r="K195">
        <v>0</v>
      </c>
      <c r="L195" t="s">
        <v>16</v>
      </c>
      <c r="M195" t="s">
        <v>14</v>
      </c>
      <c r="N195" t="b">
        <v>0</v>
      </c>
      <c r="O195" t="b">
        <v>0</v>
      </c>
    </row>
    <row r="196" spans="1:15" x14ac:dyDescent="0.2">
      <c r="A196">
        <v>0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0.2</v>
      </c>
      <c r="H196">
        <f>G196*100</f>
        <v>20</v>
      </c>
      <c r="I196">
        <v>0.2</v>
      </c>
      <c r="J196">
        <f>I196*100</f>
        <v>20</v>
      </c>
      <c r="K196">
        <v>0</v>
      </c>
      <c r="L196" t="s">
        <v>16</v>
      </c>
      <c r="M196" t="s">
        <v>14</v>
      </c>
      <c r="N196" t="b">
        <v>0</v>
      </c>
      <c r="O196" t="b">
        <v>0</v>
      </c>
    </row>
    <row r="197" spans="1:15" x14ac:dyDescent="0.2">
      <c r="A197">
        <v>0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0.2</v>
      </c>
      <c r="H197">
        <f>G197*100</f>
        <v>20</v>
      </c>
      <c r="I197">
        <v>0.2</v>
      </c>
      <c r="J197">
        <f>I197*100</f>
        <v>20</v>
      </c>
      <c r="K197">
        <v>0</v>
      </c>
      <c r="L197" t="s">
        <v>16</v>
      </c>
      <c r="M197" t="s">
        <v>14</v>
      </c>
      <c r="N197" t="b">
        <v>0</v>
      </c>
      <c r="O197" t="b">
        <v>0</v>
      </c>
    </row>
    <row r="198" spans="1:15" x14ac:dyDescent="0.2">
      <c r="A198">
        <v>0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0.2</v>
      </c>
      <c r="H198">
        <f>G198*100</f>
        <v>20</v>
      </c>
      <c r="I198">
        <v>0.2</v>
      </c>
      <c r="J198">
        <f>I198*100</f>
        <v>20</v>
      </c>
      <c r="K198">
        <v>0</v>
      </c>
      <c r="L198" t="s">
        <v>16</v>
      </c>
      <c r="M198" t="s">
        <v>14</v>
      </c>
      <c r="N198" t="b">
        <v>0</v>
      </c>
      <c r="O198" t="b">
        <v>0</v>
      </c>
    </row>
    <row r="199" spans="1:15" x14ac:dyDescent="0.2">
      <c r="A199">
        <v>0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0.2</v>
      </c>
      <c r="H199">
        <f>G199*100</f>
        <v>20</v>
      </c>
      <c r="I199">
        <v>0.2</v>
      </c>
      <c r="J199">
        <f>I199*100</f>
        <v>20</v>
      </c>
      <c r="K199">
        <v>0</v>
      </c>
      <c r="L199" t="s">
        <v>16</v>
      </c>
      <c r="M199" t="s">
        <v>14</v>
      </c>
      <c r="N199" t="b">
        <v>0</v>
      </c>
      <c r="O199" t="b">
        <v>0</v>
      </c>
    </row>
    <row r="200" spans="1:15" x14ac:dyDescent="0.2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0.2</v>
      </c>
      <c r="H200">
        <f>G200*100</f>
        <v>20</v>
      </c>
      <c r="I200">
        <v>0.2</v>
      </c>
      <c r="J200">
        <f>I200*100</f>
        <v>20</v>
      </c>
      <c r="K200">
        <v>0</v>
      </c>
      <c r="L200" t="s">
        <v>16</v>
      </c>
      <c r="M200" t="s">
        <v>14</v>
      </c>
      <c r="N200" t="b">
        <v>0</v>
      </c>
      <c r="O200" t="b">
        <v>0</v>
      </c>
    </row>
    <row r="201" spans="1:15" x14ac:dyDescent="0.2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0.2</v>
      </c>
      <c r="H201">
        <f>G201*100</f>
        <v>20</v>
      </c>
      <c r="I201">
        <v>0.2</v>
      </c>
      <c r="J201">
        <f>I201*100</f>
        <v>20</v>
      </c>
      <c r="K201">
        <v>0</v>
      </c>
      <c r="L201" t="s">
        <v>16</v>
      </c>
      <c r="M201" t="s">
        <v>14</v>
      </c>
      <c r="N201" t="b">
        <v>0</v>
      </c>
      <c r="O201" t="b">
        <v>0</v>
      </c>
    </row>
    <row r="202" spans="1:15" x14ac:dyDescent="0.2">
      <c r="A202">
        <v>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0.2</v>
      </c>
      <c r="H202">
        <f>G202*100</f>
        <v>20</v>
      </c>
      <c r="I202">
        <v>0.2</v>
      </c>
      <c r="J202">
        <f>I202*100</f>
        <v>20</v>
      </c>
      <c r="K202">
        <v>0</v>
      </c>
      <c r="L202" t="s">
        <v>16</v>
      </c>
      <c r="M202" t="s">
        <v>14</v>
      </c>
      <c r="N202" t="b">
        <v>1</v>
      </c>
      <c r="O202" t="b">
        <v>0</v>
      </c>
    </row>
    <row r="203" spans="1:15" x14ac:dyDescent="0.2">
      <c r="A203">
        <v>0</v>
      </c>
      <c r="B203">
        <v>0</v>
      </c>
      <c r="C203">
        <v>0</v>
      </c>
      <c r="D203">
        <v>0</v>
      </c>
      <c r="E203">
        <v>2</v>
      </c>
      <c r="F203">
        <v>0</v>
      </c>
      <c r="G203">
        <v>0.2</v>
      </c>
      <c r="H203">
        <f>G203*100</f>
        <v>20</v>
      </c>
      <c r="I203">
        <v>0.2</v>
      </c>
      <c r="J203">
        <f>I203*100</f>
        <v>20</v>
      </c>
      <c r="K203">
        <v>0</v>
      </c>
      <c r="L203" t="s">
        <v>16</v>
      </c>
      <c r="M203" t="s">
        <v>14</v>
      </c>
      <c r="N203" t="b">
        <v>0</v>
      </c>
      <c r="O203" t="b">
        <v>0</v>
      </c>
    </row>
    <row r="204" spans="1:15" x14ac:dyDescent="0.2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f>G204*100</f>
        <v>0</v>
      </c>
      <c r="I204">
        <v>0.2</v>
      </c>
      <c r="J204">
        <f>I204*100</f>
        <v>20</v>
      </c>
      <c r="K204">
        <v>0</v>
      </c>
      <c r="L204" t="s">
        <v>16</v>
      </c>
      <c r="M204" t="s">
        <v>14</v>
      </c>
      <c r="N204" t="b">
        <v>0</v>
      </c>
      <c r="O204" t="b">
        <v>0</v>
      </c>
    </row>
    <row r="205" spans="1:15" x14ac:dyDescent="0.2">
      <c r="A205">
        <v>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f>G205*100</f>
        <v>0</v>
      </c>
      <c r="I205">
        <v>0.1</v>
      </c>
      <c r="J205">
        <f>I205*100</f>
        <v>10</v>
      </c>
      <c r="K205">
        <v>0</v>
      </c>
      <c r="L205" t="s">
        <v>16</v>
      </c>
      <c r="M205" t="s">
        <v>14</v>
      </c>
      <c r="N205" t="b">
        <v>0</v>
      </c>
      <c r="O205" t="b">
        <v>0</v>
      </c>
    </row>
    <row r="206" spans="1:15" x14ac:dyDescent="0.2">
      <c r="A206">
        <v>0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0.2</v>
      </c>
      <c r="H206">
        <f>G206*100</f>
        <v>20</v>
      </c>
      <c r="I206">
        <v>0.2</v>
      </c>
      <c r="J206">
        <f>I206*100</f>
        <v>20</v>
      </c>
      <c r="K206">
        <v>0</v>
      </c>
      <c r="L206" t="s">
        <v>16</v>
      </c>
      <c r="M206" t="s">
        <v>14</v>
      </c>
      <c r="N206" t="b">
        <v>0</v>
      </c>
      <c r="O206" t="b">
        <v>0</v>
      </c>
    </row>
    <row r="207" spans="1:15" x14ac:dyDescent="0.2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0.2</v>
      </c>
      <c r="H207">
        <f>G207*100</f>
        <v>20</v>
      </c>
      <c r="I207">
        <v>0.2</v>
      </c>
      <c r="J207">
        <f>I207*100</f>
        <v>20</v>
      </c>
      <c r="K207">
        <v>0</v>
      </c>
      <c r="L207" t="s">
        <v>16</v>
      </c>
      <c r="M207" t="s">
        <v>14</v>
      </c>
      <c r="N207" t="b">
        <v>0</v>
      </c>
      <c r="O207" t="b">
        <v>0</v>
      </c>
    </row>
    <row r="208" spans="1:15" x14ac:dyDescent="0.2">
      <c r="A208">
        <v>0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0.2</v>
      </c>
      <c r="H208">
        <f>G208*100</f>
        <v>20</v>
      </c>
      <c r="I208">
        <v>0.2</v>
      </c>
      <c r="J208">
        <f>I208*100</f>
        <v>20</v>
      </c>
      <c r="K208">
        <v>0</v>
      </c>
      <c r="L208" t="s">
        <v>16</v>
      </c>
      <c r="M208" t="s">
        <v>14</v>
      </c>
      <c r="N208" t="b">
        <v>0</v>
      </c>
      <c r="O208" t="b">
        <v>0</v>
      </c>
    </row>
    <row r="209" spans="1:15" x14ac:dyDescent="0.2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0.2</v>
      </c>
      <c r="H209">
        <f>G209*100</f>
        <v>20</v>
      </c>
      <c r="I209">
        <v>0.2</v>
      </c>
      <c r="J209">
        <f>I209*100</f>
        <v>20</v>
      </c>
      <c r="K209">
        <v>0</v>
      </c>
      <c r="L209" t="s">
        <v>16</v>
      </c>
      <c r="M209" t="s">
        <v>14</v>
      </c>
      <c r="N209" t="b">
        <v>0</v>
      </c>
      <c r="O209" t="b">
        <v>0</v>
      </c>
    </row>
    <row r="210" spans="1:15" x14ac:dyDescent="0.2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0.2</v>
      </c>
      <c r="H210">
        <f>G210*100</f>
        <v>20</v>
      </c>
      <c r="I210">
        <v>0.2</v>
      </c>
      <c r="J210">
        <f>I210*100</f>
        <v>20</v>
      </c>
      <c r="K210">
        <v>0</v>
      </c>
      <c r="L210" t="s">
        <v>16</v>
      </c>
      <c r="M210" t="s">
        <v>14</v>
      </c>
      <c r="N210" t="b">
        <v>1</v>
      </c>
      <c r="O210" t="b">
        <v>0</v>
      </c>
    </row>
    <row r="211" spans="1:15" x14ac:dyDescent="0.2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0.2</v>
      </c>
      <c r="H211">
        <f>G211*100</f>
        <v>20</v>
      </c>
      <c r="I211">
        <v>0.2</v>
      </c>
      <c r="J211">
        <f>I211*100</f>
        <v>20</v>
      </c>
      <c r="K211">
        <v>0</v>
      </c>
      <c r="L211" t="s">
        <v>17</v>
      </c>
      <c r="M211" t="s">
        <v>14</v>
      </c>
      <c r="N211" t="b">
        <v>0</v>
      </c>
      <c r="O211" t="b">
        <v>0</v>
      </c>
    </row>
    <row r="212" spans="1:15" x14ac:dyDescent="0.2">
      <c r="A212">
        <v>0</v>
      </c>
      <c r="B212">
        <v>0</v>
      </c>
      <c r="C212">
        <v>0</v>
      </c>
      <c r="D212">
        <v>0</v>
      </c>
      <c r="E212">
        <v>2</v>
      </c>
      <c r="F212">
        <v>0</v>
      </c>
      <c r="G212">
        <v>0.2</v>
      </c>
      <c r="H212">
        <f>G212*100</f>
        <v>20</v>
      </c>
      <c r="I212">
        <v>0.2</v>
      </c>
      <c r="J212">
        <f>I212*100</f>
        <v>20</v>
      </c>
      <c r="K212">
        <v>0</v>
      </c>
      <c r="L212" t="s">
        <v>17</v>
      </c>
      <c r="M212" t="s">
        <v>14</v>
      </c>
      <c r="N212" t="b">
        <v>0</v>
      </c>
      <c r="O212" t="b">
        <v>0</v>
      </c>
    </row>
    <row r="213" spans="1:15" x14ac:dyDescent="0.2">
      <c r="A213">
        <v>0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0.2</v>
      </c>
      <c r="H213">
        <f>G213*100</f>
        <v>20</v>
      </c>
      <c r="I213">
        <v>0.2</v>
      </c>
      <c r="J213">
        <f>I213*100</f>
        <v>20</v>
      </c>
      <c r="K213">
        <v>0</v>
      </c>
      <c r="L213" t="s">
        <v>17</v>
      </c>
      <c r="M213" t="s">
        <v>14</v>
      </c>
      <c r="N213" t="b">
        <v>0</v>
      </c>
      <c r="O213" t="b">
        <v>0</v>
      </c>
    </row>
    <row r="214" spans="1:15" x14ac:dyDescent="0.2">
      <c r="A214">
        <v>0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0.2</v>
      </c>
      <c r="H214">
        <f>G214*100</f>
        <v>20</v>
      </c>
      <c r="I214">
        <v>0.2</v>
      </c>
      <c r="J214">
        <f>I214*100</f>
        <v>20</v>
      </c>
      <c r="K214">
        <v>0</v>
      </c>
      <c r="L214" t="s">
        <v>17</v>
      </c>
      <c r="M214" t="s">
        <v>14</v>
      </c>
      <c r="N214" t="b">
        <v>0</v>
      </c>
      <c r="O214" t="b">
        <v>0</v>
      </c>
    </row>
    <row r="215" spans="1:15" x14ac:dyDescent="0.2">
      <c r="A215">
        <v>0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0.2</v>
      </c>
      <c r="H215">
        <f>G215*100</f>
        <v>20</v>
      </c>
      <c r="I215">
        <v>0.2</v>
      </c>
      <c r="J215">
        <f>I215*100</f>
        <v>20</v>
      </c>
      <c r="K215">
        <v>0</v>
      </c>
      <c r="L215" t="s">
        <v>17</v>
      </c>
      <c r="M215" t="s">
        <v>14</v>
      </c>
      <c r="N215" t="b">
        <v>1</v>
      </c>
      <c r="O215" t="b">
        <v>0</v>
      </c>
    </row>
    <row r="216" spans="1:15" x14ac:dyDescent="0.2">
      <c r="A216">
        <v>0</v>
      </c>
      <c r="B216">
        <v>0</v>
      </c>
      <c r="C216">
        <v>0</v>
      </c>
      <c r="D216">
        <v>0</v>
      </c>
      <c r="E216">
        <v>4</v>
      </c>
      <c r="F216">
        <v>0</v>
      </c>
      <c r="G216">
        <v>0.2</v>
      </c>
      <c r="H216">
        <f>G216*100</f>
        <v>20</v>
      </c>
      <c r="I216">
        <v>0.2</v>
      </c>
      <c r="J216">
        <f>I216*100</f>
        <v>20</v>
      </c>
      <c r="K216">
        <v>0</v>
      </c>
      <c r="L216" t="s">
        <v>17</v>
      </c>
      <c r="M216" t="s">
        <v>14</v>
      </c>
      <c r="N216" t="b">
        <v>0</v>
      </c>
      <c r="O216" t="b">
        <v>0</v>
      </c>
    </row>
    <row r="217" spans="1:15" x14ac:dyDescent="0.2">
      <c r="A217">
        <v>0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0.2</v>
      </c>
      <c r="H217">
        <f>G217*100</f>
        <v>20</v>
      </c>
      <c r="I217">
        <v>0.2</v>
      </c>
      <c r="J217">
        <f>I217*100</f>
        <v>20</v>
      </c>
      <c r="K217">
        <v>0</v>
      </c>
      <c r="L217" t="s">
        <v>17</v>
      </c>
      <c r="M217" t="s">
        <v>14</v>
      </c>
      <c r="N217" t="b">
        <v>0</v>
      </c>
      <c r="O217" t="b">
        <v>0</v>
      </c>
    </row>
    <row r="218" spans="1:15" x14ac:dyDescent="0.2">
      <c r="A218">
        <v>0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0.2</v>
      </c>
      <c r="H218">
        <f>G218*100</f>
        <v>20</v>
      </c>
      <c r="I218">
        <v>0.2</v>
      </c>
      <c r="J218">
        <f>I218*100</f>
        <v>20</v>
      </c>
      <c r="K218">
        <v>0</v>
      </c>
      <c r="L218" t="s">
        <v>17</v>
      </c>
      <c r="M218" t="s">
        <v>14</v>
      </c>
      <c r="N218" t="b">
        <v>0</v>
      </c>
      <c r="O218" t="b">
        <v>0</v>
      </c>
    </row>
    <row r="219" spans="1:15" x14ac:dyDescent="0.2">
      <c r="A219">
        <v>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0.2</v>
      </c>
      <c r="H219">
        <f>G219*100</f>
        <v>20</v>
      </c>
      <c r="I219">
        <v>0.2</v>
      </c>
      <c r="J219">
        <f>I219*100</f>
        <v>20</v>
      </c>
      <c r="K219">
        <v>0</v>
      </c>
      <c r="L219" t="s">
        <v>17</v>
      </c>
      <c r="M219" t="s">
        <v>14</v>
      </c>
      <c r="N219" t="b">
        <v>0</v>
      </c>
      <c r="O219" t="b">
        <v>0</v>
      </c>
    </row>
    <row r="220" spans="1:15" x14ac:dyDescent="0.2">
      <c r="A220">
        <v>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0.2</v>
      </c>
      <c r="H220">
        <f>G220*100</f>
        <v>20</v>
      </c>
      <c r="I220">
        <v>0.2</v>
      </c>
      <c r="J220">
        <f>I220*100</f>
        <v>20</v>
      </c>
      <c r="K220">
        <v>0</v>
      </c>
      <c r="L220" t="s">
        <v>17</v>
      </c>
      <c r="M220" t="s">
        <v>14</v>
      </c>
      <c r="N220" t="b">
        <v>1</v>
      </c>
      <c r="O220" t="b">
        <v>0</v>
      </c>
    </row>
    <row r="221" spans="1:15" x14ac:dyDescent="0.2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0.2</v>
      </c>
      <c r="H221">
        <f>G221*100</f>
        <v>20</v>
      </c>
      <c r="I221">
        <v>0.2</v>
      </c>
      <c r="J221">
        <f>I221*100</f>
        <v>20</v>
      </c>
      <c r="K221">
        <v>0</v>
      </c>
      <c r="L221" t="s">
        <v>17</v>
      </c>
      <c r="M221" t="s">
        <v>14</v>
      </c>
      <c r="N221" t="b">
        <v>0</v>
      </c>
      <c r="O221" t="b">
        <v>0</v>
      </c>
    </row>
    <row r="222" spans="1:15" x14ac:dyDescent="0.2">
      <c r="A222">
        <v>2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0.1</v>
      </c>
      <c r="H222">
        <f>G222*100</f>
        <v>10</v>
      </c>
      <c r="I222">
        <v>0.1</v>
      </c>
      <c r="J222">
        <f>I222*100</f>
        <v>10</v>
      </c>
      <c r="K222">
        <v>0</v>
      </c>
      <c r="L222" t="s">
        <v>17</v>
      </c>
      <c r="M222" t="s">
        <v>14</v>
      </c>
      <c r="N222" t="b">
        <v>1</v>
      </c>
      <c r="O222" t="b">
        <v>0</v>
      </c>
    </row>
    <row r="223" spans="1:15" x14ac:dyDescent="0.2">
      <c r="A223">
        <v>0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0.2</v>
      </c>
      <c r="H223">
        <f>G223*100</f>
        <v>20</v>
      </c>
      <c r="I223">
        <v>0.2</v>
      </c>
      <c r="J223">
        <f>I223*100</f>
        <v>20</v>
      </c>
      <c r="K223">
        <v>0</v>
      </c>
      <c r="L223" t="s">
        <v>17</v>
      </c>
      <c r="M223" t="s">
        <v>14</v>
      </c>
      <c r="N223" t="b">
        <v>0</v>
      </c>
      <c r="O223" t="b">
        <v>0</v>
      </c>
    </row>
    <row r="224" spans="1:15" x14ac:dyDescent="0.2">
      <c r="A224">
        <v>0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0.2</v>
      </c>
      <c r="H224">
        <f>G224*100</f>
        <v>20</v>
      </c>
      <c r="I224">
        <v>0.2</v>
      </c>
      <c r="J224">
        <f>I224*100</f>
        <v>20</v>
      </c>
      <c r="K224">
        <v>0</v>
      </c>
      <c r="L224" t="s">
        <v>17</v>
      </c>
      <c r="M224" t="s">
        <v>14</v>
      </c>
      <c r="N224" t="b">
        <v>0</v>
      </c>
      <c r="O224" t="b">
        <v>0</v>
      </c>
    </row>
    <row r="225" spans="1:15" x14ac:dyDescent="0.2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0.2</v>
      </c>
      <c r="H225">
        <f>G225*100</f>
        <v>20</v>
      </c>
      <c r="I225">
        <v>0.2</v>
      </c>
      <c r="J225">
        <f>I225*100</f>
        <v>20</v>
      </c>
      <c r="K225">
        <v>0</v>
      </c>
      <c r="L225" t="s">
        <v>17</v>
      </c>
      <c r="M225" t="s">
        <v>14</v>
      </c>
      <c r="N225" t="b">
        <v>0</v>
      </c>
      <c r="O225" t="b">
        <v>0</v>
      </c>
    </row>
    <row r="226" spans="1:15" x14ac:dyDescent="0.2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0.2</v>
      </c>
      <c r="H226">
        <f>G226*100</f>
        <v>20</v>
      </c>
      <c r="I226">
        <v>0.2</v>
      </c>
      <c r="J226">
        <f>I226*100</f>
        <v>20</v>
      </c>
      <c r="K226">
        <v>0</v>
      </c>
      <c r="L226" t="s">
        <v>17</v>
      </c>
      <c r="M226" t="s">
        <v>14</v>
      </c>
      <c r="N226" t="b">
        <v>0</v>
      </c>
      <c r="O226" t="b">
        <v>0</v>
      </c>
    </row>
    <row r="227" spans="1:15" x14ac:dyDescent="0.2">
      <c r="A227">
        <v>0</v>
      </c>
      <c r="B227">
        <v>0</v>
      </c>
      <c r="C227">
        <v>0</v>
      </c>
      <c r="D227">
        <v>0</v>
      </c>
      <c r="E227">
        <v>2</v>
      </c>
      <c r="F227">
        <v>0</v>
      </c>
      <c r="G227">
        <v>0.2</v>
      </c>
      <c r="H227">
        <f>G227*100</f>
        <v>20</v>
      </c>
      <c r="I227">
        <v>0.2</v>
      </c>
      <c r="J227">
        <f>I227*100</f>
        <v>20</v>
      </c>
      <c r="K227">
        <v>0</v>
      </c>
      <c r="L227" t="s">
        <v>17</v>
      </c>
      <c r="M227" t="s">
        <v>14</v>
      </c>
      <c r="N227" t="b">
        <v>0</v>
      </c>
      <c r="O227" t="b">
        <v>0</v>
      </c>
    </row>
    <row r="228" spans="1:15" x14ac:dyDescent="0.2">
      <c r="A228">
        <v>0</v>
      </c>
      <c r="B228">
        <v>0</v>
      </c>
      <c r="C228">
        <v>0</v>
      </c>
      <c r="D228">
        <v>0</v>
      </c>
      <c r="E228">
        <v>5</v>
      </c>
      <c r="F228">
        <v>0</v>
      </c>
      <c r="G228">
        <v>0.2</v>
      </c>
      <c r="H228">
        <f>G228*100</f>
        <v>20</v>
      </c>
      <c r="I228">
        <v>0.2</v>
      </c>
      <c r="J228">
        <f>I228*100</f>
        <v>20</v>
      </c>
      <c r="K228">
        <v>0</v>
      </c>
      <c r="L228" t="s">
        <v>17</v>
      </c>
      <c r="M228" t="s">
        <v>14</v>
      </c>
      <c r="N228" t="b">
        <v>0</v>
      </c>
      <c r="O228" t="b">
        <v>0</v>
      </c>
    </row>
    <row r="229" spans="1:15" x14ac:dyDescent="0.2">
      <c r="A229">
        <v>0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0.2</v>
      </c>
      <c r="H229">
        <f>G229*100</f>
        <v>20</v>
      </c>
      <c r="I229">
        <v>0.2</v>
      </c>
      <c r="J229">
        <f>I229*100</f>
        <v>20</v>
      </c>
      <c r="K229">
        <v>0</v>
      </c>
      <c r="L229" t="s">
        <v>17</v>
      </c>
      <c r="M229" t="s">
        <v>14</v>
      </c>
      <c r="N229" t="b">
        <v>0</v>
      </c>
      <c r="O229" t="b">
        <v>0</v>
      </c>
    </row>
    <row r="230" spans="1:15" x14ac:dyDescent="0.2">
      <c r="A230">
        <v>0</v>
      </c>
      <c r="B230">
        <v>0</v>
      </c>
      <c r="C230">
        <v>0</v>
      </c>
      <c r="D230">
        <v>0</v>
      </c>
      <c r="E230">
        <v>2</v>
      </c>
      <c r="F230">
        <v>0</v>
      </c>
      <c r="G230">
        <v>0.2</v>
      </c>
      <c r="H230">
        <f>G230*100</f>
        <v>20</v>
      </c>
      <c r="I230">
        <v>0.2</v>
      </c>
      <c r="J230">
        <f>I230*100</f>
        <v>20</v>
      </c>
      <c r="K230">
        <v>0</v>
      </c>
      <c r="L230" t="s">
        <v>17</v>
      </c>
      <c r="M230" t="s">
        <v>14</v>
      </c>
      <c r="N230" t="b">
        <v>0</v>
      </c>
      <c r="O230" t="b">
        <v>0</v>
      </c>
    </row>
    <row r="231" spans="1:15" x14ac:dyDescent="0.2">
      <c r="A231">
        <v>0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0.2</v>
      </c>
      <c r="H231">
        <f>G231*100</f>
        <v>20</v>
      </c>
      <c r="I231">
        <v>0.2</v>
      </c>
      <c r="J231">
        <f>I231*100</f>
        <v>20</v>
      </c>
      <c r="K231">
        <v>0</v>
      </c>
      <c r="L231" t="s">
        <v>17</v>
      </c>
      <c r="M231" t="s">
        <v>14</v>
      </c>
      <c r="N231" t="b">
        <v>0</v>
      </c>
      <c r="O231" t="b">
        <v>0</v>
      </c>
    </row>
    <row r="232" spans="1:15" x14ac:dyDescent="0.2">
      <c r="A232">
        <v>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0.2</v>
      </c>
      <c r="H232">
        <f>G232*100</f>
        <v>20</v>
      </c>
      <c r="I232">
        <v>0.2</v>
      </c>
      <c r="J232">
        <f>I232*100</f>
        <v>20</v>
      </c>
      <c r="K232">
        <v>0</v>
      </c>
      <c r="L232" t="s">
        <v>17</v>
      </c>
      <c r="M232" t="s">
        <v>14</v>
      </c>
      <c r="N232" t="b">
        <v>0</v>
      </c>
      <c r="O232" t="b">
        <v>0</v>
      </c>
    </row>
    <row r="233" spans="1:15" x14ac:dyDescent="0.2">
      <c r="A233">
        <v>0</v>
      </c>
      <c r="B233">
        <v>0</v>
      </c>
      <c r="C233">
        <v>0</v>
      </c>
      <c r="D233">
        <v>0</v>
      </c>
      <c r="E233">
        <v>13</v>
      </c>
      <c r="F233">
        <v>0</v>
      </c>
      <c r="G233">
        <v>0.2</v>
      </c>
      <c r="H233">
        <f>G233*100</f>
        <v>20</v>
      </c>
      <c r="I233">
        <v>0.2</v>
      </c>
      <c r="J233">
        <f>I233*100</f>
        <v>20</v>
      </c>
      <c r="K233">
        <v>0</v>
      </c>
      <c r="L233" t="s">
        <v>17</v>
      </c>
      <c r="M233" t="s">
        <v>14</v>
      </c>
      <c r="N233" t="b">
        <v>0</v>
      </c>
      <c r="O233" t="b">
        <v>0</v>
      </c>
    </row>
    <row r="234" spans="1:15" x14ac:dyDescent="0.2">
      <c r="A234">
        <v>0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0.2</v>
      </c>
      <c r="H234">
        <f>G234*100</f>
        <v>20</v>
      </c>
      <c r="I234">
        <v>0.2</v>
      </c>
      <c r="J234">
        <f>I234*100</f>
        <v>20</v>
      </c>
      <c r="K234">
        <v>0</v>
      </c>
      <c r="L234" t="s">
        <v>17</v>
      </c>
      <c r="M234" t="s">
        <v>14</v>
      </c>
      <c r="N234" t="b">
        <v>0</v>
      </c>
      <c r="O234" t="b">
        <v>0</v>
      </c>
    </row>
    <row r="235" spans="1:15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0.2</v>
      </c>
      <c r="H235">
        <f>G235*100</f>
        <v>20</v>
      </c>
      <c r="I235">
        <v>0.2</v>
      </c>
      <c r="J235">
        <f>I235*100</f>
        <v>20</v>
      </c>
      <c r="K235">
        <v>0</v>
      </c>
      <c r="L235" t="s">
        <v>17</v>
      </c>
      <c r="M235" t="s">
        <v>14</v>
      </c>
      <c r="N235" t="b">
        <v>0</v>
      </c>
      <c r="O235" t="b">
        <v>0</v>
      </c>
    </row>
    <row r="236" spans="1:15" x14ac:dyDescent="0.2">
      <c r="A236">
        <v>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0.2</v>
      </c>
      <c r="H236">
        <f>G236*100</f>
        <v>20</v>
      </c>
      <c r="I236">
        <v>0.2</v>
      </c>
      <c r="J236">
        <f>I236*100</f>
        <v>20</v>
      </c>
      <c r="K236">
        <v>0</v>
      </c>
      <c r="L236" t="s">
        <v>17</v>
      </c>
      <c r="M236" t="s">
        <v>14</v>
      </c>
      <c r="N236" t="b">
        <v>1</v>
      </c>
      <c r="O236" t="b">
        <v>0</v>
      </c>
    </row>
    <row r="237" spans="1:15" x14ac:dyDescent="0.2">
      <c r="A237">
        <v>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0.2</v>
      </c>
      <c r="H237">
        <f>G237*100</f>
        <v>20</v>
      </c>
      <c r="I237">
        <v>0.2</v>
      </c>
      <c r="J237">
        <f>I237*100</f>
        <v>20</v>
      </c>
      <c r="K237">
        <v>0</v>
      </c>
      <c r="L237" t="s">
        <v>17</v>
      </c>
      <c r="M237" t="s">
        <v>14</v>
      </c>
      <c r="N237" t="b">
        <v>0</v>
      </c>
      <c r="O237" t="b">
        <v>0</v>
      </c>
    </row>
    <row r="238" spans="1:15" x14ac:dyDescent="0.2">
      <c r="A238">
        <v>0</v>
      </c>
      <c r="B238">
        <v>0</v>
      </c>
      <c r="C238">
        <v>0</v>
      </c>
      <c r="D238">
        <v>0</v>
      </c>
      <c r="E238">
        <v>2</v>
      </c>
      <c r="F238">
        <v>0</v>
      </c>
      <c r="G238">
        <v>0</v>
      </c>
      <c r="H238">
        <f>G238*100</f>
        <v>0</v>
      </c>
      <c r="I238">
        <v>0.1</v>
      </c>
      <c r="J238">
        <f>I238*100</f>
        <v>10</v>
      </c>
      <c r="K238">
        <v>0</v>
      </c>
      <c r="L238" t="s">
        <v>17</v>
      </c>
      <c r="M238" t="s">
        <v>14</v>
      </c>
      <c r="N238" t="b">
        <v>1</v>
      </c>
      <c r="O238" t="b">
        <v>0</v>
      </c>
    </row>
    <row r="239" spans="1:15" x14ac:dyDescent="0.2">
      <c r="A239">
        <v>0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0.2</v>
      </c>
      <c r="H239">
        <f>G239*100</f>
        <v>20</v>
      </c>
      <c r="I239">
        <v>0.2</v>
      </c>
      <c r="J239">
        <f>I239*100</f>
        <v>20</v>
      </c>
      <c r="K239">
        <v>0</v>
      </c>
      <c r="L239" t="s">
        <v>17</v>
      </c>
      <c r="M239" t="s">
        <v>14</v>
      </c>
      <c r="N239" t="b">
        <v>0</v>
      </c>
      <c r="O239" t="b">
        <v>0</v>
      </c>
    </row>
    <row r="240" spans="1:15" x14ac:dyDescent="0.2">
      <c r="A240">
        <v>0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0.2</v>
      </c>
      <c r="H240">
        <f>G240*100</f>
        <v>20</v>
      </c>
      <c r="I240">
        <v>0.2</v>
      </c>
      <c r="J240">
        <f>I240*100</f>
        <v>20</v>
      </c>
      <c r="K240">
        <v>0</v>
      </c>
      <c r="L240" t="s">
        <v>17</v>
      </c>
      <c r="M240" t="s">
        <v>14</v>
      </c>
      <c r="N240" t="b">
        <v>0</v>
      </c>
      <c r="O240" t="b">
        <v>0</v>
      </c>
    </row>
    <row r="241" spans="1:15" x14ac:dyDescent="0.2">
      <c r="A241">
        <v>0</v>
      </c>
      <c r="B241">
        <v>0</v>
      </c>
      <c r="C241">
        <v>0</v>
      </c>
      <c r="D241">
        <v>0</v>
      </c>
      <c r="E241">
        <v>2</v>
      </c>
      <c r="F241">
        <v>0</v>
      </c>
      <c r="G241">
        <v>0.2</v>
      </c>
      <c r="H241">
        <f>G241*100</f>
        <v>20</v>
      </c>
      <c r="I241">
        <v>0.2</v>
      </c>
      <c r="J241">
        <f>I241*100</f>
        <v>20</v>
      </c>
      <c r="K241">
        <v>0</v>
      </c>
      <c r="L241" t="s">
        <v>17</v>
      </c>
      <c r="M241" t="s">
        <v>14</v>
      </c>
      <c r="N241" t="b">
        <v>0</v>
      </c>
      <c r="O241" t="b">
        <v>0</v>
      </c>
    </row>
    <row r="242" spans="1:15" x14ac:dyDescent="0.2">
      <c r="A242">
        <v>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0.2</v>
      </c>
      <c r="H242">
        <f>G242*100</f>
        <v>20</v>
      </c>
      <c r="I242">
        <v>0.2</v>
      </c>
      <c r="J242">
        <f>I242*100</f>
        <v>20</v>
      </c>
      <c r="K242">
        <v>0</v>
      </c>
      <c r="L242" t="s">
        <v>17</v>
      </c>
      <c r="M242" t="s">
        <v>14</v>
      </c>
      <c r="N242" t="b">
        <v>1</v>
      </c>
      <c r="O242" t="b">
        <v>0</v>
      </c>
    </row>
    <row r="243" spans="1:15" x14ac:dyDescent="0.2">
      <c r="A243">
        <v>0</v>
      </c>
      <c r="B243">
        <v>0</v>
      </c>
      <c r="C243">
        <v>0</v>
      </c>
      <c r="D243">
        <v>0</v>
      </c>
      <c r="E243">
        <v>9</v>
      </c>
      <c r="F243">
        <v>0</v>
      </c>
      <c r="G243">
        <v>0.2</v>
      </c>
      <c r="H243">
        <f>G243*100</f>
        <v>20</v>
      </c>
      <c r="I243">
        <v>0.2</v>
      </c>
      <c r="J243">
        <f>I243*100</f>
        <v>20</v>
      </c>
      <c r="K243">
        <v>0</v>
      </c>
      <c r="L243" t="s">
        <v>17</v>
      </c>
      <c r="M243" t="s">
        <v>14</v>
      </c>
      <c r="N243" t="b">
        <v>0</v>
      </c>
      <c r="O243" t="b">
        <v>0</v>
      </c>
    </row>
    <row r="244" spans="1:15" x14ac:dyDescent="0.2">
      <c r="A244">
        <v>1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0.2</v>
      </c>
      <c r="H244">
        <f>G244*100</f>
        <v>20</v>
      </c>
      <c r="I244">
        <v>0.2</v>
      </c>
      <c r="J244">
        <f>I244*100</f>
        <v>20</v>
      </c>
      <c r="K244">
        <v>0</v>
      </c>
      <c r="L244" t="s">
        <v>17</v>
      </c>
      <c r="M244" t="s">
        <v>14</v>
      </c>
      <c r="N244" t="b">
        <v>1</v>
      </c>
      <c r="O244" t="b">
        <v>0</v>
      </c>
    </row>
    <row r="245" spans="1:15" x14ac:dyDescent="0.2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0.2</v>
      </c>
      <c r="H245">
        <f>G245*100</f>
        <v>20</v>
      </c>
      <c r="I245">
        <v>0.2</v>
      </c>
      <c r="J245">
        <f>I245*100</f>
        <v>20</v>
      </c>
      <c r="K245">
        <v>0</v>
      </c>
      <c r="L245" t="s">
        <v>17</v>
      </c>
      <c r="M245" t="s">
        <v>14</v>
      </c>
      <c r="N245" t="b">
        <v>0</v>
      </c>
      <c r="O245" t="b">
        <v>0</v>
      </c>
    </row>
    <row r="246" spans="1:15" x14ac:dyDescent="0.2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0.2</v>
      </c>
      <c r="H246">
        <f>G246*100</f>
        <v>20</v>
      </c>
      <c r="I246">
        <v>0.2</v>
      </c>
      <c r="J246">
        <f>I246*100</f>
        <v>20</v>
      </c>
      <c r="K246">
        <v>0</v>
      </c>
      <c r="L246" t="s">
        <v>17</v>
      </c>
      <c r="M246" t="s">
        <v>14</v>
      </c>
      <c r="N246" t="b">
        <v>1</v>
      </c>
      <c r="O246" t="b">
        <v>0</v>
      </c>
    </row>
    <row r="247" spans="1:15" x14ac:dyDescent="0.2">
      <c r="A247">
        <v>0</v>
      </c>
      <c r="B247">
        <v>0</v>
      </c>
      <c r="C247">
        <v>0</v>
      </c>
      <c r="D247">
        <v>0</v>
      </c>
      <c r="E247">
        <v>2</v>
      </c>
      <c r="F247">
        <v>0</v>
      </c>
      <c r="G247">
        <v>0.2</v>
      </c>
      <c r="H247">
        <f>G247*100</f>
        <v>20</v>
      </c>
      <c r="I247">
        <v>0.2</v>
      </c>
      <c r="J247">
        <f>I247*100</f>
        <v>20</v>
      </c>
      <c r="K247">
        <v>0</v>
      </c>
      <c r="L247" t="s">
        <v>17</v>
      </c>
      <c r="M247" t="s">
        <v>14</v>
      </c>
      <c r="N247" t="b">
        <v>0</v>
      </c>
      <c r="O247" t="b">
        <v>0</v>
      </c>
    </row>
    <row r="248" spans="1:15" x14ac:dyDescent="0.2">
      <c r="A248">
        <v>0</v>
      </c>
      <c r="B248">
        <v>0</v>
      </c>
      <c r="C248">
        <v>0</v>
      </c>
      <c r="D248">
        <v>0</v>
      </c>
      <c r="E248">
        <v>10</v>
      </c>
      <c r="F248">
        <v>0</v>
      </c>
      <c r="G248">
        <v>0.2</v>
      </c>
      <c r="H248">
        <f>G248*100</f>
        <v>20</v>
      </c>
      <c r="I248">
        <v>0.2</v>
      </c>
      <c r="J248">
        <f>I248*100</f>
        <v>20</v>
      </c>
      <c r="K248">
        <v>0</v>
      </c>
      <c r="L248" t="s">
        <v>17</v>
      </c>
      <c r="M248" t="s">
        <v>14</v>
      </c>
      <c r="N248" t="b">
        <v>0</v>
      </c>
      <c r="O248" t="b">
        <v>0</v>
      </c>
    </row>
    <row r="249" spans="1:15" x14ac:dyDescent="0.2">
      <c r="A249">
        <v>0</v>
      </c>
      <c r="B249">
        <v>0</v>
      </c>
      <c r="C249">
        <v>2</v>
      </c>
      <c r="D249">
        <v>28</v>
      </c>
      <c r="E249">
        <v>1</v>
      </c>
      <c r="F249">
        <v>0</v>
      </c>
      <c r="G249">
        <v>6.6666666999999999E-2</v>
      </c>
      <c r="H249">
        <f>G249*100</f>
        <v>6.6666666999999995</v>
      </c>
      <c r="I249">
        <v>0.133333333</v>
      </c>
      <c r="J249">
        <f>I249*100</f>
        <v>13.3333333</v>
      </c>
      <c r="K249">
        <v>0</v>
      </c>
      <c r="L249" t="s">
        <v>17</v>
      </c>
      <c r="M249" t="s">
        <v>14</v>
      </c>
      <c r="N249" t="b">
        <v>0</v>
      </c>
      <c r="O249" t="b">
        <v>0</v>
      </c>
    </row>
    <row r="250" spans="1:15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0.2</v>
      </c>
      <c r="H250">
        <f>G250*100</f>
        <v>20</v>
      </c>
      <c r="I250">
        <v>0.2</v>
      </c>
      <c r="J250">
        <f>I250*100</f>
        <v>20</v>
      </c>
      <c r="K250">
        <v>0</v>
      </c>
      <c r="L250" t="s">
        <v>17</v>
      </c>
      <c r="M250" t="s">
        <v>14</v>
      </c>
      <c r="N250" t="b">
        <v>0</v>
      </c>
      <c r="O250" t="b">
        <v>0</v>
      </c>
    </row>
    <row r="251" spans="1:15" x14ac:dyDescent="0.2">
      <c r="A251">
        <v>0</v>
      </c>
      <c r="B251">
        <v>0</v>
      </c>
      <c r="C251">
        <v>0</v>
      </c>
      <c r="D251">
        <v>0</v>
      </c>
      <c r="E251">
        <v>2</v>
      </c>
      <c r="F251">
        <v>0</v>
      </c>
      <c r="G251">
        <v>0.2</v>
      </c>
      <c r="H251">
        <f>G251*100</f>
        <v>20</v>
      </c>
      <c r="I251">
        <v>0.2</v>
      </c>
      <c r="J251">
        <f>I251*100</f>
        <v>20</v>
      </c>
      <c r="K251">
        <v>0</v>
      </c>
      <c r="L251" t="s">
        <v>17</v>
      </c>
      <c r="M251" t="s">
        <v>14</v>
      </c>
      <c r="N251" t="b">
        <v>0</v>
      </c>
      <c r="O251" t="b">
        <v>0</v>
      </c>
    </row>
    <row r="252" spans="1:15" x14ac:dyDescent="0.2">
      <c r="A252">
        <v>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0.2</v>
      </c>
      <c r="H252">
        <f>G252*100</f>
        <v>20</v>
      </c>
      <c r="I252">
        <v>0.2</v>
      </c>
      <c r="J252">
        <f>I252*100</f>
        <v>20</v>
      </c>
      <c r="K252">
        <v>0</v>
      </c>
      <c r="L252" t="s">
        <v>17</v>
      </c>
      <c r="M252" t="s">
        <v>14</v>
      </c>
      <c r="N252" t="b">
        <v>0</v>
      </c>
      <c r="O252" t="b">
        <v>0</v>
      </c>
    </row>
    <row r="253" spans="1:15" x14ac:dyDescent="0.2">
      <c r="A253">
        <v>0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0.2</v>
      </c>
      <c r="H253">
        <f>G253*100</f>
        <v>20</v>
      </c>
      <c r="I253">
        <v>0.2</v>
      </c>
      <c r="J253">
        <f>I253*100</f>
        <v>20</v>
      </c>
      <c r="K253">
        <v>0</v>
      </c>
      <c r="L253" t="s">
        <v>17</v>
      </c>
      <c r="M253" t="s">
        <v>14</v>
      </c>
      <c r="N253" t="b">
        <v>0</v>
      </c>
      <c r="O253" t="b">
        <v>0</v>
      </c>
    </row>
    <row r="254" spans="1:15" x14ac:dyDescent="0.2">
      <c r="A254">
        <v>0</v>
      </c>
      <c r="B254">
        <v>0</v>
      </c>
      <c r="C254">
        <v>0</v>
      </c>
      <c r="D254">
        <v>0</v>
      </c>
      <c r="E254">
        <v>3</v>
      </c>
      <c r="F254">
        <v>0</v>
      </c>
      <c r="G254">
        <v>0.2</v>
      </c>
      <c r="H254">
        <f>G254*100</f>
        <v>20</v>
      </c>
      <c r="I254">
        <v>0.2</v>
      </c>
      <c r="J254">
        <f>I254*100</f>
        <v>20</v>
      </c>
      <c r="K254">
        <v>0</v>
      </c>
      <c r="L254" t="s">
        <v>17</v>
      </c>
      <c r="M254" t="s">
        <v>14</v>
      </c>
      <c r="N254" t="b">
        <v>0</v>
      </c>
      <c r="O254" t="b">
        <v>0</v>
      </c>
    </row>
    <row r="255" spans="1:15" x14ac:dyDescent="0.2">
      <c r="A255">
        <v>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0.2</v>
      </c>
      <c r="H255">
        <f>G255*100</f>
        <v>20</v>
      </c>
      <c r="I255">
        <v>0.2</v>
      </c>
      <c r="J255">
        <f>I255*100</f>
        <v>20</v>
      </c>
      <c r="K255">
        <v>0</v>
      </c>
      <c r="L255" t="s">
        <v>17</v>
      </c>
      <c r="M255" t="s">
        <v>14</v>
      </c>
      <c r="N255" t="b">
        <v>0</v>
      </c>
      <c r="O255" t="b">
        <v>0</v>
      </c>
    </row>
    <row r="256" spans="1:15" x14ac:dyDescent="0.2">
      <c r="A256">
        <v>0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0.2</v>
      </c>
      <c r="H256">
        <f>G256*100</f>
        <v>20</v>
      </c>
      <c r="I256">
        <v>0.2</v>
      </c>
      <c r="J256">
        <f>I256*100</f>
        <v>20</v>
      </c>
      <c r="K256">
        <v>0</v>
      </c>
      <c r="L256" t="s">
        <v>17</v>
      </c>
      <c r="M256" t="s">
        <v>14</v>
      </c>
      <c r="N256" t="b">
        <v>0</v>
      </c>
      <c r="O256" t="b">
        <v>0</v>
      </c>
    </row>
    <row r="257" spans="1:15" x14ac:dyDescent="0.2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0.2</v>
      </c>
      <c r="H257">
        <f>G257*100</f>
        <v>20</v>
      </c>
      <c r="I257">
        <v>0.2</v>
      </c>
      <c r="J257">
        <f>I257*100</f>
        <v>20</v>
      </c>
      <c r="K257">
        <v>0</v>
      </c>
      <c r="L257" t="s">
        <v>17</v>
      </c>
      <c r="M257" t="s">
        <v>14</v>
      </c>
      <c r="N257" t="b">
        <v>0</v>
      </c>
      <c r="O257" t="b">
        <v>0</v>
      </c>
    </row>
    <row r="258" spans="1:15" x14ac:dyDescent="0.2">
      <c r="A258">
        <v>0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0.2</v>
      </c>
      <c r="H258">
        <f>G258*100</f>
        <v>20</v>
      </c>
      <c r="I258">
        <v>0.2</v>
      </c>
      <c r="J258">
        <f>I258*100</f>
        <v>20</v>
      </c>
      <c r="K258">
        <v>0</v>
      </c>
      <c r="L258" t="s">
        <v>17</v>
      </c>
      <c r="M258" t="s">
        <v>14</v>
      </c>
      <c r="N258" t="b">
        <v>0</v>
      </c>
      <c r="O258" t="b">
        <v>0</v>
      </c>
    </row>
    <row r="259" spans="1:15" x14ac:dyDescent="0.2">
      <c r="A259">
        <v>0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0.2</v>
      </c>
      <c r="H259">
        <f>G259*100</f>
        <v>20</v>
      </c>
      <c r="I259">
        <v>0.2</v>
      </c>
      <c r="J259">
        <f>I259*100</f>
        <v>20</v>
      </c>
      <c r="K259">
        <v>0</v>
      </c>
      <c r="L259" t="s">
        <v>17</v>
      </c>
      <c r="M259" t="s">
        <v>14</v>
      </c>
      <c r="N259" t="b">
        <v>0</v>
      </c>
      <c r="O259" t="b">
        <v>0</v>
      </c>
    </row>
    <row r="260" spans="1:15" x14ac:dyDescent="0.2">
      <c r="A260">
        <v>0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0.2</v>
      </c>
      <c r="H260">
        <f>G260*100</f>
        <v>20</v>
      </c>
      <c r="I260">
        <v>0.2</v>
      </c>
      <c r="J260">
        <f>I260*100</f>
        <v>20</v>
      </c>
      <c r="K260">
        <v>0</v>
      </c>
      <c r="L260" t="s">
        <v>17</v>
      </c>
      <c r="M260" t="s">
        <v>14</v>
      </c>
      <c r="N260" t="b">
        <v>0</v>
      </c>
      <c r="O260" t="b">
        <v>0</v>
      </c>
    </row>
    <row r="261" spans="1:15" x14ac:dyDescent="0.2">
      <c r="A261">
        <v>0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0.2</v>
      </c>
      <c r="H261">
        <f>G261*100</f>
        <v>20</v>
      </c>
      <c r="I261">
        <v>0.2</v>
      </c>
      <c r="J261">
        <f>I261*100</f>
        <v>20</v>
      </c>
      <c r="K261">
        <v>0</v>
      </c>
      <c r="L261" t="s">
        <v>17</v>
      </c>
      <c r="M261" t="s">
        <v>14</v>
      </c>
      <c r="N261" t="b">
        <v>0</v>
      </c>
      <c r="O261" t="b">
        <v>0</v>
      </c>
    </row>
    <row r="262" spans="1:15" x14ac:dyDescent="0.2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0.2</v>
      </c>
      <c r="H262">
        <f>G262*100</f>
        <v>20</v>
      </c>
      <c r="I262">
        <v>0.2</v>
      </c>
      <c r="J262">
        <f>I262*100</f>
        <v>20</v>
      </c>
      <c r="K262">
        <v>0</v>
      </c>
      <c r="L262" t="s">
        <v>17</v>
      </c>
      <c r="M262" t="s">
        <v>14</v>
      </c>
      <c r="N262" t="b">
        <v>0</v>
      </c>
      <c r="O262" t="b">
        <v>0</v>
      </c>
    </row>
    <row r="263" spans="1:15" x14ac:dyDescent="0.2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f>G263*100</f>
        <v>20</v>
      </c>
      <c r="I263">
        <v>0.2</v>
      </c>
      <c r="J263">
        <f>I263*100</f>
        <v>20</v>
      </c>
      <c r="K263">
        <v>0</v>
      </c>
      <c r="L263" t="s">
        <v>17</v>
      </c>
      <c r="M263" t="s">
        <v>14</v>
      </c>
      <c r="N263" t="b">
        <v>0</v>
      </c>
      <c r="O263" t="b">
        <v>0</v>
      </c>
    </row>
    <row r="264" spans="1:15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0.2</v>
      </c>
      <c r="H264">
        <f>G264*100</f>
        <v>20</v>
      </c>
      <c r="I264">
        <v>0.2</v>
      </c>
      <c r="J264">
        <f>I264*100</f>
        <v>20</v>
      </c>
      <c r="K264">
        <v>0</v>
      </c>
      <c r="L264" t="s">
        <v>17</v>
      </c>
      <c r="M264" t="s">
        <v>14</v>
      </c>
      <c r="N264" t="b">
        <v>1</v>
      </c>
      <c r="O264" t="b">
        <v>0</v>
      </c>
    </row>
    <row r="265" spans="1:15" x14ac:dyDescent="0.2">
      <c r="A265">
        <v>0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0.2</v>
      </c>
      <c r="H265">
        <f>G265*100</f>
        <v>20</v>
      </c>
      <c r="I265">
        <v>0.2</v>
      </c>
      <c r="J265">
        <f>I265*100</f>
        <v>20</v>
      </c>
      <c r="K265">
        <v>0</v>
      </c>
      <c r="L265" t="s">
        <v>17</v>
      </c>
      <c r="M265" t="s">
        <v>14</v>
      </c>
      <c r="N265" t="b">
        <v>0</v>
      </c>
      <c r="O265" t="b">
        <v>0</v>
      </c>
    </row>
    <row r="266" spans="1:15" x14ac:dyDescent="0.2">
      <c r="A266">
        <v>0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0.2</v>
      </c>
      <c r="H266">
        <f>G266*100</f>
        <v>20</v>
      </c>
      <c r="I266">
        <v>0.2</v>
      </c>
      <c r="J266">
        <f>I266*100</f>
        <v>20</v>
      </c>
      <c r="K266">
        <v>0</v>
      </c>
      <c r="L266" t="s">
        <v>17</v>
      </c>
      <c r="M266" t="s">
        <v>14</v>
      </c>
      <c r="N266" t="b">
        <v>1</v>
      </c>
      <c r="O266" t="b">
        <v>0</v>
      </c>
    </row>
    <row r="267" spans="1:15" x14ac:dyDescent="0.2">
      <c r="A267">
        <v>0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0.2</v>
      </c>
      <c r="H267">
        <f>G267*100</f>
        <v>20</v>
      </c>
      <c r="I267">
        <v>0.2</v>
      </c>
      <c r="J267">
        <f>I267*100</f>
        <v>20</v>
      </c>
      <c r="K267">
        <v>0</v>
      </c>
      <c r="L267" t="s">
        <v>17</v>
      </c>
      <c r="M267" t="s">
        <v>14</v>
      </c>
      <c r="N267" t="b">
        <v>0</v>
      </c>
      <c r="O267" t="b">
        <v>0</v>
      </c>
    </row>
    <row r="268" spans="1:15" x14ac:dyDescent="0.2">
      <c r="A268">
        <v>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0.2</v>
      </c>
      <c r="H268">
        <f>G268*100</f>
        <v>20</v>
      </c>
      <c r="I268">
        <v>0.2</v>
      </c>
      <c r="J268">
        <f>I268*100</f>
        <v>20</v>
      </c>
      <c r="K268">
        <v>0</v>
      </c>
      <c r="L268" t="s">
        <v>17</v>
      </c>
      <c r="M268" t="s">
        <v>14</v>
      </c>
      <c r="N268" t="b">
        <v>0</v>
      </c>
      <c r="O268" t="b">
        <v>0</v>
      </c>
    </row>
    <row r="269" spans="1:15" x14ac:dyDescent="0.2">
      <c r="A269">
        <v>0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0.2</v>
      </c>
      <c r="H269">
        <f>G269*100</f>
        <v>20</v>
      </c>
      <c r="I269">
        <v>0.2</v>
      </c>
      <c r="J269">
        <f>I269*100</f>
        <v>20</v>
      </c>
      <c r="K269">
        <v>0</v>
      </c>
      <c r="L269" t="s">
        <v>17</v>
      </c>
      <c r="M269" t="s">
        <v>14</v>
      </c>
      <c r="N269" t="b">
        <v>0</v>
      </c>
      <c r="O269" t="b">
        <v>0</v>
      </c>
    </row>
    <row r="270" spans="1:15" x14ac:dyDescent="0.2">
      <c r="A270">
        <v>0</v>
      </c>
      <c r="B270">
        <v>0</v>
      </c>
      <c r="C270">
        <v>0</v>
      </c>
      <c r="D270">
        <v>0</v>
      </c>
      <c r="E270">
        <v>2</v>
      </c>
      <c r="F270">
        <v>0</v>
      </c>
      <c r="G270">
        <v>0.2</v>
      </c>
      <c r="H270">
        <f>G270*100</f>
        <v>20</v>
      </c>
      <c r="I270">
        <v>0.2</v>
      </c>
      <c r="J270">
        <f>I270*100</f>
        <v>20</v>
      </c>
      <c r="K270">
        <v>0</v>
      </c>
      <c r="L270" t="s">
        <v>17</v>
      </c>
      <c r="M270" t="s">
        <v>14</v>
      </c>
      <c r="N270" t="b">
        <v>1</v>
      </c>
      <c r="O270" t="b">
        <v>0</v>
      </c>
    </row>
    <row r="271" spans="1:15" x14ac:dyDescent="0.2">
      <c r="A271">
        <v>0</v>
      </c>
      <c r="B271">
        <v>0</v>
      </c>
      <c r="C271">
        <v>0</v>
      </c>
      <c r="D271">
        <v>0</v>
      </c>
      <c r="E271">
        <v>3</v>
      </c>
      <c r="F271">
        <v>0</v>
      </c>
      <c r="G271">
        <v>0.2</v>
      </c>
      <c r="H271">
        <f>G271*100</f>
        <v>20</v>
      </c>
      <c r="I271">
        <v>0.2</v>
      </c>
      <c r="J271">
        <f>I271*100</f>
        <v>20</v>
      </c>
      <c r="K271">
        <v>0</v>
      </c>
      <c r="L271" t="s">
        <v>17</v>
      </c>
      <c r="M271" t="s">
        <v>14</v>
      </c>
      <c r="N271" t="b">
        <v>0</v>
      </c>
      <c r="O271" t="b">
        <v>0</v>
      </c>
    </row>
    <row r="272" spans="1:15" x14ac:dyDescent="0.2">
      <c r="A272">
        <v>0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0.2</v>
      </c>
      <c r="H272">
        <f>G272*100</f>
        <v>20</v>
      </c>
      <c r="I272">
        <v>0.2</v>
      </c>
      <c r="J272">
        <f>I272*100</f>
        <v>20</v>
      </c>
      <c r="K272">
        <v>0</v>
      </c>
      <c r="L272" t="s">
        <v>17</v>
      </c>
      <c r="M272" t="s">
        <v>14</v>
      </c>
      <c r="N272" t="b">
        <v>1</v>
      </c>
      <c r="O272" t="b">
        <v>0</v>
      </c>
    </row>
    <row r="273" spans="1:15" x14ac:dyDescent="0.2">
      <c r="A273">
        <v>0</v>
      </c>
      <c r="B273">
        <v>0</v>
      </c>
      <c r="C273">
        <v>0</v>
      </c>
      <c r="D273">
        <v>0</v>
      </c>
      <c r="E273">
        <v>2</v>
      </c>
      <c r="F273">
        <v>0</v>
      </c>
      <c r="G273">
        <v>0.2</v>
      </c>
      <c r="H273">
        <f>G273*100</f>
        <v>20</v>
      </c>
      <c r="I273">
        <v>0.2</v>
      </c>
      <c r="J273">
        <f>I273*100</f>
        <v>20</v>
      </c>
      <c r="K273">
        <v>0</v>
      </c>
      <c r="L273" t="s">
        <v>17</v>
      </c>
      <c r="M273" t="s">
        <v>14</v>
      </c>
      <c r="N273" t="b">
        <v>0</v>
      </c>
      <c r="O273" t="b">
        <v>0</v>
      </c>
    </row>
    <row r="274" spans="1:15" x14ac:dyDescent="0.2">
      <c r="A274">
        <v>0</v>
      </c>
      <c r="B274">
        <v>0</v>
      </c>
      <c r="C274">
        <v>0</v>
      </c>
      <c r="D274">
        <v>0</v>
      </c>
      <c r="E274">
        <v>2</v>
      </c>
      <c r="F274">
        <v>0</v>
      </c>
      <c r="G274">
        <v>0.2</v>
      </c>
      <c r="H274">
        <f>G274*100</f>
        <v>20</v>
      </c>
      <c r="I274">
        <v>0.2</v>
      </c>
      <c r="J274">
        <f>I274*100</f>
        <v>20</v>
      </c>
      <c r="K274">
        <v>0</v>
      </c>
      <c r="L274" t="s">
        <v>17</v>
      </c>
      <c r="M274" t="s">
        <v>14</v>
      </c>
      <c r="N274" t="b">
        <v>0</v>
      </c>
      <c r="O274" t="b">
        <v>0</v>
      </c>
    </row>
    <row r="275" spans="1:15" x14ac:dyDescent="0.2">
      <c r="A275">
        <v>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0.2</v>
      </c>
      <c r="H275">
        <f>G275*100</f>
        <v>20</v>
      </c>
      <c r="I275">
        <v>0.2</v>
      </c>
      <c r="J275">
        <f>I275*100</f>
        <v>20</v>
      </c>
      <c r="K275">
        <v>0</v>
      </c>
      <c r="L275" t="s">
        <v>17</v>
      </c>
      <c r="M275" t="s">
        <v>14</v>
      </c>
      <c r="N275" t="b">
        <v>0</v>
      </c>
      <c r="O275" t="b">
        <v>0</v>
      </c>
    </row>
    <row r="276" spans="1:15" x14ac:dyDescent="0.2">
      <c r="A276">
        <v>0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0.2</v>
      </c>
      <c r="H276">
        <f>G276*100</f>
        <v>20</v>
      </c>
      <c r="I276">
        <v>0.2</v>
      </c>
      <c r="J276">
        <f>I276*100</f>
        <v>20</v>
      </c>
      <c r="K276">
        <v>0</v>
      </c>
      <c r="L276" t="s">
        <v>17</v>
      </c>
      <c r="M276" t="s">
        <v>14</v>
      </c>
      <c r="N276" t="b">
        <v>0</v>
      </c>
      <c r="O276" t="b">
        <v>0</v>
      </c>
    </row>
    <row r="277" spans="1:15" x14ac:dyDescent="0.2">
      <c r="A277">
        <v>0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0.2</v>
      </c>
      <c r="H277">
        <f>G277*100</f>
        <v>20</v>
      </c>
      <c r="I277">
        <v>0.2</v>
      </c>
      <c r="J277">
        <f>I277*100</f>
        <v>20</v>
      </c>
      <c r="K277">
        <v>0</v>
      </c>
      <c r="L277" t="s">
        <v>17</v>
      </c>
      <c r="M277" t="s">
        <v>14</v>
      </c>
      <c r="N277" t="b">
        <v>0</v>
      </c>
      <c r="O277" t="b">
        <v>0</v>
      </c>
    </row>
    <row r="278" spans="1:15" x14ac:dyDescent="0.2">
      <c r="A278">
        <v>0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0.2</v>
      </c>
      <c r="H278">
        <f>G278*100</f>
        <v>20</v>
      </c>
      <c r="I278">
        <v>0.2</v>
      </c>
      <c r="J278">
        <f>I278*100</f>
        <v>20</v>
      </c>
      <c r="K278">
        <v>0</v>
      </c>
      <c r="L278" t="s">
        <v>17</v>
      </c>
      <c r="M278" t="s">
        <v>14</v>
      </c>
      <c r="N278" t="b">
        <v>0</v>
      </c>
      <c r="O278" t="b">
        <v>0</v>
      </c>
    </row>
    <row r="279" spans="1:15" x14ac:dyDescent="0.2">
      <c r="A279">
        <v>0</v>
      </c>
      <c r="B279">
        <v>0</v>
      </c>
      <c r="C279">
        <v>0</v>
      </c>
      <c r="D279">
        <v>0</v>
      </c>
      <c r="E279">
        <v>5</v>
      </c>
      <c r="F279">
        <v>0</v>
      </c>
      <c r="G279">
        <v>0.2</v>
      </c>
      <c r="H279">
        <f>G279*100</f>
        <v>20</v>
      </c>
      <c r="I279">
        <v>0.2</v>
      </c>
      <c r="J279">
        <f>I279*100</f>
        <v>20</v>
      </c>
      <c r="K279">
        <v>0</v>
      </c>
      <c r="L279" t="s">
        <v>17</v>
      </c>
      <c r="M279" t="s">
        <v>14</v>
      </c>
      <c r="N279" t="b">
        <v>0</v>
      </c>
      <c r="O279" t="b">
        <v>0</v>
      </c>
    </row>
    <row r="280" spans="1:15" x14ac:dyDescent="0.2">
      <c r="A280">
        <v>0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0.2</v>
      </c>
      <c r="H280">
        <f>G280*100</f>
        <v>20</v>
      </c>
      <c r="I280">
        <v>0.2</v>
      </c>
      <c r="J280">
        <f>I280*100</f>
        <v>20</v>
      </c>
      <c r="K280">
        <v>0</v>
      </c>
      <c r="L280" t="s">
        <v>17</v>
      </c>
      <c r="M280" t="s">
        <v>14</v>
      </c>
      <c r="N280" t="b">
        <v>0</v>
      </c>
      <c r="O280" t="b">
        <v>0</v>
      </c>
    </row>
    <row r="281" spans="1:15" x14ac:dyDescent="0.2">
      <c r="A281">
        <v>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0.2</v>
      </c>
      <c r="H281">
        <f>G281*100</f>
        <v>20</v>
      </c>
      <c r="I281">
        <v>0.2</v>
      </c>
      <c r="J281">
        <f>I281*100</f>
        <v>20</v>
      </c>
      <c r="K281">
        <v>0</v>
      </c>
      <c r="L281" t="s">
        <v>17</v>
      </c>
      <c r="M281" t="s">
        <v>14</v>
      </c>
      <c r="N281" t="b">
        <v>0</v>
      </c>
      <c r="O281" t="b">
        <v>0</v>
      </c>
    </row>
    <row r="282" spans="1:15" x14ac:dyDescent="0.2">
      <c r="A282">
        <v>0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0.2</v>
      </c>
      <c r="H282">
        <f>G282*100</f>
        <v>20</v>
      </c>
      <c r="I282">
        <v>0.2</v>
      </c>
      <c r="J282">
        <f>I282*100</f>
        <v>20</v>
      </c>
      <c r="K282">
        <v>0</v>
      </c>
      <c r="L282" t="s">
        <v>17</v>
      </c>
      <c r="M282" t="s">
        <v>14</v>
      </c>
      <c r="N282" t="b">
        <v>1</v>
      </c>
      <c r="O282" t="b">
        <v>0</v>
      </c>
    </row>
    <row r="283" spans="1:15" x14ac:dyDescent="0.2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f>G283*100</f>
        <v>0</v>
      </c>
      <c r="I283">
        <v>0.2</v>
      </c>
      <c r="J283">
        <f>I283*100</f>
        <v>20</v>
      </c>
      <c r="K283">
        <v>0</v>
      </c>
      <c r="L283" t="s">
        <v>17</v>
      </c>
      <c r="M283" t="s">
        <v>14</v>
      </c>
      <c r="N283" t="b">
        <v>0</v>
      </c>
      <c r="O283" t="b">
        <v>0</v>
      </c>
    </row>
    <row r="284" spans="1:15" x14ac:dyDescent="0.2">
      <c r="A284">
        <v>0</v>
      </c>
      <c r="B284">
        <v>0</v>
      </c>
      <c r="C284">
        <v>0</v>
      </c>
      <c r="D284">
        <v>0</v>
      </c>
      <c r="E284">
        <v>2</v>
      </c>
      <c r="F284">
        <v>0</v>
      </c>
      <c r="G284">
        <v>0.2</v>
      </c>
      <c r="H284">
        <f>G284*100</f>
        <v>20</v>
      </c>
      <c r="I284">
        <v>0.2</v>
      </c>
      <c r="J284">
        <f>I284*100</f>
        <v>20</v>
      </c>
      <c r="K284">
        <v>0</v>
      </c>
      <c r="L284" t="s">
        <v>17</v>
      </c>
      <c r="M284" t="s">
        <v>14</v>
      </c>
      <c r="N284" t="b">
        <v>0</v>
      </c>
      <c r="O284" t="b">
        <v>0</v>
      </c>
    </row>
    <row r="285" spans="1:15" x14ac:dyDescent="0.2">
      <c r="A285">
        <v>0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0.2</v>
      </c>
      <c r="H285">
        <f>G285*100</f>
        <v>20</v>
      </c>
      <c r="I285">
        <v>0.2</v>
      </c>
      <c r="J285">
        <f>I285*100</f>
        <v>20</v>
      </c>
      <c r="K285">
        <v>0</v>
      </c>
      <c r="L285" t="s">
        <v>17</v>
      </c>
      <c r="M285" t="s">
        <v>14</v>
      </c>
      <c r="N285" t="b">
        <v>1</v>
      </c>
      <c r="O285" t="b">
        <v>0</v>
      </c>
    </row>
    <row r="286" spans="1:15" x14ac:dyDescent="0.2">
      <c r="A286">
        <v>0</v>
      </c>
      <c r="B286">
        <v>0</v>
      </c>
      <c r="C286">
        <v>0</v>
      </c>
      <c r="D286">
        <v>0</v>
      </c>
      <c r="E286">
        <v>2</v>
      </c>
      <c r="F286">
        <v>0</v>
      </c>
      <c r="G286">
        <v>0.2</v>
      </c>
      <c r="H286">
        <f>G286*100</f>
        <v>20</v>
      </c>
      <c r="I286">
        <v>0.2</v>
      </c>
      <c r="J286">
        <f>I286*100</f>
        <v>20</v>
      </c>
      <c r="K286">
        <v>0</v>
      </c>
      <c r="L286" t="s">
        <v>17</v>
      </c>
      <c r="M286" t="s">
        <v>14</v>
      </c>
      <c r="N286" t="b">
        <v>0</v>
      </c>
      <c r="O286" t="b">
        <v>0</v>
      </c>
    </row>
    <row r="287" spans="1:15" x14ac:dyDescent="0.2">
      <c r="A287">
        <v>0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0.2</v>
      </c>
      <c r="H287">
        <f>G287*100</f>
        <v>20</v>
      </c>
      <c r="I287">
        <v>0.2</v>
      </c>
      <c r="J287">
        <f>I287*100</f>
        <v>20</v>
      </c>
      <c r="K287">
        <v>0</v>
      </c>
      <c r="L287" t="s">
        <v>17</v>
      </c>
      <c r="M287" t="s">
        <v>14</v>
      </c>
      <c r="N287" t="b">
        <v>0</v>
      </c>
      <c r="O287" t="b">
        <v>0</v>
      </c>
    </row>
    <row r="288" spans="1:15" x14ac:dyDescent="0.2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f>G288*100</f>
        <v>20</v>
      </c>
      <c r="I288">
        <v>0.2</v>
      </c>
      <c r="J288">
        <f>I288*100</f>
        <v>20</v>
      </c>
      <c r="K288">
        <v>0</v>
      </c>
      <c r="L288" t="s">
        <v>17</v>
      </c>
      <c r="M288" t="s">
        <v>14</v>
      </c>
      <c r="N288" t="b">
        <v>0</v>
      </c>
      <c r="O288" t="b">
        <v>0</v>
      </c>
    </row>
    <row r="289" spans="1:15" x14ac:dyDescent="0.2">
      <c r="A289">
        <v>0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0.2</v>
      </c>
      <c r="H289">
        <f>G289*100</f>
        <v>20</v>
      </c>
      <c r="I289">
        <v>0.2</v>
      </c>
      <c r="J289">
        <f>I289*100</f>
        <v>20</v>
      </c>
      <c r="K289">
        <v>0</v>
      </c>
      <c r="L289" t="s">
        <v>17</v>
      </c>
      <c r="M289" t="s">
        <v>14</v>
      </c>
      <c r="N289" t="b">
        <v>0</v>
      </c>
      <c r="O289" t="b">
        <v>0</v>
      </c>
    </row>
    <row r="290" spans="1:15" x14ac:dyDescent="0.2">
      <c r="A290">
        <v>0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0.2</v>
      </c>
      <c r="H290">
        <f>G290*100</f>
        <v>20</v>
      </c>
      <c r="I290">
        <v>0.2</v>
      </c>
      <c r="J290">
        <f>I290*100</f>
        <v>20</v>
      </c>
      <c r="K290">
        <v>0</v>
      </c>
      <c r="L290" t="s">
        <v>17</v>
      </c>
      <c r="M290" t="s">
        <v>14</v>
      </c>
      <c r="N290" t="b">
        <v>1</v>
      </c>
      <c r="O290" t="b">
        <v>0</v>
      </c>
    </row>
    <row r="291" spans="1:15" x14ac:dyDescent="0.2">
      <c r="A291">
        <v>0</v>
      </c>
      <c r="B291">
        <v>0</v>
      </c>
      <c r="C291">
        <v>0</v>
      </c>
      <c r="D291">
        <v>0</v>
      </c>
      <c r="E291">
        <v>2</v>
      </c>
      <c r="F291">
        <v>0</v>
      </c>
      <c r="G291">
        <v>0.2</v>
      </c>
      <c r="H291">
        <f>G291*100</f>
        <v>20</v>
      </c>
      <c r="I291">
        <v>0.2</v>
      </c>
      <c r="J291">
        <f>I291*100</f>
        <v>20</v>
      </c>
      <c r="K291">
        <v>0</v>
      </c>
      <c r="L291" t="s">
        <v>17</v>
      </c>
      <c r="M291" t="s">
        <v>14</v>
      </c>
      <c r="N291" t="b">
        <v>0</v>
      </c>
      <c r="O291" t="b">
        <v>0</v>
      </c>
    </row>
    <row r="292" spans="1:15" x14ac:dyDescent="0.2">
      <c r="A292">
        <v>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0.2</v>
      </c>
      <c r="H292">
        <f>G292*100</f>
        <v>20</v>
      </c>
      <c r="I292">
        <v>0.2</v>
      </c>
      <c r="J292">
        <f>I292*100</f>
        <v>20</v>
      </c>
      <c r="K292">
        <v>0</v>
      </c>
      <c r="L292" t="s">
        <v>17</v>
      </c>
      <c r="M292" t="s">
        <v>14</v>
      </c>
      <c r="N292" t="b">
        <v>0</v>
      </c>
      <c r="O292" t="b">
        <v>0</v>
      </c>
    </row>
    <row r="293" spans="1:15" x14ac:dyDescent="0.2">
      <c r="A293">
        <v>0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0.2</v>
      </c>
      <c r="H293">
        <f>G293*100</f>
        <v>20</v>
      </c>
      <c r="I293">
        <v>0.2</v>
      </c>
      <c r="J293">
        <f>I293*100</f>
        <v>20</v>
      </c>
      <c r="K293">
        <v>0</v>
      </c>
      <c r="L293" t="s">
        <v>17</v>
      </c>
      <c r="M293" t="s">
        <v>14</v>
      </c>
      <c r="N293" t="b">
        <v>0</v>
      </c>
      <c r="O293" t="b">
        <v>0</v>
      </c>
    </row>
    <row r="294" spans="1:15" x14ac:dyDescent="0.2">
      <c r="A294">
        <v>0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0.2</v>
      </c>
      <c r="H294">
        <f>G294*100</f>
        <v>20</v>
      </c>
      <c r="I294">
        <v>0.2</v>
      </c>
      <c r="J294">
        <f>I294*100</f>
        <v>20</v>
      </c>
      <c r="K294">
        <v>0</v>
      </c>
      <c r="L294" t="s">
        <v>17</v>
      </c>
      <c r="M294" t="s">
        <v>14</v>
      </c>
      <c r="N294" t="b">
        <v>0</v>
      </c>
      <c r="O294" t="b">
        <v>0</v>
      </c>
    </row>
    <row r="295" spans="1:15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0.2</v>
      </c>
      <c r="H295">
        <f>G295*100</f>
        <v>20</v>
      </c>
      <c r="I295">
        <v>0.2</v>
      </c>
      <c r="J295">
        <f>I295*100</f>
        <v>20</v>
      </c>
      <c r="K295">
        <v>0</v>
      </c>
      <c r="L295" t="s">
        <v>17</v>
      </c>
      <c r="M295" t="s">
        <v>14</v>
      </c>
      <c r="N295" t="b">
        <v>0</v>
      </c>
      <c r="O295" t="b">
        <v>0</v>
      </c>
    </row>
    <row r="296" spans="1:15" x14ac:dyDescent="0.2">
      <c r="A296">
        <v>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0.2</v>
      </c>
      <c r="H296">
        <f>G296*100</f>
        <v>20</v>
      </c>
      <c r="I296">
        <v>0.2</v>
      </c>
      <c r="J296">
        <f>I296*100</f>
        <v>20</v>
      </c>
      <c r="K296">
        <v>0</v>
      </c>
      <c r="L296" t="s">
        <v>17</v>
      </c>
      <c r="M296" t="s">
        <v>14</v>
      </c>
      <c r="N296" t="b">
        <v>0</v>
      </c>
      <c r="O296" t="b">
        <v>0</v>
      </c>
    </row>
    <row r="297" spans="1:15" x14ac:dyDescent="0.2">
      <c r="A297">
        <v>0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0.2</v>
      </c>
      <c r="H297">
        <f>G297*100</f>
        <v>20</v>
      </c>
      <c r="I297">
        <v>0.2</v>
      </c>
      <c r="J297">
        <f>I297*100</f>
        <v>20</v>
      </c>
      <c r="K297">
        <v>0</v>
      </c>
      <c r="L297" t="s">
        <v>17</v>
      </c>
      <c r="M297" t="s">
        <v>14</v>
      </c>
      <c r="N297" t="b">
        <v>0</v>
      </c>
      <c r="O297" t="b">
        <v>0</v>
      </c>
    </row>
    <row r="298" spans="1:15" x14ac:dyDescent="0.2">
      <c r="A298">
        <v>0</v>
      </c>
      <c r="B298">
        <v>0</v>
      </c>
      <c r="C298">
        <v>0</v>
      </c>
      <c r="D298">
        <v>0</v>
      </c>
      <c r="E298">
        <v>2</v>
      </c>
      <c r="F298">
        <v>0</v>
      </c>
      <c r="G298">
        <v>0.2</v>
      </c>
      <c r="H298">
        <f>G298*100</f>
        <v>20</v>
      </c>
      <c r="I298">
        <v>0.2</v>
      </c>
      <c r="J298">
        <f>I298*100</f>
        <v>20</v>
      </c>
      <c r="K298">
        <v>0</v>
      </c>
      <c r="L298" t="s">
        <v>17</v>
      </c>
      <c r="M298" t="s">
        <v>14</v>
      </c>
      <c r="N298" t="b">
        <v>0</v>
      </c>
      <c r="O298" t="b">
        <v>0</v>
      </c>
    </row>
    <row r="299" spans="1:15" x14ac:dyDescent="0.2">
      <c r="A299">
        <v>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0.2</v>
      </c>
      <c r="H299">
        <f>G299*100</f>
        <v>20</v>
      </c>
      <c r="I299">
        <v>0.2</v>
      </c>
      <c r="J299">
        <f>I299*100</f>
        <v>20</v>
      </c>
      <c r="K299">
        <v>0</v>
      </c>
      <c r="L299" t="s">
        <v>17</v>
      </c>
      <c r="M299" t="s">
        <v>14</v>
      </c>
      <c r="N299" t="b">
        <v>0</v>
      </c>
      <c r="O299" t="b">
        <v>0</v>
      </c>
    </row>
    <row r="300" spans="1:15" x14ac:dyDescent="0.2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f>G300*100</f>
        <v>20</v>
      </c>
      <c r="I300">
        <v>0.2</v>
      </c>
      <c r="J300">
        <f>I300*100</f>
        <v>20</v>
      </c>
      <c r="K300">
        <v>0</v>
      </c>
      <c r="L300" t="s">
        <v>17</v>
      </c>
      <c r="M300" t="s">
        <v>14</v>
      </c>
      <c r="N300" t="b">
        <v>0</v>
      </c>
      <c r="O300" t="b">
        <v>0</v>
      </c>
    </row>
    <row r="301" spans="1:15" x14ac:dyDescent="0.2">
      <c r="A301">
        <v>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0.2</v>
      </c>
      <c r="H301">
        <f>G301*100</f>
        <v>20</v>
      </c>
      <c r="I301">
        <v>0.2</v>
      </c>
      <c r="J301">
        <f>I301*100</f>
        <v>20</v>
      </c>
      <c r="K301">
        <v>0</v>
      </c>
      <c r="L301" t="s">
        <v>17</v>
      </c>
      <c r="M301" t="s">
        <v>14</v>
      </c>
      <c r="N301" t="b">
        <v>0</v>
      </c>
      <c r="O301" t="b">
        <v>0</v>
      </c>
    </row>
    <row r="302" spans="1:15" x14ac:dyDescent="0.2">
      <c r="A302">
        <v>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0.2</v>
      </c>
      <c r="H302">
        <f>G302*100</f>
        <v>20</v>
      </c>
      <c r="I302">
        <v>0.2</v>
      </c>
      <c r="J302">
        <f>I302*100</f>
        <v>20</v>
      </c>
      <c r="K302">
        <v>0</v>
      </c>
      <c r="L302" t="s">
        <v>17</v>
      </c>
      <c r="M302" t="s">
        <v>14</v>
      </c>
      <c r="N302" t="b">
        <v>0</v>
      </c>
      <c r="O302" t="b">
        <v>0</v>
      </c>
    </row>
    <row r="303" spans="1:15" x14ac:dyDescent="0.2">
      <c r="A303">
        <v>1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0.2</v>
      </c>
      <c r="H303">
        <f>G303*100</f>
        <v>20</v>
      </c>
      <c r="I303">
        <v>0.2</v>
      </c>
      <c r="J303">
        <f>I303*100</f>
        <v>20</v>
      </c>
      <c r="K303">
        <v>0</v>
      </c>
      <c r="L303" t="s">
        <v>17</v>
      </c>
      <c r="M303" t="s">
        <v>14</v>
      </c>
      <c r="N303" t="b">
        <v>0</v>
      </c>
      <c r="O303" t="b">
        <v>0</v>
      </c>
    </row>
    <row r="304" spans="1:15" x14ac:dyDescent="0.2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f>G304*100</f>
        <v>20</v>
      </c>
      <c r="I304">
        <v>0.2</v>
      </c>
      <c r="J304">
        <f>I304*100</f>
        <v>20</v>
      </c>
      <c r="K304">
        <v>0</v>
      </c>
      <c r="L304" t="s">
        <v>17</v>
      </c>
      <c r="M304" t="s">
        <v>14</v>
      </c>
      <c r="N304" t="b">
        <v>0</v>
      </c>
      <c r="O304" t="b">
        <v>0</v>
      </c>
    </row>
    <row r="305" spans="1:15" x14ac:dyDescent="0.2">
      <c r="A305">
        <v>0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0.2</v>
      </c>
      <c r="H305">
        <f>G305*100</f>
        <v>20</v>
      </c>
      <c r="I305">
        <v>0.2</v>
      </c>
      <c r="J305">
        <f>I305*100</f>
        <v>20</v>
      </c>
      <c r="K305">
        <v>0</v>
      </c>
      <c r="L305" t="s">
        <v>17</v>
      </c>
      <c r="M305" t="s">
        <v>14</v>
      </c>
      <c r="N305" t="b">
        <v>0</v>
      </c>
      <c r="O305" t="b">
        <v>0</v>
      </c>
    </row>
    <row r="306" spans="1:15" x14ac:dyDescent="0.2">
      <c r="A306">
        <v>0</v>
      </c>
      <c r="B306">
        <v>0</v>
      </c>
      <c r="C306">
        <v>0</v>
      </c>
      <c r="D306">
        <v>0</v>
      </c>
      <c r="E306">
        <v>2</v>
      </c>
      <c r="F306">
        <v>0</v>
      </c>
      <c r="G306">
        <v>0.2</v>
      </c>
      <c r="H306">
        <f>G306*100</f>
        <v>20</v>
      </c>
      <c r="I306">
        <v>0.2</v>
      </c>
      <c r="J306">
        <f>I306*100</f>
        <v>20</v>
      </c>
      <c r="K306">
        <v>0</v>
      </c>
      <c r="L306" t="s">
        <v>17</v>
      </c>
      <c r="M306" t="s">
        <v>14</v>
      </c>
      <c r="N306" t="b">
        <v>0</v>
      </c>
      <c r="O306" t="b">
        <v>0</v>
      </c>
    </row>
    <row r="307" spans="1:15" x14ac:dyDescent="0.2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0.2</v>
      </c>
      <c r="H307">
        <f>G307*100</f>
        <v>20</v>
      </c>
      <c r="I307">
        <v>0.2</v>
      </c>
      <c r="J307">
        <f>I307*100</f>
        <v>20</v>
      </c>
      <c r="K307">
        <v>0</v>
      </c>
      <c r="L307" t="s">
        <v>17</v>
      </c>
      <c r="M307" t="s">
        <v>14</v>
      </c>
      <c r="N307" t="b">
        <v>0</v>
      </c>
      <c r="O307" t="b">
        <v>0</v>
      </c>
    </row>
    <row r="308" spans="1:15" x14ac:dyDescent="0.2">
      <c r="A308">
        <v>0</v>
      </c>
      <c r="B308">
        <v>0</v>
      </c>
      <c r="C308">
        <v>0</v>
      </c>
      <c r="D308">
        <v>0</v>
      </c>
      <c r="E308">
        <v>3</v>
      </c>
      <c r="F308">
        <v>0</v>
      </c>
      <c r="G308">
        <v>0.16666666699999999</v>
      </c>
      <c r="H308">
        <f>G308*100</f>
        <v>16.6666667</v>
      </c>
      <c r="I308">
        <v>0.177777778</v>
      </c>
      <c r="J308">
        <f>I308*100</f>
        <v>17.777777799999999</v>
      </c>
      <c r="K308">
        <v>0</v>
      </c>
      <c r="L308" t="s">
        <v>17</v>
      </c>
      <c r="M308" t="s">
        <v>14</v>
      </c>
      <c r="N308" t="b">
        <v>0</v>
      </c>
      <c r="O308" t="b">
        <v>0</v>
      </c>
    </row>
    <row r="309" spans="1:15" x14ac:dyDescent="0.2">
      <c r="A309">
        <v>0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0.2</v>
      </c>
      <c r="H309">
        <f>G309*100</f>
        <v>20</v>
      </c>
      <c r="I309">
        <v>0.2</v>
      </c>
      <c r="J309">
        <f>I309*100</f>
        <v>20</v>
      </c>
      <c r="K309">
        <v>0</v>
      </c>
      <c r="L309" t="s">
        <v>17</v>
      </c>
      <c r="M309" t="s">
        <v>14</v>
      </c>
      <c r="N309" t="b">
        <v>0</v>
      </c>
      <c r="O309" t="b">
        <v>0</v>
      </c>
    </row>
    <row r="310" spans="1:15" x14ac:dyDescent="0.2">
      <c r="A310">
        <v>0</v>
      </c>
      <c r="B310">
        <v>0</v>
      </c>
      <c r="C310">
        <v>0</v>
      </c>
      <c r="D310">
        <v>0</v>
      </c>
      <c r="E310">
        <v>3</v>
      </c>
      <c r="F310">
        <v>0</v>
      </c>
      <c r="G310">
        <v>0.2</v>
      </c>
      <c r="H310">
        <f>G310*100</f>
        <v>20</v>
      </c>
      <c r="I310">
        <v>0.2</v>
      </c>
      <c r="J310">
        <f>I310*100</f>
        <v>20</v>
      </c>
      <c r="K310">
        <v>0</v>
      </c>
      <c r="L310" t="s">
        <v>17</v>
      </c>
      <c r="M310" t="s">
        <v>14</v>
      </c>
      <c r="N310" t="b">
        <v>0</v>
      </c>
      <c r="O310" t="b">
        <v>0</v>
      </c>
    </row>
    <row r="311" spans="1:15" x14ac:dyDescent="0.2">
      <c r="A311">
        <v>0</v>
      </c>
      <c r="B311">
        <v>0</v>
      </c>
      <c r="C311">
        <v>0</v>
      </c>
      <c r="D311">
        <v>0</v>
      </c>
      <c r="E311">
        <v>2</v>
      </c>
      <c r="F311">
        <v>0</v>
      </c>
      <c r="G311">
        <v>0.2</v>
      </c>
      <c r="H311">
        <f>G311*100</f>
        <v>20</v>
      </c>
      <c r="I311">
        <v>0.2</v>
      </c>
      <c r="J311">
        <f>I311*100</f>
        <v>20</v>
      </c>
      <c r="K311">
        <v>0</v>
      </c>
      <c r="L311" t="s">
        <v>17</v>
      </c>
      <c r="M311" t="s">
        <v>14</v>
      </c>
      <c r="N311" t="b">
        <v>0</v>
      </c>
      <c r="O311" t="b">
        <v>0</v>
      </c>
    </row>
    <row r="312" spans="1:15" x14ac:dyDescent="0.2">
      <c r="A312">
        <v>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0.2</v>
      </c>
      <c r="H312">
        <f>G312*100</f>
        <v>20</v>
      </c>
      <c r="I312">
        <v>0.2</v>
      </c>
      <c r="J312">
        <f>I312*100</f>
        <v>20</v>
      </c>
      <c r="K312">
        <v>0</v>
      </c>
      <c r="L312" t="s">
        <v>17</v>
      </c>
      <c r="M312" t="s">
        <v>14</v>
      </c>
      <c r="N312" t="b">
        <v>0</v>
      </c>
      <c r="O312" t="b">
        <v>0</v>
      </c>
    </row>
    <row r="313" spans="1:15" x14ac:dyDescent="0.2">
      <c r="A313">
        <v>0</v>
      </c>
      <c r="B313">
        <v>0</v>
      </c>
      <c r="C313">
        <v>0</v>
      </c>
      <c r="D313">
        <v>0</v>
      </c>
      <c r="E313">
        <v>4</v>
      </c>
      <c r="F313">
        <v>0</v>
      </c>
      <c r="G313">
        <v>0.2</v>
      </c>
      <c r="H313">
        <f>G313*100</f>
        <v>20</v>
      </c>
      <c r="I313">
        <v>0.2</v>
      </c>
      <c r="J313">
        <f>I313*100</f>
        <v>20</v>
      </c>
      <c r="K313">
        <v>0</v>
      </c>
      <c r="L313" t="s">
        <v>17</v>
      </c>
      <c r="M313" t="s">
        <v>14</v>
      </c>
      <c r="N313" t="b">
        <v>0</v>
      </c>
      <c r="O313" t="b">
        <v>0</v>
      </c>
    </row>
    <row r="314" spans="1:15" x14ac:dyDescent="0.2">
      <c r="A314">
        <v>0</v>
      </c>
      <c r="B314">
        <v>0</v>
      </c>
      <c r="C314">
        <v>0</v>
      </c>
      <c r="D314">
        <v>0</v>
      </c>
      <c r="E314">
        <v>3</v>
      </c>
      <c r="F314">
        <v>0</v>
      </c>
      <c r="G314">
        <v>0.2</v>
      </c>
      <c r="H314">
        <f>G314*100</f>
        <v>20</v>
      </c>
      <c r="I314">
        <v>0.2</v>
      </c>
      <c r="J314">
        <f>I314*100</f>
        <v>20</v>
      </c>
      <c r="K314">
        <v>0</v>
      </c>
      <c r="L314" t="s">
        <v>17</v>
      </c>
      <c r="M314" t="s">
        <v>14</v>
      </c>
      <c r="N314" t="b">
        <v>0</v>
      </c>
      <c r="O314" t="b">
        <v>0</v>
      </c>
    </row>
    <row r="315" spans="1:15" x14ac:dyDescent="0.2">
      <c r="A315">
        <v>0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0.2</v>
      </c>
      <c r="H315">
        <f>G315*100</f>
        <v>20</v>
      </c>
      <c r="I315">
        <v>0.2</v>
      </c>
      <c r="J315">
        <f>I315*100</f>
        <v>20</v>
      </c>
      <c r="K315">
        <v>0</v>
      </c>
      <c r="L315" t="s">
        <v>17</v>
      </c>
      <c r="M315" t="s">
        <v>14</v>
      </c>
      <c r="N315" t="b">
        <v>1</v>
      </c>
      <c r="O315" t="b">
        <v>0</v>
      </c>
    </row>
    <row r="316" spans="1:15" x14ac:dyDescent="0.2">
      <c r="A316">
        <v>0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0.2</v>
      </c>
      <c r="H316">
        <f>G316*100</f>
        <v>20</v>
      </c>
      <c r="I316">
        <v>0.2</v>
      </c>
      <c r="J316">
        <f>I316*100</f>
        <v>20</v>
      </c>
      <c r="K316">
        <v>0</v>
      </c>
      <c r="L316" t="s">
        <v>17</v>
      </c>
      <c r="M316" t="s">
        <v>14</v>
      </c>
      <c r="N316" t="b">
        <v>0</v>
      </c>
      <c r="O316" t="b">
        <v>0</v>
      </c>
    </row>
    <row r="317" spans="1:15" x14ac:dyDescent="0.2">
      <c r="A317">
        <v>0</v>
      </c>
      <c r="B317">
        <v>0</v>
      </c>
      <c r="C317">
        <v>0</v>
      </c>
      <c r="D317">
        <v>0</v>
      </c>
      <c r="E317">
        <v>2</v>
      </c>
      <c r="F317">
        <v>0</v>
      </c>
      <c r="G317">
        <v>0.2</v>
      </c>
      <c r="H317">
        <f>G317*100</f>
        <v>20</v>
      </c>
      <c r="I317">
        <v>0.2</v>
      </c>
      <c r="J317">
        <f>I317*100</f>
        <v>20</v>
      </c>
      <c r="K317">
        <v>0</v>
      </c>
      <c r="L317" t="s">
        <v>17</v>
      </c>
      <c r="M317" t="s">
        <v>14</v>
      </c>
      <c r="N317" t="b">
        <v>0</v>
      </c>
      <c r="O317" t="b">
        <v>0</v>
      </c>
    </row>
    <row r="318" spans="1:15" x14ac:dyDescent="0.2">
      <c r="A318">
        <v>0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0.2</v>
      </c>
      <c r="H318">
        <f>G318*100</f>
        <v>20</v>
      </c>
      <c r="I318">
        <v>0.2</v>
      </c>
      <c r="J318">
        <f>I318*100</f>
        <v>20</v>
      </c>
      <c r="K318">
        <v>0</v>
      </c>
      <c r="L318" t="s">
        <v>17</v>
      </c>
      <c r="M318" t="s">
        <v>14</v>
      </c>
      <c r="N318" t="b">
        <v>1</v>
      </c>
      <c r="O318" t="b">
        <v>0</v>
      </c>
    </row>
    <row r="319" spans="1:15" x14ac:dyDescent="0.2">
      <c r="A319">
        <v>0</v>
      </c>
      <c r="B319">
        <v>0</v>
      </c>
      <c r="C319">
        <v>0</v>
      </c>
      <c r="D319">
        <v>0</v>
      </c>
      <c r="E319">
        <v>2</v>
      </c>
      <c r="F319">
        <v>0</v>
      </c>
      <c r="G319">
        <v>0.2</v>
      </c>
      <c r="H319">
        <f>G319*100</f>
        <v>20</v>
      </c>
      <c r="I319">
        <v>0.2</v>
      </c>
      <c r="J319">
        <f>I319*100</f>
        <v>20</v>
      </c>
      <c r="K319">
        <v>0</v>
      </c>
      <c r="L319" t="s">
        <v>17</v>
      </c>
      <c r="M319" t="s">
        <v>14</v>
      </c>
      <c r="N319" t="b">
        <v>1</v>
      </c>
      <c r="O319" t="b">
        <v>0</v>
      </c>
    </row>
    <row r="320" spans="1:15" x14ac:dyDescent="0.2">
      <c r="A320">
        <v>0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0.2</v>
      </c>
      <c r="H320">
        <f>G320*100</f>
        <v>20</v>
      </c>
      <c r="I320">
        <v>0.2</v>
      </c>
      <c r="J320">
        <f>I320*100</f>
        <v>20</v>
      </c>
      <c r="K320">
        <v>0</v>
      </c>
      <c r="L320" t="s">
        <v>17</v>
      </c>
      <c r="M320" t="s">
        <v>14</v>
      </c>
      <c r="N320" t="b">
        <v>0</v>
      </c>
      <c r="O320" t="b">
        <v>0</v>
      </c>
    </row>
    <row r="321" spans="1:15" x14ac:dyDescent="0.2">
      <c r="A321">
        <v>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0.2</v>
      </c>
      <c r="H321">
        <f>G321*100</f>
        <v>20</v>
      </c>
      <c r="I321">
        <v>0.2</v>
      </c>
      <c r="J321">
        <f>I321*100</f>
        <v>20</v>
      </c>
      <c r="K321">
        <v>0</v>
      </c>
      <c r="L321" t="s">
        <v>17</v>
      </c>
      <c r="M321" t="s">
        <v>14</v>
      </c>
      <c r="N321" t="b">
        <v>0</v>
      </c>
      <c r="O321" t="b">
        <v>0</v>
      </c>
    </row>
    <row r="322" spans="1:15" x14ac:dyDescent="0.2">
      <c r="A322">
        <v>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0.2</v>
      </c>
      <c r="H322">
        <f>G322*100</f>
        <v>20</v>
      </c>
      <c r="I322">
        <v>0.2</v>
      </c>
      <c r="J322">
        <f>I322*100</f>
        <v>20</v>
      </c>
      <c r="K322">
        <v>0</v>
      </c>
      <c r="L322" t="s">
        <v>17</v>
      </c>
      <c r="M322" t="s">
        <v>14</v>
      </c>
      <c r="N322" t="b">
        <v>0</v>
      </c>
      <c r="O322" t="b">
        <v>0</v>
      </c>
    </row>
    <row r="323" spans="1:15" x14ac:dyDescent="0.2">
      <c r="A323">
        <v>0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0.2</v>
      </c>
      <c r="H323">
        <f>G323*100</f>
        <v>20</v>
      </c>
      <c r="I323">
        <v>0.2</v>
      </c>
      <c r="J323">
        <f>I323*100</f>
        <v>20</v>
      </c>
      <c r="K323">
        <v>0</v>
      </c>
      <c r="L323" t="s">
        <v>17</v>
      </c>
      <c r="M323" t="s">
        <v>14</v>
      </c>
      <c r="N323" t="b">
        <v>0</v>
      </c>
      <c r="O323" t="b">
        <v>0</v>
      </c>
    </row>
    <row r="324" spans="1:15" x14ac:dyDescent="0.2">
      <c r="A324">
        <v>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0.2</v>
      </c>
      <c r="H324">
        <f>G324*100</f>
        <v>20</v>
      </c>
      <c r="I324">
        <v>0.2</v>
      </c>
      <c r="J324">
        <f>I324*100</f>
        <v>20</v>
      </c>
      <c r="K324">
        <v>0</v>
      </c>
      <c r="L324" t="s">
        <v>17</v>
      </c>
      <c r="M324" t="s">
        <v>14</v>
      </c>
      <c r="N324" t="b">
        <v>0</v>
      </c>
      <c r="O324" t="b">
        <v>0</v>
      </c>
    </row>
    <row r="325" spans="1:15" x14ac:dyDescent="0.2">
      <c r="A325">
        <v>0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0.2</v>
      </c>
      <c r="H325">
        <f>G325*100</f>
        <v>20</v>
      </c>
      <c r="I325">
        <v>0.2</v>
      </c>
      <c r="J325">
        <f>I325*100</f>
        <v>20</v>
      </c>
      <c r="K325">
        <v>0</v>
      </c>
      <c r="L325" t="s">
        <v>17</v>
      </c>
      <c r="M325" t="s">
        <v>14</v>
      </c>
      <c r="N325" t="b">
        <v>0</v>
      </c>
      <c r="O325" t="b">
        <v>0</v>
      </c>
    </row>
    <row r="326" spans="1:15" x14ac:dyDescent="0.2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0.2</v>
      </c>
      <c r="H326">
        <f>G326*100</f>
        <v>20</v>
      </c>
      <c r="I326">
        <v>0.2</v>
      </c>
      <c r="J326">
        <f>I326*100</f>
        <v>20</v>
      </c>
      <c r="K326">
        <v>0</v>
      </c>
      <c r="L326" t="s">
        <v>17</v>
      </c>
      <c r="M326" t="s">
        <v>14</v>
      </c>
      <c r="N326" t="b">
        <v>0</v>
      </c>
      <c r="O326" t="b">
        <v>0</v>
      </c>
    </row>
    <row r="327" spans="1:15" x14ac:dyDescent="0.2">
      <c r="A327">
        <v>0</v>
      </c>
      <c r="B327">
        <v>0</v>
      </c>
      <c r="C327">
        <v>0</v>
      </c>
      <c r="D327">
        <v>0</v>
      </c>
      <c r="E327">
        <v>2</v>
      </c>
      <c r="F327">
        <v>0</v>
      </c>
      <c r="G327">
        <v>0.2</v>
      </c>
      <c r="H327">
        <f>G327*100</f>
        <v>20</v>
      </c>
      <c r="I327">
        <v>0.2</v>
      </c>
      <c r="J327">
        <f>I327*100</f>
        <v>20</v>
      </c>
      <c r="K327">
        <v>0</v>
      </c>
      <c r="L327" t="s">
        <v>17</v>
      </c>
      <c r="M327" t="s">
        <v>14</v>
      </c>
      <c r="N327" t="b">
        <v>0</v>
      </c>
      <c r="O327" t="b">
        <v>0</v>
      </c>
    </row>
    <row r="328" spans="1:15" x14ac:dyDescent="0.2">
      <c r="A328">
        <v>0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0.2</v>
      </c>
      <c r="H328">
        <f>G328*100</f>
        <v>20</v>
      </c>
      <c r="I328">
        <v>0.2</v>
      </c>
      <c r="J328">
        <f>I328*100</f>
        <v>20</v>
      </c>
      <c r="K328">
        <v>0</v>
      </c>
      <c r="L328" t="s">
        <v>17</v>
      </c>
      <c r="M328" t="s">
        <v>14</v>
      </c>
      <c r="N328" t="b">
        <v>0</v>
      </c>
      <c r="O328" t="b">
        <v>0</v>
      </c>
    </row>
    <row r="329" spans="1:15" x14ac:dyDescent="0.2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0.2</v>
      </c>
      <c r="H329">
        <f>G329*100</f>
        <v>20</v>
      </c>
      <c r="I329">
        <v>0.2</v>
      </c>
      <c r="J329">
        <f>I329*100</f>
        <v>20</v>
      </c>
      <c r="K329">
        <v>0</v>
      </c>
      <c r="L329" t="s">
        <v>17</v>
      </c>
      <c r="M329" t="s">
        <v>14</v>
      </c>
      <c r="N329" t="b">
        <v>0</v>
      </c>
      <c r="O329" t="b">
        <v>0</v>
      </c>
    </row>
    <row r="330" spans="1:15" x14ac:dyDescent="0.2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0.2</v>
      </c>
      <c r="H330">
        <f>G330*100</f>
        <v>20</v>
      </c>
      <c r="I330">
        <v>0.2</v>
      </c>
      <c r="J330">
        <f>I330*100</f>
        <v>20</v>
      </c>
      <c r="K330">
        <v>0</v>
      </c>
      <c r="L330" t="s">
        <v>17</v>
      </c>
      <c r="M330" t="s">
        <v>14</v>
      </c>
      <c r="N330" t="b">
        <v>1</v>
      </c>
      <c r="O330" t="b">
        <v>0</v>
      </c>
    </row>
    <row r="331" spans="1:15" x14ac:dyDescent="0.2">
      <c r="A331">
        <v>1</v>
      </c>
      <c r="B331">
        <v>0</v>
      </c>
      <c r="C331">
        <v>0</v>
      </c>
      <c r="D331">
        <v>0</v>
      </c>
      <c r="E331">
        <v>3</v>
      </c>
      <c r="F331">
        <v>0</v>
      </c>
      <c r="G331">
        <v>0.2</v>
      </c>
      <c r="H331">
        <f>G331*100</f>
        <v>20</v>
      </c>
      <c r="I331">
        <v>0.2</v>
      </c>
      <c r="J331">
        <f>I331*100</f>
        <v>20</v>
      </c>
      <c r="K331">
        <v>0</v>
      </c>
      <c r="L331" t="s">
        <v>17</v>
      </c>
      <c r="M331" t="s">
        <v>14</v>
      </c>
      <c r="N331" t="b">
        <v>1</v>
      </c>
      <c r="O331" t="b">
        <v>0</v>
      </c>
    </row>
    <row r="332" spans="1:15" x14ac:dyDescent="0.2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f>G332*100</f>
        <v>20</v>
      </c>
      <c r="I332">
        <v>0.2</v>
      </c>
      <c r="J332">
        <f>I332*100</f>
        <v>20</v>
      </c>
      <c r="K332">
        <v>0</v>
      </c>
      <c r="L332" t="s">
        <v>17</v>
      </c>
      <c r="M332" t="s">
        <v>14</v>
      </c>
      <c r="N332" t="b">
        <v>1</v>
      </c>
      <c r="O332" t="b">
        <v>0</v>
      </c>
    </row>
    <row r="333" spans="1:15" x14ac:dyDescent="0.2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0.2</v>
      </c>
      <c r="H333">
        <f>G333*100</f>
        <v>20</v>
      </c>
      <c r="I333">
        <v>0.2</v>
      </c>
      <c r="J333">
        <f>I333*100</f>
        <v>20</v>
      </c>
      <c r="K333">
        <v>0</v>
      </c>
      <c r="L333" t="s">
        <v>17</v>
      </c>
      <c r="M333" t="s">
        <v>14</v>
      </c>
      <c r="N333" t="b">
        <v>0</v>
      </c>
      <c r="O333" t="b">
        <v>0</v>
      </c>
    </row>
    <row r="334" spans="1:15" x14ac:dyDescent="0.2">
      <c r="A334">
        <v>0</v>
      </c>
      <c r="B334">
        <v>0</v>
      </c>
      <c r="C334">
        <v>0</v>
      </c>
      <c r="D334">
        <v>0</v>
      </c>
      <c r="E334">
        <v>2</v>
      </c>
      <c r="F334">
        <v>0</v>
      </c>
      <c r="G334">
        <v>0.2</v>
      </c>
      <c r="H334">
        <f>G334*100</f>
        <v>20</v>
      </c>
      <c r="I334">
        <v>0.2</v>
      </c>
      <c r="J334">
        <f>I334*100</f>
        <v>20</v>
      </c>
      <c r="K334">
        <v>0</v>
      </c>
      <c r="L334" t="s">
        <v>17</v>
      </c>
      <c r="M334" t="s">
        <v>14</v>
      </c>
      <c r="N334" t="b">
        <v>0</v>
      </c>
      <c r="O334" t="b">
        <v>0</v>
      </c>
    </row>
    <row r="335" spans="1:15" x14ac:dyDescent="0.2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0.2</v>
      </c>
      <c r="H335">
        <f>G335*100</f>
        <v>20</v>
      </c>
      <c r="I335">
        <v>0.2</v>
      </c>
      <c r="J335">
        <f>I335*100</f>
        <v>20</v>
      </c>
      <c r="K335">
        <v>0</v>
      </c>
      <c r="L335" t="s">
        <v>17</v>
      </c>
      <c r="M335" t="s">
        <v>14</v>
      </c>
      <c r="N335" t="b">
        <v>0</v>
      </c>
      <c r="O335" t="b">
        <v>0</v>
      </c>
    </row>
    <row r="336" spans="1:15" x14ac:dyDescent="0.2">
      <c r="A336">
        <v>0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0.2</v>
      </c>
      <c r="H336">
        <f>G336*100</f>
        <v>20</v>
      </c>
      <c r="I336">
        <v>0.2</v>
      </c>
      <c r="J336">
        <f>I336*100</f>
        <v>20</v>
      </c>
      <c r="K336">
        <v>0</v>
      </c>
      <c r="L336" t="s">
        <v>17</v>
      </c>
      <c r="M336" t="s">
        <v>14</v>
      </c>
      <c r="N336" t="b">
        <v>0</v>
      </c>
      <c r="O336" t="b">
        <v>0</v>
      </c>
    </row>
    <row r="337" spans="1:15" x14ac:dyDescent="0.2">
      <c r="A337">
        <v>1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0.2</v>
      </c>
      <c r="H337">
        <f>G337*100</f>
        <v>20</v>
      </c>
      <c r="I337">
        <v>0.2</v>
      </c>
      <c r="J337">
        <f>I337*100</f>
        <v>20</v>
      </c>
      <c r="K337">
        <v>0</v>
      </c>
      <c r="L337" t="s">
        <v>17</v>
      </c>
      <c r="M337" t="s">
        <v>14</v>
      </c>
      <c r="N337" t="b">
        <v>0</v>
      </c>
      <c r="O337" t="b">
        <v>0</v>
      </c>
    </row>
    <row r="338" spans="1:15" x14ac:dyDescent="0.2">
      <c r="A338">
        <v>0</v>
      </c>
      <c r="B338">
        <v>0</v>
      </c>
      <c r="C338">
        <v>0</v>
      </c>
      <c r="D338">
        <v>0</v>
      </c>
      <c r="E338">
        <v>2</v>
      </c>
      <c r="F338">
        <v>0</v>
      </c>
      <c r="G338">
        <v>0.2</v>
      </c>
      <c r="H338">
        <f>G338*100</f>
        <v>20</v>
      </c>
      <c r="I338">
        <v>0.2</v>
      </c>
      <c r="J338">
        <f>I338*100</f>
        <v>20</v>
      </c>
      <c r="K338">
        <v>0</v>
      </c>
      <c r="L338" t="s">
        <v>17</v>
      </c>
      <c r="M338" t="s">
        <v>14</v>
      </c>
      <c r="N338" t="b">
        <v>0</v>
      </c>
      <c r="O338" t="b">
        <v>0</v>
      </c>
    </row>
    <row r="339" spans="1:15" x14ac:dyDescent="0.2">
      <c r="A339">
        <v>0</v>
      </c>
      <c r="B339">
        <v>0</v>
      </c>
      <c r="C339">
        <v>0</v>
      </c>
      <c r="D339">
        <v>0</v>
      </c>
      <c r="E339">
        <v>3</v>
      </c>
      <c r="F339">
        <v>0</v>
      </c>
      <c r="G339">
        <v>0.2</v>
      </c>
      <c r="H339">
        <f>G339*100</f>
        <v>20</v>
      </c>
      <c r="I339">
        <v>0.2</v>
      </c>
      <c r="J339">
        <f>I339*100</f>
        <v>20</v>
      </c>
      <c r="K339">
        <v>0</v>
      </c>
      <c r="L339" t="s">
        <v>17</v>
      </c>
      <c r="M339" t="s">
        <v>14</v>
      </c>
      <c r="N339" t="b">
        <v>1</v>
      </c>
      <c r="O339" t="b">
        <v>0</v>
      </c>
    </row>
    <row r="340" spans="1:15" x14ac:dyDescent="0.2">
      <c r="A340">
        <v>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0.2</v>
      </c>
      <c r="H340">
        <f>G340*100</f>
        <v>20</v>
      </c>
      <c r="I340">
        <v>0.2</v>
      </c>
      <c r="J340">
        <f>I340*100</f>
        <v>20</v>
      </c>
      <c r="K340">
        <v>0</v>
      </c>
      <c r="L340" t="s">
        <v>17</v>
      </c>
      <c r="M340" t="s">
        <v>14</v>
      </c>
      <c r="N340" t="b">
        <v>0</v>
      </c>
      <c r="O340" t="b">
        <v>0</v>
      </c>
    </row>
    <row r="341" spans="1:15" x14ac:dyDescent="0.2">
      <c r="A341">
        <v>1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0.2</v>
      </c>
      <c r="H341">
        <f>G341*100</f>
        <v>20</v>
      </c>
      <c r="I341">
        <v>0.2</v>
      </c>
      <c r="J341">
        <f>I341*100</f>
        <v>20</v>
      </c>
      <c r="K341">
        <v>0</v>
      </c>
      <c r="L341" t="s">
        <v>17</v>
      </c>
      <c r="M341" t="s">
        <v>14</v>
      </c>
      <c r="N341" t="b">
        <v>0</v>
      </c>
      <c r="O341" t="b">
        <v>0</v>
      </c>
    </row>
    <row r="342" spans="1:15" x14ac:dyDescent="0.2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0.2</v>
      </c>
      <c r="H342">
        <f>G342*100</f>
        <v>20</v>
      </c>
      <c r="I342">
        <v>0.2</v>
      </c>
      <c r="J342">
        <f>I342*100</f>
        <v>20</v>
      </c>
      <c r="K342">
        <v>0</v>
      </c>
      <c r="L342" t="s">
        <v>17</v>
      </c>
      <c r="M342" t="s">
        <v>14</v>
      </c>
      <c r="N342" t="b">
        <v>0</v>
      </c>
      <c r="O342" t="b">
        <v>0</v>
      </c>
    </row>
    <row r="343" spans="1:15" x14ac:dyDescent="0.2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f>G343*100</f>
        <v>20</v>
      </c>
      <c r="I343">
        <v>0.2</v>
      </c>
      <c r="J343">
        <f>I343*100</f>
        <v>20</v>
      </c>
      <c r="K343">
        <v>0</v>
      </c>
      <c r="L343" t="s">
        <v>17</v>
      </c>
      <c r="M343" t="s">
        <v>14</v>
      </c>
      <c r="N343" t="b">
        <v>0</v>
      </c>
      <c r="O343" t="b">
        <v>0</v>
      </c>
    </row>
    <row r="344" spans="1:15" x14ac:dyDescent="0.2">
      <c r="A344">
        <v>0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0.2</v>
      </c>
      <c r="H344">
        <f>G344*100</f>
        <v>20</v>
      </c>
      <c r="I344">
        <v>0.2</v>
      </c>
      <c r="J344">
        <f>I344*100</f>
        <v>20</v>
      </c>
      <c r="K344">
        <v>0</v>
      </c>
      <c r="L344" t="s">
        <v>17</v>
      </c>
      <c r="M344" t="s">
        <v>14</v>
      </c>
      <c r="N344" t="b">
        <v>0</v>
      </c>
      <c r="O344" t="b">
        <v>0</v>
      </c>
    </row>
    <row r="345" spans="1:15" x14ac:dyDescent="0.2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0.2</v>
      </c>
      <c r="H345">
        <f>G345*100</f>
        <v>20</v>
      </c>
      <c r="I345">
        <v>0.2</v>
      </c>
      <c r="J345">
        <f>I345*100</f>
        <v>20</v>
      </c>
      <c r="K345">
        <v>0</v>
      </c>
      <c r="L345" t="s">
        <v>17</v>
      </c>
      <c r="M345" t="s">
        <v>14</v>
      </c>
      <c r="N345" t="b">
        <v>0</v>
      </c>
      <c r="O345" t="b">
        <v>0</v>
      </c>
    </row>
    <row r="346" spans="1:15" x14ac:dyDescent="0.2">
      <c r="A346">
        <v>0</v>
      </c>
      <c r="B346">
        <v>0</v>
      </c>
      <c r="C346">
        <v>0</v>
      </c>
      <c r="D346">
        <v>0</v>
      </c>
      <c r="E346">
        <v>2</v>
      </c>
      <c r="F346">
        <v>0</v>
      </c>
      <c r="G346">
        <v>0.2</v>
      </c>
      <c r="H346">
        <f>G346*100</f>
        <v>20</v>
      </c>
      <c r="I346">
        <v>0.2</v>
      </c>
      <c r="J346">
        <f>I346*100</f>
        <v>20</v>
      </c>
      <c r="K346">
        <v>0</v>
      </c>
      <c r="L346" t="s">
        <v>17</v>
      </c>
      <c r="M346" t="s">
        <v>14</v>
      </c>
      <c r="N346" t="b">
        <v>0</v>
      </c>
      <c r="O346" t="b">
        <v>0</v>
      </c>
    </row>
    <row r="347" spans="1:15" x14ac:dyDescent="0.2">
      <c r="A347">
        <v>0</v>
      </c>
      <c r="B347">
        <v>0</v>
      </c>
      <c r="C347">
        <v>0</v>
      </c>
      <c r="D347">
        <v>0</v>
      </c>
      <c r="E347">
        <v>2</v>
      </c>
      <c r="F347">
        <v>0</v>
      </c>
      <c r="G347">
        <v>0.2</v>
      </c>
      <c r="H347">
        <f>G347*100</f>
        <v>20</v>
      </c>
      <c r="I347">
        <v>0.2</v>
      </c>
      <c r="J347">
        <f>I347*100</f>
        <v>20</v>
      </c>
      <c r="K347">
        <v>0</v>
      </c>
      <c r="L347" t="s">
        <v>17</v>
      </c>
      <c r="M347" t="s">
        <v>14</v>
      </c>
      <c r="N347" t="b">
        <v>1</v>
      </c>
      <c r="O347" t="b">
        <v>0</v>
      </c>
    </row>
    <row r="348" spans="1:15" x14ac:dyDescent="0.2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0.2</v>
      </c>
      <c r="H348">
        <f>G348*100</f>
        <v>20</v>
      </c>
      <c r="I348">
        <v>0.2</v>
      </c>
      <c r="J348">
        <f>I348*100</f>
        <v>20</v>
      </c>
      <c r="K348">
        <v>0</v>
      </c>
      <c r="L348" t="s">
        <v>17</v>
      </c>
      <c r="M348" t="s">
        <v>14</v>
      </c>
      <c r="N348" t="b">
        <v>0</v>
      </c>
      <c r="O348" t="b">
        <v>0</v>
      </c>
    </row>
    <row r="349" spans="1:15" x14ac:dyDescent="0.2">
      <c r="A349">
        <v>0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0.2</v>
      </c>
      <c r="H349">
        <f>G349*100</f>
        <v>20</v>
      </c>
      <c r="I349">
        <v>0.2</v>
      </c>
      <c r="J349">
        <f>I349*100</f>
        <v>20</v>
      </c>
      <c r="K349">
        <v>0</v>
      </c>
      <c r="L349" t="s">
        <v>17</v>
      </c>
      <c r="M349" t="s">
        <v>14</v>
      </c>
      <c r="N349" t="b">
        <v>1</v>
      </c>
      <c r="O349" t="b">
        <v>0</v>
      </c>
    </row>
    <row r="350" spans="1:15" x14ac:dyDescent="0.2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0.2</v>
      </c>
      <c r="H350">
        <f>G350*100</f>
        <v>20</v>
      </c>
      <c r="I350">
        <v>0.2</v>
      </c>
      <c r="J350">
        <f>I350*100</f>
        <v>20</v>
      </c>
      <c r="K350">
        <v>0</v>
      </c>
      <c r="L350" t="s">
        <v>17</v>
      </c>
      <c r="M350" t="s">
        <v>14</v>
      </c>
      <c r="N350" t="b">
        <v>0</v>
      </c>
      <c r="O350" t="b">
        <v>0</v>
      </c>
    </row>
    <row r="351" spans="1:15" x14ac:dyDescent="0.2">
      <c r="A351">
        <v>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0.2</v>
      </c>
      <c r="H351">
        <f>G351*100</f>
        <v>20</v>
      </c>
      <c r="I351">
        <v>0.2</v>
      </c>
      <c r="J351">
        <f>I351*100</f>
        <v>20</v>
      </c>
      <c r="K351">
        <v>0</v>
      </c>
      <c r="L351" t="s">
        <v>17</v>
      </c>
      <c r="M351" t="s">
        <v>14</v>
      </c>
      <c r="N351" t="b">
        <v>0</v>
      </c>
      <c r="O351" t="b">
        <v>0</v>
      </c>
    </row>
    <row r="352" spans="1:15" x14ac:dyDescent="0.2">
      <c r="A352">
        <v>0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0.2</v>
      </c>
      <c r="H352">
        <f>G352*100</f>
        <v>20</v>
      </c>
      <c r="I352">
        <v>0.2</v>
      </c>
      <c r="J352">
        <f>I352*100</f>
        <v>20</v>
      </c>
      <c r="K352">
        <v>0</v>
      </c>
      <c r="L352" t="s">
        <v>17</v>
      </c>
      <c r="M352" t="s">
        <v>14</v>
      </c>
      <c r="N352" t="b">
        <v>0</v>
      </c>
      <c r="O352" t="b">
        <v>0</v>
      </c>
    </row>
    <row r="353" spans="1:15" x14ac:dyDescent="0.2">
      <c r="A353">
        <v>0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f>G353*100</f>
        <v>0</v>
      </c>
      <c r="I353">
        <v>0.1</v>
      </c>
      <c r="J353">
        <f>I353*100</f>
        <v>10</v>
      </c>
      <c r="K353">
        <v>0</v>
      </c>
      <c r="L353" t="s">
        <v>17</v>
      </c>
      <c r="M353" t="s">
        <v>14</v>
      </c>
      <c r="N353" t="b">
        <v>1</v>
      </c>
      <c r="O353" t="b">
        <v>0</v>
      </c>
    </row>
    <row r="354" spans="1:15" x14ac:dyDescent="0.2">
      <c r="A354">
        <v>0</v>
      </c>
      <c r="B354">
        <v>0</v>
      </c>
      <c r="C354">
        <v>0</v>
      </c>
      <c r="D354">
        <v>0</v>
      </c>
      <c r="E354">
        <v>2</v>
      </c>
      <c r="F354">
        <v>0</v>
      </c>
      <c r="G354">
        <v>0</v>
      </c>
      <c r="H354">
        <f>G354*100</f>
        <v>0</v>
      </c>
      <c r="I354">
        <v>0.2</v>
      </c>
      <c r="J354">
        <f>I354*100</f>
        <v>20</v>
      </c>
      <c r="K354">
        <v>0</v>
      </c>
      <c r="L354" t="s">
        <v>17</v>
      </c>
      <c r="M354" t="s">
        <v>14</v>
      </c>
      <c r="N354" t="b">
        <v>0</v>
      </c>
      <c r="O354" t="b">
        <v>0</v>
      </c>
    </row>
    <row r="355" spans="1:15" x14ac:dyDescent="0.2">
      <c r="A355">
        <v>0</v>
      </c>
      <c r="B355">
        <v>0</v>
      </c>
      <c r="C355">
        <v>0</v>
      </c>
      <c r="D355">
        <v>0</v>
      </c>
      <c r="E355">
        <v>3</v>
      </c>
      <c r="F355">
        <v>0</v>
      </c>
      <c r="G355">
        <v>0.2</v>
      </c>
      <c r="H355">
        <f>G355*100</f>
        <v>20</v>
      </c>
      <c r="I355">
        <v>0.2</v>
      </c>
      <c r="J355">
        <f>I355*100</f>
        <v>20</v>
      </c>
      <c r="K355">
        <v>0</v>
      </c>
      <c r="L355" t="s">
        <v>17</v>
      </c>
      <c r="M355" t="s">
        <v>14</v>
      </c>
      <c r="N355" t="b">
        <v>1</v>
      </c>
      <c r="O355" t="b">
        <v>0</v>
      </c>
    </row>
    <row r="356" spans="1:15" x14ac:dyDescent="0.2">
      <c r="A356">
        <v>0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0.2</v>
      </c>
      <c r="H356">
        <f>G356*100</f>
        <v>20</v>
      </c>
      <c r="I356">
        <v>0.2</v>
      </c>
      <c r="J356">
        <f>I356*100</f>
        <v>20</v>
      </c>
      <c r="K356">
        <v>0</v>
      </c>
      <c r="L356" t="s">
        <v>17</v>
      </c>
      <c r="M356" t="s">
        <v>14</v>
      </c>
      <c r="N356" t="b">
        <v>0</v>
      </c>
      <c r="O356" t="b">
        <v>0</v>
      </c>
    </row>
    <row r="357" spans="1:15" x14ac:dyDescent="0.2">
      <c r="A357">
        <v>0</v>
      </c>
      <c r="B357">
        <v>0</v>
      </c>
      <c r="C357">
        <v>0</v>
      </c>
      <c r="D357">
        <v>0</v>
      </c>
      <c r="E357">
        <v>9</v>
      </c>
      <c r="F357">
        <v>0</v>
      </c>
      <c r="G357">
        <v>0.12</v>
      </c>
      <c r="H357">
        <f>G357*100</f>
        <v>12</v>
      </c>
      <c r="I357">
        <v>0.16</v>
      </c>
      <c r="J357">
        <f>I357*100</f>
        <v>16</v>
      </c>
      <c r="K357">
        <v>0</v>
      </c>
      <c r="L357" t="s">
        <v>17</v>
      </c>
      <c r="M357" t="s">
        <v>14</v>
      </c>
      <c r="N357" t="b">
        <v>0</v>
      </c>
      <c r="O357" t="b">
        <v>0</v>
      </c>
    </row>
    <row r="358" spans="1:15" x14ac:dyDescent="0.2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0.2</v>
      </c>
      <c r="H358">
        <f>G358*100</f>
        <v>20</v>
      </c>
      <c r="I358">
        <v>0.2</v>
      </c>
      <c r="J358">
        <f>I358*100</f>
        <v>20</v>
      </c>
      <c r="K358">
        <v>0</v>
      </c>
      <c r="L358" t="s">
        <v>17</v>
      </c>
      <c r="M358" t="s">
        <v>14</v>
      </c>
      <c r="N358" t="b">
        <v>0</v>
      </c>
      <c r="O358" t="b">
        <v>0</v>
      </c>
    </row>
    <row r="359" spans="1:15" x14ac:dyDescent="0.2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0.2</v>
      </c>
      <c r="H359">
        <f>G359*100</f>
        <v>20</v>
      </c>
      <c r="I359">
        <v>0.2</v>
      </c>
      <c r="J359">
        <f>I359*100</f>
        <v>20</v>
      </c>
      <c r="K359">
        <v>0</v>
      </c>
      <c r="L359" t="s">
        <v>17</v>
      </c>
      <c r="M359" t="s">
        <v>14</v>
      </c>
      <c r="N359" t="b">
        <v>0</v>
      </c>
      <c r="O359" t="b">
        <v>0</v>
      </c>
    </row>
    <row r="360" spans="1:15" x14ac:dyDescent="0.2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0.2</v>
      </c>
      <c r="H360">
        <f>G360*100</f>
        <v>20</v>
      </c>
      <c r="I360">
        <v>0.2</v>
      </c>
      <c r="J360">
        <f>I360*100</f>
        <v>20</v>
      </c>
      <c r="K360">
        <v>0</v>
      </c>
      <c r="L360" t="s">
        <v>17</v>
      </c>
      <c r="M360" t="s">
        <v>14</v>
      </c>
      <c r="N360" t="b">
        <v>0</v>
      </c>
      <c r="O360" t="b">
        <v>0</v>
      </c>
    </row>
    <row r="361" spans="1:15" x14ac:dyDescent="0.2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f>G361*100</f>
        <v>20</v>
      </c>
      <c r="I361">
        <v>0.2</v>
      </c>
      <c r="J361">
        <f>I361*100</f>
        <v>20</v>
      </c>
      <c r="K361">
        <v>0</v>
      </c>
      <c r="L361" t="s">
        <v>17</v>
      </c>
      <c r="M361" t="s">
        <v>14</v>
      </c>
      <c r="N361" t="b">
        <v>0</v>
      </c>
      <c r="O361" t="b">
        <v>0</v>
      </c>
    </row>
    <row r="362" spans="1:15" x14ac:dyDescent="0.2">
      <c r="A362">
        <v>0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0.2</v>
      </c>
      <c r="H362">
        <f>G362*100</f>
        <v>20</v>
      </c>
      <c r="I362">
        <v>0.2</v>
      </c>
      <c r="J362">
        <f>I362*100</f>
        <v>20</v>
      </c>
      <c r="K362">
        <v>0</v>
      </c>
      <c r="L362" t="s">
        <v>17</v>
      </c>
      <c r="M362" t="s">
        <v>14</v>
      </c>
      <c r="N362" t="b">
        <v>0</v>
      </c>
      <c r="O362" t="b">
        <v>0</v>
      </c>
    </row>
    <row r="363" spans="1:15" x14ac:dyDescent="0.2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0.2</v>
      </c>
      <c r="H363">
        <f>G363*100</f>
        <v>20</v>
      </c>
      <c r="I363">
        <v>0.2</v>
      </c>
      <c r="J363">
        <f>I363*100</f>
        <v>20</v>
      </c>
      <c r="K363">
        <v>0</v>
      </c>
      <c r="L363" t="s">
        <v>17</v>
      </c>
      <c r="M363" t="s">
        <v>14</v>
      </c>
      <c r="N363" t="b">
        <v>1</v>
      </c>
      <c r="O363" t="b">
        <v>0</v>
      </c>
    </row>
    <row r="364" spans="1:15" x14ac:dyDescent="0.2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0.2</v>
      </c>
      <c r="H364">
        <f>G364*100</f>
        <v>20</v>
      </c>
      <c r="I364">
        <v>0.2</v>
      </c>
      <c r="J364">
        <f>I364*100</f>
        <v>20</v>
      </c>
      <c r="K364">
        <v>0</v>
      </c>
      <c r="L364" t="s">
        <v>17</v>
      </c>
      <c r="M364" t="s">
        <v>14</v>
      </c>
      <c r="N364" t="b">
        <v>0</v>
      </c>
      <c r="O364" t="b">
        <v>0</v>
      </c>
    </row>
    <row r="365" spans="1:15" x14ac:dyDescent="0.2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0.2</v>
      </c>
      <c r="H365">
        <f>G365*100</f>
        <v>20</v>
      </c>
      <c r="I365">
        <v>0.2</v>
      </c>
      <c r="J365">
        <f>I365*100</f>
        <v>20</v>
      </c>
      <c r="K365">
        <v>0</v>
      </c>
      <c r="L365" t="s">
        <v>17</v>
      </c>
      <c r="M365" t="s">
        <v>14</v>
      </c>
      <c r="N365" t="b">
        <v>0</v>
      </c>
      <c r="O365" t="b">
        <v>0</v>
      </c>
    </row>
    <row r="366" spans="1:15" x14ac:dyDescent="0.2">
      <c r="A366">
        <v>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0.2</v>
      </c>
      <c r="H366">
        <f>G366*100</f>
        <v>20</v>
      </c>
      <c r="I366">
        <v>0.2</v>
      </c>
      <c r="J366">
        <f>I366*100</f>
        <v>20</v>
      </c>
      <c r="K366">
        <v>0</v>
      </c>
      <c r="L366" t="s">
        <v>17</v>
      </c>
      <c r="M366" t="s">
        <v>14</v>
      </c>
      <c r="N366" t="b">
        <v>1</v>
      </c>
      <c r="O366" t="b">
        <v>0</v>
      </c>
    </row>
    <row r="367" spans="1:15" x14ac:dyDescent="0.2">
      <c r="A367">
        <v>0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0.2</v>
      </c>
      <c r="H367">
        <f>G367*100</f>
        <v>20</v>
      </c>
      <c r="I367">
        <v>0.2</v>
      </c>
      <c r="J367">
        <f>I367*100</f>
        <v>20</v>
      </c>
      <c r="K367">
        <v>0</v>
      </c>
      <c r="L367" t="s">
        <v>17</v>
      </c>
      <c r="M367" t="s">
        <v>14</v>
      </c>
      <c r="N367" t="b">
        <v>0</v>
      </c>
      <c r="O367" t="b">
        <v>0</v>
      </c>
    </row>
    <row r="368" spans="1:15" x14ac:dyDescent="0.2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0.2</v>
      </c>
      <c r="H368">
        <f>G368*100</f>
        <v>20</v>
      </c>
      <c r="I368">
        <v>0.2</v>
      </c>
      <c r="J368">
        <f>I368*100</f>
        <v>20</v>
      </c>
      <c r="K368">
        <v>0</v>
      </c>
      <c r="L368" t="s">
        <v>17</v>
      </c>
      <c r="M368" t="s">
        <v>14</v>
      </c>
      <c r="N368" t="b">
        <v>1</v>
      </c>
      <c r="O368" t="b">
        <v>0</v>
      </c>
    </row>
    <row r="369" spans="1:15" x14ac:dyDescent="0.2">
      <c r="A369">
        <v>0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0.2</v>
      </c>
      <c r="H369">
        <f>G369*100</f>
        <v>20</v>
      </c>
      <c r="I369">
        <v>0.2</v>
      </c>
      <c r="J369">
        <f>I369*100</f>
        <v>20</v>
      </c>
      <c r="K369">
        <v>0</v>
      </c>
      <c r="L369" t="s">
        <v>17</v>
      </c>
      <c r="M369" t="s">
        <v>14</v>
      </c>
      <c r="N369" t="b">
        <v>0</v>
      </c>
      <c r="O369" t="b">
        <v>0</v>
      </c>
    </row>
    <row r="370" spans="1:15" x14ac:dyDescent="0.2">
      <c r="A370">
        <v>0</v>
      </c>
      <c r="B370">
        <v>0</v>
      </c>
      <c r="C370">
        <v>0</v>
      </c>
      <c r="D370">
        <v>0</v>
      </c>
      <c r="E370">
        <v>2</v>
      </c>
      <c r="F370">
        <v>0</v>
      </c>
      <c r="G370">
        <v>0.2</v>
      </c>
      <c r="H370">
        <f>G370*100</f>
        <v>20</v>
      </c>
      <c r="I370">
        <v>0.2</v>
      </c>
      <c r="J370">
        <f>I370*100</f>
        <v>20</v>
      </c>
      <c r="K370">
        <v>0</v>
      </c>
      <c r="L370" t="s">
        <v>17</v>
      </c>
      <c r="M370" t="s">
        <v>14</v>
      </c>
      <c r="N370" t="b">
        <v>0</v>
      </c>
      <c r="O370" t="b">
        <v>0</v>
      </c>
    </row>
    <row r="371" spans="1:15" x14ac:dyDescent="0.2">
      <c r="A371">
        <v>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0.2</v>
      </c>
      <c r="H371">
        <f>G371*100</f>
        <v>20</v>
      </c>
      <c r="I371">
        <v>0.2</v>
      </c>
      <c r="J371">
        <f>I371*100</f>
        <v>20</v>
      </c>
      <c r="K371">
        <v>0</v>
      </c>
      <c r="L371" t="s">
        <v>17</v>
      </c>
      <c r="M371" t="s">
        <v>14</v>
      </c>
      <c r="N371" t="b">
        <v>0</v>
      </c>
      <c r="O371" t="b">
        <v>0</v>
      </c>
    </row>
    <row r="372" spans="1:15" x14ac:dyDescent="0.2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0.2</v>
      </c>
      <c r="H372">
        <f>G372*100</f>
        <v>20</v>
      </c>
      <c r="I372">
        <v>0.2</v>
      </c>
      <c r="J372">
        <f>I372*100</f>
        <v>20</v>
      </c>
      <c r="K372">
        <v>0</v>
      </c>
      <c r="L372" t="s">
        <v>17</v>
      </c>
      <c r="M372" t="s">
        <v>14</v>
      </c>
      <c r="N372" t="b">
        <v>0</v>
      </c>
      <c r="O372" t="b">
        <v>0</v>
      </c>
    </row>
    <row r="373" spans="1:15" x14ac:dyDescent="0.2">
      <c r="A373">
        <v>0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0.2</v>
      </c>
      <c r="H373">
        <f>G373*100</f>
        <v>20</v>
      </c>
      <c r="I373">
        <v>0.2</v>
      </c>
      <c r="J373">
        <f>I373*100</f>
        <v>20</v>
      </c>
      <c r="K373">
        <v>0</v>
      </c>
      <c r="L373" t="s">
        <v>17</v>
      </c>
      <c r="M373" t="s">
        <v>14</v>
      </c>
      <c r="N373" t="b">
        <v>0</v>
      </c>
      <c r="O373" t="b">
        <v>0</v>
      </c>
    </row>
    <row r="374" spans="1:15" x14ac:dyDescent="0.2">
      <c r="A374">
        <v>0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0.2</v>
      </c>
      <c r="H374">
        <f>G374*100</f>
        <v>20</v>
      </c>
      <c r="I374">
        <v>0.2</v>
      </c>
      <c r="J374">
        <f>I374*100</f>
        <v>20</v>
      </c>
      <c r="K374">
        <v>0</v>
      </c>
      <c r="L374" t="s">
        <v>17</v>
      </c>
      <c r="M374" t="s">
        <v>14</v>
      </c>
      <c r="N374" t="b">
        <v>0</v>
      </c>
      <c r="O374" t="b">
        <v>0</v>
      </c>
    </row>
    <row r="375" spans="1:15" x14ac:dyDescent="0.2">
      <c r="A375">
        <v>0</v>
      </c>
      <c r="B375">
        <v>0</v>
      </c>
      <c r="C375">
        <v>0</v>
      </c>
      <c r="D375">
        <v>0</v>
      </c>
      <c r="E375">
        <v>2</v>
      </c>
      <c r="F375">
        <v>0</v>
      </c>
      <c r="G375">
        <v>0.2</v>
      </c>
      <c r="H375">
        <f>G375*100</f>
        <v>20</v>
      </c>
      <c r="I375">
        <v>0.2</v>
      </c>
      <c r="J375">
        <f>I375*100</f>
        <v>20</v>
      </c>
      <c r="K375">
        <v>0</v>
      </c>
      <c r="L375" t="s">
        <v>17</v>
      </c>
      <c r="M375" t="s">
        <v>14</v>
      </c>
      <c r="N375" t="b">
        <v>0</v>
      </c>
      <c r="O375" t="b">
        <v>0</v>
      </c>
    </row>
    <row r="376" spans="1:15" x14ac:dyDescent="0.2">
      <c r="A376">
        <v>0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0.2</v>
      </c>
      <c r="H376">
        <f>G376*100</f>
        <v>20</v>
      </c>
      <c r="I376">
        <v>0.2</v>
      </c>
      <c r="J376">
        <f>I376*100</f>
        <v>20</v>
      </c>
      <c r="K376">
        <v>0</v>
      </c>
      <c r="L376" t="s">
        <v>17</v>
      </c>
      <c r="M376" t="s">
        <v>14</v>
      </c>
      <c r="N376" t="b">
        <v>0</v>
      </c>
      <c r="O376" t="b">
        <v>0</v>
      </c>
    </row>
    <row r="377" spans="1:15" x14ac:dyDescent="0.2">
      <c r="A377">
        <v>0</v>
      </c>
      <c r="B377">
        <v>0</v>
      </c>
      <c r="C377">
        <v>0</v>
      </c>
      <c r="D377">
        <v>0</v>
      </c>
      <c r="E377">
        <v>2</v>
      </c>
      <c r="F377">
        <v>0</v>
      </c>
      <c r="G377">
        <v>6.6666666999999999E-2</v>
      </c>
      <c r="H377">
        <f>G377*100</f>
        <v>6.6666666999999995</v>
      </c>
      <c r="I377">
        <v>0.133333333</v>
      </c>
      <c r="J377">
        <f>I377*100</f>
        <v>13.3333333</v>
      </c>
      <c r="K377">
        <v>0</v>
      </c>
      <c r="L377" t="s">
        <v>17</v>
      </c>
      <c r="M377" t="s">
        <v>14</v>
      </c>
      <c r="N377" t="b">
        <v>1</v>
      </c>
      <c r="O377" t="b">
        <v>0</v>
      </c>
    </row>
    <row r="378" spans="1:15" x14ac:dyDescent="0.2">
      <c r="A378">
        <v>0</v>
      </c>
      <c r="B378">
        <v>0</v>
      </c>
      <c r="C378">
        <v>0</v>
      </c>
      <c r="D378">
        <v>0</v>
      </c>
      <c r="E378">
        <v>3</v>
      </c>
      <c r="F378">
        <v>0</v>
      </c>
      <c r="G378">
        <v>0.2</v>
      </c>
      <c r="H378">
        <f>G378*100</f>
        <v>20</v>
      </c>
      <c r="I378">
        <v>0.2</v>
      </c>
      <c r="J378">
        <f>I378*100</f>
        <v>20</v>
      </c>
      <c r="K378">
        <v>0</v>
      </c>
      <c r="L378" t="s">
        <v>17</v>
      </c>
      <c r="M378" t="s">
        <v>14</v>
      </c>
      <c r="N378" t="b">
        <v>0</v>
      </c>
      <c r="O378" t="b">
        <v>0</v>
      </c>
    </row>
    <row r="379" spans="1:15" x14ac:dyDescent="0.2">
      <c r="A379">
        <v>0</v>
      </c>
      <c r="B379">
        <v>0</v>
      </c>
      <c r="C379">
        <v>0</v>
      </c>
      <c r="D379">
        <v>0</v>
      </c>
      <c r="E379">
        <v>5</v>
      </c>
      <c r="F379">
        <v>0</v>
      </c>
      <c r="G379">
        <v>0.2</v>
      </c>
      <c r="H379">
        <f>G379*100</f>
        <v>20</v>
      </c>
      <c r="I379">
        <v>0.2</v>
      </c>
      <c r="J379">
        <f>I379*100</f>
        <v>20</v>
      </c>
      <c r="K379">
        <v>0</v>
      </c>
      <c r="L379" t="s">
        <v>17</v>
      </c>
      <c r="M379" t="s">
        <v>14</v>
      </c>
      <c r="N379" t="b">
        <v>0</v>
      </c>
      <c r="O379" t="b">
        <v>0</v>
      </c>
    </row>
    <row r="380" spans="1:15" x14ac:dyDescent="0.2">
      <c r="A380">
        <v>0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0.2</v>
      </c>
      <c r="H380">
        <f>G380*100</f>
        <v>20</v>
      </c>
      <c r="I380">
        <v>0.2</v>
      </c>
      <c r="J380">
        <f>I380*100</f>
        <v>20</v>
      </c>
      <c r="K380">
        <v>0</v>
      </c>
      <c r="L380" t="s">
        <v>17</v>
      </c>
      <c r="M380" t="s">
        <v>14</v>
      </c>
      <c r="N380" t="b">
        <v>0</v>
      </c>
      <c r="O380" t="b">
        <v>0</v>
      </c>
    </row>
    <row r="381" spans="1:15" x14ac:dyDescent="0.2">
      <c r="A381">
        <v>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0.2</v>
      </c>
      <c r="H381">
        <f>G381*100</f>
        <v>20</v>
      </c>
      <c r="I381">
        <v>0.2</v>
      </c>
      <c r="J381">
        <f>I381*100</f>
        <v>20</v>
      </c>
      <c r="K381">
        <v>0</v>
      </c>
      <c r="L381" t="s">
        <v>17</v>
      </c>
      <c r="M381" t="s">
        <v>14</v>
      </c>
      <c r="N381" t="b">
        <v>0</v>
      </c>
      <c r="O381" t="b">
        <v>0</v>
      </c>
    </row>
    <row r="382" spans="1:15" x14ac:dyDescent="0.2">
      <c r="A382">
        <v>0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0.2</v>
      </c>
      <c r="H382">
        <f>G382*100</f>
        <v>20</v>
      </c>
      <c r="I382">
        <v>0.2</v>
      </c>
      <c r="J382">
        <f>I382*100</f>
        <v>20</v>
      </c>
      <c r="K382">
        <v>0</v>
      </c>
      <c r="L382" t="s">
        <v>17</v>
      </c>
      <c r="M382" t="s">
        <v>14</v>
      </c>
      <c r="N382" t="b">
        <v>0</v>
      </c>
      <c r="O382" t="b">
        <v>0</v>
      </c>
    </row>
    <row r="383" spans="1:15" x14ac:dyDescent="0.2">
      <c r="A383">
        <v>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0.2</v>
      </c>
      <c r="H383">
        <f>G383*100</f>
        <v>20</v>
      </c>
      <c r="I383">
        <v>0.2</v>
      </c>
      <c r="J383">
        <f>I383*100</f>
        <v>20</v>
      </c>
      <c r="K383">
        <v>0</v>
      </c>
      <c r="L383" t="s">
        <v>17</v>
      </c>
      <c r="M383" t="s">
        <v>14</v>
      </c>
      <c r="N383" t="b">
        <v>0</v>
      </c>
      <c r="O383" t="b">
        <v>0</v>
      </c>
    </row>
    <row r="384" spans="1:15" x14ac:dyDescent="0.2">
      <c r="A384">
        <v>0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0.2</v>
      </c>
      <c r="H384">
        <f>G384*100</f>
        <v>20</v>
      </c>
      <c r="I384">
        <v>0.2</v>
      </c>
      <c r="J384">
        <f>I384*100</f>
        <v>20</v>
      </c>
      <c r="K384">
        <v>0</v>
      </c>
      <c r="L384" t="s">
        <v>17</v>
      </c>
      <c r="M384" t="s">
        <v>14</v>
      </c>
      <c r="N384" t="b">
        <v>0</v>
      </c>
      <c r="O384" t="b">
        <v>0</v>
      </c>
    </row>
    <row r="385" spans="1:15" x14ac:dyDescent="0.2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f>G385*100</f>
        <v>20</v>
      </c>
      <c r="I385">
        <v>0.2</v>
      </c>
      <c r="J385">
        <f>I385*100</f>
        <v>20</v>
      </c>
      <c r="K385">
        <v>0</v>
      </c>
      <c r="L385" t="s">
        <v>17</v>
      </c>
      <c r="M385" t="s">
        <v>14</v>
      </c>
      <c r="N385" t="b">
        <v>0</v>
      </c>
      <c r="O385" t="b">
        <v>0</v>
      </c>
    </row>
    <row r="386" spans="1:15" x14ac:dyDescent="0.2">
      <c r="A386">
        <v>0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0.2</v>
      </c>
      <c r="H386">
        <f>G386*100</f>
        <v>20</v>
      </c>
      <c r="I386">
        <v>0.2</v>
      </c>
      <c r="J386">
        <f>I386*100</f>
        <v>20</v>
      </c>
      <c r="K386">
        <v>0</v>
      </c>
      <c r="L386" t="s">
        <v>17</v>
      </c>
      <c r="M386" t="s">
        <v>14</v>
      </c>
      <c r="N386" t="b">
        <v>0</v>
      </c>
      <c r="O386" t="b">
        <v>0</v>
      </c>
    </row>
    <row r="387" spans="1:15" x14ac:dyDescent="0.2">
      <c r="A387">
        <v>0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0.2</v>
      </c>
      <c r="H387">
        <f>G387*100</f>
        <v>20</v>
      </c>
      <c r="I387">
        <v>0.2</v>
      </c>
      <c r="J387">
        <f>I387*100</f>
        <v>20</v>
      </c>
      <c r="K387">
        <v>0</v>
      </c>
      <c r="L387" t="s">
        <v>17</v>
      </c>
      <c r="M387" t="s">
        <v>14</v>
      </c>
      <c r="N387" t="b">
        <v>0</v>
      </c>
      <c r="O387" t="b">
        <v>0</v>
      </c>
    </row>
    <row r="388" spans="1:15" x14ac:dyDescent="0.2">
      <c r="A388">
        <v>0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0.2</v>
      </c>
      <c r="H388">
        <f>G388*100</f>
        <v>20</v>
      </c>
      <c r="I388">
        <v>0.2</v>
      </c>
      <c r="J388">
        <f>I388*100</f>
        <v>20</v>
      </c>
      <c r="K388">
        <v>0</v>
      </c>
      <c r="L388" t="s">
        <v>17</v>
      </c>
      <c r="M388" t="s">
        <v>14</v>
      </c>
      <c r="N388" t="b">
        <v>0</v>
      </c>
      <c r="O388" t="b">
        <v>0</v>
      </c>
    </row>
    <row r="389" spans="1:15" x14ac:dyDescent="0.2">
      <c r="A389">
        <v>0</v>
      </c>
      <c r="B389">
        <v>0</v>
      </c>
      <c r="C389">
        <v>0</v>
      </c>
      <c r="D389">
        <v>0</v>
      </c>
      <c r="E389">
        <v>2</v>
      </c>
      <c r="F389">
        <v>0</v>
      </c>
      <c r="G389">
        <v>0.2</v>
      </c>
      <c r="H389">
        <f>G389*100</f>
        <v>20</v>
      </c>
      <c r="I389">
        <v>0.2</v>
      </c>
      <c r="J389">
        <f>I389*100</f>
        <v>20</v>
      </c>
      <c r="K389">
        <v>0</v>
      </c>
      <c r="L389" t="s">
        <v>17</v>
      </c>
      <c r="M389" t="s">
        <v>14</v>
      </c>
      <c r="N389" t="b">
        <v>1</v>
      </c>
      <c r="O389" t="b">
        <v>0</v>
      </c>
    </row>
    <row r="390" spans="1:15" x14ac:dyDescent="0.2">
      <c r="A390">
        <v>0</v>
      </c>
      <c r="B390">
        <v>0</v>
      </c>
      <c r="C390">
        <v>0</v>
      </c>
      <c r="D390">
        <v>0</v>
      </c>
      <c r="E390">
        <v>4</v>
      </c>
      <c r="F390">
        <v>0</v>
      </c>
      <c r="G390">
        <v>0.2</v>
      </c>
      <c r="H390">
        <f>G390*100</f>
        <v>20</v>
      </c>
      <c r="I390">
        <v>0.2</v>
      </c>
      <c r="J390">
        <f>I390*100</f>
        <v>20</v>
      </c>
      <c r="K390">
        <v>0</v>
      </c>
      <c r="L390" t="s">
        <v>17</v>
      </c>
      <c r="M390" t="s">
        <v>14</v>
      </c>
      <c r="N390" t="b">
        <v>0</v>
      </c>
      <c r="O390" t="b">
        <v>0</v>
      </c>
    </row>
    <row r="391" spans="1:15" x14ac:dyDescent="0.2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0.2</v>
      </c>
      <c r="H391">
        <f>G391*100</f>
        <v>20</v>
      </c>
      <c r="I391">
        <v>0.2</v>
      </c>
      <c r="J391">
        <f>I391*100</f>
        <v>20</v>
      </c>
      <c r="K391">
        <v>0</v>
      </c>
      <c r="L391" t="s">
        <v>17</v>
      </c>
      <c r="M391" t="s">
        <v>14</v>
      </c>
      <c r="N391" t="b">
        <v>1</v>
      </c>
      <c r="O391" t="b">
        <v>0</v>
      </c>
    </row>
    <row r="392" spans="1:15" x14ac:dyDescent="0.2">
      <c r="A392">
        <v>0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0.2</v>
      </c>
      <c r="H392">
        <f>G392*100</f>
        <v>20</v>
      </c>
      <c r="I392">
        <v>0.2</v>
      </c>
      <c r="J392">
        <f>I392*100</f>
        <v>20</v>
      </c>
      <c r="K392">
        <v>0</v>
      </c>
      <c r="L392" t="s">
        <v>17</v>
      </c>
      <c r="M392" t="s">
        <v>14</v>
      </c>
      <c r="N392" t="b">
        <v>0</v>
      </c>
      <c r="O392" t="b">
        <v>0</v>
      </c>
    </row>
    <row r="393" spans="1:15" x14ac:dyDescent="0.2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0.2</v>
      </c>
      <c r="H393">
        <f>G393*100</f>
        <v>20</v>
      </c>
      <c r="I393">
        <v>0.2</v>
      </c>
      <c r="J393">
        <f>I393*100</f>
        <v>20</v>
      </c>
      <c r="K393">
        <v>0</v>
      </c>
      <c r="L393" t="s">
        <v>17</v>
      </c>
      <c r="M393" t="s">
        <v>14</v>
      </c>
      <c r="N393" t="b">
        <v>0</v>
      </c>
      <c r="O393" t="b">
        <v>0</v>
      </c>
    </row>
    <row r="394" spans="1:15" x14ac:dyDescent="0.2">
      <c r="A394">
        <v>0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0.2</v>
      </c>
      <c r="H394">
        <f>G394*100</f>
        <v>20</v>
      </c>
      <c r="I394">
        <v>0.2</v>
      </c>
      <c r="J394">
        <f>I394*100</f>
        <v>20</v>
      </c>
      <c r="K394">
        <v>0</v>
      </c>
      <c r="L394" t="s">
        <v>17</v>
      </c>
      <c r="M394" t="s">
        <v>14</v>
      </c>
      <c r="N394" t="b">
        <v>0</v>
      </c>
      <c r="O394" t="b">
        <v>0</v>
      </c>
    </row>
    <row r="395" spans="1:15" x14ac:dyDescent="0.2">
      <c r="A395">
        <v>0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0.2</v>
      </c>
      <c r="H395">
        <f>G395*100</f>
        <v>20</v>
      </c>
      <c r="I395">
        <v>0.2</v>
      </c>
      <c r="J395">
        <f>I395*100</f>
        <v>20</v>
      </c>
      <c r="K395">
        <v>0</v>
      </c>
      <c r="L395" t="s">
        <v>17</v>
      </c>
      <c r="M395" t="s">
        <v>14</v>
      </c>
      <c r="N395" t="b">
        <v>0</v>
      </c>
      <c r="O395" t="b">
        <v>0</v>
      </c>
    </row>
    <row r="396" spans="1:15" x14ac:dyDescent="0.2">
      <c r="A396">
        <v>0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0.2</v>
      </c>
      <c r="H396">
        <f>G396*100</f>
        <v>20</v>
      </c>
      <c r="I396">
        <v>0.2</v>
      </c>
      <c r="J396">
        <f>I396*100</f>
        <v>20</v>
      </c>
      <c r="K396">
        <v>0</v>
      </c>
      <c r="L396" t="s">
        <v>17</v>
      </c>
      <c r="M396" t="s">
        <v>14</v>
      </c>
      <c r="N396" t="b">
        <v>0</v>
      </c>
      <c r="O396" t="b">
        <v>0</v>
      </c>
    </row>
    <row r="397" spans="1:15" x14ac:dyDescent="0.2">
      <c r="A397">
        <v>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0.2</v>
      </c>
      <c r="H397">
        <f>G397*100</f>
        <v>20</v>
      </c>
      <c r="I397">
        <v>0.2</v>
      </c>
      <c r="J397">
        <f>I397*100</f>
        <v>20</v>
      </c>
      <c r="K397">
        <v>0</v>
      </c>
      <c r="L397" t="s">
        <v>17</v>
      </c>
      <c r="M397" t="s">
        <v>14</v>
      </c>
      <c r="N397" t="b">
        <v>0</v>
      </c>
      <c r="O397" t="b">
        <v>0</v>
      </c>
    </row>
    <row r="398" spans="1:15" x14ac:dyDescent="0.2">
      <c r="A398">
        <v>0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0.2</v>
      </c>
      <c r="H398">
        <f>G398*100</f>
        <v>20</v>
      </c>
      <c r="I398">
        <v>0.2</v>
      </c>
      <c r="J398">
        <f>I398*100</f>
        <v>20</v>
      </c>
      <c r="K398">
        <v>0</v>
      </c>
      <c r="L398" t="s">
        <v>17</v>
      </c>
      <c r="M398" t="s">
        <v>14</v>
      </c>
      <c r="N398" t="b">
        <v>0</v>
      </c>
      <c r="O398" t="b">
        <v>0</v>
      </c>
    </row>
    <row r="399" spans="1:15" x14ac:dyDescent="0.2">
      <c r="A399">
        <v>0</v>
      </c>
      <c r="B399">
        <v>0</v>
      </c>
      <c r="C399">
        <v>0</v>
      </c>
      <c r="D399">
        <v>0</v>
      </c>
      <c r="E399">
        <v>11</v>
      </c>
      <c r="F399">
        <v>0</v>
      </c>
      <c r="G399">
        <v>0.2</v>
      </c>
      <c r="H399">
        <f>G399*100</f>
        <v>20</v>
      </c>
      <c r="I399">
        <v>0.2</v>
      </c>
      <c r="J399">
        <f>I399*100</f>
        <v>20</v>
      </c>
      <c r="K399">
        <v>0</v>
      </c>
      <c r="L399" t="s">
        <v>17</v>
      </c>
      <c r="M399" t="s">
        <v>14</v>
      </c>
      <c r="N399" t="b">
        <v>0</v>
      </c>
      <c r="O399" t="b">
        <v>0</v>
      </c>
    </row>
    <row r="400" spans="1:15" x14ac:dyDescent="0.2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f>G400*100</f>
        <v>20</v>
      </c>
      <c r="I400">
        <v>0.2</v>
      </c>
      <c r="J400">
        <f>I400*100</f>
        <v>20</v>
      </c>
      <c r="K400">
        <v>0</v>
      </c>
      <c r="L400" t="s">
        <v>17</v>
      </c>
      <c r="M400" t="s">
        <v>14</v>
      </c>
      <c r="N400" t="b">
        <v>1</v>
      </c>
      <c r="O400" t="b">
        <v>0</v>
      </c>
    </row>
    <row r="401" spans="1:15" x14ac:dyDescent="0.2">
      <c r="A401">
        <v>1</v>
      </c>
      <c r="B401">
        <v>20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f>G401*100</f>
        <v>0</v>
      </c>
      <c r="I401">
        <v>6.6666666999999999E-2</v>
      </c>
      <c r="J401">
        <f>I401*100</f>
        <v>6.6666666999999995</v>
      </c>
      <c r="K401">
        <v>0</v>
      </c>
      <c r="L401" t="s">
        <v>17</v>
      </c>
      <c r="M401" t="s">
        <v>14</v>
      </c>
      <c r="N401" t="b">
        <v>0</v>
      </c>
      <c r="O401" t="b">
        <v>0</v>
      </c>
    </row>
    <row r="402" spans="1:15" x14ac:dyDescent="0.2">
      <c r="A402">
        <v>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0.2</v>
      </c>
      <c r="H402">
        <f>G402*100</f>
        <v>20</v>
      </c>
      <c r="I402">
        <v>0.2</v>
      </c>
      <c r="J402">
        <f>I402*100</f>
        <v>20</v>
      </c>
      <c r="K402">
        <v>0</v>
      </c>
      <c r="L402" t="s">
        <v>17</v>
      </c>
      <c r="M402" t="s">
        <v>14</v>
      </c>
      <c r="N402" t="b">
        <v>0</v>
      </c>
      <c r="O402" t="b">
        <v>0</v>
      </c>
    </row>
    <row r="403" spans="1:15" x14ac:dyDescent="0.2">
      <c r="A403">
        <v>0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0.2</v>
      </c>
      <c r="H403">
        <f>G403*100</f>
        <v>20</v>
      </c>
      <c r="I403">
        <v>0.2</v>
      </c>
      <c r="J403">
        <f>I403*100</f>
        <v>20</v>
      </c>
      <c r="K403">
        <v>0</v>
      </c>
      <c r="L403" t="s">
        <v>17</v>
      </c>
      <c r="M403" t="s">
        <v>14</v>
      </c>
      <c r="N403" t="b">
        <v>0</v>
      </c>
      <c r="O403" t="b">
        <v>0</v>
      </c>
    </row>
    <row r="404" spans="1:15" x14ac:dyDescent="0.2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0.2</v>
      </c>
      <c r="H404">
        <f>G404*100</f>
        <v>20</v>
      </c>
      <c r="I404">
        <v>0.2</v>
      </c>
      <c r="J404">
        <f>I404*100</f>
        <v>20</v>
      </c>
      <c r="K404">
        <v>0</v>
      </c>
      <c r="L404" t="s">
        <v>17</v>
      </c>
      <c r="M404" t="s">
        <v>14</v>
      </c>
      <c r="N404" t="b">
        <v>0</v>
      </c>
      <c r="O404" t="b">
        <v>0</v>
      </c>
    </row>
    <row r="405" spans="1:15" x14ac:dyDescent="0.2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0.2</v>
      </c>
      <c r="H405">
        <f>G405*100</f>
        <v>20</v>
      </c>
      <c r="I405">
        <v>0.2</v>
      </c>
      <c r="J405">
        <f>I405*100</f>
        <v>20</v>
      </c>
      <c r="K405">
        <v>0</v>
      </c>
      <c r="L405" t="s">
        <v>17</v>
      </c>
      <c r="M405" t="s">
        <v>14</v>
      </c>
      <c r="N405" t="b">
        <v>1</v>
      </c>
      <c r="O405" t="b">
        <v>0</v>
      </c>
    </row>
    <row r="406" spans="1:15" x14ac:dyDescent="0.2">
      <c r="A406">
        <v>0</v>
      </c>
      <c r="B406">
        <v>0</v>
      </c>
      <c r="C406">
        <v>0</v>
      </c>
      <c r="D406">
        <v>0</v>
      </c>
      <c r="E406">
        <v>2</v>
      </c>
      <c r="F406">
        <v>0</v>
      </c>
      <c r="G406">
        <v>0.2</v>
      </c>
      <c r="H406">
        <f>G406*100</f>
        <v>20</v>
      </c>
      <c r="I406">
        <v>0.2</v>
      </c>
      <c r="J406">
        <f>I406*100</f>
        <v>20</v>
      </c>
      <c r="K406">
        <v>0</v>
      </c>
      <c r="L406" t="s">
        <v>17</v>
      </c>
      <c r="M406" t="s">
        <v>14</v>
      </c>
      <c r="N406" t="b">
        <v>1</v>
      </c>
      <c r="O406" t="b">
        <v>0</v>
      </c>
    </row>
    <row r="407" spans="1:15" x14ac:dyDescent="0.2">
      <c r="A407">
        <v>0</v>
      </c>
      <c r="B407">
        <v>0</v>
      </c>
      <c r="C407">
        <v>0</v>
      </c>
      <c r="D407">
        <v>0</v>
      </c>
      <c r="E407">
        <v>2</v>
      </c>
      <c r="F407">
        <v>0</v>
      </c>
      <c r="G407">
        <v>0.2</v>
      </c>
      <c r="H407">
        <f>G407*100</f>
        <v>20</v>
      </c>
      <c r="I407">
        <v>0.2</v>
      </c>
      <c r="J407">
        <f>I407*100</f>
        <v>20</v>
      </c>
      <c r="K407">
        <v>0</v>
      </c>
      <c r="L407" t="s">
        <v>17</v>
      </c>
      <c r="M407" t="s">
        <v>14</v>
      </c>
      <c r="N407" t="b">
        <v>0</v>
      </c>
      <c r="O407" t="b">
        <v>0</v>
      </c>
    </row>
    <row r="408" spans="1:15" x14ac:dyDescent="0.2">
      <c r="A408">
        <v>0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0.2</v>
      </c>
      <c r="H408">
        <f>G408*100</f>
        <v>20</v>
      </c>
      <c r="I408">
        <v>0.2</v>
      </c>
      <c r="J408">
        <f>I408*100</f>
        <v>20</v>
      </c>
      <c r="K408">
        <v>0</v>
      </c>
      <c r="L408" t="s">
        <v>17</v>
      </c>
      <c r="M408" t="s">
        <v>14</v>
      </c>
      <c r="N408" t="b">
        <v>0</v>
      </c>
      <c r="O408" t="b">
        <v>0</v>
      </c>
    </row>
    <row r="409" spans="1:15" x14ac:dyDescent="0.2">
      <c r="A409">
        <v>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0.2</v>
      </c>
      <c r="H409">
        <f>G409*100</f>
        <v>20</v>
      </c>
      <c r="I409">
        <v>0.2</v>
      </c>
      <c r="J409">
        <f>I409*100</f>
        <v>20</v>
      </c>
      <c r="K409">
        <v>0</v>
      </c>
      <c r="L409" t="s">
        <v>17</v>
      </c>
      <c r="M409" t="s">
        <v>14</v>
      </c>
      <c r="N409" t="b">
        <v>0</v>
      </c>
      <c r="O409" t="b">
        <v>0</v>
      </c>
    </row>
    <row r="410" spans="1:15" x14ac:dyDescent="0.2">
      <c r="A410">
        <v>0</v>
      </c>
      <c r="B410">
        <v>0</v>
      </c>
      <c r="C410">
        <v>0</v>
      </c>
      <c r="D410">
        <v>0</v>
      </c>
      <c r="E410">
        <v>2</v>
      </c>
      <c r="F410">
        <v>0</v>
      </c>
      <c r="G410">
        <v>0.2</v>
      </c>
      <c r="H410">
        <f>G410*100</f>
        <v>20</v>
      </c>
      <c r="I410">
        <v>0.2</v>
      </c>
      <c r="J410">
        <f>I410*100</f>
        <v>20</v>
      </c>
      <c r="K410">
        <v>0</v>
      </c>
      <c r="L410" t="s">
        <v>17</v>
      </c>
      <c r="M410" t="s">
        <v>14</v>
      </c>
      <c r="N410" t="b">
        <v>0</v>
      </c>
      <c r="O410" t="b">
        <v>0</v>
      </c>
    </row>
    <row r="411" spans="1:15" x14ac:dyDescent="0.2">
      <c r="A411">
        <v>0</v>
      </c>
      <c r="B411">
        <v>0</v>
      </c>
      <c r="C411">
        <v>0</v>
      </c>
      <c r="D411">
        <v>0</v>
      </c>
      <c r="E411">
        <v>2</v>
      </c>
      <c r="F411">
        <v>0</v>
      </c>
      <c r="G411">
        <v>0.2</v>
      </c>
      <c r="H411">
        <f>G411*100</f>
        <v>20</v>
      </c>
      <c r="I411">
        <v>0.2</v>
      </c>
      <c r="J411">
        <f>I411*100</f>
        <v>20</v>
      </c>
      <c r="K411">
        <v>0</v>
      </c>
      <c r="L411" t="s">
        <v>17</v>
      </c>
      <c r="M411" t="s">
        <v>14</v>
      </c>
      <c r="N411" t="b">
        <v>0</v>
      </c>
      <c r="O411" t="b">
        <v>0</v>
      </c>
    </row>
    <row r="412" spans="1:15" x14ac:dyDescent="0.2">
      <c r="A412">
        <v>0</v>
      </c>
      <c r="B412">
        <v>0</v>
      </c>
      <c r="C412">
        <v>0</v>
      </c>
      <c r="D412">
        <v>0</v>
      </c>
      <c r="E412">
        <v>2</v>
      </c>
      <c r="F412">
        <v>0</v>
      </c>
      <c r="G412">
        <v>0.2</v>
      </c>
      <c r="H412">
        <f>G412*100</f>
        <v>20</v>
      </c>
      <c r="I412">
        <v>0.2</v>
      </c>
      <c r="J412">
        <f>I412*100</f>
        <v>20</v>
      </c>
      <c r="K412">
        <v>0</v>
      </c>
      <c r="L412" t="s">
        <v>17</v>
      </c>
      <c r="M412" t="s">
        <v>14</v>
      </c>
      <c r="N412" t="b">
        <v>0</v>
      </c>
      <c r="O412" t="b">
        <v>0</v>
      </c>
    </row>
    <row r="413" spans="1:15" x14ac:dyDescent="0.2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0.2</v>
      </c>
      <c r="H413">
        <f>G413*100</f>
        <v>20</v>
      </c>
      <c r="I413">
        <v>0.2</v>
      </c>
      <c r="J413">
        <f>I413*100</f>
        <v>20</v>
      </c>
      <c r="K413">
        <v>0</v>
      </c>
      <c r="L413" t="s">
        <v>17</v>
      </c>
      <c r="M413" t="s">
        <v>14</v>
      </c>
      <c r="N413" t="b">
        <v>0</v>
      </c>
      <c r="O413" t="b">
        <v>0</v>
      </c>
    </row>
    <row r="414" spans="1:15" x14ac:dyDescent="0.2">
      <c r="A414">
        <v>0</v>
      </c>
      <c r="B414">
        <v>0</v>
      </c>
      <c r="C414">
        <v>0</v>
      </c>
      <c r="D414">
        <v>0</v>
      </c>
      <c r="E414">
        <v>2</v>
      </c>
      <c r="F414">
        <v>0</v>
      </c>
      <c r="G414">
        <v>0.2</v>
      </c>
      <c r="H414">
        <f>G414*100</f>
        <v>20</v>
      </c>
      <c r="I414">
        <v>0.2</v>
      </c>
      <c r="J414">
        <f>I414*100</f>
        <v>20</v>
      </c>
      <c r="K414">
        <v>0</v>
      </c>
      <c r="L414" t="s">
        <v>17</v>
      </c>
      <c r="M414" t="s">
        <v>14</v>
      </c>
      <c r="N414" t="b">
        <v>0</v>
      </c>
      <c r="O414" t="b">
        <v>0</v>
      </c>
    </row>
    <row r="415" spans="1:15" x14ac:dyDescent="0.2">
      <c r="A415">
        <v>0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0.2</v>
      </c>
      <c r="H415">
        <f>G415*100</f>
        <v>20</v>
      </c>
      <c r="I415">
        <v>0.2</v>
      </c>
      <c r="J415">
        <f>I415*100</f>
        <v>20</v>
      </c>
      <c r="K415">
        <v>0</v>
      </c>
      <c r="L415" t="s">
        <v>17</v>
      </c>
      <c r="M415" t="s">
        <v>14</v>
      </c>
      <c r="N415" t="b">
        <v>0</v>
      </c>
      <c r="O415" t="b">
        <v>0</v>
      </c>
    </row>
    <row r="416" spans="1:15" x14ac:dyDescent="0.2">
      <c r="A416">
        <v>0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0.2</v>
      </c>
      <c r="H416">
        <f>G416*100</f>
        <v>20</v>
      </c>
      <c r="I416">
        <v>0.2</v>
      </c>
      <c r="J416">
        <f>I416*100</f>
        <v>20</v>
      </c>
      <c r="K416">
        <v>0</v>
      </c>
      <c r="L416" t="s">
        <v>17</v>
      </c>
      <c r="M416" t="s">
        <v>14</v>
      </c>
      <c r="N416" t="b">
        <v>1</v>
      </c>
      <c r="O416" t="b">
        <v>0</v>
      </c>
    </row>
    <row r="417" spans="1:15" x14ac:dyDescent="0.2">
      <c r="A417">
        <v>0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0.2</v>
      </c>
      <c r="H417">
        <f>G417*100</f>
        <v>20</v>
      </c>
      <c r="I417">
        <v>0.2</v>
      </c>
      <c r="J417">
        <f>I417*100</f>
        <v>20</v>
      </c>
      <c r="K417">
        <v>0</v>
      </c>
      <c r="L417" t="s">
        <v>17</v>
      </c>
      <c r="M417" t="s">
        <v>14</v>
      </c>
      <c r="N417" t="b">
        <v>0</v>
      </c>
      <c r="O417" t="b">
        <v>0</v>
      </c>
    </row>
    <row r="418" spans="1:15" x14ac:dyDescent="0.2">
      <c r="A418">
        <v>0</v>
      </c>
      <c r="B418">
        <v>0</v>
      </c>
      <c r="C418">
        <v>0</v>
      </c>
      <c r="D418">
        <v>0</v>
      </c>
      <c r="E418">
        <v>3</v>
      </c>
      <c r="F418">
        <v>0</v>
      </c>
      <c r="G418">
        <v>0.2</v>
      </c>
      <c r="H418">
        <f>G418*100</f>
        <v>20</v>
      </c>
      <c r="I418">
        <v>0.2</v>
      </c>
      <c r="J418">
        <f>I418*100</f>
        <v>20</v>
      </c>
      <c r="K418">
        <v>0</v>
      </c>
      <c r="L418" t="s">
        <v>17</v>
      </c>
      <c r="M418" t="s">
        <v>14</v>
      </c>
      <c r="N418" t="b">
        <v>0</v>
      </c>
      <c r="O418" t="b">
        <v>0</v>
      </c>
    </row>
    <row r="419" spans="1:15" x14ac:dyDescent="0.2">
      <c r="A419">
        <v>0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0.2</v>
      </c>
      <c r="H419">
        <f>G419*100</f>
        <v>20</v>
      </c>
      <c r="I419">
        <v>0.2</v>
      </c>
      <c r="J419">
        <f>I419*100</f>
        <v>20</v>
      </c>
      <c r="K419">
        <v>0</v>
      </c>
      <c r="L419" t="s">
        <v>17</v>
      </c>
      <c r="M419" t="s">
        <v>14</v>
      </c>
      <c r="N419" t="b">
        <v>0</v>
      </c>
      <c r="O419" t="b">
        <v>0</v>
      </c>
    </row>
    <row r="420" spans="1:15" x14ac:dyDescent="0.2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f>G420*100</f>
        <v>20</v>
      </c>
      <c r="I420">
        <v>0.2</v>
      </c>
      <c r="J420">
        <f>I420*100</f>
        <v>20</v>
      </c>
      <c r="K420">
        <v>0</v>
      </c>
      <c r="L420" t="s">
        <v>17</v>
      </c>
      <c r="M420" t="s">
        <v>14</v>
      </c>
      <c r="N420" t="b">
        <v>0</v>
      </c>
      <c r="O420" t="b">
        <v>0</v>
      </c>
    </row>
    <row r="421" spans="1:15" x14ac:dyDescent="0.2">
      <c r="A421">
        <v>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0.2</v>
      </c>
      <c r="H421">
        <f>G421*100</f>
        <v>20</v>
      </c>
      <c r="I421">
        <v>0.2</v>
      </c>
      <c r="J421">
        <f>I421*100</f>
        <v>20</v>
      </c>
      <c r="K421">
        <v>0</v>
      </c>
      <c r="L421" t="s">
        <v>17</v>
      </c>
      <c r="M421" t="s">
        <v>14</v>
      </c>
      <c r="N421" t="b">
        <v>0</v>
      </c>
      <c r="O421" t="b">
        <v>0</v>
      </c>
    </row>
    <row r="422" spans="1:15" x14ac:dyDescent="0.2">
      <c r="A422">
        <v>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0.2</v>
      </c>
      <c r="H422">
        <f>G422*100</f>
        <v>20</v>
      </c>
      <c r="I422">
        <v>0.2</v>
      </c>
      <c r="J422">
        <f>I422*100</f>
        <v>20</v>
      </c>
      <c r="K422">
        <v>0</v>
      </c>
      <c r="L422" t="s">
        <v>17</v>
      </c>
      <c r="M422" t="s">
        <v>14</v>
      </c>
      <c r="N422" t="b">
        <v>0</v>
      </c>
      <c r="O422" t="b">
        <v>0</v>
      </c>
    </row>
    <row r="423" spans="1:15" x14ac:dyDescent="0.2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f>G423*100</f>
        <v>20</v>
      </c>
      <c r="I423">
        <v>0.2</v>
      </c>
      <c r="J423">
        <f>I423*100</f>
        <v>20</v>
      </c>
      <c r="K423">
        <v>0</v>
      </c>
      <c r="L423" t="s">
        <v>17</v>
      </c>
      <c r="M423" t="s">
        <v>14</v>
      </c>
      <c r="N423" t="b">
        <v>0</v>
      </c>
      <c r="O423" t="b">
        <v>0</v>
      </c>
    </row>
    <row r="424" spans="1:15" x14ac:dyDescent="0.2">
      <c r="A424">
        <v>0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0.2</v>
      </c>
      <c r="H424">
        <f>G424*100</f>
        <v>20</v>
      </c>
      <c r="I424">
        <v>0.2</v>
      </c>
      <c r="J424">
        <f>I424*100</f>
        <v>20</v>
      </c>
      <c r="K424">
        <v>0</v>
      </c>
      <c r="L424" t="s">
        <v>17</v>
      </c>
      <c r="M424" t="s">
        <v>14</v>
      </c>
      <c r="N424" t="b">
        <v>0</v>
      </c>
      <c r="O424" t="b">
        <v>0</v>
      </c>
    </row>
    <row r="425" spans="1:15" x14ac:dyDescent="0.2">
      <c r="A425">
        <v>0</v>
      </c>
      <c r="B425">
        <v>0</v>
      </c>
      <c r="C425">
        <v>0</v>
      </c>
      <c r="D425">
        <v>0</v>
      </c>
      <c r="E425">
        <v>5</v>
      </c>
      <c r="F425">
        <v>0</v>
      </c>
      <c r="G425">
        <v>0.2</v>
      </c>
      <c r="H425">
        <f>G425*100</f>
        <v>20</v>
      </c>
      <c r="I425">
        <v>0.2</v>
      </c>
      <c r="J425">
        <f>I425*100</f>
        <v>20</v>
      </c>
      <c r="K425">
        <v>0</v>
      </c>
      <c r="L425" t="s">
        <v>17</v>
      </c>
      <c r="M425" t="s">
        <v>14</v>
      </c>
      <c r="N425" t="b">
        <v>0</v>
      </c>
      <c r="O425" t="b">
        <v>0</v>
      </c>
    </row>
    <row r="426" spans="1:15" x14ac:dyDescent="0.2">
      <c r="A426">
        <v>0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0.2</v>
      </c>
      <c r="H426">
        <f>G426*100</f>
        <v>20</v>
      </c>
      <c r="I426">
        <v>0.2</v>
      </c>
      <c r="J426">
        <f>I426*100</f>
        <v>20</v>
      </c>
      <c r="K426">
        <v>0</v>
      </c>
      <c r="L426" t="s">
        <v>17</v>
      </c>
      <c r="M426" t="s">
        <v>14</v>
      </c>
      <c r="N426" t="b">
        <v>0</v>
      </c>
      <c r="O426" t="b">
        <v>0</v>
      </c>
    </row>
    <row r="427" spans="1:15" x14ac:dyDescent="0.2">
      <c r="A427">
        <v>0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0.2</v>
      </c>
      <c r="H427">
        <f>G427*100</f>
        <v>20</v>
      </c>
      <c r="I427">
        <v>0.2</v>
      </c>
      <c r="J427">
        <f>I427*100</f>
        <v>20</v>
      </c>
      <c r="K427">
        <v>0</v>
      </c>
      <c r="L427" t="s">
        <v>17</v>
      </c>
      <c r="M427" t="s">
        <v>14</v>
      </c>
      <c r="N427" t="b">
        <v>0</v>
      </c>
      <c r="O427" t="b">
        <v>0</v>
      </c>
    </row>
    <row r="428" spans="1:15" x14ac:dyDescent="0.2">
      <c r="A428">
        <v>0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0.2</v>
      </c>
      <c r="H428">
        <f>G428*100</f>
        <v>20</v>
      </c>
      <c r="I428">
        <v>0.2</v>
      </c>
      <c r="J428">
        <f>I428*100</f>
        <v>20</v>
      </c>
      <c r="K428">
        <v>0</v>
      </c>
      <c r="L428" t="s">
        <v>18</v>
      </c>
      <c r="M428" t="s">
        <v>14</v>
      </c>
      <c r="N428" t="b">
        <v>1</v>
      </c>
      <c r="O428" t="b">
        <v>0</v>
      </c>
    </row>
    <row r="429" spans="1:15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0.2</v>
      </c>
      <c r="H429">
        <f>G429*100</f>
        <v>20</v>
      </c>
      <c r="I429">
        <v>0.2</v>
      </c>
      <c r="J429">
        <f>I429*100</f>
        <v>20</v>
      </c>
      <c r="K429">
        <v>0</v>
      </c>
      <c r="L429" t="s">
        <v>22</v>
      </c>
      <c r="M429" t="s">
        <v>14</v>
      </c>
      <c r="N429" t="b">
        <v>0</v>
      </c>
      <c r="O429" t="b">
        <v>0</v>
      </c>
    </row>
    <row r="430" spans="1:15" x14ac:dyDescent="0.2">
      <c r="A430">
        <v>0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0.2</v>
      </c>
      <c r="H430">
        <f>G430*100</f>
        <v>20</v>
      </c>
      <c r="I430">
        <v>0.2</v>
      </c>
      <c r="J430">
        <f>I430*100</f>
        <v>20</v>
      </c>
      <c r="K430">
        <v>0</v>
      </c>
      <c r="L430" t="s">
        <v>19</v>
      </c>
      <c r="M430" t="s">
        <v>14</v>
      </c>
      <c r="N430" t="b">
        <v>0</v>
      </c>
      <c r="O430" t="b">
        <v>0</v>
      </c>
    </row>
    <row r="431" spans="1:15" x14ac:dyDescent="0.2">
      <c r="A431">
        <v>0</v>
      </c>
      <c r="B431">
        <v>0</v>
      </c>
      <c r="C431">
        <v>0</v>
      </c>
      <c r="D431">
        <v>0</v>
      </c>
      <c r="E431">
        <v>2</v>
      </c>
      <c r="F431">
        <v>0</v>
      </c>
      <c r="G431">
        <v>0.2</v>
      </c>
      <c r="H431">
        <f>G431*100</f>
        <v>20</v>
      </c>
      <c r="I431">
        <v>0.2</v>
      </c>
      <c r="J431">
        <f>I431*100</f>
        <v>20</v>
      </c>
      <c r="K431">
        <v>0</v>
      </c>
      <c r="L431" t="s">
        <v>19</v>
      </c>
      <c r="M431" t="s">
        <v>14</v>
      </c>
      <c r="N431" t="b">
        <v>0</v>
      </c>
      <c r="O431" t="b">
        <v>0</v>
      </c>
    </row>
    <row r="432" spans="1:15" x14ac:dyDescent="0.2">
      <c r="A432">
        <v>0</v>
      </c>
      <c r="B432">
        <v>0</v>
      </c>
      <c r="C432">
        <v>0</v>
      </c>
      <c r="D432">
        <v>0</v>
      </c>
      <c r="E432">
        <v>5</v>
      </c>
      <c r="F432">
        <v>0</v>
      </c>
      <c r="G432">
        <v>0.2</v>
      </c>
      <c r="H432">
        <f>G432*100</f>
        <v>20</v>
      </c>
      <c r="I432">
        <v>0.2</v>
      </c>
      <c r="J432">
        <f>I432*100</f>
        <v>20</v>
      </c>
      <c r="K432">
        <v>0</v>
      </c>
      <c r="L432" t="s">
        <v>20</v>
      </c>
      <c r="M432" t="s">
        <v>14</v>
      </c>
      <c r="N432" t="b">
        <v>1</v>
      </c>
      <c r="O432" t="b">
        <v>0</v>
      </c>
    </row>
    <row r="433" spans="1:15" x14ac:dyDescent="0.2">
      <c r="A433">
        <v>1</v>
      </c>
      <c r="B433">
        <v>11</v>
      </c>
      <c r="C433">
        <v>0</v>
      </c>
      <c r="D433">
        <v>0</v>
      </c>
      <c r="E433">
        <v>1</v>
      </c>
      <c r="F433">
        <v>0</v>
      </c>
      <c r="G433">
        <v>0</v>
      </c>
      <c r="H433">
        <f>G433*100</f>
        <v>0</v>
      </c>
      <c r="I433">
        <v>0.1</v>
      </c>
      <c r="J433">
        <f>I433*100</f>
        <v>10</v>
      </c>
      <c r="K433">
        <v>0</v>
      </c>
      <c r="L433" t="s">
        <v>21</v>
      </c>
      <c r="M433" t="s">
        <v>14</v>
      </c>
      <c r="N433" t="b">
        <v>0</v>
      </c>
      <c r="O433" t="b">
        <v>0</v>
      </c>
    </row>
    <row r="434" spans="1:15" x14ac:dyDescent="0.2">
      <c r="A434">
        <v>0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0.2</v>
      </c>
      <c r="H434">
        <f>G434*100</f>
        <v>20</v>
      </c>
      <c r="I434">
        <v>0.2</v>
      </c>
      <c r="J434">
        <f>I434*100</f>
        <v>20</v>
      </c>
      <c r="K434">
        <v>0</v>
      </c>
      <c r="L434" t="s">
        <v>20</v>
      </c>
      <c r="M434" t="s">
        <v>14</v>
      </c>
      <c r="N434" t="b">
        <v>0</v>
      </c>
      <c r="O434" t="b">
        <v>0</v>
      </c>
    </row>
    <row r="435" spans="1:15" x14ac:dyDescent="0.2">
      <c r="A435">
        <v>2</v>
      </c>
      <c r="B435">
        <v>53.4</v>
      </c>
      <c r="C435">
        <v>0</v>
      </c>
      <c r="D435">
        <v>0</v>
      </c>
      <c r="E435">
        <v>2</v>
      </c>
      <c r="F435">
        <v>0</v>
      </c>
      <c r="G435">
        <v>0.05</v>
      </c>
      <c r="H435">
        <f>G435*100</f>
        <v>5</v>
      </c>
      <c r="I435">
        <v>0.1</v>
      </c>
      <c r="J435">
        <f>I435*100</f>
        <v>10</v>
      </c>
      <c r="K435">
        <v>0</v>
      </c>
      <c r="L435" t="s">
        <v>23</v>
      </c>
      <c r="M435" t="s">
        <v>14</v>
      </c>
      <c r="N435" t="b">
        <v>0</v>
      </c>
      <c r="O435" t="b">
        <v>0</v>
      </c>
    </row>
    <row r="436" spans="1:15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0.18</v>
      </c>
      <c r="H436">
        <f>G436*100</f>
        <v>18</v>
      </c>
      <c r="I436">
        <v>0.18181818199999999</v>
      </c>
      <c r="J436">
        <f>I436*100</f>
        <v>18.181818199999999</v>
      </c>
      <c r="K436">
        <v>0</v>
      </c>
      <c r="L436" t="s">
        <v>19</v>
      </c>
      <c r="M436" t="s">
        <v>14</v>
      </c>
      <c r="N436" t="b">
        <v>0</v>
      </c>
      <c r="O436" t="b">
        <v>0</v>
      </c>
    </row>
    <row r="437" spans="1:15" x14ac:dyDescent="0.2">
      <c r="A437">
        <v>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0.2</v>
      </c>
      <c r="H437">
        <f>G437*100</f>
        <v>20</v>
      </c>
      <c r="I437">
        <v>0.2</v>
      </c>
      <c r="J437">
        <f>I437*100</f>
        <v>20</v>
      </c>
      <c r="K437">
        <v>0</v>
      </c>
      <c r="L437" t="s">
        <v>20</v>
      </c>
      <c r="M437" t="s">
        <v>14</v>
      </c>
      <c r="N437" t="b">
        <v>0</v>
      </c>
      <c r="O437" t="b">
        <v>0</v>
      </c>
    </row>
    <row r="438" spans="1:15" x14ac:dyDescent="0.2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0.2</v>
      </c>
      <c r="H438">
        <f>G438*100</f>
        <v>20</v>
      </c>
      <c r="I438">
        <v>0.2</v>
      </c>
      <c r="J438">
        <f>I438*100</f>
        <v>20</v>
      </c>
      <c r="K438">
        <v>0</v>
      </c>
      <c r="L438" t="s">
        <v>22</v>
      </c>
      <c r="M438" t="s">
        <v>14</v>
      </c>
      <c r="N438" t="b">
        <v>0</v>
      </c>
      <c r="O438" t="b">
        <v>0</v>
      </c>
    </row>
    <row r="439" spans="1:15" x14ac:dyDescent="0.2">
      <c r="A439">
        <v>0</v>
      </c>
      <c r="B439">
        <v>0</v>
      </c>
      <c r="C439">
        <v>0</v>
      </c>
      <c r="D439">
        <v>0</v>
      </c>
      <c r="E439">
        <v>3</v>
      </c>
      <c r="F439">
        <v>0</v>
      </c>
      <c r="G439">
        <v>0.2</v>
      </c>
      <c r="H439">
        <f>G439*100</f>
        <v>20</v>
      </c>
      <c r="I439">
        <v>0.2</v>
      </c>
      <c r="J439">
        <f>I439*100</f>
        <v>20</v>
      </c>
      <c r="K439">
        <v>0</v>
      </c>
      <c r="L439" t="s">
        <v>21</v>
      </c>
      <c r="M439" t="s">
        <v>14</v>
      </c>
      <c r="N439" t="b">
        <v>0</v>
      </c>
      <c r="O439" t="b">
        <v>0</v>
      </c>
    </row>
    <row r="440" spans="1:15" x14ac:dyDescent="0.2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0.2</v>
      </c>
      <c r="H440">
        <f>G440*100</f>
        <v>20</v>
      </c>
      <c r="I440">
        <v>0.2</v>
      </c>
      <c r="J440">
        <f>I440*100</f>
        <v>20</v>
      </c>
      <c r="K440">
        <v>0</v>
      </c>
      <c r="L440" t="s">
        <v>23</v>
      </c>
      <c r="M440" t="s">
        <v>14</v>
      </c>
      <c r="N440" t="b">
        <v>1</v>
      </c>
      <c r="O440" t="b">
        <v>0</v>
      </c>
    </row>
    <row r="441" spans="1:15" x14ac:dyDescent="0.2">
      <c r="A441">
        <v>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0.2</v>
      </c>
      <c r="H441">
        <f>G441*100</f>
        <v>20</v>
      </c>
      <c r="I441">
        <v>0.2</v>
      </c>
      <c r="J441">
        <f>I441*100</f>
        <v>20</v>
      </c>
      <c r="K441">
        <v>0</v>
      </c>
      <c r="L441" t="s">
        <v>21</v>
      </c>
      <c r="M441" t="s">
        <v>14</v>
      </c>
      <c r="N441" t="b">
        <v>1</v>
      </c>
      <c r="O441" t="b">
        <v>0</v>
      </c>
    </row>
    <row r="442" spans="1:15" x14ac:dyDescent="0.2">
      <c r="A442">
        <v>0</v>
      </c>
      <c r="B442">
        <v>0</v>
      </c>
      <c r="C442">
        <v>0</v>
      </c>
      <c r="D442">
        <v>0</v>
      </c>
      <c r="E442">
        <v>3</v>
      </c>
      <c r="F442">
        <v>0</v>
      </c>
      <c r="G442">
        <v>0.2</v>
      </c>
      <c r="H442">
        <f>G442*100</f>
        <v>20</v>
      </c>
      <c r="I442">
        <v>0.2</v>
      </c>
      <c r="J442">
        <f>I442*100</f>
        <v>20</v>
      </c>
      <c r="K442">
        <v>0</v>
      </c>
      <c r="L442" t="s">
        <v>20</v>
      </c>
      <c r="M442" t="s">
        <v>14</v>
      </c>
      <c r="N442" t="b">
        <v>0</v>
      </c>
      <c r="O442" t="b">
        <v>0</v>
      </c>
    </row>
    <row r="443" spans="1:15" x14ac:dyDescent="0.2">
      <c r="A443">
        <v>0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0.2</v>
      </c>
      <c r="H443">
        <f>G443*100</f>
        <v>20</v>
      </c>
      <c r="I443">
        <v>0.2</v>
      </c>
      <c r="J443">
        <f>I443*100</f>
        <v>20</v>
      </c>
      <c r="K443">
        <v>0</v>
      </c>
      <c r="L443" t="s">
        <v>19</v>
      </c>
      <c r="M443" t="s">
        <v>14</v>
      </c>
      <c r="N443" t="b">
        <v>0</v>
      </c>
      <c r="O443" t="b">
        <v>0</v>
      </c>
    </row>
    <row r="444" spans="1:15" x14ac:dyDescent="0.2">
      <c r="A444">
        <v>0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0.2</v>
      </c>
      <c r="H444">
        <f>G444*100</f>
        <v>20</v>
      </c>
      <c r="I444">
        <v>0.2</v>
      </c>
      <c r="J444">
        <f>I444*100</f>
        <v>20</v>
      </c>
      <c r="K444">
        <v>0</v>
      </c>
      <c r="L444" t="s">
        <v>19</v>
      </c>
      <c r="M444" t="s">
        <v>14</v>
      </c>
      <c r="N444" t="b">
        <v>0</v>
      </c>
      <c r="O444" t="b">
        <v>0</v>
      </c>
    </row>
    <row r="445" spans="1:15" x14ac:dyDescent="0.2">
      <c r="A445">
        <v>0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0.2</v>
      </c>
      <c r="H445">
        <f>G445*100</f>
        <v>20</v>
      </c>
      <c r="I445">
        <v>0.2</v>
      </c>
      <c r="J445">
        <f>I445*100</f>
        <v>20</v>
      </c>
      <c r="K445">
        <v>0</v>
      </c>
      <c r="L445" t="s">
        <v>22</v>
      </c>
      <c r="M445" t="s">
        <v>14</v>
      </c>
      <c r="N445" t="b">
        <v>0</v>
      </c>
      <c r="O445" t="b">
        <v>0</v>
      </c>
    </row>
    <row r="446" spans="1:15" x14ac:dyDescent="0.2">
      <c r="A446">
        <v>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0.2</v>
      </c>
      <c r="H446">
        <f>G446*100</f>
        <v>20</v>
      </c>
      <c r="I446">
        <v>0.2</v>
      </c>
      <c r="J446">
        <f>I446*100</f>
        <v>20</v>
      </c>
      <c r="K446">
        <v>0</v>
      </c>
      <c r="L446" t="s">
        <v>23</v>
      </c>
      <c r="M446" t="s">
        <v>14</v>
      </c>
      <c r="N446" t="b">
        <v>0</v>
      </c>
      <c r="O446" t="b">
        <v>0</v>
      </c>
    </row>
    <row r="447" spans="1:15" x14ac:dyDescent="0.2">
      <c r="A447">
        <v>0</v>
      </c>
      <c r="B447">
        <v>0</v>
      </c>
      <c r="C447">
        <v>0</v>
      </c>
      <c r="D447">
        <v>0</v>
      </c>
      <c r="E447">
        <v>3</v>
      </c>
      <c r="F447">
        <v>0</v>
      </c>
      <c r="G447">
        <v>0.2</v>
      </c>
      <c r="H447">
        <f>G447*100</f>
        <v>20</v>
      </c>
      <c r="I447">
        <v>0.2</v>
      </c>
      <c r="J447">
        <f>I447*100</f>
        <v>20</v>
      </c>
      <c r="K447">
        <v>0</v>
      </c>
      <c r="L447" t="s">
        <v>22</v>
      </c>
      <c r="M447" t="s">
        <v>14</v>
      </c>
      <c r="N447" t="b">
        <v>0</v>
      </c>
      <c r="O447" t="b">
        <v>0</v>
      </c>
    </row>
    <row r="448" spans="1:15" x14ac:dyDescent="0.2">
      <c r="A448">
        <v>1</v>
      </c>
      <c r="B448">
        <v>21.2</v>
      </c>
      <c r="C448">
        <v>0</v>
      </c>
      <c r="D448">
        <v>0</v>
      </c>
      <c r="E448">
        <v>0</v>
      </c>
      <c r="F448">
        <v>0</v>
      </c>
      <c r="G448">
        <v>0.05</v>
      </c>
      <c r="H448">
        <f>G448*100</f>
        <v>5</v>
      </c>
      <c r="I448">
        <v>0.1</v>
      </c>
      <c r="J448">
        <f>I448*100</f>
        <v>10</v>
      </c>
      <c r="K448">
        <v>0</v>
      </c>
      <c r="L448" t="s">
        <v>18</v>
      </c>
      <c r="M448" t="s">
        <v>14</v>
      </c>
      <c r="N448" t="b">
        <v>0</v>
      </c>
      <c r="O448" t="b">
        <v>0</v>
      </c>
    </row>
    <row r="449" spans="1:15" x14ac:dyDescent="0.2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0.2</v>
      </c>
      <c r="H449">
        <f>G449*100</f>
        <v>20</v>
      </c>
      <c r="I449">
        <v>0.2</v>
      </c>
      <c r="J449">
        <f>I449*100</f>
        <v>20</v>
      </c>
      <c r="K449">
        <v>0</v>
      </c>
      <c r="L449" t="s">
        <v>22</v>
      </c>
      <c r="M449" t="s">
        <v>14</v>
      </c>
      <c r="N449" t="b">
        <v>0</v>
      </c>
      <c r="O449" t="b">
        <v>0</v>
      </c>
    </row>
    <row r="450" spans="1:15" x14ac:dyDescent="0.2">
      <c r="A450">
        <v>0</v>
      </c>
      <c r="B450">
        <v>0</v>
      </c>
      <c r="C450">
        <v>0</v>
      </c>
      <c r="D450">
        <v>0</v>
      </c>
      <c r="E450">
        <v>6</v>
      </c>
      <c r="F450">
        <v>0</v>
      </c>
      <c r="G450">
        <v>0.2</v>
      </c>
      <c r="H450">
        <f>G450*100</f>
        <v>20</v>
      </c>
      <c r="I450">
        <v>0.2</v>
      </c>
      <c r="J450">
        <f>I450*100</f>
        <v>20</v>
      </c>
      <c r="K450">
        <v>0</v>
      </c>
      <c r="L450" t="s">
        <v>19</v>
      </c>
      <c r="M450" t="s">
        <v>14</v>
      </c>
      <c r="N450" t="b">
        <v>0</v>
      </c>
      <c r="O450" t="b">
        <v>0</v>
      </c>
    </row>
    <row r="451" spans="1:15" x14ac:dyDescent="0.2">
      <c r="A451">
        <v>0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0.2</v>
      </c>
      <c r="H451">
        <f>G451*100</f>
        <v>20</v>
      </c>
      <c r="I451">
        <v>0.2</v>
      </c>
      <c r="J451">
        <f>I451*100</f>
        <v>20</v>
      </c>
      <c r="K451">
        <v>0</v>
      </c>
      <c r="L451" t="s">
        <v>21</v>
      </c>
      <c r="M451" t="s">
        <v>14</v>
      </c>
      <c r="N451" t="b">
        <v>1</v>
      </c>
      <c r="O451" t="b">
        <v>0</v>
      </c>
    </row>
    <row r="452" spans="1:15" x14ac:dyDescent="0.2">
      <c r="A452">
        <v>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0.2</v>
      </c>
      <c r="H452">
        <f>G452*100</f>
        <v>20</v>
      </c>
      <c r="I452">
        <v>0.2</v>
      </c>
      <c r="J452">
        <f>I452*100</f>
        <v>20</v>
      </c>
      <c r="K452">
        <v>0</v>
      </c>
      <c r="L452" t="s">
        <v>19</v>
      </c>
      <c r="M452" t="s">
        <v>14</v>
      </c>
      <c r="N452" t="b">
        <v>0</v>
      </c>
      <c r="O452" t="b">
        <v>0</v>
      </c>
    </row>
    <row r="453" spans="1:15" x14ac:dyDescent="0.2">
      <c r="A453">
        <v>0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0.2</v>
      </c>
      <c r="H453">
        <f>G453*100</f>
        <v>20</v>
      </c>
      <c r="I453">
        <v>0.2</v>
      </c>
      <c r="J453">
        <f>I453*100</f>
        <v>20</v>
      </c>
      <c r="K453">
        <v>0</v>
      </c>
      <c r="L453" t="s">
        <v>19</v>
      </c>
      <c r="M453" t="s">
        <v>14</v>
      </c>
      <c r="N453" t="b">
        <v>0</v>
      </c>
      <c r="O453" t="b">
        <v>0</v>
      </c>
    </row>
    <row r="454" spans="1:15" x14ac:dyDescent="0.2">
      <c r="A454">
        <v>0</v>
      </c>
      <c r="B454">
        <v>0</v>
      </c>
      <c r="C454">
        <v>0</v>
      </c>
      <c r="D454">
        <v>0</v>
      </c>
      <c r="E454">
        <v>5</v>
      </c>
      <c r="F454">
        <v>0</v>
      </c>
      <c r="G454">
        <v>0.2</v>
      </c>
      <c r="H454">
        <f>G454*100</f>
        <v>20</v>
      </c>
      <c r="I454">
        <v>0.2</v>
      </c>
      <c r="J454">
        <f>I454*100</f>
        <v>20</v>
      </c>
      <c r="K454">
        <v>0</v>
      </c>
      <c r="L454" t="s">
        <v>20</v>
      </c>
      <c r="M454" t="s">
        <v>14</v>
      </c>
      <c r="N454" t="b">
        <v>1</v>
      </c>
      <c r="O454" t="b">
        <v>0</v>
      </c>
    </row>
    <row r="455" spans="1:15" x14ac:dyDescent="0.2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0.2</v>
      </c>
      <c r="H455">
        <f>G455*100</f>
        <v>20</v>
      </c>
      <c r="I455">
        <v>0.2</v>
      </c>
      <c r="J455">
        <f>I455*100</f>
        <v>20</v>
      </c>
      <c r="K455">
        <v>0</v>
      </c>
      <c r="L455" t="s">
        <v>20</v>
      </c>
      <c r="M455" t="s">
        <v>14</v>
      </c>
      <c r="N455" t="b">
        <v>1</v>
      </c>
      <c r="O455" t="b">
        <v>0</v>
      </c>
    </row>
    <row r="456" spans="1:15" x14ac:dyDescent="0.2">
      <c r="A456">
        <v>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0.2</v>
      </c>
      <c r="H456">
        <f>G456*100</f>
        <v>20</v>
      </c>
      <c r="I456">
        <v>0.2</v>
      </c>
      <c r="J456">
        <f>I456*100</f>
        <v>20</v>
      </c>
      <c r="K456">
        <v>0</v>
      </c>
      <c r="L456" t="s">
        <v>19</v>
      </c>
      <c r="M456" t="s">
        <v>14</v>
      </c>
      <c r="N456" t="b">
        <v>1</v>
      </c>
      <c r="O456" t="b">
        <v>0</v>
      </c>
    </row>
    <row r="457" spans="1:15" x14ac:dyDescent="0.2">
      <c r="A457">
        <v>0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0.2</v>
      </c>
      <c r="H457">
        <f>G457*100</f>
        <v>20</v>
      </c>
      <c r="I457">
        <v>0.2</v>
      </c>
      <c r="J457">
        <f>I457*100</f>
        <v>20</v>
      </c>
      <c r="K457">
        <v>0</v>
      </c>
      <c r="L457" t="s">
        <v>20</v>
      </c>
      <c r="M457" t="s">
        <v>14</v>
      </c>
      <c r="N457" t="b">
        <v>0</v>
      </c>
      <c r="O457" t="b">
        <v>0</v>
      </c>
    </row>
    <row r="458" spans="1:15" x14ac:dyDescent="0.2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f>G458*100</f>
        <v>20</v>
      </c>
      <c r="I458">
        <v>0.2</v>
      </c>
      <c r="J458">
        <f>I458*100</f>
        <v>20</v>
      </c>
      <c r="K458">
        <v>0</v>
      </c>
      <c r="L458" t="s">
        <v>21</v>
      </c>
      <c r="M458" t="s">
        <v>14</v>
      </c>
      <c r="N458" t="b">
        <v>0</v>
      </c>
      <c r="O458" t="b">
        <v>0</v>
      </c>
    </row>
    <row r="459" spans="1:15" x14ac:dyDescent="0.2">
      <c r="A459">
        <v>0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0.2</v>
      </c>
      <c r="H459">
        <f>G459*100</f>
        <v>20</v>
      </c>
      <c r="I459">
        <v>0.2</v>
      </c>
      <c r="J459">
        <f>I459*100</f>
        <v>20</v>
      </c>
      <c r="K459">
        <v>0</v>
      </c>
      <c r="L459" t="s">
        <v>19</v>
      </c>
      <c r="M459" t="s">
        <v>14</v>
      </c>
      <c r="N459" t="b">
        <v>0</v>
      </c>
      <c r="O459" t="b">
        <v>0</v>
      </c>
    </row>
    <row r="460" spans="1:15" x14ac:dyDescent="0.2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f>G460*100</f>
        <v>20</v>
      </c>
      <c r="I460">
        <v>0.2</v>
      </c>
      <c r="J460">
        <f>I460*100</f>
        <v>20</v>
      </c>
      <c r="K460">
        <v>0</v>
      </c>
      <c r="L460" t="s">
        <v>21</v>
      </c>
      <c r="M460" t="s">
        <v>14</v>
      </c>
      <c r="N460" t="b">
        <v>0</v>
      </c>
      <c r="O460" t="b">
        <v>0</v>
      </c>
    </row>
    <row r="461" spans="1:15" x14ac:dyDescent="0.2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0.2</v>
      </c>
      <c r="H461">
        <f>G461*100</f>
        <v>20</v>
      </c>
      <c r="I461">
        <v>0.2</v>
      </c>
      <c r="J461">
        <f>I461*100</f>
        <v>20</v>
      </c>
      <c r="K461">
        <v>0</v>
      </c>
      <c r="L461" t="s">
        <v>20</v>
      </c>
      <c r="M461" t="s">
        <v>14</v>
      </c>
      <c r="N461" t="b">
        <v>0</v>
      </c>
      <c r="O461" t="b">
        <v>0</v>
      </c>
    </row>
    <row r="462" spans="1:15" x14ac:dyDescent="0.2">
      <c r="A462">
        <v>0</v>
      </c>
      <c r="B462">
        <v>0</v>
      </c>
      <c r="C462">
        <v>0</v>
      </c>
      <c r="D462">
        <v>0</v>
      </c>
      <c r="E462">
        <v>2</v>
      </c>
      <c r="F462">
        <v>0</v>
      </c>
      <c r="G462">
        <v>0.2</v>
      </c>
      <c r="H462">
        <f>G462*100</f>
        <v>20</v>
      </c>
      <c r="I462">
        <v>0.2</v>
      </c>
      <c r="J462">
        <f>I462*100</f>
        <v>20</v>
      </c>
      <c r="K462">
        <v>0</v>
      </c>
      <c r="L462" t="s">
        <v>18</v>
      </c>
      <c r="M462" t="s">
        <v>14</v>
      </c>
      <c r="N462" t="b">
        <v>1</v>
      </c>
      <c r="O462" t="b">
        <v>0</v>
      </c>
    </row>
    <row r="463" spans="1:15" x14ac:dyDescent="0.2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0.2</v>
      </c>
      <c r="H463">
        <f>G463*100</f>
        <v>20</v>
      </c>
      <c r="I463">
        <v>0.2</v>
      </c>
      <c r="J463">
        <f>I463*100</f>
        <v>20</v>
      </c>
      <c r="K463">
        <v>0</v>
      </c>
      <c r="L463" t="s">
        <v>23</v>
      </c>
      <c r="M463" t="s">
        <v>14</v>
      </c>
      <c r="N463" t="b">
        <v>1</v>
      </c>
      <c r="O463" t="b">
        <v>0</v>
      </c>
    </row>
    <row r="464" spans="1:15" x14ac:dyDescent="0.2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0.2</v>
      </c>
      <c r="H464">
        <f>G464*100</f>
        <v>20</v>
      </c>
      <c r="I464">
        <v>0.2</v>
      </c>
      <c r="J464">
        <f>I464*100</f>
        <v>20</v>
      </c>
      <c r="K464">
        <v>0</v>
      </c>
      <c r="L464" t="s">
        <v>20</v>
      </c>
      <c r="M464" t="s">
        <v>14</v>
      </c>
      <c r="N464" t="b">
        <v>0</v>
      </c>
      <c r="O464" t="b">
        <v>0</v>
      </c>
    </row>
    <row r="465" spans="1:15" x14ac:dyDescent="0.2">
      <c r="A465">
        <v>0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0.2</v>
      </c>
      <c r="H465">
        <f>G465*100</f>
        <v>20</v>
      </c>
      <c r="I465">
        <v>0.2</v>
      </c>
      <c r="J465">
        <f>I465*100</f>
        <v>20</v>
      </c>
      <c r="K465">
        <v>0</v>
      </c>
      <c r="L465" t="s">
        <v>19</v>
      </c>
      <c r="M465" t="s">
        <v>14</v>
      </c>
      <c r="N465" t="b">
        <v>0</v>
      </c>
      <c r="O465" t="b">
        <v>0</v>
      </c>
    </row>
    <row r="466" spans="1:15" x14ac:dyDescent="0.2">
      <c r="A466">
        <v>0</v>
      </c>
      <c r="B466">
        <v>0</v>
      </c>
      <c r="C466">
        <v>0</v>
      </c>
      <c r="D466">
        <v>0</v>
      </c>
      <c r="E466">
        <v>4</v>
      </c>
      <c r="F466">
        <v>0</v>
      </c>
      <c r="G466">
        <v>0.2</v>
      </c>
      <c r="H466">
        <f>G466*100</f>
        <v>20</v>
      </c>
      <c r="I466">
        <v>0.2</v>
      </c>
      <c r="J466">
        <f>I466*100</f>
        <v>20</v>
      </c>
      <c r="K466">
        <v>0</v>
      </c>
      <c r="L466" t="s">
        <v>21</v>
      </c>
      <c r="M466" t="s">
        <v>14</v>
      </c>
      <c r="N466" t="b">
        <v>0</v>
      </c>
      <c r="O466" t="b">
        <v>0</v>
      </c>
    </row>
    <row r="467" spans="1:15" x14ac:dyDescent="0.2">
      <c r="A467">
        <v>0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0.2</v>
      </c>
      <c r="H467">
        <f>G467*100</f>
        <v>20</v>
      </c>
      <c r="I467">
        <v>0.2</v>
      </c>
      <c r="J467">
        <f>I467*100</f>
        <v>20</v>
      </c>
      <c r="K467">
        <v>0</v>
      </c>
      <c r="L467" t="s">
        <v>19</v>
      </c>
      <c r="M467" t="s">
        <v>14</v>
      </c>
      <c r="N467" t="b">
        <v>0</v>
      </c>
      <c r="O467" t="b">
        <v>0</v>
      </c>
    </row>
    <row r="468" spans="1:15" x14ac:dyDescent="0.2">
      <c r="A468">
        <v>1</v>
      </c>
      <c r="B468">
        <v>19.600000000000001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>G468*100</f>
        <v>0</v>
      </c>
      <c r="I468">
        <v>8.8888888999999999E-2</v>
      </c>
      <c r="J468">
        <f>I468*100</f>
        <v>8.8888888999999995</v>
      </c>
      <c r="K468">
        <v>0</v>
      </c>
      <c r="L468" t="s">
        <v>18</v>
      </c>
      <c r="M468" t="s">
        <v>14</v>
      </c>
      <c r="N468" t="b">
        <v>0</v>
      </c>
      <c r="O468" t="b">
        <v>0</v>
      </c>
    </row>
    <row r="469" spans="1:15" x14ac:dyDescent="0.2">
      <c r="A469">
        <v>0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0.2</v>
      </c>
      <c r="H469">
        <f>G469*100</f>
        <v>20</v>
      </c>
      <c r="I469">
        <v>0.2</v>
      </c>
      <c r="J469">
        <f>I469*100</f>
        <v>20</v>
      </c>
      <c r="K469">
        <v>0</v>
      </c>
      <c r="L469" t="s">
        <v>21</v>
      </c>
      <c r="M469" t="s">
        <v>14</v>
      </c>
      <c r="N469" t="b">
        <v>0</v>
      </c>
      <c r="O469" t="b">
        <v>0</v>
      </c>
    </row>
    <row r="470" spans="1:15" x14ac:dyDescent="0.2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f>G470*100</f>
        <v>20</v>
      </c>
      <c r="I470">
        <v>0.2</v>
      </c>
      <c r="J470">
        <f>I470*100</f>
        <v>20</v>
      </c>
      <c r="K470">
        <v>0</v>
      </c>
      <c r="L470" t="s">
        <v>18</v>
      </c>
      <c r="M470" t="s">
        <v>14</v>
      </c>
      <c r="N470" t="b">
        <v>0</v>
      </c>
      <c r="O470" t="b">
        <v>0</v>
      </c>
    </row>
    <row r="471" spans="1:15" x14ac:dyDescent="0.2">
      <c r="A471">
        <v>0</v>
      </c>
      <c r="B471">
        <v>0</v>
      </c>
      <c r="C471">
        <v>0</v>
      </c>
      <c r="D471">
        <v>0</v>
      </c>
      <c r="E471">
        <v>3</v>
      </c>
      <c r="F471">
        <v>0</v>
      </c>
      <c r="G471">
        <v>0.2</v>
      </c>
      <c r="H471">
        <f>G471*100</f>
        <v>20</v>
      </c>
      <c r="I471">
        <v>0.2</v>
      </c>
      <c r="J471">
        <f>I471*100</f>
        <v>20</v>
      </c>
      <c r="K471">
        <v>0</v>
      </c>
      <c r="L471" t="s">
        <v>20</v>
      </c>
      <c r="M471" t="s">
        <v>14</v>
      </c>
      <c r="N471" t="b">
        <v>1</v>
      </c>
      <c r="O471" t="b">
        <v>0</v>
      </c>
    </row>
    <row r="472" spans="1:15" x14ac:dyDescent="0.2">
      <c r="A472">
        <v>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0.2</v>
      </c>
      <c r="H472">
        <f>G472*100</f>
        <v>20</v>
      </c>
      <c r="I472">
        <v>0.2</v>
      </c>
      <c r="J472">
        <f>I472*100</f>
        <v>20</v>
      </c>
      <c r="K472">
        <v>0</v>
      </c>
      <c r="L472" t="s">
        <v>23</v>
      </c>
      <c r="M472" t="s">
        <v>14</v>
      </c>
      <c r="N472" t="b">
        <v>0</v>
      </c>
      <c r="O472" t="b">
        <v>0</v>
      </c>
    </row>
    <row r="473" spans="1:15" x14ac:dyDescent="0.2">
      <c r="A473">
        <v>0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0.2</v>
      </c>
      <c r="H473">
        <f>G473*100</f>
        <v>20</v>
      </c>
      <c r="I473">
        <v>0.2</v>
      </c>
      <c r="J473">
        <f>I473*100</f>
        <v>20</v>
      </c>
      <c r="K473">
        <v>0</v>
      </c>
      <c r="L473" t="s">
        <v>19</v>
      </c>
      <c r="M473" t="s">
        <v>14</v>
      </c>
      <c r="N473" t="b">
        <v>0</v>
      </c>
      <c r="O473" t="b">
        <v>0</v>
      </c>
    </row>
    <row r="474" spans="1:15" x14ac:dyDescent="0.2">
      <c r="A474">
        <v>0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0.2</v>
      </c>
      <c r="H474">
        <f>G474*100</f>
        <v>20</v>
      </c>
      <c r="I474">
        <v>0.2</v>
      </c>
      <c r="J474">
        <f>I474*100</f>
        <v>20</v>
      </c>
      <c r="K474">
        <v>0</v>
      </c>
      <c r="L474" t="s">
        <v>20</v>
      </c>
      <c r="M474" t="s">
        <v>14</v>
      </c>
      <c r="N474" t="b">
        <v>1</v>
      </c>
      <c r="O474" t="b">
        <v>0</v>
      </c>
    </row>
    <row r="475" spans="1:15" x14ac:dyDescent="0.2">
      <c r="A475">
        <v>0</v>
      </c>
      <c r="B475">
        <v>0</v>
      </c>
      <c r="C475">
        <v>0</v>
      </c>
      <c r="D475">
        <v>0</v>
      </c>
      <c r="E475">
        <v>4</v>
      </c>
      <c r="F475">
        <v>0</v>
      </c>
      <c r="G475">
        <v>0.2</v>
      </c>
      <c r="H475">
        <f>G475*100</f>
        <v>20</v>
      </c>
      <c r="I475">
        <v>0.2</v>
      </c>
      <c r="J475">
        <f>I475*100</f>
        <v>20</v>
      </c>
      <c r="K475">
        <v>0</v>
      </c>
      <c r="L475" t="s">
        <v>19</v>
      </c>
      <c r="M475" t="s">
        <v>14</v>
      </c>
      <c r="N475" t="b">
        <v>0</v>
      </c>
      <c r="O475" t="b">
        <v>0</v>
      </c>
    </row>
    <row r="476" spans="1:15" x14ac:dyDescent="0.2">
      <c r="A476">
        <v>0</v>
      </c>
      <c r="B476">
        <v>0</v>
      </c>
      <c r="C476">
        <v>0</v>
      </c>
      <c r="D476">
        <v>0</v>
      </c>
      <c r="E476">
        <v>2</v>
      </c>
      <c r="F476">
        <v>0</v>
      </c>
      <c r="G476">
        <v>0.2</v>
      </c>
      <c r="H476">
        <f>G476*100</f>
        <v>20</v>
      </c>
      <c r="I476">
        <v>0.2</v>
      </c>
      <c r="J476">
        <f>I476*100</f>
        <v>20</v>
      </c>
      <c r="K476">
        <v>0</v>
      </c>
      <c r="L476" t="s">
        <v>20</v>
      </c>
      <c r="M476" t="s">
        <v>14</v>
      </c>
      <c r="N476" t="b">
        <v>0</v>
      </c>
      <c r="O476" t="b">
        <v>0</v>
      </c>
    </row>
    <row r="477" spans="1:15" x14ac:dyDescent="0.2">
      <c r="A477">
        <v>0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0.2</v>
      </c>
      <c r="H477">
        <f>G477*100</f>
        <v>20</v>
      </c>
      <c r="I477">
        <v>0.2</v>
      </c>
      <c r="J477">
        <f>I477*100</f>
        <v>20</v>
      </c>
      <c r="K477">
        <v>0</v>
      </c>
      <c r="L477" t="s">
        <v>21</v>
      </c>
      <c r="M477" t="s">
        <v>14</v>
      </c>
      <c r="N477" t="b">
        <v>0</v>
      </c>
      <c r="O477" t="b">
        <v>0</v>
      </c>
    </row>
    <row r="478" spans="1:15" x14ac:dyDescent="0.2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0.2</v>
      </c>
      <c r="H478">
        <f>G478*100</f>
        <v>20</v>
      </c>
      <c r="I478">
        <v>0.2</v>
      </c>
      <c r="J478">
        <f>I478*100</f>
        <v>20</v>
      </c>
      <c r="K478">
        <v>0</v>
      </c>
      <c r="L478" t="s">
        <v>18</v>
      </c>
      <c r="M478" t="s">
        <v>14</v>
      </c>
      <c r="N478" t="b">
        <v>0</v>
      </c>
      <c r="O478" t="b">
        <v>0</v>
      </c>
    </row>
    <row r="479" spans="1:15" x14ac:dyDescent="0.2">
      <c r="A479">
        <v>0</v>
      </c>
      <c r="B479">
        <v>0</v>
      </c>
      <c r="C479">
        <v>0</v>
      </c>
      <c r="D479">
        <v>0</v>
      </c>
      <c r="E479">
        <v>2</v>
      </c>
      <c r="F479">
        <v>0</v>
      </c>
      <c r="G479">
        <v>0.2</v>
      </c>
      <c r="H479">
        <f>G479*100</f>
        <v>20</v>
      </c>
      <c r="I479">
        <v>0.2</v>
      </c>
      <c r="J479">
        <f>I479*100</f>
        <v>20</v>
      </c>
      <c r="K479">
        <v>0</v>
      </c>
      <c r="L479" t="s">
        <v>20</v>
      </c>
      <c r="M479" t="s">
        <v>14</v>
      </c>
      <c r="N479" t="b">
        <v>0</v>
      </c>
      <c r="O479" t="b">
        <v>0</v>
      </c>
    </row>
    <row r="480" spans="1:15" x14ac:dyDescent="0.2">
      <c r="A480">
        <v>0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0.2</v>
      </c>
      <c r="H480">
        <f>G480*100</f>
        <v>20</v>
      </c>
      <c r="I480">
        <v>0.2</v>
      </c>
      <c r="J480">
        <f>I480*100</f>
        <v>20</v>
      </c>
      <c r="K480">
        <v>0</v>
      </c>
      <c r="L480" t="s">
        <v>20</v>
      </c>
      <c r="M480" t="s">
        <v>14</v>
      </c>
      <c r="N480" t="b">
        <v>1</v>
      </c>
      <c r="O480" t="b">
        <v>0</v>
      </c>
    </row>
    <row r="481" spans="1:15" x14ac:dyDescent="0.2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f>G481*100</f>
        <v>20</v>
      </c>
      <c r="I481">
        <v>0.2</v>
      </c>
      <c r="J481">
        <f>I481*100</f>
        <v>20</v>
      </c>
      <c r="K481">
        <v>0</v>
      </c>
      <c r="L481" t="s">
        <v>20</v>
      </c>
      <c r="M481" t="s">
        <v>14</v>
      </c>
      <c r="N481" t="b">
        <v>0</v>
      </c>
      <c r="O481" t="b">
        <v>0</v>
      </c>
    </row>
    <row r="482" spans="1:15" x14ac:dyDescent="0.2">
      <c r="A482">
        <v>0</v>
      </c>
      <c r="B482">
        <v>0</v>
      </c>
      <c r="C482">
        <v>0</v>
      </c>
      <c r="D482">
        <v>0</v>
      </c>
      <c r="E482">
        <v>2</v>
      </c>
      <c r="F482">
        <v>0</v>
      </c>
      <c r="G482">
        <v>0.2</v>
      </c>
      <c r="H482">
        <f>G482*100</f>
        <v>20</v>
      </c>
      <c r="I482">
        <v>0.2</v>
      </c>
      <c r="J482">
        <f>I482*100</f>
        <v>20</v>
      </c>
      <c r="K482">
        <v>0</v>
      </c>
      <c r="L482" t="s">
        <v>19</v>
      </c>
      <c r="M482" t="s">
        <v>14</v>
      </c>
      <c r="N482" t="b">
        <v>0</v>
      </c>
      <c r="O482" t="b">
        <v>0</v>
      </c>
    </row>
    <row r="483" spans="1:15" x14ac:dyDescent="0.2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f>G483*100</f>
        <v>0</v>
      </c>
      <c r="I483">
        <v>0.2</v>
      </c>
      <c r="J483">
        <f>I483*100</f>
        <v>20</v>
      </c>
      <c r="K483">
        <v>0</v>
      </c>
      <c r="L483" t="s">
        <v>20</v>
      </c>
      <c r="M483" t="s">
        <v>14</v>
      </c>
      <c r="N483" t="b">
        <v>0</v>
      </c>
      <c r="O483" t="b">
        <v>0</v>
      </c>
    </row>
    <row r="484" spans="1:15" x14ac:dyDescent="0.2">
      <c r="A484">
        <v>0</v>
      </c>
      <c r="B484">
        <v>0</v>
      </c>
      <c r="C484">
        <v>0</v>
      </c>
      <c r="D484">
        <v>0</v>
      </c>
      <c r="E484">
        <v>2</v>
      </c>
      <c r="F484">
        <v>0</v>
      </c>
      <c r="G484">
        <v>0.2</v>
      </c>
      <c r="H484">
        <f>G484*100</f>
        <v>20</v>
      </c>
      <c r="I484">
        <v>0.2</v>
      </c>
      <c r="J484">
        <f>I484*100</f>
        <v>20</v>
      </c>
      <c r="K484">
        <v>0</v>
      </c>
      <c r="L484" t="s">
        <v>20</v>
      </c>
      <c r="M484" t="s">
        <v>14</v>
      </c>
      <c r="N484" t="b">
        <v>0</v>
      </c>
      <c r="O484" t="b">
        <v>0</v>
      </c>
    </row>
    <row r="485" spans="1:15" x14ac:dyDescent="0.2">
      <c r="A485">
        <v>0</v>
      </c>
      <c r="B485">
        <v>0</v>
      </c>
      <c r="C485">
        <v>0</v>
      </c>
      <c r="D485">
        <v>0</v>
      </c>
      <c r="E485">
        <v>4</v>
      </c>
      <c r="F485">
        <v>0</v>
      </c>
      <c r="G485">
        <v>0.2</v>
      </c>
      <c r="H485">
        <f>G485*100</f>
        <v>20</v>
      </c>
      <c r="I485">
        <v>0.2</v>
      </c>
      <c r="J485">
        <f>I485*100</f>
        <v>20</v>
      </c>
      <c r="K485">
        <v>0</v>
      </c>
      <c r="L485" t="s">
        <v>20</v>
      </c>
      <c r="M485" t="s">
        <v>14</v>
      </c>
      <c r="N485" t="b">
        <v>0</v>
      </c>
      <c r="O485" t="b">
        <v>0</v>
      </c>
    </row>
    <row r="486" spans="1:15" x14ac:dyDescent="0.2">
      <c r="A486">
        <v>0</v>
      </c>
      <c r="B486">
        <v>0</v>
      </c>
      <c r="C486">
        <v>0</v>
      </c>
      <c r="D486">
        <v>0</v>
      </c>
      <c r="E486">
        <v>2</v>
      </c>
      <c r="F486">
        <v>0</v>
      </c>
      <c r="G486">
        <v>0.2</v>
      </c>
      <c r="H486">
        <f>G486*100</f>
        <v>20</v>
      </c>
      <c r="I486">
        <v>0.2</v>
      </c>
      <c r="J486">
        <f>I486*100</f>
        <v>20</v>
      </c>
      <c r="K486">
        <v>0</v>
      </c>
      <c r="L486" t="s">
        <v>21</v>
      </c>
      <c r="M486" t="s">
        <v>14</v>
      </c>
      <c r="N486" t="b">
        <v>0</v>
      </c>
      <c r="O486" t="b">
        <v>0</v>
      </c>
    </row>
    <row r="487" spans="1:15" x14ac:dyDescent="0.2">
      <c r="A487">
        <v>0</v>
      </c>
      <c r="B487">
        <v>0</v>
      </c>
      <c r="C487">
        <v>0</v>
      </c>
      <c r="D487">
        <v>0</v>
      </c>
      <c r="E487">
        <v>2</v>
      </c>
      <c r="F487">
        <v>0</v>
      </c>
      <c r="G487">
        <v>0.2</v>
      </c>
      <c r="H487">
        <f>G487*100</f>
        <v>20</v>
      </c>
      <c r="I487">
        <v>0.2</v>
      </c>
      <c r="J487">
        <f>I487*100</f>
        <v>20</v>
      </c>
      <c r="K487">
        <v>0</v>
      </c>
      <c r="L487" t="s">
        <v>19</v>
      </c>
      <c r="M487" t="s">
        <v>14</v>
      </c>
      <c r="N487" t="b">
        <v>0</v>
      </c>
      <c r="O487" t="b">
        <v>0</v>
      </c>
    </row>
    <row r="488" spans="1:15" x14ac:dyDescent="0.2">
      <c r="A488">
        <v>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0.2</v>
      </c>
      <c r="H488">
        <f>G488*100</f>
        <v>20</v>
      </c>
      <c r="I488">
        <v>0.2</v>
      </c>
      <c r="J488">
        <f>I488*100</f>
        <v>20</v>
      </c>
      <c r="K488">
        <v>0</v>
      </c>
      <c r="L488" t="s">
        <v>19</v>
      </c>
      <c r="M488" t="s">
        <v>14</v>
      </c>
      <c r="N488" t="b">
        <v>1</v>
      </c>
      <c r="O488" t="b">
        <v>0</v>
      </c>
    </row>
    <row r="489" spans="1:15" x14ac:dyDescent="0.2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0.2</v>
      </c>
      <c r="H489">
        <f>G489*100</f>
        <v>20</v>
      </c>
      <c r="I489">
        <v>0.2</v>
      </c>
      <c r="J489">
        <f>I489*100</f>
        <v>20</v>
      </c>
      <c r="K489">
        <v>0</v>
      </c>
      <c r="L489" t="s">
        <v>21</v>
      </c>
      <c r="M489" t="s">
        <v>14</v>
      </c>
      <c r="N489" t="b">
        <v>0</v>
      </c>
      <c r="O489" t="b">
        <v>0</v>
      </c>
    </row>
    <row r="490" spans="1:15" x14ac:dyDescent="0.2">
      <c r="A490">
        <v>0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0.2</v>
      </c>
      <c r="H490">
        <f>G490*100</f>
        <v>20</v>
      </c>
      <c r="I490">
        <v>0.2</v>
      </c>
      <c r="J490">
        <f>I490*100</f>
        <v>20</v>
      </c>
      <c r="K490">
        <v>0</v>
      </c>
      <c r="L490" t="s">
        <v>19</v>
      </c>
      <c r="M490" t="s">
        <v>14</v>
      </c>
      <c r="N490" t="b">
        <v>0</v>
      </c>
      <c r="O490" t="b">
        <v>0</v>
      </c>
    </row>
    <row r="491" spans="1:15" x14ac:dyDescent="0.2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0.2</v>
      </c>
      <c r="H491">
        <f>G491*100</f>
        <v>20</v>
      </c>
      <c r="I491">
        <v>0.2</v>
      </c>
      <c r="J491">
        <f>I491*100</f>
        <v>20</v>
      </c>
      <c r="K491">
        <v>0</v>
      </c>
      <c r="L491" t="s">
        <v>22</v>
      </c>
      <c r="M491" t="s">
        <v>14</v>
      </c>
      <c r="N491" t="b">
        <v>1</v>
      </c>
      <c r="O491" t="b">
        <v>0</v>
      </c>
    </row>
    <row r="492" spans="1:15" x14ac:dyDescent="0.2">
      <c r="A492">
        <v>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0.2</v>
      </c>
      <c r="H492">
        <f>G492*100</f>
        <v>20</v>
      </c>
      <c r="I492">
        <v>0.2</v>
      </c>
      <c r="J492">
        <f>I492*100</f>
        <v>20</v>
      </c>
      <c r="K492">
        <v>0</v>
      </c>
      <c r="L492" t="s">
        <v>19</v>
      </c>
      <c r="M492" t="s">
        <v>14</v>
      </c>
      <c r="N492" t="b">
        <v>0</v>
      </c>
      <c r="O492" t="b">
        <v>0</v>
      </c>
    </row>
    <row r="493" spans="1:15" x14ac:dyDescent="0.2">
      <c r="A493">
        <v>0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0.2</v>
      </c>
      <c r="H493">
        <f>G493*100</f>
        <v>20</v>
      </c>
      <c r="I493">
        <v>0.2</v>
      </c>
      <c r="J493">
        <f>I493*100</f>
        <v>20</v>
      </c>
      <c r="K493">
        <v>0</v>
      </c>
      <c r="L493" t="s">
        <v>19</v>
      </c>
      <c r="M493" t="s">
        <v>14</v>
      </c>
      <c r="N493" t="b">
        <v>0</v>
      </c>
      <c r="O493" t="b">
        <v>0</v>
      </c>
    </row>
    <row r="494" spans="1:15" x14ac:dyDescent="0.2">
      <c r="A494">
        <v>0</v>
      </c>
      <c r="B494">
        <v>0</v>
      </c>
      <c r="C494">
        <v>0</v>
      </c>
      <c r="D494">
        <v>0</v>
      </c>
      <c r="E494">
        <v>7</v>
      </c>
      <c r="F494">
        <v>0</v>
      </c>
      <c r="G494">
        <v>0.2</v>
      </c>
      <c r="H494">
        <f>G494*100</f>
        <v>20</v>
      </c>
      <c r="I494">
        <v>0.2</v>
      </c>
      <c r="J494">
        <f>I494*100</f>
        <v>20</v>
      </c>
      <c r="K494">
        <v>0</v>
      </c>
      <c r="L494" t="s">
        <v>19</v>
      </c>
      <c r="M494" t="s">
        <v>14</v>
      </c>
      <c r="N494" t="b">
        <v>0</v>
      </c>
      <c r="O494" t="b">
        <v>0</v>
      </c>
    </row>
    <row r="495" spans="1:15" x14ac:dyDescent="0.2">
      <c r="A495">
        <v>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0.2</v>
      </c>
      <c r="H495">
        <f>G495*100</f>
        <v>20</v>
      </c>
      <c r="I495">
        <v>0.2</v>
      </c>
      <c r="J495">
        <f>I495*100</f>
        <v>20</v>
      </c>
      <c r="K495">
        <v>0</v>
      </c>
      <c r="L495" t="s">
        <v>23</v>
      </c>
      <c r="M495" t="s">
        <v>14</v>
      </c>
      <c r="N495" t="b">
        <v>0</v>
      </c>
      <c r="O495" t="b">
        <v>0</v>
      </c>
    </row>
    <row r="496" spans="1:15" x14ac:dyDescent="0.2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0.2</v>
      </c>
      <c r="H496">
        <f>G496*100</f>
        <v>20</v>
      </c>
      <c r="I496">
        <v>0.2</v>
      </c>
      <c r="J496">
        <f>I496*100</f>
        <v>20</v>
      </c>
      <c r="K496">
        <v>0</v>
      </c>
      <c r="L496" t="s">
        <v>19</v>
      </c>
      <c r="M496" t="s">
        <v>14</v>
      </c>
      <c r="N496" t="b">
        <v>0</v>
      </c>
      <c r="O496" t="b">
        <v>0</v>
      </c>
    </row>
    <row r="497" spans="1:15" x14ac:dyDescent="0.2">
      <c r="A497">
        <v>0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0.2</v>
      </c>
      <c r="H497">
        <f>G497*100</f>
        <v>20</v>
      </c>
      <c r="I497">
        <v>0.2</v>
      </c>
      <c r="J497">
        <f>I497*100</f>
        <v>20</v>
      </c>
      <c r="K497">
        <v>0</v>
      </c>
      <c r="L497" t="s">
        <v>23</v>
      </c>
      <c r="M497" t="s">
        <v>14</v>
      </c>
      <c r="N497" t="b">
        <v>0</v>
      </c>
      <c r="O497" t="b">
        <v>0</v>
      </c>
    </row>
    <row r="498" spans="1:15" x14ac:dyDescent="0.2">
      <c r="A498">
        <v>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0.2</v>
      </c>
      <c r="H498">
        <f>G498*100</f>
        <v>20</v>
      </c>
      <c r="I498">
        <v>0.2</v>
      </c>
      <c r="J498">
        <f>I498*100</f>
        <v>20</v>
      </c>
      <c r="K498">
        <v>0</v>
      </c>
      <c r="L498" t="s">
        <v>20</v>
      </c>
      <c r="M498" t="s">
        <v>14</v>
      </c>
      <c r="N498" t="b">
        <v>0</v>
      </c>
      <c r="O498" t="b">
        <v>0</v>
      </c>
    </row>
    <row r="499" spans="1:15" x14ac:dyDescent="0.2">
      <c r="A499">
        <v>0</v>
      </c>
      <c r="B499">
        <v>0</v>
      </c>
      <c r="C499">
        <v>0</v>
      </c>
      <c r="D499">
        <v>0</v>
      </c>
      <c r="E499">
        <v>3</v>
      </c>
      <c r="F499">
        <v>0</v>
      </c>
      <c r="G499">
        <v>0.2</v>
      </c>
      <c r="H499">
        <f>G499*100</f>
        <v>20</v>
      </c>
      <c r="I499">
        <v>0.2</v>
      </c>
      <c r="J499">
        <f>I499*100</f>
        <v>20</v>
      </c>
      <c r="K499">
        <v>0</v>
      </c>
      <c r="L499" t="s">
        <v>19</v>
      </c>
      <c r="M499" t="s">
        <v>14</v>
      </c>
      <c r="N499" t="b">
        <v>0</v>
      </c>
      <c r="O499" t="b">
        <v>0</v>
      </c>
    </row>
    <row r="500" spans="1:15" x14ac:dyDescent="0.2">
      <c r="A500">
        <v>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0.2</v>
      </c>
      <c r="H500">
        <f>G500*100</f>
        <v>20</v>
      </c>
      <c r="I500">
        <v>0.2</v>
      </c>
      <c r="J500">
        <f>I500*100</f>
        <v>20</v>
      </c>
      <c r="K500">
        <v>0</v>
      </c>
      <c r="L500" t="s">
        <v>21</v>
      </c>
      <c r="M500" t="s">
        <v>14</v>
      </c>
      <c r="N500" t="b">
        <v>1</v>
      </c>
      <c r="O500" t="b">
        <v>0</v>
      </c>
    </row>
    <row r="501" spans="1:15" x14ac:dyDescent="0.2">
      <c r="A501">
        <v>0</v>
      </c>
      <c r="B501">
        <v>0</v>
      </c>
      <c r="C501">
        <v>0</v>
      </c>
      <c r="D501">
        <v>0</v>
      </c>
      <c r="E501">
        <v>2</v>
      </c>
      <c r="F501">
        <v>0</v>
      </c>
      <c r="G501">
        <v>0.2</v>
      </c>
      <c r="H501">
        <f>G501*100</f>
        <v>20</v>
      </c>
      <c r="I501">
        <v>0.2</v>
      </c>
      <c r="J501">
        <f>I501*100</f>
        <v>20</v>
      </c>
      <c r="K501">
        <v>0</v>
      </c>
      <c r="L501" t="s">
        <v>19</v>
      </c>
      <c r="M501" t="s">
        <v>14</v>
      </c>
      <c r="N501" t="b">
        <v>0</v>
      </c>
      <c r="O501" t="b">
        <v>0</v>
      </c>
    </row>
    <row r="502" spans="1:15" x14ac:dyDescent="0.2">
      <c r="A502">
        <v>0</v>
      </c>
      <c r="B502">
        <v>0</v>
      </c>
      <c r="C502">
        <v>0</v>
      </c>
      <c r="D502">
        <v>0</v>
      </c>
      <c r="E502">
        <v>2</v>
      </c>
      <c r="F502">
        <v>0</v>
      </c>
      <c r="G502">
        <v>0.2</v>
      </c>
      <c r="H502">
        <f>G502*100</f>
        <v>20</v>
      </c>
      <c r="I502">
        <v>0.2</v>
      </c>
      <c r="J502">
        <f>I502*100</f>
        <v>20</v>
      </c>
      <c r="K502">
        <v>0</v>
      </c>
      <c r="L502" t="s">
        <v>19</v>
      </c>
      <c r="M502" t="s">
        <v>14</v>
      </c>
      <c r="N502" t="b">
        <v>0</v>
      </c>
      <c r="O502" t="b">
        <v>0</v>
      </c>
    </row>
    <row r="503" spans="1:15" x14ac:dyDescent="0.2">
      <c r="A503">
        <v>0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0.2</v>
      </c>
      <c r="H503">
        <f>G503*100</f>
        <v>20</v>
      </c>
      <c r="I503">
        <v>0.2</v>
      </c>
      <c r="J503">
        <f>I503*100</f>
        <v>20</v>
      </c>
      <c r="K503">
        <v>0</v>
      </c>
      <c r="L503" t="s">
        <v>20</v>
      </c>
      <c r="M503" t="s">
        <v>14</v>
      </c>
      <c r="N503" t="b">
        <v>0</v>
      </c>
      <c r="O503" t="b">
        <v>0</v>
      </c>
    </row>
    <row r="504" spans="1:15" x14ac:dyDescent="0.2">
      <c r="A504">
        <v>0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0.2</v>
      </c>
      <c r="H504">
        <f>G504*100</f>
        <v>20</v>
      </c>
      <c r="I504">
        <v>0.2</v>
      </c>
      <c r="J504">
        <f>I504*100</f>
        <v>20</v>
      </c>
      <c r="K504">
        <v>0</v>
      </c>
      <c r="L504" t="s">
        <v>19</v>
      </c>
      <c r="M504" t="s">
        <v>14</v>
      </c>
      <c r="N504" t="b">
        <v>0</v>
      </c>
      <c r="O504" t="b">
        <v>0</v>
      </c>
    </row>
    <row r="505" spans="1:15" x14ac:dyDescent="0.2">
      <c r="A505">
        <v>0</v>
      </c>
      <c r="B505">
        <v>0</v>
      </c>
      <c r="C505">
        <v>0</v>
      </c>
      <c r="D505">
        <v>0</v>
      </c>
      <c r="E505">
        <v>3</v>
      </c>
      <c r="F505">
        <v>0</v>
      </c>
      <c r="G505">
        <v>0.2</v>
      </c>
      <c r="H505">
        <f>G505*100</f>
        <v>20</v>
      </c>
      <c r="I505">
        <v>0.2</v>
      </c>
      <c r="J505">
        <f>I505*100</f>
        <v>20</v>
      </c>
      <c r="K505">
        <v>0</v>
      </c>
      <c r="L505" t="s">
        <v>20</v>
      </c>
      <c r="M505" t="s">
        <v>14</v>
      </c>
      <c r="N505" t="b">
        <v>0</v>
      </c>
      <c r="O505" t="b">
        <v>0</v>
      </c>
    </row>
    <row r="506" spans="1:15" x14ac:dyDescent="0.2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0.2</v>
      </c>
      <c r="H506">
        <f>G506*100</f>
        <v>20</v>
      </c>
      <c r="I506">
        <v>0.2</v>
      </c>
      <c r="J506">
        <f>I506*100</f>
        <v>20</v>
      </c>
      <c r="K506">
        <v>0</v>
      </c>
      <c r="L506" t="s">
        <v>20</v>
      </c>
      <c r="M506" t="s">
        <v>14</v>
      </c>
      <c r="N506" t="b">
        <v>1</v>
      </c>
      <c r="O506" t="b">
        <v>0</v>
      </c>
    </row>
    <row r="507" spans="1:15" x14ac:dyDescent="0.2">
      <c r="A507">
        <v>0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0.2</v>
      </c>
      <c r="H507">
        <f>G507*100</f>
        <v>20</v>
      </c>
      <c r="I507">
        <v>0.2</v>
      </c>
      <c r="J507">
        <f>I507*100</f>
        <v>20</v>
      </c>
      <c r="K507">
        <v>0</v>
      </c>
      <c r="L507" t="s">
        <v>24</v>
      </c>
      <c r="M507" t="s">
        <v>14</v>
      </c>
      <c r="N507" t="b">
        <v>0</v>
      </c>
      <c r="O507" t="b">
        <v>0</v>
      </c>
    </row>
    <row r="508" spans="1:15" x14ac:dyDescent="0.2">
      <c r="A508">
        <v>0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0.2</v>
      </c>
      <c r="H508">
        <f>G508*100</f>
        <v>20</v>
      </c>
      <c r="I508">
        <v>0.2</v>
      </c>
      <c r="J508">
        <f>I508*100</f>
        <v>20</v>
      </c>
      <c r="K508">
        <v>0</v>
      </c>
      <c r="L508" t="s">
        <v>24</v>
      </c>
      <c r="M508" t="s">
        <v>14</v>
      </c>
      <c r="N508" t="b">
        <v>1</v>
      </c>
      <c r="O508" t="b">
        <v>0</v>
      </c>
    </row>
    <row r="509" spans="1:15" x14ac:dyDescent="0.2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0.2</v>
      </c>
      <c r="H509">
        <f>G509*100</f>
        <v>20</v>
      </c>
      <c r="I509">
        <v>0.2</v>
      </c>
      <c r="J509">
        <f>I509*100</f>
        <v>20</v>
      </c>
      <c r="K509">
        <v>0</v>
      </c>
      <c r="L509" t="s">
        <v>22</v>
      </c>
      <c r="M509" t="s">
        <v>14</v>
      </c>
      <c r="N509" t="b">
        <v>1</v>
      </c>
      <c r="O509" t="b">
        <v>0</v>
      </c>
    </row>
    <row r="510" spans="1:15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0.2</v>
      </c>
      <c r="H510">
        <f>G510*100</f>
        <v>20</v>
      </c>
      <c r="I510">
        <v>0.2</v>
      </c>
      <c r="J510">
        <f>I510*100</f>
        <v>20</v>
      </c>
      <c r="K510">
        <v>0</v>
      </c>
      <c r="L510" t="s">
        <v>22</v>
      </c>
      <c r="M510" t="s">
        <v>14</v>
      </c>
      <c r="N510" t="b">
        <v>0</v>
      </c>
      <c r="O510" t="b">
        <v>0</v>
      </c>
    </row>
    <row r="511" spans="1:15" x14ac:dyDescent="0.2">
      <c r="A511">
        <v>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0.2</v>
      </c>
      <c r="H511">
        <f>G511*100</f>
        <v>20</v>
      </c>
      <c r="I511">
        <v>0.2</v>
      </c>
      <c r="J511">
        <f>I511*100</f>
        <v>20</v>
      </c>
      <c r="K511">
        <v>0</v>
      </c>
      <c r="L511" t="s">
        <v>24</v>
      </c>
      <c r="M511" t="s">
        <v>14</v>
      </c>
      <c r="N511" t="b">
        <v>0</v>
      </c>
      <c r="O511" t="b">
        <v>0</v>
      </c>
    </row>
    <row r="512" spans="1:15" x14ac:dyDescent="0.2">
      <c r="A512">
        <v>0</v>
      </c>
      <c r="B512">
        <v>0</v>
      </c>
      <c r="C512">
        <v>0</v>
      </c>
      <c r="D512">
        <v>0</v>
      </c>
      <c r="E512">
        <v>3</v>
      </c>
      <c r="F512">
        <v>0</v>
      </c>
      <c r="G512">
        <v>0.2</v>
      </c>
      <c r="H512">
        <f>G512*100</f>
        <v>20</v>
      </c>
      <c r="I512">
        <v>0.2</v>
      </c>
      <c r="J512">
        <f>I512*100</f>
        <v>20</v>
      </c>
      <c r="K512">
        <v>0</v>
      </c>
      <c r="L512" t="s">
        <v>24</v>
      </c>
      <c r="M512" t="s">
        <v>14</v>
      </c>
      <c r="N512" t="b">
        <v>0</v>
      </c>
      <c r="O512" t="b">
        <v>0</v>
      </c>
    </row>
    <row r="513" spans="1:15" x14ac:dyDescent="0.2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0.2</v>
      </c>
      <c r="H513">
        <f>G513*100</f>
        <v>20</v>
      </c>
      <c r="I513">
        <v>0.2</v>
      </c>
      <c r="J513">
        <f>I513*100</f>
        <v>20</v>
      </c>
      <c r="K513">
        <v>0</v>
      </c>
      <c r="L513" t="s">
        <v>24</v>
      </c>
      <c r="M513" t="s">
        <v>14</v>
      </c>
      <c r="N513" t="b">
        <v>0</v>
      </c>
      <c r="O513" t="b">
        <v>0</v>
      </c>
    </row>
    <row r="514" spans="1:15" x14ac:dyDescent="0.2">
      <c r="A514">
        <v>0</v>
      </c>
      <c r="B514">
        <v>0</v>
      </c>
      <c r="C514">
        <v>0</v>
      </c>
      <c r="D514">
        <v>0</v>
      </c>
      <c r="E514">
        <v>3</v>
      </c>
      <c r="F514">
        <v>0</v>
      </c>
      <c r="G514">
        <v>0.2</v>
      </c>
      <c r="H514">
        <f>G514*100</f>
        <v>20</v>
      </c>
      <c r="I514">
        <v>0.2</v>
      </c>
      <c r="J514">
        <f>I514*100</f>
        <v>20</v>
      </c>
      <c r="K514">
        <v>0</v>
      </c>
      <c r="L514" t="s">
        <v>22</v>
      </c>
      <c r="M514" t="s">
        <v>14</v>
      </c>
      <c r="N514" t="b">
        <v>1</v>
      </c>
      <c r="O514" t="b">
        <v>0</v>
      </c>
    </row>
    <row r="515" spans="1:15" x14ac:dyDescent="0.2">
      <c r="A515">
        <v>0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0.2</v>
      </c>
      <c r="H515">
        <f>G515*100</f>
        <v>20</v>
      </c>
      <c r="I515">
        <v>0.2</v>
      </c>
      <c r="J515">
        <f>I515*100</f>
        <v>20</v>
      </c>
      <c r="K515">
        <v>0</v>
      </c>
      <c r="L515" t="s">
        <v>22</v>
      </c>
      <c r="M515" t="s">
        <v>14</v>
      </c>
      <c r="N515" t="b">
        <v>0</v>
      </c>
      <c r="O515" t="b">
        <v>0</v>
      </c>
    </row>
    <row r="516" spans="1:15" x14ac:dyDescent="0.2">
      <c r="A516">
        <v>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0.2</v>
      </c>
      <c r="H516">
        <f>G516*100</f>
        <v>20</v>
      </c>
      <c r="I516">
        <v>0.2</v>
      </c>
      <c r="J516">
        <f>I516*100</f>
        <v>20</v>
      </c>
      <c r="K516">
        <v>0</v>
      </c>
      <c r="L516" t="s">
        <v>24</v>
      </c>
      <c r="M516" t="s">
        <v>14</v>
      </c>
      <c r="N516" t="b">
        <v>0</v>
      </c>
      <c r="O516" t="b">
        <v>0</v>
      </c>
    </row>
    <row r="517" spans="1:15" x14ac:dyDescent="0.2">
      <c r="A517">
        <v>0</v>
      </c>
      <c r="B517">
        <v>0</v>
      </c>
      <c r="C517">
        <v>0</v>
      </c>
      <c r="D517">
        <v>0</v>
      </c>
      <c r="E517">
        <v>2</v>
      </c>
      <c r="F517">
        <v>0</v>
      </c>
      <c r="G517">
        <v>0.2</v>
      </c>
      <c r="H517">
        <f>G517*100</f>
        <v>20</v>
      </c>
      <c r="I517">
        <v>0.2</v>
      </c>
      <c r="J517">
        <f>I517*100</f>
        <v>20</v>
      </c>
      <c r="K517">
        <v>0</v>
      </c>
      <c r="L517" t="s">
        <v>22</v>
      </c>
      <c r="M517" t="s">
        <v>14</v>
      </c>
      <c r="N517" t="b">
        <v>0</v>
      </c>
      <c r="O517" t="b">
        <v>0</v>
      </c>
    </row>
    <row r="518" spans="1:15" x14ac:dyDescent="0.2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0.2</v>
      </c>
      <c r="H518">
        <f>G518*100</f>
        <v>20</v>
      </c>
      <c r="I518">
        <v>0.2</v>
      </c>
      <c r="J518">
        <f>I518*100</f>
        <v>20</v>
      </c>
      <c r="K518">
        <v>0</v>
      </c>
      <c r="L518" t="s">
        <v>22</v>
      </c>
      <c r="M518" t="s">
        <v>14</v>
      </c>
      <c r="N518" t="b">
        <v>0</v>
      </c>
      <c r="O518" t="b">
        <v>0</v>
      </c>
    </row>
    <row r="519" spans="1:15" x14ac:dyDescent="0.2">
      <c r="A519">
        <v>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0.2</v>
      </c>
      <c r="H519">
        <f>G519*100</f>
        <v>20</v>
      </c>
      <c r="I519">
        <v>0.2</v>
      </c>
      <c r="J519">
        <f>I519*100</f>
        <v>20</v>
      </c>
      <c r="K519">
        <v>0</v>
      </c>
      <c r="L519" t="s">
        <v>22</v>
      </c>
      <c r="M519" t="s">
        <v>14</v>
      </c>
      <c r="N519" t="b">
        <v>0</v>
      </c>
      <c r="O519" t="b">
        <v>0</v>
      </c>
    </row>
    <row r="520" spans="1:15" x14ac:dyDescent="0.2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0.2</v>
      </c>
      <c r="H520">
        <f>G520*100</f>
        <v>20</v>
      </c>
      <c r="I520">
        <v>0.2</v>
      </c>
      <c r="J520">
        <f>I520*100</f>
        <v>20</v>
      </c>
      <c r="K520">
        <v>0</v>
      </c>
      <c r="L520" t="s">
        <v>22</v>
      </c>
      <c r="M520" t="s">
        <v>14</v>
      </c>
      <c r="N520" t="b">
        <v>0</v>
      </c>
      <c r="O520" t="b">
        <v>0</v>
      </c>
    </row>
    <row r="521" spans="1:15" x14ac:dyDescent="0.2">
      <c r="A521">
        <v>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0.2</v>
      </c>
      <c r="H521">
        <f>G521*100</f>
        <v>20</v>
      </c>
      <c r="I521">
        <v>0.2</v>
      </c>
      <c r="J521">
        <f>I521*100</f>
        <v>20</v>
      </c>
      <c r="K521">
        <v>0</v>
      </c>
      <c r="L521" t="s">
        <v>24</v>
      </c>
      <c r="M521" t="s">
        <v>14</v>
      </c>
      <c r="N521" t="b">
        <v>1</v>
      </c>
      <c r="O521" t="b">
        <v>0</v>
      </c>
    </row>
    <row r="522" spans="1:15" x14ac:dyDescent="0.2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f>G522*100</f>
        <v>0</v>
      </c>
      <c r="I522">
        <v>0.1</v>
      </c>
      <c r="J522">
        <f>I522*100</f>
        <v>10</v>
      </c>
      <c r="K522">
        <v>0</v>
      </c>
      <c r="L522" t="s">
        <v>22</v>
      </c>
      <c r="M522" t="s">
        <v>14</v>
      </c>
      <c r="N522" t="b">
        <v>0</v>
      </c>
      <c r="O522" t="b">
        <v>0</v>
      </c>
    </row>
    <row r="523" spans="1:15" x14ac:dyDescent="0.2">
      <c r="A523">
        <v>0</v>
      </c>
      <c r="B523">
        <v>0</v>
      </c>
      <c r="C523">
        <v>2</v>
      </c>
      <c r="D523">
        <v>12</v>
      </c>
      <c r="E523">
        <v>0</v>
      </c>
      <c r="F523">
        <v>0</v>
      </c>
      <c r="G523">
        <v>0</v>
      </c>
      <c r="H523">
        <f>G523*100</f>
        <v>0</v>
      </c>
      <c r="I523">
        <v>0.1</v>
      </c>
      <c r="J523">
        <f>I523*100</f>
        <v>10</v>
      </c>
      <c r="K523">
        <v>0</v>
      </c>
      <c r="L523" t="s">
        <v>24</v>
      </c>
      <c r="M523" t="s">
        <v>14</v>
      </c>
      <c r="N523" t="b">
        <v>0</v>
      </c>
      <c r="O523" t="b">
        <v>0</v>
      </c>
    </row>
    <row r="524" spans="1:15" x14ac:dyDescent="0.2">
      <c r="A524">
        <v>0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0.2</v>
      </c>
      <c r="H524">
        <f>G524*100</f>
        <v>20</v>
      </c>
      <c r="I524">
        <v>0.2</v>
      </c>
      <c r="J524">
        <f>I524*100</f>
        <v>20</v>
      </c>
      <c r="K524">
        <v>0</v>
      </c>
      <c r="L524" t="s">
        <v>22</v>
      </c>
      <c r="M524" t="s">
        <v>14</v>
      </c>
      <c r="N524" t="b">
        <v>0</v>
      </c>
      <c r="O524" t="b">
        <v>0</v>
      </c>
    </row>
    <row r="525" spans="1:15" x14ac:dyDescent="0.2">
      <c r="A525">
        <v>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0.2</v>
      </c>
      <c r="H525">
        <f>G525*100</f>
        <v>20</v>
      </c>
      <c r="I525">
        <v>0.2</v>
      </c>
      <c r="J525">
        <f>I525*100</f>
        <v>20</v>
      </c>
      <c r="K525">
        <v>0</v>
      </c>
      <c r="L525" t="s">
        <v>22</v>
      </c>
      <c r="M525" t="s">
        <v>14</v>
      </c>
      <c r="N525" t="b">
        <v>0</v>
      </c>
      <c r="O525" t="b">
        <v>0</v>
      </c>
    </row>
    <row r="526" spans="1:15" x14ac:dyDescent="0.2">
      <c r="A526">
        <v>0</v>
      </c>
      <c r="B526">
        <v>0</v>
      </c>
      <c r="C526">
        <v>0</v>
      </c>
      <c r="D526">
        <v>0</v>
      </c>
      <c r="E526">
        <v>2</v>
      </c>
      <c r="F526">
        <v>0</v>
      </c>
      <c r="G526">
        <v>0.2</v>
      </c>
      <c r="H526">
        <f>G526*100</f>
        <v>20</v>
      </c>
      <c r="I526">
        <v>0.2</v>
      </c>
      <c r="J526">
        <f>I526*100</f>
        <v>20</v>
      </c>
      <c r="K526">
        <v>0</v>
      </c>
      <c r="L526" t="s">
        <v>22</v>
      </c>
      <c r="M526" t="s">
        <v>14</v>
      </c>
      <c r="N526" t="b">
        <v>1</v>
      </c>
      <c r="O526" t="b">
        <v>0</v>
      </c>
    </row>
    <row r="527" spans="1:15" x14ac:dyDescent="0.2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0.2</v>
      </c>
      <c r="H527">
        <f>G527*100</f>
        <v>20</v>
      </c>
      <c r="I527">
        <v>0.2</v>
      </c>
      <c r="J527">
        <f>I527*100</f>
        <v>20</v>
      </c>
      <c r="K527">
        <v>0</v>
      </c>
      <c r="L527" t="s">
        <v>22</v>
      </c>
      <c r="M527" t="s">
        <v>14</v>
      </c>
      <c r="N527" t="b">
        <v>0</v>
      </c>
      <c r="O527" t="b">
        <v>0</v>
      </c>
    </row>
    <row r="528" spans="1:15" x14ac:dyDescent="0.2">
      <c r="A528">
        <v>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0.2</v>
      </c>
      <c r="H528">
        <f>G528*100</f>
        <v>20</v>
      </c>
      <c r="I528">
        <v>0.2</v>
      </c>
      <c r="J528">
        <f>I528*100</f>
        <v>20</v>
      </c>
      <c r="K528">
        <v>0</v>
      </c>
      <c r="L528" t="s">
        <v>24</v>
      </c>
      <c r="M528" t="s">
        <v>14</v>
      </c>
      <c r="N528" t="b">
        <v>1</v>
      </c>
      <c r="O528" t="b">
        <v>0</v>
      </c>
    </row>
    <row r="529" spans="1:15" x14ac:dyDescent="0.2">
      <c r="A529">
        <v>0</v>
      </c>
      <c r="B529">
        <v>0</v>
      </c>
      <c r="C529">
        <v>0</v>
      </c>
      <c r="D529">
        <v>0</v>
      </c>
      <c r="E529">
        <v>2</v>
      </c>
      <c r="F529">
        <v>0</v>
      </c>
      <c r="G529">
        <v>0.2</v>
      </c>
      <c r="H529">
        <f>G529*100</f>
        <v>20</v>
      </c>
      <c r="I529">
        <v>0.2</v>
      </c>
      <c r="J529">
        <f>I529*100</f>
        <v>20</v>
      </c>
      <c r="K529">
        <v>0</v>
      </c>
      <c r="L529" t="s">
        <v>24</v>
      </c>
      <c r="M529" t="s">
        <v>14</v>
      </c>
      <c r="N529" t="b">
        <v>0</v>
      </c>
      <c r="O529" t="b">
        <v>0</v>
      </c>
    </row>
    <row r="530" spans="1:15" x14ac:dyDescent="0.2">
      <c r="A530">
        <v>0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0.2</v>
      </c>
      <c r="H530">
        <f>G530*100</f>
        <v>20</v>
      </c>
      <c r="I530">
        <v>0.2</v>
      </c>
      <c r="J530">
        <f>I530*100</f>
        <v>20</v>
      </c>
      <c r="K530">
        <v>0</v>
      </c>
      <c r="L530" t="s">
        <v>22</v>
      </c>
      <c r="M530" t="s">
        <v>14</v>
      </c>
      <c r="N530" t="b">
        <v>0</v>
      </c>
      <c r="O530" t="b">
        <v>0</v>
      </c>
    </row>
    <row r="531" spans="1:15" x14ac:dyDescent="0.2">
      <c r="A531">
        <v>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0.2</v>
      </c>
      <c r="H531">
        <f>G531*100</f>
        <v>20</v>
      </c>
      <c r="I531">
        <v>0.2</v>
      </c>
      <c r="J531">
        <f>I531*100</f>
        <v>20</v>
      </c>
      <c r="K531">
        <v>0</v>
      </c>
      <c r="L531" t="s">
        <v>24</v>
      </c>
      <c r="M531" t="s">
        <v>14</v>
      </c>
      <c r="N531" t="b">
        <v>0</v>
      </c>
      <c r="O531" t="b">
        <v>0</v>
      </c>
    </row>
    <row r="532" spans="1:15" x14ac:dyDescent="0.2">
      <c r="A532">
        <v>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0.2</v>
      </c>
      <c r="H532">
        <f>G532*100</f>
        <v>20</v>
      </c>
      <c r="I532">
        <v>0.2</v>
      </c>
      <c r="J532">
        <f>I532*100</f>
        <v>20</v>
      </c>
      <c r="K532">
        <v>0</v>
      </c>
      <c r="L532" t="s">
        <v>22</v>
      </c>
      <c r="M532" t="s">
        <v>14</v>
      </c>
      <c r="N532" t="b">
        <v>0</v>
      </c>
      <c r="O532" t="b">
        <v>0</v>
      </c>
    </row>
    <row r="533" spans="1:15" x14ac:dyDescent="0.2">
      <c r="A533">
        <v>0</v>
      </c>
      <c r="B533">
        <v>0</v>
      </c>
      <c r="C533">
        <v>2</v>
      </c>
      <c r="D533">
        <v>11</v>
      </c>
      <c r="E533">
        <v>1</v>
      </c>
      <c r="F533">
        <v>0</v>
      </c>
      <c r="G533">
        <v>6.6666666999999999E-2</v>
      </c>
      <c r="H533">
        <f>G533*100</f>
        <v>6.6666666999999995</v>
      </c>
      <c r="I533">
        <v>0.133333333</v>
      </c>
      <c r="J533">
        <f>I533*100</f>
        <v>13.3333333</v>
      </c>
      <c r="K533">
        <v>0</v>
      </c>
      <c r="L533" t="s">
        <v>22</v>
      </c>
      <c r="M533" t="s">
        <v>14</v>
      </c>
      <c r="N533" t="b">
        <v>0</v>
      </c>
      <c r="O533" t="b">
        <v>0</v>
      </c>
    </row>
    <row r="534" spans="1:15" x14ac:dyDescent="0.2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f>G534*100</f>
        <v>20</v>
      </c>
      <c r="I534">
        <v>0.2</v>
      </c>
      <c r="J534">
        <f>I534*100</f>
        <v>20</v>
      </c>
      <c r="K534">
        <v>0</v>
      </c>
      <c r="L534" t="s">
        <v>22</v>
      </c>
      <c r="M534" t="s">
        <v>14</v>
      </c>
      <c r="N534" t="b">
        <v>0</v>
      </c>
      <c r="O534" t="b">
        <v>0</v>
      </c>
    </row>
    <row r="535" spans="1:15" x14ac:dyDescent="0.2">
      <c r="A535">
        <v>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0.2</v>
      </c>
      <c r="H535">
        <f>G535*100</f>
        <v>20</v>
      </c>
      <c r="I535">
        <v>0.2</v>
      </c>
      <c r="J535">
        <f>I535*100</f>
        <v>20</v>
      </c>
      <c r="K535">
        <v>0</v>
      </c>
      <c r="L535" t="s">
        <v>24</v>
      </c>
      <c r="M535" t="s">
        <v>14</v>
      </c>
      <c r="N535" t="b">
        <v>0</v>
      </c>
      <c r="O535" t="b">
        <v>0</v>
      </c>
    </row>
    <row r="536" spans="1:15" x14ac:dyDescent="0.2">
      <c r="A536">
        <v>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0.2</v>
      </c>
      <c r="H536">
        <f>G536*100</f>
        <v>20</v>
      </c>
      <c r="I536">
        <v>0.2</v>
      </c>
      <c r="J536">
        <f>I536*100</f>
        <v>20</v>
      </c>
      <c r="K536">
        <v>0</v>
      </c>
      <c r="L536" t="s">
        <v>22</v>
      </c>
      <c r="M536" t="s">
        <v>14</v>
      </c>
      <c r="N536" t="b">
        <v>0</v>
      </c>
      <c r="O536" t="b">
        <v>0</v>
      </c>
    </row>
    <row r="537" spans="1:15" x14ac:dyDescent="0.2">
      <c r="A537">
        <v>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0.2</v>
      </c>
      <c r="H537">
        <f>G537*100</f>
        <v>20</v>
      </c>
      <c r="I537">
        <v>0.2</v>
      </c>
      <c r="J537">
        <f>I537*100</f>
        <v>20</v>
      </c>
      <c r="K537">
        <v>0</v>
      </c>
      <c r="L537" t="s">
        <v>24</v>
      </c>
      <c r="M537" t="s">
        <v>14</v>
      </c>
      <c r="N537" t="b">
        <v>0</v>
      </c>
      <c r="O537" t="b">
        <v>0</v>
      </c>
    </row>
    <row r="538" spans="1:15" x14ac:dyDescent="0.2">
      <c r="A538">
        <v>0</v>
      </c>
      <c r="B538">
        <v>0</v>
      </c>
      <c r="C538">
        <v>0</v>
      </c>
      <c r="D538">
        <v>0</v>
      </c>
      <c r="E538">
        <v>3</v>
      </c>
      <c r="F538">
        <v>0</v>
      </c>
      <c r="G538">
        <v>0.2</v>
      </c>
      <c r="H538">
        <f>G538*100</f>
        <v>20</v>
      </c>
      <c r="I538">
        <v>0.2</v>
      </c>
      <c r="J538">
        <f>I538*100</f>
        <v>20</v>
      </c>
      <c r="K538">
        <v>0</v>
      </c>
      <c r="L538" t="s">
        <v>22</v>
      </c>
      <c r="M538" t="s">
        <v>14</v>
      </c>
      <c r="N538" t="b">
        <v>0</v>
      </c>
      <c r="O538" t="b">
        <v>0</v>
      </c>
    </row>
    <row r="539" spans="1:15" x14ac:dyDescent="0.2">
      <c r="A539">
        <v>0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0.2</v>
      </c>
      <c r="H539">
        <f>G539*100</f>
        <v>20</v>
      </c>
      <c r="I539">
        <v>0.2</v>
      </c>
      <c r="J539">
        <f>I539*100</f>
        <v>20</v>
      </c>
      <c r="K539">
        <v>0</v>
      </c>
      <c r="L539" t="s">
        <v>22</v>
      </c>
      <c r="M539" t="s">
        <v>14</v>
      </c>
      <c r="N539" t="b">
        <v>1</v>
      </c>
      <c r="O539" t="b">
        <v>0</v>
      </c>
    </row>
    <row r="540" spans="1:15" x14ac:dyDescent="0.2">
      <c r="A540">
        <v>0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0.2</v>
      </c>
      <c r="H540">
        <f>G540*100</f>
        <v>20</v>
      </c>
      <c r="I540">
        <v>0.2</v>
      </c>
      <c r="J540">
        <f>I540*100</f>
        <v>20</v>
      </c>
      <c r="K540">
        <v>0</v>
      </c>
      <c r="L540" t="s">
        <v>24</v>
      </c>
      <c r="M540" t="s">
        <v>14</v>
      </c>
      <c r="N540" t="b">
        <v>0</v>
      </c>
      <c r="O540" t="b">
        <v>0</v>
      </c>
    </row>
    <row r="541" spans="1:15" x14ac:dyDescent="0.2">
      <c r="A541">
        <v>0</v>
      </c>
      <c r="B541">
        <v>0</v>
      </c>
      <c r="C541">
        <v>0</v>
      </c>
      <c r="D541">
        <v>0</v>
      </c>
      <c r="E541">
        <v>2</v>
      </c>
      <c r="F541">
        <v>0</v>
      </c>
      <c r="G541">
        <v>0.2</v>
      </c>
      <c r="H541">
        <f>G541*100</f>
        <v>20</v>
      </c>
      <c r="I541">
        <v>0.2</v>
      </c>
      <c r="J541">
        <f>I541*100</f>
        <v>20</v>
      </c>
      <c r="K541">
        <v>0</v>
      </c>
      <c r="L541" t="s">
        <v>24</v>
      </c>
      <c r="M541" t="s">
        <v>14</v>
      </c>
      <c r="N541" t="b">
        <v>0</v>
      </c>
      <c r="O541" t="b">
        <v>0</v>
      </c>
    </row>
    <row r="542" spans="1:15" x14ac:dyDescent="0.2">
      <c r="A542">
        <v>0</v>
      </c>
      <c r="B542">
        <v>0</v>
      </c>
      <c r="C542">
        <v>0</v>
      </c>
      <c r="D542">
        <v>0</v>
      </c>
      <c r="E542">
        <v>2</v>
      </c>
      <c r="F542">
        <v>0</v>
      </c>
      <c r="G542">
        <v>0.2</v>
      </c>
      <c r="H542">
        <f>G542*100</f>
        <v>20</v>
      </c>
      <c r="I542">
        <v>0.2</v>
      </c>
      <c r="J542">
        <f>I542*100</f>
        <v>20</v>
      </c>
      <c r="K542">
        <v>0</v>
      </c>
      <c r="L542" t="s">
        <v>22</v>
      </c>
      <c r="M542" t="s">
        <v>14</v>
      </c>
      <c r="N542" t="b">
        <v>0</v>
      </c>
      <c r="O542" t="b">
        <v>0</v>
      </c>
    </row>
    <row r="543" spans="1:15" x14ac:dyDescent="0.2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0.2</v>
      </c>
      <c r="H543">
        <f>G543*100</f>
        <v>20</v>
      </c>
      <c r="I543">
        <v>0.2</v>
      </c>
      <c r="J543">
        <f>I543*100</f>
        <v>20</v>
      </c>
      <c r="K543">
        <v>0</v>
      </c>
      <c r="L543" t="s">
        <v>24</v>
      </c>
      <c r="M543" t="s">
        <v>14</v>
      </c>
      <c r="N543" t="b">
        <v>0</v>
      </c>
      <c r="O543" t="b">
        <v>0</v>
      </c>
    </row>
    <row r="544" spans="1:15" x14ac:dyDescent="0.2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0.2</v>
      </c>
      <c r="H544">
        <f>G544*100</f>
        <v>20</v>
      </c>
      <c r="I544">
        <v>0.2</v>
      </c>
      <c r="J544">
        <f>I544*100</f>
        <v>20</v>
      </c>
      <c r="K544">
        <v>0</v>
      </c>
      <c r="L544" t="s">
        <v>22</v>
      </c>
      <c r="M544" t="s">
        <v>14</v>
      </c>
      <c r="N544" t="b">
        <v>0</v>
      </c>
      <c r="O544" t="b">
        <v>0</v>
      </c>
    </row>
    <row r="545" spans="1:15" x14ac:dyDescent="0.2">
      <c r="A545">
        <v>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0.2</v>
      </c>
      <c r="H545">
        <f>G545*100</f>
        <v>20</v>
      </c>
      <c r="I545">
        <v>0.2</v>
      </c>
      <c r="J545">
        <f>I545*100</f>
        <v>20</v>
      </c>
      <c r="K545">
        <v>0</v>
      </c>
      <c r="L545" t="s">
        <v>22</v>
      </c>
      <c r="M545" t="s">
        <v>14</v>
      </c>
      <c r="N545" t="b">
        <v>0</v>
      </c>
      <c r="O545" t="b">
        <v>0</v>
      </c>
    </row>
    <row r="546" spans="1:15" x14ac:dyDescent="0.2">
      <c r="A546">
        <v>0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0.2</v>
      </c>
      <c r="H546">
        <f>G546*100</f>
        <v>20</v>
      </c>
      <c r="I546">
        <v>0.2</v>
      </c>
      <c r="J546">
        <f>I546*100</f>
        <v>20</v>
      </c>
      <c r="K546">
        <v>0</v>
      </c>
      <c r="L546" t="s">
        <v>24</v>
      </c>
      <c r="M546" t="s">
        <v>14</v>
      </c>
      <c r="N546" t="b">
        <v>0</v>
      </c>
      <c r="O546" t="b">
        <v>0</v>
      </c>
    </row>
    <row r="547" spans="1:15" x14ac:dyDescent="0.2">
      <c r="A547">
        <v>0</v>
      </c>
      <c r="B547">
        <v>0</v>
      </c>
      <c r="C547">
        <v>0</v>
      </c>
      <c r="D547">
        <v>0</v>
      </c>
      <c r="E547">
        <v>2</v>
      </c>
      <c r="F547">
        <v>0</v>
      </c>
      <c r="G547">
        <v>0.2</v>
      </c>
      <c r="H547">
        <f>G547*100</f>
        <v>20</v>
      </c>
      <c r="I547">
        <v>0.2</v>
      </c>
      <c r="J547">
        <f>I547*100</f>
        <v>20</v>
      </c>
      <c r="K547">
        <v>0</v>
      </c>
      <c r="L547" t="s">
        <v>22</v>
      </c>
      <c r="M547" t="s">
        <v>14</v>
      </c>
      <c r="N547" t="b">
        <v>0</v>
      </c>
      <c r="O547" t="b">
        <v>0</v>
      </c>
    </row>
    <row r="548" spans="1:15" x14ac:dyDescent="0.2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0.2</v>
      </c>
      <c r="H548">
        <f>G548*100</f>
        <v>20</v>
      </c>
      <c r="I548">
        <v>0.2</v>
      </c>
      <c r="J548">
        <f>I548*100</f>
        <v>20</v>
      </c>
      <c r="K548">
        <v>0</v>
      </c>
      <c r="L548" t="s">
        <v>22</v>
      </c>
      <c r="M548" t="s">
        <v>14</v>
      </c>
      <c r="N548" t="b">
        <v>0</v>
      </c>
      <c r="O548" t="b">
        <v>0</v>
      </c>
    </row>
    <row r="549" spans="1:15" x14ac:dyDescent="0.2">
      <c r="A549">
        <v>1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0.2</v>
      </c>
      <c r="H549">
        <f>G549*100</f>
        <v>20</v>
      </c>
      <c r="I549">
        <v>0.2</v>
      </c>
      <c r="J549">
        <f>I549*100</f>
        <v>20</v>
      </c>
      <c r="K549">
        <v>0</v>
      </c>
      <c r="L549" t="s">
        <v>24</v>
      </c>
      <c r="M549" t="s">
        <v>14</v>
      </c>
      <c r="N549" t="b">
        <v>0</v>
      </c>
      <c r="O549" t="b">
        <v>0</v>
      </c>
    </row>
    <row r="550" spans="1:15" x14ac:dyDescent="0.2">
      <c r="A550">
        <v>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0.2</v>
      </c>
      <c r="H550">
        <f>G550*100</f>
        <v>20</v>
      </c>
      <c r="I550">
        <v>0.2</v>
      </c>
      <c r="J550">
        <f>I550*100</f>
        <v>20</v>
      </c>
      <c r="K550">
        <v>0</v>
      </c>
      <c r="L550" t="s">
        <v>22</v>
      </c>
      <c r="M550" t="s">
        <v>14</v>
      </c>
      <c r="N550" t="b">
        <v>0</v>
      </c>
      <c r="O550" t="b">
        <v>0</v>
      </c>
    </row>
    <row r="551" spans="1:15" x14ac:dyDescent="0.2">
      <c r="A551">
        <v>0</v>
      </c>
      <c r="B551">
        <v>0</v>
      </c>
      <c r="C551">
        <v>0</v>
      </c>
      <c r="D551">
        <v>0</v>
      </c>
      <c r="E551">
        <v>2</v>
      </c>
      <c r="F551">
        <v>0</v>
      </c>
      <c r="G551">
        <v>0.2</v>
      </c>
      <c r="H551">
        <f>G551*100</f>
        <v>20</v>
      </c>
      <c r="I551">
        <v>0.2</v>
      </c>
      <c r="J551">
        <f>I551*100</f>
        <v>20</v>
      </c>
      <c r="K551">
        <v>0</v>
      </c>
      <c r="L551" t="s">
        <v>22</v>
      </c>
      <c r="M551" t="s">
        <v>14</v>
      </c>
      <c r="N551" t="b">
        <v>0</v>
      </c>
      <c r="O551" t="b">
        <v>0</v>
      </c>
    </row>
    <row r="552" spans="1:15" x14ac:dyDescent="0.2">
      <c r="A552">
        <v>0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0.2</v>
      </c>
      <c r="H552">
        <f>G552*100</f>
        <v>20</v>
      </c>
      <c r="I552">
        <v>0.2</v>
      </c>
      <c r="J552">
        <f>I552*100</f>
        <v>20</v>
      </c>
      <c r="K552">
        <v>0</v>
      </c>
      <c r="L552" t="s">
        <v>22</v>
      </c>
      <c r="M552" t="s">
        <v>14</v>
      </c>
      <c r="N552" t="b">
        <v>0</v>
      </c>
      <c r="O552" t="b">
        <v>0</v>
      </c>
    </row>
    <row r="553" spans="1:15" x14ac:dyDescent="0.2">
      <c r="A553">
        <v>0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0.2</v>
      </c>
      <c r="H553">
        <f>G553*100</f>
        <v>20</v>
      </c>
      <c r="I553">
        <v>0.2</v>
      </c>
      <c r="J553">
        <f>I553*100</f>
        <v>20</v>
      </c>
      <c r="K553">
        <v>0</v>
      </c>
      <c r="L553" t="s">
        <v>22</v>
      </c>
      <c r="M553" t="s">
        <v>14</v>
      </c>
      <c r="N553" t="b">
        <v>1</v>
      </c>
      <c r="O553" t="b">
        <v>0</v>
      </c>
    </row>
    <row r="554" spans="1:15" x14ac:dyDescent="0.2">
      <c r="A554">
        <v>0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0.2</v>
      </c>
      <c r="H554">
        <f>G554*100</f>
        <v>20</v>
      </c>
      <c r="I554">
        <v>0.2</v>
      </c>
      <c r="J554">
        <f>I554*100</f>
        <v>20</v>
      </c>
      <c r="K554">
        <v>0</v>
      </c>
      <c r="L554" t="s">
        <v>24</v>
      </c>
      <c r="M554" t="s">
        <v>14</v>
      </c>
      <c r="N554" t="b">
        <v>0</v>
      </c>
      <c r="O554" t="b">
        <v>0</v>
      </c>
    </row>
    <row r="555" spans="1:15" x14ac:dyDescent="0.2">
      <c r="A555">
        <v>0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0.2</v>
      </c>
      <c r="H555">
        <f>G555*100</f>
        <v>20</v>
      </c>
      <c r="I555">
        <v>0.2</v>
      </c>
      <c r="J555">
        <f>I555*100</f>
        <v>20</v>
      </c>
      <c r="K555">
        <v>0</v>
      </c>
      <c r="L555" t="s">
        <v>22</v>
      </c>
      <c r="M555" t="s">
        <v>14</v>
      </c>
      <c r="N555" t="b">
        <v>0</v>
      </c>
      <c r="O555" t="b">
        <v>0</v>
      </c>
    </row>
    <row r="556" spans="1:15" x14ac:dyDescent="0.2">
      <c r="A556">
        <v>0</v>
      </c>
      <c r="B556">
        <v>0</v>
      </c>
      <c r="C556">
        <v>1</v>
      </c>
      <c r="D556">
        <v>0</v>
      </c>
      <c r="E556">
        <v>2</v>
      </c>
      <c r="F556">
        <v>0</v>
      </c>
      <c r="G556">
        <v>0.2</v>
      </c>
      <c r="H556">
        <f>G556*100</f>
        <v>20</v>
      </c>
      <c r="I556">
        <v>0.2</v>
      </c>
      <c r="J556">
        <f>I556*100</f>
        <v>20</v>
      </c>
      <c r="K556">
        <v>0</v>
      </c>
      <c r="L556" t="s">
        <v>22</v>
      </c>
      <c r="M556" t="s">
        <v>14</v>
      </c>
      <c r="N556" t="b">
        <v>0</v>
      </c>
      <c r="O556" t="b">
        <v>0</v>
      </c>
    </row>
    <row r="557" spans="1:15" x14ac:dyDescent="0.2">
      <c r="A557">
        <v>0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0.2</v>
      </c>
      <c r="H557">
        <f>G557*100</f>
        <v>20</v>
      </c>
      <c r="I557">
        <v>0.2</v>
      </c>
      <c r="J557">
        <f>I557*100</f>
        <v>20</v>
      </c>
      <c r="K557">
        <v>0</v>
      </c>
      <c r="L557" t="s">
        <v>24</v>
      </c>
      <c r="M557" t="s">
        <v>14</v>
      </c>
      <c r="N557" t="b">
        <v>1</v>
      </c>
      <c r="O557" t="b">
        <v>0</v>
      </c>
    </row>
    <row r="558" spans="1:15" x14ac:dyDescent="0.2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0.2</v>
      </c>
      <c r="H558">
        <f>G558*100</f>
        <v>20</v>
      </c>
      <c r="I558">
        <v>0.2</v>
      </c>
      <c r="J558">
        <f>I558*100</f>
        <v>20</v>
      </c>
      <c r="K558">
        <v>0</v>
      </c>
      <c r="L558" t="s">
        <v>22</v>
      </c>
      <c r="M558" t="s">
        <v>14</v>
      </c>
      <c r="N558" t="b">
        <v>0</v>
      </c>
      <c r="O558" t="b">
        <v>0</v>
      </c>
    </row>
    <row r="559" spans="1:15" x14ac:dyDescent="0.2">
      <c r="A559">
        <v>0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f>G559*100</f>
        <v>0</v>
      </c>
      <c r="I559">
        <v>0.2</v>
      </c>
      <c r="J559">
        <f>I559*100</f>
        <v>20</v>
      </c>
      <c r="K559">
        <v>0</v>
      </c>
      <c r="L559" t="s">
        <v>24</v>
      </c>
      <c r="M559" t="s">
        <v>14</v>
      </c>
      <c r="N559" t="b">
        <v>0</v>
      </c>
      <c r="O559" t="b">
        <v>0</v>
      </c>
    </row>
    <row r="560" spans="1:15" x14ac:dyDescent="0.2">
      <c r="A560">
        <v>0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0.2</v>
      </c>
      <c r="H560">
        <f>G560*100</f>
        <v>20</v>
      </c>
      <c r="I560">
        <v>0.2</v>
      </c>
      <c r="J560">
        <f>I560*100</f>
        <v>20</v>
      </c>
      <c r="K560">
        <v>0</v>
      </c>
      <c r="L560" t="s">
        <v>22</v>
      </c>
      <c r="M560" t="s">
        <v>14</v>
      </c>
      <c r="N560" t="b">
        <v>1</v>
      </c>
      <c r="O560" t="b">
        <v>0</v>
      </c>
    </row>
    <row r="561" spans="1:15" x14ac:dyDescent="0.2">
      <c r="A561">
        <v>0</v>
      </c>
      <c r="B561">
        <v>0</v>
      </c>
      <c r="C561">
        <v>0</v>
      </c>
      <c r="D561">
        <v>0</v>
      </c>
      <c r="E561">
        <v>3</v>
      </c>
      <c r="F561">
        <v>0</v>
      </c>
      <c r="G561">
        <v>0.2</v>
      </c>
      <c r="H561">
        <f>G561*100</f>
        <v>20</v>
      </c>
      <c r="I561">
        <v>0.2</v>
      </c>
      <c r="J561">
        <f>I561*100</f>
        <v>20</v>
      </c>
      <c r="K561">
        <v>0</v>
      </c>
      <c r="L561" t="s">
        <v>22</v>
      </c>
      <c r="M561" t="s">
        <v>14</v>
      </c>
      <c r="N561" t="b">
        <v>0</v>
      </c>
      <c r="O561" t="b">
        <v>0</v>
      </c>
    </row>
    <row r="562" spans="1:15" x14ac:dyDescent="0.2">
      <c r="A562">
        <v>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0.2</v>
      </c>
      <c r="H562">
        <f>G562*100</f>
        <v>20</v>
      </c>
      <c r="I562">
        <v>0.2</v>
      </c>
      <c r="J562">
        <f>I562*100</f>
        <v>20</v>
      </c>
      <c r="K562">
        <v>0</v>
      </c>
      <c r="L562" t="s">
        <v>24</v>
      </c>
      <c r="M562" t="s">
        <v>14</v>
      </c>
      <c r="N562" t="b">
        <v>0</v>
      </c>
      <c r="O562" t="b">
        <v>0</v>
      </c>
    </row>
    <row r="563" spans="1:15" x14ac:dyDescent="0.2">
      <c r="A563">
        <v>0</v>
      </c>
      <c r="B563">
        <v>0</v>
      </c>
      <c r="C563">
        <v>0</v>
      </c>
      <c r="D563">
        <v>0</v>
      </c>
      <c r="E563">
        <v>2</v>
      </c>
      <c r="F563">
        <v>0</v>
      </c>
      <c r="G563">
        <v>0.2</v>
      </c>
      <c r="H563">
        <f>G563*100</f>
        <v>20</v>
      </c>
      <c r="I563">
        <v>0.2</v>
      </c>
      <c r="J563">
        <f>I563*100</f>
        <v>20</v>
      </c>
      <c r="K563">
        <v>0</v>
      </c>
      <c r="L563" t="s">
        <v>22</v>
      </c>
      <c r="M563" t="s">
        <v>14</v>
      </c>
      <c r="N563" t="b">
        <v>0</v>
      </c>
      <c r="O563" t="b">
        <v>0</v>
      </c>
    </row>
    <row r="564" spans="1:15" x14ac:dyDescent="0.2">
      <c r="A564">
        <v>0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0.2</v>
      </c>
      <c r="H564">
        <f>G564*100</f>
        <v>20</v>
      </c>
      <c r="I564">
        <v>0.2</v>
      </c>
      <c r="J564">
        <f>I564*100</f>
        <v>20</v>
      </c>
      <c r="K564">
        <v>0</v>
      </c>
      <c r="L564" t="s">
        <v>22</v>
      </c>
      <c r="M564" t="s">
        <v>14</v>
      </c>
      <c r="N564" t="b">
        <v>1</v>
      </c>
      <c r="O564" t="b">
        <v>0</v>
      </c>
    </row>
    <row r="565" spans="1:15" x14ac:dyDescent="0.2">
      <c r="A565">
        <v>0</v>
      </c>
      <c r="B565">
        <v>0</v>
      </c>
      <c r="C565">
        <v>0</v>
      </c>
      <c r="D565">
        <v>0</v>
      </c>
      <c r="E565">
        <v>3</v>
      </c>
      <c r="F565">
        <v>0</v>
      </c>
      <c r="G565">
        <v>0.2</v>
      </c>
      <c r="H565">
        <f>G565*100</f>
        <v>20</v>
      </c>
      <c r="I565">
        <v>0.2</v>
      </c>
      <c r="J565">
        <f>I565*100</f>
        <v>20</v>
      </c>
      <c r="K565">
        <v>0</v>
      </c>
      <c r="L565" t="s">
        <v>22</v>
      </c>
      <c r="M565" t="s">
        <v>14</v>
      </c>
      <c r="N565" t="b">
        <v>0</v>
      </c>
      <c r="O565" t="b">
        <v>0</v>
      </c>
    </row>
    <row r="566" spans="1:15" x14ac:dyDescent="0.2">
      <c r="A566">
        <v>0</v>
      </c>
      <c r="B566">
        <v>0</v>
      </c>
      <c r="C566">
        <v>0</v>
      </c>
      <c r="D566">
        <v>0</v>
      </c>
      <c r="E566">
        <v>2</v>
      </c>
      <c r="F566">
        <v>0</v>
      </c>
      <c r="G566">
        <v>0.2</v>
      </c>
      <c r="H566">
        <f>G566*100</f>
        <v>20</v>
      </c>
      <c r="I566">
        <v>0.2</v>
      </c>
      <c r="J566">
        <f>I566*100</f>
        <v>20</v>
      </c>
      <c r="K566">
        <v>0</v>
      </c>
      <c r="L566" t="s">
        <v>22</v>
      </c>
      <c r="M566" t="s">
        <v>14</v>
      </c>
      <c r="N566" t="b">
        <v>0</v>
      </c>
      <c r="O566" t="b">
        <v>0</v>
      </c>
    </row>
    <row r="567" spans="1:15" x14ac:dyDescent="0.2">
      <c r="A567">
        <v>0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0.2</v>
      </c>
      <c r="H567">
        <f>G567*100</f>
        <v>20</v>
      </c>
      <c r="I567">
        <v>0.2</v>
      </c>
      <c r="J567">
        <f>I567*100</f>
        <v>20</v>
      </c>
      <c r="K567">
        <v>0</v>
      </c>
      <c r="L567" t="s">
        <v>22</v>
      </c>
      <c r="M567" t="s">
        <v>14</v>
      </c>
      <c r="N567" t="b">
        <v>0</v>
      </c>
      <c r="O567" t="b">
        <v>0</v>
      </c>
    </row>
    <row r="568" spans="1:15" x14ac:dyDescent="0.2">
      <c r="A568">
        <v>0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0.2</v>
      </c>
      <c r="H568">
        <f>G568*100</f>
        <v>20</v>
      </c>
      <c r="I568">
        <v>0.2</v>
      </c>
      <c r="J568">
        <f>I568*100</f>
        <v>20</v>
      </c>
      <c r="K568">
        <v>0</v>
      </c>
      <c r="L568" t="s">
        <v>24</v>
      </c>
      <c r="M568" t="s">
        <v>14</v>
      </c>
      <c r="N568" t="b">
        <v>0</v>
      </c>
      <c r="O568" t="b">
        <v>0</v>
      </c>
    </row>
    <row r="569" spans="1:15" x14ac:dyDescent="0.2">
      <c r="A569">
        <v>0</v>
      </c>
      <c r="B569">
        <v>0</v>
      </c>
      <c r="C569">
        <v>0</v>
      </c>
      <c r="D569">
        <v>0</v>
      </c>
      <c r="E569">
        <v>2</v>
      </c>
      <c r="F569">
        <v>0</v>
      </c>
      <c r="G569">
        <v>0.2</v>
      </c>
      <c r="H569">
        <f>G569*100</f>
        <v>20</v>
      </c>
      <c r="I569">
        <v>0.2</v>
      </c>
      <c r="J569">
        <f>I569*100</f>
        <v>20</v>
      </c>
      <c r="K569">
        <v>0</v>
      </c>
      <c r="L569" t="s">
        <v>24</v>
      </c>
      <c r="M569" t="s">
        <v>14</v>
      </c>
      <c r="N569" t="b">
        <v>0</v>
      </c>
      <c r="O569" t="b">
        <v>0</v>
      </c>
    </row>
    <row r="570" spans="1:15" x14ac:dyDescent="0.2">
      <c r="A570">
        <v>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0.2</v>
      </c>
      <c r="H570">
        <f>G570*100</f>
        <v>20</v>
      </c>
      <c r="I570">
        <v>0.2</v>
      </c>
      <c r="J570">
        <f>I570*100</f>
        <v>20</v>
      </c>
      <c r="K570">
        <v>0</v>
      </c>
      <c r="L570" t="s">
        <v>22</v>
      </c>
      <c r="M570" t="s">
        <v>14</v>
      </c>
      <c r="N570" t="b">
        <v>0</v>
      </c>
      <c r="O570" t="b">
        <v>0</v>
      </c>
    </row>
    <row r="571" spans="1:15" x14ac:dyDescent="0.2">
      <c r="A571">
        <v>0</v>
      </c>
      <c r="B571">
        <v>0</v>
      </c>
      <c r="C571">
        <v>0</v>
      </c>
      <c r="D571">
        <v>0</v>
      </c>
      <c r="E571">
        <v>3</v>
      </c>
      <c r="F571">
        <v>0</v>
      </c>
      <c r="G571">
        <v>0.2</v>
      </c>
      <c r="H571">
        <f>G571*100</f>
        <v>20</v>
      </c>
      <c r="I571">
        <v>0.2</v>
      </c>
      <c r="J571">
        <f>I571*100</f>
        <v>20</v>
      </c>
      <c r="K571">
        <v>0</v>
      </c>
      <c r="L571" t="s">
        <v>22</v>
      </c>
      <c r="M571" t="s">
        <v>14</v>
      </c>
      <c r="N571" t="b">
        <v>1</v>
      </c>
      <c r="O571" t="b">
        <v>0</v>
      </c>
    </row>
    <row r="572" spans="1:15" x14ac:dyDescent="0.2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0.2</v>
      </c>
      <c r="H572">
        <f>G572*100</f>
        <v>20</v>
      </c>
      <c r="I572">
        <v>0.2</v>
      </c>
      <c r="J572">
        <f>I572*100</f>
        <v>20</v>
      </c>
      <c r="K572">
        <v>0</v>
      </c>
      <c r="L572" t="s">
        <v>22</v>
      </c>
      <c r="M572" t="s">
        <v>14</v>
      </c>
      <c r="N572" t="b">
        <v>0</v>
      </c>
      <c r="O572" t="b">
        <v>0</v>
      </c>
    </row>
    <row r="573" spans="1:15" x14ac:dyDescent="0.2">
      <c r="A573">
        <v>0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0.2</v>
      </c>
      <c r="H573">
        <f>G573*100</f>
        <v>20</v>
      </c>
      <c r="I573">
        <v>0.2</v>
      </c>
      <c r="J573">
        <f>I573*100</f>
        <v>20</v>
      </c>
      <c r="K573">
        <v>0</v>
      </c>
      <c r="L573" t="s">
        <v>22</v>
      </c>
      <c r="M573" t="s">
        <v>14</v>
      </c>
      <c r="N573" t="b">
        <v>0</v>
      </c>
      <c r="O573" t="b">
        <v>0</v>
      </c>
    </row>
    <row r="574" spans="1:15" x14ac:dyDescent="0.2">
      <c r="A574">
        <v>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0.2</v>
      </c>
      <c r="H574">
        <f>G574*100</f>
        <v>20</v>
      </c>
      <c r="I574">
        <v>0.2</v>
      </c>
      <c r="J574">
        <f>I574*100</f>
        <v>20</v>
      </c>
      <c r="K574">
        <v>0</v>
      </c>
      <c r="L574" t="s">
        <v>24</v>
      </c>
      <c r="M574" t="s">
        <v>14</v>
      </c>
      <c r="N574" t="b">
        <v>1</v>
      </c>
      <c r="O574" t="b">
        <v>0</v>
      </c>
    </row>
    <row r="575" spans="1:15" x14ac:dyDescent="0.2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0.2</v>
      </c>
      <c r="H575">
        <f>G575*100</f>
        <v>20</v>
      </c>
      <c r="I575">
        <v>0.2</v>
      </c>
      <c r="J575">
        <f>I575*100</f>
        <v>20</v>
      </c>
      <c r="K575">
        <v>0</v>
      </c>
      <c r="L575" t="s">
        <v>24</v>
      </c>
      <c r="M575" t="s">
        <v>14</v>
      </c>
      <c r="N575" t="b">
        <v>1</v>
      </c>
      <c r="O575" t="b">
        <v>0</v>
      </c>
    </row>
    <row r="576" spans="1:15" x14ac:dyDescent="0.2">
      <c r="A576">
        <v>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0.2</v>
      </c>
      <c r="H576">
        <f>G576*100</f>
        <v>20</v>
      </c>
      <c r="I576">
        <v>0.2</v>
      </c>
      <c r="J576">
        <f>I576*100</f>
        <v>20</v>
      </c>
      <c r="K576">
        <v>0</v>
      </c>
      <c r="L576" t="s">
        <v>22</v>
      </c>
      <c r="M576" t="s">
        <v>14</v>
      </c>
      <c r="N576" t="b">
        <v>0</v>
      </c>
      <c r="O576" t="b">
        <v>0</v>
      </c>
    </row>
    <row r="577" spans="1:15" x14ac:dyDescent="0.2">
      <c r="A577">
        <v>0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0.2</v>
      </c>
      <c r="H577">
        <f>G577*100</f>
        <v>20</v>
      </c>
      <c r="I577">
        <v>0.2</v>
      </c>
      <c r="J577">
        <f>I577*100</f>
        <v>20</v>
      </c>
      <c r="K577">
        <v>0</v>
      </c>
      <c r="L577" t="s">
        <v>24</v>
      </c>
      <c r="M577" t="s">
        <v>14</v>
      </c>
      <c r="N577" t="b">
        <v>0</v>
      </c>
      <c r="O577" t="b">
        <v>0</v>
      </c>
    </row>
    <row r="578" spans="1:15" x14ac:dyDescent="0.2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0.2</v>
      </c>
      <c r="H578">
        <f>G578*100</f>
        <v>20</v>
      </c>
      <c r="I578">
        <v>0.2</v>
      </c>
      <c r="J578">
        <f>I578*100</f>
        <v>20</v>
      </c>
      <c r="K578">
        <v>0</v>
      </c>
      <c r="L578" t="s">
        <v>22</v>
      </c>
      <c r="M578" t="s">
        <v>14</v>
      </c>
      <c r="N578" t="b">
        <v>0</v>
      </c>
      <c r="O578" t="b">
        <v>0</v>
      </c>
    </row>
    <row r="579" spans="1:15" x14ac:dyDescent="0.2">
      <c r="A579">
        <v>0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0.2</v>
      </c>
      <c r="H579">
        <f>G579*100</f>
        <v>20</v>
      </c>
      <c r="I579">
        <v>0.2</v>
      </c>
      <c r="J579">
        <f>I579*100</f>
        <v>20</v>
      </c>
      <c r="K579">
        <v>0</v>
      </c>
      <c r="L579" t="s">
        <v>24</v>
      </c>
      <c r="M579" t="s">
        <v>14</v>
      </c>
      <c r="N579" t="b">
        <v>0</v>
      </c>
      <c r="O579" t="b">
        <v>0</v>
      </c>
    </row>
    <row r="580" spans="1:15" x14ac:dyDescent="0.2">
      <c r="A580">
        <v>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0.2</v>
      </c>
      <c r="H580">
        <f>G580*100</f>
        <v>20</v>
      </c>
      <c r="I580">
        <v>0.2</v>
      </c>
      <c r="J580">
        <f>I580*100</f>
        <v>20</v>
      </c>
      <c r="K580">
        <v>0</v>
      </c>
      <c r="L580" t="s">
        <v>24</v>
      </c>
      <c r="M580" t="s">
        <v>14</v>
      </c>
      <c r="N580" t="b">
        <v>0</v>
      </c>
      <c r="O580" t="b">
        <v>0</v>
      </c>
    </row>
    <row r="581" spans="1:15" x14ac:dyDescent="0.2">
      <c r="A581">
        <v>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0.2</v>
      </c>
      <c r="H581">
        <f>G581*100</f>
        <v>20</v>
      </c>
      <c r="I581">
        <v>0.2</v>
      </c>
      <c r="J581">
        <f>I581*100</f>
        <v>20</v>
      </c>
      <c r="K581">
        <v>0</v>
      </c>
      <c r="L581" t="s">
        <v>24</v>
      </c>
      <c r="M581" t="s">
        <v>14</v>
      </c>
      <c r="N581" t="b">
        <v>0</v>
      </c>
      <c r="O581" t="b">
        <v>0</v>
      </c>
    </row>
    <row r="582" spans="1:15" x14ac:dyDescent="0.2">
      <c r="A582">
        <v>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0.2</v>
      </c>
      <c r="H582">
        <f>G582*100</f>
        <v>20</v>
      </c>
      <c r="I582">
        <v>0.2</v>
      </c>
      <c r="J582">
        <f>I582*100</f>
        <v>20</v>
      </c>
      <c r="K582">
        <v>0</v>
      </c>
      <c r="L582" t="s">
        <v>24</v>
      </c>
      <c r="M582" t="s">
        <v>14</v>
      </c>
      <c r="N582" t="b">
        <v>0</v>
      </c>
      <c r="O582" t="b">
        <v>0</v>
      </c>
    </row>
    <row r="583" spans="1:15" x14ac:dyDescent="0.2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0.2</v>
      </c>
      <c r="H583">
        <f>G583*100</f>
        <v>20</v>
      </c>
      <c r="I583">
        <v>0.2</v>
      </c>
      <c r="J583">
        <f>I583*100</f>
        <v>20</v>
      </c>
      <c r="K583">
        <v>0</v>
      </c>
      <c r="L583" t="s">
        <v>22</v>
      </c>
      <c r="M583" t="s">
        <v>14</v>
      </c>
      <c r="N583" t="b">
        <v>1</v>
      </c>
      <c r="O583" t="b">
        <v>0</v>
      </c>
    </row>
    <row r="584" spans="1:15" x14ac:dyDescent="0.2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0.2</v>
      </c>
      <c r="H584">
        <f>G584*100</f>
        <v>20</v>
      </c>
      <c r="I584">
        <v>0.2</v>
      </c>
      <c r="J584">
        <f>I584*100</f>
        <v>20</v>
      </c>
      <c r="K584">
        <v>0</v>
      </c>
      <c r="L584" t="s">
        <v>22</v>
      </c>
      <c r="M584" t="s">
        <v>14</v>
      </c>
      <c r="N584" t="b">
        <v>1</v>
      </c>
      <c r="O584" t="b">
        <v>0</v>
      </c>
    </row>
    <row r="585" spans="1:15" x14ac:dyDescent="0.2">
      <c r="A585">
        <v>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0.2</v>
      </c>
      <c r="H585">
        <f>G585*100</f>
        <v>20</v>
      </c>
      <c r="I585">
        <v>0.2</v>
      </c>
      <c r="J585">
        <f>I585*100</f>
        <v>20</v>
      </c>
      <c r="K585">
        <v>0</v>
      </c>
      <c r="L585" t="s">
        <v>24</v>
      </c>
      <c r="M585" t="s">
        <v>14</v>
      </c>
      <c r="N585" t="b">
        <v>1</v>
      </c>
      <c r="O585" t="b">
        <v>0</v>
      </c>
    </row>
    <row r="586" spans="1:15" x14ac:dyDescent="0.2">
      <c r="A586">
        <v>1</v>
      </c>
      <c r="B586">
        <v>250.5</v>
      </c>
      <c r="C586">
        <v>0</v>
      </c>
      <c r="D586">
        <v>0</v>
      </c>
      <c r="E586">
        <v>1</v>
      </c>
      <c r="F586">
        <v>0</v>
      </c>
      <c r="G586">
        <v>0</v>
      </c>
      <c r="H586">
        <f>G586*100</f>
        <v>0</v>
      </c>
      <c r="I586">
        <v>0.1</v>
      </c>
      <c r="J586">
        <f>I586*100</f>
        <v>10</v>
      </c>
      <c r="K586">
        <v>0</v>
      </c>
      <c r="L586" t="s">
        <v>22</v>
      </c>
      <c r="M586" t="s">
        <v>14</v>
      </c>
      <c r="N586" t="b">
        <v>0</v>
      </c>
      <c r="O586" t="b">
        <v>0</v>
      </c>
    </row>
    <row r="587" spans="1:15" x14ac:dyDescent="0.2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0.2</v>
      </c>
      <c r="H587">
        <f>G587*100</f>
        <v>20</v>
      </c>
      <c r="I587">
        <v>0.2</v>
      </c>
      <c r="J587">
        <f>I587*100</f>
        <v>20</v>
      </c>
      <c r="K587">
        <v>0</v>
      </c>
      <c r="L587" t="s">
        <v>24</v>
      </c>
      <c r="M587" t="s">
        <v>14</v>
      </c>
      <c r="N587" t="b">
        <v>0</v>
      </c>
      <c r="O587" t="b">
        <v>0</v>
      </c>
    </row>
    <row r="588" spans="1:15" x14ac:dyDescent="0.2">
      <c r="A588">
        <v>0</v>
      </c>
      <c r="B588">
        <v>0</v>
      </c>
      <c r="C588">
        <v>0</v>
      </c>
      <c r="D588">
        <v>0</v>
      </c>
      <c r="E588">
        <v>2</v>
      </c>
      <c r="F588">
        <v>0</v>
      </c>
      <c r="G588">
        <v>0.2</v>
      </c>
      <c r="H588">
        <f>G588*100</f>
        <v>20</v>
      </c>
      <c r="I588">
        <v>0.2</v>
      </c>
      <c r="J588">
        <f>I588*100</f>
        <v>20</v>
      </c>
      <c r="K588">
        <v>0</v>
      </c>
      <c r="L588" t="s">
        <v>24</v>
      </c>
      <c r="M588" t="s">
        <v>14</v>
      </c>
      <c r="N588" t="b">
        <v>1</v>
      </c>
      <c r="O588" t="b">
        <v>0</v>
      </c>
    </row>
    <row r="589" spans="1:15" x14ac:dyDescent="0.2">
      <c r="A589">
        <v>0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0.2</v>
      </c>
      <c r="H589">
        <f>G589*100</f>
        <v>20</v>
      </c>
      <c r="I589">
        <v>0.2</v>
      </c>
      <c r="J589">
        <f>I589*100</f>
        <v>20</v>
      </c>
      <c r="K589">
        <v>0</v>
      </c>
      <c r="L589" t="s">
        <v>24</v>
      </c>
      <c r="M589" t="s">
        <v>14</v>
      </c>
      <c r="N589" t="b">
        <v>0</v>
      </c>
      <c r="O589" t="b">
        <v>0</v>
      </c>
    </row>
    <row r="590" spans="1:15" x14ac:dyDescent="0.2">
      <c r="A590">
        <v>0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0.2</v>
      </c>
      <c r="H590">
        <f>G590*100</f>
        <v>20</v>
      </c>
      <c r="I590">
        <v>0.2</v>
      </c>
      <c r="J590">
        <f>I590*100</f>
        <v>20</v>
      </c>
      <c r="K590">
        <v>0</v>
      </c>
      <c r="L590" t="s">
        <v>22</v>
      </c>
      <c r="M590" t="s">
        <v>14</v>
      </c>
      <c r="N590" t="b">
        <v>0</v>
      </c>
      <c r="O590" t="b">
        <v>0</v>
      </c>
    </row>
    <row r="591" spans="1:15" x14ac:dyDescent="0.2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f>G591*100</f>
        <v>20</v>
      </c>
      <c r="I591">
        <v>0.2</v>
      </c>
      <c r="J591">
        <f>I591*100</f>
        <v>20</v>
      </c>
      <c r="K591">
        <v>0</v>
      </c>
      <c r="L591" t="s">
        <v>22</v>
      </c>
      <c r="M591" t="s">
        <v>14</v>
      </c>
      <c r="N591" t="b">
        <v>0</v>
      </c>
      <c r="O591" t="b">
        <v>0</v>
      </c>
    </row>
    <row r="592" spans="1:15" x14ac:dyDescent="0.2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0.2</v>
      </c>
      <c r="H592">
        <f>G592*100</f>
        <v>20</v>
      </c>
      <c r="I592">
        <v>0.2</v>
      </c>
      <c r="J592">
        <f>I592*100</f>
        <v>20</v>
      </c>
      <c r="K592">
        <v>0</v>
      </c>
      <c r="L592" t="s">
        <v>24</v>
      </c>
      <c r="M592" t="s">
        <v>14</v>
      </c>
      <c r="N592" t="b">
        <v>0</v>
      </c>
      <c r="O592" t="b">
        <v>0</v>
      </c>
    </row>
    <row r="593" spans="1:15" x14ac:dyDescent="0.2">
      <c r="A593">
        <v>0</v>
      </c>
      <c r="B593">
        <v>0</v>
      </c>
      <c r="C593">
        <v>0</v>
      </c>
      <c r="D593">
        <v>0</v>
      </c>
      <c r="E593">
        <v>5</v>
      </c>
      <c r="F593">
        <v>0</v>
      </c>
      <c r="G593">
        <v>0.2</v>
      </c>
      <c r="H593">
        <f>G593*100</f>
        <v>20</v>
      </c>
      <c r="I593">
        <v>0.2</v>
      </c>
      <c r="J593">
        <f>I593*100</f>
        <v>20</v>
      </c>
      <c r="K593">
        <v>0</v>
      </c>
      <c r="L593" t="s">
        <v>22</v>
      </c>
      <c r="M593" t="s">
        <v>14</v>
      </c>
      <c r="N593" t="b">
        <v>0</v>
      </c>
      <c r="O593" t="b">
        <v>0</v>
      </c>
    </row>
    <row r="594" spans="1:15" x14ac:dyDescent="0.2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0.2</v>
      </c>
      <c r="H594">
        <f>G594*100</f>
        <v>20</v>
      </c>
      <c r="I594">
        <v>0.2</v>
      </c>
      <c r="J594">
        <f>I594*100</f>
        <v>20</v>
      </c>
      <c r="K594">
        <v>0</v>
      </c>
      <c r="L594" t="s">
        <v>24</v>
      </c>
      <c r="M594" t="s">
        <v>14</v>
      </c>
      <c r="N594" t="b">
        <v>0</v>
      </c>
      <c r="O594" t="b">
        <v>0</v>
      </c>
    </row>
    <row r="595" spans="1:15" x14ac:dyDescent="0.2">
      <c r="A595">
        <v>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0.2</v>
      </c>
      <c r="H595">
        <f>G595*100</f>
        <v>20</v>
      </c>
      <c r="I595">
        <v>0.2</v>
      </c>
      <c r="J595">
        <f>I595*100</f>
        <v>20</v>
      </c>
      <c r="K595">
        <v>0</v>
      </c>
      <c r="L595" t="s">
        <v>24</v>
      </c>
      <c r="M595" t="s">
        <v>14</v>
      </c>
      <c r="N595" t="b">
        <v>0</v>
      </c>
      <c r="O595" t="b">
        <v>0</v>
      </c>
    </row>
    <row r="596" spans="1:15" x14ac:dyDescent="0.2">
      <c r="A596">
        <v>0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0.2</v>
      </c>
      <c r="H596">
        <f>G596*100</f>
        <v>20</v>
      </c>
      <c r="I596">
        <v>0.2</v>
      </c>
      <c r="J596">
        <f>I596*100</f>
        <v>20</v>
      </c>
      <c r="K596">
        <v>0</v>
      </c>
      <c r="L596" t="s">
        <v>22</v>
      </c>
      <c r="M596" t="s">
        <v>14</v>
      </c>
      <c r="N596" t="b">
        <v>0</v>
      </c>
      <c r="O596" t="b">
        <v>0</v>
      </c>
    </row>
    <row r="597" spans="1:15" x14ac:dyDescent="0.2">
      <c r="A597">
        <v>0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0.2</v>
      </c>
      <c r="H597">
        <f>G597*100</f>
        <v>20</v>
      </c>
      <c r="I597">
        <v>0.2</v>
      </c>
      <c r="J597">
        <f>I597*100</f>
        <v>20</v>
      </c>
      <c r="K597">
        <v>0</v>
      </c>
      <c r="L597" t="s">
        <v>24</v>
      </c>
      <c r="M597" t="s">
        <v>14</v>
      </c>
      <c r="N597" t="b">
        <v>0</v>
      </c>
      <c r="O597" t="b">
        <v>0</v>
      </c>
    </row>
    <row r="598" spans="1:15" x14ac:dyDescent="0.2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0.2</v>
      </c>
      <c r="H598">
        <f>G598*100</f>
        <v>20</v>
      </c>
      <c r="I598">
        <v>0.2</v>
      </c>
      <c r="J598">
        <f>I598*100</f>
        <v>20</v>
      </c>
      <c r="K598">
        <v>0</v>
      </c>
      <c r="L598" t="s">
        <v>22</v>
      </c>
      <c r="M598" t="s">
        <v>14</v>
      </c>
      <c r="N598" t="b">
        <v>0</v>
      </c>
      <c r="O598" t="b">
        <v>0</v>
      </c>
    </row>
    <row r="599" spans="1:15" x14ac:dyDescent="0.2">
      <c r="A599">
        <v>2</v>
      </c>
      <c r="B599">
        <v>146</v>
      </c>
      <c r="C599">
        <v>2</v>
      </c>
      <c r="D599">
        <v>52.25</v>
      </c>
      <c r="E599">
        <v>1</v>
      </c>
      <c r="F599">
        <v>0</v>
      </c>
      <c r="G599">
        <v>0</v>
      </c>
      <c r="H599">
        <f>G599*100</f>
        <v>0</v>
      </c>
      <c r="I599">
        <v>0.04</v>
      </c>
      <c r="J599">
        <f>I599*100</f>
        <v>4</v>
      </c>
      <c r="K599">
        <v>0</v>
      </c>
      <c r="L599" t="s">
        <v>24</v>
      </c>
      <c r="M599" t="s">
        <v>14</v>
      </c>
      <c r="N599" t="b">
        <v>0</v>
      </c>
      <c r="O599" t="b">
        <v>0</v>
      </c>
    </row>
    <row r="600" spans="1:15" x14ac:dyDescent="0.2">
      <c r="A600">
        <v>0</v>
      </c>
      <c r="B600">
        <v>0</v>
      </c>
      <c r="C600">
        <v>0</v>
      </c>
      <c r="D600">
        <v>0</v>
      </c>
      <c r="E600">
        <v>2</v>
      </c>
      <c r="F600">
        <v>0</v>
      </c>
      <c r="G600">
        <v>0.2</v>
      </c>
      <c r="H600">
        <f>G600*100</f>
        <v>20</v>
      </c>
      <c r="I600">
        <v>0.2</v>
      </c>
      <c r="J600">
        <f>I600*100</f>
        <v>20</v>
      </c>
      <c r="K600">
        <v>0</v>
      </c>
      <c r="L600" t="s">
        <v>22</v>
      </c>
      <c r="M600" t="s">
        <v>14</v>
      </c>
      <c r="N600" t="b">
        <v>0</v>
      </c>
      <c r="O600" t="b">
        <v>0</v>
      </c>
    </row>
    <row r="601" spans="1:15" x14ac:dyDescent="0.2">
      <c r="A601">
        <v>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0.2</v>
      </c>
      <c r="H601">
        <f>G601*100</f>
        <v>20</v>
      </c>
      <c r="I601">
        <v>0.2</v>
      </c>
      <c r="J601">
        <f>I601*100</f>
        <v>20</v>
      </c>
      <c r="K601">
        <v>0</v>
      </c>
      <c r="L601" t="s">
        <v>24</v>
      </c>
      <c r="M601" t="s">
        <v>14</v>
      </c>
      <c r="N601" t="b">
        <v>0</v>
      </c>
      <c r="O601" t="b">
        <v>0</v>
      </c>
    </row>
    <row r="602" spans="1:15" x14ac:dyDescent="0.2">
      <c r="A602">
        <v>0</v>
      </c>
      <c r="B602">
        <v>0</v>
      </c>
      <c r="C602">
        <v>0</v>
      </c>
      <c r="D602">
        <v>0</v>
      </c>
      <c r="E602">
        <v>2</v>
      </c>
      <c r="F602">
        <v>0</v>
      </c>
      <c r="G602">
        <v>0.2</v>
      </c>
      <c r="H602">
        <f>G602*100</f>
        <v>20</v>
      </c>
      <c r="I602">
        <v>0.2</v>
      </c>
      <c r="J602">
        <f>I602*100</f>
        <v>20</v>
      </c>
      <c r="K602">
        <v>0</v>
      </c>
      <c r="L602" t="s">
        <v>22</v>
      </c>
      <c r="M602" t="s">
        <v>14</v>
      </c>
      <c r="N602" t="b">
        <v>0</v>
      </c>
      <c r="O602" t="b">
        <v>0</v>
      </c>
    </row>
    <row r="603" spans="1:15" x14ac:dyDescent="0.2">
      <c r="A603">
        <v>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0.2</v>
      </c>
      <c r="H603">
        <f>G603*100</f>
        <v>20</v>
      </c>
      <c r="I603">
        <v>0.2</v>
      </c>
      <c r="J603">
        <f>I603*100</f>
        <v>20</v>
      </c>
      <c r="K603">
        <v>0</v>
      </c>
      <c r="L603" t="s">
        <v>22</v>
      </c>
      <c r="M603" t="s">
        <v>14</v>
      </c>
      <c r="N603" t="b">
        <v>0</v>
      </c>
      <c r="O603" t="b">
        <v>0</v>
      </c>
    </row>
    <row r="604" spans="1:15" x14ac:dyDescent="0.2">
      <c r="A604">
        <v>0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0.2</v>
      </c>
      <c r="H604">
        <f>G604*100</f>
        <v>20</v>
      </c>
      <c r="I604">
        <v>0.2</v>
      </c>
      <c r="J604">
        <f>I604*100</f>
        <v>20</v>
      </c>
      <c r="K604">
        <v>0</v>
      </c>
      <c r="L604" t="s">
        <v>24</v>
      </c>
      <c r="M604" t="s">
        <v>14</v>
      </c>
      <c r="N604" t="b">
        <v>0</v>
      </c>
      <c r="O604" t="b">
        <v>0</v>
      </c>
    </row>
    <row r="605" spans="1:15" x14ac:dyDescent="0.2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0.2</v>
      </c>
      <c r="H605">
        <f>G605*100</f>
        <v>20</v>
      </c>
      <c r="I605">
        <v>0.2</v>
      </c>
      <c r="J605">
        <f>I605*100</f>
        <v>20</v>
      </c>
      <c r="K605">
        <v>0</v>
      </c>
      <c r="L605" t="s">
        <v>24</v>
      </c>
      <c r="M605" t="s">
        <v>14</v>
      </c>
      <c r="N605" t="b">
        <v>0</v>
      </c>
      <c r="O605" t="b">
        <v>0</v>
      </c>
    </row>
    <row r="606" spans="1:15" x14ac:dyDescent="0.2">
      <c r="A606">
        <v>0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0.2</v>
      </c>
      <c r="H606">
        <f>G606*100</f>
        <v>20</v>
      </c>
      <c r="I606">
        <v>0.2</v>
      </c>
      <c r="J606">
        <f>I606*100</f>
        <v>20</v>
      </c>
      <c r="K606">
        <v>0</v>
      </c>
      <c r="L606" t="s">
        <v>24</v>
      </c>
      <c r="M606" t="s">
        <v>14</v>
      </c>
      <c r="N606" t="b">
        <v>1</v>
      </c>
      <c r="O606" t="b">
        <v>0</v>
      </c>
    </row>
    <row r="607" spans="1:15" x14ac:dyDescent="0.2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0.2</v>
      </c>
      <c r="H607">
        <f>G607*100</f>
        <v>20</v>
      </c>
      <c r="I607">
        <v>0.2</v>
      </c>
      <c r="J607">
        <f>I607*100</f>
        <v>20</v>
      </c>
      <c r="K607">
        <v>0</v>
      </c>
      <c r="L607" t="s">
        <v>24</v>
      </c>
      <c r="M607" t="s">
        <v>14</v>
      </c>
      <c r="N607" t="b">
        <v>1</v>
      </c>
      <c r="O607" t="b">
        <v>0</v>
      </c>
    </row>
    <row r="608" spans="1:15" x14ac:dyDescent="0.2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0.2</v>
      </c>
      <c r="H608">
        <f>G608*100</f>
        <v>20</v>
      </c>
      <c r="I608">
        <v>0.2</v>
      </c>
      <c r="J608">
        <f>I608*100</f>
        <v>20</v>
      </c>
      <c r="K608">
        <v>0</v>
      </c>
      <c r="L608" t="s">
        <v>22</v>
      </c>
      <c r="M608" t="s">
        <v>14</v>
      </c>
      <c r="N608" t="b">
        <v>0</v>
      </c>
      <c r="O608" t="b">
        <v>0</v>
      </c>
    </row>
    <row r="609" spans="1:15" x14ac:dyDescent="0.2">
      <c r="A609">
        <v>0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0.2</v>
      </c>
      <c r="H609">
        <f>G609*100</f>
        <v>20</v>
      </c>
      <c r="I609">
        <v>0.2</v>
      </c>
      <c r="J609">
        <f>I609*100</f>
        <v>20</v>
      </c>
      <c r="K609">
        <v>0</v>
      </c>
      <c r="L609" t="s">
        <v>24</v>
      </c>
      <c r="M609" t="s">
        <v>14</v>
      </c>
      <c r="N609" t="b">
        <v>0</v>
      </c>
      <c r="O609" t="b">
        <v>0</v>
      </c>
    </row>
    <row r="610" spans="1:15" x14ac:dyDescent="0.2">
      <c r="A610">
        <v>0</v>
      </c>
      <c r="B610">
        <v>0</v>
      </c>
      <c r="C610">
        <v>0</v>
      </c>
      <c r="D610">
        <v>0</v>
      </c>
      <c r="E610">
        <v>3</v>
      </c>
      <c r="F610">
        <v>0</v>
      </c>
      <c r="G610">
        <v>0.2</v>
      </c>
      <c r="H610">
        <f>G610*100</f>
        <v>20</v>
      </c>
      <c r="I610">
        <v>0.2</v>
      </c>
      <c r="J610">
        <f>I610*100</f>
        <v>20</v>
      </c>
      <c r="K610">
        <v>0</v>
      </c>
      <c r="L610" t="s">
        <v>22</v>
      </c>
      <c r="M610" t="s">
        <v>14</v>
      </c>
      <c r="N610" t="b">
        <v>0</v>
      </c>
      <c r="O610" t="b">
        <v>0</v>
      </c>
    </row>
    <row r="611" spans="1:15" x14ac:dyDescent="0.2">
      <c r="A611">
        <v>0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0.2</v>
      </c>
      <c r="H611">
        <f>G611*100</f>
        <v>20</v>
      </c>
      <c r="I611">
        <v>0.2</v>
      </c>
      <c r="J611">
        <f>I611*100</f>
        <v>20</v>
      </c>
      <c r="K611">
        <v>0</v>
      </c>
      <c r="L611" t="s">
        <v>24</v>
      </c>
      <c r="M611" t="s">
        <v>14</v>
      </c>
      <c r="N611" t="b">
        <v>0</v>
      </c>
      <c r="O611" t="b">
        <v>0</v>
      </c>
    </row>
    <row r="612" spans="1:15" x14ac:dyDescent="0.2">
      <c r="A612">
        <v>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0.2</v>
      </c>
      <c r="H612">
        <f>G612*100</f>
        <v>20</v>
      </c>
      <c r="I612">
        <v>0.2</v>
      </c>
      <c r="J612">
        <f>I612*100</f>
        <v>20</v>
      </c>
      <c r="K612">
        <v>0</v>
      </c>
      <c r="L612" t="s">
        <v>22</v>
      </c>
      <c r="M612" t="s">
        <v>14</v>
      </c>
      <c r="N612" t="b">
        <v>1</v>
      </c>
      <c r="O612" t="b">
        <v>0</v>
      </c>
    </row>
    <row r="613" spans="1:15" x14ac:dyDescent="0.2">
      <c r="A613">
        <v>0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0.2</v>
      </c>
      <c r="H613">
        <f>G613*100</f>
        <v>20</v>
      </c>
      <c r="I613">
        <v>0.2</v>
      </c>
      <c r="J613">
        <f>I613*100</f>
        <v>20</v>
      </c>
      <c r="K613">
        <v>0</v>
      </c>
      <c r="L613" t="s">
        <v>22</v>
      </c>
      <c r="M613" t="s">
        <v>14</v>
      </c>
      <c r="N613" t="b">
        <v>0</v>
      </c>
      <c r="O613" t="b">
        <v>0</v>
      </c>
    </row>
    <row r="614" spans="1:15" x14ac:dyDescent="0.2">
      <c r="A614">
        <v>0</v>
      </c>
      <c r="B614">
        <v>0</v>
      </c>
      <c r="C614">
        <v>0</v>
      </c>
      <c r="D614">
        <v>0</v>
      </c>
      <c r="E614">
        <v>3</v>
      </c>
      <c r="F614">
        <v>0</v>
      </c>
      <c r="G614">
        <v>0.2</v>
      </c>
      <c r="H614">
        <f>G614*100</f>
        <v>20</v>
      </c>
      <c r="I614">
        <v>0.2</v>
      </c>
      <c r="J614">
        <f>I614*100</f>
        <v>20</v>
      </c>
      <c r="K614">
        <v>0</v>
      </c>
      <c r="L614" t="s">
        <v>22</v>
      </c>
      <c r="M614" t="s">
        <v>14</v>
      </c>
      <c r="N614" t="b">
        <v>0</v>
      </c>
      <c r="O614" t="b">
        <v>0</v>
      </c>
    </row>
    <row r="615" spans="1:15" x14ac:dyDescent="0.2">
      <c r="A615">
        <v>0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0.2</v>
      </c>
      <c r="H615">
        <f>G615*100</f>
        <v>20</v>
      </c>
      <c r="I615">
        <v>0.2</v>
      </c>
      <c r="J615">
        <f>I615*100</f>
        <v>20</v>
      </c>
      <c r="K615">
        <v>0</v>
      </c>
      <c r="L615" t="s">
        <v>22</v>
      </c>
      <c r="M615" t="s">
        <v>14</v>
      </c>
      <c r="N615" t="b">
        <v>0</v>
      </c>
      <c r="O615" t="b">
        <v>0</v>
      </c>
    </row>
    <row r="616" spans="1:15" x14ac:dyDescent="0.2">
      <c r="A616">
        <v>0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0.2</v>
      </c>
      <c r="H616">
        <f>G616*100</f>
        <v>20</v>
      </c>
      <c r="I616">
        <v>0.2</v>
      </c>
      <c r="J616">
        <f>I616*100</f>
        <v>20</v>
      </c>
      <c r="K616">
        <v>0</v>
      </c>
      <c r="L616" t="s">
        <v>22</v>
      </c>
      <c r="M616" t="s">
        <v>14</v>
      </c>
      <c r="N616" t="b">
        <v>0</v>
      </c>
      <c r="O616" t="b">
        <v>0</v>
      </c>
    </row>
    <row r="617" spans="1:15" x14ac:dyDescent="0.2">
      <c r="A617">
        <v>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0.2</v>
      </c>
      <c r="H617">
        <f>G617*100</f>
        <v>20</v>
      </c>
      <c r="I617">
        <v>0.2</v>
      </c>
      <c r="J617">
        <f>I617*100</f>
        <v>20</v>
      </c>
      <c r="K617">
        <v>0</v>
      </c>
      <c r="L617" t="s">
        <v>22</v>
      </c>
      <c r="M617" t="s">
        <v>14</v>
      </c>
      <c r="N617" t="b">
        <v>1</v>
      </c>
      <c r="O617" t="b">
        <v>0</v>
      </c>
    </row>
    <row r="618" spans="1:15" x14ac:dyDescent="0.2">
      <c r="A618">
        <v>0</v>
      </c>
      <c r="B618">
        <v>0</v>
      </c>
      <c r="C618">
        <v>0</v>
      </c>
      <c r="D618">
        <v>0</v>
      </c>
      <c r="E618">
        <v>2</v>
      </c>
      <c r="F618">
        <v>0</v>
      </c>
      <c r="G618">
        <v>0.2</v>
      </c>
      <c r="H618">
        <f>G618*100</f>
        <v>20</v>
      </c>
      <c r="I618">
        <v>0.2</v>
      </c>
      <c r="J618">
        <f>I618*100</f>
        <v>20</v>
      </c>
      <c r="K618">
        <v>0</v>
      </c>
      <c r="L618" t="s">
        <v>24</v>
      </c>
      <c r="M618" t="s">
        <v>14</v>
      </c>
      <c r="N618" t="b">
        <v>0</v>
      </c>
      <c r="O618" t="b">
        <v>0</v>
      </c>
    </row>
    <row r="619" spans="1:15" x14ac:dyDescent="0.2">
      <c r="A619">
        <v>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0.2</v>
      </c>
      <c r="H619">
        <f>G619*100</f>
        <v>20</v>
      </c>
      <c r="I619">
        <v>0.2</v>
      </c>
      <c r="J619">
        <f>I619*100</f>
        <v>20</v>
      </c>
      <c r="K619">
        <v>0</v>
      </c>
      <c r="L619" t="s">
        <v>22</v>
      </c>
      <c r="M619" t="s">
        <v>14</v>
      </c>
      <c r="N619" t="b">
        <v>0</v>
      </c>
      <c r="O619" t="b">
        <v>0</v>
      </c>
    </row>
    <row r="620" spans="1:15" x14ac:dyDescent="0.2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0.2</v>
      </c>
      <c r="H620">
        <f>G620*100</f>
        <v>20</v>
      </c>
      <c r="I620">
        <v>0.2</v>
      </c>
      <c r="J620">
        <f>I620*100</f>
        <v>20</v>
      </c>
      <c r="K620">
        <v>0</v>
      </c>
      <c r="L620" t="s">
        <v>24</v>
      </c>
      <c r="M620" t="s">
        <v>14</v>
      </c>
      <c r="N620" t="b">
        <v>0</v>
      </c>
      <c r="O620" t="b">
        <v>0</v>
      </c>
    </row>
    <row r="621" spans="1:15" x14ac:dyDescent="0.2">
      <c r="A621">
        <v>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0.2</v>
      </c>
      <c r="H621">
        <f>G621*100</f>
        <v>20</v>
      </c>
      <c r="I621">
        <v>0.2</v>
      </c>
      <c r="J621">
        <f>I621*100</f>
        <v>20</v>
      </c>
      <c r="K621">
        <v>0</v>
      </c>
      <c r="L621" t="s">
        <v>24</v>
      </c>
      <c r="M621" t="s">
        <v>14</v>
      </c>
      <c r="N621" t="b">
        <v>1</v>
      </c>
      <c r="O621" t="b">
        <v>0</v>
      </c>
    </row>
    <row r="622" spans="1:15" x14ac:dyDescent="0.2">
      <c r="A622">
        <v>0</v>
      </c>
      <c r="B622">
        <v>0</v>
      </c>
      <c r="C622">
        <v>0</v>
      </c>
      <c r="D622">
        <v>0</v>
      </c>
      <c r="E622">
        <v>3</v>
      </c>
      <c r="F622">
        <v>0</v>
      </c>
      <c r="G622">
        <v>0.2</v>
      </c>
      <c r="H622">
        <f>G622*100</f>
        <v>20</v>
      </c>
      <c r="I622">
        <v>0.2</v>
      </c>
      <c r="J622">
        <f>I622*100</f>
        <v>20</v>
      </c>
      <c r="K622">
        <v>0</v>
      </c>
      <c r="L622" t="s">
        <v>22</v>
      </c>
      <c r="M622" t="s">
        <v>14</v>
      </c>
      <c r="N622" t="b">
        <v>1</v>
      </c>
      <c r="O622" t="b">
        <v>0</v>
      </c>
    </row>
    <row r="623" spans="1:15" x14ac:dyDescent="0.2">
      <c r="A623">
        <v>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0.2</v>
      </c>
      <c r="H623">
        <f>G623*100</f>
        <v>20</v>
      </c>
      <c r="I623">
        <v>0.2</v>
      </c>
      <c r="J623">
        <f>I623*100</f>
        <v>20</v>
      </c>
      <c r="K623">
        <v>0</v>
      </c>
      <c r="L623" t="s">
        <v>22</v>
      </c>
      <c r="M623" t="s">
        <v>14</v>
      </c>
      <c r="N623" t="b">
        <v>0</v>
      </c>
      <c r="O623" t="b">
        <v>0</v>
      </c>
    </row>
    <row r="624" spans="1:15" x14ac:dyDescent="0.2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0.2</v>
      </c>
      <c r="H624">
        <f>G624*100</f>
        <v>20</v>
      </c>
      <c r="I624">
        <v>0.2</v>
      </c>
      <c r="J624">
        <f>I624*100</f>
        <v>20</v>
      </c>
      <c r="K624">
        <v>0</v>
      </c>
      <c r="L624" t="s">
        <v>22</v>
      </c>
      <c r="M624" t="s">
        <v>14</v>
      </c>
      <c r="N624" t="b">
        <v>0</v>
      </c>
      <c r="O624" t="b">
        <v>0</v>
      </c>
    </row>
    <row r="625" spans="1:15" x14ac:dyDescent="0.2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0.2</v>
      </c>
      <c r="H625">
        <f>G625*100</f>
        <v>20</v>
      </c>
      <c r="I625">
        <v>0.2</v>
      </c>
      <c r="J625">
        <f>I625*100</f>
        <v>20</v>
      </c>
      <c r="K625">
        <v>0</v>
      </c>
      <c r="L625" t="s">
        <v>24</v>
      </c>
      <c r="M625" t="s">
        <v>14</v>
      </c>
      <c r="N625" t="b">
        <v>0</v>
      </c>
      <c r="O625" t="b">
        <v>0</v>
      </c>
    </row>
    <row r="626" spans="1:15" x14ac:dyDescent="0.2">
      <c r="A626">
        <v>0</v>
      </c>
      <c r="B626">
        <v>0</v>
      </c>
      <c r="C626">
        <v>0</v>
      </c>
      <c r="D626">
        <v>0</v>
      </c>
      <c r="E626">
        <v>2</v>
      </c>
      <c r="F626">
        <v>0</v>
      </c>
      <c r="G626">
        <v>0.2</v>
      </c>
      <c r="H626">
        <f>G626*100</f>
        <v>20</v>
      </c>
      <c r="I626">
        <v>0.2</v>
      </c>
      <c r="J626">
        <f>I626*100</f>
        <v>20</v>
      </c>
      <c r="K626">
        <v>0</v>
      </c>
      <c r="L626" t="s">
        <v>22</v>
      </c>
      <c r="M626" t="s">
        <v>14</v>
      </c>
      <c r="N626" t="b">
        <v>0</v>
      </c>
      <c r="O626" t="b">
        <v>0</v>
      </c>
    </row>
    <row r="627" spans="1:15" x14ac:dyDescent="0.2">
      <c r="A627">
        <v>0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0.2</v>
      </c>
      <c r="H627">
        <f>G627*100</f>
        <v>20</v>
      </c>
      <c r="I627">
        <v>0.2</v>
      </c>
      <c r="J627">
        <f>I627*100</f>
        <v>20</v>
      </c>
      <c r="K627">
        <v>0</v>
      </c>
      <c r="L627" t="s">
        <v>24</v>
      </c>
      <c r="M627" t="s">
        <v>14</v>
      </c>
      <c r="N627" t="b">
        <v>0</v>
      </c>
      <c r="O627" t="b">
        <v>0</v>
      </c>
    </row>
    <row r="628" spans="1:15" x14ac:dyDescent="0.2">
      <c r="A628">
        <v>0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0.2</v>
      </c>
      <c r="H628">
        <f>G628*100</f>
        <v>20</v>
      </c>
      <c r="I628">
        <v>0.2</v>
      </c>
      <c r="J628">
        <f>I628*100</f>
        <v>20</v>
      </c>
      <c r="K628">
        <v>0</v>
      </c>
      <c r="L628" t="s">
        <v>22</v>
      </c>
      <c r="M628" t="s">
        <v>14</v>
      </c>
      <c r="N628" t="b">
        <v>0</v>
      </c>
      <c r="O628" t="b">
        <v>0</v>
      </c>
    </row>
    <row r="629" spans="1:15" x14ac:dyDescent="0.2">
      <c r="A629">
        <v>0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0.2</v>
      </c>
      <c r="H629">
        <f>G629*100</f>
        <v>20</v>
      </c>
      <c r="I629">
        <v>0.2</v>
      </c>
      <c r="J629">
        <f>I629*100</f>
        <v>20</v>
      </c>
      <c r="K629">
        <v>0</v>
      </c>
      <c r="L629" t="s">
        <v>24</v>
      </c>
      <c r="M629" t="s">
        <v>14</v>
      </c>
      <c r="N629" t="b">
        <v>0</v>
      </c>
      <c r="O629" t="b">
        <v>0</v>
      </c>
    </row>
    <row r="630" spans="1:15" x14ac:dyDescent="0.2">
      <c r="A630">
        <v>0</v>
      </c>
      <c r="B630">
        <v>0</v>
      </c>
      <c r="C630">
        <v>0</v>
      </c>
      <c r="D630">
        <v>0</v>
      </c>
      <c r="E630">
        <v>4</v>
      </c>
      <c r="F630">
        <v>0</v>
      </c>
      <c r="G630">
        <v>0.2</v>
      </c>
      <c r="H630">
        <f>G630*100</f>
        <v>20</v>
      </c>
      <c r="I630">
        <v>0.2</v>
      </c>
      <c r="J630">
        <f>I630*100</f>
        <v>20</v>
      </c>
      <c r="K630">
        <v>0</v>
      </c>
      <c r="L630" t="s">
        <v>22</v>
      </c>
      <c r="M630" t="s">
        <v>14</v>
      </c>
      <c r="N630" t="b">
        <v>0</v>
      </c>
      <c r="O630" t="b">
        <v>0</v>
      </c>
    </row>
    <row r="631" spans="1:15" x14ac:dyDescent="0.2">
      <c r="A631">
        <v>0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0.2</v>
      </c>
      <c r="H631">
        <f>G631*100</f>
        <v>20</v>
      </c>
      <c r="I631">
        <v>0.2</v>
      </c>
      <c r="J631">
        <f>I631*100</f>
        <v>20</v>
      </c>
      <c r="K631">
        <v>0</v>
      </c>
      <c r="L631" t="s">
        <v>24</v>
      </c>
      <c r="M631" t="s">
        <v>14</v>
      </c>
      <c r="N631" t="b">
        <v>1</v>
      </c>
      <c r="O631" t="b">
        <v>0</v>
      </c>
    </row>
    <row r="632" spans="1:15" x14ac:dyDescent="0.2">
      <c r="A632">
        <v>0</v>
      </c>
      <c r="B632">
        <v>0</v>
      </c>
      <c r="C632">
        <v>0</v>
      </c>
      <c r="D632">
        <v>0</v>
      </c>
      <c r="E632">
        <v>2</v>
      </c>
      <c r="F632">
        <v>0</v>
      </c>
      <c r="G632">
        <v>0.2</v>
      </c>
      <c r="H632">
        <f>G632*100</f>
        <v>20</v>
      </c>
      <c r="I632">
        <v>0.2</v>
      </c>
      <c r="J632">
        <f>I632*100</f>
        <v>20</v>
      </c>
      <c r="K632">
        <v>0</v>
      </c>
      <c r="L632" t="s">
        <v>22</v>
      </c>
      <c r="M632" t="s">
        <v>14</v>
      </c>
      <c r="N632" t="b">
        <v>0</v>
      </c>
      <c r="O632" t="b">
        <v>0</v>
      </c>
    </row>
    <row r="633" spans="1:15" x14ac:dyDescent="0.2">
      <c r="A633">
        <v>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0.2</v>
      </c>
      <c r="H633">
        <f>G633*100</f>
        <v>20</v>
      </c>
      <c r="I633">
        <v>0.2</v>
      </c>
      <c r="J633">
        <f>I633*100</f>
        <v>20</v>
      </c>
      <c r="K633">
        <v>0</v>
      </c>
      <c r="L633" t="s">
        <v>22</v>
      </c>
      <c r="M633" t="s">
        <v>14</v>
      </c>
      <c r="N633" t="b">
        <v>0</v>
      </c>
      <c r="O633" t="b">
        <v>0</v>
      </c>
    </row>
    <row r="634" spans="1:15" x14ac:dyDescent="0.2">
      <c r="A634">
        <v>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0.2</v>
      </c>
      <c r="H634">
        <f>G634*100</f>
        <v>20</v>
      </c>
      <c r="I634">
        <v>0.2</v>
      </c>
      <c r="J634">
        <f>I634*100</f>
        <v>20</v>
      </c>
      <c r="K634">
        <v>0</v>
      </c>
      <c r="L634" t="s">
        <v>22</v>
      </c>
      <c r="M634" t="s">
        <v>14</v>
      </c>
      <c r="N634" t="b">
        <v>1</v>
      </c>
      <c r="O634" t="b">
        <v>0</v>
      </c>
    </row>
    <row r="635" spans="1:15" x14ac:dyDescent="0.2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0.2</v>
      </c>
      <c r="H635">
        <f>G635*100</f>
        <v>20</v>
      </c>
      <c r="I635">
        <v>0.2</v>
      </c>
      <c r="J635">
        <f>I635*100</f>
        <v>20</v>
      </c>
      <c r="K635">
        <v>0</v>
      </c>
      <c r="L635" t="s">
        <v>22</v>
      </c>
      <c r="M635" t="s">
        <v>14</v>
      </c>
      <c r="N635" t="b">
        <v>0</v>
      </c>
      <c r="O635" t="b">
        <v>0</v>
      </c>
    </row>
    <row r="636" spans="1:15" x14ac:dyDescent="0.2">
      <c r="A636">
        <v>0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0.2</v>
      </c>
      <c r="H636">
        <f>G636*100</f>
        <v>20</v>
      </c>
      <c r="I636">
        <v>0.2</v>
      </c>
      <c r="J636">
        <f>I636*100</f>
        <v>20</v>
      </c>
      <c r="K636">
        <v>0</v>
      </c>
      <c r="L636" t="s">
        <v>22</v>
      </c>
      <c r="M636" t="s">
        <v>14</v>
      </c>
      <c r="N636" t="b">
        <v>0</v>
      </c>
      <c r="O636" t="b">
        <v>0</v>
      </c>
    </row>
    <row r="637" spans="1:15" x14ac:dyDescent="0.2">
      <c r="A637">
        <v>0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0.2</v>
      </c>
      <c r="H637">
        <f>G637*100</f>
        <v>20</v>
      </c>
      <c r="I637">
        <v>0.2</v>
      </c>
      <c r="J637">
        <f>I637*100</f>
        <v>20</v>
      </c>
      <c r="K637">
        <v>0</v>
      </c>
      <c r="L637" t="s">
        <v>24</v>
      </c>
      <c r="M637" t="s">
        <v>14</v>
      </c>
      <c r="N637" t="b">
        <v>0</v>
      </c>
      <c r="O637" t="b">
        <v>0</v>
      </c>
    </row>
    <row r="638" spans="1:15" x14ac:dyDescent="0.2">
      <c r="A638">
        <v>0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0.2</v>
      </c>
      <c r="H638">
        <f>G638*100</f>
        <v>20</v>
      </c>
      <c r="I638">
        <v>0.2</v>
      </c>
      <c r="J638">
        <f>I638*100</f>
        <v>20</v>
      </c>
      <c r="K638">
        <v>0</v>
      </c>
      <c r="L638" t="s">
        <v>22</v>
      </c>
      <c r="M638" t="s">
        <v>14</v>
      </c>
      <c r="N638" t="b">
        <v>0</v>
      </c>
      <c r="O638" t="b">
        <v>0</v>
      </c>
    </row>
    <row r="639" spans="1:15" x14ac:dyDescent="0.2">
      <c r="A639">
        <v>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0.2</v>
      </c>
      <c r="H639">
        <f>G639*100</f>
        <v>20</v>
      </c>
      <c r="I639">
        <v>0.2</v>
      </c>
      <c r="J639">
        <f>I639*100</f>
        <v>20</v>
      </c>
      <c r="K639">
        <v>0</v>
      </c>
      <c r="L639" t="s">
        <v>22</v>
      </c>
      <c r="M639" t="s">
        <v>14</v>
      </c>
      <c r="N639" t="b">
        <v>0</v>
      </c>
      <c r="O639" t="b">
        <v>0</v>
      </c>
    </row>
    <row r="640" spans="1:15" x14ac:dyDescent="0.2">
      <c r="A640">
        <v>0</v>
      </c>
      <c r="B640">
        <v>0</v>
      </c>
      <c r="C640">
        <v>0</v>
      </c>
      <c r="D640">
        <v>0</v>
      </c>
      <c r="E640">
        <v>3</v>
      </c>
      <c r="F640">
        <v>0</v>
      </c>
      <c r="G640">
        <v>0.2</v>
      </c>
      <c r="H640">
        <f>G640*100</f>
        <v>20</v>
      </c>
      <c r="I640">
        <v>0.2</v>
      </c>
      <c r="J640">
        <f>I640*100</f>
        <v>20</v>
      </c>
      <c r="K640">
        <v>0</v>
      </c>
      <c r="L640" t="s">
        <v>22</v>
      </c>
      <c r="M640" t="s">
        <v>14</v>
      </c>
      <c r="N640" t="b">
        <v>0</v>
      </c>
      <c r="O640" t="b">
        <v>0</v>
      </c>
    </row>
    <row r="641" spans="1:15" x14ac:dyDescent="0.2">
      <c r="A641">
        <v>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0.2</v>
      </c>
      <c r="H641">
        <f>G641*100</f>
        <v>20</v>
      </c>
      <c r="I641">
        <v>0.2</v>
      </c>
      <c r="J641">
        <f>I641*100</f>
        <v>20</v>
      </c>
      <c r="K641">
        <v>0</v>
      </c>
      <c r="L641" t="s">
        <v>22</v>
      </c>
      <c r="M641" t="s">
        <v>14</v>
      </c>
      <c r="N641" t="b">
        <v>0</v>
      </c>
      <c r="O641" t="b">
        <v>0</v>
      </c>
    </row>
    <row r="642" spans="1:15" x14ac:dyDescent="0.2">
      <c r="A642">
        <v>0</v>
      </c>
      <c r="B642">
        <v>0</v>
      </c>
      <c r="C642">
        <v>0</v>
      </c>
      <c r="D642">
        <v>0</v>
      </c>
      <c r="E642">
        <v>2</v>
      </c>
      <c r="F642">
        <v>0</v>
      </c>
      <c r="G642">
        <v>0.2</v>
      </c>
      <c r="H642">
        <f>G642*100</f>
        <v>20</v>
      </c>
      <c r="I642">
        <v>0.2</v>
      </c>
      <c r="J642">
        <f>I642*100</f>
        <v>20</v>
      </c>
      <c r="K642">
        <v>0</v>
      </c>
      <c r="L642" t="s">
        <v>22</v>
      </c>
      <c r="M642" t="s">
        <v>14</v>
      </c>
      <c r="N642" t="b">
        <v>0</v>
      </c>
      <c r="O642" t="b">
        <v>0</v>
      </c>
    </row>
    <row r="643" spans="1:15" x14ac:dyDescent="0.2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0.2</v>
      </c>
      <c r="H643">
        <f>G643*100</f>
        <v>20</v>
      </c>
      <c r="I643">
        <v>0.2</v>
      </c>
      <c r="J643">
        <f>I643*100</f>
        <v>20</v>
      </c>
      <c r="K643">
        <v>0</v>
      </c>
      <c r="L643" t="s">
        <v>24</v>
      </c>
      <c r="M643" t="s">
        <v>14</v>
      </c>
      <c r="N643" t="b">
        <v>0</v>
      </c>
      <c r="O643" t="b">
        <v>0</v>
      </c>
    </row>
    <row r="644" spans="1:15" x14ac:dyDescent="0.2">
      <c r="A644">
        <v>0</v>
      </c>
      <c r="B644">
        <v>0</v>
      </c>
      <c r="C644">
        <v>0</v>
      </c>
      <c r="D644">
        <v>0</v>
      </c>
      <c r="E644">
        <v>4</v>
      </c>
      <c r="F644">
        <v>0</v>
      </c>
      <c r="G644">
        <v>0.2</v>
      </c>
      <c r="H644">
        <f>G644*100</f>
        <v>20</v>
      </c>
      <c r="I644">
        <v>0.2</v>
      </c>
      <c r="J644">
        <f>I644*100</f>
        <v>20</v>
      </c>
      <c r="K644">
        <v>0</v>
      </c>
      <c r="L644" t="s">
        <v>24</v>
      </c>
      <c r="M644" t="s">
        <v>14</v>
      </c>
      <c r="N644" t="b">
        <v>0</v>
      </c>
      <c r="O644" t="b">
        <v>0</v>
      </c>
    </row>
    <row r="645" spans="1:15" x14ac:dyDescent="0.2">
      <c r="A645">
        <v>0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0.2</v>
      </c>
      <c r="H645">
        <f>G645*100</f>
        <v>20</v>
      </c>
      <c r="I645">
        <v>0.2</v>
      </c>
      <c r="J645">
        <f>I645*100</f>
        <v>20</v>
      </c>
      <c r="K645">
        <v>0</v>
      </c>
      <c r="L645" t="s">
        <v>24</v>
      </c>
      <c r="M645" t="s">
        <v>14</v>
      </c>
      <c r="N645" t="b">
        <v>1</v>
      </c>
      <c r="O645" t="b">
        <v>0</v>
      </c>
    </row>
    <row r="646" spans="1:15" x14ac:dyDescent="0.2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0.2</v>
      </c>
      <c r="H646">
        <f>G646*100</f>
        <v>20</v>
      </c>
      <c r="I646">
        <v>0.2</v>
      </c>
      <c r="J646">
        <f>I646*100</f>
        <v>20</v>
      </c>
      <c r="K646">
        <v>0</v>
      </c>
      <c r="L646" t="s">
        <v>22</v>
      </c>
      <c r="M646" t="s">
        <v>14</v>
      </c>
      <c r="N646" t="b">
        <v>1</v>
      </c>
      <c r="O646" t="b">
        <v>0</v>
      </c>
    </row>
    <row r="647" spans="1:15" x14ac:dyDescent="0.2">
      <c r="A647">
        <v>0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0.2</v>
      </c>
      <c r="H647">
        <f>G647*100</f>
        <v>20</v>
      </c>
      <c r="I647">
        <v>0.2</v>
      </c>
      <c r="J647">
        <f>I647*100</f>
        <v>20</v>
      </c>
      <c r="K647">
        <v>0</v>
      </c>
      <c r="L647" t="s">
        <v>24</v>
      </c>
      <c r="M647" t="s">
        <v>14</v>
      </c>
      <c r="N647" t="b">
        <v>0</v>
      </c>
      <c r="O647" t="b">
        <v>0</v>
      </c>
    </row>
    <row r="648" spans="1:15" x14ac:dyDescent="0.2">
      <c r="A648">
        <v>0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0.2</v>
      </c>
      <c r="H648">
        <f>G648*100</f>
        <v>20</v>
      </c>
      <c r="I648">
        <v>0.2</v>
      </c>
      <c r="J648">
        <f>I648*100</f>
        <v>20</v>
      </c>
      <c r="K648">
        <v>0</v>
      </c>
      <c r="L648" t="s">
        <v>22</v>
      </c>
      <c r="M648" t="s">
        <v>14</v>
      </c>
      <c r="N648" t="b">
        <v>0</v>
      </c>
      <c r="O648" t="b">
        <v>0</v>
      </c>
    </row>
    <row r="649" spans="1:15" x14ac:dyDescent="0.2">
      <c r="A649">
        <v>0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0.2</v>
      </c>
      <c r="H649">
        <f>G649*100</f>
        <v>20</v>
      </c>
      <c r="I649">
        <v>0.2</v>
      </c>
      <c r="J649">
        <f>I649*100</f>
        <v>20</v>
      </c>
      <c r="K649">
        <v>0</v>
      </c>
      <c r="L649" t="s">
        <v>24</v>
      </c>
      <c r="M649" t="s">
        <v>14</v>
      </c>
      <c r="N649" t="b">
        <v>0</v>
      </c>
      <c r="O649" t="b">
        <v>0</v>
      </c>
    </row>
    <row r="650" spans="1:15" x14ac:dyDescent="0.2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0.2</v>
      </c>
      <c r="H650">
        <f>G650*100</f>
        <v>20</v>
      </c>
      <c r="I650">
        <v>0.2</v>
      </c>
      <c r="J650">
        <f>I650*100</f>
        <v>20</v>
      </c>
      <c r="K650">
        <v>0</v>
      </c>
      <c r="L650" t="s">
        <v>22</v>
      </c>
      <c r="M650" t="s">
        <v>14</v>
      </c>
      <c r="N650" t="b">
        <v>0</v>
      </c>
      <c r="O650" t="b">
        <v>0</v>
      </c>
    </row>
    <row r="651" spans="1:15" x14ac:dyDescent="0.2">
      <c r="A651">
        <v>0</v>
      </c>
      <c r="B651">
        <v>0</v>
      </c>
      <c r="C651">
        <v>0</v>
      </c>
      <c r="D651">
        <v>0</v>
      </c>
      <c r="E651">
        <v>2</v>
      </c>
      <c r="F651">
        <v>0</v>
      </c>
      <c r="G651">
        <v>0.2</v>
      </c>
      <c r="H651">
        <f>G651*100</f>
        <v>20</v>
      </c>
      <c r="I651">
        <v>0.2</v>
      </c>
      <c r="J651">
        <f>I651*100</f>
        <v>20</v>
      </c>
      <c r="K651">
        <v>0</v>
      </c>
      <c r="L651" t="s">
        <v>24</v>
      </c>
      <c r="M651" t="s">
        <v>14</v>
      </c>
      <c r="N651" t="b">
        <v>0</v>
      </c>
      <c r="O651" t="b">
        <v>0</v>
      </c>
    </row>
    <row r="652" spans="1:15" x14ac:dyDescent="0.2">
      <c r="A652">
        <v>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0.2</v>
      </c>
      <c r="H652">
        <f>G652*100</f>
        <v>20</v>
      </c>
      <c r="I652">
        <v>0.2</v>
      </c>
      <c r="J652">
        <f>I652*100</f>
        <v>20</v>
      </c>
      <c r="K652">
        <v>0</v>
      </c>
      <c r="L652" t="s">
        <v>22</v>
      </c>
      <c r="M652" t="s">
        <v>14</v>
      </c>
      <c r="N652" t="b">
        <v>0</v>
      </c>
      <c r="O652" t="b">
        <v>0</v>
      </c>
    </row>
    <row r="653" spans="1:15" x14ac:dyDescent="0.2">
      <c r="A653">
        <v>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0.2</v>
      </c>
      <c r="H653">
        <f>G653*100</f>
        <v>20</v>
      </c>
      <c r="I653">
        <v>0.2</v>
      </c>
      <c r="J653">
        <f>I653*100</f>
        <v>20</v>
      </c>
      <c r="K653">
        <v>0</v>
      </c>
      <c r="L653" t="s">
        <v>22</v>
      </c>
      <c r="M653" t="s">
        <v>14</v>
      </c>
      <c r="N653" t="b">
        <v>0</v>
      </c>
      <c r="O653" t="b">
        <v>0</v>
      </c>
    </row>
    <row r="654" spans="1:15" x14ac:dyDescent="0.2">
      <c r="A654">
        <v>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0.2</v>
      </c>
      <c r="H654">
        <f>G654*100</f>
        <v>20</v>
      </c>
      <c r="I654">
        <v>0.2</v>
      </c>
      <c r="J654">
        <f>I654*100</f>
        <v>20</v>
      </c>
      <c r="K654">
        <v>0</v>
      </c>
      <c r="L654" t="s">
        <v>24</v>
      </c>
      <c r="M654" t="s">
        <v>14</v>
      </c>
      <c r="N654" t="b">
        <v>0</v>
      </c>
      <c r="O654" t="b">
        <v>0</v>
      </c>
    </row>
    <row r="655" spans="1:15" x14ac:dyDescent="0.2">
      <c r="A655">
        <v>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0.2</v>
      </c>
      <c r="H655">
        <f>G655*100</f>
        <v>20</v>
      </c>
      <c r="I655">
        <v>0.2</v>
      </c>
      <c r="J655">
        <f>I655*100</f>
        <v>20</v>
      </c>
      <c r="K655">
        <v>0</v>
      </c>
      <c r="L655" t="s">
        <v>22</v>
      </c>
      <c r="M655" t="s">
        <v>14</v>
      </c>
      <c r="N655" t="b">
        <v>0</v>
      </c>
      <c r="O655" t="b">
        <v>0</v>
      </c>
    </row>
    <row r="656" spans="1:15" x14ac:dyDescent="0.2">
      <c r="A656">
        <v>0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0.2</v>
      </c>
      <c r="H656">
        <f>G656*100</f>
        <v>20</v>
      </c>
      <c r="I656">
        <v>0.2</v>
      </c>
      <c r="J656">
        <f>I656*100</f>
        <v>20</v>
      </c>
      <c r="K656">
        <v>0</v>
      </c>
      <c r="L656" t="s">
        <v>22</v>
      </c>
      <c r="M656" t="s">
        <v>14</v>
      </c>
      <c r="N656" t="b">
        <v>1</v>
      </c>
      <c r="O656" t="b">
        <v>0</v>
      </c>
    </row>
    <row r="657" spans="1:15" x14ac:dyDescent="0.2">
      <c r="A657">
        <v>0</v>
      </c>
      <c r="B657">
        <v>0</v>
      </c>
      <c r="C657">
        <v>0</v>
      </c>
      <c r="D657">
        <v>0</v>
      </c>
      <c r="E657">
        <v>2</v>
      </c>
      <c r="F657">
        <v>0</v>
      </c>
      <c r="G657">
        <v>0.2</v>
      </c>
      <c r="H657">
        <f>G657*100</f>
        <v>20</v>
      </c>
      <c r="I657">
        <v>0.2</v>
      </c>
      <c r="J657">
        <f>I657*100</f>
        <v>20</v>
      </c>
      <c r="K657">
        <v>0</v>
      </c>
      <c r="L657" t="s">
        <v>22</v>
      </c>
      <c r="M657" t="s">
        <v>14</v>
      </c>
      <c r="N657" t="b">
        <v>1</v>
      </c>
      <c r="O657" t="b">
        <v>0</v>
      </c>
    </row>
    <row r="658" spans="1:15" x14ac:dyDescent="0.2">
      <c r="A658">
        <v>0</v>
      </c>
      <c r="B658">
        <v>0</v>
      </c>
      <c r="C658">
        <v>3</v>
      </c>
      <c r="D658">
        <v>56</v>
      </c>
      <c r="E658">
        <v>0</v>
      </c>
      <c r="F658">
        <v>0</v>
      </c>
      <c r="G658">
        <v>0</v>
      </c>
      <c r="H658">
        <f>G658*100</f>
        <v>0</v>
      </c>
      <c r="I658">
        <v>3.3333333E-2</v>
      </c>
      <c r="J658">
        <f>I658*100</f>
        <v>3.3333333000000001</v>
      </c>
      <c r="K658">
        <v>0</v>
      </c>
      <c r="L658" t="s">
        <v>22</v>
      </c>
      <c r="M658" t="s">
        <v>14</v>
      </c>
      <c r="N658" t="b">
        <v>0</v>
      </c>
      <c r="O658" t="b">
        <v>0</v>
      </c>
    </row>
    <row r="659" spans="1:15" x14ac:dyDescent="0.2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0.2</v>
      </c>
      <c r="H659">
        <f>G659*100</f>
        <v>20</v>
      </c>
      <c r="I659">
        <v>0.2</v>
      </c>
      <c r="J659">
        <f>I659*100</f>
        <v>20</v>
      </c>
      <c r="K659">
        <v>0</v>
      </c>
      <c r="L659" t="s">
        <v>24</v>
      </c>
      <c r="M659" t="s">
        <v>14</v>
      </c>
      <c r="N659" t="b">
        <v>0</v>
      </c>
      <c r="O659" t="b">
        <v>0</v>
      </c>
    </row>
    <row r="660" spans="1:15" x14ac:dyDescent="0.2">
      <c r="A660">
        <v>0</v>
      </c>
      <c r="B660">
        <v>0</v>
      </c>
      <c r="C660">
        <v>0</v>
      </c>
      <c r="D660">
        <v>0</v>
      </c>
      <c r="E660">
        <v>3</v>
      </c>
      <c r="F660">
        <v>0</v>
      </c>
      <c r="G660">
        <v>0.2</v>
      </c>
      <c r="H660">
        <f>G660*100</f>
        <v>20</v>
      </c>
      <c r="I660">
        <v>0.2</v>
      </c>
      <c r="J660">
        <f>I660*100</f>
        <v>20</v>
      </c>
      <c r="K660">
        <v>0</v>
      </c>
      <c r="L660" t="s">
        <v>24</v>
      </c>
      <c r="M660" t="s">
        <v>14</v>
      </c>
      <c r="N660" t="b">
        <v>0</v>
      </c>
      <c r="O660" t="b">
        <v>0</v>
      </c>
    </row>
    <row r="661" spans="1:15" x14ac:dyDescent="0.2">
      <c r="A661">
        <v>0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0.2</v>
      </c>
      <c r="H661">
        <f>G661*100</f>
        <v>20</v>
      </c>
      <c r="I661">
        <v>0.2</v>
      </c>
      <c r="J661">
        <f>I661*100</f>
        <v>20</v>
      </c>
      <c r="K661">
        <v>0</v>
      </c>
      <c r="L661" t="s">
        <v>22</v>
      </c>
      <c r="M661" t="s">
        <v>14</v>
      </c>
      <c r="N661" t="b">
        <v>0</v>
      </c>
      <c r="O661" t="b">
        <v>0</v>
      </c>
    </row>
    <row r="662" spans="1:15" x14ac:dyDescent="0.2">
      <c r="A662">
        <v>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0.2</v>
      </c>
      <c r="H662">
        <f>G662*100</f>
        <v>20</v>
      </c>
      <c r="I662">
        <v>0.2</v>
      </c>
      <c r="J662">
        <f>I662*100</f>
        <v>20</v>
      </c>
      <c r="K662">
        <v>0</v>
      </c>
      <c r="L662" t="s">
        <v>24</v>
      </c>
      <c r="M662" t="s">
        <v>14</v>
      </c>
      <c r="N662" t="b">
        <v>0</v>
      </c>
      <c r="O662" t="b">
        <v>0</v>
      </c>
    </row>
    <row r="663" spans="1:15" x14ac:dyDescent="0.2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0.2</v>
      </c>
      <c r="H663">
        <f>G663*100</f>
        <v>20</v>
      </c>
      <c r="I663">
        <v>0.2</v>
      </c>
      <c r="J663">
        <f>I663*100</f>
        <v>20</v>
      </c>
      <c r="K663">
        <v>0</v>
      </c>
      <c r="L663" t="s">
        <v>22</v>
      </c>
      <c r="M663" t="s">
        <v>14</v>
      </c>
      <c r="N663" t="b">
        <v>1</v>
      </c>
      <c r="O663" t="b">
        <v>0</v>
      </c>
    </row>
    <row r="664" spans="1:15" x14ac:dyDescent="0.2">
      <c r="A664">
        <v>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0.2</v>
      </c>
      <c r="H664">
        <f>G664*100</f>
        <v>20</v>
      </c>
      <c r="I664">
        <v>0.2</v>
      </c>
      <c r="J664">
        <f>I664*100</f>
        <v>20</v>
      </c>
      <c r="K664">
        <v>0</v>
      </c>
      <c r="L664" t="s">
        <v>24</v>
      </c>
      <c r="M664" t="s">
        <v>14</v>
      </c>
      <c r="N664" t="b">
        <v>0</v>
      </c>
      <c r="O664" t="b">
        <v>0</v>
      </c>
    </row>
    <row r="665" spans="1:15" x14ac:dyDescent="0.2">
      <c r="A665">
        <v>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0.2</v>
      </c>
      <c r="H665">
        <f>G665*100</f>
        <v>20</v>
      </c>
      <c r="I665">
        <v>0.2</v>
      </c>
      <c r="J665">
        <f>I665*100</f>
        <v>20</v>
      </c>
      <c r="K665">
        <v>0</v>
      </c>
      <c r="L665" t="s">
        <v>22</v>
      </c>
      <c r="M665" t="s">
        <v>14</v>
      </c>
      <c r="N665" t="b">
        <v>0</v>
      </c>
      <c r="O665" t="b">
        <v>0</v>
      </c>
    </row>
    <row r="666" spans="1:15" x14ac:dyDescent="0.2">
      <c r="A666">
        <v>0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0.2</v>
      </c>
      <c r="H666">
        <f>G666*100</f>
        <v>20</v>
      </c>
      <c r="I666">
        <v>0.2</v>
      </c>
      <c r="J666">
        <f>I666*100</f>
        <v>20</v>
      </c>
      <c r="K666">
        <v>0</v>
      </c>
      <c r="L666" t="s">
        <v>22</v>
      </c>
      <c r="M666" t="s">
        <v>14</v>
      </c>
      <c r="N666" t="b">
        <v>0</v>
      </c>
      <c r="O666" t="b">
        <v>0</v>
      </c>
    </row>
    <row r="667" spans="1:15" x14ac:dyDescent="0.2">
      <c r="A667">
        <v>0</v>
      </c>
      <c r="B667">
        <v>0</v>
      </c>
      <c r="C667">
        <v>0</v>
      </c>
      <c r="D667">
        <v>0</v>
      </c>
      <c r="E667">
        <v>2</v>
      </c>
      <c r="F667">
        <v>0</v>
      </c>
      <c r="G667">
        <v>0.2</v>
      </c>
      <c r="H667">
        <f>G667*100</f>
        <v>20</v>
      </c>
      <c r="I667">
        <v>0.2</v>
      </c>
      <c r="J667">
        <f>I667*100</f>
        <v>20</v>
      </c>
      <c r="K667">
        <v>0</v>
      </c>
      <c r="L667" t="s">
        <v>22</v>
      </c>
      <c r="M667" t="s">
        <v>14</v>
      </c>
      <c r="N667" t="b">
        <v>0</v>
      </c>
      <c r="O667" t="b">
        <v>0</v>
      </c>
    </row>
    <row r="668" spans="1:15" x14ac:dyDescent="0.2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0.2</v>
      </c>
      <c r="H668">
        <f>G668*100</f>
        <v>20</v>
      </c>
      <c r="I668">
        <v>0.2</v>
      </c>
      <c r="J668">
        <f>I668*100</f>
        <v>20</v>
      </c>
      <c r="K668">
        <v>0</v>
      </c>
      <c r="L668" t="s">
        <v>22</v>
      </c>
      <c r="M668" t="s">
        <v>14</v>
      </c>
      <c r="N668" t="b">
        <v>0</v>
      </c>
      <c r="O668" t="b">
        <v>0</v>
      </c>
    </row>
    <row r="669" spans="1:15" x14ac:dyDescent="0.2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0.2</v>
      </c>
      <c r="H669">
        <f>G669*100</f>
        <v>20</v>
      </c>
      <c r="I669">
        <v>0.2</v>
      </c>
      <c r="J669">
        <f>I669*100</f>
        <v>20</v>
      </c>
      <c r="K669">
        <v>0</v>
      </c>
      <c r="L669" t="s">
        <v>22</v>
      </c>
      <c r="M669" t="s">
        <v>14</v>
      </c>
      <c r="N669" t="b">
        <v>0</v>
      </c>
      <c r="O669" t="b">
        <v>0</v>
      </c>
    </row>
    <row r="670" spans="1:15" x14ac:dyDescent="0.2">
      <c r="A670">
        <v>0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0.2</v>
      </c>
      <c r="H670">
        <f>G670*100</f>
        <v>20</v>
      </c>
      <c r="I670">
        <v>0.2</v>
      </c>
      <c r="J670">
        <f>I670*100</f>
        <v>20</v>
      </c>
      <c r="K670">
        <v>0</v>
      </c>
      <c r="L670" t="s">
        <v>24</v>
      </c>
      <c r="M670" t="s">
        <v>14</v>
      </c>
      <c r="N670" t="b">
        <v>0</v>
      </c>
      <c r="O670" t="b">
        <v>0</v>
      </c>
    </row>
    <row r="671" spans="1:15" x14ac:dyDescent="0.2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0.2</v>
      </c>
      <c r="H671">
        <f>G671*100</f>
        <v>20</v>
      </c>
      <c r="I671">
        <v>0.2</v>
      </c>
      <c r="J671">
        <f>I671*100</f>
        <v>20</v>
      </c>
      <c r="K671">
        <v>0</v>
      </c>
      <c r="L671" t="s">
        <v>22</v>
      </c>
      <c r="M671" t="s">
        <v>14</v>
      </c>
      <c r="N671" t="b">
        <v>0</v>
      </c>
      <c r="O671" t="b">
        <v>0</v>
      </c>
    </row>
    <row r="672" spans="1:15" x14ac:dyDescent="0.2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f>G672*100</f>
        <v>20</v>
      </c>
      <c r="I672">
        <v>0.2</v>
      </c>
      <c r="J672">
        <f>I672*100</f>
        <v>20</v>
      </c>
      <c r="K672">
        <v>0</v>
      </c>
      <c r="L672" t="s">
        <v>22</v>
      </c>
      <c r="M672" t="s">
        <v>14</v>
      </c>
      <c r="N672" t="b">
        <v>0</v>
      </c>
      <c r="O672" t="b">
        <v>0</v>
      </c>
    </row>
    <row r="673" spans="1:15" x14ac:dyDescent="0.2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0.2</v>
      </c>
      <c r="H673">
        <f>G673*100</f>
        <v>20</v>
      </c>
      <c r="I673">
        <v>0.2</v>
      </c>
      <c r="J673">
        <f>I673*100</f>
        <v>20</v>
      </c>
      <c r="K673">
        <v>0</v>
      </c>
      <c r="L673" t="s">
        <v>22</v>
      </c>
      <c r="M673" t="s">
        <v>14</v>
      </c>
      <c r="N673" t="b">
        <v>0</v>
      </c>
      <c r="O673" t="b">
        <v>0</v>
      </c>
    </row>
    <row r="674" spans="1:15" x14ac:dyDescent="0.2">
      <c r="A674">
        <v>0</v>
      </c>
      <c r="B674">
        <v>0</v>
      </c>
      <c r="C674">
        <v>0</v>
      </c>
      <c r="D674">
        <v>0</v>
      </c>
      <c r="E674">
        <v>2</v>
      </c>
      <c r="F674">
        <v>0</v>
      </c>
      <c r="G674">
        <v>0.1</v>
      </c>
      <c r="H674">
        <f>G674*100</f>
        <v>10</v>
      </c>
      <c r="I674">
        <v>0.15</v>
      </c>
      <c r="J674">
        <f>I674*100</f>
        <v>15</v>
      </c>
      <c r="K674">
        <v>0</v>
      </c>
      <c r="L674" t="s">
        <v>22</v>
      </c>
      <c r="M674" t="s">
        <v>14</v>
      </c>
      <c r="N674" t="b">
        <v>0</v>
      </c>
      <c r="O674" t="b">
        <v>0</v>
      </c>
    </row>
    <row r="675" spans="1:15" x14ac:dyDescent="0.2">
      <c r="A675">
        <v>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0.2</v>
      </c>
      <c r="H675">
        <f>G675*100</f>
        <v>20</v>
      </c>
      <c r="I675">
        <v>0.2</v>
      </c>
      <c r="J675">
        <f>I675*100</f>
        <v>20</v>
      </c>
      <c r="K675">
        <v>0</v>
      </c>
      <c r="L675" t="s">
        <v>24</v>
      </c>
      <c r="M675" t="s">
        <v>14</v>
      </c>
      <c r="N675" t="b">
        <v>0</v>
      </c>
      <c r="O675" t="b">
        <v>0</v>
      </c>
    </row>
    <row r="676" spans="1:15" x14ac:dyDescent="0.2">
      <c r="A676">
        <v>0</v>
      </c>
      <c r="B676">
        <v>0</v>
      </c>
      <c r="C676">
        <v>0</v>
      </c>
      <c r="D676">
        <v>0</v>
      </c>
      <c r="E676">
        <v>2</v>
      </c>
      <c r="F676">
        <v>0</v>
      </c>
      <c r="G676">
        <v>0.1</v>
      </c>
      <c r="H676">
        <f>G676*100</f>
        <v>10</v>
      </c>
      <c r="I676">
        <v>0.2</v>
      </c>
      <c r="J676">
        <f>I676*100</f>
        <v>20</v>
      </c>
      <c r="K676">
        <v>0</v>
      </c>
      <c r="L676" t="s">
        <v>22</v>
      </c>
      <c r="M676" t="s">
        <v>14</v>
      </c>
      <c r="N676" t="b">
        <v>0</v>
      </c>
      <c r="O676" t="b">
        <v>0</v>
      </c>
    </row>
    <row r="677" spans="1:15" x14ac:dyDescent="0.2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0.2</v>
      </c>
      <c r="H677">
        <f>G677*100</f>
        <v>20</v>
      </c>
      <c r="I677">
        <v>0.2</v>
      </c>
      <c r="J677">
        <f>I677*100</f>
        <v>20</v>
      </c>
      <c r="K677">
        <v>0</v>
      </c>
      <c r="L677" t="s">
        <v>22</v>
      </c>
      <c r="M677" t="s">
        <v>14</v>
      </c>
      <c r="N677" t="b">
        <v>0</v>
      </c>
      <c r="O677" t="b">
        <v>0</v>
      </c>
    </row>
    <row r="678" spans="1:15" x14ac:dyDescent="0.2">
      <c r="A678">
        <v>0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0.2</v>
      </c>
      <c r="H678">
        <f>G678*100</f>
        <v>20</v>
      </c>
      <c r="I678">
        <v>0.2</v>
      </c>
      <c r="J678">
        <f>I678*100</f>
        <v>20</v>
      </c>
      <c r="K678">
        <v>0</v>
      </c>
      <c r="L678" t="s">
        <v>24</v>
      </c>
      <c r="M678" t="s">
        <v>14</v>
      </c>
      <c r="N678" t="b">
        <v>1</v>
      </c>
      <c r="O678" t="b">
        <v>0</v>
      </c>
    </row>
    <row r="679" spans="1:15" x14ac:dyDescent="0.2">
      <c r="A679">
        <v>0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0.2</v>
      </c>
      <c r="H679">
        <f>G679*100</f>
        <v>20</v>
      </c>
      <c r="I679">
        <v>0.2</v>
      </c>
      <c r="J679">
        <f>I679*100</f>
        <v>20</v>
      </c>
      <c r="K679">
        <v>0</v>
      </c>
      <c r="L679" t="s">
        <v>22</v>
      </c>
      <c r="M679" t="s">
        <v>14</v>
      </c>
      <c r="N679" t="b">
        <v>0</v>
      </c>
      <c r="O679" t="b">
        <v>0</v>
      </c>
    </row>
    <row r="680" spans="1:15" x14ac:dyDescent="0.2">
      <c r="A680">
        <v>0</v>
      </c>
      <c r="B680">
        <v>0</v>
      </c>
      <c r="C680">
        <v>0</v>
      </c>
      <c r="D680">
        <v>0</v>
      </c>
      <c r="E680">
        <v>2</v>
      </c>
      <c r="F680">
        <v>0</v>
      </c>
      <c r="G680">
        <v>0.2</v>
      </c>
      <c r="H680">
        <f>G680*100</f>
        <v>20</v>
      </c>
      <c r="I680">
        <v>0.2</v>
      </c>
      <c r="J680">
        <f>I680*100</f>
        <v>20</v>
      </c>
      <c r="K680">
        <v>0</v>
      </c>
      <c r="L680" t="s">
        <v>22</v>
      </c>
      <c r="M680" t="s">
        <v>14</v>
      </c>
      <c r="N680" t="b">
        <v>0</v>
      </c>
      <c r="O680" t="b">
        <v>0</v>
      </c>
    </row>
    <row r="681" spans="1:15" x14ac:dyDescent="0.2">
      <c r="A681">
        <v>0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0.2</v>
      </c>
      <c r="H681">
        <f>G681*100</f>
        <v>20</v>
      </c>
      <c r="I681">
        <v>0.2</v>
      </c>
      <c r="J681">
        <f>I681*100</f>
        <v>20</v>
      </c>
      <c r="K681">
        <v>0</v>
      </c>
      <c r="L681" t="s">
        <v>24</v>
      </c>
      <c r="M681" t="s">
        <v>14</v>
      </c>
      <c r="N681" t="b">
        <v>0</v>
      </c>
      <c r="O681" t="b">
        <v>0</v>
      </c>
    </row>
    <row r="682" spans="1:15" x14ac:dyDescent="0.2">
      <c r="A682">
        <v>0</v>
      </c>
      <c r="B682">
        <v>0</v>
      </c>
      <c r="C682">
        <v>0</v>
      </c>
      <c r="D682">
        <v>0</v>
      </c>
      <c r="E682">
        <v>2</v>
      </c>
      <c r="F682">
        <v>0</v>
      </c>
      <c r="G682">
        <v>0</v>
      </c>
      <c r="H682">
        <f>G682*100</f>
        <v>0</v>
      </c>
      <c r="I682">
        <v>0.2</v>
      </c>
      <c r="J682">
        <f>I682*100</f>
        <v>20</v>
      </c>
      <c r="K682">
        <v>0</v>
      </c>
      <c r="L682" t="s">
        <v>22</v>
      </c>
      <c r="M682" t="s">
        <v>14</v>
      </c>
      <c r="N682" t="b">
        <v>0</v>
      </c>
      <c r="O682" t="b">
        <v>0</v>
      </c>
    </row>
    <row r="683" spans="1:15" x14ac:dyDescent="0.2">
      <c r="A683">
        <v>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0.2</v>
      </c>
      <c r="H683">
        <f>G683*100</f>
        <v>20</v>
      </c>
      <c r="I683">
        <v>0.2</v>
      </c>
      <c r="J683">
        <f>I683*100</f>
        <v>20</v>
      </c>
      <c r="K683">
        <v>0</v>
      </c>
      <c r="L683" t="s">
        <v>22</v>
      </c>
      <c r="M683" t="s">
        <v>14</v>
      </c>
      <c r="N683" t="b">
        <v>0</v>
      </c>
      <c r="O683" t="b">
        <v>0</v>
      </c>
    </row>
    <row r="684" spans="1:15" x14ac:dyDescent="0.2">
      <c r="A684">
        <v>0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0.2</v>
      </c>
      <c r="H684">
        <f>G684*100</f>
        <v>20</v>
      </c>
      <c r="I684">
        <v>0.2</v>
      </c>
      <c r="J684">
        <f>I684*100</f>
        <v>20</v>
      </c>
      <c r="K684">
        <v>0</v>
      </c>
      <c r="L684" t="s">
        <v>22</v>
      </c>
      <c r="M684" t="s">
        <v>14</v>
      </c>
      <c r="N684" t="b">
        <v>0</v>
      </c>
      <c r="O684" t="b">
        <v>0</v>
      </c>
    </row>
    <row r="685" spans="1:15" x14ac:dyDescent="0.2">
      <c r="A685">
        <v>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0.2</v>
      </c>
      <c r="H685">
        <f>G685*100</f>
        <v>20</v>
      </c>
      <c r="I685">
        <v>0.2</v>
      </c>
      <c r="J685">
        <f>I685*100</f>
        <v>20</v>
      </c>
      <c r="K685">
        <v>0</v>
      </c>
      <c r="L685" t="s">
        <v>22</v>
      </c>
      <c r="M685" t="s">
        <v>14</v>
      </c>
      <c r="N685" t="b">
        <v>0</v>
      </c>
      <c r="O685" t="b">
        <v>0</v>
      </c>
    </row>
    <row r="686" spans="1:15" x14ac:dyDescent="0.2">
      <c r="A686">
        <v>0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0.2</v>
      </c>
      <c r="H686">
        <f>G686*100</f>
        <v>20</v>
      </c>
      <c r="I686">
        <v>0.2</v>
      </c>
      <c r="J686">
        <f>I686*100</f>
        <v>20</v>
      </c>
      <c r="K686">
        <v>0</v>
      </c>
      <c r="L686" t="s">
        <v>22</v>
      </c>
      <c r="M686" t="s">
        <v>14</v>
      </c>
      <c r="N686" t="b">
        <v>0</v>
      </c>
      <c r="O686" t="b">
        <v>0</v>
      </c>
    </row>
    <row r="687" spans="1:15" x14ac:dyDescent="0.2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0.2</v>
      </c>
      <c r="H687">
        <f>G687*100</f>
        <v>20</v>
      </c>
      <c r="I687">
        <v>0.2</v>
      </c>
      <c r="J687">
        <f>I687*100</f>
        <v>20</v>
      </c>
      <c r="K687">
        <v>0</v>
      </c>
      <c r="L687" t="s">
        <v>24</v>
      </c>
      <c r="M687" t="s">
        <v>14</v>
      </c>
      <c r="N687" t="b">
        <v>0</v>
      </c>
      <c r="O687" t="b">
        <v>0</v>
      </c>
    </row>
    <row r="688" spans="1:15" x14ac:dyDescent="0.2">
      <c r="A688">
        <v>0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0.2</v>
      </c>
      <c r="H688">
        <f>G688*100</f>
        <v>20</v>
      </c>
      <c r="I688">
        <v>0.2</v>
      </c>
      <c r="J688">
        <f>I688*100</f>
        <v>20</v>
      </c>
      <c r="K688">
        <v>0</v>
      </c>
      <c r="L688" t="s">
        <v>22</v>
      </c>
      <c r="M688" t="s">
        <v>14</v>
      </c>
      <c r="N688" t="b">
        <v>0</v>
      </c>
      <c r="O688" t="b">
        <v>0</v>
      </c>
    </row>
    <row r="689" spans="1:15" x14ac:dyDescent="0.2">
      <c r="A689">
        <v>0</v>
      </c>
      <c r="B689">
        <v>0</v>
      </c>
      <c r="C689">
        <v>2</v>
      </c>
      <c r="D689">
        <v>18</v>
      </c>
      <c r="E689">
        <v>1</v>
      </c>
      <c r="F689">
        <v>0</v>
      </c>
      <c r="G689">
        <v>6.6666666999999999E-2</v>
      </c>
      <c r="H689">
        <f>G689*100</f>
        <v>6.6666666999999995</v>
      </c>
      <c r="I689">
        <v>0.133333333</v>
      </c>
      <c r="J689">
        <f>I689*100</f>
        <v>13.3333333</v>
      </c>
      <c r="K689">
        <v>0</v>
      </c>
      <c r="L689" t="s">
        <v>22</v>
      </c>
      <c r="M689" t="s">
        <v>14</v>
      </c>
      <c r="N689" t="b">
        <v>0</v>
      </c>
      <c r="O689" t="b">
        <v>0</v>
      </c>
    </row>
    <row r="690" spans="1:15" x14ac:dyDescent="0.2">
      <c r="A690">
        <v>0</v>
      </c>
      <c r="B690">
        <v>0</v>
      </c>
      <c r="C690">
        <v>0</v>
      </c>
      <c r="D690">
        <v>0</v>
      </c>
      <c r="E690">
        <v>2</v>
      </c>
      <c r="F690">
        <v>0</v>
      </c>
      <c r="G690">
        <v>0.2</v>
      </c>
      <c r="H690">
        <f>G690*100</f>
        <v>20</v>
      </c>
      <c r="I690">
        <v>0.2</v>
      </c>
      <c r="J690">
        <f>I690*100</f>
        <v>20</v>
      </c>
      <c r="K690">
        <v>0</v>
      </c>
      <c r="L690" t="s">
        <v>24</v>
      </c>
      <c r="M690" t="s">
        <v>14</v>
      </c>
      <c r="N690" t="b">
        <v>1</v>
      </c>
      <c r="O690" t="b">
        <v>0</v>
      </c>
    </row>
    <row r="691" spans="1:15" x14ac:dyDescent="0.2">
      <c r="A691">
        <v>0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0.2</v>
      </c>
      <c r="H691">
        <f>G691*100</f>
        <v>20</v>
      </c>
      <c r="I691">
        <v>0.2</v>
      </c>
      <c r="J691">
        <f>I691*100</f>
        <v>20</v>
      </c>
      <c r="K691">
        <v>0</v>
      </c>
      <c r="L691" t="s">
        <v>22</v>
      </c>
      <c r="M691" t="s">
        <v>14</v>
      </c>
      <c r="N691" t="b">
        <v>0</v>
      </c>
      <c r="O691" t="b">
        <v>0</v>
      </c>
    </row>
    <row r="692" spans="1:15" x14ac:dyDescent="0.2">
      <c r="A692">
        <v>0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0.2</v>
      </c>
      <c r="H692">
        <f>G692*100</f>
        <v>20</v>
      </c>
      <c r="I692">
        <v>0.2</v>
      </c>
      <c r="J692">
        <f>I692*100</f>
        <v>20</v>
      </c>
      <c r="K692">
        <v>0</v>
      </c>
      <c r="L692" t="s">
        <v>24</v>
      </c>
      <c r="M692" t="s">
        <v>14</v>
      </c>
      <c r="N692" t="b">
        <v>1</v>
      </c>
      <c r="O692" t="b">
        <v>0</v>
      </c>
    </row>
    <row r="693" spans="1:15" x14ac:dyDescent="0.2">
      <c r="A693">
        <v>0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0.2</v>
      </c>
      <c r="H693">
        <f>G693*100</f>
        <v>20</v>
      </c>
      <c r="I693">
        <v>0.2</v>
      </c>
      <c r="J693">
        <f>I693*100</f>
        <v>20</v>
      </c>
      <c r="K693">
        <v>0</v>
      </c>
      <c r="L693" t="s">
        <v>22</v>
      </c>
      <c r="M693" t="s">
        <v>14</v>
      </c>
      <c r="N693" t="b">
        <v>0</v>
      </c>
      <c r="O693" t="b">
        <v>0</v>
      </c>
    </row>
    <row r="694" spans="1:15" x14ac:dyDescent="0.2">
      <c r="A694">
        <v>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0.2</v>
      </c>
      <c r="H694">
        <f>G694*100</f>
        <v>20</v>
      </c>
      <c r="I694">
        <v>0.2</v>
      </c>
      <c r="J694">
        <f>I694*100</f>
        <v>20</v>
      </c>
      <c r="K694">
        <v>0</v>
      </c>
      <c r="L694" t="s">
        <v>22</v>
      </c>
      <c r="M694" t="s">
        <v>14</v>
      </c>
      <c r="N694" t="b">
        <v>0</v>
      </c>
      <c r="O694" t="b">
        <v>0</v>
      </c>
    </row>
    <row r="695" spans="1:15" x14ac:dyDescent="0.2">
      <c r="A695">
        <v>0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0.2</v>
      </c>
      <c r="H695">
        <f>G695*100</f>
        <v>20</v>
      </c>
      <c r="I695">
        <v>0.2</v>
      </c>
      <c r="J695">
        <f>I695*100</f>
        <v>20</v>
      </c>
      <c r="K695">
        <v>0</v>
      </c>
      <c r="L695" t="s">
        <v>24</v>
      </c>
      <c r="M695" t="s">
        <v>14</v>
      </c>
      <c r="N695" t="b">
        <v>0</v>
      </c>
      <c r="O695" t="b">
        <v>0</v>
      </c>
    </row>
    <row r="696" spans="1:15" x14ac:dyDescent="0.2">
      <c r="A696">
        <v>0</v>
      </c>
      <c r="B696">
        <v>0</v>
      </c>
      <c r="C696">
        <v>0</v>
      </c>
      <c r="D696">
        <v>0</v>
      </c>
      <c r="E696">
        <v>2</v>
      </c>
      <c r="F696">
        <v>0</v>
      </c>
      <c r="G696">
        <v>0.2</v>
      </c>
      <c r="H696">
        <f>G696*100</f>
        <v>20</v>
      </c>
      <c r="I696">
        <v>0.2</v>
      </c>
      <c r="J696">
        <f>I696*100</f>
        <v>20</v>
      </c>
      <c r="K696">
        <v>0</v>
      </c>
      <c r="L696" t="s">
        <v>24</v>
      </c>
      <c r="M696" t="s">
        <v>14</v>
      </c>
      <c r="N696" t="b">
        <v>0</v>
      </c>
      <c r="O696" t="b">
        <v>0</v>
      </c>
    </row>
    <row r="697" spans="1:15" x14ac:dyDescent="0.2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0.2</v>
      </c>
      <c r="H697">
        <f>G697*100</f>
        <v>20</v>
      </c>
      <c r="I697">
        <v>0.2</v>
      </c>
      <c r="J697">
        <f>I697*100</f>
        <v>20</v>
      </c>
      <c r="K697">
        <v>0</v>
      </c>
      <c r="L697" t="s">
        <v>22</v>
      </c>
      <c r="M697" t="s">
        <v>14</v>
      </c>
      <c r="N697" t="b">
        <v>0</v>
      </c>
      <c r="O697" t="b">
        <v>0</v>
      </c>
    </row>
    <row r="698" spans="1:15" x14ac:dyDescent="0.2">
      <c r="A698">
        <v>0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0.2</v>
      </c>
      <c r="H698">
        <f>G698*100</f>
        <v>20</v>
      </c>
      <c r="I698">
        <v>0.2</v>
      </c>
      <c r="J698">
        <f>I698*100</f>
        <v>20</v>
      </c>
      <c r="K698">
        <v>0</v>
      </c>
      <c r="L698" t="s">
        <v>22</v>
      </c>
      <c r="M698" t="s">
        <v>14</v>
      </c>
      <c r="N698" t="b">
        <v>0</v>
      </c>
      <c r="O698" t="b">
        <v>0</v>
      </c>
    </row>
    <row r="699" spans="1:15" x14ac:dyDescent="0.2">
      <c r="A699">
        <v>0</v>
      </c>
      <c r="B699">
        <v>0</v>
      </c>
      <c r="C699">
        <v>0</v>
      </c>
      <c r="D699">
        <v>0</v>
      </c>
      <c r="E699">
        <v>2</v>
      </c>
      <c r="F699">
        <v>0</v>
      </c>
      <c r="G699">
        <v>0.2</v>
      </c>
      <c r="H699">
        <f>G699*100</f>
        <v>20</v>
      </c>
      <c r="I699">
        <v>0.2</v>
      </c>
      <c r="J699">
        <f>I699*100</f>
        <v>20</v>
      </c>
      <c r="K699">
        <v>0</v>
      </c>
      <c r="L699" t="s">
        <v>22</v>
      </c>
      <c r="M699" t="s">
        <v>14</v>
      </c>
      <c r="N699" t="b">
        <v>1</v>
      </c>
      <c r="O699" t="b">
        <v>0</v>
      </c>
    </row>
    <row r="700" spans="1:15" x14ac:dyDescent="0.2">
      <c r="A700">
        <v>0</v>
      </c>
      <c r="B700">
        <v>0</v>
      </c>
      <c r="C700">
        <v>0</v>
      </c>
      <c r="D700">
        <v>0</v>
      </c>
      <c r="E700">
        <v>3</v>
      </c>
      <c r="F700">
        <v>0</v>
      </c>
      <c r="G700">
        <v>0.2</v>
      </c>
      <c r="H700">
        <f>G700*100</f>
        <v>20</v>
      </c>
      <c r="I700">
        <v>0.2</v>
      </c>
      <c r="J700">
        <f>I700*100</f>
        <v>20</v>
      </c>
      <c r="K700">
        <v>0</v>
      </c>
      <c r="L700" t="s">
        <v>22</v>
      </c>
      <c r="M700" t="s">
        <v>14</v>
      </c>
      <c r="N700" t="b">
        <v>0</v>
      </c>
      <c r="O700" t="b">
        <v>0</v>
      </c>
    </row>
    <row r="701" spans="1:15" x14ac:dyDescent="0.2">
      <c r="A701">
        <v>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0.2</v>
      </c>
      <c r="H701">
        <f>G701*100</f>
        <v>20</v>
      </c>
      <c r="I701">
        <v>0.2</v>
      </c>
      <c r="J701">
        <f>I701*100</f>
        <v>20</v>
      </c>
      <c r="K701">
        <v>0</v>
      </c>
      <c r="L701" t="s">
        <v>24</v>
      </c>
      <c r="M701" t="s">
        <v>14</v>
      </c>
      <c r="N701" t="b">
        <v>1</v>
      </c>
      <c r="O701" t="b">
        <v>0</v>
      </c>
    </row>
    <row r="702" spans="1:15" x14ac:dyDescent="0.2">
      <c r="A702">
        <v>0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0.2</v>
      </c>
      <c r="H702">
        <f>G702*100</f>
        <v>20</v>
      </c>
      <c r="I702">
        <v>0.2</v>
      </c>
      <c r="J702">
        <f>I702*100</f>
        <v>20</v>
      </c>
      <c r="K702">
        <v>0</v>
      </c>
      <c r="L702" t="s">
        <v>24</v>
      </c>
      <c r="M702" t="s">
        <v>14</v>
      </c>
      <c r="N702" t="b">
        <v>0</v>
      </c>
      <c r="O702" t="b">
        <v>0</v>
      </c>
    </row>
    <row r="703" spans="1:15" x14ac:dyDescent="0.2">
      <c r="A703">
        <v>0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0.2</v>
      </c>
      <c r="H703">
        <f>G703*100</f>
        <v>20</v>
      </c>
      <c r="I703">
        <v>0.2</v>
      </c>
      <c r="J703">
        <f>I703*100</f>
        <v>20</v>
      </c>
      <c r="K703">
        <v>0</v>
      </c>
      <c r="L703" t="s">
        <v>22</v>
      </c>
      <c r="M703" t="s">
        <v>14</v>
      </c>
      <c r="N703" t="b">
        <v>1</v>
      </c>
      <c r="O703" t="b">
        <v>0</v>
      </c>
    </row>
    <row r="704" spans="1:15" x14ac:dyDescent="0.2">
      <c r="A704">
        <v>0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0.2</v>
      </c>
      <c r="H704">
        <f>G704*100</f>
        <v>20</v>
      </c>
      <c r="I704">
        <v>0.2</v>
      </c>
      <c r="J704">
        <f>I704*100</f>
        <v>20</v>
      </c>
      <c r="K704">
        <v>0</v>
      </c>
      <c r="L704" t="s">
        <v>24</v>
      </c>
      <c r="M704" t="s">
        <v>14</v>
      </c>
      <c r="N704" t="b">
        <v>0</v>
      </c>
      <c r="O704" t="b">
        <v>0</v>
      </c>
    </row>
    <row r="705" spans="1:15" x14ac:dyDescent="0.2">
      <c r="A705">
        <v>0</v>
      </c>
      <c r="B705">
        <v>0</v>
      </c>
      <c r="C705">
        <v>0</v>
      </c>
      <c r="D705">
        <v>0</v>
      </c>
      <c r="E705">
        <v>2</v>
      </c>
      <c r="F705">
        <v>0</v>
      </c>
      <c r="G705">
        <v>0.2</v>
      </c>
      <c r="H705">
        <f>G705*100</f>
        <v>20</v>
      </c>
      <c r="I705">
        <v>0.2</v>
      </c>
      <c r="J705">
        <f>I705*100</f>
        <v>20</v>
      </c>
      <c r="K705">
        <v>0</v>
      </c>
      <c r="L705" t="s">
        <v>22</v>
      </c>
      <c r="M705" t="s">
        <v>14</v>
      </c>
      <c r="N705" t="b">
        <v>0</v>
      </c>
      <c r="O705" t="b">
        <v>0</v>
      </c>
    </row>
    <row r="706" spans="1:15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0.2</v>
      </c>
      <c r="H706">
        <f>G706*100</f>
        <v>20</v>
      </c>
      <c r="I706">
        <v>0.2</v>
      </c>
      <c r="J706">
        <f>I706*100</f>
        <v>20</v>
      </c>
      <c r="K706">
        <v>0</v>
      </c>
      <c r="L706" t="s">
        <v>22</v>
      </c>
      <c r="M706" t="s">
        <v>14</v>
      </c>
      <c r="N706" t="b">
        <v>0</v>
      </c>
      <c r="O706" t="b">
        <v>0</v>
      </c>
    </row>
    <row r="707" spans="1:15" x14ac:dyDescent="0.2">
      <c r="A707">
        <v>0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0.2</v>
      </c>
      <c r="H707">
        <f>G707*100</f>
        <v>20</v>
      </c>
      <c r="I707">
        <v>0.2</v>
      </c>
      <c r="J707">
        <f>I707*100</f>
        <v>20</v>
      </c>
      <c r="K707">
        <v>0</v>
      </c>
      <c r="L707" t="s">
        <v>24</v>
      </c>
      <c r="M707" t="s">
        <v>14</v>
      </c>
      <c r="N707" t="b">
        <v>1</v>
      </c>
      <c r="O707" t="b">
        <v>0</v>
      </c>
    </row>
    <row r="708" spans="1:15" x14ac:dyDescent="0.2">
      <c r="A708">
        <v>0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0.2</v>
      </c>
      <c r="H708">
        <f>G708*100</f>
        <v>20</v>
      </c>
      <c r="I708">
        <v>0.2</v>
      </c>
      <c r="J708">
        <f>I708*100</f>
        <v>20</v>
      </c>
      <c r="K708">
        <v>0</v>
      </c>
      <c r="L708" t="s">
        <v>22</v>
      </c>
      <c r="M708" t="s">
        <v>14</v>
      </c>
      <c r="N708" t="b">
        <v>0</v>
      </c>
      <c r="O708" t="b">
        <v>0</v>
      </c>
    </row>
    <row r="709" spans="1:15" x14ac:dyDescent="0.2">
      <c r="A709">
        <v>1</v>
      </c>
      <c r="B709">
        <v>14</v>
      </c>
      <c r="C709">
        <v>0</v>
      </c>
      <c r="D709">
        <v>0</v>
      </c>
      <c r="E709">
        <v>1</v>
      </c>
      <c r="F709">
        <v>0</v>
      </c>
      <c r="G709">
        <v>0.1</v>
      </c>
      <c r="H709">
        <f>G709*100</f>
        <v>10</v>
      </c>
      <c r="I709">
        <v>0.15</v>
      </c>
      <c r="J709">
        <f>I709*100</f>
        <v>15</v>
      </c>
      <c r="K709">
        <v>0</v>
      </c>
      <c r="L709" t="s">
        <v>22</v>
      </c>
      <c r="M709" t="s">
        <v>14</v>
      </c>
      <c r="N709" t="b">
        <v>0</v>
      </c>
      <c r="O709" t="b">
        <v>0</v>
      </c>
    </row>
    <row r="710" spans="1:15" x14ac:dyDescent="0.2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0.2</v>
      </c>
      <c r="H710">
        <f>G710*100</f>
        <v>20</v>
      </c>
      <c r="I710">
        <v>0.2</v>
      </c>
      <c r="J710">
        <f>I710*100</f>
        <v>20</v>
      </c>
      <c r="K710">
        <v>0</v>
      </c>
      <c r="L710" t="s">
        <v>22</v>
      </c>
      <c r="M710" t="s">
        <v>14</v>
      </c>
      <c r="N710" t="b">
        <v>0</v>
      </c>
      <c r="O710" t="b">
        <v>0</v>
      </c>
    </row>
    <row r="711" spans="1:15" x14ac:dyDescent="0.2">
      <c r="A711">
        <v>0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0.2</v>
      </c>
      <c r="H711">
        <f>G711*100</f>
        <v>20</v>
      </c>
      <c r="I711">
        <v>0.2</v>
      </c>
      <c r="J711">
        <f>I711*100</f>
        <v>20</v>
      </c>
      <c r="K711">
        <v>0</v>
      </c>
      <c r="L711" t="s">
        <v>24</v>
      </c>
      <c r="M711" t="s">
        <v>14</v>
      </c>
      <c r="N711" t="b">
        <v>0</v>
      </c>
      <c r="O711" t="b">
        <v>0</v>
      </c>
    </row>
    <row r="712" spans="1:15" x14ac:dyDescent="0.2">
      <c r="A712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0.2</v>
      </c>
      <c r="H712">
        <f>G712*100</f>
        <v>20</v>
      </c>
      <c r="I712">
        <v>0.2</v>
      </c>
      <c r="J712">
        <f>I712*100</f>
        <v>20</v>
      </c>
      <c r="K712">
        <v>0</v>
      </c>
      <c r="L712" t="s">
        <v>24</v>
      </c>
      <c r="M712" t="s">
        <v>14</v>
      </c>
      <c r="N712" t="b">
        <v>0</v>
      </c>
      <c r="O712" t="b">
        <v>0</v>
      </c>
    </row>
    <row r="713" spans="1:15" x14ac:dyDescent="0.2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0.2</v>
      </c>
      <c r="H713">
        <f>G713*100</f>
        <v>20</v>
      </c>
      <c r="I713">
        <v>0.2</v>
      </c>
      <c r="J713">
        <f>I713*100</f>
        <v>20</v>
      </c>
      <c r="K713">
        <v>0</v>
      </c>
      <c r="L713" t="s">
        <v>22</v>
      </c>
      <c r="M713" t="s">
        <v>14</v>
      </c>
      <c r="N713" t="b">
        <v>0</v>
      </c>
      <c r="O713" t="b">
        <v>0</v>
      </c>
    </row>
    <row r="714" spans="1:15" x14ac:dyDescent="0.2">
      <c r="A714">
        <v>0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0.2</v>
      </c>
      <c r="H714">
        <f>G714*100</f>
        <v>20</v>
      </c>
      <c r="I714">
        <v>0.2</v>
      </c>
      <c r="J714">
        <f>I714*100</f>
        <v>20</v>
      </c>
      <c r="K714">
        <v>0</v>
      </c>
      <c r="L714" t="s">
        <v>24</v>
      </c>
      <c r="M714" t="s">
        <v>14</v>
      </c>
      <c r="N714" t="b">
        <v>1</v>
      </c>
      <c r="O714" t="b">
        <v>0</v>
      </c>
    </row>
    <row r="715" spans="1:15" x14ac:dyDescent="0.2">
      <c r="A715">
        <v>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0.2</v>
      </c>
      <c r="H715">
        <f>G715*100</f>
        <v>20</v>
      </c>
      <c r="I715">
        <v>0.2</v>
      </c>
      <c r="J715">
        <f>I715*100</f>
        <v>20</v>
      </c>
      <c r="K715">
        <v>0</v>
      </c>
      <c r="L715" t="s">
        <v>22</v>
      </c>
      <c r="M715" t="s">
        <v>14</v>
      </c>
      <c r="N715" t="b">
        <v>0</v>
      </c>
      <c r="O715" t="b">
        <v>0</v>
      </c>
    </row>
    <row r="716" spans="1:15" x14ac:dyDescent="0.2">
      <c r="A716">
        <v>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0.2</v>
      </c>
      <c r="H716">
        <f>G716*100</f>
        <v>20</v>
      </c>
      <c r="I716">
        <v>0.2</v>
      </c>
      <c r="J716">
        <f>I716*100</f>
        <v>20</v>
      </c>
      <c r="K716">
        <v>0</v>
      </c>
      <c r="L716" t="s">
        <v>22</v>
      </c>
      <c r="M716" t="s">
        <v>14</v>
      </c>
      <c r="N716" t="b">
        <v>0</v>
      </c>
      <c r="O716" t="b">
        <v>0</v>
      </c>
    </row>
    <row r="717" spans="1:15" x14ac:dyDescent="0.2">
      <c r="A717">
        <v>0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0.2</v>
      </c>
      <c r="H717">
        <f>G717*100</f>
        <v>20</v>
      </c>
      <c r="I717">
        <v>0.2</v>
      </c>
      <c r="J717">
        <f>I717*100</f>
        <v>20</v>
      </c>
      <c r="K717">
        <v>0</v>
      </c>
      <c r="L717" t="s">
        <v>22</v>
      </c>
      <c r="M717" t="s">
        <v>14</v>
      </c>
      <c r="N717" t="b">
        <v>0</v>
      </c>
      <c r="O717" t="b">
        <v>0</v>
      </c>
    </row>
    <row r="718" spans="1:15" x14ac:dyDescent="0.2">
      <c r="A718">
        <v>0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0.2</v>
      </c>
      <c r="H718">
        <f>G718*100</f>
        <v>20</v>
      </c>
      <c r="I718">
        <v>0.2</v>
      </c>
      <c r="J718">
        <f>I718*100</f>
        <v>20</v>
      </c>
      <c r="K718">
        <v>0</v>
      </c>
      <c r="L718" t="s">
        <v>24</v>
      </c>
      <c r="M718" t="s">
        <v>14</v>
      </c>
      <c r="N718" t="b">
        <v>0</v>
      </c>
      <c r="O718" t="b">
        <v>0</v>
      </c>
    </row>
    <row r="719" spans="1:15" x14ac:dyDescent="0.2">
      <c r="A719">
        <v>0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0.2</v>
      </c>
      <c r="H719">
        <f>G719*100</f>
        <v>20</v>
      </c>
      <c r="I719">
        <v>0.2</v>
      </c>
      <c r="J719">
        <f>I719*100</f>
        <v>20</v>
      </c>
      <c r="K719">
        <v>0</v>
      </c>
      <c r="L719" t="s">
        <v>24</v>
      </c>
      <c r="M719" t="s">
        <v>14</v>
      </c>
      <c r="N719" t="b">
        <v>1</v>
      </c>
      <c r="O719" t="b">
        <v>0</v>
      </c>
    </row>
    <row r="720" spans="1:15" x14ac:dyDescent="0.2">
      <c r="A720">
        <v>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0.2</v>
      </c>
      <c r="H720">
        <f>G720*100</f>
        <v>20</v>
      </c>
      <c r="I720">
        <v>0.2</v>
      </c>
      <c r="J720">
        <f>I720*100</f>
        <v>20</v>
      </c>
      <c r="K720">
        <v>0</v>
      </c>
      <c r="L720" t="s">
        <v>24</v>
      </c>
      <c r="M720" t="s">
        <v>14</v>
      </c>
      <c r="N720" t="b">
        <v>0</v>
      </c>
      <c r="O720" t="b">
        <v>0</v>
      </c>
    </row>
    <row r="721" spans="1:15" x14ac:dyDescent="0.2">
      <c r="A721">
        <v>0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0.2</v>
      </c>
      <c r="H721">
        <f>G721*100</f>
        <v>20</v>
      </c>
      <c r="I721">
        <v>0.2</v>
      </c>
      <c r="J721">
        <f>I721*100</f>
        <v>20</v>
      </c>
      <c r="K721">
        <v>0</v>
      </c>
      <c r="L721" t="s">
        <v>24</v>
      </c>
      <c r="M721" t="s">
        <v>14</v>
      </c>
      <c r="N721" t="b">
        <v>0</v>
      </c>
      <c r="O721" t="b">
        <v>0</v>
      </c>
    </row>
    <row r="722" spans="1:15" x14ac:dyDescent="0.2">
      <c r="A722">
        <v>0</v>
      </c>
      <c r="B722">
        <v>0</v>
      </c>
      <c r="C722">
        <v>0</v>
      </c>
      <c r="D722">
        <v>0</v>
      </c>
      <c r="E722">
        <v>3</v>
      </c>
      <c r="F722">
        <v>0</v>
      </c>
      <c r="G722">
        <v>0.2</v>
      </c>
      <c r="H722">
        <f>G722*100</f>
        <v>20</v>
      </c>
      <c r="I722">
        <v>0.2</v>
      </c>
      <c r="J722">
        <f>I722*100</f>
        <v>20</v>
      </c>
      <c r="K722">
        <v>0</v>
      </c>
      <c r="L722" t="s">
        <v>22</v>
      </c>
      <c r="M722" t="s">
        <v>14</v>
      </c>
      <c r="N722" t="b">
        <v>0</v>
      </c>
      <c r="O722" t="b">
        <v>0</v>
      </c>
    </row>
    <row r="723" spans="1:15" x14ac:dyDescent="0.2">
      <c r="A723">
        <v>0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0.2</v>
      </c>
      <c r="H723">
        <f>G723*100</f>
        <v>20</v>
      </c>
      <c r="I723">
        <v>0.2</v>
      </c>
      <c r="J723">
        <f>I723*100</f>
        <v>20</v>
      </c>
      <c r="K723">
        <v>0</v>
      </c>
      <c r="L723" t="s">
        <v>24</v>
      </c>
      <c r="M723" t="s">
        <v>14</v>
      </c>
      <c r="N723" t="b">
        <v>1</v>
      </c>
      <c r="O723" t="b">
        <v>0</v>
      </c>
    </row>
    <row r="724" spans="1:15" x14ac:dyDescent="0.2">
      <c r="A724">
        <v>0</v>
      </c>
      <c r="B724">
        <v>0</v>
      </c>
      <c r="C724">
        <v>0</v>
      </c>
      <c r="D724">
        <v>0</v>
      </c>
      <c r="E724">
        <v>2</v>
      </c>
      <c r="F724">
        <v>0</v>
      </c>
      <c r="G724">
        <v>0.2</v>
      </c>
      <c r="H724">
        <f>G724*100</f>
        <v>20</v>
      </c>
      <c r="I724">
        <v>0.2</v>
      </c>
      <c r="J724">
        <f>I724*100</f>
        <v>20</v>
      </c>
      <c r="K724">
        <v>0</v>
      </c>
      <c r="L724" t="s">
        <v>22</v>
      </c>
      <c r="M724" t="s">
        <v>14</v>
      </c>
      <c r="N724" t="b">
        <v>0</v>
      </c>
      <c r="O724" t="b">
        <v>0</v>
      </c>
    </row>
    <row r="725" spans="1:15" x14ac:dyDescent="0.2">
      <c r="A725">
        <v>0</v>
      </c>
      <c r="B725">
        <v>0</v>
      </c>
      <c r="C725">
        <v>0</v>
      </c>
      <c r="D725">
        <v>0</v>
      </c>
      <c r="E725">
        <v>2</v>
      </c>
      <c r="F725">
        <v>0</v>
      </c>
      <c r="G725">
        <v>0.2</v>
      </c>
      <c r="H725">
        <f>G725*100</f>
        <v>20</v>
      </c>
      <c r="I725">
        <v>0.2</v>
      </c>
      <c r="J725">
        <f>I725*100</f>
        <v>20</v>
      </c>
      <c r="K725">
        <v>0</v>
      </c>
      <c r="L725" t="s">
        <v>22</v>
      </c>
      <c r="M725" t="s">
        <v>14</v>
      </c>
      <c r="N725" t="b">
        <v>0</v>
      </c>
      <c r="O725" t="b">
        <v>0</v>
      </c>
    </row>
    <row r="726" spans="1:15" x14ac:dyDescent="0.2">
      <c r="A726">
        <v>0</v>
      </c>
      <c r="B726">
        <v>0</v>
      </c>
      <c r="C726">
        <v>0</v>
      </c>
      <c r="D726">
        <v>0</v>
      </c>
      <c r="E726">
        <v>6</v>
      </c>
      <c r="F726">
        <v>0</v>
      </c>
      <c r="G726">
        <v>0.2</v>
      </c>
      <c r="H726">
        <f>G726*100</f>
        <v>20</v>
      </c>
      <c r="I726">
        <v>0.2</v>
      </c>
      <c r="J726">
        <f>I726*100</f>
        <v>20</v>
      </c>
      <c r="K726">
        <v>0</v>
      </c>
      <c r="L726" t="s">
        <v>22</v>
      </c>
      <c r="M726" t="s">
        <v>14</v>
      </c>
      <c r="N726" t="b">
        <v>0</v>
      </c>
      <c r="O726" t="b">
        <v>0</v>
      </c>
    </row>
    <row r="727" spans="1:15" x14ac:dyDescent="0.2">
      <c r="A727">
        <v>1</v>
      </c>
      <c r="B727">
        <v>44</v>
      </c>
      <c r="C727">
        <v>0</v>
      </c>
      <c r="D727">
        <v>0</v>
      </c>
      <c r="E727">
        <v>1</v>
      </c>
      <c r="F727">
        <v>0</v>
      </c>
      <c r="G727">
        <v>0</v>
      </c>
      <c r="H727">
        <f>G727*100</f>
        <v>0</v>
      </c>
      <c r="I727">
        <v>6.6666666999999999E-2</v>
      </c>
      <c r="J727">
        <f>I727*100</f>
        <v>6.6666666999999995</v>
      </c>
      <c r="K727">
        <v>0</v>
      </c>
      <c r="L727" t="s">
        <v>23</v>
      </c>
      <c r="M727" t="s">
        <v>15</v>
      </c>
      <c r="N727" t="b">
        <v>0</v>
      </c>
      <c r="O727" t="b">
        <v>1</v>
      </c>
    </row>
    <row r="728" spans="1:15" x14ac:dyDescent="0.2">
      <c r="A728">
        <v>2</v>
      </c>
      <c r="B728">
        <v>17.2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f>G728*100</f>
        <v>0</v>
      </c>
      <c r="I728">
        <v>0.05</v>
      </c>
      <c r="J728">
        <f>I728*100</f>
        <v>5</v>
      </c>
      <c r="K728">
        <v>0</v>
      </c>
      <c r="L728" t="s">
        <v>23</v>
      </c>
      <c r="M728" t="s">
        <v>15</v>
      </c>
      <c r="N728" t="b">
        <v>1</v>
      </c>
      <c r="O728" t="b">
        <v>1</v>
      </c>
    </row>
    <row r="729" spans="1:15" x14ac:dyDescent="0.2">
      <c r="A729">
        <v>1</v>
      </c>
      <c r="B729">
        <v>28.2</v>
      </c>
      <c r="C729">
        <v>0</v>
      </c>
      <c r="D729">
        <v>0</v>
      </c>
      <c r="E729">
        <v>1</v>
      </c>
      <c r="F729">
        <v>0</v>
      </c>
      <c r="G729">
        <v>0</v>
      </c>
      <c r="H729">
        <f>G729*100</f>
        <v>0</v>
      </c>
      <c r="I729">
        <v>0.05</v>
      </c>
      <c r="J729">
        <f>I729*100</f>
        <v>5</v>
      </c>
      <c r="K729">
        <v>0</v>
      </c>
      <c r="L729" t="s">
        <v>23</v>
      </c>
      <c r="M729" t="s">
        <v>15</v>
      </c>
      <c r="N729" t="b">
        <v>0</v>
      </c>
      <c r="O729" t="b">
        <v>1</v>
      </c>
    </row>
    <row r="730" spans="1:15" x14ac:dyDescent="0.2">
      <c r="A730">
        <v>1</v>
      </c>
      <c r="B730">
        <v>25.5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>G730*100</f>
        <v>0</v>
      </c>
      <c r="I730">
        <v>6.6666666999999999E-2</v>
      </c>
      <c r="J730">
        <f>I730*100</f>
        <v>6.6666666999999995</v>
      </c>
      <c r="K730">
        <v>0</v>
      </c>
      <c r="L730" t="s">
        <v>22</v>
      </c>
      <c r="M730" t="s">
        <v>15</v>
      </c>
      <c r="N730" t="b">
        <v>0</v>
      </c>
      <c r="O730" t="b">
        <v>1</v>
      </c>
    </row>
    <row r="731" spans="1:15" x14ac:dyDescent="0.2">
      <c r="A731">
        <v>1</v>
      </c>
      <c r="B731">
        <v>22.75</v>
      </c>
      <c r="C731">
        <v>0</v>
      </c>
      <c r="D731">
        <v>0</v>
      </c>
      <c r="E731">
        <v>1</v>
      </c>
      <c r="F731">
        <v>0</v>
      </c>
      <c r="G731">
        <v>0</v>
      </c>
      <c r="H731">
        <f>G731*100</f>
        <v>0</v>
      </c>
      <c r="I731">
        <v>6.6666666999999999E-2</v>
      </c>
      <c r="J731">
        <f>I731*100</f>
        <v>6.6666666999999995</v>
      </c>
      <c r="K731">
        <v>0</v>
      </c>
      <c r="L731" t="s">
        <v>24</v>
      </c>
      <c r="M731" t="s">
        <v>15</v>
      </c>
      <c r="N731" t="b">
        <v>0</v>
      </c>
      <c r="O731" t="b">
        <v>1</v>
      </c>
    </row>
    <row r="732" spans="1:15" x14ac:dyDescent="0.2">
      <c r="A732">
        <v>1</v>
      </c>
      <c r="B732">
        <v>12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f>G732*100</f>
        <v>0</v>
      </c>
      <c r="I732">
        <v>2.2222222E-2</v>
      </c>
      <c r="J732">
        <f>I732*100</f>
        <v>2.2222222</v>
      </c>
      <c r="K732">
        <v>0</v>
      </c>
      <c r="L732" t="s">
        <v>21</v>
      </c>
      <c r="M732" t="s">
        <v>14</v>
      </c>
      <c r="N732" t="b">
        <v>1</v>
      </c>
      <c r="O732" t="b">
        <v>1</v>
      </c>
    </row>
    <row r="733" spans="1:15" x14ac:dyDescent="0.2">
      <c r="A733">
        <v>1</v>
      </c>
      <c r="B733">
        <v>29.2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f>G733*100</f>
        <v>0</v>
      </c>
      <c r="I733">
        <v>6.6666666999999999E-2</v>
      </c>
      <c r="J733">
        <f>I733*100</f>
        <v>6.6666666999999995</v>
      </c>
      <c r="K733">
        <v>0</v>
      </c>
      <c r="L733" t="s">
        <v>22</v>
      </c>
      <c r="M733" t="s">
        <v>14</v>
      </c>
      <c r="N733" t="b">
        <v>1</v>
      </c>
      <c r="O733" t="b">
        <v>1</v>
      </c>
    </row>
    <row r="734" spans="1:15" x14ac:dyDescent="0.2">
      <c r="A734">
        <v>1</v>
      </c>
      <c r="B734">
        <v>23.2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f>G734*100</f>
        <v>0</v>
      </c>
      <c r="I734">
        <v>3.3333333E-2</v>
      </c>
      <c r="J734">
        <f>I734*100</f>
        <v>3.3333333000000001</v>
      </c>
      <c r="K734">
        <v>0</v>
      </c>
      <c r="L734" t="s">
        <v>18</v>
      </c>
      <c r="M734" t="s">
        <v>14</v>
      </c>
      <c r="N734" t="b">
        <v>0</v>
      </c>
      <c r="O734" t="b">
        <v>1</v>
      </c>
    </row>
    <row r="735" spans="1:15" x14ac:dyDescent="0.2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0.2</v>
      </c>
      <c r="H735">
        <f>G735*100</f>
        <v>20</v>
      </c>
      <c r="I735">
        <v>0.2</v>
      </c>
      <c r="J735">
        <f>I735*100</f>
        <v>20</v>
      </c>
      <c r="K735">
        <v>0</v>
      </c>
      <c r="L735" t="s">
        <v>18</v>
      </c>
      <c r="M735" t="s">
        <v>14</v>
      </c>
      <c r="N735" t="b">
        <v>0</v>
      </c>
      <c r="O735" t="b">
        <v>1</v>
      </c>
    </row>
    <row r="736" spans="1:15" x14ac:dyDescent="0.2">
      <c r="A736">
        <v>1</v>
      </c>
      <c r="B736">
        <v>36.299999999999997</v>
      </c>
      <c r="C736">
        <v>0</v>
      </c>
      <c r="D736">
        <v>0</v>
      </c>
      <c r="E736">
        <v>1</v>
      </c>
      <c r="F736">
        <v>0</v>
      </c>
      <c r="G736">
        <v>5.3333332999999997E-2</v>
      </c>
      <c r="H736">
        <f>G736*100</f>
        <v>5.3333332999999996</v>
      </c>
      <c r="I736">
        <v>9.3333333000000004E-2</v>
      </c>
      <c r="J736">
        <f>I736*100</f>
        <v>9.3333332999999996</v>
      </c>
      <c r="K736">
        <v>0</v>
      </c>
      <c r="L736" t="s">
        <v>23</v>
      </c>
      <c r="M736" t="s">
        <v>14</v>
      </c>
      <c r="N736" t="b">
        <v>0</v>
      </c>
      <c r="O736" t="b">
        <v>1</v>
      </c>
    </row>
    <row r="737" spans="1:15" x14ac:dyDescent="0.2">
      <c r="A737">
        <v>0</v>
      </c>
      <c r="B737">
        <v>0</v>
      </c>
      <c r="C737">
        <v>0</v>
      </c>
      <c r="D737">
        <v>0</v>
      </c>
      <c r="E737">
        <v>3</v>
      </c>
      <c r="F737">
        <v>0</v>
      </c>
      <c r="G737">
        <v>0.2</v>
      </c>
      <c r="H737">
        <f>G737*100</f>
        <v>20</v>
      </c>
      <c r="I737">
        <v>0.2</v>
      </c>
      <c r="J737">
        <f>I737*100</f>
        <v>20</v>
      </c>
      <c r="K737">
        <v>0</v>
      </c>
      <c r="L737" t="s">
        <v>22</v>
      </c>
      <c r="M737" t="s">
        <v>14</v>
      </c>
      <c r="N737" t="b">
        <v>0</v>
      </c>
      <c r="O737" t="b">
        <v>1</v>
      </c>
    </row>
    <row r="738" spans="1:15" x14ac:dyDescent="0.2">
      <c r="A738">
        <v>1</v>
      </c>
      <c r="B738">
        <v>24.2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f>G738*100</f>
        <v>0</v>
      </c>
      <c r="I738">
        <v>6.6666666999999999E-2</v>
      </c>
      <c r="J738">
        <f>I738*100</f>
        <v>6.6666666999999995</v>
      </c>
      <c r="K738">
        <v>0</v>
      </c>
      <c r="L738" t="s">
        <v>22</v>
      </c>
      <c r="M738" t="s">
        <v>14</v>
      </c>
      <c r="N738" t="b">
        <v>1</v>
      </c>
      <c r="O738" t="b">
        <v>1</v>
      </c>
    </row>
    <row r="739" spans="1:15" x14ac:dyDescent="0.2">
      <c r="A739">
        <v>1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0.2</v>
      </c>
      <c r="H739">
        <f>G739*100</f>
        <v>20</v>
      </c>
      <c r="I739">
        <v>0.2</v>
      </c>
      <c r="J739">
        <f>I739*100</f>
        <v>20</v>
      </c>
      <c r="K739">
        <v>0</v>
      </c>
      <c r="L739" t="s">
        <v>22</v>
      </c>
      <c r="M739" t="s">
        <v>14</v>
      </c>
      <c r="N739" t="b">
        <v>0</v>
      </c>
      <c r="O739" t="b">
        <v>1</v>
      </c>
    </row>
    <row r="740" spans="1:15" x14ac:dyDescent="0.2">
      <c r="A740">
        <v>0</v>
      </c>
      <c r="B740">
        <v>0</v>
      </c>
      <c r="C740">
        <v>0</v>
      </c>
      <c r="D740">
        <v>0</v>
      </c>
      <c r="E740">
        <v>1</v>
      </c>
      <c r="F740">
        <v>0.5</v>
      </c>
      <c r="G740">
        <v>0</v>
      </c>
      <c r="H740">
        <f>G740*100</f>
        <v>0</v>
      </c>
      <c r="I740">
        <v>6.6666666999999999E-2</v>
      </c>
      <c r="J740">
        <f>I740*100</f>
        <v>6.6666666999999995</v>
      </c>
      <c r="K740">
        <v>0</v>
      </c>
      <c r="L740" t="s">
        <v>24</v>
      </c>
      <c r="M740" t="s">
        <v>14</v>
      </c>
      <c r="N740" t="b">
        <v>0</v>
      </c>
      <c r="O740" t="b">
        <v>0</v>
      </c>
    </row>
    <row r="741" spans="1:15" x14ac:dyDescent="0.2">
      <c r="A741">
        <v>0</v>
      </c>
      <c r="B741">
        <v>0</v>
      </c>
      <c r="C741">
        <v>0</v>
      </c>
      <c r="D741">
        <v>0</v>
      </c>
      <c r="E741">
        <v>1</v>
      </c>
      <c r="F741">
        <v>1</v>
      </c>
      <c r="G741">
        <v>0</v>
      </c>
      <c r="H741">
        <f>G741*100</f>
        <v>0</v>
      </c>
      <c r="I741">
        <v>0.1</v>
      </c>
      <c r="J741">
        <f>I741*100</f>
        <v>10</v>
      </c>
      <c r="K741">
        <v>0</v>
      </c>
      <c r="L741" t="s">
        <v>16</v>
      </c>
      <c r="M741" t="s">
        <v>14</v>
      </c>
      <c r="N741" t="b">
        <v>0</v>
      </c>
      <c r="O741" t="b">
        <v>0</v>
      </c>
    </row>
    <row r="742" spans="1:15" x14ac:dyDescent="0.2">
      <c r="A742">
        <v>0</v>
      </c>
      <c r="B742">
        <v>0</v>
      </c>
      <c r="C742">
        <v>0</v>
      </c>
      <c r="D742">
        <v>0</v>
      </c>
      <c r="E742">
        <v>3</v>
      </c>
      <c r="F742">
        <v>1</v>
      </c>
      <c r="G742">
        <v>0.133333333</v>
      </c>
      <c r="H742">
        <f>G742*100</f>
        <v>13.3333333</v>
      </c>
      <c r="I742">
        <v>0.133333333</v>
      </c>
      <c r="J742">
        <f>I742*100</f>
        <v>13.3333333</v>
      </c>
      <c r="K742">
        <v>0</v>
      </c>
      <c r="L742" t="s">
        <v>17</v>
      </c>
      <c r="M742" t="s">
        <v>14</v>
      </c>
      <c r="N742" t="b">
        <v>0</v>
      </c>
      <c r="O742" t="b">
        <v>0</v>
      </c>
    </row>
    <row r="743" spans="1:15" x14ac:dyDescent="0.2">
      <c r="A743">
        <v>0</v>
      </c>
      <c r="B743">
        <v>0</v>
      </c>
      <c r="C743">
        <v>0</v>
      </c>
      <c r="D743">
        <v>0</v>
      </c>
      <c r="E743">
        <v>4</v>
      </c>
      <c r="F743">
        <v>2.3333333330000001</v>
      </c>
      <c r="G743">
        <v>0.15</v>
      </c>
      <c r="H743">
        <f>G743*100</f>
        <v>15</v>
      </c>
      <c r="I743">
        <v>0.16250000000000001</v>
      </c>
      <c r="J743">
        <f>I743*100</f>
        <v>16.25</v>
      </c>
      <c r="K743">
        <v>0</v>
      </c>
      <c r="L743" t="s">
        <v>17</v>
      </c>
      <c r="M743" t="s">
        <v>14</v>
      </c>
      <c r="N743" t="b">
        <v>0</v>
      </c>
      <c r="O743" t="b">
        <v>0</v>
      </c>
    </row>
    <row r="744" spans="1:15" x14ac:dyDescent="0.2">
      <c r="A744">
        <v>0</v>
      </c>
      <c r="B744">
        <v>0</v>
      </c>
      <c r="C744">
        <v>0</v>
      </c>
      <c r="D744">
        <v>0</v>
      </c>
      <c r="E744">
        <v>2</v>
      </c>
      <c r="F744">
        <v>2.6666666669999999</v>
      </c>
      <c r="G744">
        <v>0.05</v>
      </c>
      <c r="H744">
        <f>G744*100</f>
        <v>5</v>
      </c>
      <c r="I744">
        <v>0.14000000000000001</v>
      </c>
      <c r="J744">
        <f>I744*100</f>
        <v>14.000000000000002</v>
      </c>
      <c r="K744">
        <v>0</v>
      </c>
      <c r="L744" t="s">
        <v>13</v>
      </c>
      <c r="M744" t="s">
        <v>14</v>
      </c>
      <c r="N744" t="b">
        <v>0</v>
      </c>
      <c r="O744" t="b">
        <v>0</v>
      </c>
    </row>
    <row r="745" spans="1:15" x14ac:dyDescent="0.2">
      <c r="A745">
        <v>0</v>
      </c>
      <c r="B745">
        <v>0</v>
      </c>
      <c r="C745">
        <v>0</v>
      </c>
      <c r="D745">
        <v>0</v>
      </c>
      <c r="E745">
        <v>2</v>
      </c>
      <c r="F745">
        <v>3</v>
      </c>
      <c r="G745">
        <v>0.1</v>
      </c>
      <c r="H745">
        <f>G745*100</f>
        <v>10</v>
      </c>
      <c r="I745">
        <v>0.15</v>
      </c>
      <c r="J745">
        <f>I745*100</f>
        <v>15</v>
      </c>
      <c r="K745">
        <v>0</v>
      </c>
      <c r="L745" t="s">
        <v>17</v>
      </c>
      <c r="M745" t="s">
        <v>14</v>
      </c>
      <c r="N745" t="b">
        <v>0</v>
      </c>
      <c r="O745" t="b">
        <v>0</v>
      </c>
    </row>
    <row r="746" spans="1:15" x14ac:dyDescent="0.2">
      <c r="A746">
        <v>0</v>
      </c>
      <c r="B746">
        <v>0</v>
      </c>
      <c r="C746">
        <v>0</v>
      </c>
      <c r="D746">
        <v>0</v>
      </c>
      <c r="E746">
        <v>2</v>
      </c>
      <c r="F746">
        <v>3</v>
      </c>
      <c r="G746">
        <v>0.1</v>
      </c>
      <c r="H746">
        <f>G746*100</f>
        <v>10</v>
      </c>
      <c r="I746">
        <v>0.15</v>
      </c>
      <c r="J746">
        <f>I746*100</f>
        <v>15</v>
      </c>
      <c r="K746">
        <v>0</v>
      </c>
      <c r="L746" t="s">
        <v>17</v>
      </c>
      <c r="M746" t="s">
        <v>14</v>
      </c>
      <c r="N746" t="b">
        <v>0</v>
      </c>
      <c r="O746" t="b">
        <v>0</v>
      </c>
    </row>
    <row r="747" spans="1:15" x14ac:dyDescent="0.2">
      <c r="A747">
        <v>0</v>
      </c>
      <c r="B747">
        <v>0</v>
      </c>
      <c r="C747">
        <v>0</v>
      </c>
      <c r="D747">
        <v>0</v>
      </c>
      <c r="E747">
        <v>10</v>
      </c>
      <c r="F747">
        <v>3</v>
      </c>
      <c r="G747">
        <v>0.14000000000000001</v>
      </c>
      <c r="H747">
        <f>G747*100</f>
        <v>14.000000000000002</v>
      </c>
      <c r="I747">
        <v>0.16</v>
      </c>
      <c r="J747">
        <f>I747*100</f>
        <v>16</v>
      </c>
      <c r="K747">
        <v>0</v>
      </c>
      <c r="L747" t="s">
        <v>17</v>
      </c>
      <c r="M747" t="s">
        <v>14</v>
      </c>
      <c r="N747" t="b">
        <v>0</v>
      </c>
      <c r="O747" t="b">
        <v>0</v>
      </c>
    </row>
    <row r="748" spans="1:15" x14ac:dyDescent="0.2">
      <c r="A748">
        <v>0</v>
      </c>
      <c r="B748">
        <v>0</v>
      </c>
      <c r="C748">
        <v>0</v>
      </c>
      <c r="D748">
        <v>0</v>
      </c>
      <c r="E748">
        <v>2</v>
      </c>
      <c r="F748">
        <v>3</v>
      </c>
      <c r="G748">
        <v>0</v>
      </c>
      <c r="H748">
        <f>G748*100</f>
        <v>0</v>
      </c>
      <c r="I748">
        <v>0.1</v>
      </c>
      <c r="J748">
        <f>I748*100</f>
        <v>10</v>
      </c>
      <c r="K748">
        <v>0</v>
      </c>
      <c r="L748" t="s">
        <v>17</v>
      </c>
      <c r="M748" t="s">
        <v>14</v>
      </c>
      <c r="N748" t="b">
        <v>0</v>
      </c>
      <c r="O748" t="b">
        <v>0</v>
      </c>
    </row>
    <row r="749" spans="1:15" x14ac:dyDescent="0.2">
      <c r="A749">
        <v>0</v>
      </c>
      <c r="B749">
        <v>0</v>
      </c>
      <c r="C749">
        <v>0</v>
      </c>
      <c r="D749">
        <v>0</v>
      </c>
      <c r="E749">
        <v>2</v>
      </c>
      <c r="F749">
        <v>3</v>
      </c>
      <c r="G749">
        <v>0</v>
      </c>
      <c r="H749">
        <f>G749*100</f>
        <v>0</v>
      </c>
      <c r="I749">
        <v>0.1</v>
      </c>
      <c r="J749">
        <f>I749*100</f>
        <v>10</v>
      </c>
      <c r="K749">
        <v>0</v>
      </c>
      <c r="L749" t="s">
        <v>24</v>
      </c>
      <c r="M749" t="s">
        <v>14</v>
      </c>
      <c r="N749" t="b">
        <v>0</v>
      </c>
      <c r="O749" t="b">
        <v>0</v>
      </c>
    </row>
    <row r="750" spans="1:15" x14ac:dyDescent="0.2">
      <c r="A750">
        <v>3</v>
      </c>
      <c r="B750">
        <v>36.200000000000003</v>
      </c>
      <c r="C750">
        <v>0</v>
      </c>
      <c r="D750">
        <v>0</v>
      </c>
      <c r="E750">
        <v>2</v>
      </c>
      <c r="F750">
        <v>4</v>
      </c>
      <c r="G750">
        <v>0</v>
      </c>
      <c r="H750">
        <f>G750*100</f>
        <v>0</v>
      </c>
      <c r="I750">
        <v>0.04</v>
      </c>
      <c r="J750">
        <f>I750*100</f>
        <v>4</v>
      </c>
      <c r="K750">
        <v>27.793738609999998</v>
      </c>
      <c r="L750" t="s">
        <v>18</v>
      </c>
      <c r="M750" t="s">
        <v>15</v>
      </c>
      <c r="N750" t="b">
        <v>1</v>
      </c>
      <c r="O750" t="b">
        <v>0</v>
      </c>
    </row>
    <row r="751" spans="1:15" x14ac:dyDescent="0.2">
      <c r="A751">
        <v>3</v>
      </c>
      <c r="B751">
        <v>94.6</v>
      </c>
      <c r="C751">
        <v>0</v>
      </c>
      <c r="D751">
        <v>0</v>
      </c>
      <c r="E751">
        <v>1</v>
      </c>
      <c r="F751">
        <v>4</v>
      </c>
      <c r="G751">
        <v>0</v>
      </c>
      <c r="H751">
        <f>G751*100</f>
        <v>0</v>
      </c>
      <c r="I751">
        <v>0.05</v>
      </c>
      <c r="J751">
        <f>I751*100</f>
        <v>5</v>
      </c>
      <c r="K751">
        <v>0</v>
      </c>
      <c r="L751" t="s">
        <v>20</v>
      </c>
      <c r="M751" t="s">
        <v>15</v>
      </c>
      <c r="N751" t="b">
        <v>0</v>
      </c>
      <c r="O751" t="b">
        <v>0</v>
      </c>
    </row>
    <row r="752" spans="1:15" x14ac:dyDescent="0.2">
      <c r="A752">
        <v>3</v>
      </c>
      <c r="B752">
        <v>39</v>
      </c>
      <c r="C752">
        <v>0</v>
      </c>
      <c r="D752">
        <v>0</v>
      </c>
      <c r="E752">
        <v>2</v>
      </c>
      <c r="F752">
        <v>4</v>
      </c>
      <c r="G752">
        <v>0</v>
      </c>
      <c r="H752">
        <f>G752*100</f>
        <v>0</v>
      </c>
      <c r="I752">
        <v>0.04</v>
      </c>
      <c r="J752">
        <f>I752*100</f>
        <v>4</v>
      </c>
      <c r="K752">
        <v>0</v>
      </c>
      <c r="L752" t="s">
        <v>16</v>
      </c>
      <c r="M752" t="s">
        <v>14</v>
      </c>
      <c r="N752" t="b">
        <v>0</v>
      </c>
      <c r="O752" t="b">
        <v>0</v>
      </c>
    </row>
    <row r="753" spans="1:15" x14ac:dyDescent="0.2">
      <c r="A753">
        <v>0</v>
      </c>
      <c r="B753">
        <v>0</v>
      </c>
      <c r="C753">
        <v>0</v>
      </c>
      <c r="D753">
        <v>0</v>
      </c>
      <c r="E753">
        <v>2</v>
      </c>
      <c r="F753">
        <v>4</v>
      </c>
      <c r="G753">
        <v>0</v>
      </c>
      <c r="H753">
        <f>G753*100</f>
        <v>0</v>
      </c>
      <c r="I753">
        <v>0.1</v>
      </c>
      <c r="J753">
        <f>I753*100</f>
        <v>10</v>
      </c>
      <c r="K753">
        <v>0</v>
      </c>
      <c r="L753" t="s">
        <v>16</v>
      </c>
      <c r="M753" t="s">
        <v>14</v>
      </c>
      <c r="N753" t="b">
        <v>0</v>
      </c>
      <c r="O753" t="b">
        <v>0</v>
      </c>
    </row>
    <row r="754" spans="1:15" x14ac:dyDescent="0.2">
      <c r="A754">
        <v>0</v>
      </c>
      <c r="B754">
        <v>0</v>
      </c>
      <c r="C754">
        <v>0</v>
      </c>
      <c r="D754">
        <v>0</v>
      </c>
      <c r="E754">
        <v>2</v>
      </c>
      <c r="F754">
        <v>4</v>
      </c>
      <c r="G754">
        <v>0</v>
      </c>
      <c r="H754">
        <f>G754*100</f>
        <v>0</v>
      </c>
      <c r="I754">
        <v>0.1</v>
      </c>
      <c r="J754">
        <f>I754*100</f>
        <v>10</v>
      </c>
      <c r="K754">
        <v>0</v>
      </c>
      <c r="L754" t="s">
        <v>17</v>
      </c>
      <c r="M754" t="s">
        <v>14</v>
      </c>
      <c r="N754" t="b">
        <v>0</v>
      </c>
      <c r="O754" t="b">
        <v>0</v>
      </c>
    </row>
    <row r="755" spans="1:15" x14ac:dyDescent="0.2">
      <c r="A755">
        <v>0</v>
      </c>
      <c r="B755">
        <v>0</v>
      </c>
      <c r="C755">
        <v>0</v>
      </c>
      <c r="D755">
        <v>0</v>
      </c>
      <c r="E755">
        <v>6</v>
      </c>
      <c r="F755">
        <v>4</v>
      </c>
      <c r="G755">
        <v>0.14285714299999999</v>
      </c>
      <c r="H755">
        <f>G755*100</f>
        <v>14.285714299999999</v>
      </c>
      <c r="I755">
        <v>0.157142857</v>
      </c>
      <c r="J755">
        <f>I755*100</f>
        <v>15.7142857</v>
      </c>
      <c r="K755">
        <v>0</v>
      </c>
      <c r="L755" t="s">
        <v>17</v>
      </c>
      <c r="M755" t="s">
        <v>14</v>
      </c>
      <c r="N755" t="b">
        <v>0</v>
      </c>
      <c r="O755" t="b">
        <v>0</v>
      </c>
    </row>
    <row r="756" spans="1:15" x14ac:dyDescent="0.2">
      <c r="A756">
        <v>1</v>
      </c>
      <c r="B756">
        <v>4</v>
      </c>
      <c r="C756">
        <v>0</v>
      </c>
      <c r="D756">
        <v>0</v>
      </c>
      <c r="E756">
        <v>1</v>
      </c>
      <c r="F756">
        <v>4</v>
      </c>
      <c r="G756">
        <v>0</v>
      </c>
      <c r="H756">
        <f>G756*100</f>
        <v>0</v>
      </c>
      <c r="I756">
        <v>1.6666667E-2</v>
      </c>
      <c r="J756">
        <f>I756*100</f>
        <v>1.6666666999999999</v>
      </c>
      <c r="K756">
        <v>0</v>
      </c>
      <c r="L756" t="s">
        <v>17</v>
      </c>
      <c r="M756" t="s">
        <v>14</v>
      </c>
      <c r="N756" t="b">
        <v>0</v>
      </c>
      <c r="O756" t="b">
        <v>0</v>
      </c>
    </row>
    <row r="757" spans="1:15" x14ac:dyDescent="0.2">
      <c r="A757">
        <v>0</v>
      </c>
      <c r="B757">
        <v>0</v>
      </c>
      <c r="C757">
        <v>0</v>
      </c>
      <c r="D757">
        <v>0</v>
      </c>
      <c r="E757">
        <v>4</v>
      </c>
      <c r="F757">
        <v>4</v>
      </c>
      <c r="G757">
        <v>0.125</v>
      </c>
      <c r="H757">
        <f>G757*100</f>
        <v>12.5</v>
      </c>
      <c r="I757">
        <v>0.17499999999999999</v>
      </c>
      <c r="J757">
        <f>I757*100</f>
        <v>17.5</v>
      </c>
      <c r="K757">
        <v>0</v>
      </c>
      <c r="L757" t="s">
        <v>17</v>
      </c>
      <c r="M757" t="s">
        <v>14</v>
      </c>
      <c r="N757" t="b">
        <v>0</v>
      </c>
      <c r="O757" t="b">
        <v>0</v>
      </c>
    </row>
    <row r="758" spans="1:15" x14ac:dyDescent="0.2">
      <c r="A758">
        <v>0</v>
      </c>
      <c r="B758">
        <v>0</v>
      </c>
      <c r="C758">
        <v>0</v>
      </c>
      <c r="D758">
        <v>0</v>
      </c>
      <c r="E758">
        <v>2</v>
      </c>
      <c r="F758">
        <v>4</v>
      </c>
      <c r="G758">
        <v>0</v>
      </c>
      <c r="H758">
        <f>G758*100</f>
        <v>0</v>
      </c>
      <c r="I758">
        <v>0.1</v>
      </c>
      <c r="J758">
        <f>I758*100</f>
        <v>10</v>
      </c>
      <c r="K758">
        <v>0</v>
      </c>
      <c r="L758" t="s">
        <v>21</v>
      </c>
      <c r="M758" t="s">
        <v>14</v>
      </c>
      <c r="N758" t="b">
        <v>0</v>
      </c>
      <c r="O758" t="b">
        <v>0</v>
      </c>
    </row>
    <row r="759" spans="1:15" x14ac:dyDescent="0.2">
      <c r="A759">
        <v>0</v>
      </c>
      <c r="B759">
        <v>0</v>
      </c>
      <c r="C759">
        <v>0</v>
      </c>
      <c r="D759">
        <v>0</v>
      </c>
      <c r="E759">
        <v>2</v>
      </c>
      <c r="F759">
        <v>4</v>
      </c>
      <c r="G759">
        <v>0</v>
      </c>
      <c r="H759">
        <f>G759*100</f>
        <v>0</v>
      </c>
      <c r="I759">
        <v>0.1</v>
      </c>
      <c r="J759">
        <f>I759*100</f>
        <v>10</v>
      </c>
      <c r="K759">
        <v>0</v>
      </c>
      <c r="L759" t="s">
        <v>22</v>
      </c>
      <c r="M759" t="s">
        <v>14</v>
      </c>
      <c r="N759" t="b">
        <v>0</v>
      </c>
      <c r="O759" t="b">
        <v>0</v>
      </c>
    </row>
    <row r="760" spans="1:15" x14ac:dyDescent="0.2">
      <c r="A760">
        <v>2</v>
      </c>
      <c r="B760">
        <v>33</v>
      </c>
      <c r="C760">
        <v>0</v>
      </c>
      <c r="D760">
        <v>0</v>
      </c>
      <c r="E760">
        <v>2</v>
      </c>
      <c r="F760">
        <v>5</v>
      </c>
      <c r="G760">
        <v>0</v>
      </c>
      <c r="H760">
        <f>G760*100</f>
        <v>0</v>
      </c>
      <c r="I760">
        <v>0.05</v>
      </c>
      <c r="J760">
        <f>I760*100</f>
        <v>5</v>
      </c>
      <c r="K760">
        <v>0</v>
      </c>
      <c r="L760" t="s">
        <v>17</v>
      </c>
      <c r="M760" t="s">
        <v>15</v>
      </c>
      <c r="N760" t="b">
        <v>0</v>
      </c>
      <c r="O760" t="b">
        <v>0</v>
      </c>
    </row>
    <row r="761" spans="1:15" x14ac:dyDescent="0.2">
      <c r="A761">
        <v>4</v>
      </c>
      <c r="B761">
        <v>175.8666667</v>
      </c>
      <c r="C761">
        <v>0</v>
      </c>
      <c r="D761">
        <v>0</v>
      </c>
      <c r="E761">
        <v>2</v>
      </c>
      <c r="F761">
        <v>5</v>
      </c>
      <c r="G761">
        <v>0</v>
      </c>
      <c r="H761">
        <f>G761*100</f>
        <v>0</v>
      </c>
      <c r="I761">
        <v>0.04</v>
      </c>
      <c r="J761">
        <f>I761*100</f>
        <v>4</v>
      </c>
      <c r="K761">
        <v>0</v>
      </c>
      <c r="L761" t="s">
        <v>18</v>
      </c>
      <c r="M761" t="s">
        <v>15</v>
      </c>
      <c r="N761" t="b">
        <v>0</v>
      </c>
      <c r="O761" t="b">
        <v>0</v>
      </c>
    </row>
    <row r="762" spans="1:15" x14ac:dyDescent="0.2">
      <c r="A762">
        <v>3</v>
      </c>
      <c r="B762">
        <v>86.1</v>
      </c>
      <c r="C762">
        <v>2</v>
      </c>
      <c r="D762">
        <v>28.4</v>
      </c>
      <c r="E762">
        <v>2</v>
      </c>
      <c r="F762">
        <v>5</v>
      </c>
      <c r="G762">
        <v>0</v>
      </c>
      <c r="H762">
        <f>G762*100</f>
        <v>0</v>
      </c>
      <c r="I762">
        <v>3.3333333E-2</v>
      </c>
      <c r="J762">
        <f>I762*100</f>
        <v>3.3333333000000001</v>
      </c>
      <c r="K762">
        <v>0</v>
      </c>
      <c r="L762" t="s">
        <v>20</v>
      </c>
      <c r="M762" t="s">
        <v>15</v>
      </c>
      <c r="N762" t="b">
        <v>0</v>
      </c>
      <c r="O762" t="b">
        <v>0</v>
      </c>
    </row>
    <row r="763" spans="1:15" x14ac:dyDescent="0.2">
      <c r="A763">
        <v>0</v>
      </c>
      <c r="B763">
        <v>0</v>
      </c>
      <c r="C763">
        <v>0</v>
      </c>
      <c r="D763">
        <v>0</v>
      </c>
      <c r="E763">
        <v>2</v>
      </c>
      <c r="F763">
        <v>5</v>
      </c>
      <c r="G763">
        <v>0</v>
      </c>
      <c r="H763">
        <f>G763*100</f>
        <v>0</v>
      </c>
      <c r="I763">
        <v>0.1</v>
      </c>
      <c r="J763">
        <f>I763*100</f>
        <v>10</v>
      </c>
      <c r="K763">
        <v>0</v>
      </c>
      <c r="L763" t="s">
        <v>22</v>
      </c>
      <c r="M763" t="s">
        <v>15</v>
      </c>
      <c r="N763" t="b">
        <v>0</v>
      </c>
      <c r="O763" t="b">
        <v>0</v>
      </c>
    </row>
    <row r="764" spans="1:15" x14ac:dyDescent="0.2">
      <c r="A764">
        <v>0</v>
      </c>
      <c r="B764">
        <v>0</v>
      </c>
      <c r="C764">
        <v>0</v>
      </c>
      <c r="D764">
        <v>0</v>
      </c>
      <c r="E764">
        <v>2</v>
      </c>
      <c r="F764">
        <v>5</v>
      </c>
      <c r="G764">
        <v>0</v>
      </c>
      <c r="H764">
        <f>G764*100</f>
        <v>0</v>
      </c>
      <c r="I764">
        <v>0.1</v>
      </c>
      <c r="J764">
        <f>I764*100</f>
        <v>10</v>
      </c>
      <c r="K764">
        <v>0</v>
      </c>
      <c r="L764" t="s">
        <v>16</v>
      </c>
      <c r="M764" t="s">
        <v>14</v>
      </c>
      <c r="N764" t="b">
        <v>1</v>
      </c>
      <c r="O764" t="b">
        <v>0</v>
      </c>
    </row>
    <row r="765" spans="1:15" x14ac:dyDescent="0.2">
      <c r="A765">
        <v>0</v>
      </c>
      <c r="B765">
        <v>0</v>
      </c>
      <c r="C765">
        <v>0</v>
      </c>
      <c r="D765">
        <v>0</v>
      </c>
      <c r="E765">
        <v>2</v>
      </c>
      <c r="F765">
        <v>5</v>
      </c>
      <c r="G765">
        <v>0</v>
      </c>
      <c r="H765">
        <f>G765*100</f>
        <v>0</v>
      </c>
      <c r="I765">
        <v>0.1</v>
      </c>
      <c r="J765">
        <f>I765*100</f>
        <v>10</v>
      </c>
      <c r="K765">
        <v>0</v>
      </c>
      <c r="L765" t="s">
        <v>16</v>
      </c>
      <c r="M765" t="s">
        <v>14</v>
      </c>
      <c r="N765" t="b">
        <v>1</v>
      </c>
      <c r="O765" t="b">
        <v>0</v>
      </c>
    </row>
    <row r="766" spans="1:15" x14ac:dyDescent="0.2">
      <c r="A766">
        <v>0</v>
      </c>
      <c r="B766">
        <v>0</v>
      </c>
      <c r="C766">
        <v>0</v>
      </c>
      <c r="D766">
        <v>0</v>
      </c>
      <c r="E766">
        <v>2</v>
      </c>
      <c r="F766">
        <v>5</v>
      </c>
      <c r="G766">
        <v>0</v>
      </c>
      <c r="H766">
        <f>G766*100</f>
        <v>0</v>
      </c>
      <c r="I766">
        <v>0.1</v>
      </c>
      <c r="J766">
        <f>I766*100</f>
        <v>10</v>
      </c>
      <c r="K766">
        <v>0</v>
      </c>
      <c r="L766" t="s">
        <v>16</v>
      </c>
      <c r="M766" t="s">
        <v>14</v>
      </c>
      <c r="N766" t="b">
        <v>0</v>
      </c>
      <c r="O766" t="b">
        <v>0</v>
      </c>
    </row>
    <row r="767" spans="1:15" x14ac:dyDescent="0.2">
      <c r="A767">
        <v>0</v>
      </c>
      <c r="B767">
        <v>0</v>
      </c>
      <c r="C767">
        <v>0</v>
      </c>
      <c r="D767">
        <v>0</v>
      </c>
      <c r="E767">
        <v>2</v>
      </c>
      <c r="F767">
        <v>5</v>
      </c>
      <c r="G767">
        <v>0</v>
      </c>
      <c r="H767">
        <f>G767*100</f>
        <v>0</v>
      </c>
      <c r="I767">
        <v>0.1</v>
      </c>
      <c r="J767">
        <f>I767*100</f>
        <v>10</v>
      </c>
      <c r="K767">
        <v>0</v>
      </c>
      <c r="L767" t="s">
        <v>16</v>
      </c>
      <c r="M767" t="s">
        <v>14</v>
      </c>
      <c r="N767" t="b">
        <v>0</v>
      </c>
      <c r="O767" t="b">
        <v>0</v>
      </c>
    </row>
    <row r="768" spans="1:15" x14ac:dyDescent="0.2">
      <c r="A768">
        <v>0</v>
      </c>
      <c r="B768">
        <v>0</v>
      </c>
      <c r="C768">
        <v>0</v>
      </c>
      <c r="D768">
        <v>0</v>
      </c>
      <c r="E768">
        <v>2</v>
      </c>
      <c r="F768">
        <v>5</v>
      </c>
      <c r="G768">
        <v>0</v>
      </c>
      <c r="H768">
        <f>G768*100</f>
        <v>0</v>
      </c>
      <c r="I768">
        <v>0.1</v>
      </c>
      <c r="J768">
        <f>I768*100</f>
        <v>10</v>
      </c>
      <c r="K768">
        <v>0</v>
      </c>
      <c r="L768" t="s">
        <v>16</v>
      </c>
      <c r="M768" t="s">
        <v>14</v>
      </c>
      <c r="N768" t="b">
        <v>0</v>
      </c>
      <c r="O768" t="b">
        <v>0</v>
      </c>
    </row>
    <row r="769" spans="1:15" x14ac:dyDescent="0.2">
      <c r="A769">
        <v>0</v>
      </c>
      <c r="B769">
        <v>0</v>
      </c>
      <c r="C769">
        <v>0</v>
      </c>
      <c r="D769">
        <v>0</v>
      </c>
      <c r="E769">
        <v>3</v>
      </c>
      <c r="F769">
        <v>5</v>
      </c>
      <c r="G769">
        <v>0.1</v>
      </c>
      <c r="H769">
        <f>G769*100</f>
        <v>10</v>
      </c>
      <c r="I769">
        <v>0.16666666699999999</v>
      </c>
      <c r="J769">
        <f>I769*100</f>
        <v>16.6666667</v>
      </c>
      <c r="K769">
        <v>0</v>
      </c>
      <c r="L769" t="s">
        <v>17</v>
      </c>
      <c r="M769" t="s">
        <v>14</v>
      </c>
      <c r="N769" t="b">
        <v>0</v>
      </c>
      <c r="O769" t="b">
        <v>0</v>
      </c>
    </row>
    <row r="770" spans="1:15" x14ac:dyDescent="0.2">
      <c r="A770">
        <v>0</v>
      </c>
      <c r="B770">
        <v>0</v>
      </c>
      <c r="C770">
        <v>0</v>
      </c>
      <c r="D770">
        <v>0</v>
      </c>
      <c r="E770">
        <v>8</v>
      </c>
      <c r="F770">
        <v>5</v>
      </c>
      <c r="G770">
        <v>0.15</v>
      </c>
      <c r="H770">
        <f>G770*100</f>
        <v>15</v>
      </c>
      <c r="I770">
        <v>0.17499999999999999</v>
      </c>
      <c r="J770">
        <f>I770*100</f>
        <v>17.5</v>
      </c>
      <c r="K770">
        <v>0</v>
      </c>
      <c r="L770" t="s">
        <v>17</v>
      </c>
      <c r="M770" t="s">
        <v>14</v>
      </c>
      <c r="N770" t="b">
        <v>0</v>
      </c>
      <c r="O770" t="b">
        <v>0</v>
      </c>
    </row>
    <row r="771" spans="1:15" x14ac:dyDescent="0.2">
      <c r="A771">
        <v>1</v>
      </c>
      <c r="B771">
        <v>22</v>
      </c>
      <c r="C771">
        <v>0</v>
      </c>
      <c r="D771">
        <v>0</v>
      </c>
      <c r="E771">
        <v>2</v>
      </c>
      <c r="F771">
        <v>5</v>
      </c>
      <c r="G771">
        <v>0</v>
      </c>
      <c r="H771">
        <f>G771*100</f>
        <v>0</v>
      </c>
      <c r="I771">
        <v>6.6666666999999999E-2</v>
      </c>
      <c r="J771">
        <f>I771*100</f>
        <v>6.6666666999999995</v>
      </c>
      <c r="K771">
        <v>0</v>
      </c>
      <c r="L771" t="s">
        <v>17</v>
      </c>
      <c r="M771" t="s">
        <v>14</v>
      </c>
      <c r="N771" t="b">
        <v>0</v>
      </c>
      <c r="O771" t="b">
        <v>0</v>
      </c>
    </row>
    <row r="772" spans="1:15" x14ac:dyDescent="0.2">
      <c r="A772">
        <v>4</v>
      </c>
      <c r="B772">
        <v>85.6</v>
      </c>
      <c r="C772">
        <v>0</v>
      </c>
      <c r="D772">
        <v>0</v>
      </c>
      <c r="E772">
        <v>1</v>
      </c>
      <c r="F772">
        <v>5</v>
      </c>
      <c r="G772">
        <v>0</v>
      </c>
      <c r="H772">
        <f>G772*100</f>
        <v>0</v>
      </c>
      <c r="I772">
        <v>3.3333333E-2</v>
      </c>
      <c r="J772">
        <f>I772*100</f>
        <v>3.3333333000000001</v>
      </c>
      <c r="K772">
        <v>0</v>
      </c>
      <c r="L772" t="s">
        <v>23</v>
      </c>
      <c r="M772" t="s">
        <v>15</v>
      </c>
      <c r="N772" t="b">
        <v>0</v>
      </c>
      <c r="O772" t="b">
        <v>1</v>
      </c>
    </row>
    <row r="773" spans="1:15" x14ac:dyDescent="0.2">
      <c r="A773">
        <v>3</v>
      </c>
      <c r="B773">
        <v>12</v>
      </c>
      <c r="C773">
        <v>1</v>
      </c>
      <c r="D773">
        <v>24</v>
      </c>
      <c r="E773">
        <v>3</v>
      </c>
      <c r="F773">
        <v>5.3333333329999997</v>
      </c>
      <c r="G773">
        <v>3.3333333E-2</v>
      </c>
      <c r="H773">
        <f>G773*100</f>
        <v>3.3333333000000001</v>
      </c>
      <c r="I773">
        <v>8.3333332999999996E-2</v>
      </c>
      <c r="J773">
        <f>I773*100</f>
        <v>8.3333332999999996</v>
      </c>
      <c r="K773">
        <v>0</v>
      </c>
      <c r="L773" t="s">
        <v>16</v>
      </c>
      <c r="M773" t="s">
        <v>14</v>
      </c>
      <c r="N773" t="b">
        <v>0</v>
      </c>
      <c r="O773" t="b">
        <v>0</v>
      </c>
    </row>
    <row r="774" spans="1:15" x14ac:dyDescent="0.2">
      <c r="A774">
        <v>2</v>
      </c>
      <c r="B774">
        <v>35</v>
      </c>
      <c r="C774">
        <v>0</v>
      </c>
      <c r="D774">
        <v>0</v>
      </c>
      <c r="E774">
        <v>2</v>
      </c>
      <c r="F774">
        <v>6</v>
      </c>
      <c r="G774">
        <v>0</v>
      </c>
      <c r="H774">
        <f>G774*100</f>
        <v>0</v>
      </c>
      <c r="I774">
        <v>0.05</v>
      </c>
      <c r="J774">
        <f>I774*100</f>
        <v>5</v>
      </c>
      <c r="K774">
        <v>0</v>
      </c>
      <c r="L774" t="s">
        <v>16</v>
      </c>
      <c r="M774" t="s">
        <v>15</v>
      </c>
      <c r="N774" t="b">
        <v>0</v>
      </c>
      <c r="O774" t="b">
        <v>0</v>
      </c>
    </row>
    <row r="775" spans="1:15" x14ac:dyDescent="0.2">
      <c r="A775">
        <v>5</v>
      </c>
      <c r="B775">
        <v>51.5</v>
      </c>
      <c r="C775">
        <v>0</v>
      </c>
      <c r="D775">
        <v>0</v>
      </c>
      <c r="E775">
        <v>2</v>
      </c>
      <c r="F775">
        <v>6</v>
      </c>
      <c r="G775">
        <v>0</v>
      </c>
      <c r="H775">
        <f>G775*100</f>
        <v>0</v>
      </c>
      <c r="I775">
        <v>3.3333333E-2</v>
      </c>
      <c r="J775">
        <f>I775*100</f>
        <v>3.3333333000000001</v>
      </c>
      <c r="K775">
        <v>0</v>
      </c>
      <c r="L775" t="s">
        <v>16</v>
      </c>
      <c r="M775" t="s">
        <v>14</v>
      </c>
      <c r="N775" t="b">
        <v>0</v>
      </c>
      <c r="O775" t="b">
        <v>0</v>
      </c>
    </row>
    <row r="776" spans="1:15" x14ac:dyDescent="0.2">
      <c r="A776">
        <v>0</v>
      </c>
      <c r="B776">
        <v>0</v>
      </c>
      <c r="C776">
        <v>0</v>
      </c>
      <c r="D776">
        <v>0</v>
      </c>
      <c r="E776">
        <v>3</v>
      </c>
      <c r="F776">
        <v>6</v>
      </c>
      <c r="G776">
        <v>6.6666666999999999E-2</v>
      </c>
      <c r="H776">
        <f>G776*100</f>
        <v>6.6666666999999995</v>
      </c>
      <c r="I776">
        <v>0.133333333</v>
      </c>
      <c r="J776">
        <f>I776*100</f>
        <v>13.3333333</v>
      </c>
      <c r="K776">
        <v>0</v>
      </c>
      <c r="L776" t="s">
        <v>17</v>
      </c>
      <c r="M776" t="s">
        <v>14</v>
      </c>
      <c r="N776" t="b">
        <v>0</v>
      </c>
      <c r="O776" t="b">
        <v>0</v>
      </c>
    </row>
    <row r="777" spans="1:15" x14ac:dyDescent="0.2">
      <c r="A777">
        <v>0</v>
      </c>
      <c r="B777">
        <v>0</v>
      </c>
      <c r="C777">
        <v>0</v>
      </c>
      <c r="D777">
        <v>0</v>
      </c>
      <c r="E777">
        <v>4</v>
      </c>
      <c r="F777">
        <v>6</v>
      </c>
      <c r="G777">
        <v>0.1</v>
      </c>
      <c r="H777">
        <f>G777*100</f>
        <v>10</v>
      </c>
      <c r="I777">
        <v>0.15</v>
      </c>
      <c r="J777">
        <f>I777*100</f>
        <v>15</v>
      </c>
      <c r="K777">
        <v>0</v>
      </c>
      <c r="L777" t="s">
        <v>17</v>
      </c>
      <c r="M777" t="s">
        <v>14</v>
      </c>
      <c r="N777" t="b">
        <v>0</v>
      </c>
      <c r="O777" t="b">
        <v>0</v>
      </c>
    </row>
    <row r="778" spans="1:15" x14ac:dyDescent="0.2">
      <c r="A778">
        <v>0</v>
      </c>
      <c r="B778">
        <v>0</v>
      </c>
      <c r="C778">
        <v>0</v>
      </c>
      <c r="D778">
        <v>0</v>
      </c>
      <c r="E778">
        <v>4</v>
      </c>
      <c r="F778">
        <v>6</v>
      </c>
      <c r="G778">
        <v>0.1</v>
      </c>
      <c r="H778">
        <f>G778*100</f>
        <v>10</v>
      </c>
      <c r="I778">
        <v>0.15</v>
      </c>
      <c r="J778">
        <f>I778*100</f>
        <v>15</v>
      </c>
      <c r="K778">
        <v>0</v>
      </c>
      <c r="L778" t="s">
        <v>19</v>
      </c>
      <c r="M778" t="s">
        <v>14</v>
      </c>
      <c r="N778" t="b">
        <v>0</v>
      </c>
      <c r="O778" t="b">
        <v>0</v>
      </c>
    </row>
    <row r="779" spans="1:15" x14ac:dyDescent="0.2">
      <c r="A779">
        <v>1</v>
      </c>
      <c r="B779">
        <v>58</v>
      </c>
      <c r="C779">
        <v>0</v>
      </c>
      <c r="D779">
        <v>0</v>
      </c>
      <c r="E779">
        <v>2</v>
      </c>
      <c r="F779">
        <v>7</v>
      </c>
      <c r="G779">
        <v>0</v>
      </c>
      <c r="H779">
        <f>G779*100</f>
        <v>0</v>
      </c>
      <c r="I779">
        <v>6.6666666999999999E-2</v>
      </c>
      <c r="J779">
        <f>I779*100</f>
        <v>6.6666666999999995</v>
      </c>
      <c r="K779">
        <v>0</v>
      </c>
      <c r="L779" t="s">
        <v>17</v>
      </c>
      <c r="M779" t="s">
        <v>15</v>
      </c>
      <c r="N779" t="b">
        <v>1</v>
      </c>
      <c r="O779" t="b">
        <v>0</v>
      </c>
    </row>
    <row r="780" spans="1:15" x14ac:dyDescent="0.2">
      <c r="A780">
        <v>2</v>
      </c>
      <c r="B780">
        <v>33.200000000000003</v>
      </c>
      <c r="C780">
        <v>0</v>
      </c>
      <c r="D780">
        <v>0</v>
      </c>
      <c r="E780">
        <v>1</v>
      </c>
      <c r="F780">
        <v>7</v>
      </c>
      <c r="G780">
        <v>0</v>
      </c>
      <c r="H780">
        <f>G780*100</f>
        <v>0</v>
      </c>
      <c r="I780">
        <v>0</v>
      </c>
      <c r="J780">
        <f>I780*100</f>
        <v>0</v>
      </c>
      <c r="K780">
        <v>0</v>
      </c>
      <c r="L780" t="s">
        <v>18</v>
      </c>
      <c r="M780" t="s">
        <v>15</v>
      </c>
      <c r="N780" t="b">
        <v>1</v>
      </c>
      <c r="O780" t="b">
        <v>0</v>
      </c>
    </row>
    <row r="781" spans="1:15" x14ac:dyDescent="0.2">
      <c r="A781">
        <v>3</v>
      </c>
      <c r="B781">
        <v>29</v>
      </c>
      <c r="C781">
        <v>0</v>
      </c>
      <c r="D781">
        <v>0</v>
      </c>
      <c r="E781">
        <v>2</v>
      </c>
      <c r="F781">
        <v>7</v>
      </c>
      <c r="G781">
        <v>0</v>
      </c>
      <c r="H781">
        <f>G781*100</f>
        <v>0</v>
      </c>
      <c r="I781">
        <v>0.04</v>
      </c>
      <c r="J781">
        <f>I781*100</f>
        <v>4</v>
      </c>
      <c r="K781">
        <v>0</v>
      </c>
      <c r="L781" t="s">
        <v>24</v>
      </c>
      <c r="M781" t="s">
        <v>15</v>
      </c>
      <c r="N781" t="b">
        <v>0</v>
      </c>
      <c r="O781" t="b">
        <v>0</v>
      </c>
    </row>
    <row r="782" spans="1:15" x14ac:dyDescent="0.2">
      <c r="A782">
        <v>0</v>
      </c>
      <c r="B782">
        <v>0</v>
      </c>
      <c r="C782">
        <v>0</v>
      </c>
      <c r="D782">
        <v>0</v>
      </c>
      <c r="E782">
        <v>2</v>
      </c>
      <c r="F782">
        <v>7</v>
      </c>
      <c r="G782">
        <v>0</v>
      </c>
      <c r="H782">
        <f>G782*100</f>
        <v>0</v>
      </c>
      <c r="I782">
        <v>0.1</v>
      </c>
      <c r="J782">
        <f>I782*100</f>
        <v>10</v>
      </c>
      <c r="K782">
        <v>0</v>
      </c>
      <c r="L782" t="s">
        <v>16</v>
      </c>
      <c r="M782" t="s">
        <v>14</v>
      </c>
      <c r="N782" t="b">
        <v>0</v>
      </c>
      <c r="O782" t="b">
        <v>0</v>
      </c>
    </row>
    <row r="783" spans="1:15" x14ac:dyDescent="0.2">
      <c r="A783">
        <v>0</v>
      </c>
      <c r="B783">
        <v>0</v>
      </c>
      <c r="C783">
        <v>0</v>
      </c>
      <c r="D783">
        <v>0</v>
      </c>
      <c r="E783">
        <v>4</v>
      </c>
      <c r="F783">
        <v>7</v>
      </c>
      <c r="G783">
        <v>0</v>
      </c>
      <c r="H783">
        <f>G783*100</f>
        <v>0</v>
      </c>
      <c r="I783">
        <v>0.05</v>
      </c>
      <c r="J783">
        <f>I783*100</f>
        <v>5</v>
      </c>
      <c r="K783">
        <v>0</v>
      </c>
      <c r="L783" t="s">
        <v>16</v>
      </c>
      <c r="M783" t="s">
        <v>14</v>
      </c>
      <c r="N783" t="b">
        <v>0</v>
      </c>
      <c r="O783" t="b">
        <v>0</v>
      </c>
    </row>
    <row r="784" spans="1:15" x14ac:dyDescent="0.2">
      <c r="A784">
        <v>0</v>
      </c>
      <c r="B784">
        <v>0</v>
      </c>
      <c r="C784">
        <v>0</v>
      </c>
      <c r="D784">
        <v>0</v>
      </c>
      <c r="E784">
        <v>2</v>
      </c>
      <c r="F784">
        <v>7</v>
      </c>
      <c r="G784">
        <v>0</v>
      </c>
      <c r="H784">
        <f>G784*100</f>
        <v>0</v>
      </c>
      <c r="I784">
        <v>0.1</v>
      </c>
      <c r="J784">
        <f>I784*100</f>
        <v>10</v>
      </c>
      <c r="K784">
        <v>0</v>
      </c>
      <c r="L784" t="s">
        <v>16</v>
      </c>
      <c r="M784" t="s">
        <v>14</v>
      </c>
      <c r="N784" t="b">
        <v>0</v>
      </c>
      <c r="O784" t="b">
        <v>0</v>
      </c>
    </row>
    <row r="785" spans="1:15" x14ac:dyDescent="0.2">
      <c r="A785">
        <v>0</v>
      </c>
      <c r="B785">
        <v>0</v>
      </c>
      <c r="C785">
        <v>0</v>
      </c>
      <c r="D785">
        <v>0</v>
      </c>
      <c r="E785">
        <v>2</v>
      </c>
      <c r="F785">
        <v>7</v>
      </c>
      <c r="G785">
        <v>0</v>
      </c>
      <c r="H785">
        <f>G785*100</f>
        <v>0</v>
      </c>
      <c r="I785">
        <v>0.1</v>
      </c>
      <c r="J785">
        <f>I785*100</f>
        <v>10</v>
      </c>
      <c r="K785">
        <v>0</v>
      </c>
      <c r="L785" t="s">
        <v>17</v>
      </c>
      <c r="M785" t="s">
        <v>14</v>
      </c>
      <c r="N785" t="b">
        <v>0</v>
      </c>
      <c r="O785" t="b">
        <v>0</v>
      </c>
    </row>
    <row r="786" spans="1:15" x14ac:dyDescent="0.2">
      <c r="A786">
        <v>0</v>
      </c>
      <c r="B786">
        <v>0</v>
      </c>
      <c r="C786">
        <v>0</v>
      </c>
      <c r="D786">
        <v>0</v>
      </c>
      <c r="E786">
        <v>2</v>
      </c>
      <c r="F786">
        <v>7</v>
      </c>
      <c r="G786">
        <v>0.05</v>
      </c>
      <c r="H786">
        <f>G786*100</f>
        <v>5</v>
      </c>
      <c r="I786">
        <v>0.15</v>
      </c>
      <c r="J786">
        <f>I786*100</f>
        <v>15</v>
      </c>
      <c r="K786">
        <v>0</v>
      </c>
      <c r="L786" t="s">
        <v>17</v>
      </c>
      <c r="M786" t="s">
        <v>14</v>
      </c>
      <c r="N786" t="b">
        <v>0</v>
      </c>
      <c r="O786" t="b">
        <v>0</v>
      </c>
    </row>
    <row r="787" spans="1:15" x14ac:dyDescent="0.2">
      <c r="A787">
        <v>0</v>
      </c>
      <c r="B787">
        <v>0</v>
      </c>
      <c r="C787">
        <v>0</v>
      </c>
      <c r="D787">
        <v>0</v>
      </c>
      <c r="E787">
        <v>4</v>
      </c>
      <c r="F787">
        <v>7</v>
      </c>
      <c r="G787">
        <v>0.1</v>
      </c>
      <c r="H787">
        <f>G787*100</f>
        <v>10</v>
      </c>
      <c r="I787">
        <v>0.15</v>
      </c>
      <c r="J787">
        <f>I787*100</f>
        <v>15</v>
      </c>
      <c r="K787">
        <v>0</v>
      </c>
      <c r="L787" t="s">
        <v>17</v>
      </c>
      <c r="M787" t="s">
        <v>14</v>
      </c>
      <c r="N787" t="b">
        <v>0</v>
      </c>
      <c r="O787" t="b">
        <v>0</v>
      </c>
    </row>
    <row r="788" spans="1:15" x14ac:dyDescent="0.2">
      <c r="A788">
        <v>0</v>
      </c>
      <c r="B788">
        <v>0</v>
      </c>
      <c r="C788">
        <v>0</v>
      </c>
      <c r="D788">
        <v>0</v>
      </c>
      <c r="E788">
        <v>2</v>
      </c>
      <c r="F788">
        <v>7</v>
      </c>
      <c r="G788">
        <v>0</v>
      </c>
      <c r="H788">
        <f>G788*100</f>
        <v>0</v>
      </c>
      <c r="I788">
        <v>0.1</v>
      </c>
      <c r="J788">
        <f>I788*100</f>
        <v>10</v>
      </c>
      <c r="K788">
        <v>0</v>
      </c>
      <c r="L788" t="s">
        <v>19</v>
      </c>
      <c r="M788" t="s">
        <v>14</v>
      </c>
      <c r="N788" t="b">
        <v>0</v>
      </c>
      <c r="O788" t="b">
        <v>0</v>
      </c>
    </row>
    <row r="789" spans="1:15" x14ac:dyDescent="0.2">
      <c r="A789">
        <v>4</v>
      </c>
      <c r="B789">
        <v>504.3</v>
      </c>
      <c r="C789">
        <v>0</v>
      </c>
      <c r="D789">
        <v>0</v>
      </c>
      <c r="E789">
        <v>3</v>
      </c>
      <c r="F789">
        <v>7</v>
      </c>
      <c r="G789">
        <v>0.05</v>
      </c>
      <c r="H789">
        <f>G789*100</f>
        <v>5</v>
      </c>
      <c r="I789">
        <v>6.25E-2</v>
      </c>
      <c r="J789">
        <f>I789*100</f>
        <v>6.25</v>
      </c>
      <c r="K789">
        <v>0</v>
      </c>
      <c r="L789" t="s">
        <v>22</v>
      </c>
      <c r="M789" t="s">
        <v>14</v>
      </c>
      <c r="N789" t="b">
        <v>0</v>
      </c>
      <c r="O789" t="b">
        <v>0</v>
      </c>
    </row>
    <row r="790" spans="1:15" x14ac:dyDescent="0.2">
      <c r="A790">
        <v>0</v>
      </c>
      <c r="B790">
        <v>0</v>
      </c>
      <c r="C790">
        <v>0</v>
      </c>
      <c r="D790">
        <v>0</v>
      </c>
      <c r="E790">
        <v>2</v>
      </c>
      <c r="F790">
        <v>7</v>
      </c>
      <c r="G790">
        <v>0</v>
      </c>
      <c r="H790">
        <f>G790*100</f>
        <v>0</v>
      </c>
      <c r="I790">
        <v>0.1</v>
      </c>
      <c r="J790">
        <f>I790*100</f>
        <v>10</v>
      </c>
      <c r="K790">
        <v>0</v>
      </c>
      <c r="L790" t="s">
        <v>21</v>
      </c>
      <c r="M790" t="s">
        <v>14</v>
      </c>
      <c r="N790" t="b">
        <v>0</v>
      </c>
      <c r="O790" t="b">
        <v>0</v>
      </c>
    </row>
    <row r="791" spans="1:15" x14ac:dyDescent="0.2">
      <c r="A791">
        <v>0</v>
      </c>
      <c r="B791">
        <v>0</v>
      </c>
      <c r="C791">
        <v>0</v>
      </c>
      <c r="D791">
        <v>0</v>
      </c>
      <c r="E791">
        <v>2</v>
      </c>
      <c r="F791">
        <v>7</v>
      </c>
      <c r="G791">
        <v>0</v>
      </c>
      <c r="H791">
        <f>G791*100</f>
        <v>0</v>
      </c>
      <c r="I791">
        <v>0.1</v>
      </c>
      <c r="J791">
        <f>I791*100</f>
        <v>10</v>
      </c>
      <c r="K791">
        <v>0</v>
      </c>
      <c r="L791" t="s">
        <v>22</v>
      </c>
      <c r="M791" t="s">
        <v>14</v>
      </c>
      <c r="N791" t="b">
        <v>0</v>
      </c>
      <c r="O791" t="b">
        <v>0</v>
      </c>
    </row>
    <row r="792" spans="1:15" x14ac:dyDescent="0.2">
      <c r="A792">
        <v>3</v>
      </c>
      <c r="B792">
        <v>103.6</v>
      </c>
      <c r="C792">
        <v>0</v>
      </c>
      <c r="D792">
        <v>0</v>
      </c>
      <c r="E792">
        <v>1</v>
      </c>
      <c r="F792">
        <v>7</v>
      </c>
      <c r="G792">
        <v>0</v>
      </c>
      <c r="H792">
        <f>G792*100</f>
        <v>0</v>
      </c>
      <c r="I792">
        <v>0.04</v>
      </c>
      <c r="J792">
        <f>I792*100</f>
        <v>4</v>
      </c>
      <c r="K792">
        <v>0</v>
      </c>
      <c r="L792" t="s">
        <v>22</v>
      </c>
      <c r="M792" t="s">
        <v>15</v>
      </c>
      <c r="N792" t="b">
        <v>0</v>
      </c>
      <c r="O792" t="b">
        <v>1</v>
      </c>
    </row>
    <row r="793" spans="1:15" x14ac:dyDescent="0.2">
      <c r="A793">
        <v>1</v>
      </c>
      <c r="B793">
        <v>202</v>
      </c>
      <c r="C793">
        <v>0</v>
      </c>
      <c r="D793">
        <v>0</v>
      </c>
      <c r="E793">
        <v>2</v>
      </c>
      <c r="F793">
        <v>8</v>
      </c>
      <c r="G793">
        <v>0</v>
      </c>
      <c r="H793">
        <f>G793*100</f>
        <v>0</v>
      </c>
      <c r="I793">
        <v>6.6666666999999999E-2</v>
      </c>
      <c r="J793">
        <f>I793*100</f>
        <v>6.6666666999999995</v>
      </c>
      <c r="K793">
        <v>0</v>
      </c>
      <c r="L793" t="s">
        <v>16</v>
      </c>
      <c r="M793" t="s">
        <v>15</v>
      </c>
      <c r="N793" t="b">
        <v>0</v>
      </c>
      <c r="O793" t="b">
        <v>0</v>
      </c>
    </row>
    <row r="794" spans="1:15" x14ac:dyDescent="0.2">
      <c r="A794">
        <v>3</v>
      </c>
      <c r="B794">
        <v>25</v>
      </c>
      <c r="C794">
        <v>0</v>
      </c>
      <c r="D794">
        <v>0</v>
      </c>
      <c r="E794">
        <v>1</v>
      </c>
      <c r="F794">
        <v>8</v>
      </c>
      <c r="G794">
        <v>0</v>
      </c>
      <c r="H794">
        <f>G794*100</f>
        <v>0</v>
      </c>
      <c r="I794">
        <v>3.3333333E-2</v>
      </c>
      <c r="J794">
        <f>I794*100</f>
        <v>3.3333333000000001</v>
      </c>
      <c r="K794">
        <v>0</v>
      </c>
      <c r="L794" t="s">
        <v>18</v>
      </c>
      <c r="M794" t="s">
        <v>15</v>
      </c>
      <c r="N794" t="b">
        <v>1</v>
      </c>
      <c r="O794" t="b">
        <v>0</v>
      </c>
    </row>
    <row r="795" spans="1:15" x14ac:dyDescent="0.2">
      <c r="A795">
        <v>0</v>
      </c>
      <c r="B795">
        <v>0</v>
      </c>
      <c r="C795">
        <v>0</v>
      </c>
      <c r="D795">
        <v>0</v>
      </c>
      <c r="E795">
        <v>2</v>
      </c>
      <c r="F795">
        <v>8</v>
      </c>
      <c r="G795">
        <v>0</v>
      </c>
      <c r="H795">
        <f>G795*100</f>
        <v>0</v>
      </c>
      <c r="I795">
        <v>0.1</v>
      </c>
      <c r="J795">
        <f>I795*100</f>
        <v>10</v>
      </c>
      <c r="K795">
        <v>0</v>
      </c>
      <c r="L795" t="s">
        <v>24</v>
      </c>
      <c r="M795" t="s">
        <v>15</v>
      </c>
      <c r="N795" t="b">
        <v>1</v>
      </c>
      <c r="O795" t="b">
        <v>0</v>
      </c>
    </row>
    <row r="796" spans="1:15" x14ac:dyDescent="0.2">
      <c r="A796">
        <v>0</v>
      </c>
      <c r="B796">
        <v>0</v>
      </c>
      <c r="C796">
        <v>0</v>
      </c>
      <c r="D796">
        <v>0</v>
      </c>
      <c r="E796">
        <v>2</v>
      </c>
      <c r="F796">
        <v>8</v>
      </c>
      <c r="G796">
        <v>0</v>
      </c>
      <c r="H796">
        <f>G796*100</f>
        <v>0</v>
      </c>
      <c r="I796">
        <v>0.1</v>
      </c>
      <c r="J796">
        <f>I796*100</f>
        <v>10</v>
      </c>
      <c r="K796">
        <v>0</v>
      </c>
      <c r="L796" t="s">
        <v>16</v>
      </c>
      <c r="M796" t="s">
        <v>14</v>
      </c>
      <c r="N796" t="b">
        <v>1</v>
      </c>
      <c r="O796" t="b">
        <v>0</v>
      </c>
    </row>
    <row r="797" spans="1:15" x14ac:dyDescent="0.2">
      <c r="A797">
        <v>0</v>
      </c>
      <c r="B797">
        <v>0</v>
      </c>
      <c r="C797">
        <v>0</v>
      </c>
      <c r="D797">
        <v>0</v>
      </c>
      <c r="E797">
        <v>3</v>
      </c>
      <c r="F797">
        <v>8</v>
      </c>
      <c r="G797">
        <v>6.6666666999999999E-2</v>
      </c>
      <c r="H797">
        <f>G797*100</f>
        <v>6.6666666999999995</v>
      </c>
      <c r="I797">
        <v>0.133333333</v>
      </c>
      <c r="J797">
        <f>I797*100</f>
        <v>13.3333333</v>
      </c>
      <c r="K797">
        <v>0</v>
      </c>
      <c r="L797" t="s">
        <v>16</v>
      </c>
      <c r="M797" t="s">
        <v>14</v>
      </c>
      <c r="N797" t="b">
        <v>0</v>
      </c>
      <c r="O797" t="b">
        <v>0</v>
      </c>
    </row>
    <row r="798" spans="1:15" x14ac:dyDescent="0.2">
      <c r="A798">
        <v>0</v>
      </c>
      <c r="B798">
        <v>0</v>
      </c>
      <c r="C798">
        <v>0</v>
      </c>
      <c r="D798">
        <v>0</v>
      </c>
      <c r="E798">
        <v>3</v>
      </c>
      <c r="F798">
        <v>8</v>
      </c>
      <c r="G798">
        <v>0</v>
      </c>
      <c r="H798">
        <f>G798*100</f>
        <v>0</v>
      </c>
      <c r="I798">
        <v>6.6666666999999999E-2</v>
      </c>
      <c r="J798">
        <f>I798*100</f>
        <v>6.6666666999999995</v>
      </c>
      <c r="K798">
        <v>0</v>
      </c>
      <c r="L798" t="s">
        <v>16</v>
      </c>
      <c r="M798" t="s">
        <v>14</v>
      </c>
      <c r="N798" t="b">
        <v>0</v>
      </c>
      <c r="O798" t="b">
        <v>0</v>
      </c>
    </row>
    <row r="799" spans="1:15" x14ac:dyDescent="0.2">
      <c r="A799">
        <v>0</v>
      </c>
      <c r="B799">
        <v>0</v>
      </c>
      <c r="C799">
        <v>0</v>
      </c>
      <c r="D799">
        <v>0</v>
      </c>
      <c r="E799">
        <v>2</v>
      </c>
      <c r="F799">
        <v>8</v>
      </c>
      <c r="G799">
        <v>0</v>
      </c>
      <c r="H799">
        <f>G799*100</f>
        <v>0</v>
      </c>
      <c r="I799">
        <v>0.1</v>
      </c>
      <c r="J799">
        <f>I799*100</f>
        <v>10</v>
      </c>
      <c r="K799">
        <v>0</v>
      </c>
      <c r="L799" t="s">
        <v>16</v>
      </c>
      <c r="M799" t="s">
        <v>14</v>
      </c>
      <c r="N799" t="b">
        <v>0</v>
      </c>
      <c r="O799" t="b">
        <v>0</v>
      </c>
    </row>
    <row r="800" spans="1:15" x14ac:dyDescent="0.2">
      <c r="A800">
        <v>0</v>
      </c>
      <c r="B800">
        <v>0</v>
      </c>
      <c r="C800">
        <v>0</v>
      </c>
      <c r="D800">
        <v>0</v>
      </c>
      <c r="E800">
        <v>3</v>
      </c>
      <c r="F800">
        <v>8</v>
      </c>
      <c r="G800">
        <v>0</v>
      </c>
      <c r="H800">
        <f>G800*100</f>
        <v>0</v>
      </c>
      <c r="I800">
        <v>0.1</v>
      </c>
      <c r="J800">
        <f>I800*100</f>
        <v>10</v>
      </c>
      <c r="K800">
        <v>0</v>
      </c>
      <c r="L800" t="s">
        <v>17</v>
      </c>
      <c r="M800" t="s">
        <v>14</v>
      </c>
      <c r="N800" t="b">
        <v>0</v>
      </c>
      <c r="O800" t="b">
        <v>0</v>
      </c>
    </row>
    <row r="801" spans="1:15" x14ac:dyDescent="0.2">
      <c r="A801">
        <v>3</v>
      </c>
      <c r="B801">
        <v>267.5</v>
      </c>
      <c r="C801">
        <v>0</v>
      </c>
      <c r="D801">
        <v>0</v>
      </c>
      <c r="E801">
        <v>4</v>
      </c>
      <c r="F801">
        <v>8</v>
      </c>
      <c r="G801">
        <v>8.5714286000000001E-2</v>
      </c>
      <c r="H801">
        <f>G801*100</f>
        <v>8.5714286000000008</v>
      </c>
      <c r="I801">
        <v>8.5714286000000001E-2</v>
      </c>
      <c r="J801">
        <f>I801*100</f>
        <v>8.5714286000000008</v>
      </c>
      <c r="K801">
        <v>0</v>
      </c>
      <c r="L801" t="s">
        <v>23</v>
      </c>
      <c r="M801" t="s">
        <v>14</v>
      </c>
      <c r="N801" t="b">
        <v>0</v>
      </c>
      <c r="O801" t="b">
        <v>0</v>
      </c>
    </row>
    <row r="802" spans="1:15" x14ac:dyDescent="0.2">
      <c r="A802">
        <v>3</v>
      </c>
      <c r="B802">
        <v>77.599999999999994</v>
      </c>
      <c r="C802">
        <v>0</v>
      </c>
      <c r="D802">
        <v>0</v>
      </c>
      <c r="E802">
        <v>3</v>
      </c>
      <c r="F802">
        <v>8</v>
      </c>
      <c r="G802">
        <v>3.3333333E-2</v>
      </c>
      <c r="H802">
        <f>G802*100</f>
        <v>3.3333333000000001</v>
      </c>
      <c r="I802">
        <v>6.6666666999999999E-2</v>
      </c>
      <c r="J802">
        <f>I802*100</f>
        <v>6.6666666999999995</v>
      </c>
      <c r="K802">
        <v>0</v>
      </c>
      <c r="L802" t="s">
        <v>19</v>
      </c>
      <c r="M802" t="s">
        <v>14</v>
      </c>
      <c r="N802" t="b">
        <v>0</v>
      </c>
      <c r="O802" t="b">
        <v>0</v>
      </c>
    </row>
    <row r="803" spans="1:15" x14ac:dyDescent="0.2">
      <c r="A803">
        <v>0</v>
      </c>
      <c r="B803">
        <v>0</v>
      </c>
      <c r="C803">
        <v>0</v>
      </c>
      <c r="D803">
        <v>0</v>
      </c>
      <c r="E803">
        <v>1</v>
      </c>
      <c r="F803">
        <v>8</v>
      </c>
      <c r="G803">
        <v>0</v>
      </c>
      <c r="H803">
        <f>G803*100</f>
        <v>0</v>
      </c>
      <c r="I803">
        <v>0</v>
      </c>
      <c r="J803">
        <f>I803*100</f>
        <v>0</v>
      </c>
      <c r="K803">
        <v>0</v>
      </c>
      <c r="L803" t="s">
        <v>23</v>
      </c>
      <c r="M803" t="s">
        <v>14</v>
      </c>
      <c r="N803" t="b">
        <v>0</v>
      </c>
      <c r="O803" t="b">
        <v>0</v>
      </c>
    </row>
    <row r="804" spans="1:15" x14ac:dyDescent="0.2">
      <c r="A804">
        <v>0</v>
      </c>
      <c r="B804">
        <v>0</v>
      </c>
      <c r="C804">
        <v>0</v>
      </c>
      <c r="D804">
        <v>0</v>
      </c>
      <c r="E804">
        <v>2</v>
      </c>
      <c r="F804">
        <v>8</v>
      </c>
      <c r="G804">
        <v>0</v>
      </c>
      <c r="H804">
        <f>G804*100</f>
        <v>0</v>
      </c>
      <c r="I804">
        <v>0.1</v>
      </c>
      <c r="J804">
        <f>I804*100</f>
        <v>10</v>
      </c>
      <c r="K804">
        <v>0</v>
      </c>
      <c r="L804" t="s">
        <v>19</v>
      </c>
      <c r="M804" t="s">
        <v>14</v>
      </c>
      <c r="N804" t="b">
        <v>0</v>
      </c>
      <c r="O804" t="b">
        <v>0</v>
      </c>
    </row>
    <row r="805" spans="1:15" x14ac:dyDescent="0.2">
      <c r="A805">
        <v>2</v>
      </c>
      <c r="B805">
        <v>15</v>
      </c>
      <c r="C805">
        <v>0</v>
      </c>
      <c r="D805">
        <v>0</v>
      </c>
      <c r="E805">
        <v>1</v>
      </c>
      <c r="F805">
        <v>8</v>
      </c>
      <c r="G805">
        <v>0</v>
      </c>
      <c r="H805">
        <f>G805*100</f>
        <v>0</v>
      </c>
      <c r="I805">
        <v>6.6666666999999999E-2</v>
      </c>
      <c r="J805">
        <f>I805*100</f>
        <v>6.6666666999999995</v>
      </c>
      <c r="K805">
        <v>0</v>
      </c>
      <c r="L805" t="s">
        <v>22</v>
      </c>
      <c r="M805" t="s">
        <v>14</v>
      </c>
      <c r="N805" t="b">
        <v>0</v>
      </c>
      <c r="O805" t="b">
        <v>0</v>
      </c>
    </row>
    <row r="806" spans="1:15" x14ac:dyDescent="0.2">
      <c r="A806">
        <v>0</v>
      </c>
      <c r="B806">
        <v>0</v>
      </c>
      <c r="C806">
        <v>0</v>
      </c>
      <c r="D806">
        <v>0</v>
      </c>
      <c r="E806">
        <v>2</v>
      </c>
      <c r="F806">
        <v>8</v>
      </c>
      <c r="G806">
        <v>0.15</v>
      </c>
      <c r="H806">
        <f>G806*100</f>
        <v>15</v>
      </c>
      <c r="I806">
        <v>0.15</v>
      </c>
      <c r="J806">
        <f>I806*100</f>
        <v>15</v>
      </c>
      <c r="K806">
        <v>0</v>
      </c>
      <c r="L806" t="s">
        <v>22</v>
      </c>
      <c r="M806" t="s">
        <v>14</v>
      </c>
      <c r="N806" t="b">
        <v>0</v>
      </c>
      <c r="O806" t="b">
        <v>0</v>
      </c>
    </row>
    <row r="807" spans="1:15" x14ac:dyDescent="0.2">
      <c r="A807">
        <v>3</v>
      </c>
      <c r="B807">
        <v>10</v>
      </c>
      <c r="C807">
        <v>0</v>
      </c>
      <c r="D807">
        <v>0</v>
      </c>
      <c r="E807">
        <v>2</v>
      </c>
      <c r="F807">
        <v>8</v>
      </c>
      <c r="G807">
        <v>0</v>
      </c>
      <c r="H807">
        <f>G807*100</f>
        <v>0</v>
      </c>
      <c r="I807">
        <v>3.3333333E-2</v>
      </c>
      <c r="J807">
        <f>I807*100</f>
        <v>3.3333333000000001</v>
      </c>
      <c r="K807">
        <v>0</v>
      </c>
      <c r="L807" t="s">
        <v>23</v>
      </c>
      <c r="M807" t="s">
        <v>15</v>
      </c>
      <c r="N807" t="b">
        <v>0</v>
      </c>
      <c r="O807" t="b">
        <v>1</v>
      </c>
    </row>
    <row r="808" spans="1:15" x14ac:dyDescent="0.2">
      <c r="A808">
        <v>2</v>
      </c>
      <c r="B808">
        <v>337.6</v>
      </c>
      <c r="C808">
        <v>0</v>
      </c>
      <c r="D808">
        <v>0</v>
      </c>
      <c r="E808">
        <v>2</v>
      </c>
      <c r="F808">
        <v>8</v>
      </c>
      <c r="G808">
        <v>0</v>
      </c>
      <c r="H808">
        <f>G808*100</f>
        <v>0</v>
      </c>
      <c r="I808">
        <v>0.04</v>
      </c>
      <c r="J808">
        <f>I808*100</f>
        <v>4</v>
      </c>
      <c r="K808">
        <v>0</v>
      </c>
      <c r="L808" t="s">
        <v>22</v>
      </c>
      <c r="M808" t="s">
        <v>15</v>
      </c>
      <c r="N808" t="b">
        <v>0</v>
      </c>
      <c r="O808" t="b">
        <v>1</v>
      </c>
    </row>
    <row r="809" spans="1:15" x14ac:dyDescent="0.2">
      <c r="A809">
        <v>7</v>
      </c>
      <c r="B809">
        <v>46.3</v>
      </c>
      <c r="C809">
        <v>0</v>
      </c>
      <c r="D809">
        <v>0</v>
      </c>
      <c r="E809">
        <v>2</v>
      </c>
      <c r="F809">
        <v>9</v>
      </c>
      <c r="G809">
        <v>0</v>
      </c>
      <c r="H809">
        <f>G809*100</f>
        <v>0</v>
      </c>
      <c r="I809">
        <v>2.5000000000000001E-2</v>
      </c>
      <c r="J809">
        <f>I809*100</f>
        <v>2.5</v>
      </c>
      <c r="K809">
        <v>0</v>
      </c>
      <c r="L809" t="s">
        <v>23</v>
      </c>
      <c r="M809" t="s">
        <v>15</v>
      </c>
      <c r="N809" t="b">
        <v>0</v>
      </c>
      <c r="O809" t="b">
        <v>0</v>
      </c>
    </row>
    <row r="810" spans="1:15" x14ac:dyDescent="0.2">
      <c r="A810">
        <v>0</v>
      </c>
      <c r="B810">
        <v>0</v>
      </c>
      <c r="C810">
        <v>0</v>
      </c>
      <c r="D810">
        <v>0</v>
      </c>
      <c r="E810">
        <v>2</v>
      </c>
      <c r="F810">
        <v>9</v>
      </c>
      <c r="G810">
        <v>0</v>
      </c>
      <c r="H810">
        <f>G810*100</f>
        <v>0</v>
      </c>
      <c r="I810">
        <v>0.05</v>
      </c>
      <c r="J810">
        <f>I810*100</f>
        <v>5</v>
      </c>
      <c r="K810">
        <v>0</v>
      </c>
      <c r="L810" t="s">
        <v>24</v>
      </c>
      <c r="M810" t="s">
        <v>15</v>
      </c>
      <c r="N810" t="b">
        <v>0</v>
      </c>
      <c r="O810" t="b">
        <v>0</v>
      </c>
    </row>
    <row r="811" spans="1:15" x14ac:dyDescent="0.2">
      <c r="A811">
        <v>0</v>
      </c>
      <c r="B811">
        <v>0</v>
      </c>
      <c r="C811">
        <v>0</v>
      </c>
      <c r="D811">
        <v>0</v>
      </c>
      <c r="E811">
        <v>2</v>
      </c>
      <c r="F811">
        <v>9</v>
      </c>
      <c r="G811">
        <v>0</v>
      </c>
      <c r="H811">
        <f>G811*100</f>
        <v>0</v>
      </c>
      <c r="I811">
        <v>0.1</v>
      </c>
      <c r="J811">
        <f>I811*100</f>
        <v>10</v>
      </c>
      <c r="K811">
        <v>0</v>
      </c>
      <c r="L811" t="s">
        <v>16</v>
      </c>
      <c r="M811" t="s">
        <v>14</v>
      </c>
      <c r="N811" t="b">
        <v>1</v>
      </c>
      <c r="O811" t="b">
        <v>0</v>
      </c>
    </row>
    <row r="812" spans="1:15" x14ac:dyDescent="0.2">
      <c r="A812">
        <v>0</v>
      </c>
      <c r="B812">
        <v>0</v>
      </c>
      <c r="C812">
        <v>0</v>
      </c>
      <c r="D812">
        <v>0</v>
      </c>
      <c r="E812">
        <v>4</v>
      </c>
      <c r="F812">
        <v>9</v>
      </c>
      <c r="G812">
        <v>0.1</v>
      </c>
      <c r="H812">
        <f>G812*100</f>
        <v>10</v>
      </c>
      <c r="I812">
        <v>0.15</v>
      </c>
      <c r="J812">
        <f>I812*100</f>
        <v>15</v>
      </c>
      <c r="K812">
        <v>0</v>
      </c>
      <c r="L812" t="s">
        <v>16</v>
      </c>
      <c r="M812" t="s">
        <v>14</v>
      </c>
      <c r="N812" t="b">
        <v>0</v>
      </c>
      <c r="O812" t="b">
        <v>0</v>
      </c>
    </row>
    <row r="813" spans="1:15" x14ac:dyDescent="0.2">
      <c r="A813">
        <v>0</v>
      </c>
      <c r="B813">
        <v>0</v>
      </c>
      <c r="C813">
        <v>0</v>
      </c>
      <c r="D813">
        <v>0</v>
      </c>
      <c r="E813">
        <v>3</v>
      </c>
      <c r="F813">
        <v>9</v>
      </c>
      <c r="G813">
        <v>6.6666666999999999E-2</v>
      </c>
      <c r="H813">
        <f>G813*100</f>
        <v>6.6666666999999995</v>
      </c>
      <c r="I813">
        <v>0.133333333</v>
      </c>
      <c r="J813">
        <f>I813*100</f>
        <v>13.3333333</v>
      </c>
      <c r="K813">
        <v>0</v>
      </c>
      <c r="L813" t="s">
        <v>17</v>
      </c>
      <c r="M813" t="s">
        <v>14</v>
      </c>
      <c r="N813" t="b">
        <v>1</v>
      </c>
      <c r="O813" t="b">
        <v>0</v>
      </c>
    </row>
    <row r="814" spans="1:15" x14ac:dyDescent="0.2">
      <c r="A814">
        <v>0</v>
      </c>
      <c r="B814">
        <v>0</v>
      </c>
      <c r="C814">
        <v>0</v>
      </c>
      <c r="D814">
        <v>0</v>
      </c>
      <c r="E814">
        <v>2</v>
      </c>
      <c r="F814">
        <v>9</v>
      </c>
      <c r="G814">
        <v>0</v>
      </c>
      <c r="H814">
        <f>G814*100</f>
        <v>0</v>
      </c>
      <c r="I814">
        <v>0.1</v>
      </c>
      <c r="J814">
        <f>I814*100</f>
        <v>10</v>
      </c>
      <c r="K814">
        <v>0</v>
      </c>
      <c r="L814" t="s">
        <v>17</v>
      </c>
      <c r="M814" t="s">
        <v>14</v>
      </c>
      <c r="N814" t="b">
        <v>0</v>
      </c>
      <c r="O814" t="b">
        <v>0</v>
      </c>
    </row>
    <row r="815" spans="1:15" x14ac:dyDescent="0.2">
      <c r="A815">
        <v>0</v>
      </c>
      <c r="B815">
        <v>0</v>
      </c>
      <c r="C815">
        <v>0</v>
      </c>
      <c r="D815">
        <v>0</v>
      </c>
      <c r="E815">
        <v>2</v>
      </c>
      <c r="F815">
        <v>9</v>
      </c>
      <c r="G815">
        <v>0</v>
      </c>
      <c r="H815">
        <f>G815*100</f>
        <v>0</v>
      </c>
      <c r="I815">
        <v>0.1</v>
      </c>
      <c r="J815">
        <f>I815*100</f>
        <v>10</v>
      </c>
      <c r="K815">
        <v>0</v>
      </c>
      <c r="L815" t="s">
        <v>24</v>
      </c>
      <c r="M815" t="s">
        <v>14</v>
      </c>
      <c r="N815" t="b">
        <v>0</v>
      </c>
      <c r="O815" t="b">
        <v>0</v>
      </c>
    </row>
    <row r="816" spans="1:15" x14ac:dyDescent="0.2">
      <c r="A816">
        <v>0</v>
      </c>
      <c r="B816">
        <v>0</v>
      </c>
      <c r="C816">
        <v>0</v>
      </c>
      <c r="D816">
        <v>0</v>
      </c>
      <c r="E816">
        <v>2</v>
      </c>
      <c r="F816">
        <v>9</v>
      </c>
      <c r="G816">
        <v>0</v>
      </c>
      <c r="H816">
        <f>G816*100</f>
        <v>0</v>
      </c>
      <c r="I816">
        <v>6.6666666999999999E-2</v>
      </c>
      <c r="J816">
        <f>I816*100</f>
        <v>6.6666666999999995</v>
      </c>
      <c r="K816">
        <v>0</v>
      </c>
      <c r="L816" t="s">
        <v>22</v>
      </c>
      <c r="M816" t="s">
        <v>14</v>
      </c>
      <c r="N816" t="b">
        <v>0</v>
      </c>
      <c r="O816" t="b">
        <v>0</v>
      </c>
    </row>
    <row r="817" spans="1:15" x14ac:dyDescent="0.2">
      <c r="A817">
        <v>4</v>
      </c>
      <c r="B817">
        <v>35.5</v>
      </c>
      <c r="C817">
        <v>0</v>
      </c>
      <c r="D817">
        <v>0</v>
      </c>
      <c r="E817">
        <v>2</v>
      </c>
      <c r="F817">
        <v>9.5</v>
      </c>
      <c r="G817">
        <v>0</v>
      </c>
      <c r="H817">
        <f>G817*100</f>
        <v>0</v>
      </c>
      <c r="I817">
        <v>2.2222222E-2</v>
      </c>
      <c r="J817">
        <f>I817*100</f>
        <v>2.2222222</v>
      </c>
      <c r="K817">
        <v>0</v>
      </c>
      <c r="L817" t="s">
        <v>24</v>
      </c>
      <c r="M817" t="s">
        <v>15</v>
      </c>
      <c r="N817" t="b">
        <v>0</v>
      </c>
      <c r="O817" t="b">
        <v>0</v>
      </c>
    </row>
    <row r="818" spans="1:15" x14ac:dyDescent="0.2">
      <c r="A818">
        <v>0</v>
      </c>
      <c r="B818">
        <v>0</v>
      </c>
      <c r="C818">
        <v>0</v>
      </c>
      <c r="D818">
        <v>0</v>
      </c>
      <c r="E818">
        <v>2</v>
      </c>
      <c r="F818">
        <v>10</v>
      </c>
      <c r="G818">
        <v>0</v>
      </c>
      <c r="H818">
        <f>G818*100</f>
        <v>0</v>
      </c>
      <c r="I818">
        <v>0.1</v>
      </c>
      <c r="J818">
        <f>I818*100</f>
        <v>10</v>
      </c>
      <c r="K818">
        <v>0</v>
      </c>
      <c r="L818" t="s">
        <v>24</v>
      </c>
      <c r="M818" t="s">
        <v>15</v>
      </c>
      <c r="N818" t="b">
        <v>0</v>
      </c>
      <c r="O818" t="b">
        <v>0</v>
      </c>
    </row>
    <row r="819" spans="1:15" x14ac:dyDescent="0.2">
      <c r="A819">
        <v>0</v>
      </c>
      <c r="B819">
        <v>0</v>
      </c>
      <c r="C819">
        <v>0</v>
      </c>
      <c r="D819">
        <v>0</v>
      </c>
      <c r="E819">
        <v>1</v>
      </c>
      <c r="F819">
        <v>10</v>
      </c>
      <c r="G819">
        <v>0</v>
      </c>
      <c r="H819">
        <f>G819*100</f>
        <v>0</v>
      </c>
      <c r="I819">
        <v>0.1</v>
      </c>
      <c r="J819">
        <f>I819*100</f>
        <v>10</v>
      </c>
      <c r="K819">
        <v>0</v>
      </c>
      <c r="L819" t="s">
        <v>16</v>
      </c>
      <c r="M819" t="s">
        <v>14</v>
      </c>
      <c r="N819" t="b">
        <v>1</v>
      </c>
      <c r="O819" t="b">
        <v>0</v>
      </c>
    </row>
    <row r="820" spans="1:15" x14ac:dyDescent="0.2">
      <c r="A820">
        <v>0</v>
      </c>
      <c r="B820">
        <v>0</v>
      </c>
      <c r="C820">
        <v>0</v>
      </c>
      <c r="D820">
        <v>0</v>
      </c>
      <c r="E820">
        <v>3</v>
      </c>
      <c r="F820">
        <v>10</v>
      </c>
      <c r="G820">
        <v>0</v>
      </c>
      <c r="H820">
        <f>G820*100</f>
        <v>0</v>
      </c>
      <c r="I820">
        <v>6.6666666999999999E-2</v>
      </c>
      <c r="J820">
        <f>I820*100</f>
        <v>6.6666666999999995</v>
      </c>
      <c r="K820">
        <v>0</v>
      </c>
      <c r="L820" t="s">
        <v>16</v>
      </c>
      <c r="M820" t="s">
        <v>14</v>
      </c>
      <c r="N820" t="b">
        <v>0</v>
      </c>
      <c r="O820" t="b">
        <v>0</v>
      </c>
    </row>
    <row r="821" spans="1:15" x14ac:dyDescent="0.2">
      <c r="A821">
        <v>0</v>
      </c>
      <c r="B821">
        <v>0</v>
      </c>
      <c r="C821">
        <v>0</v>
      </c>
      <c r="D821">
        <v>0</v>
      </c>
      <c r="E821">
        <v>2</v>
      </c>
      <c r="F821">
        <v>10</v>
      </c>
      <c r="G821">
        <v>0</v>
      </c>
      <c r="H821">
        <f>G821*100</f>
        <v>0</v>
      </c>
      <c r="I821">
        <v>0.1</v>
      </c>
      <c r="J821">
        <f>I821*100</f>
        <v>10</v>
      </c>
      <c r="K821">
        <v>0</v>
      </c>
      <c r="L821" t="s">
        <v>17</v>
      </c>
      <c r="M821" t="s">
        <v>14</v>
      </c>
      <c r="N821" t="b">
        <v>0</v>
      </c>
      <c r="O821" t="b">
        <v>0</v>
      </c>
    </row>
    <row r="822" spans="1:15" x14ac:dyDescent="0.2">
      <c r="A822">
        <v>3</v>
      </c>
      <c r="B822">
        <v>41.2</v>
      </c>
      <c r="C822">
        <v>1</v>
      </c>
      <c r="D822">
        <v>99.8</v>
      </c>
      <c r="E822">
        <v>2</v>
      </c>
      <c r="F822">
        <v>10</v>
      </c>
      <c r="G822">
        <v>0</v>
      </c>
      <c r="H822">
        <f>G822*100</f>
        <v>0</v>
      </c>
      <c r="I822">
        <v>3.3333333E-2</v>
      </c>
      <c r="J822">
        <f>I822*100</f>
        <v>3.3333333000000001</v>
      </c>
      <c r="K822">
        <v>0</v>
      </c>
      <c r="L822" t="s">
        <v>22</v>
      </c>
      <c r="M822" t="s">
        <v>14</v>
      </c>
      <c r="N822" t="b">
        <v>0</v>
      </c>
      <c r="O822" t="b">
        <v>0</v>
      </c>
    </row>
    <row r="823" spans="1:15" x14ac:dyDescent="0.2">
      <c r="A823">
        <v>0</v>
      </c>
      <c r="B823">
        <v>0</v>
      </c>
      <c r="C823">
        <v>0</v>
      </c>
      <c r="D823">
        <v>0</v>
      </c>
      <c r="E823">
        <v>4</v>
      </c>
      <c r="F823">
        <v>10</v>
      </c>
      <c r="G823">
        <v>0.1</v>
      </c>
      <c r="H823">
        <f>G823*100</f>
        <v>10</v>
      </c>
      <c r="I823">
        <v>0.15</v>
      </c>
      <c r="J823">
        <f>I823*100</f>
        <v>15</v>
      </c>
      <c r="K823">
        <v>0</v>
      </c>
      <c r="L823" t="s">
        <v>22</v>
      </c>
      <c r="M823" t="s">
        <v>14</v>
      </c>
      <c r="N823" t="b">
        <v>0</v>
      </c>
      <c r="O823" t="b">
        <v>0</v>
      </c>
    </row>
    <row r="824" spans="1:15" x14ac:dyDescent="0.2">
      <c r="A824">
        <v>4</v>
      </c>
      <c r="B824">
        <v>19.8</v>
      </c>
      <c r="C824">
        <v>0</v>
      </c>
      <c r="D824">
        <v>0</v>
      </c>
      <c r="E824">
        <v>2</v>
      </c>
      <c r="F824">
        <v>10</v>
      </c>
      <c r="G824">
        <v>1.2500000000000001E-2</v>
      </c>
      <c r="H824">
        <f>G824*100</f>
        <v>1.25</v>
      </c>
      <c r="I824">
        <v>3.4166666999999998E-2</v>
      </c>
      <c r="J824">
        <f>I824*100</f>
        <v>3.4166666999999999</v>
      </c>
      <c r="K824">
        <v>0</v>
      </c>
      <c r="L824" t="s">
        <v>23</v>
      </c>
      <c r="M824" t="s">
        <v>15</v>
      </c>
      <c r="N824" t="b">
        <v>1</v>
      </c>
      <c r="O824" t="b">
        <v>1</v>
      </c>
    </row>
    <row r="825" spans="1:15" x14ac:dyDescent="0.2">
      <c r="A825">
        <v>1</v>
      </c>
      <c r="B825">
        <v>27.5</v>
      </c>
      <c r="C825">
        <v>3</v>
      </c>
      <c r="D825">
        <v>17</v>
      </c>
      <c r="E825">
        <v>1</v>
      </c>
      <c r="F825">
        <v>10</v>
      </c>
      <c r="G825">
        <v>0</v>
      </c>
      <c r="H825">
        <f>G825*100</f>
        <v>0</v>
      </c>
      <c r="I825">
        <v>0.04</v>
      </c>
      <c r="J825">
        <f>I825*100</f>
        <v>4</v>
      </c>
      <c r="K825">
        <v>0</v>
      </c>
      <c r="L825" t="s">
        <v>22</v>
      </c>
      <c r="M825" t="s">
        <v>15</v>
      </c>
      <c r="N825" t="b">
        <v>0</v>
      </c>
      <c r="O825" t="b">
        <v>1</v>
      </c>
    </row>
    <row r="826" spans="1:15" x14ac:dyDescent="0.2">
      <c r="A826">
        <v>4</v>
      </c>
      <c r="B826">
        <v>48</v>
      </c>
      <c r="C826">
        <v>0</v>
      </c>
      <c r="D826">
        <v>0</v>
      </c>
      <c r="E826">
        <v>2</v>
      </c>
      <c r="F826">
        <v>11</v>
      </c>
      <c r="G826">
        <v>0</v>
      </c>
      <c r="H826">
        <f>G826*100</f>
        <v>0</v>
      </c>
      <c r="I826">
        <v>8.0000000000000002E-3</v>
      </c>
      <c r="J826">
        <f>I826*100</f>
        <v>0.8</v>
      </c>
      <c r="K826">
        <v>0</v>
      </c>
      <c r="L826" t="s">
        <v>16</v>
      </c>
      <c r="M826" t="s">
        <v>15</v>
      </c>
      <c r="N826" t="b">
        <v>0</v>
      </c>
      <c r="O826" t="b">
        <v>0</v>
      </c>
    </row>
    <row r="827" spans="1:15" x14ac:dyDescent="0.2">
      <c r="A827">
        <v>0</v>
      </c>
      <c r="B827">
        <v>0</v>
      </c>
      <c r="C827">
        <v>0</v>
      </c>
      <c r="D827">
        <v>0</v>
      </c>
      <c r="E827">
        <v>2</v>
      </c>
      <c r="F827">
        <v>11</v>
      </c>
      <c r="G827">
        <v>0</v>
      </c>
      <c r="H827">
        <f>G827*100</f>
        <v>0</v>
      </c>
      <c r="I827">
        <v>0.1</v>
      </c>
      <c r="J827">
        <f>I827*100</f>
        <v>10</v>
      </c>
      <c r="K827">
        <v>0</v>
      </c>
      <c r="L827" t="s">
        <v>16</v>
      </c>
      <c r="M827" t="s">
        <v>14</v>
      </c>
      <c r="N827" t="b">
        <v>0</v>
      </c>
      <c r="O827" t="b">
        <v>0</v>
      </c>
    </row>
    <row r="828" spans="1:15" x14ac:dyDescent="0.2">
      <c r="A828">
        <v>0</v>
      </c>
      <c r="B828">
        <v>0</v>
      </c>
      <c r="C828">
        <v>0</v>
      </c>
      <c r="D828">
        <v>0</v>
      </c>
      <c r="E828">
        <v>3</v>
      </c>
      <c r="F828">
        <v>11</v>
      </c>
      <c r="G828">
        <v>0.05</v>
      </c>
      <c r="H828">
        <f>G828*100</f>
        <v>5</v>
      </c>
      <c r="I828">
        <v>0.15</v>
      </c>
      <c r="J828">
        <f>I828*100</f>
        <v>15</v>
      </c>
      <c r="K828">
        <v>0</v>
      </c>
      <c r="L828" t="s">
        <v>16</v>
      </c>
      <c r="M828" t="s">
        <v>14</v>
      </c>
      <c r="N828" t="b">
        <v>0</v>
      </c>
      <c r="O828" t="b">
        <v>0</v>
      </c>
    </row>
    <row r="829" spans="1:15" x14ac:dyDescent="0.2">
      <c r="A829">
        <v>0</v>
      </c>
      <c r="B829">
        <v>0</v>
      </c>
      <c r="C829">
        <v>0</v>
      </c>
      <c r="D829">
        <v>0</v>
      </c>
      <c r="E829">
        <v>3</v>
      </c>
      <c r="F829">
        <v>11</v>
      </c>
      <c r="G829">
        <v>3.3333333E-2</v>
      </c>
      <c r="H829">
        <f>G829*100</f>
        <v>3.3333333000000001</v>
      </c>
      <c r="I829">
        <v>0.16666666699999999</v>
      </c>
      <c r="J829">
        <f>I829*100</f>
        <v>16.6666667</v>
      </c>
      <c r="K829">
        <v>0</v>
      </c>
      <c r="L829" t="s">
        <v>17</v>
      </c>
      <c r="M829" t="s">
        <v>14</v>
      </c>
      <c r="N829" t="b">
        <v>0</v>
      </c>
      <c r="O829" t="b">
        <v>0</v>
      </c>
    </row>
    <row r="830" spans="1:15" x14ac:dyDescent="0.2">
      <c r="A830">
        <v>2</v>
      </c>
      <c r="B830">
        <v>7</v>
      </c>
      <c r="C830">
        <v>0</v>
      </c>
      <c r="D830">
        <v>0</v>
      </c>
      <c r="E830">
        <v>3</v>
      </c>
      <c r="F830">
        <v>11</v>
      </c>
      <c r="G830">
        <v>0</v>
      </c>
      <c r="H830">
        <f>G830*100</f>
        <v>0</v>
      </c>
      <c r="I830">
        <v>3.3333333E-2</v>
      </c>
      <c r="J830">
        <f>I830*100</f>
        <v>3.3333333000000001</v>
      </c>
      <c r="K830">
        <v>0</v>
      </c>
      <c r="L830" t="s">
        <v>17</v>
      </c>
      <c r="M830" t="s">
        <v>14</v>
      </c>
      <c r="N830" t="b">
        <v>0</v>
      </c>
      <c r="O830" t="b">
        <v>0</v>
      </c>
    </row>
    <row r="831" spans="1:15" x14ac:dyDescent="0.2">
      <c r="A831">
        <v>0</v>
      </c>
      <c r="B831">
        <v>0</v>
      </c>
      <c r="C831">
        <v>0</v>
      </c>
      <c r="D831">
        <v>0</v>
      </c>
      <c r="E831">
        <v>9</v>
      </c>
      <c r="F831">
        <v>11</v>
      </c>
      <c r="G831">
        <v>0.15555555600000001</v>
      </c>
      <c r="H831">
        <f>G831*100</f>
        <v>15.555555600000002</v>
      </c>
      <c r="I831">
        <v>0.177777778</v>
      </c>
      <c r="J831">
        <f>I831*100</f>
        <v>17.777777799999999</v>
      </c>
      <c r="K831">
        <v>0</v>
      </c>
      <c r="L831" t="s">
        <v>17</v>
      </c>
      <c r="M831" t="s">
        <v>14</v>
      </c>
      <c r="N831" t="b">
        <v>0</v>
      </c>
      <c r="O831" t="b">
        <v>0</v>
      </c>
    </row>
    <row r="832" spans="1:15" x14ac:dyDescent="0.2">
      <c r="A832">
        <v>0</v>
      </c>
      <c r="B832">
        <v>0</v>
      </c>
      <c r="C832">
        <v>0</v>
      </c>
      <c r="D832">
        <v>0</v>
      </c>
      <c r="E832">
        <v>2</v>
      </c>
      <c r="F832">
        <v>11</v>
      </c>
      <c r="G832">
        <v>0</v>
      </c>
      <c r="H832">
        <f>G832*100</f>
        <v>0</v>
      </c>
      <c r="I832">
        <v>0.1</v>
      </c>
      <c r="J832">
        <f>I832*100</f>
        <v>10</v>
      </c>
      <c r="K832">
        <v>0</v>
      </c>
      <c r="L832" t="s">
        <v>17</v>
      </c>
      <c r="M832" t="s">
        <v>14</v>
      </c>
      <c r="N832" t="b">
        <v>0</v>
      </c>
      <c r="O832" t="b">
        <v>0</v>
      </c>
    </row>
    <row r="833" spans="1:15" x14ac:dyDescent="0.2">
      <c r="A833">
        <v>0</v>
      </c>
      <c r="B833">
        <v>0</v>
      </c>
      <c r="C833">
        <v>0</v>
      </c>
      <c r="D833">
        <v>0</v>
      </c>
      <c r="E833">
        <v>2</v>
      </c>
      <c r="F833">
        <v>11</v>
      </c>
      <c r="G833">
        <v>0</v>
      </c>
      <c r="H833">
        <f>G833*100</f>
        <v>0</v>
      </c>
      <c r="I833">
        <v>0.1</v>
      </c>
      <c r="J833">
        <f>I833*100</f>
        <v>10</v>
      </c>
      <c r="K833">
        <v>0</v>
      </c>
      <c r="L833" t="s">
        <v>20</v>
      </c>
      <c r="M833" t="s">
        <v>14</v>
      </c>
      <c r="N833" t="b">
        <v>1</v>
      </c>
      <c r="O833" t="b">
        <v>0</v>
      </c>
    </row>
    <row r="834" spans="1:15" x14ac:dyDescent="0.2">
      <c r="A834">
        <v>0</v>
      </c>
      <c r="B834">
        <v>0</v>
      </c>
      <c r="C834">
        <v>0</v>
      </c>
      <c r="D834">
        <v>0</v>
      </c>
      <c r="E834">
        <v>3</v>
      </c>
      <c r="F834">
        <v>11</v>
      </c>
      <c r="G834">
        <v>6.6666666999999999E-2</v>
      </c>
      <c r="H834">
        <f>G834*100</f>
        <v>6.6666666999999995</v>
      </c>
      <c r="I834">
        <v>0.133333333</v>
      </c>
      <c r="J834">
        <f>I834*100</f>
        <v>13.3333333</v>
      </c>
      <c r="K834">
        <v>0</v>
      </c>
      <c r="L834" t="s">
        <v>19</v>
      </c>
      <c r="M834" t="s">
        <v>14</v>
      </c>
      <c r="N834" t="b">
        <v>0</v>
      </c>
      <c r="O834" t="b">
        <v>0</v>
      </c>
    </row>
    <row r="835" spans="1:15" x14ac:dyDescent="0.2">
      <c r="A835">
        <v>0</v>
      </c>
      <c r="B835">
        <v>0</v>
      </c>
      <c r="C835">
        <v>0</v>
      </c>
      <c r="D835">
        <v>0</v>
      </c>
      <c r="E835">
        <v>2</v>
      </c>
      <c r="F835">
        <v>11</v>
      </c>
      <c r="G835">
        <v>0</v>
      </c>
      <c r="H835">
        <f>G835*100</f>
        <v>0</v>
      </c>
      <c r="I835">
        <v>0.1</v>
      </c>
      <c r="J835">
        <f>I835*100</f>
        <v>10</v>
      </c>
      <c r="K835">
        <v>0</v>
      </c>
      <c r="L835" t="s">
        <v>21</v>
      </c>
      <c r="M835" t="s">
        <v>14</v>
      </c>
      <c r="N835" t="b">
        <v>0</v>
      </c>
      <c r="O835" t="b">
        <v>0</v>
      </c>
    </row>
    <row r="836" spans="1:15" x14ac:dyDescent="0.2">
      <c r="A836">
        <v>3</v>
      </c>
      <c r="B836">
        <v>29</v>
      </c>
      <c r="C836">
        <v>0</v>
      </c>
      <c r="D836">
        <v>0</v>
      </c>
      <c r="E836">
        <v>2</v>
      </c>
      <c r="F836">
        <v>11</v>
      </c>
      <c r="G836">
        <v>7.4999999999999997E-2</v>
      </c>
      <c r="H836">
        <f>G836*100</f>
        <v>7.5</v>
      </c>
      <c r="I836">
        <v>7.4999999999999997E-2</v>
      </c>
      <c r="J836">
        <f>I836*100</f>
        <v>7.5</v>
      </c>
      <c r="K836">
        <v>0</v>
      </c>
      <c r="L836" t="s">
        <v>24</v>
      </c>
      <c r="M836" t="s">
        <v>14</v>
      </c>
      <c r="N836" t="b">
        <v>0</v>
      </c>
      <c r="O836" t="b">
        <v>0</v>
      </c>
    </row>
    <row r="837" spans="1:15" x14ac:dyDescent="0.2">
      <c r="A837">
        <v>0</v>
      </c>
      <c r="B837">
        <v>0</v>
      </c>
      <c r="C837">
        <v>0</v>
      </c>
      <c r="D837">
        <v>0</v>
      </c>
      <c r="E837">
        <v>2</v>
      </c>
      <c r="F837">
        <v>11</v>
      </c>
      <c r="G837">
        <v>0</v>
      </c>
      <c r="H837">
        <f>G837*100</f>
        <v>0</v>
      </c>
      <c r="I837">
        <v>0.1</v>
      </c>
      <c r="J837">
        <f>I837*100</f>
        <v>10</v>
      </c>
      <c r="K837">
        <v>0</v>
      </c>
      <c r="L837" t="s">
        <v>24</v>
      </c>
      <c r="M837" t="s">
        <v>14</v>
      </c>
      <c r="N837" t="b">
        <v>0</v>
      </c>
      <c r="O837" t="b">
        <v>0</v>
      </c>
    </row>
    <row r="838" spans="1:15" x14ac:dyDescent="0.2">
      <c r="A838">
        <v>0</v>
      </c>
      <c r="B838">
        <v>0</v>
      </c>
      <c r="C838">
        <v>0</v>
      </c>
      <c r="D838">
        <v>0</v>
      </c>
      <c r="E838">
        <v>2</v>
      </c>
      <c r="F838">
        <v>11</v>
      </c>
      <c r="G838">
        <v>0</v>
      </c>
      <c r="H838">
        <f>G838*100</f>
        <v>0</v>
      </c>
      <c r="I838">
        <v>0.1</v>
      </c>
      <c r="J838">
        <f>I838*100</f>
        <v>10</v>
      </c>
      <c r="K838">
        <v>0</v>
      </c>
      <c r="L838" t="s">
        <v>24</v>
      </c>
      <c r="M838" t="s">
        <v>14</v>
      </c>
      <c r="N838" t="b">
        <v>0</v>
      </c>
      <c r="O838" t="b">
        <v>0</v>
      </c>
    </row>
    <row r="839" spans="1:15" x14ac:dyDescent="0.2">
      <c r="A839">
        <v>0</v>
      </c>
      <c r="B839">
        <v>0</v>
      </c>
      <c r="C839">
        <v>0</v>
      </c>
      <c r="D839">
        <v>0</v>
      </c>
      <c r="E839">
        <v>1</v>
      </c>
      <c r="F839">
        <v>11</v>
      </c>
      <c r="G839">
        <v>0</v>
      </c>
      <c r="H839">
        <f>G839*100</f>
        <v>0</v>
      </c>
      <c r="I839">
        <v>0.1</v>
      </c>
      <c r="J839">
        <f>I839*100</f>
        <v>10</v>
      </c>
      <c r="K839">
        <v>0</v>
      </c>
      <c r="L839" t="s">
        <v>24</v>
      </c>
      <c r="M839" t="s">
        <v>14</v>
      </c>
      <c r="N839" t="b">
        <v>0</v>
      </c>
      <c r="O839" t="b">
        <v>0</v>
      </c>
    </row>
    <row r="840" spans="1:15" x14ac:dyDescent="0.2">
      <c r="A840">
        <v>0</v>
      </c>
      <c r="B840">
        <v>0</v>
      </c>
      <c r="C840">
        <v>0</v>
      </c>
      <c r="D840">
        <v>0</v>
      </c>
      <c r="E840">
        <v>2</v>
      </c>
      <c r="F840">
        <v>11</v>
      </c>
      <c r="G840">
        <v>8.8888888999999999E-2</v>
      </c>
      <c r="H840">
        <f>G840*100</f>
        <v>8.8888888999999995</v>
      </c>
      <c r="I840">
        <v>0.188888889</v>
      </c>
      <c r="J840">
        <f>I840*100</f>
        <v>18.888888900000001</v>
      </c>
      <c r="K840">
        <v>0</v>
      </c>
      <c r="L840" t="s">
        <v>24</v>
      </c>
      <c r="M840" t="s">
        <v>14</v>
      </c>
      <c r="N840" t="b">
        <v>1</v>
      </c>
      <c r="O840" t="b">
        <v>0</v>
      </c>
    </row>
    <row r="841" spans="1:15" x14ac:dyDescent="0.2">
      <c r="A841">
        <v>0</v>
      </c>
      <c r="B841">
        <v>0</v>
      </c>
      <c r="C841">
        <v>0</v>
      </c>
      <c r="D841">
        <v>0</v>
      </c>
      <c r="E841">
        <v>2</v>
      </c>
      <c r="F841">
        <v>11</v>
      </c>
      <c r="G841">
        <v>0</v>
      </c>
      <c r="H841">
        <f>G841*100</f>
        <v>0</v>
      </c>
      <c r="I841">
        <v>0.1</v>
      </c>
      <c r="J841">
        <f>I841*100</f>
        <v>10</v>
      </c>
      <c r="K841">
        <v>0</v>
      </c>
      <c r="L841" t="s">
        <v>22</v>
      </c>
      <c r="M841" t="s">
        <v>14</v>
      </c>
      <c r="N841" t="b">
        <v>0</v>
      </c>
      <c r="O841" t="b">
        <v>0</v>
      </c>
    </row>
    <row r="842" spans="1:15" x14ac:dyDescent="0.2">
      <c r="A842">
        <v>4</v>
      </c>
      <c r="B842">
        <v>234.3</v>
      </c>
      <c r="C842">
        <v>0</v>
      </c>
      <c r="D842">
        <v>0</v>
      </c>
      <c r="E842">
        <v>2</v>
      </c>
      <c r="F842">
        <v>11.1</v>
      </c>
      <c r="G842">
        <v>0</v>
      </c>
      <c r="H842">
        <f>G842*100</f>
        <v>0</v>
      </c>
      <c r="I842">
        <v>0.04</v>
      </c>
      <c r="J842">
        <f>I842*100</f>
        <v>4</v>
      </c>
      <c r="K842">
        <v>0</v>
      </c>
      <c r="L842" t="s">
        <v>18</v>
      </c>
      <c r="M842" t="s">
        <v>15</v>
      </c>
      <c r="N842" t="b">
        <v>1</v>
      </c>
      <c r="O842" t="b">
        <v>0</v>
      </c>
    </row>
    <row r="843" spans="1:15" x14ac:dyDescent="0.2">
      <c r="A843">
        <v>0</v>
      </c>
      <c r="B843">
        <v>0</v>
      </c>
      <c r="C843">
        <v>0</v>
      </c>
      <c r="D843">
        <v>0</v>
      </c>
      <c r="E843">
        <v>2</v>
      </c>
      <c r="F843">
        <v>11.5</v>
      </c>
      <c r="G843">
        <v>0</v>
      </c>
      <c r="H843">
        <f>G843*100</f>
        <v>0</v>
      </c>
      <c r="I843">
        <v>0.1</v>
      </c>
      <c r="J843">
        <f>I843*100</f>
        <v>10</v>
      </c>
      <c r="K843">
        <v>0</v>
      </c>
      <c r="L843" t="s">
        <v>24</v>
      </c>
      <c r="M843" t="s">
        <v>14</v>
      </c>
      <c r="N843" t="b">
        <v>1</v>
      </c>
      <c r="O843" t="b">
        <v>0</v>
      </c>
    </row>
    <row r="844" spans="1:15" x14ac:dyDescent="0.2">
      <c r="A844">
        <v>5</v>
      </c>
      <c r="B844">
        <v>29</v>
      </c>
      <c r="C844">
        <v>0</v>
      </c>
      <c r="D844">
        <v>0</v>
      </c>
      <c r="E844">
        <v>4</v>
      </c>
      <c r="F844">
        <v>12</v>
      </c>
      <c r="G844">
        <v>0</v>
      </c>
      <c r="H844">
        <f>G844*100</f>
        <v>0</v>
      </c>
      <c r="I844">
        <v>3.3333333E-2</v>
      </c>
      <c r="J844">
        <f>I844*100</f>
        <v>3.3333333000000001</v>
      </c>
      <c r="K844">
        <v>0</v>
      </c>
      <c r="L844" t="s">
        <v>16</v>
      </c>
      <c r="M844" t="s">
        <v>15</v>
      </c>
      <c r="N844" t="b">
        <v>1</v>
      </c>
      <c r="O844" t="b">
        <v>0</v>
      </c>
    </row>
    <row r="845" spans="1:15" x14ac:dyDescent="0.2">
      <c r="A845">
        <v>3</v>
      </c>
      <c r="B845">
        <v>47.2</v>
      </c>
      <c r="C845">
        <v>0</v>
      </c>
      <c r="D845">
        <v>0</v>
      </c>
      <c r="E845">
        <v>2</v>
      </c>
      <c r="F845">
        <v>12</v>
      </c>
      <c r="G845">
        <v>0</v>
      </c>
      <c r="H845">
        <f>G845*100</f>
        <v>0</v>
      </c>
      <c r="I845">
        <v>0.04</v>
      </c>
      <c r="J845">
        <f>I845*100</f>
        <v>4</v>
      </c>
      <c r="K845">
        <v>0</v>
      </c>
      <c r="L845" t="s">
        <v>23</v>
      </c>
      <c r="M845" t="s">
        <v>15</v>
      </c>
      <c r="N845" t="b">
        <v>0</v>
      </c>
      <c r="O845" t="b">
        <v>0</v>
      </c>
    </row>
    <row r="846" spans="1:15" x14ac:dyDescent="0.2">
      <c r="A846">
        <v>0</v>
      </c>
      <c r="B846">
        <v>0</v>
      </c>
      <c r="C846">
        <v>0</v>
      </c>
      <c r="D846">
        <v>0</v>
      </c>
      <c r="E846">
        <v>2</v>
      </c>
      <c r="F846">
        <v>12</v>
      </c>
      <c r="G846">
        <v>0</v>
      </c>
      <c r="H846">
        <f>G846*100</f>
        <v>0</v>
      </c>
      <c r="I846">
        <v>0.1</v>
      </c>
      <c r="J846">
        <f>I846*100</f>
        <v>10</v>
      </c>
      <c r="K846">
        <v>0</v>
      </c>
      <c r="L846" t="s">
        <v>16</v>
      </c>
      <c r="M846" t="s">
        <v>14</v>
      </c>
      <c r="N846" t="b">
        <v>0</v>
      </c>
      <c r="O846" t="b">
        <v>0</v>
      </c>
    </row>
    <row r="847" spans="1:15" x14ac:dyDescent="0.2">
      <c r="A847">
        <v>0</v>
      </c>
      <c r="B847">
        <v>0</v>
      </c>
      <c r="C847">
        <v>0</v>
      </c>
      <c r="D847">
        <v>0</v>
      </c>
      <c r="E847">
        <v>3</v>
      </c>
      <c r="F847">
        <v>12</v>
      </c>
      <c r="G847">
        <v>0</v>
      </c>
      <c r="H847">
        <f>G847*100</f>
        <v>0</v>
      </c>
      <c r="I847">
        <v>6.6666666999999999E-2</v>
      </c>
      <c r="J847">
        <f>I847*100</f>
        <v>6.6666666999999995</v>
      </c>
      <c r="K847">
        <v>0</v>
      </c>
      <c r="L847" t="s">
        <v>16</v>
      </c>
      <c r="M847" t="s">
        <v>14</v>
      </c>
      <c r="N847" t="b">
        <v>0</v>
      </c>
      <c r="O847" t="b">
        <v>0</v>
      </c>
    </row>
    <row r="848" spans="1:15" x14ac:dyDescent="0.2">
      <c r="A848">
        <v>0</v>
      </c>
      <c r="B848">
        <v>0</v>
      </c>
      <c r="C848">
        <v>0</v>
      </c>
      <c r="D848">
        <v>0</v>
      </c>
      <c r="E848">
        <v>2</v>
      </c>
      <c r="F848">
        <v>12</v>
      </c>
      <c r="G848">
        <v>0</v>
      </c>
      <c r="H848">
        <f>G848*100</f>
        <v>0</v>
      </c>
      <c r="I848">
        <v>0.1</v>
      </c>
      <c r="J848">
        <f>I848*100</f>
        <v>10</v>
      </c>
      <c r="K848">
        <v>0</v>
      </c>
      <c r="L848" t="s">
        <v>17</v>
      </c>
      <c r="M848" t="s">
        <v>14</v>
      </c>
      <c r="N848" t="b">
        <v>1</v>
      </c>
      <c r="O848" t="b">
        <v>0</v>
      </c>
    </row>
    <row r="849" spans="1:15" x14ac:dyDescent="0.2">
      <c r="A849">
        <v>0</v>
      </c>
      <c r="B849">
        <v>0</v>
      </c>
      <c r="C849">
        <v>0</v>
      </c>
      <c r="D849">
        <v>0</v>
      </c>
      <c r="E849">
        <v>2</v>
      </c>
      <c r="F849">
        <v>12</v>
      </c>
      <c r="G849">
        <v>0.05</v>
      </c>
      <c r="H849">
        <f>G849*100</f>
        <v>5</v>
      </c>
      <c r="I849">
        <v>0.12</v>
      </c>
      <c r="J849">
        <f>I849*100</f>
        <v>12</v>
      </c>
      <c r="K849">
        <v>0</v>
      </c>
      <c r="L849" t="s">
        <v>17</v>
      </c>
      <c r="M849" t="s">
        <v>14</v>
      </c>
      <c r="N849" t="b">
        <v>0</v>
      </c>
      <c r="O849" t="b">
        <v>0</v>
      </c>
    </row>
    <row r="850" spans="1:15" x14ac:dyDescent="0.2">
      <c r="A850">
        <v>0</v>
      </c>
      <c r="B850">
        <v>0</v>
      </c>
      <c r="C850">
        <v>0</v>
      </c>
      <c r="D850">
        <v>0</v>
      </c>
      <c r="E850">
        <v>1</v>
      </c>
      <c r="F850">
        <v>12</v>
      </c>
      <c r="G850">
        <v>0</v>
      </c>
      <c r="H850">
        <f>G850*100</f>
        <v>0</v>
      </c>
      <c r="I850">
        <v>0.1</v>
      </c>
      <c r="J850">
        <f>I850*100</f>
        <v>10</v>
      </c>
      <c r="K850">
        <v>0</v>
      </c>
      <c r="L850" t="s">
        <v>17</v>
      </c>
      <c r="M850" t="s">
        <v>14</v>
      </c>
      <c r="N850" t="b">
        <v>1</v>
      </c>
      <c r="O850" t="b">
        <v>0</v>
      </c>
    </row>
    <row r="851" spans="1:15" x14ac:dyDescent="0.2">
      <c r="A851">
        <v>0</v>
      </c>
      <c r="B851">
        <v>0</v>
      </c>
      <c r="C851">
        <v>0</v>
      </c>
      <c r="D851">
        <v>0</v>
      </c>
      <c r="E851">
        <v>2</v>
      </c>
      <c r="F851">
        <v>12</v>
      </c>
      <c r="G851">
        <v>0</v>
      </c>
      <c r="H851">
        <f>G851*100</f>
        <v>0</v>
      </c>
      <c r="I851">
        <v>0.1</v>
      </c>
      <c r="J851">
        <f>I851*100</f>
        <v>10</v>
      </c>
      <c r="K851">
        <v>0</v>
      </c>
      <c r="L851" t="s">
        <v>17</v>
      </c>
      <c r="M851" t="s">
        <v>14</v>
      </c>
      <c r="N851" t="b">
        <v>0</v>
      </c>
      <c r="O851" t="b">
        <v>0</v>
      </c>
    </row>
    <row r="852" spans="1:15" x14ac:dyDescent="0.2">
      <c r="A852">
        <v>0</v>
      </c>
      <c r="B852">
        <v>0</v>
      </c>
      <c r="C852">
        <v>0</v>
      </c>
      <c r="D852">
        <v>0</v>
      </c>
      <c r="E852">
        <v>3</v>
      </c>
      <c r="F852">
        <v>12</v>
      </c>
      <c r="G852">
        <v>6.6666666999999999E-2</v>
      </c>
      <c r="H852">
        <f>G852*100</f>
        <v>6.6666666999999995</v>
      </c>
      <c r="I852">
        <v>0.133333333</v>
      </c>
      <c r="J852">
        <f>I852*100</f>
        <v>13.3333333</v>
      </c>
      <c r="K852">
        <v>0</v>
      </c>
      <c r="L852" t="s">
        <v>17</v>
      </c>
      <c r="M852" t="s">
        <v>14</v>
      </c>
      <c r="N852" t="b">
        <v>0</v>
      </c>
      <c r="O852" t="b">
        <v>0</v>
      </c>
    </row>
    <row r="853" spans="1:15" x14ac:dyDescent="0.2">
      <c r="A853">
        <v>0</v>
      </c>
      <c r="B853">
        <v>0</v>
      </c>
      <c r="C853">
        <v>0</v>
      </c>
      <c r="D853">
        <v>0</v>
      </c>
      <c r="E853">
        <v>2</v>
      </c>
      <c r="F853">
        <v>12</v>
      </c>
      <c r="G853">
        <v>0.1</v>
      </c>
      <c r="H853">
        <f>G853*100</f>
        <v>10</v>
      </c>
      <c r="I853">
        <v>0.1</v>
      </c>
      <c r="J853">
        <f>I853*100</f>
        <v>10</v>
      </c>
      <c r="K853">
        <v>0</v>
      </c>
      <c r="L853" t="s">
        <v>23</v>
      </c>
      <c r="M853" t="s">
        <v>14</v>
      </c>
      <c r="N853" t="b">
        <v>0</v>
      </c>
      <c r="O853" t="b">
        <v>0</v>
      </c>
    </row>
    <row r="854" spans="1:15" x14ac:dyDescent="0.2">
      <c r="A854">
        <v>0</v>
      </c>
      <c r="B854">
        <v>0</v>
      </c>
      <c r="C854">
        <v>0</v>
      </c>
      <c r="D854">
        <v>0</v>
      </c>
      <c r="E854">
        <v>2</v>
      </c>
      <c r="F854">
        <v>12</v>
      </c>
      <c r="G854">
        <v>0</v>
      </c>
      <c r="H854">
        <f>G854*100</f>
        <v>0</v>
      </c>
      <c r="I854">
        <v>0.1</v>
      </c>
      <c r="J854">
        <f>I854*100</f>
        <v>10</v>
      </c>
      <c r="K854">
        <v>0</v>
      </c>
      <c r="L854" t="s">
        <v>21</v>
      </c>
      <c r="M854" t="s">
        <v>14</v>
      </c>
      <c r="N854" t="b">
        <v>1</v>
      </c>
      <c r="O854" t="b">
        <v>0</v>
      </c>
    </row>
    <row r="855" spans="1:15" x14ac:dyDescent="0.2">
      <c r="A855">
        <v>0</v>
      </c>
      <c r="B855">
        <v>0</v>
      </c>
      <c r="C855">
        <v>0</v>
      </c>
      <c r="D855">
        <v>0</v>
      </c>
      <c r="E855">
        <v>2</v>
      </c>
      <c r="F855">
        <v>12</v>
      </c>
      <c r="G855">
        <v>0</v>
      </c>
      <c r="H855">
        <f>G855*100</f>
        <v>0</v>
      </c>
      <c r="I855">
        <v>0.1</v>
      </c>
      <c r="J855">
        <f>I855*100</f>
        <v>10</v>
      </c>
      <c r="K855">
        <v>0</v>
      </c>
      <c r="L855" t="s">
        <v>20</v>
      </c>
      <c r="M855" t="s">
        <v>14</v>
      </c>
      <c r="N855" t="b">
        <v>0</v>
      </c>
      <c r="O855" t="b">
        <v>0</v>
      </c>
    </row>
    <row r="856" spans="1:15" x14ac:dyDescent="0.2">
      <c r="A856">
        <v>0</v>
      </c>
      <c r="B856">
        <v>0</v>
      </c>
      <c r="C856">
        <v>0</v>
      </c>
      <c r="D856">
        <v>0</v>
      </c>
      <c r="E856">
        <v>2</v>
      </c>
      <c r="F856">
        <v>12</v>
      </c>
      <c r="G856">
        <v>0.16666666699999999</v>
      </c>
      <c r="H856">
        <f>G856*100</f>
        <v>16.6666667</v>
      </c>
      <c r="I856">
        <v>0.16666666699999999</v>
      </c>
      <c r="J856">
        <f>I856*100</f>
        <v>16.6666667</v>
      </c>
      <c r="K856">
        <v>0</v>
      </c>
      <c r="L856" t="s">
        <v>22</v>
      </c>
      <c r="M856" t="s">
        <v>14</v>
      </c>
      <c r="N856" t="b">
        <v>0</v>
      </c>
      <c r="O856" t="b">
        <v>0</v>
      </c>
    </row>
    <row r="857" spans="1:15" x14ac:dyDescent="0.2">
      <c r="A857">
        <v>0</v>
      </c>
      <c r="B857">
        <v>0</v>
      </c>
      <c r="C857">
        <v>0</v>
      </c>
      <c r="D857">
        <v>0</v>
      </c>
      <c r="E857">
        <v>2</v>
      </c>
      <c r="F857">
        <v>12</v>
      </c>
      <c r="G857">
        <v>0</v>
      </c>
      <c r="H857">
        <f>G857*100</f>
        <v>0</v>
      </c>
      <c r="I857">
        <v>0.1</v>
      </c>
      <c r="J857">
        <f>I857*100</f>
        <v>10</v>
      </c>
      <c r="K857">
        <v>0</v>
      </c>
      <c r="L857" t="s">
        <v>24</v>
      </c>
      <c r="M857" t="s">
        <v>14</v>
      </c>
      <c r="N857" t="b">
        <v>0</v>
      </c>
      <c r="O857" t="b">
        <v>0</v>
      </c>
    </row>
    <row r="858" spans="1:15" x14ac:dyDescent="0.2">
      <c r="A858">
        <v>0</v>
      </c>
      <c r="B858">
        <v>0</v>
      </c>
      <c r="C858">
        <v>0</v>
      </c>
      <c r="D858">
        <v>0</v>
      </c>
      <c r="E858">
        <v>6</v>
      </c>
      <c r="F858">
        <v>12</v>
      </c>
      <c r="G858">
        <v>3.3333333E-2</v>
      </c>
      <c r="H858">
        <f>G858*100</f>
        <v>3.3333333000000001</v>
      </c>
      <c r="I858">
        <v>0.133333333</v>
      </c>
      <c r="J858">
        <f>I858*100</f>
        <v>13.3333333</v>
      </c>
      <c r="K858">
        <v>0</v>
      </c>
      <c r="L858" t="s">
        <v>24</v>
      </c>
      <c r="M858" t="s">
        <v>14</v>
      </c>
      <c r="N858" t="b">
        <v>0</v>
      </c>
      <c r="O858" t="b">
        <v>0</v>
      </c>
    </row>
    <row r="859" spans="1:15" x14ac:dyDescent="0.2">
      <c r="A859">
        <v>1</v>
      </c>
      <c r="B859">
        <v>2</v>
      </c>
      <c r="C859">
        <v>1</v>
      </c>
      <c r="D859">
        <v>6</v>
      </c>
      <c r="E859">
        <v>4</v>
      </c>
      <c r="F859">
        <v>12.5</v>
      </c>
      <c r="G859">
        <v>6.6666666999999999E-2</v>
      </c>
      <c r="H859">
        <f>G859*100</f>
        <v>6.6666666999999995</v>
      </c>
      <c r="I859">
        <v>0.1</v>
      </c>
      <c r="J859">
        <f>I859*100</f>
        <v>10</v>
      </c>
      <c r="K859">
        <v>0</v>
      </c>
      <c r="L859" t="s">
        <v>17</v>
      </c>
      <c r="M859" t="s">
        <v>14</v>
      </c>
      <c r="N859" t="b">
        <v>0</v>
      </c>
      <c r="O859" t="b">
        <v>0</v>
      </c>
    </row>
    <row r="860" spans="1:15" x14ac:dyDescent="0.2">
      <c r="A860">
        <v>5</v>
      </c>
      <c r="B860">
        <v>54</v>
      </c>
      <c r="C860">
        <v>0</v>
      </c>
      <c r="D860">
        <v>0</v>
      </c>
      <c r="E860">
        <v>4</v>
      </c>
      <c r="F860">
        <v>13</v>
      </c>
      <c r="G860">
        <v>2.8571428999999999E-2</v>
      </c>
      <c r="H860">
        <f>G860*100</f>
        <v>2.8571428999999999</v>
      </c>
      <c r="I860">
        <v>5.7142856999999998E-2</v>
      </c>
      <c r="J860">
        <f>I860*100</f>
        <v>5.7142856999999996</v>
      </c>
      <c r="K860">
        <v>0</v>
      </c>
      <c r="L860" t="s">
        <v>17</v>
      </c>
      <c r="M860" t="s">
        <v>15</v>
      </c>
      <c r="N860" t="b">
        <v>0</v>
      </c>
      <c r="O860" t="b">
        <v>0</v>
      </c>
    </row>
    <row r="861" spans="1:15" x14ac:dyDescent="0.2">
      <c r="A861">
        <v>0</v>
      </c>
      <c r="B861">
        <v>0</v>
      </c>
      <c r="C861">
        <v>0</v>
      </c>
      <c r="D861">
        <v>0</v>
      </c>
      <c r="E861">
        <v>1</v>
      </c>
      <c r="F861">
        <v>13</v>
      </c>
      <c r="G861">
        <v>0</v>
      </c>
      <c r="H861">
        <f>G861*100</f>
        <v>0</v>
      </c>
      <c r="I861">
        <v>0.05</v>
      </c>
      <c r="J861">
        <f>I861*100</f>
        <v>5</v>
      </c>
      <c r="K861">
        <v>0</v>
      </c>
      <c r="L861" t="s">
        <v>17</v>
      </c>
      <c r="M861" t="s">
        <v>15</v>
      </c>
      <c r="N861" t="b">
        <v>0</v>
      </c>
      <c r="O861" t="b">
        <v>0</v>
      </c>
    </row>
    <row r="862" spans="1:15" x14ac:dyDescent="0.2">
      <c r="A862">
        <v>0</v>
      </c>
      <c r="B862">
        <v>0</v>
      </c>
      <c r="C862">
        <v>0</v>
      </c>
      <c r="D862">
        <v>0</v>
      </c>
      <c r="E862">
        <v>3</v>
      </c>
      <c r="F862">
        <v>13</v>
      </c>
      <c r="G862">
        <v>0.133333333</v>
      </c>
      <c r="H862">
        <f>G862*100</f>
        <v>13.3333333</v>
      </c>
      <c r="I862">
        <v>0.16666666699999999</v>
      </c>
      <c r="J862">
        <f>I862*100</f>
        <v>16.6666667</v>
      </c>
      <c r="K862">
        <v>0</v>
      </c>
      <c r="L862" t="s">
        <v>13</v>
      </c>
      <c r="M862" t="s">
        <v>14</v>
      </c>
      <c r="N862" t="b">
        <v>0</v>
      </c>
      <c r="O862" t="b">
        <v>0</v>
      </c>
    </row>
    <row r="863" spans="1:15" x14ac:dyDescent="0.2">
      <c r="A863">
        <v>0</v>
      </c>
      <c r="B863">
        <v>0</v>
      </c>
      <c r="C863">
        <v>1</v>
      </c>
      <c r="D863">
        <v>0</v>
      </c>
      <c r="E863">
        <v>1</v>
      </c>
      <c r="F863">
        <v>13</v>
      </c>
      <c r="G863">
        <v>0</v>
      </c>
      <c r="H863">
        <f>G863*100</f>
        <v>0</v>
      </c>
      <c r="I863">
        <v>0.1</v>
      </c>
      <c r="J863">
        <f>I863*100</f>
        <v>10</v>
      </c>
      <c r="K863">
        <v>0</v>
      </c>
      <c r="L863" t="s">
        <v>16</v>
      </c>
      <c r="M863" t="s">
        <v>14</v>
      </c>
      <c r="N863" t="b">
        <v>0</v>
      </c>
      <c r="O863" t="b">
        <v>0</v>
      </c>
    </row>
    <row r="864" spans="1:15" x14ac:dyDescent="0.2">
      <c r="A864">
        <v>0</v>
      </c>
      <c r="B864">
        <v>0</v>
      </c>
      <c r="C864">
        <v>0</v>
      </c>
      <c r="D864">
        <v>0</v>
      </c>
      <c r="E864">
        <v>1</v>
      </c>
      <c r="F864">
        <v>13</v>
      </c>
      <c r="G864">
        <v>0</v>
      </c>
      <c r="H864">
        <f>G864*100</f>
        <v>0</v>
      </c>
      <c r="I864">
        <v>0.1</v>
      </c>
      <c r="J864">
        <f>I864*100</f>
        <v>10</v>
      </c>
      <c r="K864">
        <v>0</v>
      </c>
      <c r="L864" t="s">
        <v>16</v>
      </c>
      <c r="M864" t="s">
        <v>14</v>
      </c>
      <c r="N864" t="b">
        <v>0</v>
      </c>
      <c r="O864" t="b">
        <v>0</v>
      </c>
    </row>
    <row r="865" spans="1:15" x14ac:dyDescent="0.2">
      <c r="A865">
        <v>0</v>
      </c>
      <c r="B865">
        <v>0</v>
      </c>
      <c r="C865">
        <v>0</v>
      </c>
      <c r="D865">
        <v>0</v>
      </c>
      <c r="E865">
        <v>6</v>
      </c>
      <c r="F865">
        <v>13</v>
      </c>
      <c r="G865">
        <v>0.133333333</v>
      </c>
      <c r="H865">
        <f>G865*100</f>
        <v>13.3333333</v>
      </c>
      <c r="I865">
        <v>0.16666666699999999</v>
      </c>
      <c r="J865">
        <f>I865*100</f>
        <v>16.6666667</v>
      </c>
      <c r="K865">
        <v>0</v>
      </c>
      <c r="L865" t="s">
        <v>16</v>
      </c>
      <c r="M865" t="s">
        <v>14</v>
      </c>
      <c r="N865" t="b">
        <v>0</v>
      </c>
      <c r="O865" t="b">
        <v>0</v>
      </c>
    </row>
    <row r="866" spans="1:15" x14ac:dyDescent="0.2">
      <c r="A866">
        <v>0</v>
      </c>
      <c r="B866">
        <v>0</v>
      </c>
      <c r="C866">
        <v>0</v>
      </c>
      <c r="D866">
        <v>0</v>
      </c>
      <c r="E866">
        <v>2</v>
      </c>
      <c r="F866">
        <v>13</v>
      </c>
      <c r="G866">
        <v>0.1</v>
      </c>
      <c r="H866">
        <f>G866*100</f>
        <v>10</v>
      </c>
      <c r="I866">
        <v>0.1</v>
      </c>
      <c r="J866">
        <f>I866*100</f>
        <v>10</v>
      </c>
      <c r="K866">
        <v>0</v>
      </c>
      <c r="L866" t="s">
        <v>16</v>
      </c>
      <c r="M866" t="s">
        <v>14</v>
      </c>
      <c r="N866" t="b">
        <v>1</v>
      </c>
      <c r="O866" t="b">
        <v>0</v>
      </c>
    </row>
    <row r="867" spans="1:15" x14ac:dyDescent="0.2">
      <c r="A867">
        <v>0</v>
      </c>
      <c r="B867">
        <v>0</v>
      </c>
      <c r="C867">
        <v>0</v>
      </c>
      <c r="D867">
        <v>0</v>
      </c>
      <c r="E867">
        <v>2</v>
      </c>
      <c r="F867">
        <v>13</v>
      </c>
      <c r="G867">
        <v>0</v>
      </c>
      <c r="H867">
        <f>G867*100</f>
        <v>0</v>
      </c>
      <c r="I867">
        <v>0.1</v>
      </c>
      <c r="J867">
        <f>I867*100</f>
        <v>10</v>
      </c>
      <c r="K867">
        <v>0</v>
      </c>
      <c r="L867" t="s">
        <v>17</v>
      </c>
      <c r="M867" t="s">
        <v>14</v>
      </c>
      <c r="N867" t="b">
        <v>0</v>
      </c>
      <c r="O867" t="b">
        <v>0</v>
      </c>
    </row>
    <row r="868" spans="1:15" x14ac:dyDescent="0.2">
      <c r="A868">
        <v>0</v>
      </c>
      <c r="B868">
        <v>0</v>
      </c>
      <c r="C868">
        <v>0</v>
      </c>
      <c r="D868">
        <v>0</v>
      </c>
      <c r="E868">
        <v>2</v>
      </c>
      <c r="F868">
        <v>13</v>
      </c>
      <c r="G868">
        <v>0</v>
      </c>
      <c r="H868">
        <f>G868*100</f>
        <v>0</v>
      </c>
      <c r="I868">
        <v>0.1</v>
      </c>
      <c r="J868">
        <f>I868*100</f>
        <v>10</v>
      </c>
      <c r="K868">
        <v>0</v>
      </c>
      <c r="L868" t="s">
        <v>17</v>
      </c>
      <c r="M868" t="s">
        <v>14</v>
      </c>
      <c r="N868" t="b">
        <v>0</v>
      </c>
      <c r="O868" t="b">
        <v>0</v>
      </c>
    </row>
    <row r="869" spans="1:15" x14ac:dyDescent="0.2">
      <c r="A869">
        <v>0</v>
      </c>
      <c r="B869">
        <v>0</v>
      </c>
      <c r="C869">
        <v>0</v>
      </c>
      <c r="D869">
        <v>0</v>
      </c>
      <c r="E869">
        <v>3</v>
      </c>
      <c r="F869">
        <v>13</v>
      </c>
      <c r="G869">
        <v>6.6666666999999999E-2</v>
      </c>
      <c r="H869">
        <f>G869*100</f>
        <v>6.6666666999999995</v>
      </c>
      <c r="I869">
        <v>0.133333333</v>
      </c>
      <c r="J869">
        <f>I869*100</f>
        <v>13.3333333</v>
      </c>
      <c r="K869">
        <v>0</v>
      </c>
      <c r="L869" t="s">
        <v>17</v>
      </c>
      <c r="M869" t="s">
        <v>14</v>
      </c>
      <c r="N869" t="b">
        <v>0</v>
      </c>
      <c r="O869" t="b">
        <v>0</v>
      </c>
    </row>
    <row r="870" spans="1:15" x14ac:dyDescent="0.2">
      <c r="A870">
        <v>0</v>
      </c>
      <c r="B870">
        <v>0</v>
      </c>
      <c r="C870">
        <v>0</v>
      </c>
      <c r="D870">
        <v>0</v>
      </c>
      <c r="E870">
        <v>4</v>
      </c>
      <c r="F870">
        <v>13</v>
      </c>
      <c r="G870">
        <v>0.133333333</v>
      </c>
      <c r="H870">
        <f>G870*100</f>
        <v>13.3333333</v>
      </c>
      <c r="I870">
        <v>0.133333333</v>
      </c>
      <c r="J870">
        <f>I870*100</f>
        <v>13.3333333</v>
      </c>
      <c r="K870">
        <v>0</v>
      </c>
      <c r="L870" t="s">
        <v>17</v>
      </c>
      <c r="M870" t="s">
        <v>14</v>
      </c>
      <c r="N870" t="b">
        <v>0</v>
      </c>
      <c r="O870" t="b">
        <v>0</v>
      </c>
    </row>
    <row r="871" spans="1:15" x14ac:dyDescent="0.2">
      <c r="A871">
        <v>0</v>
      </c>
      <c r="B871">
        <v>0</v>
      </c>
      <c r="C871">
        <v>0</v>
      </c>
      <c r="D871">
        <v>0</v>
      </c>
      <c r="E871">
        <v>3</v>
      </c>
      <c r="F871">
        <v>13</v>
      </c>
      <c r="G871">
        <v>6.6666666999999999E-2</v>
      </c>
      <c r="H871">
        <f>G871*100</f>
        <v>6.6666666999999995</v>
      </c>
      <c r="I871">
        <v>0.133333333</v>
      </c>
      <c r="J871">
        <f>I871*100</f>
        <v>13.3333333</v>
      </c>
      <c r="K871">
        <v>0</v>
      </c>
      <c r="L871" t="s">
        <v>24</v>
      </c>
      <c r="M871" t="s">
        <v>14</v>
      </c>
      <c r="N871" t="b">
        <v>1</v>
      </c>
      <c r="O871" t="b">
        <v>0</v>
      </c>
    </row>
    <row r="872" spans="1:15" x14ac:dyDescent="0.2">
      <c r="A872">
        <v>0</v>
      </c>
      <c r="B872">
        <v>0</v>
      </c>
      <c r="C872">
        <v>0</v>
      </c>
      <c r="D872">
        <v>0</v>
      </c>
      <c r="E872">
        <v>2</v>
      </c>
      <c r="F872">
        <v>13</v>
      </c>
      <c r="G872">
        <v>0</v>
      </c>
      <c r="H872">
        <f>G872*100</f>
        <v>0</v>
      </c>
      <c r="I872">
        <v>0.1</v>
      </c>
      <c r="J872">
        <f>I872*100</f>
        <v>10</v>
      </c>
      <c r="K872">
        <v>0</v>
      </c>
      <c r="L872" t="s">
        <v>24</v>
      </c>
      <c r="M872" t="s">
        <v>14</v>
      </c>
      <c r="N872" t="b">
        <v>1</v>
      </c>
      <c r="O872" t="b">
        <v>0</v>
      </c>
    </row>
    <row r="873" spans="1:15" x14ac:dyDescent="0.2">
      <c r="A873">
        <v>4</v>
      </c>
      <c r="B873">
        <v>55</v>
      </c>
      <c r="C873">
        <v>0</v>
      </c>
      <c r="D873">
        <v>0</v>
      </c>
      <c r="E873">
        <v>2</v>
      </c>
      <c r="F873">
        <v>13</v>
      </c>
      <c r="G873">
        <v>0</v>
      </c>
      <c r="H873">
        <f>G873*100</f>
        <v>0</v>
      </c>
      <c r="I873">
        <v>2.8571428999999999E-2</v>
      </c>
      <c r="J873">
        <f>I873*100</f>
        <v>2.8571428999999999</v>
      </c>
      <c r="K873">
        <v>0</v>
      </c>
      <c r="L873" t="s">
        <v>24</v>
      </c>
      <c r="M873" t="s">
        <v>15</v>
      </c>
      <c r="N873" t="b">
        <v>0</v>
      </c>
      <c r="O873" t="b">
        <v>1</v>
      </c>
    </row>
    <row r="874" spans="1:15" x14ac:dyDescent="0.2">
      <c r="A874">
        <v>3</v>
      </c>
      <c r="B874">
        <v>59.5</v>
      </c>
      <c r="C874">
        <v>0</v>
      </c>
      <c r="D874">
        <v>0</v>
      </c>
      <c r="E874">
        <v>2</v>
      </c>
      <c r="F874">
        <v>13.1</v>
      </c>
      <c r="G874">
        <v>0</v>
      </c>
      <c r="H874">
        <f>G874*100</f>
        <v>0</v>
      </c>
      <c r="I874">
        <v>8.3333330000000001E-3</v>
      </c>
      <c r="J874">
        <f>I874*100</f>
        <v>0.83333330000000005</v>
      </c>
      <c r="K874">
        <v>0</v>
      </c>
      <c r="L874" t="s">
        <v>23</v>
      </c>
      <c r="M874" t="s">
        <v>15</v>
      </c>
      <c r="N874" t="b">
        <v>0</v>
      </c>
      <c r="O874" t="b">
        <v>0</v>
      </c>
    </row>
    <row r="875" spans="1:15" x14ac:dyDescent="0.2">
      <c r="A875">
        <v>0</v>
      </c>
      <c r="B875">
        <v>0</v>
      </c>
      <c r="C875">
        <v>0</v>
      </c>
      <c r="D875">
        <v>0</v>
      </c>
      <c r="E875">
        <v>3</v>
      </c>
      <c r="F875">
        <v>13.25</v>
      </c>
      <c r="G875">
        <v>6.6666666999999999E-2</v>
      </c>
      <c r="H875">
        <f>G875*100</f>
        <v>6.6666666999999995</v>
      </c>
      <c r="I875">
        <v>0.133333333</v>
      </c>
      <c r="J875">
        <f>I875*100</f>
        <v>13.3333333</v>
      </c>
      <c r="K875">
        <v>0</v>
      </c>
      <c r="L875" t="s">
        <v>22</v>
      </c>
      <c r="M875" t="s">
        <v>14</v>
      </c>
      <c r="N875" t="b">
        <v>0</v>
      </c>
      <c r="O875" t="b">
        <v>0</v>
      </c>
    </row>
    <row r="876" spans="1:15" x14ac:dyDescent="0.2">
      <c r="A876">
        <v>3</v>
      </c>
      <c r="B876">
        <v>37.200000000000003</v>
      </c>
      <c r="C876">
        <v>1</v>
      </c>
      <c r="D876">
        <v>0</v>
      </c>
      <c r="E876">
        <v>3</v>
      </c>
      <c r="F876">
        <v>14</v>
      </c>
      <c r="G876">
        <v>0</v>
      </c>
      <c r="H876">
        <f>G876*100</f>
        <v>0</v>
      </c>
      <c r="I876">
        <v>3.3333333E-2</v>
      </c>
      <c r="J876">
        <f>I876*100</f>
        <v>3.3333333000000001</v>
      </c>
      <c r="K876">
        <v>0</v>
      </c>
      <c r="L876" t="s">
        <v>23</v>
      </c>
      <c r="M876" t="s">
        <v>15</v>
      </c>
      <c r="N876" t="b">
        <v>1</v>
      </c>
      <c r="O876" t="b">
        <v>0</v>
      </c>
    </row>
    <row r="877" spans="1:15" x14ac:dyDescent="0.2">
      <c r="A877">
        <v>0</v>
      </c>
      <c r="B877">
        <v>0</v>
      </c>
      <c r="C877">
        <v>0</v>
      </c>
      <c r="D877">
        <v>0</v>
      </c>
      <c r="E877">
        <v>4</v>
      </c>
      <c r="F877">
        <v>14</v>
      </c>
      <c r="G877">
        <v>0.1</v>
      </c>
      <c r="H877">
        <f>G877*100</f>
        <v>10</v>
      </c>
      <c r="I877">
        <v>0.15</v>
      </c>
      <c r="J877">
        <f>I877*100</f>
        <v>15</v>
      </c>
      <c r="K877">
        <v>0</v>
      </c>
      <c r="L877" t="s">
        <v>16</v>
      </c>
      <c r="M877" t="s">
        <v>14</v>
      </c>
      <c r="N877" t="b">
        <v>0</v>
      </c>
      <c r="O877" t="b">
        <v>0</v>
      </c>
    </row>
    <row r="878" spans="1:15" x14ac:dyDescent="0.2">
      <c r="A878">
        <v>0</v>
      </c>
      <c r="B878">
        <v>0</v>
      </c>
      <c r="C878">
        <v>0</v>
      </c>
      <c r="D878">
        <v>0</v>
      </c>
      <c r="E878">
        <v>3</v>
      </c>
      <c r="F878">
        <v>14</v>
      </c>
      <c r="G878">
        <v>0</v>
      </c>
      <c r="H878">
        <f>G878*100</f>
        <v>0</v>
      </c>
      <c r="I878">
        <v>6.6666666999999999E-2</v>
      </c>
      <c r="J878">
        <f>I878*100</f>
        <v>6.6666666999999995</v>
      </c>
      <c r="K878">
        <v>0</v>
      </c>
      <c r="L878" t="s">
        <v>16</v>
      </c>
      <c r="M878" t="s">
        <v>14</v>
      </c>
      <c r="N878" t="b">
        <v>0</v>
      </c>
      <c r="O878" t="b">
        <v>0</v>
      </c>
    </row>
    <row r="879" spans="1:15" x14ac:dyDescent="0.2">
      <c r="A879">
        <v>0</v>
      </c>
      <c r="B879">
        <v>0</v>
      </c>
      <c r="C879">
        <v>0</v>
      </c>
      <c r="D879">
        <v>0</v>
      </c>
      <c r="E879">
        <v>2</v>
      </c>
      <c r="F879">
        <v>14</v>
      </c>
      <c r="G879">
        <v>0</v>
      </c>
      <c r="H879">
        <f>G879*100</f>
        <v>0</v>
      </c>
      <c r="I879">
        <v>0.1</v>
      </c>
      <c r="J879">
        <f>I879*100</f>
        <v>10</v>
      </c>
      <c r="K879">
        <v>0</v>
      </c>
      <c r="L879" t="s">
        <v>16</v>
      </c>
      <c r="M879" t="s">
        <v>14</v>
      </c>
      <c r="N879" t="b">
        <v>0</v>
      </c>
      <c r="O879" t="b">
        <v>0</v>
      </c>
    </row>
    <row r="880" spans="1:15" x14ac:dyDescent="0.2">
      <c r="A880">
        <v>0</v>
      </c>
      <c r="B880">
        <v>0</v>
      </c>
      <c r="C880">
        <v>0</v>
      </c>
      <c r="D880">
        <v>0</v>
      </c>
      <c r="E880">
        <v>3</v>
      </c>
      <c r="F880">
        <v>14</v>
      </c>
      <c r="G880">
        <v>0.15555555600000001</v>
      </c>
      <c r="H880">
        <f>G880*100</f>
        <v>15.555555600000002</v>
      </c>
      <c r="I880">
        <v>0.15555555600000001</v>
      </c>
      <c r="J880">
        <f>I880*100</f>
        <v>15.555555600000002</v>
      </c>
      <c r="K880">
        <v>0</v>
      </c>
      <c r="L880" t="s">
        <v>17</v>
      </c>
      <c r="M880" t="s">
        <v>14</v>
      </c>
      <c r="N880" t="b">
        <v>1</v>
      </c>
      <c r="O880" t="b">
        <v>0</v>
      </c>
    </row>
    <row r="881" spans="1:15" x14ac:dyDescent="0.2">
      <c r="A881">
        <v>0</v>
      </c>
      <c r="B881">
        <v>0</v>
      </c>
      <c r="C881">
        <v>0</v>
      </c>
      <c r="D881">
        <v>0</v>
      </c>
      <c r="E881">
        <v>1</v>
      </c>
      <c r="F881">
        <v>14</v>
      </c>
      <c r="G881">
        <v>0</v>
      </c>
      <c r="H881">
        <f>G881*100</f>
        <v>0</v>
      </c>
      <c r="I881">
        <v>0.1</v>
      </c>
      <c r="J881">
        <f>I881*100</f>
        <v>10</v>
      </c>
      <c r="K881">
        <v>0</v>
      </c>
      <c r="L881" t="s">
        <v>17</v>
      </c>
      <c r="M881" t="s">
        <v>14</v>
      </c>
      <c r="N881" t="b">
        <v>0</v>
      </c>
      <c r="O881" t="b">
        <v>0</v>
      </c>
    </row>
    <row r="882" spans="1:15" x14ac:dyDescent="0.2">
      <c r="A882">
        <v>0</v>
      </c>
      <c r="B882">
        <v>0</v>
      </c>
      <c r="C882">
        <v>0</v>
      </c>
      <c r="D882">
        <v>0</v>
      </c>
      <c r="E882">
        <v>2</v>
      </c>
      <c r="F882">
        <v>14</v>
      </c>
      <c r="G882">
        <v>0</v>
      </c>
      <c r="H882">
        <f>G882*100</f>
        <v>0</v>
      </c>
      <c r="I882">
        <v>0.1</v>
      </c>
      <c r="J882">
        <f>I882*100</f>
        <v>10</v>
      </c>
      <c r="K882">
        <v>0</v>
      </c>
      <c r="L882" t="s">
        <v>17</v>
      </c>
      <c r="M882" t="s">
        <v>14</v>
      </c>
      <c r="N882" t="b">
        <v>0</v>
      </c>
      <c r="O882" t="b">
        <v>0</v>
      </c>
    </row>
    <row r="883" spans="1:15" x14ac:dyDescent="0.2">
      <c r="A883">
        <v>0</v>
      </c>
      <c r="B883">
        <v>0</v>
      </c>
      <c r="C883">
        <v>0</v>
      </c>
      <c r="D883">
        <v>0</v>
      </c>
      <c r="E883">
        <v>4</v>
      </c>
      <c r="F883">
        <v>14</v>
      </c>
      <c r="G883">
        <v>0</v>
      </c>
      <c r="H883">
        <f>G883*100</f>
        <v>0</v>
      </c>
      <c r="I883">
        <v>0.05</v>
      </c>
      <c r="J883">
        <f>I883*100</f>
        <v>5</v>
      </c>
      <c r="K883">
        <v>0</v>
      </c>
      <c r="L883" t="s">
        <v>17</v>
      </c>
      <c r="M883" t="s">
        <v>14</v>
      </c>
      <c r="N883" t="b">
        <v>1</v>
      </c>
      <c r="O883" t="b">
        <v>0</v>
      </c>
    </row>
    <row r="884" spans="1:15" x14ac:dyDescent="0.2">
      <c r="A884">
        <v>0</v>
      </c>
      <c r="B884">
        <v>0</v>
      </c>
      <c r="C884">
        <v>0</v>
      </c>
      <c r="D884">
        <v>0</v>
      </c>
      <c r="E884">
        <v>5</v>
      </c>
      <c r="F884">
        <v>14</v>
      </c>
      <c r="G884">
        <v>0.12</v>
      </c>
      <c r="H884">
        <f>G884*100</f>
        <v>12</v>
      </c>
      <c r="I884">
        <v>0.16</v>
      </c>
      <c r="J884">
        <f>I884*100</f>
        <v>16</v>
      </c>
      <c r="K884">
        <v>0</v>
      </c>
      <c r="L884" t="s">
        <v>17</v>
      </c>
      <c r="M884" t="s">
        <v>14</v>
      </c>
      <c r="N884" t="b">
        <v>0</v>
      </c>
      <c r="O884" t="b">
        <v>0</v>
      </c>
    </row>
    <row r="885" spans="1:15" x14ac:dyDescent="0.2">
      <c r="A885">
        <v>0</v>
      </c>
      <c r="B885">
        <v>0</v>
      </c>
      <c r="C885">
        <v>0</v>
      </c>
      <c r="D885">
        <v>0</v>
      </c>
      <c r="E885">
        <v>2</v>
      </c>
      <c r="F885">
        <v>14</v>
      </c>
      <c r="G885">
        <v>0</v>
      </c>
      <c r="H885">
        <f>G885*100</f>
        <v>0</v>
      </c>
      <c r="I885">
        <v>0.1</v>
      </c>
      <c r="J885">
        <f>I885*100</f>
        <v>10</v>
      </c>
      <c r="K885">
        <v>0</v>
      </c>
      <c r="L885" t="s">
        <v>17</v>
      </c>
      <c r="M885" t="s">
        <v>14</v>
      </c>
      <c r="N885" t="b">
        <v>0</v>
      </c>
      <c r="O885" t="b">
        <v>0</v>
      </c>
    </row>
    <row r="886" spans="1:15" x14ac:dyDescent="0.2">
      <c r="A886">
        <v>0</v>
      </c>
      <c r="B886">
        <v>0</v>
      </c>
      <c r="C886">
        <v>0</v>
      </c>
      <c r="D886">
        <v>0</v>
      </c>
      <c r="E886">
        <v>2</v>
      </c>
      <c r="F886">
        <v>14</v>
      </c>
      <c r="G886">
        <v>0</v>
      </c>
      <c r="H886">
        <f>G886*100</f>
        <v>0</v>
      </c>
      <c r="I886">
        <v>0.1</v>
      </c>
      <c r="J886">
        <f>I886*100</f>
        <v>10</v>
      </c>
      <c r="K886">
        <v>0</v>
      </c>
      <c r="L886" t="s">
        <v>24</v>
      </c>
      <c r="M886" t="s">
        <v>14</v>
      </c>
      <c r="N886" t="b">
        <v>0</v>
      </c>
      <c r="O886" t="b">
        <v>0</v>
      </c>
    </row>
    <row r="887" spans="1:15" x14ac:dyDescent="0.2">
      <c r="A887">
        <v>0</v>
      </c>
      <c r="B887">
        <v>0</v>
      </c>
      <c r="C887">
        <v>0</v>
      </c>
      <c r="D887">
        <v>0</v>
      </c>
      <c r="E887">
        <v>2</v>
      </c>
      <c r="F887">
        <v>14</v>
      </c>
      <c r="G887">
        <v>0</v>
      </c>
      <c r="H887">
        <f>G887*100</f>
        <v>0</v>
      </c>
      <c r="I887">
        <v>0.1</v>
      </c>
      <c r="J887">
        <f>I887*100</f>
        <v>10</v>
      </c>
      <c r="K887">
        <v>0</v>
      </c>
      <c r="L887" t="s">
        <v>24</v>
      </c>
      <c r="M887" t="s">
        <v>14</v>
      </c>
      <c r="N887" t="b">
        <v>1</v>
      </c>
      <c r="O887" t="b">
        <v>0</v>
      </c>
    </row>
    <row r="888" spans="1:15" x14ac:dyDescent="0.2">
      <c r="A888">
        <v>3</v>
      </c>
      <c r="B888">
        <v>30</v>
      </c>
      <c r="C888">
        <v>1</v>
      </c>
      <c r="D888">
        <v>0</v>
      </c>
      <c r="E888">
        <v>3</v>
      </c>
      <c r="F888">
        <v>14</v>
      </c>
      <c r="G888">
        <v>0</v>
      </c>
      <c r="H888">
        <f>G888*100</f>
        <v>0</v>
      </c>
      <c r="I888">
        <v>2.8571428999999999E-2</v>
      </c>
      <c r="J888">
        <f>I888*100</f>
        <v>2.8571428999999999</v>
      </c>
      <c r="K888">
        <v>0</v>
      </c>
      <c r="L888" t="s">
        <v>22</v>
      </c>
      <c r="M888" t="s">
        <v>14</v>
      </c>
      <c r="N888" t="b">
        <v>0</v>
      </c>
      <c r="O888" t="b">
        <v>0</v>
      </c>
    </row>
    <row r="889" spans="1:15" x14ac:dyDescent="0.2">
      <c r="A889">
        <v>0</v>
      </c>
      <c r="B889">
        <v>0</v>
      </c>
      <c r="C889">
        <v>0</v>
      </c>
      <c r="D889">
        <v>0</v>
      </c>
      <c r="E889">
        <v>4</v>
      </c>
      <c r="F889">
        <v>14.2</v>
      </c>
      <c r="G889">
        <v>0.1</v>
      </c>
      <c r="H889">
        <f>G889*100</f>
        <v>10</v>
      </c>
      <c r="I889">
        <v>0.15</v>
      </c>
      <c r="J889">
        <f>I889*100</f>
        <v>15</v>
      </c>
      <c r="K889">
        <v>0</v>
      </c>
      <c r="L889" t="s">
        <v>18</v>
      </c>
      <c r="M889" t="s">
        <v>14</v>
      </c>
      <c r="N889" t="b">
        <v>1</v>
      </c>
      <c r="O889" t="b">
        <v>0</v>
      </c>
    </row>
    <row r="890" spans="1:15" x14ac:dyDescent="0.2">
      <c r="A890">
        <v>1</v>
      </c>
      <c r="B890">
        <v>4.3333333329999997</v>
      </c>
      <c r="C890">
        <v>0</v>
      </c>
      <c r="D890">
        <v>0</v>
      </c>
      <c r="E890">
        <v>3</v>
      </c>
      <c r="F890">
        <v>14.33333333</v>
      </c>
      <c r="G890">
        <v>6.6666670000000003E-3</v>
      </c>
      <c r="H890">
        <f>G890*100</f>
        <v>0.66666670000000006</v>
      </c>
      <c r="I890">
        <v>7.4444443999999999E-2</v>
      </c>
      <c r="J890">
        <f>I890*100</f>
        <v>7.4444444000000001</v>
      </c>
      <c r="K890">
        <v>0</v>
      </c>
      <c r="L890" t="s">
        <v>19</v>
      </c>
      <c r="M890" t="s">
        <v>14</v>
      </c>
      <c r="N890" t="b">
        <v>1</v>
      </c>
      <c r="O890" t="b">
        <v>1</v>
      </c>
    </row>
    <row r="891" spans="1:15" x14ac:dyDescent="0.2">
      <c r="A891">
        <v>2</v>
      </c>
      <c r="B891">
        <v>126</v>
      </c>
      <c r="C891">
        <v>0</v>
      </c>
      <c r="D891">
        <v>0</v>
      </c>
      <c r="E891">
        <v>2</v>
      </c>
      <c r="F891">
        <v>14.35</v>
      </c>
      <c r="G891">
        <v>0</v>
      </c>
      <c r="H891">
        <f>G891*100</f>
        <v>0</v>
      </c>
      <c r="I891">
        <v>0.05</v>
      </c>
      <c r="J891">
        <f>I891*100</f>
        <v>5</v>
      </c>
      <c r="K891">
        <v>0</v>
      </c>
      <c r="L891" t="s">
        <v>21</v>
      </c>
      <c r="M891" t="s">
        <v>15</v>
      </c>
      <c r="N891" t="b">
        <v>1</v>
      </c>
      <c r="O891" t="b">
        <v>0</v>
      </c>
    </row>
    <row r="892" spans="1:15" x14ac:dyDescent="0.2">
      <c r="A892">
        <v>3</v>
      </c>
      <c r="B892">
        <v>63</v>
      </c>
      <c r="C892">
        <v>0</v>
      </c>
      <c r="D892">
        <v>0</v>
      </c>
      <c r="E892">
        <v>2</v>
      </c>
      <c r="F892">
        <v>14.6</v>
      </c>
      <c r="G892">
        <v>0</v>
      </c>
      <c r="H892">
        <f>G892*100</f>
        <v>0</v>
      </c>
      <c r="I892">
        <v>1.6666667E-2</v>
      </c>
      <c r="J892">
        <f>I892*100</f>
        <v>1.6666666999999999</v>
      </c>
      <c r="K892">
        <v>0</v>
      </c>
      <c r="L892" t="s">
        <v>18</v>
      </c>
      <c r="M892" t="s">
        <v>15</v>
      </c>
      <c r="N892" t="b">
        <v>0</v>
      </c>
      <c r="O892" t="b">
        <v>0</v>
      </c>
    </row>
    <row r="893" spans="1:15" x14ac:dyDescent="0.2">
      <c r="A893">
        <v>1</v>
      </c>
      <c r="B893">
        <v>7.6</v>
      </c>
      <c r="C893">
        <v>1</v>
      </c>
      <c r="D893">
        <v>0</v>
      </c>
      <c r="E893">
        <v>3</v>
      </c>
      <c r="F893">
        <v>14.6</v>
      </c>
      <c r="G893">
        <v>0</v>
      </c>
      <c r="H893">
        <f>G893*100</f>
        <v>0</v>
      </c>
      <c r="I893">
        <v>0.08</v>
      </c>
      <c r="J893">
        <f>I893*100</f>
        <v>8</v>
      </c>
      <c r="K893">
        <v>0</v>
      </c>
      <c r="L893" t="s">
        <v>23</v>
      </c>
      <c r="M893" t="s">
        <v>14</v>
      </c>
      <c r="N893" t="b">
        <v>1</v>
      </c>
      <c r="O893" t="b">
        <v>0</v>
      </c>
    </row>
    <row r="894" spans="1:15" x14ac:dyDescent="0.2">
      <c r="A894">
        <v>3</v>
      </c>
      <c r="B894">
        <v>38</v>
      </c>
      <c r="C894">
        <v>0</v>
      </c>
      <c r="D894">
        <v>0</v>
      </c>
      <c r="E894">
        <v>2</v>
      </c>
      <c r="F894">
        <v>15</v>
      </c>
      <c r="G894">
        <v>0</v>
      </c>
      <c r="H894">
        <f>G894*100</f>
        <v>0</v>
      </c>
      <c r="I894">
        <v>0.04</v>
      </c>
      <c r="J894">
        <f>I894*100</f>
        <v>4</v>
      </c>
      <c r="K894">
        <v>0</v>
      </c>
      <c r="L894" t="s">
        <v>22</v>
      </c>
      <c r="M894" t="s">
        <v>15</v>
      </c>
      <c r="N894" t="b">
        <v>0</v>
      </c>
      <c r="O894" t="b">
        <v>0</v>
      </c>
    </row>
    <row r="895" spans="1:15" x14ac:dyDescent="0.2">
      <c r="A895">
        <v>0</v>
      </c>
      <c r="B895">
        <v>0</v>
      </c>
      <c r="C895">
        <v>0</v>
      </c>
      <c r="D895">
        <v>0</v>
      </c>
      <c r="E895">
        <v>2</v>
      </c>
      <c r="F895">
        <v>15</v>
      </c>
      <c r="G895">
        <v>0</v>
      </c>
      <c r="H895">
        <f>G895*100</f>
        <v>0</v>
      </c>
      <c r="I895">
        <v>0.1</v>
      </c>
      <c r="J895">
        <f>I895*100</f>
        <v>10</v>
      </c>
      <c r="K895">
        <v>0</v>
      </c>
      <c r="L895" t="s">
        <v>13</v>
      </c>
      <c r="M895" t="s">
        <v>14</v>
      </c>
      <c r="N895" t="b">
        <v>0</v>
      </c>
      <c r="O895" t="b">
        <v>0</v>
      </c>
    </row>
    <row r="896" spans="1:15" x14ac:dyDescent="0.2">
      <c r="A896">
        <v>0</v>
      </c>
      <c r="B896">
        <v>0</v>
      </c>
      <c r="C896">
        <v>0</v>
      </c>
      <c r="D896">
        <v>0</v>
      </c>
      <c r="E896">
        <v>3</v>
      </c>
      <c r="F896">
        <v>15</v>
      </c>
      <c r="G896">
        <v>0</v>
      </c>
      <c r="H896">
        <f>G896*100</f>
        <v>0</v>
      </c>
      <c r="I896">
        <v>6.6666666999999999E-2</v>
      </c>
      <c r="J896">
        <f>I896*100</f>
        <v>6.6666666999999995</v>
      </c>
      <c r="K896">
        <v>0</v>
      </c>
      <c r="L896" t="s">
        <v>16</v>
      </c>
      <c r="M896" t="s">
        <v>14</v>
      </c>
      <c r="N896" t="b">
        <v>0</v>
      </c>
      <c r="O896" t="b">
        <v>0</v>
      </c>
    </row>
    <row r="897" spans="1:15" x14ac:dyDescent="0.2">
      <c r="A897">
        <v>0</v>
      </c>
      <c r="B897">
        <v>0</v>
      </c>
      <c r="C897">
        <v>0</v>
      </c>
      <c r="D897">
        <v>0</v>
      </c>
      <c r="E897">
        <v>3</v>
      </c>
      <c r="F897">
        <v>15</v>
      </c>
      <c r="G897">
        <v>0</v>
      </c>
      <c r="H897">
        <f>G897*100</f>
        <v>0</v>
      </c>
      <c r="I897">
        <v>6.6666666999999999E-2</v>
      </c>
      <c r="J897">
        <f>I897*100</f>
        <v>6.6666666999999995</v>
      </c>
      <c r="K897">
        <v>0</v>
      </c>
      <c r="L897" t="s">
        <v>16</v>
      </c>
      <c r="M897" t="s">
        <v>14</v>
      </c>
      <c r="N897" t="b">
        <v>1</v>
      </c>
      <c r="O897" t="b">
        <v>0</v>
      </c>
    </row>
    <row r="898" spans="1:15" x14ac:dyDescent="0.2">
      <c r="A898">
        <v>0</v>
      </c>
      <c r="B898">
        <v>0</v>
      </c>
      <c r="C898">
        <v>0</v>
      </c>
      <c r="D898">
        <v>0</v>
      </c>
      <c r="E898">
        <v>2</v>
      </c>
      <c r="F898">
        <v>15</v>
      </c>
      <c r="G898">
        <v>0</v>
      </c>
      <c r="H898">
        <f>G898*100</f>
        <v>0</v>
      </c>
      <c r="I898">
        <v>0.1</v>
      </c>
      <c r="J898">
        <f>I898*100</f>
        <v>10</v>
      </c>
      <c r="K898">
        <v>0</v>
      </c>
      <c r="L898" t="s">
        <v>16</v>
      </c>
      <c r="M898" t="s">
        <v>14</v>
      </c>
      <c r="N898" t="b">
        <v>0</v>
      </c>
      <c r="O898" t="b">
        <v>0</v>
      </c>
    </row>
    <row r="899" spans="1:15" x14ac:dyDescent="0.2">
      <c r="A899">
        <v>0</v>
      </c>
      <c r="B899">
        <v>0</v>
      </c>
      <c r="C899">
        <v>0</v>
      </c>
      <c r="D899">
        <v>0</v>
      </c>
      <c r="E899">
        <v>2</v>
      </c>
      <c r="F899">
        <v>15</v>
      </c>
      <c r="G899">
        <v>0</v>
      </c>
      <c r="H899">
        <f>G899*100</f>
        <v>0</v>
      </c>
      <c r="I899">
        <v>0.1</v>
      </c>
      <c r="J899">
        <f>I899*100</f>
        <v>10</v>
      </c>
      <c r="K899">
        <v>0</v>
      </c>
      <c r="L899" t="s">
        <v>17</v>
      </c>
      <c r="M899" t="s">
        <v>14</v>
      </c>
      <c r="N899" t="b">
        <v>0</v>
      </c>
      <c r="O899" t="b">
        <v>0</v>
      </c>
    </row>
    <row r="900" spans="1:15" x14ac:dyDescent="0.2">
      <c r="A900">
        <v>0</v>
      </c>
      <c r="B900">
        <v>0</v>
      </c>
      <c r="C900">
        <v>0</v>
      </c>
      <c r="D900">
        <v>0</v>
      </c>
      <c r="E900">
        <v>3</v>
      </c>
      <c r="F900">
        <v>15</v>
      </c>
      <c r="G900">
        <v>6.6666666999999999E-2</v>
      </c>
      <c r="H900">
        <f>G900*100</f>
        <v>6.6666666999999995</v>
      </c>
      <c r="I900">
        <v>0.133333333</v>
      </c>
      <c r="J900">
        <f>I900*100</f>
        <v>13.3333333</v>
      </c>
      <c r="K900">
        <v>0</v>
      </c>
      <c r="L900" t="s">
        <v>17</v>
      </c>
      <c r="M900" t="s">
        <v>14</v>
      </c>
      <c r="N900" t="b">
        <v>0</v>
      </c>
      <c r="O900" t="b">
        <v>0</v>
      </c>
    </row>
    <row r="901" spans="1:15" x14ac:dyDescent="0.2">
      <c r="A901">
        <v>0</v>
      </c>
      <c r="B901">
        <v>0</v>
      </c>
      <c r="C901">
        <v>0</v>
      </c>
      <c r="D901">
        <v>0</v>
      </c>
      <c r="E901">
        <v>3</v>
      </c>
      <c r="F901">
        <v>15</v>
      </c>
      <c r="G901">
        <v>0</v>
      </c>
      <c r="H901">
        <f>G901*100</f>
        <v>0</v>
      </c>
      <c r="I901">
        <v>6.6666666999999999E-2</v>
      </c>
      <c r="J901">
        <f>I901*100</f>
        <v>6.6666666999999995</v>
      </c>
      <c r="K901">
        <v>0</v>
      </c>
      <c r="L901" t="s">
        <v>17</v>
      </c>
      <c r="M901" t="s">
        <v>14</v>
      </c>
      <c r="N901" t="b">
        <v>0</v>
      </c>
      <c r="O901" t="b">
        <v>0</v>
      </c>
    </row>
    <row r="902" spans="1:15" x14ac:dyDescent="0.2">
      <c r="A902">
        <v>2</v>
      </c>
      <c r="B902">
        <v>29</v>
      </c>
      <c r="C902">
        <v>0</v>
      </c>
      <c r="D902">
        <v>0</v>
      </c>
      <c r="E902">
        <v>2</v>
      </c>
      <c r="F902">
        <v>15</v>
      </c>
      <c r="G902">
        <v>0</v>
      </c>
      <c r="H902">
        <f>G902*100</f>
        <v>0</v>
      </c>
      <c r="I902">
        <v>6.6666666999999999E-2</v>
      </c>
      <c r="J902">
        <f>I902*100</f>
        <v>6.6666666999999995</v>
      </c>
      <c r="K902">
        <v>0</v>
      </c>
      <c r="L902" t="s">
        <v>17</v>
      </c>
      <c r="M902" t="s">
        <v>14</v>
      </c>
      <c r="N902" t="b">
        <v>1</v>
      </c>
      <c r="O902" t="b">
        <v>0</v>
      </c>
    </row>
    <row r="903" spans="1:15" x14ac:dyDescent="0.2">
      <c r="A903">
        <v>0</v>
      </c>
      <c r="B903">
        <v>0</v>
      </c>
      <c r="C903">
        <v>0</v>
      </c>
      <c r="D903">
        <v>0</v>
      </c>
      <c r="E903">
        <v>4</v>
      </c>
      <c r="F903">
        <v>15</v>
      </c>
      <c r="G903">
        <v>0.1</v>
      </c>
      <c r="H903">
        <f>G903*100</f>
        <v>10</v>
      </c>
      <c r="I903">
        <v>0.15</v>
      </c>
      <c r="J903">
        <f>I903*100</f>
        <v>15</v>
      </c>
      <c r="K903">
        <v>0</v>
      </c>
      <c r="L903" t="s">
        <v>17</v>
      </c>
      <c r="M903" t="s">
        <v>14</v>
      </c>
      <c r="N903" t="b">
        <v>0</v>
      </c>
      <c r="O903" t="b">
        <v>0</v>
      </c>
    </row>
    <row r="904" spans="1:15" x14ac:dyDescent="0.2">
      <c r="A904">
        <v>1</v>
      </c>
      <c r="B904">
        <v>6</v>
      </c>
      <c r="C904">
        <v>0</v>
      </c>
      <c r="D904">
        <v>0</v>
      </c>
      <c r="E904">
        <v>2</v>
      </c>
      <c r="F904">
        <v>15</v>
      </c>
      <c r="G904">
        <v>0</v>
      </c>
      <c r="H904">
        <f>G904*100</f>
        <v>0</v>
      </c>
      <c r="I904">
        <v>6.6666666999999999E-2</v>
      </c>
      <c r="J904">
        <f>I904*100</f>
        <v>6.6666666999999995</v>
      </c>
      <c r="K904">
        <v>0</v>
      </c>
      <c r="L904" t="s">
        <v>18</v>
      </c>
      <c r="M904" t="s">
        <v>14</v>
      </c>
      <c r="N904" t="b">
        <v>0</v>
      </c>
      <c r="O904" t="b">
        <v>0</v>
      </c>
    </row>
    <row r="905" spans="1:15" x14ac:dyDescent="0.2">
      <c r="A905">
        <v>2</v>
      </c>
      <c r="B905">
        <v>11</v>
      </c>
      <c r="C905">
        <v>0</v>
      </c>
      <c r="D905">
        <v>0</v>
      </c>
      <c r="E905">
        <v>4</v>
      </c>
      <c r="F905">
        <v>15</v>
      </c>
      <c r="G905">
        <v>0</v>
      </c>
      <c r="H905">
        <f>G905*100</f>
        <v>0</v>
      </c>
      <c r="I905">
        <v>0.04</v>
      </c>
      <c r="J905">
        <f>I905*100</f>
        <v>4</v>
      </c>
      <c r="K905">
        <v>0</v>
      </c>
      <c r="L905" t="s">
        <v>21</v>
      </c>
      <c r="M905" t="s">
        <v>14</v>
      </c>
      <c r="N905" t="b">
        <v>0</v>
      </c>
      <c r="O905" t="b">
        <v>0</v>
      </c>
    </row>
    <row r="906" spans="1:15" x14ac:dyDescent="0.2">
      <c r="A906">
        <v>0</v>
      </c>
      <c r="B906">
        <v>0</v>
      </c>
      <c r="C906">
        <v>0</v>
      </c>
      <c r="D906">
        <v>0</v>
      </c>
      <c r="E906">
        <v>3</v>
      </c>
      <c r="F906">
        <v>15</v>
      </c>
      <c r="G906">
        <v>6.6666666999999999E-2</v>
      </c>
      <c r="H906">
        <f>G906*100</f>
        <v>6.6666666999999995</v>
      </c>
      <c r="I906">
        <v>0.133333333</v>
      </c>
      <c r="J906">
        <f>I906*100</f>
        <v>13.3333333</v>
      </c>
      <c r="K906">
        <v>0</v>
      </c>
      <c r="L906" t="s">
        <v>22</v>
      </c>
      <c r="M906" t="s">
        <v>14</v>
      </c>
      <c r="N906" t="b">
        <v>0</v>
      </c>
      <c r="O906" t="b">
        <v>0</v>
      </c>
    </row>
    <row r="907" spans="1:15" x14ac:dyDescent="0.2">
      <c r="A907">
        <v>0</v>
      </c>
      <c r="B907">
        <v>0</v>
      </c>
      <c r="C907">
        <v>0</v>
      </c>
      <c r="D907">
        <v>0</v>
      </c>
      <c r="E907">
        <v>2</v>
      </c>
      <c r="F907">
        <v>15</v>
      </c>
      <c r="G907">
        <v>0</v>
      </c>
      <c r="H907">
        <f>G907*100</f>
        <v>0</v>
      </c>
      <c r="I907">
        <v>0.1</v>
      </c>
      <c r="J907">
        <f>I907*100</f>
        <v>10</v>
      </c>
      <c r="K907">
        <v>0</v>
      </c>
      <c r="L907" t="s">
        <v>24</v>
      </c>
      <c r="M907" t="s">
        <v>14</v>
      </c>
      <c r="N907" t="b">
        <v>0</v>
      </c>
      <c r="O907" t="b">
        <v>0</v>
      </c>
    </row>
    <row r="908" spans="1:15" x14ac:dyDescent="0.2">
      <c r="A908">
        <v>0</v>
      </c>
      <c r="B908">
        <v>0</v>
      </c>
      <c r="C908">
        <v>0</v>
      </c>
      <c r="D908">
        <v>0</v>
      </c>
      <c r="E908">
        <v>2</v>
      </c>
      <c r="F908">
        <v>15</v>
      </c>
      <c r="G908">
        <v>0</v>
      </c>
      <c r="H908">
        <f>G908*100</f>
        <v>0</v>
      </c>
      <c r="I908">
        <v>0.1</v>
      </c>
      <c r="J908">
        <f>I908*100</f>
        <v>10</v>
      </c>
      <c r="K908">
        <v>0</v>
      </c>
      <c r="L908" t="s">
        <v>22</v>
      </c>
      <c r="M908" t="s">
        <v>14</v>
      </c>
      <c r="N908" t="b">
        <v>0</v>
      </c>
      <c r="O908" t="b">
        <v>0</v>
      </c>
    </row>
    <row r="909" spans="1:15" x14ac:dyDescent="0.2">
      <c r="A909">
        <v>0</v>
      </c>
      <c r="B909">
        <v>0</v>
      </c>
      <c r="C909">
        <v>0</v>
      </c>
      <c r="D909">
        <v>0</v>
      </c>
      <c r="E909">
        <v>2</v>
      </c>
      <c r="F909">
        <v>15</v>
      </c>
      <c r="G909">
        <v>0</v>
      </c>
      <c r="H909">
        <f>G909*100</f>
        <v>0</v>
      </c>
      <c r="I909">
        <v>0.1</v>
      </c>
      <c r="J909">
        <f>I909*100</f>
        <v>10</v>
      </c>
      <c r="K909">
        <v>0</v>
      </c>
      <c r="L909" t="s">
        <v>24</v>
      </c>
      <c r="M909" t="s">
        <v>14</v>
      </c>
      <c r="N909" t="b">
        <v>0</v>
      </c>
      <c r="O909" t="b">
        <v>0</v>
      </c>
    </row>
    <row r="910" spans="1:15" x14ac:dyDescent="0.2">
      <c r="A910">
        <v>1</v>
      </c>
      <c r="B910">
        <v>5</v>
      </c>
      <c r="C910">
        <v>0</v>
      </c>
      <c r="D910">
        <v>0</v>
      </c>
      <c r="E910">
        <v>2</v>
      </c>
      <c r="F910">
        <v>15.2</v>
      </c>
      <c r="G910">
        <v>0</v>
      </c>
      <c r="H910">
        <f>G910*100</f>
        <v>0</v>
      </c>
      <c r="I910">
        <v>0.04</v>
      </c>
      <c r="J910">
        <f>I910*100</f>
        <v>4</v>
      </c>
      <c r="K910">
        <v>0</v>
      </c>
      <c r="L910" t="s">
        <v>21</v>
      </c>
      <c r="M910" t="s">
        <v>14</v>
      </c>
      <c r="N910" t="b">
        <v>0</v>
      </c>
      <c r="O910" t="b">
        <v>0</v>
      </c>
    </row>
    <row r="911" spans="1:15" x14ac:dyDescent="0.2">
      <c r="A911">
        <v>0</v>
      </c>
      <c r="B911">
        <v>0</v>
      </c>
      <c r="C911">
        <v>0</v>
      </c>
      <c r="D911">
        <v>0</v>
      </c>
      <c r="E911">
        <v>3</v>
      </c>
      <c r="F911">
        <v>15.2</v>
      </c>
      <c r="G911">
        <v>6.6666666999999999E-2</v>
      </c>
      <c r="H911">
        <f>G911*100</f>
        <v>6.6666666999999995</v>
      </c>
      <c r="I911">
        <v>0.133333333</v>
      </c>
      <c r="J911">
        <f>I911*100</f>
        <v>13.3333333</v>
      </c>
      <c r="K911">
        <v>0</v>
      </c>
      <c r="L911" t="s">
        <v>21</v>
      </c>
      <c r="M911" t="s">
        <v>14</v>
      </c>
      <c r="N911" t="b">
        <v>1</v>
      </c>
      <c r="O911" t="b">
        <v>0</v>
      </c>
    </row>
    <row r="912" spans="1:15" x14ac:dyDescent="0.2">
      <c r="A912">
        <v>3</v>
      </c>
      <c r="B912">
        <v>29.44</v>
      </c>
      <c r="C912">
        <v>1</v>
      </c>
      <c r="D912">
        <v>0</v>
      </c>
      <c r="E912">
        <v>4</v>
      </c>
      <c r="F912">
        <v>15.24</v>
      </c>
      <c r="G912">
        <v>0</v>
      </c>
      <c r="H912">
        <f>G912*100</f>
        <v>0</v>
      </c>
      <c r="I912">
        <v>3.9583332999999998E-2</v>
      </c>
      <c r="J912">
        <f>I912*100</f>
        <v>3.9583332999999996</v>
      </c>
      <c r="K912">
        <v>0</v>
      </c>
      <c r="L912" t="s">
        <v>23</v>
      </c>
      <c r="M912" t="s">
        <v>14</v>
      </c>
      <c r="N912" t="b">
        <v>0</v>
      </c>
      <c r="O912" t="b">
        <v>1</v>
      </c>
    </row>
    <row r="913" spans="1:15" x14ac:dyDescent="0.2">
      <c r="A913">
        <v>0</v>
      </c>
      <c r="B913">
        <v>0</v>
      </c>
      <c r="C913">
        <v>0</v>
      </c>
      <c r="D913">
        <v>0</v>
      </c>
      <c r="E913">
        <v>1</v>
      </c>
      <c r="F913">
        <v>15.6</v>
      </c>
      <c r="G913">
        <v>0</v>
      </c>
      <c r="H913">
        <f>G913*100</f>
        <v>0</v>
      </c>
      <c r="I913">
        <v>0</v>
      </c>
      <c r="J913">
        <f>I913*100</f>
        <v>0</v>
      </c>
      <c r="K913">
        <v>47.791770800000002</v>
      </c>
      <c r="L913" t="s">
        <v>23</v>
      </c>
      <c r="M913" t="s">
        <v>15</v>
      </c>
      <c r="N913" t="b">
        <v>0</v>
      </c>
      <c r="O913" t="b">
        <v>1</v>
      </c>
    </row>
    <row r="914" spans="1:15" x14ac:dyDescent="0.2">
      <c r="A914">
        <v>0</v>
      </c>
      <c r="B914">
        <v>0</v>
      </c>
      <c r="C914">
        <v>0</v>
      </c>
      <c r="D914">
        <v>0</v>
      </c>
      <c r="E914">
        <v>4</v>
      </c>
      <c r="F914">
        <v>16</v>
      </c>
      <c r="G914">
        <v>0.1</v>
      </c>
      <c r="H914">
        <f>G914*100</f>
        <v>10</v>
      </c>
      <c r="I914">
        <v>0.15</v>
      </c>
      <c r="J914">
        <f>I914*100</f>
        <v>15</v>
      </c>
      <c r="K914">
        <v>0</v>
      </c>
      <c r="L914" t="s">
        <v>13</v>
      </c>
      <c r="M914" t="s">
        <v>14</v>
      </c>
      <c r="N914" t="b">
        <v>0</v>
      </c>
      <c r="O914" t="b">
        <v>0</v>
      </c>
    </row>
    <row r="915" spans="1:15" x14ac:dyDescent="0.2">
      <c r="A915">
        <v>0</v>
      </c>
      <c r="B915">
        <v>0</v>
      </c>
      <c r="C915">
        <v>0</v>
      </c>
      <c r="D915">
        <v>0</v>
      </c>
      <c r="E915">
        <v>3</v>
      </c>
      <c r="F915">
        <v>16</v>
      </c>
      <c r="G915">
        <v>3.3333333E-2</v>
      </c>
      <c r="H915">
        <f>G915*100</f>
        <v>3.3333333000000001</v>
      </c>
      <c r="I915">
        <v>0.1</v>
      </c>
      <c r="J915">
        <f>I915*100</f>
        <v>10</v>
      </c>
      <c r="K915">
        <v>0</v>
      </c>
      <c r="L915" t="s">
        <v>16</v>
      </c>
      <c r="M915" t="s">
        <v>14</v>
      </c>
      <c r="N915" t="b">
        <v>0</v>
      </c>
      <c r="O915" t="b">
        <v>0</v>
      </c>
    </row>
    <row r="916" spans="1:15" x14ac:dyDescent="0.2">
      <c r="A916">
        <v>0</v>
      </c>
      <c r="B916">
        <v>0</v>
      </c>
      <c r="C916">
        <v>0</v>
      </c>
      <c r="D916">
        <v>0</v>
      </c>
      <c r="E916">
        <v>2</v>
      </c>
      <c r="F916">
        <v>16</v>
      </c>
      <c r="G916">
        <v>0</v>
      </c>
      <c r="H916">
        <f>G916*100</f>
        <v>0</v>
      </c>
      <c r="I916">
        <v>0.1</v>
      </c>
      <c r="J916">
        <f>I916*100</f>
        <v>10</v>
      </c>
      <c r="K916">
        <v>0</v>
      </c>
      <c r="L916" t="s">
        <v>17</v>
      </c>
      <c r="M916" t="s">
        <v>14</v>
      </c>
      <c r="N916" t="b">
        <v>0</v>
      </c>
      <c r="O916" t="b">
        <v>0</v>
      </c>
    </row>
    <row r="917" spans="1:15" x14ac:dyDescent="0.2">
      <c r="A917">
        <v>0</v>
      </c>
      <c r="B917">
        <v>0</v>
      </c>
      <c r="C917">
        <v>0</v>
      </c>
      <c r="D917">
        <v>0</v>
      </c>
      <c r="E917">
        <v>3</v>
      </c>
      <c r="F917">
        <v>16</v>
      </c>
      <c r="G917">
        <v>0</v>
      </c>
      <c r="H917">
        <f>G917*100</f>
        <v>0</v>
      </c>
      <c r="I917">
        <v>6.6666666999999999E-2</v>
      </c>
      <c r="J917">
        <f>I917*100</f>
        <v>6.6666666999999995</v>
      </c>
      <c r="K917">
        <v>0</v>
      </c>
      <c r="L917" t="s">
        <v>17</v>
      </c>
      <c r="M917" t="s">
        <v>14</v>
      </c>
      <c r="N917" t="b">
        <v>0</v>
      </c>
      <c r="O917" t="b">
        <v>0</v>
      </c>
    </row>
    <row r="918" spans="1:15" x14ac:dyDescent="0.2">
      <c r="A918">
        <v>0</v>
      </c>
      <c r="B918">
        <v>0</v>
      </c>
      <c r="C918">
        <v>0</v>
      </c>
      <c r="D918">
        <v>0</v>
      </c>
      <c r="E918">
        <v>7</v>
      </c>
      <c r="F918">
        <v>16</v>
      </c>
      <c r="G918">
        <v>0</v>
      </c>
      <c r="H918">
        <f>G918*100</f>
        <v>0</v>
      </c>
      <c r="I918">
        <v>3.3333333E-2</v>
      </c>
      <c r="J918">
        <f>I918*100</f>
        <v>3.3333333000000001</v>
      </c>
      <c r="K918">
        <v>0</v>
      </c>
      <c r="L918" t="s">
        <v>24</v>
      </c>
      <c r="M918" t="s">
        <v>14</v>
      </c>
      <c r="N918" t="b">
        <v>1</v>
      </c>
      <c r="O918" t="b">
        <v>0</v>
      </c>
    </row>
    <row r="919" spans="1:15" x14ac:dyDescent="0.2">
      <c r="A919">
        <v>0</v>
      </c>
      <c r="B919">
        <v>0</v>
      </c>
      <c r="C919">
        <v>0</v>
      </c>
      <c r="D919">
        <v>0</v>
      </c>
      <c r="E919">
        <v>3</v>
      </c>
      <c r="F919">
        <v>16</v>
      </c>
      <c r="G919">
        <v>6.6666666999999999E-2</v>
      </c>
      <c r="H919">
        <f>G919*100</f>
        <v>6.6666666999999995</v>
      </c>
      <c r="I919">
        <v>0.133333333</v>
      </c>
      <c r="J919">
        <f>I919*100</f>
        <v>13.3333333</v>
      </c>
      <c r="K919">
        <v>0</v>
      </c>
      <c r="L919" t="s">
        <v>24</v>
      </c>
      <c r="M919" t="s">
        <v>14</v>
      </c>
      <c r="N919" t="b">
        <v>0</v>
      </c>
      <c r="O919" t="b">
        <v>0</v>
      </c>
    </row>
    <row r="920" spans="1:15" x14ac:dyDescent="0.2">
      <c r="A920">
        <v>0</v>
      </c>
      <c r="B920">
        <v>0</v>
      </c>
      <c r="C920">
        <v>0</v>
      </c>
      <c r="D920">
        <v>0</v>
      </c>
      <c r="E920">
        <v>2</v>
      </c>
      <c r="F920">
        <v>16</v>
      </c>
      <c r="G920">
        <v>0</v>
      </c>
      <c r="H920">
        <f>G920*100</f>
        <v>0</v>
      </c>
      <c r="I920">
        <v>0.1</v>
      </c>
      <c r="J920">
        <f>I920*100</f>
        <v>10</v>
      </c>
      <c r="K920">
        <v>0</v>
      </c>
      <c r="L920" t="s">
        <v>22</v>
      </c>
      <c r="M920" t="s">
        <v>14</v>
      </c>
      <c r="N920" t="b">
        <v>0</v>
      </c>
      <c r="O920" t="b">
        <v>0</v>
      </c>
    </row>
    <row r="921" spans="1:15" x14ac:dyDescent="0.2">
      <c r="A921">
        <v>3</v>
      </c>
      <c r="B921">
        <v>27</v>
      </c>
      <c r="C921">
        <v>0</v>
      </c>
      <c r="D921">
        <v>0</v>
      </c>
      <c r="E921">
        <v>2</v>
      </c>
      <c r="F921">
        <v>16</v>
      </c>
      <c r="G921">
        <v>0</v>
      </c>
      <c r="H921">
        <f>G921*100</f>
        <v>0</v>
      </c>
      <c r="I921">
        <v>0.05</v>
      </c>
      <c r="J921">
        <f>I921*100</f>
        <v>5</v>
      </c>
      <c r="K921">
        <v>0</v>
      </c>
      <c r="L921" t="s">
        <v>22</v>
      </c>
      <c r="M921" t="s">
        <v>15</v>
      </c>
      <c r="N921" t="b">
        <v>1</v>
      </c>
      <c r="O921" t="b">
        <v>1</v>
      </c>
    </row>
    <row r="922" spans="1:15" x14ac:dyDescent="0.2">
      <c r="A922">
        <v>3</v>
      </c>
      <c r="B922">
        <v>82.6</v>
      </c>
      <c r="C922">
        <v>0</v>
      </c>
      <c r="D922">
        <v>0</v>
      </c>
      <c r="E922">
        <v>1</v>
      </c>
      <c r="F922">
        <v>16.2</v>
      </c>
      <c r="G922">
        <v>0</v>
      </c>
      <c r="H922">
        <f>G922*100</f>
        <v>0</v>
      </c>
      <c r="I922">
        <v>0.05</v>
      </c>
      <c r="J922">
        <f>I922*100</f>
        <v>5</v>
      </c>
      <c r="K922">
        <v>0</v>
      </c>
      <c r="L922" t="s">
        <v>22</v>
      </c>
      <c r="M922" t="s">
        <v>15</v>
      </c>
      <c r="N922" t="b">
        <v>0</v>
      </c>
      <c r="O922" t="b">
        <v>0</v>
      </c>
    </row>
    <row r="923" spans="1:15" x14ac:dyDescent="0.2">
      <c r="A923">
        <v>0</v>
      </c>
      <c r="B923">
        <v>0</v>
      </c>
      <c r="C923">
        <v>0</v>
      </c>
      <c r="D923">
        <v>0</v>
      </c>
      <c r="E923">
        <v>2</v>
      </c>
      <c r="F923">
        <v>16.2</v>
      </c>
      <c r="G923">
        <v>0</v>
      </c>
      <c r="H923">
        <f>G923*100</f>
        <v>0</v>
      </c>
      <c r="I923">
        <v>0.1</v>
      </c>
      <c r="J923">
        <f>I923*100</f>
        <v>10</v>
      </c>
      <c r="K923">
        <v>0</v>
      </c>
      <c r="L923" t="s">
        <v>18</v>
      </c>
      <c r="M923" t="s">
        <v>15</v>
      </c>
      <c r="N923" t="b">
        <v>0</v>
      </c>
      <c r="O923" t="b">
        <v>0</v>
      </c>
    </row>
    <row r="924" spans="1:15" x14ac:dyDescent="0.2">
      <c r="A924">
        <v>2</v>
      </c>
      <c r="B924">
        <v>37</v>
      </c>
      <c r="C924">
        <v>0</v>
      </c>
      <c r="D924">
        <v>0</v>
      </c>
      <c r="E924">
        <v>3</v>
      </c>
      <c r="F924">
        <v>17</v>
      </c>
      <c r="G924">
        <v>0</v>
      </c>
      <c r="H924">
        <f>G924*100</f>
        <v>0</v>
      </c>
      <c r="I924">
        <v>0.05</v>
      </c>
      <c r="J924">
        <f>I924*100</f>
        <v>5</v>
      </c>
      <c r="K924">
        <v>0</v>
      </c>
      <c r="L924" t="s">
        <v>16</v>
      </c>
      <c r="M924" t="s">
        <v>15</v>
      </c>
      <c r="N924" t="b">
        <v>1</v>
      </c>
      <c r="O924" t="b">
        <v>0</v>
      </c>
    </row>
    <row r="925" spans="1:15" x14ac:dyDescent="0.2">
      <c r="A925">
        <v>0</v>
      </c>
      <c r="B925">
        <v>0</v>
      </c>
      <c r="C925">
        <v>0</v>
      </c>
      <c r="D925">
        <v>0</v>
      </c>
      <c r="E925">
        <v>2</v>
      </c>
      <c r="F925">
        <v>17</v>
      </c>
      <c r="G925">
        <v>0</v>
      </c>
      <c r="H925">
        <f>G925*100</f>
        <v>0</v>
      </c>
      <c r="I925">
        <v>0.1</v>
      </c>
      <c r="J925">
        <f>I925*100</f>
        <v>10</v>
      </c>
      <c r="K925">
        <v>0</v>
      </c>
      <c r="L925" t="s">
        <v>22</v>
      </c>
      <c r="M925" t="s">
        <v>15</v>
      </c>
      <c r="N925" t="b">
        <v>0</v>
      </c>
      <c r="O925" t="b">
        <v>0</v>
      </c>
    </row>
    <row r="926" spans="1:15" x14ac:dyDescent="0.2">
      <c r="A926">
        <v>0</v>
      </c>
      <c r="B926">
        <v>0</v>
      </c>
      <c r="C926">
        <v>0</v>
      </c>
      <c r="D926">
        <v>0</v>
      </c>
      <c r="E926">
        <v>2</v>
      </c>
      <c r="F926">
        <v>17</v>
      </c>
      <c r="G926">
        <v>0</v>
      </c>
      <c r="H926">
        <f>G926*100</f>
        <v>0</v>
      </c>
      <c r="I926">
        <v>0.1</v>
      </c>
      <c r="J926">
        <f>I926*100</f>
        <v>10</v>
      </c>
      <c r="K926">
        <v>0</v>
      </c>
      <c r="L926" t="s">
        <v>16</v>
      </c>
      <c r="M926" t="s">
        <v>14</v>
      </c>
      <c r="N926" t="b">
        <v>0</v>
      </c>
      <c r="O926" t="b">
        <v>0</v>
      </c>
    </row>
    <row r="927" spans="1:15" x14ac:dyDescent="0.2">
      <c r="A927">
        <v>0</v>
      </c>
      <c r="B927">
        <v>0</v>
      </c>
      <c r="C927">
        <v>0</v>
      </c>
      <c r="D927">
        <v>0</v>
      </c>
      <c r="E927">
        <v>3</v>
      </c>
      <c r="F927">
        <v>17</v>
      </c>
      <c r="G927">
        <v>0.1</v>
      </c>
      <c r="H927">
        <f>G927*100</f>
        <v>10</v>
      </c>
      <c r="I927">
        <v>0.111111111</v>
      </c>
      <c r="J927">
        <f>I927*100</f>
        <v>11.1111111</v>
      </c>
      <c r="K927">
        <v>0</v>
      </c>
      <c r="L927" t="s">
        <v>16</v>
      </c>
      <c r="M927" t="s">
        <v>14</v>
      </c>
      <c r="N927" t="b">
        <v>0</v>
      </c>
      <c r="O927" t="b">
        <v>0</v>
      </c>
    </row>
    <row r="928" spans="1:15" x14ac:dyDescent="0.2">
      <c r="A928">
        <v>0</v>
      </c>
      <c r="B928">
        <v>0</v>
      </c>
      <c r="C928">
        <v>0</v>
      </c>
      <c r="D928">
        <v>0</v>
      </c>
      <c r="E928">
        <v>3</v>
      </c>
      <c r="F928">
        <v>17</v>
      </c>
      <c r="G928">
        <v>0</v>
      </c>
      <c r="H928">
        <f>G928*100</f>
        <v>0</v>
      </c>
      <c r="I928">
        <v>3.3333333E-2</v>
      </c>
      <c r="J928">
        <f>I928*100</f>
        <v>3.3333333000000001</v>
      </c>
      <c r="K928">
        <v>0</v>
      </c>
      <c r="L928" t="s">
        <v>16</v>
      </c>
      <c r="M928" t="s">
        <v>14</v>
      </c>
      <c r="N928" t="b">
        <v>0</v>
      </c>
      <c r="O928" t="b">
        <v>0</v>
      </c>
    </row>
    <row r="929" spans="1:15" x14ac:dyDescent="0.2">
      <c r="A929">
        <v>0</v>
      </c>
      <c r="B929">
        <v>0</v>
      </c>
      <c r="C929">
        <v>0</v>
      </c>
      <c r="D929">
        <v>0</v>
      </c>
      <c r="E929">
        <v>4</v>
      </c>
      <c r="F929">
        <v>17</v>
      </c>
      <c r="G929">
        <v>0</v>
      </c>
      <c r="H929">
        <f>G929*100</f>
        <v>0</v>
      </c>
      <c r="I929">
        <v>7.4999999999999997E-2</v>
      </c>
      <c r="J929">
        <f>I929*100</f>
        <v>7.5</v>
      </c>
      <c r="K929">
        <v>0</v>
      </c>
      <c r="L929" t="s">
        <v>16</v>
      </c>
      <c r="M929" t="s">
        <v>14</v>
      </c>
      <c r="N929" t="b">
        <v>0</v>
      </c>
      <c r="O929" t="b">
        <v>0</v>
      </c>
    </row>
    <row r="930" spans="1:15" x14ac:dyDescent="0.2">
      <c r="A930">
        <v>0</v>
      </c>
      <c r="B930">
        <v>0</v>
      </c>
      <c r="C930">
        <v>0</v>
      </c>
      <c r="D930">
        <v>0</v>
      </c>
      <c r="E930">
        <v>7</v>
      </c>
      <c r="F930">
        <v>17</v>
      </c>
      <c r="G930">
        <v>8.5714286000000001E-2</v>
      </c>
      <c r="H930">
        <f>G930*100</f>
        <v>8.5714286000000008</v>
      </c>
      <c r="I930">
        <v>0.14285714299999999</v>
      </c>
      <c r="J930">
        <f>I930*100</f>
        <v>14.285714299999999</v>
      </c>
      <c r="K930">
        <v>0</v>
      </c>
      <c r="L930" t="s">
        <v>17</v>
      </c>
      <c r="M930" t="s">
        <v>14</v>
      </c>
      <c r="N930" t="b">
        <v>0</v>
      </c>
      <c r="O930" t="b">
        <v>0</v>
      </c>
    </row>
    <row r="931" spans="1:15" x14ac:dyDescent="0.2">
      <c r="A931">
        <v>0</v>
      </c>
      <c r="B931">
        <v>0</v>
      </c>
      <c r="C931">
        <v>0</v>
      </c>
      <c r="D931">
        <v>0</v>
      </c>
      <c r="E931">
        <v>3</v>
      </c>
      <c r="F931">
        <v>17</v>
      </c>
      <c r="G931">
        <v>0</v>
      </c>
      <c r="H931">
        <f>G931*100</f>
        <v>0</v>
      </c>
      <c r="I931">
        <v>6.6666666999999999E-2</v>
      </c>
      <c r="J931">
        <f>I931*100</f>
        <v>6.6666666999999995</v>
      </c>
      <c r="K931">
        <v>0</v>
      </c>
      <c r="L931" t="s">
        <v>17</v>
      </c>
      <c r="M931" t="s">
        <v>14</v>
      </c>
      <c r="N931" t="b">
        <v>0</v>
      </c>
      <c r="O931" t="b">
        <v>0</v>
      </c>
    </row>
    <row r="932" spans="1:15" x14ac:dyDescent="0.2">
      <c r="A932">
        <v>0</v>
      </c>
      <c r="B932">
        <v>0</v>
      </c>
      <c r="C932">
        <v>0</v>
      </c>
      <c r="D932">
        <v>0</v>
      </c>
      <c r="E932">
        <v>3</v>
      </c>
      <c r="F932">
        <v>17</v>
      </c>
      <c r="G932">
        <v>6.6666666999999999E-2</v>
      </c>
      <c r="H932">
        <f>G932*100</f>
        <v>6.6666666999999995</v>
      </c>
      <c r="I932">
        <v>0.133333333</v>
      </c>
      <c r="J932">
        <f>I932*100</f>
        <v>13.3333333</v>
      </c>
      <c r="K932">
        <v>0</v>
      </c>
      <c r="L932" t="s">
        <v>17</v>
      </c>
      <c r="M932" t="s">
        <v>14</v>
      </c>
      <c r="N932" t="b">
        <v>0</v>
      </c>
      <c r="O932" t="b">
        <v>0</v>
      </c>
    </row>
    <row r="933" spans="1:15" x14ac:dyDescent="0.2">
      <c r="A933">
        <v>0</v>
      </c>
      <c r="B933">
        <v>0</v>
      </c>
      <c r="C933">
        <v>0</v>
      </c>
      <c r="D933">
        <v>0</v>
      </c>
      <c r="E933">
        <v>2</v>
      </c>
      <c r="F933">
        <v>17</v>
      </c>
      <c r="G933">
        <v>0.1</v>
      </c>
      <c r="H933">
        <f>G933*100</f>
        <v>10</v>
      </c>
      <c r="I933">
        <v>0.15</v>
      </c>
      <c r="J933">
        <f>I933*100</f>
        <v>15</v>
      </c>
      <c r="K933">
        <v>0</v>
      </c>
      <c r="L933" t="s">
        <v>17</v>
      </c>
      <c r="M933" t="s">
        <v>14</v>
      </c>
      <c r="N933" t="b">
        <v>0</v>
      </c>
      <c r="O933" t="b">
        <v>0</v>
      </c>
    </row>
    <row r="934" spans="1:15" x14ac:dyDescent="0.2">
      <c r="A934">
        <v>0</v>
      </c>
      <c r="B934">
        <v>0</v>
      </c>
      <c r="C934">
        <v>0</v>
      </c>
      <c r="D934">
        <v>0</v>
      </c>
      <c r="E934">
        <v>3</v>
      </c>
      <c r="F934">
        <v>17</v>
      </c>
      <c r="G934">
        <v>6.6666666999999999E-2</v>
      </c>
      <c r="H934">
        <f>G934*100</f>
        <v>6.6666666999999995</v>
      </c>
      <c r="I934">
        <v>0.133333333</v>
      </c>
      <c r="J934">
        <f>I934*100</f>
        <v>13.3333333</v>
      </c>
      <c r="K934">
        <v>0</v>
      </c>
      <c r="L934" t="s">
        <v>17</v>
      </c>
      <c r="M934" t="s">
        <v>14</v>
      </c>
      <c r="N934" t="b">
        <v>0</v>
      </c>
      <c r="O934" t="b">
        <v>0</v>
      </c>
    </row>
    <row r="935" spans="1:15" x14ac:dyDescent="0.2">
      <c r="A935">
        <v>0</v>
      </c>
      <c r="B935">
        <v>0</v>
      </c>
      <c r="C935">
        <v>0</v>
      </c>
      <c r="D935">
        <v>0</v>
      </c>
      <c r="E935">
        <v>5</v>
      </c>
      <c r="F935">
        <v>17</v>
      </c>
      <c r="G935">
        <v>0</v>
      </c>
      <c r="H935">
        <f>G935*100</f>
        <v>0</v>
      </c>
      <c r="I935">
        <v>0.04</v>
      </c>
      <c r="J935">
        <f>I935*100</f>
        <v>4</v>
      </c>
      <c r="K935">
        <v>0</v>
      </c>
      <c r="L935" t="s">
        <v>17</v>
      </c>
      <c r="M935" t="s">
        <v>14</v>
      </c>
      <c r="N935" t="b">
        <v>0</v>
      </c>
      <c r="O935" t="b">
        <v>0</v>
      </c>
    </row>
    <row r="936" spans="1:15" x14ac:dyDescent="0.2">
      <c r="A936">
        <v>0</v>
      </c>
      <c r="B936">
        <v>0</v>
      </c>
      <c r="C936">
        <v>0</v>
      </c>
      <c r="D936">
        <v>0</v>
      </c>
      <c r="E936">
        <v>2</v>
      </c>
      <c r="F936">
        <v>17</v>
      </c>
      <c r="G936">
        <v>0</v>
      </c>
      <c r="H936">
        <f>G936*100</f>
        <v>0</v>
      </c>
      <c r="I936">
        <v>0.1</v>
      </c>
      <c r="J936">
        <f>I936*100</f>
        <v>10</v>
      </c>
      <c r="K936">
        <v>0</v>
      </c>
      <c r="L936" t="s">
        <v>17</v>
      </c>
      <c r="M936" t="s">
        <v>14</v>
      </c>
      <c r="N936" t="b">
        <v>0</v>
      </c>
      <c r="O936" t="b">
        <v>0</v>
      </c>
    </row>
    <row r="937" spans="1:15" x14ac:dyDescent="0.2">
      <c r="A937">
        <v>0</v>
      </c>
      <c r="B937">
        <v>0</v>
      </c>
      <c r="C937">
        <v>0</v>
      </c>
      <c r="D937">
        <v>0</v>
      </c>
      <c r="E937">
        <v>2</v>
      </c>
      <c r="F937">
        <v>17</v>
      </c>
      <c r="G937">
        <v>0</v>
      </c>
      <c r="H937">
        <f>G937*100</f>
        <v>0</v>
      </c>
      <c r="I937">
        <v>0.1</v>
      </c>
      <c r="J937">
        <f>I937*100</f>
        <v>10</v>
      </c>
      <c r="K937">
        <v>0</v>
      </c>
      <c r="L937" t="s">
        <v>17</v>
      </c>
      <c r="M937" t="s">
        <v>14</v>
      </c>
      <c r="N937" t="b">
        <v>0</v>
      </c>
      <c r="O937" t="b">
        <v>0</v>
      </c>
    </row>
    <row r="938" spans="1:15" x14ac:dyDescent="0.2">
      <c r="A938">
        <v>0</v>
      </c>
      <c r="B938">
        <v>0</v>
      </c>
      <c r="C938">
        <v>0</v>
      </c>
      <c r="D938">
        <v>0</v>
      </c>
      <c r="E938">
        <v>3</v>
      </c>
      <c r="F938">
        <v>17</v>
      </c>
      <c r="G938">
        <v>0.1</v>
      </c>
      <c r="H938">
        <f>G938*100</f>
        <v>10</v>
      </c>
      <c r="I938">
        <v>0.16666666699999999</v>
      </c>
      <c r="J938">
        <f>I938*100</f>
        <v>16.6666667</v>
      </c>
      <c r="K938">
        <v>0</v>
      </c>
      <c r="L938" t="s">
        <v>17</v>
      </c>
      <c r="M938" t="s">
        <v>14</v>
      </c>
      <c r="N938" t="b">
        <v>0</v>
      </c>
      <c r="O938" t="b">
        <v>0</v>
      </c>
    </row>
    <row r="939" spans="1:15" x14ac:dyDescent="0.2">
      <c r="A939">
        <v>0</v>
      </c>
      <c r="B939">
        <v>0</v>
      </c>
      <c r="C939">
        <v>0</v>
      </c>
      <c r="D939">
        <v>0</v>
      </c>
      <c r="E939">
        <v>2</v>
      </c>
      <c r="F939">
        <v>17</v>
      </c>
      <c r="G939">
        <v>0</v>
      </c>
      <c r="H939">
        <f>G939*100</f>
        <v>0</v>
      </c>
      <c r="I939">
        <v>0.1</v>
      </c>
      <c r="J939">
        <f>I939*100</f>
        <v>10</v>
      </c>
      <c r="K939">
        <v>0</v>
      </c>
      <c r="L939" t="s">
        <v>24</v>
      </c>
      <c r="M939" t="s">
        <v>14</v>
      </c>
      <c r="N939" t="b">
        <v>0</v>
      </c>
      <c r="O939" t="b">
        <v>0</v>
      </c>
    </row>
    <row r="940" spans="1:15" x14ac:dyDescent="0.2">
      <c r="A940">
        <v>0</v>
      </c>
      <c r="B940">
        <v>0</v>
      </c>
      <c r="C940">
        <v>0</v>
      </c>
      <c r="D940">
        <v>0</v>
      </c>
      <c r="E940">
        <v>4</v>
      </c>
      <c r="F940">
        <v>17</v>
      </c>
      <c r="G940">
        <v>0.1</v>
      </c>
      <c r="H940">
        <f>G940*100</f>
        <v>10</v>
      </c>
      <c r="I940">
        <v>0.15</v>
      </c>
      <c r="J940">
        <f>I940*100</f>
        <v>15</v>
      </c>
      <c r="K940">
        <v>0</v>
      </c>
      <c r="L940" t="s">
        <v>24</v>
      </c>
      <c r="M940" t="s">
        <v>14</v>
      </c>
      <c r="N940" t="b">
        <v>0</v>
      </c>
      <c r="O940" t="b">
        <v>0</v>
      </c>
    </row>
    <row r="941" spans="1:15" x14ac:dyDescent="0.2">
      <c r="A941">
        <v>1</v>
      </c>
      <c r="B941">
        <v>107</v>
      </c>
      <c r="C941">
        <v>5</v>
      </c>
      <c r="D941">
        <v>143.75</v>
      </c>
      <c r="E941">
        <v>2</v>
      </c>
      <c r="F941">
        <v>17</v>
      </c>
      <c r="G941">
        <v>2.5000000000000001E-2</v>
      </c>
      <c r="H941">
        <f>G941*100</f>
        <v>2.5</v>
      </c>
      <c r="I941">
        <v>0.05</v>
      </c>
      <c r="J941">
        <f>I941*100</f>
        <v>5</v>
      </c>
      <c r="K941">
        <v>0</v>
      </c>
      <c r="L941" t="s">
        <v>24</v>
      </c>
      <c r="M941" t="s">
        <v>14</v>
      </c>
      <c r="N941" t="b">
        <v>0</v>
      </c>
      <c r="O941" t="b">
        <v>0</v>
      </c>
    </row>
    <row r="942" spans="1:15" x14ac:dyDescent="0.2">
      <c r="A942">
        <v>0</v>
      </c>
      <c r="B942">
        <v>0</v>
      </c>
      <c r="C942">
        <v>0</v>
      </c>
      <c r="D942">
        <v>0</v>
      </c>
      <c r="E942">
        <v>2</v>
      </c>
      <c r="F942">
        <v>17</v>
      </c>
      <c r="G942">
        <v>0</v>
      </c>
      <c r="H942">
        <f>G942*100</f>
        <v>0</v>
      </c>
      <c r="I942">
        <v>0.1</v>
      </c>
      <c r="J942">
        <f>I942*100</f>
        <v>10</v>
      </c>
      <c r="K942">
        <v>0</v>
      </c>
      <c r="L942" t="s">
        <v>24</v>
      </c>
      <c r="M942" t="s">
        <v>14</v>
      </c>
      <c r="N942" t="b">
        <v>0</v>
      </c>
      <c r="O942" t="b">
        <v>0</v>
      </c>
    </row>
    <row r="943" spans="1:15" x14ac:dyDescent="0.2">
      <c r="A943">
        <v>0</v>
      </c>
      <c r="B943">
        <v>0</v>
      </c>
      <c r="C943">
        <v>0</v>
      </c>
      <c r="D943">
        <v>0</v>
      </c>
      <c r="E943">
        <v>3</v>
      </c>
      <c r="F943">
        <v>17</v>
      </c>
      <c r="G943">
        <v>0</v>
      </c>
      <c r="H943">
        <f>G943*100</f>
        <v>0</v>
      </c>
      <c r="I943">
        <v>6.6666666999999999E-2</v>
      </c>
      <c r="J943">
        <f>I943*100</f>
        <v>6.6666666999999995</v>
      </c>
      <c r="K943">
        <v>0</v>
      </c>
      <c r="L943" t="s">
        <v>22</v>
      </c>
      <c r="M943" t="s">
        <v>14</v>
      </c>
      <c r="N943" t="b">
        <v>0</v>
      </c>
      <c r="O943" t="b">
        <v>0</v>
      </c>
    </row>
    <row r="944" spans="1:15" x14ac:dyDescent="0.2">
      <c r="A944">
        <v>0</v>
      </c>
      <c r="B944">
        <v>0</v>
      </c>
      <c r="C944">
        <v>0</v>
      </c>
      <c r="D944">
        <v>0</v>
      </c>
      <c r="E944">
        <v>2</v>
      </c>
      <c r="F944">
        <v>17</v>
      </c>
      <c r="G944">
        <v>0</v>
      </c>
      <c r="H944">
        <f>G944*100</f>
        <v>0</v>
      </c>
      <c r="I944">
        <v>0.1</v>
      </c>
      <c r="J944">
        <f>I944*100</f>
        <v>10</v>
      </c>
      <c r="K944">
        <v>0</v>
      </c>
      <c r="L944" t="s">
        <v>22</v>
      </c>
      <c r="M944" t="s">
        <v>14</v>
      </c>
      <c r="N944" t="b">
        <v>1</v>
      </c>
      <c r="O944" t="b">
        <v>0</v>
      </c>
    </row>
    <row r="945" spans="1:15" x14ac:dyDescent="0.2">
      <c r="A945">
        <v>1</v>
      </c>
      <c r="B945">
        <v>0</v>
      </c>
      <c r="C945">
        <v>0</v>
      </c>
      <c r="D945">
        <v>0</v>
      </c>
      <c r="E945">
        <v>1</v>
      </c>
      <c r="F945">
        <v>17.2</v>
      </c>
      <c r="G945">
        <v>0.05</v>
      </c>
      <c r="H945">
        <f>G945*100</f>
        <v>5</v>
      </c>
      <c r="I945">
        <v>0.15</v>
      </c>
      <c r="J945">
        <f>I945*100</f>
        <v>15</v>
      </c>
      <c r="K945">
        <v>0</v>
      </c>
      <c r="L945" t="s">
        <v>21</v>
      </c>
      <c r="M945" t="s">
        <v>14</v>
      </c>
      <c r="N945" t="b">
        <v>0</v>
      </c>
      <c r="O945" t="b">
        <v>0</v>
      </c>
    </row>
    <row r="946" spans="1:15" x14ac:dyDescent="0.2">
      <c r="A946">
        <v>0</v>
      </c>
      <c r="B946">
        <v>0</v>
      </c>
      <c r="C946">
        <v>0</v>
      </c>
      <c r="D946">
        <v>0</v>
      </c>
      <c r="E946">
        <v>4</v>
      </c>
      <c r="F946">
        <v>18</v>
      </c>
      <c r="G946">
        <v>0</v>
      </c>
      <c r="H946">
        <f>G946*100</f>
        <v>0</v>
      </c>
      <c r="I946">
        <v>7.4999999999999997E-2</v>
      </c>
      <c r="J946">
        <f>I946*100</f>
        <v>7.5</v>
      </c>
      <c r="K946">
        <v>0</v>
      </c>
      <c r="L946" t="s">
        <v>24</v>
      </c>
      <c r="M946" t="s">
        <v>15</v>
      </c>
      <c r="N946" t="b">
        <v>0</v>
      </c>
      <c r="O946" t="b">
        <v>0</v>
      </c>
    </row>
    <row r="947" spans="1:15" x14ac:dyDescent="0.2">
      <c r="A947">
        <v>0</v>
      </c>
      <c r="B947">
        <v>0</v>
      </c>
      <c r="C947">
        <v>0</v>
      </c>
      <c r="D947">
        <v>0</v>
      </c>
      <c r="E947">
        <v>2</v>
      </c>
      <c r="F947">
        <v>18</v>
      </c>
      <c r="G947">
        <v>0.1</v>
      </c>
      <c r="H947">
        <f>G947*100</f>
        <v>10</v>
      </c>
      <c r="I947">
        <v>0.15</v>
      </c>
      <c r="J947">
        <f>I947*100</f>
        <v>15</v>
      </c>
      <c r="K947">
        <v>0</v>
      </c>
      <c r="L947" t="s">
        <v>16</v>
      </c>
      <c r="M947" t="s">
        <v>14</v>
      </c>
      <c r="N947" t="b">
        <v>0</v>
      </c>
      <c r="O947" t="b">
        <v>0</v>
      </c>
    </row>
    <row r="948" spans="1:15" x14ac:dyDescent="0.2">
      <c r="A948">
        <v>0</v>
      </c>
      <c r="B948">
        <v>0</v>
      </c>
      <c r="C948">
        <v>0</v>
      </c>
      <c r="D948">
        <v>0</v>
      </c>
      <c r="E948">
        <v>3</v>
      </c>
      <c r="F948">
        <v>18</v>
      </c>
      <c r="G948">
        <v>3.3333333E-2</v>
      </c>
      <c r="H948">
        <f>G948*100</f>
        <v>3.3333333000000001</v>
      </c>
      <c r="I948">
        <v>0.16666666699999999</v>
      </c>
      <c r="J948">
        <f>I948*100</f>
        <v>16.6666667</v>
      </c>
      <c r="K948">
        <v>0</v>
      </c>
      <c r="L948" t="s">
        <v>17</v>
      </c>
      <c r="M948" t="s">
        <v>14</v>
      </c>
      <c r="N948" t="b">
        <v>1</v>
      </c>
      <c r="O948" t="b">
        <v>0</v>
      </c>
    </row>
    <row r="949" spans="1:15" x14ac:dyDescent="0.2">
      <c r="A949">
        <v>0</v>
      </c>
      <c r="B949">
        <v>0</v>
      </c>
      <c r="C949">
        <v>0</v>
      </c>
      <c r="D949">
        <v>0</v>
      </c>
      <c r="E949">
        <v>3</v>
      </c>
      <c r="F949">
        <v>18</v>
      </c>
      <c r="G949">
        <v>0</v>
      </c>
      <c r="H949">
        <f>G949*100</f>
        <v>0</v>
      </c>
      <c r="I949">
        <v>6.6666666999999999E-2</v>
      </c>
      <c r="J949">
        <f>I949*100</f>
        <v>6.6666666999999995</v>
      </c>
      <c r="K949">
        <v>0</v>
      </c>
      <c r="L949" t="s">
        <v>17</v>
      </c>
      <c r="M949" t="s">
        <v>14</v>
      </c>
      <c r="N949" t="b">
        <v>0</v>
      </c>
      <c r="O949" t="b">
        <v>0</v>
      </c>
    </row>
    <row r="950" spans="1:15" x14ac:dyDescent="0.2">
      <c r="A950">
        <v>0</v>
      </c>
      <c r="B950">
        <v>0</v>
      </c>
      <c r="C950">
        <v>0</v>
      </c>
      <c r="D950">
        <v>0</v>
      </c>
      <c r="E950">
        <v>2</v>
      </c>
      <c r="F950">
        <v>18</v>
      </c>
      <c r="G950">
        <v>0</v>
      </c>
      <c r="H950">
        <f>G950*100</f>
        <v>0</v>
      </c>
      <c r="I950">
        <v>0.1</v>
      </c>
      <c r="J950">
        <f>I950*100</f>
        <v>10</v>
      </c>
      <c r="K950">
        <v>0</v>
      </c>
      <c r="L950" t="s">
        <v>22</v>
      </c>
      <c r="M950" t="s">
        <v>14</v>
      </c>
      <c r="N950" t="b">
        <v>1</v>
      </c>
      <c r="O950" t="b">
        <v>0</v>
      </c>
    </row>
    <row r="951" spans="1:15" x14ac:dyDescent="0.2">
      <c r="A951">
        <v>0</v>
      </c>
      <c r="B951">
        <v>0</v>
      </c>
      <c r="C951">
        <v>0</v>
      </c>
      <c r="D951">
        <v>0</v>
      </c>
      <c r="E951">
        <v>4</v>
      </c>
      <c r="F951">
        <v>18</v>
      </c>
      <c r="G951">
        <v>0.05</v>
      </c>
      <c r="H951">
        <f>G951*100</f>
        <v>5</v>
      </c>
      <c r="I951">
        <v>0.1</v>
      </c>
      <c r="J951">
        <f>I951*100</f>
        <v>10</v>
      </c>
      <c r="K951">
        <v>0</v>
      </c>
      <c r="L951" t="s">
        <v>22</v>
      </c>
      <c r="M951" t="s">
        <v>14</v>
      </c>
      <c r="N951" t="b">
        <v>0</v>
      </c>
      <c r="O951" t="b">
        <v>0</v>
      </c>
    </row>
    <row r="952" spans="1:15" x14ac:dyDescent="0.2">
      <c r="A952">
        <v>0</v>
      </c>
      <c r="B952">
        <v>0</v>
      </c>
      <c r="C952">
        <v>0</v>
      </c>
      <c r="D952">
        <v>0</v>
      </c>
      <c r="E952">
        <v>3</v>
      </c>
      <c r="F952">
        <v>18</v>
      </c>
      <c r="G952">
        <v>0.1</v>
      </c>
      <c r="H952">
        <f>G952*100</f>
        <v>10</v>
      </c>
      <c r="I952">
        <v>0.111111111</v>
      </c>
      <c r="J952">
        <f>I952*100</f>
        <v>11.1111111</v>
      </c>
      <c r="K952">
        <v>0</v>
      </c>
      <c r="L952" t="s">
        <v>22</v>
      </c>
      <c r="M952" t="s">
        <v>14</v>
      </c>
      <c r="N952" t="b">
        <v>0</v>
      </c>
      <c r="O952" t="b">
        <v>0</v>
      </c>
    </row>
    <row r="953" spans="1:15" x14ac:dyDescent="0.2">
      <c r="A953">
        <v>0</v>
      </c>
      <c r="B953">
        <v>0</v>
      </c>
      <c r="C953">
        <v>0</v>
      </c>
      <c r="D953">
        <v>0</v>
      </c>
      <c r="E953">
        <v>2</v>
      </c>
      <c r="F953">
        <v>18</v>
      </c>
      <c r="G953">
        <v>0</v>
      </c>
      <c r="H953">
        <f>G953*100</f>
        <v>0</v>
      </c>
      <c r="I953">
        <v>0.1</v>
      </c>
      <c r="J953">
        <f>I953*100</f>
        <v>10</v>
      </c>
      <c r="K953">
        <v>0</v>
      </c>
      <c r="L953" t="s">
        <v>22</v>
      </c>
      <c r="M953" t="s">
        <v>14</v>
      </c>
      <c r="N953" t="b">
        <v>0</v>
      </c>
      <c r="O953" t="b">
        <v>0</v>
      </c>
    </row>
    <row r="954" spans="1:15" x14ac:dyDescent="0.2">
      <c r="A954">
        <v>2</v>
      </c>
      <c r="B954">
        <v>35.299999999999997</v>
      </c>
      <c r="C954">
        <v>0</v>
      </c>
      <c r="D954">
        <v>0</v>
      </c>
      <c r="E954">
        <v>3</v>
      </c>
      <c r="F954">
        <v>18.100000000000001</v>
      </c>
      <c r="G954">
        <v>3.3333333E-2</v>
      </c>
      <c r="H954">
        <f>G954*100</f>
        <v>3.3333333000000001</v>
      </c>
      <c r="I954">
        <v>6.1111111000000003E-2</v>
      </c>
      <c r="J954">
        <f>I954*100</f>
        <v>6.1111111000000005</v>
      </c>
      <c r="K954">
        <v>0</v>
      </c>
      <c r="L954" t="s">
        <v>20</v>
      </c>
      <c r="M954" t="s">
        <v>14</v>
      </c>
      <c r="N954" t="b">
        <v>1</v>
      </c>
      <c r="O954" t="b">
        <v>1</v>
      </c>
    </row>
    <row r="955" spans="1:15" x14ac:dyDescent="0.2">
      <c r="A955">
        <v>0</v>
      </c>
      <c r="B955">
        <v>0</v>
      </c>
      <c r="C955">
        <v>0</v>
      </c>
      <c r="D955">
        <v>0</v>
      </c>
      <c r="E955">
        <v>4</v>
      </c>
      <c r="F955">
        <v>18.2</v>
      </c>
      <c r="G955">
        <v>0.15</v>
      </c>
      <c r="H955">
        <f>G955*100</f>
        <v>15</v>
      </c>
      <c r="I955">
        <v>0.15</v>
      </c>
      <c r="J955">
        <f>I955*100</f>
        <v>15</v>
      </c>
      <c r="K955">
        <v>0</v>
      </c>
      <c r="L955" t="s">
        <v>23</v>
      </c>
      <c r="M955" t="s">
        <v>14</v>
      </c>
      <c r="N955" t="b">
        <v>0</v>
      </c>
      <c r="O955" t="b">
        <v>0</v>
      </c>
    </row>
    <row r="956" spans="1:15" x14ac:dyDescent="0.2">
      <c r="A956">
        <v>3</v>
      </c>
      <c r="B956">
        <v>78.599999999999994</v>
      </c>
      <c r="C956">
        <v>0</v>
      </c>
      <c r="D956">
        <v>0</v>
      </c>
      <c r="E956">
        <v>2</v>
      </c>
      <c r="F956">
        <v>18.2</v>
      </c>
      <c r="G956">
        <v>0</v>
      </c>
      <c r="H956">
        <f>G956*100</f>
        <v>0</v>
      </c>
      <c r="I956">
        <v>0.02</v>
      </c>
      <c r="J956">
        <f>I956*100</f>
        <v>2</v>
      </c>
      <c r="K956">
        <v>0</v>
      </c>
      <c r="L956" t="s">
        <v>20</v>
      </c>
      <c r="M956" t="s">
        <v>15</v>
      </c>
      <c r="N956" t="b">
        <v>1</v>
      </c>
      <c r="O956" t="b">
        <v>1</v>
      </c>
    </row>
    <row r="957" spans="1:15" x14ac:dyDescent="0.2">
      <c r="A957">
        <v>3</v>
      </c>
      <c r="B957">
        <v>55</v>
      </c>
      <c r="C957">
        <v>2</v>
      </c>
      <c r="D957">
        <v>4</v>
      </c>
      <c r="E957">
        <v>2</v>
      </c>
      <c r="F957">
        <v>19</v>
      </c>
      <c r="G957">
        <v>0</v>
      </c>
      <c r="H957">
        <f>G957*100</f>
        <v>0</v>
      </c>
      <c r="I957">
        <v>3.3333333E-2</v>
      </c>
      <c r="J957">
        <f>I957*100</f>
        <v>3.3333333000000001</v>
      </c>
      <c r="K957">
        <v>0</v>
      </c>
      <c r="L957" t="s">
        <v>16</v>
      </c>
      <c r="M957" t="s">
        <v>15</v>
      </c>
      <c r="N957" t="b">
        <v>0</v>
      </c>
      <c r="O957" t="b">
        <v>0</v>
      </c>
    </row>
    <row r="958" spans="1:15" x14ac:dyDescent="0.2">
      <c r="A958">
        <v>0</v>
      </c>
      <c r="B958">
        <v>0</v>
      </c>
      <c r="C958">
        <v>0</v>
      </c>
      <c r="D958">
        <v>0</v>
      </c>
      <c r="E958">
        <v>2</v>
      </c>
      <c r="F958">
        <v>19</v>
      </c>
      <c r="G958">
        <v>0</v>
      </c>
      <c r="H958">
        <f>G958*100</f>
        <v>0</v>
      </c>
      <c r="I958">
        <v>0.1</v>
      </c>
      <c r="J958">
        <f>I958*100</f>
        <v>10</v>
      </c>
      <c r="K958">
        <v>0</v>
      </c>
      <c r="L958" t="s">
        <v>22</v>
      </c>
      <c r="M958" t="s">
        <v>15</v>
      </c>
      <c r="N958" t="b">
        <v>1</v>
      </c>
      <c r="O958" t="b">
        <v>0</v>
      </c>
    </row>
    <row r="959" spans="1:15" x14ac:dyDescent="0.2">
      <c r="A959">
        <v>0</v>
      </c>
      <c r="B959">
        <v>0</v>
      </c>
      <c r="C959">
        <v>0</v>
      </c>
      <c r="D959">
        <v>0</v>
      </c>
      <c r="E959">
        <v>2</v>
      </c>
      <c r="F959">
        <v>19</v>
      </c>
      <c r="G959">
        <v>0</v>
      </c>
      <c r="H959">
        <f>G959*100</f>
        <v>0</v>
      </c>
      <c r="I959">
        <v>0.1</v>
      </c>
      <c r="J959">
        <f>I959*100</f>
        <v>10</v>
      </c>
      <c r="K959">
        <v>0</v>
      </c>
      <c r="L959" t="s">
        <v>16</v>
      </c>
      <c r="M959" t="s">
        <v>14</v>
      </c>
      <c r="N959" t="b">
        <v>1</v>
      </c>
      <c r="O959" t="b">
        <v>0</v>
      </c>
    </row>
    <row r="960" spans="1:15" x14ac:dyDescent="0.2">
      <c r="A960">
        <v>0</v>
      </c>
      <c r="B960">
        <v>0</v>
      </c>
      <c r="C960">
        <v>0</v>
      </c>
      <c r="D960">
        <v>0</v>
      </c>
      <c r="E960">
        <v>3</v>
      </c>
      <c r="F960">
        <v>19</v>
      </c>
      <c r="G960">
        <v>0</v>
      </c>
      <c r="H960">
        <f>G960*100</f>
        <v>0</v>
      </c>
      <c r="I960">
        <v>6.6666666999999999E-2</v>
      </c>
      <c r="J960">
        <f>I960*100</f>
        <v>6.6666666999999995</v>
      </c>
      <c r="K960">
        <v>0</v>
      </c>
      <c r="L960" t="s">
        <v>16</v>
      </c>
      <c r="M960" t="s">
        <v>14</v>
      </c>
      <c r="N960" t="b">
        <v>1</v>
      </c>
      <c r="O960" t="b">
        <v>0</v>
      </c>
    </row>
    <row r="961" spans="1:15" x14ac:dyDescent="0.2">
      <c r="A961">
        <v>0</v>
      </c>
      <c r="B961">
        <v>0</v>
      </c>
      <c r="C961">
        <v>0</v>
      </c>
      <c r="D961">
        <v>0</v>
      </c>
      <c r="E961">
        <v>2</v>
      </c>
      <c r="F961">
        <v>19</v>
      </c>
      <c r="G961">
        <v>0</v>
      </c>
      <c r="H961">
        <f>G961*100</f>
        <v>0</v>
      </c>
      <c r="I961">
        <v>0.1</v>
      </c>
      <c r="J961">
        <f>I961*100</f>
        <v>10</v>
      </c>
      <c r="K961">
        <v>0</v>
      </c>
      <c r="L961" t="s">
        <v>16</v>
      </c>
      <c r="M961" t="s">
        <v>14</v>
      </c>
      <c r="N961" t="b">
        <v>0</v>
      </c>
      <c r="O961" t="b">
        <v>0</v>
      </c>
    </row>
    <row r="962" spans="1:15" x14ac:dyDescent="0.2">
      <c r="A962">
        <v>0</v>
      </c>
      <c r="B962">
        <v>0</v>
      </c>
      <c r="C962">
        <v>0</v>
      </c>
      <c r="D962">
        <v>0</v>
      </c>
      <c r="E962">
        <v>2</v>
      </c>
      <c r="F962">
        <v>19</v>
      </c>
      <c r="G962">
        <v>0</v>
      </c>
      <c r="H962">
        <f>G962*100</f>
        <v>0</v>
      </c>
      <c r="I962">
        <v>0.1</v>
      </c>
      <c r="J962">
        <f>I962*100</f>
        <v>10</v>
      </c>
      <c r="K962">
        <v>0</v>
      </c>
      <c r="L962" t="s">
        <v>16</v>
      </c>
      <c r="M962" t="s">
        <v>14</v>
      </c>
      <c r="N962" t="b">
        <v>0</v>
      </c>
      <c r="O962" t="b">
        <v>0</v>
      </c>
    </row>
    <row r="963" spans="1:15" x14ac:dyDescent="0.2">
      <c r="A963">
        <v>1</v>
      </c>
      <c r="B963">
        <v>0</v>
      </c>
      <c r="C963">
        <v>0</v>
      </c>
      <c r="D963">
        <v>0</v>
      </c>
      <c r="E963">
        <v>1</v>
      </c>
      <c r="F963">
        <v>19</v>
      </c>
      <c r="G963">
        <v>0</v>
      </c>
      <c r="H963">
        <f>G963*100</f>
        <v>0</v>
      </c>
      <c r="I963">
        <v>0.1</v>
      </c>
      <c r="J963">
        <f>I963*100</f>
        <v>10</v>
      </c>
      <c r="K963">
        <v>0</v>
      </c>
      <c r="L963" t="s">
        <v>16</v>
      </c>
      <c r="M963" t="s">
        <v>14</v>
      </c>
      <c r="N963" t="b">
        <v>0</v>
      </c>
      <c r="O963" t="b">
        <v>0</v>
      </c>
    </row>
    <row r="964" spans="1:15" x14ac:dyDescent="0.2">
      <c r="A964">
        <v>0</v>
      </c>
      <c r="B964">
        <v>0</v>
      </c>
      <c r="C964">
        <v>0</v>
      </c>
      <c r="D964">
        <v>0</v>
      </c>
      <c r="E964">
        <v>2</v>
      </c>
      <c r="F964">
        <v>19</v>
      </c>
      <c r="G964">
        <v>0</v>
      </c>
      <c r="H964">
        <f>G964*100</f>
        <v>0</v>
      </c>
      <c r="I964">
        <v>0.1</v>
      </c>
      <c r="J964">
        <f>I964*100</f>
        <v>10</v>
      </c>
      <c r="K964">
        <v>0</v>
      </c>
      <c r="L964" t="s">
        <v>17</v>
      </c>
      <c r="M964" t="s">
        <v>14</v>
      </c>
      <c r="N964" t="b">
        <v>0</v>
      </c>
      <c r="O964" t="b">
        <v>0</v>
      </c>
    </row>
    <row r="965" spans="1:15" x14ac:dyDescent="0.2">
      <c r="A965">
        <v>0</v>
      </c>
      <c r="B965">
        <v>0</v>
      </c>
      <c r="C965">
        <v>0</v>
      </c>
      <c r="D965">
        <v>0</v>
      </c>
      <c r="E965">
        <v>5</v>
      </c>
      <c r="F965">
        <v>19</v>
      </c>
      <c r="G965">
        <v>0</v>
      </c>
      <c r="H965">
        <f>G965*100</f>
        <v>0</v>
      </c>
      <c r="I965">
        <v>0.08</v>
      </c>
      <c r="J965">
        <f>I965*100</f>
        <v>8</v>
      </c>
      <c r="K965">
        <v>0</v>
      </c>
      <c r="L965" t="s">
        <v>17</v>
      </c>
      <c r="M965" t="s">
        <v>14</v>
      </c>
      <c r="N965" t="b">
        <v>0</v>
      </c>
      <c r="O965" t="b">
        <v>0</v>
      </c>
    </row>
    <row r="966" spans="1:15" x14ac:dyDescent="0.2">
      <c r="A966">
        <v>0</v>
      </c>
      <c r="B966">
        <v>0</v>
      </c>
      <c r="C966">
        <v>0</v>
      </c>
      <c r="D966">
        <v>0</v>
      </c>
      <c r="E966">
        <v>2</v>
      </c>
      <c r="F966">
        <v>19</v>
      </c>
      <c r="G966">
        <v>0</v>
      </c>
      <c r="H966">
        <f>G966*100</f>
        <v>0</v>
      </c>
      <c r="I966">
        <v>0.1</v>
      </c>
      <c r="J966">
        <f>I966*100</f>
        <v>10</v>
      </c>
      <c r="K966">
        <v>0</v>
      </c>
      <c r="L966" t="s">
        <v>17</v>
      </c>
      <c r="M966" t="s">
        <v>14</v>
      </c>
      <c r="N966" t="b">
        <v>0</v>
      </c>
      <c r="O966" t="b">
        <v>0</v>
      </c>
    </row>
    <row r="967" spans="1:15" x14ac:dyDescent="0.2">
      <c r="A967">
        <v>0</v>
      </c>
      <c r="B967">
        <v>0</v>
      </c>
      <c r="C967">
        <v>0</v>
      </c>
      <c r="D967">
        <v>0</v>
      </c>
      <c r="E967">
        <v>2</v>
      </c>
      <c r="F967">
        <v>19</v>
      </c>
      <c r="G967">
        <v>0</v>
      </c>
      <c r="H967">
        <f>G967*100</f>
        <v>0</v>
      </c>
      <c r="I967">
        <v>0.1</v>
      </c>
      <c r="J967">
        <f>I967*100</f>
        <v>10</v>
      </c>
      <c r="K967">
        <v>0</v>
      </c>
      <c r="L967" t="s">
        <v>17</v>
      </c>
      <c r="M967" t="s">
        <v>14</v>
      </c>
      <c r="N967" t="b">
        <v>1</v>
      </c>
      <c r="O967" t="b">
        <v>0</v>
      </c>
    </row>
    <row r="968" spans="1:15" x14ac:dyDescent="0.2">
      <c r="A968">
        <v>0</v>
      </c>
      <c r="B968">
        <v>0</v>
      </c>
      <c r="C968">
        <v>0</v>
      </c>
      <c r="D968">
        <v>0</v>
      </c>
      <c r="E968">
        <v>2</v>
      </c>
      <c r="F968">
        <v>19</v>
      </c>
      <c r="G968">
        <v>0</v>
      </c>
      <c r="H968">
        <f>G968*100</f>
        <v>0</v>
      </c>
      <c r="I968">
        <v>0.1</v>
      </c>
      <c r="J968">
        <f>I968*100</f>
        <v>10</v>
      </c>
      <c r="K968">
        <v>0</v>
      </c>
      <c r="L968" t="s">
        <v>17</v>
      </c>
      <c r="M968" t="s">
        <v>14</v>
      </c>
      <c r="N968" t="b">
        <v>1</v>
      </c>
      <c r="O968" t="b">
        <v>0</v>
      </c>
    </row>
    <row r="969" spans="1:15" x14ac:dyDescent="0.2">
      <c r="A969">
        <v>0</v>
      </c>
      <c r="B969">
        <v>0</v>
      </c>
      <c r="C969">
        <v>0</v>
      </c>
      <c r="D969">
        <v>0</v>
      </c>
      <c r="E969">
        <v>2</v>
      </c>
      <c r="F969">
        <v>19</v>
      </c>
      <c r="G969">
        <v>0</v>
      </c>
      <c r="H969">
        <f>G969*100</f>
        <v>0</v>
      </c>
      <c r="I969">
        <v>0.05</v>
      </c>
      <c r="J969">
        <f>I969*100</f>
        <v>5</v>
      </c>
      <c r="K969">
        <v>0</v>
      </c>
      <c r="L969" t="s">
        <v>17</v>
      </c>
      <c r="M969" t="s">
        <v>14</v>
      </c>
      <c r="N969" t="b">
        <v>0</v>
      </c>
      <c r="O969" t="b">
        <v>0</v>
      </c>
    </row>
    <row r="970" spans="1:15" x14ac:dyDescent="0.2">
      <c r="A970">
        <v>0</v>
      </c>
      <c r="B970">
        <v>0</v>
      </c>
      <c r="C970">
        <v>0</v>
      </c>
      <c r="D970">
        <v>0</v>
      </c>
      <c r="E970">
        <v>3</v>
      </c>
      <c r="F970">
        <v>19</v>
      </c>
      <c r="G970">
        <v>0</v>
      </c>
      <c r="H970">
        <f>G970*100</f>
        <v>0</v>
      </c>
      <c r="I970">
        <v>6.6666666999999999E-2</v>
      </c>
      <c r="J970">
        <f>I970*100</f>
        <v>6.6666666999999995</v>
      </c>
      <c r="K970">
        <v>0</v>
      </c>
      <c r="L970" t="s">
        <v>20</v>
      </c>
      <c r="M970" t="s">
        <v>14</v>
      </c>
      <c r="N970" t="b">
        <v>0</v>
      </c>
      <c r="O970" t="b">
        <v>0</v>
      </c>
    </row>
    <row r="971" spans="1:15" x14ac:dyDescent="0.2">
      <c r="A971">
        <v>0</v>
      </c>
      <c r="B971">
        <v>0</v>
      </c>
      <c r="C971">
        <v>0</v>
      </c>
      <c r="D971">
        <v>0</v>
      </c>
      <c r="E971">
        <v>3</v>
      </c>
      <c r="F971">
        <v>19</v>
      </c>
      <c r="G971">
        <v>6.6666666999999999E-2</v>
      </c>
      <c r="H971">
        <f>G971*100</f>
        <v>6.6666666999999995</v>
      </c>
      <c r="I971">
        <v>0.133333333</v>
      </c>
      <c r="J971">
        <f>I971*100</f>
        <v>13.3333333</v>
      </c>
      <c r="K971">
        <v>0</v>
      </c>
      <c r="L971" t="s">
        <v>22</v>
      </c>
      <c r="M971" t="s">
        <v>14</v>
      </c>
      <c r="N971" t="b">
        <v>0</v>
      </c>
      <c r="O971" t="b">
        <v>0</v>
      </c>
    </row>
    <row r="972" spans="1:15" x14ac:dyDescent="0.2">
      <c r="A972">
        <v>0</v>
      </c>
      <c r="B972">
        <v>0</v>
      </c>
      <c r="C972">
        <v>0</v>
      </c>
      <c r="D972">
        <v>0</v>
      </c>
      <c r="E972">
        <v>2</v>
      </c>
      <c r="F972">
        <v>19.2</v>
      </c>
      <c r="G972">
        <v>0.1</v>
      </c>
      <c r="H972">
        <f>G972*100</f>
        <v>10</v>
      </c>
      <c r="I972">
        <v>0.15</v>
      </c>
      <c r="J972">
        <f>I972*100</f>
        <v>15</v>
      </c>
      <c r="K972">
        <v>0</v>
      </c>
      <c r="L972" t="s">
        <v>23</v>
      </c>
      <c r="M972" t="s">
        <v>14</v>
      </c>
      <c r="N972" t="b">
        <v>0</v>
      </c>
      <c r="O972" t="b">
        <v>0</v>
      </c>
    </row>
    <row r="973" spans="1:15" x14ac:dyDescent="0.2">
      <c r="A973">
        <v>0</v>
      </c>
      <c r="B973">
        <v>0</v>
      </c>
      <c r="C973">
        <v>0</v>
      </c>
      <c r="D973">
        <v>0</v>
      </c>
      <c r="E973">
        <v>1</v>
      </c>
      <c r="F973">
        <v>19.2</v>
      </c>
      <c r="G973">
        <v>0</v>
      </c>
      <c r="H973">
        <f>G973*100</f>
        <v>0</v>
      </c>
      <c r="I973">
        <v>0.1</v>
      </c>
      <c r="J973">
        <f>I973*100</f>
        <v>10</v>
      </c>
      <c r="K973">
        <v>0</v>
      </c>
      <c r="L973" t="s">
        <v>21</v>
      </c>
      <c r="M973" t="s">
        <v>14</v>
      </c>
      <c r="N973" t="b">
        <v>1</v>
      </c>
      <c r="O973" t="b">
        <v>0</v>
      </c>
    </row>
    <row r="974" spans="1:15" x14ac:dyDescent="0.2">
      <c r="A974">
        <v>0</v>
      </c>
      <c r="B974">
        <v>0</v>
      </c>
      <c r="C974">
        <v>0</v>
      </c>
      <c r="D974">
        <v>0</v>
      </c>
      <c r="E974">
        <v>3</v>
      </c>
      <c r="F974">
        <v>19.25</v>
      </c>
      <c r="G974">
        <v>0</v>
      </c>
      <c r="H974">
        <f>G974*100</f>
        <v>0</v>
      </c>
      <c r="I974">
        <v>6.6666666999999999E-2</v>
      </c>
      <c r="J974">
        <f>I974*100</f>
        <v>6.6666666999999995</v>
      </c>
      <c r="K974">
        <v>0</v>
      </c>
      <c r="L974" t="s">
        <v>22</v>
      </c>
      <c r="M974" t="s">
        <v>14</v>
      </c>
      <c r="N974" t="b">
        <v>1</v>
      </c>
      <c r="O974" t="b">
        <v>0</v>
      </c>
    </row>
    <row r="975" spans="1:15" x14ac:dyDescent="0.2">
      <c r="A975">
        <v>3</v>
      </c>
      <c r="B975">
        <v>67.75</v>
      </c>
      <c r="C975">
        <v>0</v>
      </c>
      <c r="D975">
        <v>0</v>
      </c>
      <c r="E975">
        <v>2</v>
      </c>
      <c r="F975">
        <v>19.25</v>
      </c>
      <c r="G975">
        <v>0.04</v>
      </c>
      <c r="H975">
        <f>G975*100</f>
        <v>4</v>
      </c>
      <c r="I975">
        <v>5.3333332999999997E-2</v>
      </c>
      <c r="J975">
        <f>I975*100</f>
        <v>5.3333332999999996</v>
      </c>
      <c r="K975">
        <v>0</v>
      </c>
      <c r="L975" t="s">
        <v>24</v>
      </c>
      <c r="M975" t="s">
        <v>15</v>
      </c>
      <c r="N975" t="b">
        <v>0</v>
      </c>
      <c r="O975" t="b">
        <v>1</v>
      </c>
    </row>
    <row r="976" spans="1:15" x14ac:dyDescent="0.2">
      <c r="A976">
        <v>0</v>
      </c>
      <c r="B976">
        <v>0</v>
      </c>
      <c r="C976">
        <v>0</v>
      </c>
      <c r="D976">
        <v>0</v>
      </c>
      <c r="E976">
        <v>4</v>
      </c>
      <c r="F976">
        <v>19.600000000000001</v>
      </c>
      <c r="G976">
        <v>7.4999999999999997E-2</v>
      </c>
      <c r="H976">
        <f>G976*100</f>
        <v>7.5</v>
      </c>
      <c r="I976">
        <v>0.108333333</v>
      </c>
      <c r="J976">
        <f>I976*100</f>
        <v>10.8333333</v>
      </c>
      <c r="K976">
        <v>0</v>
      </c>
      <c r="L976" t="s">
        <v>17</v>
      </c>
      <c r="M976" t="s">
        <v>14</v>
      </c>
      <c r="N976" t="b">
        <v>1</v>
      </c>
      <c r="O976" t="b">
        <v>0</v>
      </c>
    </row>
    <row r="977" spans="1:15" x14ac:dyDescent="0.2">
      <c r="A977">
        <v>1</v>
      </c>
      <c r="B977">
        <v>13</v>
      </c>
      <c r="C977">
        <v>0</v>
      </c>
      <c r="D977">
        <v>0</v>
      </c>
      <c r="E977">
        <v>2</v>
      </c>
      <c r="F977">
        <v>20</v>
      </c>
      <c r="G977">
        <v>0</v>
      </c>
      <c r="H977">
        <f>G977*100</f>
        <v>0</v>
      </c>
      <c r="I977">
        <v>0.05</v>
      </c>
      <c r="J977">
        <f>I977*100</f>
        <v>5</v>
      </c>
      <c r="K977">
        <v>0</v>
      </c>
      <c r="L977" t="s">
        <v>16</v>
      </c>
      <c r="M977" t="s">
        <v>14</v>
      </c>
      <c r="N977" t="b">
        <v>0</v>
      </c>
      <c r="O977" t="b">
        <v>0</v>
      </c>
    </row>
    <row r="978" spans="1:15" x14ac:dyDescent="0.2">
      <c r="A978">
        <v>0</v>
      </c>
      <c r="B978">
        <v>0</v>
      </c>
      <c r="C978">
        <v>0</v>
      </c>
      <c r="D978">
        <v>0</v>
      </c>
      <c r="E978">
        <v>3</v>
      </c>
      <c r="F978">
        <v>20</v>
      </c>
      <c r="G978">
        <v>0</v>
      </c>
      <c r="H978">
        <f>G978*100</f>
        <v>0</v>
      </c>
      <c r="I978">
        <v>6.6666666999999999E-2</v>
      </c>
      <c r="J978">
        <f>I978*100</f>
        <v>6.6666666999999995</v>
      </c>
      <c r="K978">
        <v>0</v>
      </c>
      <c r="L978" t="s">
        <v>16</v>
      </c>
      <c r="M978" t="s">
        <v>14</v>
      </c>
      <c r="N978" t="b">
        <v>1</v>
      </c>
      <c r="O978" t="b">
        <v>0</v>
      </c>
    </row>
    <row r="979" spans="1:15" x14ac:dyDescent="0.2">
      <c r="A979">
        <v>2</v>
      </c>
      <c r="B979">
        <v>5</v>
      </c>
      <c r="C979">
        <v>0</v>
      </c>
      <c r="D979">
        <v>0</v>
      </c>
      <c r="E979">
        <v>3</v>
      </c>
      <c r="F979">
        <v>20</v>
      </c>
      <c r="G979">
        <v>5.3333332999999997E-2</v>
      </c>
      <c r="H979">
        <f>G979*100</f>
        <v>5.3333332999999996</v>
      </c>
      <c r="I979">
        <v>7.8333333000000005E-2</v>
      </c>
      <c r="J979">
        <f>I979*100</f>
        <v>7.8333333000000005</v>
      </c>
      <c r="K979">
        <v>0</v>
      </c>
      <c r="L979" t="s">
        <v>17</v>
      </c>
      <c r="M979" t="s">
        <v>14</v>
      </c>
      <c r="N979" t="b">
        <v>0</v>
      </c>
      <c r="O979" t="b">
        <v>0</v>
      </c>
    </row>
    <row r="980" spans="1:15" x14ac:dyDescent="0.2">
      <c r="A980">
        <v>0</v>
      </c>
      <c r="B980">
        <v>0</v>
      </c>
      <c r="C980">
        <v>0</v>
      </c>
      <c r="D980">
        <v>0</v>
      </c>
      <c r="E980">
        <v>2</v>
      </c>
      <c r="F980">
        <v>20</v>
      </c>
      <c r="G980">
        <v>0</v>
      </c>
      <c r="H980">
        <f>G980*100</f>
        <v>0</v>
      </c>
      <c r="I980">
        <v>0.05</v>
      </c>
      <c r="J980">
        <f>I980*100</f>
        <v>5</v>
      </c>
      <c r="K980">
        <v>0</v>
      </c>
      <c r="L980" t="s">
        <v>17</v>
      </c>
      <c r="M980" t="s">
        <v>14</v>
      </c>
      <c r="N980" t="b">
        <v>0</v>
      </c>
      <c r="O980" t="b">
        <v>0</v>
      </c>
    </row>
    <row r="981" spans="1:15" x14ac:dyDescent="0.2">
      <c r="A981">
        <v>0</v>
      </c>
      <c r="B981">
        <v>0</v>
      </c>
      <c r="C981">
        <v>0</v>
      </c>
      <c r="D981">
        <v>0</v>
      </c>
      <c r="E981">
        <v>3</v>
      </c>
      <c r="F981">
        <v>20</v>
      </c>
      <c r="G981">
        <v>0</v>
      </c>
      <c r="H981">
        <f>G981*100</f>
        <v>0</v>
      </c>
      <c r="I981">
        <v>6.6666666999999999E-2</v>
      </c>
      <c r="J981">
        <f>I981*100</f>
        <v>6.6666666999999995</v>
      </c>
      <c r="K981">
        <v>0</v>
      </c>
      <c r="L981" t="s">
        <v>17</v>
      </c>
      <c r="M981" t="s">
        <v>14</v>
      </c>
      <c r="N981" t="b">
        <v>0</v>
      </c>
      <c r="O981" t="b">
        <v>0</v>
      </c>
    </row>
    <row r="982" spans="1:15" x14ac:dyDescent="0.2">
      <c r="A982">
        <v>1</v>
      </c>
      <c r="B982">
        <v>27.333333329999999</v>
      </c>
      <c r="C982">
        <v>0</v>
      </c>
      <c r="D982">
        <v>0</v>
      </c>
      <c r="E982">
        <v>3</v>
      </c>
      <c r="F982">
        <v>20</v>
      </c>
      <c r="G982">
        <v>2.8571428999999999E-2</v>
      </c>
      <c r="H982">
        <f>G982*100</f>
        <v>2.8571428999999999</v>
      </c>
      <c r="I982">
        <v>8.5714286000000001E-2</v>
      </c>
      <c r="J982">
        <f>I982*100</f>
        <v>8.5714286000000008</v>
      </c>
      <c r="K982">
        <v>0</v>
      </c>
      <c r="L982" t="s">
        <v>22</v>
      </c>
      <c r="M982" t="s">
        <v>14</v>
      </c>
      <c r="N982" t="b">
        <v>0</v>
      </c>
      <c r="O982" t="b">
        <v>0</v>
      </c>
    </row>
    <row r="983" spans="1:15" x14ac:dyDescent="0.2">
      <c r="A983">
        <v>0</v>
      </c>
      <c r="B983">
        <v>0</v>
      </c>
      <c r="C983">
        <v>0</v>
      </c>
      <c r="D983">
        <v>0</v>
      </c>
      <c r="E983">
        <v>3</v>
      </c>
      <c r="F983">
        <v>20</v>
      </c>
      <c r="G983">
        <v>0</v>
      </c>
      <c r="H983">
        <f>G983*100</f>
        <v>0</v>
      </c>
      <c r="I983">
        <v>6.6666666999999999E-2</v>
      </c>
      <c r="J983">
        <f>I983*100</f>
        <v>6.6666666999999995</v>
      </c>
      <c r="K983">
        <v>0</v>
      </c>
      <c r="L983" t="s">
        <v>24</v>
      </c>
      <c r="M983" t="s">
        <v>14</v>
      </c>
      <c r="N983" t="b">
        <v>0</v>
      </c>
      <c r="O983" t="b">
        <v>0</v>
      </c>
    </row>
    <row r="984" spans="1:15" x14ac:dyDescent="0.2">
      <c r="A984">
        <v>0</v>
      </c>
      <c r="B984">
        <v>0</v>
      </c>
      <c r="C984">
        <v>0</v>
      </c>
      <c r="D984">
        <v>0</v>
      </c>
      <c r="E984">
        <v>2</v>
      </c>
      <c r="F984">
        <v>20</v>
      </c>
      <c r="G984">
        <v>0</v>
      </c>
      <c r="H984">
        <f>G984*100</f>
        <v>0</v>
      </c>
      <c r="I984">
        <v>0.1</v>
      </c>
      <c r="J984">
        <f>I984*100</f>
        <v>10</v>
      </c>
      <c r="K984">
        <v>0</v>
      </c>
      <c r="L984" t="s">
        <v>24</v>
      </c>
      <c r="M984" t="s">
        <v>14</v>
      </c>
      <c r="N984" t="b">
        <v>0</v>
      </c>
      <c r="O984" t="b">
        <v>0</v>
      </c>
    </row>
    <row r="985" spans="1:15" x14ac:dyDescent="0.2">
      <c r="A985">
        <v>0</v>
      </c>
      <c r="B985">
        <v>0</v>
      </c>
      <c r="C985">
        <v>0</v>
      </c>
      <c r="D985">
        <v>0</v>
      </c>
      <c r="E985">
        <v>3</v>
      </c>
      <c r="F985">
        <v>20</v>
      </c>
      <c r="G985">
        <v>0.1</v>
      </c>
      <c r="H985">
        <f>G985*100</f>
        <v>10</v>
      </c>
      <c r="I985">
        <v>0.16666666699999999</v>
      </c>
      <c r="J985">
        <f>I985*100</f>
        <v>16.6666667</v>
      </c>
      <c r="K985">
        <v>0</v>
      </c>
      <c r="L985" t="s">
        <v>22</v>
      </c>
      <c r="M985" t="s">
        <v>14</v>
      </c>
      <c r="N985" t="b">
        <v>0</v>
      </c>
      <c r="O985" t="b">
        <v>0</v>
      </c>
    </row>
    <row r="986" spans="1:15" x14ac:dyDescent="0.2">
      <c r="A986">
        <v>4</v>
      </c>
      <c r="B986">
        <v>33</v>
      </c>
      <c r="C986">
        <v>0</v>
      </c>
      <c r="D986">
        <v>0</v>
      </c>
      <c r="E986">
        <v>3</v>
      </c>
      <c r="F986">
        <v>20</v>
      </c>
      <c r="G986">
        <v>0</v>
      </c>
      <c r="H986">
        <f>G986*100</f>
        <v>0</v>
      </c>
      <c r="I986">
        <v>0.04</v>
      </c>
      <c r="J986">
        <f>I986*100</f>
        <v>4</v>
      </c>
      <c r="K986">
        <v>0</v>
      </c>
      <c r="L986" t="s">
        <v>22</v>
      </c>
      <c r="M986" t="s">
        <v>14</v>
      </c>
      <c r="N986" t="b">
        <v>0</v>
      </c>
      <c r="O986" t="b">
        <v>0</v>
      </c>
    </row>
    <row r="987" spans="1:15" x14ac:dyDescent="0.2">
      <c r="A987">
        <v>2</v>
      </c>
      <c r="B987">
        <v>35.299999999999997</v>
      </c>
      <c r="C987">
        <v>0</v>
      </c>
      <c r="D987">
        <v>0</v>
      </c>
      <c r="E987">
        <v>2</v>
      </c>
      <c r="F987">
        <v>20.100000000000001</v>
      </c>
      <c r="G987">
        <v>0</v>
      </c>
      <c r="H987">
        <f>G987*100</f>
        <v>0</v>
      </c>
      <c r="I987">
        <v>0</v>
      </c>
      <c r="J987">
        <f>I987*100</f>
        <v>0</v>
      </c>
      <c r="K987">
        <v>40.27815244</v>
      </c>
      <c r="L987" t="s">
        <v>23</v>
      </c>
      <c r="M987" t="s">
        <v>15</v>
      </c>
      <c r="N987" t="b">
        <v>0</v>
      </c>
      <c r="O987" t="b">
        <v>1</v>
      </c>
    </row>
    <row r="988" spans="1:15" x14ac:dyDescent="0.2">
      <c r="A988">
        <v>0</v>
      </c>
      <c r="B988">
        <v>0</v>
      </c>
      <c r="C988">
        <v>0</v>
      </c>
      <c r="D988">
        <v>0</v>
      </c>
      <c r="E988">
        <v>5</v>
      </c>
      <c r="F988">
        <v>20.2</v>
      </c>
      <c r="G988">
        <v>0.18</v>
      </c>
      <c r="H988">
        <f>G988*100</f>
        <v>18</v>
      </c>
      <c r="I988">
        <v>0.18666666700000001</v>
      </c>
      <c r="J988">
        <f>I988*100</f>
        <v>18.6666667</v>
      </c>
      <c r="K988">
        <v>0</v>
      </c>
      <c r="L988" t="s">
        <v>21</v>
      </c>
      <c r="M988" t="s">
        <v>14</v>
      </c>
      <c r="N988" t="b">
        <v>0</v>
      </c>
      <c r="O988" t="b">
        <v>0</v>
      </c>
    </row>
    <row r="989" spans="1:15" x14ac:dyDescent="0.2">
      <c r="A989">
        <v>0</v>
      </c>
      <c r="B989">
        <v>0</v>
      </c>
      <c r="C989">
        <v>0</v>
      </c>
      <c r="D989">
        <v>0</v>
      </c>
      <c r="E989">
        <v>8</v>
      </c>
      <c r="F989">
        <v>20.2</v>
      </c>
      <c r="G989">
        <v>0.1</v>
      </c>
      <c r="H989">
        <f>G989*100</f>
        <v>10</v>
      </c>
      <c r="I989">
        <v>0.17499999999999999</v>
      </c>
      <c r="J989">
        <f>I989*100</f>
        <v>17.5</v>
      </c>
      <c r="K989">
        <v>0</v>
      </c>
      <c r="L989" t="s">
        <v>19</v>
      </c>
      <c r="M989" t="s">
        <v>14</v>
      </c>
      <c r="N989" t="b">
        <v>0</v>
      </c>
      <c r="O989" t="b">
        <v>0</v>
      </c>
    </row>
    <row r="990" spans="1:15" x14ac:dyDescent="0.2">
      <c r="A990">
        <v>0</v>
      </c>
      <c r="B990">
        <v>0</v>
      </c>
      <c r="C990">
        <v>0</v>
      </c>
      <c r="D990">
        <v>0</v>
      </c>
      <c r="E990">
        <v>3</v>
      </c>
      <c r="F990">
        <v>20.2</v>
      </c>
      <c r="G990">
        <v>0</v>
      </c>
      <c r="H990">
        <f>G990*100</f>
        <v>0</v>
      </c>
      <c r="I990">
        <v>6.6666666999999999E-2</v>
      </c>
      <c r="J990">
        <f>I990*100</f>
        <v>6.6666666999999995</v>
      </c>
      <c r="K990">
        <v>0</v>
      </c>
      <c r="L990" t="s">
        <v>20</v>
      </c>
      <c r="M990" t="s">
        <v>14</v>
      </c>
      <c r="N990" t="b">
        <v>0</v>
      </c>
      <c r="O990" t="b">
        <v>0</v>
      </c>
    </row>
    <row r="991" spans="1:15" x14ac:dyDescent="0.2">
      <c r="A991">
        <v>4</v>
      </c>
      <c r="B991">
        <v>54.8</v>
      </c>
      <c r="C991">
        <v>0</v>
      </c>
      <c r="D991">
        <v>0</v>
      </c>
      <c r="E991">
        <v>3</v>
      </c>
      <c r="F991">
        <v>20.257142859999998</v>
      </c>
      <c r="G991">
        <v>0</v>
      </c>
      <c r="H991">
        <f>G991*100</f>
        <v>0</v>
      </c>
      <c r="I991">
        <v>2.8571428999999999E-2</v>
      </c>
      <c r="J991">
        <f>I991*100</f>
        <v>2.8571428999999999</v>
      </c>
      <c r="K991">
        <v>0</v>
      </c>
      <c r="L991" t="s">
        <v>21</v>
      </c>
      <c r="M991" t="s">
        <v>14</v>
      </c>
      <c r="N991" t="b">
        <v>0</v>
      </c>
      <c r="O991" t="b">
        <v>0</v>
      </c>
    </row>
    <row r="992" spans="1:15" x14ac:dyDescent="0.2">
      <c r="A992">
        <v>5</v>
      </c>
      <c r="B992">
        <v>60.8</v>
      </c>
      <c r="C992">
        <v>0</v>
      </c>
      <c r="D992">
        <v>0</v>
      </c>
      <c r="E992">
        <v>3</v>
      </c>
      <c r="F992">
        <v>20.6</v>
      </c>
      <c r="G992">
        <v>0</v>
      </c>
      <c r="H992">
        <f>G992*100</f>
        <v>0</v>
      </c>
      <c r="I992">
        <v>3.3333333E-2</v>
      </c>
      <c r="J992">
        <f>I992*100</f>
        <v>3.3333333000000001</v>
      </c>
      <c r="K992">
        <v>0</v>
      </c>
      <c r="L992" t="s">
        <v>21</v>
      </c>
      <c r="M992" t="s">
        <v>15</v>
      </c>
      <c r="N992" t="b">
        <v>1</v>
      </c>
      <c r="O992" t="b">
        <v>0</v>
      </c>
    </row>
    <row r="993" spans="1:15" x14ac:dyDescent="0.2">
      <c r="A993">
        <v>0</v>
      </c>
      <c r="B993">
        <v>0</v>
      </c>
      <c r="C993">
        <v>0</v>
      </c>
      <c r="D993">
        <v>0</v>
      </c>
      <c r="E993">
        <v>2</v>
      </c>
      <c r="F993">
        <v>21</v>
      </c>
      <c r="G993">
        <v>0</v>
      </c>
      <c r="H993">
        <f>G993*100</f>
        <v>0</v>
      </c>
      <c r="I993">
        <v>0.1</v>
      </c>
      <c r="J993">
        <f>I993*100</f>
        <v>10</v>
      </c>
      <c r="K993">
        <v>0</v>
      </c>
      <c r="L993" t="s">
        <v>17</v>
      </c>
      <c r="M993" t="s">
        <v>15</v>
      </c>
      <c r="N993" t="b">
        <v>0</v>
      </c>
      <c r="O993" t="b">
        <v>0</v>
      </c>
    </row>
    <row r="994" spans="1:15" x14ac:dyDescent="0.2">
      <c r="A994">
        <v>4</v>
      </c>
      <c r="B994">
        <v>54.5</v>
      </c>
      <c r="C994">
        <v>0</v>
      </c>
      <c r="D994">
        <v>0</v>
      </c>
      <c r="E994">
        <v>3</v>
      </c>
      <c r="F994">
        <v>21</v>
      </c>
      <c r="G994">
        <v>0</v>
      </c>
      <c r="H994">
        <f>G994*100</f>
        <v>0</v>
      </c>
      <c r="I994">
        <v>3.3333333E-2</v>
      </c>
      <c r="J994">
        <f>I994*100</f>
        <v>3.3333333000000001</v>
      </c>
      <c r="K994">
        <v>0</v>
      </c>
      <c r="L994" t="s">
        <v>22</v>
      </c>
      <c r="M994" t="s">
        <v>15</v>
      </c>
      <c r="N994" t="b">
        <v>0</v>
      </c>
      <c r="O994" t="b">
        <v>0</v>
      </c>
    </row>
    <row r="995" spans="1:15" x14ac:dyDescent="0.2">
      <c r="A995">
        <v>2</v>
      </c>
      <c r="B995">
        <v>15</v>
      </c>
      <c r="C995">
        <v>0</v>
      </c>
      <c r="D995">
        <v>0</v>
      </c>
      <c r="E995">
        <v>3</v>
      </c>
      <c r="F995">
        <v>21</v>
      </c>
      <c r="G995">
        <v>0</v>
      </c>
      <c r="H995">
        <f>G995*100</f>
        <v>0</v>
      </c>
      <c r="I995">
        <v>0.05</v>
      </c>
      <c r="J995">
        <f>I995*100</f>
        <v>5</v>
      </c>
      <c r="K995">
        <v>0</v>
      </c>
      <c r="L995" t="s">
        <v>16</v>
      </c>
      <c r="M995" t="s">
        <v>14</v>
      </c>
      <c r="N995" t="b">
        <v>0</v>
      </c>
      <c r="O995" t="b">
        <v>0</v>
      </c>
    </row>
    <row r="996" spans="1:15" x14ac:dyDescent="0.2">
      <c r="A996">
        <v>0</v>
      </c>
      <c r="B996">
        <v>0</v>
      </c>
      <c r="C996">
        <v>0</v>
      </c>
      <c r="D996">
        <v>0</v>
      </c>
      <c r="E996">
        <v>6</v>
      </c>
      <c r="F996">
        <v>21</v>
      </c>
      <c r="G996">
        <v>0</v>
      </c>
      <c r="H996">
        <f>G996*100</f>
        <v>0</v>
      </c>
      <c r="I996">
        <v>3.3333333E-2</v>
      </c>
      <c r="J996">
        <f>I996*100</f>
        <v>3.3333333000000001</v>
      </c>
      <c r="K996">
        <v>0</v>
      </c>
      <c r="L996" t="s">
        <v>17</v>
      </c>
      <c r="M996" t="s">
        <v>14</v>
      </c>
      <c r="N996" t="b">
        <v>0</v>
      </c>
      <c r="O996" t="b">
        <v>0</v>
      </c>
    </row>
    <row r="997" spans="1:15" x14ac:dyDescent="0.2">
      <c r="A997">
        <v>0</v>
      </c>
      <c r="B997">
        <v>0</v>
      </c>
      <c r="C997">
        <v>0</v>
      </c>
      <c r="D997">
        <v>0</v>
      </c>
      <c r="E997">
        <v>2</v>
      </c>
      <c r="F997">
        <v>21</v>
      </c>
      <c r="G997">
        <v>0</v>
      </c>
      <c r="H997">
        <f>G997*100</f>
        <v>0</v>
      </c>
      <c r="I997">
        <v>0.1</v>
      </c>
      <c r="J997">
        <f>I997*100</f>
        <v>10</v>
      </c>
      <c r="K997">
        <v>0</v>
      </c>
      <c r="L997" t="s">
        <v>17</v>
      </c>
      <c r="M997" t="s">
        <v>14</v>
      </c>
      <c r="N997" t="b">
        <v>1</v>
      </c>
      <c r="O997" t="b">
        <v>0</v>
      </c>
    </row>
    <row r="998" spans="1:15" x14ac:dyDescent="0.2">
      <c r="A998">
        <v>0</v>
      </c>
      <c r="B998">
        <v>0</v>
      </c>
      <c r="C998">
        <v>0</v>
      </c>
      <c r="D998">
        <v>0</v>
      </c>
      <c r="E998">
        <v>2</v>
      </c>
      <c r="F998">
        <v>21</v>
      </c>
      <c r="G998">
        <v>0</v>
      </c>
      <c r="H998">
        <f>G998*100</f>
        <v>0</v>
      </c>
      <c r="I998">
        <v>0.05</v>
      </c>
      <c r="J998">
        <f>I998*100</f>
        <v>5</v>
      </c>
      <c r="K998">
        <v>0</v>
      </c>
      <c r="L998" t="s">
        <v>17</v>
      </c>
      <c r="M998" t="s">
        <v>14</v>
      </c>
      <c r="N998" t="b">
        <v>0</v>
      </c>
      <c r="O998" t="b">
        <v>0</v>
      </c>
    </row>
    <row r="999" spans="1:15" x14ac:dyDescent="0.2">
      <c r="A999">
        <v>0</v>
      </c>
      <c r="B999">
        <v>0</v>
      </c>
      <c r="C999">
        <v>0</v>
      </c>
      <c r="D999">
        <v>0</v>
      </c>
      <c r="E999">
        <v>4</v>
      </c>
      <c r="F999">
        <v>21</v>
      </c>
      <c r="G999">
        <v>0.1</v>
      </c>
      <c r="H999">
        <f>G999*100</f>
        <v>10</v>
      </c>
      <c r="I999">
        <v>0.15</v>
      </c>
      <c r="J999">
        <f>I999*100</f>
        <v>15</v>
      </c>
      <c r="K999">
        <v>0</v>
      </c>
      <c r="L999" t="s">
        <v>17</v>
      </c>
      <c r="M999" t="s">
        <v>14</v>
      </c>
      <c r="N999" t="b">
        <v>0</v>
      </c>
      <c r="O999" t="b">
        <v>0</v>
      </c>
    </row>
    <row r="1000" spans="1:15" x14ac:dyDescent="0.2">
      <c r="A1000">
        <v>0</v>
      </c>
      <c r="B1000">
        <v>0</v>
      </c>
      <c r="C1000">
        <v>0</v>
      </c>
      <c r="D1000">
        <v>0</v>
      </c>
      <c r="E1000">
        <v>3</v>
      </c>
      <c r="F1000">
        <v>21</v>
      </c>
      <c r="G1000">
        <v>0</v>
      </c>
      <c r="H1000">
        <f>G1000*100</f>
        <v>0</v>
      </c>
      <c r="I1000">
        <v>6.6666666999999999E-2</v>
      </c>
      <c r="J1000">
        <f>I1000*100</f>
        <v>6.6666666999999995</v>
      </c>
      <c r="K1000">
        <v>0</v>
      </c>
      <c r="L1000" t="s">
        <v>22</v>
      </c>
      <c r="M1000" t="s">
        <v>14</v>
      </c>
      <c r="N1000" t="b">
        <v>0</v>
      </c>
      <c r="O1000" t="b">
        <v>0</v>
      </c>
    </row>
    <row r="1001" spans="1:15" x14ac:dyDescent="0.2">
      <c r="A1001">
        <v>0</v>
      </c>
      <c r="B1001">
        <v>0</v>
      </c>
      <c r="C1001">
        <v>0</v>
      </c>
      <c r="D1001">
        <v>0</v>
      </c>
      <c r="E1001">
        <v>3</v>
      </c>
      <c r="F1001">
        <v>21</v>
      </c>
      <c r="G1001">
        <v>0</v>
      </c>
      <c r="H1001">
        <f>G1001*100</f>
        <v>0</v>
      </c>
      <c r="I1001">
        <v>6.6666666999999999E-2</v>
      </c>
      <c r="J1001">
        <f>I1001*100</f>
        <v>6.6666666999999995</v>
      </c>
      <c r="K1001">
        <v>0</v>
      </c>
      <c r="L1001" t="s">
        <v>22</v>
      </c>
      <c r="M1001" t="s">
        <v>14</v>
      </c>
      <c r="N1001" t="b">
        <v>1</v>
      </c>
      <c r="O1001" t="b">
        <v>1</v>
      </c>
    </row>
    <row r="1002" spans="1:15" x14ac:dyDescent="0.2">
      <c r="A1002">
        <v>3</v>
      </c>
      <c r="B1002">
        <v>32.1</v>
      </c>
      <c r="C1002">
        <v>0</v>
      </c>
      <c r="D1002">
        <v>0</v>
      </c>
      <c r="E1002">
        <v>3</v>
      </c>
      <c r="F1002">
        <v>21.1</v>
      </c>
      <c r="G1002">
        <v>2.8571428999999999E-2</v>
      </c>
      <c r="H1002">
        <f>G1002*100</f>
        <v>2.8571428999999999</v>
      </c>
      <c r="I1002">
        <v>4.2857143E-2</v>
      </c>
      <c r="J1002">
        <f>I1002*100</f>
        <v>4.2857143000000004</v>
      </c>
      <c r="K1002">
        <v>0</v>
      </c>
      <c r="L1002" t="s">
        <v>19</v>
      </c>
      <c r="M1002" t="s">
        <v>15</v>
      </c>
      <c r="N1002" t="b">
        <v>0</v>
      </c>
      <c r="O1002" t="b">
        <v>0</v>
      </c>
    </row>
    <row r="1003" spans="1:15" x14ac:dyDescent="0.2">
      <c r="A1003">
        <v>0</v>
      </c>
      <c r="B1003">
        <v>0</v>
      </c>
      <c r="C1003">
        <v>0</v>
      </c>
      <c r="D1003">
        <v>0</v>
      </c>
      <c r="E1003">
        <v>2</v>
      </c>
      <c r="F1003">
        <v>21.2</v>
      </c>
      <c r="G1003">
        <v>0</v>
      </c>
      <c r="H1003">
        <f>G1003*100</f>
        <v>0</v>
      </c>
      <c r="I1003">
        <v>0.1</v>
      </c>
      <c r="J1003">
        <f>I1003*100</f>
        <v>10</v>
      </c>
      <c r="K1003">
        <v>0</v>
      </c>
      <c r="L1003" t="s">
        <v>19</v>
      </c>
      <c r="M1003" t="s">
        <v>14</v>
      </c>
      <c r="N1003" t="b">
        <v>0</v>
      </c>
      <c r="O1003" t="b">
        <v>0</v>
      </c>
    </row>
    <row r="1004" spans="1:15" x14ac:dyDescent="0.2">
      <c r="A1004">
        <v>0</v>
      </c>
      <c r="B1004">
        <v>0</v>
      </c>
      <c r="C1004">
        <v>0</v>
      </c>
      <c r="D1004">
        <v>0</v>
      </c>
      <c r="E1004">
        <v>3</v>
      </c>
      <c r="F1004">
        <v>21.25</v>
      </c>
      <c r="G1004">
        <v>0</v>
      </c>
      <c r="H1004">
        <f>G1004*100</f>
        <v>0</v>
      </c>
      <c r="I1004">
        <v>6.6666666999999999E-2</v>
      </c>
      <c r="J1004">
        <f>I1004*100</f>
        <v>6.6666666999999995</v>
      </c>
      <c r="K1004">
        <v>0</v>
      </c>
      <c r="L1004" t="s">
        <v>22</v>
      </c>
      <c r="M1004" t="s">
        <v>15</v>
      </c>
      <c r="N1004" t="b">
        <v>1</v>
      </c>
      <c r="O1004" t="b">
        <v>0</v>
      </c>
    </row>
    <row r="1005" spans="1:15" x14ac:dyDescent="0.2">
      <c r="A1005">
        <v>4</v>
      </c>
      <c r="B1005">
        <v>99.5</v>
      </c>
      <c r="C1005">
        <v>0</v>
      </c>
      <c r="D1005">
        <v>0</v>
      </c>
      <c r="E1005">
        <v>3</v>
      </c>
      <c r="F1005">
        <v>21.25</v>
      </c>
      <c r="G1005">
        <v>0</v>
      </c>
      <c r="H1005">
        <f>G1005*100</f>
        <v>0</v>
      </c>
      <c r="I1005">
        <v>0.05</v>
      </c>
      <c r="J1005">
        <f>I1005*100</f>
        <v>5</v>
      </c>
      <c r="K1005">
        <v>0</v>
      </c>
      <c r="L1005" t="s">
        <v>22</v>
      </c>
      <c r="M1005" t="s">
        <v>15</v>
      </c>
      <c r="N1005" t="b">
        <v>1</v>
      </c>
      <c r="O1005" t="b">
        <v>1</v>
      </c>
    </row>
    <row r="1006" spans="1:15" x14ac:dyDescent="0.2">
      <c r="A1006">
        <v>5</v>
      </c>
      <c r="B1006">
        <v>33.666666669999998</v>
      </c>
      <c r="C1006">
        <v>0</v>
      </c>
      <c r="D1006">
        <v>0</v>
      </c>
      <c r="E1006">
        <v>4</v>
      </c>
      <c r="F1006">
        <v>21.666666670000001</v>
      </c>
      <c r="G1006">
        <v>0</v>
      </c>
      <c r="H1006">
        <f>G1006*100</f>
        <v>0</v>
      </c>
      <c r="I1006">
        <v>0.02</v>
      </c>
      <c r="J1006">
        <f>I1006*100</f>
        <v>2</v>
      </c>
      <c r="K1006">
        <v>0</v>
      </c>
      <c r="L1006" t="s">
        <v>17</v>
      </c>
      <c r="M1006" t="s">
        <v>15</v>
      </c>
      <c r="N1006" t="b">
        <v>0</v>
      </c>
      <c r="O1006" t="b">
        <v>0</v>
      </c>
    </row>
    <row r="1007" spans="1:15" x14ac:dyDescent="0.2">
      <c r="A1007">
        <v>4</v>
      </c>
      <c r="B1007">
        <v>91</v>
      </c>
      <c r="C1007">
        <v>0</v>
      </c>
      <c r="D1007">
        <v>0</v>
      </c>
      <c r="E1007">
        <v>2</v>
      </c>
      <c r="F1007">
        <v>22</v>
      </c>
      <c r="G1007">
        <v>3.3333333E-2</v>
      </c>
      <c r="H1007">
        <f>G1007*100</f>
        <v>3.3333333000000001</v>
      </c>
      <c r="I1007">
        <v>2.2222222E-2</v>
      </c>
      <c r="J1007">
        <f>I1007*100</f>
        <v>2.2222222</v>
      </c>
      <c r="K1007">
        <v>0</v>
      </c>
      <c r="L1007" t="s">
        <v>24</v>
      </c>
      <c r="M1007" t="s">
        <v>15</v>
      </c>
      <c r="N1007" t="b">
        <v>0</v>
      </c>
      <c r="O1007" t="b">
        <v>0</v>
      </c>
    </row>
    <row r="1008" spans="1:15" x14ac:dyDescent="0.2">
      <c r="A1008">
        <v>0</v>
      </c>
      <c r="B1008">
        <v>0</v>
      </c>
      <c r="C1008">
        <v>0</v>
      </c>
      <c r="D1008">
        <v>0</v>
      </c>
      <c r="E1008">
        <v>3</v>
      </c>
      <c r="F1008">
        <v>22</v>
      </c>
      <c r="G1008">
        <v>0</v>
      </c>
      <c r="H1008">
        <f>G1008*100</f>
        <v>0</v>
      </c>
      <c r="I1008">
        <v>6.6666666999999999E-2</v>
      </c>
      <c r="J1008">
        <f>I1008*100</f>
        <v>6.6666666999999995</v>
      </c>
      <c r="K1008">
        <v>0</v>
      </c>
      <c r="L1008" t="s">
        <v>13</v>
      </c>
      <c r="M1008" t="s">
        <v>14</v>
      </c>
      <c r="N1008" t="b">
        <v>0</v>
      </c>
      <c r="O1008" t="b">
        <v>0</v>
      </c>
    </row>
    <row r="1009" spans="1:15" x14ac:dyDescent="0.2">
      <c r="A1009">
        <v>0</v>
      </c>
      <c r="B1009">
        <v>0</v>
      </c>
      <c r="C1009">
        <v>0</v>
      </c>
      <c r="D1009">
        <v>0</v>
      </c>
      <c r="E1009">
        <v>2</v>
      </c>
      <c r="F1009">
        <v>22</v>
      </c>
      <c r="G1009">
        <v>0</v>
      </c>
      <c r="H1009">
        <f>G1009*100</f>
        <v>0</v>
      </c>
      <c r="I1009">
        <v>0.1</v>
      </c>
      <c r="J1009">
        <f>I1009*100</f>
        <v>10</v>
      </c>
      <c r="K1009">
        <v>0</v>
      </c>
      <c r="L1009" t="s">
        <v>16</v>
      </c>
      <c r="M1009" t="s">
        <v>14</v>
      </c>
      <c r="N1009" t="b">
        <v>0</v>
      </c>
      <c r="O1009" t="b">
        <v>0</v>
      </c>
    </row>
    <row r="1010" spans="1:15" x14ac:dyDescent="0.2">
      <c r="A1010">
        <v>0</v>
      </c>
      <c r="B1010">
        <v>0</v>
      </c>
      <c r="C1010">
        <v>0</v>
      </c>
      <c r="D1010">
        <v>0</v>
      </c>
      <c r="E1010">
        <v>2</v>
      </c>
      <c r="F1010">
        <v>22</v>
      </c>
      <c r="G1010">
        <v>0</v>
      </c>
      <c r="H1010">
        <f>G1010*100</f>
        <v>0</v>
      </c>
      <c r="I1010">
        <v>0.05</v>
      </c>
      <c r="J1010">
        <f>I1010*100</f>
        <v>5</v>
      </c>
      <c r="K1010">
        <v>0</v>
      </c>
      <c r="L1010" t="s">
        <v>16</v>
      </c>
      <c r="M1010" t="s">
        <v>14</v>
      </c>
      <c r="N1010" t="b">
        <v>1</v>
      </c>
      <c r="O1010" t="b">
        <v>0</v>
      </c>
    </row>
    <row r="1011" spans="1:15" x14ac:dyDescent="0.2">
      <c r="A1011">
        <v>0</v>
      </c>
      <c r="B1011">
        <v>0</v>
      </c>
      <c r="C1011">
        <v>0</v>
      </c>
      <c r="D1011">
        <v>0</v>
      </c>
      <c r="E1011">
        <v>2</v>
      </c>
      <c r="F1011">
        <v>22</v>
      </c>
      <c r="G1011">
        <v>0</v>
      </c>
      <c r="H1011">
        <f>G1011*100</f>
        <v>0</v>
      </c>
      <c r="I1011">
        <v>0.1</v>
      </c>
      <c r="J1011">
        <f>I1011*100</f>
        <v>10</v>
      </c>
      <c r="K1011">
        <v>0</v>
      </c>
      <c r="L1011" t="s">
        <v>16</v>
      </c>
      <c r="M1011" t="s">
        <v>14</v>
      </c>
      <c r="N1011" t="b">
        <v>0</v>
      </c>
      <c r="O1011" t="b">
        <v>0</v>
      </c>
    </row>
    <row r="1012" spans="1:15" x14ac:dyDescent="0.2">
      <c r="A1012">
        <v>0</v>
      </c>
      <c r="B1012">
        <v>0</v>
      </c>
      <c r="C1012">
        <v>0</v>
      </c>
      <c r="D1012">
        <v>0</v>
      </c>
      <c r="E1012">
        <v>2</v>
      </c>
      <c r="F1012">
        <v>22</v>
      </c>
      <c r="G1012">
        <v>0</v>
      </c>
      <c r="H1012">
        <f>G1012*100</f>
        <v>0</v>
      </c>
      <c r="I1012">
        <v>0.1</v>
      </c>
      <c r="J1012">
        <f>I1012*100</f>
        <v>10</v>
      </c>
      <c r="K1012">
        <v>0</v>
      </c>
      <c r="L1012" t="s">
        <v>16</v>
      </c>
      <c r="M1012" t="s">
        <v>14</v>
      </c>
      <c r="N1012" t="b">
        <v>0</v>
      </c>
      <c r="O1012" t="b">
        <v>0</v>
      </c>
    </row>
    <row r="1013" spans="1:15" x14ac:dyDescent="0.2">
      <c r="A1013">
        <v>0</v>
      </c>
      <c r="B1013">
        <v>0</v>
      </c>
      <c r="C1013">
        <v>0</v>
      </c>
      <c r="D1013">
        <v>0</v>
      </c>
      <c r="E1013">
        <v>4</v>
      </c>
      <c r="F1013">
        <v>22</v>
      </c>
      <c r="G1013">
        <v>0.05</v>
      </c>
      <c r="H1013">
        <f>G1013*100</f>
        <v>5</v>
      </c>
      <c r="I1013">
        <v>0.1</v>
      </c>
      <c r="J1013">
        <f>I1013*100</f>
        <v>10</v>
      </c>
      <c r="K1013">
        <v>0</v>
      </c>
      <c r="L1013" t="s">
        <v>16</v>
      </c>
      <c r="M1013" t="s">
        <v>14</v>
      </c>
      <c r="N1013" t="b">
        <v>1</v>
      </c>
      <c r="O1013" t="b">
        <v>0</v>
      </c>
    </row>
    <row r="1014" spans="1:15" x14ac:dyDescent="0.2">
      <c r="A1014">
        <v>1</v>
      </c>
      <c r="B1014">
        <v>0</v>
      </c>
      <c r="C1014">
        <v>0</v>
      </c>
      <c r="D1014">
        <v>0</v>
      </c>
      <c r="E1014">
        <v>3</v>
      </c>
      <c r="F1014">
        <v>22</v>
      </c>
      <c r="G1014">
        <v>6.6666666999999999E-2</v>
      </c>
      <c r="H1014">
        <f>G1014*100</f>
        <v>6.6666666999999995</v>
      </c>
      <c r="I1014">
        <v>0.1</v>
      </c>
      <c r="J1014">
        <f>I1014*100</f>
        <v>10</v>
      </c>
      <c r="K1014">
        <v>0</v>
      </c>
      <c r="L1014" t="s">
        <v>17</v>
      </c>
      <c r="M1014" t="s">
        <v>14</v>
      </c>
      <c r="N1014" t="b">
        <v>0</v>
      </c>
      <c r="O1014" t="b">
        <v>0</v>
      </c>
    </row>
    <row r="1015" spans="1:15" x14ac:dyDescent="0.2">
      <c r="A1015">
        <v>3</v>
      </c>
      <c r="B1015">
        <v>26</v>
      </c>
      <c r="C1015">
        <v>0</v>
      </c>
      <c r="D1015">
        <v>0</v>
      </c>
      <c r="E1015">
        <v>2</v>
      </c>
      <c r="F1015">
        <v>22</v>
      </c>
      <c r="G1015">
        <v>0</v>
      </c>
      <c r="H1015">
        <f>G1015*100</f>
        <v>0</v>
      </c>
      <c r="I1015">
        <v>0.02</v>
      </c>
      <c r="J1015">
        <f>I1015*100</f>
        <v>2</v>
      </c>
      <c r="K1015">
        <v>0</v>
      </c>
      <c r="L1015" t="s">
        <v>17</v>
      </c>
      <c r="M1015" t="s">
        <v>14</v>
      </c>
      <c r="N1015" t="b">
        <v>0</v>
      </c>
      <c r="O1015" t="b">
        <v>0</v>
      </c>
    </row>
    <row r="1016" spans="1:15" x14ac:dyDescent="0.2">
      <c r="A1016">
        <v>0</v>
      </c>
      <c r="B1016">
        <v>0</v>
      </c>
      <c r="C1016">
        <v>0</v>
      </c>
      <c r="D1016">
        <v>0</v>
      </c>
      <c r="E1016">
        <v>5</v>
      </c>
      <c r="F1016">
        <v>22</v>
      </c>
      <c r="G1016">
        <v>0.08</v>
      </c>
      <c r="H1016">
        <f>G1016*100</f>
        <v>8</v>
      </c>
      <c r="I1016">
        <v>0.12</v>
      </c>
      <c r="J1016">
        <f>I1016*100</f>
        <v>12</v>
      </c>
      <c r="K1016">
        <v>0</v>
      </c>
      <c r="L1016" t="s">
        <v>17</v>
      </c>
      <c r="M1016" t="s">
        <v>14</v>
      </c>
      <c r="N1016" t="b">
        <v>0</v>
      </c>
      <c r="O1016" t="b">
        <v>0</v>
      </c>
    </row>
    <row r="1017" spans="1:15" x14ac:dyDescent="0.2">
      <c r="A1017">
        <v>0</v>
      </c>
      <c r="B1017">
        <v>0</v>
      </c>
      <c r="C1017">
        <v>0</v>
      </c>
      <c r="D1017">
        <v>0</v>
      </c>
      <c r="E1017">
        <v>2</v>
      </c>
      <c r="F1017">
        <v>22</v>
      </c>
      <c r="G1017">
        <v>0</v>
      </c>
      <c r="H1017">
        <f>G1017*100</f>
        <v>0</v>
      </c>
      <c r="I1017">
        <v>0.1</v>
      </c>
      <c r="J1017">
        <f>I1017*100</f>
        <v>10</v>
      </c>
      <c r="K1017">
        <v>0</v>
      </c>
      <c r="L1017" t="s">
        <v>22</v>
      </c>
      <c r="M1017" t="s">
        <v>14</v>
      </c>
      <c r="N1017" t="b">
        <v>0</v>
      </c>
      <c r="O1017" t="b">
        <v>0</v>
      </c>
    </row>
    <row r="1018" spans="1:15" x14ac:dyDescent="0.2">
      <c r="A1018">
        <v>0</v>
      </c>
      <c r="B1018">
        <v>0</v>
      </c>
      <c r="C1018">
        <v>0</v>
      </c>
      <c r="D1018">
        <v>0</v>
      </c>
      <c r="E1018">
        <v>2</v>
      </c>
      <c r="F1018">
        <v>22</v>
      </c>
      <c r="G1018">
        <v>0</v>
      </c>
      <c r="H1018">
        <f>G1018*100</f>
        <v>0</v>
      </c>
      <c r="I1018">
        <v>0.1</v>
      </c>
      <c r="J1018">
        <f>I1018*100</f>
        <v>10</v>
      </c>
      <c r="K1018">
        <v>0</v>
      </c>
      <c r="L1018" t="s">
        <v>24</v>
      </c>
      <c r="M1018" t="s">
        <v>14</v>
      </c>
      <c r="N1018" t="b">
        <v>0</v>
      </c>
      <c r="O1018" t="b">
        <v>0</v>
      </c>
    </row>
    <row r="1019" spans="1:15" x14ac:dyDescent="0.2">
      <c r="A1019">
        <v>0</v>
      </c>
      <c r="B1019">
        <v>0</v>
      </c>
      <c r="C1019">
        <v>0</v>
      </c>
      <c r="D1019">
        <v>0</v>
      </c>
      <c r="E1019">
        <v>2</v>
      </c>
      <c r="F1019">
        <v>22</v>
      </c>
      <c r="G1019">
        <v>0.05</v>
      </c>
      <c r="H1019">
        <f>G1019*100</f>
        <v>5</v>
      </c>
      <c r="I1019">
        <v>6.6666666999999999E-2</v>
      </c>
      <c r="J1019">
        <f>I1019*100</f>
        <v>6.6666666999999995</v>
      </c>
      <c r="K1019">
        <v>0</v>
      </c>
      <c r="L1019" t="s">
        <v>24</v>
      </c>
      <c r="M1019" t="s">
        <v>14</v>
      </c>
      <c r="N1019" t="b">
        <v>0</v>
      </c>
      <c r="O1019" t="b">
        <v>0</v>
      </c>
    </row>
    <row r="1020" spans="1:15" x14ac:dyDescent="0.2">
      <c r="A1020">
        <v>0</v>
      </c>
      <c r="B1020">
        <v>0</v>
      </c>
      <c r="C1020">
        <v>0</v>
      </c>
      <c r="D1020">
        <v>0</v>
      </c>
      <c r="E1020">
        <v>3</v>
      </c>
      <c r="F1020">
        <v>22</v>
      </c>
      <c r="G1020">
        <v>0</v>
      </c>
      <c r="H1020">
        <f>G1020*100</f>
        <v>0</v>
      </c>
      <c r="I1020">
        <v>6.6666666999999999E-2</v>
      </c>
      <c r="J1020">
        <f>I1020*100</f>
        <v>6.6666666999999995</v>
      </c>
      <c r="K1020">
        <v>0</v>
      </c>
      <c r="L1020" t="s">
        <v>22</v>
      </c>
      <c r="M1020" t="s">
        <v>14</v>
      </c>
      <c r="N1020" t="b">
        <v>0</v>
      </c>
      <c r="O1020" t="b">
        <v>0</v>
      </c>
    </row>
    <row r="1021" spans="1:15" x14ac:dyDescent="0.2">
      <c r="A1021">
        <v>4</v>
      </c>
      <c r="B1021">
        <v>49.2</v>
      </c>
      <c r="C1021">
        <v>0</v>
      </c>
      <c r="D1021">
        <v>0</v>
      </c>
      <c r="E1021">
        <v>3</v>
      </c>
      <c r="F1021">
        <v>22</v>
      </c>
      <c r="G1021">
        <v>0</v>
      </c>
      <c r="H1021">
        <f>G1021*100</f>
        <v>0</v>
      </c>
      <c r="I1021">
        <v>2.5000000000000001E-2</v>
      </c>
      <c r="J1021">
        <f>I1021*100</f>
        <v>2.5</v>
      </c>
      <c r="K1021">
        <v>0</v>
      </c>
      <c r="L1021" t="s">
        <v>22</v>
      </c>
      <c r="M1021" t="s">
        <v>15</v>
      </c>
      <c r="N1021" t="b">
        <v>0</v>
      </c>
      <c r="O1021" t="b">
        <v>1</v>
      </c>
    </row>
    <row r="1022" spans="1:15" x14ac:dyDescent="0.2">
      <c r="A1022">
        <v>12</v>
      </c>
      <c r="B1022">
        <v>98.85</v>
      </c>
      <c r="C1022">
        <v>1</v>
      </c>
      <c r="D1022">
        <v>129</v>
      </c>
      <c r="E1022">
        <v>5</v>
      </c>
      <c r="F1022">
        <v>22.05</v>
      </c>
      <c r="G1022">
        <v>0</v>
      </c>
      <c r="H1022">
        <f>G1022*100</f>
        <v>0</v>
      </c>
      <c r="I1022">
        <v>1.5384615000000001E-2</v>
      </c>
      <c r="J1022">
        <f>I1022*100</f>
        <v>1.5384615000000001</v>
      </c>
      <c r="K1022">
        <v>0</v>
      </c>
      <c r="L1022" t="s">
        <v>18</v>
      </c>
      <c r="M1022" t="s">
        <v>14</v>
      </c>
      <c r="N1022" t="b">
        <v>0</v>
      </c>
      <c r="O1022" t="b">
        <v>0</v>
      </c>
    </row>
    <row r="1023" spans="1:15" x14ac:dyDescent="0.2">
      <c r="A1023">
        <v>0</v>
      </c>
      <c r="B1023">
        <v>0</v>
      </c>
      <c r="C1023">
        <v>0</v>
      </c>
      <c r="D1023">
        <v>0</v>
      </c>
      <c r="E1023">
        <v>10</v>
      </c>
      <c r="F1023">
        <v>22.5</v>
      </c>
      <c r="G1023">
        <v>0.1</v>
      </c>
      <c r="H1023">
        <f>G1023*100</f>
        <v>10</v>
      </c>
      <c r="I1023">
        <v>0.10666666700000001</v>
      </c>
      <c r="J1023">
        <f>I1023*100</f>
        <v>10.6666667</v>
      </c>
      <c r="K1023">
        <v>0</v>
      </c>
      <c r="L1023" t="s">
        <v>17</v>
      </c>
      <c r="M1023" t="s">
        <v>14</v>
      </c>
      <c r="N1023" t="b">
        <v>0</v>
      </c>
      <c r="O1023" t="b">
        <v>0</v>
      </c>
    </row>
    <row r="1024" spans="1:15" x14ac:dyDescent="0.2">
      <c r="A1024">
        <v>0</v>
      </c>
      <c r="B1024">
        <v>0</v>
      </c>
      <c r="C1024">
        <v>0</v>
      </c>
      <c r="D1024">
        <v>0</v>
      </c>
      <c r="E1024">
        <v>3</v>
      </c>
      <c r="F1024">
        <v>22.5</v>
      </c>
      <c r="G1024">
        <v>0</v>
      </c>
      <c r="H1024">
        <f>G1024*100</f>
        <v>0</v>
      </c>
      <c r="I1024">
        <v>6.6666666999999999E-2</v>
      </c>
      <c r="J1024">
        <f>I1024*100</f>
        <v>6.6666666999999995</v>
      </c>
      <c r="K1024">
        <v>0</v>
      </c>
      <c r="L1024" t="s">
        <v>17</v>
      </c>
      <c r="M1024" t="s">
        <v>14</v>
      </c>
      <c r="N1024" t="b">
        <v>1</v>
      </c>
      <c r="O1024" t="b">
        <v>0</v>
      </c>
    </row>
    <row r="1025" spans="1:15" x14ac:dyDescent="0.2">
      <c r="A1025">
        <v>4</v>
      </c>
      <c r="B1025">
        <v>34.933333330000004</v>
      </c>
      <c r="C1025">
        <v>0</v>
      </c>
      <c r="D1025">
        <v>0</v>
      </c>
      <c r="E1025">
        <v>2</v>
      </c>
      <c r="F1025">
        <v>22.8</v>
      </c>
      <c r="G1025">
        <v>0</v>
      </c>
      <c r="H1025">
        <f>G1025*100</f>
        <v>0</v>
      </c>
      <c r="I1025">
        <v>2.8571428999999999E-2</v>
      </c>
      <c r="J1025">
        <f>I1025*100</f>
        <v>2.8571428999999999</v>
      </c>
      <c r="K1025">
        <v>0</v>
      </c>
      <c r="L1025" t="s">
        <v>18</v>
      </c>
      <c r="M1025" t="s">
        <v>15</v>
      </c>
      <c r="N1025" t="b">
        <v>0</v>
      </c>
      <c r="O1025" t="b">
        <v>0</v>
      </c>
    </row>
    <row r="1026" spans="1:15" x14ac:dyDescent="0.2">
      <c r="A1026">
        <v>4</v>
      </c>
      <c r="B1026">
        <v>46.3</v>
      </c>
      <c r="C1026">
        <v>0</v>
      </c>
      <c r="D1026">
        <v>0</v>
      </c>
      <c r="E1026">
        <v>2</v>
      </c>
      <c r="F1026">
        <v>22.833333329999999</v>
      </c>
      <c r="G1026">
        <v>0</v>
      </c>
      <c r="H1026">
        <f>G1026*100</f>
        <v>0</v>
      </c>
      <c r="I1026">
        <v>3.3333333E-2</v>
      </c>
      <c r="J1026">
        <f>I1026*100</f>
        <v>3.3333333000000001</v>
      </c>
      <c r="K1026">
        <v>0</v>
      </c>
      <c r="L1026" t="s">
        <v>22</v>
      </c>
      <c r="M1026" t="s">
        <v>15</v>
      </c>
      <c r="N1026" t="b">
        <v>1</v>
      </c>
      <c r="O1026" t="b">
        <v>1</v>
      </c>
    </row>
    <row r="1027" spans="1:15" x14ac:dyDescent="0.2">
      <c r="A1027">
        <v>0</v>
      </c>
      <c r="B1027">
        <v>0</v>
      </c>
      <c r="C1027">
        <v>0</v>
      </c>
      <c r="D1027">
        <v>0</v>
      </c>
      <c r="E1027">
        <v>5</v>
      </c>
      <c r="F1027">
        <v>23</v>
      </c>
      <c r="G1027">
        <v>0.08</v>
      </c>
      <c r="H1027">
        <f>G1027*100</f>
        <v>8</v>
      </c>
      <c r="I1027">
        <v>0.12</v>
      </c>
      <c r="J1027">
        <f>I1027*100</f>
        <v>12</v>
      </c>
      <c r="K1027">
        <v>0</v>
      </c>
      <c r="L1027" t="s">
        <v>16</v>
      </c>
      <c r="M1027" t="s">
        <v>14</v>
      </c>
      <c r="N1027" t="b">
        <v>0</v>
      </c>
      <c r="O1027" t="b">
        <v>0</v>
      </c>
    </row>
    <row r="1028" spans="1:15" x14ac:dyDescent="0.2">
      <c r="A1028">
        <v>2</v>
      </c>
      <c r="B1028">
        <v>43</v>
      </c>
      <c r="C1028">
        <v>0</v>
      </c>
      <c r="D1028">
        <v>0</v>
      </c>
      <c r="E1028">
        <v>3</v>
      </c>
      <c r="F1028">
        <v>23</v>
      </c>
      <c r="G1028">
        <v>0</v>
      </c>
      <c r="H1028">
        <f>G1028*100</f>
        <v>0</v>
      </c>
      <c r="I1028">
        <v>0.04</v>
      </c>
      <c r="J1028">
        <f>I1028*100</f>
        <v>4</v>
      </c>
      <c r="K1028">
        <v>0</v>
      </c>
      <c r="L1028" t="s">
        <v>16</v>
      </c>
      <c r="M1028" t="s">
        <v>14</v>
      </c>
      <c r="N1028" t="b">
        <v>0</v>
      </c>
      <c r="O1028" t="b">
        <v>0</v>
      </c>
    </row>
    <row r="1029" spans="1:15" x14ac:dyDescent="0.2">
      <c r="A1029">
        <v>0</v>
      </c>
      <c r="B1029">
        <v>0</v>
      </c>
      <c r="C1029">
        <v>0</v>
      </c>
      <c r="D1029">
        <v>0</v>
      </c>
      <c r="E1029">
        <v>2</v>
      </c>
      <c r="F1029">
        <v>23</v>
      </c>
      <c r="G1029">
        <v>0</v>
      </c>
      <c r="H1029">
        <f>G1029*100</f>
        <v>0</v>
      </c>
      <c r="I1029">
        <v>0.1</v>
      </c>
      <c r="J1029">
        <f>I1029*100</f>
        <v>10</v>
      </c>
      <c r="K1029">
        <v>0</v>
      </c>
      <c r="L1029" t="s">
        <v>17</v>
      </c>
      <c r="M1029" t="s">
        <v>14</v>
      </c>
      <c r="N1029" t="b">
        <v>0</v>
      </c>
      <c r="O1029" t="b">
        <v>0</v>
      </c>
    </row>
    <row r="1030" spans="1:15" x14ac:dyDescent="0.2">
      <c r="A1030">
        <v>0</v>
      </c>
      <c r="B1030">
        <v>0</v>
      </c>
      <c r="C1030">
        <v>0</v>
      </c>
      <c r="D1030">
        <v>0</v>
      </c>
      <c r="E1030">
        <v>3</v>
      </c>
      <c r="F1030">
        <v>23</v>
      </c>
      <c r="G1030">
        <v>4.4444444E-2</v>
      </c>
      <c r="H1030">
        <f>G1030*100</f>
        <v>4.4444444000000001</v>
      </c>
      <c r="I1030">
        <v>0.111111111</v>
      </c>
      <c r="J1030">
        <f>I1030*100</f>
        <v>11.1111111</v>
      </c>
      <c r="K1030">
        <v>0</v>
      </c>
      <c r="L1030" t="s">
        <v>17</v>
      </c>
      <c r="M1030" t="s">
        <v>14</v>
      </c>
      <c r="N1030" t="b">
        <v>0</v>
      </c>
      <c r="O1030" t="b">
        <v>0</v>
      </c>
    </row>
    <row r="1031" spans="1:15" x14ac:dyDescent="0.2">
      <c r="A1031">
        <v>0</v>
      </c>
      <c r="B1031">
        <v>0</v>
      </c>
      <c r="C1031">
        <v>0</v>
      </c>
      <c r="D1031">
        <v>0</v>
      </c>
      <c r="E1031">
        <v>3</v>
      </c>
      <c r="F1031">
        <v>23</v>
      </c>
      <c r="G1031">
        <v>6.6666666999999999E-2</v>
      </c>
      <c r="H1031">
        <f>G1031*100</f>
        <v>6.6666666999999995</v>
      </c>
      <c r="I1031">
        <v>0.1</v>
      </c>
      <c r="J1031">
        <f>I1031*100</f>
        <v>10</v>
      </c>
      <c r="K1031">
        <v>0</v>
      </c>
      <c r="L1031" t="s">
        <v>17</v>
      </c>
      <c r="M1031" t="s">
        <v>14</v>
      </c>
      <c r="N1031" t="b">
        <v>0</v>
      </c>
      <c r="O1031" t="b">
        <v>0</v>
      </c>
    </row>
    <row r="1032" spans="1:15" x14ac:dyDescent="0.2">
      <c r="A1032">
        <v>0</v>
      </c>
      <c r="B1032">
        <v>0</v>
      </c>
      <c r="C1032">
        <v>0</v>
      </c>
      <c r="D1032">
        <v>0</v>
      </c>
      <c r="E1032">
        <v>5</v>
      </c>
      <c r="F1032">
        <v>23</v>
      </c>
      <c r="G1032">
        <v>0.11</v>
      </c>
      <c r="H1032">
        <f>G1032*100</f>
        <v>11</v>
      </c>
      <c r="I1032">
        <v>0.15</v>
      </c>
      <c r="J1032">
        <f>I1032*100</f>
        <v>15</v>
      </c>
      <c r="K1032">
        <v>0</v>
      </c>
      <c r="L1032" t="s">
        <v>22</v>
      </c>
      <c r="M1032" t="s">
        <v>14</v>
      </c>
      <c r="N1032" t="b">
        <v>0</v>
      </c>
      <c r="O1032" t="b">
        <v>0</v>
      </c>
    </row>
    <row r="1033" spans="1:15" x14ac:dyDescent="0.2">
      <c r="A1033">
        <v>3</v>
      </c>
      <c r="B1033">
        <v>54.5</v>
      </c>
      <c r="C1033">
        <v>2</v>
      </c>
      <c r="D1033">
        <v>7</v>
      </c>
      <c r="E1033">
        <v>3</v>
      </c>
      <c r="F1033">
        <v>23</v>
      </c>
      <c r="G1033">
        <v>6.6666666999999999E-2</v>
      </c>
      <c r="H1033">
        <f>G1033*100</f>
        <v>6.6666666999999995</v>
      </c>
      <c r="I1033">
        <v>6.6666666999999999E-2</v>
      </c>
      <c r="J1033">
        <f>I1033*100</f>
        <v>6.6666666999999995</v>
      </c>
      <c r="K1033">
        <v>0</v>
      </c>
      <c r="L1033" t="s">
        <v>24</v>
      </c>
      <c r="M1033" t="s">
        <v>14</v>
      </c>
      <c r="N1033" t="b">
        <v>0</v>
      </c>
      <c r="O1033" t="b">
        <v>0</v>
      </c>
    </row>
    <row r="1034" spans="1:15" x14ac:dyDescent="0.2">
      <c r="A1034">
        <v>0</v>
      </c>
      <c r="B1034">
        <v>0</v>
      </c>
      <c r="C1034">
        <v>0</v>
      </c>
      <c r="D1034">
        <v>0</v>
      </c>
      <c r="E1034">
        <v>3</v>
      </c>
      <c r="F1034">
        <v>23</v>
      </c>
      <c r="G1034">
        <v>0</v>
      </c>
      <c r="H1034">
        <f>G1034*100</f>
        <v>0</v>
      </c>
      <c r="I1034">
        <v>6.6666666999999999E-2</v>
      </c>
      <c r="J1034">
        <f>I1034*100</f>
        <v>6.6666666999999995</v>
      </c>
      <c r="K1034">
        <v>0</v>
      </c>
      <c r="L1034" t="s">
        <v>22</v>
      </c>
      <c r="M1034" t="s">
        <v>14</v>
      </c>
      <c r="N1034" t="b">
        <v>0</v>
      </c>
      <c r="O1034" t="b">
        <v>0</v>
      </c>
    </row>
    <row r="1035" spans="1:15" x14ac:dyDescent="0.2">
      <c r="A1035">
        <v>0</v>
      </c>
      <c r="B1035">
        <v>0</v>
      </c>
      <c r="C1035">
        <v>0</v>
      </c>
      <c r="D1035">
        <v>0</v>
      </c>
      <c r="E1035">
        <v>5</v>
      </c>
      <c r="F1035">
        <v>23</v>
      </c>
      <c r="G1035">
        <v>0.12</v>
      </c>
      <c r="H1035">
        <f>G1035*100</f>
        <v>12</v>
      </c>
      <c r="I1035">
        <v>0.16</v>
      </c>
      <c r="J1035">
        <f>I1035*100</f>
        <v>16</v>
      </c>
      <c r="K1035">
        <v>0</v>
      </c>
      <c r="L1035" t="s">
        <v>24</v>
      </c>
      <c r="M1035" t="s">
        <v>14</v>
      </c>
      <c r="N1035" t="b">
        <v>0</v>
      </c>
      <c r="O1035" t="b">
        <v>0</v>
      </c>
    </row>
    <row r="1036" spans="1:15" x14ac:dyDescent="0.2">
      <c r="A1036">
        <v>4</v>
      </c>
      <c r="B1036">
        <v>113.83333330000001</v>
      </c>
      <c r="C1036">
        <v>0</v>
      </c>
      <c r="D1036">
        <v>0</v>
      </c>
      <c r="E1036">
        <v>3</v>
      </c>
      <c r="F1036">
        <v>23.666666670000001</v>
      </c>
      <c r="G1036">
        <v>0</v>
      </c>
      <c r="H1036">
        <f>G1036*100</f>
        <v>0</v>
      </c>
      <c r="I1036">
        <v>5.6250000000000001E-2</v>
      </c>
      <c r="J1036">
        <f>I1036*100</f>
        <v>5.625</v>
      </c>
      <c r="K1036">
        <v>0</v>
      </c>
      <c r="L1036" t="s">
        <v>24</v>
      </c>
      <c r="M1036" t="s">
        <v>14</v>
      </c>
      <c r="N1036" t="b">
        <v>1</v>
      </c>
      <c r="O1036" t="b">
        <v>0</v>
      </c>
    </row>
    <row r="1037" spans="1:15" x14ac:dyDescent="0.2">
      <c r="A1037">
        <v>1</v>
      </c>
      <c r="B1037">
        <v>18.833333329999999</v>
      </c>
      <c r="C1037">
        <v>0</v>
      </c>
      <c r="D1037">
        <v>0</v>
      </c>
      <c r="E1037">
        <v>2</v>
      </c>
      <c r="F1037">
        <v>23.833333329999999</v>
      </c>
      <c r="G1037">
        <v>0</v>
      </c>
      <c r="H1037">
        <f>G1037*100</f>
        <v>0</v>
      </c>
      <c r="I1037">
        <v>0.05</v>
      </c>
      <c r="J1037">
        <f>I1037*100</f>
        <v>5</v>
      </c>
      <c r="K1037">
        <v>0</v>
      </c>
      <c r="L1037" t="s">
        <v>24</v>
      </c>
      <c r="M1037" t="s">
        <v>14</v>
      </c>
      <c r="N1037" t="b">
        <v>0</v>
      </c>
      <c r="O1037" t="b">
        <v>0</v>
      </c>
    </row>
    <row r="1038" spans="1:15" x14ac:dyDescent="0.2">
      <c r="A1038">
        <v>4</v>
      </c>
      <c r="B1038">
        <v>34</v>
      </c>
      <c r="C1038">
        <v>0</v>
      </c>
      <c r="D1038">
        <v>0</v>
      </c>
      <c r="E1038">
        <v>3</v>
      </c>
      <c r="F1038">
        <v>24</v>
      </c>
      <c r="G1038">
        <v>0</v>
      </c>
      <c r="H1038">
        <f>G1038*100</f>
        <v>0</v>
      </c>
      <c r="I1038">
        <v>0.04</v>
      </c>
      <c r="J1038">
        <f>I1038*100</f>
        <v>4</v>
      </c>
      <c r="K1038">
        <v>0</v>
      </c>
      <c r="L1038" t="s">
        <v>17</v>
      </c>
      <c r="M1038" t="s">
        <v>15</v>
      </c>
      <c r="N1038" t="b">
        <v>0</v>
      </c>
      <c r="O1038" t="b">
        <v>0</v>
      </c>
    </row>
    <row r="1039" spans="1:15" x14ac:dyDescent="0.2">
      <c r="A1039">
        <v>0</v>
      </c>
      <c r="B1039">
        <v>0</v>
      </c>
      <c r="C1039">
        <v>0</v>
      </c>
      <c r="D1039">
        <v>0</v>
      </c>
      <c r="E1039">
        <v>2</v>
      </c>
      <c r="F1039">
        <v>24</v>
      </c>
      <c r="G1039">
        <v>0</v>
      </c>
      <c r="H1039">
        <f>G1039*100</f>
        <v>0</v>
      </c>
      <c r="I1039">
        <v>0.1</v>
      </c>
      <c r="J1039">
        <f>I1039*100</f>
        <v>10</v>
      </c>
      <c r="K1039">
        <v>0</v>
      </c>
      <c r="L1039" t="s">
        <v>16</v>
      </c>
      <c r="M1039" t="s">
        <v>14</v>
      </c>
      <c r="N1039" t="b">
        <v>0</v>
      </c>
      <c r="O1039" t="b">
        <v>0</v>
      </c>
    </row>
    <row r="1040" spans="1:15" x14ac:dyDescent="0.2">
      <c r="A1040">
        <v>3</v>
      </c>
      <c r="B1040">
        <v>147</v>
      </c>
      <c r="C1040">
        <v>0</v>
      </c>
      <c r="D1040">
        <v>0</v>
      </c>
      <c r="E1040">
        <v>3</v>
      </c>
      <c r="F1040">
        <v>24</v>
      </c>
      <c r="G1040">
        <v>0</v>
      </c>
      <c r="H1040">
        <f>G1040*100</f>
        <v>0</v>
      </c>
      <c r="I1040">
        <v>0.02</v>
      </c>
      <c r="J1040">
        <f>I1040*100</f>
        <v>2</v>
      </c>
      <c r="K1040">
        <v>0</v>
      </c>
      <c r="L1040" t="s">
        <v>16</v>
      </c>
      <c r="M1040" t="s">
        <v>14</v>
      </c>
      <c r="N1040" t="b">
        <v>0</v>
      </c>
      <c r="O1040" t="b">
        <v>0</v>
      </c>
    </row>
    <row r="1041" spans="1:15" x14ac:dyDescent="0.2">
      <c r="A1041">
        <v>0</v>
      </c>
      <c r="B1041">
        <v>0</v>
      </c>
      <c r="C1041">
        <v>0</v>
      </c>
      <c r="D1041">
        <v>0</v>
      </c>
      <c r="E1041">
        <v>2</v>
      </c>
      <c r="F1041">
        <v>24</v>
      </c>
      <c r="G1041">
        <v>0</v>
      </c>
      <c r="H1041">
        <f>G1041*100</f>
        <v>0</v>
      </c>
      <c r="I1041">
        <v>0.05</v>
      </c>
      <c r="J1041">
        <f>I1041*100</f>
        <v>5</v>
      </c>
      <c r="K1041">
        <v>0</v>
      </c>
      <c r="L1041" t="s">
        <v>16</v>
      </c>
      <c r="M1041" t="s">
        <v>14</v>
      </c>
      <c r="N1041" t="b">
        <v>0</v>
      </c>
      <c r="O1041" t="b">
        <v>0</v>
      </c>
    </row>
    <row r="1042" spans="1:15" x14ac:dyDescent="0.2">
      <c r="A1042">
        <v>0</v>
      </c>
      <c r="B1042">
        <v>0</v>
      </c>
      <c r="C1042">
        <v>0</v>
      </c>
      <c r="D1042">
        <v>0</v>
      </c>
      <c r="E1042">
        <v>3</v>
      </c>
      <c r="F1042">
        <v>24</v>
      </c>
      <c r="G1042">
        <v>6.6666666999999999E-2</v>
      </c>
      <c r="H1042">
        <f>G1042*100</f>
        <v>6.6666666999999995</v>
      </c>
      <c r="I1042">
        <v>0.133333333</v>
      </c>
      <c r="J1042">
        <f>I1042*100</f>
        <v>13.3333333</v>
      </c>
      <c r="K1042">
        <v>0</v>
      </c>
      <c r="L1042" t="s">
        <v>16</v>
      </c>
      <c r="M1042" t="s">
        <v>14</v>
      </c>
      <c r="N1042" t="b">
        <v>1</v>
      </c>
      <c r="O1042" t="b">
        <v>0</v>
      </c>
    </row>
    <row r="1043" spans="1:15" x14ac:dyDescent="0.2">
      <c r="A1043">
        <v>0</v>
      </c>
      <c r="B1043">
        <v>0</v>
      </c>
      <c r="C1043">
        <v>0</v>
      </c>
      <c r="D1043">
        <v>0</v>
      </c>
      <c r="E1043">
        <v>8</v>
      </c>
      <c r="F1043">
        <v>24</v>
      </c>
      <c r="G1043">
        <v>0.15</v>
      </c>
      <c r="H1043">
        <f>G1043*100</f>
        <v>15</v>
      </c>
      <c r="I1043">
        <v>0.17499999999999999</v>
      </c>
      <c r="J1043">
        <f>I1043*100</f>
        <v>17.5</v>
      </c>
      <c r="K1043">
        <v>0</v>
      </c>
      <c r="L1043" t="s">
        <v>17</v>
      </c>
      <c r="M1043" t="s">
        <v>14</v>
      </c>
      <c r="N1043" t="b">
        <v>0</v>
      </c>
      <c r="O1043" t="b">
        <v>0</v>
      </c>
    </row>
    <row r="1044" spans="1:15" x14ac:dyDescent="0.2">
      <c r="A1044">
        <v>0</v>
      </c>
      <c r="B1044">
        <v>0</v>
      </c>
      <c r="C1044">
        <v>0</v>
      </c>
      <c r="D1044">
        <v>0</v>
      </c>
      <c r="E1044">
        <v>7</v>
      </c>
      <c r="F1044">
        <v>24</v>
      </c>
      <c r="G1044">
        <v>4.2857143E-2</v>
      </c>
      <c r="H1044">
        <f>G1044*100</f>
        <v>4.2857143000000004</v>
      </c>
      <c r="I1044">
        <v>0.1</v>
      </c>
      <c r="J1044">
        <f>I1044*100</f>
        <v>10</v>
      </c>
      <c r="K1044">
        <v>0</v>
      </c>
      <c r="L1044" t="s">
        <v>17</v>
      </c>
      <c r="M1044" t="s">
        <v>14</v>
      </c>
      <c r="N1044" t="b">
        <v>0</v>
      </c>
      <c r="O1044" t="b">
        <v>0</v>
      </c>
    </row>
    <row r="1045" spans="1:15" x14ac:dyDescent="0.2">
      <c r="A1045">
        <v>0</v>
      </c>
      <c r="B1045">
        <v>0</v>
      </c>
      <c r="C1045">
        <v>0</v>
      </c>
      <c r="D1045">
        <v>0</v>
      </c>
      <c r="E1045">
        <v>1</v>
      </c>
      <c r="F1045">
        <v>24</v>
      </c>
      <c r="G1045">
        <v>0</v>
      </c>
      <c r="H1045">
        <f>G1045*100</f>
        <v>0</v>
      </c>
      <c r="I1045">
        <v>0.1</v>
      </c>
      <c r="J1045">
        <f>I1045*100</f>
        <v>10</v>
      </c>
      <c r="K1045">
        <v>0</v>
      </c>
      <c r="L1045" t="s">
        <v>17</v>
      </c>
      <c r="M1045" t="s">
        <v>14</v>
      </c>
      <c r="N1045" t="b">
        <v>1</v>
      </c>
      <c r="O1045" t="b">
        <v>0</v>
      </c>
    </row>
    <row r="1046" spans="1:15" x14ac:dyDescent="0.2">
      <c r="A1046">
        <v>0</v>
      </c>
      <c r="B1046">
        <v>0</v>
      </c>
      <c r="C1046">
        <v>0</v>
      </c>
      <c r="D1046">
        <v>0</v>
      </c>
      <c r="E1046">
        <v>5</v>
      </c>
      <c r="F1046">
        <v>24</v>
      </c>
      <c r="G1046">
        <v>0.04</v>
      </c>
      <c r="H1046">
        <f>G1046*100</f>
        <v>4</v>
      </c>
      <c r="I1046">
        <v>0.12</v>
      </c>
      <c r="J1046">
        <f>I1046*100</f>
        <v>12</v>
      </c>
      <c r="K1046">
        <v>0</v>
      </c>
      <c r="L1046" t="s">
        <v>17</v>
      </c>
      <c r="M1046" t="s">
        <v>14</v>
      </c>
      <c r="N1046" t="b">
        <v>1</v>
      </c>
      <c r="O1046" t="b">
        <v>0</v>
      </c>
    </row>
    <row r="1047" spans="1:15" x14ac:dyDescent="0.2">
      <c r="A1047">
        <v>0</v>
      </c>
      <c r="B1047">
        <v>0</v>
      </c>
      <c r="C1047">
        <v>0</v>
      </c>
      <c r="D1047">
        <v>0</v>
      </c>
      <c r="E1047">
        <v>5</v>
      </c>
      <c r="F1047">
        <v>24</v>
      </c>
      <c r="G1047">
        <v>0</v>
      </c>
      <c r="H1047">
        <f>G1047*100</f>
        <v>0</v>
      </c>
      <c r="I1047">
        <v>0.05</v>
      </c>
      <c r="J1047">
        <f>I1047*100</f>
        <v>5</v>
      </c>
      <c r="K1047">
        <v>0</v>
      </c>
      <c r="L1047" t="s">
        <v>17</v>
      </c>
      <c r="M1047" t="s">
        <v>14</v>
      </c>
      <c r="N1047" t="b">
        <v>0</v>
      </c>
      <c r="O1047" t="b">
        <v>0</v>
      </c>
    </row>
    <row r="1048" spans="1:15" x14ac:dyDescent="0.2">
      <c r="A1048">
        <v>0</v>
      </c>
      <c r="B1048">
        <v>0</v>
      </c>
      <c r="C1048">
        <v>0</v>
      </c>
      <c r="D1048">
        <v>0</v>
      </c>
      <c r="E1048">
        <v>6</v>
      </c>
      <c r="F1048">
        <v>24</v>
      </c>
      <c r="G1048">
        <v>0.133333333</v>
      </c>
      <c r="H1048">
        <f>G1048*100</f>
        <v>13.3333333</v>
      </c>
      <c r="I1048">
        <v>0.16666666699999999</v>
      </c>
      <c r="J1048">
        <f>I1048*100</f>
        <v>16.6666667</v>
      </c>
      <c r="K1048">
        <v>0</v>
      </c>
      <c r="L1048" t="s">
        <v>17</v>
      </c>
      <c r="M1048" t="s">
        <v>14</v>
      </c>
      <c r="N1048" t="b">
        <v>0</v>
      </c>
      <c r="O1048" t="b">
        <v>0</v>
      </c>
    </row>
    <row r="1049" spans="1:15" x14ac:dyDescent="0.2">
      <c r="A1049">
        <v>0</v>
      </c>
      <c r="B1049">
        <v>0</v>
      </c>
      <c r="C1049">
        <v>0</v>
      </c>
      <c r="D1049">
        <v>0</v>
      </c>
      <c r="E1049">
        <v>3</v>
      </c>
      <c r="F1049">
        <v>24</v>
      </c>
      <c r="G1049">
        <v>0</v>
      </c>
      <c r="H1049">
        <f>G1049*100</f>
        <v>0</v>
      </c>
      <c r="I1049">
        <v>6.6666666999999999E-2</v>
      </c>
      <c r="J1049">
        <f>I1049*100</f>
        <v>6.6666666999999995</v>
      </c>
      <c r="K1049">
        <v>0</v>
      </c>
      <c r="L1049" t="s">
        <v>23</v>
      </c>
      <c r="M1049" t="s">
        <v>14</v>
      </c>
      <c r="N1049" t="b">
        <v>0</v>
      </c>
      <c r="O1049" t="b">
        <v>0</v>
      </c>
    </row>
    <row r="1050" spans="1:15" x14ac:dyDescent="0.2">
      <c r="A1050">
        <v>3</v>
      </c>
      <c r="B1050">
        <v>163.375</v>
      </c>
      <c r="C1050">
        <v>0</v>
      </c>
      <c r="D1050">
        <v>0</v>
      </c>
      <c r="E1050">
        <v>4</v>
      </c>
      <c r="F1050">
        <v>24</v>
      </c>
      <c r="G1050">
        <v>0</v>
      </c>
      <c r="H1050">
        <f>G1050*100</f>
        <v>0</v>
      </c>
      <c r="I1050">
        <v>2.8571428999999999E-2</v>
      </c>
      <c r="J1050">
        <f>I1050*100</f>
        <v>2.8571428999999999</v>
      </c>
      <c r="K1050">
        <v>0</v>
      </c>
      <c r="L1050" t="s">
        <v>22</v>
      </c>
      <c r="M1050" t="s">
        <v>14</v>
      </c>
      <c r="N1050" t="b">
        <v>1</v>
      </c>
      <c r="O1050" t="b">
        <v>0</v>
      </c>
    </row>
    <row r="1051" spans="1:15" x14ac:dyDescent="0.2">
      <c r="A1051">
        <v>4</v>
      </c>
      <c r="B1051">
        <v>47.25</v>
      </c>
      <c r="C1051">
        <v>0</v>
      </c>
      <c r="D1051">
        <v>0</v>
      </c>
      <c r="E1051">
        <v>2</v>
      </c>
      <c r="F1051">
        <v>24.25</v>
      </c>
      <c r="G1051">
        <v>0</v>
      </c>
      <c r="H1051">
        <f>G1051*100</f>
        <v>0</v>
      </c>
      <c r="I1051">
        <v>0.04</v>
      </c>
      <c r="J1051">
        <f>I1051*100</f>
        <v>4</v>
      </c>
      <c r="K1051">
        <v>0</v>
      </c>
      <c r="L1051" t="s">
        <v>24</v>
      </c>
      <c r="M1051" t="s">
        <v>15</v>
      </c>
      <c r="N1051" t="b">
        <v>0</v>
      </c>
      <c r="O1051" t="b">
        <v>0</v>
      </c>
    </row>
    <row r="1052" spans="1:15" x14ac:dyDescent="0.2">
      <c r="A1052">
        <v>5</v>
      </c>
      <c r="B1052">
        <v>55.5</v>
      </c>
      <c r="C1052">
        <v>0</v>
      </c>
      <c r="D1052">
        <v>0</v>
      </c>
      <c r="E1052">
        <v>4</v>
      </c>
      <c r="F1052">
        <v>24.5</v>
      </c>
      <c r="G1052">
        <v>2.2222222E-2</v>
      </c>
      <c r="H1052">
        <f>G1052*100</f>
        <v>2.2222222</v>
      </c>
      <c r="I1052">
        <v>3.7037037000000002E-2</v>
      </c>
      <c r="J1052">
        <f>I1052*100</f>
        <v>3.7037037000000002</v>
      </c>
      <c r="K1052">
        <v>0</v>
      </c>
      <c r="L1052" t="s">
        <v>17</v>
      </c>
      <c r="M1052" t="s">
        <v>14</v>
      </c>
      <c r="N1052" t="b">
        <v>1</v>
      </c>
      <c r="O1052" t="b">
        <v>0</v>
      </c>
    </row>
    <row r="1053" spans="1:15" x14ac:dyDescent="0.2">
      <c r="A1053">
        <v>0</v>
      </c>
      <c r="B1053">
        <v>0</v>
      </c>
      <c r="C1053">
        <v>0</v>
      </c>
      <c r="D1053">
        <v>0</v>
      </c>
      <c r="E1053">
        <v>1</v>
      </c>
      <c r="F1053">
        <v>24.5</v>
      </c>
      <c r="G1053">
        <v>0</v>
      </c>
      <c r="H1053">
        <f>G1053*100</f>
        <v>0</v>
      </c>
      <c r="I1053">
        <v>0.1</v>
      </c>
      <c r="J1053">
        <f>I1053*100</f>
        <v>10</v>
      </c>
      <c r="K1053">
        <v>0</v>
      </c>
      <c r="L1053" t="s">
        <v>24</v>
      </c>
      <c r="M1053" t="s">
        <v>14</v>
      </c>
      <c r="N1053" t="b">
        <v>0</v>
      </c>
      <c r="O1053" t="b">
        <v>0</v>
      </c>
    </row>
    <row r="1054" spans="1:15" x14ac:dyDescent="0.2">
      <c r="A1054">
        <v>5</v>
      </c>
      <c r="B1054">
        <v>163</v>
      </c>
      <c r="C1054">
        <v>0</v>
      </c>
      <c r="D1054">
        <v>0</v>
      </c>
      <c r="E1054">
        <v>5</v>
      </c>
      <c r="F1054">
        <v>25</v>
      </c>
      <c r="G1054">
        <v>0.02</v>
      </c>
      <c r="H1054">
        <f>G1054*100</f>
        <v>2</v>
      </c>
      <c r="I1054">
        <v>0.04</v>
      </c>
      <c r="J1054">
        <f>I1054*100</f>
        <v>4</v>
      </c>
      <c r="K1054">
        <v>0</v>
      </c>
      <c r="L1054" t="s">
        <v>18</v>
      </c>
      <c r="M1054" t="s">
        <v>15</v>
      </c>
      <c r="N1054" t="b">
        <v>1</v>
      </c>
      <c r="O1054" t="b">
        <v>0</v>
      </c>
    </row>
    <row r="1055" spans="1:15" x14ac:dyDescent="0.2">
      <c r="A1055">
        <v>0</v>
      </c>
      <c r="B1055">
        <v>0</v>
      </c>
      <c r="C1055">
        <v>0</v>
      </c>
      <c r="D1055">
        <v>0</v>
      </c>
      <c r="E1055">
        <v>3</v>
      </c>
      <c r="F1055">
        <v>25</v>
      </c>
      <c r="G1055">
        <v>0</v>
      </c>
      <c r="H1055">
        <f>G1055*100</f>
        <v>0</v>
      </c>
      <c r="I1055">
        <v>6.6666666999999999E-2</v>
      </c>
      <c r="J1055">
        <f>I1055*100</f>
        <v>6.6666666999999995</v>
      </c>
      <c r="K1055">
        <v>0</v>
      </c>
      <c r="L1055" t="s">
        <v>13</v>
      </c>
      <c r="M1055" t="s">
        <v>14</v>
      </c>
      <c r="N1055" t="b">
        <v>0</v>
      </c>
      <c r="O1055" t="b">
        <v>0</v>
      </c>
    </row>
    <row r="1056" spans="1:15" x14ac:dyDescent="0.2">
      <c r="A1056">
        <v>0</v>
      </c>
      <c r="B1056">
        <v>0</v>
      </c>
      <c r="C1056">
        <v>0</v>
      </c>
      <c r="D1056">
        <v>0</v>
      </c>
      <c r="E1056">
        <v>6</v>
      </c>
      <c r="F1056">
        <v>25</v>
      </c>
      <c r="G1056">
        <v>0</v>
      </c>
      <c r="H1056">
        <f>G1056*100</f>
        <v>0</v>
      </c>
      <c r="I1056">
        <v>3.3333333E-2</v>
      </c>
      <c r="J1056">
        <f>I1056*100</f>
        <v>3.3333333000000001</v>
      </c>
      <c r="K1056">
        <v>0</v>
      </c>
      <c r="L1056" t="s">
        <v>16</v>
      </c>
      <c r="M1056" t="s">
        <v>14</v>
      </c>
      <c r="N1056" t="b">
        <v>0</v>
      </c>
      <c r="O1056" t="b">
        <v>0</v>
      </c>
    </row>
    <row r="1057" spans="1:15" x14ac:dyDescent="0.2">
      <c r="A1057">
        <v>0</v>
      </c>
      <c r="B1057">
        <v>0</v>
      </c>
      <c r="C1057">
        <v>0</v>
      </c>
      <c r="D1057">
        <v>0</v>
      </c>
      <c r="E1057">
        <v>3</v>
      </c>
      <c r="F1057">
        <v>25</v>
      </c>
      <c r="G1057">
        <v>0</v>
      </c>
      <c r="H1057">
        <f>G1057*100</f>
        <v>0</v>
      </c>
      <c r="I1057">
        <v>6.6666666999999999E-2</v>
      </c>
      <c r="J1057">
        <f>I1057*100</f>
        <v>6.6666666999999995</v>
      </c>
      <c r="K1057">
        <v>0</v>
      </c>
      <c r="L1057" t="s">
        <v>16</v>
      </c>
      <c r="M1057" t="s">
        <v>14</v>
      </c>
      <c r="N1057" t="b">
        <v>0</v>
      </c>
      <c r="O1057" t="b">
        <v>0</v>
      </c>
    </row>
    <row r="1058" spans="1:15" x14ac:dyDescent="0.2">
      <c r="A1058">
        <v>0</v>
      </c>
      <c r="B1058">
        <v>0</v>
      </c>
      <c r="C1058">
        <v>0</v>
      </c>
      <c r="D1058">
        <v>0</v>
      </c>
      <c r="E1058">
        <v>5</v>
      </c>
      <c r="F1058">
        <v>25</v>
      </c>
      <c r="G1058">
        <v>0.12</v>
      </c>
      <c r="H1058">
        <f>G1058*100</f>
        <v>12</v>
      </c>
      <c r="I1058">
        <v>0.16</v>
      </c>
      <c r="J1058">
        <f>I1058*100</f>
        <v>16</v>
      </c>
      <c r="K1058">
        <v>0</v>
      </c>
      <c r="L1058" t="s">
        <v>17</v>
      </c>
      <c r="M1058" t="s">
        <v>14</v>
      </c>
      <c r="N1058" t="b">
        <v>0</v>
      </c>
      <c r="O1058" t="b">
        <v>0</v>
      </c>
    </row>
    <row r="1059" spans="1:15" x14ac:dyDescent="0.2">
      <c r="A1059">
        <v>0</v>
      </c>
      <c r="B1059">
        <v>0</v>
      </c>
      <c r="C1059">
        <v>0</v>
      </c>
      <c r="D1059">
        <v>0</v>
      </c>
      <c r="E1059">
        <v>4</v>
      </c>
      <c r="F1059">
        <v>25</v>
      </c>
      <c r="G1059">
        <v>0.05</v>
      </c>
      <c r="H1059">
        <f>G1059*100</f>
        <v>5</v>
      </c>
      <c r="I1059">
        <v>0.1</v>
      </c>
      <c r="J1059">
        <f>I1059*100</f>
        <v>10</v>
      </c>
      <c r="K1059">
        <v>0</v>
      </c>
      <c r="L1059" t="s">
        <v>17</v>
      </c>
      <c r="M1059" t="s">
        <v>14</v>
      </c>
      <c r="N1059" t="b">
        <v>0</v>
      </c>
      <c r="O1059" t="b">
        <v>0</v>
      </c>
    </row>
    <row r="1060" spans="1:15" x14ac:dyDescent="0.2">
      <c r="A1060">
        <v>0</v>
      </c>
      <c r="B1060">
        <v>0</v>
      </c>
      <c r="C1060">
        <v>0</v>
      </c>
      <c r="D1060">
        <v>0</v>
      </c>
      <c r="E1060">
        <v>2</v>
      </c>
      <c r="F1060">
        <v>25</v>
      </c>
      <c r="G1060">
        <v>0</v>
      </c>
      <c r="H1060">
        <f>G1060*100</f>
        <v>0</v>
      </c>
      <c r="I1060">
        <v>0.1</v>
      </c>
      <c r="J1060">
        <f>I1060*100</f>
        <v>10</v>
      </c>
      <c r="K1060">
        <v>0</v>
      </c>
      <c r="L1060" t="s">
        <v>17</v>
      </c>
      <c r="M1060" t="s">
        <v>14</v>
      </c>
      <c r="N1060" t="b">
        <v>1</v>
      </c>
      <c r="O1060" t="b">
        <v>0</v>
      </c>
    </row>
    <row r="1061" spans="1:15" x14ac:dyDescent="0.2">
      <c r="A1061">
        <v>0</v>
      </c>
      <c r="B1061">
        <v>0</v>
      </c>
      <c r="C1061">
        <v>0</v>
      </c>
      <c r="D1061">
        <v>0</v>
      </c>
      <c r="E1061">
        <v>5</v>
      </c>
      <c r="F1061">
        <v>25</v>
      </c>
      <c r="G1061">
        <v>0.12</v>
      </c>
      <c r="H1061">
        <f>G1061*100</f>
        <v>12</v>
      </c>
      <c r="I1061">
        <v>0.16</v>
      </c>
      <c r="J1061">
        <f>I1061*100</f>
        <v>16</v>
      </c>
      <c r="K1061">
        <v>0</v>
      </c>
      <c r="L1061" t="s">
        <v>17</v>
      </c>
      <c r="M1061" t="s">
        <v>14</v>
      </c>
      <c r="N1061" t="b">
        <v>0</v>
      </c>
      <c r="O1061" t="b">
        <v>0</v>
      </c>
    </row>
    <row r="1062" spans="1:15" x14ac:dyDescent="0.2">
      <c r="A1062">
        <v>0</v>
      </c>
      <c r="B1062">
        <v>0</v>
      </c>
      <c r="C1062">
        <v>0</v>
      </c>
      <c r="D1062">
        <v>0</v>
      </c>
      <c r="E1062">
        <v>6</v>
      </c>
      <c r="F1062">
        <v>25</v>
      </c>
      <c r="G1062">
        <v>0.133333333</v>
      </c>
      <c r="H1062">
        <f>G1062*100</f>
        <v>13.3333333</v>
      </c>
      <c r="I1062">
        <v>0.12222222200000001</v>
      </c>
      <c r="J1062">
        <f>I1062*100</f>
        <v>12.222222200000001</v>
      </c>
      <c r="K1062">
        <v>0</v>
      </c>
      <c r="L1062" t="s">
        <v>17</v>
      </c>
      <c r="M1062" t="s">
        <v>14</v>
      </c>
      <c r="N1062" t="b">
        <v>0</v>
      </c>
      <c r="O1062" t="b">
        <v>0</v>
      </c>
    </row>
    <row r="1063" spans="1:15" x14ac:dyDescent="0.2">
      <c r="A1063">
        <v>0</v>
      </c>
      <c r="B1063">
        <v>0</v>
      </c>
      <c r="C1063">
        <v>0</v>
      </c>
      <c r="D1063">
        <v>0</v>
      </c>
      <c r="E1063">
        <v>3</v>
      </c>
      <c r="F1063">
        <v>25</v>
      </c>
      <c r="G1063">
        <v>6.6666666999999999E-2</v>
      </c>
      <c r="H1063">
        <f>G1063*100</f>
        <v>6.6666666999999995</v>
      </c>
      <c r="I1063">
        <v>0.133333333</v>
      </c>
      <c r="J1063">
        <f>I1063*100</f>
        <v>13.3333333</v>
      </c>
      <c r="K1063">
        <v>0</v>
      </c>
      <c r="L1063" t="s">
        <v>17</v>
      </c>
      <c r="M1063" t="s">
        <v>14</v>
      </c>
      <c r="N1063" t="b">
        <v>1</v>
      </c>
      <c r="O1063" t="b">
        <v>0</v>
      </c>
    </row>
    <row r="1064" spans="1:15" x14ac:dyDescent="0.2">
      <c r="A1064">
        <v>0</v>
      </c>
      <c r="B1064">
        <v>0</v>
      </c>
      <c r="C1064">
        <v>0</v>
      </c>
      <c r="D1064">
        <v>0</v>
      </c>
      <c r="E1064">
        <v>4</v>
      </c>
      <c r="F1064">
        <v>25</v>
      </c>
      <c r="G1064">
        <v>0</v>
      </c>
      <c r="H1064">
        <f>G1064*100</f>
        <v>0</v>
      </c>
      <c r="I1064">
        <v>0.1</v>
      </c>
      <c r="J1064">
        <f>I1064*100</f>
        <v>10</v>
      </c>
      <c r="K1064">
        <v>0</v>
      </c>
      <c r="L1064" t="s">
        <v>17</v>
      </c>
      <c r="M1064" t="s">
        <v>14</v>
      </c>
      <c r="N1064" t="b">
        <v>0</v>
      </c>
      <c r="O1064" t="b">
        <v>0</v>
      </c>
    </row>
    <row r="1065" spans="1:15" x14ac:dyDescent="0.2">
      <c r="A1065">
        <v>0</v>
      </c>
      <c r="B1065">
        <v>0</v>
      </c>
      <c r="C1065">
        <v>2</v>
      </c>
      <c r="D1065">
        <v>6</v>
      </c>
      <c r="E1065">
        <v>1</v>
      </c>
      <c r="F1065">
        <v>25</v>
      </c>
      <c r="G1065">
        <v>0</v>
      </c>
      <c r="H1065">
        <f>G1065*100</f>
        <v>0</v>
      </c>
      <c r="I1065">
        <v>6.6666666999999999E-2</v>
      </c>
      <c r="J1065">
        <f>I1065*100</f>
        <v>6.6666666999999995</v>
      </c>
      <c r="K1065">
        <v>0</v>
      </c>
      <c r="L1065" t="s">
        <v>17</v>
      </c>
      <c r="M1065" t="s">
        <v>14</v>
      </c>
      <c r="N1065" t="b">
        <v>1</v>
      </c>
      <c r="O1065" t="b">
        <v>0</v>
      </c>
    </row>
    <row r="1066" spans="1:15" x14ac:dyDescent="0.2">
      <c r="A1066">
        <v>4</v>
      </c>
      <c r="B1066">
        <v>46.4</v>
      </c>
      <c r="C1066">
        <v>0</v>
      </c>
      <c r="D1066">
        <v>0</v>
      </c>
      <c r="E1066">
        <v>3</v>
      </c>
      <c r="F1066">
        <v>25.2</v>
      </c>
      <c r="G1066">
        <v>0</v>
      </c>
      <c r="H1066">
        <f>G1066*100</f>
        <v>0</v>
      </c>
      <c r="I1066">
        <v>0</v>
      </c>
      <c r="J1066">
        <f>I1066*100</f>
        <v>0</v>
      </c>
      <c r="K1066">
        <v>0</v>
      </c>
      <c r="L1066" t="s">
        <v>18</v>
      </c>
      <c r="M1066" t="s">
        <v>14</v>
      </c>
      <c r="N1066" t="b">
        <v>0</v>
      </c>
      <c r="O1066" t="b">
        <v>0</v>
      </c>
    </row>
    <row r="1067" spans="1:15" x14ac:dyDescent="0.2">
      <c r="A1067">
        <v>1</v>
      </c>
      <c r="B1067">
        <v>14.2</v>
      </c>
      <c r="C1067">
        <v>1</v>
      </c>
      <c r="D1067">
        <v>26.2</v>
      </c>
      <c r="E1067">
        <v>3</v>
      </c>
      <c r="F1067">
        <v>25.2</v>
      </c>
      <c r="G1067">
        <v>0</v>
      </c>
      <c r="H1067">
        <f>G1067*100</f>
        <v>0</v>
      </c>
      <c r="I1067">
        <v>0.04</v>
      </c>
      <c r="J1067">
        <f>I1067*100</f>
        <v>4</v>
      </c>
      <c r="K1067">
        <v>0</v>
      </c>
      <c r="L1067" t="s">
        <v>22</v>
      </c>
      <c r="M1067" t="s">
        <v>14</v>
      </c>
      <c r="N1067" t="b">
        <v>0</v>
      </c>
      <c r="O1067" t="b">
        <v>0</v>
      </c>
    </row>
    <row r="1068" spans="1:15" x14ac:dyDescent="0.2">
      <c r="A1068">
        <v>1</v>
      </c>
      <c r="B1068">
        <v>31</v>
      </c>
      <c r="C1068">
        <v>0</v>
      </c>
      <c r="D1068">
        <v>0</v>
      </c>
      <c r="E1068">
        <v>6</v>
      </c>
      <c r="F1068">
        <v>25.5</v>
      </c>
      <c r="G1068">
        <v>6.6666666999999999E-2</v>
      </c>
      <c r="H1068">
        <f>G1068*100</f>
        <v>6.6666666999999995</v>
      </c>
      <c r="I1068">
        <v>8.3333332999999996E-2</v>
      </c>
      <c r="J1068">
        <f>I1068*100</f>
        <v>8.3333332999999996</v>
      </c>
      <c r="K1068">
        <v>0</v>
      </c>
      <c r="L1068" t="s">
        <v>16</v>
      </c>
      <c r="M1068" t="s">
        <v>14</v>
      </c>
      <c r="N1068" t="b">
        <v>0</v>
      </c>
      <c r="O1068" t="b">
        <v>0</v>
      </c>
    </row>
    <row r="1069" spans="1:15" x14ac:dyDescent="0.2">
      <c r="A1069">
        <v>2</v>
      </c>
      <c r="B1069">
        <v>8.5</v>
      </c>
      <c r="C1069">
        <v>0</v>
      </c>
      <c r="D1069">
        <v>0</v>
      </c>
      <c r="E1069">
        <v>3</v>
      </c>
      <c r="F1069">
        <v>25.5</v>
      </c>
      <c r="G1069">
        <v>0</v>
      </c>
      <c r="H1069">
        <f>G1069*100</f>
        <v>0</v>
      </c>
      <c r="I1069">
        <v>2.8571428999999999E-2</v>
      </c>
      <c r="J1069">
        <f>I1069*100</f>
        <v>2.8571428999999999</v>
      </c>
      <c r="K1069">
        <v>0</v>
      </c>
      <c r="L1069" t="s">
        <v>17</v>
      </c>
      <c r="M1069" t="s">
        <v>14</v>
      </c>
      <c r="N1069" t="b">
        <v>0</v>
      </c>
      <c r="O1069" t="b">
        <v>0</v>
      </c>
    </row>
    <row r="1070" spans="1:15" x14ac:dyDescent="0.2">
      <c r="A1070">
        <v>0</v>
      </c>
      <c r="B1070">
        <v>0</v>
      </c>
      <c r="C1070">
        <v>0</v>
      </c>
      <c r="D1070">
        <v>0</v>
      </c>
      <c r="E1070">
        <v>3</v>
      </c>
      <c r="F1070">
        <v>25.5</v>
      </c>
      <c r="G1070">
        <v>6.6666666999999999E-2</v>
      </c>
      <c r="H1070">
        <f>G1070*100</f>
        <v>6.6666666999999995</v>
      </c>
      <c r="I1070">
        <v>0.133333333</v>
      </c>
      <c r="J1070">
        <f>I1070*100</f>
        <v>13.3333333</v>
      </c>
      <c r="K1070">
        <v>0</v>
      </c>
      <c r="L1070" t="s">
        <v>22</v>
      </c>
      <c r="M1070" t="s">
        <v>14</v>
      </c>
      <c r="N1070" t="b">
        <v>1</v>
      </c>
      <c r="O1070" t="b">
        <v>0</v>
      </c>
    </row>
    <row r="1071" spans="1:15" x14ac:dyDescent="0.2">
      <c r="A1071">
        <v>0</v>
      </c>
      <c r="B1071">
        <v>0</v>
      </c>
      <c r="C1071">
        <v>0</v>
      </c>
      <c r="D1071">
        <v>0</v>
      </c>
      <c r="E1071">
        <v>2</v>
      </c>
      <c r="F1071">
        <v>25.5</v>
      </c>
      <c r="G1071">
        <v>0</v>
      </c>
      <c r="H1071">
        <f>G1071*100</f>
        <v>0</v>
      </c>
      <c r="I1071">
        <v>0.1</v>
      </c>
      <c r="J1071">
        <f>I1071*100</f>
        <v>10</v>
      </c>
      <c r="K1071">
        <v>0</v>
      </c>
      <c r="L1071" t="s">
        <v>24</v>
      </c>
      <c r="M1071" t="s">
        <v>14</v>
      </c>
      <c r="N1071" t="b">
        <v>0</v>
      </c>
      <c r="O1071" t="b">
        <v>0</v>
      </c>
    </row>
    <row r="1072" spans="1:15" x14ac:dyDescent="0.2">
      <c r="A1072">
        <v>1</v>
      </c>
      <c r="B1072">
        <v>78</v>
      </c>
      <c r="C1072">
        <v>0</v>
      </c>
      <c r="D1072">
        <v>0</v>
      </c>
      <c r="E1072">
        <v>2</v>
      </c>
      <c r="F1072">
        <v>25.75</v>
      </c>
      <c r="G1072">
        <v>0</v>
      </c>
      <c r="H1072">
        <f>G1072*100</f>
        <v>0</v>
      </c>
      <c r="I1072">
        <v>6.6666666999999999E-2</v>
      </c>
      <c r="J1072">
        <f>I1072*100</f>
        <v>6.6666666999999995</v>
      </c>
      <c r="K1072">
        <v>0</v>
      </c>
      <c r="L1072" t="s">
        <v>22</v>
      </c>
      <c r="M1072" t="s">
        <v>15</v>
      </c>
      <c r="N1072" t="b">
        <v>0</v>
      </c>
      <c r="O1072" t="b">
        <v>0</v>
      </c>
    </row>
    <row r="1073" spans="1:15" x14ac:dyDescent="0.2">
      <c r="A1073">
        <v>3</v>
      </c>
      <c r="B1073">
        <v>60.4</v>
      </c>
      <c r="C1073">
        <v>0</v>
      </c>
      <c r="D1073">
        <v>0</v>
      </c>
      <c r="E1073">
        <v>4</v>
      </c>
      <c r="F1073">
        <v>25.8</v>
      </c>
      <c r="G1073">
        <v>0</v>
      </c>
      <c r="H1073">
        <f>G1073*100</f>
        <v>0</v>
      </c>
      <c r="I1073">
        <v>0.04</v>
      </c>
      <c r="J1073">
        <f>I1073*100</f>
        <v>4</v>
      </c>
      <c r="K1073">
        <v>0</v>
      </c>
      <c r="L1073" t="s">
        <v>20</v>
      </c>
      <c r="M1073" t="s">
        <v>15</v>
      </c>
      <c r="N1073" t="b">
        <v>0</v>
      </c>
      <c r="O1073" t="b">
        <v>0</v>
      </c>
    </row>
    <row r="1074" spans="1:15" x14ac:dyDescent="0.2">
      <c r="A1074">
        <v>0</v>
      </c>
      <c r="B1074">
        <v>0</v>
      </c>
      <c r="C1074">
        <v>0</v>
      </c>
      <c r="D1074">
        <v>0</v>
      </c>
      <c r="E1074">
        <v>3</v>
      </c>
      <c r="F1074">
        <v>26</v>
      </c>
      <c r="G1074">
        <v>0</v>
      </c>
      <c r="H1074">
        <f>G1074*100</f>
        <v>0</v>
      </c>
      <c r="I1074">
        <v>6.6666666999999999E-2</v>
      </c>
      <c r="J1074">
        <f>I1074*100</f>
        <v>6.6666666999999995</v>
      </c>
      <c r="K1074">
        <v>0</v>
      </c>
      <c r="L1074" t="s">
        <v>24</v>
      </c>
      <c r="M1074" t="s">
        <v>15</v>
      </c>
      <c r="N1074" t="b">
        <v>0</v>
      </c>
      <c r="O1074" t="b">
        <v>0</v>
      </c>
    </row>
    <row r="1075" spans="1:15" x14ac:dyDescent="0.2">
      <c r="A1075">
        <v>0</v>
      </c>
      <c r="B1075">
        <v>0</v>
      </c>
      <c r="C1075">
        <v>0</v>
      </c>
      <c r="D1075">
        <v>0</v>
      </c>
      <c r="E1075">
        <v>3</v>
      </c>
      <c r="F1075">
        <v>26</v>
      </c>
      <c r="G1075">
        <v>0</v>
      </c>
      <c r="H1075">
        <f>G1075*100</f>
        <v>0</v>
      </c>
      <c r="I1075">
        <v>0.05</v>
      </c>
      <c r="J1075">
        <f>I1075*100</f>
        <v>5</v>
      </c>
      <c r="K1075">
        <v>0</v>
      </c>
      <c r="L1075" t="s">
        <v>16</v>
      </c>
      <c r="M1075" t="s">
        <v>14</v>
      </c>
      <c r="N1075" t="b">
        <v>0</v>
      </c>
      <c r="O1075" t="b">
        <v>0</v>
      </c>
    </row>
    <row r="1076" spans="1:15" x14ac:dyDescent="0.2">
      <c r="A1076">
        <v>0</v>
      </c>
      <c r="B1076">
        <v>0</v>
      </c>
      <c r="C1076">
        <v>0</v>
      </c>
      <c r="D1076">
        <v>0</v>
      </c>
      <c r="E1076">
        <v>4</v>
      </c>
      <c r="F1076">
        <v>26</v>
      </c>
      <c r="G1076">
        <v>0</v>
      </c>
      <c r="H1076">
        <f>G1076*100</f>
        <v>0</v>
      </c>
      <c r="I1076">
        <v>0.05</v>
      </c>
      <c r="J1076">
        <f>I1076*100</f>
        <v>5</v>
      </c>
      <c r="K1076">
        <v>0</v>
      </c>
      <c r="L1076" t="s">
        <v>17</v>
      </c>
      <c r="M1076" t="s">
        <v>14</v>
      </c>
      <c r="N1076" t="b">
        <v>0</v>
      </c>
      <c r="O1076" t="b">
        <v>0</v>
      </c>
    </row>
    <row r="1077" spans="1:15" x14ac:dyDescent="0.2">
      <c r="A1077">
        <v>5</v>
      </c>
      <c r="B1077">
        <v>436</v>
      </c>
      <c r="C1077">
        <v>0</v>
      </c>
      <c r="D1077">
        <v>0</v>
      </c>
      <c r="E1077">
        <v>7</v>
      </c>
      <c r="F1077">
        <v>26</v>
      </c>
      <c r="G1077">
        <v>6.6666666999999999E-2</v>
      </c>
      <c r="H1077">
        <f>G1077*100</f>
        <v>6.6666666999999995</v>
      </c>
      <c r="I1077">
        <v>7.4999999999999997E-2</v>
      </c>
      <c r="J1077">
        <f>I1077*100</f>
        <v>7.5</v>
      </c>
      <c r="K1077">
        <v>0</v>
      </c>
      <c r="L1077" t="s">
        <v>17</v>
      </c>
      <c r="M1077" t="s">
        <v>14</v>
      </c>
      <c r="N1077" t="b">
        <v>0</v>
      </c>
      <c r="O1077" t="b">
        <v>0</v>
      </c>
    </row>
    <row r="1078" spans="1:15" x14ac:dyDescent="0.2">
      <c r="A1078">
        <v>0</v>
      </c>
      <c r="B1078">
        <v>0</v>
      </c>
      <c r="C1078">
        <v>0</v>
      </c>
      <c r="D1078">
        <v>0</v>
      </c>
      <c r="E1078">
        <v>3</v>
      </c>
      <c r="F1078">
        <v>26</v>
      </c>
      <c r="G1078">
        <v>6.6666666999999999E-2</v>
      </c>
      <c r="H1078">
        <f>G1078*100</f>
        <v>6.6666666999999995</v>
      </c>
      <c r="I1078">
        <v>0.133333333</v>
      </c>
      <c r="J1078">
        <f>I1078*100</f>
        <v>13.3333333</v>
      </c>
      <c r="K1078">
        <v>0</v>
      </c>
      <c r="L1078" t="s">
        <v>17</v>
      </c>
      <c r="M1078" t="s">
        <v>14</v>
      </c>
      <c r="N1078" t="b">
        <v>0</v>
      </c>
      <c r="O1078" t="b">
        <v>0</v>
      </c>
    </row>
    <row r="1079" spans="1:15" x14ac:dyDescent="0.2">
      <c r="A1079">
        <v>3</v>
      </c>
      <c r="B1079">
        <v>33</v>
      </c>
      <c r="C1079">
        <v>0</v>
      </c>
      <c r="D1079">
        <v>0</v>
      </c>
      <c r="E1079">
        <v>2</v>
      </c>
      <c r="F1079">
        <v>26</v>
      </c>
      <c r="G1079">
        <v>1.3333332999999999E-2</v>
      </c>
      <c r="H1079">
        <f>G1079*100</f>
        <v>1.3333332999999998</v>
      </c>
      <c r="I1079">
        <v>7.0000000000000007E-2</v>
      </c>
      <c r="J1079">
        <f>I1079*100</f>
        <v>7.0000000000000009</v>
      </c>
      <c r="K1079">
        <v>0</v>
      </c>
      <c r="L1079" t="s">
        <v>17</v>
      </c>
      <c r="M1079" t="s">
        <v>14</v>
      </c>
      <c r="N1079" t="b">
        <v>1</v>
      </c>
      <c r="O1079" t="b">
        <v>0</v>
      </c>
    </row>
    <row r="1080" spans="1:15" x14ac:dyDescent="0.2">
      <c r="A1080">
        <v>0</v>
      </c>
      <c r="B1080">
        <v>0</v>
      </c>
      <c r="C1080">
        <v>0</v>
      </c>
      <c r="D1080">
        <v>0</v>
      </c>
      <c r="E1080">
        <v>4</v>
      </c>
      <c r="F1080">
        <v>26</v>
      </c>
      <c r="G1080">
        <v>0.05</v>
      </c>
      <c r="H1080">
        <f>G1080*100</f>
        <v>5</v>
      </c>
      <c r="I1080">
        <v>0.1</v>
      </c>
      <c r="J1080">
        <f>I1080*100</f>
        <v>10</v>
      </c>
      <c r="K1080">
        <v>0</v>
      </c>
      <c r="L1080" t="s">
        <v>17</v>
      </c>
      <c r="M1080" t="s">
        <v>14</v>
      </c>
      <c r="N1080" t="b">
        <v>0</v>
      </c>
      <c r="O1080" t="b">
        <v>0</v>
      </c>
    </row>
    <row r="1081" spans="1:15" x14ac:dyDescent="0.2">
      <c r="A1081">
        <v>0</v>
      </c>
      <c r="B1081">
        <v>0</v>
      </c>
      <c r="C1081">
        <v>0</v>
      </c>
      <c r="D1081">
        <v>0</v>
      </c>
      <c r="E1081">
        <v>4</v>
      </c>
      <c r="F1081">
        <v>26</v>
      </c>
      <c r="G1081">
        <v>0</v>
      </c>
      <c r="H1081">
        <f>G1081*100</f>
        <v>0</v>
      </c>
      <c r="I1081">
        <v>0.05</v>
      </c>
      <c r="J1081">
        <f>I1081*100</f>
        <v>5</v>
      </c>
      <c r="K1081">
        <v>0</v>
      </c>
      <c r="L1081" t="s">
        <v>22</v>
      </c>
      <c r="M1081" t="s">
        <v>14</v>
      </c>
      <c r="N1081" t="b">
        <v>1</v>
      </c>
      <c r="O1081" t="b">
        <v>0</v>
      </c>
    </row>
    <row r="1082" spans="1:15" x14ac:dyDescent="0.2">
      <c r="A1082">
        <v>5</v>
      </c>
      <c r="B1082">
        <v>46.5</v>
      </c>
      <c r="C1082">
        <v>0</v>
      </c>
      <c r="D1082">
        <v>0</v>
      </c>
      <c r="E1082">
        <v>3</v>
      </c>
      <c r="F1082">
        <v>26</v>
      </c>
      <c r="G1082">
        <v>0</v>
      </c>
      <c r="H1082">
        <f>G1082*100</f>
        <v>0</v>
      </c>
      <c r="I1082">
        <v>2.8571428999999999E-2</v>
      </c>
      <c r="J1082">
        <f>I1082*100</f>
        <v>2.8571428999999999</v>
      </c>
      <c r="K1082">
        <v>0</v>
      </c>
      <c r="L1082" t="s">
        <v>22</v>
      </c>
      <c r="M1082" t="s">
        <v>14</v>
      </c>
      <c r="N1082" t="b">
        <v>0</v>
      </c>
      <c r="O1082" t="b">
        <v>1</v>
      </c>
    </row>
    <row r="1083" spans="1:15" x14ac:dyDescent="0.2">
      <c r="A1083">
        <v>2</v>
      </c>
      <c r="B1083">
        <v>55.5</v>
      </c>
      <c r="C1083">
        <v>0</v>
      </c>
      <c r="D1083">
        <v>0</v>
      </c>
      <c r="E1083">
        <v>2</v>
      </c>
      <c r="F1083">
        <v>26</v>
      </c>
      <c r="G1083">
        <v>0</v>
      </c>
      <c r="H1083">
        <f>G1083*100</f>
        <v>0</v>
      </c>
      <c r="I1083">
        <v>0.06</v>
      </c>
      <c r="J1083">
        <f>I1083*100</f>
        <v>6</v>
      </c>
      <c r="K1083">
        <v>0</v>
      </c>
      <c r="L1083" t="s">
        <v>24</v>
      </c>
      <c r="M1083" t="s">
        <v>14</v>
      </c>
      <c r="N1083" t="b">
        <v>1</v>
      </c>
      <c r="O1083" t="b">
        <v>1</v>
      </c>
    </row>
    <row r="1084" spans="1:15" x14ac:dyDescent="0.2">
      <c r="A1084">
        <v>3</v>
      </c>
      <c r="B1084">
        <v>224.5</v>
      </c>
      <c r="C1084">
        <v>0</v>
      </c>
      <c r="D1084">
        <v>0</v>
      </c>
      <c r="E1084">
        <v>1</v>
      </c>
      <c r="F1084">
        <v>26.5</v>
      </c>
      <c r="G1084">
        <v>0</v>
      </c>
      <c r="H1084">
        <f>G1084*100</f>
        <v>0</v>
      </c>
      <c r="I1084">
        <v>3.3333333E-2</v>
      </c>
      <c r="J1084">
        <f>I1084*100</f>
        <v>3.3333333000000001</v>
      </c>
      <c r="K1084">
        <v>0</v>
      </c>
      <c r="L1084" t="s">
        <v>24</v>
      </c>
      <c r="M1084" t="s">
        <v>15</v>
      </c>
      <c r="N1084" t="b">
        <v>1</v>
      </c>
      <c r="O1084" t="b">
        <v>0</v>
      </c>
    </row>
    <row r="1085" spans="1:15" x14ac:dyDescent="0.2">
      <c r="A1085">
        <v>0</v>
      </c>
      <c r="B1085">
        <v>0</v>
      </c>
      <c r="C1085">
        <v>0</v>
      </c>
      <c r="D1085">
        <v>0</v>
      </c>
      <c r="E1085">
        <v>5</v>
      </c>
      <c r="F1085">
        <v>26.5</v>
      </c>
      <c r="G1085">
        <v>0.04</v>
      </c>
      <c r="H1085">
        <f>G1085*100</f>
        <v>4</v>
      </c>
      <c r="I1085">
        <v>0.12</v>
      </c>
      <c r="J1085">
        <f>I1085*100</f>
        <v>12</v>
      </c>
      <c r="K1085">
        <v>0</v>
      </c>
      <c r="L1085" t="s">
        <v>16</v>
      </c>
      <c r="M1085" t="s">
        <v>14</v>
      </c>
      <c r="N1085" t="b">
        <v>0</v>
      </c>
      <c r="O1085" t="b">
        <v>0</v>
      </c>
    </row>
    <row r="1086" spans="1:15" x14ac:dyDescent="0.2">
      <c r="A1086">
        <v>0</v>
      </c>
      <c r="B1086">
        <v>0</v>
      </c>
      <c r="C1086">
        <v>0</v>
      </c>
      <c r="D1086">
        <v>0</v>
      </c>
      <c r="E1086">
        <v>4</v>
      </c>
      <c r="F1086">
        <v>26.5</v>
      </c>
      <c r="G1086">
        <v>0</v>
      </c>
      <c r="H1086">
        <f>G1086*100</f>
        <v>0</v>
      </c>
      <c r="I1086">
        <v>0.05</v>
      </c>
      <c r="J1086">
        <f>I1086*100</f>
        <v>5</v>
      </c>
      <c r="K1086">
        <v>0</v>
      </c>
      <c r="L1086" t="s">
        <v>16</v>
      </c>
      <c r="M1086" t="s">
        <v>14</v>
      </c>
      <c r="N1086" t="b">
        <v>1</v>
      </c>
      <c r="O1086" t="b">
        <v>0</v>
      </c>
    </row>
    <row r="1087" spans="1:15" x14ac:dyDescent="0.2">
      <c r="A1087">
        <v>0</v>
      </c>
      <c r="B1087">
        <v>0</v>
      </c>
      <c r="C1087">
        <v>0</v>
      </c>
      <c r="D1087">
        <v>0</v>
      </c>
      <c r="E1087">
        <v>2</v>
      </c>
      <c r="F1087">
        <v>26.5</v>
      </c>
      <c r="G1087">
        <v>0</v>
      </c>
      <c r="H1087">
        <f>G1087*100</f>
        <v>0</v>
      </c>
      <c r="I1087">
        <v>0.05</v>
      </c>
      <c r="J1087">
        <f>I1087*100</f>
        <v>5</v>
      </c>
      <c r="K1087">
        <v>0</v>
      </c>
      <c r="L1087" t="s">
        <v>24</v>
      </c>
      <c r="M1087" t="s">
        <v>14</v>
      </c>
      <c r="N1087" t="b">
        <v>1</v>
      </c>
      <c r="O1087" t="b">
        <v>0</v>
      </c>
    </row>
    <row r="1088" spans="1:15" x14ac:dyDescent="0.2">
      <c r="A1088">
        <v>8</v>
      </c>
      <c r="B1088">
        <v>164.46666669999999</v>
      </c>
      <c r="C1088">
        <v>0</v>
      </c>
      <c r="D1088">
        <v>0</v>
      </c>
      <c r="E1088">
        <v>3</v>
      </c>
      <c r="F1088">
        <v>26.7</v>
      </c>
      <c r="G1088">
        <v>2.2222222E-2</v>
      </c>
      <c r="H1088">
        <f>G1088*100</f>
        <v>2.2222222</v>
      </c>
      <c r="I1088">
        <v>4.4444444E-2</v>
      </c>
      <c r="J1088">
        <f>I1088*100</f>
        <v>4.4444444000000001</v>
      </c>
      <c r="K1088">
        <v>0</v>
      </c>
      <c r="L1088" t="s">
        <v>18</v>
      </c>
      <c r="M1088" t="s">
        <v>15</v>
      </c>
      <c r="N1088" t="b">
        <v>1</v>
      </c>
      <c r="O1088" t="b">
        <v>0</v>
      </c>
    </row>
    <row r="1089" spans="1:15" x14ac:dyDescent="0.2">
      <c r="A1089">
        <v>0</v>
      </c>
      <c r="B1089">
        <v>0</v>
      </c>
      <c r="C1089">
        <v>0</v>
      </c>
      <c r="D1089">
        <v>0</v>
      </c>
      <c r="E1089">
        <v>2</v>
      </c>
      <c r="F1089">
        <v>27</v>
      </c>
      <c r="G1089">
        <v>0.15</v>
      </c>
      <c r="H1089">
        <f>G1089*100</f>
        <v>15</v>
      </c>
      <c r="I1089">
        <v>0.15</v>
      </c>
      <c r="J1089">
        <f>I1089*100</f>
        <v>15</v>
      </c>
      <c r="K1089">
        <v>0</v>
      </c>
      <c r="L1089" t="s">
        <v>13</v>
      </c>
      <c r="M1089" t="s">
        <v>14</v>
      </c>
      <c r="N1089" t="b">
        <v>0</v>
      </c>
      <c r="O1089" t="b">
        <v>0</v>
      </c>
    </row>
    <row r="1090" spans="1:15" x14ac:dyDescent="0.2">
      <c r="A1090">
        <v>0</v>
      </c>
      <c r="B1090">
        <v>0</v>
      </c>
      <c r="C1090">
        <v>0</v>
      </c>
      <c r="D1090">
        <v>0</v>
      </c>
      <c r="E1090">
        <v>3</v>
      </c>
      <c r="F1090">
        <v>27</v>
      </c>
      <c r="G1090">
        <v>6.6666666999999999E-2</v>
      </c>
      <c r="H1090">
        <f>G1090*100</f>
        <v>6.6666666999999995</v>
      </c>
      <c r="I1090">
        <v>0.133333333</v>
      </c>
      <c r="J1090">
        <f>I1090*100</f>
        <v>13.3333333</v>
      </c>
      <c r="K1090">
        <v>0</v>
      </c>
      <c r="L1090" t="s">
        <v>16</v>
      </c>
      <c r="M1090" t="s">
        <v>14</v>
      </c>
      <c r="N1090" t="b">
        <v>0</v>
      </c>
      <c r="O1090" t="b">
        <v>0</v>
      </c>
    </row>
    <row r="1091" spans="1:15" x14ac:dyDescent="0.2">
      <c r="A1091">
        <v>0</v>
      </c>
      <c r="B1091">
        <v>0</v>
      </c>
      <c r="C1091">
        <v>0</v>
      </c>
      <c r="D1091">
        <v>0</v>
      </c>
      <c r="E1091">
        <v>2</v>
      </c>
      <c r="F1091">
        <v>27</v>
      </c>
      <c r="G1091">
        <v>0</v>
      </c>
      <c r="H1091">
        <f>G1091*100</f>
        <v>0</v>
      </c>
      <c r="I1091">
        <v>0.1</v>
      </c>
      <c r="J1091">
        <f>I1091*100</f>
        <v>10</v>
      </c>
      <c r="K1091">
        <v>0</v>
      </c>
      <c r="L1091" t="s">
        <v>16</v>
      </c>
      <c r="M1091" t="s">
        <v>14</v>
      </c>
      <c r="N1091" t="b">
        <v>0</v>
      </c>
      <c r="O1091" t="b">
        <v>0</v>
      </c>
    </row>
    <row r="1092" spans="1:15" x14ac:dyDescent="0.2">
      <c r="A1092">
        <v>0</v>
      </c>
      <c r="B1092">
        <v>0</v>
      </c>
      <c r="C1092">
        <v>0</v>
      </c>
      <c r="D1092">
        <v>0</v>
      </c>
      <c r="E1092">
        <v>3</v>
      </c>
      <c r="F1092">
        <v>27</v>
      </c>
      <c r="G1092">
        <v>6.6666666999999999E-2</v>
      </c>
      <c r="H1092">
        <f>G1092*100</f>
        <v>6.6666666999999995</v>
      </c>
      <c r="I1092">
        <v>0.1</v>
      </c>
      <c r="J1092">
        <f>I1092*100</f>
        <v>10</v>
      </c>
      <c r="K1092">
        <v>0</v>
      </c>
      <c r="L1092" t="s">
        <v>17</v>
      </c>
      <c r="M1092" t="s">
        <v>14</v>
      </c>
      <c r="N1092" t="b">
        <v>0</v>
      </c>
      <c r="O1092" t="b">
        <v>0</v>
      </c>
    </row>
    <row r="1093" spans="1:15" x14ac:dyDescent="0.2">
      <c r="A1093">
        <v>0</v>
      </c>
      <c r="B1093">
        <v>0</v>
      </c>
      <c r="C1093">
        <v>0</v>
      </c>
      <c r="D1093">
        <v>0</v>
      </c>
      <c r="E1093">
        <v>3</v>
      </c>
      <c r="F1093">
        <v>27</v>
      </c>
      <c r="G1093">
        <v>0.1</v>
      </c>
      <c r="H1093">
        <f>G1093*100</f>
        <v>10</v>
      </c>
      <c r="I1093">
        <v>0.16666666699999999</v>
      </c>
      <c r="J1093">
        <f>I1093*100</f>
        <v>16.6666667</v>
      </c>
      <c r="K1093">
        <v>0</v>
      </c>
      <c r="L1093" t="s">
        <v>17</v>
      </c>
      <c r="M1093" t="s">
        <v>14</v>
      </c>
      <c r="N1093" t="b">
        <v>0</v>
      </c>
      <c r="O1093" t="b">
        <v>0</v>
      </c>
    </row>
    <row r="1094" spans="1:15" x14ac:dyDescent="0.2">
      <c r="A1094">
        <v>0</v>
      </c>
      <c r="B1094">
        <v>0</v>
      </c>
      <c r="C1094">
        <v>0</v>
      </c>
      <c r="D1094">
        <v>0</v>
      </c>
      <c r="E1094">
        <v>2</v>
      </c>
      <c r="F1094">
        <v>27</v>
      </c>
      <c r="G1094">
        <v>0</v>
      </c>
      <c r="H1094">
        <f>G1094*100</f>
        <v>0</v>
      </c>
      <c r="I1094">
        <v>0.05</v>
      </c>
      <c r="J1094">
        <f>I1094*100</f>
        <v>5</v>
      </c>
      <c r="K1094">
        <v>0</v>
      </c>
      <c r="L1094" t="s">
        <v>17</v>
      </c>
      <c r="M1094" t="s">
        <v>14</v>
      </c>
      <c r="N1094" t="b">
        <v>0</v>
      </c>
      <c r="O1094" t="b">
        <v>0</v>
      </c>
    </row>
    <row r="1095" spans="1:15" x14ac:dyDescent="0.2">
      <c r="A1095">
        <v>0</v>
      </c>
      <c r="B1095">
        <v>0</v>
      </c>
      <c r="C1095">
        <v>0</v>
      </c>
      <c r="D1095">
        <v>0</v>
      </c>
      <c r="E1095">
        <v>5</v>
      </c>
      <c r="F1095">
        <v>27</v>
      </c>
      <c r="G1095">
        <v>0.04</v>
      </c>
      <c r="H1095">
        <f>G1095*100</f>
        <v>4</v>
      </c>
      <c r="I1095">
        <v>0.08</v>
      </c>
      <c r="J1095">
        <f>I1095*100</f>
        <v>8</v>
      </c>
      <c r="K1095">
        <v>0</v>
      </c>
      <c r="L1095" t="s">
        <v>24</v>
      </c>
      <c r="M1095" t="s">
        <v>14</v>
      </c>
      <c r="N1095" t="b">
        <v>0</v>
      </c>
      <c r="O1095" t="b">
        <v>0</v>
      </c>
    </row>
    <row r="1096" spans="1:15" x14ac:dyDescent="0.2">
      <c r="A1096">
        <v>5</v>
      </c>
      <c r="B1096">
        <v>56.8</v>
      </c>
      <c r="C1096">
        <v>0</v>
      </c>
      <c r="D1096">
        <v>0</v>
      </c>
      <c r="E1096">
        <v>3</v>
      </c>
      <c r="F1096">
        <v>27.2</v>
      </c>
      <c r="G1096">
        <v>0</v>
      </c>
      <c r="H1096">
        <f>G1096*100</f>
        <v>0</v>
      </c>
      <c r="I1096">
        <v>3.3333333E-2</v>
      </c>
      <c r="J1096">
        <f>I1096*100</f>
        <v>3.3333333000000001</v>
      </c>
      <c r="K1096">
        <v>0</v>
      </c>
      <c r="L1096" t="s">
        <v>22</v>
      </c>
      <c r="M1096" t="s">
        <v>15</v>
      </c>
      <c r="N1096" t="b">
        <v>0</v>
      </c>
      <c r="O1096" t="b">
        <v>0</v>
      </c>
    </row>
    <row r="1097" spans="1:15" x14ac:dyDescent="0.2">
      <c r="A1097">
        <v>0</v>
      </c>
      <c r="B1097">
        <v>0</v>
      </c>
      <c r="C1097">
        <v>0</v>
      </c>
      <c r="D1097">
        <v>0</v>
      </c>
      <c r="E1097">
        <v>5</v>
      </c>
      <c r="F1097">
        <v>27.2</v>
      </c>
      <c r="G1097">
        <v>0</v>
      </c>
      <c r="H1097">
        <f>G1097*100</f>
        <v>0</v>
      </c>
      <c r="I1097">
        <v>0.04</v>
      </c>
      <c r="J1097">
        <f>I1097*100</f>
        <v>4</v>
      </c>
      <c r="K1097">
        <v>0</v>
      </c>
      <c r="L1097" t="s">
        <v>22</v>
      </c>
      <c r="M1097" t="s">
        <v>14</v>
      </c>
      <c r="N1097" t="b">
        <v>0</v>
      </c>
      <c r="O1097" t="b">
        <v>0</v>
      </c>
    </row>
    <row r="1098" spans="1:15" x14ac:dyDescent="0.2">
      <c r="A1098">
        <v>0</v>
      </c>
      <c r="B1098">
        <v>0</v>
      </c>
      <c r="C1098">
        <v>0</v>
      </c>
      <c r="D1098">
        <v>0</v>
      </c>
      <c r="E1098">
        <v>3</v>
      </c>
      <c r="F1098">
        <v>27.2</v>
      </c>
      <c r="G1098">
        <v>0.133333333</v>
      </c>
      <c r="H1098">
        <f>G1098*100</f>
        <v>13.3333333</v>
      </c>
      <c r="I1098">
        <v>0.133333333</v>
      </c>
      <c r="J1098">
        <f>I1098*100</f>
        <v>13.3333333</v>
      </c>
      <c r="K1098">
        <v>0</v>
      </c>
      <c r="L1098" t="s">
        <v>18</v>
      </c>
      <c r="M1098" t="s">
        <v>14</v>
      </c>
      <c r="N1098" t="b">
        <v>0</v>
      </c>
      <c r="O1098" t="b">
        <v>0</v>
      </c>
    </row>
    <row r="1099" spans="1:15" x14ac:dyDescent="0.2">
      <c r="A1099">
        <v>2</v>
      </c>
      <c r="B1099">
        <v>81.599999999999994</v>
      </c>
      <c r="C1099">
        <v>0</v>
      </c>
      <c r="D1099">
        <v>0</v>
      </c>
      <c r="E1099">
        <v>1</v>
      </c>
      <c r="F1099">
        <v>27.2</v>
      </c>
      <c r="G1099">
        <v>0</v>
      </c>
      <c r="H1099">
        <f>G1099*100</f>
        <v>0</v>
      </c>
      <c r="I1099">
        <v>0.04</v>
      </c>
      <c r="J1099">
        <f>I1099*100</f>
        <v>4</v>
      </c>
      <c r="K1099">
        <v>0</v>
      </c>
      <c r="L1099" t="s">
        <v>18</v>
      </c>
      <c r="M1099" t="s">
        <v>15</v>
      </c>
      <c r="N1099" t="b">
        <v>0</v>
      </c>
      <c r="O1099" t="b">
        <v>1</v>
      </c>
    </row>
    <row r="1100" spans="1:15" x14ac:dyDescent="0.2">
      <c r="A1100">
        <v>0</v>
      </c>
      <c r="B1100">
        <v>0</v>
      </c>
      <c r="C1100">
        <v>0</v>
      </c>
      <c r="D1100">
        <v>0</v>
      </c>
      <c r="E1100">
        <v>1</v>
      </c>
      <c r="F1100">
        <v>27.2</v>
      </c>
      <c r="G1100">
        <v>0</v>
      </c>
      <c r="H1100">
        <f>G1100*100</f>
        <v>0</v>
      </c>
      <c r="I1100">
        <v>0</v>
      </c>
      <c r="J1100">
        <f>I1100*100</f>
        <v>0</v>
      </c>
      <c r="K1100">
        <v>58.372089879999997</v>
      </c>
      <c r="L1100" t="s">
        <v>22</v>
      </c>
      <c r="M1100" t="s">
        <v>14</v>
      </c>
      <c r="N1100" t="b">
        <v>0</v>
      </c>
      <c r="O1100" t="b">
        <v>1</v>
      </c>
    </row>
    <row r="1101" spans="1:15" x14ac:dyDescent="0.2">
      <c r="A1101">
        <v>4</v>
      </c>
      <c r="B1101">
        <v>43.466666670000002</v>
      </c>
      <c r="C1101">
        <v>0</v>
      </c>
      <c r="D1101">
        <v>0</v>
      </c>
      <c r="E1101">
        <v>4</v>
      </c>
      <c r="F1101">
        <v>27.266666669999999</v>
      </c>
      <c r="G1101">
        <v>0</v>
      </c>
      <c r="H1101">
        <f>G1101*100</f>
        <v>0</v>
      </c>
      <c r="I1101">
        <v>2.8571428999999999E-2</v>
      </c>
      <c r="J1101">
        <f>I1101*100</f>
        <v>2.8571428999999999</v>
      </c>
      <c r="K1101">
        <v>0</v>
      </c>
      <c r="L1101" t="s">
        <v>23</v>
      </c>
      <c r="M1101" t="s">
        <v>15</v>
      </c>
      <c r="N1101" t="b">
        <v>0</v>
      </c>
      <c r="O1101" t="b">
        <v>1</v>
      </c>
    </row>
    <row r="1102" spans="1:15" x14ac:dyDescent="0.2">
      <c r="A1102">
        <v>2</v>
      </c>
      <c r="B1102">
        <v>17</v>
      </c>
      <c r="C1102">
        <v>2</v>
      </c>
      <c r="D1102">
        <v>1231</v>
      </c>
      <c r="E1102">
        <v>8</v>
      </c>
      <c r="F1102">
        <v>27.375</v>
      </c>
      <c r="G1102">
        <v>3.8888889000000003E-2</v>
      </c>
      <c r="H1102">
        <f>G1102*100</f>
        <v>3.8888889000000004</v>
      </c>
      <c r="I1102">
        <v>8.8888888999999999E-2</v>
      </c>
      <c r="J1102">
        <f>I1102*100</f>
        <v>8.8888888999999995</v>
      </c>
      <c r="K1102">
        <v>0</v>
      </c>
      <c r="L1102" t="s">
        <v>22</v>
      </c>
      <c r="M1102" t="s">
        <v>14</v>
      </c>
      <c r="N1102" t="b">
        <v>0</v>
      </c>
      <c r="O1102" t="b">
        <v>0</v>
      </c>
    </row>
    <row r="1103" spans="1:15" x14ac:dyDescent="0.2">
      <c r="A1103">
        <v>0</v>
      </c>
      <c r="B1103">
        <v>0</v>
      </c>
      <c r="C1103">
        <v>0</v>
      </c>
      <c r="D1103">
        <v>0</v>
      </c>
      <c r="E1103">
        <v>9</v>
      </c>
      <c r="F1103">
        <v>27.5</v>
      </c>
      <c r="G1103">
        <v>4.4444444E-2</v>
      </c>
      <c r="H1103">
        <f>G1103*100</f>
        <v>4.4444444000000001</v>
      </c>
      <c r="I1103">
        <v>0.1</v>
      </c>
      <c r="J1103">
        <f>I1103*100</f>
        <v>10</v>
      </c>
      <c r="K1103">
        <v>0</v>
      </c>
      <c r="L1103" t="s">
        <v>17</v>
      </c>
      <c r="M1103" t="s">
        <v>14</v>
      </c>
      <c r="N1103" t="b">
        <v>0</v>
      </c>
      <c r="O1103" t="b">
        <v>0</v>
      </c>
    </row>
    <row r="1104" spans="1:15" x14ac:dyDescent="0.2">
      <c r="A1104">
        <v>0</v>
      </c>
      <c r="B1104">
        <v>0</v>
      </c>
      <c r="C1104">
        <v>0</v>
      </c>
      <c r="D1104">
        <v>0</v>
      </c>
      <c r="E1104">
        <v>4</v>
      </c>
      <c r="F1104">
        <v>27.5</v>
      </c>
      <c r="G1104">
        <v>0.1</v>
      </c>
      <c r="H1104">
        <f>G1104*100</f>
        <v>10</v>
      </c>
      <c r="I1104">
        <v>0.15</v>
      </c>
      <c r="J1104">
        <f>I1104*100</f>
        <v>15</v>
      </c>
      <c r="K1104">
        <v>0</v>
      </c>
      <c r="L1104" t="s">
        <v>24</v>
      </c>
      <c r="M1104" t="s">
        <v>14</v>
      </c>
      <c r="N1104" t="b">
        <v>0</v>
      </c>
      <c r="O1104" t="b">
        <v>0</v>
      </c>
    </row>
    <row r="1105" spans="1:15" x14ac:dyDescent="0.2">
      <c r="A1105">
        <v>0</v>
      </c>
      <c r="B1105">
        <v>0</v>
      </c>
      <c r="C1105">
        <v>0</v>
      </c>
      <c r="D1105">
        <v>0</v>
      </c>
      <c r="E1105">
        <v>2</v>
      </c>
      <c r="F1105">
        <v>27.5</v>
      </c>
      <c r="G1105">
        <v>0</v>
      </c>
      <c r="H1105">
        <f>G1105*100</f>
        <v>0</v>
      </c>
      <c r="I1105">
        <v>0.1</v>
      </c>
      <c r="J1105">
        <f>I1105*100</f>
        <v>10</v>
      </c>
      <c r="K1105">
        <v>0</v>
      </c>
      <c r="L1105" t="s">
        <v>22</v>
      </c>
      <c r="M1105" t="s">
        <v>14</v>
      </c>
      <c r="N1105" t="b">
        <v>1</v>
      </c>
      <c r="O1105" t="b">
        <v>0</v>
      </c>
    </row>
    <row r="1106" spans="1:15" x14ac:dyDescent="0.2">
      <c r="A1106">
        <v>6</v>
      </c>
      <c r="B1106">
        <v>175.1</v>
      </c>
      <c r="C1106">
        <v>0</v>
      </c>
      <c r="D1106">
        <v>0</v>
      </c>
      <c r="E1106">
        <v>3</v>
      </c>
      <c r="F1106">
        <v>27.6</v>
      </c>
      <c r="G1106">
        <v>0</v>
      </c>
      <c r="H1106">
        <f>G1106*100</f>
        <v>0</v>
      </c>
      <c r="I1106">
        <v>1.1111111E-2</v>
      </c>
      <c r="J1106">
        <f>I1106*100</f>
        <v>1.1111111</v>
      </c>
      <c r="K1106">
        <v>0</v>
      </c>
      <c r="L1106" t="s">
        <v>20</v>
      </c>
      <c r="M1106" t="s">
        <v>15</v>
      </c>
      <c r="N1106" t="b">
        <v>0</v>
      </c>
      <c r="O1106" t="b">
        <v>0</v>
      </c>
    </row>
    <row r="1107" spans="1:15" x14ac:dyDescent="0.2">
      <c r="A1107">
        <v>3</v>
      </c>
      <c r="B1107">
        <v>44</v>
      </c>
      <c r="C1107">
        <v>0</v>
      </c>
      <c r="D1107">
        <v>0</v>
      </c>
      <c r="E1107">
        <v>2</v>
      </c>
      <c r="F1107">
        <v>28</v>
      </c>
      <c r="G1107">
        <v>0</v>
      </c>
      <c r="H1107">
        <f>G1107*100</f>
        <v>0</v>
      </c>
      <c r="I1107">
        <v>0.04</v>
      </c>
      <c r="J1107">
        <f>I1107*100</f>
        <v>4</v>
      </c>
      <c r="K1107">
        <v>0</v>
      </c>
      <c r="L1107" t="s">
        <v>22</v>
      </c>
      <c r="M1107" t="s">
        <v>15</v>
      </c>
      <c r="N1107" t="b">
        <v>0</v>
      </c>
      <c r="O1107" t="b">
        <v>0</v>
      </c>
    </row>
    <row r="1108" spans="1:15" x14ac:dyDescent="0.2">
      <c r="A1108">
        <v>4</v>
      </c>
      <c r="B1108">
        <v>52.25</v>
      </c>
      <c r="C1108">
        <v>0</v>
      </c>
      <c r="D1108">
        <v>0</v>
      </c>
      <c r="E1108">
        <v>3</v>
      </c>
      <c r="F1108">
        <v>28</v>
      </c>
      <c r="G1108">
        <v>0</v>
      </c>
      <c r="H1108">
        <f>G1108*100</f>
        <v>0</v>
      </c>
      <c r="I1108">
        <v>2.5000000000000001E-2</v>
      </c>
      <c r="J1108">
        <f>I1108*100</f>
        <v>2.5</v>
      </c>
      <c r="K1108">
        <v>0</v>
      </c>
      <c r="L1108" t="s">
        <v>22</v>
      </c>
      <c r="M1108" t="s">
        <v>15</v>
      </c>
      <c r="N1108" t="b">
        <v>0</v>
      </c>
      <c r="O1108" t="b">
        <v>0</v>
      </c>
    </row>
    <row r="1109" spans="1:15" x14ac:dyDescent="0.2">
      <c r="A1109">
        <v>1</v>
      </c>
      <c r="B1109">
        <v>0</v>
      </c>
      <c r="C1109">
        <v>0</v>
      </c>
      <c r="D1109">
        <v>0</v>
      </c>
      <c r="E1109">
        <v>1</v>
      </c>
      <c r="F1109">
        <v>28</v>
      </c>
      <c r="G1109">
        <v>0</v>
      </c>
      <c r="H1109">
        <f>G1109*100</f>
        <v>0</v>
      </c>
      <c r="I1109">
        <v>0.1</v>
      </c>
      <c r="J1109">
        <f>I1109*100</f>
        <v>10</v>
      </c>
      <c r="K1109">
        <v>0</v>
      </c>
      <c r="L1109" t="s">
        <v>16</v>
      </c>
      <c r="M1109" t="s">
        <v>14</v>
      </c>
      <c r="N1109" t="b">
        <v>0</v>
      </c>
      <c r="O1109" t="b">
        <v>0</v>
      </c>
    </row>
    <row r="1110" spans="1:15" x14ac:dyDescent="0.2">
      <c r="A1110">
        <v>0</v>
      </c>
      <c r="B1110">
        <v>0</v>
      </c>
      <c r="C1110">
        <v>0</v>
      </c>
      <c r="D1110">
        <v>0</v>
      </c>
      <c r="E1110">
        <v>2</v>
      </c>
      <c r="F1110">
        <v>28</v>
      </c>
      <c r="G1110">
        <v>0</v>
      </c>
      <c r="H1110">
        <f>G1110*100</f>
        <v>0</v>
      </c>
      <c r="I1110">
        <v>0.1</v>
      </c>
      <c r="J1110">
        <f>I1110*100</f>
        <v>10</v>
      </c>
      <c r="K1110">
        <v>0</v>
      </c>
      <c r="L1110" t="s">
        <v>17</v>
      </c>
      <c r="M1110" t="s">
        <v>14</v>
      </c>
      <c r="N1110" t="b">
        <v>0</v>
      </c>
      <c r="O1110" t="b">
        <v>0</v>
      </c>
    </row>
    <row r="1111" spans="1:15" x14ac:dyDescent="0.2">
      <c r="A1111">
        <v>0</v>
      </c>
      <c r="B1111">
        <v>0</v>
      </c>
      <c r="C1111">
        <v>0</v>
      </c>
      <c r="D1111">
        <v>0</v>
      </c>
      <c r="E1111">
        <v>5</v>
      </c>
      <c r="F1111">
        <v>28</v>
      </c>
      <c r="G1111">
        <v>0.12</v>
      </c>
      <c r="H1111">
        <f>G1111*100</f>
        <v>12</v>
      </c>
      <c r="I1111">
        <v>0.16</v>
      </c>
      <c r="J1111">
        <f>I1111*100</f>
        <v>16</v>
      </c>
      <c r="K1111">
        <v>0</v>
      </c>
      <c r="L1111" t="s">
        <v>17</v>
      </c>
      <c r="M1111" t="s">
        <v>14</v>
      </c>
      <c r="N1111" t="b">
        <v>0</v>
      </c>
      <c r="O1111" t="b">
        <v>0</v>
      </c>
    </row>
    <row r="1112" spans="1:15" x14ac:dyDescent="0.2">
      <c r="A1112">
        <v>0</v>
      </c>
      <c r="B1112">
        <v>0</v>
      </c>
      <c r="C1112">
        <v>0</v>
      </c>
      <c r="D1112">
        <v>0</v>
      </c>
      <c r="E1112">
        <v>6</v>
      </c>
      <c r="F1112">
        <v>28</v>
      </c>
      <c r="G1112">
        <v>6.6666666999999999E-2</v>
      </c>
      <c r="H1112">
        <f>G1112*100</f>
        <v>6.6666666999999995</v>
      </c>
      <c r="I1112">
        <v>0.133333333</v>
      </c>
      <c r="J1112">
        <f>I1112*100</f>
        <v>13.3333333</v>
      </c>
      <c r="K1112">
        <v>0</v>
      </c>
      <c r="L1112" t="s">
        <v>17</v>
      </c>
      <c r="M1112" t="s">
        <v>14</v>
      </c>
      <c r="N1112" t="b">
        <v>0</v>
      </c>
      <c r="O1112" t="b">
        <v>0</v>
      </c>
    </row>
    <row r="1113" spans="1:15" x14ac:dyDescent="0.2">
      <c r="A1113">
        <v>0</v>
      </c>
      <c r="B1113">
        <v>0</v>
      </c>
      <c r="C1113">
        <v>0</v>
      </c>
      <c r="D1113">
        <v>0</v>
      </c>
      <c r="E1113">
        <v>3</v>
      </c>
      <c r="F1113">
        <v>28</v>
      </c>
      <c r="G1113">
        <v>0</v>
      </c>
      <c r="H1113">
        <f>G1113*100</f>
        <v>0</v>
      </c>
      <c r="I1113">
        <v>6.6666666999999999E-2</v>
      </c>
      <c r="J1113">
        <f>I1113*100</f>
        <v>6.6666666999999995</v>
      </c>
      <c r="K1113">
        <v>0</v>
      </c>
      <c r="L1113" t="s">
        <v>17</v>
      </c>
      <c r="M1113" t="s">
        <v>14</v>
      </c>
      <c r="N1113" t="b">
        <v>0</v>
      </c>
      <c r="O1113" t="b">
        <v>0</v>
      </c>
    </row>
    <row r="1114" spans="1:15" x14ac:dyDescent="0.2">
      <c r="A1114">
        <v>0</v>
      </c>
      <c r="B1114">
        <v>0</v>
      </c>
      <c r="C1114">
        <v>0</v>
      </c>
      <c r="D1114">
        <v>0</v>
      </c>
      <c r="E1114">
        <v>4</v>
      </c>
      <c r="F1114">
        <v>28</v>
      </c>
      <c r="G1114">
        <v>0</v>
      </c>
      <c r="H1114">
        <f>G1114*100</f>
        <v>0</v>
      </c>
      <c r="I1114">
        <v>0.05</v>
      </c>
      <c r="J1114">
        <f>I1114*100</f>
        <v>5</v>
      </c>
      <c r="K1114">
        <v>0</v>
      </c>
      <c r="L1114" t="s">
        <v>17</v>
      </c>
      <c r="M1114" t="s">
        <v>14</v>
      </c>
      <c r="N1114" t="b">
        <v>0</v>
      </c>
      <c r="O1114" t="b">
        <v>0</v>
      </c>
    </row>
    <row r="1115" spans="1:15" x14ac:dyDescent="0.2">
      <c r="A1115">
        <v>0</v>
      </c>
      <c r="B1115">
        <v>0</v>
      </c>
      <c r="C1115">
        <v>0</v>
      </c>
      <c r="D1115">
        <v>0</v>
      </c>
      <c r="E1115">
        <v>4</v>
      </c>
      <c r="F1115">
        <v>28</v>
      </c>
      <c r="G1115">
        <v>0.05</v>
      </c>
      <c r="H1115">
        <f>G1115*100</f>
        <v>5</v>
      </c>
      <c r="I1115">
        <v>7.4999999999999997E-2</v>
      </c>
      <c r="J1115">
        <f>I1115*100</f>
        <v>7.5</v>
      </c>
      <c r="K1115">
        <v>0</v>
      </c>
      <c r="L1115" t="s">
        <v>22</v>
      </c>
      <c r="M1115" t="s">
        <v>14</v>
      </c>
      <c r="N1115" t="b">
        <v>0</v>
      </c>
      <c r="O1115" t="b">
        <v>0</v>
      </c>
    </row>
    <row r="1116" spans="1:15" x14ac:dyDescent="0.2">
      <c r="A1116">
        <v>2</v>
      </c>
      <c r="B1116">
        <v>36.4</v>
      </c>
      <c r="C1116">
        <v>0</v>
      </c>
      <c r="D1116">
        <v>0</v>
      </c>
      <c r="E1116">
        <v>3</v>
      </c>
      <c r="F1116">
        <v>28.2</v>
      </c>
      <c r="G1116">
        <v>0</v>
      </c>
      <c r="H1116">
        <f>G1116*100</f>
        <v>0</v>
      </c>
      <c r="I1116">
        <v>0</v>
      </c>
      <c r="J1116">
        <f>I1116*100</f>
        <v>0</v>
      </c>
      <c r="K1116">
        <v>55.899789079999998</v>
      </c>
      <c r="L1116" t="s">
        <v>23</v>
      </c>
      <c r="M1116" t="s">
        <v>15</v>
      </c>
      <c r="N1116" t="b">
        <v>0</v>
      </c>
      <c r="O1116" t="b">
        <v>0</v>
      </c>
    </row>
    <row r="1117" spans="1:15" x14ac:dyDescent="0.2">
      <c r="A1117">
        <v>0</v>
      </c>
      <c r="B1117">
        <v>0</v>
      </c>
      <c r="C1117">
        <v>0</v>
      </c>
      <c r="D1117">
        <v>0</v>
      </c>
      <c r="E1117">
        <v>2</v>
      </c>
      <c r="F1117">
        <v>28.2</v>
      </c>
      <c r="G1117">
        <v>0</v>
      </c>
      <c r="H1117">
        <f>G1117*100</f>
        <v>0</v>
      </c>
      <c r="I1117">
        <v>0.1</v>
      </c>
      <c r="J1117">
        <f>I1117*100</f>
        <v>10</v>
      </c>
      <c r="K1117">
        <v>0</v>
      </c>
      <c r="L1117" t="s">
        <v>20</v>
      </c>
      <c r="M1117" t="s">
        <v>14</v>
      </c>
      <c r="N1117" t="b">
        <v>0</v>
      </c>
      <c r="O1117" t="b">
        <v>0</v>
      </c>
    </row>
    <row r="1118" spans="1:15" x14ac:dyDescent="0.2">
      <c r="A1118">
        <v>0</v>
      </c>
      <c r="B1118">
        <v>0</v>
      </c>
      <c r="C1118">
        <v>0</v>
      </c>
      <c r="D1118">
        <v>0</v>
      </c>
      <c r="E1118">
        <v>5</v>
      </c>
      <c r="F1118">
        <v>28.25</v>
      </c>
      <c r="G1118">
        <v>0.08</v>
      </c>
      <c r="H1118">
        <f>G1118*100</f>
        <v>8</v>
      </c>
      <c r="I1118">
        <v>9.3333333000000004E-2</v>
      </c>
      <c r="J1118">
        <f>I1118*100</f>
        <v>9.3333332999999996</v>
      </c>
      <c r="K1118">
        <v>0</v>
      </c>
      <c r="L1118" t="s">
        <v>22</v>
      </c>
      <c r="M1118" t="s">
        <v>14</v>
      </c>
      <c r="N1118" t="b">
        <v>1</v>
      </c>
      <c r="O1118" t="b">
        <v>0</v>
      </c>
    </row>
    <row r="1119" spans="1:15" x14ac:dyDescent="0.2">
      <c r="A1119">
        <v>0</v>
      </c>
      <c r="B1119">
        <v>0</v>
      </c>
      <c r="C1119">
        <v>0</v>
      </c>
      <c r="D1119">
        <v>0</v>
      </c>
      <c r="E1119">
        <v>5</v>
      </c>
      <c r="F1119">
        <v>28.333333329999999</v>
      </c>
      <c r="G1119">
        <v>0.04</v>
      </c>
      <c r="H1119">
        <f>G1119*100</f>
        <v>4</v>
      </c>
      <c r="I1119">
        <v>0.08</v>
      </c>
      <c r="J1119">
        <f>I1119*100</f>
        <v>8</v>
      </c>
      <c r="K1119">
        <v>0</v>
      </c>
      <c r="L1119" t="s">
        <v>17</v>
      </c>
      <c r="M1119" t="s">
        <v>14</v>
      </c>
      <c r="N1119" t="b">
        <v>1</v>
      </c>
      <c r="O1119" t="b">
        <v>0</v>
      </c>
    </row>
    <row r="1120" spans="1:15" x14ac:dyDescent="0.2">
      <c r="A1120">
        <v>4</v>
      </c>
      <c r="B1120">
        <v>50.333333330000002</v>
      </c>
      <c r="C1120">
        <v>0</v>
      </c>
      <c r="D1120">
        <v>0</v>
      </c>
      <c r="E1120">
        <v>3</v>
      </c>
      <c r="F1120">
        <v>28.333333329999999</v>
      </c>
      <c r="G1120">
        <v>0</v>
      </c>
      <c r="H1120">
        <f>G1120*100</f>
        <v>0</v>
      </c>
      <c r="I1120">
        <v>1.6666667E-2</v>
      </c>
      <c r="J1120">
        <f>I1120*100</f>
        <v>1.6666666999999999</v>
      </c>
      <c r="K1120">
        <v>0</v>
      </c>
      <c r="L1120" t="s">
        <v>24</v>
      </c>
      <c r="M1120" t="s">
        <v>14</v>
      </c>
      <c r="N1120" t="b">
        <v>0</v>
      </c>
      <c r="O1120" t="b">
        <v>0</v>
      </c>
    </row>
    <row r="1121" spans="1:15" x14ac:dyDescent="0.2">
      <c r="A1121">
        <v>10</v>
      </c>
      <c r="B1121">
        <v>228.35</v>
      </c>
      <c r="C1121">
        <v>0</v>
      </c>
      <c r="D1121">
        <v>0</v>
      </c>
      <c r="E1121">
        <v>3</v>
      </c>
      <c r="F1121">
        <v>28.6</v>
      </c>
      <c r="G1121">
        <v>0</v>
      </c>
      <c r="H1121">
        <f>G1121*100</f>
        <v>0</v>
      </c>
      <c r="I1121">
        <v>1.851852E-3</v>
      </c>
      <c r="J1121">
        <f>I1121*100</f>
        <v>0.18518519999999999</v>
      </c>
      <c r="K1121">
        <v>0</v>
      </c>
      <c r="L1121" t="s">
        <v>18</v>
      </c>
      <c r="M1121" t="s">
        <v>15</v>
      </c>
      <c r="N1121" t="b">
        <v>0</v>
      </c>
      <c r="O1121" t="b">
        <v>0</v>
      </c>
    </row>
    <row r="1122" spans="1:15" x14ac:dyDescent="0.2">
      <c r="A1122">
        <v>3</v>
      </c>
      <c r="B1122">
        <v>78</v>
      </c>
      <c r="C1122">
        <v>0</v>
      </c>
      <c r="D1122">
        <v>0</v>
      </c>
      <c r="E1122">
        <v>3</v>
      </c>
      <c r="F1122">
        <v>29</v>
      </c>
      <c r="G1122">
        <v>3.3333333E-2</v>
      </c>
      <c r="H1122">
        <f>G1122*100</f>
        <v>3.3333333000000001</v>
      </c>
      <c r="I1122">
        <v>6.6666666999999999E-2</v>
      </c>
      <c r="J1122">
        <f>I1122*100</f>
        <v>6.6666666999999995</v>
      </c>
      <c r="K1122">
        <v>0</v>
      </c>
      <c r="L1122" t="s">
        <v>16</v>
      </c>
      <c r="M1122" t="s">
        <v>15</v>
      </c>
      <c r="N1122" t="b">
        <v>1</v>
      </c>
      <c r="O1122" t="b">
        <v>0</v>
      </c>
    </row>
    <row r="1123" spans="1:15" x14ac:dyDescent="0.2">
      <c r="A1123">
        <v>0</v>
      </c>
      <c r="B1123">
        <v>0</v>
      </c>
      <c r="C1123">
        <v>0</v>
      </c>
      <c r="D1123">
        <v>0</v>
      </c>
      <c r="E1123">
        <v>2</v>
      </c>
      <c r="F1123">
        <v>29</v>
      </c>
      <c r="G1123">
        <v>0</v>
      </c>
      <c r="H1123">
        <f>G1123*100</f>
        <v>0</v>
      </c>
      <c r="I1123">
        <v>0.1</v>
      </c>
      <c r="J1123">
        <f>I1123*100</f>
        <v>10</v>
      </c>
      <c r="K1123">
        <v>0</v>
      </c>
      <c r="L1123" t="s">
        <v>13</v>
      </c>
      <c r="M1123" t="s">
        <v>14</v>
      </c>
      <c r="N1123" t="b">
        <v>1</v>
      </c>
      <c r="O1123" t="b">
        <v>0</v>
      </c>
    </row>
    <row r="1124" spans="1:15" x14ac:dyDescent="0.2">
      <c r="A1124">
        <v>0</v>
      </c>
      <c r="B1124">
        <v>0</v>
      </c>
      <c r="C1124">
        <v>0</v>
      </c>
      <c r="D1124">
        <v>0</v>
      </c>
      <c r="E1124">
        <v>5</v>
      </c>
      <c r="F1124">
        <v>29</v>
      </c>
      <c r="G1124">
        <v>0</v>
      </c>
      <c r="H1124">
        <f>G1124*100</f>
        <v>0</v>
      </c>
      <c r="I1124">
        <v>0.04</v>
      </c>
      <c r="J1124">
        <f>I1124*100</f>
        <v>4</v>
      </c>
      <c r="K1124">
        <v>0</v>
      </c>
      <c r="L1124" t="s">
        <v>16</v>
      </c>
      <c r="M1124" t="s">
        <v>14</v>
      </c>
      <c r="N1124" t="b">
        <v>0</v>
      </c>
      <c r="O1124" t="b">
        <v>0</v>
      </c>
    </row>
    <row r="1125" spans="1:15" x14ac:dyDescent="0.2">
      <c r="A1125">
        <v>0</v>
      </c>
      <c r="B1125">
        <v>0</v>
      </c>
      <c r="C1125">
        <v>0</v>
      </c>
      <c r="D1125">
        <v>0</v>
      </c>
      <c r="E1125">
        <v>3</v>
      </c>
      <c r="F1125">
        <v>29</v>
      </c>
      <c r="G1125">
        <v>0</v>
      </c>
      <c r="H1125">
        <f>G1125*100</f>
        <v>0</v>
      </c>
      <c r="I1125">
        <v>6.6666666999999999E-2</v>
      </c>
      <c r="J1125">
        <f>I1125*100</f>
        <v>6.6666666999999995</v>
      </c>
      <c r="K1125">
        <v>0</v>
      </c>
      <c r="L1125" t="s">
        <v>17</v>
      </c>
      <c r="M1125" t="s">
        <v>14</v>
      </c>
      <c r="N1125" t="b">
        <v>1</v>
      </c>
      <c r="O1125" t="b">
        <v>0</v>
      </c>
    </row>
    <row r="1126" spans="1:15" x14ac:dyDescent="0.2">
      <c r="A1126">
        <v>0</v>
      </c>
      <c r="B1126">
        <v>0</v>
      </c>
      <c r="C1126">
        <v>0</v>
      </c>
      <c r="D1126">
        <v>0</v>
      </c>
      <c r="E1126">
        <v>4</v>
      </c>
      <c r="F1126">
        <v>29</v>
      </c>
      <c r="G1126">
        <v>0.1</v>
      </c>
      <c r="H1126">
        <f>G1126*100</f>
        <v>10</v>
      </c>
      <c r="I1126">
        <v>0.125</v>
      </c>
      <c r="J1126">
        <f>I1126*100</f>
        <v>12.5</v>
      </c>
      <c r="K1126">
        <v>0</v>
      </c>
      <c r="L1126" t="s">
        <v>17</v>
      </c>
      <c r="M1126" t="s">
        <v>14</v>
      </c>
      <c r="N1126" t="b">
        <v>0</v>
      </c>
      <c r="O1126" t="b">
        <v>0</v>
      </c>
    </row>
    <row r="1127" spans="1:15" x14ac:dyDescent="0.2">
      <c r="A1127">
        <v>0</v>
      </c>
      <c r="B1127">
        <v>0</v>
      </c>
      <c r="C1127">
        <v>0</v>
      </c>
      <c r="D1127">
        <v>0</v>
      </c>
      <c r="E1127">
        <v>2</v>
      </c>
      <c r="F1127">
        <v>29</v>
      </c>
      <c r="G1127">
        <v>0</v>
      </c>
      <c r="H1127">
        <f>G1127*100</f>
        <v>0</v>
      </c>
      <c r="I1127">
        <v>0.05</v>
      </c>
      <c r="J1127">
        <f>I1127*100</f>
        <v>5</v>
      </c>
      <c r="K1127">
        <v>0</v>
      </c>
      <c r="L1127" t="s">
        <v>22</v>
      </c>
      <c r="M1127" t="s">
        <v>14</v>
      </c>
      <c r="N1127" t="b">
        <v>0</v>
      </c>
      <c r="O1127" t="b">
        <v>0</v>
      </c>
    </row>
    <row r="1128" spans="1:15" x14ac:dyDescent="0.2">
      <c r="A1128">
        <v>0</v>
      </c>
      <c r="B1128">
        <v>0</v>
      </c>
      <c r="C1128">
        <v>0</v>
      </c>
      <c r="D1128">
        <v>0</v>
      </c>
      <c r="E1128">
        <v>8</v>
      </c>
      <c r="F1128">
        <v>29.166666670000001</v>
      </c>
      <c r="G1128">
        <v>0</v>
      </c>
      <c r="H1128">
        <f>G1128*100</f>
        <v>0</v>
      </c>
      <c r="I1128">
        <v>0.1</v>
      </c>
      <c r="J1128">
        <f>I1128*100</f>
        <v>10</v>
      </c>
      <c r="K1128">
        <v>0</v>
      </c>
      <c r="L1128" t="s">
        <v>24</v>
      </c>
      <c r="M1128" t="s">
        <v>14</v>
      </c>
      <c r="N1128" t="b">
        <v>0</v>
      </c>
      <c r="O1128" t="b">
        <v>0</v>
      </c>
    </row>
    <row r="1129" spans="1:15" x14ac:dyDescent="0.2">
      <c r="A1129">
        <v>0</v>
      </c>
      <c r="B1129">
        <v>0</v>
      </c>
      <c r="C1129">
        <v>0</v>
      </c>
      <c r="D1129">
        <v>0</v>
      </c>
      <c r="E1129">
        <v>2</v>
      </c>
      <c r="F1129">
        <v>29.2</v>
      </c>
      <c r="G1129">
        <v>0</v>
      </c>
      <c r="H1129">
        <f>G1129*100</f>
        <v>0</v>
      </c>
      <c r="I1129">
        <v>0.05</v>
      </c>
      <c r="J1129">
        <f>I1129*100</f>
        <v>5</v>
      </c>
      <c r="K1129">
        <v>0</v>
      </c>
      <c r="L1129" t="s">
        <v>20</v>
      </c>
      <c r="M1129" t="s">
        <v>14</v>
      </c>
      <c r="N1129" t="b">
        <v>0</v>
      </c>
      <c r="O1129" t="b">
        <v>0</v>
      </c>
    </row>
    <row r="1130" spans="1:15" x14ac:dyDescent="0.2">
      <c r="A1130">
        <v>5</v>
      </c>
      <c r="B1130">
        <v>83</v>
      </c>
      <c r="C1130">
        <v>0</v>
      </c>
      <c r="D1130">
        <v>0</v>
      </c>
      <c r="E1130">
        <v>5</v>
      </c>
      <c r="F1130">
        <v>29.5</v>
      </c>
      <c r="G1130">
        <v>4.4444444E-2</v>
      </c>
      <c r="H1130">
        <f>G1130*100</f>
        <v>4.4444444000000001</v>
      </c>
      <c r="I1130">
        <v>5.9259259000000002E-2</v>
      </c>
      <c r="J1130">
        <f>I1130*100</f>
        <v>5.9259259000000002</v>
      </c>
      <c r="K1130">
        <v>0</v>
      </c>
      <c r="L1130" t="s">
        <v>24</v>
      </c>
      <c r="M1130" t="s">
        <v>14</v>
      </c>
      <c r="N1130" t="b">
        <v>1</v>
      </c>
      <c r="O1130" t="b">
        <v>0</v>
      </c>
    </row>
    <row r="1131" spans="1:15" x14ac:dyDescent="0.2">
      <c r="A1131">
        <v>0</v>
      </c>
      <c r="B1131">
        <v>0</v>
      </c>
      <c r="C1131">
        <v>0</v>
      </c>
      <c r="D1131">
        <v>0</v>
      </c>
      <c r="E1131">
        <v>2</v>
      </c>
      <c r="F1131">
        <v>29.5</v>
      </c>
      <c r="G1131">
        <v>0</v>
      </c>
      <c r="H1131">
        <f>G1131*100</f>
        <v>0</v>
      </c>
      <c r="I1131">
        <v>0.1</v>
      </c>
      <c r="J1131">
        <f>I1131*100</f>
        <v>10</v>
      </c>
      <c r="K1131">
        <v>0</v>
      </c>
      <c r="L1131" t="s">
        <v>22</v>
      </c>
      <c r="M1131" t="s">
        <v>14</v>
      </c>
      <c r="N1131" t="b">
        <v>0</v>
      </c>
      <c r="O1131" t="b">
        <v>0</v>
      </c>
    </row>
    <row r="1132" spans="1:15" x14ac:dyDescent="0.2">
      <c r="A1132">
        <v>1</v>
      </c>
      <c r="B1132">
        <v>27</v>
      </c>
      <c r="C1132">
        <v>0</v>
      </c>
      <c r="D1132">
        <v>0</v>
      </c>
      <c r="E1132">
        <v>4</v>
      </c>
      <c r="F1132">
        <v>30</v>
      </c>
      <c r="G1132">
        <v>0.04</v>
      </c>
      <c r="H1132">
        <f>G1132*100</f>
        <v>4</v>
      </c>
      <c r="I1132">
        <v>0.08</v>
      </c>
      <c r="J1132">
        <f>I1132*100</f>
        <v>8</v>
      </c>
      <c r="K1132">
        <v>0</v>
      </c>
      <c r="L1132" t="s">
        <v>17</v>
      </c>
      <c r="M1132" t="s">
        <v>15</v>
      </c>
      <c r="N1132" t="b">
        <v>0</v>
      </c>
      <c r="O1132" t="b">
        <v>0</v>
      </c>
    </row>
    <row r="1133" spans="1:15" x14ac:dyDescent="0.2">
      <c r="A1133">
        <v>0</v>
      </c>
      <c r="B1133">
        <v>0</v>
      </c>
      <c r="C1133">
        <v>0</v>
      </c>
      <c r="D1133">
        <v>0</v>
      </c>
      <c r="E1133">
        <v>3</v>
      </c>
      <c r="F1133">
        <v>30</v>
      </c>
      <c r="G1133">
        <v>0</v>
      </c>
      <c r="H1133">
        <f>G1133*100</f>
        <v>0</v>
      </c>
      <c r="I1133">
        <v>6.6666666999999999E-2</v>
      </c>
      <c r="J1133">
        <f>I1133*100</f>
        <v>6.6666666999999995</v>
      </c>
      <c r="K1133">
        <v>0</v>
      </c>
      <c r="L1133" t="s">
        <v>16</v>
      </c>
      <c r="M1133" t="s">
        <v>14</v>
      </c>
      <c r="N1133" t="b">
        <v>0</v>
      </c>
      <c r="O1133" t="b">
        <v>0</v>
      </c>
    </row>
    <row r="1134" spans="1:15" x14ac:dyDescent="0.2">
      <c r="A1134">
        <v>0</v>
      </c>
      <c r="B1134">
        <v>0</v>
      </c>
      <c r="C1134">
        <v>0</v>
      </c>
      <c r="D1134">
        <v>0</v>
      </c>
      <c r="E1134">
        <v>2</v>
      </c>
      <c r="F1134">
        <v>30</v>
      </c>
      <c r="G1134">
        <v>0</v>
      </c>
      <c r="H1134">
        <f>G1134*100</f>
        <v>0</v>
      </c>
      <c r="I1134">
        <v>0.05</v>
      </c>
      <c r="J1134">
        <f>I1134*100</f>
        <v>5</v>
      </c>
      <c r="K1134">
        <v>0</v>
      </c>
      <c r="L1134" t="s">
        <v>16</v>
      </c>
      <c r="M1134" t="s">
        <v>14</v>
      </c>
      <c r="N1134" t="b">
        <v>1</v>
      </c>
      <c r="O1134" t="b">
        <v>0</v>
      </c>
    </row>
    <row r="1135" spans="1:15" x14ac:dyDescent="0.2">
      <c r="A1135">
        <v>0</v>
      </c>
      <c r="B1135">
        <v>0</v>
      </c>
      <c r="C1135">
        <v>0</v>
      </c>
      <c r="D1135">
        <v>0</v>
      </c>
      <c r="E1135">
        <v>2</v>
      </c>
      <c r="F1135">
        <v>30</v>
      </c>
      <c r="G1135">
        <v>0</v>
      </c>
      <c r="H1135">
        <f>G1135*100</f>
        <v>0</v>
      </c>
      <c r="I1135">
        <v>0.1</v>
      </c>
      <c r="J1135">
        <f>I1135*100</f>
        <v>10</v>
      </c>
      <c r="K1135">
        <v>0</v>
      </c>
      <c r="L1135" t="s">
        <v>16</v>
      </c>
      <c r="M1135" t="s">
        <v>14</v>
      </c>
      <c r="N1135" t="b">
        <v>0</v>
      </c>
      <c r="O1135" t="b">
        <v>0</v>
      </c>
    </row>
    <row r="1136" spans="1:15" x14ac:dyDescent="0.2">
      <c r="A1136">
        <v>0</v>
      </c>
      <c r="B1136">
        <v>0</v>
      </c>
      <c r="C1136">
        <v>0</v>
      </c>
      <c r="D1136">
        <v>0</v>
      </c>
      <c r="E1136">
        <v>6</v>
      </c>
      <c r="F1136">
        <v>30</v>
      </c>
      <c r="G1136">
        <v>0.18333333299999999</v>
      </c>
      <c r="H1136">
        <f>G1136*100</f>
        <v>18.3333333</v>
      </c>
      <c r="I1136">
        <v>0.188888889</v>
      </c>
      <c r="J1136">
        <f>I1136*100</f>
        <v>18.888888900000001</v>
      </c>
      <c r="K1136">
        <v>0</v>
      </c>
      <c r="L1136" t="s">
        <v>17</v>
      </c>
      <c r="M1136" t="s">
        <v>14</v>
      </c>
      <c r="N1136" t="b">
        <v>0</v>
      </c>
      <c r="O1136" t="b">
        <v>0</v>
      </c>
    </row>
    <row r="1137" spans="1:15" x14ac:dyDescent="0.2">
      <c r="A1137">
        <v>4</v>
      </c>
      <c r="B1137">
        <v>89.5</v>
      </c>
      <c r="C1137">
        <v>0</v>
      </c>
      <c r="D1137">
        <v>0</v>
      </c>
      <c r="E1137">
        <v>3</v>
      </c>
      <c r="F1137">
        <v>30</v>
      </c>
      <c r="G1137">
        <v>0</v>
      </c>
      <c r="H1137">
        <f>G1137*100</f>
        <v>0</v>
      </c>
      <c r="I1137">
        <v>3.3333333E-2</v>
      </c>
      <c r="J1137">
        <f>I1137*100</f>
        <v>3.3333333000000001</v>
      </c>
      <c r="K1137">
        <v>0</v>
      </c>
      <c r="L1137" t="s">
        <v>17</v>
      </c>
      <c r="M1137" t="s">
        <v>14</v>
      </c>
      <c r="N1137" t="b">
        <v>1</v>
      </c>
      <c r="O1137" t="b">
        <v>0</v>
      </c>
    </row>
    <row r="1138" spans="1:15" x14ac:dyDescent="0.2">
      <c r="A1138">
        <v>0</v>
      </c>
      <c r="B1138">
        <v>0</v>
      </c>
      <c r="C1138">
        <v>0</v>
      </c>
      <c r="D1138">
        <v>0</v>
      </c>
      <c r="E1138">
        <v>3</v>
      </c>
      <c r="F1138">
        <v>30</v>
      </c>
      <c r="G1138">
        <v>0</v>
      </c>
      <c r="H1138">
        <f>G1138*100</f>
        <v>0</v>
      </c>
      <c r="I1138">
        <v>3.3333333E-2</v>
      </c>
      <c r="J1138">
        <f>I1138*100</f>
        <v>3.3333333000000001</v>
      </c>
      <c r="K1138">
        <v>0</v>
      </c>
      <c r="L1138" t="s">
        <v>24</v>
      </c>
      <c r="M1138" t="s">
        <v>14</v>
      </c>
      <c r="N1138" t="b">
        <v>0</v>
      </c>
      <c r="O1138" t="b">
        <v>0</v>
      </c>
    </row>
    <row r="1139" spans="1:15" x14ac:dyDescent="0.2">
      <c r="A1139">
        <v>0</v>
      </c>
      <c r="B1139">
        <v>0</v>
      </c>
      <c r="C1139">
        <v>0</v>
      </c>
      <c r="D1139">
        <v>0</v>
      </c>
      <c r="E1139">
        <v>2</v>
      </c>
      <c r="F1139">
        <v>30.4</v>
      </c>
      <c r="G1139">
        <v>0</v>
      </c>
      <c r="H1139">
        <f>G1139*100</f>
        <v>0</v>
      </c>
      <c r="I1139">
        <v>6.6666666999999999E-2</v>
      </c>
      <c r="J1139">
        <f>I1139*100</f>
        <v>6.6666666999999995</v>
      </c>
      <c r="K1139">
        <v>21.478994749999998</v>
      </c>
      <c r="L1139" t="s">
        <v>18</v>
      </c>
      <c r="M1139" t="s">
        <v>14</v>
      </c>
      <c r="N1139" t="b">
        <v>1</v>
      </c>
      <c r="O1139" t="b">
        <v>1</v>
      </c>
    </row>
    <row r="1140" spans="1:15" x14ac:dyDescent="0.2">
      <c r="A1140">
        <v>0</v>
      </c>
      <c r="B1140">
        <v>0</v>
      </c>
      <c r="C1140">
        <v>0</v>
      </c>
      <c r="D1140">
        <v>0</v>
      </c>
      <c r="E1140">
        <v>4</v>
      </c>
      <c r="F1140">
        <v>30.5</v>
      </c>
      <c r="G1140">
        <v>0</v>
      </c>
      <c r="H1140">
        <f>G1140*100</f>
        <v>0</v>
      </c>
      <c r="I1140">
        <v>0.05</v>
      </c>
      <c r="J1140">
        <f>I1140*100</f>
        <v>5</v>
      </c>
      <c r="K1140">
        <v>0</v>
      </c>
      <c r="L1140" t="s">
        <v>16</v>
      </c>
      <c r="M1140" t="s">
        <v>14</v>
      </c>
      <c r="N1140" t="b">
        <v>0</v>
      </c>
      <c r="O1140" t="b">
        <v>0</v>
      </c>
    </row>
    <row r="1141" spans="1:15" x14ac:dyDescent="0.2">
      <c r="A1141">
        <v>0</v>
      </c>
      <c r="B1141">
        <v>0</v>
      </c>
      <c r="C1141">
        <v>0</v>
      </c>
      <c r="D1141">
        <v>0</v>
      </c>
      <c r="E1141">
        <v>2</v>
      </c>
      <c r="F1141">
        <v>30.5</v>
      </c>
      <c r="G1141">
        <v>0</v>
      </c>
      <c r="H1141">
        <f>G1141*100</f>
        <v>0</v>
      </c>
      <c r="I1141">
        <v>0.05</v>
      </c>
      <c r="J1141">
        <f>I1141*100</f>
        <v>5</v>
      </c>
      <c r="K1141">
        <v>0</v>
      </c>
      <c r="L1141" t="s">
        <v>16</v>
      </c>
      <c r="M1141" t="s">
        <v>14</v>
      </c>
      <c r="N1141" t="b">
        <v>0</v>
      </c>
      <c r="O1141" t="b">
        <v>0</v>
      </c>
    </row>
    <row r="1142" spans="1:15" x14ac:dyDescent="0.2">
      <c r="A1142">
        <v>0</v>
      </c>
      <c r="B1142">
        <v>0</v>
      </c>
      <c r="C1142">
        <v>0</v>
      </c>
      <c r="D1142">
        <v>0</v>
      </c>
      <c r="E1142">
        <v>3</v>
      </c>
      <c r="F1142">
        <v>31</v>
      </c>
      <c r="G1142">
        <v>0</v>
      </c>
      <c r="H1142">
        <f>G1142*100</f>
        <v>0</v>
      </c>
      <c r="I1142">
        <v>3.3333333E-2</v>
      </c>
      <c r="J1142">
        <f>I1142*100</f>
        <v>3.3333333000000001</v>
      </c>
      <c r="K1142">
        <v>0</v>
      </c>
      <c r="L1142" t="s">
        <v>24</v>
      </c>
      <c r="M1142" t="s">
        <v>15</v>
      </c>
      <c r="N1142" t="b">
        <v>0</v>
      </c>
      <c r="O1142" t="b">
        <v>0</v>
      </c>
    </row>
    <row r="1143" spans="1:15" x14ac:dyDescent="0.2">
      <c r="A1143">
        <v>0</v>
      </c>
      <c r="B1143">
        <v>0</v>
      </c>
      <c r="C1143">
        <v>0</v>
      </c>
      <c r="D1143">
        <v>0</v>
      </c>
      <c r="E1143">
        <v>2</v>
      </c>
      <c r="F1143">
        <v>31</v>
      </c>
      <c r="G1143">
        <v>0</v>
      </c>
      <c r="H1143">
        <f>G1143*100</f>
        <v>0</v>
      </c>
      <c r="I1143">
        <v>0.05</v>
      </c>
      <c r="J1143">
        <f>I1143*100</f>
        <v>5</v>
      </c>
      <c r="K1143">
        <v>0</v>
      </c>
      <c r="L1143" t="s">
        <v>16</v>
      </c>
      <c r="M1143" t="s">
        <v>14</v>
      </c>
      <c r="N1143" t="b">
        <v>0</v>
      </c>
      <c r="O1143" t="b">
        <v>0</v>
      </c>
    </row>
    <row r="1144" spans="1:15" x14ac:dyDescent="0.2">
      <c r="A1144">
        <v>0</v>
      </c>
      <c r="B1144">
        <v>0</v>
      </c>
      <c r="C1144">
        <v>0</v>
      </c>
      <c r="D1144">
        <v>0</v>
      </c>
      <c r="E1144">
        <v>2</v>
      </c>
      <c r="F1144">
        <v>31</v>
      </c>
      <c r="G1144">
        <v>0</v>
      </c>
      <c r="H1144">
        <f>G1144*100</f>
        <v>0</v>
      </c>
      <c r="I1144">
        <v>2.5000000000000001E-2</v>
      </c>
      <c r="J1144">
        <f>I1144*100</f>
        <v>2.5</v>
      </c>
      <c r="K1144">
        <v>0</v>
      </c>
      <c r="L1144" t="s">
        <v>16</v>
      </c>
      <c r="M1144" t="s">
        <v>14</v>
      </c>
      <c r="N1144" t="b">
        <v>0</v>
      </c>
      <c r="O1144" t="b">
        <v>0</v>
      </c>
    </row>
    <row r="1145" spans="1:15" x14ac:dyDescent="0.2">
      <c r="A1145">
        <v>1</v>
      </c>
      <c r="B1145">
        <v>0</v>
      </c>
      <c r="C1145">
        <v>0</v>
      </c>
      <c r="D1145">
        <v>0</v>
      </c>
      <c r="E1145">
        <v>4</v>
      </c>
      <c r="F1145">
        <v>31</v>
      </c>
      <c r="G1145">
        <v>0</v>
      </c>
      <c r="H1145">
        <f>G1145*100</f>
        <v>0</v>
      </c>
      <c r="I1145">
        <v>0.05</v>
      </c>
      <c r="J1145">
        <f>I1145*100</f>
        <v>5</v>
      </c>
      <c r="K1145">
        <v>0</v>
      </c>
      <c r="L1145" t="s">
        <v>16</v>
      </c>
      <c r="M1145" t="s">
        <v>14</v>
      </c>
      <c r="N1145" t="b">
        <v>1</v>
      </c>
      <c r="O1145" t="b">
        <v>0</v>
      </c>
    </row>
    <row r="1146" spans="1:15" x14ac:dyDescent="0.2">
      <c r="A1146">
        <v>0</v>
      </c>
      <c r="B1146">
        <v>0</v>
      </c>
      <c r="C1146">
        <v>0</v>
      </c>
      <c r="D1146">
        <v>0</v>
      </c>
      <c r="E1146">
        <v>4</v>
      </c>
      <c r="F1146">
        <v>31</v>
      </c>
      <c r="G1146">
        <v>0.1</v>
      </c>
      <c r="H1146">
        <f>G1146*100</f>
        <v>10</v>
      </c>
      <c r="I1146">
        <v>0.125</v>
      </c>
      <c r="J1146">
        <f>I1146*100</f>
        <v>12.5</v>
      </c>
      <c r="K1146">
        <v>0</v>
      </c>
      <c r="L1146" t="s">
        <v>17</v>
      </c>
      <c r="M1146" t="s">
        <v>14</v>
      </c>
      <c r="N1146" t="b">
        <v>0</v>
      </c>
      <c r="O1146" t="b">
        <v>0</v>
      </c>
    </row>
    <row r="1147" spans="1:15" x14ac:dyDescent="0.2">
      <c r="A1147">
        <v>0</v>
      </c>
      <c r="B1147">
        <v>0</v>
      </c>
      <c r="C1147">
        <v>0</v>
      </c>
      <c r="D1147">
        <v>0</v>
      </c>
      <c r="E1147">
        <v>3</v>
      </c>
      <c r="F1147">
        <v>31</v>
      </c>
      <c r="G1147">
        <v>6.6666666999999999E-2</v>
      </c>
      <c r="H1147">
        <f>G1147*100</f>
        <v>6.6666666999999995</v>
      </c>
      <c r="I1147">
        <v>0.133333333</v>
      </c>
      <c r="J1147">
        <f>I1147*100</f>
        <v>13.3333333</v>
      </c>
      <c r="K1147">
        <v>0</v>
      </c>
      <c r="L1147" t="s">
        <v>17</v>
      </c>
      <c r="M1147" t="s">
        <v>14</v>
      </c>
      <c r="N1147" t="b">
        <v>0</v>
      </c>
      <c r="O1147" t="b">
        <v>0</v>
      </c>
    </row>
    <row r="1148" spans="1:15" x14ac:dyDescent="0.2">
      <c r="A1148">
        <v>0</v>
      </c>
      <c r="B1148">
        <v>0</v>
      </c>
      <c r="C1148">
        <v>0</v>
      </c>
      <c r="D1148">
        <v>0</v>
      </c>
      <c r="E1148">
        <v>6</v>
      </c>
      <c r="F1148">
        <v>31</v>
      </c>
      <c r="G1148">
        <v>0</v>
      </c>
      <c r="H1148">
        <f>G1148*100</f>
        <v>0</v>
      </c>
      <c r="I1148">
        <v>3.3333333E-2</v>
      </c>
      <c r="J1148">
        <f>I1148*100</f>
        <v>3.3333333000000001</v>
      </c>
      <c r="K1148">
        <v>0</v>
      </c>
      <c r="L1148" t="s">
        <v>18</v>
      </c>
      <c r="M1148" t="s">
        <v>14</v>
      </c>
      <c r="N1148" t="b">
        <v>0</v>
      </c>
      <c r="O1148" t="b">
        <v>0</v>
      </c>
    </row>
    <row r="1149" spans="1:15" x14ac:dyDescent="0.2">
      <c r="A1149">
        <v>0</v>
      </c>
      <c r="B1149">
        <v>0</v>
      </c>
      <c r="C1149">
        <v>5</v>
      </c>
      <c r="D1149">
        <v>53.833333330000002</v>
      </c>
      <c r="E1149">
        <v>2</v>
      </c>
      <c r="F1149">
        <v>31.166666670000001</v>
      </c>
      <c r="G1149">
        <v>0</v>
      </c>
      <c r="H1149">
        <f>G1149*100</f>
        <v>0</v>
      </c>
      <c r="I1149">
        <v>3.3333333E-2</v>
      </c>
      <c r="J1149">
        <f>I1149*100</f>
        <v>3.3333333000000001</v>
      </c>
      <c r="K1149">
        <v>0</v>
      </c>
      <c r="L1149" t="s">
        <v>22</v>
      </c>
      <c r="M1149" t="s">
        <v>14</v>
      </c>
      <c r="N1149" t="b">
        <v>0</v>
      </c>
      <c r="O1149" t="b">
        <v>0</v>
      </c>
    </row>
    <row r="1150" spans="1:15" x14ac:dyDescent="0.2">
      <c r="A1150">
        <v>4</v>
      </c>
      <c r="B1150">
        <v>381.8</v>
      </c>
      <c r="C1150">
        <v>0</v>
      </c>
      <c r="D1150">
        <v>0</v>
      </c>
      <c r="E1150">
        <v>1</v>
      </c>
      <c r="F1150">
        <v>31.2</v>
      </c>
      <c r="G1150">
        <v>0</v>
      </c>
      <c r="H1150">
        <f>G1150*100</f>
        <v>0</v>
      </c>
      <c r="I1150">
        <v>0.04</v>
      </c>
      <c r="J1150">
        <f>I1150*100</f>
        <v>4</v>
      </c>
      <c r="K1150">
        <v>0</v>
      </c>
      <c r="L1150" t="s">
        <v>23</v>
      </c>
      <c r="M1150" t="s">
        <v>14</v>
      </c>
      <c r="N1150" t="b">
        <v>1</v>
      </c>
      <c r="O1150" t="b">
        <v>0</v>
      </c>
    </row>
    <row r="1151" spans="1:15" x14ac:dyDescent="0.2">
      <c r="A1151">
        <v>0</v>
      </c>
      <c r="B1151">
        <v>0</v>
      </c>
      <c r="C1151">
        <v>0</v>
      </c>
      <c r="D1151">
        <v>0</v>
      </c>
      <c r="E1151">
        <v>2</v>
      </c>
      <c r="F1151">
        <v>31.2</v>
      </c>
      <c r="G1151">
        <v>0</v>
      </c>
      <c r="H1151">
        <f>G1151*100</f>
        <v>0</v>
      </c>
      <c r="I1151">
        <v>0.1</v>
      </c>
      <c r="J1151">
        <f>I1151*100</f>
        <v>10</v>
      </c>
      <c r="K1151">
        <v>0</v>
      </c>
      <c r="L1151" t="s">
        <v>21</v>
      </c>
      <c r="M1151" t="s">
        <v>14</v>
      </c>
      <c r="N1151" t="b">
        <v>0</v>
      </c>
      <c r="O1151" t="b">
        <v>0</v>
      </c>
    </row>
    <row r="1152" spans="1:15" x14ac:dyDescent="0.2">
      <c r="A1152">
        <v>0</v>
      </c>
      <c r="B1152">
        <v>0</v>
      </c>
      <c r="C1152">
        <v>0</v>
      </c>
      <c r="D1152">
        <v>0</v>
      </c>
      <c r="E1152">
        <v>3</v>
      </c>
      <c r="F1152">
        <v>31.2</v>
      </c>
      <c r="G1152">
        <v>6.6666666999999999E-2</v>
      </c>
      <c r="H1152">
        <f>G1152*100</f>
        <v>6.6666666999999995</v>
      </c>
      <c r="I1152">
        <v>0.133333333</v>
      </c>
      <c r="J1152">
        <f>I1152*100</f>
        <v>13.3333333</v>
      </c>
      <c r="K1152">
        <v>0</v>
      </c>
      <c r="L1152" t="s">
        <v>19</v>
      </c>
      <c r="M1152" t="s">
        <v>14</v>
      </c>
      <c r="N1152" t="b">
        <v>0</v>
      </c>
      <c r="O1152" t="b">
        <v>0</v>
      </c>
    </row>
    <row r="1153" spans="1:15" x14ac:dyDescent="0.2">
      <c r="A1153">
        <v>4</v>
      </c>
      <c r="B1153">
        <v>48.5</v>
      </c>
      <c r="C1153">
        <v>0</v>
      </c>
      <c r="D1153">
        <v>0</v>
      </c>
      <c r="E1153">
        <v>7</v>
      </c>
      <c r="F1153">
        <v>31.5</v>
      </c>
      <c r="G1153">
        <v>0</v>
      </c>
      <c r="H1153">
        <f>G1153*100</f>
        <v>0</v>
      </c>
      <c r="I1153">
        <v>2.6666667000000002E-2</v>
      </c>
      <c r="J1153">
        <f>I1153*100</f>
        <v>2.6666666999999999</v>
      </c>
      <c r="K1153">
        <v>0</v>
      </c>
      <c r="L1153" t="s">
        <v>24</v>
      </c>
      <c r="M1153" t="s">
        <v>14</v>
      </c>
      <c r="N1153" t="b">
        <v>0</v>
      </c>
      <c r="O1153" t="b">
        <v>0</v>
      </c>
    </row>
    <row r="1154" spans="1:15" x14ac:dyDescent="0.2">
      <c r="A1154">
        <v>2</v>
      </c>
      <c r="B1154">
        <v>27.25</v>
      </c>
      <c r="C1154">
        <v>0</v>
      </c>
      <c r="D1154">
        <v>0</v>
      </c>
      <c r="E1154">
        <v>1</v>
      </c>
      <c r="F1154">
        <v>31.5</v>
      </c>
      <c r="G1154">
        <v>0.05</v>
      </c>
      <c r="H1154">
        <f>G1154*100</f>
        <v>5</v>
      </c>
      <c r="I1154">
        <v>6.6666666999999999E-2</v>
      </c>
      <c r="J1154">
        <f>I1154*100</f>
        <v>6.6666666999999995</v>
      </c>
      <c r="K1154">
        <v>0</v>
      </c>
      <c r="L1154" t="s">
        <v>24</v>
      </c>
      <c r="M1154" t="s">
        <v>14</v>
      </c>
      <c r="N1154" t="b">
        <v>0</v>
      </c>
      <c r="O1154" t="b">
        <v>1</v>
      </c>
    </row>
    <row r="1155" spans="1:15" x14ac:dyDescent="0.2">
      <c r="A1155">
        <v>0</v>
      </c>
      <c r="B1155">
        <v>0</v>
      </c>
      <c r="C1155">
        <v>0</v>
      </c>
      <c r="D1155">
        <v>0</v>
      </c>
      <c r="E1155">
        <v>2</v>
      </c>
      <c r="F1155">
        <v>32</v>
      </c>
      <c r="G1155">
        <v>0</v>
      </c>
      <c r="H1155">
        <f>G1155*100</f>
        <v>0</v>
      </c>
      <c r="I1155">
        <v>0.1</v>
      </c>
      <c r="J1155">
        <f>I1155*100</f>
        <v>10</v>
      </c>
      <c r="K1155">
        <v>0</v>
      </c>
      <c r="L1155" t="s">
        <v>13</v>
      </c>
      <c r="M1155" t="s">
        <v>14</v>
      </c>
      <c r="N1155" t="b">
        <v>0</v>
      </c>
      <c r="O1155" t="b">
        <v>0</v>
      </c>
    </row>
    <row r="1156" spans="1:15" x14ac:dyDescent="0.2">
      <c r="A1156">
        <v>0</v>
      </c>
      <c r="B1156">
        <v>0</v>
      </c>
      <c r="C1156">
        <v>0</v>
      </c>
      <c r="D1156">
        <v>0</v>
      </c>
      <c r="E1156">
        <v>2</v>
      </c>
      <c r="F1156">
        <v>32</v>
      </c>
      <c r="G1156">
        <v>0</v>
      </c>
      <c r="H1156">
        <f>G1156*100</f>
        <v>0</v>
      </c>
      <c r="I1156">
        <v>0.1</v>
      </c>
      <c r="J1156">
        <f>I1156*100</f>
        <v>10</v>
      </c>
      <c r="K1156">
        <v>0</v>
      </c>
      <c r="L1156" t="s">
        <v>16</v>
      </c>
      <c r="M1156" t="s">
        <v>14</v>
      </c>
      <c r="N1156" t="b">
        <v>0</v>
      </c>
      <c r="O1156" t="b">
        <v>0</v>
      </c>
    </row>
    <row r="1157" spans="1:15" x14ac:dyDescent="0.2">
      <c r="A1157">
        <v>0</v>
      </c>
      <c r="B1157">
        <v>0</v>
      </c>
      <c r="C1157">
        <v>0</v>
      </c>
      <c r="D1157">
        <v>0</v>
      </c>
      <c r="E1157">
        <v>4</v>
      </c>
      <c r="F1157">
        <v>32</v>
      </c>
      <c r="G1157">
        <v>0</v>
      </c>
      <c r="H1157">
        <f>G1157*100</f>
        <v>0</v>
      </c>
      <c r="I1157">
        <v>7.4999999999999997E-2</v>
      </c>
      <c r="J1157">
        <f>I1157*100</f>
        <v>7.5</v>
      </c>
      <c r="K1157">
        <v>0</v>
      </c>
      <c r="L1157" t="s">
        <v>16</v>
      </c>
      <c r="M1157" t="s">
        <v>14</v>
      </c>
      <c r="N1157" t="b">
        <v>0</v>
      </c>
      <c r="O1157" t="b">
        <v>0</v>
      </c>
    </row>
    <row r="1158" spans="1:15" x14ac:dyDescent="0.2">
      <c r="A1158">
        <v>2</v>
      </c>
      <c r="B1158">
        <v>5</v>
      </c>
      <c r="C1158">
        <v>0</v>
      </c>
      <c r="D1158">
        <v>0</v>
      </c>
      <c r="E1158">
        <v>3</v>
      </c>
      <c r="F1158">
        <v>32</v>
      </c>
      <c r="G1158">
        <v>0</v>
      </c>
      <c r="H1158">
        <f>G1158*100</f>
        <v>0</v>
      </c>
      <c r="I1158">
        <v>6.6666666999999999E-2</v>
      </c>
      <c r="J1158">
        <f>I1158*100</f>
        <v>6.6666666999999995</v>
      </c>
      <c r="K1158">
        <v>0</v>
      </c>
      <c r="L1158" t="s">
        <v>17</v>
      </c>
      <c r="M1158" t="s">
        <v>14</v>
      </c>
      <c r="N1158" t="b">
        <v>1</v>
      </c>
      <c r="O1158" t="b">
        <v>0</v>
      </c>
    </row>
    <row r="1159" spans="1:15" x14ac:dyDescent="0.2">
      <c r="A1159">
        <v>0</v>
      </c>
      <c r="B1159">
        <v>0</v>
      </c>
      <c r="C1159">
        <v>0</v>
      </c>
      <c r="D1159">
        <v>0</v>
      </c>
      <c r="E1159">
        <v>2</v>
      </c>
      <c r="F1159">
        <v>32</v>
      </c>
      <c r="G1159">
        <v>0</v>
      </c>
      <c r="H1159">
        <f>G1159*100</f>
        <v>0</v>
      </c>
      <c r="I1159">
        <v>0.1</v>
      </c>
      <c r="J1159">
        <f>I1159*100</f>
        <v>10</v>
      </c>
      <c r="K1159">
        <v>0</v>
      </c>
      <c r="L1159" t="s">
        <v>17</v>
      </c>
      <c r="M1159" t="s">
        <v>14</v>
      </c>
      <c r="N1159" t="b">
        <v>0</v>
      </c>
      <c r="O1159" t="b">
        <v>0</v>
      </c>
    </row>
    <row r="1160" spans="1:15" x14ac:dyDescent="0.2">
      <c r="A1160">
        <v>0</v>
      </c>
      <c r="B1160">
        <v>0</v>
      </c>
      <c r="C1160">
        <v>0</v>
      </c>
      <c r="D1160">
        <v>0</v>
      </c>
      <c r="E1160">
        <v>4</v>
      </c>
      <c r="F1160">
        <v>32</v>
      </c>
      <c r="G1160">
        <v>0</v>
      </c>
      <c r="H1160">
        <f>G1160*100</f>
        <v>0</v>
      </c>
      <c r="I1160">
        <v>0.05</v>
      </c>
      <c r="J1160">
        <f>I1160*100</f>
        <v>5</v>
      </c>
      <c r="K1160">
        <v>0</v>
      </c>
      <c r="L1160" t="s">
        <v>24</v>
      </c>
      <c r="M1160" t="s">
        <v>14</v>
      </c>
      <c r="N1160" t="b">
        <v>0</v>
      </c>
      <c r="O1160" t="b">
        <v>0</v>
      </c>
    </row>
    <row r="1161" spans="1:15" x14ac:dyDescent="0.2">
      <c r="A1161">
        <v>5</v>
      </c>
      <c r="B1161">
        <v>61.4</v>
      </c>
      <c r="C1161">
        <v>1</v>
      </c>
      <c r="D1161">
        <v>0</v>
      </c>
      <c r="E1161">
        <v>8</v>
      </c>
      <c r="F1161">
        <v>32.1</v>
      </c>
      <c r="G1161">
        <v>2.8571428999999999E-2</v>
      </c>
      <c r="H1161">
        <f>G1161*100</f>
        <v>2.8571428999999999</v>
      </c>
      <c r="I1161">
        <v>6.4285713999999994E-2</v>
      </c>
      <c r="J1161">
        <f>I1161*100</f>
        <v>6.4285713999999992</v>
      </c>
      <c r="K1161">
        <v>0</v>
      </c>
      <c r="L1161" t="s">
        <v>22</v>
      </c>
      <c r="M1161" t="s">
        <v>14</v>
      </c>
      <c r="N1161" t="b">
        <v>0</v>
      </c>
      <c r="O1161" t="b">
        <v>0</v>
      </c>
    </row>
    <row r="1162" spans="1:15" x14ac:dyDescent="0.2">
      <c r="A1162">
        <v>1</v>
      </c>
      <c r="B1162">
        <v>18.2</v>
      </c>
      <c r="C1162">
        <v>0</v>
      </c>
      <c r="D1162">
        <v>0</v>
      </c>
      <c r="E1162">
        <v>6</v>
      </c>
      <c r="F1162">
        <v>32.200000000000003</v>
      </c>
      <c r="G1162">
        <v>8.5714286000000001E-2</v>
      </c>
      <c r="H1162">
        <f>G1162*100</f>
        <v>8.5714286000000008</v>
      </c>
      <c r="I1162">
        <v>0.10952381</v>
      </c>
      <c r="J1162">
        <f>I1162*100</f>
        <v>10.952380999999999</v>
      </c>
      <c r="K1162">
        <v>0</v>
      </c>
      <c r="L1162" t="s">
        <v>19</v>
      </c>
      <c r="M1162" t="s">
        <v>14</v>
      </c>
      <c r="N1162" t="b">
        <v>0</v>
      </c>
      <c r="O1162" t="b">
        <v>0</v>
      </c>
    </row>
    <row r="1163" spans="1:15" x14ac:dyDescent="0.2">
      <c r="A1163">
        <v>0</v>
      </c>
      <c r="B1163">
        <v>0</v>
      </c>
      <c r="C1163">
        <v>0</v>
      </c>
      <c r="D1163">
        <v>0</v>
      </c>
      <c r="E1163">
        <v>8</v>
      </c>
      <c r="F1163">
        <v>32.200000000000003</v>
      </c>
      <c r="G1163">
        <v>0.125</v>
      </c>
      <c r="H1163">
        <f>G1163*100</f>
        <v>12.5</v>
      </c>
      <c r="I1163">
        <v>0.15</v>
      </c>
      <c r="J1163">
        <f>I1163*100</f>
        <v>15</v>
      </c>
      <c r="K1163">
        <v>0</v>
      </c>
      <c r="L1163" t="s">
        <v>19</v>
      </c>
      <c r="M1163" t="s">
        <v>14</v>
      </c>
      <c r="N1163" t="b">
        <v>0</v>
      </c>
      <c r="O1163" t="b">
        <v>0</v>
      </c>
    </row>
    <row r="1164" spans="1:15" x14ac:dyDescent="0.2">
      <c r="A1164">
        <v>0</v>
      </c>
      <c r="B1164">
        <v>0</v>
      </c>
      <c r="C1164">
        <v>0</v>
      </c>
      <c r="D1164">
        <v>0</v>
      </c>
      <c r="E1164">
        <v>3</v>
      </c>
      <c r="F1164">
        <v>32.5</v>
      </c>
      <c r="G1164">
        <v>6.6666666999999999E-2</v>
      </c>
      <c r="H1164">
        <f>G1164*100</f>
        <v>6.6666666999999995</v>
      </c>
      <c r="I1164">
        <v>0.133333333</v>
      </c>
      <c r="J1164">
        <f>I1164*100</f>
        <v>13.3333333</v>
      </c>
      <c r="K1164">
        <v>0</v>
      </c>
      <c r="L1164" t="s">
        <v>24</v>
      </c>
      <c r="M1164" t="s">
        <v>14</v>
      </c>
      <c r="N1164" t="b">
        <v>1</v>
      </c>
      <c r="O1164" t="b">
        <v>0</v>
      </c>
    </row>
    <row r="1165" spans="1:15" x14ac:dyDescent="0.2">
      <c r="A1165">
        <v>1</v>
      </c>
      <c r="B1165">
        <v>31.5</v>
      </c>
      <c r="C1165">
        <v>0</v>
      </c>
      <c r="D1165">
        <v>0</v>
      </c>
      <c r="E1165">
        <v>3</v>
      </c>
      <c r="F1165">
        <v>32.833333330000002</v>
      </c>
      <c r="G1165">
        <v>0</v>
      </c>
      <c r="H1165">
        <f>G1165*100</f>
        <v>0</v>
      </c>
      <c r="I1165">
        <v>0.05</v>
      </c>
      <c r="J1165">
        <f>I1165*100</f>
        <v>5</v>
      </c>
      <c r="K1165">
        <v>0</v>
      </c>
      <c r="L1165" t="s">
        <v>24</v>
      </c>
      <c r="M1165" t="s">
        <v>15</v>
      </c>
      <c r="N1165" t="b">
        <v>1</v>
      </c>
      <c r="O1165" t="b">
        <v>0</v>
      </c>
    </row>
    <row r="1166" spans="1:15" x14ac:dyDescent="0.2">
      <c r="A1166">
        <v>0</v>
      </c>
      <c r="B1166">
        <v>0</v>
      </c>
      <c r="C1166">
        <v>0</v>
      </c>
      <c r="D1166">
        <v>0</v>
      </c>
      <c r="E1166">
        <v>2</v>
      </c>
      <c r="F1166">
        <v>33</v>
      </c>
      <c r="G1166">
        <v>0</v>
      </c>
      <c r="H1166">
        <f>G1166*100</f>
        <v>0</v>
      </c>
      <c r="I1166">
        <v>0.1</v>
      </c>
      <c r="J1166">
        <f>I1166*100</f>
        <v>10</v>
      </c>
      <c r="K1166">
        <v>0</v>
      </c>
      <c r="L1166" t="s">
        <v>13</v>
      </c>
      <c r="M1166" t="s">
        <v>14</v>
      </c>
      <c r="N1166" t="b">
        <v>0</v>
      </c>
      <c r="O1166" t="b">
        <v>0</v>
      </c>
    </row>
    <row r="1167" spans="1:15" x14ac:dyDescent="0.2">
      <c r="A1167">
        <v>0</v>
      </c>
      <c r="B1167">
        <v>0</v>
      </c>
      <c r="C1167">
        <v>0</v>
      </c>
      <c r="D1167">
        <v>0</v>
      </c>
      <c r="E1167">
        <v>4</v>
      </c>
      <c r="F1167">
        <v>33</v>
      </c>
      <c r="G1167">
        <v>0.1</v>
      </c>
      <c r="H1167">
        <f>G1167*100</f>
        <v>10</v>
      </c>
      <c r="I1167">
        <v>0.15</v>
      </c>
      <c r="J1167">
        <f>I1167*100</f>
        <v>15</v>
      </c>
      <c r="K1167">
        <v>0</v>
      </c>
      <c r="L1167" t="s">
        <v>17</v>
      </c>
      <c r="M1167" t="s">
        <v>14</v>
      </c>
      <c r="N1167" t="b">
        <v>0</v>
      </c>
      <c r="O1167" t="b">
        <v>0</v>
      </c>
    </row>
    <row r="1168" spans="1:15" x14ac:dyDescent="0.2">
      <c r="A1168">
        <v>0</v>
      </c>
      <c r="B1168">
        <v>0</v>
      </c>
      <c r="C1168">
        <v>0</v>
      </c>
      <c r="D1168">
        <v>0</v>
      </c>
      <c r="E1168">
        <v>2</v>
      </c>
      <c r="F1168">
        <v>33</v>
      </c>
      <c r="G1168">
        <v>0</v>
      </c>
      <c r="H1168">
        <f>G1168*100</f>
        <v>0</v>
      </c>
      <c r="I1168">
        <v>0.1</v>
      </c>
      <c r="J1168">
        <f>I1168*100</f>
        <v>10</v>
      </c>
      <c r="K1168">
        <v>0</v>
      </c>
      <c r="L1168" t="s">
        <v>17</v>
      </c>
      <c r="M1168" t="s">
        <v>14</v>
      </c>
      <c r="N1168" t="b">
        <v>0</v>
      </c>
      <c r="O1168" t="b">
        <v>0</v>
      </c>
    </row>
    <row r="1169" spans="1:15" x14ac:dyDescent="0.2">
      <c r="A1169">
        <v>0</v>
      </c>
      <c r="B1169">
        <v>0</v>
      </c>
      <c r="C1169">
        <v>0</v>
      </c>
      <c r="D1169">
        <v>0</v>
      </c>
      <c r="E1169">
        <v>4</v>
      </c>
      <c r="F1169">
        <v>33</v>
      </c>
      <c r="G1169">
        <v>0.05</v>
      </c>
      <c r="H1169">
        <f>G1169*100</f>
        <v>5</v>
      </c>
      <c r="I1169">
        <v>0.1</v>
      </c>
      <c r="J1169">
        <f>I1169*100</f>
        <v>10</v>
      </c>
      <c r="K1169">
        <v>0</v>
      </c>
      <c r="L1169" t="s">
        <v>17</v>
      </c>
      <c r="M1169" t="s">
        <v>14</v>
      </c>
      <c r="N1169" t="b">
        <v>0</v>
      </c>
      <c r="O1169" t="b">
        <v>0</v>
      </c>
    </row>
    <row r="1170" spans="1:15" x14ac:dyDescent="0.2">
      <c r="A1170">
        <v>0</v>
      </c>
      <c r="B1170">
        <v>0</v>
      </c>
      <c r="C1170">
        <v>0</v>
      </c>
      <c r="D1170">
        <v>0</v>
      </c>
      <c r="E1170">
        <v>6</v>
      </c>
      <c r="F1170">
        <v>33</v>
      </c>
      <c r="G1170">
        <v>3.3333333E-2</v>
      </c>
      <c r="H1170">
        <f>G1170*100</f>
        <v>3.3333333000000001</v>
      </c>
      <c r="I1170">
        <v>0.1</v>
      </c>
      <c r="J1170">
        <f>I1170*100</f>
        <v>10</v>
      </c>
      <c r="K1170">
        <v>0</v>
      </c>
      <c r="L1170" t="s">
        <v>22</v>
      </c>
      <c r="M1170" t="s">
        <v>14</v>
      </c>
      <c r="N1170" t="b">
        <v>0</v>
      </c>
      <c r="O1170" t="b">
        <v>0</v>
      </c>
    </row>
    <row r="1171" spans="1:15" x14ac:dyDescent="0.2">
      <c r="A1171">
        <v>2</v>
      </c>
      <c r="B1171">
        <v>20.14285714</v>
      </c>
      <c r="C1171">
        <v>0</v>
      </c>
      <c r="D1171">
        <v>0</v>
      </c>
      <c r="E1171">
        <v>4</v>
      </c>
      <c r="F1171">
        <v>33.142857139999997</v>
      </c>
      <c r="G1171">
        <v>0</v>
      </c>
      <c r="H1171">
        <f>G1171*100</f>
        <v>0</v>
      </c>
      <c r="I1171">
        <v>3.9814815000000003E-2</v>
      </c>
      <c r="J1171">
        <f>I1171*100</f>
        <v>3.9814815000000001</v>
      </c>
      <c r="K1171">
        <v>0</v>
      </c>
      <c r="L1171" t="s">
        <v>24</v>
      </c>
      <c r="M1171" t="s">
        <v>14</v>
      </c>
      <c r="N1171" t="b">
        <v>0</v>
      </c>
      <c r="O1171" t="b">
        <v>0</v>
      </c>
    </row>
    <row r="1172" spans="1:15" x14ac:dyDescent="0.2">
      <c r="A1172">
        <v>0</v>
      </c>
      <c r="B1172">
        <v>0</v>
      </c>
      <c r="C1172">
        <v>0</v>
      </c>
      <c r="D1172">
        <v>0</v>
      </c>
      <c r="E1172">
        <v>3</v>
      </c>
      <c r="F1172">
        <v>33.200000000000003</v>
      </c>
      <c r="G1172">
        <v>0</v>
      </c>
      <c r="H1172">
        <f>G1172*100</f>
        <v>0</v>
      </c>
      <c r="I1172">
        <v>6.6666666999999999E-2</v>
      </c>
      <c r="J1172">
        <f>I1172*100</f>
        <v>6.6666666999999995</v>
      </c>
      <c r="K1172">
        <v>0</v>
      </c>
      <c r="L1172" t="s">
        <v>19</v>
      </c>
      <c r="M1172" t="s">
        <v>14</v>
      </c>
      <c r="N1172" t="b">
        <v>1</v>
      </c>
      <c r="O1172" t="b">
        <v>0</v>
      </c>
    </row>
    <row r="1173" spans="1:15" x14ac:dyDescent="0.2">
      <c r="A1173">
        <v>0</v>
      </c>
      <c r="B1173">
        <v>0</v>
      </c>
      <c r="C1173">
        <v>0</v>
      </c>
      <c r="D1173">
        <v>0</v>
      </c>
      <c r="E1173">
        <v>3</v>
      </c>
      <c r="F1173">
        <v>33.200000000000003</v>
      </c>
      <c r="G1173">
        <v>0.133333333</v>
      </c>
      <c r="H1173">
        <f>G1173*100</f>
        <v>13.3333333</v>
      </c>
      <c r="I1173">
        <v>0.16666666699999999</v>
      </c>
      <c r="J1173">
        <f>I1173*100</f>
        <v>16.6666667</v>
      </c>
      <c r="K1173">
        <v>0</v>
      </c>
      <c r="L1173" t="s">
        <v>21</v>
      </c>
      <c r="M1173" t="s">
        <v>14</v>
      </c>
      <c r="N1173" t="b">
        <v>1</v>
      </c>
      <c r="O1173" t="b">
        <v>0</v>
      </c>
    </row>
    <row r="1174" spans="1:15" x14ac:dyDescent="0.2">
      <c r="A1174">
        <v>2</v>
      </c>
      <c r="B1174">
        <v>38</v>
      </c>
      <c r="C1174">
        <v>0</v>
      </c>
      <c r="D1174">
        <v>0</v>
      </c>
      <c r="E1174">
        <v>3</v>
      </c>
      <c r="F1174">
        <v>33.333333330000002</v>
      </c>
      <c r="G1174">
        <v>0</v>
      </c>
      <c r="H1174">
        <f>G1174*100</f>
        <v>0</v>
      </c>
      <c r="I1174">
        <v>3.0555556000000001E-2</v>
      </c>
      <c r="J1174">
        <f>I1174*100</f>
        <v>3.0555555999999999</v>
      </c>
      <c r="K1174">
        <v>0</v>
      </c>
      <c r="L1174" t="s">
        <v>22</v>
      </c>
      <c r="M1174" t="s">
        <v>14</v>
      </c>
      <c r="N1174" t="b">
        <v>0</v>
      </c>
      <c r="O1174" t="b">
        <v>1</v>
      </c>
    </row>
    <row r="1175" spans="1:15" x14ac:dyDescent="0.2">
      <c r="A1175">
        <v>6</v>
      </c>
      <c r="B1175">
        <v>60</v>
      </c>
      <c r="C1175">
        <v>0</v>
      </c>
      <c r="D1175">
        <v>0</v>
      </c>
      <c r="E1175">
        <v>4</v>
      </c>
      <c r="F1175">
        <v>34</v>
      </c>
      <c r="G1175">
        <v>0</v>
      </c>
      <c r="H1175">
        <f>G1175*100</f>
        <v>0</v>
      </c>
      <c r="I1175">
        <v>3.3333333E-2</v>
      </c>
      <c r="J1175">
        <f>I1175*100</f>
        <v>3.3333333000000001</v>
      </c>
      <c r="K1175">
        <v>0</v>
      </c>
      <c r="L1175" t="s">
        <v>17</v>
      </c>
      <c r="M1175" t="s">
        <v>15</v>
      </c>
      <c r="N1175" t="b">
        <v>0</v>
      </c>
      <c r="O1175" t="b">
        <v>0</v>
      </c>
    </row>
    <row r="1176" spans="1:15" x14ac:dyDescent="0.2">
      <c r="A1176">
        <v>4</v>
      </c>
      <c r="B1176">
        <v>121.5</v>
      </c>
      <c r="C1176">
        <v>0</v>
      </c>
      <c r="D1176">
        <v>0</v>
      </c>
      <c r="E1176">
        <v>2</v>
      </c>
      <c r="F1176">
        <v>34</v>
      </c>
      <c r="G1176">
        <v>0</v>
      </c>
      <c r="H1176">
        <f>G1176*100</f>
        <v>0</v>
      </c>
      <c r="I1176">
        <v>2.3809523999999999E-2</v>
      </c>
      <c r="J1176">
        <f>I1176*100</f>
        <v>2.3809524</v>
      </c>
      <c r="K1176">
        <v>0</v>
      </c>
      <c r="L1176" t="s">
        <v>22</v>
      </c>
      <c r="M1176" t="s">
        <v>15</v>
      </c>
      <c r="N1176" t="b">
        <v>0</v>
      </c>
      <c r="O1176" t="b">
        <v>0</v>
      </c>
    </row>
    <row r="1177" spans="1:15" x14ac:dyDescent="0.2">
      <c r="A1177">
        <v>0</v>
      </c>
      <c r="B1177">
        <v>0</v>
      </c>
      <c r="C1177">
        <v>0</v>
      </c>
      <c r="D1177">
        <v>0</v>
      </c>
      <c r="E1177">
        <v>2</v>
      </c>
      <c r="F1177">
        <v>34</v>
      </c>
      <c r="G1177">
        <v>0</v>
      </c>
      <c r="H1177">
        <f>G1177*100</f>
        <v>0</v>
      </c>
      <c r="I1177">
        <v>0.05</v>
      </c>
      <c r="J1177">
        <f>I1177*100</f>
        <v>5</v>
      </c>
      <c r="K1177">
        <v>0</v>
      </c>
      <c r="L1177" t="s">
        <v>13</v>
      </c>
      <c r="M1177" t="s">
        <v>14</v>
      </c>
      <c r="N1177" t="b">
        <v>0</v>
      </c>
      <c r="O1177" t="b">
        <v>0</v>
      </c>
    </row>
    <row r="1178" spans="1:15" x14ac:dyDescent="0.2">
      <c r="A1178">
        <v>0</v>
      </c>
      <c r="B1178">
        <v>0</v>
      </c>
      <c r="C1178">
        <v>0</v>
      </c>
      <c r="D1178">
        <v>0</v>
      </c>
      <c r="E1178">
        <v>4</v>
      </c>
      <c r="F1178">
        <v>34</v>
      </c>
      <c r="G1178">
        <v>0.1</v>
      </c>
      <c r="H1178">
        <f>G1178*100</f>
        <v>10</v>
      </c>
      <c r="I1178">
        <v>0.125</v>
      </c>
      <c r="J1178">
        <f>I1178*100</f>
        <v>12.5</v>
      </c>
      <c r="K1178">
        <v>0</v>
      </c>
      <c r="L1178" t="s">
        <v>16</v>
      </c>
      <c r="M1178" t="s">
        <v>14</v>
      </c>
      <c r="N1178" t="b">
        <v>0</v>
      </c>
      <c r="O1178" t="b">
        <v>0</v>
      </c>
    </row>
    <row r="1179" spans="1:15" x14ac:dyDescent="0.2">
      <c r="A1179">
        <v>0</v>
      </c>
      <c r="B1179">
        <v>0</v>
      </c>
      <c r="C1179">
        <v>0</v>
      </c>
      <c r="D1179">
        <v>0</v>
      </c>
      <c r="E1179">
        <v>4</v>
      </c>
      <c r="F1179">
        <v>34</v>
      </c>
      <c r="G1179">
        <v>0.1</v>
      </c>
      <c r="H1179">
        <f>G1179*100</f>
        <v>10</v>
      </c>
      <c r="I1179">
        <v>0.15</v>
      </c>
      <c r="J1179">
        <f>I1179*100</f>
        <v>15</v>
      </c>
      <c r="K1179">
        <v>0</v>
      </c>
      <c r="L1179" t="s">
        <v>16</v>
      </c>
      <c r="M1179" t="s">
        <v>14</v>
      </c>
      <c r="N1179" t="b">
        <v>0</v>
      </c>
      <c r="O1179" t="b">
        <v>0</v>
      </c>
    </row>
    <row r="1180" spans="1:15" x14ac:dyDescent="0.2">
      <c r="A1180">
        <v>2</v>
      </c>
      <c r="B1180">
        <v>109</v>
      </c>
      <c r="C1180">
        <v>5</v>
      </c>
      <c r="D1180">
        <v>125</v>
      </c>
      <c r="E1180">
        <v>1</v>
      </c>
      <c r="F1180">
        <v>34</v>
      </c>
      <c r="G1180">
        <v>0</v>
      </c>
      <c r="H1180">
        <f>G1180*100</f>
        <v>0</v>
      </c>
      <c r="I1180">
        <v>9.5238100000000006E-3</v>
      </c>
      <c r="J1180">
        <f>I1180*100</f>
        <v>0.95238100000000003</v>
      </c>
      <c r="K1180">
        <v>0</v>
      </c>
      <c r="L1180" t="s">
        <v>17</v>
      </c>
      <c r="M1180" t="s">
        <v>14</v>
      </c>
      <c r="N1180" t="b">
        <v>0</v>
      </c>
      <c r="O1180" t="b">
        <v>0</v>
      </c>
    </row>
    <row r="1181" spans="1:15" x14ac:dyDescent="0.2">
      <c r="A1181">
        <v>0</v>
      </c>
      <c r="B1181">
        <v>0</v>
      </c>
      <c r="C1181">
        <v>0</v>
      </c>
      <c r="D1181">
        <v>0</v>
      </c>
      <c r="E1181">
        <v>2</v>
      </c>
      <c r="F1181">
        <v>34</v>
      </c>
      <c r="G1181">
        <v>0</v>
      </c>
      <c r="H1181">
        <f>G1181*100</f>
        <v>0</v>
      </c>
      <c r="I1181">
        <v>0.1</v>
      </c>
      <c r="J1181">
        <f>I1181*100</f>
        <v>10</v>
      </c>
      <c r="K1181">
        <v>0</v>
      </c>
      <c r="L1181" t="s">
        <v>17</v>
      </c>
      <c r="M1181" t="s">
        <v>14</v>
      </c>
      <c r="N1181" t="b">
        <v>1</v>
      </c>
      <c r="O1181" t="b">
        <v>0</v>
      </c>
    </row>
    <row r="1182" spans="1:15" x14ac:dyDescent="0.2">
      <c r="A1182">
        <v>0</v>
      </c>
      <c r="B1182">
        <v>0</v>
      </c>
      <c r="C1182">
        <v>0</v>
      </c>
      <c r="D1182">
        <v>0</v>
      </c>
      <c r="E1182">
        <v>3</v>
      </c>
      <c r="F1182">
        <v>34</v>
      </c>
      <c r="G1182">
        <v>0</v>
      </c>
      <c r="H1182">
        <f>G1182*100</f>
        <v>0</v>
      </c>
      <c r="I1182">
        <v>6.6666666999999999E-2</v>
      </c>
      <c r="J1182">
        <f>I1182*100</f>
        <v>6.6666666999999995</v>
      </c>
      <c r="K1182">
        <v>0</v>
      </c>
      <c r="L1182" t="s">
        <v>17</v>
      </c>
      <c r="M1182" t="s">
        <v>14</v>
      </c>
      <c r="N1182" t="b">
        <v>0</v>
      </c>
      <c r="O1182" t="b">
        <v>0</v>
      </c>
    </row>
    <row r="1183" spans="1:15" x14ac:dyDescent="0.2">
      <c r="A1183">
        <v>0</v>
      </c>
      <c r="B1183">
        <v>0</v>
      </c>
      <c r="C1183">
        <v>0</v>
      </c>
      <c r="D1183">
        <v>0</v>
      </c>
      <c r="E1183">
        <v>6</v>
      </c>
      <c r="F1183">
        <v>34</v>
      </c>
      <c r="G1183">
        <v>0.133333333</v>
      </c>
      <c r="H1183">
        <f>G1183*100</f>
        <v>13.3333333</v>
      </c>
      <c r="I1183">
        <v>0.16666666699999999</v>
      </c>
      <c r="J1183">
        <f>I1183*100</f>
        <v>16.6666667</v>
      </c>
      <c r="K1183">
        <v>0</v>
      </c>
      <c r="L1183" t="s">
        <v>17</v>
      </c>
      <c r="M1183" t="s">
        <v>14</v>
      </c>
      <c r="N1183" t="b">
        <v>0</v>
      </c>
      <c r="O1183" t="b">
        <v>0</v>
      </c>
    </row>
    <row r="1184" spans="1:15" x14ac:dyDescent="0.2">
      <c r="A1184">
        <v>0</v>
      </c>
      <c r="B1184">
        <v>0</v>
      </c>
      <c r="C1184">
        <v>0</v>
      </c>
      <c r="D1184">
        <v>0</v>
      </c>
      <c r="E1184">
        <v>7</v>
      </c>
      <c r="F1184">
        <v>34</v>
      </c>
      <c r="G1184">
        <v>0.114285714</v>
      </c>
      <c r="H1184">
        <f>G1184*100</f>
        <v>11.428571399999999</v>
      </c>
      <c r="I1184">
        <v>0.14285714299999999</v>
      </c>
      <c r="J1184">
        <f>I1184*100</f>
        <v>14.285714299999999</v>
      </c>
      <c r="K1184">
        <v>0</v>
      </c>
      <c r="L1184" t="s">
        <v>17</v>
      </c>
      <c r="M1184" t="s">
        <v>14</v>
      </c>
      <c r="N1184" t="b">
        <v>0</v>
      </c>
      <c r="O1184" t="b">
        <v>0</v>
      </c>
    </row>
    <row r="1185" spans="1:15" x14ac:dyDescent="0.2">
      <c r="A1185">
        <v>0</v>
      </c>
      <c r="B1185">
        <v>0</v>
      </c>
      <c r="C1185">
        <v>0</v>
      </c>
      <c r="D1185">
        <v>0</v>
      </c>
      <c r="E1185">
        <v>3</v>
      </c>
      <c r="F1185">
        <v>34</v>
      </c>
      <c r="G1185">
        <v>0</v>
      </c>
      <c r="H1185">
        <f>G1185*100</f>
        <v>0</v>
      </c>
      <c r="I1185">
        <v>6.6666666999999999E-2</v>
      </c>
      <c r="J1185">
        <f>I1185*100</f>
        <v>6.6666666999999995</v>
      </c>
      <c r="K1185">
        <v>0</v>
      </c>
      <c r="L1185" t="s">
        <v>17</v>
      </c>
      <c r="M1185" t="s">
        <v>14</v>
      </c>
      <c r="N1185" t="b">
        <v>0</v>
      </c>
      <c r="O1185" t="b">
        <v>0</v>
      </c>
    </row>
    <row r="1186" spans="1:15" x14ac:dyDescent="0.2">
      <c r="A1186">
        <v>0</v>
      </c>
      <c r="B1186">
        <v>0</v>
      </c>
      <c r="C1186">
        <v>0</v>
      </c>
      <c r="D1186">
        <v>0</v>
      </c>
      <c r="E1186">
        <v>3</v>
      </c>
      <c r="F1186">
        <v>34</v>
      </c>
      <c r="G1186">
        <v>0</v>
      </c>
      <c r="H1186">
        <f>G1186*100</f>
        <v>0</v>
      </c>
      <c r="I1186">
        <v>6.6666666999999999E-2</v>
      </c>
      <c r="J1186">
        <f>I1186*100</f>
        <v>6.6666666999999995</v>
      </c>
      <c r="K1186">
        <v>0</v>
      </c>
      <c r="L1186" t="s">
        <v>24</v>
      </c>
      <c r="M1186" t="s">
        <v>14</v>
      </c>
      <c r="N1186" t="b">
        <v>1</v>
      </c>
      <c r="O1186" t="b">
        <v>0</v>
      </c>
    </row>
    <row r="1187" spans="1:15" x14ac:dyDescent="0.2">
      <c r="A1187">
        <v>0</v>
      </c>
      <c r="B1187">
        <v>0</v>
      </c>
      <c r="C1187">
        <v>0</v>
      </c>
      <c r="D1187">
        <v>0</v>
      </c>
      <c r="E1187">
        <v>4</v>
      </c>
      <c r="F1187">
        <v>34.200000000000003</v>
      </c>
      <c r="G1187">
        <v>0.05</v>
      </c>
      <c r="H1187">
        <f>G1187*100</f>
        <v>5</v>
      </c>
      <c r="I1187">
        <v>0.1</v>
      </c>
      <c r="J1187">
        <f>I1187*100</f>
        <v>10</v>
      </c>
      <c r="K1187">
        <v>0</v>
      </c>
      <c r="L1187" t="s">
        <v>18</v>
      </c>
      <c r="M1187" t="s">
        <v>14</v>
      </c>
      <c r="N1187" t="b">
        <v>0</v>
      </c>
      <c r="O1187" t="b">
        <v>0</v>
      </c>
    </row>
    <row r="1188" spans="1:15" x14ac:dyDescent="0.2">
      <c r="A1188">
        <v>0</v>
      </c>
      <c r="B1188">
        <v>0</v>
      </c>
      <c r="C1188">
        <v>0</v>
      </c>
      <c r="D1188">
        <v>0</v>
      </c>
      <c r="E1188">
        <v>2</v>
      </c>
      <c r="F1188">
        <v>34.200000000000003</v>
      </c>
      <c r="G1188">
        <v>0</v>
      </c>
      <c r="H1188">
        <f>G1188*100</f>
        <v>0</v>
      </c>
      <c r="I1188">
        <v>0.1</v>
      </c>
      <c r="J1188">
        <f>I1188*100</f>
        <v>10</v>
      </c>
      <c r="K1188">
        <v>0</v>
      </c>
      <c r="L1188" t="s">
        <v>23</v>
      </c>
      <c r="M1188" t="s">
        <v>14</v>
      </c>
      <c r="N1188" t="b">
        <v>0</v>
      </c>
      <c r="O1188" t="b">
        <v>0</v>
      </c>
    </row>
    <row r="1189" spans="1:15" x14ac:dyDescent="0.2">
      <c r="A1189">
        <v>0</v>
      </c>
      <c r="B1189">
        <v>0</v>
      </c>
      <c r="C1189">
        <v>0</v>
      </c>
      <c r="D1189">
        <v>0</v>
      </c>
      <c r="E1189">
        <v>3</v>
      </c>
      <c r="F1189">
        <v>34.200000000000003</v>
      </c>
      <c r="G1189">
        <v>6.6666666999999999E-2</v>
      </c>
      <c r="H1189">
        <f>G1189*100</f>
        <v>6.6666666999999995</v>
      </c>
      <c r="I1189">
        <v>0.1</v>
      </c>
      <c r="J1189">
        <f>I1189*100</f>
        <v>10</v>
      </c>
      <c r="K1189">
        <v>0</v>
      </c>
      <c r="L1189" t="s">
        <v>18</v>
      </c>
      <c r="M1189" t="s">
        <v>14</v>
      </c>
      <c r="N1189" t="b">
        <v>0</v>
      </c>
      <c r="O1189" t="b">
        <v>0</v>
      </c>
    </row>
    <row r="1190" spans="1:15" x14ac:dyDescent="0.2">
      <c r="A1190">
        <v>0</v>
      </c>
      <c r="B1190">
        <v>0</v>
      </c>
      <c r="C1190">
        <v>0</v>
      </c>
      <c r="D1190">
        <v>0</v>
      </c>
      <c r="E1190">
        <v>6</v>
      </c>
      <c r="F1190">
        <v>34.333333330000002</v>
      </c>
      <c r="G1190">
        <v>3.3333333E-2</v>
      </c>
      <c r="H1190">
        <f>G1190*100</f>
        <v>3.3333333000000001</v>
      </c>
      <c r="I1190">
        <v>0.05</v>
      </c>
      <c r="J1190">
        <f>I1190*100</f>
        <v>5</v>
      </c>
      <c r="K1190">
        <v>0</v>
      </c>
      <c r="L1190" t="s">
        <v>17</v>
      </c>
      <c r="M1190" t="s">
        <v>14</v>
      </c>
      <c r="N1190" t="b">
        <v>0</v>
      </c>
      <c r="O1190" t="b">
        <v>0</v>
      </c>
    </row>
    <row r="1191" spans="1:15" x14ac:dyDescent="0.2">
      <c r="A1191">
        <v>5</v>
      </c>
      <c r="B1191">
        <v>69.5</v>
      </c>
      <c r="C1191">
        <v>0</v>
      </c>
      <c r="D1191">
        <v>0</v>
      </c>
      <c r="E1191">
        <v>4</v>
      </c>
      <c r="F1191">
        <v>34.5</v>
      </c>
      <c r="G1191">
        <v>0</v>
      </c>
      <c r="H1191">
        <f>G1191*100</f>
        <v>0</v>
      </c>
      <c r="I1191">
        <v>2.6666667000000002E-2</v>
      </c>
      <c r="J1191">
        <f>I1191*100</f>
        <v>2.6666666999999999</v>
      </c>
      <c r="K1191">
        <v>0</v>
      </c>
      <c r="L1191" t="s">
        <v>17</v>
      </c>
      <c r="M1191" t="s">
        <v>14</v>
      </c>
      <c r="N1191" t="b">
        <v>1</v>
      </c>
      <c r="O1191" t="b">
        <v>0</v>
      </c>
    </row>
    <row r="1192" spans="1:15" x14ac:dyDescent="0.2">
      <c r="A1192">
        <v>0</v>
      </c>
      <c r="B1192">
        <v>0</v>
      </c>
      <c r="C1192">
        <v>0</v>
      </c>
      <c r="D1192">
        <v>0</v>
      </c>
      <c r="E1192">
        <v>2</v>
      </c>
      <c r="F1192">
        <v>34.5</v>
      </c>
      <c r="G1192">
        <v>0</v>
      </c>
      <c r="H1192">
        <f>G1192*100</f>
        <v>0</v>
      </c>
      <c r="I1192">
        <v>0.1</v>
      </c>
      <c r="J1192">
        <f>I1192*100</f>
        <v>10</v>
      </c>
      <c r="K1192">
        <v>0</v>
      </c>
      <c r="L1192" t="s">
        <v>22</v>
      </c>
      <c r="M1192" t="s">
        <v>14</v>
      </c>
      <c r="N1192" t="b">
        <v>1</v>
      </c>
      <c r="O1192" t="b">
        <v>0</v>
      </c>
    </row>
    <row r="1193" spans="1:15" x14ac:dyDescent="0.2">
      <c r="A1193">
        <v>5</v>
      </c>
      <c r="B1193">
        <v>47.333333330000002</v>
      </c>
      <c r="C1193">
        <v>0</v>
      </c>
      <c r="D1193">
        <v>0</v>
      </c>
      <c r="E1193">
        <v>4</v>
      </c>
      <c r="F1193">
        <v>34.833333330000002</v>
      </c>
      <c r="G1193">
        <v>2.8571428999999999E-2</v>
      </c>
      <c r="H1193">
        <f>G1193*100</f>
        <v>2.8571428999999999</v>
      </c>
      <c r="I1193">
        <v>3.5714285999999998E-2</v>
      </c>
      <c r="J1193">
        <f>I1193*100</f>
        <v>3.5714286</v>
      </c>
      <c r="K1193">
        <v>0</v>
      </c>
      <c r="L1193" t="s">
        <v>17</v>
      </c>
      <c r="M1193" t="s">
        <v>14</v>
      </c>
      <c r="N1193" t="b">
        <v>0</v>
      </c>
      <c r="O1193" t="b">
        <v>0</v>
      </c>
    </row>
    <row r="1194" spans="1:15" x14ac:dyDescent="0.2">
      <c r="A1194">
        <v>2</v>
      </c>
      <c r="B1194">
        <v>147</v>
      </c>
      <c r="C1194">
        <v>0</v>
      </c>
      <c r="D1194">
        <v>0</v>
      </c>
      <c r="E1194">
        <v>2</v>
      </c>
      <c r="F1194">
        <v>35</v>
      </c>
      <c r="G1194">
        <v>0</v>
      </c>
      <c r="H1194">
        <f>G1194*100</f>
        <v>0</v>
      </c>
      <c r="I1194">
        <v>0.05</v>
      </c>
      <c r="J1194">
        <f>I1194*100</f>
        <v>5</v>
      </c>
      <c r="K1194">
        <v>0</v>
      </c>
      <c r="L1194" t="s">
        <v>16</v>
      </c>
      <c r="M1194" t="s">
        <v>15</v>
      </c>
      <c r="N1194" t="b">
        <v>0</v>
      </c>
      <c r="O1194" t="b">
        <v>0</v>
      </c>
    </row>
    <row r="1195" spans="1:15" x14ac:dyDescent="0.2">
      <c r="A1195">
        <v>0</v>
      </c>
      <c r="B1195">
        <v>0</v>
      </c>
      <c r="C1195">
        <v>0</v>
      </c>
      <c r="D1195">
        <v>0</v>
      </c>
      <c r="E1195">
        <v>2</v>
      </c>
      <c r="F1195">
        <v>35</v>
      </c>
      <c r="G1195">
        <v>0</v>
      </c>
      <c r="H1195">
        <f>G1195*100</f>
        <v>0</v>
      </c>
      <c r="I1195">
        <v>0.05</v>
      </c>
      <c r="J1195">
        <f>I1195*100</f>
        <v>5</v>
      </c>
      <c r="K1195">
        <v>0</v>
      </c>
      <c r="L1195" t="s">
        <v>22</v>
      </c>
      <c r="M1195" t="s">
        <v>15</v>
      </c>
      <c r="N1195" t="b">
        <v>0</v>
      </c>
      <c r="O1195" t="b">
        <v>0</v>
      </c>
    </row>
    <row r="1196" spans="1:15" x14ac:dyDescent="0.2">
      <c r="A1196">
        <v>0</v>
      </c>
      <c r="B1196">
        <v>0</v>
      </c>
      <c r="C1196">
        <v>0</v>
      </c>
      <c r="D1196">
        <v>0</v>
      </c>
      <c r="E1196">
        <v>2</v>
      </c>
      <c r="F1196">
        <v>35</v>
      </c>
      <c r="G1196">
        <v>0</v>
      </c>
      <c r="H1196">
        <f>G1196*100</f>
        <v>0</v>
      </c>
      <c r="I1196">
        <v>0.1</v>
      </c>
      <c r="J1196">
        <f>I1196*100</f>
        <v>10</v>
      </c>
      <c r="K1196">
        <v>0</v>
      </c>
      <c r="L1196" t="s">
        <v>13</v>
      </c>
      <c r="M1196" t="s">
        <v>14</v>
      </c>
      <c r="N1196" t="b">
        <v>0</v>
      </c>
      <c r="O1196" t="b">
        <v>0</v>
      </c>
    </row>
    <row r="1197" spans="1:15" x14ac:dyDescent="0.2">
      <c r="A1197">
        <v>0</v>
      </c>
      <c r="B1197">
        <v>0</v>
      </c>
      <c r="C1197">
        <v>0</v>
      </c>
      <c r="D1197">
        <v>0</v>
      </c>
      <c r="E1197">
        <v>4</v>
      </c>
      <c r="F1197">
        <v>35</v>
      </c>
      <c r="G1197">
        <v>0</v>
      </c>
      <c r="H1197">
        <f>G1197*100</f>
        <v>0</v>
      </c>
      <c r="I1197">
        <v>0.05</v>
      </c>
      <c r="J1197">
        <f>I1197*100</f>
        <v>5</v>
      </c>
      <c r="K1197">
        <v>0</v>
      </c>
      <c r="L1197" t="s">
        <v>16</v>
      </c>
      <c r="M1197" t="s">
        <v>14</v>
      </c>
      <c r="N1197" t="b">
        <v>0</v>
      </c>
      <c r="O1197" t="b">
        <v>0</v>
      </c>
    </row>
    <row r="1198" spans="1:15" x14ac:dyDescent="0.2">
      <c r="A1198">
        <v>0</v>
      </c>
      <c r="B1198">
        <v>0</v>
      </c>
      <c r="C1198">
        <v>0</v>
      </c>
      <c r="D1198">
        <v>0</v>
      </c>
      <c r="E1198">
        <v>3</v>
      </c>
      <c r="F1198">
        <v>35</v>
      </c>
      <c r="G1198">
        <v>6.6666666999999999E-2</v>
      </c>
      <c r="H1198">
        <f>G1198*100</f>
        <v>6.6666666999999995</v>
      </c>
      <c r="I1198">
        <v>0.1</v>
      </c>
      <c r="J1198">
        <f>I1198*100</f>
        <v>10</v>
      </c>
      <c r="K1198">
        <v>0</v>
      </c>
      <c r="L1198" t="s">
        <v>17</v>
      </c>
      <c r="M1198" t="s">
        <v>14</v>
      </c>
      <c r="N1198" t="b">
        <v>0</v>
      </c>
      <c r="O1198" t="b">
        <v>0</v>
      </c>
    </row>
    <row r="1199" spans="1:15" x14ac:dyDescent="0.2">
      <c r="A1199">
        <v>1</v>
      </c>
      <c r="B1199">
        <v>5</v>
      </c>
      <c r="C1199">
        <v>0</v>
      </c>
      <c r="D1199">
        <v>0</v>
      </c>
      <c r="E1199">
        <v>7</v>
      </c>
      <c r="F1199">
        <v>35</v>
      </c>
      <c r="G1199">
        <v>0.114285714</v>
      </c>
      <c r="H1199">
        <f>G1199*100</f>
        <v>11.428571399999999</v>
      </c>
      <c r="I1199">
        <v>0.123809524</v>
      </c>
      <c r="J1199">
        <f>I1199*100</f>
        <v>12.3809524</v>
      </c>
      <c r="K1199">
        <v>0</v>
      </c>
      <c r="L1199" t="s">
        <v>17</v>
      </c>
      <c r="M1199" t="s">
        <v>14</v>
      </c>
      <c r="N1199" t="b">
        <v>0</v>
      </c>
      <c r="O1199" t="b">
        <v>0</v>
      </c>
    </row>
    <row r="1200" spans="1:15" x14ac:dyDescent="0.2">
      <c r="A1200">
        <v>0</v>
      </c>
      <c r="B1200">
        <v>0</v>
      </c>
      <c r="C1200">
        <v>0</v>
      </c>
      <c r="D1200">
        <v>0</v>
      </c>
      <c r="E1200">
        <v>3</v>
      </c>
      <c r="F1200">
        <v>35</v>
      </c>
      <c r="G1200">
        <v>0</v>
      </c>
      <c r="H1200">
        <f>G1200*100</f>
        <v>0</v>
      </c>
      <c r="I1200">
        <v>6.6666666999999999E-2</v>
      </c>
      <c r="J1200">
        <f>I1200*100</f>
        <v>6.6666666999999995</v>
      </c>
      <c r="K1200">
        <v>0</v>
      </c>
      <c r="L1200" t="s">
        <v>22</v>
      </c>
      <c r="M1200" t="s">
        <v>14</v>
      </c>
      <c r="N1200" t="b">
        <v>0</v>
      </c>
      <c r="O1200" t="b">
        <v>0</v>
      </c>
    </row>
    <row r="1201" spans="1:15" x14ac:dyDescent="0.2">
      <c r="A1201">
        <v>10</v>
      </c>
      <c r="B1201">
        <v>81.366666670000001</v>
      </c>
      <c r="C1201">
        <v>0</v>
      </c>
      <c r="D1201">
        <v>0</v>
      </c>
      <c r="E1201">
        <v>7</v>
      </c>
      <c r="F1201">
        <v>35.166666669999998</v>
      </c>
      <c r="G1201">
        <v>0</v>
      </c>
      <c r="H1201">
        <f>G1201*100</f>
        <v>0</v>
      </c>
      <c r="I1201">
        <v>6.0606059999999996E-3</v>
      </c>
      <c r="J1201">
        <f>I1201*100</f>
        <v>0.60606059999999995</v>
      </c>
      <c r="K1201">
        <v>0</v>
      </c>
      <c r="L1201" t="s">
        <v>22</v>
      </c>
      <c r="M1201" t="s">
        <v>14</v>
      </c>
      <c r="N1201" t="b">
        <v>0</v>
      </c>
      <c r="O1201" t="b">
        <v>0</v>
      </c>
    </row>
    <row r="1202" spans="1:15" x14ac:dyDescent="0.2">
      <c r="A1202">
        <v>0</v>
      </c>
      <c r="B1202">
        <v>0</v>
      </c>
      <c r="C1202">
        <v>0</v>
      </c>
      <c r="D1202">
        <v>0</v>
      </c>
      <c r="E1202">
        <v>2</v>
      </c>
      <c r="F1202">
        <v>35.200000000000003</v>
      </c>
      <c r="G1202">
        <v>0</v>
      </c>
      <c r="H1202">
        <f>G1202*100</f>
        <v>0</v>
      </c>
      <c r="I1202">
        <v>0.1</v>
      </c>
      <c r="J1202">
        <f>I1202*100</f>
        <v>10</v>
      </c>
      <c r="K1202">
        <v>0</v>
      </c>
      <c r="L1202" t="s">
        <v>19</v>
      </c>
      <c r="M1202" t="s">
        <v>14</v>
      </c>
      <c r="N1202" t="b">
        <v>1</v>
      </c>
      <c r="O1202" t="b">
        <v>0</v>
      </c>
    </row>
    <row r="1203" spans="1:15" x14ac:dyDescent="0.2">
      <c r="A1203">
        <v>2</v>
      </c>
      <c r="B1203">
        <v>17</v>
      </c>
      <c r="C1203">
        <v>0</v>
      </c>
      <c r="D1203">
        <v>0</v>
      </c>
      <c r="E1203">
        <v>6</v>
      </c>
      <c r="F1203">
        <v>35.200000000000003</v>
      </c>
      <c r="G1203">
        <v>2.5000000000000001E-2</v>
      </c>
      <c r="H1203">
        <f>G1203*100</f>
        <v>2.5</v>
      </c>
      <c r="I1203">
        <v>7.4999999999999997E-2</v>
      </c>
      <c r="J1203">
        <f>I1203*100</f>
        <v>7.5</v>
      </c>
      <c r="K1203">
        <v>0</v>
      </c>
      <c r="L1203" t="s">
        <v>21</v>
      </c>
      <c r="M1203" t="s">
        <v>14</v>
      </c>
      <c r="N1203" t="b">
        <v>0</v>
      </c>
      <c r="O1203" t="b">
        <v>0</v>
      </c>
    </row>
    <row r="1204" spans="1:15" x14ac:dyDescent="0.2">
      <c r="A1204">
        <v>0</v>
      </c>
      <c r="B1204">
        <v>0</v>
      </c>
      <c r="C1204">
        <v>0</v>
      </c>
      <c r="D1204">
        <v>0</v>
      </c>
      <c r="E1204">
        <v>1</v>
      </c>
      <c r="F1204">
        <v>35.25</v>
      </c>
      <c r="G1204">
        <v>0</v>
      </c>
      <c r="H1204">
        <f>G1204*100</f>
        <v>0</v>
      </c>
      <c r="I1204">
        <v>6.6666666999999999E-2</v>
      </c>
      <c r="J1204">
        <f>I1204*100</f>
        <v>6.6666666999999995</v>
      </c>
      <c r="K1204">
        <v>0</v>
      </c>
      <c r="L1204" t="s">
        <v>22</v>
      </c>
      <c r="M1204" t="s">
        <v>14</v>
      </c>
      <c r="N1204" t="b">
        <v>0</v>
      </c>
      <c r="O1204" t="b">
        <v>0</v>
      </c>
    </row>
    <row r="1205" spans="1:15" x14ac:dyDescent="0.2">
      <c r="A1205">
        <v>0</v>
      </c>
      <c r="B1205">
        <v>0</v>
      </c>
      <c r="C1205">
        <v>0</v>
      </c>
      <c r="D1205">
        <v>0</v>
      </c>
      <c r="E1205">
        <v>4</v>
      </c>
      <c r="F1205">
        <v>35.333333330000002</v>
      </c>
      <c r="G1205">
        <v>0.05</v>
      </c>
      <c r="H1205">
        <f>G1205*100</f>
        <v>5</v>
      </c>
      <c r="I1205">
        <v>0.1</v>
      </c>
      <c r="J1205">
        <f>I1205*100</f>
        <v>10</v>
      </c>
      <c r="K1205">
        <v>0</v>
      </c>
      <c r="L1205" t="s">
        <v>19</v>
      </c>
      <c r="M1205" t="s">
        <v>14</v>
      </c>
      <c r="N1205" t="b">
        <v>1</v>
      </c>
      <c r="O1205" t="b">
        <v>0</v>
      </c>
    </row>
    <row r="1206" spans="1:15" x14ac:dyDescent="0.2">
      <c r="A1206">
        <v>0</v>
      </c>
      <c r="B1206">
        <v>0</v>
      </c>
      <c r="C1206">
        <v>0</v>
      </c>
      <c r="D1206">
        <v>0</v>
      </c>
      <c r="E1206">
        <v>3</v>
      </c>
      <c r="F1206">
        <v>35.4</v>
      </c>
      <c r="G1206">
        <v>0</v>
      </c>
      <c r="H1206">
        <f>G1206*100</f>
        <v>0</v>
      </c>
      <c r="I1206">
        <v>6.6666666999999999E-2</v>
      </c>
      <c r="J1206">
        <f>I1206*100</f>
        <v>6.6666666999999995</v>
      </c>
      <c r="K1206">
        <v>0</v>
      </c>
      <c r="L1206" t="s">
        <v>22</v>
      </c>
      <c r="M1206" t="s">
        <v>14</v>
      </c>
      <c r="N1206" t="b">
        <v>0</v>
      </c>
      <c r="O1206" t="b">
        <v>0</v>
      </c>
    </row>
    <row r="1207" spans="1:15" x14ac:dyDescent="0.2">
      <c r="A1207">
        <v>0</v>
      </c>
      <c r="B1207">
        <v>0</v>
      </c>
      <c r="C1207">
        <v>1</v>
      </c>
      <c r="D1207">
        <v>85</v>
      </c>
      <c r="E1207">
        <v>2</v>
      </c>
      <c r="F1207">
        <v>35.5</v>
      </c>
      <c r="G1207">
        <v>0</v>
      </c>
      <c r="H1207">
        <f>G1207*100</f>
        <v>0</v>
      </c>
      <c r="I1207">
        <v>6.6666666999999999E-2</v>
      </c>
      <c r="J1207">
        <f>I1207*100</f>
        <v>6.6666666999999995</v>
      </c>
      <c r="K1207">
        <v>0</v>
      </c>
      <c r="L1207" t="s">
        <v>17</v>
      </c>
      <c r="M1207" t="s">
        <v>14</v>
      </c>
      <c r="N1207" t="b">
        <v>0</v>
      </c>
      <c r="O1207" t="b">
        <v>0</v>
      </c>
    </row>
    <row r="1208" spans="1:15" x14ac:dyDescent="0.2">
      <c r="A1208">
        <v>0</v>
      </c>
      <c r="B1208">
        <v>0</v>
      </c>
      <c r="C1208">
        <v>0</v>
      </c>
      <c r="D1208">
        <v>0</v>
      </c>
      <c r="E1208">
        <v>2</v>
      </c>
      <c r="F1208">
        <v>35.5</v>
      </c>
      <c r="G1208">
        <v>0</v>
      </c>
      <c r="H1208">
        <f>G1208*100</f>
        <v>0</v>
      </c>
      <c r="I1208">
        <v>0.1</v>
      </c>
      <c r="J1208">
        <f>I1208*100</f>
        <v>10</v>
      </c>
      <c r="K1208">
        <v>0</v>
      </c>
      <c r="L1208" t="s">
        <v>24</v>
      </c>
      <c r="M1208" t="s">
        <v>14</v>
      </c>
      <c r="N1208" t="b">
        <v>1</v>
      </c>
      <c r="O1208" t="b">
        <v>0</v>
      </c>
    </row>
    <row r="1209" spans="1:15" x14ac:dyDescent="0.2">
      <c r="A1209">
        <v>0</v>
      </c>
      <c r="B1209">
        <v>0</v>
      </c>
      <c r="C1209">
        <v>0</v>
      </c>
      <c r="D1209">
        <v>0</v>
      </c>
      <c r="E1209">
        <v>5</v>
      </c>
      <c r="F1209">
        <v>35.666666669999998</v>
      </c>
      <c r="G1209">
        <v>0.08</v>
      </c>
      <c r="H1209">
        <f>G1209*100</f>
        <v>8</v>
      </c>
      <c r="I1209">
        <v>7.0000000000000007E-2</v>
      </c>
      <c r="J1209">
        <f>I1209*100</f>
        <v>7.0000000000000009</v>
      </c>
      <c r="K1209">
        <v>0</v>
      </c>
      <c r="L1209" t="s">
        <v>17</v>
      </c>
      <c r="M1209" t="s">
        <v>14</v>
      </c>
      <c r="N1209" t="b">
        <v>0</v>
      </c>
      <c r="O1209" t="b">
        <v>0</v>
      </c>
    </row>
    <row r="1210" spans="1:15" x14ac:dyDescent="0.2">
      <c r="A1210">
        <v>5</v>
      </c>
      <c r="B1210">
        <v>75.663492059999996</v>
      </c>
      <c r="C1210">
        <v>0</v>
      </c>
      <c r="D1210">
        <v>0</v>
      </c>
      <c r="E1210">
        <v>4</v>
      </c>
      <c r="F1210">
        <v>35.92777778</v>
      </c>
      <c r="G1210">
        <v>0</v>
      </c>
      <c r="H1210">
        <f>G1210*100</f>
        <v>0</v>
      </c>
      <c r="I1210">
        <v>5.6481481E-2</v>
      </c>
      <c r="J1210">
        <f>I1210*100</f>
        <v>5.6481481000000002</v>
      </c>
      <c r="K1210">
        <v>0</v>
      </c>
      <c r="L1210" t="s">
        <v>18</v>
      </c>
      <c r="M1210" t="s">
        <v>14</v>
      </c>
      <c r="N1210" t="b">
        <v>0</v>
      </c>
      <c r="O1210" t="b">
        <v>0</v>
      </c>
    </row>
    <row r="1211" spans="1:15" x14ac:dyDescent="0.2">
      <c r="A1211">
        <v>0</v>
      </c>
      <c r="B1211">
        <v>0</v>
      </c>
      <c r="C1211">
        <v>0</v>
      </c>
      <c r="D1211">
        <v>0</v>
      </c>
      <c r="E1211">
        <v>4</v>
      </c>
      <c r="F1211">
        <v>36</v>
      </c>
      <c r="G1211">
        <v>0.05</v>
      </c>
      <c r="H1211">
        <f>G1211*100</f>
        <v>5</v>
      </c>
      <c r="I1211">
        <v>0.1</v>
      </c>
      <c r="J1211">
        <f>I1211*100</f>
        <v>10</v>
      </c>
      <c r="K1211">
        <v>0</v>
      </c>
      <c r="L1211" t="s">
        <v>16</v>
      </c>
      <c r="M1211" t="s">
        <v>14</v>
      </c>
      <c r="N1211" t="b">
        <v>0</v>
      </c>
      <c r="O1211" t="b">
        <v>0</v>
      </c>
    </row>
    <row r="1212" spans="1:15" x14ac:dyDescent="0.2">
      <c r="A1212">
        <v>2</v>
      </c>
      <c r="B1212">
        <v>115</v>
      </c>
      <c r="C1212">
        <v>0</v>
      </c>
      <c r="D1212">
        <v>0</v>
      </c>
      <c r="E1212">
        <v>5</v>
      </c>
      <c r="F1212">
        <v>36</v>
      </c>
      <c r="G1212">
        <v>0</v>
      </c>
      <c r="H1212">
        <f>G1212*100</f>
        <v>0</v>
      </c>
      <c r="I1212">
        <v>3.3333333E-2</v>
      </c>
      <c r="J1212">
        <f>I1212*100</f>
        <v>3.3333333000000001</v>
      </c>
      <c r="K1212">
        <v>0</v>
      </c>
      <c r="L1212" t="s">
        <v>16</v>
      </c>
      <c r="M1212" t="s">
        <v>14</v>
      </c>
      <c r="N1212" t="b">
        <v>0</v>
      </c>
      <c r="O1212" t="b">
        <v>0</v>
      </c>
    </row>
    <row r="1213" spans="1:15" x14ac:dyDescent="0.2">
      <c r="A1213">
        <v>0</v>
      </c>
      <c r="B1213">
        <v>0</v>
      </c>
      <c r="C1213">
        <v>0</v>
      </c>
      <c r="D1213">
        <v>0</v>
      </c>
      <c r="E1213">
        <v>1</v>
      </c>
      <c r="F1213">
        <v>36</v>
      </c>
      <c r="G1213">
        <v>0</v>
      </c>
      <c r="H1213">
        <f>G1213*100</f>
        <v>0</v>
      </c>
      <c r="I1213">
        <v>6.6666666999999999E-2</v>
      </c>
      <c r="J1213">
        <f>I1213*100</f>
        <v>6.6666666999999995</v>
      </c>
      <c r="K1213">
        <v>0</v>
      </c>
      <c r="L1213" t="s">
        <v>16</v>
      </c>
      <c r="M1213" t="s">
        <v>14</v>
      </c>
      <c r="N1213" t="b">
        <v>1</v>
      </c>
      <c r="O1213" t="b">
        <v>0</v>
      </c>
    </row>
    <row r="1214" spans="1:15" x14ac:dyDescent="0.2">
      <c r="A1214">
        <v>0</v>
      </c>
      <c r="B1214">
        <v>0</v>
      </c>
      <c r="C1214">
        <v>0</v>
      </c>
      <c r="D1214">
        <v>0</v>
      </c>
      <c r="E1214">
        <v>3</v>
      </c>
      <c r="F1214">
        <v>36</v>
      </c>
      <c r="G1214">
        <v>0</v>
      </c>
      <c r="H1214">
        <f>G1214*100</f>
        <v>0</v>
      </c>
      <c r="I1214">
        <v>3.3333333E-2</v>
      </c>
      <c r="J1214">
        <f>I1214*100</f>
        <v>3.3333333000000001</v>
      </c>
      <c r="K1214">
        <v>0</v>
      </c>
      <c r="L1214" t="s">
        <v>16</v>
      </c>
      <c r="M1214" t="s">
        <v>14</v>
      </c>
      <c r="N1214" t="b">
        <v>0</v>
      </c>
      <c r="O1214" t="b">
        <v>0</v>
      </c>
    </row>
    <row r="1215" spans="1:15" x14ac:dyDescent="0.2">
      <c r="A1215">
        <v>0</v>
      </c>
      <c r="B1215">
        <v>0</v>
      </c>
      <c r="C1215">
        <v>0</v>
      </c>
      <c r="D1215">
        <v>0</v>
      </c>
      <c r="E1215">
        <v>6</v>
      </c>
      <c r="F1215">
        <v>36</v>
      </c>
      <c r="G1215">
        <v>6.6666666999999999E-2</v>
      </c>
      <c r="H1215">
        <f>G1215*100</f>
        <v>6.6666666999999995</v>
      </c>
      <c r="I1215">
        <v>0.133333333</v>
      </c>
      <c r="J1215">
        <f>I1215*100</f>
        <v>13.3333333</v>
      </c>
      <c r="K1215">
        <v>0</v>
      </c>
      <c r="L1215" t="s">
        <v>16</v>
      </c>
      <c r="M1215" t="s">
        <v>14</v>
      </c>
      <c r="N1215" t="b">
        <v>1</v>
      </c>
      <c r="O1215" t="b">
        <v>0</v>
      </c>
    </row>
    <row r="1216" spans="1:15" x14ac:dyDescent="0.2">
      <c r="A1216">
        <v>0</v>
      </c>
      <c r="B1216">
        <v>0</v>
      </c>
      <c r="C1216">
        <v>0</v>
      </c>
      <c r="D1216">
        <v>0</v>
      </c>
      <c r="E1216">
        <v>5</v>
      </c>
      <c r="F1216">
        <v>36</v>
      </c>
      <c r="G1216">
        <v>0.15</v>
      </c>
      <c r="H1216">
        <f>G1216*100</f>
        <v>15</v>
      </c>
      <c r="I1216">
        <v>0.16250000000000001</v>
      </c>
      <c r="J1216">
        <f>I1216*100</f>
        <v>16.25</v>
      </c>
      <c r="K1216">
        <v>0</v>
      </c>
      <c r="L1216" t="s">
        <v>16</v>
      </c>
      <c r="M1216" t="s">
        <v>14</v>
      </c>
      <c r="N1216" t="b">
        <v>0</v>
      </c>
      <c r="O1216" t="b">
        <v>0</v>
      </c>
    </row>
    <row r="1217" spans="1:15" x14ac:dyDescent="0.2">
      <c r="A1217">
        <v>0</v>
      </c>
      <c r="B1217">
        <v>0</v>
      </c>
      <c r="C1217">
        <v>0</v>
      </c>
      <c r="D1217">
        <v>0</v>
      </c>
      <c r="E1217">
        <v>4</v>
      </c>
      <c r="F1217">
        <v>36</v>
      </c>
      <c r="G1217">
        <v>0.1</v>
      </c>
      <c r="H1217">
        <f>G1217*100</f>
        <v>10</v>
      </c>
      <c r="I1217">
        <v>0.15</v>
      </c>
      <c r="J1217">
        <f>I1217*100</f>
        <v>15</v>
      </c>
      <c r="K1217">
        <v>0</v>
      </c>
      <c r="L1217" t="s">
        <v>17</v>
      </c>
      <c r="M1217" t="s">
        <v>14</v>
      </c>
      <c r="N1217" t="b">
        <v>0</v>
      </c>
      <c r="O1217" t="b">
        <v>0</v>
      </c>
    </row>
    <row r="1218" spans="1:15" x14ac:dyDescent="0.2">
      <c r="A1218">
        <v>0</v>
      </c>
      <c r="B1218">
        <v>0</v>
      </c>
      <c r="C1218">
        <v>0</v>
      </c>
      <c r="D1218">
        <v>0</v>
      </c>
      <c r="E1218">
        <v>3</v>
      </c>
      <c r="F1218">
        <v>36</v>
      </c>
      <c r="G1218">
        <v>0</v>
      </c>
      <c r="H1218">
        <f>G1218*100</f>
        <v>0</v>
      </c>
      <c r="I1218">
        <v>6.6666666999999999E-2</v>
      </c>
      <c r="J1218">
        <f>I1218*100</f>
        <v>6.6666666999999995</v>
      </c>
      <c r="K1218">
        <v>0</v>
      </c>
      <c r="L1218" t="s">
        <v>17</v>
      </c>
      <c r="M1218" t="s">
        <v>14</v>
      </c>
      <c r="N1218" t="b">
        <v>1</v>
      </c>
      <c r="O1218" t="b">
        <v>0</v>
      </c>
    </row>
    <row r="1219" spans="1:15" x14ac:dyDescent="0.2">
      <c r="A1219">
        <v>0</v>
      </c>
      <c r="B1219">
        <v>0</v>
      </c>
      <c r="C1219">
        <v>0</v>
      </c>
      <c r="D1219">
        <v>0</v>
      </c>
      <c r="E1219">
        <v>5</v>
      </c>
      <c r="F1219">
        <v>36</v>
      </c>
      <c r="G1219">
        <v>6.6666666999999999E-2</v>
      </c>
      <c r="H1219">
        <f>G1219*100</f>
        <v>6.6666666999999995</v>
      </c>
      <c r="I1219">
        <v>0.1</v>
      </c>
      <c r="J1219">
        <f>I1219*100</f>
        <v>10</v>
      </c>
      <c r="K1219">
        <v>0</v>
      </c>
      <c r="L1219" t="s">
        <v>17</v>
      </c>
      <c r="M1219" t="s">
        <v>14</v>
      </c>
      <c r="N1219" t="b">
        <v>0</v>
      </c>
      <c r="O1219" t="b">
        <v>0</v>
      </c>
    </row>
    <row r="1220" spans="1:15" x14ac:dyDescent="0.2">
      <c r="A1220">
        <v>2</v>
      </c>
      <c r="B1220">
        <v>67</v>
      </c>
      <c r="C1220">
        <v>0</v>
      </c>
      <c r="D1220">
        <v>0</v>
      </c>
      <c r="E1220">
        <v>4</v>
      </c>
      <c r="F1220">
        <v>36</v>
      </c>
      <c r="G1220">
        <v>0</v>
      </c>
      <c r="H1220">
        <f>G1220*100</f>
        <v>0</v>
      </c>
      <c r="I1220">
        <v>3.3333333E-2</v>
      </c>
      <c r="J1220">
        <f>I1220*100</f>
        <v>3.3333333000000001</v>
      </c>
      <c r="K1220">
        <v>0</v>
      </c>
      <c r="L1220" t="s">
        <v>17</v>
      </c>
      <c r="M1220" t="s">
        <v>14</v>
      </c>
      <c r="N1220" t="b">
        <v>0</v>
      </c>
      <c r="O1220" t="b">
        <v>0</v>
      </c>
    </row>
    <row r="1221" spans="1:15" x14ac:dyDescent="0.2">
      <c r="A1221">
        <v>0</v>
      </c>
      <c r="B1221">
        <v>0</v>
      </c>
      <c r="C1221">
        <v>0</v>
      </c>
      <c r="D1221">
        <v>0</v>
      </c>
      <c r="E1221">
        <v>3</v>
      </c>
      <c r="F1221">
        <v>36</v>
      </c>
      <c r="G1221">
        <v>6.6666666999999999E-2</v>
      </c>
      <c r="H1221">
        <f>G1221*100</f>
        <v>6.6666666999999995</v>
      </c>
      <c r="I1221">
        <v>0.1</v>
      </c>
      <c r="J1221">
        <f>I1221*100</f>
        <v>10</v>
      </c>
      <c r="K1221">
        <v>0</v>
      </c>
      <c r="L1221" t="s">
        <v>22</v>
      </c>
      <c r="M1221" t="s">
        <v>14</v>
      </c>
      <c r="N1221" t="b">
        <v>0</v>
      </c>
      <c r="O1221" t="b">
        <v>0</v>
      </c>
    </row>
    <row r="1222" spans="1:15" x14ac:dyDescent="0.2">
      <c r="A1222">
        <v>3</v>
      </c>
      <c r="B1222">
        <v>31.2</v>
      </c>
      <c r="C1222">
        <v>0</v>
      </c>
      <c r="D1222">
        <v>0</v>
      </c>
      <c r="E1222">
        <v>4</v>
      </c>
      <c r="F1222">
        <v>36.200000000000003</v>
      </c>
      <c r="G1222">
        <v>2.8571428999999999E-2</v>
      </c>
      <c r="H1222">
        <f>G1222*100</f>
        <v>2.8571428999999999</v>
      </c>
      <c r="I1222">
        <v>5.7142856999999998E-2</v>
      </c>
      <c r="J1222">
        <f>I1222*100</f>
        <v>5.7142856999999996</v>
      </c>
      <c r="K1222">
        <v>0</v>
      </c>
      <c r="L1222" t="s">
        <v>19</v>
      </c>
      <c r="M1222" t="s">
        <v>14</v>
      </c>
      <c r="N1222" t="b">
        <v>0</v>
      </c>
      <c r="O1222" t="b">
        <v>0</v>
      </c>
    </row>
    <row r="1223" spans="1:15" x14ac:dyDescent="0.2">
      <c r="A1223">
        <v>5</v>
      </c>
      <c r="B1223">
        <v>85.25</v>
      </c>
      <c r="C1223">
        <v>0</v>
      </c>
      <c r="D1223">
        <v>0</v>
      </c>
      <c r="E1223">
        <v>3</v>
      </c>
      <c r="F1223">
        <v>36.25</v>
      </c>
      <c r="G1223">
        <v>0</v>
      </c>
      <c r="H1223">
        <f>G1223*100</f>
        <v>0</v>
      </c>
      <c r="I1223">
        <v>9.5238100000000006E-3</v>
      </c>
      <c r="J1223">
        <f>I1223*100</f>
        <v>0.95238100000000003</v>
      </c>
      <c r="K1223">
        <v>0</v>
      </c>
      <c r="L1223" t="s">
        <v>22</v>
      </c>
      <c r="M1223" t="s">
        <v>14</v>
      </c>
      <c r="N1223" t="b">
        <v>0</v>
      </c>
      <c r="O1223" t="b">
        <v>0</v>
      </c>
    </row>
    <row r="1224" spans="1:15" x14ac:dyDescent="0.2">
      <c r="A1224">
        <v>0</v>
      </c>
      <c r="B1224">
        <v>0</v>
      </c>
      <c r="C1224">
        <v>0</v>
      </c>
      <c r="D1224">
        <v>0</v>
      </c>
      <c r="E1224">
        <v>3</v>
      </c>
      <c r="F1224">
        <v>36.4</v>
      </c>
      <c r="G1224">
        <v>6.6666666999999999E-2</v>
      </c>
      <c r="H1224">
        <f>G1224*100</f>
        <v>6.6666666999999995</v>
      </c>
      <c r="I1224">
        <v>0.1</v>
      </c>
      <c r="J1224">
        <f>I1224*100</f>
        <v>10</v>
      </c>
      <c r="K1224">
        <v>0</v>
      </c>
      <c r="L1224" t="s">
        <v>19</v>
      </c>
      <c r="M1224" t="s">
        <v>14</v>
      </c>
      <c r="N1224" t="b">
        <v>0</v>
      </c>
      <c r="O1224" t="b">
        <v>0</v>
      </c>
    </row>
    <row r="1225" spans="1:15" x14ac:dyDescent="0.2">
      <c r="A1225">
        <v>0</v>
      </c>
      <c r="B1225">
        <v>0</v>
      </c>
      <c r="C1225">
        <v>0</v>
      </c>
      <c r="D1225">
        <v>0</v>
      </c>
      <c r="E1225">
        <v>4</v>
      </c>
      <c r="F1225">
        <v>36.5</v>
      </c>
      <c r="G1225">
        <v>0</v>
      </c>
      <c r="H1225">
        <f>G1225*100</f>
        <v>0</v>
      </c>
      <c r="I1225">
        <v>0.05</v>
      </c>
      <c r="J1225">
        <f>I1225*100</f>
        <v>5</v>
      </c>
      <c r="K1225">
        <v>0</v>
      </c>
      <c r="L1225" t="s">
        <v>16</v>
      </c>
      <c r="M1225" t="s">
        <v>14</v>
      </c>
      <c r="N1225" t="b">
        <v>0</v>
      </c>
      <c r="O1225" t="b">
        <v>0</v>
      </c>
    </row>
    <row r="1226" spans="1:15" x14ac:dyDescent="0.2">
      <c r="A1226">
        <v>0</v>
      </c>
      <c r="B1226">
        <v>0</v>
      </c>
      <c r="C1226">
        <v>0</v>
      </c>
      <c r="D1226">
        <v>0</v>
      </c>
      <c r="E1226">
        <v>2</v>
      </c>
      <c r="F1226">
        <v>36.5</v>
      </c>
      <c r="G1226">
        <v>0</v>
      </c>
      <c r="H1226">
        <f>G1226*100</f>
        <v>0</v>
      </c>
      <c r="I1226">
        <v>3.3333333E-2</v>
      </c>
      <c r="J1226">
        <f>I1226*100</f>
        <v>3.3333333000000001</v>
      </c>
      <c r="K1226">
        <v>0</v>
      </c>
      <c r="L1226" t="s">
        <v>16</v>
      </c>
      <c r="M1226" t="s">
        <v>14</v>
      </c>
      <c r="N1226" t="b">
        <v>0</v>
      </c>
      <c r="O1226" t="b">
        <v>0</v>
      </c>
    </row>
    <row r="1227" spans="1:15" x14ac:dyDescent="0.2">
      <c r="A1227">
        <v>0</v>
      </c>
      <c r="B1227">
        <v>0</v>
      </c>
      <c r="C1227">
        <v>0</v>
      </c>
      <c r="D1227">
        <v>0</v>
      </c>
      <c r="E1227">
        <v>3</v>
      </c>
      <c r="F1227">
        <v>36.6</v>
      </c>
      <c r="G1227">
        <v>0</v>
      </c>
      <c r="H1227">
        <f>G1227*100</f>
        <v>0</v>
      </c>
      <c r="I1227">
        <v>3.3333333E-2</v>
      </c>
      <c r="J1227">
        <f>I1227*100</f>
        <v>3.3333333000000001</v>
      </c>
      <c r="K1227">
        <v>0</v>
      </c>
      <c r="L1227" t="s">
        <v>21</v>
      </c>
      <c r="M1227" t="s">
        <v>14</v>
      </c>
      <c r="N1227" t="b">
        <v>0</v>
      </c>
      <c r="O1227" t="b">
        <v>0</v>
      </c>
    </row>
    <row r="1228" spans="1:15" x14ac:dyDescent="0.2">
      <c r="A1228">
        <v>3</v>
      </c>
      <c r="B1228">
        <v>22.277777780000001</v>
      </c>
      <c r="C1228">
        <v>1</v>
      </c>
      <c r="D1228">
        <v>0</v>
      </c>
      <c r="E1228">
        <v>6</v>
      </c>
      <c r="F1228">
        <v>36.902777780000001</v>
      </c>
      <c r="G1228">
        <v>0</v>
      </c>
      <c r="H1228">
        <f>G1228*100</f>
        <v>0</v>
      </c>
      <c r="I1228">
        <v>8.6666667000000003E-2</v>
      </c>
      <c r="J1228">
        <f>I1228*100</f>
        <v>8.6666667000000004</v>
      </c>
      <c r="K1228">
        <v>0</v>
      </c>
      <c r="L1228" t="s">
        <v>22</v>
      </c>
      <c r="M1228" t="s">
        <v>14</v>
      </c>
      <c r="N1228" t="b">
        <v>0</v>
      </c>
      <c r="O1228" t="b">
        <v>0</v>
      </c>
    </row>
    <row r="1229" spans="1:15" x14ac:dyDescent="0.2">
      <c r="A1229">
        <v>0</v>
      </c>
      <c r="B1229">
        <v>0</v>
      </c>
      <c r="C1229">
        <v>0</v>
      </c>
      <c r="D1229">
        <v>0</v>
      </c>
      <c r="E1229">
        <v>2</v>
      </c>
      <c r="F1229">
        <v>37</v>
      </c>
      <c r="G1229">
        <v>0</v>
      </c>
      <c r="H1229">
        <f>G1229*100</f>
        <v>0</v>
      </c>
      <c r="I1229">
        <v>0.1</v>
      </c>
      <c r="J1229">
        <f>I1229*100</f>
        <v>10</v>
      </c>
      <c r="K1229">
        <v>0</v>
      </c>
      <c r="L1229" t="s">
        <v>13</v>
      </c>
      <c r="M1229" t="s">
        <v>14</v>
      </c>
      <c r="N1229" t="b">
        <v>0</v>
      </c>
      <c r="O1229" t="b">
        <v>0</v>
      </c>
    </row>
    <row r="1230" spans="1:15" x14ac:dyDescent="0.2">
      <c r="A1230">
        <v>0</v>
      </c>
      <c r="B1230">
        <v>0</v>
      </c>
      <c r="C1230">
        <v>0</v>
      </c>
      <c r="D1230">
        <v>0</v>
      </c>
      <c r="E1230">
        <v>2</v>
      </c>
      <c r="F1230">
        <v>37</v>
      </c>
      <c r="G1230">
        <v>0</v>
      </c>
      <c r="H1230">
        <f>G1230*100</f>
        <v>0</v>
      </c>
      <c r="I1230">
        <v>0.1</v>
      </c>
      <c r="J1230">
        <f>I1230*100</f>
        <v>10</v>
      </c>
      <c r="K1230">
        <v>0</v>
      </c>
      <c r="L1230" t="s">
        <v>17</v>
      </c>
      <c r="M1230" t="s">
        <v>14</v>
      </c>
      <c r="N1230" t="b">
        <v>0</v>
      </c>
      <c r="O1230" t="b">
        <v>0</v>
      </c>
    </row>
    <row r="1231" spans="1:15" x14ac:dyDescent="0.2">
      <c r="A1231">
        <v>1</v>
      </c>
      <c r="B1231">
        <v>0</v>
      </c>
      <c r="C1231">
        <v>0</v>
      </c>
      <c r="D1231">
        <v>0</v>
      </c>
      <c r="E1231">
        <v>7</v>
      </c>
      <c r="F1231">
        <v>37</v>
      </c>
      <c r="G1231">
        <v>8.3333332999999996E-2</v>
      </c>
      <c r="H1231">
        <f>G1231*100</f>
        <v>8.3333332999999996</v>
      </c>
      <c r="I1231">
        <v>0.108333333</v>
      </c>
      <c r="J1231">
        <f>I1231*100</f>
        <v>10.8333333</v>
      </c>
      <c r="K1231">
        <v>0</v>
      </c>
      <c r="L1231" t="s">
        <v>17</v>
      </c>
      <c r="M1231" t="s">
        <v>14</v>
      </c>
      <c r="N1231" t="b">
        <v>0</v>
      </c>
      <c r="O1231" t="b">
        <v>0</v>
      </c>
    </row>
    <row r="1232" spans="1:15" x14ac:dyDescent="0.2">
      <c r="A1232">
        <v>2</v>
      </c>
      <c r="B1232">
        <v>48.4</v>
      </c>
      <c r="C1232">
        <v>0</v>
      </c>
      <c r="D1232">
        <v>0</v>
      </c>
      <c r="E1232">
        <v>2</v>
      </c>
      <c r="F1232">
        <v>37.200000000000003</v>
      </c>
      <c r="G1232">
        <v>0</v>
      </c>
      <c r="H1232">
        <f>G1232*100</f>
        <v>0</v>
      </c>
      <c r="I1232">
        <v>0.05</v>
      </c>
      <c r="J1232">
        <f>I1232*100</f>
        <v>5</v>
      </c>
      <c r="K1232">
        <v>0</v>
      </c>
      <c r="L1232" t="s">
        <v>19</v>
      </c>
      <c r="M1232" t="s">
        <v>14</v>
      </c>
      <c r="N1232" t="b">
        <v>0</v>
      </c>
      <c r="O1232" t="b">
        <v>0</v>
      </c>
    </row>
    <row r="1233" spans="1:15" x14ac:dyDescent="0.2">
      <c r="A1233">
        <v>3</v>
      </c>
      <c r="B1233">
        <v>50.5</v>
      </c>
      <c r="C1233">
        <v>0</v>
      </c>
      <c r="D1233">
        <v>0</v>
      </c>
      <c r="E1233">
        <v>2</v>
      </c>
      <c r="F1233">
        <v>37.5</v>
      </c>
      <c r="G1233">
        <v>0</v>
      </c>
      <c r="H1233">
        <f>G1233*100</f>
        <v>0</v>
      </c>
      <c r="I1233">
        <v>0.04</v>
      </c>
      <c r="J1233">
        <f>I1233*100</f>
        <v>4</v>
      </c>
      <c r="K1233">
        <v>0</v>
      </c>
      <c r="L1233" t="s">
        <v>22</v>
      </c>
      <c r="M1233" t="s">
        <v>15</v>
      </c>
      <c r="N1233" t="b">
        <v>0</v>
      </c>
      <c r="O1233" t="b">
        <v>0</v>
      </c>
    </row>
    <row r="1234" spans="1:15" x14ac:dyDescent="0.2">
      <c r="A1234">
        <v>0</v>
      </c>
      <c r="B1234">
        <v>0</v>
      </c>
      <c r="C1234">
        <v>0</v>
      </c>
      <c r="D1234">
        <v>0</v>
      </c>
      <c r="E1234">
        <v>2</v>
      </c>
      <c r="F1234">
        <v>37.5</v>
      </c>
      <c r="G1234">
        <v>0</v>
      </c>
      <c r="H1234">
        <f>G1234*100</f>
        <v>0</v>
      </c>
      <c r="I1234">
        <v>3.3333333E-2</v>
      </c>
      <c r="J1234">
        <f>I1234*100</f>
        <v>3.3333333000000001</v>
      </c>
      <c r="K1234">
        <v>0</v>
      </c>
      <c r="L1234" t="s">
        <v>16</v>
      </c>
      <c r="M1234" t="s">
        <v>14</v>
      </c>
      <c r="N1234" t="b">
        <v>1</v>
      </c>
      <c r="O1234" t="b">
        <v>0</v>
      </c>
    </row>
    <row r="1235" spans="1:15" x14ac:dyDescent="0.2">
      <c r="A1235">
        <v>2</v>
      </c>
      <c r="B1235">
        <v>16.5</v>
      </c>
      <c r="C1235">
        <v>0</v>
      </c>
      <c r="D1235">
        <v>0</v>
      </c>
      <c r="E1235">
        <v>5</v>
      </c>
      <c r="F1235">
        <v>37.5</v>
      </c>
      <c r="G1235">
        <v>0</v>
      </c>
      <c r="H1235">
        <f>G1235*100</f>
        <v>0</v>
      </c>
      <c r="I1235">
        <v>3.3333333E-2</v>
      </c>
      <c r="J1235">
        <f>I1235*100</f>
        <v>3.3333333000000001</v>
      </c>
      <c r="K1235">
        <v>0</v>
      </c>
      <c r="L1235" t="s">
        <v>17</v>
      </c>
      <c r="M1235" t="s">
        <v>14</v>
      </c>
      <c r="N1235" t="b">
        <v>0</v>
      </c>
      <c r="O1235" t="b">
        <v>0</v>
      </c>
    </row>
    <row r="1236" spans="1:15" x14ac:dyDescent="0.2">
      <c r="A1236">
        <v>0</v>
      </c>
      <c r="B1236">
        <v>0</v>
      </c>
      <c r="C1236">
        <v>0</v>
      </c>
      <c r="D1236">
        <v>0</v>
      </c>
      <c r="E1236">
        <v>3</v>
      </c>
      <c r="F1236">
        <v>38</v>
      </c>
      <c r="G1236">
        <v>0.1</v>
      </c>
      <c r="H1236">
        <f>G1236*100</f>
        <v>10</v>
      </c>
      <c r="I1236">
        <v>0.12222222200000001</v>
      </c>
      <c r="J1236">
        <f>I1236*100</f>
        <v>12.222222200000001</v>
      </c>
      <c r="K1236">
        <v>0</v>
      </c>
      <c r="L1236" t="s">
        <v>16</v>
      </c>
      <c r="M1236" t="s">
        <v>14</v>
      </c>
      <c r="N1236" t="b">
        <v>0</v>
      </c>
      <c r="O1236" t="b">
        <v>0</v>
      </c>
    </row>
    <row r="1237" spans="1:15" x14ac:dyDescent="0.2">
      <c r="A1237">
        <v>0</v>
      </c>
      <c r="B1237">
        <v>0</v>
      </c>
      <c r="C1237">
        <v>0</v>
      </c>
      <c r="D1237">
        <v>0</v>
      </c>
      <c r="E1237">
        <v>7</v>
      </c>
      <c r="F1237">
        <v>38</v>
      </c>
      <c r="G1237">
        <v>0</v>
      </c>
      <c r="H1237">
        <f>G1237*100</f>
        <v>0</v>
      </c>
      <c r="I1237">
        <v>4.2857143E-2</v>
      </c>
      <c r="J1237">
        <f>I1237*100</f>
        <v>4.2857143000000004</v>
      </c>
      <c r="K1237">
        <v>0</v>
      </c>
      <c r="L1237" t="s">
        <v>16</v>
      </c>
      <c r="M1237" t="s">
        <v>14</v>
      </c>
      <c r="N1237" t="b">
        <v>0</v>
      </c>
      <c r="O1237" t="b">
        <v>0</v>
      </c>
    </row>
    <row r="1238" spans="1:15" x14ac:dyDescent="0.2">
      <c r="A1238">
        <v>0</v>
      </c>
      <c r="B1238">
        <v>0</v>
      </c>
      <c r="C1238">
        <v>0</v>
      </c>
      <c r="D1238">
        <v>0</v>
      </c>
      <c r="E1238">
        <v>5</v>
      </c>
      <c r="F1238">
        <v>38</v>
      </c>
      <c r="G1238">
        <v>0.12</v>
      </c>
      <c r="H1238">
        <f>G1238*100</f>
        <v>12</v>
      </c>
      <c r="I1238">
        <v>0.16</v>
      </c>
      <c r="J1238">
        <f>I1238*100</f>
        <v>16</v>
      </c>
      <c r="K1238">
        <v>0</v>
      </c>
      <c r="L1238" t="s">
        <v>17</v>
      </c>
      <c r="M1238" t="s">
        <v>14</v>
      </c>
      <c r="N1238" t="b">
        <v>0</v>
      </c>
      <c r="O1238" t="b">
        <v>0</v>
      </c>
    </row>
    <row r="1239" spans="1:15" x14ac:dyDescent="0.2">
      <c r="A1239">
        <v>0</v>
      </c>
      <c r="B1239">
        <v>0</v>
      </c>
      <c r="C1239">
        <v>0</v>
      </c>
      <c r="D1239">
        <v>0</v>
      </c>
      <c r="E1239">
        <v>7</v>
      </c>
      <c r="F1239">
        <v>38</v>
      </c>
      <c r="G1239">
        <v>0.14285714299999999</v>
      </c>
      <c r="H1239">
        <f>G1239*100</f>
        <v>14.285714299999999</v>
      </c>
      <c r="I1239">
        <v>0.171428571</v>
      </c>
      <c r="J1239">
        <f>I1239*100</f>
        <v>17.142857100000001</v>
      </c>
      <c r="K1239">
        <v>0</v>
      </c>
      <c r="L1239" t="s">
        <v>17</v>
      </c>
      <c r="M1239" t="s">
        <v>14</v>
      </c>
      <c r="N1239" t="b">
        <v>0</v>
      </c>
      <c r="O1239" t="b">
        <v>0</v>
      </c>
    </row>
    <row r="1240" spans="1:15" x14ac:dyDescent="0.2">
      <c r="A1240">
        <v>0</v>
      </c>
      <c r="B1240">
        <v>0</v>
      </c>
      <c r="C1240">
        <v>0</v>
      </c>
      <c r="D1240">
        <v>0</v>
      </c>
      <c r="E1240">
        <v>3</v>
      </c>
      <c r="F1240">
        <v>38</v>
      </c>
      <c r="G1240">
        <v>6.6666666999999999E-2</v>
      </c>
      <c r="H1240">
        <f>G1240*100</f>
        <v>6.6666666999999995</v>
      </c>
      <c r="I1240">
        <v>6.6666666999999999E-2</v>
      </c>
      <c r="J1240">
        <f>I1240*100</f>
        <v>6.6666666999999995</v>
      </c>
      <c r="K1240">
        <v>0</v>
      </c>
      <c r="L1240" t="s">
        <v>17</v>
      </c>
      <c r="M1240" t="s">
        <v>14</v>
      </c>
      <c r="N1240" t="b">
        <v>0</v>
      </c>
      <c r="O1240" t="b">
        <v>0</v>
      </c>
    </row>
    <row r="1241" spans="1:15" x14ac:dyDescent="0.2">
      <c r="A1241">
        <v>2</v>
      </c>
      <c r="B1241">
        <v>12.1</v>
      </c>
      <c r="C1241">
        <v>0</v>
      </c>
      <c r="D1241">
        <v>0</v>
      </c>
      <c r="E1241">
        <v>4</v>
      </c>
      <c r="F1241">
        <v>38.299999999999997</v>
      </c>
      <c r="G1241">
        <v>9.5238100000000006E-3</v>
      </c>
      <c r="H1241">
        <f>G1241*100</f>
        <v>0.95238100000000003</v>
      </c>
      <c r="I1241">
        <v>6.6666666999999999E-2</v>
      </c>
      <c r="J1241">
        <f>I1241*100</f>
        <v>6.6666666999999995</v>
      </c>
      <c r="K1241">
        <v>0</v>
      </c>
      <c r="L1241" t="s">
        <v>22</v>
      </c>
      <c r="M1241" t="s">
        <v>14</v>
      </c>
      <c r="N1241" t="b">
        <v>0</v>
      </c>
      <c r="O1241" t="b">
        <v>0</v>
      </c>
    </row>
    <row r="1242" spans="1:15" x14ac:dyDescent="0.2">
      <c r="A1242">
        <v>4</v>
      </c>
      <c r="B1242">
        <v>59.2</v>
      </c>
      <c r="C1242">
        <v>0</v>
      </c>
      <c r="D1242">
        <v>0</v>
      </c>
      <c r="E1242">
        <v>5</v>
      </c>
      <c r="F1242">
        <v>38.358333330000001</v>
      </c>
      <c r="G1242">
        <v>0</v>
      </c>
      <c r="H1242">
        <f>G1242*100</f>
        <v>0</v>
      </c>
      <c r="I1242">
        <v>4.3915344000000002E-2</v>
      </c>
      <c r="J1242">
        <f>I1242*100</f>
        <v>4.3915344000000003</v>
      </c>
      <c r="K1242">
        <v>0</v>
      </c>
      <c r="L1242" t="s">
        <v>24</v>
      </c>
      <c r="M1242" t="s">
        <v>14</v>
      </c>
      <c r="N1242" t="b">
        <v>0</v>
      </c>
      <c r="O1242" t="b">
        <v>0</v>
      </c>
    </row>
    <row r="1243" spans="1:15" x14ac:dyDescent="0.2">
      <c r="A1243">
        <v>0</v>
      </c>
      <c r="B1243">
        <v>0</v>
      </c>
      <c r="C1243">
        <v>0</v>
      </c>
      <c r="D1243">
        <v>0</v>
      </c>
      <c r="E1243">
        <v>6</v>
      </c>
      <c r="F1243">
        <v>38.5</v>
      </c>
      <c r="G1243">
        <v>6.6666666999999999E-2</v>
      </c>
      <c r="H1243">
        <f>G1243*100</f>
        <v>6.6666666999999995</v>
      </c>
      <c r="I1243">
        <v>0.1</v>
      </c>
      <c r="J1243">
        <f>I1243*100</f>
        <v>10</v>
      </c>
      <c r="K1243">
        <v>0</v>
      </c>
      <c r="L1243" t="s">
        <v>22</v>
      </c>
      <c r="M1243" t="s">
        <v>14</v>
      </c>
      <c r="N1243" t="b">
        <v>0</v>
      </c>
      <c r="O1243" t="b">
        <v>0</v>
      </c>
    </row>
    <row r="1244" spans="1:15" x14ac:dyDescent="0.2">
      <c r="A1244">
        <v>0</v>
      </c>
      <c r="B1244">
        <v>0</v>
      </c>
      <c r="C1244">
        <v>0</v>
      </c>
      <c r="D1244">
        <v>0</v>
      </c>
      <c r="E1244">
        <v>9</v>
      </c>
      <c r="F1244">
        <v>38.75</v>
      </c>
      <c r="G1244">
        <v>0.12</v>
      </c>
      <c r="H1244">
        <f>G1244*100</f>
        <v>12</v>
      </c>
      <c r="I1244">
        <v>0.120833333</v>
      </c>
      <c r="J1244">
        <f>I1244*100</f>
        <v>12.0833333</v>
      </c>
      <c r="K1244">
        <v>0</v>
      </c>
      <c r="L1244" t="s">
        <v>22</v>
      </c>
      <c r="M1244" t="s">
        <v>14</v>
      </c>
      <c r="N1244" t="b">
        <v>0</v>
      </c>
      <c r="O1244" t="b">
        <v>0</v>
      </c>
    </row>
    <row r="1245" spans="1:15" x14ac:dyDescent="0.2">
      <c r="A1245">
        <v>0</v>
      </c>
      <c r="B1245">
        <v>0</v>
      </c>
      <c r="C1245">
        <v>0</v>
      </c>
      <c r="D1245">
        <v>0</v>
      </c>
      <c r="E1245">
        <v>3</v>
      </c>
      <c r="F1245">
        <v>39</v>
      </c>
      <c r="G1245">
        <v>0</v>
      </c>
      <c r="H1245">
        <f>G1245*100</f>
        <v>0</v>
      </c>
      <c r="I1245">
        <v>2.2222222E-2</v>
      </c>
      <c r="J1245">
        <f>I1245*100</f>
        <v>2.2222222</v>
      </c>
      <c r="K1245">
        <v>0</v>
      </c>
      <c r="L1245" t="s">
        <v>16</v>
      </c>
      <c r="M1245" t="s">
        <v>14</v>
      </c>
      <c r="N1245" t="b">
        <v>0</v>
      </c>
      <c r="O1245" t="b">
        <v>0</v>
      </c>
    </row>
    <row r="1246" spans="1:15" x14ac:dyDescent="0.2">
      <c r="A1246">
        <v>0</v>
      </c>
      <c r="B1246">
        <v>0</v>
      </c>
      <c r="C1246">
        <v>0</v>
      </c>
      <c r="D1246">
        <v>0</v>
      </c>
      <c r="E1246">
        <v>4</v>
      </c>
      <c r="F1246">
        <v>39</v>
      </c>
      <c r="G1246">
        <v>0.04</v>
      </c>
      <c r="H1246">
        <f>G1246*100</f>
        <v>4</v>
      </c>
      <c r="I1246">
        <v>0.06</v>
      </c>
      <c r="J1246">
        <f>I1246*100</f>
        <v>6</v>
      </c>
      <c r="K1246">
        <v>0</v>
      </c>
      <c r="L1246" t="s">
        <v>17</v>
      </c>
      <c r="M1246" t="s">
        <v>14</v>
      </c>
      <c r="N1246" t="b">
        <v>0</v>
      </c>
      <c r="O1246" t="b">
        <v>0</v>
      </c>
    </row>
    <row r="1247" spans="1:15" x14ac:dyDescent="0.2">
      <c r="A1247">
        <v>0</v>
      </c>
      <c r="B1247">
        <v>0</v>
      </c>
      <c r="C1247">
        <v>0</v>
      </c>
      <c r="D1247">
        <v>0</v>
      </c>
      <c r="E1247">
        <v>4</v>
      </c>
      <c r="F1247">
        <v>39</v>
      </c>
      <c r="G1247">
        <v>0</v>
      </c>
      <c r="H1247">
        <f>G1247*100</f>
        <v>0</v>
      </c>
      <c r="I1247">
        <v>0.05</v>
      </c>
      <c r="J1247">
        <f>I1247*100</f>
        <v>5</v>
      </c>
      <c r="K1247">
        <v>0</v>
      </c>
      <c r="L1247" t="s">
        <v>17</v>
      </c>
      <c r="M1247" t="s">
        <v>14</v>
      </c>
      <c r="N1247" t="b">
        <v>0</v>
      </c>
      <c r="O1247" t="b">
        <v>0</v>
      </c>
    </row>
    <row r="1248" spans="1:15" x14ac:dyDescent="0.2">
      <c r="A1248">
        <v>0</v>
      </c>
      <c r="B1248">
        <v>0</v>
      </c>
      <c r="C1248">
        <v>0</v>
      </c>
      <c r="D1248">
        <v>0</v>
      </c>
      <c r="E1248">
        <v>2</v>
      </c>
      <c r="F1248">
        <v>39</v>
      </c>
      <c r="G1248">
        <v>0</v>
      </c>
      <c r="H1248">
        <f>G1248*100</f>
        <v>0</v>
      </c>
      <c r="I1248">
        <v>0.1</v>
      </c>
      <c r="J1248">
        <f>I1248*100</f>
        <v>10</v>
      </c>
      <c r="K1248">
        <v>0</v>
      </c>
      <c r="L1248" t="s">
        <v>17</v>
      </c>
      <c r="M1248" t="s">
        <v>14</v>
      </c>
      <c r="N1248" t="b">
        <v>0</v>
      </c>
      <c r="O1248" t="b">
        <v>0</v>
      </c>
    </row>
    <row r="1249" spans="1:15" x14ac:dyDescent="0.2">
      <c r="A1249">
        <v>2</v>
      </c>
      <c r="B1249">
        <v>32.5</v>
      </c>
      <c r="C1249">
        <v>0</v>
      </c>
      <c r="D1249">
        <v>0</v>
      </c>
      <c r="E1249">
        <v>3</v>
      </c>
      <c r="F1249">
        <v>39</v>
      </c>
      <c r="G1249">
        <v>0.04</v>
      </c>
      <c r="H1249">
        <f>G1249*100</f>
        <v>4</v>
      </c>
      <c r="I1249">
        <v>2.6666667000000002E-2</v>
      </c>
      <c r="J1249">
        <f>I1249*100</f>
        <v>2.6666666999999999</v>
      </c>
      <c r="K1249">
        <v>0</v>
      </c>
      <c r="L1249" t="s">
        <v>24</v>
      </c>
      <c r="M1249" t="s">
        <v>14</v>
      </c>
      <c r="N1249" t="b">
        <v>1</v>
      </c>
      <c r="O1249" t="b">
        <v>0</v>
      </c>
    </row>
    <row r="1250" spans="1:15" x14ac:dyDescent="0.2">
      <c r="A1250">
        <v>0</v>
      </c>
      <c r="B1250">
        <v>0</v>
      </c>
      <c r="C1250">
        <v>0</v>
      </c>
      <c r="D1250">
        <v>0</v>
      </c>
      <c r="E1250">
        <v>4</v>
      </c>
      <c r="F1250">
        <v>39.200000000000003</v>
      </c>
      <c r="G1250">
        <v>0</v>
      </c>
      <c r="H1250">
        <f>G1250*100</f>
        <v>0</v>
      </c>
      <c r="I1250">
        <v>0.05</v>
      </c>
      <c r="J1250">
        <f>I1250*100</f>
        <v>5</v>
      </c>
      <c r="K1250">
        <v>0</v>
      </c>
      <c r="L1250" t="s">
        <v>22</v>
      </c>
      <c r="M1250" t="s">
        <v>15</v>
      </c>
      <c r="N1250" t="b">
        <v>0</v>
      </c>
      <c r="O1250" t="b">
        <v>0</v>
      </c>
    </row>
    <row r="1251" spans="1:15" x14ac:dyDescent="0.2">
      <c r="A1251">
        <v>0</v>
      </c>
      <c r="B1251">
        <v>0</v>
      </c>
      <c r="C1251">
        <v>0</v>
      </c>
      <c r="D1251">
        <v>0</v>
      </c>
      <c r="E1251">
        <v>7</v>
      </c>
      <c r="F1251">
        <v>39.25</v>
      </c>
      <c r="G1251">
        <v>2.8571428999999999E-2</v>
      </c>
      <c r="H1251">
        <f>G1251*100</f>
        <v>2.8571428999999999</v>
      </c>
      <c r="I1251">
        <v>3.4285714000000002E-2</v>
      </c>
      <c r="J1251">
        <f>I1251*100</f>
        <v>3.4285714</v>
      </c>
      <c r="K1251">
        <v>0</v>
      </c>
      <c r="L1251" t="s">
        <v>16</v>
      </c>
      <c r="M1251" t="s">
        <v>14</v>
      </c>
      <c r="N1251" t="b">
        <v>0</v>
      </c>
      <c r="O1251" t="b">
        <v>0</v>
      </c>
    </row>
    <row r="1252" spans="1:15" x14ac:dyDescent="0.2">
      <c r="A1252">
        <v>0</v>
      </c>
      <c r="B1252">
        <v>0</v>
      </c>
      <c r="C1252">
        <v>0</v>
      </c>
      <c r="D1252">
        <v>0</v>
      </c>
      <c r="E1252">
        <v>4</v>
      </c>
      <c r="F1252">
        <v>39.25</v>
      </c>
      <c r="G1252">
        <v>0</v>
      </c>
      <c r="H1252">
        <f>G1252*100</f>
        <v>0</v>
      </c>
      <c r="I1252">
        <v>0.05</v>
      </c>
      <c r="J1252">
        <f>I1252*100</f>
        <v>5</v>
      </c>
      <c r="K1252">
        <v>0</v>
      </c>
      <c r="L1252" t="s">
        <v>22</v>
      </c>
      <c r="M1252" t="s">
        <v>14</v>
      </c>
      <c r="N1252" t="b">
        <v>0</v>
      </c>
      <c r="O1252" t="b">
        <v>0</v>
      </c>
    </row>
    <row r="1253" spans="1:15" x14ac:dyDescent="0.2">
      <c r="A1253">
        <v>0</v>
      </c>
      <c r="B1253">
        <v>0</v>
      </c>
      <c r="C1253">
        <v>0</v>
      </c>
      <c r="D1253">
        <v>0</v>
      </c>
      <c r="E1253">
        <v>2</v>
      </c>
      <c r="F1253">
        <v>39.333333330000002</v>
      </c>
      <c r="G1253">
        <v>0</v>
      </c>
      <c r="H1253">
        <f>G1253*100</f>
        <v>0</v>
      </c>
      <c r="I1253">
        <v>2.5000000000000001E-2</v>
      </c>
      <c r="J1253">
        <f>I1253*100</f>
        <v>2.5</v>
      </c>
      <c r="K1253">
        <v>0</v>
      </c>
      <c r="L1253" t="s">
        <v>24</v>
      </c>
      <c r="M1253" t="s">
        <v>14</v>
      </c>
      <c r="N1253" t="b">
        <v>0</v>
      </c>
      <c r="O1253" t="b">
        <v>0</v>
      </c>
    </row>
    <row r="1254" spans="1:15" x14ac:dyDescent="0.2">
      <c r="A1254">
        <v>6</v>
      </c>
      <c r="B1254">
        <v>107</v>
      </c>
      <c r="C1254">
        <v>1</v>
      </c>
      <c r="D1254">
        <v>10.5</v>
      </c>
      <c r="E1254">
        <v>5</v>
      </c>
      <c r="F1254">
        <v>39.5</v>
      </c>
      <c r="G1254">
        <v>0</v>
      </c>
      <c r="H1254">
        <f>G1254*100</f>
        <v>0</v>
      </c>
      <c r="I1254">
        <v>1.2500000000000001E-2</v>
      </c>
      <c r="J1254">
        <f>I1254*100</f>
        <v>1.25</v>
      </c>
      <c r="K1254">
        <v>0</v>
      </c>
      <c r="L1254" t="s">
        <v>17</v>
      </c>
      <c r="M1254" t="s">
        <v>15</v>
      </c>
      <c r="N1254" t="b">
        <v>0</v>
      </c>
      <c r="O1254" t="b">
        <v>0</v>
      </c>
    </row>
    <row r="1255" spans="1:15" x14ac:dyDescent="0.2">
      <c r="A1255">
        <v>0</v>
      </c>
      <c r="B1255">
        <v>0</v>
      </c>
      <c r="C1255">
        <v>0</v>
      </c>
      <c r="D1255">
        <v>0</v>
      </c>
      <c r="E1255">
        <v>3</v>
      </c>
      <c r="F1255">
        <v>39.5</v>
      </c>
      <c r="G1255">
        <v>0</v>
      </c>
      <c r="H1255">
        <f>G1255*100</f>
        <v>0</v>
      </c>
      <c r="I1255">
        <v>3.3333333E-2</v>
      </c>
      <c r="J1255">
        <f>I1255*100</f>
        <v>3.3333333000000001</v>
      </c>
      <c r="K1255">
        <v>0</v>
      </c>
      <c r="L1255" t="s">
        <v>24</v>
      </c>
      <c r="M1255" t="s">
        <v>15</v>
      </c>
      <c r="N1255" t="b">
        <v>0</v>
      </c>
      <c r="O1255" t="b">
        <v>0</v>
      </c>
    </row>
    <row r="1256" spans="1:15" x14ac:dyDescent="0.2">
      <c r="A1256">
        <v>0</v>
      </c>
      <c r="B1256">
        <v>0</v>
      </c>
      <c r="C1256">
        <v>0</v>
      </c>
      <c r="D1256">
        <v>0</v>
      </c>
      <c r="E1256">
        <v>6</v>
      </c>
      <c r="F1256">
        <v>39.5</v>
      </c>
      <c r="G1256">
        <v>0</v>
      </c>
      <c r="H1256">
        <f>G1256*100</f>
        <v>0</v>
      </c>
      <c r="I1256">
        <v>0.02</v>
      </c>
      <c r="J1256">
        <f>I1256*100</f>
        <v>2</v>
      </c>
      <c r="K1256">
        <v>0</v>
      </c>
      <c r="L1256" t="s">
        <v>13</v>
      </c>
      <c r="M1256" t="s">
        <v>14</v>
      </c>
      <c r="N1256" t="b">
        <v>0</v>
      </c>
      <c r="O1256" t="b">
        <v>0</v>
      </c>
    </row>
    <row r="1257" spans="1:15" x14ac:dyDescent="0.2">
      <c r="A1257">
        <v>0</v>
      </c>
      <c r="B1257">
        <v>0</v>
      </c>
      <c r="C1257">
        <v>0</v>
      </c>
      <c r="D1257">
        <v>0</v>
      </c>
      <c r="E1257">
        <v>2</v>
      </c>
      <c r="F1257">
        <v>39.5</v>
      </c>
      <c r="G1257">
        <v>0</v>
      </c>
      <c r="H1257">
        <f>G1257*100</f>
        <v>0</v>
      </c>
      <c r="I1257">
        <v>0.1</v>
      </c>
      <c r="J1257">
        <f>I1257*100</f>
        <v>10</v>
      </c>
      <c r="K1257">
        <v>0</v>
      </c>
      <c r="L1257" t="s">
        <v>24</v>
      </c>
      <c r="M1257" t="s">
        <v>14</v>
      </c>
      <c r="N1257" t="b">
        <v>0</v>
      </c>
      <c r="O1257" t="b">
        <v>0</v>
      </c>
    </row>
    <row r="1258" spans="1:15" x14ac:dyDescent="0.2">
      <c r="A1258">
        <v>0</v>
      </c>
      <c r="B1258">
        <v>0</v>
      </c>
      <c r="C1258">
        <v>0</v>
      </c>
      <c r="D1258">
        <v>0</v>
      </c>
      <c r="E1258">
        <v>1</v>
      </c>
      <c r="F1258">
        <v>39.5</v>
      </c>
      <c r="G1258">
        <v>0</v>
      </c>
      <c r="H1258">
        <f>G1258*100</f>
        <v>0</v>
      </c>
      <c r="I1258">
        <v>0.1</v>
      </c>
      <c r="J1258">
        <f>I1258*100</f>
        <v>10</v>
      </c>
      <c r="K1258">
        <v>0</v>
      </c>
      <c r="L1258" t="s">
        <v>24</v>
      </c>
      <c r="M1258" t="s">
        <v>14</v>
      </c>
      <c r="N1258" t="b">
        <v>0</v>
      </c>
      <c r="O1258" t="b">
        <v>0</v>
      </c>
    </row>
    <row r="1259" spans="1:15" x14ac:dyDescent="0.2">
      <c r="A1259">
        <v>0</v>
      </c>
      <c r="B1259">
        <v>0</v>
      </c>
      <c r="C1259">
        <v>0</v>
      </c>
      <c r="D1259">
        <v>0</v>
      </c>
      <c r="E1259">
        <v>3</v>
      </c>
      <c r="F1259">
        <v>39.666666669999998</v>
      </c>
      <c r="G1259">
        <v>0</v>
      </c>
      <c r="H1259">
        <f>G1259*100</f>
        <v>0</v>
      </c>
      <c r="I1259">
        <v>3.3333333E-2</v>
      </c>
      <c r="J1259">
        <f>I1259*100</f>
        <v>3.3333333000000001</v>
      </c>
      <c r="K1259">
        <v>0</v>
      </c>
      <c r="L1259" t="s">
        <v>16</v>
      </c>
      <c r="M1259" t="s">
        <v>14</v>
      </c>
      <c r="N1259" t="b">
        <v>0</v>
      </c>
      <c r="O1259" t="b">
        <v>0</v>
      </c>
    </row>
    <row r="1260" spans="1:15" x14ac:dyDescent="0.2">
      <c r="A1260">
        <v>0</v>
      </c>
      <c r="B1260">
        <v>0</v>
      </c>
      <c r="C1260">
        <v>0</v>
      </c>
      <c r="D1260">
        <v>0</v>
      </c>
      <c r="E1260">
        <v>4</v>
      </c>
      <c r="F1260">
        <v>39.799999999999997</v>
      </c>
      <c r="G1260">
        <v>0</v>
      </c>
      <c r="H1260">
        <f>G1260*100</f>
        <v>0</v>
      </c>
      <c r="I1260">
        <v>0.05</v>
      </c>
      <c r="J1260">
        <f>I1260*100</f>
        <v>5</v>
      </c>
      <c r="K1260">
        <v>0</v>
      </c>
      <c r="L1260" t="s">
        <v>21</v>
      </c>
      <c r="M1260" t="s">
        <v>15</v>
      </c>
      <c r="N1260" t="b">
        <v>0</v>
      </c>
      <c r="O1260" t="b">
        <v>0</v>
      </c>
    </row>
    <row r="1261" spans="1:15" x14ac:dyDescent="0.2">
      <c r="A1261">
        <v>0</v>
      </c>
      <c r="B1261">
        <v>0</v>
      </c>
      <c r="C1261">
        <v>0</v>
      </c>
      <c r="D1261">
        <v>0</v>
      </c>
      <c r="E1261">
        <v>4</v>
      </c>
      <c r="F1261">
        <v>39.950000000000003</v>
      </c>
      <c r="G1261">
        <v>0</v>
      </c>
      <c r="H1261">
        <f>G1261*100</f>
        <v>0</v>
      </c>
      <c r="I1261">
        <v>0.05</v>
      </c>
      <c r="J1261">
        <f>I1261*100</f>
        <v>5</v>
      </c>
      <c r="K1261">
        <v>0</v>
      </c>
      <c r="L1261" t="s">
        <v>20</v>
      </c>
      <c r="M1261" t="s">
        <v>14</v>
      </c>
      <c r="N1261" t="b">
        <v>1</v>
      </c>
      <c r="O1261" t="b">
        <v>0</v>
      </c>
    </row>
    <row r="1262" spans="1:15" x14ac:dyDescent="0.2">
      <c r="A1262">
        <v>6</v>
      </c>
      <c r="B1262">
        <v>65</v>
      </c>
      <c r="C1262">
        <v>0</v>
      </c>
      <c r="D1262">
        <v>0</v>
      </c>
      <c r="E1262">
        <v>4</v>
      </c>
      <c r="F1262">
        <v>40</v>
      </c>
      <c r="G1262">
        <v>0</v>
      </c>
      <c r="H1262">
        <f>G1262*100</f>
        <v>0</v>
      </c>
      <c r="I1262">
        <v>1.4285714E-2</v>
      </c>
      <c r="J1262">
        <f>I1262*100</f>
        <v>1.4285714</v>
      </c>
      <c r="K1262">
        <v>0</v>
      </c>
      <c r="L1262" t="s">
        <v>24</v>
      </c>
      <c r="M1262" t="s">
        <v>15</v>
      </c>
      <c r="N1262" t="b">
        <v>0</v>
      </c>
      <c r="O1262" t="b">
        <v>0</v>
      </c>
    </row>
    <row r="1263" spans="1:15" x14ac:dyDescent="0.2">
      <c r="A1263">
        <v>0</v>
      </c>
      <c r="B1263">
        <v>0</v>
      </c>
      <c r="C1263">
        <v>0</v>
      </c>
      <c r="D1263">
        <v>0</v>
      </c>
      <c r="E1263">
        <v>1</v>
      </c>
      <c r="F1263">
        <v>40</v>
      </c>
      <c r="G1263">
        <v>0</v>
      </c>
      <c r="H1263">
        <f>G1263*100</f>
        <v>0</v>
      </c>
      <c r="I1263">
        <v>0.1</v>
      </c>
      <c r="J1263">
        <f>I1263*100</f>
        <v>10</v>
      </c>
      <c r="K1263">
        <v>0</v>
      </c>
      <c r="L1263" t="s">
        <v>16</v>
      </c>
      <c r="M1263" t="s">
        <v>14</v>
      </c>
      <c r="N1263" t="b">
        <v>0</v>
      </c>
      <c r="O1263" t="b">
        <v>0</v>
      </c>
    </row>
    <row r="1264" spans="1:15" x14ac:dyDescent="0.2">
      <c r="A1264">
        <v>0</v>
      </c>
      <c r="B1264">
        <v>0</v>
      </c>
      <c r="C1264">
        <v>0</v>
      </c>
      <c r="D1264">
        <v>0</v>
      </c>
      <c r="E1264">
        <v>2</v>
      </c>
      <c r="F1264">
        <v>40</v>
      </c>
      <c r="G1264">
        <v>0</v>
      </c>
      <c r="H1264">
        <f>G1264*100</f>
        <v>0</v>
      </c>
      <c r="I1264">
        <v>0.1</v>
      </c>
      <c r="J1264">
        <f>I1264*100</f>
        <v>10</v>
      </c>
      <c r="K1264">
        <v>0</v>
      </c>
      <c r="L1264" t="s">
        <v>17</v>
      </c>
      <c r="M1264" t="s">
        <v>14</v>
      </c>
      <c r="N1264" t="b">
        <v>0</v>
      </c>
      <c r="O1264" t="b">
        <v>0</v>
      </c>
    </row>
    <row r="1265" spans="1:15" x14ac:dyDescent="0.2">
      <c r="A1265">
        <v>0</v>
      </c>
      <c r="B1265">
        <v>0</v>
      </c>
      <c r="C1265">
        <v>0</v>
      </c>
      <c r="D1265">
        <v>0</v>
      </c>
      <c r="E1265">
        <v>7</v>
      </c>
      <c r="F1265">
        <v>40</v>
      </c>
      <c r="G1265">
        <v>0.14285714299999999</v>
      </c>
      <c r="H1265">
        <f>G1265*100</f>
        <v>14.285714299999999</v>
      </c>
      <c r="I1265">
        <v>0.157142857</v>
      </c>
      <c r="J1265">
        <f>I1265*100</f>
        <v>15.7142857</v>
      </c>
      <c r="K1265">
        <v>0</v>
      </c>
      <c r="L1265" t="s">
        <v>17</v>
      </c>
      <c r="M1265" t="s">
        <v>14</v>
      </c>
      <c r="N1265" t="b">
        <v>0</v>
      </c>
      <c r="O1265" t="b">
        <v>0</v>
      </c>
    </row>
    <row r="1266" spans="1:15" x14ac:dyDescent="0.2">
      <c r="A1266">
        <v>2</v>
      </c>
      <c r="B1266">
        <v>25</v>
      </c>
      <c r="C1266">
        <v>0</v>
      </c>
      <c r="D1266">
        <v>0</v>
      </c>
      <c r="E1266">
        <v>5</v>
      </c>
      <c r="F1266">
        <v>40</v>
      </c>
      <c r="G1266">
        <v>6.6666666999999999E-2</v>
      </c>
      <c r="H1266">
        <f>G1266*100</f>
        <v>6.6666666999999995</v>
      </c>
      <c r="I1266">
        <v>8.3333332999999996E-2</v>
      </c>
      <c r="J1266">
        <f>I1266*100</f>
        <v>8.3333332999999996</v>
      </c>
      <c r="K1266">
        <v>0</v>
      </c>
      <c r="L1266" t="s">
        <v>17</v>
      </c>
      <c r="M1266" t="s">
        <v>14</v>
      </c>
      <c r="N1266" t="b">
        <v>0</v>
      </c>
      <c r="O1266" t="b">
        <v>0</v>
      </c>
    </row>
    <row r="1267" spans="1:15" x14ac:dyDescent="0.2">
      <c r="A1267">
        <v>0</v>
      </c>
      <c r="B1267">
        <v>0</v>
      </c>
      <c r="C1267">
        <v>0</v>
      </c>
      <c r="D1267">
        <v>0</v>
      </c>
      <c r="E1267">
        <v>4</v>
      </c>
      <c r="F1267">
        <v>40</v>
      </c>
      <c r="G1267">
        <v>0</v>
      </c>
      <c r="H1267">
        <f>G1267*100</f>
        <v>0</v>
      </c>
      <c r="I1267">
        <v>0.05</v>
      </c>
      <c r="J1267">
        <f>I1267*100</f>
        <v>5</v>
      </c>
      <c r="K1267">
        <v>0</v>
      </c>
      <c r="L1267" t="s">
        <v>17</v>
      </c>
      <c r="M1267" t="s">
        <v>14</v>
      </c>
      <c r="N1267" t="b">
        <v>0</v>
      </c>
      <c r="O1267" t="b">
        <v>0</v>
      </c>
    </row>
    <row r="1268" spans="1:15" x14ac:dyDescent="0.2">
      <c r="A1268">
        <v>0</v>
      </c>
      <c r="B1268">
        <v>0</v>
      </c>
      <c r="C1268">
        <v>0</v>
      </c>
      <c r="D1268">
        <v>0</v>
      </c>
      <c r="E1268">
        <v>3</v>
      </c>
      <c r="F1268">
        <v>40.4</v>
      </c>
      <c r="G1268">
        <v>0</v>
      </c>
      <c r="H1268">
        <f>G1268*100</f>
        <v>0</v>
      </c>
      <c r="I1268">
        <v>6.6666666999999999E-2</v>
      </c>
      <c r="J1268">
        <f>I1268*100</f>
        <v>6.6666666999999995</v>
      </c>
      <c r="K1268">
        <v>0</v>
      </c>
      <c r="L1268" t="s">
        <v>19</v>
      </c>
      <c r="M1268" t="s">
        <v>14</v>
      </c>
      <c r="N1268" t="b">
        <v>1</v>
      </c>
      <c r="O1268" t="b">
        <v>0</v>
      </c>
    </row>
    <row r="1269" spans="1:15" x14ac:dyDescent="0.2">
      <c r="A1269">
        <v>3</v>
      </c>
      <c r="B1269">
        <v>81.5</v>
      </c>
      <c r="C1269">
        <v>0</v>
      </c>
      <c r="D1269">
        <v>0</v>
      </c>
      <c r="E1269">
        <v>3</v>
      </c>
      <c r="F1269">
        <v>40.5</v>
      </c>
      <c r="G1269">
        <v>0</v>
      </c>
      <c r="H1269">
        <f>G1269*100</f>
        <v>0</v>
      </c>
      <c r="I1269">
        <v>0.04</v>
      </c>
      <c r="J1269">
        <f>I1269*100</f>
        <v>4</v>
      </c>
      <c r="K1269">
        <v>0</v>
      </c>
      <c r="L1269" t="s">
        <v>22</v>
      </c>
      <c r="M1269" t="s">
        <v>15</v>
      </c>
      <c r="N1269" t="b">
        <v>0</v>
      </c>
      <c r="O1269" t="b">
        <v>0</v>
      </c>
    </row>
    <row r="1270" spans="1:15" x14ac:dyDescent="0.2">
      <c r="A1270">
        <v>0</v>
      </c>
      <c r="B1270">
        <v>0</v>
      </c>
      <c r="C1270">
        <v>0</v>
      </c>
      <c r="D1270">
        <v>0</v>
      </c>
      <c r="E1270">
        <v>4</v>
      </c>
      <c r="F1270">
        <v>40.5</v>
      </c>
      <c r="G1270">
        <v>0</v>
      </c>
      <c r="H1270">
        <f>G1270*100</f>
        <v>0</v>
      </c>
      <c r="I1270">
        <v>0.05</v>
      </c>
      <c r="J1270">
        <f>I1270*100</f>
        <v>5</v>
      </c>
      <c r="K1270">
        <v>0</v>
      </c>
      <c r="L1270" t="s">
        <v>17</v>
      </c>
      <c r="M1270" t="s">
        <v>14</v>
      </c>
      <c r="N1270" t="b">
        <v>0</v>
      </c>
      <c r="O1270" t="b">
        <v>0</v>
      </c>
    </row>
    <row r="1271" spans="1:15" x14ac:dyDescent="0.2">
      <c r="A1271">
        <v>0</v>
      </c>
      <c r="B1271">
        <v>0</v>
      </c>
      <c r="C1271">
        <v>0</v>
      </c>
      <c r="D1271">
        <v>0</v>
      </c>
      <c r="E1271">
        <v>3</v>
      </c>
      <c r="F1271">
        <v>41</v>
      </c>
      <c r="G1271">
        <v>0</v>
      </c>
      <c r="H1271">
        <f>G1271*100</f>
        <v>0</v>
      </c>
      <c r="I1271">
        <v>6.6666666999999999E-2</v>
      </c>
      <c r="J1271">
        <f>I1271*100</f>
        <v>6.6666666999999995</v>
      </c>
      <c r="K1271">
        <v>0</v>
      </c>
      <c r="L1271" t="s">
        <v>13</v>
      </c>
      <c r="M1271" t="s">
        <v>14</v>
      </c>
      <c r="N1271" t="b">
        <v>0</v>
      </c>
      <c r="O1271" t="b">
        <v>0</v>
      </c>
    </row>
    <row r="1272" spans="1:15" x14ac:dyDescent="0.2">
      <c r="A1272">
        <v>0</v>
      </c>
      <c r="B1272">
        <v>0</v>
      </c>
      <c r="C1272">
        <v>0</v>
      </c>
      <c r="D1272">
        <v>0</v>
      </c>
      <c r="E1272">
        <v>3</v>
      </c>
      <c r="F1272">
        <v>41</v>
      </c>
      <c r="G1272">
        <v>0</v>
      </c>
      <c r="H1272">
        <f>G1272*100</f>
        <v>0</v>
      </c>
      <c r="I1272">
        <v>3.3333333E-2</v>
      </c>
      <c r="J1272">
        <f>I1272*100</f>
        <v>3.3333333000000001</v>
      </c>
      <c r="K1272">
        <v>0</v>
      </c>
      <c r="L1272" t="s">
        <v>16</v>
      </c>
      <c r="M1272" t="s">
        <v>14</v>
      </c>
      <c r="N1272" t="b">
        <v>1</v>
      </c>
      <c r="O1272" t="b">
        <v>0</v>
      </c>
    </row>
    <row r="1273" spans="1:15" x14ac:dyDescent="0.2">
      <c r="A1273">
        <v>0</v>
      </c>
      <c r="B1273">
        <v>0</v>
      </c>
      <c r="C1273">
        <v>0</v>
      </c>
      <c r="D1273">
        <v>0</v>
      </c>
      <c r="E1273">
        <v>4</v>
      </c>
      <c r="F1273">
        <v>41</v>
      </c>
      <c r="G1273">
        <v>0.05</v>
      </c>
      <c r="H1273">
        <f>G1273*100</f>
        <v>5</v>
      </c>
      <c r="I1273">
        <v>0.1</v>
      </c>
      <c r="J1273">
        <f>I1273*100</f>
        <v>10</v>
      </c>
      <c r="K1273">
        <v>0</v>
      </c>
      <c r="L1273" t="s">
        <v>16</v>
      </c>
      <c r="M1273" t="s">
        <v>14</v>
      </c>
      <c r="N1273" t="b">
        <v>0</v>
      </c>
      <c r="O1273" t="b">
        <v>0</v>
      </c>
    </row>
    <row r="1274" spans="1:15" x14ac:dyDescent="0.2">
      <c r="A1274">
        <v>0</v>
      </c>
      <c r="B1274">
        <v>0</v>
      </c>
      <c r="C1274">
        <v>0</v>
      </c>
      <c r="D1274">
        <v>0</v>
      </c>
      <c r="E1274">
        <v>4</v>
      </c>
      <c r="F1274">
        <v>41</v>
      </c>
      <c r="G1274">
        <v>0.1</v>
      </c>
      <c r="H1274">
        <f>G1274*100</f>
        <v>10</v>
      </c>
      <c r="I1274">
        <v>0.15</v>
      </c>
      <c r="J1274">
        <f>I1274*100</f>
        <v>15</v>
      </c>
      <c r="K1274">
        <v>0</v>
      </c>
      <c r="L1274" t="s">
        <v>17</v>
      </c>
      <c r="M1274" t="s">
        <v>14</v>
      </c>
      <c r="N1274" t="b">
        <v>0</v>
      </c>
      <c r="O1274" t="b">
        <v>0</v>
      </c>
    </row>
    <row r="1275" spans="1:15" x14ac:dyDescent="0.2">
      <c r="A1275">
        <v>0</v>
      </c>
      <c r="B1275">
        <v>0</v>
      </c>
      <c r="C1275">
        <v>0</v>
      </c>
      <c r="D1275">
        <v>0</v>
      </c>
      <c r="E1275">
        <v>5</v>
      </c>
      <c r="F1275">
        <v>41</v>
      </c>
      <c r="G1275">
        <v>0.04</v>
      </c>
      <c r="H1275">
        <f>G1275*100</f>
        <v>4</v>
      </c>
      <c r="I1275">
        <v>0.08</v>
      </c>
      <c r="J1275">
        <f>I1275*100</f>
        <v>8</v>
      </c>
      <c r="K1275">
        <v>0</v>
      </c>
      <c r="L1275" t="s">
        <v>24</v>
      </c>
      <c r="M1275" t="s">
        <v>14</v>
      </c>
      <c r="N1275" t="b">
        <v>0</v>
      </c>
      <c r="O1275" t="b">
        <v>0</v>
      </c>
    </row>
    <row r="1276" spans="1:15" x14ac:dyDescent="0.2">
      <c r="A1276">
        <v>0</v>
      </c>
      <c r="B1276">
        <v>0</v>
      </c>
      <c r="C1276">
        <v>0</v>
      </c>
      <c r="D1276">
        <v>0</v>
      </c>
      <c r="E1276">
        <v>8</v>
      </c>
      <c r="F1276">
        <v>41.133333329999999</v>
      </c>
      <c r="G1276">
        <v>2.5000000000000001E-2</v>
      </c>
      <c r="H1276">
        <f>G1276*100</f>
        <v>2.5</v>
      </c>
      <c r="I1276">
        <v>6.25E-2</v>
      </c>
      <c r="J1276">
        <f>I1276*100</f>
        <v>6.25</v>
      </c>
      <c r="K1276">
        <v>0</v>
      </c>
      <c r="L1276" t="s">
        <v>20</v>
      </c>
      <c r="M1276" t="s">
        <v>14</v>
      </c>
      <c r="N1276" t="b">
        <v>0</v>
      </c>
      <c r="O1276" t="b">
        <v>0</v>
      </c>
    </row>
    <row r="1277" spans="1:15" x14ac:dyDescent="0.2">
      <c r="A1277">
        <v>3</v>
      </c>
      <c r="B1277">
        <v>40.200000000000003</v>
      </c>
      <c r="C1277">
        <v>0</v>
      </c>
      <c r="D1277">
        <v>0</v>
      </c>
      <c r="E1277">
        <v>3</v>
      </c>
      <c r="F1277">
        <v>41.3</v>
      </c>
      <c r="G1277">
        <v>0</v>
      </c>
      <c r="H1277">
        <f>G1277*100</f>
        <v>0</v>
      </c>
      <c r="I1277">
        <v>1.1111111E-2</v>
      </c>
      <c r="J1277">
        <f>I1277*100</f>
        <v>1.1111111</v>
      </c>
      <c r="K1277">
        <v>0</v>
      </c>
      <c r="L1277" t="s">
        <v>18</v>
      </c>
      <c r="M1277" t="s">
        <v>14</v>
      </c>
      <c r="N1277" t="b">
        <v>1</v>
      </c>
      <c r="O1277" t="b">
        <v>0</v>
      </c>
    </row>
    <row r="1278" spans="1:15" x14ac:dyDescent="0.2">
      <c r="A1278">
        <v>0</v>
      </c>
      <c r="B1278">
        <v>0</v>
      </c>
      <c r="C1278">
        <v>0</v>
      </c>
      <c r="D1278">
        <v>0</v>
      </c>
      <c r="E1278">
        <v>4</v>
      </c>
      <c r="F1278">
        <v>41.4</v>
      </c>
      <c r="G1278">
        <v>7.4999999999999997E-2</v>
      </c>
      <c r="H1278">
        <f>G1278*100</f>
        <v>7.5</v>
      </c>
      <c r="I1278">
        <v>0.125</v>
      </c>
      <c r="J1278">
        <f>I1278*100</f>
        <v>12.5</v>
      </c>
      <c r="K1278">
        <v>0</v>
      </c>
      <c r="L1278" t="s">
        <v>20</v>
      </c>
      <c r="M1278" t="s">
        <v>14</v>
      </c>
      <c r="N1278" t="b">
        <v>0</v>
      </c>
      <c r="O1278" t="b">
        <v>0</v>
      </c>
    </row>
    <row r="1279" spans="1:15" x14ac:dyDescent="0.2">
      <c r="A1279">
        <v>0</v>
      </c>
      <c r="B1279">
        <v>0</v>
      </c>
      <c r="C1279">
        <v>0</v>
      </c>
      <c r="D1279">
        <v>0</v>
      </c>
      <c r="E1279">
        <v>3</v>
      </c>
      <c r="F1279">
        <v>41.4</v>
      </c>
      <c r="G1279">
        <v>0</v>
      </c>
      <c r="H1279">
        <f>G1279*100</f>
        <v>0</v>
      </c>
      <c r="I1279">
        <v>6.6666666999999999E-2</v>
      </c>
      <c r="J1279">
        <f>I1279*100</f>
        <v>6.6666666999999995</v>
      </c>
      <c r="K1279">
        <v>0</v>
      </c>
      <c r="L1279" t="s">
        <v>23</v>
      </c>
      <c r="M1279" t="s">
        <v>14</v>
      </c>
      <c r="N1279" t="b">
        <v>0</v>
      </c>
      <c r="O1279" t="b">
        <v>0</v>
      </c>
    </row>
    <row r="1280" spans="1:15" x14ac:dyDescent="0.2">
      <c r="A1280">
        <v>0</v>
      </c>
      <c r="B1280">
        <v>0</v>
      </c>
      <c r="C1280">
        <v>0</v>
      </c>
      <c r="D1280">
        <v>0</v>
      </c>
      <c r="E1280">
        <v>3</v>
      </c>
      <c r="F1280">
        <v>41.5</v>
      </c>
      <c r="G1280">
        <v>6.6666666999999999E-2</v>
      </c>
      <c r="H1280">
        <f>G1280*100</f>
        <v>6.6666666999999995</v>
      </c>
      <c r="I1280">
        <v>0.133333333</v>
      </c>
      <c r="J1280">
        <f>I1280*100</f>
        <v>13.3333333</v>
      </c>
      <c r="K1280">
        <v>0</v>
      </c>
      <c r="L1280" t="s">
        <v>22</v>
      </c>
      <c r="M1280" t="s">
        <v>14</v>
      </c>
      <c r="N1280" t="b">
        <v>1</v>
      </c>
      <c r="O1280" t="b">
        <v>0</v>
      </c>
    </row>
    <row r="1281" spans="1:15" x14ac:dyDescent="0.2">
      <c r="A1281">
        <v>0</v>
      </c>
      <c r="B1281">
        <v>0</v>
      </c>
      <c r="C1281">
        <v>0</v>
      </c>
      <c r="D1281">
        <v>0</v>
      </c>
      <c r="E1281">
        <v>1</v>
      </c>
      <c r="F1281">
        <v>41.5</v>
      </c>
      <c r="G1281">
        <v>0.133333333</v>
      </c>
      <c r="H1281">
        <f>G1281*100</f>
        <v>13.3333333</v>
      </c>
      <c r="I1281">
        <v>0.15</v>
      </c>
      <c r="J1281">
        <f>I1281*100</f>
        <v>15</v>
      </c>
      <c r="K1281">
        <v>0</v>
      </c>
      <c r="L1281" t="s">
        <v>24</v>
      </c>
      <c r="M1281" t="s">
        <v>14</v>
      </c>
      <c r="N1281" t="b">
        <v>1</v>
      </c>
      <c r="O1281" t="b">
        <v>0</v>
      </c>
    </row>
    <row r="1282" spans="1:15" x14ac:dyDescent="0.2">
      <c r="A1282">
        <v>0</v>
      </c>
      <c r="B1282">
        <v>0</v>
      </c>
      <c r="C1282">
        <v>0</v>
      </c>
      <c r="D1282">
        <v>0</v>
      </c>
      <c r="E1282">
        <v>2</v>
      </c>
      <c r="F1282">
        <v>41.5</v>
      </c>
      <c r="G1282">
        <v>0.1</v>
      </c>
      <c r="H1282">
        <f>G1282*100</f>
        <v>10</v>
      </c>
      <c r="I1282">
        <v>0.1</v>
      </c>
      <c r="J1282">
        <f>I1282*100</f>
        <v>10</v>
      </c>
      <c r="K1282">
        <v>0</v>
      </c>
      <c r="L1282" t="s">
        <v>24</v>
      </c>
      <c r="M1282" t="s">
        <v>14</v>
      </c>
      <c r="N1282" t="b">
        <v>1</v>
      </c>
      <c r="O1282" t="b">
        <v>0</v>
      </c>
    </row>
    <row r="1283" spans="1:15" x14ac:dyDescent="0.2">
      <c r="A1283">
        <v>0</v>
      </c>
      <c r="B1283">
        <v>0</v>
      </c>
      <c r="C1283">
        <v>0</v>
      </c>
      <c r="D1283">
        <v>0</v>
      </c>
      <c r="E1283">
        <v>2</v>
      </c>
      <c r="F1283">
        <v>41.5</v>
      </c>
      <c r="G1283">
        <v>0</v>
      </c>
      <c r="H1283">
        <f>G1283*100</f>
        <v>0</v>
      </c>
      <c r="I1283">
        <v>0.1</v>
      </c>
      <c r="J1283">
        <f>I1283*100</f>
        <v>10</v>
      </c>
      <c r="K1283">
        <v>0</v>
      </c>
      <c r="L1283" t="s">
        <v>24</v>
      </c>
      <c r="M1283" t="s">
        <v>14</v>
      </c>
      <c r="N1283" t="b">
        <v>0</v>
      </c>
      <c r="O1283" t="b">
        <v>0</v>
      </c>
    </row>
    <row r="1284" spans="1:15" x14ac:dyDescent="0.2">
      <c r="A1284">
        <v>0</v>
      </c>
      <c r="B1284">
        <v>0</v>
      </c>
      <c r="C1284">
        <v>0</v>
      </c>
      <c r="D1284">
        <v>0</v>
      </c>
      <c r="E1284">
        <v>5</v>
      </c>
      <c r="F1284">
        <v>41.666666669999998</v>
      </c>
      <c r="G1284">
        <v>0</v>
      </c>
      <c r="H1284">
        <f>G1284*100</f>
        <v>0</v>
      </c>
      <c r="I1284">
        <v>0.04</v>
      </c>
      <c r="J1284">
        <f>I1284*100</f>
        <v>4</v>
      </c>
      <c r="K1284">
        <v>0</v>
      </c>
      <c r="L1284" t="s">
        <v>24</v>
      </c>
      <c r="M1284" t="s">
        <v>15</v>
      </c>
      <c r="N1284" t="b">
        <v>0</v>
      </c>
      <c r="O1284" t="b">
        <v>0</v>
      </c>
    </row>
    <row r="1285" spans="1:15" x14ac:dyDescent="0.2">
      <c r="A1285">
        <v>4</v>
      </c>
      <c r="B1285">
        <v>77.099999999999994</v>
      </c>
      <c r="C1285">
        <v>0</v>
      </c>
      <c r="D1285">
        <v>0</v>
      </c>
      <c r="E1285">
        <v>4</v>
      </c>
      <c r="F1285">
        <v>41.7</v>
      </c>
      <c r="G1285">
        <v>0</v>
      </c>
      <c r="H1285">
        <f>G1285*100</f>
        <v>0</v>
      </c>
      <c r="I1285">
        <v>2.8571428999999999E-2</v>
      </c>
      <c r="J1285">
        <f>I1285*100</f>
        <v>2.8571428999999999</v>
      </c>
      <c r="K1285">
        <v>0</v>
      </c>
      <c r="L1285" t="s">
        <v>23</v>
      </c>
      <c r="M1285" t="s">
        <v>14</v>
      </c>
      <c r="N1285" t="b">
        <v>1</v>
      </c>
      <c r="O1285" t="b">
        <v>0</v>
      </c>
    </row>
    <row r="1286" spans="1:15" x14ac:dyDescent="0.2">
      <c r="A1286">
        <v>0</v>
      </c>
      <c r="B1286">
        <v>0</v>
      </c>
      <c r="C1286">
        <v>0</v>
      </c>
      <c r="D1286">
        <v>0</v>
      </c>
      <c r="E1286">
        <v>2</v>
      </c>
      <c r="F1286">
        <v>42</v>
      </c>
      <c r="G1286">
        <v>0.05</v>
      </c>
      <c r="H1286">
        <f>G1286*100</f>
        <v>5</v>
      </c>
      <c r="I1286">
        <v>0.15</v>
      </c>
      <c r="J1286">
        <f>I1286*100</f>
        <v>15</v>
      </c>
      <c r="K1286">
        <v>0</v>
      </c>
      <c r="L1286" t="s">
        <v>13</v>
      </c>
      <c r="M1286" t="s">
        <v>14</v>
      </c>
      <c r="N1286" t="b">
        <v>0</v>
      </c>
      <c r="O1286" t="b">
        <v>0</v>
      </c>
    </row>
    <row r="1287" spans="1:15" x14ac:dyDescent="0.2">
      <c r="A1287">
        <v>0</v>
      </c>
      <c r="B1287">
        <v>0</v>
      </c>
      <c r="C1287">
        <v>0</v>
      </c>
      <c r="D1287">
        <v>0</v>
      </c>
      <c r="E1287">
        <v>3</v>
      </c>
      <c r="F1287">
        <v>42</v>
      </c>
      <c r="G1287">
        <v>0</v>
      </c>
      <c r="H1287">
        <f>G1287*100</f>
        <v>0</v>
      </c>
      <c r="I1287">
        <v>6.6666666999999999E-2</v>
      </c>
      <c r="J1287">
        <f>I1287*100</f>
        <v>6.6666666999999995</v>
      </c>
      <c r="K1287">
        <v>0</v>
      </c>
      <c r="L1287" t="s">
        <v>16</v>
      </c>
      <c r="M1287" t="s">
        <v>14</v>
      </c>
      <c r="N1287" t="b">
        <v>0</v>
      </c>
      <c r="O1287" t="b">
        <v>0</v>
      </c>
    </row>
    <row r="1288" spans="1:15" x14ac:dyDescent="0.2">
      <c r="A1288">
        <v>2</v>
      </c>
      <c r="B1288">
        <v>118</v>
      </c>
      <c r="C1288">
        <v>0</v>
      </c>
      <c r="D1288">
        <v>0</v>
      </c>
      <c r="E1288">
        <v>4</v>
      </c>
      <c r="F1288">
        <v>42</v>
      </c>
      <c r="G1288">
        <v>0</v>
      </c>
      <c r="H1288">
        <f>G1288*100</f>
        <v>0</v>
      </c>
      <c r="I1288">
        <v>6.6666666999999999E-2</v>
      </c>
      <c r="J1288">
        <f>I1288*100</f>
        <v>6.6666666999999995</v>
      </c>
      <c r="K1288">
        <v>0</v>
      </c>
      <c r="L1288" t="s">
        <v>16</v>
      </c>
      <c r="M1288" t="s">
        <v>14</v>
      </c>
      <c r="N1288" t="b">
        <v>0</v>
      </c>
      <c r="O1288" t="b">
        <v>0</v>
      </c>
    </row>
    <row r="1289" spans="1:15" x14ac:dyDescent="0.2">
      <c r="A1289">
        <v>0</v>
      </c>
      <c r="B1289">
        <v>0</v>
      </c>
      <c r="C1289">
        <v>0</v>
      </c>
      <c r="D1289">
        <v>0</v>
      </c>
      <c r="E1289">
        <v>2</v>
      </c>
      <c r="F1289">
        <v>42</v>
      </c>
      <c r="G1289">
        <v>0</v>
      </c>
      <c r="H1289">
        <f>G1289*100</f>
        <v>0</v>
      </c>
      <c r="I1289">
        <v>0.05</v>
      </c>
      <c r="J1289">
        <f>I1289*100</f>
        <v>5</v>
      </c>
      <c r="K1289">
        <v>0</v>
      </c>
      <c r="L1289" t="s">
        <v>16</v>
      </c>
      <c r="M1289" t="s">
        <v>14</v>
      </c>
      <c r="N1289" t="b">
        <v>0</v>
      </c>
      <c r="O1289" t="b">
        <v>0</v>
      </c>
    </row>
    <row r="1290" spans="1:15" x14ac:dyDescent="0.2">
      <c r="A1290">
        <v>0</v>
      </c>
      <c r="B1290">
        <v>0</v>
      </c>
      <c r="C1290">
        <v>0</v>
      </c>
      <c r="D1290">
        <v>0</v>
      </c>
      <c r="E1290">
        <v>5</v>
      </c>
      <c r="F1290">
        <v>42</v>
      </c>
      <c r="G1290">
        <v>0.04</v>
      </c>
      <c r="H1290">
        <f>G1290*100</f>
        <v>4</v>
      </c>
      <c r="I1290">
        <v>0.08</v>
      </c>
      <c r="J1290">
        <f>I1290*100</f>
        <v>8</v>
      </c>
      <c r="K1290">
        <v>0</v>
      </c>
      <c r="L1290" t="s">
        <v>17</v>
      </c>
      <c r="M1290" t="s">
        <v>14</v>
      </c>
      <c r="N1290" t="b">
        <v>0</v>
      </c>
      <c r="O1290" t="b">
        <v>0</v>
      </c>
    </row>
    <row r="1291" spans="1:15" x14ac:dyDescent="0.2">
      <c r="A1291">
        <v>0</v>
      </c>
      <c r="B1291">
        <v>0</v>
      </c>
      <c r="C1291">
        <v>0</v>
      </c>
      <c r="D1291">
        <v>0</v>
      </c>
      <c r="E1291">
        <v>7</v>
      </c>
      <c r="F1291">
        <v>42</v>
      </c>
      <c r="G1291">
        <v>5.7142856999999998E-2</v>
      </c>
      <c r="H1291">
        <f>G1291*100</f>
        <v>5.7142856999999996</v>
      </c>
      <c r="I1291">
        <v>8.5714286000000001E-2</v>
      </c>
      <c r="J1291">
        <f>I1291*100</f>
        <v>8.5714286000000008</v>
      </c>
      <c r="K1291">
        <v>0</v>
      </c>
      <c r="L1291" t="s">
        <v>24</v>
      </c>
      <c r="M1291" t="s">
        <v>14</v>
      </c>
      <c r="N1291" t="b">
        <v>1</v>
      </c>
      <c r="O1291" t="b">
        <v>0</v>
      </c>
    </row>
    <row r="1292" spans="1:15" x14ac:dyDescent="0.2">
      <c r="A1292">
        <v>0</v>
      </c>
      <c r="B1292">
        <v>0</v>
      </c>
      <c r="C1292">
        <v>0</v>
      </c>
      <c r="D1292">
        <v>0</v>
      </c>
      <c r="E1292">
        <v>4</v>
      </c>
      <c r="F1292">
        <v>42</v>
      </c>
      <c r="G1292">
        <v>0</v>
      </c>
      <c r="H1292">
        <f>G1292*100</f>
        <v>0</v>
      </c>
      <c r="I1292">
        <v>0.05</v>
      </c>
      <c r="J1292">
        <f>I1292*100</f>
        <v>5</v>
      </c>
      <c r="K1292">
        <v>0</v>
      </c>
      <c r="L1292" t="s">
        <v>24</v>
      </c>
      <c r="M1292" t="s">
        <v>14</v>
      </c>
      <c r="N1292" t="b">
        <v>0</v>
      </c>
      <c r="O1292" t="b">
        <v>0</v>
      </c>
    </row>
    <row r="1293" spans="1:15" x14ac:dyDescent="0.2">
      <c r="A1293">
        <v>0</v>
      </c>
      <c r="B1293">
        <v>0</v>
      </c>
      <c r="C1293">
        <v>0</v>
      </c>
      <c r="D1293">
        <v>0</v>
      </c>
      <c r="E1293">
        <v>6</v>
      </c>
      <c r="F1293">
        <v>42</v>
      </c>
      <c r="G1293">
        <v>3.3333333E-2</v>
      </c>
      <c r="H1293">
        <f>G1293*100</f>
        <v>3.3333333000000001</v>
      </c>
      <c r="I1293">
        <v>0.05</v>
      </c>
      <c r="J1293">
        <f>I1293*100</f>
        <v>5</v>
      </c>
      <c r="K1293">
        <v>0</v>
      </c>
      <c r="L1293" t="s">
        <v>22</v>
      </c>
      <c r="M1293" t="s">
        <v>14</v>
      </c>
      <c r="N1293" t="b">
        <v>0</v>
      </c>
      <c r="O1293" t="b">
        <v>0</v>
      </c>
    </row>
    <row r="1294" spans="1:15" x14ac:dyDescent="0.2">
      <c r="A1294">
        <v>0</v>
      </c>
      <c r="B1294">
        <v>0</v>
      </c>
      <c r="C1294">
        <v>0</v>
      </c>
      <c r="D1294">
        <v>0</v>
      </c>
      <c r="E1294">
        <v>5</v>
      </c>
      <c r="F1294">
        <v>42.2</v>
      </c>
      <c r="G1294">
        <v>0</v>
      </c>
      <c r="H1294">
        <f>G1294*100</f>
        <v>0</v>
      </c>
      <c r="I1294">
        <v>0.04</v>
      </c>
      <c r="J1294">
        <f>I1294*100</f>
        <v>4</v>
      </c>
      <c r="K1294">
        <v>0</v>
      </c>
      <c r="L1294" t="s">
        <v>19</v>
      </c>
      <c r="M1294" t="s">
        <v>14</v>
      </c>
      <c r="N1294" t="b">
        <v>0</v>
      </c>
      <c r="O1294" t="b">
        <v>0</v>
      </c>
    </row>
    <row r="1295" spans="1:15" x14ac:dyDescent="0.2">
      <c r="A1295">
        <v>4</v>
      </c>
      <c r="B1295">
        <v>55.575000000000003</v>
      </c>
      <c r="C1295">
        <v>0</v>
      </c>
      <c r="D1295">
        <v>0</v>
      </c>
      <c r="E1295">
        <v>4</v>
      </c>
      <c r="F1295">
        <v>42.575000000000003</v>
      </c>
      <c r="G1295">
        <v>0</v>
      </c>
      <c r="H1295">
        <f>G1295*100</f>
        <v>0</v>
      </c>
      <c r="I1295">
        <v>1.1428571E-2</v>
      </c>
      <c r="J1295">
        <f>I1295*100</f>
        <v>1.1428571000000001</v>
      </c>
      <c r="K1295">
        <v>0</v>
      </c>
      <c r="L1295" t="s">
        <v>22</v>
      </c>
      <c r="M1295" t="s">
        <v>15</v>
      </c>
      <c r="N1295" t="b">
        <v>0</v>
      </c>
      <c r="O1295" t="b">
        <v>0</v>
      </c>
    </row>
    <row r="1296" spans="1:15" x14ac:dyDescent="0.2">
      <c r="A1296">
        <v>0</v>
      </c>
      <c r="B1296">
        <v>0</v>
      </c>
      <c r="C1296">
        <v>0</v>
      </c>
      <c r="D1296">
        <v>0</v>
      </c>
      <c r="E1296">
        <v>2</v>
      </c>
      <c r="F1296">
        <v>43</v>
      </c>
      <c r="G1296">
        <v>0</v>
      </c>
      <c r="H1296">
        <f>G1296*100</f>
        <v>0</v>
      </c>
      <c r="I1296">
        <v>0.1</v>
      </c>
      <c r="J1296">
        <f>I1296*100</f>
        <v>10</v>
      </c>
      <c r="K1296">
        <v>0</v>
      </c>
      <c r="L1296" t="s">
        <v>13</v>
      </c>
      <c r="M1296" t="s">
        <v>14</v>
      </c>
      <c r="N1296" t="b">
        <v>0</v>
      </c>
      <c r="O1296" t="b">
        <v>0</v>
      </c>
    </row>
    <row r="1297" spans="1:15" x14ac:dyDescent="0.2">
      <c r="A1297">
        <v>0</v>
      </c>
      <c r="B1297">
        <v>0</v>
      </c>
      <c r="C1297">
        <v>0</v>
      </c>
      <c r="D1297">
        <v>0</v>
      </c>
      <c r="E1297">
        <v>5</v>
      </c>
      <c r="F1297">
        <v>43</v>
      </c>
      <c r="G1297">
        <v>0</v>
      </c>
      <c r="H1297">
        <f>G1297*100</f>
        <v>0</v>
      </c>
      <c r="I1297">
        <v>0.04</v>
      </c>
      <c r="J1297">
        <f>I1297*100</f>
        <v>4</v>
      </c>
      <c r="K1297">
        <v>0</v>
      </c>
      <c r="L1297" t="s">
        <v>16</v>
      </c>
      <c r="M1297" t="s">
        <v>14</v>
      </c>
      <c r="N1297" t="b">
        <v>1</v>
      </c>
      <c r="O1297" t="b">
        <v>0</v>
      </c>
    </row>
    <row r="1298" spans="1:15" x14ac:dyDescent="0.2">
      <c r="A1298">
        <v>0</v>
      </c>
      <c r="B1298">
        <v>0</v>
      </c>
      <c r="C1298">
        <v>0</v>
      </c>
      <c r="D1298">
        <v>0</v>
      </c>
      <c r="E1298">
        <v>1</v>
      </c>
      <c r="F1298">
        <v>43</v>
      </c>
      <c r="G1298">
        <v>0</v>
      </c>
      <c r="H1298">
        <f>G1298*100</f>
        <v>0</v>
      </c>
      <c r="I1298">
        <v>0.1</v>
      </c>
      <c r="J1298">
        <f>I1298*100</f>
        <v>10</v>
      </c>
      <c r="K1298">
        <v>0</v>
      </c>
      <c r="L1298" t="s">
        <v>17</v>
      </c>
      <c r="M1298" t="s">
        <v>14</v>
      </c>
      <c r="N1298" t="b">
        <v>0</v>
      </c>
      <c r="O1298" t="b">
        <v>0</v>
      </c>
    </row>
    <row r="1299" spans="1:15" x14ac:dyDescent="0.2">
      <c r="A1299">
        <v>0</v>
      </c>
      <c r="B1299">
        <v>0</v>
      </c>
      <c r="C1299">
        <v>0</v>
      </c>
      <c r="D1299">
        <v>0</v>
      </c>
      <c r="E1299">
        <v>7</v>
      </c>
      <c r="F1299">
        <v>43</v>
      </c>
      <c r="G1299">
        <v>8.5714286000000001E-2</v>
      </c>
      <c r="H1299">
        <f>G1299*100</f>
        <v>8.5714286000000008</v>
      </c>
      <c r="I1299">
        <v>0.121428571</v>
      </c>
      <c r="J1299">
        <f>I1299*100</f>
        <v>12.142857100000001</v>
      </c>
      <c r="K1299">
        <v>0</v>
      </c>
      <c r="L1299" t="s">
        <v>24</v>
      </c>
      <c r="M1299" t="s">
        <v>14</v>
      </c>
      <c r="N1299" t="b">
        <v>0</v>
      </c>
      <c r="O1299" t="b">
        <v>0</v>
      </c>
    </row>
    <row r="1300" spans="1:15" x14ac:dyDescent="0.2">
      <c r="A1300">
        <v>0</v>
      </c>
      <c r="B1300">
        <v>0</v>
      </c>
      <c r="C1300">
        <v>0</v>
      </c>
      <c r="D1300">
        <v>0</v>
      </c>
      <c r="E1300">
        <v>5</v>
      </c>
      <c r="F1300">
        <v>43.2</v>
      </c>
      <c r="G1300">
        <v>0.08</v>
      </c>
      <c r="H1300">
        <f>G1300*100</f>
        <v>8</v>
      </c>
      <c r="I1300">
        <v>0.12</v>
      </c>
      <c r="J1300">
        <f>I1300*100</f>
        <v>12</v>
      </c>
      <c r="K1300">
        <v>0</v>
      </c>
      <c r="L1300" t="s">
        <v>20</v>
      </c>
      <c r="M1300" t="s">
        <v>14</v>
      </c>
      <c r="N1300" t="b">
        <v>1</v>
      </c>
      <c r="O1300" t="b">
        <v>0</v>
      </c>
    </row>
    <row r="1301" spans="1:15" x14ac:dyDescent="0.2">
      <c r="A1301">
        <v>0</v>
      </c>
      <c r="B1301">
        <v>0</v>
      </c>
      <c r="C1301">
        <v>0</v>
      </c>
      <c r="D1301">
        <v>0</v>
      </c>
      <c r="E1301">
        <v>4</v>
      </c>
      <c r="F1301">
        <v>43.2</v>
      </c>
      <c r="G1301">
        <v>0</v>
      </c>
      <c r="H1301">
        <f>G1301*100</f>
        <v>0</v>
      </c>
      <c r="I1301">
        <v>0.05</v>
      </c>
      <c r="J1301">
        <f>I1301*100</f>
        <v>5</v>
      </c>
      <c r="K1301">
        <v>0</v>
      </c>
      <c r="L1301" t="s">
        <v>20</v>
      </c>
      <c r="M1301" t="s">
        <v>14</v>
      </c>
      <c r="N1301" t="b">
        <v>0</v>
      </c>
      <c r="O1301" t="b">
        <v>0</v>
      </c>
    </row>
    <row r="1302" spans="1:15" x14ac:dyDescent="0.2">
      <c r="A1302">
        <v>0</v>
      </c>
      <c r="B1302">
        <v>0</v>
      </c>
      <c r="C1302">
        <v>0</v>
      </c>
      <c r="D1302">
        <v>0</v>
      </c>
      <c r="E1302">
        <v>3</v>
      </c>
      <c r="F1302">
        <v>43.4</v>
      </c>
      <c r="G1302">
        <v>6.6666666999999999E-2</v>
      </c>
      <c r="H1302">
        <f>G1302*100</f>
        <v>6.6666666999999995</v>
      </c>
      <c r="I1302">
        <v>6.6666666999999999E-2</v>
      </c>
      <c r="J1302">
        <f>I1302*100</f>
        <v>6.6666666999999995</v>
      </c>
      <c r="K1302">
        <v>0</v>
      </c>
      <c r="L1302" t="s">
        <v>23</v>
      </c>
      <c r="M1302" t="s">
        <v>14</v>
      </c>
      <c r="N1302" t="b">
        <v>0</v>
      </c>
      <c r="O1302" t="b">
        <v>0</v>
      </c>
    </row>
    <row r="1303" spans="1:15" x14ac:dyDescent="0.2">
      <c r="A1303">
        <v>4</v>
      </c>
      <c r="B1303">
        <v>85</v>
      </c>
      <c r="C1303">
        <v>0</v>
      </c>
      <c r="D1303">
        <v>0</v>
      </c>
      <c r="E1303">
        <v>3</v>
      </c>
      <c r="F1303">
        <v>43.5</v>
      </c>
      <c r="G1303">
        <v>0</v>
      </c>
      <c r="H1303">
        <f>G1303*100</f>
        <v>0</v>
      </c>
      <c r="I1303">
        <v>0.05</v>
      </c>
      <c r="J1303">
        <f>I1303*100</f>
        <v>5</v>
      </c>
      <c r="K1303">
        <v>0</v>
      </c>
      <c r="L1303" t="s">
        <v>24</v>
      </c>
      <c r="M1303" t="s">
        <v>15</v>
      </c>
      <c r="N1303" t="b">
        <v>1</v>
      </c>
      <c r="O1303" t="b">
        <v>0</v>
      </c>
    </row>
    <row r="1304" spans="1:15" x14ac:dyDescent="0.2">
      <c r="A1304">
        <v>2</v>
      </c>
      <c r="B1304">
        <v>79.5</v>
      </c>
      <c r="C1304">
        <v>2</v>
      </c>
      <c r="D1304">
        <v>241</v>
      </c>
      <c r="E1304">
        <v>4</v>
      </c>
      <c r="F1304">
        <v>43.5</v>
      </c>
      <c r="G1304">
        <v>0.05</v>
      </c>
      <c r="H1304">
        <f>G1304*100</f>
        <v>5</v>
      </c>
      <c r="I1304">
        <v>6.25E-2</v>
      </c>
      <c r="J1304">
        <f>I1304*100</f>
        <v>6.25</v>
      </c>
      <c r="K1304">
        <v>0</v>
      </c>
      <c r="L1304" t="s">
        <v>17</v>
      </c>
      <c r="M1304" t="s">
        <v>14</v>
      </c>
      <c r="N1304" t="b">
        <v>0</v>
      </c>
      <c r="O1304" t="b">
        <v>0</v>
      </c>
    </row>
    <row r="1305" spans="1:15" x14ac:dyDescent="0.2">
      <c r="A1305">
        <v>0</v>
      </c>
      <c r="B1305">
        <v>0</v>
      </c>
      <c r="C1305">
        <v>0</v>
      </c>
      <c r="D1305">
        <v>0</v>
      </c>
      <c r="E1305">
        <v>5</v>
      </c>
      <c r="F1305">
        <v>43.5</v>
      </c>
      <c r="G1305">
        <v>0.14000000000000001</v>
      </c>
      <c r="H1305">
        <f>G1305*100</f>
        <v>14.000000000000002</v>
      </c>
      <c r="I1305">
        <v>0.18</v>
      </c>
      <c r="J1305">
        <f>I1305*100</f>
        <v>18</v>
      </c>
      <c r="K1305">
        <v>0</v>
      </c>
      <c r="L1305" t="s">
        <v>22</v>
      </c>
      <c r="M1305" t="s">
        <v>14</v>
      </c>
      <c r="N1305" t="b">
        <v>0</v>
      </c>
      <c r="O1305" t="b">
        <v>0</v>
      </c>
    </row>
    <row r="1306" spans="1:15" x14ac:dyDescent="0.2">
      <c r="A1306">
        <v>1</v>
      </c>
      <c r="B1306">
        <v>11</v>
      </c>
      <c r="C1306">
        <v>0</v>
      </c>
      <c r="D1306">
        <v>0</v>
      </c>
      <c r="E1306">
        <v>6</v>
      </c>
      <c r="F1306">
        <v>43.7</v>
      </c>
      <c r="G1306">
        <v>0</v>
      </c>
      <c r="H1306">
        <f>G1306*100</f>
        <v>0</v>
      </c>
      <c r="I1306">
        <v>5.7142856999999998E-2</v>
      </c>
      <c r="J1306">
        <f>I1306*100</f>
        <v>5.7142856999999996</v>
      </c>
      <c r="K1306">
        <v>0</v>
      </c>
      <c r="L1306" t="s">
        <v>18</v>
      </c>
      <c r="M1306" t="s">
        <v>14</v>
      </c>
      <c r="N1306" t="b">
        <v>0</v>
      </c>
      <c r="O1306" t="b">
        <v>0</v>
      </c>
    </row>
    <row r="1307" spans="1:15" x14ac:dyDescent="0.2">
      <c r="A1307">
        <v>2</v>
      </c>
      <c r="B1307">
        <v>63</v>
      </c>
      <c r="C1307">
        <v>0</v>
      </c>
      <c r="D1307">
        <v>0</v>
      </c>
      <c r="E1307">
        <v>4</v>
      </c>
      <c r="F1307">
        <v>43.75</v>
      </c>
      <c r="G1307">
        <v>1.6666667E-2</v>
      </c>
      <c r="H1307">
        <f>G1307*100</f>
        <v>1.6666666999999999</v>
      </c>
      <c r="I1307">
        <v>1.6666667E-2</v>
      </c>
      <c r="J1307">
        <f>I1307*100</f>
        <v>1.6666666999999999</v>
      </c>
      <c r="K1307">
        <v>0</v>
      </c>
      <c r="L1307" t="s">
        <v>22</v>
      </c>
      <c r="M1307" t="s">
        <v>15</v>
      </c>
      <c r="N1307" t="b">
        <v>0</v>
      </c>
      <c r="O1307" t="b">
        <v>0</v>
      </c>
    </row>
    <row r="1308" spans="1:15" x14ac:dyDescent="0.2">
      <c r="A1308">
        <v>0</v>
      </c>
      <c r="B1308">
        <v>0</v>
      </c>
      <c r="C1308">
        <v>0</v>
      </c>
      <c r="D1308">
        <v>0</v>
      </c>
      <c r="E1308">
        <v>5</v>
      </c>
      <c r="F1308">
        <v>43.9</v>
      </c>
      <c r="G1308">
        <v>0</v>
      </c>
      <c r="H1308">
        <f>G1308*100</f>
        <v>0</v>
      </c>
      <c r="I1308">
        <v>0.02</v>
      </c>
      <c r="J1308">
        <f>I1308*100</f>
        <v>2</v>
      </c>
      <c r="K1308">
        <v>0</v>
      </c>
      <c r="L1308" t="s">
        <v>23</v>
      </c>
      <c r="M1308" t="s">
        <v>14</v>
      </c>
      <c r="N1308" t="b">
        <v>0</v>
      </c>
      <c r="O1308" t="b">
        <v>0</v>
      </c>
    </row>
    <row r="1309" spans="1:15" x14ac:dyDescent="0.2">
      <c r="A1309">
        <v>0</v>
      </c>
      <c r="B1309">
        <v>0</v>
      </c>
      <c r="C1309">
        <v>0</v>
      </c>
      <c r="D1309">
        <v>0</v>
      </c>
      <c r="E1309">
        <v>4</v>
      </c>
      <c r="F1309">
        <v>44</v>
      </c>
      <c r="G1309">
        <v>0</v>
      </c>
      <c r="H1309">
        <f>G1309*100</f>
        <v>0</v>
      </c>
      <c r="I1309">
        <v>0.05</v>
      </c>
      <c r="J1309">
        <f>I1309*100</f>
        <v>5</v>
      </c>
      <c r="K1309">
        <v>0</v>
      </c>
      <c r="L1309" t="s">
        <v>17</v>
      </c>
      <c r="M1309" t="s">
        <v>15</v>
      </c>
      <c r="N1309" t="b">
        <v>1</v>
      </c>
      <c r="O1309" t="b">
        <v>0</v>
      </c>
    </row>
    <row r="1310" spans="1:15" x14ac:dyDescent="0.2">
      <c r="A1310">
        <v>0</v>
      </c>
      <c r="B1310">
        <v>0</v>
      </c>
      <c r="C1310">
        <v>0</v>
      </c>
      <c r="D1310">
        <v>0</v>
      </c>
      <c r="E1310">
        <v>6</v>
      </c>
      <c r="F1310">
        <v>44</v>
      </c>
      <c r="G1310">
        <v>6.6666666999999999E-2</v>
      </c>
      <c r="H1310">
        <f>G1310*100</f>
        <v>6.6666666999999995</v>
      </c>
      <c r="I1310">
        <v>0.1</v>
      </c>
      <c r="J1310">
        <f>I1310*100</f>
        <v>10</v>
      </c>
      <c r="K1310">
        <v>0</v>
      </c>
      <c r="L1310" t="s">
        <v>16</v>
      </c>
      <c r="M1310" t="s">
        <v>14</v>
      </c>
      <c r="N1310" t="b">
        <v>0</v>
      </c>
      <c r="O1310" t="b">
        <v>0</v>
      </c>
    </row>
    <row r="1311" spans="1:15" x14ac:dyDescent="0.2">
      <c r="A1311">
        <v>0</v>
      </c>
      <c r="B1311">
        <v>0</v>
      </c>
      <c r="C1311">
        <v>1</v>
      </c>
      <c r="D1311">
        <v>0</v>
      </c>
      <c r="E1311">
        <v>1</v>
      </c>
      <c r="F1311">
        <v>44</v>
      </c>
      <c r="G1311">
        <v>0</v>
      </c>
      <c r="H1311">
        <f>G1311*100</f>
        <v>0</v>
      </c>
      <c r="I1311">
        <v>0.1</v>
      </c>
      <c r="J1311">
        <f>I1311*100</f>
        <v>10</v>
      </c>
      <c r="K1311">
        <v>0</v>
      </c>
      <c r="L1311" t="s">
        <v>16</v>
      </c>
      <c r="M1311" t="s">
        <v>14</v>
      </c>
      <c r="N1311" t="b">
        <v>1</v>
      </c>
      <c r="O1311" t="b">
        <v>0</v>
      </c>
    </row>
    <row r="1312" spans="1:15" x14ac:dyDescent="0.2">
      <c r="A1312">
        <v>0</v>
      </c>
      <c r="B1312">
        <v>0</v>
      </c>
      <c r="C1312">
        <v>0</v>
      </c>
      <c r="D1312">
        <v>0</v>
      </c>
      <c r="E1312">
        <v>4</v>
      </c>
      <c r="F1312">
        <v>44</v>
      </c>
      <c r="G1312">
        <v>0.05</v>
      </c>
      <c r="H1312">
        <f>G1312*100</f>
        <v>5</v>
      </c>
      <c r="I1312">
        <v>0.1</v>
      </c>
      <c r="J1312">
        <f>I1312*100</f>
        <v>10</v>
      </c>
      <c r="K1312">
        <v>0</v>
      </c>
      <c r="L1312" t="s">
        <v>16</v>
      </c>
      <c r="M1312" t="s">
        <v>14</v>
      </c>
      <c r="N1312" t="b">
        <v>0</v>
      </c>
      <c r="O1312" t="b">
        <v>0</v>
      </c>
    </row>
    <row r="1313" spans="1:15" x14ac:dyDescent="0.2">
      <c r="A1313">
        <v>0</v>
      </c>
      <c r="B1313">
        <v>0</v>
      </c>
      <c r="C1313">
        <v>0</v>
      </c>
      <c r="D1313">
        <v>0</v>
      </c>
      <c r="E1313">
        <v>2</v>
      </c>
      <c r="F1313">
        <v>44</v>
      </c>
      <c r="G1313">
        <v>0</v>
      </c>
      <c r="H1313">
        <f>G1313*100</f>
        <v>0</v>
      </c>
      <c r="I1313">
        <v>0.05</v>
      </c>
      <c r="J1313">
        <f>I1313*100</f>
        <v>5</v>
      </c>
      <c r="K1313">
        <v>0</v>
      </c>
      <c r="L1313" t="s">
        <v>16</v>
      </c>
      <c r="M1313" t="s">
        <v>14</v>
      </c>
      <c r="N1313" t="b">
        <v>0</v>
      </c>
      <c r="O1313" t="b">
        <v>0</v>
      </c>
    </row>
    <row r="1314" spans="1:15" x14ac:dyDescent="0.2">
      <c r="A1314">
        <v>0</v>
      </c>
      <c r="B1314">
        <v>0</v>
      </c>
      <c r="C1314">
        <v>0</v>
      </c>
      <c r="D1314">
        <v>0</v>
      </c>
      <c r="E1314">
        <v>2</v>
      </c>
      <c r="F1314">
        <v>44</v>
      </c>
      <c r="G1314">
        <v>0</v>
      </c>
      <c r="H1314">
        <f>G1314*100</f>
        <v>0</v>
      </c>
      <c r="I1314">
        <v>0.1</v>
      </c>
      <c r="J1314">
        <f>I1314*100</f>
        <v>10</v>
      </c>
      <c r="K1314">
        <v>0</v>
      </c>
      <c r="L1314" t="s">
        <v>17</v>
      </c>
      <c r="M1314" t="s">
        <v>14</v>
      </c>
      <c r="N1314" t="b">
        <v>0</v>
      </c>
      <c r="O1314" t="b">
        <v>0</v>
      </c>
    </row>
    <row r="1315" spans="1:15" x14ac:dyDescent="0.2">
      <c r="A1315">
        <v>0</v>
      </c>
      <c r="B1315">
        <v>0</v>
      </c>
      <c r="C1315">
        <v>0</v>
      </c>
      <c r="D1315">
        <v>0</v>
      </c>
      <c r="E1315">
        <v>4</v>
      </c>
      <c r="F1315">
        <v>44</v>
      </c>
      <c r="G1315">
        <v>0</v>
      </c>
      <c r="H1315">
        <f>G1315*100</f>
        <v>0</v>
      </c>
      <c r="I1315">
        <v>0.05</v>
      </c>
      <c r="J1315">
        <f>I1315*100</f>
        <v>5</v>
      </c>
      <c r="K1315">
        <v>0</v>
      </c>
      <c r="L1315" t="s">
        <v>17</v>
      </c>
      <c r="M1315" t="s">
        <v>14</v>
      </c>
      <c r="N1315" t="b">
        <v>0</v>
      </c>
      <c r="O1315" t="b">
        <v>0</v>
      </c>
    </row>
    <row r="1316" spans="1:15" x14ac:dyDescent="0.2">
      <c r="A1316">
        <v>0</v>
      </c>
      <c r="B1316">
        <v>0</v>
      </c>
      <c r="C1316">
        <v>0</v>
      </c>
      <c r="D1316">
        <v>0</v>
      </c>
      <c r="E1316">
        <v>2</v>
      </c>
      <c r="F1316">
        <v>44</v>
      </c>
      <c r="G1316">
        <v>0</v>
      </c>
      <c r="H1316">
        <f>G1316*100</f>
        <v>0</v>
      </c>
      <c r="I1316">
        <v>0.1</v>
      </c>
      <c r="J1316">
        <f>I1316*100</f>
        <v>10</v>
      </c>
      <c r="K1316">
        <v>0</v>
      </c>
      <c r="L1316" t="s">
        <v>17</v>
      </c>
      <c r="M1316" t="s">
        <v>14</v>
      </c>
      <c r="N1316" t="b">
        <v>0</v>
      </c>
      <c r="O1316" t="b">
        <v>0</v>
      </c>
    </row>
    <row r="1317" spans="1:15" x14ac:dyDescent="0.2">
      <c r="A1317">
        <v>0</v>
      </c>
      <c r="B1317">
        <v>0</v>
      </c>
      <c r="C1317">
        <v>0</v>
      </c>
      <c r="D1317">
        <v>0</v>
      </c>
      <c r="E1317">
        <v>4</v>
      </c>
      <c r="F1317">
        <v>44</v>
      </c>
      <c r="G1317">
        <v>2.5000000000000001E-2</v>
      </c>
      <c r="H1317">
        <f>G1317*100</f>
        <v>2.5</v>
      </c>
      <c r="I1317">
        <v>8.3333332999999996E-2</v>
      </c>
      <c r="J1317">
        <f>I1317*100</f>
        <v>8.3333332999999996</v>
      </c>
      <c r="K1317">
        <v>0</v>
      </c>
      <c r="L1317" t="s">
        <v>17</v>
      </c>
      <c r="M1317" t="s">
        <v>14</v>
      </c>
      <c r="N1317" t="b">
        <v>0</v>
      </c>
      <c r="O1317" t="b">
        <v>0</v>
      </c>
    </row>
    <row r="1318" spans="1:15" x14ac:dyDescent="0.2">
      <c r="A1318">
        <v>0</v>
      </c>
      <c r="B1318">
        <v>0</v>
      </c>
      <c r="C1318">
        <v>0</v>
      </c>
      <c r="D1318">
        <v>0</v>
      </c>
      <c r="E1318">
        <v>3</v>
      </c>
      <c r="F1318">
        <v>44</v>
      </c>
      <c r="G1318">
        <v>6.6666666999999999E-2</v>
      </c>
      <c r="H1318">
        <f>G1318*100</f>
        <v>6.6666666999999995</v>
      </c>
      <c r="I1318">
        <v>0.1</v>
      </c>
      <c r="J1318">
        <f>I1318*100</f>
        <v>10</v>
      </c>
      <c r="K1318">
        <v>0</v>
      </c>
      <c r="L1318" t="s">
        <v>17</v>
      </c>
      <c r="M1318" t="s">
        <v>14</v>
      </c>
      <c r="N1318" t="b">
        <v>0</v>
      </c>
      <c r="O1318" t="b">
        <v>0</v>
      </c>
    </row>
    <row r="1319" spans="1:15" x14ac:dyDescent="0.2">
      <c r="A1319">
        <v>0</v>
      </c>
      <c r="B1319">
        <v>0</v>
      </c>
      <c r="C1319">
        <v>0</v>
      </c>
      <c r="D1319">
        <v>0</v>
      </c>
      <c r="E1319">
        <v>6</v>
      </c>
      <c r="F1319">
        <v>44.333333330000002</v>
      </c>
      <c r="G1319">
        <v>2.5000000000000001E-2</v>
      </c>
      <c r="H1319">
        <f>G1319*100</f>
        <v>2.5</v>
      </c>
      <c r="I1319">
        <v>9.4444444000000002E-2</v>
      </c>
      <c r="J1319">
        <f>I1319*100</f>
        <v>9.4444444000000001</v>
      </c>
      <c r="K1319">
        <v>0</v>
      </c>
      <c r="L1319" t="s">
        <v>22</v>
      </c>
      <c r="M1319" t="s">
        <v>14</v>
      </c>
      <c r="N1319" t="b">
        <v>0</v>
      </c>
      <c r="O1319" t="b">
        <v>0</v>
      </c>
    </row>
    <row r="1320" spans="1:15" x14ac:dyDescent="0.2">
      <c r="A1320">
        <v>2</v>
      </c>
      <c r="B1320">
        <v>4</v>
      </c>
      <c r="C1320">
        <v>0</v>
      </c>
      <c r="D1320">
        <v>0</v>
      </c>
      <c r="E1320">
        <v>2</v>
      </c>
      <c r="F1320">
        <v>44.4</v>
      </c>
      <c r="G1320">
        <v>0</v>
      </c>
      <c r="H1320">
        <f>G1320*100</f>
        <v>0</v>
      </c>
      <c r="I1320">
        <v>0.05</v>
      </c>
      <c r="J1320">
        <f>I1320*100</f>
        <v>5</v>
      </c>
      <c r="K1320">
        <v>0</v>
      </c>
      <c r="L1320" t="s">
        <v>23</v>
      </c>
      <c r="M1320" t="s">
        <v>15</v>
      </c>
      <c r="N1320" t="b">
        <v>0</v>
      </c>
      <c r="O1320" t="b">
        <v>0</v>
      </c>
    </row>
    <row r="1321" spans="1:15" x14ac:dyDescent="0.2">
      <c r="A1321">
        <v>0</v>
      </c>
      <c r="B1321">
        <v>0</v>
      </c>
      <c r="C1321">
        <v>0</v>
      </c>
      <c r="D1321">
        <v>0</v>
      </c>
      <c r="E1321">
        <v>4</v>
      </c>
      <c r="F1321">
        <v>44.4</v>
      </c>
      <c r="G1321">
        <v>0</v>
      </c>
      <c r="H1321">
        <f>G1321*100</f>
        <v>0</v>
      </c>
      <c r="I1321">
        <v>0.05</v>
      </c>
      <c r="J1321">
        <f>I1321*100</f>
        <v>5</v>
      </c>
      <c r="K1321">
        <v>0</v>
      </c>
      <c r="L1321" t="s">
        <v>19</v>
      </c>
      <c r="M1321" t="s">
        <v>14</v>
      </c>
      <c r="N1321" t="b">
        <v>0</v>
      </c>
      <c r="O1321" t="b">
        <v>0</v>
      </c>
    </row>
    <row r="1322" spans="1:15" x14ac:dyDescent="0.2">
      <c r="A1322">
        <v>4</v>
      </c>
      <c r="B1322">
        <v>152</v>
      </c>
      <c r="C1322">
        <v>0</v>
      </c>
      <c r="D1322">
        <v>0</v>
      </c>
      <c r="E1322">
        <v>2</v>
      </c>
      <c r="F1322">
        <v>44.5</v>
      </c>
      <c r="G1322">
        <v>0</v>
      </c>
      <c r="H1322">
        <f>G1322*100</f>
        <v>0</v>
      </c>
      <c r="I1322">
        <v>0.02</v>
      </c>
      <c r="J1322">
        <f>I1322*100</f>
        <v>2</v>
      </c>
      <c r="K1322">
        <v>0</v>
      </c>
      <c r="L1322" t="s">
        <v>24</v>
      </c>
      <c r="M1322" t="s">
        <v>15</v>
      </c>
      <c r="N1322" t="b">
        <v>0</v>
      </c>
      <c r="O1322" t="b">
        <v>0</v>
      </c>
    </row>
    <row r="1323" spans="1:15" x14ac:dyDescent="0.2">
      <c r="A1323">
        <v>0</v>
      </c>
      <c r="B1323">
        <v>0</v>
      </c>
      <c r="C1323">
        <v>0</v>
      </c>
      <c r="D1323">
        <v>0</v>
      </c>
      <c r="E1323">
        <v>3</v>
      </c>
      <c r="F1323">
        <v>44.5</v>
      </c>
      <c r="G1323">
        <v>0</v>
      </c>
      <c r="H1323">
        <f>G1323*100</f>
        <v>0</v>
      </c>
      <c r="I1323">
        <v>6.6666666999999999E-2</v>
      </c>
      <c r="J1323">
        <f>I1323*100</f>
        <v>6.6666666999999995</v>
      </c>
      <c r="K1323">
        <v>0</v>
      </c>
      <c r="L1323" t="s">
        <v>16</v>
      </c>
      <c r="M1323" t="s">
        <v>14</v>
      </c>
      <c r="N1323" t="b">
        <v>0</v>
      </c>
      <c r="O1323" t="b">
        <v>0</v>
      </c>
    </row>
    <row r="1324" spans="1:15" x14ac:dyDescent="0.2">
      <c r="A1324">
        <v>0</v>
      </c>
      <c r="B1324">
        <v>0</v>
      </c>
      <c r="C1324">
        <v>0</v>
      </c>
      <c r="D1324">
        <v>0</v>
      </c>
      <c r="E1324">
        <v>4</v>
      </c>
      <c r="F1324">
        <v>44.5</v>
      </c>
      <c r="G1324">
        <v>0</v>
      </c>
      <c r="H1324">
        <f>G1324*100</f>
        <v>0</v>
      </c>
      <c r="I1324">
        <v>0.05</v>
      </c>
      <c r="J1324">
        <f>I1324*100</f>
        <v>5</v>
      </c>
      <c r="K1324">
        <v>0</v>
      </c>
      <c r="L1324" t="s">
        <v>24</v>
      </c>
      <c r="M1324" t="s">
        <v>14</v>
      </c>
      <c r="N1324" t="b">
        <v>0</v>
      </c>
      <c r="O1324" t="b">
        <v>0</v>
      </c>
    </row>
    <row r="1325" spans="1:15" x14ac:dyDescent="0.2">
      <c r="A1325">
        <v>0</v>
      </c>
      <c r="B1325">
        <v>0</v>
      </c>
      <c r="C1325">
        <v>0</v>
      </c>
      <c r="D1325">
        <v>0</v>
      </c>
      <c r="E1325">
        <v>5</v>
      </c>
      <c r="F1325">
        <v>44.5</v>
      </c>
      <c r="G1325">
        <v>0.12</v>
      </c>
      <c r="H1325">
        <f>G1325*100</f>
        <v>12</v>
      </c>
      <c r="I1325">
        <v>0.16</v>
      </c>
      <c r="J1325">
        <f>I1325*100</f>
        <v>16</v>
      </c>
      <c r="K1325">
        <v>0</v>
      </c>
      <c r="L1325" t="s">
        <v>22</v>
      </c>
      <c r="M1325" t="s">
        <v>14</v>
      </c>
      <c r="N1325" t="b">
        <v>0</v>
      </c>
      <c r="O1325" t="b">
        <v>0</v>
      </c>
    </row>
    <row r="1326" spans="1:15" x14ac:dyDescent="0.2">
      <c r="A1326">
        <v>0</v>
      </c>
      <c r="B1326">
        <v>0</v>
      </c>
      <c r="C1326">
        <v>0</v>
      </c>
      <c r="D1326">
        <v>0</v>
      </c>
      <c r="E1326">
        <v>3</v>
      </c>
      <c r="F1326">
        <v>44.5</v>
      </c>
      <c r="G1326">
        <v>6.6666666999999999E-2</v>
      </c>
      <c r="H1326">
        <f>G1326*100</f>
        <v>6.6666666999999995</v>
      </c>
      <c r="I1326">
        <v>0.133333333</v>
      </c>
      <c r="J1326">
        <f>I1326*100</f>
        <v>13.3333333</v>
      </c>
      <c r="K1326">
        <v>0</v>
      </c>
      <c r="L1326" t="s">
        <v>24</v>
      </c>
      <c r="M1326" t="s">
        <v>14</v>
      </c>
      <c r="N1326" t="b">
        <v>0</v>
      </c>
      <c r="O1326" t="b">
        <v>0</v>
      </c>
    </row>
    <row r="1327" spans="1:15" x14ac:dyDescent="0.2">
      <c r="A1327">
        <v>2</v>
      </c>
      <c r="B1327">
        <v>75.599999999999994</v>
      </c>
      <c r="C1327">
        <v>2</v>
      </c>
      <c r="D1327">
        <v>68.400000000000006</v>
      </c>
      <c r="E1327">
        <v>2</v>
      </c>
      <c r="F1327">
        <v>44.666666669999998</v>
      </c>
      <c r="G1327">
        <v>0</v>
      </c>
      <c r="H1327">
        <f>G1327*100</f>
        <v>0</v>
      </c>
      <c r="I1327">
        <v>3.3333333E-2</v>
      </c>
      <c r="J1327">
        <f>I1327*100</f>
        <v>3.3333333000000001</v>
      </c>
      <c r="K1327">
        <v>0</v>
      </c>
      <c r="L1327" t="s">
        <v>18</v>
      </c>
      <c r="M1327" t="s">
        <v>15</v>
      </c>
      <c r="N1327" t="b">
        <v>1</v>
      </c>
      <c r="O1327" t="b">
        <v>0</v>
      </c>
    </row>
    <row r="1328" spans="1:15" x14ac:dyDescent="0.2">
      <c r="A1328">
        <v>5</v>
      </c>
      <c r="B1328">
        <v>59</v>
      </c>
      <c r="C1328">
        <v>0</v>
      </c>
      <c r="D1328">
        <v>0</v>
      </c>
      <c r="E1328">
        <v>3</v>
      </c>
      <c r="F1328">
        <v>44.666666669999998</v>
      </c>
      <c r="G1328">
        <v>0</v>
      </c>
      <c r="H1328">
        <f>G1328*100</f>
        <v>0</v>
      </c>
      <c r="I1328">
        <v>2.5000000000000001E-2</v>
      </c>
      <c r="J1328">
        <f>I1328*100</f>
        <v>2.5</v>
      </c>
      <c r="K1328">
        <v>0</v>
      </c>
      <c r="L1328" t="s">
        <v>16</v>
      </c>
      <c r="M1328" t="s">
        <v>14</v>
      </c>
      <c r="N1328" t="b">
        <v>1</v>
      </c>
      <c r="O1328" t="b">
        <v>0</v>
      </c>
    </row>
    <row r="1329" spans="1:15" x14ac:dyDescent="0.2">
      <c r="A1329">
        <v>1</v>
      </c>
      <c r="B1329">
        <v>23.2</v>
      </c>
      <c r="C1329">
        <v>0</v>
      </c>
      <c r="D1329">
        <v>0</v>
      </c>
      <c r="E1329">
        <v>4</v>
      </c>
      <c r="F1329">
        <v>44.8</v>
      </c>
      <c r="G1329">
        <v>0</v>
      </c>
      <c r="H1329">
        <f>G1329*100</f>
        <v>0</v>
      </c>
      <c r="I1329">
        <v>0.05</v>
      </c>
      <c r="J1329">
        <f>I1329*100</f>
        <v>5</v>
      </c>
      <c r="K1329">
        <v>0</v>
      </c>
      <c r="L1329" t="s">
        <v>19</v>
      </c>
      <c r="M1329" t="s">
        <v>14</v>
      </c>
      <c r="N1329" t="b">
        <v>1</v>
      </c>
      <c r="O1329" t="b">
        <v>0</v>
      </c>
    </row>
    <row r="1330" spans="1:15" x14ac:dyDescent="0.2">
      <c r="A1330">
        <v>0</v>
      </c>
      <c r="B1330">
        <v>0</v>
      </c>
      <c r="C1330">
        <v>0</v>
      </c>
      <c r="D1330">
        <v>0</v>
      </c>
      <c r="E1330">
        <v>5</v>
      </c>
      <c r="F1330">
        <v>44.8</v>
      </c>
      <c r="G1330">
        <v>0</v>
      </c>
      <c r="H1330">
        <f>G1330*100</f>
        <v>0</v>
      </c>
      <c r="I1330">
        <v>3.3333333E-2</v>
      </c>
      <c r="J1330">
        <f>I1330*100</f>
        <v>3.3333333000000001</v>
      </c>
      <c r="K1330">
        <v>50.363474050000001</v>
      </c>
      <c r="L1330" t="s">
        <v>20</v>
      </c>
      <c r="M1330" t="s">
        <v>14</v>
      </c>
      <c r="N1330" t="b">
        <v>0</v>
      </c>
      <c r="O1330" t="b">
        <v>1</v>
      </c>
    </row>
    <row r="1331" spans="1:15" x14ac:dyDescent="0.2">
      <c r="A1331">
        <v>9</v>
      </c>
      <c r="B1331">
        <v>424</v>
      </c>
      <c r="C1331">
        <v>0</v>
      </c>
      <c r="D1331">
        <v>0</v>
      </c>
      <c r="E1331">
        <v>6</v>
      </c>
      <c r="F1331">
        <v>45</v>
      </c>
      <c r="G1331">
        <v>0</v>
      </c>
      <c r="H1331">
        <f>G1331*100</f>
        <v>0</v>
      </c>
      <c r="I1331">
        <v>0.02</v>
      </c>
      <c r="J1331">
        <f>I1331*100</f>
        <v>2</v>
      </c>
      <c r="K1331">
        <v>0</v>
      </c>
      <c r="L1331" t="s">
        <v>17</v>
      </c>
      <c r="M1331" t="s">
        <v>15</v>
      </c>
      <c r="N1331" t="b">
        <v>0</v>
      </c>
      <c r="O1331" t="b">
        <v>0</v>
      </c>
    </row>
    <row r="1332" spans="1:15" x14ac:dyDescent="0.2">
      <c r="A1332">
        <v>1</v>
      </c>
      <c r="B1332">
        <v>7</v>
      </c>
      <c r="C1332">
        <v>0</v>
      </c>
      <c r="D1332">
        <v>0</v>
      </c>
      <c r="E1332">
        <v>4</v>
      </c>
      <c r="F1332">
        <v>45</v>
      </c>
      <c r="G1332">
        <v>0</v>
      </c>
      <c r="H1332">
        <f>G1332*100</f>
        <v>0</v>
      </c>
      <c r="I1332">
        <v>1.2500000000000001E-2</v>
      </c>
      <c r="J1332">
        <f>I1332*100</f>
        <v>1.25</v>
      </c>
      <c r="K1332">
        <v>0</v>
      </c>
      <c r="L1332" t="s">
        <v>16</v>
      </c>
      <c r="M1332" t="s">
        <v>14</v>
      </c>
      <c r="N1332" t="b">
        <v>0</v>
      </c>
      <c r="O1332" t="b">
        <v>0</v>
      </c>
    </row>
    <row r="1333" spans="1:15" x14ac:dyDescent="0.2">
      <c r="A1333">
        <v>0</v>
      </c>
      <c r="B1333">
        <v>0</v>
      </c>
      <c r="C1333">
        <v>0</v>
      </c>
      <c r="D1333">
        <v>0</v>
      </c>
      <c r="E1333">
        <v>3</v>
      </c>
      <c r="F1333">
        <v>45</v>
      </c>
      <c r="G1333">
        <v>0</v>
      </c>
      <c r="H1333">
        <f>G1333*100</f>
        <v>0</v>
      </c>
      <c r="I1333">
        <v>6.6666666999999999E-2</v>
      </c>
      <c r="J1333">
        <f>I1333*100</f>
        <v>6.6666666999999995</v>
      </c>
      <c r="K1333">
        <v>0</v>
      </c>
      <c r="L1333" t="s">
        <v>17</v>
      </c>
      <c r="M1333" t="s">
        <v>14</v>
      </c>
      <c r="N1333" t="b">
        <v>0</v>
      </c>
      <c r="O1333" t="b">
        <v>0</v>
      </c>
    </row>
    <row r="1334" spans="1:15" x14ac:dyDescent="0.2">
      <c r="A1334">
        <v>0</v>
      </c>
      <c r="B1334">
        <v>0</v>
      </c>
      <c r="C1334">
        <v>0</v>
      </c>
      <c r="D1334">
        <v>0</v>
      </c>
      <c r="E1334">
        <v>10</v>
      </c>
      <c r="F1334">
        <v>45.2</v>
      </c>
      <c r="G1334">
        <v>0.08</v>
      </c>
      <c r="H1334">
        <f>G1334*100</f>
        <v>8</v>
      </c>
      <c r="I1334">
        <v>0.1</v>
      </c>
      <c r="J1334">
        <f>I1334*100</f>
        <v>10</v>
      </c>
      <c r="K1334">
        <v>0</v>
      </c>
      <c r="L1334" t="s">
        <v>21</v>
      </c>
      <c r="M1334" t="s">
        <v>14</v>
      </c>
      <c r="N1334" t="b">
        <v>0</v>
      </c>
      <c r="O1334" t="b">
        <v>0</v>
      </c>
    </row>
    <row r="1335" spans="1:15" x14ac:dyDescent="0.2">
      <c r="A1335">
        <v>2</v>
      </c>
      <c r="B1335">
        <v>14</v>
      </c>
      <c r="C1335">
        <v>0</v>
      </c>
      <c r="D1335">
        <v>0</v>
      </c>
      <c r="E1335">
        <v>5</v>
      </c>
      <c r="F1335">
        <v>45.25</v>
      </c>
      <c r="G1335">
        <v>0</v>
      </c>
      <c r="H1335">
        <f>G1335*100</f>
        <v>0</v>
      </c>
      <c r="I1335">
        <v>3.8095237999999997E-2</v>
      </c>
      <c r="J1335">
        <f>I1335*100</f>
        <v>3.8095237999999996</v>
      </c>
      <c r="K1335">
        <v>0</v>
      </c>
      <c r="L1335" t="s">
        <v>24</v>
      </c>
      <c r="M1335" t="s">
        <v>14</v>
      </c>
      <c r="N1335" t="b">
        <v>0</v>
      </c>
      <c r="O1335" t="b">
        <v>0</v>
      </c>
    </row>
    <row r="1336" spans="1:15" x14ac:dyDescent="0.2">
      <c r="A1336">
        <v>2</v>
      </c>
      <c r="B1336">
        <v>37.5</v>
      </c>
      <c r="C1336">
        <v>0</v>
      </c>
      <c r="D1336">
        <v>0</v>
      </c>
      <c r="E1336">
        <v>3</v>
      </c>
      <c r="F1336">
        <v>45.25</v>
      </c>
      <c r="G1336">
        <v>0</v>
      </c>
      <c r="H1336">
        <f>G1336*100</f>
        <v>0</v>
      </c>
      <c r="I1336">
        <v>0.02</v>
      </c>
      <c r="J1336">
        <f>I1336*100</f>
        <v>2</v>
      </c>
      <c r="K1336">
        <v>0</v>
      </c>
      <c r="L1336" t="s">
        <v>24</v>
      </c>
      <c r="M1336" t="s">
        <v>14</v>
      </c>
      <c r="N1336" t="b">
        <v>1</v>
      </c>
      <c r="O1336" t="b">
        <v>0</v>
      </c>
    </row>
    <row r="1337" spans="1:15" x14ac:dyDescent="0.2">
      <c r="A1337">
        <v>2</v>
      </c>
      <c r="B1337">
        <v>21.333333329999999</v>
      </c>
      <c r="C1337">
        <v>0</v>
      </c>
      <c r="D1337">
        <v>0</v>
      </c>
      <c r="E1337">
        <v>3</v>
      </c>
      <c r="F1337">
        <v>45.333333330000002</v>
      </c>
      <c r="G1337">
        <v>0</v>
      </c>
      <c r="H1337">
        <f>G1337*100</f>
        <v>0</v>
      </c>
      <c r="I1337">
        <v>1.2500000000000001E-2</v>
      </c>
      <c r="J1337">
        <f>I1337*100</f>
        <v>1.25</v>
      </c>
      <c r="K1337">
        <v>0</v>
      </c>
      <c r="L1337" t="s">
        <v>17</v>
      </c>
      <c r="M1337" t="s">
        <v>14</v>
      </c>
      <c r="N1337" t="b">
        <v>1</v>
      </c>
      <c r="O1337" t="b">
        <v>0</v>
      </c>
    </row>
    <row r="1338" spans="1:15" x14ac:dyDescent="0.2">
      <c r="A1338">
        <v>0</v>
      </c>
      <c r="B1338">
        <v>0</v>
      </c>
      <c r="C1338">
        <v>0</v>
      </c>
      <c r="D1338">
        <v>0</v>
      </c>
      <c r="E1338">
        <v>6</v>
      </c>
      <c r="F1338">
        <v>45.333333330000002</v>
      </c>
      <c r="G1338">
        <v>3.3333333E-2</v>
      </c>
      <c r="H1338">
        <f>G1338*100</f>
        <v>3.3333333000000001</v>
      </c>
      <c r="I1338">
        <v>6.6666666999999999E-2</v>
      </c>
      <c r="J1338">
        <f>I1338*100</f>
        <v>6.6666666999999995</v>
      </c>
      <c r="K1338">
        <v>0</v>
      </c>
      <c r="L1338" t="s">
        <v>17</v>
      </c>
      <c r="M1338" t="s">
        <v>14</v>
      </c>
      <c r="N1338" t="b">
        <v>0</v>
      </c>
      <c r="O1338" t="b">
        <v>0</v>
      </c>
    </row>
    <row r="1339" spans="1:15" x14ac:dyDescent="0.2">
      <c r="A1339">
        <v>7</v>
      </c>
      <c r="B1339">
        <v>170.83333329999999</v>
      </c>
      <c r="C1339">
        <v>1</v>
      </c>
      <c r="D1339">
        <v>39</v>
      </c>
      <c r="E1339">
        <v>4</v>
      </c>
      <c r="F1339">
        <v>45.333333330000002</v>
      </c>
      <c r="G1339">
        <v>0</v>
      </c>
      <c r="H1339">
        <f>G1339*100</f>
        <v>0</v>
      </c>
      <c r="I1339">
        <v>1.1111111E-2</v>
      </c>
      <c r="J1339">
        <f>I1339*100</f>
        <v>1.1111111</v>
      </c>
      <c r="K1339">
        <v>0</v>
      </c>
      <c r="L1339" t="s">
        <v>17</v>
      </c>
      <c r="M1339" t="s">
        <v>14</v>
      </c>
      <c r="N1339" t="b">
        <v>0</v>
      </c>
      <c r="O1339" t="b">
        <v>0</v>
      </c>
    </row>
    <row r="1340" spans="1:15" x14ac:dyDescent="0.2">
      <c r="A1340">
        <v>1</v>
      </c>
      <c r="B1340">
        <v>6</v>
      </c>
      <c r="C1340">
        <v>0</v>
      </c>
      <c r="D1340">
        <v>0</v>
      </c>
      <c r="E1340">
        <v>6</v>
      </c>
      <c r="F1340">
        <v>45.5</v>
      </c>
      <c r="G1340">
        <v>5.7142856999999998E-2</v>
      </c>
      <c r="H1340">
        <f>G1340*100</f>
        <v>5.7142856999999996</v>
      </c>
      <c r="I1340">
        <v>0.114285714</v>
      </c>
      <c r="J1340">
        <f>I1340*100</f>
        <v>11.428571399999999</v>
      </c>
      <c r="K1340">
        <v>0</v>
      </c>
      <c r="L1340" t="s">
        <v>16</v>
      </c>
      <c r="M1340" t="s">
        <v>14</v>
      </c>
      <c r="N1340" t="b">
        <v>0</v>
      </c>
      <c r="O1340" t="b">
        <v>0</v>
      </c>
    </row>
    <row r="1341" spans="1:15" x14ac:dyDescent="0.2">
      <c r="A1341">
        <v>0</v>
      </c>
      <c r="B1341">
        <v>0</v>
      </c>
      <c r="C1341">
        <v>0</v>
      </c>
      <c r="D1341">
        <v>0</v>
      </c>
      <c r="E1341">
        <v>4</v>
      </c>
      <c r="F1341">
        <v>45.5</v>
      </c>
      <c r="G1341">
        <v>0</v>
      </c>
      <c r="H1341">
        <f>G1341*100</f>
        <v>0</v>
      </c>
      <c r="I1341">
        <v>0.05</v>
      </c>
      <c r="J1341">
        <f>I1341*100</f>
        <v>5</v>
      </c>
      <c r="K1341">
        <v>0</v>
      </c>
      <c r="L1341" t="s">
        <v>17</v>
      </c>
      <c r="M1341" t="s">
        <v>14</v>
      </c>
      <c r="N1341" t="b">
        <v>0</v>
      </c>
      <c r="O1341" t="b">
        <v>0</v>
      </c>
    </row>
    <row r="1342" spans="1:15" x14ac:dyDescent="0.2">
      <c r="A1342">
        <v>4</v>
      </c>
      <c r="B1342">
        <v>1660.3</v>
      </c>
      <c r="C1342">
        <v>0</v>
      </c>
      <c r="D1342">
        <v>0</v>
      </c>
      <c r="E1342">
        <v>2</v>
      </c>
      <c r="F1342">
        <v>45.7</v>
      </c>
      <c r="G1342">
        <v>0</v>
      </c>
      <c r="H1342">
        <f>G1342*100</f>
        <v>0</v>
      </c>
      <c r="I1342">
        <v>1.6666667E-2</v>
      </c>
      <c r="J1342">
        <f>I1342*100</f>
        <v>1.6666666999999999</v>
      </c>
      <c r="K1342">
        <v>113.92934339999999</v>
      </c>
      <c r="L1342" t="s">
        <v>23</v>
      </c>
      <c r="M1342" t="s">
        <v>14</v>
      </c>
      <c r="N1342" t="b">
        <v>0</v>
      </c>
      <c r="O1342" t="b">
        <v>1</v>
      </c>
    </row>
    <row r="1343" spans="1:15" x14ac:dyDescent="0.2">
      <c r="A1343">
        <v>3</v>
      </c>
      <c r="B1343">
        <v>54</v>
      </c>
      <c r="C1343">
        <v>4</v>
      </c>
      <c r="D1343">
        <v>32</v>
      </c>
      <c r="E1343">
        <v>4</v>
      </c>
      <c r="F1343">
        <v>46</v>
      </c>
      <c r="G1343">
        <v>0</v>
      </c>
      <c r="H1343">
        <f>G1343*100</f>
        <v>0</v>
      </c>
      <c r="I1343">
        <v>2.2222222E-2</v>
      </c>
      <c r="J1343">
        <f>I1343*100</f>
        <v>2.2222222</v>
      </c>
      <c r="K1343">
        <v>0</v>
      </c>
      <c r="L1343" t="s">
        <v>23</v>
      </c>
      <c r="M1343" t="s">
        <v>15</v>
      </c>
      <c r="N1343" t="b">
        <v>0</v>
      </c>
      <c r="O1343" t="b">
        <v>0</v>
      </c>
    </row>
    <row r="1344" spans="1:15" x14ac:dyDescent="0.2">
      <c r="A1344">
        <v>0</v>
      </c>
      <c r="B1344">
        <v>0</v>
      </c>
      <c r="C1344">
        <v>2</v>
      </c>
      <c r="D1344">
        <v>18</v>
      </c>
      <c r="E1344">
        <v>1</v>
      </c>
      <c r="F1344">
        <v>46</v>
      </c>
      <c r="G1344">
        <v>0</v>
      </c>
      <c r="H1344">
        <f>G1344*100</f>
        <v>0</v>
      </c>
      <c r="I1344">
        <v>6.6666666999999999E-2</v>
      </c>
      <c r="J1344">
        <f>I1344*100</f>
        <v>6.6666666999999995</v>
      </c>
      <c r="K1344">
        <v>0</v>
      </c>
      <c r="L1344" t="s">
        <v>16</v>
      </c>
      <c r="M1344" t="s">
        <v>14</v>
      </c>
      <c r="N1344" t="b">
        <v>0</v>
      </c>
      <c r="O1344" t="b">
        <v>0</v>
      </c>
    </row>
    <row r="1345" spans="1:15" x14ac:dyDescent="0.2">
      <c r="A1345">
        <v>0</v>
      </c>
      <c r="B1345">
        <v>0</v>
      </c>
      <c r="C1345">
        <v>0</v>
      </c>
      <c r="D1345">
        <v>0</v>
      </c>
      <c r="E1345">
        <v>4</v>
      </c>
      <c r="F1345">
        <v>46</v>
      </c>
      <c r="G1345">
        <v>0</v>
      </c>
      <c r="H1345">
        <f>G1345*100</f>
        <v>0</v>
      </c>
      <c r="I1345">
        <v>0.05</v>
      </c>
      <c r="J1345">
        <f>I1345*100</f>
        <v>5</v>
      </c>
      <c r="K1345">
        <v>0</v>
      </c>
      <c r="L1345" t="s">
        <v>16</v>
      </c>
      <c r="M1345" t="s">
        <v>14</v>
      </c>
      <c r="N1345" t="b">
        <v>0</v>
      </c>
      <c r="O1345" t="b">
        <v>0</v>
      </c>
    </row>
    <row r="1346" spans="1:15" x14ac:dyDescent="0.2">
      <c r="A1346">
        <v>2</v>
      </c>
      <c r="B1346">
        <v>53</v>
      </c>
      <c r="C1346">
        <v>0</v>
      </c>
      <c r="D1346">
        <v>0</v>
      </c>
      <c r="E1346">
        <v>4</v>
      </c>
      <c r="F1346">
        <v>46</v>
      </c>
      <c r="G1346">
        <v>2.6666667000000002E-2</v>
      </c>
      <c r="H1346">
        <f>G1346*100</f>
        <v>2.6666666999999999</v>
      </c>
      <c r="I1346">
        <v>5.6000000000000001E-2</v>
      </c>
      <c r="J1346">
        <f>I1346*100</f>
        <v>5.6000000000000005</v>
      </c>
      <c r="K1346">
        <v>0</v>
      </c>
      <c r="L1346" t="s">
        <v>17</v>
      </c>
      <c r="M1346" t="s">
        <v>14</v>
      </c>
      <c r="N1346" t="b">
        <v>0</v>
      </c>
      <c r="O1346" t="b">
        <v>0</v>
      </c>
    </row>
    <row r="1347" spans="1:15" x14ac:dyDescent="0.2">
      <c r="A1347">
        <v>0</v>
      </c>
      <c r="B1347">
        <v>0</v>
      </c>
      <c r="C1347">
        <v>0</v>
      </c>
      <c r="D1347">
        <v>0</v>
      </c>
      <c r="E1347">
        <v>2</v>
      </c>
      <c r="F1347">
        <v>46</v>
      </c>
      <c r="G1347">
        <v>0</v>
      </c>
      <c r="H1347">
        <f>G1347*100</f>
        <v>0</v>
      </c>
      <c r="I1347">
        <v>0.1</v>
      </c>
      <c r="J1347">
        <f>I1347*100</f>
        <v>10</v>
      </c>
      <c r="K1347">
        <v>0</v>
      </c>
      <c r="L1347" t="s">
        <v>17</v>
      </c>
      <c r="M1347" t="s">
        <v>14</v>
      </c>
      <c r="N1347" t="b">
        <v>0</v>
      </c>
      <c r="O1347" t="b">
        <v>0</v>
      </c>
    </row>
    <row r="1348" spans="1:15" x14ac:dyDescent="0.2">
      <c r="A1348">
        <v>0</v>
      </c>
      <c r="B1348">
        <v>0</v>
      </c>
      <c r="C1348">
        <v>0</v>
      </c>
      <c r="D1348">
        <v>0</v>
      </c>
      <c r="E1348">
        <v>4</v>
      </c>
      <c r="F1348">
        <v>46</v>
      </c>
      <c r="G1348">
        <v>0</v>
      </c>
      <c r="H1348">
        <f>G1348*100</f>
        <v>0</v>
      </c>
      <c r="I1348">
        <v>0.05</v>
      </c>
      <c r="J1348">
        <f>I1348*100</f>
        <v>5</v>
      </c>
      <c r="K1348">
        <v>0</v>
      </c>
      <c r="L1348" t="s">
        <v>17</v>
      </c>
      <c r="M1348" t="s">
        <v>14</v>
      </c>
      <c r="N1348" t="b">
        <v>0</v>
      </c>
      <c r="O1348" t="b">
        <v>0</v>
      </c>
    </row>
    <row r="1349" spans="1:15" x14ac:dyDescent="0.2">
      <c r="A1349">
        <v>0</v>
      </c>
      <c r="B1349">
        <v>0</v>
      </c>
      <c r="C1349">
        <v>0</v>
      </c>
      <c r="D1349">
        <v>0</v>
      </c>
      <c r="E1349">
        <v>3</v>
      </c>
      <c r="F1349">
        <v>46</v>
      </c>
      <c r="G1349">
        <v>0</v>
      </c>
      <c r="H1349">
        <f>G1349*100</f>
        <v>0</v>
      </c>
      <c r="I1349">
        <v>3.3333333E-2</v>
      </c>
      <c r="J1349">
        <f>I1349*100</f>
        <v>3.3333333000000001</v>
      </c>
      <c r="K1349">
        <v>0</v>
      </c>
      <c r="L1349" t="s">
        <v>24</v>
      </c>
      <c r="M1349" t="s">
        <v>14</v>
      </c>
      <c r="N1349" t="b">
        <v>0</v>
      </c>
      <c r="O1349" t="b">
        <v>0</v>
      </c>
    </row>
    <row r="1350" spans="1:15" x14ac:dyDescent="0.2">
      <c r="A1350">
        <v>0</v>
      </c>
      <c r="B1350">
        <v>0</v>
      </c>
      <c r="C1350">
        <v>0</v>
      </c>
      <c r="D1350">
        <v>0</v>
      </c>
      <c r="E1350">
        <v>6</v>
      </c>
      <c r="F1350">
        <v>46</v>
      </c>
      <c r="G1350">
        <v>0</v>
      </c>
      <c r="H1350">
        <f>G1350*100</f>
        <v>0</v>
      </c>
      <c r="I1350">
        <v>1.6666667E-2</v>
      </c>
      <c r="J1350">
        <f>I1350*100</f>
        <v>1.6666666999999999</v>
      </c>
      <c r="K1350">
        <v>0</v>
      </c>
      <c r="L1350" t="s">
        <v>24</v>
      </c>
      <c r="M1350" t="s">
        <v>14</v>
      </c>
      <c r="N1350" t="b">
        <v>0</v>
      </c>
      <c r="O1350" t="b">
        <v>0</v>
      </c>
    </row>
    <row r="1351" spans="1:15" x14ac:dyDescent="0.2">
      <c r="A1351">
        <v>7</v>
      </c>
      <c r="B1351">
        <v>194.4</v>
      </c>
      <c r="C1351">
        <v>0</v>
      </c>
      <c r="D1351">
        <v>0</v>
      </c>
      <c r="E1351">
        <v>5</v>
      </c>
      <c r="F1351">
        <v>46.2</v>
      </c>
      <c r="G1351">
        <v>1.2500000000000001E-2</v>
      </c>
      <c r="H1351">
        <f>G1351*100</f>
        <v>1.25</v>
      </c>
      <c r="I1351">
        <v>3.7499999999999999E-2</v>
      </c>
      <c r="J1351">
        <f>I1351*100</f>
        <v>3.75</v>
      </c>
      <c r="K1351">
        <v>0</v>
      </c>
      <c r="L1351" t="s">
        <v>20</v>
      </c>
      <c r="M1351" t="s">
        <v>15</v>
      </c>
      <c r="N1351" t="b">
        <v>0</v>
      </c>
      <c r="O1351" t="b">
        <v>0</v>
      </c>
    </row>
    <row r="1352" spans="1:15" x14ac:dyDescent="0.2">
      <c r="A1352">
        <v>0</v>
      </c>
      <c r="B1352">
        <v>0</v>
      </c>
      <c r="C1352">
        <v>0</v>
      </c>
      <c r="D1352">
        <v>0</v>
      </c>
      <c r="E1352">
        <v>4</v>
      </c>
      <c r="F1352">
        <v>46.25</v>
      </c>
      <c r="G1352">
        <v>0.05</v>
      </c>
      <c r="H1352">
        <f>G1352*100</f>
        <v>5</v>
      </c>
      <c r="I1352">
        <v>6.6666666999999999E-2</v>
      </c>
      <c r="J1352">
        <f>I1352*100</f>
        <v>6.6666666999999995</v>
      </c>
      <c r="K1352">
        <v>0</v>
      </c>
      <c r="L1352" t="s">
        <v>22</v>
      </c>
      <c r="M1352" t="s">
        <v>14</v>
      </c>
      <c r="N1352" t="b">
        <v>0</v>
      </c>
      <c r="O1352" t="b">
        <v>0</v>
      </c>
    </row>
    <row r="1353" spans="1:15" x14ac:dyDescent="0.2">
      <c r="A1353">
        <v>0</v>
      </c>
      <c r="B1353">
        <v>0</v>
      </c>
      <c r="C1353">
        <v>0</v>
      </c>
      <c r="D1353">
        <v>0</v>
      </c>
      <c r="E1353">
        <v>4</v>
      </c>
      <c r="F1353">
        <v>46.25</v>
      </c>
      <c r="G1353">
        <v>0</v>
      </c>
      <c r="H1353">
        <f>G1353*100</f>
        <v>0</v>
      </c>
      <c r="I1353">
        <v>0.1</v>
      </c>
      <c r="J1353">
        <f>I1353*100</f>
        <v>10</v>
      </c>
      <c r="K1353">
        <v>0</v>
      </c>
      <c r="L1353" t="s">
        <v>22</v>
      </c>
      <c r="M1353" t="s">
        <v>14</v>
      </c>
      <c r="N1353" t="b">
        <v>0</v>
      </c>
      <c r="O1353" t="b">
        <v>1</v>
      </c>
    </row>
    <row r="1354" spans="1:15" x14ac:dyDescent="0.2">
      <c r="A1354">
        <v>3</v>
      </c>
      <c r="B1354">
        <v>33</v>
      </c>
      <c r="C1354">
        <v>2</v>
      </c>
      <c r="D1354">
        <v>84.5</v>
      </c>
      <c r="E1354">
        <v>4</v>
      </c>
      <c r="F1354">
        <v>46.5</v>
      </c>
      <c r="G1354">
        <v>0</v>
      </c>
      <c r="H1354">
        <f>G1354*100</f>
        <v>0</v>
      </c>
      <c r="I1354">
        <v>1.0666666999999999E-2</v>
      </c>
      <c r="J1354">
        <f>I1354*100</f>
        <v>1.0666666999999999</v>
      </c>
      <c r="K1354">
        <v>0</v>
      </c>
      <c r="L1354" t="s">
        <v>16</v>
      </c>
      <c r="M1354" t="s">
        <v>15</v>
      </c>
      <c r="N1354" t="b">
        <v>0</v>
      </c>
      <c r="O1354" t="b">
        <v>0</v>
      </c>
    </row>
    <row r="1355" spans="1:15" x14ac:dyDescent="0.2">
      <c r="A1355">
        <v>0</v>
      </c>
      <c r="B1355">
        <v>0</v>
      </c>
      <c r="C1355">
        <v>0</v>
      </c>
      <c r="D1355">
        <v>0</v>
      </c>
      <c r="E1355">
        <v>2</v>
      </c>
      <c r="F1355">
        <v>46.5</v>
      </c>
      <c r="G1355">
        <v>0</v>
      </c>
      <c r="H1355">
        <f>G1355*100</f>
        <v>0</v>
      </c>
      <c r="I1355">
        <v>0.05</v>
      </c>
      <c r="J1355">
        <f>I1355*100</f>
        <v>5</v>
      </c>
      <c r="K1355">
        <v>0</v>
      </c>
      <c r="L1355" t="s">
        <v>24</v>
      </c>
      <c r="M1355" t="s">
        <v>15</v>
      </c>
      <c r="N1355" t="b">
        <v>0</v>
      </c>
      <c r="O1355" t="b">
        <v>0</v>
      </c>
    </row>
    <row r="1356" spans="1:15" x14ac:dyDescent="0.2">
      <c r="A1356">
        <v>0</v>
      </c>
      <c r="B1356">
        <v>0</v>
      </c>
      <c r="C1356">
        <v>0</v>
      </c>
      <c r="D1356">
        <v>0</v>
      </c>
      <c r="E1356">
        <v>2</v>
      </c>
      <c r="F1356">
        <v>46.5</v>
      </c>
      <c r="G1356">
        <v>0.1</v>
      </c>
      <c r="H1356">
        <f>G1356*100</f>
        <v>10</v>
      </c>
      <c r="I1356">
        <v>0.1</v>
      </c>
      <c r="J1356">
        <f>I1356*100</f>
        <v>10</v>
      </c>
      <c r="K1356">
        <v>0</v>
      </c>
      <c r="L1356" t="s">
        <v>22</v>
      </c>
      <c r="M1356" t="s">
        <v>14</v>
      </c>
      <c r="N1356" t="b">
        <v>0</v>
      </c>
      <c r="O1356" t="b">
        <v>0</v>
      </c>
    </row>
    <row r="1357" spans="1:15" x14ac:dyDescent="0.2">
      <c r="A1357">
        <v>4</v>
      </c>
      <c r="B1357">
        <v>72</v>
      </c>
      <c r="C1357">
        <v>0</v>
      </c>
      <c r="D1357">
        <v>0</v>
      </c>
      <c r="E1357">
        <v>4</v>
      </c>
      <c r="F1357">
        <v>46.5</v>
      </c>
      <c r="G1357">
        <v>0.04</v>
      </c>
      <c r="H1357">
        <f>G1357*100</f>
        <v>4</v>
      </c>
      <c r="I1357">
        <v>0.06</v>
      </c>
      <c r="J1357">
        <f>I1357*100</f>
        <v>6</v>
      </c>
      <c r="K1357">
        <v>0</v>
      </c>
      <c r="L1357" t="s">
        <v>22</v>
      </c>
      <c r="M1357" t="s">
        <v>14</v>
      </c>
      <c r="N1357" t="b">
        <v>0</v>
      </c>
      <c r="O1357" t="b">
        <v>0</v>
      </c>
    </row>
    <row r="1358" spans="1:15" x14ac:dyDescent="0.2">
      <c r="A1358">
        <v>0</v>
      </c>
      <c r="B1358">
        <v>0</v>
      </c>
      <c r="C1358">
        <v>0</v>
      </c>
      <c r="D1358">
        <v>0</v>
      </c>
      <c r="E1358">
        <v>3</v>
      </c>
      <c r="F1358">
        <v>46.75</v>
      </c>
      <c r="G1358">
        <v>0</v>
      </c>
      <c r="H1358">
        <f>G1358*100</f>
        <v>0</v>
      </c>
      <c r="I1358">
        <v>6.6666666999999999E-2</v>
      </c>
      <c r="J1358">
        <f>I1358*100</f>
        <v>6.6666666999999995</v>
      </c>
      <c r="K1358">
        <v>0</v>
      </c>
      <c r="L1358" t="s">
        <v>22</v>
      </c>
      <c r="M1358" t="s">
        <v>14</v>
      </c>
      <c r="N1358" t="b">
        <v>0</v>
      </c>
      <c r="O1358" t="b">
        <v>0</v>
      </c>
    </row>
    <row r="1359" spans="1:15" x14ac:dyDescent="0.2">
      <c r="A1359">
        <v>0</v>
      </c>
      <c r="B1359">
        <v>0</v>
      </c>
      <c r="C1359">
        <v>0</v>
      </c>
      <c r="D1359">
        <v>0</v>
      </c>
      <c r="E1359">
        <v>4</v>
      </c>
      <c r="F1359">
        <v>46.75</v>
      </c>
      <c r="G1359">
        <v>0</v>
      </c>
      <c r="H1359">
        <f>G1359*100</f>
        <v>0</v>
      </c>
      <c r="I1359">
        <v>0.05</v>
      </c>
      <c r="J1359">
        <f>I1359*100</f>
        <v>5</v>
      </c>
      <c r="K1359">
        <v>0</v>
      </c>
      <c r="L1359" t="s">
        <v>22</v>
      </c>
      <c r="M1359" t="s">
        <v>14</v>
      </c>
      <c r="N1359" t="b">
        <v>0</v>
      </c>
      <c r="O1359" t="b">
        <v>0</v>
      </c>
    </row>
    <row r="1360" spans="1:15" x14ac:dyDescent="0.2">
      <c r="A1360">
        <v>0</v>
      </c>
      <c r="B1360">
        <v>0</v>
      </c>
      <c r="C1360">
        <v>0</v>
      </c>
      <c r="D1360">
        <v>0</v>
      </c>
      <c r="E1360">
        <v>5</v>
      </c>
      <c r="F1360">
        <v>46.75</v>
      </c>
      <c r="G1360">
        <v>0</v>
      </c>
      <c r="H1360">
        <f>G1360*100</f>
        <v>0</v>
      </c>
      <c r="I1360">
        <v>0.04</v>
      </c>
      <c r="J1360">
        <f>I1360*100</f>
        <v>4</v>
      </c>
      <c r="K1360">
        <v>0</v>
      </c>
      <c r="L1360" t="s">
        <v>24</v>
      </c>
      <c r="M1360" t="s">
        <v>14</v>
      </c>
      <c r="N1360" t="b">
        <v>0</v>
      </c>
      <c r="O1360" t="b">
        <v>0</v>
      </c>
    </row>
    <row r="1361" spans="1:15" x14ac:dyDescent="0.2">
      <c r="A1361">
        <v>4</v>
      </c>
      <c r="B1361">
        <v>135.4</v>
      </c>
      <c r="C1361">
        <v>0</v>
      </c>
      <c r="D1361">
        <v>0</v>
      </c>
      <c r="E1361">
        <v>2</v>
      </c>
      <c r="F1361">
        <v>46.8</v>
      </c>
      <c r="G1361">
        <v>0</v>
      </c>
      <c r="H1361">
        <f>G1361*100</f>
        <v>0</v>
      </c>
      <c r="I1361">
        <v>3.7499999999999999E-2</v>
      </c>
      <c r="J1361">
        <f>I1361*100</f>
        <v>3.75</v>
      </c>
      <c r="K1361">
        <v>0</v>
      </c>
      <c r="L1361" t="s">
        <v>23</v>
      </c>
      <c r="M1361" t="s">
        <v>14</v>
      </c>
      <c r="N1361" t="b">
        <v>0</v>
      </c>
      <c r="O1361" t="b">
        <v>1</v>
      </c>
    </row>
    <row r="1362" spans="1:15" x14ac:dyDescent="0.2">
      <c r="A1362">
        <v>0</v>
      </c>
      <c r="B1362">
        <v>0</v>
      </c>
      <c r="C1362">
        <v>2</v>
      </c>
      <c r="D1362">
        <v>31</v>
      </c>
      <c r="E1362">
        <v>3</v>
      </c>
      <c r="F1362">
        <v>47</v>
      </c>
      <c r="G1362">
        <v>0.04</v>
      </c>
      <c r="H1362">
        <f>G1362*100</f>
        <v>4</v>
      </c>
      <c r="I1362">
        <v>0.08</v>
      </c>
      <c r="J1362">
        <f>I1362*100</f>
        <v>8</v>
      </c>
      <c r="K1362">
        <v>0</v>
      </c>
      <c r="L1362" t="s">
        <v>16</v>
      </c>
      <c r="M1362" t="s">
        <v>14</v>
      </c>
      <c r="N1362" t="b">
        <v>1</v>
      </c>
      <c r="O1362" t="b">
        <v>0</v>
      </c>
    </row>
    <row r="1363" spans="1:15" x14ac:dyDescent="0.2">
      <c r="A1363">
        <v>0</v>
      </c>
      <c r="B1363">
        <v>0</v>
      </c>
      <c r="C1363">
        <v>0</v>
      </c>
      <c r="D1363">
        <v>0</v>
      </c>
      <c r="E1363">
        <v>4</v>
      </c>
      <c r="F1363">
        <v>47</v>
      </c>
      <c r="G1363">
        <v>0.1</v>
      </c>
      <c r="H1363">
        <f>G1363*100</f>
        <v>10</v>
      </c>
      <c r="I1363">
        <v>0.125</v>
      </c>
      <c r="J1363">
        <f>I1363*100</f>
        <v>12.5</v>
      </c>
      <c r="K1363">
        <v>0</v>
      </c>
      <c r="L1363" t="s">
        <v>16</v>
      </c>
      <c r="M1363" t="s">
        <v>14</v>
      </c>
      <c r="N1363" t="b">
        <v>1</v>
      </c>
      <c r="O1363" t="b">
        <v>0</v>
      </c>
    </row>
    <row r="1364" spans="1:15" x14ac:dyDescent="0.2">
      <c r="A1364">
        <v>0</v>
      </c>
      <c r="B1364">
        <v>0</v>
      </c>
      <c r="C1364">
        <v>0</v>
      </c>
      <c r="D1364">
        <v>0</v>
      </c>
      <c r="E1364">
        <v>5</v>
      </c>
      <c r="F1364">
        <v>47</v>
      </c>
      <c r="G1364">
        <v>0.02</v>
      </c>
      <c r="H1364">
        <f>G1364*100</f>
        <v>2</v>
      </c>
      <c r="I1364">
        <v>0.06</v>
      </c>
      <c r="J1364">
        <f>I1364*100</f>
        <v>6</v>
      </c>
      <c r="K1364">
        <v>0</v>
      </c>
      <c r="L1364" t="s">
        <v>17</v>
      </c>
      <c r="M1364" t="s">
        <v>14</v>
      </c>
      <c r="N1364" t="b">
        <v>0</v>
      </c>
      <c r="O1364" t="b">
        <v>0</v>
      </c>
    </row>
    <row r="1365" spans="1:15" x14ac:dyDescent="0.2">
      <c r="A1365">
        <v>0</v>
      </c>
      <c r="B1365">
        <v>0</v>
      </c>
      <c r="C1365">
        <v>0</v>
      </c>
      <c r="D1365">
        <v>0</v>
      </c>
      <c r="E1365">
        <v>4</v>
      </c>
      <c r="F1365">
        <v>47</v>
      </c>
      <c r="G1365">
        <v>0.1</v>
      </c>
      <c r="H1365">
        <f>G1365*100</f>
        <v>10</v>
      </c>
      <c r="I1365">
        <v>0.15</v>
      </c>
      <c r="J1365">
        <f>I1365*100</f>
        <v>15</v>
      </c>
      <c r="K1365">
        <v>0</v>
      </c>
      <c r="L1365" t="s">
        <v>17</v>
      </c>
      <c r="M1365" t="s">
        <v>14</v>
      </c>
      <c r="N1365" t="b">
        <v>0</v>
      </c>
      <c r="O1365" t="b">
        <v>0</v>
      </c>
    </row>
    <row r="1366" spans="1:15" x14ac:dyDescent="0.2">
      <c r="A1366">
        <v>3</v>
      </c>
      <c r="B1366">
        <v>83</v>
      </c>
      <c r="C1366">
        <v>0</v>
      </c>
      <c r="D1366">
        <v>0</v>
      </c>
      <c r="E1366">
        <v>5</v>
      </c>
      <c r="F1366">
        <v>47</v>
      </c>
      <c r="G1366">
        <v>0</v>
      </c>
      <c r="H1366">
        <f>G1366*100</f>
        <v>0</v>
      </c>
      <c r="I1366">
        <v>2.8571428999999999E-2</v>
      </c>
      <c r="J1366">
        <f>I1366*100</f>
        <v>2.8571428999999999</v>
      </c>
      <c r="K1366">
        <v>0</v>
      </c>
      <c r="L1366" t="s">
        <v>17</v>
      </c>
      <c r="M1366" t="s">
        <v>14</v>
      </c>
      <c r="N1366" t="b">
        <v>0</v>
      </c>
      <c r="O1366" t="b">
        <v>0</v>
      </c>
    </row>
    <row r="1367" spans="1:15" x14ac:dyDescent="0.2">
      <c r="A1367">
        <v>0</v>
      </c>
      <c r="B1367">
        <v>0</v>
      </c>
      <c r="C1367">
        <v>0</v>
      </c>
      <c r="D1367">
        <v>0</v>
      </c>
      <c r="E1367">
        <v>4</v>
      </c>
      <c r="F1367">
        <v>47</v>
      </c>
      <c r="G1367">
        <v>0</v>
      </c>
      <c r="H1367">
        <f>G1367*100</f>
        <v>0</v>
      </c>
      <c r="I1367">
        <v>0.05</v>
      </c>
      <c r="J1367">
        <f>I1367*100</f>
        <v>5</v>
      </c>
      <c r="K1367">
        <v>0</v>
      </c>
      <c r="L1367" t="s">
        <v>22</v>
      </c>
      <c r="M1367" t="s">
        <v>14</v>
      </c>
      <c r="N1367" t="b">
        <v>1</v>
      </c>
      <c r="O1367" t="b">
        <v>0</v>
      </c>
    </row>
    <row r="1368" spans="1:15" x14ac:dyDescent="0.2">
      <c r="A1368">
        <v>0</v>
      </c>
      <c r="B1368">
        <v>0</v>
      </c>
      <c r="C1368">
        <v>0</v>
      </c>
      <c r="D1368">
        <v>0</v>
      </c>
      <c r="E1368">
        <v>4</v>
      </c>
      <c r="F1368">
        <v>47</v>
      </c>
      <c r="G1368">
        <v>0</v>
      </c>
      <c r="H1368">
        <f>G1368*100</f>
        <v>0</v>
      </c>
      <c r="I1368">
        <v>0.05</v>
      </c>
      <c r="J1368">
        <f>I1368*100</f>
        <v>5</v>
      </c>
      <c r="K1368">
        <v>0</v>
      </c>
      <c r="L1368" t="s">
        <v>22</v>
      </c>
      <c r="M1368" t="s">
        <v>14</v>
      </c>
      <c r="N1368" t="b">
        <v>0</v>
      </c>
      <c r="O1368" t="b">
        <v>0</v>
      </c>
    </row>
    <row r="1369" spans="1:15" x14ac:dyDescent="0.2">
      <c r="A1369">
        <v>0</v>
      </c>
      <c r="B1369">
        <v>0</v>
      </c>
      <c r="C1369">
        <v>0</v>
      </c>
      <c r="D1369">
        <v>0</v>
      </c>
      <c r="E1369">
        <v>7</v>
      </c>
      <c r="F1369">
        <v>47</v>
      </c>
      <c r="G1369">
        <v>0</v>
      </c>
      <c r="H1369">
        <f>G1369*100</f>
        <v>0</v>
      </c>
      <c r="I1369">
        <v>2.8571428999999999E-2</v>
      </c>
      <c r="J1369">
        <f>I1369*100</f>
        <v>2.8571428999999999</v>
      </c>
      <c r="K1369">
        <v>0</v>
      </c>
      <c r="L1369" t="s">
        <v>22</v>
      </c>
      <c r="M1369" t="s">
        <v>14</v>
      </c>
      <c r="N1369" t="b">
        <v>0</v>
      </c>
      <c r="O1369" t="b">
        <v>0</v>
      </c>
    </row>
    <row r="1370" spans="1:15" x14ac:dyDescent="0.2">
      <c r="A1370">
        <v>0</v>
      </c>
      <c r="B1370">
        <v>0</v>
      </c>
      <c r="C1370">
        <v>0</v>
      </c>
      <c r="D1370">
        <v>0</v>
      </c>
      <c r="E1370">
        <v>5</v>
      </c>
      <c r="F1370">
        <v>47</v>
      </c>
      <c r="G1370">
        <v>0</v>
      </c>
      <c r="H1370">
        <f>G1370*100</f>
        <v>0</v>
      </c>
      <c r="I1370">
        <v>0.04</v>
      </c>
      <c r="J1370">
        <f>I1370*100</f>
        <v>4</v>
      </c>
      <c r="K1370">
        <v>0</v>
      </c>
      <c r="L1370" t="s">
        <v>22</v>
      </c>
      <c r="M1370" t="s">
        <v>14</v>
      </c>
      <c r="N1370" t="b">
        <v>0</v>
      </c>
      <c r="O1370" t="b">
        <v>0</v>
      </c>
    </row>
    <row r="1371" spans="1:15" x14ac:dyDescent="0.2">
      <c r="A1371">
        <v>2</v>
      </c>
      <c r="B1371">
        <v>13</v>
      </c>
      <c r="C1371">
        <v>0</v>
      </c>
      <c r="D1371">
        <v>0</v>
      </c>
      <c r="E1371">
        <v>6</v>
      </c>
      <c r="F1371">
        <v>47.133333329999999</v>
      </c>
      <c r="G1371">
        <v>0.04</v>
      </c>
      <c r="H1371">
        <f>G1371*100</f>
        <v>4</v>
      </c>
      <c r="I1371">
        <v>0.06</v>
      </c>
      <c r="J1371">
        <f>I1371*100</f>
        <v>6</v>
      </c>
      <c r="K1371">
        <v>20.945445249999999</v>
      </c>
      <c r="L1371" t="s">
        <v>22</v>
      </c>
      <c r="M1371" t="s">
        <v>14</v>
      </c>
      <c r="N1371" t="b">
        <v>0</v>
      </c>
      <c r="O1371" t="b">
        <v>0</v>
      </c>
    </row>
    <row r="1372" spans="1:15" x14ac:dyDescent="0.2">
      <c r="A1372">
        <v>3</v>
      </c>
      <c r="B1372">
        <v>59.5</v>
      </c>
      <c r="C1372">
        <v>0</v>
      </c>
      <c r="D1372">
        <v>0</v>
      </c>
      <c r="E1372">
        <v>3</v>
      </c>
      <c r="F1372">
        <v>47.2</v>
      </c>
      <c r="G1372">
        <v>3.3333333E-2</v>
      </c>
      <c r="H1372">
        <f>G1372*100</f>
        <v>3.3333333000000001</v>
      </c>
      <c r="I1372">
        <v>0.05</v>
      </c>
      <c r="J1372">
        <f>I1372*100</f>
        <v>5</v>
      </c>
      <c r="K1372">
        <v>0</v>
      </c>
      <c r="L1372" t="s">
        <v>21</v>
      </c>
      <c r="M1372" t="s">
        <v>15</v>
      </c>
      <c r="N1372" t="b">
        <v>0</v>
      </c>
      <c r="O1372" t="b">
        <v>0</v>
      </c>
    </row>
    <row r="1373" spans="1:15" x14ac:dyDescent="0.2">
      <c r="A1373">
        <v>0</v>
      </c>
      <c r="B1373">
        <v>0</v>
      </c>
      <c r="C1373">
        <v>0</v>
      </c>
      <c r="D1373">
        <v>0</v>
      </c>
      <c r="E1373">
        <v>6</v>
      </c>
      <c r="F1373">
        <v>47.25</v>
      </c>
      <c r="G1373">
        <v>0</v>
      </c>
      <c r="H1373">
        <f>G1373*100</f>
        <v>0</v>
      </c>
      <c r="I1373">
        <v>3.3333333E-2</v>
      </c>
      <c r="J1373">
        <f>I1373*100</f>
        <v>3.3333333000000001</v>
      </c>
      <c r="K1373">
        <v>0</v>
      </c>
      <c r="L1373" t="s">
        <v>24</v>
      </c>
      <c r="M1373" t="s">
        <v>14</v>
      </c>
      <c r="N1373" t="b">
        <v>0</v>
      </c>
      <c r="O1373" t="b">
        <v>0</v>
      </c>
    </row>
    <row r="1374" spans="1:15" x14ac:dyDescent="0.2">
      <c r="A1374">
        <v>3</v>
      </c>
      <c r="B1374">
        <v>64.400000000000006</v>
      </c>
      <c r="C1374">
        <v>0</v>
      </c>
      <c r="D1374">
        <v>0</v>
      </c>
      <c r="E1374">
        <v>5</v>
      </c>
      <c r="F1374">
        <v>47.3</v>
      </c>
      <c r="G1374">
        <v>0</v>
      </c>
      <c r="H1374">
        <f>G1374*100</f>
        <v>0</v>
      </c>
      <c r="I1374">
        <v>2.2222222E-2</v>
      </c>
      <c r="J1374">
        <f>I1374*100</f>
        <v>2.2222222</v>
      </c>
      <c r="K1374">
        <v>45.828347970000003</v>
      </c>
      <c r="L1374" t="s">
        <v>23</v>
      </c>
      <c r="M1374" t="s">
        <v>14</v>
      </c>
      <c r="N1374" t="b">
        <v>0</v>
      </c>
      <c r="O1374" t="b">
        <v>1</v>
      </c>
    </row>
    <row r="1375" spans="1:15" x14ac:dyDescent="0.2">
      <c r="A1375">
        <v>0</v>
      </c>
      <c r="B1375">
        <v>0</v>
      </c>
      <c r="C1375">
        <v>0</v>
      </c>
      <c r="D1375">
        <v>0</v>
      </c>
      <c r="E1375">
        <v>2</v>
      </c>
      <c r="F1375">
        <v>47.4</v>
      </c>
      <c r="G1375">
        <v>0</v>
      </c>
      <c r="H1375">
        <f>G1375*100</f>
        <v>0</v>
      </c>
      <c r="I1375">
        <v>6.6666666999999999E-2</v>
      </c>
      <c r="J1375">
        <f>I1375*100</f>
        <v>6.6666666999999995</v>
      </c>
      <c r="K1375">
        <v>26.85210163</v>
      </c>
      <c r="L1375" t="s">
        <v>18</v>
      </c>
      <c r="M1375" t="s">
        <v>14</v>
      </c>
      <c r="N1375" t="b">
        <v>0</v>
      </c>
      <c r="O1375" t="b">
        <v>1</v>
      </c>
    </row>
    <row r="1376" spans="1:15" x14ac:dyDescent="0.2">
      <c r="A1376">
        <v>0</v>
      </c>
      <c r="B1376">
        <v>0</v>
      </c>
      <c r="C1376">
        <v>0</v>
      </c>
      <c r="D1376">
        <v>0</v>
      </c>
      <c r="E1376">
        <v>4</v>
      </c>
      <c r="F1376">
        <v>47.5</v>
      </c>
      <c r="G1376">
        <v>0.05</v>
      </c>
      <c r="H1376">
        <f>G1376*100</f>
        <v>5</v>
      </c>
      <c r="I1376">
        <v>7.4999999999999997E-2</v>
      </c>
      <c r="J1376">
        <f>I1376*100</f>
        <v>7.5</v>
      </c>
      <c r="K1376">
        <v>0</v>
      </c>
      <c r="L1376" t="s">
        <v>17</v>
      </c>
      <c r="M1376" t="s">
        <v>14</v>
      </c>
      <c r="N1376" t="b">
        <v>0</v>
      </c>
      <c r="O1376" t="b">
        <v>0</v>
      </c>
    </row>
    <row r="1377" spans="1:15" x14ac:dyDescent="0.2">
      <c r="A1377">
        <v>0</v>
      </c>
      <c r="B1377">
        <v>0</v>
      </c>
      <c r="C1377">
        <v>0</v>
      </c>
      <c r="D1377">
        <v>0</v>
      </c>
      <c r="E1377">
        <v>3</v>
      </c>
      <c r="F1377">
        <v>47.5</v>
      </c>
      <c r="G1377">
        <v>0</v>
      </c>
      <c r="H1377">
        <f>G1377*100</f>
        <v>0</v>
      </c>
      <c r="I1377">
        <v>2.2222222E-2</v>
      </c>
      <c r="J1377">
        <f>I1377*100</f>
        <v>2.2222222</v>
      </c>
      <c r="K1377">
        <v>0</v>
      </c>
      <c r="L1377" t="s">
        <v>17</v>
      </c>
      <c r="M1377" t="s">
        <v>14</v>
      </c>
      <c r="N1377" t="b">
        <v>0</v>
      </c>
      <c r="O1377" t="b">
        <v>0</v>
      </c>
    </row>
    <row r="1378" spans="1:15" x14ac:dyDescent="0.2">
      <c r="A1378">
        <v>0</v>
      </c>
      <c r="B1378">
        <v>0</v>
      </c>
      <c r="C1378">
        <v>0</v>
      </c>
      <c r="D1378">
        <v>0</v>
      </c>
      <c r="E1378">
        <v>5</v>
      </c>
      <c r="F1378">
        <v>47.5</v>
      </c>
      <c r="G1378">
        <v>0.08</v>
      </c>
      <c r="H1378">
        <f>G1378*100</f>
        <v>8</v>
      </c>
      <c r="I1378">
        <v>0.12</v>
      </c>
      <c r="J1378">
        <f>I1378*100</f>
        <v>12</v>
      </c>
      <c r="K1378">
        <v>0</v>
      </c>
      <c r="L1378" t="s">
        <v>24</v>
      </c>
      <c r="M1378" t="s">
        <v>14</v>
      </c>
      <c r="N1378" t="b">
        <v>0</v>
      </c>
      <c r="O1378" t="b">
        <v>0</v>
      </c>
    </row>
    <row r="1379" spans="1:15" x14ac:dyDescent="0.2">
      <c r="A1379">
        <v>0</v>
      </c>
      <c r="B1379">
        <v>0</v>
      </c>
      <c r="C1379">
        <v>0</v>
      </c>
      <c r="D1379">
        <v>0</v>
      </c>
      <c r="E1379">
        <v>3</v>
      </c>
      <c r="F1379">
        <v>47.5</v>
      </c>
      <c r="G1379">
        <v>0.1</v>
      </c>
      <c r="H1379">
        <f>G1379*100</f>
        <v>10</v>
      </c>
      <c r="I1379">
        <v>0.16666666699999999</v>
      </c>
      <c r="J1379">
        <f>I1379*100</f>
        <v>16.6666667</v>
      </c>
      <c r="K1379">
        <v>0</v>
      </c>
      <c r="L1379" t="s">
        <v>22</v>
      </c>
      <c r="M1379" t="s">
        <v>14</v>
      </c>
      <c r="N1379" t="b">
        <v>0</v>
      </c>
      <c r="O1379" t="b">
        <v>0</v>
      </c>
    </row>
    <row r="1380" spans="1:15" x14ac:dyDescent="0.2">
      <c r="A1380">
        <v>0</v>
      </c>
      <c r="B1380">
        <v>0</v>
      </c>
      <c r="C1380">
        <v>0</v>
      </c>
      <c r="D1380">
        <v>0</v>
      </c>
      <c r="E1380">
        <v>4</v>
      </c>
      <c r="F1380">
        <v>47.5</v>
      </c>
      <c r="G1380">
        <v>0</v>
      </c>
      <c r="H1380">
        <f>G1380*100</f>
        <v>0</v>
      </c>
      <c r="I1380">
        <v>0.05</v>
      </c>
      <c r="J1380">
        <f>I1380*100</f>
        <v>5</v>
      </c>
      <c r="K1380">
        <v>0</v>
      </c>
      <c r="L1380" t="s">
        <v>22</v>
      </c>
      <c r="M1380" t="s">
        <v>14</v>
      </c>
      <c r="N1380" t="b">
        <v>0</v>
      </c>
      <c r="O1380" t="b">
        <v>0</v>
      </c>
    </row>
    <row r="1381" spans="1:15" x14ac:dyDescent="0.2">
      <c r="A1381">
        <v>0</v>
      </c>
      <c r="B1381">
        <v>0</v>
      </c>
      <c r="C1381">
        <v>0</v>
      </c>
      <c r="D1381">
        <v>0</v>
      </c>
      <c r="E1381">
        <v>3</v>
      </c>
      <c r="F1381">
        <v>48</v>
      </c>
      <c r="G1381">
        <v>0</v>
      </c>
      <c r="H1381">
        <f>G1381*100</f>
        <v>0</v>
      </c>
      <c r="I1381">
        <v>6.6666666999999999E-2</v>
      </c>
      <c r="J1381">
        <f>I1381*100</f>
        <v>6.6666666999999995</v>
      </c>
      <c r="K1381">
        <v>0</v>
      </c>
      <c r="L1381" t="s">
        <v>16</v>
      </c>
      <c r="M1381" t="s">
        <v>14</v>
      </c>
      <c r="N1381" t="b">
        <v>0</v>
      </c>
      <c r="O1381" t="b">
        <v>0</v>
      </c>
    </row>
    <row r="1382" spans="1:15" x14ac:dyDescent="0.2">
      <c r="A1382">
        <v>0</v>
      </c>
      <c r="B1382">
        <v>0</v>
      </c>
      <c r="C1382">
        <v>0</v>
      </c>
      <c r="D1382">
        <v>0</v>
      </c>
      <c r="E1382">
        <v>3</v>
      </c>
      <c r="F1382">
        <v>48</v>
      </c>
      <c r="G1382">
        <v>0</v>
      </c>
      <c r="H1382">
        <f>G1382*100</f>
        <v>0</v>
      </c>
      <c r="I1382">
        <v>3.3333333E-2</v>
      </c>
      <c r="J1382">
        <f>I1382*100</f>
        <v>3.3333333000000001</v>
      </c>
      <c r="K1382">
        <v>0</v>
      </c>
      <c r="L1382" t="s">
        <v>16</v>
      </c>
      <c r="M1382" t="s">
        <v>14</v>
      </c>
      <c r="N1382" t="b">
        <v>1</v>
      </c>
      <c r="O1382" t="b">
        <v>0</v>
      </c>
    </row>
    <row r="1383" spans="1:15" x14ac:dyDescent="0.2">
      <c r="A1383">
        <v>0</v>
      </c>
      <c r="B1383">
        <v>0</v>
      </c>
      <c r="C1383">
        <v>0</v>
      </c>
      <c r="D1383">
        <v>0</v>
      </c>
      <c r="E1383">
        <v>5</v>
      </c>
      <c r="F1383">
        <v>48</v>
      </c>
      <c r="G1383">
        <v>0.08</v>
      </c>
      <c r="H1383">
        <f>G1383*100</f>
        <v>8</v>
      </c>
      <c r="I1383">
        <v>9.3333333000000004E-2</v>
      </c>
      <c r="J1383">
        <f>I1383*100</f>
        <v>9.3333332999999996</v>
      </c>
      <c r="K1383">
        <v>0</v>
      </c>
      <c r="L1383" t="s">
        <v>17</v>
      </c>
      <c r="M1383" t="s">
        <v>14</v>
      </c>
      <c r="N1383" t="b">
        <v>0</v>
      </c>
      <c r="O1383" t="b">
        <v>0</v>
      </c>
    </row>
    <row r="1384" spans="1:15" x14ac:dyDescent="0.2">
      <c r="A1384">
        <v>0</v>
      </c>
      <c r="B1384">
        <v>0</v>
      </c>
      <c r="C1384">
        <v>0</v>
      </c>
      <c r="D1384">
        <v>0</v>
      </c>
      <c r="E1384">
        <v>3</v>
      </c>
      <c r="F1384">
        <v>48</v>
      </c>
      <c r="G1384">
        <v>6.6666666999999999E-2</v>
      </c>
      <c r="H1384">
        <f>G1384*100</f>
        <v>6.6666666999999995</v>
      </c>
      <c r="I1384">
        <v>6.6666666999999999E-2</v>
      </c>
      <c r="J1384">
        <f>I1384*100</f>
        <v>6.6666666999999995</v>
      </c>
      <c r="K1384">
        <v>0</v>
      </c>
      <c r="L1384" t="s">
        <v>17</v>
      </c>
      <c r="M1384" t="s">
        <v>14</v>
      </c>
      <c r="N1384" t="b">
        <v>0</v>
      </c>
      <c r="O1384" t="b">
        <v>0</v>
      </c>
    </row>
    <row r="1385" spans="1:15" x14ac:dyDescent="0.2">
      <c r="A1385">
        <v>0</v>
      </c>
      <c r="B1385">
        <v>0</v>
      </c>
      <c r="C1385">
        <v>0</v>
      </c>
      <c r="D1385">
        <v>0</v>
      </c>
      <c r="E1385">
        <v>7</v>
      </c>
      <c r="F1385">
        <v>48</v>
      </c>
      <c r="G1385">
        <v>0.114285714</v>
      </c>
      <c r="H1385">
        <f>G1385*100</f>
        <v>11.428571399999999</v>
      </c>
      <c r="I1385">
        <v>0.157142857</v>
      </c>
      <c r="J1385">
        <f>I1385*100</f>
        <v>15.7142857</v>
      </c>
      <c r="K1385">
        <v>0</v>
      </c>
      <c r="L1385" t="s">
        <v>17</v>
      </c>
      <c r="M1385" t="s">
        <v>14</v>
      </c>
      <c r="N1385" t="b">
        <v>0</v>
      </c>
      <c r="O1385" t="b">
        <v>0</v>
      </c>
    </row>
    <row r="1386" spans="1:15" x14ac:dyDescent="0.2">
      <c r="A1386">
        <v>0</v>
      </c>
      <c r="B1386">
        <v>0</v>
      </c>
      <c r="C1386">
        <v>0</v>
      </c>
      <c r="D1386">
        <v>0</v>
      </c>
      <c r="E1386">
        <v>4</v>
      </c>
      <c r="F1386">
        <v>48</v>
      </c>
      <c r="G1386">
        <v>0.05</v>
      </c>
      <c r="H1386">
        <f>G1386*100</f>
        <v>5</v>
      </c>
      <c r="I1386">
        <v>7.4999999999999997E-2</v>
      </c>
      <c r="J1386">
        <f>I1386*100</f>
        <v>7.5</v>
      </c>
      <c r="K1386">
        <v>0</v>
      </c>
      <c r="L1386" t="s">
        <v>17</v>
      </c>
      <c r="M1386" t="s">
        <v>14</v>
      </c>
      <c r="N1386" t="b">
        <v>1</v>
      </c>
      <c r="O1386" t="b">
        <v>0</v>
      </c>
    </row>
    <row r="1387" spans="1:15" x14ac:dyDescent="0.2">
      <c r="A1387">
        <v>2</v>
      </c>
      <c r="B1387">
        <v>36.200000000000003</v>
      </c>
      <c r="C1387">
        <v>3</v>
      </c>
      <c r="D1387">
        <v>52</v>
      </c>
      <c r="E1387">
        <v>4</v>
      </c>
      <c r="F1387">
        <v>48</v>
      </c>
      <c r="G1387">
        <v>5.7142856999999998E-2</v>
      </c>
      <c r="H1387">
        <f>G1387*100</f>
        <v>5.7142856999999996</v>
      </c>
      <c r="I1387">
        <v>5.7142856999999998E-2</v>
      </c>
      <c r="J1387">
        <f>I1387*100</f>
        <v>5.7142856999999996</v>
      </c>
      <c r="K1387">
        <v>0</v>
      </c>
      <c r="L1387" t="s">
        <v>20</v>
      </c>
      <c r="M1387" t="s">
        <v>14</v>
      </c>
      <c r="N1387" t="b">
        <v>1</v>
      </c>
      <c r="O1387" t="b">
        <v>0</v>
      </c>
    </row>
    <row r="1388" spans="1:15" x14ac:dyDescent="0.2">
      <c r="A1388">
        <v>0</v>
      </c>
      <c r="B1388">
        <v>0</v>
      </c>
      <c r="C1388">
        <v>0</v>
      </c>
      <c r="D1388">
        <v>0</v>
      </c>
      <c r="E1388">
        <v>6</v>
      </c>
      <c r="F1388">
        <v>48</v>
      </c>
      <c r="G1388">
        <v>0</v>
      </c>
      <c r="H1388">
        <f>G1388*100</f>
        <v>0</v>
      </c>
      <c r="I1388">
        <v>6.6666666999999999E-2</v>
      </c>
      <c r="J1388">
        <f>I1388*100</f>
        <v>6.6666666999999995</v>
      </c>
      <c r="K1388">
        <v>0</v>
      </c>
      <c r="L1388" t="s">
        <v>22</v>
      </c>
      <c r="M1388" t="s">
        <v>14</v>
      </c>
      <c r="N1388" t="b">
        <v>0</v>
      </c>
      <c r="O1388" t="b">
        <v>0</v>
      </c>
    </row>
    <row r="1389" spans="1:15" x14ac:dyDescent="0.2">
      <c r="A1389">
        <v>0</v>
      </c>
      <c r="B1389">
        <v>0</v>
      </c>
      <c r="C1389">
        <v>0</v>
      </c>
      <c r="D1389">
        <v>0</v>
      </c>
      <c r="E1389">
        <v>6</v>
      </c>
      <c r="F1389">
        <v>48.333333330000002</v>
      </c>
      <c r="G1389">
        <v>1.1111111E-2</v>
      </c>
      <c r="H1389">
        <f>G1389*100</f>
        <v>1.1111111</v>
      </c>
      <c r="I1389">
        <v>7.4999999999999997E-2</v>
      </c>
      <c r="J1389">
        <f>I1389*100</f>
        <v>7.5</v>
      </c>
      <c r="K1389">
        <v>0</v>
      </c>
      <c r="L1389" t="s">
        <v>17</v>
      </c>
      <c r="M1389" t="s">
        <v>14</v>
      </c>
      <c r="N1389" t="b">
        <v>0</v>
      </c>
      <c r="O1389" t="b">
        <v>0</v>
      </c>
    </row>
    <row r="1390" spans="1:15" x14ac:dyDescent="0.2">
      <c r="A1390">
        <v>2</v>
      </c>
      <c r="B1390">
        <v>46.3</v>
      </c>
      <c r="C1390">
        <v>0</v>
      </c>
      <c r="D1390">
        <v>0</v>
      </c>
      <c r="E1390">
        <v>2</v>
      </c>
      <c r="F1390">
        <v>48.4</v>
      </c>
      <c r="G1390">
        <v>0</v>
      </c>
      <c r="H1390">
        <f>G1390*100</f>
        <v>0</v>
      </c>
      <c r="I1390">
        <v>0.05</v>
      </c>
      <c r="J1390">
        <f>I1390*100</f>
        <v>5</v>
      </c>
      <c r="K1390">
        <v>0</v>
      </c>
      <c r="L1390" t="s">
        <v>18</v>
      </c>
      <c r="M1390" t="s">
        <v>14</v>
      </c>
      <c r="N1390" t="b">
        <v>0</v>
      </c>
      <c r="O1390" t="b">
        <v>0</v>
      </c>
    </row>
    <row r="1391" spans="1:15" x14ac:dyDescent="0.2">
      <c r="A1391">
        <v>0</v>
      </c>
      <c r="B1391">
        <v>0</v>
      </c>
      <c r="C1391">
        <v>0</v>
      </c>
      <c r="D1391">
        <v>0</v>
      </c>
      <c r="E1391">
        <v>2</v>
      </c>
      <c r="F1391">
        <v>48.4</v>
      </c>
      <c r="G1391">
        <v>0</v>
      </c>
      <c r="H1391">
        <f>G1391*100</f>
        <v>0</v>
      </c>
      <c r="I1391">
        <v>0</v>
      </c>
      <c r="J1391">
        <f>I1391*100</f>
        <v>0</v>
      </c>
      <c r="K1391">
        <v>34.03997536</v>
      </c>
      <c r="L1391" t="s">
        <v>23</v>
      </c>
      <c r="M1391" t="s">
        <v>14</v>
      </c>
      <c r="N1391" t="b">
        <v>0</v>
      </c>
      <c r="O1391" t="b">
        <v>1</v>
      </c>
    </row>
    <row r="1392" spans="1:15" x14ac:dyDescent="0.2">
      <c r="A1392">
        <v>3</v>
      </c>
      <c r="B1392">
        <v>31.5</v>
      </c>
      <c r="C1392">
        <v>0</v>
      </c>
      <c r="D1392">
        <v>0</v>
      </c>
      <c r="E1392">
        <v>2</v>
      </c>
      <c r="F1392">
        <v>48.5</v>
      </c>
      <c r="G1392">
        <v>0</v>
      </c>
      <c r="H1392">
        <f>G1392*100</f>
        <v>0</v>
      </c>
      <c r="I1392">
        <v>0.05</v>
      </c>
      <c r="J1392">
        <f>I1392*100</f>
        <v>5</v>
      </c>
      <c r="K1392">
        <v>0</v>
      </c>
      <c r="L1392" t="s">
        <v>22</v>
      </c>
      <c r="M1392" t="s">
        <v>15</v>
      </c>
      <c r="N1392" t="b">
        <v>0</v>
      </c>
      <c r="O1392" t="b">
        <v>0</v>
      </c>
    </row>
    <row r="1393" spans="1:15" x14ac:dyDescent="0.2">
      <c r="A1393">
        <v>0</v>
      </c>
      <c r="B1393">
        <v>0</v>
      </c>
      <c r="C1393">
        <v>0</v>
      </c>
      <c r="D1393">
        <v>0</v>
      </c>
      <c r="E1393">
        <v>4</v>
      </c>
      <c r="F1393">
        <v>48.5</v>
      </c>
      <c r="G1393">
        <v>0.05</v>
      </c>
      <c r="H1393">
        <f>G1393*100</f>
        <v>5</v>
      </c>
      <c r="I1393">
        <v>0.1</v>
      </c>
      <c r="J1393">
        <f>I1393*100</f>
        <v>10</v>
      </c>
      <c r="K1393">
        <v>0</v>
      </c>
      <c r="L1393" t="s">
        <v>24</v>
      </c>
      <c r="M1393" t="s">
        <v>15</v>
      </c>
      <c r="N1393" t="b">
        <v>0</v>
      </c>
      <c r="O1393" t="b">
        <v>0</v>
      </c>
    </row>
    <row r="1394" spans="1:15" x14ac:dyDescent="0.2">
      <c r="A1394">
        <v>4</v>
      </c>
      <c r="B1394">
        <v>44.5</v>
      </c>
      <c r="C1394">
        <v>0</v>
      </c>
      <c r="D1394">
        <v>0</v>
      </c>
      <c r="E1394">
        <v>5</v>
      </c>
      <c r="F1394">
        <v>48.5</v>
      </c>
      <c r="G1394">
        <v>0</v>
      </c>
      <c r="H1394">
        <f>G1394*100</f>
        <v>0</v>
      </c>
      <c r="I1394">
        <v>1.6666667E-2</v>
      </c>
      <c r="J1394">
        <f>I1394*100</f>
        <v>1.6666666999999999</v>
      </c>
      <c r="K1394">
        <v>0</v>
      </c>
      <c r="L1394" t="s">
        <v>17</v>
      </c>
      <c r="M1394" t="s">
        <v>14</v>
      </c>
      <c r="N1394" t="b">
        <v>0</v>
      </c>
      <c r="O1394" t="b">
        <v>0</v>
      </c>
    </row>
    <row r="1395" spans="1:15" x14ac:dyDescent="0.2">
      <c r="A1395">
        <v>0</v>
      </c>
      <c r="B1395">
        <v>0</v>
      </c>
      <c r="C1395">
        <v>0</v>
      </c>
      <c r="D1395">
        <v>0</v>
      </c>
      <c r="E1395">
        <v>3</v>
      </c>
      <c r="F1395">
        <v>48.5</v>
      </c>
      <c r="G1395">
        <v>0</v>
      </c>
      <c r="H1395">
        <f>G1395*100</f>
        <v>0</v>
      </c>
      <c r="I1395">
        <v>6.6666666999999999E-2</v>
      </c>
      <c r="J1395">
        <f>I1395*100</f>
        <v>6.6666666999999995</v>
      </c>
      <c r="K1395">
        <v>0</v>
      </c>
      <c r="L1395" t="s">
        <v>24</v>
      </c>
      <c r="M1395" t="s">
        <v>14</v>
      </c>
      <c r="N1395" t="b">
        <v>0</v>
      </c>
      <c r="O1395" t="b">
        <v>0</v>
      </c>
    </row>
    <row r="1396" spans="1:15" x14ac:dyDescent="0.2">
      <c r="A1396">
        <v>1</v>
      </c>
      <c r="B1396">
        <v>9</v>
      </c>
      <c r="C1396">
        <v>0</v>
      </c>
      <c r="D1396">
        <v>0</v>
      </c>
      <c r="E1396">
        <v>5</v>
      </c>
      <c r="F1396">
        <v>49</v>
      </c>
      <c r="G1396">
        <v>0</v>
      </c>
      <c r="H1396">
        <f>G1396*100</f>
        <v>0</v>
      </c>
      <c r="I1396">
        <v>0.05</v>
      </c>
      <c r="J1396">
        <f>I1396*100</f>
        <v>5</v>
      </c>
      <c r="K1396">
        <v>0</v>
      </c>
      <c r="L1396" t="s">
        <v>16</v>
      </c>
      <c r="M1396" t="s">
        <v>14</v>
      </c>
      <c r="N1396" t="b">
        <v>0</v>
      </c>
      <c r="O1396" t="b">
        <v>0</v>
      </c>
    </row>
    <row r="1397" spans="1:15" x14ac:dyDescent="0.2">
      <c r="A1397">
        <v>0</v>
      </c>
      <c r="B1397">
        <v>0</v>
      </c>
      <c r="C1397">
        <v>0</v>
      </c>
      <c r="D1397">
        <v>0</v>
      </c>
      <c r="E1397">
        <v>2</v>
      </c>
      <c r="F1397">
        <v>49</v>
      </c>
      <c r="G1397">
        <v>0</v>
      </c>
      <c r="H1397">
        <f>G1397*100</f>
        <v>0</v>
      </c>
      <c r="I1397">
        <v>0.1</v>
      </c>
      <c r="J1397">
        <f>I1397*100</f>
        <v>10</v>
      </c>
      <c r="K1397">
        <v>0</v>
      </c>
      <c r="L1397" t="s">
        <v>16</v>
      </c>
      <c r="M1397" t="s">
        <v>14</v>
      </c>
      <c r="N1397" t="b">
        <v>1</v>
      </c>
      <c r="O1397" t="b">
        <v>0</v>
      </c>
    </row>
    <row r="1398" spans="1:15" x14ac:dyDescent="0.2">
      <c r="A1398">
        <v>0</v>
      </c>
      <c r="B1398">
        <v>0</v>
      </c>
      <c r="C1398">
        <v>0</v>
      </c>
      <c r="D1398">
        <v>0</v>
      </c>
      <c r="E1398">
        <v>2</v>
      </c>
      <c r="F1398">
        <v>49</v>
      </c>
      <c r="G1398">
        <v>0</v>
      </c>
      <c r="H1398">
        <f>G1398*100</f>
        <v>0</v>
      </c>
      <c r="I1398">
        <v>0.1</v>
      </c>
      <c r="J1398">
        <f>I1398*100</f>
        <v>10</v>
      </c>
      <c r="K1398">
        <v>0</v>
      </c>
      <c r="L1398" t="s">
        <v>17</v>
      </c>
      <c r="M1398" t="s">
        <v>14</v>
      </c>
      <c r="N1398" t="b">
        <v>0</v>
      </c>
      <c r="O1398" t="b">
        <v>0</v>
      </c>
    </row>
    <row r="1399" spans="1:15" x14ac:dyDescent="0.2">
      <c r="A1399">
        <v>2</v>
      </c>
      <c r="B1399">
        <v>125</v>
      </c>
      <c r="C1399">
        <v>0</v>
      </c>
      <c r="D1399">
        <v>0</v>
      </c>
      <c r="E1399">
        <v>7</v>
      </c>
      <c r="F1399">
        <v>49</v>
      </c>
      <c r="G1399">
        <v>2.5000000000000001E-2</v>
      </c>
      <c r="H1399">
        <f>G1399*100</f>
        <v>2.5</v>
      </c>
      <c r="I1399">
        <v>7.4999999999999997E-2</v>
      </c>
      <c r="J1399">
        <f>I1399*100</f>
        <v>7.5</v>
      </c>
      <c r="K1399">
        <v>0</v>
      </c>
      <c r="L1399" t="s">
        <v>17</v>
      </c>
      <c r="M1399" t="s">
        <v>14</v>
      </c>
      <c r="N1399" t="b">
        <v>0</v>
      </c>
      <c r="O1399" t="b">
        <v>0</v>
      </c>
    </row>
    <row r="1400" spans="1:15" x14ac:dyDescent="0.2">
      <c r="A1400">
        <v>0</v>
      </c>
      <c r="B1400">
        <v>0</v>
      </c>
      <c r="C1400">
        <v>0</v>
      </c>
      <c r="D1400">
        <v>0</v>
      </c>
      <c r="E1400">
        <v>2</v>
      </c>
      <c r="F1400">
        <v>49</v>
      </c>
      <c r="G1400">
        <v>0</v>
      </c>
      <c r="H1400">
        <f>G1400*100</f>
        <v>0</v>
      </c>
      <c r="I1400">
        <v>3.3333333E-2</v>
      </c>
      <c r="J1400">
        <f>I1400*100</f>
        <v>3.3333333000000001</v>
      </c>
      <c r="K1400">
        <v>0</v>
      </c>
      <c r="L1400" t="s">
        <v>17</v>
      </c>
      <c r="M1400" t="s">
        <v>14</v>
      </c>
      <c r="N1400" t="b">
        <v>0</v>
      </c>
      <c r="O1400" t="b">
        <v>0</v>
      </c>
    </row>
    <row r="1401" spans="1:15" x14ac:dyDescent="0.2">
      <c r="A1401">
        <v>4</v>
      </c>
      <c r="B1401">
        <v>76.400000000000006</v>
      </c>
      <c r="C1401">
        <v>0</v>
      </c>
      <c r="D1401">
        <v>0</v>
      </c>
      <c r="E1401">
        <v>2</v>
      </c>
      <c r="F1401">
        <v>49.4</v>
      </c>
      <c r="G1401">
        <v>0</v>
      </c>
      <c r="H1401">
        <f>G1401*100</f>
        <v>0</v>
      </c>
      <c r="I1401">
        <v>3.3333333E-2</v>
      </c>
      <c r="J1401">
        <f>I1401*100</f>
        <v>3.3333333000000001</v>
      </c>
      <c r="K1401">
        <v>16.774168029999998</v>
      </c>
      <c r="L1401" t="s">
        <v>18</v>
      </c>
      <c r="M1401" t="s">
        <v>14</v>
      </c>
      <c r="N1401" t="b">
        <v>0</v>
      </c>
      <c r="O1401" t="b">
        <v>1</v>
      </c>
    </row>
    <row r="1402" spans="1:15" x14ac:dyDescent="0.2">
      <c r="A1402">
        <v>0</v>
      </c>
      <c r="B1402">
        <v>0</v>
      </c>
      <c r="C1402">
        <v>0</v>
      </c>
      <c r="D1402">
        <v>0</v>
      </c>
      <c r="E1402">
        <v>4</v>
      </c>
      <c r="F1402">
        <v>49.5</v>
      </c>
      <c r="G1402">
        <v>0.05</v>
      </c>
      <c r="H1402">
        <f>G1402*100</f>
        <v>5</v>
      </c>
      <c r="I1402">
        <v>7.4999999999999997E-2</v>
      </c>
      <c r="J1402">
        <f>I1402*100</f>
        <v>7.5</v>
      </c>
      <c r="K1402">
        <v>0</v>
      </c>
      <c r="L1402" t="s">
        <v>16</v>
      </c>
      <c r="M1402" t="s">
        <v>14</v>
      </c>
      <c r="N1402" t="b">
        <v>0</v>
      </c>
      <c r="O1402" t="b">
        <v>0</v>
      </c>
    </row>
    <row r="1403" spans="1:15" x14ac:dyDescent="0.2">
      <c r="A1403">
        <v>0</v>
      </c>
      <c r="B1403">
        <v>0</v>
      </c>
      <c r="C1403">
        <v>0</v>
      </c>
      <c r="D1403">
        <v>0</v>
      </c>
      <c r="E1403">
        <v>4</v>
      </c>
      <c r="F1403">
        <v>49.5</v>
      </c>
      <c r="G1403">
        <v>0</v>
      </c>
      <c r="H1403">
        <f>G1403*100</f>
        <v>0</v>
      </c>
      <c r="I1403">
        <v>1.6666667E-2</v>
      </c>
      <c r="J1403">
        <f>I1403*100</f>
        <v>1.6666666999999999</v>
      </c>
      <c r="K1403">
        <v>0</v>
      </c>
      <c r="L1403" t="s">
        <v>16</v>
      </c>
      <c r="M1403" t="s">
        <v>14</v>
      </c>
      <c r="N1403" t="b">
        <v>0</v>
      </c>
      <c r="O1403" t="b">
        <v>0</v>
      </c>
    </row>
    <row r="1404" spans="1:15" x14ac:dyDescent="0.2">
      <c r="A1404">
        <v>0</v>
      </c>
      <c r="B1404">
        <v>0</v>
      </c>
      <c r="C1404">
        <v>0</v>
      </c>
      <c r="D1404">
        <v>0</v>
      </c>
      <c r="E1404">
        <v>7</v>
      </c>
      <c r="F1404">
        <v>49.866666670000001</v>
      </c>
      <c r="G1404">
        <v>8.5714286000000001E-2</v>
      </c>
      <c r="H1404">
        <f>G1404*100</f>
        <v>8.5714286000000008</v>
      </c>
      <c r="I1404">
        <v>9.2857143000000003E-2</v>
      </c>
      <c r="J1404">
        <f>I1404*100</f>
        <v>9.2857143000000004</v>
      </c>
      <c r="K1404">
        <v>0</v>
      </c>
      <c r="L1404" t="s">
        <v>23</v>
      </c>
      <c r="M1404" t="s">
        <v>14</v>
      </c>
      <c r="N1404" t="b">
        <v>0</v>
      </c>
      <c r="O1404" t="b">
        <v>0</v>
      </c>
    </row>
    <row r="1405" spans="1:15" x14ac:dyDescent="0.2">
      <c r="A1405">
        <v>5</v>
      </c>
      <c r="B1405">
        <v>169</v>
      </c>
      <c r="C1405">
        <v>0</v>
      </c>
      <c r="D1405">
        <v>0</v>
      </c>
      <c r="E1405">
        <v>3</v>
      </c>
      <c r="F1405">
        <v>50</v>
      </c>
      <c r="G1405">
        <v>0</v>
      </c>
      <c r="H1405">
        <f>G1405*100</f>
        <v>0</v>
      </c>
      <c r="I1405">
        <v>3.3333333E-2</v>
      </c>
      <c r="J1405">
        <f>I1405*100</f>
        <v>3.3333333000000001</v>
      </c>
      <c r="K1405">
        <v>0</v>
      </c>
      <c r="L1405" t="s">
        <v>16</v>
      </c>
      <c r="M1405" t="s">
        <v>15</v>
      </c>
      <c r="N1405" t="b">
        <v>0</v>
      </c>
      <c r="O1405" t="b">
        <v>0</v>
      </c>
    </row>
    <row r="1406" spans="1:15" x14ac:dyDescent="0.2">
      <c r="A1406">
        <v>0</v>
      </c>
      <c r="B1406">
        <v>0</v>
      </c>
      <c r="C1406">
        <v>1</v>
      </c>
      <c r="D1406">
        <v>0</v>
      </c>
      <c r="E1406">
        <v>7</v>
      </c>
      <c r="F1406">
        <v>50</v>
      </c>
      <c r="G1406">
        <v>3.8095237999999997E-2</v>
      </c>
      <c r="H1406">
        <f>G1406*100</f>
        <v>3.8095237999999996</v>
      </c>
      <c r="I1406">
        <v>8.0952381000000004E-2</v>
      </c>
      <c r="J1406">
        <f>I1406*100</f>
        <v>8.0952380999999995</v>
      </c>
      <c r="K1406">
        <v>0</v>
      </c>
      <c r="L1406" t="s">
        <v>13</v>
      </c>
      <c r="M1406" t="s">
        <v>14</v>
      </c>
      <c r="N1406" t="b">
        <v>0</v>
      </c>
      <c r="O1406" t="b">
        <v>0</v>
      </c>
    </row>
    <row r="1407" spans="1:15" x14ac:dyDescent="0.2">
      <c r="A1407">
        <v>0</v>
      </c>
      <c r="B1407">
        <v>0</v>
      </c>
      <c r="C1407">
        <v>0</v>
      </c>
      <c r="D1407">
        <v>0</v>
      </c>
      <c r="E1407">
        <v>2</v>
      </c>
      <c r="F1407">
        <v>50</v>
      </c>
      <c r="G1407">
        <v>0</v>
      </c>
      <c r="H1407">
        <f>G1407*100</f>
        <v>0</v>
      </c>
      <c r="I1407">
        <v>0.05</v>
      </c>
      <c r="J1407">
        <f>I1407*100</f>
        <v>5</v>
      </c>
      <c r="K1407">
        <v>0</v>
      </c>
      <c r="L1407" t="s">
        <v>16</v>
      </c>
      <c r="M1407" t="s">
        <v>14</v>
      </c>
      <c r="N1407" t="b">
        <v>0</v>
      </c>
      <c r="O1407" t="b">
        <v>0</v>
      </c>
    </row>
    <row r="1408" spans="1:15" x14ac:dyDescent="0.2">
      <c r="A1408">
        <v>0</v>
      </c>
      <c r="B1408">
        <v>0</v>
      </c>
      <c r="C1408">
        <v>0</v>
      </c>
      <c r="D1408">
        <v>0</v>
      </c>
      <c r="E1408">
        <v>3</v>
      </c>
      <c r="F1408">
        <v>50</v>
      </c>
      <c r="G1408">
        <v>0</v>
      </c>
      <c r="H1408">
        <f>G1408*100</f>
        <v>0</v>
      </c>
      <c r="I1408">
        <v>3.3333333E-2</v>
      </c>
      <c r="J1408">
        <f>I1408*100</f>
        <v>3.3333333000000001</v>
      </c>
      <c r="K1408">
        <v>0</v>
      </c>
      <c r="L1408" t="s">
        <v>16</v>
      </c>
      <c r="M1408" t="s">
        <v>14</v>
      </c>
      <c r="N1408" t="b">
        <v>0</v>
      </c>
      <c r="O1408" t="b">
        <v>0</v>
      </c>
    </row>
    <row r="1409" spans="1:15" x14ac:dyDescent="0.2">
      <c r="A1409">
        <v>0</v>
      </c>
      <c r="B1409">
        <v>0</v>
      </c>
      <c r="C1409">
        <v>0</v>
      </c>
      <c r="D1409">
        <v>0</v>
      </c>
      <c r="E1409">
        <v>4</v>
      </c>
      <c r="F1409">
        <v>50</v>
      </c>
      <c r="G1409">
        <v>0</v>
      </c>
      <c r="H1409">
        <f>G1409*100</f>
        <v>0</v>
      </c>
      <c r="I1409">
        <v>0.05</v>
      </c>
      <c r="J1409">
        <f>I1409*100</f>
        <v>5</v>
      </c>
      <c r="K1409">
        <v>0</v>
      </c>
      <c r="L1409" t="s">
        <v>16</v>
      </c>
      <c r="M1409" t="s">
        <v>14</v>
      </c>
      <c r="N1409" t="b">
        <v>0</v>
      </c>
      <c r="O1409" t="b">
        <v>0</v>
      </c>
    </row>
    <row r="1410" spans="1:15" x14ac:dyDescent="0.2">
      <c r="A1410">
        <v>0</v>
      </c>
      <c r="B1410">
        <v>0</v>
      </c>
      <c r="C1410">
        <v>0</v>
      </c>
      <c r="D1410">
        <v>0</v>
      </c>
      <c r="E1410">
        <v>6</v>
      </c>
      <c r="F1410">
        <v>50</v>
      </c>
      <c r="G1410">
        <v>0</v>
      </c>
      <c r="H1410">
        <f>G1410*100</f>
        <v>0</v>
      </c>
      <c r="I1410">
        <v>3.3333333E-2</v>
      </c>
      <c r="J1410">
        <f>I1410*100</f>
        <v>3.3333333000000001</v>
      </c>
      <c r="K1410">
        <v>0</v>
      </c>
      <c r="L1410" t="s">
        <v>17</v>
      </c>
      <c r="M1410" t="s">
        <v>14</v>
      </c>
      <c r="N1410" t="b">
        <v>0</v>
      </c>
      <c r="O1410" t="b">
        <v>0</v>
      </c>
    </row>
    <row r="1411" spans="1:15" x14ac:dyDescent="0.2">
      <c r="A1411">
        <v>0</v>
      </c>
      <c r="B1411">
        <v>0</v>
      </c>
      <c r="C1411">
        <v>0</v>
      </c>
      <c r="D1411">
        <v>0</v>
      </c>
      <c r="E1411">
        <v>4</v>
      </c>
      <c r="F1411">
        <v>50</v>
      </c>
      <c r="G1411">
        <v>0</v>
      </c>
      <c r="H1411">
        <f>G1411*100</f>
        <v>0</v>
      </c>
      <c r="I1411">
        <v>7.4999999999999997E-2</v>
      </c>
      <c r="J1411">
        <f>I1411*100</f>
        <v>7.5</v>
      </c>
      <c r="K1411">
        <v>0</v>
      </c>
      <c r="L1411" t="s">
        <v>17</v>
      </c>
      <c r="M1411" t="s">
        <v>14</v>
      </c>
      <c r="N1411" t="b">
        <v>0</v>
      </c>
      <c r="O1411" t="b">
        <v>0</v>
      </c>
    </row>
    <row r="1412" spans="1:15" x14ac:dyDescent="0.2">
      <c r="A1412">
        <v>0</v>
      </c>
      <c r="B1412">
        <v>0</v>
      </c>
      <c r="C1412">
        <v>0</v>
      </c>
      <c r="D1412">
        <v>0</v>
      </c>
      <c r="E1412">
        <v>5</v>
      </c>
      <c r="F1412">
        <v>50</v>
      </c>
      <c r="G1412">
        <v>0.16</v>
      </c>
      <c r="H1412">
        <f>G1412*100</f>
        <v>16</v>
      </c>
      <c r="I1412">
        <v>0.18</v>
      </c>
      <c r="J1412">
        <f>I1412*100</f>
        <v>18</v>
      </c>
      <c r="K1412">
        <v>0</v>
      </c>
      <c r="L1412" t="s">
        <v>17</v>
      </c>
      <c r="M1412" t="s">
        <v>14</v>
      </c>
      <c r="N1412" t="b">
        <v>0</v>
      </c>
      <c r="O1412" t="b">
        <v>0</v>
      </c>
    </row>
    <row r="1413" spans="1:15" x14ac:dyDescent="0.2">
      <c r="A1413">
        <v>0</v>
      </c>
      <c r="B1413">
        <v>0</v>
      </c>
      <c r="C1413">
        <v>0</v>
      </c>
      <c r="D1413">
        <v>0</v>
      </c>
      <c r="E1413">
        <v>6</v>
      </c>
      <c r="F1413">
        <v>50</v>
      </c>
      <c r="G1413">
        <v>3.3333333E-2</v>
      </c>
      <c r="H1413">
        <f>G1413*100</f>
        <v>3.3333333000000001</v>
      </c>
      <c r="I1413">
        <v>6.6666666999999999E-2</v>
      </c>
      <c r="J1413">
        <f>I1413*100</f>
        <v>6.6666666999999995</v>
      </c>
      <c r="K1413">
        <v>0</v>
      </c>
      <c r="L1413" t="s">
        <v>17</v>
      </c>
      <c r="M1413" t="s">
        <v>14</v>
      </c>
      <c r="N1413" t="b">
        <v>0</v>
      </c>
      <c r="O1413" t="b">
        <v>0</v>
      </c>
    </row>
    <row r="1414" spans="1:15" x14ac:dyDescent="0.2">
      <c r="A1414">
        <v>7</v>
      </c>
      <c r="B1414">
        <v>251.75</v>
      </c>
      <c r="C1414">
        <v>0</v>
      </c>
      <c r="D1414">
        <v>0</v>
      </c>
      <c r="E1414">
        <v>5</v>
      </c>
      <c r="F1414">
        <v>50</v>
      </c>
      <c r="G1414">
        <v>0</v>
      </c>
      <c r="H1414">
        <f>G1414*100</f>
        <v>0</v>
      </c>
      <c r="I1414">
        <v>0.05</v>
      </c>
      <c r="J1414">
        <f>I1414*100</f>
        <v>5</v>
      </c>
      <c r="K1414">
        <v>0</v>
      </c>
      <c r="L1414" t="s">
        <v>24</v>
      </c>
      <c r="M1414" t="s">
        <v>14</v>
      </c>
      <c r="N1414" t="b">
        <v>0</v>
      </c>
      <c r="O1414" t="b">
        <v>0</v>
      </c>
    </row>
    <row r="1415" spans="1:15" x14ac:dyDescent="0.2">
      <c r="A1415">
        <v>0</v>
      </c>
      <c r="B1415">
        <v>0</v>
      </c>
      <c r="C1415">
        <v>0</v>
      </c>
      <c r="D1415">
        <v>0</v>
      </c>
      <c r="E1415">
        <v>3</v>
      </c>
      <c r="F1415">
        <v>50.2</v>
      </c>
      <c r="G1415">
        <v>0</v>
      </c>
      <c r="H1415">
        <f>G1415*100</f>
        <v>0</v>
      </c>
      <c r="I1415">
        <v>6.6666666999999999E-2</v>
      </c>
      <c r="J1415">
        <f>I1415*100</f>
        <v>6.6666666999999995</v>
      </c>
      <c r="K1415">
        <v>0</v>
      </c>
      <c r="L1415" t="s">
        <v>23</v>
      </c>
      <c r="M1415" t="s">
        <v>14</v>
      </c>
      <c r="N1415" t="b">
        <v>0</v>
      </c>
      <c r="O1415" t="b">
        <v>0</v>
      </c>
    </row>
    <row r="1416" spans="1:15" x14ac:dyDescent="0.2">
      <c r="A1416">
        <v>5</v>
      </c>
      <c r="B1416">
        <v>115.08333330000001</v>
      </c>
      <c r="C1416">
        <v>0</v>
      </c>
      <c r="D1416">
        <v>0</v>
      </c>
      <c r="E1416">
        <v>3</v>
      </c>
      <c r="F1416">
        <v>50.25</v>
      </c>
      <c r="G1416">
        <v>0</v>
      </c>
      <c r="H1416">
        <f>G1416*100</f>
        <v>0</v>
      </c>
      <c r="I1416">
        <v>1.4285714E-2</v>
      </c>
      <c r="J1416">
        <f>I1416*100</f>
        <v>1.4285714</v>
      </c>
      <c r="K1416">
        <v>0</v>
      </c>
      <c r="L1416" t="s">
        <v>22</v>
      </c>
      <c r="M1416" t="s">
        <v>15</v>
      </c>
      <c r="N1416" t="b">
        <v>0</v>
      </c>
      <c r="O1416" t="b">
        <v>0</v>
      </c>
    </row>
    <row r="1417" spans="1:15" x14ac:dyDescent="0.2">
      <c r="A1417">
        <v>0</v>
      </c>
      <c r="B1417">
        <v>0</v>
      </c>
      <c r="C1417">
        <v>0</v>
      </c>
      <c r="D1417">
        <v>0</v>
      </c>
      <c r="E1417">
        <v>3</v>
      </c>
      <c r="F1417">
        <v>50.4</v>
      </c>
      <c r="G1417">
        <v>0</v>
      </c>
      <c r="H1417">
        <f>G1417*100</f>
        <v>0</v>
      </c>
      <c r="I1417">
        <v>6.6666666999999999E-2</v>
      </c>
      <c r="J1417">
        <f>I1417*100</f>
        <v>6.6666666999999995</v>
      </c>
      <c r="K1417">
        <v>0</v>
      </c>
      <c r="L1417" t="s">
        <v>20</v>
      </c>
      <c r="M1417" t="s">
        <v>14</v>
      </c>
      <c r="N1417" t="b">
        <v>0</v>
      </c>
      <c r="O1417" t="b">
        <v>0</v>
      </c>
    </row>
    <row r="1418" spans="1:15" x14ac:dyDescent="0.2">
      <c r="A1418">
        <v>1</v>
      </c>
      <c r="B1418">
        <v>156.19999999999999</v>
      </c>
      <c r="C1418">
        <v>0</v>
      </c>
      <c r="D1418">
        <v>0</v>
      </c>
      <c r="E1418">
        <v>3</v>
      </c>
      <c r="F1418">
        <v>50.4</v>
      </c>
      <c r="G1418">
        <v>0</v>
      </c>
      <c r="H1418">
        <f>G1418*100</f>
        <v>0</v>
      </c>
      <c r="I1418">
        <v>0</v>
      </c>
      <c r="J1418">
        <f>I1418*100</f>
        <v>0</v>
      </c>
      <c r="K1418">
        <v>92.976241439999995</v>
      </c>
      <c r="L1418" t="s">
        <v>18</v>
      </c>
      <c r="M1418" t="s">
        <v>14</v>
      </c>
      <c r="N1418" t="b">
        <v>1</v>
      </c>
      <c r="O1418" t="b">
        <v>1</v>
      </c>
    </row>
    <row r="1419" spans="1:15" x14ac:dyDescent="0.2">
      <c r="A1419">
        <v>0</v>
      </c>
      <c r="B1419">
        <v>0</v>
      </c>
      <c r="C1419">
        <v>0</v>
      </c>
      <c r="D1419">
        <v>0</v>
      </c>
      <c r="E1419">
        <v>5</v>
      </c>
      <c r="F1419">
        <v>50.5</v>
      </c>
      <c r="G1419">
        <v>0</v>
      </c>
      <c r="H1419">
        <f>G1419*100</f>
        <v>0</v>
      </c>
      <c r="I1419">
        <v>0.04</v>
      </c>
      <c r="J1419">
        <f>I1419*100</f>
        <v>4</v>
      </c>
      <c r="K1419">
        <v>0</v>
      </c>
      <c r="L1419" t="s">
        <v>16</v>
      </c>
      <c r="M1419" t="s">
        <v>14</v>
      </c>
      <c r="N1419" t="b">
        <v>1</v>
      </c>
      <c r="O1419" t="b">
        <v>0</v>
      </c>
    </row>
    <row r="1420" spans="1:15" x14ac:dyDescent="0.2">
      <c r="A1420">
        <v>2</v>
      </c>
      <c r="B1420">
        <v>15</v>
      </c>
      <c r="C1420">
        <v>0</v>
      </c>
      <c r="D1420">
        <v>0</v>
      </c>
      <c r="E1420">
        <v>7</v>
      </c>
      <c r="F1420">
        <v>50.5</v>
      </c>
      <c r="G1420">
        <v>0</v>
      </c>
      <c r="H1420">
        <f>G1420*100</f>
        <v>0</v>
      </c>
      <c r="I1420">
        <v>2.8571428999999999E-2</v>
      </c>
      <c r="J1420">
        <f>I1420*100</f>
        <v>2.8571428999999999</v>
      </c>
      <c r="K1420">
        <v>0</v>
      </c>
      <c r="L1420" t="s">
        <v>16</v>
      </c>
      <c r="M1420" t="s">
        <v>14</v>
      </c>
      <c r="N1420" t="b">
        <v>0</v>
      </c>
      <c r="O1420" t="b">
        <v>0</v>
      </c>
    </row>
    <row r="1421" spans="1:15" x14ac:dyDescent="0.2">
      <c r="A1421">
        <v>0</v>
      </c>
      <c r="B1421">
        <v>0</v>
      </c>
      <c r="C1421">
        <v>0</v>
      </c>
      <c r="D1421">
        <v>0</v>
      </c>
      <c r="E1421">
        <v>7</v>
      </c>
      <c r="F1421">
        <v>50.5</v>
      </c>
      <c r="G1421">
        <v>5.7142856999999998E-2</v>
      </c>
      <c r="H1421">
        <f>G1421*100</f>
        <v>5.7142856999999996</v>
      </c>
      <c r="I1421">
        <v>0.1</v>
      </c>
      <c r="J1421">
        <f>I1421*100</f>
        <v>10</v>
      </c>
      <c r="K1421">
        <v>0</v>
      </c>
      <c r="L1421" t="s">
        <v>17</v>
      </c>
      <c r="M1421" t="s">
        <v>14</v>
      </c>
      <c r="N1421" t="b">
        <v>1</v>
      </c>
      <c r="O1421" t="b">
        <v>0</v>
      </c>
    </row>
    <row r="1422" spans="1:15" x14ac:dyDescent="0.2">
      <c r="A1422">
        <v>0</v>
      </c>
      <c r="B1422">
        <v>0</v>
      </c>
      <c r="C1422">
        <v>0</v>
      </c>
      <c r="D1422">
        <v>0</v>
      </c>
      <c r="E1422">
        <v>6</v>
      </c>
      <c r="F1422">
        <v>50.833333330000002</v>
      </c>
      <c r="G1422">
        <v>3.3333333E-2</v>
      </c>
      <c r="H1422">
        <f>G1422*100</f>
        <v>3.3333333000000001</v>
      </c>
      <c r="I1422">
        <v>0.05</v>
      </c>
      <c r="J1422">
        <f>I1422*100</f>
        <v>5</v>
      </c>
      <c r="K1422">
        <v>0</v>
      </c>
      <c r="L1422" t="s">
        <v>22</v>
      </c>
      <c r="M1422" t="s">
        <v>15</v>
      </c>
      <c r="N1422" t="b">
        <v>0</v>
      </c>
      <c r="O1422" t="b">
        <v>0</v>
      </c>
    </row>
    <row r="1423" spans="1:15" x14ac:dyDescent="0.2">
      <c r="A1423">
        <v>0</v>
      </c>
      <c r="B1423">
        <v>0</v>
      </c>
      <c r="C1423">
        <v>0</v>
      </c>
      <c r="D1423">
        <v>0</v>
      </c>
      <c r="E1423">
        <v>2</v>
      </c>
      <c r="F1423">
        <v>51</v>
      </c>
      <c r="G1423">
        <v>0</v>
      </c>
      <c r="H1423">
        <f>G1423*100</f>
        <v>0</v>
      </c>
      <c r="I1423">
        <v>0.05</v>
      </c>
      <c r="J1423">
        <f>I1423*100</f>
        <v>5</v>
      </c>
      <c r="K1423">
        <v>0</v>
      </c>
      <c r="L1423" t="s">
        <v>17</v>
      </c>
      <c r="M1423" t="s">
        <v>14</v>
      </c>
      <c r="N1423" t="b">
        <v>1</v>
      </c>
      <c r="O1423" t="b">
        <v>0</v>
      </c>
    </row>
    <row r="1424" spans="1:15" x14ac:dyDescent="0.2">
      <c r="A1424">
        <v>0</v>
      </c>
      <c r="B1424">
        <v>0</v>
      </c>
      <c r="C1424">
        <v>0</v>
      </c>
      <c r="D1424">
        <v>0</v>
      </c>
      <c r="E1424">
        <v>1</v>
      </c>
      <c r="F1424">
        <v>51</v>
      </c>
      <c r="G1424">
        <v>0</v>
      </c>
      <c r="H1424">
        <f>G1424*100</f>
        <v>0</v>
      </c>
      <c r="I1424">
        <v>0.1</v>
      </c>
      <c r="J1424">
        <f>I1424*100</f>
        <v>10</v>
      </c>
      <c r="K1424">
        <v>0</v>
      </c>
      <c r="L1424" t="s">
        <v>17</v>
      </c>
      <c r="M1424" t="s">
        <v>14</v>
      </c>
      <c r="N1424" t="b">
        <v>0</v>
      </c>
      <c r="O1424" t="b">
        <v>0</v>
      </c>
    </row>
    <row r="1425" spans="1:15" x14ac:dyDescent="0.2">
      <c r="A1425">
        <v>0</v>
      </c>
      <c r="B1425">
        <v>0</v>
      </c>
      <c r="C1425">
        <v>0</v>
      </c>
      <c r="D1425">
        <v>0</v>
      </c>
      <c r="E1425">
        <v>5</v>
      </c>
      <c r="F1425">
        <v>51</v>
      </c>
      <c r="G1425">
        <v>0</v>
      </c>
      <c r="H1425">
        <f>G1425*100</f>
        <v>0</v>
      </c>
      <c r="I1425">
        <v>0.04</v>
      </c>
      <c r="J1425">
        <f>I1425*100</f>
        <v>4</v>
      </c>
      <c r="K1425">
        <v>0</v>
      </c>
      <c r="L1425" t="s">
        <v>22</v>
      </c>
      <c r="M1425" t="s">
        <v>14</v>
      </c>
      <c r="N1425" t="b">
        <v>0</v>
      </c>
      <c r="O1425" t="b">
        <v>0</v>
      </c>
    </row>
    <row r="1426" spans="1:15" x14ac:dyDescent="0.2">
      <c r="A1426">
        <v>1</v>
      </c>
      <c r="B1426">
        <v>11</v>
      </c>
      <c r="C1426">
        <v>0</v>
      </c>
      <c r="D1426">
        <v>0</v>
      </c>
      <c r="E1426">
        <v>2</v>
      </c>
      <c r="F1426">
        <v>51.066666669999996</v>
      </c>
      <c r="G1426">
        <v>0</v>
      </c>
      <c r="H1426">
        <f>G1426*100</f>
        <v>0</v>
      </c>
      <c r="I1426">
        <v>0</v>
      </c>
      <c r="J1426">
        <f>I1426*100</f>
        <v>0</v>
      </c>
      <c r="K1426">
        <v>0</v>
      </c>
      <c r="L1426" t="s">
        <v>19</v>
      </c>
      <c r="M1426" t="s">
        <v>14</v>
      </c>
      <c r="N1426" t="b">
        <v>0</v>
      </c>
      <c r="O1426" t="b">
        <v>0</v>
      </c>
    </row>
    <row r="1427" spans="1:15" x14ac:dyDescent="0.2">
      <c r="A1427">
        <v>5</v>
      </c>
      <c r="B1427">
        <v>27.4</v>
      </c>
      <c r="C1427">
        <v>0</v>
      </c>
      <c r="D1427">
        <v>0</v>
      </c>
      <c r="E1427">
        <v>5</v>
      </c>
      <c r="F1427">
        <v>51.2</v>
      </c>
      <c r="G1427">
        <v>0</v>
      </c>
      <c r="H1427">
        <f>G1427*100</f>
        <v>0</v>
      </c>
      <c r="I1427">
        <v>5.0000000000000001E-3</v>
      </c>
      <c r="J1427">
        <f>I1427*100</f>
        <v>0.5</v>
      </c>
      <c r="K1427">
        <v>0</v>
      </c>
      <c r="L1427" t="s">
        <v>21</v>
      </c>
      <c r="M1427" t="s">
        <v>15</v>
      </c>
      <c r="N1427" t="b">
        <v>0</v>
      </c>
      <c r="O1427" t="b">
        <v>1</v>
      </c>
    </row>
    <row r="1428" spans="1:15" x14ac:dyDescent="0.2">
      <c r="A1428">
        <v>0</v>
      </c>
      <c r="B1428">
        <v>0</v>
      </c>
      <c r="C1428">
        <v>0</v>
      </c>
      <c r="D1428">
        <v>0</v>
      </c>
      <c r="E1428">
        <v>5</v>
      </c>
      <c r="F1428">
        <v>51.25</v>
      </c>
      <c r="G1428">
        <v>0</v>
      </c>
      <c r="H1428">
        <f>G1428*100</f>
        <v>0</v>
      </c>
      <c r="I1428">
        <v>0.02</v>
      </c>
      <c r="J1428">
        <f>I1428*100</f>
        <v>2</v>
      </c>
      <c r="K1428">
        <v>0</v>
      </c>
      <c r="L1428" t="s">
        <v>16</v>
      </c>
      <c r="M1428" t="s">
        <v>14</v>
      </c>
      <c r="N1428" t="b">
        <v>0</v>
      </c>
      <c r="O1428" t="b">
        <v>0</v>
      </c>
    </row>
    <row r="1429" spans="1:15" x14ac:dyDescent="0.2">
      <c r="A1429">
        <v>4</v>
      </c>
      <c r="B1429">
        <v>70.5</v>
      </c>
      <c r="C1429">
        <v>0</v>
      </c>
      <c r="D1429">
        <v>0</v>
      </c>
      <c r="E1429">
        <v>3</v>
      </c>
      <c r="F1429">
        <v>51.3</v>
      </c>
      <c r="G1429">
        <v>0</v>
      </c>
      <c r="H1429">
        <f>G1429*100</f>
        <v>0</v>
      </c>
      <c r="I1429">
        <v>9.5238100000000006E-3</v>
      </c>
      <c r="J1429">
        <f>I1429*100</f>
        <v>0.95238100000000003</v>
      </c>
      <c r="K1429">
        <v>0</v>
      </c>
      <c r="L1429" t="s">
        <v>23</v>
      </c>
      <c r="M1429" t="s">
        <v>15</v>
      </c>
      <c r="N1429" t="b">
        <v>0</v>
      </c>
      <c r="O1429" t="b">
        <v>0</v>
      </c>
    </row>
    <row r="1430" spans="1:15" x14ac:dyDescent="0.2">
      <c r="A1430">
        <v>3</v>
      </c>
      <c r="B1430">
        <v>67.400000000000006</v>
      </c>
      <c r="C1430">
        <v>0</v>
      </c>
      <c r="D1430">
        <v>0</v>
      </c>
      <c r="E1430">
        <v>4</v>
      </c>
      <c r="F1430">
        <v>51.3</v>
      </c>
      <c r="G1430">
        <v>0</v>
      </c>
      <c r="H1430">
        <f>G1430*100</f>
        <v>0</v>
      </c>
      <c r="I1430">
        <v>2.8571428999999999E-2</v>
      </c>
      <c r="J1430">
        <f>I1430*100</f>
        <v>2.8571428999999999</v>
      </c>
      <c r="K1430">
        <v>0</v>
      </c>
      <c r="L1430" t="s">
        <v>18</v>
      </c>
      <c r="M1430" t="s">
        <v>15</v>
      </c>
      <c r="N1430" t="b">
        <v>1</v>
      </c>
      <c r="O1430" t="b">
        <v>0</v>
      </c>
    </row>
    <row r="1431" spans="1:15" x14ac:dyDescent="0.2">
      <c r="A1431">
        <v>0</v>
      </c>
      <c r="B1431">
        <v>0</v>
      </c>
      <c r="C1431">
        <v>0</v>
      </c>
      <c r="D1431">
        <v>0</v>
      </c>
      <c r="E1431">
        <v>4</v>
      </c>
      <c r="F1431">
        <v>51.5</v>
      </c>
      <c r="G1431">
        <v>0</v>
      </c>
      <c r="H1431">
        <f>G1431*100</f>
        <v>0</v>
      </c>
      <c r="I1431">
        <v>0.05</v>
      </c>
      <c r="J1431">
        <f>I1431*100</f>
        <v>5</v>
      </c>
      <c r="K1431">
        <v>0</v>
      </c>
      <c r="L1431" t="s">
        <v>24</v>
      </c>
      <c r="M1431" t="s">
        <v>15</v>
      </c>
      <c r="N1431" t="b">
        <v>0</v>
      </c>
      <c r="O1431" t="b">
        <v>0</v>
      </c>
    </row>
    <row r="1432" spans="1:15" x14ac:dyDescent="0.2">
      <c r="A1432">
        <v>0</v>
      </c>
      <c r="B1432">
        <v>0</v>
      </c>
      <c r="C1432">
        <v>0</v>
      </c>
      <c r="D1432">
        <v>0</v>
      </c>
      <c r="E1432">
        <v>3</v>
      </c>
      <c r="F1432">
        <v>51.5</v>
      </c>
      <c r="G1432">
        <v>0</v>
      </c>
      <c r="H1432">
        <f>G1432*100</f>
        <v>0</v>
      </c>
      <c r="I1432">
        <v>6.6666666999999999E-2</v>
      </c>
      <c r="J1432">
        <f>I1432*100</f>
        <v>6.6666666999999995</v>
      </c>
      <c r="K1432">
        <v>0</v>
      </c>
      <c r="L1432" t="s">
        <v>16</v>
      </c>
      <c r="M1432" t="s">
        <v>14</v>
      </c>
      <c r="N1432" t="b">
        <v>1</v>
      </c>
      <c r="O1432" t="b">
        <v>0</v>
      </c>
    </row>
    <row r="1433" spans="1:15" x14ac:dyDescent="0.2">
      <c r="A1433">
        <v>1</v>
      </c>
      <c r="B1433">
        <v>19</v>
      </c>
      <c r="C1433">
        <v>0</v>
      </c>
      <c r="D1433">
        <v>0</v>
      </c>
      <c r="E1433">
        <v>4</v>
      </c>
      <c r="F1433">
        <v>51.5</v>
      </c>
      <c r="G1433">
        <v>0.05</v>
      </c>
      <c r="H1433">
        <f>G1433*100</f>
        <v>5</v>
      </c>
      <c r="I1433">
        <v>0.1</v>
      </c>
      <c r="J1433">
        <f>I1433*100</f>
        <v>10</v>
      </c>
      <c r="K1433">
        <v>0</v>
      </c>
      <c r="L1433" t="s">
        <v>22</v>
      </c>
      <c r="M1433" t="s">
        <v>14</v>
      </c>
      <c r="N1433" t="b">
        <v>0</v>
      </c>
      <c r="O1433" t="b">
        <v>0</v>
      </c>
    </row>
    <row r="1434" spans="1:15" x14ac:dyDescent="0.2">
      <c r="A1434">
        <v>0</v>
      </c>
      <c r="B1434">
        <v>0</v>
      </c>
      <c r="C1434">
        <v>0</v>
      </c>
      <c r="D1434">
        <v>0</v>
      </c>
      <c r="E1434">
        <v>2</v>
      </c>
      <c r="F1434">
        <v>52</v>
      </c>
      <c r="G1434">
        <v>0</v>
      </c>
      <c r="H1434">
        <f>G1434*100</f>
        <v>0</v>
      </c>
      <c r="I1434">
        <v>0.1</v>
      </c>
      <c r="J1434">
        <f>I1434*100</f>
        <v>10</v>
      </c>
      <c r="K1434">
        <v>0</v>
      </c>
      <c r="L1434" t="s">
        <v>13</v>
      </c>
      <c r="M1434" t="s">
        <v>14</v>
      </c>
      <c r="N1434" t="b">
        <v>0</v>
      </c>
      <c r="O1434" t="b">
        <v>0</v>
      </c>
    </row>
    <row r="1435" spans="1:15" x14ac:dyDescent="0.2">
      <c r="A1435">
        <v>0</v>
      </c>
      <c r="B1435">
        <v>0</v>
      </c>
      <c r="C1435">
        <v>0</v>
      </c>
      <c r="D1435">
        <v>0</v>
      </c>
      <c r="E1435">
        <v>4</v>
      </c>
      <c r="F1435">
        <v>52</v>
      </c>
      <c r="G1435">
        <v>0</v>
      </c>
      <c r="H1435">
        <f>G1435*100</f>
        <v>0</v>
      </c>
      <c r="I1435">
        <v>2.5000000000000001E-2</v>
      </c>
      <c r="J1435">
        <f>I1435*100</f>
        <v>2.5</v>
      </c>
      <c r="K1435">
        <v>0</v>
      </c>
      <c r="L1435" t="s">
        <v>16</v>
      </c>
      <c r="M1435" t="s">
        <v>14</v>
      </c>
      <c r="N1435" t="b">
        <v>0</v>
      </c>
      <c r="O1435" t="b">
        <v>0</v>
      </c>
    </row>
    <row r="1436" spans="1:15" x14ac:dyDescent="0.2">
      <c r="A1436">
        <v>0</v>
      </c>
      <c r="B1436">
        <v>0</v>
      </c>
      <c r="C1436">
        <v>0</v>
      </c>
      <c r="D1436">
        <v>0</v>
      </c>
      <c r="E1436">
        <v>3</v>
      </c>
      <c r="F1436">
        <v>52</v>
      </c>
      <c r="G1436">
        <v>0</v>
      </c>
      <c r="H1436">
        <f>G1436*100</f>
        <v>0</v>
      </c>
      <c r="I1436">
        <v>6.6666666999999999E-2</v>
      </c>
      <c r="J1436">
        <f>I1436*100</f>
        <v>6.6666666999999995</v>
      </c>
      <c r="K1436">
        <v>0</v>
      </c>
      <c r="L1436" t="s">
        <v>16</v>
      </c>
      <c r="M1436" t="s">
        <v>14</v>
      </c>
      <c r="N1436" t="b">
        <v>1</v>
      </c>
      <c r="O1436" t="b">
        <v>0</v>
      </c>
    </row>
    <row r="1437" spans="1:15" x14ac:dyDescent="0.2">
      <c r="A1437">
        <v>0</v>
      </c>
      <c r="B1437">
        <v>0</v>
      </c>
      <c r="C1437">
        <v>0</v>
      </c>
      <c r="D1437">
        <v>0</v>
      </c>
      <c r="E1437">
        <v>5</v>
      </c>
      <c r="F1437">
        <v>52</v>
      </c>
      <c r="G1437">
        <v>0</v>
      </c>
      <c r="H1437">
        <f>G1437*100</f>
        <v>0</v>
      </c>
      <c r="I1437">
        <v>0.02</v>
      </c>
      <c r="J1437">
        <f>I1437*100</f>
        <v>2</v>
      </c>
      <c r="K1437">
        <v>0</v>
      </c>
      <c r="L1437" t="s">
        <v>16</v>
      </c>
      <c r="M1437" t="s">
        <v>14</v>
      </c>
      <c r="N1437" t="b">
        <v>0</v>
      </c>
      <c r="O1437" t="b">
        <v>0</v>
      </c>
    </row>
    <row r="1438" spans="1:15" x14ac:dyDescent="0.2">
      <c r="A1438">
        <v>2</v>
      </c>
      <c r="B1438">
        <v>0</v>
      </c>
      <c r="C1438">
        <v>0</v>
      </c>
      <c r="D1438">
        <v>0</v>
      </c>
      <c r="E1438">
        <v>3</v>
      </c>
      <c r="F1438">
        <v>52</v>
      </c>
      <c r="G1438">
        <v>0.1</v>
      </c>
      <c r="H1438">
        <f>G1438*100</f>
        <v>10</v>
      </c>
      <c r="I1438">
        <v>0.111111111</v>
      </c>
      <c r="J1438">
        <f>I1438*100</f>
        <v>11.1111111</v>
      </c>
      <c r="K1438">
        <v>0</v>
      </c>
      <c r="L1438" t="s">
        <v>17</v>
      </c>
      <c r="M1438" t="s">
        <v>14</v>
      </c>
      <c r="N1438" t="b">
        <v>1</v>
      </c>
      <c r="O1438" t="b">
        <v>0</v>
      </c>
    </row>
    <row r="1439" spans="1:15" x14ac:dyDescent="0.2">
      <c r="A1439">
        <v>4</v>
      </c>
      <c r="B1439">
        <v>184.3666667</v>
      </c>
      <c r="C1439">
        <v>0</v>
      </c>
      <c r="D1439">
        <v>0</v>
      </c>
      <c r="E1439">
        <v>3</v>
      </c>
      <c r="F1439">
        <v>52.266666669999999</v>
      </c>
      <c r="G1439">
        <v>0</v>
      </c>
      <c r="H1439">
        <f>G1439*100</f>
        <v>0</v>
      </c>
      <c r="I1439">
        <v>2.1212121E-2</v>
      </c>
      <c r="J1439">
        <f>I1439*100</f>
        <v>2.1212121000000002</v>
      </c>
      <c r="K1439">
        <v>0</v>
      </c>
      <c r="L1439" t="s">
        <v>18</v>
      </c>
      <c r="M1439" t="s">
        <v>14</v>
      </c>
      <c r="N1439" t="b">
        <v>0</v>
      </c>
      <c r="O1439" t="b">
        <v>0</v>
      </c>
    </row>
    <row r="1440" spans="1:15" x14ac:dyDescent="0.2">
      <c r="A1440">
        <v>0</v>
      </c>
      <c r="B1440">
        <v>0</v>
      </c>
      <c r="C1440">
        <v>0</v>
      </c>
      <c r="D1440">
        <v>0</v>
      </c>
      <c r="E1440">
        <v>4</v>
      </c>
      <c r="F1440">
        <v>52.3</v>
      </c>
      <c r="G1440">
        <v>0</v>
      </c>
      <c r="H1440">
        <f>G1440*100</f>
        <v>0</v>
      </c>
      <c r="I1440">
        <v>0.1</v>
      </c>
      <c r="J1440">
        <f>I1440*100</f>
        <v>10</v>
      </c>
      <c r="K1440">
        <v>0</v>
      </c>
      <c r="L1440" t="s">
        <v>21</v>
      </c>
      <c r="M1440" t="s">
        <v>14</v>
      </c>
      <c r="N1440" t="b">
        <v>0</v>
      </c>
      <c r="O1440" t="b">
        <v>0</v>
      </c>
    </row>
    <row r="1441" spans="1:15" x14ac:dyDescent="0.2">
      <c r="A1441">
        <v>2</v>
      </c>
      <c r="B1441">
        <v>24.2</v>
      </c>
      <c r="C1441">
        <v>0</v>
      </c>
      <c r="D1441">
        <v>0</v>
      </c>
      <c r="E1441">
        <v>3</v>
      </c>
      <c r="F1441">
        <v>52.4</v>
      </c>
      <c r="G1441">
        <v>0</v>
      </c>
      <c r="H1441">
        <f>G1441*100</f>
        <v>0</v>
      </c>
      <c r="I1441">
        <v>0.04</v>
      </c>
      <c r="J1441">
        <f>I1441*100</f>
        <v>4</v>
      </c>
      <c r="K1441">
        <v>0</v>
      </c>
      <c r="L1441" t="s">
        <v>23</v>
      </c>
      <c r="M1441" t="s">
        <v>15</v>
      </c>
      <c r="N1441" t="b">
        <v>0</v>
      </c>
      <c r="O1441" t="b">
        <v>0</v>
      </c>
    </row>
    <row r="1442" spans="1:15" x14ac:dyDescent="0.2">
      <c r="A1442">
        <v>1</v>
      </c>
      <c r="B1442">
        <v>23.2</v>
      </c>
      <c r="C1442">
        <v>0</v>
      </c>
      <c r="D1442">
        <v>0</v>
      </c>
      <c r="E1442">
        <v>4</v>
      </c>
      <c r="F1442">
        <v>52.4</v>
      </c>
      <c r="G1442">
        <v>0</v>
      </c>
      <c r="H1442">
        <f>G1442*100</f>
        <v>0</v>
      </c>
      <c r="I1442">
        <v>0.02</v>
      </c>
      <c r="J1442">
        <f>I1442*100</f>
        <v>2</v>
      </c>
      <c r="K1442">
        <v>0</v>
      </c>
      <c r="L1442" t="s">
        <v>18</v>
      </c>
      <c r="M1442" t="s">
        <v>15</v>
      </c>
      <c r="N1442" t="b">
        <v>0</v>
      </c>
      <c r="O1442" t="b">
        <v>1</v>
      </c>
    </row>
    <row r="1443" spans="1:15" x14ac:dyDescent="0.2">
      <c r="A1443">
        <v>0</v>
      </c>
      <c r="B1443">
        <v>0</v>
      </c>
      <c r="C1443">
        <v>0</v>
      </c>
      <c r="D1443">
        <v>0</v>
      </c>
      <c r="E1443">
        <v>3</v>
      </c>
      <c r="F1443">
        <v>52.5</v>
      </c>
      <c r="G1443">
        <v>0</v>
      </c>
      <c r="H1443">
        <f>G1443*100</f>
        <v>0</v>
      </c>
      <c r="I1443">
        <v>8.3333332999999996E-2</v>
      </c>
      <c r="J1443">
        <f>I1443*100</f>
        <v>8.3333332999999996</v>
      </c>
      <c r="K1443">
        <v>0</v>
      </c>
      <c r="L1443" t="s">
        <v>22</v>
      </c>
      <c r="M1443" t="s">
        <v>14</v>
      </c>
      <c r="N1443" t="b">
        <v>0</v>
      </c>
      <c r="O1443" t="b">
        <v>0</v>
      </c>
    </row>
    <row r="1444" spans="1:15" x14ac:dyDescent="0.2">
      <c r="A1444">
        <v>0</v>
      </c>
      <c r="B1444">
        <v>0</v>
      </c>
      <c r="C1444">
        <v>0</v>
      </c>
      <c r="D1444">
        <v>0</v>
      </c>
      <c r="E1444">
        <v>3</v>
      </c>
      <c r="F1444">
        <v>52.5</v>
      </c>
      <c r="G1444">
        <v>6.6666666999999999E-2</v>
      </c>
      <c r="H1444">
        <f>G1444*100</f>
        <v>6.6666666999999995</v>
      </c>
      <c r="I1444">
        <v>0.1</v>
      </c>
      <c r="J1444">
        <f>I1444*100</f>
        <v>10</v>
      </c>
      <c r="K1444">
        <v>0</v>
      </c>
      <c r="L1444" t="s">
        <v>24</v>
      </c>
      <c r="M1444" t="s">
        <v>14</v>
      </c>
      <c r="N1444" t="b">
        <v>0</v>
      </c>
      <c r="O1444" t="b">
        <v>0</v>
      </c>
    </row>
    <row r="1445" spans="1:15" x14ac:dyDescent="0.2">
      <c r="A1445">
        <v>0</v>
      </c>
      <c r="B1445">
        <v>0</v>
      </c>
      <c r="C1445">
        <v>0</v>
      </c>
      <c r="D1445">
        <v>0</v>
      </c>
      <c r="E1445">
        <v>5</v>
      </c>
      <c r="F1445">
        <v>52.666666669999998</v>
      </c>
      <c r="G1445">
        <v>0.04</v>
      </c>
      <c r="H1445">
        <f>G1445*100</f>
        <v>4</v>
      </c>
      <c r="I1445">
        <v>0.05</v>
      </c>
      <c r="J1445">
        <f>I1445*100</f>
        <v>5</v>
      </c>
      <c r="K1445">
        <v>0</v>
      </c>
      <c r="L1445" t="s">
        <v>22</v>
      </c>
      <c r="M1445" t="s">
        <v>14</v>
      </c>
      <c r="N1445" t="b">
        <v>0</v>
      </c>
      <c r="O1445" t="b">
        <v>0</v>
      </c>
    </row>
    <row r="1446" spans="1:15" x14ac:dyDescent="0.2">
      <c r="A1446">
        <v>0</v>
      </c>
      <c r="B1446">
        <v>0</v>
      </c>
      <c r="C1446">
        <v>0</v>
      </c>
      <c r="D1446">
        <v>0</v>
      </c>
      <c r="E1446">
        <v>5</v>
      </c>
      <c r="F1446">
        <v>53</v>
      </c>
      <c r="G1446">
        <v>0.04</v>
      </c>
      <c r="H1446">
        <f>G1446*100</f>
        <v>4</v>
      </c>
      <c r="I1446">
        <v>0.08</v>
      </c>
      <c r="J1446">
        <f>I1446*100</f>
        <v>8</v>
      </c>
      <c r="K1446">
        <v>0</v>
      </c>
      <c r="L1446" t="s">
        <v>16</v>
      </c>
      <c r="M1446" t="s">
        <v>14</v>
      </c>
      <c r="N1446" t="b">
        <v>1</v>
      </c>
      <c r="O1446" t="b">
        <v>0</v>
      </c>
    </row>
    <row r="1447" spans="1:15" x14ac:dyDescent="0.2">
      <c r="A1447">
        <v>0</v>
      </c>
      <c r="B1447">
        <v>0</v>
      </c>
      <c r="C1447">
        <v>0</v>
      </c>
      <c r="D1447">
        <v>0</v>
      </c>
      <c r="E1447">
        <v>6</v>
      </c>
      <c r="F1447">
        <v>53</v>
      </c>
      <c r="G1447">
        <v>0</v>
      </c>
      <c r="H1447">
        <f>G1447*100</f>
        <v>0</v>
      </c>
      <c r="I1447">
        <v>0.06</v>
      </c>
      <c r="J1447">
        <f>I1447*100</f>
        <v>6</v>
      </c>
      <c r="K1447">
        <v>0</v>
      </c>
      <c r="L1447" t="s">
        <v>16</v>
      </c>
      <c r="M1447" t="s">
        <v>14</v>
      </c>
      <c r="N1447" t="b">
        <v>1</v>
      </c>
      <c r="O1447" t="b">
        <v>0</v>
      </c>
    </row>
    <row r="1448" spans="1:15" x14ac:dyDescent="0.2">
      <c r="A1448">
        <v>0</v>
      </c>
      <c r="B1448">
        <v>0</v>
      </c>
      <c r="C1448">
        <v>0</v>
      </c>
      <c r="D1448">
        <v>0</v>
      </c>
      <c r="E1448">
        <v>2</v>
      </c>
      <c r="F1448">
        <v>53</v>
      </c>
      <c r="G1448">
        <v>0</v>
      </c>
      <c r="H1448">
        <f>G1448*100</f>
        <v>0</v>
      </c>
      <c r="I1448">
        <v>0.1</v>
      </c>
      <c r="J1448">
        <f>I1448*100</f>
        <v>10</v>
      </c>
      <c r="K1448">
        <v>0</v>
      </c>
      <c r="L1448" t="s">
        <v>17</v>
      </c>
      <c r="M1448" t="s">
        <v>14</v>
      </c>
      <c r="N1448" t="b">
        <v>0</v>
      </c>
      <c r="O1448" t="b">
        <v>0</v>
      </c>
    </row>
    <row r="1449" spans="1:15" x14ac:dyDescent="0.2">
      <c r="A1449">
        <v>0</v>
      </c>
      <c r="B1449">
        <v>0</v>
      </c>
      <c r="C1449">
        <v>0</v>
      </c>
      <c r="D1449">
        <v>0</v>
      </c>
      <c r="E1449">
        <v>3</v>
      </c>
      <c r="F1449">
        <v>53</v>
      </c>
      <c r="G1449">
        <v>6.6666666999999999E-2</v>
      </c>
      <c r="H1449">
        <f>G1449*100</f>
        <v>6.6666666999999995</v>
      </c>
      <c r="I1449">
        <v>8.8888888999999999E-2</v>
      </c>
      <c r="J1449">
        <f>I1449*100</f>
        <v>8.8888888999999995</v>
      </c>
      <c r="K1449">
        <v>0</v>
      </c>
      <c r="L1449" t="s">
        <v>22</v>
      </c>
      <c r="M1449" t="s">
        <v>14</v>
      </c>
      <c r="N1449" t="b">
        <v>1</v>
      </c>
      <c r="O1449" t="b">
        <v>0</v>
      </c>
    </row>
    <row r="1450" spans="1:15" x14ac:dyDescent="0.2">
      <c r="A1450">
        <v>0</v>
      </c>
      <c r="B1450">
        <v>0</v>
      </c>
      <c r="C1450">
        <v>0</v>
      </c>
      <c r="D1450">
        <v>0</v>
      </c>
      <c r="E1450">
        <v>9</v>
      </c>
      <c r="F1450">
        <v>53</v>
      </c>
      <c r="G1450">
        <v>6.6666666999999999E-2</v>
      </c>
      <c r="H1450">
        <f>G1450*100</f>
        <v>6.6666666999999995</v>
      </c>
      <c r="I1450">
        <v>0.111111111</v>
      </c>
      <c r="J1450">
        <f>I1450*100</f>
        <v>11.1111111</v>
      </c>
      <c r="K1450">
        <v>0</v>
      </c>
      <c r="L1450" t="s">
        <v>24</v>
      </c>
      <c r="M1450" t="s">
        <v>14</v>
      </c>
      <c r="N1450" t="b">
        <v>1</v>
      </c>
      <c r="O1450" t="b">
        <v>0</v>
      </c>
    </row>
    <row r="1451" spans="1:15" x14ac:dyDescent="0.2">
      <c r="A1451">
        <v>0</v>
      </c>
      <c r="B1451">
        <v>0</v>
      </c>
      <c r="C1451">
        <v>0</v>
      </c>
      <c r="D1451">
        <v>0</v>
      </c>
      <c r="E1451">
        <v>7</v>
      </c>
      <c r="F1451">
        <v>53</v>
      </c>
      <c r="G1451">
        <v>2.8571428999999999E-2</v>
      </c>
      <c r="H1451">
        <f>G1451*100</f>
        <v>2.8571428999999999</v>
      </c>
      <c r="I1451">
        <v>5.7142856999999998E-2</v>
      </c>
      <c r="J1451">
        <f>I1451*100</f>
        <v>5.7142856999999996</v>
      </c>
      <c r="K1451">
        <v>0</v>
      </c>
      <c r="L1451" t="s">
        <v>24</v>
      </c>
      <c r="M1451" t="s">
        <v>14</v>
      </c>
      <c r="N1451" t="b">
        <v>0</v>
      </c>
      <c r="O1451" t="b">
        <v>0</v>
      </c>
    </row>
    <row r="1452" spans="1:15" x14ac:dyDescent="0.2">
      <c r="A1452">
        <v>2</v>
      </c>
      <c r="B1452">
        <v>49.4</v>
      </c>
      <c r="C1452">
        <v>2</v>
      </c>
      <c r="D1452">
        <v>7</v>
      </c>
      <c r="E1452">
        <v>4</v>
      </c>
      <c r="F1452">
        <v>53.2</v>
      </c>
      <c r="G1452">
        <v>2.8571428999999999E-2</v>
      </c>
      <c r="H1452">
        <f>G1452*100</f>
        <v>2.8571428999999999</v>
      </c>
      <c r="I1452">
        <v>4.2857143E-2</v>
      </c>
      <c r="J1452">
        <f>I1452*100</f>
        <v>4.2857143000000004</v>
      </c>
      <c r="K1452">
        <v>0</v>
      </c>
      <c r="L1452" t="s">
        <v>22</v>
      </c>
      <c r="M1452" t="s">
        <v>14</v>
      </c>
      <c r="N1452" t="b">
        <v>0</v>
      </c>
      <c r="O1452" t="b">
        <v>0</v>
      </c>
    </row>
    <row r="1453" spans="1:15" x14ac:dyDescent="0.2">
      <c r="A1453">
        <v>3</v>
      </c>
      <c r="B1453">
        <v>84.5</v>
      </c>
      <c r="C1453">
        <v>0</v>
      </c>
      <c r="D1453">
        <v>0</v>
      </c>
      <c r="E1453">
        <v>6</v>
      </c>
      <c r="F1453">
        <v>53.375</v>
      </c>
      <c r="G1453">
        <v>0.05</v>
      </c>
      <c r="H1453">
        <f>G1453*100</f>
        <v>5</v>
      </c>
      <c r="I1453">
        <v>3.5000000000000003E-2</v>
      </c>
      <c r="J1453">
        <f>I1453*100</f>
        <v>3.5000000000000004</v>
      </c>
      <c r="K1453">
        <v>0</v>
      </c>
      <c r="L1453" t="s">
        <v>22</v>
      </c>
      <c r="M1453" t="s">
        <v>14</v>
      </c>
      <c r="N1453" t="b">
        <v>1</v>
      </c>
      <c r="O1453" t="b">
        <v>0</v>
      </c>
    </row>
    <row r="1454" spans="1:15" x14ac:dyDescent="0.2">
      <c r="A1454">
        <v>4</v>
      </c>
      <c r="B1454">
        <v>53.4</v>
      </c>
      <c r="C1454">
        <v>0</v>
      </c>
      <c r="D1454">
        <v>0</v>
      </c>
      <c r="E1454">
        <v>4</v>
      </c>
      <c r="F1454">
        <v>53.4</v>
      </c>
      <c r="G1454">
        <v>0</v>
      </c>
      <c r="H1454">
        <f>G1454*100</f>
        <v>0</v>
      </c>
      <c r="I1454">
        <v>2.5000000000000001E-2</v>
      </c>
      <c r="J1454">
        <f>I1454*100</f>
        <v>2.5</v>
      </c>
      <c r="K1454">
        <v>0</v>
      </c>
      <c r="L1454" t="s">
        <v>18</v>
      </c>
      <c r="M1454" t="s">
        <v>15</v>
      </c>
      <c r="N1454" t="b">
        <v>0</v>
      </c>
      <c r="O1454" t="b">
        <v>0</v>
      </c>
    </row>
    <row r="1455" spans="1:15" x14ac:dyDescent="0.2">
      <c r="A1455">
        <v>0</v>
      </c>
      <c r="B1455">
        <v>0</v>
      </c>
      <c r="C1455">
        <v>0</v>
      </c>
      <c r="D1455">
        <v>0</v>
      </c>
      <c r="E1455">
        <v>5</v>
      </c>
      <c r="F1455">
        <v>53.4</v>
      </c>
      <c r="G1455">
        <v>0.12</v>
      </c>
      <c r="H1455">
        <f>G1455*100</f>
        <v>12</v>
      </c>
      <c r="I1455">
        <v>0.14000000000000001</v>
      </c>
      <c r="J1455">
        <f>I1455*100</f>
        <v>14.000000000000002</v>
      </c>
      <c r="K1455">
        <v>0</v>
      </c>
      <c r="L1455" t="s">
        <v>19</v>
      </c>
      <c r="M1455" t="s">
        <v>14</v>
      </c>
      <c r="N1455" t="b">
        <v>1</v>
      </c>
      <c r="O1455" t="b">
        <v>0</v>
      </c>
    </row>
    <row r="1456" spans="1:15" x14ac:dyDescent="0.2">
      <c r="A1456">
        <v>0</v>
      </c>
      <c r="B1456">
        <v>0</v>
      </c>
      <c r="C1456">
        <v>0</v>
      </c>
      <c r="D1456">
        <v>0</v>
      </c>
      <c r="E1456">
        <v>2</v>
      </c>
      <c r="F1456">
        <v>53.5</v>
      </c>
      <c r="G1456">
        <v>0.05</v>
      </c>
      <c r="H1456">
        <f>G1456*100</f>
        <v>5</v>
      </c>
      <c r="I1456">
        <v>0.15</v>
      </c>
      <c r="J1456">
        <f>I1456*100</f>
        <v>15</v>
      </c>
      <c r="K1456">
        <v>0</v>
      </c>
      <c r="L1456" t="s">
        <v>24</v>
      </c>
      <c r="M1456" t="s">
        <v>14</v>
      </c>
      <c r="N1456" t="b">
        <v>0</v>
      </c>
      <c r="O1456" t="b">
        <v>0</v>
      </c>
    </row>
    <row r="1457" spans="1:15" x14ac:dyDescent="0.2">
      <c r="A1457">
        <v>0</v>
      </c>
      <c r="B1457">
        <v>0</v>
      </c>
      <c r="C1457">
        <v>0</v>
      </c>
      <c r="D1457">
        <v>0</v>
      </c>
      <c r="E1457">
        <v>4</v>
      </c>
      <c r="F1457">
        <v>53.625</v>
      </c>
      <c r="G1457">
        <v>0</v>
      </c>
      <c r="H1457">
        <f>G1457*100</f>
        <v>0</v>
      </c>
      <c r="I1457">
        <v>0.05</v>
      </c>
      <c r="J1457">
        <f>I1457*100</f>
        <v>5</v>
      </c>
      <c r="K1457">
        <v>0</v>
      </c>
      <c r="L1457" t="s">
        <v>22</v>
      </c>
      <c r="M1457" t="s">
        <v>14</v>
      </c>
      <c r="N1457" t="b">
        <v>0</v>
      </c>
      <c r="O1457" t="b">
        <v>0</v>
      </c>
    </row>
    <row r="1458" spans="1:15" x14ac:dyDescent="0.2">
      <c r="A1458">
        <v>3</v>
      </c>
      <c r="B1458">
        <v>22</v>
      </c>
      <c r="C1458">
        <v>0</v>
      </c>
      <c r="D1458">
        <v>0</v>
      </c>
      <c r="E1458">
        <v>10</v>
      </c>
      <c r="F1458">
        <v>53.833333330000002</v>
      </c>
      <c r="G1458">
        <v>2.5000000000000001E-2</v>
      </c>
      <c r="H1458">
        <f>G1458*100</f>
        <v>2.5</v>
      </c>
      <c r="I1458">
        <v>3.7499999999999999E-2</v>
      </c>
      <c r="J1458">
        <f>I1458*100</f>
        <v>3.75</v>
      </c>
      <c r="K1458">
        <v>0</v>
      </c>
      <c r="L1458" t="s">
        <v>24</v>
      </c>
      <c r="M1458" t="s">
        <v>14</v>
      </c>
      <c r="N1458" t="b">
        <v>1</v>
      </c>
      <c r="O1458" t="b">
        <v>0</v>
      </c>
    </row>
    <row r="1459" spans="1:15" x14ac:dyDescent="0.2">
      <c r="A1459">
        <v>4</v>
      </c>
      <c r="B1459">
        <v>111</v>
      </c>
      <c r="C1459">
        <v>0</v>
      </c>
      <c r="D1459">
        <v>0</v>
      </c>
      <c r="E1459">
        <v>4</v>
      </c>
      <c r="F1459">
        <v>54</v>
      </c>
      <c r="G1459">
        <v>0</v>
      </c>
      <c r="H1459">
        <f>G1459*100</f>
        <v>0</v>
      </c>
      <c r="I1459">
        <v>2.8571428999999999E-2</v>
      </c>
      <c r="J1459">
        <f>I1459*100</f>
        <v>2.8571428999999999</v>
      </c>
      <c r="K1459">
        <v>0</v>
      </c>
      <c r="L1459" t="s">
        <v>16</v>
      </c>
      <c r="M1459" t="s">
        <v>14</v>
      </c>
      <c r="N1459" t="b">
        <v>0</v>
      </c>
      <c r="O1459" t="b">
        <v>0</v>
      </c>
    </row>
    <row r="1460" spans="1:15" x14ac:dyDescent="0.2">
      <c r="A1460">
        <v>0</v>
      </c>
      <c r="B1460">
        <v>0</v>
      </c>
      <c r="C1460">
        <v>0</v>
      </c>
      <c r="D1460">
        <v>0</v>
      </c>
      <c r="E1460">
        <v>2</v>
      </c>
      <c r="F1460">
        <v>54</v>
      </c>
      <c r="G1460">
        <v>0.05</v>
      </c>
      <c r="H1460">
        <f>G1460*100</f>
        <v>5</v>
      </c>
      <c r="I1460">
        <v>0.15</v>
      </c>
      <c r="J1460">
        <f>I1460*100</f>
        <v>15</v>
      </c>
      <c r="K1460">
        <v>0</v>
      </c>
      <c r="L1460" t="s">
        <v>17</v>
      </c>
      <c r="M1460" t="s">
        <v>14</v>
      </c>
      <c r="N1460" t="b">
        <v>0</v>
      </c>
      <c r="O1460" t="b">
        <v>0</v>
      </c>
    </row>
    <row r="1461" spans="1:15" x14ac:dyDescent="0.2">
      <c r="A1461">
        <v>0</v>
      </c>
      <c r="B1461">
        <v>0</v>
      </c>
      <c r="C1461">
        <v>0</v>
      </c>
      <c r="D1461">
        <v>0</v>
      </c>
      <c r="E1461">
        <v>2</v>
      </c>
      <c r="F1461">
        <v>54</v>
      </c>
      <c r="G1461">
        <v>0</v>
      </c>
      <c r="H1461">
        <f>G1461*100</f>
        <v>0</v>
      </c>
      <c r="I1461">
        <v>3.3333333E-2</v>
      </c>
      <c r="J1461">
        <f>I1461*100</f>
        <v>3.3333333000000001</v>
      </c>
      <c r="K1461">
        <v>0</v>
      </c>
      <c r="L1461" t="s">
        <v>22</v>
      </c>
      <c r="M1461" t="s">
        <v>14</v>
      </c>
      <c r="N1461" t="b">
        <v>1</v>
      </c>
      <c r="O1461" t="b">
        <v>0</v>
      </c>
    </row>
    <row r="1462" spans="1:15" x14ac:dyDescent="0.2">
      <c r="A1462">
        <v>0</v>
      </c>
      <c r="B1462">
        <v>0</v>
      </c>
      <c r="C1462">
        <v>0</v>
      </c>
      <c r="D1462">
        <v>0</v>
      </c>
      <c r="E1462">
        <v>4</v>
      </c>
      <c r="F1462">
        <v>54</v>
      </c>
      <c r="G1462">
        <v>0</v>
      </c>
      <c r="H1462">
        <f>G1462*100</f>
        <v>0</v>
      </c>
      <c r="I1462">
        <v>6.6666666999999999E-2</v>
      </c>
      <c r="J1462">
        <f>I1462*100</f>
        <v>6.6666666999999995</v>
      </c>
      <c r="K1462">
        <v>0</v>
      </c>
      <c r="L1462" t="s">
        <v>24</v>
      </c>
      <c r="M1462" t="s">
        <v>14</v>
      </c>
      <c r="N1462" t="b">
        <v>1</v>
      </c>
      <c r="O1462" t="b">
        <v>0</v>
      </c>
    </row>
    <row r="1463" spans="1:15" x14ac:dyDescent="0.2">
      <c r="A1463">
        <v>0</v>
      </c>
      <c r="B1463">
        <v>0</v>
      </c>
      <c r="C1463">
        <v>0</v>
      </c>
      <c r="D1463">
        <v>0</v>
      </c>
      <c r="E1463">
        <v>5</v>
      </c>
      <c r="F1463">
        <v>54.333333330000002</v>
      </c>
      <c r="G1463">
        <v>0</v>
      </c>
      <c r="H1463">
        <f>G1463*100</f>
        <v>0</v>
      </c>
      <c r="I1463">
        <v>0.02</v>
      </c>
      <c r="J1463">
        <f>I1463*100</f>
        <v>2</v>
      </c>
      <c r="K1463">
        <v>0</v>
      </c>
      <c r="L1463" t="s">
        <v>24</v>
      </c>
      <c r="M1463" t="s">
        <v>14</v>
      </c>
      <c r="N1463" t="b">
        <v>0</v>
      </c>
      <c r="O1463" t="b">
        <v>0</v>
      </c>
    </row>
    <row r="1464" spans="1:15" x14ac:dyDescent="0.2">
      <c r="A1464">
        <v>6</v>
      </c>
      <c r="B1464">
        <v>53.380952379999997</v>
      </c>
      <c r="C1464">
        <v>0</v>
      </c>
      <c r="D1464">
        <v>0</v>
      </c>
      <c r="E1464">
        <v>5</v>
      </c>
      <c r="F1464">
        <v>54.380952379999997</v>
      </c>
      <c r="G1464">
        <v>0</v>
      </c>
      <c r="H1464">
        <f>G1464*100</f>
        <v>0</v>
      </c>
      <c r="I1464">
        <v>3.5714290000000001E-3</v>
      </c>
      <c r="J1464">
        <f>I1464*100</f>
        <v>0.35714289999999999</v>
      </c>
      <c r="K1464">
        <v>0</v>
      </c>
      <c r="L1464" t="s">
        <v>16</v>
      </c>
      <c r="M1464" t="s">
        <v>15</v>
      </c>
      <c r="N1464" t="b">
        <v>1</v>
      </c>
      <c r="O1464" t="b">
        <v>0</v>
      </c>
    </row>
    <row r="1465" spans="1:15" x14ac:dyDescent="0.2">
      <c r="A1465">
        <v>0</v>
      </c>
      <c r="B1465">
        <v>0</v>
      </c>
      <c r="C1465">
        <v>0</v>
      </c>
      <c r="D1465">
        <v>0</v>
      </c>
      <c r="E1465">
        <v>3</v>
      </c>
      <c r="F1465">
        <v>54.4</v>
      </c>
      <c r="G1465">
        <v>6.6666666999999999E-2</v>
      </c>
      <c r="H1465">
        <f>G1465*100</f>
        <v>6.6666666999999995</v>
      </c>
      <c r="I1465">
        <v>0.133333333</v>
      </c>
      <c r="J1465">
        <f>I1465*100</f>
        <v>13.3333333</v>
      </c>
      <c r="K1465">
        <v>0</v>
      </c>
      <c r="L1465" t="s">
        <v>20</v>
      </c>
      <c r="M1465" t="s">
        <v>14</v>
      </c>
      <c r="N1465" t="b">
        <v>1</v>
      </c>
      <c r="O1465" t="b">
        <v>0</v>
      </c>
    </row>
    <row r="1466" spans="1:15" x14ac:dyDescent="0.2">
      <c r="A1466">
        <v>0</v>
      </c>
      <c r="B1466">
        <v>0</v>
      </c>
      <c r="C1466">
        <v>0</v>
      </c>
      <c r="D1466">
        <v>0</v>
      </c>
      <c r="E1466">
        <v>3</v>
      </c>
      <c r="F1466">
        <v>54.4</v>
      </c>
      <c r="G1466">
        <v>0</v>
      </c>
      <c r="H1466">
        <f>G1466*100</f>
        <v>0</v>
      </c>
      <c r="I1466">
        <v>6.6666666999999999E-2</v>
      </c>
      <c r="J1466">
        <f>I1466*100</f>
        <v>6.6666666999999995</v>
      </c>
      <c r="K1466">
        <v>0</v>
      </c>
      <c r="L1466" t="s">
        <v>21</v>
      </c>
      <c r="M1466" t="s">
        <v>14</v>
      </c>
      <c r="N1466" t="b">
        <v>1</v>
      </c>
      <c r="O1466" t="b">
        <v>0</v>
      </c>
    </row>
    <row r="1467" spans="1:15" x14ac:dyDescent="0.2">
      <c r="A1467">
        <v>0</v>
      </c>
      <c r="B1467">
        <v>0</v>
      </c>
      <c r="C1467">
        <v>0</v>
      </c>
      <c r="D1467">
        <v>0</v>
      </c>
      <c r="E1467">
        <v>5</v>
      </c>
      <c r="F1467">
        <v>54.5</v>
      </c>
      <c r="G1467">
        <v>0</v>
      </c>
      <c r="H1467">
        <f>G1467*100</f>
        <v>0</v>
      </c>
      <c r="I1467">
        <v>0.04</v>
      </c>
      <c r="J1467">
        <f>I1467*100</f>
        <v>4</v>
      </c>
      <c r="K1467">
        <v>0</v>
      </c>
      <c r="L1467" t="s">
        <v>24</v>
      </c>
      <c r="M1467" t="s">
        <v>15</v>
      </c>
      <c r="N1467" t="b">
        <v>0</v>
      </c>
      <c r="O1467" t="b">
        <v>0</v>
      </c>
    </row>
    <row r="1468" spans="1:15" x14ac:dyDescent="0.2">
      <c r="A1468">
        <v>0</v>
      </c>
      <c r="B1468">
        <v>0</v>
      </c>
      <c r="C1468">
        <v>0</v>
      </c>
      <c r="D1468">
        <v>0</v>
      </c>
      <c r="E1468">
        <v>2</v>
      </c>
      <c r="F1468">
        <v>54.5</v>
      </c>
      <c r="G1468">
        <v>0.1</v>
      </c>
      <c r="H1468">
        <f>G1468*100</f>
        <v>10</v>
      </c>
      <c r="I1468">
        <v>0.12</v>
      </c>
      <c r="J1468">
        <f>I1468*100</f>
        <v>12</v>
      </c>
      <c r="K1468">
        <v>0</v>
      </c>
      <c r="L1468" t="s">
        <v>17</v>
      </c>
      <c r="M1468" t="s">
        <v>14</v>
      </c>
      <c r="N1468" t="b">
        <v>0</v>
      </c>
      <c r="O1468" t="b">
        <v>0</v>
      </c>
    </row>
    <row r="1469" spans="1:15" x14ac:dyDescent="0.2">
      <c r="A1469">
        <v>0</v>
      </c>
      <c r="B1469">
        <v>0</v>
      </c>
      <c r="C1469">
        <v>0</v>
      </c>
      <c r="D1469">
        <v>0</v>
      </c>
      <c r="E1469">
        <v>3</v>
      </c>
      <c r="F1469">
        <v>54.5</v>
      </c>
      <c r="G1469">
        <v>0</v>
      </c>
      <c r="H1469">
        <f>G1469*100</f>
        <v>0</v>
      </c>
      <c r="I1469">
        <v>6.6666666999999999E-2</v>
      </c>
      <c r="J1469">
        <f>I1469*100</f>
        <v>6.6666666999999995</v>
      </c>
      <c r="K1469">
        <v>0</v>
      </c>
      <c r="L1469" t="s">
        <v>17</v>
      </c>
      <c r="M1469" t="s">
        <v>14</v>
      </c>
      <c r="N1469" t="b">
        <v>0</v>
      </c>
      <c r="O1469" t="b">
        <v>0</v>
      </c>
    </row>
    <row r="1470" spans="1:15" x14ac:dyDescent="0.2">
      <c r="A1470">
        <v>5</v>
      </c>
      <c r="B1470">
        <v>1321.25</v>
      </c>
      <c r="C1470">
        <v>0</v>
      </c>
      <c r="D1470">
        <v>0</v>
      </c>
      <c r="E1470">
        <v>7</v>
      </c>
      <c r="F1470">
        <v>54.5</v>
      </c>
      <c r="G1470">
        <v>0</v>
      </c>
      <c r="H1470">
        <f>G1470*100</f>
        <v>0</v>
      </c>
      <c r="I1470">
        <v>0.04</v>
      </c>
      <c r="J1470">
        <f>I1470*100</f>
        <v>4</v>
      </c>
      <c r="K1470">
        <v>0</v>
      </c>
      <c r="L1470" t="s">
        <v>17</v>
      </c>
      <c r="M1470" t="s">
        <v>14</v>
      </c>
      <c r="N1470" t="b">
        <v>0</v>
      </c>
      <c r="O1470" t="b">
        <v>0</v>
      </c>
    </row>
    <row r="1471" spans="1:15" x14ac:dyDescent="0.2">
      <c r="A1471">
        <v>0</v>
      </c>
      <c r="B1471">
        <v>0</v>
      </c>
      <c r="C1471">
        <v>0</v>
      </c>
      <c r="D1471">
        <v>0</v>
      </c>
      <c r="E1471">
        <v>4</v>
      </c>
      <c r="F1471">
        <v>54.5</v>
      </c>
      <c r="G1471">
        <v>0.1</v>
      </c>
      <c r="H1471">
        <f>G1471*100</f>
        <v>10</v>
      </c>
      <c r="I1471">
        <v>0.15</v>
      </c>
      <c r="J1471">
        <f>I1471*100</f>
        <v>15</v>
      </c>
      <c r="K1471">
        <v>0</v>
      </c>
      <c r="L1471" t="s">
        <v>22</v>
      </c>
      <c r="M1471" t="s">
        <v>14</v>
      </c>
      <c r="N1471" t="b">
        <v>0</v>
      </c>
      <c r="O1471" t="b">
        <v>0</v>
      </c>
    </row>
    <row r="1472" spans="1:15" x14ac:dyDescent="0.2">
      <c r="A1472">
        <v>0</v>
      </c>
      <c r="B1472">
        <v>0</v>
      </c>
      <c r="C1472">
        <v>0</v>
      </c>
      <c r="D1472">
        <v>0</v>
      </c>
      <c r="E1472">
        <v>3</v>
      </c>
      <c r="F1472">
        <v>54.5</v>
      </c>
      <c r="G1472">
        <v>0</v>
      </c>
      <c r="H1472">
        <f>G1472*100</f>
        <v>0</v>
      </c>
      <c r="I1472">
        <v>6.6666666999999999E-2</v>
      </c>
      <c r="J1472">
        <f>I1472*100</f>
        <v>6.6666666999999995</v>
      </c>
      <c r="K1472">
        <v>0</v>
      </c>
      <c r="L1472" t="s">
        <v>22</v>
      </c>
      <c r="M1472" t="s">
        <v>14</v>
      </c>
      <c r="N1472" t="b">
        <v>0</v>
      </c>
      <c r="O1472" t="b">
        <v>0</v>
      </c>
    </row>
    <row r="1473" spans="1:15" x14ac:dyDescent="0.2">
      <c r="A1473">
        <v>0</v>
      </c>
      <c r="B1473">
        <v>0</v>
      </c>
      <c r="C1473">
        <v>0</v>
      </c>
      <c r="D1473">
        <v>0</v>
      </c>
      <c r="E1473">
        <v>3</v>
      </c>
      <c r="F1473">
        <v>55</v>
      </c>
      <c r="G1473">
        <v>6.6666666999999999E-2</v>
      </c>
      <c r="H1473">
        <f>G1473*100</f>
        <v>6.6666666999999995</v>
      </c>
      <c r="I1473">
        <v>0.1</v>
      </c>
      <c r="J1473">
        <f>I1473*100</f>
        <v>10</v>
      </c>
      <c r="K1473">
        <v>0</v>
      </c>
      <c r="L1473" t="s">
        <v>13</v>
      </c>
      <c r="M1473" t="s">
        <v>14</v>
      </c>
      <c r="N1473" t="b">
        <v>0</v>
      </c>
      <c r="O1473" t="b">
        <v>0</v>
      </c>
    </row>
    <row r="1474" spans="1:15" x14ac:dyDescent="0.2">
      <c r="A1474">
        <v>0</v>
      </c>
      <c r="B1474">
        <v>0</v>
      </c>
      <c r="C1474">
        <v>0</v>
      </c>
      <c r="D1474">
        <v>0</v>
      </c>
      <c r="E1474">
        <v>4</v>
      </c>
      <c r="F1474">
        <v>55</v>
      </c>
      <c r="G1474">
        <v>0</v>
      </c>
      <c r="H1474">
        <f>G1474*100</f>
        <v>0</v>
      </c>
      <c r="I1474">
        <v>0.05</v>
      </c>
      <c r="J1474">
        <f>I1474*100</f>
        <v>5</v>
      </c>
      <c r="K1474">
        <v>0</v>
      </c>
      <c r="L1474" t="s">
        <v>16</v>
      </c>
      <c r="M1474" t="s">
        <v>14</v>
      </c>
      <c r="N1474" t="b">
        <v>0</v>
      </c>
      <c r="O1474" t="b">
        <v>0</v>
      </c>
    </row>
    <row r="1475" spans="1:15" x14ac:dyDescent="0.2">
      <c r="A1475">
        <v>0</v>
      </c>
      <c r="B1475">
        <v>0</v>
      </c>
      <c r="C1475">
        <v>0</v>
      </c>
      <c r="D1475">
        <v>0</v>
      </c>
      <c r="E1475">
        <v>7</v>
      </c>
      <c r="F1475">
        <v>55</v>
      </c>
      <c r="G1475">
        <v>5.7142856999999998E-2</v>
      </c>
      <c r="H1475">
        <f>G1475*100</f>
        <v>5.7142856999999996</v>
      </c>
      <c r="I1475">
        <v>0.114285714</v>
      </c>
      <c r="J1475">
        <f>I1475*100</f>
        <v>11.428571399999999</v>
      </c>
      <c r="K1475">
        <v>0</v>
      </c>
      <c r="L1475" t="s">
        <v>16</v>
      </c>
      <c r="M1475" t="s">
        <v>14</v>
      </c>
      <c r="N1475" t="b">
        <v>0</v>
      </c>
      <c r="O1475" t="b">
        <v>0</v>
      </c>
    </row>
    <row r="1476" spans="1:15" x14ac:dyDescent="0.2">
      <c r="A1476">
        <v>0</v>
      </c>
      <c r="B1476">
        <v>0</v>
      </c>
      <c r="C1476">
        <v>0</v>
      </c>
      <c r="D1476">
        <v>0</v>
      </c>
      <c r="E1476">
        <v>3</v>
      </c>
      <c r="F1476">
        <v>55</v>
      </c>
      <c r="G1476">
        <v>6.6666666999999999E-2</v>
      </c>
      <c r="H1476">
        <f>G1476*100</f>
        <v>6.6666666999999995</v>
      </c>
      <c r="I1476">
        <v>0.1</v>
      </c>
      <c r="J1476">
        <f>I1476*100</f>
        <v>10</v>
      </c>
      <c r="K1476">
        <v>0</v>
      </c>
      <c r="L1476" t="s">
        <v>16</v>
      </c>
      <c r="M1476" t="s">
        <v>14</v>
      </c>
      <c r="N1476" t="b">
        <v>0</v>
      </c>
      <c r="O1476" t="b">
        <v>0</v>
      </c>
    </row>
    <row r="1477" spans="1:15" x14ac:dyDescent="0.2">
      <c r="A1477">
        <v>0</v>
      </c>
      <c r="B1477">
        <v>0</v>
      </c>
      <c r="C1477">
        <v>0</v>
      </c>
      <c r="D1477">
        <v>0</v>
      </c>
      <c r="E1477">
        <v>3</v>
      </c>
      <c r="F1477">
        <v>55</v>
      </c>
      <c r="G1477">
        <v>0</v>
      </c>
      <c r="H1477">
        <f>G1477*100</f>
        <v>0</v>
      </c>
      <c r="I1477">
        <v>6.6666666999999999E-2</v>
      </c>
      <c r="J1477">
        <f>I1477*100</f>
        <v>6.6666666999999995</v>
      </c>
      <c r="K1477">
        <v>0</v>
      </c>
      <c r="L1477" t="s">
        <v>16</v>
      </c>
      <c r="M1477" t="s">
        <v>14</v>
      </c>
      <c r="N1477" t="b">
        <v>0</v>
      </c>
      <c r="O1477" t="b">
        <v>0</v>
      </c>
    </row>
    <row r="1478" spans="1:15" x14ac:dyDescent="0.2">
      <c r="A1478">
        <v>0</v>
      </c>
      <c r="B1478">
        <v>0</v>
      </c>
      <c r="C1478">
        <v>0</v>
      </c>
      <c r="D1478">
        <v>0</v>
      </c>
      <c r="E1478">
        <v>3</v>
      </c>
      <c r="F1478">
        <v>55</v>
      </c>
      <c r="G1478">
        <v>4.4444444E-2</v>
      </c>
      <c r="H1478">
        <f>G1478*100</f>
        <v>4.4444444000000001</v>
      </c>
      <c r="I1478">
        <v>0.111111111</v>
      </c>
      <c r="J1478">
        <f>I1478*100</f>
        <v>11.1111111</v>
      </c>
      <c r="K1478">
        <v>0</v>
      </c>
      <c r="L1478" t="s">
        <v>17</v>
      </c>
      <c r="M1478" t="s">
        <v>14</v>
      </c>
      <c r="N1478" t="b">
        <v>0</v>
      </c>
      <c r="O1478" t="b">
        <v>0</v>
      </c>
    </row>
    <row r="1479" spans="1:15" x14ac:dyDescent="0.2">
      <c r="A1479">
        <v>0</v>
      </c>
      <c r="B1479">
        <v>0</v>
      </c>
      <c r="C1479">
        <v>0</v>
      </c>
      <c r="D1479">
        <v>0</v>
      </c>
      <c r="E1479">
        <v>2</v>
      </c>
      <c r="F1479">
        <v>55</v>
      </c>
      <c r="G1479">
        <v>0</v>
      </c>
      <c r="H1479">
        <f>G1479*100</f>
        <v>0</v>
      </c>
      <c r="I1479">
        <v>0.05</v>
      </c>
      <c r="J1479">
        <f>I1479*100</f>
        <v>5</v>
      </c>
      <c r="K1479">
        <v>0</v>
      </c>
      <c r="L1479" t="s">
        <v>17</v>
      </c>
      <c r="M1479" t="s">
        <v>14</v>
      </c>
      <c r="N1479" t="b">
        <v>0</v>
      </c>
      <c r="O1479" t="b">
        <v>0</v>
      </c>
    </row>
    <row r="1480" spans="1:15" x14ac:dyDescent="0.2">
      <c r="A1480">
        <v>0</v>
      </c>
      <c r="B1480">
        <v>0</v>
      </c>
      <c r="C1480">
        <v>0</v>
      </c>
      <c r="D1480">
        <v>0</v>
      </c>
      <c r="E1480">
        <v>3</v>
      </c>
      <c r="F1480">
        <v>55</v>
      </c>
      <c r="G1480">
        <v>6.6666666999999999E-2</v>
      </c>
      <c r="H1480">
        <f>G1480*100</f>
        <v>6.6666666999999995</v>
      </c>
      <c r="I1480">
        <v>0.133333333</v>
      </c>
      <c r="J1480">
        <f>I1480*100</f>
        <v>13.3333333</v>
      </c>
      <c r="K1480">
        <v>0</v>
      </c>
      <c r="L1480" t="s">
        <v>17</v>
      </c>
      <c r="M1480" t="s">
        <v>14</v>
      </c>
      <c r="N1480" t="b">
        <v>0</v>
      </c>
      <c r="O1480" t="b">
        <v>0</v>
      </c>
    </row>
    <row r="1481" spans="1:15" x14ac:dyDescent="0.2">
      <c r="A1481">
        <v>2</v>
      </c>
      <c r="B1481">
        <v>40</v>
      </c>
      <c r="C1481">
        <v>0</v>
      </c>
      <c r="D1481">
        <v>0</v>
      </c>
      <c r="E1481">
        <v>4</v>
      </c>
      <c r="F1481">
        <v>55</v>
      </c>
      <c r="G1481">
        <v>0</v>
      </c>
      <c r="H1481">
        <f>G1481*100</f>
        <v>0</v>
      </c>
      <c r="I1481">
        <v>3.3333333E-2</v>
      </c>
      <c r="J1481">
        <f>I1481*100</f>
        <v>3.3333333000000001</v>
      </c>
      <c r="K1481">
        <v>0</v>
      </c>
      <c r="L1481" t="s">
        <v>17</v>
      </c>
      <c r="M1481" t="s">
        <v>14</v>
      </c>
      <c r="N1481" t="b">
        <v>0</v>
      </c>
      <c r="O1481" t="b">
        <v>0</v>
      </c>
    </row>
    <row r="1482" spans="1:15" x14ac:dyDescent="0.2">
      <c r="A1482">
        <v>0</v>
      </c>
      <c r="B1482">
        <v>0</v>
      </c>
      <c r="C1482">
        <v>0</v>
      </c>
      <c r="D1482">
        <v>0</v>
      </c>
      <c r="E1482">
        <v>8</v>
      </c>
      <c r="F1482">
        <v>55.3</v>
      </c>
      <c r="G1482">
        <v>0</v>
      </c>
      <c r="H1482">
        <f>G1482*100</f>
        <v>0</v>
      </c>
      <c r="I1482">
        <v>2.5000000000000001E-2</v>
      </c>
      <c r="J1482">
        <f>I1482*100</f>
        <v>2.5</v>
      </c>
      <c r="K1482">
        <v>0</v>
      </c>
      <c r="L1482" t="s">
        <v>20</v>
      </c>
      <c r="M1482" t="s">
        <v>14</v>
      </c>
      <c r="N1482" t="b">
        <v>0</v>
      </c>
      <c r="O1482" t="b">
        <v>0</v>
      </c>
    </row>
    <row r="1483" spans="1:15" x14ac:dyDescent="0.2">
      <c r="A1483">
        <v>2</v>
      </c>
      <c r="B1483">
        <v>31.2</v>
      </c>
      <c r="C1483">
        <v>0</v>
      </c>
      <c r="D1483">
        <v>0</v>
      </c>
      <c r="E1483">
        <v>3</v>
      </c>
      <c r="F1483">
        <v>55.4</v>
      </c>
      <c r="G1483">
        <v>0</v>
      </c>
      <c r="H1483">
        <f>G1483*100</f>
        <v>0</v>
      </c>
      <c r="I1483">
        <v>0.05</v>
      </c>
      <c r="J1483">
        <f>I1483*100</f>
        <v>5</v>
      </c>
      <c r="K1483">
        <v>0</v>
      </c>
      <c r="L1483" t="s">
        <v>18</v>
      </c>
      <c r="M1483" t="s">
        <v>15</v>
      </c>
      <c r="N1483" t="b">
        <v>0</v>
      </c>
      <c r="O1483" t="b">
        <v>0</v>
      </c>
    </row>
    <row r="1484" spans="1:15" x14ac:dyDescent="0.2">
      <c r="A1484">
        <v>1</v>
      </c>
      <c r="B1484">
        <v>12.5</v>
      </c>
      <c r="C1484">
        <v>0</v>
      </c>
      <c r="D1484">
        <v>0</v>
      </c>
      <c r="E1484">
        <v>3</v>
      </c>
      <c r="F1484">
        <v>55.5</v>
      </c>
      <c r="G1484">
        <v>0</v>
      </c>
      <c r="H1484">
        <f>G1484*100</f>
        <v>0</v>
      </c>
      <c r="I1484">
        <v>0.08</v>
      </c>
      <c r="J1484">
        <f>I1484*100</f>
        <v>8</v>
      </c>
      <c r="K1484">
        <v>0</v>
      </c>
      <c r="L1484" t="s">
        <v>22</v>
      </c>
      <c r="M1484" t="s">
        <v>14</v>
      </c>
      <c r="N1484" t="b">
        <v>1</v>
      </c>
      <c r="O1484" t="b">
        <v>0</v>
      </c>
    </row>
    <row r="1485" spans="1:15" x14ac:dyDescent="0.2">
      <c r="A1485">
        <v>0</v>
      </c>
      <c r="B1485">
        <v>0</v>
      </c>
      <c r="C1485">
        <v>0</v>
      </c>
      <c r="D1485">
        <v>0</v>
      </c>
      <c r="E1485">
        <v>5</v>
      </c>
      <c r="F1485">
        <v>55.5</v>
      </c>
      <c r="G1485">
        <v>0</v>
      </c>
      <c r="H1485">
        <f>G1485*100</f>
        <v>0</v>
      </c>
      <c r="I1485">
        <v>0.04</v>
      </c>
      <c r="J1485">
        <f>I1485*100</f>
        <v>4</v>
      </c>
      <c r="K1485">
        <v>0</v>
      </c>
      <c r="L1485" t="s">
        <v>24</v>
      </c>
      <c r="M1485" t="s">
        <v>14</v>
      </c>
      <c r="N1485" t="b">
        <v>0</v>
      </c>
      <c r="O1485" t="b">
        <v>0</v>
      </c>
    </row>
    <row r="1486" spans="1:15" x14ac:dyDescent="0.2">
      <c r="A1486">
        <v>3</v>
      </c>
      <c r="B1486">
        <v>41.3</v>
      </c>
      <c r="C1486">
        <v>0</v>
      </c>
      <c r="D1486">
        <v>0</v>
      </c>
      <c r="E1486">
        <v>4</v>
      </c>
      <c r="F1486">
        <v>55.9</v>
      </c>
      <c r="G1486">
        <v>0</v>
      </c>
      <c r="H1486">
        <f>G1486*100</f>
        <v>0</v>
      </c>
      <c r="I1486">
        <v>1.4285714E-2</v>
      </c>
      <c r="J1486">
        <f>I1486*100</f>
        <v>1.4285714</v>
      </c>
      <c r="K1486">
        <v>0</v>
      </c>
      <c r="L1486" t="s">
        <v>19</v>
      </c>
      <c r="M1486" t="s">
        <v>15</v>
      </c>
      <c r="N1486" t="b">
        <v>0</v>
      </c>
      <c r="O1486" t="b">
        <v>0</v>
      </c>
    </row>
    <row r="1487" spans="1:15" x14ac:dyDescent="0.2">
      <c r="A1487">
        <v>2</v>
      </c>
      <c r="B1487">
        <v>107</v>
      </c>
      <c r="C1487">
        <v>0</v>
      </c>
      <c r="D1487">
        <v>0</v>
      </c>
      <c r="E1487">
        <v>3</v>
      </c>
      <c r="F1487">
        <v>56</v>
      </c>
      <c r="G1487">
        <v>0</v>
      </c>
      <c r="H1487">
        <f>G1487*100</f>
        <v>0</v>
      </c>
      <c r="I1487">
        <v>0.04</v>
      </c>
      <c r="J1487">
        <f>I1487*100</f>
        <v>4</v>
      </c>
      <c r="K1487">
        <v>0</v>
      </c>
      <c r="L1487" t="s">
        <v>16</v>
      </c>
      <c r="M1487" t="s">
        <v>15</v>
      </c>
      <c r="N1487" t="b">
        <v>0</v>
      </c>
      <c r="O1487" t="b">
        <v>0</v>
      </c>
    </row>
    <row r="1488" spans="1:15" x14ac:dyDescent="0.2">
      <c r="A1488">
        <v>0</v>
      </c>
      <c r="B1488">
        <v>0</v>
      </c>
      <c r="C1488">
        <v>0</v>
      </c>
      <c r="D1488">
        <v>0</v>
      </c>
      <c r="E1488">
        <v>2</v>
      </c>
      <c r="F1488">
        <v>56</v>
      </c>
      <c r="G1488">
        <v>0</v>
      </c>
      <c r="H1488">
        <f>G1488*100</f>
        <v>0</v>
      </c>
      <c r="I1488">
        <v>0.1</v>
      </c>
      <c r="J1488">
        <f>I1488*100</f>
        <v>10</v>
      </c>
      <c r="K1488">
        <v>0</v>
      </c>
      <c r="L1488" t="s">
        <v>16</v>
      </c>
      <c r="M1488" t="s">
        <v>14</v>
      </c>
      <c r="N1488" t="b">
        <v>0</v>
      </c>
      <c r="O1488" t="b">
        <v>0</v>
      </c>
    </row>
    <row r="1489" spans="1:15" x14ac:dyDescent="0.2">
      <c r="A1489">
        <v>0</v>
      </c>
      <c r="B1489">
        <v>0</v>
      </c>
      <c r="C1489">
        <v>0</v>
      </c>
      <c r="D1489">
        <v>0</v>
      </c>
      <c r="E1489">
        <v>5</v>
      </c>
      <c r="F1489">
        <v>56</v>
      </c>
      <c r="G1489">
        <v>0.04</v>
      </c>
      <c r="H1489">
        <f>G1489*100</f>
        <v>4</v>
      </c>
      <c r="I1489">
        <v>0.08</v>
      </c>
      <c r="J1489">
        <f>I1489*100</f>
        <v>8</v>
      </c>
      <c r="K1489">
        <v>0</v>
      </c>
      <c r="L1489" t="s">
        <v>16</v>
      </c>
      <c r="M1489" t="s">
        <v>14</v>
      </c>
      <c r="N1489" t="b">
        <v>1</v>
      </c>
      <c r="O1489" t="b">
        <v>0</v>
      </c>
    </row>
    <row r="1490" spans="1:15" x14ac:dyDescent="0.2">
      <c r="A1490">
        <v>0</v>
      </c>
      <c r="B1490">
        <v>0</v>
      </c>
      <c r="C1490">
        <v>0</v>
      </c>
      <c r="D1490">
        <v>0</v>
      </c>
      <c r="E1490">
        <v>5</v>
      </c>
      <c r="F1490">
        <v>56</v>
      </c>
      <c r="G1490">
        <v>0</v>
      </c>
      <c r="H1490">
        <f>G1490*100</f>
        <v>0</v>
      </c>
      <c r="I1490">
        <v>0.08</v>
      </c>
      <c r="J1490">
        <f>I1490*100</f>
        <v>8</v>
      </c>
      <c r="K1490">
        <v>0</v>
      </c>
      <c r="L1490" t="s">
        <v>16</v>
      </c>
      <c r="M1490" t="s">
        <v>14</v>
      </c>
      <c r="N1490" t="b">
        <v>0</v>
      </c>
      <c r="O1490" t="b">
        <v>0</v>
      </c>
    </row>
    <row r="1491" spans="1:15" x14ac:dyDescent="0.2">
      <c r="A1491">
        <v>0</v>
      </c>
      <c r="B1491">
        <v>0</v>
      </c>
      <c r="C1491">
        <v>0</v>
      </c>
      <c r="D1491">
        <v>0</v>
      </c>
      <c r="E1491">
        <v>4</v>
      </c>
      <c r="F1491">
        <v>56</v>
      </c>
      <c r="G1491">
        <v>0.1</v>
      </c>
      <c r="H1491">
        <f>G1491*100</f>
        <v>10</v>
      </c>
      <c r="I1491">
        <v>0.15</v>
      </c>
      <c r="J1491">
        <f>I1491*100</f>
        <v>15</v>
      </c>
      <c r="K1491">
        <v>0</v>
      </c>
      <c r="L1491" t="s">
        <v>17</v>
      </c>
      <c r="M1491" t="s">
        <v>14</v>
      </c>
      <c r="N1491" t="b">
        <v>0</v>
      </c>
      <c r="O1491" t="b">
        <v>0</v>
      </c>
    </row>
    <row r="1492" spans="1:15" x14ac:dyDescent="0.2">
      <c r="A1492">
        <v>0</v>
      </c>
      <c r="B1492">
        <v>0</v>
      </c>
      <c r="C1492">
        <v>0</v>
      </c>
      <c r="D1492">
        <v>0</v>
      </c>
      <c r="E1492">
        <v>6</v>
      </c>
      <c r="F1492">
        <v>56</v>
      </c>
      <c r="G1492">
        <v>0</v>
      </c>
      <c r="H1492">
        <f>G1492*100</f>
        <v>0</v>
      </c>
      <c r="I1492">
        <v>3.3333333E-2</v>
      </c>
      <c r="J1492">
        <f>I1492*100</f>
        <v>3.3333333000000001</v>
      </c>
      <c r="K1492">
        <v>0</v>
      </c>
      <c r="L1492" t="s">
        <v>17</v>
      </c>
      <c r="M1492" t="s">
        <v>14</v>
      </c>
      <c r="N1492" t="b">
        <v>0</v>
      </c>
      <c r="O1492" t="b">
        <v>0</v>
      </c>
    </row>
    <row r="1493" spans="1:15" x14ac:dyDescent="0.2">
      <c r="A1493">
        <v>0</v>
      </c>
      <c r="B1493">
        <v>0</v>
      </c>
      <c r="C1493">
        <v>0</v>
      </c>
      <c r="D1493">
        <v>0</v>
      </c>
      <c r="E1493">
        <v>6</v>
      </c>
      <c r="F1493">
        <v>56</v>
      </c>
      <c r="G1493">
        <v>0.04</v>
      </c>
      <c r="H1493">
        <f>G1493*100</f>
        <v>4</v>
      </c>
      <c r="I1493">
        <v>0.08</v>
      </c>
      <c r="J1493">
        <f>I1493*100</f>
        <v>8</v>
      </c>
      <c r="K1493">
        <v>0</v>
      </c>
      <c r="L1493" t="s">
        <v>17</v>
      </c>
      <c r="M1493" t="s">
        <v>14</v>
      </c>
      <c r="N1493" t="b">
        <v>1</v>
      </c>
      <c r="O1493" t="b">
        <v>0</v>
      </c>
    </row>
    <row r="1494" spans="1:15" x14ac:dyDescent="0.2">
      <c r="A1494">
        <v>0</v>
      </c>
      <c r="B1494">
        <v>0</v>
      </c>
      <c r="C1494">
        <v>0</v>
      </c>
      <c r="D1494">
        <v>0</v>
      </c>
      <c r="E1494">
        <v>7</v>
      </c>
      <c r="F1494">
        <v>56</v>
      </c>
      <c r="G1494">
        <v>0</v>
      </c>
      <c r="H1494">
        <f>G1494*100</f>
        <v>0</v>
      </c>
      <c r="I1494">
        <v>4.2857143E-2</v>
      </c>
      <c r="J1494">
        <f>I1494*100</f>
        <v>4.2857143000000004</v>
      </c>
      <c r="K1494">
        <v>0</v>
      </c>
      <c r="L1494" t="s">
        <v>17</v>
      </c>
      <c r="M1494" t="s">
        <v>14</v>
      </c>
      <c r="N1494" t="b">
        <v>1</v>
      </c>
      <c r="O1494" t="b">
        <v>0</v>
      </c>
    </row>
    <row r="1495" spans="1:15" x14ac:dyDescent="0.2">
      <c r="A1495">
        <v>4</v>
      </c>
      <c r="B1495">
        <v>21</v>
      </c>
      <c r="C1495">
        <v>0</v>
      </c>
      <c r="D1495">
        <v>0</v>
      </c>
      <c r="E1495">
        <v>7</v>
      </c>
      <c r="F1495">
        <v>56.25</v>
      </c>
      <c r="G1495">
        <v>3.3333333E-2</v>
      </c>
      <c r="H1495">
        <f>G1495*100</f>
        <v>3.3333333000000001</v>
      </c>
      <c r="I1495">
        <v>6.6666666999999999E-2</v>
      </c>
      <c r="J1495">
        <f>I1495*100</f>
        <v>6.6666666999999995</v>
      </c>
      <c r="K1495">
        <v>0</v>
      </c>
      <c r="L1495" t="s">
        <v>22</v>
      </c>
      <c r="M1495" t="s">
        <v>14</v>
      </c>
      <c r="N1495" t="b">
        <v>1</v>
      </c>
      <c r="O1495" t="b">
        <v>0</v>
      </c>
    </row>
    <row r="1496" spans="1:15" x14ac:dyDescent="0.2">
      <c r="A1496">
        <v>0</v>
      </c>
      <c r="B1496">
        <v>0</v>
      </c>
      <c r="C1496">
        <v>0</v>
      </c>
      <c r="D1496">
        <v>0</v>
      </c>
      <c r="E1496">
        <v>8</v>
      </c>
      <c r="F1496">
        <v>56.333333330000002</v>
      </c>
      <c r="G1496">
        <v>0</v>
      </c>
      <c r="H1496">
        <f>G1496*100</f>
        <v>0</v>
      </c>
      <c r="I1496">
        <v>1.2500000000000001E-2</v>
      </c>
      <c r="J1496">
        <f>I1496*100</f>
        <v>1.25</v>
      </c>
      <c r="K1496">
        <v>0</v>
      </c>
      <c r="L1496" t="s">
        <v>17</v>
      </c>
      <c r="M1496" t="s">
        <v>14</v>
      </c>
      <c r="N1496" t="b">
        <v>1</v>
      </c>
      <c r="O1496" t="b">
        <v>0</v>
      </c>
    </row>
    <row r="1497" spans="1:15" x14ac:dyDescent="0.2">
      <c r="A1497">
        <v>4</v>
      </c>
      <c r="B1497">
        <v>207.5</v>
      </c>
      <c r="C1497">
        <v>0</v>
      </c>
      <c r="D1497">
        <v>0</v>
      </c>
      <c r="E1497">
        <v>2</v>
      </c>
      <c r="F1497">
        <v>56.5</v>
      </c>
      <c r="G1497">
        <v>0</v>
      </c>
      <c r="H1497">
        <f>G1497*100</f>
        <v>0</v>
      </c>
      <c r="I1497">
        <v>0.02</v>
      </c>
      <c r="J1497">
        <f>I1497*100</f>
        <v>2</v>
      </c>
      <c r="K1497">
        <v>0</v>
      </c>
      <c r="L1497" t="s">
        <v>24</v>
      </c>
      <c r="M1497" t="s">
        <v>15</v>
      </c>
      <c r="N1497" t="b">
        <v>1</v>
      </c>
      <c r="O1497" t="b">
        <v>0</v>
      </c>
    </row>
    <row r="1498" spans="1:15" x14ac:dyDescent="0.2">
      <c r="A1498">
        <v>0</v>
      </c>
      <c r="B1498">
        <v>0</v>
      </c>
      <c r="C1498">
        <v>0</v>
      </c>
      <c r="D1498">
        <v>0</v>
      </c>
      <c r="E1498">
        <v>4</v>
      </c>
      <c r="F1498">
        <v>56.5</v>
      </c>
      <c r="G1498">
        <v>0.05</v>
      </c>
      <c r="H1498">
        <f>G1498*100</f>
        <v>5</v>
      </c>
      <c r="I1498">
        <v>0.1</v>
      </c>
      <c r="J1498">
        <f>I1498*100</f>
        <v>10</v>
      </c>
      <c r="K1498">
        <v>0</v>
      </c>
      <c r="L1498" t="s">
        <v>17</v>
      </c>
      <c r="M1498" t="s">
        <v>14</v>
      </c>
      <c r="N1498" t="b">
        <v>0</v>
      </c>
      <c r="O1498" t="b">
        <v>0</v>
      </c>
    </row>
    <row r="1499" spans="1:15" x14ac:dyDescent="0.2">
      <c r="A1499">
        <v>0</v>
      </c>
      <c r="B1499">
        <v>0</v>
      </c>
      <c r="C1499">
        <v>0</v>
      </c>
      <c r="D1499">
        <v>0</v>
      </c>
      <c r="E1499">
        <v>6</v>
      </c>
      <c r="F1499">
        <v>56.5</v>
      </c>
      <c r="G1499">
        <v>6.6666666999999999E-2</v>
      </c>
      <c r="H1499">
        <f>G1499*100</f>
        <v>6.6666666999999995</v>
      </c>
      <c r="I1499">
        <v>0.116666667</v>
      </c>
      <c r="J1499">
        <f>I1499*100</f>
        <v>11.6666667</v>
      </c>
      <c r="K1499">
        <v>0</v>
      </c>
      <c r="L1499" t="s">
        <v>17</v>
      </c>
      <c r="M1499" t="s">
        <v>14</v>
      </c>
      <c r="N1499" t="b">
        <v>1</v>
      </c>
      <c r="O1499" t="b">
        <v>0</v>
      </c>
    </row>
    <row r="1500" spans="1:15" x14ac:dyDescent="0.2">
      <c r="A1500">
        <v>0</v>
      </c>
      <c r="B1500">
        <v>0</v>
      </c>
      <c r="C1500">
        <v>0</v>
      </c>
      <c r="D1500">
        <v>0</v>
      </c>
      <c r="E1500">
        <v>1</v>
      </c>
      <c r="F1500">
        <v>56.5</v>
      </c>
      <c r="G1500">
        <v>0</v>
      </c>
      <c r="H1500">
        <f>G1500*100</f>
        <v>0</v>
      </c>
      <c r="I1500">
        <v>0.1</v>
      </c>
      <c r="J1500">
        <f>I1500*100</f>
        <v>10</v>
      </c>
      <c r="K1500">
        <v>0</v>
      </c>
      <c r="L1500" t="s">
        <v>22</v>
      </c>
      <c r="M1500" t="s">
        <v>14</v>
      </c>
      <c r="N1500" t="b">
        <v>0</v>
      </c>
      <c r="O1500" t="b">
        <v>0</v>
      </c>
    </row>
    <row r="1501" spans="1:15" x14ac:dyDescent="0.2">
      <c r="A1501">
        <v>0</v>
      </c>
      <c r="B1501">
        <v>0</v>
      </c>
      <c r="C1501">
        <v>0</v>
      </c>
      <c r="D1501">
        <v>0</v>
      </c>
      <c r="E1501">
        <v>3</v>
      </c>
      <c r="F1501">
        <v>56.5</v>
      </c>
      <c r="G1501">
        <v>6.6666666999999999E-2</v>
      </c>
      <c r="H1501">
        <f>G1501*100</f>
        <v>6.6666666999999995</v>
      </c>
      <c r="I1501">
        <v>0.133333333</v>
      </c>
      <c r="J1501">
        <f>I1501*100</f>
        <v>13.3333333</v>
      </c>
      <c r="K1501">
        <v>0</v>
      </c>
      <c r="L1501" t="s">
        <v>22</v>
      </c>
      <c r="M1501" t="s">
        <v>14</v>
      </c>
      <c r="N1501" t="b">
        <v>0</v>
      </c>
      <c r="O1501" t="b">
        <v>0</v>
      </c>
    </row>
    <row r="1502" spans="1:15" x14ac:dyDescent="0.2">
      <c r="A1502">
        <v>0</v>
      </c>
      <c r="B1502">
        <v>0</v>
      </c>
      <c r="C1502">
        <v>0</v>
      </c>
      <c r="D1502">
        <v>0</v>
      </c>
      <c r="E1502">
        <v>2</v>
      </c>
      <c r="F1502">
        <v>56.5</v>
      </c>
      <c r="G1502">
        <v>0</v>
      </c>
      <c r="H1502">
        <f>G1502*100</f>
        <v>0</v>
      </c>
      <c r="I1502">
        <v>0.05</v>
      </c>
      <c r="J1502">
        <f>I1502*100</f>
        <v>5</v>
      </c>
      <c r="K1502">
        <v>0</v>
      </c>
      <c r="L1502" t="s">
        <v>22</v>
      </c>
      <c r="M1502" t="s">
        <v>14</v>
      </c>
      <c r="N1502" t="b">
        <v>0</v>
      </c>
      <c r="O1502" t="b">
        <v>0</v>
      </c>
    </row>
    <row r="1503" spans="1:15" x14ac:dyDescent="0.2">
      <c r="A1503">
        <v>0</v>
      </c>
      <c r="B1503">
        <v>0</v>
      </c>
      <c r="C1503">
        <v>0</v>
      </c>
      <c r="D1503">
        <v>0</v>
      </c>
      <c r="E1503">
        <v>7</v>
      </c>
      <c r="F1503">
        <v>56.625</v>
      </c>
      <c r="G1503">
        <v>2.8571428999999999E-2</v>
      </c>
      <c r="H1503">
        <f>G1503*100</f>
        <v>2.8571428999999999</v>
      </c>
      <c r="I1503">
        <v>6.6666666999999999E-2</v>
      </c>
      <c r="J1503">
        <f>I1503*100</f>
        <v>6.6666666999999995</v>
      </c>
      <c r="K1503">
        <v>0</v>
      </c>
      <c r="L1503" t="s">
        <v>24</v>
      </c>
      <c r="M1503" t="s">
        <v>14</v>
      </c>
      <c r="N1503" t="b">
        <v>0</v>
      </c>
      <c r="O1503" t="b">
        <v>0</v>
      </c>
    </row>
    <row r="1504" spans="1:15" x14ac:dyDescent="0.2">
      <c r="A1504">
        <v>0</v>
      </c>
      <c r="B1504">
        <v>0</v>
      </c>
      <c r="C1504">
        <v>2</v>
      </c>
      <c r="D1504">
        <v>0</v>
      </c>
      <c r="E1504">
        <v>3</v>
      </c>
      <c r="F1504">
        <v>56.75</v>
      </c>
      <c r="G1504">
        <v>0.1</v>
      </c>
      <c r="H1504">
        <f>G1504*100</f>
        <v>10</v>
      </c>
      <c r="I1504">
        <v>0.125</v>
      </c>
      <c r="J1504">
        <f>I1504*100</f>
        <v>12.5</v>
      </c>
      <c r="K1504">
        <v>0</v>
      </c>
      <c r="L1504" t="s">
        <v>22</v>
      </c>
      <c r="M1504" t="s">
        <v>14</v>
      </c>
      <c r="N1504" t="b">
        <v>0</v>
      </c>
      <c r="O1504" t="b">
        <v>0</v>
      </c>
    </row>
    <row r="1505" spans="1:15" x14ac:dyDescent="0.2">
      <c r="A1505">
        <v>2</v>
      </c>
      <c r="B1505">
        <v>14</v>
      </c>
      <c r="C1505">
        <v>0</v>
      </c>
      <c r="D1505">
        <v>0</v>
      </c>
      <c r="E1505">
        <v>8</v>
      </c>
      <c r="F1505">
        <v>57</v>
      </c>
      <c r="G1505">
        <v>0</v>
      </c>
      <c r="H1505">
        <f>G1505*100</f>
        <v>0</v>
      </c>
      <c r="I1505">
        <v>5.7142856999999998E-2</v>
      </c>
      <c r="J1505">
        <f>I1505*100</f>
        <v>5.7142856999999996</v>
      </c>
      <c r="K1505">
        <v>0</v>
      </c>
      <c r="L1505" t="s">
        <v>16</v>
      </c>
      <c r="M1505" t="s">
        <v>15</v>
      </c>
      <c r="N1505" t="b">
        <v>0</v>
      </c>
      <c r="O1505" t="b">
        <v>0</v>
      </c>
    </row>
    <row r="1506" spans="1:15" x14ac:dyDescent="0.2">
      <c r="A1506">
        <v>2</v>
      </c>
      <c r="B1506">
        <v>82</v>
      </c>
      <c r="C1506">
        <v>0</v>
      </c>
      <c r="D1506">
        <v>0</v>
      </c>
      <c r="E1506">
        <v>4</v>
      </c>
      <c r="F1506">
        <v>57</v>
      </c>
      <c r="G1506">
        <v>0</v>
      </c>
      <c r="H1506">
        <f>G1506*100</f>
        <v>0</v>
      </c>
      <c r="I1506">
        <v>3.3333333E-2</v>
      </c>
      <c r="J1506">
        <f>I1506*100</f>
        <v>3.3333333000000001</v>
      </c>
      <c r="K1506">
        <v>0</v>
      </c>
      <c r="L1506" t="s">
        <v>24</v>
      </c>
      <c r="M1506" t="s">
        <v>15</v>
      </c>
      <c r="N1506" t="b">
        <v>0</v>
      </c>
      <c r="O1506" t="b">
        <v>0</v>
      </c>
    </row>
    <row r="1507" spans="1:15" x14ac:dyDescent="0.2">
      <c r="A1507">
        <v>0</v>
      </c>
      <c r="B1507">
        <v>0</v>
      </c>
      <c r="C1507">
        <v>0</v>
      </c>
      <c r="D1507">
        <v>0</v>
      </c>
      <c r="E1507">
        <v>4</v>
      </c>
      <c r="F1507">
        <v>57</v>
      </c>
      <c r="G1507">
        <v>0.05</v>
      </c>
      <c r="H1507">
        <f>G1507*100</f>
        <v>5</v>
      </c>
      <c r="I1507">
        <v>7.4999999999999997E-2</v>
      </c>
      <c r="J1507">
        <f>I1507*100</f>
        <v>7.5</v>
      </c>
      <c r="K1507">
        <v>0</v>
      </c>
      <c r="L1507" t="s">
        <v>22</v>
      </c>
      <c r="M1507" t="s">
        <v>15</v>
      </c>
      <c r="N1507" t="b">
        <v>0</v>
      </c>
      <c r="O1507" t="b">
        <v>0</v>
      </c>
    </row>
    <row r="1508" spans="1:15" x14ac:dyDescent="0.2">
      <c r="A1508">
        <v>0</v>
      </c>
      <c r="B1508">
        <v>0</v>
      </c>
      <c r="C1508">
        <v>0</v>
      </c>
      <c r="D1508">
        <v>0</v>
      </c>
      <c r="E1508">
        <v>5</v>
      </c>
      <c r="F1508">
        <v>57</v>
      </c>
      <c r="G1508">
        <v>0.08</v>
      </c>
      <c r="H1508">
        <f>G1508*100</f>
        <v>8</v>
      </c>
      <c r="I1508">
        <v>0.12</v>
      </c>
      <c r="J1508">
        <f>I1508*100</f>
        <v>12</v>
      </c>
      <c r="K1508">
        <v>0</v>
      </c>
      <c r="L1508" t="s">
        <v>16</v>
      </c>
      <c r="M1508" t="s">
        <v>14</v>
      </c>
      <c r="N1508" t="b">
        <v>0</v>
      </c>
      <c r="O1508" t="b">
        <v>0</v>
      </c>
    </row>
    <row r="1509" spans="1:15" x14ac:dyDescent="0.2">
      <c r="A1509">
        <v>0</v>
      </c>
      <c r="B1509">
        <v>0</v>
      </c>
      <c r="C1509">
        <v>0</v>
      </c>
      <c r="D1509">
        <v>0</v>
      </c>
      <c r="E1509">
        <v>4</v>
      </c>
      <c r="F1509">
        <v>57</v>
      </c>
      <c r="G1509">
        <v>0</v>
      </c>
      <c r="H1509">
        <f>G1509*100</f>
        <v>0</v>
      </c>
      <c r="I1509">
        <v>2.5000000000000001E-2</v>
      </c>
      <c r="J1509">
        <f>I1509*100</f>
        <v>2.5</v>
      </c>
      <c r="K1509">
        <v>0</v>
      </c>
      <c r="L1509" t="s">
        <v>16</v>
      </c>
      <c r="M1509" t="s">
        <v>14</v>
      </c>
      <c r="N1509" t="b">
        <v>0</v>
      </c>
      <c r="O1509" t="b">
        <v>0</v>
      </c>
    </row>
    <row r="1510" spans="1:15" x14ac:dyDescent="0.2">
      <c r="A1510">
        <v>0</v>
      </c>
      <c r="B1510">
        <v>0</v>
      </c>
      <c r="C1510">
        <v>0</v>
      </c>
      <c r="D1510">
        <v>0</v>
      </c>
      <c r="E1510">
        <v>2</v>
      </c>
      <c r="F1510">
        <v>57</v>
      </c>
      <c r="G1510">
        <v>0</v>
      </c>
      <c r="H1510">
        <f>G1510*100</f>
        <v>0</v>
      </c>
      <c r="I1510">
        <v>0.1</v>
      </c>
      <c r="J1510">
        <f>I1510*100</f>
        <v>10</v>
      </c>
      <c r="K1510">
        <v>0</v>
      </c>
      <c r="L1510" t="s">
        <v>16</v>
      </c>
      <c r="M1510" t="s">
        <v>14</v>
      </c>
      <c r="N1510" t="b">
        <v>1</v>
      </c>
      <c r="O1510" t="b">
        <v>0</v>
      </c>
    </row>
    <row r="1511" spans="1:15" x14ac:dyDescent="0.2">
      <c r="A1511">
        <v>0</v>
      </c>
      <c r="B1511">
        <v>0</v>
      </c>
      <c r="C1511">
        <v>0</v>
      </c>
      <c r="D1511">
        <v>0</v>
      </c>
      <c r="E1511">
        <v>3</v>
      </c>
      <c r="F1511">
        <v>57</v>
      </c>
      <c r="G1511">
        <v>0</v>
      </c>
      <c r="H1511">
        <f>G1511*100</f>
        <v>0</v>
      </c>
      <c r="I1511">
        <v>6.6666666999999999E-2</v>
      </c>
      <c r="J1511">
        <f>I1511*100</f>
        <v>6.6666666999999995</v>
      </c>
      <c r="K1511">
        <v>0</v>
      </c>
      <c r="L1511" t="s">
        <v>17</v>
      </c>
      <c r="M1511" t="s">
        <v>14</v>
      </c>
      <c r="N1511" t="b">
        <v>0</v>
      </c>
      <c r="O1511" t="b">
        <v>0</v>
      </c>
    </row>
    <row r="1512" spans="1:15" x14ac:dyDescent="0.2">
      <c r="A1512">
        <v>0</v>
      </c>
      <c r="B1512">
        <v>0</v>
      </c>
      <c r="C1512">
        <v>0</v>
      </c>
      <c r="D1512">
        <v>0</v>
      </c>
      <c r="E1512">
        <v>4</v>
      </c>
      <c r="F1512">
        <v>57</v>
      </c>
      <c r="G1512">
        <v>0.1</v>
      </c>
      <c r="H1512">
        <f>G1512*100</f>
        <v>10</v>
      </c>
      <c r="I1512">
        <v>0.15</v>
      </c>
      <c r="J1512">
        <f>I1512*100</f>
        <v>15</v>
      </c>
      <c r="K1512">
        <v>0</v>
      </c>
      <c r="L1512" t="s">
        <v>17</v>
      </c>
      <c r="M1512" t="s">
        <v>14</v>
      </c>
      <c r="N1512" t="b">
        <v>1</v>
      </c>
      <c r="O1512" t="b">
        <v>0</v>
      </c>
    </row>
    <row r="1513" spans="1:15" x14ac:dyDescent="0.2">
      <c r="A1513">
        <v>0</v>
      </c>
      <c r="B1513">
        <v>0</v>
      </c>
      <c r="C1513">
        <v>0</v>
      </c>
      <c r="D1513">
        <v>0</v>
      </c>
      <c r="E1513">
        <v>5</v>
      </c>
      <c r="F1513">
        <v>57</v>
      </c>
      <c r="G1513">
        <v>0</v>
      </c>
      <c r="H1513">
        <f>G1513*100</f>
        <v>0</v>
      </c>
      <c r="I1513">
        <v>0.04</v>
      </c>
      <c r="J1513">
        <f>I1513*100</f>
        <v>4</v>
      </c>
      <c r="K1513">
        <v>0</v>
      </c>
      <c r="L1513" t="s">
        <v>17</v>
      </c>
      <c r="M1513" t="s">
        <v>14</v>
      </c>
      <c r="N1513" t="b">
        <v>0</v>
      </c>
      <c r="O1513" t="b">
        <v>0</v>
      </c>
    </row>
    <row r="1514" spans="1:15" x14ac:dyDescent="0.2">
      <c r="A1514">
        <v>0</v>
      </c>
      <c r="B1514">
        <v>0</v>
      </c>
      <c r="C1514">
        <v>0</v>
      </c>
      <c r="D1514">
        <v>0</v>
      </c>
      <c r="E1514">
        <v>3</v>
      </c>
      <c r="F1514">
        <v>57.4</v>
      </c>
      <c r="G1514">
        <v>0</v>
      </c>
      <c r="H1514">
        <f>G1514*100</f>
        <v>0</v>
      </c>
      <c r="I1514">
        <v>0.133333333</v>
      </c>
      <c r="J1514">
        <f>I1514*100</f>
        <v>13.3333333</v>
      </c>
      <c r="K1514">
        <v>0</v>
      </c>
      <c r="L1514" t="s">
        <v>21</v>
      </c>
      <c r="M1514" t="s">
        <v>14</v>
      </c>
      <c r="N1514" t="b">
        <v>0</v>
      </c>
      <c r="O1514" t="b">
        <v>0</v>
      </c>
    </row>
    <row r="1515" spans="1:15" x14ac:dyDescent="0.2">
      <c r="A1515">
        <v>4</v>
      </c>
      <c r="B1515">
        <v>149.94999999999999</v>
      </c>
      <c r="C1515">
        <v>0</v>
      </c>
      <c r="D1515">
        <v>0</v>
      </c>
      <c r="E1515">
        <v>1</v>
      </c>
      <c r="F1515">
        <v>57.4</v>
      </c>
      <c r="G1515">
        <v>0</v>
      </c>
      <c r="H1515">
        <f>G1515*100</f>
        <v>0</v>
      </c>
      <c r="I1515">
        <v>0.04</v>
      </c>
      <c r="J1515">
        <f>I1515*100</f>
        <v>4</v>
      </c>
      <c r="K1515">
        <v>0</v>
      </c>
      <c r="L1515" t="s">
        <v>20</v>
      </c>
      <c r="M1515" t="s">
        <v>14</v>
      </c>
      <c r="N1515" t="b">
        <v>0</v>
      </c>
      <c r="O1515" t="b">
        <v>0</v>
      </c>
    </row>
    <row r="1516" spans="1:15" x14ac:dyDescent="0.2">
      <c r="A1516">
        <v>0</v>
      </c>
      <c r="B1516">
        <v>0</v>
      </c>
      <c r="C1516">
        <v>0</v>
      </c>
      <c r="D1516">
        <v>0</v>
      </c>
      <c r="E1516">
        <v>2</v>
      </c>
      <c r="F1516">
        <v>57.5</v>
      </c>
      <c r="G1516">
        <v>0</v>
      </c>
      <c r="H1516">
        <f>G1516*100</f>
        <v>0</v>
      </c>
      <c r="I1516">
        <v>0.1</v>
      </c>
      <c r="J1516">
        <f>I1516*100</f>
        <v>10</v>
      </c>
      <c r="K1516">
        <v>0</v>
      </c>
      <c r="L1516" t="s">
        <v>24</v>
      </c>
      <c r="M1516" t="s">
        <v>14</v>
      </c>
      <c r="N1516" t="b">
        <v>0</v>
      </c>
      <c r="O1516" t="b">
        <v>0</v>
      </c>
    </row>
    <row r="1517" spans="1:15" x14ac:dyDescent="0.2">
      <c r="A1517">
        <v>0</v>
      </c>
      <c r="B1517">
        <v>0</v>
      </c>
      <c r="C1517">
        <v>0</v>
      </c>
      <c r="D1517">
        <v>0</v>
      </c>
      <c r="E1517">
        <v>4</v>
      </c>
      <c r="F1517">
        <v>57.666666669999998</v>
      </c>
      <c r="G1517">
        <v>0</v>
      </c>
      <c r="H1517">
        <f>G1517*100</f>
        <v>0</v>
      </c>
      <c r="I1517">
        <v>2.5000000000000001E-2</v>
      </c>
      <c r="J1517">
        <f>I1517*100</f>
        <v>2.5</v>
      </c>
      <c r="K1517">
        <v>0</v>
      </c>
      <c r="L1517" t="s">
        <v>22</v>
      </c>
      <c r="M1517" t="s">
        <v>14</v>
      </c>
      <c r="N1517" t="b">
        <v>0</v>
      </c>
      <c r="O1517" t="b">
        <v>0</v>
      </c>
    </row>
    <row r="1518" spans="1:15" x14ac:dyDescent="0.2">
      <c r="A1518">
        <v>0</v>
      </c>
      <c r="B1518">
        <v>0</v>
      </c>
      <c r="C1518">
        <v>2</v>
      </c>
      <c r="D1518">
        <v>23</v>
      </c>
      <c r="E1518">
        <v>4</v>
      </c>
      <c r="F1518">
        <v>57.75</v>
      </c>
      <c r="G1518">
        <v>0</v>
      </c>
      <c r="H1518">
        <f>G1518*100</f>
        <v>0</v>
      </c>
      <c r="I1518">
        <v>6.6666666999999999E-2</v>
      </c>
      <c r="J1518">
        <f>I1518*100</f>
        <v>6.6666666999999995</v>
      </c>
      <c r="K1518">
        <v>0</v>
      </c>
      <c r="L1518" t="s">
        <v>22</v>
      </c>
      <c r="M1518" t="s">
        <v>14</v>
      </c>
      <c r="N1518" t="b">
        <v>0</v>
      </c>
      <c r="O1518" t="b">
        <v>0</v>
      </c>
    </row>
    <row r="1519" spans="1:15" x14ac:dyDescent="0.2">
      <c r="A1519">
        <v>0</v>
      </c>
      <c r="B1519">
        <v>0</v>
      </c>
      <c r="C1519">
        <v>0</v>
      </c>
      <c r="D1519">
        <v>0</v>
      </c>
      <c r="E1519">
        <v>3</v>
      </c>
      <c r="F1519">
        <v>57.75</v>
      </c>
      <c r="G1519">
        <v>0</v>
      </c>
      <c r="H1519">
        <f>G1519*100</f>
        <v>0</v>
      </c>
      <c r="I1519">
        <v>3.3333333E-2</v>
      </c>
      <c r="J1519">
        <f>I1519*100</f>
        <v>3.3333333000000001</v>
      </c>
      <c r="K1519">
        <v>0</v>
      </c>
      <c r="L1519" t="s">
        <v>22</v>
      </c>
      <c r="M1519" t="s">
        <v>14</v>
      </c>
      <c r="N1519" t="b">
        <v>0</v>
      </c>
      <c r="O1519" t="b">
        <v>0</v>
      </c>
    </row>
    <row r="1520" spans="1:15" x14ac:dyDescent="0.2">
      <c r="A1520">
        <v>3</v>
      </c>
      <c r="B1520">
        <v>24</v>
      </c>
      <c r="C1520">
        <v>0</v>
      </c>
      <c r="D1520">
        <v>0</v>
      </c>
      <c r="E1520">
        <v>6</v>
      </c>
      <c r="F1520">
        <v>58</v>
      </c>
      <c r="G1520">
        <v>0</v>
      </c>
      <c r="H1520">
        <f>G1520*100</f>
        <v>0</v>
      </c>
      <c r="I1520">
        <v>2.8571428999999999E-2</v>
      </c>
      <c r="J1520">
        <f>I1520*100</f>
        <v>2.8571428999999999</v>
      </c>
      <c r="K1520">
        <v>0</v>
      </c>
      <c r="L1520" t="s">
        <v>16</v>
      </c>
      <c r="M1520" t="s">
        <v>14</v>
      </c>
      <c r="N1520" t="b">
        <v>0</v>
      </c>
      <c r="O1520" t="b">
        <v>0</v>
      </c>
    </row>
    <row r="1521" spans="1:15" x14ac:dyDescent="0.2">
      <c r="A1521">
        <v>0</v>
      </c>
      <c r="B1521">
        <v>0</v>
      </c>
      <c r="C1521">
        <v>0</v>
      </c>
      <c r="D1521">
        <v>0</v>
      </c>
      <c r="E1521">
        <v>3</v>
      </c>
      <c r="F1521">
        <v>58</v>
      </c>
      <c r="G1521">
        <v>0</v>
      </c>
      <c r="H1521">
        <f>G1521*100</f>
        <v>0</v>
      </c>
      <c r="I1521">
        <v>6.6666666999999999E-2</v>
      </c>
      <c r="J1521">
        <f>I1521*100</f>
        <v>6.6666666999999995</v>
      </c>
      <c r="K1521">
        <v>0</v>
      </c>
      <c r="L1521" t="s">
        <v>16</v>
      </c>
      <c r="M1521" t="s">
        <v>14</v>
      </c>
      <c r="N1521" t="b">
        <v>0</v>
      </c>
      <c r="O1521" t="b">
        <v>0</v>
      </c>
    </row>
    <row r="1522" spans="1:15" x14ac:dyDescent="0.2">
      <c r="A1522">
        <v>0</v>
      </c>
      <c r="B1522">
        <v>0</v>
      </c>
      <c r="C1522">
        <v>0</v>
      </c>
      <c r="D1522">
        <v>0</v>
      </c>
      <c r="E1522">
        <v>3</v>
      </c>
      <c r="F1522">
        <v>58</v>
      </c>
      <c r="G1522">
        <v>0</v>
      </c>
      <c r="H1522">
        <f>G1522*100</f>
        <v>0</v>
      </c>
      <c r="I1522">
        <v>6.6666666999999999E-2</v>
      </c>
      <c r="J1522">
        <f>I1522*100</f>
        <v>6.6666666999999995</v>
      </c>
      <c r="K1522">
        <v>0</v>
      </c>
      <c r="L1522" t="s">
        <v>16</v>
      </c>
      <c r="M1522" t="s">
        <v>14</v>
      </c>
      <c r="N1522" t="b">
        <v>0</v>
      </c>
      <c r="O1522" t="b">
        <v>0</v>
      </c>
    </row>
    <row r="1523" spans="1:15" x14ac:dyDescent="0.2">
      <c r="A1523">
        <v>0</v>
      </c>
      <c r="B1523">
        <v>0</v>
      </c>
      <c r="C1523">
        <v>0</v>
      </c>
      <c r="D1523">
        <v>0</v>
      </c>
      <c r="E1523">
        <v>9</v>
      </c>
      <c r="F1523">
        <v>58</v>
      </c>
      <c r="G1523">
        <v>0.15555555600000001</v>
      </c>
      <c r="H1523">
        <f>G1523*100</f>
        <v>15.555555600000002</v>
      </c>
      <c r="I1523">
        <v>0.177777778</v>
      </c>
      <c r="J1523">
        <f>I1523*100</f>
        <v>17.777777799999999</v>
      </c>
      <c r="K1523">
        <v>0</v>
      </c>
      <c r="L1523" t="s">
        <v>17</v>
      </c>
      <c r="M1523" t="s">
        <v>14</v>
      </c>
      <c r="N1523" t="b">
        <v>1</v>
      </c>
      <c r="O1523" t="b">
        <v>0</v>
      </c>
    </row>
    <row r="1524" spans="1:15" x14ac:dyDescent="0.2">
      <c r="A1524">
        <v>0</v>
      </c>
      <c r="B1524">
        <v>0</v>
      </c>
      <c r="C1524">
        <v>0</v>
      </c>
      <c r="D1524">
        <v>0</v>
      </c>
      <c r="E1524">
        <v>7</v>
      </c>
      <c r="F1524">
        <v>58</v>
      </c>
      <c r="G1524">
        <v>2.8571428999999999E-2</v>
      </c>
      <c r="H1524">
        <f>G1524*100</f>
        <v>2.8571428999999999</v>
      </c>
      <c r="I1524">
        <v>5.7142856999999998E-2</v>
      </c>
      <c r="J1524">
        <f>I1524*100</f>
        <v>5.7142856999999996</v>
      </c>
      <c r="K1524">
        <v>0</v>
      </c>
      <c r="L1524" t="s">
        <v>17</v>
      </c>
      <c r="M1524" t="s">
        <v>14</v>
      </c>
      <c r="N1524" t="b">
        <v>0</v>
      </c>
      <c r="O1524" t="b">
        <v>0</v>
      </c>
    </row>
    <row r="1525" spans="1:15" x14ac:dyDescent="0.2">
      <c r="A1525">
        <v>0</v>
      </c>
      <c r="B1525">
        <v>0</v>
      </c>
      <c r="C1525">
        <v>0</v>
      </c>
      <c r="D1525">
        <v>0</v>
      </c>
      <c r="E1525">
        <v>5</v>
      </c>
      <c r="F1525">
        <v>58</v>
      </c>
      <c r="G1525">
        <v>0</v>
      </c>
      <c r="H1525">
        <f>G1525*100</f>
        <v>0</v>
      </c>
      <c r="I1525">
        <v>0.04</v>
      </c>
      <c r="J1525">
        <f>I1525*100</f>
        <v>4</v>
      </c>
      <c r="K1525">
        <v>0</v>
      </c>
      <c r="L1525" t="s">
        <v>17</v>
      </c>
      <c r="M1525" t="s">
        <v>14</v>
      </c>
      <c r="N1525" t="b">
        <v>0</v>
      </c>
      <c r="O1525" t="b">
        <v>0</v>
      </c>
    </row>
    <row r="1526" spans="1:15" x14ac:dyDescent="0.2">
      <c r="A1526">
        <v>1</v>
      </c>
      <c r="B1526">
        <v>23.2</v>
      </c>
      <c r="C1526">
        <v>0</v>
      </c>
      <c r="D1526">
        <v>0</v>
      </c>
      <c r="E1526">
        <v>5</v>
      </c>
      <c r="F1526">
        <v>58</v>
      </c>
      <c r="G1526">
        <v>0</v>
      </c>
      <c r="H1526">
        <f>G1526*100</f>
        <v>0</v>
      </c>
      <c r="I1526">
        <v>3.3333333E-2</v>
      </c>
      <c r="J1526">
        <f>I1526*100</f>
        <v>3.3333333000000001</v>
      </c>
      <c r="K1526">
        <v>0</v>
      </c>
      <c r="L1526" t="s">
        <v>18</v>
      </c>
      <c r="M1526" t="s">
        <v>14</v>
      </c>
      <c r="N1526" t="b">
        <v>0</v>
      </c>
      <c r="O1526" t="b">
        <v>0</v>
      </c>
    </row>
    <row r="1527" spans="1:15" x14ac:dyDescent="0.2">
      <c r="A1527">
        <v>0</v>
      </c>
      <c r="B1527">
        <v>0</v>
      </c>
      <c r="C1527">
        <v>0</v>
      </c>
      <c r="D1527">
        <v>0</v>
      </c>
      <c r="E1527">
        <v>2</v>
      </c>
      <c r="F1527">
        <v>58</v>
      </c>
      <c r="G1527">
        <v>0</v>
      </c>
      <c r="H1527">
        <f>G1527*100</f>
        <v>0</v>
      </c>
      <c r="I1527">
        <v>0.1</v>
      </c>
      <c r="J1527">
        <f>I1527*100</f>
        <v>10</v>
      </c>
      <c r="K1527">
        <v>0</v>
      </c>
      <c r="L1527" t="s">
        <v>22</v>
      </c>
      <c r="M1527" t="s">
        <v>14</v>
      </c>
      <c r="N1527" t="b">
        <v>1</v>
      </c>
      <c r="O1527" t="b">
        <v>0</v>
      </c>
    </row>
    <row r="1528" spans="1:15" x14ac:dyDescent="0.2">
      <c r="A1528">
        <v>0</v>
      </c>
      <c r="B1528">
        <v>0</v>
      </c>
      <c r="C1528">
        <v>0</v>
      </c>
      <c r="D1528">
        <v>0</v>
      </c>
      <c r="E1528">
        <v>3</v>
      </c>
      <c r="F1528">
        <v>58.2</v>
      </c>
      <c r="G1528">
        <v>6.6666666999999999E-2</v>
      </c>
      <c r="H1528">
        <f>G1528*100</f>
        <v>6.6666666999999995</v>
      </c>
      <c r="I1528">
        <v>4.4444444E-2</v>
      </c>
      <c r="J1528">
        <f>I1528*100</f>
        <v>4.4444444000000001</v>
      </c>
      <c r="K1528">
        <v>0</v>
      </c>
      <c r="L1528" t="s">
        <v>21</v>
      </c>
      <c r="M1528" t="s">
        <v>14</v>
      </c>
      <c r="N1528" t="b">
        <v>0</v>
      </c>
      <c r="O1528" t="b">
        <v>0</v>
      </c>
    </row>
    <row r="1529" spans="1:15" x14ac:dyDescent="0.2">
      <c r="A1529">
        <v>0</v>
      </c>
      <c r="B1529">
        <v>0</v>
      </c>
      <c r="C1529">
        <v>0</v>
      </c>
      <c r="D1529">
        <v>0</v>
      </c>
      <c r="E1529">
        <v>2</v>
      </c>
      <c r="F1529">
        <v>58.4</v>
      </c>
      <c r="G1529">
        <v>0</v>
      </c>
      <c r="H1529">
        <f>G1529*100</f>
        <v>0</v>
      </c>
      <c r="I1529">
        <v>0.1</v>
      </c>
      <c r="J1529">
        <f>I1529*100</f>
        <v>10</v>
      </c>
      <c r="K1529">
        <v>0</v>
      </c>
      <c r="L1529" t="s">
        <v>18</v>
      </c>
      <c r="M1529" t="s">
        <v>15</v>
      </c>
      <c r="N1529" t="b">
        <v>0</v>
      </c>
      <c r="O1529" t="b">
        <v>0</v>
      </c>
    </row>
    <row r="1530" spans="1:15" x14ac:dyDescent="0.2">
      <c r="A1530">
        <v>0</v>
      </c>
      <c r="B1530">
        <v>0</v>
      </c>
      <c r="C1530">
        <v>0</v>
      </c>
      <c r="D1530">
        <v>0</v>
      </c>
      <c r="E1530">
        <v>3</v>
      </c>
      <c r="F1530">
        <v>58.4</v>
      </c>
      <c r="G1530">
        <v>0</v>
      </c>
      <c r="H1530">
        <f>G1530*100</f>
        <v>0</v>
      </c>
      <c r="I1530">
        <v>6.6666666999999999E-2</v>
      </c>
      <c r="J1530">
        <f>I1530*100</f>
        <v>6.6666666999999995</v>
      </c>
      <c r="K1530">
        <v>0</v>
      </c>
      <c r="L1530" t="s">
        <v>20</v>
      </c>
      <c r="M1530" t="s">
        <v>14</v>
      </c>
      <c r="N1530" t="b">
        <v>0</v>
      </c>
      <c r="O1530" t="b">
        <v>0</v>
      </c>
    </row>
    <row r="1531" spans="1:15" x14ac:dyDescent="0.2">
      <c r="A1531">
        <v>0</v>
      </c>
      <c r="B1531">
        <v>0</v>
      </c>
      <c r="C1531">
        <v>0</v>
      </c>
      <c r="D1531">
        <v>0</v>
      </c>
      <c r="E1531">
        <v>3</v>
      </c>
      <c r="F1531">
        <v>58.5</v>
      </c>
      <c r="G1531">
        <v>0</v>
      </c>
      <c r="H1531">
        <f>G1531*100</f>
        <v>0</v>
      </c>
      <c r="I1531">
        <v>6.6666666999999999E-2</v>
      </c>
      <c r="J1531">
        <f>I1531*100</f>
        <v>6.6666666999999995</v>
      </c>
      <c r="K1531">
        <v>0</v>
      </c>
      <c r="L1531" t="s">
        <v>24</v>
      </c>
      <c r="M1531" t="s">
        <v>14</v>
      </c>
      <c r="N1531" t="b">
        <v>0</v>
      </c>
      <c r="O1531" t="b">
        <v>0</v>
      </c>
    </row>
    <row r="1532" spans="1:15" x14ac:dyDescent="0.2">
      <c r="A1532">
        <v>0</v>
      </c>
      <c r="B1532">
        <v>0</v>
      </c>
      <c r="C1532">
        <v>0</v>
      </c>
      <c r="D1532">
        <v>0</v>
      </c>
      <c r="E1532">
        <v>4</v>
      </c>
      <c r="F1532">
        <v>58.5</v>
      </c>
      <c r="G1532">
        <v>0</v>
      </c>
      <c r="H1532">
        <f>G1532*100</f>
        <v>0</v>
      </c>
      <c r="I1532">
        <v>0.05</v>
      </c>
      <c r="J1532">
        <f>I1532*100</f>
        <v>5</v>
      </c>
      <c r="K1532">
        <v>0</v>
      </c>
      <c r="L1532" t="s">
        <v>22</v>
      </c>
      <c r="M1532" t="s">
        <v>14</v>
      </c>
      <c r="N1532" t="b">
        <v>0</v>
      </c>
      <c r="O1532" t="b">
        <v>0</v>
      </c>
    </row>
    <row r="1533" spans="1:15" x14ac:dyDescent="0.2">
      <c r="A1533">
        <v>0</v>
      </c>
      <c r="B1533">
        <v>0</v>
      </c>
      <c r="C1533">
        <v>0</v>
      </c>
      <c r="D1533">
        <v>0</v>
      </c>
      <c r="E1533">
        <v>7</v>
      </c>
      <c r="F1533">
        <v>58.5</v>
      </c>
      <c r="G1533">
        <v>0</v>
      </c>
      <c r="H1533">
        <f>G1533*100</f>
        <v>0</v>
      </c>
      <c r="I1533">
        <v>5.7142856999999998E-2</v>
      </c>
      <c r="J1533">
        <f>I1533*100</f>
        <v>5.7142856999999996</v>
      </c>
      <c r="K1533">
        <v>0</v>
      </c>
      <c r="L1533" t="s">
        <v>22</v>
      </c>
      <c r="M1533" t="s">
        <v>14</v>
      </c>
      <c r="N1533" t="b">
        <v>0</v>
      </c>
      <c r="O1533" t="b">
        <v>0</v>
      </c>
    </row>
    <row r="1534" spans="1:15" x14ac:dyDescent="0.2">
      <c r="A1534">
        <v>0</v>
      </c>
      <c r="B1534">
        <v>0</v>
      </c>
      <c r="C1534">
        <v>0</v>
      </c>
      <c r="D1534">
        <v>0</v>
      </c>
      <c r="E1534">
        <v>4</v>
      </c>
      <c r="F1534">
        <v>58.5</v>
      </c>
      <c r="G1534">
        <v>0</v>
      </c>
      <c r="H1534">
        <f>G1534*100</f>
        <v>0</v>
      </c>
      <c r="I1534">
        <v>6.6666666999999999E-2</v>
      </c>
      <c r="J1534">
        <f>I1534*100</f>
        <v>6.6666666999999995</v>
      </c>
      <c r="K1534">
        <v>0</v>
      </c>
      <c r="L1534" t="s">
        <v>24</v>
      </c>
      <c r="M1534" t="s">
        <v>14</v>
      </c>
      <c r="N1534" t="b">
        <v>0</v>
      </c>
      <c r="O1534" t="b">
        <v>0</v>
      </c>
    </row>
    <row r="1535" spans="1:15" x14ac:dyDescent="0.2">
      <c r="A1535">
        <v>0</v>
      </c>
      <c r="B1535">
        <v>0</v>
      </c>
      <c r="C1535">
        <v>0</v>
      </c>
      <c r="D1535">
        <v>0</v>
      </c>
      <c r="E1535">
        <v>2</v>
      </c>
      <c r="F1535">
        <v>58.6</v>
      </c>
      <c r="G1535">
        <v>0</v>
      </c>
      <c r="H1535">
        <f>G1535*100</f>
        <v>0</v>
      </c>
      <c r="I1535">
        <v>0.05</v>
      </c>
      <c r="J1535">
        <f>I1535*100</f>
        <v>5</v>
      </c>
      <c r="K1535">
        <v>0</v>
      </c>
      <c r="L1535" t="s">
        <v>20</v>
      </c>
      <c r="M1535" t="s">
        <v>14</v>
      </c>
      <c r="N1535" t="b">
        <v>0</v>
      </c>
      <c r="O1535" t="b">
        <v>0</v>
      </c>
    </row>
    <row r="1536" spans="1:15" x14ac:dyDescent="0.2">
      <c r="A1536">
        <v>1</v>
      </c>
      <c r="B1536">
        <v>0</v>
      </c>
      <c r="C1536">
        <v>0</v>
      </c>
      <c r="D1536">
        <v>0</v>
      </c>
      <c r="E1536">
        <v>3</v>
      </c>
      <c r="F1536">
        <v>58.6</v>
      </c>
      <c r="G1536">
        <v>0</v>
      </c>
      <c r="H1536">
        <f>G1536*100</f>
        <v>0</v>
      </c>
      <c r="I1536">
        <v>0.05</v>
      </c>
      <c r="J1536">
        <f>I1536*100</f>
        <v>5</v>
      </c>
      <c r="K1536">
        <v>113.3238614</v>
      </c>
      <c r="L1536" t="s">
        <v>18</v>
      </c>
      <c r="M1536" t="s">
        <v>14</v>
      </c>
      <c r="N1536" t="b">
        <v>1</v>
      </c>
      <c r="O1536" t="b">
        <v>1</v>
      </c>
    </row>
    <row r="1537" spans="1:15" x14ac:dyDescent="0.2">
      <c r="A1537">
        <v>1</v>
      </c>
      <c r="B1537">
        <v>63.5</v>
      </c>
      <c r="C1537">
        <v>0</v>
      </c>
      <c r="D1537">
        <v>0</v>
      </c>
      <c r="E1537">
        <v>7</v>
      </c>
      <c r="F1537">
        <v>58.9</v>
      </c>
      <c r="G1537">
        <v>0</v>
      </c>
      <c r="H1537">
        <f>G1537*100</f>
        <v>0</v>
      </c>
      <c r="I1537">
        <v>2.5000000000000001E-2</v>
      </c>
      <c r="J1537">
        <f>I1537*100</f>
        <v>2.5</v>
      </c>
      <c r="K1537">
        <v>0</v>
      </c>
      <c r="L1537" t="s">
        <v>24</v>
      </c>
      <c r="M1537" t="s">
        <v>15</v>
      </c>
      <c r="N1537" t="b">
        <v>0</v>
      </c>
      <c r="O1537" t="b">
        <v>0</v>
      </c>
    </row>
    <row r="1538" spans="1:15" x14ac:dyDescent="0.2">
      <c r="A1538">
        <v>1</v>
      </c>
      <c r="B1538">
        <v>97</v>
      </c>
      <c r="C1538">
        <v>0</v>
      </c>
      <c r="D1538">
        <v>0</v>
      </c>
      <c r="E1538">
        <v>4</v>
      </c>
      <c r="F1538">
        <v>59</v>
      </c>
      <c r="G1538">
        <v>0</v>
      </c>
      <c r="H1538">
        <f>G1538*100</f>
        <v>0</v>
      </c>
      <c r="I1538">
        <v>1.3333332999999999E-2</v>
      </c>
      <c r="J1538">
        <f>I1538*100</f>
        <v>1.3333332999999998</v>
      </c>
      <c r="K1538">
        <v>0</v>
      </c>
      <c r="L1538" t="s">
        <v>17</v>
      </c>
      <c r="M1538" t="s">
        <v>15</v>
      </c>
      <c r="N1538" t="b">
        <v>0</v>
      </c>
      <c r="O1538" t="b">
        <v>0</v>
      </c>
    </row>
    <row r="1539" spans="1:15" x14ac:dyDescent="0.2">
      <c r="A1539">
        <v>0</v>
      </c>
      <c r="B1539">
        <v>0</v>
      </c>
      <c r="C1539">
        <v>0</v>
      </c>
      <c r="D1539">
        <v>0</v>
      </c>
      <c r="E1539">
        <v>4</v>
      </c>
      <c r="F1539">
        <v>59</v>
      </c>
      <c r="G1539">
        <v>0</v>
      </c>
      <c r="H1539">
        <f>G1539*100</f>
        <v>0</v>
      </c>
      <c r="I1539">
        <v>0.05</v>
      </c>
      <c r="J1539">
        <f>I1539*100</f>
        <v>5</v>
      </c>
      <c r="K1539">
        <v>0</v>
      </c>
      <c r="L1539" t="s">
        <v>16</v>
      </c>
      <c r="M1539" t="s">
        <v>14</v>
      </c>
      <c r="N1539" t="b">
        <v>0</v>
      </c>
      <c r="O1539" t="b">
        <v>0</v>
      </c>
    </row>
    <row r="1540" spans="1:15" x14ac:dyDescent="0.2">
      <c r="A1540">
        <v>0</v>
      </c>
      <c r="B1540">
        <v>0</v>
      </c>
      <c r="C1540">
        <v>0</v>
      </c>
      <c r="D1540">
        <v>0</v>
      </c>
      <c r="E1540">
        <v>3</v>
      </c>
      <c r="F1540">
        <v>59</v>
      </c>
      <c r="G1540">
        <v>0</v>
      </c>
      <c r="H1540">
        <f>G1540*100</f>
        <v>0</v>
      </c>
      <c r="I1540">
        <v>3.3333333E-2</v>
      </c>
      <c r="J1540">
        <f>I1540*100</f>
        <v>3.3333333000000001</v>
      </c>
      <c r="K1540">
        <v>0</v>
      </c>
      <c r="L1540" t="s">
        <v>16</v>
      </c>
      <c r="M1540" t="s">
        <v>14</v>
      </c>
      <c r="N1540" t="b">
        <v>0</v>
      </c>
      <c r="O1540" t="b">
        <v>0</v>
      </c>
    </row>
    <row r="1541" spans="1:15" x14ac:dyDescent="0.2">
      <c r="A1541">
        <v>0</v>
      </c>
      <c r="B1541">
        <v>0</v>
      </c>
      <c r="C1541">
        <v>0</v>
      </c>
      <c r="D1541">
        <v>0</v>
      </c>
      <c r="E1541">
        <v>6</v>
      </c>
      <c r="F1541">
        <v>59</v>
      </c>
      <c r="G1541">
        <v>0</v>
      </c>
      <c r="H1541">
        <f>G1541*100</f>
        <v>0</v>
      </c>
      <c r="I1541">
        <v>3.3333333E-2</v>
      </c>
      <c r="J1541">
        <f>I1541*100</f>
        <v>3.3333333000000001</v>
      </c>
      <c r="K1541">
        <v>0</v>
      </c>
      <c r="L1541" t="s">
        <v>16</v>
      </c>
      <c r="M1541" t="s">
        <v>14</v>
      </c>
      <c r="N1541" t="b">
        <v>0</v>
      </c>
      <c r="O1541" t="b">
        <v>0</v>
      </c>
    </row>
    <row r="1542" spans="1:15" x14ac:dyDescent="0.2">
      <c r="A1542">
        <v>1</v>
      </c>
      <c r="B1542">
        <v>54</v>
      </c>
      <c r="C1542">
        <v>0</v>
      </c>
      <c r="D1542">
        <v>0</v>
      </c>
      <c r="E1542">
        <v>3</v>
      </c>
      <c r="F1542">
        <v>59</v>
      </c>
      <c r="G1542">
        <v>0</v>
      </c>
      <c r="H1542">
        <f>G1542*100</f>
        <v>0</v>
      </c>
      <c r="I1542">
        <v>0.05</v>
      </c>
      <c r="J1542">
        <f>I1542*100</f>
        <v>5</v>
      </c>
      <c r="K1542">
        <v>0</v>
      </c>
      <c r="L1542" t="s">
        <v>16</v>
      </c>
      <c r="M1542" t="s">
        <v>14</v>
      </c>
      <c r="N1542" t="b">
        <v>0</v>
      </c>
      <c r="O1542" t="b">
        <v>0</v>
      </c>
    </row>
    <row r="1543" spans="1:15" x14ac:dyDescent="0.2">
      <c r="A1543">
        <v>0</v>
      </c>
      <c r="B1543">
        <v>0</v>
      </c>
      <c r="C1543">
        <v>0</v>
      </c>
      <c r="D1543">
        <v>0</v>
      </c>
      <c r="E1543">
        <v>5</v>
      </c>
      <c r="F1543">
        <v>59</v>
      </c>
      <c r="G1543">
        <v>0.08</v>
      </c>
      <c r="H1543">
        <f>G1543*100</f>
        <v>8</v>
      </c>
      <c r="I1543">
        <v>0.12</v>
      </c>
      <c r="J1543">
        <f>I1543*100</f>
        <v>12</v>
      </c>
      <c r="K1543">
        <v>0</v>
      </c>
      <c r="L1543" t="s">
        <v>16</v>
      </c>
      <c r="M1543" t="s">
        <v>14</v>
      </c>
      <c r="N1543" t="b">
        <v>0</v>
      </c>
      <c r="O1543" t="b">
        <v>0</v>
      </c>
    </row>
    <row r="1544" spans="1:15" x14ac:dyDescent="0.2">
      <c r="A1544">
        <v>0</v>
      </c>
      <c r="B1544">
        <v>0</v>
      </c>
      <c r="C1544">
        <v>0</v>
      </c>
      <c r="D1544">
        <v>0</v>
      </c>
      <c r="E1544">
        <v>2</v>
      </c>
      <c r="F1544">
        <v>59</v>
      </c>
      <c r="G1544">
        <v>0</v>
      </c>
      <c r="H1544">
        <f>G1544*100</f>
        <v>0</v>
      </c>
      <c r="I1544">
        <v>0.1</v>
      </c>
      <c r="J1544">
        <f>I1544*100</f>
        <v>10</v>
      </c>
      <c r="K1544">
        <v>0</v>
      </c>
      <c r="L1544" t="s">
        <v>17</v>
      </c>
      <c r="M1544" t="s">
        <v>14</v>
      </c>
      <c r="N1544" t="b">
        <v>0</v>
      </c>
      <c r="O1544" t="b">
        <v>0</v>
      </c>
    </row>
    <row r="1545" spans="1:15" x14ac:dyDescent="0.2">
      <c r="A1545">
        <v>0</v>
      </c>
      <c r="B1545">
        <v>0</v>
      </c>
      <c r="C1545">
        <v>0</v>
      </c>
      <c r="D1545">
        <v>0</v>
      </c>
      <c r="E1545">
        <v>8</v>
      </c>
      <c r="F1545">
        <v>59</v>
      </c>
      <c r="G1545">
        <v>0</v>
      </c>
      <c r="H1545">
        <f>G1545*100</f>
        <v>0</v>
      </c>
      <c r="I1545">
        <v>7.4999999999999997E-2</v>
      </c>
      <c r="J1545">
        <f>I1545*100</f>
        <v>7.5</v>
      </c>
      <c r="K1545">
        <v>0</v>
      </c>
      <c r="L1545" t="s">
        <v>17</v>
      </c>
      <c r="M1545" t="s">
        <v>14</v>
      </c>
      <c r="N1545" t="b">
        <v>0</v>
      </c>
      <c r="O1545" t="b">
        <v>0</v>
      </c>
    </row>
    <row r="1546" spans="1:15" x14ac:dyDescent="0.2">
      <c r="A1546">
        <v>0</v>
      </c>
      <c r="B1546">
        <v>0</v>
      </c>
      <c r="C1546">
        <v>0</v>
      </c>
      <c r="D1546">
        <v>0</v>
      </c>
      <c r="E1546">
        <v>7</v>
      </c>
      <c r="F1546">
        <v>59</v>
      </c>
      <c r="G1546">
        <v>0</v>
      </c>
      <c r="H1546">
        <f>G1546*100</f>
        <v>0</v>
      </c>
      <c r="I1546">
        <v>2.8571428999999999E-2</v>
      </c>
      <c r="J1546">
        <f>I1546*100</f>
        <v>2.8571428999999999</v>
      </c>
      <c r="K1546">
        <v>0</v>
      </c>
      <c r="L1546" t="s">
        <v>17</v>
      </c>
      <c r="M1546" t="s">
        <v>14</v>
      </c>
      <c r="N1546" t="b">
        <v>0</v>
      </c>
      <c r="O1546" t="b">
        <v>0</v>
      </c>
    </row>
    <row r="1547" spans="1:15" x14ac:dyDescent="0.2">
      <c r="A1547">
        <v>0</v>
      </c>
      <c r="B1547">
        <v>0</v>
      </c>
      <c r="C1547">
        <v>0</v>
      </c>
      <c r="D1547">
        <v>0</v>
      </c>
      <c r="E1547">
        <v>4</v>
      </c>
      <c r="F1547">
        <v>59</v>
      </c>
      <c r="G1547">
        <v>0.125</v>
      </c>
      <c r="H1547">
        <f>G1547*100</f>
        <v>12.5</v>
      </c>
      <c r="I1547">
        <v>0.17499999999999999</v>
      </c>
      <c r="J1547">
        <f>I1547*100</f>
        <v>17.5</v>
      </c>
      <c r="K1547">
        <v>0</v>
      </c>
      <c r="L1547" t="s">
        <v>17</v>
      </c>
      <c r="M1547" t="s">
        <v>14</v>
      </c>
      <c r="N1547" t="b">
        <v>0</v>
      </c>
      <c r="O1547" t="b">
        <v>0</v>
      </c>
    </row>
    <row r="1548" spans="1:15" x14ac:dyDescent="0.2">
      <c r="A1548">
        <v>0</v>
      </c>
      <c r="B1548">
        <v>0</v>
      </c>
      <c r="C1548">
        <v>0</v>
      </c>
      <c r="D1548">
        <v>0</v>
      </c>
      <c r="E1548">
        <v>2</v>
      </c>
      <c r="F1548">
        <v>59</v>
      </c>
      <c r="G1548">
        <v>0</v>
      </c>
      <c r="H1548">
        <f>G1548*100</f>
        <v>0</v>
      </c>
      <c r="I1548">
        <v>0.1</v>
      </c>
      <c r="J1548">
        <f>I1548*100</f>
        <v>10</v>
      </c>
      <c r="K1548">
        <v>0</v>
      </c>
      <c r="L1548" t="s">
        <v>17</v>
      </c>
      <c r="M1548" t="s">
        <v>14</v>
      </c>
      <c r="N1548" t="b">
        <v>0</v>
      </c>
      <c r="O1548" t="b">
        <v>0</v>
      </c>
    </row>
    <row r="1549" spans="1:15" x14ac:dyDescent="0.2">
      <c r="A1549">
        <v>0</v>
      </c>
      <c r="B1549">
        <v>0</v>
      </c>
      <c r="C1549">
        <v>0</v>
      </c>
      <c r="D1549">
        <v>0</v>
      </c>
      <c r="E1549">
        <v>4</v>
      </c>
      <c r="F1549">
        <v>59.2</v>
      </c>
      <c r="G1549">
        <v>0</v>
      </c>
      <c r="H1549">
        <f>G1549*100</f>
        <v>0</v>
      </c>
      <c r="I1549">
        <v>0.05</v>
      </c>
      <c r="J1549">
        <f>I1549*100</f>
        <v>5</v>
      </c>
      <c r="K1549">
        <v>0</v>
      </c>
      <c r="L1549" t="s">
        <v>21</v>
      </c>
      <c r="M1549" t="s">
        <v>14</v>
      </c>
      <c r="N1549" t="b">
        <v>0</v>
      </c>
      <c r="O1549" t="b">
        <v>0</v>
      </c>
    </row>
    <row r="1550" spans="1:15" x14ac:dyDescent="0.2">
      <c r="A1550">
        <v>0</v>
      </c>
      <c r="B1550">
        <v>0</v>
      </c>
      <c r="C1550">
        <v>0</v>
      </c>
      <c r="D1550">
        <v>0</v>
      </c>
      <c r="E1550">
        <v>5</v>
      </c>
      <c r="F1550">
        <v>59.25</v>
      </c>
      <c r="G1550">
        <v>0.04</v>
      </c>
      <c r="H1550">
        <f>G1550*100</f>
        <v>4</v>
      </c>
      <c r="I1550">
        <v>0.1</v>
      </c>
      <c r="J1550">
        <f>I1550*100</f>
        <v>10</v>
      </c>
      <c r="K1550">
        <v>0</v>
      </c>
      <c r="L1550" t="s">
        <v>22</v>
      </c>
      <c r="M1550" t="s">
        <v>14</v>
      </c>
      <c r="N1550" t="b">
        <v>0</v>
      </c>
      <c r="O1550" t="b">
        <v>0</v>
      </c>
    </row>
    <row r="1551" spans="1:15" x14ac:dyDescent="0.2">
      <c r="A1551">
        <v>2</v>
      </c>
      <c r="B1551">
        <v>23.2</v>
      </c>
      <c r="C1551">
        <v>0</v>
      </c>
      <c r="D1551">
        <v>0</v>
      </c>
      <c r="E1551">
        <v>5</v>
      </c>
      <c r="F1551">
        <v>59.4</v>
      </c>
      <c r="G1551">
        <v>0</v>
      </c>
      <c r="H1551">
        <f>G1551*100</f>
        <v>0</v>
      </c>
      <c r="I1551">
        <v>9.5238100000000006E-3</v>
      </c>
      <c r="J1551">
        <f>I1551*100</f>
        <v>0.95238100000000003</v>
      </c>
      <c r="K1551">
        <v>32.73373471</v>
      </c>
      <c r="L1551" t="s">
        <v>22</v>
      </c>
      <c r="M1551" t="s">
        <v>15</v>
      </c>
      <c r="N1551" t="b">
        <v>0</v>
      </c>
      <c r="O1551" t="b">
        <v>0</v>
      </c>
    </row>
    <row r="1552" spans="1:15" x14ac:dyDescent="0.2">
      <c r="A1552">
        <v>6</v>
      </c>
      <c r="B1552">
        <v>88.6</v>
      </c>
      <c r="C1552">
        <v>0</v>
      </c>
      <c r="D1552">
        <v>0</v>
      </c>
      <c r="E1552">
        <v>4</v>
      </c>
      <c r="F1552">
        <v>59.4</v>
      </c>
      <c r="G1552">
        <v>0</v>
      </c>
      <c r="H1552">
        <f>G1552*100</f>
        <v>0</v>
      </c>
      <c r="I1552">
        <v>2.8571428999999999E-2</v>
      </c>
      <c r="J1552">
        <f>I1552*100</f>
        <v>2.8571428999999999</v>
      </c>
      <c r="K1552">
        <v>0</v>
      </c>
      <c r="L1552" t="s">
        <v>22</v>
      </c>
      <c r="M1552" t="s">
        <v>14</v>
      </c>
      <c r="N1552" t="b">
        <v>0</v>
      </c>
      <c r="O1552" t="b">
        <v>0</v>
      </c>
    </row>
    <row r="1553" spans="1:15" x14ac:dyDescent="0.2">
      <c r="A1553">
        <v>4</v>
      </c>
      <c r="B1553">
        <v>141.5</v>
      </c>
      <c r="C1553">
        <v>0</v>
      </c>
      <c r="D1553">
        <v>0</v>
      </c>
      <c r="E1553">
        <v>3</v>
      </c>
      <c r="F1553">
        <v>59.5</v>
      </c>
      <c r="G1553">
        <v>0</v>
      </c>
      <c r="H1553">
        <f>G1553*100</f>
        <v>0</v>
      </c>
      <c r="I1553">
        <v>2.5000000000000001E-2</v>
      </c>
      <c r="J1553">
        <f>I1553*100</f>
        <v>2.5</v>
      </c>
      <c r="K1553">
        <v>0</v>
      </c>
      <c r="L1553" t="s">
        <v>24</v>
      </c>
      <c r="M1553" t="s">
        <v>15</v>
      </c>
      <c r="N1553" t="b">
        <v>0</v>
      </c>
      <c r="O1553" t="b">
        <v>0</v>
      </c>
    </row>
    <row r="1554" spans="1:15" x14ac:dyDescent="0.2">
      <c r="A1554">
        <v>0</v>
      </c>
      <c r="B1554">
        <v>0</v>
      </c>
      <c r="C1554">
        <v>0</v>
      </c>
      <c r="D1554">
        <v>0</v>
      </c>
      <c r="E1554">
        <v>2</v>
      </c>
      <c r="F1554">
        <v>59.5</v>
      </c>
      <c r="G1554">
        <v>0</v>
      </c>
      <c r="H1554">
        <f>G1554*100</f>
        <v>0</v>
      </c>
      <c r="I1554">
        <v>0.1</v>
      </c>
      <c r="J1554">
        <f>I1554*100</f>
        <v>10</v>
      </c>
      <c r="K1554">
        <v>0</v>
      </c>
      <c r="L1554" t="s">
        <v>24</v>
      </c>
      <c r="M1554" t="s">
        <v>14</v>
      </c>
      <c r="N1554" t="b">
        <v>1</v>
      </c>
      <c r="O1554" t="b">
        <v>0</v>
      </c>
    </row>
    <row r="1555" spans="1:15" x14ac:dyDescent="0.2">
      <c r="A1555">
        <v>2</v>
      </c>
      <c r="B1555">
        <v>12</v>
      </c>
      <c r="C1555">
        <v>0</v>
      </c>
      <c r="D1555">
        <v>0</v>
      </c>
      <c r="E1555">
        <v>8</v>
      </c>
      <c r="F1555">
        <v>60</v>
      </c>
      <c r="G1555">
        <v>0</v>
      </c>
      <c r="H1555">
        <f>G1555*100</f>
        <v>0</v>
      </c>
      <c r="I1555">
        <v>0.02</v>
      </c>
      <c r="J1555">
        <f>I1555*100</f>
        <v>2</v>
      </c>
      <c r="K1555">
        <v>0</v>
      </c>
      <c r="L1555" t="s">
        <v>16</v>
      </c>
      <c r="M1555" t="s">
        <v>15</v>
      </c>
      <c r="N1555" t="b">
        <v>1</v>
      </c>
      <c r="O1555" t="b">
        <v>0</v>
      </c>
    </row>
    <row r="1556" spans="1:15" x14ac:dyDescent="0.2">
      <c r="A1556">
        <v>0</v>
      </c>
      <c r="B1556">
        <v>0</v>
      </c>
      <c r="C1556">
        <v>0</v>
      </c>
      <c r="D1556">
        <v>0</v>
      </c>
      <c r="E1556">
        <v>2</v>
      </c>
      <c r="F1556">
        <v>60</v>
      </c>
      <c r="G1556">
        <v>0</v>
      </c>
      <c r="H1556">
        <f>G1556*100</f>
        <v>0</v>
      </c>
      <c r="I1556">
        <v>0.05</v>
      </c>
      <c r="J1556">
        <f>I1556*100</f>
        <v>5</v>
      </c>
      <c r="K1556">
        <v>0</v>
      </c>
      <c r="L1556" t="s">
        <v>16</v>
      </c>
      <c r="M1556" t="s">
        <v>14</v>
      </c>
      <c r="N1556" t="b">
        <v>0</v>
      </c>
      <c r="O1556" t="b">
        <v>0</v>
      </c>
    </row>
    <row r="1557" spans="1:15" x14ac:dyDescent="0.2">
      <c r="A1557">
        <v>0</v>
      </c>
      <c r="B1557">
        <v>0</v>
      </c>
      <c r="C1557">
        <v>0</v>
      </c>
      <c r="D1557">
        <v>0</v>
      </c>
      <c r="E1557">
        <v>4</v>
      </c>
      <c r="F1557">
        <v>60</v>
      </c>
      <c r="G1557">
        <v>0.05</v>
      </c>
      <c r="H1557">
        <f>G1557*100</f>
        <v>5</v>
      </c>
      <c r="I1557">
        <v>7.4999999999999997E-2</v>
      </c>
      <c r="J1557">
        <f>I1557*100</f>
        <v>7.5</v>
      </c>
      <c r="K1557">
        <v>0</v>
      </c>
      <c r="L1557" t="s">
        <v>17</v>
      </c>
      <c r="M1557" t="s">
        <v>14</v>
      </c>
      <c r="N1557" t="b">
        <v>1</v>
      </c>
      <c r="O1557" t="b">
        <v>0</v>
      </c>
    </row>
    <row r="1558" spans="1:15" x14ac:dyDescent="0.2">
      <c r="A1558">
        <v>0</v>
      </c>
      <c r="B1558">
        <v>0</v>
      </c>
      <c r="C1558">
        <v>0</v>
      </c>
      <c r="D1558">
        <v>0</v>
      </c>
      <c r="E1558">
        <v>10</v>
      </c>
      <c r="F1558">
        <v>60</v>
      </c>
      <c r="G1558">
        <v>0</v>
      </c>
      <c r="H1558">
        <f>G1558*100</f>
        <v>0</v>
      </c>
      <c r="I1558">
        <v>0.04</v>
      </c>
      <c r="J1558">
        <f>I1558*100</f>
        <v>4</v>
      </c>
      <c r="K1558">
        <v>0</v>
      </c>
      <c r="L1558" t="s">
        <v>17</v>
      </c>
      <c r="M1558" t="s">
        <v>14</v>
      </c>
      <c r="N1558" t="b">
        <v>0</v>
      </c>
      <c r="O1558" t="b">
        <v>0</v>
      </c>
    </row>
    <row r="1559" spans="1:15" x14ac:dyDescent="0.2">
      <c r="A1559">
        <v>0</v>
      </c>
      <c r="B1559">
        <v>0</v>
      </c>
      <c r="C1559">
        <v>0</v>
      </c>
      <c r="D1559">
        <v>0</v>
      </c>
      <c r="E1559">
        <v>3</v>
      </c>
      <c r="F1559">
        <v>60</v>
      </c>
      <c r="G1559">
        <v>0</v>
      </c>
      <c r="H1559">
        <f>G1559*100</f>
        <v>0</v>
      </c>
      <c r="I1559">
        <v>6.6666666999999999E-2</v>
      </c>
      <c r="J1559">
        <f>I1559*100</f>
        <v>6.6666666999999995</v>
      </c>
      <c r="K1559">
        <v>0</v>
      </c>
      <c r="L1559" t="s">
        <v>17</v>
      </c>
      <c r="M1559" t="s">
        <v>14</v>
      </c>
      <c r="N1559" t="b">
        <v>1</v>
      </c>
      <c r="O1559" t="b">
        <v>0</v>
      </c>
    </row>
    <row r="1560" spans="1:15" x14ac:dyDescent="0.2">
      <c r="A1560">
        <v>0</v>
      </c>
      <c r="B1560">
        <v>0</v>
      </c>
      <c r="C1560">
        <v>0</v>
      </c>
      <c r="D1560">
        <v>0</v>
      </c>
      <c r="E1560">
        <v>5</v>
      </c>
      <c r="F1560">
        <v>60</v>
      </c>
      <c r="G1560">
        <v>0</v>
      </c>
      <c r="H1560">
        <f>G1560*100</f>
        <v>0</v>
      </c>
      <c r="I1560">
        <v>5.3333332999999997E-2</v>
      </c>
      <c r="J1560">
        <f>I1560*100</f>
        <v>5.3333332999999996</v>
      </c>
      <c r="K1560">
        <v>0</v>
      </c>
      <c r="L1560" t="s">
        <v>24</v>
      </c>
      <c r="M1560" t="s">
        <v>14</v>
      </c>
      <c r="N1560" t="b">
        <v>0</v>
      </c>
      <c r="O1560" t="b">
        <v>0</v>
      </c>
    </row>
    <row r="1561" spans="1:15" x14ac:dyDescent="0.2">
      <c r="A1561">
        <v>5</v>
      </c>
      <c r="B1561">
        <v>98</v>
      </c>
      <c r="C1561">
        <v>0</v>
      </c>
      <c r="D1561">
        <v>0</v>
      </c>
      <c r="E1561">
        <v>6</v>
      </c>
      <c r="F1561">
        <v>60</v>
      </c>
      <c r="G1561">
        <v>0.05</v>
      </c>
      <c r="H1561">
        <f>G1561*100</f>
        <v>5</v>
      </c>
      <c r="I1561">
        <v>5.2499999999999998E-2</v>
      </c>
      <c r="J1561">
        <f>I1561*100</f>
        <v>5.25</v>
      </c>
      <c r="K1561">
        <v>0</v>
      </c>
      <c r="L1561" t="s">
        <v>24</v>
      </c>
      <c r="M1561" t="s">
        <v>14</v>
      </c>
      <c r="N1561" t="b">
        <v>0</v>
      </c>
      <c r="O1561" t="b">
        <v>0</v>
      </c>
    </row>
    <row r="1562" spans="1:15" x14ac:dyDescent="0.2">
      <c r="A1562">
        <v>0</v>
      </c>
      <c r="B1562">
        <v>0</v>
      </c>
      <c r="C1562">
        <v>0</v>
      </c>
      <c r="D1562">
        <v>0</v>
      </c>
      <c r="E1562">
        <v>6</v>
      </c>
      <c r="F1562">
        <v>60</v>
      </c>
      <c r="G1562">
        <v>0.15</v>
      </c>
      <c r="H1562">
        <f>G1562*100</f>
        <v>15</v>
      </c>
      <c r="I1562">
        <v>0.13888888899999999</v>
      </c>
      <c r="J1562">
        <f>I1562*100</f>
        <v>13.8888889</v>
      </c>
      <c r="K1562">
        <v>0</v>
      </c>
      <c r="L1562" t="s">
        <v>22</v>
      </c>
      <c r="M1562" t="s">
        <v>14</v>
      </c>
      <c r="N1562" t="b">
        <v>0</v>
      </c>
      <c r="O1562" t="b">
        <v>0</v>
      </c>
    </row>
    <row r="1563" spans="1:15" x14ac:dyDescent="0.2">
      <c r="A1563">
        <v>0</v>
      </c>
      <c r="B1563">
        <v>0</v>
      </c>
      <c r="C1563">
        <v>0</v>
      </c>
      <c r="D1563">
        <v>0</v>
      </c>
      <c r="E1563">
        <v>6</v>
      </c>
      <c r="F1563">
        <v>60.25</v>
      </c>
      <c r="G1563">
        <v>3.3333333E-2</v>
      </c>
      <c r="H1563">
        <f>G1563*100</f>
        <v>3.3333333000000001</v>
      </c>
      <c r="I1563">
        <v>6.6666666999999999E-2</v>
      </c>
      <c r="J1563">
        <f>I1563*100</f>
        <v>6.6666666999999995</v>
      </c>
      <c r="K1563">
        <v>0</v>
      </c>
      <c r="L1563" t="s">
        <v>22</v>
      </c>
      <c r="M1563" t="s">
        <v>14</v>
      </c>
      <c r="N1563" t="b">
        <v>0</v>
      </c>
      <c r="O1563" t="b">
        <v>1</v>
      </c>
    </row>
    <row r="1564" spans="1:15" x14ac:dyDescent="0.2">
      <c r="A1564">
        <v>3</v>
      </c>
      <c r="B1564">
        <v>97.8</v>
      </c>
      <c r="C1564">
        <v>0</v>
      </c>
      <c r="D1564">
        <v>0</v>
      </c>
      <c r="E1564">
        <v>5</v>
      </c>
      <c r="F1564">
        <v>60.4</v>
      </c>
      <c r="G1564">
        <v>0</v>
      </c>
      <c r="H1564">
        <f>G1564*100</f>
        <v>0</v>
      </c>
      <c r="I1564">
        <v>2.5000000000000001E-2</v>
      </c>
      <c r="J1564">
        <f>I1564*100</f>
        <v>2.5</v>
      </c>
      <c r="K1564">
        <v>0</v>
      </c>
      <c r="L1564" t="s">
        <v>18</v>
      </c>
      <c r="M1564" t="s">
        <v>15</v>
      </c>
      <c r="N1564" t="b">
        <v>0</v>
      </c>
      <c r="O1564" t="b">
        <v>0</v>
      </c>
    </row>
    <row r="1565" spans="1:15" x14ac:dyDescent="0.2">
      <c r="A1565">
        <v>0</v>
      </c>
      <c r="B1565">
        <v>0</v>
      </c>
      <c r="C1565">
        <v>0</v>
      </c>
      <c r="D1565">
        <v>0</v>
      </c>
      <c r="E1565">
        <v>3</v>
      </c>
      <c r="F1565">
        <v>60.4</v>
      </c>
      <c r="G1565">
        <v>0</v>
      </c>
      <c r="H1565">
        <f>G1565*100</f>
        <v>0</v>
      </c>
      <c r="I1565">
        <v>6.6666666999999999E-2</v>
      </c>
      <c r="J1565">
        <f>I1565*100</f>
        <v>6.6666666999999995</v>
      </c>
      <c r="K1565">
        <v>0</v>
      </c>
      <c r="L1565" t="s">
        <v>23</v>
      </c>
      <c r="M1565" t="s">
        <v>14</v>
      </c>
      <c r="N1565" t="b">
        <v>0</v>
      </c>
      <c r="O1565" t="b">
        <v>0</v>
      </c>
    </row>
    <row r="1566" spans="1:15" x14ac:dyDescent="0.2">
      <c r="A1566">
        <v>0</v>
      </c>
      <c r="B1566">
        <v>0</v>
      </c>
      <c r="C1566">
        <v>0</v>
      </c>
      <c r="D1566">
        <v>0</v>
      </c>
      <c r="E1566">
        <v>3</v>
      </c>
      <c r="F1566">
        <v>60.4</v>
      </c>
      <c r="G1566">
        <v>6.6666666999999999E-2</v>
      </c>
      <c r="H1566">
        <f>G1566*100</f>
        <v>6.6666666999999995</v>
      </c>
      <c r="I1566">
        <v>0.133333333</v>
      </c>
      <c r="J1566">
        <f>I1566*100</f>
        <v>13.3333333</v>
      </c>
      <c r="K1566">
        <v>0</v>
      </c>
      <c r="L1566" t="s">
        <v>19</v>
      </c>
      <c r="M1566" t="s">
        <v>14</v>
      </c>
      <c r="N1566" t="b">
        <v>0</v>
      </c>
      <c r="O1566" t="b">
        <v>0</v>
      </c>
    </row>
    <row r="1567" spans="1:15" x14ac:dyDescent="0.2">
      <c r="A1567">
        <v>6</v>
      </c>
      <c r="B1567">
        <v>100.1</v>
      </c>
      <c r="C1567">
        <v>0</v>
      </c>
      <c r="D1567">
        <v>0</v>
      </c>
      <c r="E1567">
        <v>4</v>
      </c>
      <c r="F1567">
        <v>60.4</v>
      </c>
      <c r="G1567">
        <v>0</v>
      </c>
      <c r="H1567">
        <f>G1567*100</f>
        <v>0</v>
      </c>
      <c r="I1567">
        <v>2.2222222E-2</v>
      </c>
      <c r="J1567">
        <f>I1567*100</f>
        <v>2.2222222</v>
      </c>
      <c r="K1567">
        <v>0</v>
      </c>
      <c r="L1567" t="s">
        <v>23</v>
      </c>
      <c r="M1567" t="s">
        <v>15</v>
      </c>
      <c r="N1567" t="b">
        <v>0</v>
      </c>
      <c r="O1567" t="b">
        <v>1</v>
      </c>
    </row>
    <row r="1568" spans="1:15" x14ac:dyDescent="0.2">
      <c r="A1568">
        <v>0</v>
      </c>
      <c r="B1568">
        <v>0</v>
      </c>
      <c r="C1568">
        <v>0</v>
      </c>
      <c r="D1568">
        <v>0</v>
      </c>
      <c r="E1568">
        <v>10</v>
      </c>
      <c r="F1568">
        <v>60.5</v>
      </c>
      <c r="G1568">
        <v>0.02</v>
      </c>
      <c r="H1568">
        <f>G1568*100</f>
        <v>2</v>
      </c>
      <c r="I1568">
        <v>0.04</v>
      </c>
      <c r="J1568">
        <f>I1568*100</f>
        <v>4</v>
      </c>
      <c r="K1568">
        <v>0</v>
      </c>
      <c r="L1568" t="s">
        <v>16</v>
      </c>
      <c r="M1568" t="s">
        <v>14</v>
      </c>
      <c r="N1568" t="b">
        <v>0</v>
      </c>
      <c r="O1568" t="b">
        <v>0</v>
      </c>
    </row>
    <row r="1569" spans="1:15" x14ac:dyDescent="0.2">
      <c r="A1569">
        <v>0</v>
      </c>
      <c r="B1569">
        <v>0</v>
      </c>
      <c r="C1569">
        <v>0</v>
      </c>
      <c r="D1569">
        <v>0</v>
      </c>
      <c r="E1569">
        <v>3</v>
      </c>
      <c r="F1569">
        <v>60.5</v>
      </c>
      <c r="G1569">
        <v>0.1</v>
      </c>
      <c r="H1569">
        <f>G1569*100</f>
        <v>10</v>
      </c>
      <c r="I1569">
        <v>0.1</v>
      </c>
      <c r="J1569">
        <f>I1569*100</f>
        <v>10</v>
      </c>
      <c r="K1569">
        <v>0</v>
      </c>
      <c r="L1569" t="s">
        <v>22</v>
      </c>
      <c r="M1569" t="s">
        <v>14</v>
      </c>
      <c r="N1569" t="b">
        <v>0</v>
      </c>
      <c r="O1569" t="b">
        <v>0</v>
      </c>
    </row>
    <row r="1570" spans="1:15" x14ac:dyDescent="0.2">
      <c r="A1570">
        <v>0</v>
      </c>
      <c r="B1570">
        <v>0</v>
      </c>
      <c r="C1570">
        <v>0</v>
      </c>
      <c r="D1570">
        <v>0</v>
      </c>
      <c r="E1570">
        <v>4</v>
      </c>
      <c r="F1570">
        <v>60.5</v>
      </c>
      <c r="G1570">
        <v>0.1</v>
      </c>
      <c r="H1570">
        <f>G1570*100</f>
        <v>10</v>
      </c>
      <c r="I1570">
        <v>0.15</v>
      </c>
      <c r="J1570">
        <f>I1570*100</f>
        <v>15</v>
      </c>
      <c r="K1570">
        <v>0</v>
      </c>
      <c r="L1570" t="s">
        <v>22</v>
      </c>
      <c r="M1570" t="s">
        <v>14</v>
      </c>
      <c r="N1570" t="b">
        <v>0</v>
      </c>
      <c r="O1570" t="b">
        <v>0</v>
      </c>
    </row>
    <row r="1571" spans="1:15" x14ac:dyDescent="0.2">
      <c r="A1571">
        <v>5</v>
      </c>
      <c r="B1571">
        <v>142</v>
      </c>
      <c r="C1571">
        <v>2</v>
      </c>
      <c r="D1571">
        <v>234.5</v>
      </c>
      <c r="E1571">
        <v>5</v>
      </c>
      <c r="F1571">
        <v>60.5</v>
      </c>
      <c r="G1571">
        <v>3.3333333E-2</v>
      </c>
      <c r="H1571">
        <f>G1571*100</f>
        <v>3.3333333000000001</v>
      </c>
      <c r="I1571">
        <v>4.8148148000000002E-2</v>
      </c>
      <c r="J1571">
        <f>I1571*100</f>
        <v>4.8148148000000006</v>
      </c>
      <c r="K1571">
        <v>0</v>
      </c>
      <c r="L1571" t="s">
        <v>24</v>
      </c>
      <c r="M1571" t="s">
        <v>14</v>
      </c>
      <c r="N1571" t="b">
        <v>0</v>
      </c>
      <c r="O1571" t="b">
        <v>0</v>
      </c>
    </row>
    <row r="1572" spans="1:15" x14ac:dyDescent="0.2">
      <c r="A1572">
        <v>1</v>
      </c>
      <c r="B1572">
        <v>19.2</v>
      </c>
      <c r="C1572">
        <v>0</v>
      </c>
      <c r="D1572">
        <v>0</v>
      </c>
      <c r="E1572">
        <v>3</v>
      </c>
      <c r="F1572">
        <v>60.6</v>
      </c>
      <c r="G1572">
        <v>0</v>
      </c>
      <c r="H1572">
        <f>G1572*100</f>
        <v>0</v>
      </c>
      <c r="I1572">
        <v>3.3333333E-2</v>
      </c>
      <c r="J1572">
        <f>I1572*100</f>
        <v>3.3333333000000001</v>
      </c>
      <c r="K1572">
        <v>0</v>
      </c>
      <c r="L1572" t="s">
        <v>18</v>
      </c>
      <c r="M1572" t="s">
        <v>15</v>
      </c>
      <c r="N1572" t="b">
        <v>0</v>
      </c>
      <c r="O1572" t="b">
        <v>0</v>
      </c>
    </row>
    <row r="1573" spans="1:15" x14ac:dyDescent="0.2">
      <c r="A1573">
        <v>2</v>
      </c>
      <c r="B1573">
        <v>16.2</v>
      </c>
      <c r="C1573">
        <v>0</v>
      </c>
      <c r="D1573">
        <v>0</v>
      </c>
      <c r="E1573">
        <v>4</v>
      </c>
      <c r="F1573">
        <v>60.6</v>
      </c>
      <c r="G1573">
        <v>2.5000000000000001E-2</v>
      </c>
      <c r="H1573">
        <f>G1573*100</f>
        <v>2.5</v>
      </c>
      <c r="I1573">
        <v>7.4999999999999997E-2</v>
      </c>
      <c r="J1573">
        <f>I1573*100</f>
        <v>7.5</v>
      </c>
      <c r="K1573">
        <v>0</v>
      </c>
      <c r="L1573" t="s">
        <v>23</v>
      </c>
      <c r="M1573" t="s">
        <v>14</v>
      </c>
      <c r="N1573" t="b">
        <v>0</v>
      </c>
      <c r="O1573" t="b">
        <v>1</v>
      </c>
    </row>
    <row r="1574" spans="1:15" x14ac:dyDescent="0.2">
      <c r="A1574">
        <v>0</v>
      </c>
      <c r="B1574">
        <v>0</v>
      </c>
      <c r="C1574">
        <v>0</v>
      </c>
      <c r="D1574">
        <v>0</v>
      </c>
      <c r="E1574">
        <v>5</v>
      </c>
      <c r="F1574">
        <v>60.9</v>
      </c>
      <c r="G1574">
        <v>0.04</v>
      </c>
      <c r="H1574">
        <f>G1574*100</f>
        <v>4</v>
      </c>
      <c r="I1574">
        <v>0.12</v>
      </c>
      <c r="J1574">
        <f>I1574*100</f>
        <v>12</v>
      </c>
      <c r="K1574">
        <v>0</v>
      </c>
      <c r="L1574" t="s">
        <v>21</v>
      </c>
      <c r="M1574" t="s">
        <v>14</v>
      </c>
      <c r="N1574" t="b">
        <v>0</v>
      </c>
      <c r="O1574" t="b">
        <v>0</v>
      </c>
    </row>
    <row r="1575" spans="1:15" x14ac:dyDescent="0.2">
      <c r="A1575">
        <v>0</v>
      </c>
      <c r="B1575">
        <v>0</v>
      </c>
      <c r="C1575">
        <v>0</v>
      </c>
      <c r="D1575">
        <v>0</v>
      </c>
      <c r="E1575">
        <v>6</v>
      </c>
      <c r="F1575">
        <v>61</v>
      </c>
      <c r="G1575">
        <v>0</v>
      </c>
      <c r="H1575">
        <f>G1575*100</f>
        <v>0</v>
      </c>
      <c r="I1575">
        <v>6.6666666999999999E-2</v>
      </c>
      <c r="J1575">
        <f>I1575*100</f>
        <v>6.6666666999999995</v>
      </c>
      <c r="K1575">
        <v>0</v>
      </c>
      <c r="L1575" t="s">
        <v>16</v>
      </c>
      <c r="M1575" t="s">
        <v>14</v>
      </c>
      <c r="N1575" t="b">
        <v>0</v>
      </c>
      <c r="O1575" t="b">
        <v>0</v>
      </c>
    </row>
    <row r="1576" spans="1:15" x14ac:dyDescent="0.2">
      <c r="A1576">
        <v>0</v>
      </c>
      <c r="B1576">
        <v>0</v>
      </c>
      <c r="C1576">
        <v>0</v>
      </c>
      <c r="D1576">
        <v>0</v>
      </c>
      <c r="E1576">
        <v>1</v>
      </c>
      <c r="F1576">
        <v>61</v>
      </c>
      <c r="G1576">
        <v>0</v>
      </c>
      <c r="H1576">
        <f>G1576*100</f>
        <v>0</v>
      </c>
      <c r="I1576">
        <v>0.1</v>
      </c>
      <c r="J1576">
        <f>I1576*100</f>
        <v>10</v>
      </c>
      <c r="K1576">
        <v>0</v>
      </c>
      <c r="L1576" t="s">
        <v>16</v>
      </c>
      <c r="M1576" t="s">
        <v>14</v>
      </c>
      <c r="N1576" t="b">
        <v>1</v>
      </c>
      <c r="O1576" t="b">
        <v>0</v>
      </c>
    </row>
    <row r="1577" spans="1:15" x14ac:dyDescent="0.2">
      <c r="A1577">
        <v>0</v>
      </c>
      <c r="B1577">
        <v>0</v>
      </c>
      <c r="C1577">
        <v>0</v>
      </c>
      <c r="D1577">
        <v>0</v>
      </c>
      <c r="E1577">
        <v>2</v>
      </c>
      <c r="F1577">
        <v>61</v>
      </c>
      <c r="G1577">
        <v>0</v>
      </c>
      <c r="H1577">
        <f>G1577*100</f>
        <v>0</v>
      </c>
      <c r="I1577">
        <v>0.05</v>
      </c>
      <c r="J1577">
        <f>I1577*100</f>
        <v>5</v>
      </c>
      <c r="K1577">
        <v>0</v>
      </c>
      <c r="L1577" t="s">
        <v>17</v>
      </c>
      <c r="M1577" t="s">
        <v>14</v>
      </c>
      <c r="N1577" t="b">
        <v>0</v>
      </c>
      <c r="O1577" t="b">
        <v>0</v>
      </c>
    </row>
    <row r="1578" spans="1:15" x14ac:dyDescent="0.2">
      <c r="A1578">
        <v>4</v>
      </c>
      <c r="B1578">
        <v>91</v>
      </c>
      <c r="C1578">
        <v>0</v>
      </c>
      <c r="D1578">
        <v>0</v>
      </c>
      <c r="E1578">
        <v>4</v>
      </c>
      <c r="F1578">
        <v>61</v>
      </c>
      <c r="G1578">
        <v>0</v>
      </c>
      <c r="H1578">
        <f>G1578*100</f>
        <v>0</v>
      </c>
      <c r="I1578">
        <v>3.3333333E-2</v>
      </c>
      <c r="J1578">
        <f>I1578*100</f>
        <v>3.3333333000000001</v>
      </c>
      <c r="K1578">
        <v>0</v>
      </c>
      <c r="L1578" t="s">
        <v>17</v>
      </c>
      <c r="M1578" t="s">
        <v>14</v>
      </c>
      <c r="N1578" t="b">
        <v>0</v>
      </c>
      <c r="O1578" t="b">
        <v>0</v>
      </c>
    </row>
    <row r="1579" spans="1:15" x14ac:dyDescent="0.2">
      <c r="A1579">
        <v>0</v>
      </c>
      <c r="B1579">
        <v>0</v>
      </c>
      <c r="C1579">
        <v>0</v>
      </c>
      <c r="D1579">
        <v>0</v>
      </c>
      <c r="E1579">
        <v>4</v>
      </c>
      <c r="F1579">
        <v>61</v>
      </c>
      <c r="G1579">
        <v>0</v>
      </c>
      <c r="H1579">
        <f>G1579*100</f>
        <v>0</v>
      </c>
      <c r="I1579">
        <v>2.5000000000000001E-2</v>
      </c>
      <c r="J1579">
        <f>I1579*100</f>
        <v>2.5</v>
      </c>
      <c r="K1579">
        <v>0</v>
      </c>
      <c r="L1579" t="s">
        <v>17</v>
      </c>
      <c r="M1579" t="s">
        <v>14</v>
      </c>
      <c r="N1579" t="b">
        <v>0</v>
      </c>
      <c r="O1579" t="b">
        <v>0</v>
      </c>
    </row>
    <row r="1580" spans="1:15" x14ac:dyDescent="0.2">
      <c r="A1580">
        <v>0</v>
      </c>
      <c r="B1580">
        <v>0</v>
      </c>
      <c r="C1580">
        <v>0</v>
      </c>
      <c r="D1580">
        <v>0</v>
      </c>
      <c r="E1580">
        <v>7</v>
      </c>
      <c r="F1580">
        <v>61.333333330000002</v>
      </c>
      <c r="G1580">
        <v>1.4285714E-2</v>
      </c>
      <c r="H1580">
        <f>G1580*100</f>
        <v>1.4285714</v>
      </c>
      <c r="I1580">
        <v>6.8571429000000003E-2</v>
      </c>
      <c r="J1580">
        <f>I1580*100</f>
        <v>6.8571429000000004</v>
      </c>
      <c r="K1580">
        <v>0</v>
      </c>
      <c r="L1580" t="s">
        <v>17</v>
      </c>
      <c r="M1580" t="s">
        <v>14</v>
      </c>
      <c r="N1580" t="b">
        <v>1</v>
      </c>
      <c r="O1580" t="b">
        <v>0</v>
      </c>
    </row>
    <row r="1581" spans="1:15" x14ac:dyDescent="0.2">
      <c r="A1581">
        <v>4</v>
      </c>
      <c r="B1581">
        <v>46.4</v>
      </c>
      <c r="C1581">
        <v>0</v>
      </c>
      <c r="D1581">
        <v>0</v>
      </c>
      <c r="E1581">
        <v>5</v>
      </c>
      <c r="F1581">
        <v>61.4</v>
      </c>
      <c r="G1581">
        <v>0</v>
      </c>
      <c r="H1581">
        <f>G1581*100</f>
        <v>0</v>
      </c>
      <c r="I1581">
        <v>1.4285714E-2</v>
      </c>
      <c r="J1581">
        <f>I1581*100</f>
        <v>1.4285714</v>
      </c>
      <c r="K1581">
        <v>0</v>
      </c>
      <c r="L1581" t="s">
        <v>18</v>
      </c>
      <c r="M1581" t="s">
        <v>15</v>
      </c>
      <c r="N1581" t="b">
        <v>0</v>
      </c>
      <c r="O1581" t="b">
        <v>0</v>
      </c>
    </row>
    <row r="1582" spans="1:15" x14ac:dyDescent="0.2">
      <c r="A1582">
        <v>3</v>
      </c>
      <c r="B1582">
        <v>424</v>
      </c>
      <c r="C1582">
        <v>0</v>
      </c>
      <c r="D1582">
        <v>0</v>
      </c>
      <c r="E1582">
        <v>3</v>
      </c>
      <c r="F1582">
        <v>61.5</v>
      </c>
      <c r="G1582">
        <v>0</v>
      </c>
      <c r="H1582">
        <f>G1582*100</f>
        <v>0</v>
      </c>
      <c r="I1582">
        <v>0.05</v>
      </c>
      <c r="J1582">
        <f>I1582*100</f>
        <v>5</v>
      </c>
      <c r="K1582">
        <v>0</v>
      </c>
      <c r="L1582" t="s">
        <v>24</v>
      </c>
      <c r="M1582" t="s">
        <v>15</v>
      </c>
      <c r="N1582" t="b">
        <v>0</v>
      </c>
      <c r="O1582" t="b">
        <v>0</v>
      </c>
    </row>
    <row r="1583" spans="1:15" x14ac:dyDescent="0.2">
      <c r="A1583">
        <v>0</v>
      </c>
      <c r="B1583">
        <v>0</v>
      </c>
      <c r="C1583">
        <v>0</v>
      </c>
      <c r="D1583">
        <v>0</v>
      </c>
      <c r="E1583">
        <v>3</v>
      </c>
      <c r="F1583">
        <v>61.5</v>
      </c>
      <c r="G1583">
        <v>6.6666666999999999E-2</v>
      </c>
      <c r="H1583">
        <f>G1583*100</f>
        <v>6.6666666999999995</v>
      </c>
      <c r="I1583">
        <v>0.1</v>
      </c>
      <c r="J1583">
        <f>I1583*100</f>
        <v>10</v>
      </c>
      <c r="K1583">
        <v>0</v>
      </c>
      <c r="L1583" t="s">
        <v>24</v>
      </c>
      <c r="M1583" t="s">
        <v>15</v>
      </c>
      <c r="N1583" t="b">
        <v>0</v>
      </c>
      <c r="O1583" t="b">
        <v>0</v>
      </c>
    </row>
    <row r="1584" spans="1:15" x14ac:dyDescent="0.2">
      <c r="A1584">
        <v>0</v>
      </c>
      <c r="B1584">
        <v>0</v>
      </c>
      <c r="C1584">
        <v>0</v>
      </c>
      <c r="D1584">
        <v>0</v>
      </c>
      <c r="E1584">
        <v>7</v>
      </c>
      <c r="F1584">
        <v>61.5</v>
      </c>
      <c r="G1584">
        <v>2.8571428999999999E-2</v>
      </c>
      <c r="H1584">
        <f>G1584*100</f>
        <v>2.8571428999999999</v>
      </c>
      <c r="I1584">
        <v>8.5714286000000001E-2</v>
      </c>
      <c r="J1584">
        <f>I1584*100</f>
        <v>8.5714286000000008</v>
      </c>
      <c r="K1584">
        <v>0</v>
      </c>
      <c r="L1584" t="s">
        <v>24</v>
      </c>
      <c r="M1584" t="s">
        <v>14</v>
      </c>
      <c r="N1584" t="b">
        <v>0</v>
      </c>
      <c r="O1584" t="b">
        <v>0</v>
      </c>
    </row>
    <row r="1585" spans="1:15" x14ac:dyDescent="0.2">
      <c r="A1585">
        <v>0</v>
      </c>
      <c r="B1585">
        <v>0</v>
      </c>
      <c r="C1585">
        <v>0</v>
      </c>
      <c r="D1585">
        <v>0</v>
      </c>
      <c r="E1585">
        <v>3</v>
      </c>
      <c r="F1585">
        <v>61.5</v>
      </c>
      <c r="G1585">
        <v>0</v>
      </c>
      <c r="H1585">
        <f>G1585*100</f>
        <v>0</v>
      </c>
      <c r="I1585">
        <v>3.3333333E-2</v>
      </c>
      <c r="J1585">
        <f>I1585*100</f>
        <v>3.3333333000000001</v>
      </c>
      <c r="K1585">
        <v>0</v>
      </c>
      <c r="L1585" t="s">
        <v>24</v>
      </c>
      <c r="M1585" t="s">
        <v>14</v>
      </c>
      <c r="N1585" t="b">
        <v>0</v>
      </c>
      <c r="O1585" t="b">
        <v>0</v>
      </c>
    </row>
    <row r="1586" spans="1:15" x14ac:dyDescent="0.2">
      <c r="A1586">
        <v>0</v>
      </c>
      <c r="B1586">
        <v>0</v>
      </c>
      <c r="C1586">
        <v>0</v>
      </c>
      <c r="D1586">
        <v>0</v>
      </c>
      <c r="E1586">
        <v>3</v>
      </c>
      <c r="F1586">
        <v>61.75</v>
      </c>
      <c r="G1586">
        <v>0</v>
      </c>
      <c r="H1586">
        <f>G1586*100</f>
        <v>0</v>
      </c>
      <c r="I1586">
        <v>6.6666666999999999E-2</v>
      </c>
      <c r="J1586">
        <f>I1586*100</f>
        <v>6.6666666999999995</v>
      </c>
      <c r="K1586">
        <v>0</v>
      </c>
      <c r="L1586" t="s">
        <v>22</v>
      </c>
      <c r="M1586" t="s">
        <v>14</v>
      </c>
      <c r="N1586" t="b">
        <v>0</v>
      </c>
      <c r="O1586" t="b">
        <v>0</v>
      </c>
    </row>
    <row r="1587" spans="1:15" x14ac:dyDescent="0.2">
      <c r="A1587">
        <v>3</v>
      </c>
      <c r="B1587">
        <v>227</v>
      </c>
      <c r="C1587">
        <v>0</v>
      </c>
      <c r="D1587">
        <v>0</v>
      </c>
      <c r="E1587">
        <v>2</v>
      </c>
      <c r="F1587">
        <v>62</v>
      </c>
      <c r="G1587">
        <v>0</v>
      </c>
      <c r="H1587">
        <f>G1587*100</f>
        <v>0</v>
      </c>
      <c r="I1587">
        <v>2.5000000000000001E-2</v>
      </c>
      <c r="J1587">
        <f>I1587*100</f>
        <v>2.5</v>
      </c>
      <c r="K1587">
        <v>0</v>
      </c>
      <c r="L1587" t="s">
        <v>16</v>
      </c>
      <c r="M1587" t="s">
        <v>14</v>
      </c>
      <c r="N1587" t="b">
        <v>1</v>
      </c>
      <c r="O1587" t="b">
        <v>0</v>
      </c>
    </row>
    <row r="1588" spans="1:15" x14ac:dyDescent="0.2">
      <c r="A1588">
        <v>0</v>
      </c>
      <c r="B1588">
        <v>0</v>
      </c>
      <c r="C1588">
        <v>0</v>
      </c>
      <c r="D1588">
        <v>0</v>
      </c>
      <c r="E1588">
        <v>3</v>
      </c>
      <c r="F1588">
        <v>62</v>
      </c>
      <c r="G1588">
        <v>0</v>
      </c>
      <c r="H1588">
        <f>G1588*100</f>
        <v>0</v>
      </c>
      <c r="I1588">
        <v>6.6666666999999999E-2</v>
      </c>
      <c r="J1588">
        <f>I1588*100</f>
        <v>6.6666666999999995</v>
      </c>
      <c r="K1588">
        <v>0</v>
      </c>
      <c r="L1588" t="s">
        <v>16</v>
      </c>
      <c r="M1588" t="s">
        <v>14</v>
      </c>
      <c r="N1588" t="b">
        <v>0</v>
      </c>
      <c r="O1588" t="b">
        <v>0</v>
      </c>
    </row>
    <row r="1589" spans="1:15" x14ac:dyDescent="0.2">
      <c r="A1589">
        <v>0</v>
      </c>
      <c r="B1589">
        <v>0</v>
      </c>
      <c r="C1589">
        <v>0</v>
      </c>
      <c r="D1589">
        <v>0</v>
      </c>
      <c r="E1589">
        <v>6</v>
      </c>
      <c r="F1589">
        <v>62</v>
      </c>
      <c r="G1589">
        <v>0</v>
      </c>
      <c r="H1589">
        <f>G1589*100</f>
        <v>0</v>
      </c>
      <c r="I1589">
        <v>0.04</v>
      </c>
      <c r="J1589">
        <f>I1589*100</f>
        <v>4</v>
      </c>
      <c r="K1589">
        <v>0</v>
      </c>
      <c r="L1589" t="s">
        <v>16</v>
      </c>
      <c r="M1589" t="s">
        <v>14</v>
      </c>
      <c r="N1589" t="b">
        <v>0</v>
      </c>
      <c r="O1589" t="b">
        <v>0</v>
      </c>
    </row>
    <row r="1590" spans="1:15" x14ac:dyDescent="0.2">
      <c r="A1590">
        <v>0</v>
      </c>
      <c r="B1590">
        <v>0</v>
      </c>
      <c r="C1590">
        <v>0</v>
      </c>
      <c r="D1590">
        <v>0</v>
      </c>
      <c r="E1590">
        <v>5</v>
      </c>
      <c r="F1590">
        <v>62</v>
      </c>
      <c r="G1590">
        <v>0.12</v>
      </c>
      <c r="H1590">
        <f>G1590*100</f>
        <v>12</v>
      </c>
      <c r="I1590">
        <v>0.14000000000000001</v>
      </c>
      <c r="J1590">
        <f>I1590*100</f>
        <v>14.000000000000002</v>
      </c>
      <c r="K1590">
        <v>0</v>
      </c>
      <c r="L1590" t="s">
        <v>16</v>
      </c>
      <c r="M1590" t="s">
        <v>14</v>
      </c>
      <c r="N1590" t="b">
        <v>0</v>
      </c>
      <c r="O1590" t="b">
        <v>0</v>
      </c>
    </row>
    <row r="1591" spans="1:15" x14ac:dyDescent="0.2">
      <c r="A1591">
        <v>0</v>
      </c>
      <c r="B1591">
        <v>0</v>
      </c>
      <c r="C1591">
        <v>0</v>
      </c>
      <c r="D1591">
        <v>0</v>
      </c>
      <c r="E1591">
        <v>2</v>
      </c>
      <c r="F1591">
        <v>62</v>
      </c>
      <c r="G1591">
        <v>0</v>
      </c>
      <c r="H1591">
        <f>G1591*100</f>
        <v>0</v>
      </c>
      <c r="I1591">
        <v>0.05</v>
      </c>
      <c r="J1591">
        <f>I1591*100</f>
        <v>5</v>
      </c>
      <c r="K1591">
        <v>0</v>
      </c>
      <c r="L1591" t="s">
        <v>16</v>
      </c>
      <c r="M1591" t="s">
        <v>14</v>
      </c>
      <c r="N1591" t="b">
        <v>0</v>
      </c>
      <c r="O1591" t="b">
        <v>0</v>
      </c>
    </row>
    <row r="1592" spans="1:15" x14ac:dyDescent="0.2">
      <c r="A1592">
        <v>0</v>
      </c>
      <c r="B1592">
        <v>0</v>
      </c>
      <c r="C1592">
        <v>0</v>
      </c>
      <c r="D1592">
        <v>0</v>
      </c>
      <c r="E1592">
        <v>3</v>
      </c>
      <c r="F1592">
        <v>62</v>
      </c>
      <c r="G1592">
        <v>0.1</v>
      </c>
      <c r="H1592">
        <f>G1592*100</f>
        <v>10</v>
      </c>
      <c r="I1592">
        <v>0.125</v>
      </c>
      <c r="J1592">
        <f>I1592*100</f>
        <v>12.5</v>
      </c>
      <c r="K1592">
        <v>0</v>
      </c>
      <c r="L1592" t="s">
        <v>17</v>
      </c>
      <c r="M1592" t="s">
        <v>14</v>
      </c>
      <c r="N1592" t="b">
        <v>0</v>
      </c>
      <c r="O1592" t="b">
        <v>0</v>
      </c>
    </row>
    <row r="1593" spans="1:15" x14ac:dyDescent="0.2">
      <c r="A1593">
        <v>0</v>
      </c>
      <c r="B1593">
        <v>0</v>
      </c>
      <c r="C1593">
        <v>0</v>
      </c>
      <c r="D1593">
        <v>0</v>
      </c>
      <c r="E1593">
        <v>3</v>
      </c>
      <c r="F1593">
        <v>62</v>
      </c>
      <c r="G1593">
        <v>0</v>
      </c>
      <c r="H1593">
        <f>G1593*100</f>
        <v>0</v>
      </c>
      <c r="I1593">
        <v>6.6666666999999999E-2</v>
      </c>
      <c r="J1593">
        <f>I1593*100</f>
        <v>6.6666666999999995</v>
      </c>
      <c r="K1593">
        <v>0</v>
      </c>
      <c r="L1593" t="s">
        <v>17</v>
      </c>
      <c r="M1593" t="s">
        <v>14</v>
      </c>
      <c r="N1593" t="b">
        <v>0</v>
      </c>
      <c r="O1593" t="b">
        <v>0</v>
      </c>
    </row>
    <row r="1594" spans="1:15" x14ac:dyDescent="0.2">
      <c r="A1594">
        <v>0</v>
      </c>
      <c r="B1594">
        <v>0</v>
      </c>
      <c r="C1594">
        <v>0</v>
      </c>
      <c r="D1594">
        <v>0</v>
      </c>
      <c r="E1594">
        <v>6</v>
      </c>
      <c r="F1594">
        <v>62</v>
      </c>
      <c r="G1594">
        <v>0.133333333</v>
      </c>
      <c r="H1594">
        <f>G1594*100</f>
        <v>13.3333333</v>
      </c>
      <c r="I1594">
        <v>0.16666666699999999</v>
      </c>
      <c r="J1594">
        <f>I1594*100</f>
        <v>16.6666667</v>
      </c>
      <c r="K1594">
        <v>0</v>
      </c>
      <c r="L1594" t="s">
        <v>17</v>
      </c>
      <c r="M1594" t="s">
        <v>14</v>
      </c>
      <c r="N1594" t="b">
        <v>0</v>
      </c>
      <c r="O1594" t="b">
        <v>0</v>
      </c>
    </row>
    <row r="1595" spans="1:15" x14ac:dyDescent="0.2">
      <c r="A1595">
        <v>0</v>
      </c>
      <c r="B1595">
        <v>0</v>
      </c>
      <c r="C1595">
        <v>0</v>
      </c>
      <c r="D1595">
        <v>0</v>
      </c>
      <c r="E1595">
        <v>3</v>
      </c>
      <c r="F1595">
        <v>62.25</v>
      </c>
      <c r="G1595">
        <v>0</v>
      </c>
      <c r="H1595">
        <f>G1595*100</f>
        <v>0</v>
      </c>
      <c r="I1595">
        <v>6.6666666999999999E-2</v>
      </c>
      <c r="J1595">
        <f>I1595*100</f>
        <v>6.6666666999999995</v>
      </c>
      <c r="K1595">
        <v>0</v>
      </c>
      <c r="L1595" t="s">
        <v>24</v>
      </c>
      <c r="M1595" t="s">
        <v>14</v>
      </c>
      <c r="N1595" t="b">
        <v>0</v>
      </c>
      <c r="O1595" t="b">
        <v>0</v>
      </c>
    </row>
    <row r="1596" spans="1:15" x14ac:dyDescent="0.2">
      <c r="A1596">
        <v>0</v>
      </c>
      <c r="B1596">
        <v>0</v>
      </c>
      <c r="C1596">
        <v>0</v>
      </c>
      <c r="D1596">
        <v>0</v>
      </c>
      <c r="E1596">
        <v>3</v>
      </c>
      <c r="F1596">
        <v>62.4</v>
      </c>
      <c r="G1596">
        <v>0</v>
      </c>
      <c r="H1596">
        <f>G1596*100</f>
        <v>0</v>
      </c>
      <c r="I1596">
        <v>6.6666666999999999E-2</v>
      </c>
      <c r="J1596">
        <f>I1596*100</f>
        <v>6.6666666999999995</v>
      </c>
      <c r="K1596">
        <v>0</v>
      </c>
      <c r="L1596" t="s">
        <v>19</v>
      </c>
      <c r="M1596" t="s">
        <v>14</v>
      </c>
      <c r="N1596" t="b">
        <v>0</v>
      </c>
      <c r="O1596" t="b">
        <v>0</v>
      </c>
    </row>
    <row r="1597" spans="1:15" x14ac:dyDescent="0.2">
      <c r="A1597">
        <v>0</v>
      </c>
      <c r="B1597">
        <v>0</v>
      </c>
      <c r="C1597">
        <v>0</v>
      </c>
      <c r="D1597">
        <v>0</v>
      </c>
      <c r="E1597">
        <v>3</v>
      </c>
      <c r="F1597">
        <v>62.4</v>
      </c>
      <c r="G1597">
        <v>0</v>
      </c>
      <c r="H1597">
        <f>G1597*100</f>
        <v>0</v>
      </c>
      <c r="I1597">
        <v>0.05</v>
      </c>
      <c r="J1597">
        <f>I1597*100</f>
        <v>5</v>
      </c>
      <c r="K1597">
        <v>23.790606090000001</v>
      </c>
      <c r="L1597" t="s">
        <v>21</v>
      </c>
      <c r="M1597" t="s">
        <v>15</v>
      </c>
      <c r="N1597" t="b">
        <v>0</v>
      </c>
      <c r="O1597" t="b">
        <v>1</v>
      </c>
    </row>
    <row r="1598" spans="1:15" x14ac:dyDescent="0.2">
      <c r="A1598">
        <v>5</v>
      </c>
      <c r="B1598">
        <v>267.5</v>
      </c>
      <c r="C1598">
        <v>0</v>
      </c>
      <c r="D1598">
        <v>0</v>
      </c>
      <c r="E1598">
        <v>5</v>
      </c>
      <c r="F1598">
        <v>62.5</v>
      </c>
      <c r="G1598">
        <v>2.2222222E-2</v>
      </c>
      <c r="H1598">
        <f>G1598*100</f>
        <v>2.2222222</v>
      </c>
      <c r="I1598">
        <v>4.4444444E-2</v>
      </c>
      <c r="J1598">
        <f>I1598*100</f>
        <v>4.4444444000000001</v>
      </c>
      <c r="K1598">
        <v>0</v>
      </c>
      <c r="L1598" t="s">
        <v>16</v>
      </c>
      <c r="M1598" t="s">
        <v>15</v>
      </c>
      <c r="N1598" t="b">
        <v>1</v>
      </c>
      <c r="O1598" t="b">
        <v>0</v>
      </c>
    </row>
    <row r="1599" spans="1:15" x14ac:dyDescent="0.2">
      <c r="A1599">
        <v>0</v>
      </c>
      <c r="B1599">
        <v>0</v>
      </c>
      <c r="C1599">
        <v>0</v>
      </c>
      <c r="D1599">
        <v>0</v>
      </c>
      <c r="E1599">
        <v>5</v>
      </c>
      <c r="F1599">
        <v>62.5</v>
      </c>
      <c r="G1599">
        <v>0</v>
      </c>
      <c r="H1599">
        <f>G1599*100</f>
        <v>0</v>
      </c>
      <c r="I1599">
        <v>0.04</v>
      </c>
      <c r="J1599">
        <f>I1599*100</f>
        <v>4</v>
      </c>
      <c r="K1599">
        <v>0</v>
      </c>
      <c r="L1599" t="s">
        <v>22</v>
      </c>
      <c r="M1599" t="s">
        <v>15</v>
      </c>
      <c r="N1599" t="b">
        <v>0</v>
      </c>
      <c r="O1599" t="b">
        <v>0</v>
      </c>
    </row>
    <row r="1600" spans="1:15" x14ac:dyDescent="0.2">
      <c r="A1600">
        <v>0</v>
      </c>
      <c r="B1600">
        <v>0</v>
      </c>
      <c r="C1600">
        <v>0</v>
      </c>
      <c r="D1600">
        <v>0</v>
      </c>
      <c r="E1600">
        <v>5</v>
      </c>
      <c r="F1600">
        <v>62.75</v>
      </c>
      <c r="G1600">
        <v>0</v>
      </c>
      <c r="H1600">
        <f>G1600*100</f>
        <v>0</v>
      </c>
      <c r="I1600">
        <v>0.04</v>
      </c>
      <c r="J1600">
        <f>I1600*100</f>
        <v>4</v>
      </c>
      <c r="K1600">
        <v>0</v>
      </c>
      <c r="L1600" t="s">
        <v>24</v>
      </c>
      <c r="M1600" t="s">
        <v>14</v>
      </c>
      <c r="N1600" t="b">
        <v>1</v>
      </c>
      <c r="O1600" t="b">
        <v>0</v>
      </c>
    </row>
    <row r="1601" spans="1:15" x14ac:dyDescent="0.2">
      <c r="A1601">
        <v>2</v>
      </c>
      <c r="B1601">
        <v>12.6</v>
      </c>
      <c r="C1601">
        <v>0</v>
      </c>
      <c r="D1601">
        <v>0</v>
      </c>
      <c r="E1601">
        <v>7</v>
      </c>
      <c r="F1601">
        <v>62.8</v>
      </c>
      <c r="G1601">
        <v>0</v>
      </c>
      <c r="H1601">
        <f>G1601*100</f>
        <v>0</v>
      </c>
      <c r="I1601">
        <v>2.2222222E-2</v>
      </c>
      <c r="J1601">
        <f>I1601*100</f>
        <v>2.2222222</v>
      </c>
      <c r="K1601">
        <v>0</v>
      </c>
      <c r="L1601" t="s">
        <v>19</v>
      </c>
      <c r="M1601" t="s">
        <v>14</v>
      </c>
      <c r="N1601" t="b">
        <v>0</v>
      </c>
      <c r="O1601" t="b">
        <v>0</v>
      </c>
    </row>
    <row r="1602" spans="1:15" x14ac:dyDescent="0.2">
      <c r="A1602">
        <v>0</v>
      </c>
      <c r="B1602">
        <v>0</v>
      </c>
      <c r="C1602">
        <v>0</v>
      </c>
      <c r="D1602">
        <v>0</v>
      </c>
      <c r="E1602">
        <v>7</v>
      </c>
      <c r="F1602">
        <v>63</v>
      </c>
      <c r="G1602">
        <v>2.8571428999999999E-2</v>
      </c>
      <c r="H1602">
        <f>G1602*100</f>
        <v>2.8571428999999999</v>
      </c>
      <c r="I1602">
        <v>5.7142856999999998E-2</v>
      </c>
      <c r="J1602">
        <f>I1602*100</f>
        <v>5.7142856999999996</v>
      </c>
      <c r="K1602">
        <v>0</v>
      </c>
      <c r="L1602" t="s">
        <v>17</v>
      </c>
      <c r="M1602" t="s">
        <v>15</v>
      </c>
      <c r="N1602" t="b">
        <v>0</v>
      </c>
      <c r="O1602" t="b">
        <v>0</v>
      </c>
    </row>
    <row r="1603" spans="1:15" x14ac:dyDescent="0.2">
      <c r="A1603">
        <v>0</v>
      </c>
      <c r="B1603">
        <v>0</v>
      </c>
      <c r="C1603">
        <v>0</v>
      </c>
      <c r="D1603">
        <v>0</v>
      </c>
      <c r="E1603">
        <v>4</v>
      </c>
      <c r="F1603">
        <v>63</v>
      </c>
      <c r="G1603">
        <v>0</v>
      </c>
      <c r="H1603">
        <f>G1603*100</f>
        <v>0</v>
      </c>
      <c r="I1603">
        <v>0.05</v>
      </c>
      <c r="J1603">
        <f>I1603*100</f>
        <v>5</v>
      </c>
      <c r="K1603">
        <v>0</v>
      </c>
      <c r="L1603" t="s">
        <v>13</v>
      </c>
      <c r="M1603" t="s">
        <v>14</v>
      </c>
      <c r="N1603" t="b">
        <v>0</v>
      </c>
      <c r="O1603" t="b">
        <v>0</v>
      </c>
    </row>
    <row r="1604" spans="1:15" x14ac:dyDescent="0.2">
      <c r="A1604">
        <v>0</v>
      </c>
      <c r="B1604">
        <v>0</v>
      </c>
      <c r="C1604">
        <v>0</v>
      </c>
      <c r="D1604">
        <v>0</v>
      </c>
      <c r="E1604">
        <v>7</v>
      </c>
      <c r="F1604">
        <v>63</v>
      </c>
      <c r="G1604">
        <v>2.8571428999999999E-2</v>
      </c>
      <c r="H1604">
        <f>G1604*100</f>
        <v>2.8571428999999999</v>
      </c>
      <c r="I1604">
        <v>7.1428570999999996E-2</v>
      </c>
      <c r="J1604">
        <f>I1604*100</f>
        <v>7.1428570999999996</v>
      </c>
      <c r="K1604">
        <v>0</v>
      </c>
      <c r="L1604" t="s">
        <v>13</v>
      </c>
      <c r="M1604" t="s">
        <v>14</v>
      </c>
      <c r="N1604" t="b">
        <v>0</v>
      </c>
      <c r="O1604" t="b">
        <v>0</v>
      </c>
    </row>
    <row r="1605" spans="1:15" x14ac:dyDescent="0.2">
      <c r="A1605">
        <v>0</v>
      </c>
      <c r="B1605">
        <v>0</v>
      </c>
      <c r="C1605">
        <v>0</v>
      </c>
      <c r="D1605">
        <v>0</v>
      </c>
      <c r="E1605">
        <v>5</v>
      </c>
      <c r="F1605">
        <v>63</v>
      </c>
      <c r="G1605">
        <v>0</v>
      </c>
      <c r="H1605">
        <f>G1605*100</f>
        <v>0</v>
      </c>
      <c r="I1605">
        <v>0.04</v>
      </c>
      <c r="J1605">
        <f>I1605*100</f>
        <v>4</v>
      </c>
      <c r="K1605">
        <v>0</v>
      </c>
      <c r="L1605" t="s">
        <v>13</v>
      </c>
      <c r="M1605" t="s">
        <v>14</v>
      </c>
      <c r="N1605" t="b">
        <v>0</v>
      </c>
      <c r="O1605" t="b">
        <v>0</v>
      </c>
    </row>
    <row r="1606" spans="1:15" x14ac:dyDescent="0.2">
      <c r="A1606">
        <v>0</v>
      </c>
      <c r="B1606">
        <v>0</v>
      </c>
      <c r="C1606">
        <v>0</v>
      </c>
      <c r="D1606">
        <v>0</v>
      </c>
      <c r="E1606">
        <v>2</v>
      </c>
      <c r="F1606">
        <v>63</v>
      </c>
      <c r="G1606">
        <v>0</v>
      </c>
      <c r="H1606">
        <f>G1606*100</f>
        <v>0</v>
      </c>
      <c r="I1606">
        <v>0.05</v>
      </c>
      <c r="J1606">
        <f>I1606*100</f>
        <v>5</v>
      </c>
      <c r="K1606">
        <v>0</v>
      </c>
      <c r="L1606" t="s">
        <v>16</v>
      </c>
      <c r="M1606" t="s">
        <v>14</v>
      </c>
      <c r="N1606" t="b">
        <v>0</v>
      </c>
      <c r="O1606" t="b">
        <v>0</v>
      </c>
    </row>
    <row r="1607" spans="1:15" x14ac:dyDescent="0.2">
      <c r="A1607">
        <v>0</v>
      </c>
      <c r="B1607">
        <v>0</v>
      </c>
      <c r="C1607">
        <v>0</v>
      </c>
      <c r="D1607">
        <v>0</v>
      </c>
      <c r="E1607">
        <v>4</v>
      </c>
      <c r="F1607">
        <v>63</v>
      </c>
      <c r="G1607">
        <v>0</v>
      </c>
      <c r="H1607">
        <f>G1607*100</f>
        <v>0</v>
      </c>
      <c r="I1607">
        <v>0.05</v>
      </c>
      <c r="J1607">
        <f>I1607*100</f>
        <v>5</v>
      </c>
      <c r="K1607">
        <v>0</v>
      </c>
      <c r="L1607" t="s">
        <v>16</v>
      </c>
      <c r="M1607" t="s">
        <v>14</v>
      </c>
      <c r="N1607" t="b">
        <v>0</v>
      </c>
      <c r="O1607" t="b">
        <v>0</v>
      </c>
    </row>
    <row r="1608" spans="1:15" x14ac:dyDescent="0.2">
      <c r="A1608">
        <v>0</v>
      </c>
      <c r="B1608">
        <v>0</v>
      </c>
      <c r="C1608">
        <v>0</v>
      </c>
      <c r="D1608">
        <v>0</v>
      </c>
      <c r="E1608">
        <v>6</v>
      </c>
      <c r="F1608">
        <v>63</v>
      </c>
      <c r="G1608">
        <v>0</v>
      </c>
      <c r="H1608">
        <f>G1608*100</f>
        <v>0</v>
      </c>
      <c r="I1608">
        <v>3.3333333E-2</v>
      </c>
      <c r="J1608">
        <f>I1608*100</f>
        <v>3.3333333000000001</v>
      </c>
      <c r="K1608">
        <v>0</v>
      </c>
      <c r="L1608" t="s">
        <v>17</v>
      </c>
      <c r="M1608" t="s">
        <v>14</v>
      </c>
      <c r="N1608" t="b">
        <v>0</v>
      </c>
      <c r="O1608" t="b">
        <v>0</v>
      </c>
    </row>
    <row r="1609" spans="1:15" x14ac:dyDescent="0.2">
      <c r="A1609">
        <v>0</v>
      </c>
      <c r="B1609">
        <v>0</v>
      </c>
      <c r="C1609">
        <v>0</v>
      </c>
      <c r="D1609">
        <v>0</v>
      </c>
      <c r="E1609">
        <v>3</v>
      </c>
      <c r="F1609">
        <v>63</v>
      </c>
      <c r="G1609">
        <v>0</v>
      </c>
      <c r="H1609">
        <f>G1609*100</f>
        <v>0</v>
      </c>
      <c r="I1609">
        <v>6.6666666999999999E-2</v>
      </c>
      <c r="J1609">
        <f>I1609*100</f>
        <v>6.6666666999999995</v>
      </c>
      <c r="K1609">
        <v>0</v>
      </c>
      <c r="L1609" t="s">
        <v>17</v>
      </c>
      <c r="M1609" t="s">
        <v>14</v>
      </c>
      <c r="N1609" t="b">
        <v>0</v>
      </c>
      <c r="O1609" t="b">
        <v>0</v>
      </c>
    </row>
    <row r="1610" spans="1:15" x14ac:dyDescent="0.2">
      <c r="A1610">
        <v>0</v>
      </c>
      <c r="B1610">
        <v>0</v>
      </c>
      <c r="C1610">
        <v>0</v>
      </c>
      <c r="D1610">
        <v>0</v>
      </c>
      <c r="E1610">
        <v>3</v>
      </c>
      <c r="F1610">
        <v>63</v>
      </c>
      <c r="G1610">
        <v>0</v>
      </c>
      <c r="H1610">
        <f>G1610*100</f>
        <v>0</v>
      </c>
      <c r="I1610">
        <v>3.3333333E-2</v>
      </c>
      <c r="J1610">
        <f>I1610*100</f>
        <v>3.3333333000000001</v>
      </c>
      <c r="K1610">
        <v>0</v>
      </c>
      <c r="L1610" t="s">
        <v>22</v>
      </c>
      <c r="M1610" t="s">
        <v>14</v>
      </c>
      <c r="N1610" t="b">
        <v>0</v>
      </c>
      <c r="O1610" t="b">
        <v>0</v>
      </c>
    </row>
    <row r="1611" spans="1:15" x14ac:dyDescent="0.2">
      <c r="A1611">
        <v>1</v>
      </c>
      <c r="B1611">
        <v>12</v>
      </c>
      <c r="C1611">
        <v>0</v>
      </c>
      <c r="D1611">
        <v>0</v>
      </c>
      <c r="E1611">
        <v>4</v>
      </c>
      <c r="F1611">
        <v>63.4</v>
      </c>
      <c r="G1611">
        <v>0</v>
      </c>
      <c r="H1611">
        <f>G1611*100</f>
        <v>0</v>
      </c>
      <c r="I1611">
        <v>0.04</v>
      </c>
      <c r="J1611">
        <f>I1611*100</f>
        <v>4</v>
      </c>
      <c r="K1611">
        <v>0</v>
      </c>
      <c r="L1611" t="s">
        <v>18</v>
      </c>
      <c r="M1611" t="s">
        <v>15</v>
      </c>
      <c r="N1611" t="b">
        <v>0</v>
      </c>
      <c r="O1611" t="b">
        <v>0</v>
      </c>
    </row>
    <row r="1612" spans="1:15" x14ac:dyDescent="0.2">
      <c r="A1612">
        <v>2</v>
      </c>
      <c r="B1612">
        <v>34.200000000000003</v>
      </c>
      <c r="C1612">
        <v>0</v>
      </c>
      <c r="D1612">
        <v>0</v>
      </c>
      <c r="E1612">
        <v>5</v>
      </c>
      <c r="F1612">
        <v>63.4</v>
      </c>
      <c r="G1612">
        <v>0</v>
      </c>
      <c r="H1612">
        <f>G1612*100</f>
        <v>0</v>
      </c>
      <c r="I1612">
        <v>2.8571428999999999E-2</v>
      </c>
      <c r="J1612">
        <f>I1612*100</f>
        <v>2.8571428999999999</v>
      </c>
      <c r="K1612">
        <v>0</v>
      </c>
      <c r="L1612" t="s">
        <v>20</v>
      </c>
      <c r="M1612" t="s">
        <v>15</v>
      </c>
      <c r="N1612" t="b">
        <v>0</v>
      </c>
      <c r="O1612" t="b">
        <v>0</v>
      </c>
    </row>
    <row r="1613" spans="1:15" x14ac:dyDescent="0.2">
      <c r="A1613">
        <v>0</v>
      </c>
      <c r="B1613">
        <v>0</v>
      </c>
      <c r="C1613">
        <v>0</v>
      </c>
      <c r="D1613">
        <v>0</v>
      </c>
      <c r="E1613">
        <v>6</v>
      </c>
      <c r="F1613">
        <v>63.5</v>
      </c>
      <c r="G1613">
        <v>0</v>
      </c>
      <c r="H1613">
        <f>G1613*100</f>
        <v>0</v>
      </c>
      <c r="I1613">
        <v>1.6666667E-2</v>
      </c>
      <c r="J1613">
        <f>I1613*100</f>
        <v>1.6666666999999999</v>
      </c>
      <c r="K1613">
        <v>0</v>
      </c>
      <c r="L1613" t="s">
        <v>17</v>
      </c>
      <c r="M1613" t="s">
        <v>14</v>
      </c>
      <c r="N1613" t="b">
        <v>0</v>
      </c>
      <c r="O1613" t="b">
        <v>0</v>
      </c>
    </row>
    <row r="1614" spans="1:15" x14ac:dyDescent="0.2">
      <c r="A1614">
        <v>0</v>
      </c>
      <c r="B1614">
        <v>0</v>
      </c>
      <c r="C1614">
        <v>0</v>
      </c>
      <c r="D1614">
        <v>0</v>
      </c>
      <c r="E1614">
        <v>2</v>
      </c>
      <c r="F1614">
        <v>63.5</v>
      </c>
      <c r="G1614">
        <v>0</v>
      </c>
      <c r="H1614">
        <f>G1614*100</f>
        <v>0</v>
      </c>
      <c r="I1614">
        <v>0.1</v>
      </c>
      <c r="J1614">
        <f>I1614*100</f>
        <v>10</v>
      </c>
      <c r="K1614">
        <v>0</v>
      </c>
      <c r="L1614" t="s">
        <v>22</v>
      </c>
      <c r="M1614" t="s">
        <v>14</v>
      </c>
      <c r="N1614" t="b">
        <v>0</v>
      </c>
      <c r="O1614" t="b">
        <v>0</v>
      </c>
    </row>
    <row r="1615" spans="1:15" x14ac:dyDescent="0.2">
      <c r="A1615">
        <v>0</v>
      </c>
      <c r="B1615">
        <v>0</v>
      </c>
      <c r="C1615">
        <v>0</v>
      </c>
      <c r="D1615">
        <v>0</v>
      </c>
      <c r="E1615">
        <v>2</v>
      </c>
      <c r="F1615">
        <v>63.5</v>
      </c>
      <c r="G1615">
        <v>0</v>
      </c>
      <c r="H1615">
        <f>G1615*100</f>
        <v>0</v>
      </c>
      <c r="I1615">
        <v>0.1</v>
      </c>
      <c r="J1615">
        <f>I1615*100</f>
        <v>10</v>
      </c>
      <c r="K1615">
        <v>0</v>
      </c>
      <c r="L1615" t="s">
        <v>22</v>
      </c>
      <c r="M1615" t="s">
        <v>14</v>
      </c>
      <c r="N1615" t="b">
        <v>0</v>
      </c>
      <c r="O1615" t="b">
        <v>0</v>
      </c>
    </row>
    <row r="1616" spans="1:15" x14ac:dyDescent="0.2">
      <c r="A1616">
        <v>4</v>
      </c>
      <c r="B1616">
        <v>98.6</v>
      </c>
      <c r="C1616">
        <v>0</v>
      </c>
      <c r="D1616">
        <v>0</v>
      </c>
      <c r="E1616">
        <v>10</v>
      </c>
      <c r="F1616">
        <v>63.6</v>
      </c>
      <c r="G1616">
        <v>9.0909090999999997E-2</v>
      </c>
      <c r="H1616">
        <f>G1616*100</f>
        <v>9.0909090999999993</v>
      </c>
      <c r="I1616">
        <v>9.0909090999999997E-2</v>
      </c>
      <c r="J1616">
        <f>I1616*100</f>
        <v>9.0909090999999993</v>
      </c>
      <c r="K1616">
        <v>0</v>
      </c>
      <c r="L1616" t="s">
        <v>23</v>
      </c>
      <c r="M1616" t="s">
        <v>14</v>
      </c>
      <c r="N1616" t="b">
        <v>0</v>
      </c>
      <c r="O1616" t="b">
        <v>0</v>
      </c>
    </row>
    <row r="1617" spans="1:15" x14ac:dyDescent="0.2">
      <c r="A1617">
        <v>2</v>
      </c>
      <c r="B1617">
        <v>16.666666670000001</v>
      </c>
      <c r="C1617">
        <v>0</v>
      </c>
      <c r="D1617">
        <v>0</v>
      </c>
      <c r="E1617">
        <v>9</v>
      </c>
      <c r="F1617">
        <v>63.666666669999998</v>
      </c>
      <c r="G1617">
        <v>8.8888888999999999E-2</v>
      </c>
      <c r="H1617">
        <f>G1617*100</f>
        <v>8.8888888999999995</v>
      </c>
      <c r="I1617">
        <v>0.12222222200000001</v>
      </c>
      <c r="J1617">
        <f>I1617*100</f>
        <v>12.222222200000001</v>
      </c>
      <c r="K1617">
        <v>0</v>
      </c>
      <c r="L1617" t="s">
        <v>17</v>
      </c>
      <c r="M1617" t="s">
        <v>14</v>
      </c>
      <c r="N1617" t="b">
        <v>0</v>
      </c>
      <c r="O1617" t="b">
        <v>0</v>
      </c>
    </row>
    <row r="1618" spans="1:15" x14ac:dyDescent="0.2">
      <c r="A1618">
        <v>1</v>
      </c>
      <c r="B1618">
        <v>58</v>
      </c>
      <c r="C1618">
        <v>0</v>
      </c>
      <c r="D1618">
        <v>0</v>
      </c>
      <c r="E1618">
        <v>5</v>
      </c>
      <c r="F1618">
        <v>64</v>
      </c>
      <c r="G1618">
        <v>0</v>
      </c>
      <c r="H1618">
        <f>G1618*100</f>
        <v>0</v>
      </c>
      <c r="I1618">
        <v>1.6666667E-2</v>
      </c>
      <c r="J1618">
        <f>I1618*100</f>
        <v>1.6666666999999999</v>
      </c>
      <c r="K1618">
        <v>0</v>
      </c>
      <c r="L1618" t="s">
        <v>16</v>
      </c>
      <c r="M1618" t="s">
        <v>15</v>
      </c>
      <c r="N1618" t="b">
        <v>0</v>
      </c>
      <c r="O1618" t="b">
        <v>0</v>
      </c>
    </row>
    <row r="1619" spans="1:15" x14ac:dyDescent="0.2">
      <c r="A1619">
        <v>0</v>
      </c>
      <c r="B1619">
        <v>0</v>
      </c>
      <c r="C1619">
        <v>0</v>
      </c>
      <c r="D1619">
        <v>0</v>
      </c>
      <c r="E1619">
        <v>8</v>
      </c>
      <c r="F1619">
        <v>64</v>
      </c>
      <c r="G1619">
        <v>0</v>
      </c>
      <c r="H1619">
        <f>G1619*100</f>
        <v>0</v>
      </c>
      <c r="I1619">
        <v>0.05</v>
      </c>
      <c r="J1619">
        <f>I1619*100</f>
        <v>5</v>
      </c>
      <c r="K1619">
        <v>0</v>
      </c>
      <c r="L1619" t="s">
        <v>24</v>
      </c>
      <c r="M1619" t="s">
        <v>15</v>
      </c>
      <c r="N1619" t="b">
        <v>0</v>
      </c>
      <c r="O1619" t="b">
        <v>0</v>
      </c>
    </row>
    <row r="1620" spans="1:15" x14ac:dyDescent="0.2">
      <c r="A1620">
        <v>3</v>
      </c>
      <c r="B1620">
        <v>88</v>
      </c>
      <c r="C1620">
        <v>0</v>
      </c>
      <c r="D1620">
        <v>0</v>
      </c>
      <c r="E1620">
        <v>7</v>
      </c>
      <c r="F1620">
        <v>64</v>
      </c>
      <c r="G1620">
        <v>0</v>
      </c>
      <c r="H1620">
        <f>G1620*100</f>
        <v>0</v>
      </c>
      <c r="I1620">
        <v>2.2222222E-2</v>
      </c>
      <c r="J1620">
        <f>I1620*100</f>
        <v>2.2222222</v>
      </c>
      <c r="K1620">
        <v>0</v>
      </c>
      <c r="L1620" t="s">
        <v>24</v>
      </c>
      <c r="M1620" t="s">
        <v>15</v>
      </c>
      <c r="N1620" t="b">
        <v>0</v>
      </c>
      <c r="O1620" t="b">
        <v>0</v>
      </c>
    </row>
    <row r="1621" spans="1:15" x14ac:dyDescent="0.2">
      <c r="A1621">
        <v>0</v>
      </c>
      <c r="B1621">
        <v>0</v>
      </c>
      <c r="C1621">
        <v>0</v>
      </c>
      <c r="D1621">
        <v>0</v>
      </c>
      <c r="E1621">
        <v>2</v>
      </c>
      <c r="F1621">
        <v>64</v>
      </c>
      <c r="G1621">
        <v>0</v>
      </c>
      <c r="H1621">
        <f>G1621*100</f>
        <v>0</v>
      </c>
      <c r="I1621">
        <v>0.1</v>
      </c>
      <c r="J1621">
        <f>I1621*100</f>
        <v>10</v>
      </c>
      <c r="K1621">
        <v>0</v>
      </c>
      <c r="L1621" t="s">
        <v>13</v>
      </c>
      <c r="M1621" t="s">
        <v>14</v>
      </c>
      <c r="N1621" t="b">
        <v>0</v>
      </c>
      <c r="O1621" t="b">
        <v>0</v>
      </c>
    </row>
    <row r="1622" spans="1:15" x14ac:dyDescent="0.2">
      <c r="A1622">
        <v>0</v>
      </c>
      <c r="B1622">
        <v>0</v>
      </c>
      <c r="C1622">
        <v>0</v>
      </c>
      <c r="D1622">
        <v>0</v>
      </c>
      <c r="E1622">
        <v>7</v>
      </c>
      <c r="F1622">
        <v>64</v>
      </c>
      <c r="G1622">
        <v>0</v>
      </c>
      <c r="H1622">
        <f>G1622*100</f>
        <v>0</v>
      </c>
      <c r="I1622">
        <v>1.4285714E-2</v>
      </c>
      <c r="J1622">
        <f>I1622*100</f>
        <v>1.4285714</v>
      </c>
      <c r="K1622">
        <v>0</v>
      </c>
      <c r="L1622" t="s">
        <v>16</v>
      </c>
      <c r="M1622" t="s">
        <v>14</v>
      </c>
      <c r="N1622" t="b">
        <v>0</v>
      </c>
      <c r="O1622" t="b">
        <v>0</v>
      </c>
    </row>
    <row r="1623" spans="1:15" x14ac:dyDescent="0.2">
      <c r="A1623">
        <v>0</v>
      </c>
      <c r="B1623">
        <v>0</v>
      </c>
      <c r="C1623">
        <v>0</v>
      </c>
      <c r="D1623">
        <v>0</v>
      </c>
      <c r="E1623">
        <v>6</v>
      </c>
      <c r="F1623">
        <v>64</v>
      </c>
      <c r="G1623">
        <v>0.1</v>
      </c>
      <c r="H1623">
        <f>G1623*100</f>
        <v>10</v>
      </c>
      <c r="I1623">
        <v>0.133333333</v>
      </c>
      <c r="J1623">
        <f>I1623*100</f>
        <v>13.3333333</v>
      </c>
      <c r="K1623">
        <v>0</v>
      </c>
      <c r="L1623" t="s">
        <v>16</v>
      </c>
      <c r="M1623" t="s">
        <v>14</v>
      </c>
      <c r="N1623" t="b">
        <v>0</v>
      </c>
      <c r="O1623" t="b">
        <v>0</v>
      </c>
    </row>
    <row r="1624" spans="1:15" x14ac:dyDescent="0.2">
      <c r="A1624">
        <v>0</v>
      </c>
      <c r="B1624">
        <v>0</v>
      </c>
      <c r="C1624">
        <v>0</v>
      </c>
      <c r="D1624">
        <v>0</v>
      </c>
      <c r="E1624">
        <v>3</v>
      </c>
      <c r="F1624">
        <v>64</v>
      </c>
      <c r="G1624">
        <v>0</v>
      </c>
      <c r="H1624">
        <f>G1624*100</f>
        <v>0</v>
      </c>
      <c r="I1624">
        <v>6.6666666999999999E-2</v>
      </c>
      <c r="J1624">
        <f>I1624*100</f>
        <v>6.6666666999999995</v>
      </c>
      <c r="K1624">
        <v>0</v>
      </c>
      <c r="L1624" t="s">
        <v>16</v>
      </c>
      <c r="M1624" t="s">
        <v>14</v>
      </c>
      <c r="N1624" t="b">
        <v>1</v>
      </c>
      <c r="O1624" t="b">
        <v>0</v>
      </c>
    </row>
    <row r="1625" spans="1:15" x14ac:dyDescent="0.2">
      <c r="A1625">
        <v>1</v>
      </c>
      <c r="B1625">
        <v>26</v>
      </c>
      <c r="C1625">
        <v>2</v>
      </c>
      <c r="D1625">
        <v>33</v>
      </c>
      <c r="E1625">
        <v>6</v>
      </c>
      <c r="F1625">
        <v>64</v>
      </c>
      <c r="G1625">
        <v>0</v>
      </c>
      <c r="H1625">
        <f>G1625*100</f>
        <v>0</v>
      </c>
      <c r="I1625">
        <v>2.2222222E-2</v>
      </c>
      <c r="J1625">
        <f>I1625*100</f>
        <v>2.2222222</v>
      </c>
      <c r="K1625">
        <v>0</v>
      </c>
      <c r="L1625" t="s">
        <v>17</v>
      </c>
      <c r="M1625" t="s">
        <v>14</v>
      </c>
      <c r="N1625" t="b">
        <v>0</v>
      </c>
      <c r="O1625" t="b">
        <v>0</v>
      </c>
    </row>
    <row r="1626" spans="1:15" x14ac:dyDescent="0.2">
      <c r="A1626">
        <v>0</v>
      </c>
      <c r="B1626">
        <v>0</v>
      </c>
      <c r="C1626">
        <v>0</v>
      </c>
      <c r="D1626">
        <v>0</v>
      </c>
      <c r="E1626">
        <v>4</v>
      </c>
      <c r="F1626">
        <v>64</v>
      </c>
      <c r="G1626">
        <v>0</v>
      </c>
      <c r="H1626">
        <f>G1626*100</f>
        <v>0</v>
      </c>
      <c r="I1626">
        <v>0.05</v>
      </c>
      <c r="J1626">
        <f>I1626*100</f>
        <v>5</v>
      </c>
      <c r="K1626">
        <v>0</v>
      </c>
      <c r="L1626" t="s">
        <v>17</v>
      </c>
      <c r="M1626" t="s">
        <v>14</v>
      </c>
      <c r="N1626" t="b">
        <v>0</v>
      </c>
      <c r="O1626" t="b">
        <v>0</v>
      </c>
    </row>
    <row r="1627" spans="1:15" x14ac:dyDescent="0.2">
      <c r="A1627">
        <v>0</v>
      </c>
      <c r="B1627">
        <v>0</v>
      </c>
      <c r="C1627">
        <v>0</v>
      </c>
      <c r="D1627">
        <v>0</v>
      </c>
      <c r="E1627">
        <v>5</v>
      </c>
      <c r="F1627">
        <v>64</v>
      </c>
      <c r="G1627">
        <v>0</v>
      </c>
      <c r="H1627">
        <f>G1627*100</f>
        <v>0</v>
      </c>
      <c r="I1627">
        <v>0.1</v>
      </c>
      <c r="J1627">
        <f>I1627*100</f>
        <v>10</v>
      </c>
      <c r="K1627">
        <v>0</v>
      </c>
      <c r="L1627" t="s">
        <v>23</v>
      </c>
      <c r="M1627" t="s">
        <v>14</v>
      </c>
      <c r="N1627" t="b">
        <v>0</v>
      </c>
      <c r="O1627" t="b">
        <v>0</v>
      </c>
    </row>
    <row r="1628" spans="1:15" x14ac:dyDescent="0.2">
      <c r="A1628">
        <v>9</v>
      </c>
      <c r="B1628">
        <v>76.541666669999998</v>
      </c>
      <c r="C1628">
        <v>0</v>
      </c>
      <c r="D1628">
        <v>0</v>
      </c>
      <c r="E1628">
        <v>6</v>
      </c>
      <c r="F1628">
        <v>64.208333330000002</v>
      </c>
      <c r="G1628">
        <v>0</v>
      </c>
      <c r="H1628">
        <f>G1628*100</f>
        <v>0</v>
      </c>
      <c r="I1628">
        <v>0.02</v>
      </c>
      <c r="J1628">
        <f>I1628*100</f>
        <v>2</v>
      </c>
      <c r="K1628">
        <v>0</v>
      </c>
      <c r="L1628" t="s">
        <v>22</v>
      </c>
      <c r="M1628" t="s">
        <v>14</v>
      </c>
      <c r="N1628" t="b">
        <v>1</v>
      </c>
      <c r="O1628" t="b">
        <v>0</v>
      </c>
    </row>
    <row r="1629" spans="1:15" x14ac:dyDescent="0.2">
      <c r="A1629">
        <v>0</v>
      </c>
      <c r="B1629">
        <v>0</v>
      </c>
      <c r="C1629">
        <v>2</v>
      </c>
      <c r="D1629">
        <v>324.5</v>
      </c>
      <c r="E1629">
        <v>4</v>
      </c>
      <c r="F1629">
        <v>64.25</v>
      </c>
      <c r="G1629">
        <v>0</v>
      </c>
      <c r="H1629">
        <f>G1629*100</f>
        <v>0</v>
      </c>
      <c r="I1629">
        <v>3.3333333E-2</v>
      </c>
      <c r="J1629">
        <f>I1629*100</f>
        <v>3.3333333000000001</v>
      </c>
      <c r="K1629">
        <v>0</v>
      </c>
      <c r="L1629" t="s">
        <v>24</v>
      </c>
      <c r="M1629" t="s">
        <v>15</v>
      </c>
      <c r="N1629" t="b">
        <v>0</v>
      </c>
      <c r="O1629" t="b">
        <v>0</v>
      </c>
    </row>
    <row r="1630" spans="1:15" x14ac:dyDescent="0.2">
      <c r="A1630">
        <v>0</v>
      </c>
      <c r="B1630">
        <v>0</v>
      </c>
      <c r="C1630">
        <v>0</v>
      </c>
      <c r="D1630">
        <v>0</v>
      </c>
      <c r="E1630">
        <v>6</v>
      </c>
      <c r="F1630">
        <v>64.333333330000002</v>
      </c>
      <c r="G1630">
        <v>0</v>
      </c>
      <c r="H1630">
        <f>G1630*100</f>
        <v>0</v>
      </c>
      <c r="I1630">
        <v>6.6666670000000003E-3</v>
      </c>
      <c r="J1630">
        <f>I1630*100</f>
        <v>0.66666670000000006</v>
      </c>
      <c r="K1630">
        <v>0</v>
      </c>
      <c r="L1630" t="s">
        <v>17</v>
      </c>
      <c r="M1630" t="s">
        <v>14</v>
      </c>
      <c r="N1630" t="b">
        <v>0</v>
      </c>
      <c r="O1630" t="b">
        <v>0</v>
      </c>
    </row>
    <row r="1631" spans="1:15" x14ac:dyDescent="0.2">
      <c r="A1631">
        <v>0</v>
      </c>
      <c r="B1631">
        <v>0</v>
      </c>
      <c r="C1631">
        <v>0</v>
      </c>
      <c r="D1631">
        <v>0</v>
      </c>
      <c r="E1631">
        <v>2</v>
      </c>
      <c r="F1631">
        <v>64.400000000000006</v>
      </c>
      <c r="G1631">
        <v>0</v>
      </c>
      <c r="H1631">
        <f>G1631*100</f>
        <v>0</v>
      </c>
      <c r="I1631">
        <v>0.1</v>
      </c>
      <c r="J1631">
        <f>I1631*100</f>
        <v>10</v>
      </c>
      <c r="K1631">
        <v>0</v>
      </c>
      <c r="L1631" t="s">
        <v>21</v>
      </c>
      <c r="M1631" t="s">
        <v>14</v>
      </c>
      <c r="N1631" t="b">
        <v>0</v>
      </c>
      <c r="O1631" t="b">
        <v>0</v>
      </c>
    </row>
    <row r="1632" spans="1:15" x14ac:dyDescent="0.2">
      <c r="A1632">
        <v>8</v>
      </c>
      <c r="B1632">
        <v>228.5</v>
      </c>
      <c r="C1632">
        <v>0</v>
      </c>
      <c r="D1632">
        <v>0</v>
      </c>
      <c r="E1632">
        <v>5</v>
      </c>
      <c r="F1632">
        <v>64.5</v>
      </c>
      <c r="G1632">
        <v>0</v>
      </c>
      <c r="H1632">
        <f>G1632*100</f>
        <v>0</v>
      </c>
      <c r="I1632">
        <v>2.8571428999999999E-2</v>
      </c>
      <c r="J1632">
        <f>I1632*100</f>
        <v>2.8571428999999999</v>
      </c>
      <c r="K1632">
        <v>0</v>
      </c>
      <c r="L1632" t="s">
        <v>17</v>
      </c>
      <c r="M1632" t="s">
        <v>15</v>
      </c>
      <c r="N1632" t="b">
        <v>1</v>
      </c>
      <c r="O1632" t="b">
        <v>0</v>
      </c>
    </row>
    <row r="1633" spans="1:15" x14ac:dyDescent="0.2">
      <c r="A1633">
        <v>0</v>
      </c>
      <c r="B1633">
        <v>0</v>
      </c>
      <c r="C1633">
        <v>0</v>
      </c>
      <c r="D1633">
        <v>0</v>
      </c>
      <c r="E1633">
        <v>2</v>
      </c>
      <c r="F1633">
        <v>64.5</v>
      </c>
      <c r="G1633">
        <v>0</v>
      </c>
      <c r="H1633">
        <f>G1633*100</f>
        <v>0</v>
      </c>
      <c r="I1633">
        <v>0.05</v>
      </c>
      <c r="J1633">
        <f>I1633*100</f>
        <v>5</v>
      </c>
      <c r="K1633">
        <v>0</v>
      </c>
      <c r="L1633" t="s">
        <v>22</v>
      </c>
      <c r="M1633" t="s">
        <v>14</v>
      </c>
      <c r="N1633" t="b">
        <v>0</v>
      </c>
      <c r="O1633" t="b">
        <v>0</v>
      </c>
    </row>
    <row r="1634" spans="1:15" x14ac:dyDescent="0.2">
      <c r="A1634">
        <v>0</v>
      </c>
      <c r="B1634">
        <v>0</v>
      </c>
      <c r="C1634">
        <v>0</v>
      </c>
      <c r="D1634">
        <v>0</v>
      </c>
      <c r="E1634">
        <v>8</v>
      </c>
      <c r="F1634">
        <v>64.599999999999994</v>
      </c>
      <c r="G1634">
        <v>0.05</v>
      </c>
      <c r="H1634">
        <f>G1634*100</f>
        <v>5</v>
      </c>
      <c r="I1634">
        <v>7.4999999999999997E-2</v>
      </c>
      <c r="J1634">
        <f>I1634*100</f>
        <v>7.5</v>
      </c>
      <c r="K1634">
        <v>0</v>
      </c>
      <c r="L1634" t="s">
        <v>20</v>
      </c>
      <c r="M1634" t="s">
        <v>14</v>
      </c>
      <c r="N1634" t="b">
        <v>0</v>
      </c>
      <c r="O1634" t="b">
        <v>0</v>
      </c>
    </row>
    <row r="1635" spans="1:15" x14ac:dyDescent="0.2">
      <c r="A1635">
        <v>7</v>
      </c>
      <c r="B1635">
        <v>102.5</v>
      </c>
      <c r="C1635">
        <v>0</v>
      </c>
      <c r="D1635">
        <v>0</v>
      </c>
      <c r="E1635">
        <v>9</v>
      </c>
      <c r="F1635">
        <v>64.75</v>
      </c>
      <c r="G1635">
        <v>0</v>
      </c>
      <c r="H1635">
        <f>G1635*100</f>
        <v>0</v>
      </c>
      <c r="I1635">
        <v>2.7272727E-2</v>
      </c>
      <c r="J1635">
        <f>I1635*100</f>
        <v>2.7272726999999999</v>
      </c>
      <c r="K1635">
        <v>0</v>
      </c>
      <c r="L1635" t="s">
        <v>22</v>
      </c>
      <c r="M1635" t="s">
        <v>15</v>
      </c>
      <c r="N1635" t="b">
        <v>0</v>
      </c>
      <c r="O1635" t="b">
        <v>0</v>
      </c>
    </row>
    <row r="1636" spans="1:15" x14ac:dyDescent="0.2">
      <c r="A1636">
        <v>4</v>
      </c>
      <c r="B1636">
        <v>159</v>
      </c>
      <c r="C1636">
        <v>0</v>
      </c>
      <c r="D1636">
        <v>0</v>
      </c>
      <c r="E1636">
        <v>3</v>
      </c>
      <c r="F1636">
        <v>64.75</v>
      </c>
      <c r="G1636">
        <v>0</v>
      </c>
      <c r="H1636">
        <f>G1636*100</f>
        <v>0</v>
      </c>
      <c r="I1636">
        <v>1.4285714E-2</v>
      </c>
      <c r="J1636">
        <f>I1636*100</f>
        <v>1.4285714</v>
      </c>
      <c r="K1636">
        <v>0</v>
      </c>
      <c r="L1636" t="s">
        <v>16</v>
      </c>
      <c r="M1636" t="s">
        <v>14</v>
      </c>
      <c r="N1636" t="b">
        <v>0</v>
      </c>
      <c r="O1636" t="b">
        <v>0</v>
      </c>
    </row>
    <row r="1637" spans="1:15" x14ac:dyDescent="0.2">
      <c r="A1637">
        <v>2</v>
      </c>
      <c r="B1637">
        <v>25</v>
      </c>
      <c r="C1637">
        <v>0</v>
      </c>
      <c r="D1637">
        <v>0</v>
      </c>
      <c r="E1637">
        <v>6</v>
      </c>
      <c r="F1637">
        <v>65</v>
      </c>
      <c r="G1637">
        <v>0</v>
      </c>
      <c r="H1637">
        <f>G1637*100</f>
        <v>0</v>
      </c>
      <c r="I1637">
        <v>2.5000000000000001E-2</v>
      </c>
      <c r="J1637">
        <f>I1637*100</f>
        <v>2.5</v>
      </c>
      <c r="K1637">
        <v>0</v>
      </c>
      <c r="L1637" t="s">
        <v>16</v>
      </c>
      <c r="M1637" t="s">
        <v>15</v>
      </c>
      <c r="N1637" t="b">
        <v>1</v>
      </c>
      <c r="O1637" t="b">
        <v>0</v>
      </c>
    </row>
    <row r="1638" spans="1:15" x14ac:dyDescent="0.2">
      <c r="A1638">
        <v>1</v>
      </c>
      <c r="B1638">
        <v>14</v>
      </c>
      <c r="C1638">
        <v>0</v>
      </c>
      <c r="D1638">
        <v>0</v>
      </c>
      <c r="E1638">
        <v>4</v>
      </c>
      <c r="F1638">
        <v>65</v>
      </c>
      <c r="G1638">
        <v>0</v>
      </c>
      <c r="H1638">
        <f>G1638*100</f>
        <v>0</v>
      </c>
      <c r="I1638">
        <v>0.05</v>
      </c>
      <c r="J1638">
        <f>I1638*100</f>
        <v>5</v>
      </c>
      <c r="K1638">
        <v>0</v>
      </c>
      <c r="L1638" t="s">
        <v>16</v>
      </c>
      <c r="M1638" t="s">
        <v>14</v>
      </c>
      <c r="N1638" t="b">
        <v>0</v>
      </c>
      <c r="O1638" t="b">
        <v>0</v>
      </c>
    </row>
    <row r="1639" spans="1:15" x14ac:dyDescent="0.2">
      <c r="A1639">
        <v>0</v>
      </c>
      <c r="B1639">
        <v>0</v>
      </c>
      <c r="C1639">
        <v>0</v>
      </c>
      <c r="D1639">
        <v>0</v>
      </c>
      <c r="E1639">
        <v>3</v>
      </c>
      <c r="F1639">
        <v>65</v>
      </c>
      <c r="G1639">
        <v>0.1</v>
      </c>
      <c r="H1639">
        <f>G1639*100</f>
        <v>10</v>
      </c>
      <c r="I1639">
        <v>0.111111111</v>
      </c>
      <c r="J1639">
        <f>I1639*100</f>
        <v>11.1111111</v>
      </c>
      <c r="K1639">
        <v>0</v>
      </c>
      <c r="L1639" t="s">
        <v>17</v>
      </c>
      <c r="M1639" t="s">
        <v>14</v>
      </c>
      <c r="N1639" t="b">
        <v>0</v>
      </c>
      <c r="O1639" t="b">
        <v>0</v>
      </c>
    </row>
    <row r="1640" spans="1:15" x14ac:dyDescent="0.2">
      <c r="A1640">
        <v>0</v>
      </c>
      <c r="B1640">
        <v>0</v>
      </c>
      <c r="C1640">
        <v>0</v>
      </c>
      <c r="D1640">
        <v>0</v>
      </c>
      <c r="E1640">
        <v>7</v>
      </c>
      <c r="F1640">
        <v>65</v>
      </c>
      <c r="G1640">
        <v>0.114285714</v>
      </c>
      <c r="H1640">
        <f>G1640*100</f>
        <v>11.428571399999999</v>
      </c>
      <c r="I1640">
        <v>0.15</v>
      </c>
      <c r="J1640">
        <f>I1640*100</f>
        <v>15</v>
      </c>
      <c r="K1640">
        <v>0</v>
      </c>
      <c r="L1640" t="s">
        <v>17</v>
      </c>
      <c r="M1640" t="s">
        <v>14</v>
      </c>
      <c r="N1640" t="b">
        <v>0</v>
      </c>
      <c r="O1640" t="b">
        <v>0</v>
      </c>
    </row>
    <row r="1641" spans="1:15" x14ac:dyDescent="0.2">
      <c r="A1641">
        <v>0</v>
      </c>
      <c r="B1641">
        <v>0</v>
      </c>
      <c r="C1641">
        <v>0</v>
      </c>
      <c r="D1641">
        <v>0</v>
      </c>
      <c r="E1641">
        <v>3</v>
      </c>
      <c r="F1641">
        <v>65</v>
      </c>
      <c r="G1641">
        <v>0.111111111</v>
      </c>
      <c r="H1641">
        <f>G1641*100</f>
        <v>11.1111111</v>
      </c>
      <c r="I1641">
        <v>0.177777778</v>
      </c>
      <c r="J1641">
        <f>I1641*100</f>
        <v>17.777777799999999</v>
      </c>
      <c r="K1641">
        <v>0</v>
      </c>
      <c r="L1641" t="s">
        <v>17</v>
      </c>
      <c r="M1641" t="s">
        <v>14</v>
      </c>
      <c r="N1641" t="b">
        <v>0</v>
      </c>
      <c r="O1641" t="b">
        <v>0</v>
      </c>
    </row>
    <row r="1642" spans="1:15" x14ac:dyDescent="0.2">
      <c r="A1642">
        <v>1</v>
      </c>
      <c r="B1642">
        <v>43</v>
      </c>
      <c r="C1642">
        <v>1</v>
      </c>
      <c r="D1642">
        <v>0</v>
      </c>
      <c r="E1642">
        <v>3</v>
      </c>
      <c r="F1642">
        <v>65</v>
      </c>
      <c r="G1642">
        <v>0</v>
      </c>
      <c r="H1642">
        <f>G1642*100</f>
        <v>0</v>
      </c>
      <c r="I1642">
        <v>0.04</v>
      </c>
      <c r="J1642">
        <f>I1642*100</f>
        <v>4</v>
      </c>
      <c r="K1642">
        <v>0</v>
      </c>
      <c r="L1642" t="s">
        <v>17</v>
      </c>
      <c r="M1642" t="s">
        <v>14</v>
      </c>
      <c r="N1642" t="b">
        <v>0</v>
      </c>
      <c r="O1642" t="b">
        <v>0</v>
      </c>
    </row>
    <row r="1643" spans="1:15" x14ac:dyDescent="0.2">
      <c r="A1643">
        <v>0</v>
      </c>
      <c r="B1643">
        <v>0</v>
      </c>
      <c r="C1643">
        <v>0</v>
      </c>
      <c r="D1643">
        <v>0</v>
      </c>
      <c r="E1643">
        <v>8</v>
      </c>
      <c r="F1643">
        <v>65</v>
      </c>
      <c r="G1643">
        <v>2.5000000000000001E-2</v>
      </c>
      <c r="H1643">
        <f>G1643*100</f>
        <v>2.5</v>
      </c>
      <c r="I1643">
        <v>0.05</v>
      </c>
      <c r="J1643">
        <f>I1643*100</f>
        <v>5</v>
      </c>
      <c r="K1643">
        <v>0</v>
      </c>
      <c r="L1643" t="s">
        <v>17</v>
      </c>
      <c r="M1643" t="s">
        <v>14</v>
      </c>
      <c r="N1643" t="b">
        <v>1</v>
      </c>
      <c r="O1643" t="b">
        <v>0</v>
      </c>
    </row>
    <row r="1644" spans="1:15" x14ac:dyDescent="0.2">
      <c r="A1644">
        <v>0</v>
      </c>
      <c r="B1644">
        <v>0</v>
      </c>
      <c r="C1644">
        <v>0</v>
      </c>
      <c r="D1644">
        <v>0</v>
      </c>
      <c r="E1644">
        <v>17</v>
      </c>
      <c r="F1644">
        <v>65</v>
      </c>
      <c r="G1644">
        <v>4.7058823999999999E-2</v>
      </c>
      <c r="H1644">
        <f>G1644*100</f>
        <v>4.7058824000000001</v>
      </c>
      <c r="I1644">
        <v>7.6470588000000006E-2</v>
      </c>
      <c r="J1644">
        <f>I1644*100</f>
        <v>7.6470588000000008</v>
      </c>
      <c r="K1644">
        <v>0</v>
      </c>
      <c r="L1644" t="s">
        <v>17</v>
      </c>
      <c r="M1644" t="s">
        <v>14</v>
      </c>
      <c r="N1644" t="b">
        <v>0</v>
      </c>
      <c r="O1644" t="b">
        <v>0</v>
      </c>
    </row>
    <row r="1645" spans="1:15" x14ac:dyDescent="0.2">
      <c r="A1645">
        <v>0</v>
      </c>
      <c r="B1645">
        <v>0</v>
      </c>
      <c r="C1645">
        <v>0</v>
      </c>
      <c r="D1645">
        <v>0</v>
      </c>
      <c r="E1645">
        <v>8</v>
      </c>
      <c r="F1645">
        <v>65.400000000000006</v>
      </c>
      <c r="G1645">
        <v>0.05</v>
      </c>
      <c r="H1645">
        <f>G1645*100</f>
        <v>5</v>
      </c>
      <c r="I1645">
        <v>0.15</v>
      </c>
      <c r="J1645">
        <f>I1645*100</f>
        <v>15</v>
      </c>
      <c r="K1645">
        <v>0</v>
      </c>
      <c r="L1645" t="s">
        <v>21</v>
      </c>
      <c r="M1645" t="s">
        <v>14</v>
      </c>
      <c r="N1645" t="b">
        <v>0</v>
      </c>
      <c r="O1645" t="b">
        <v>0</v>
      </c>
    </row>
    <row r="1646" spans="1:15" x14ac:dyDescent="0.2">
      <c r="A1646">
        <v>0</v>
      </c>
      <c r="B1646">
        <v>0</v>
      </c>
      <c r="C1646">
        <v>0</v>
      </c>
      <c r="D1646">
        <v>0</v>
      </c>
      <c r="E1646">
        <v>2</v>
      </c>
      <c r="F1646">
        <v>65.400000000000006</v>
      </c>
      <c r="G1646">
        <v>0</v>
      </c>
      <c r="H1646">
        <f>G1646*100</f>
        <v>0</v>
      </c>
      <c r="I1646">
        <v>0.1</v>
      </c>
      <c r="J1646">
        <f>I1646*100</f>
        <v>10</v>
      </c>
      <c r="K1646">
        <v>0</v>
      </c>
      <c r="L1646" t="s">
        <v>20</v>
      </c>
      <c r="M1646" t="s">
        <v>14</v>
      </c>
      <c r="N1646" t="b">
        <v>1</v>
      </c>
      <c r="O1646" t="b">
        <v>0</v>
      </c>
    </row>
    <row r="1647" spans="1:15" x14ac:dyDescent="0.2">
      <c r="A1647">
        <v>1</v>
      </c>
      <c r="B1647">
        <v>37.5</v>
      </c>
      <c r="C1647">
        <v>0</v>
      </c>
      <c r="D1647">
        <v>0</v>
      </c>
      <c r="E1647">
        <v>5</v>
      </c>
      <c r="F1647">
        <v>65.5</v>
      </c>
      <c r="G1647">
        <v>3.3333333E-2</v>
      </c>
      <c r="H1647">
        <f>G1647*100</f>
        <v>3.3333333000000001</v>
      </c>
      <c r="I1647">
        <v>6.6666666999999999E-2</v>
      </c>
      <c r="J1647">
        <f>I1647*100</f>
        <v>6.6666666999999995</v>
      </c>
      <c r="K1647">
        <v>0</v>
      </c>
      <c r="L1647" t="s">
        <v>22</v>
      </c>
      <c r="M1647" t="s">
        <v>15</v>
      </c>
      <c r="N1647" t="b">
        <v>0</v>
      </c>
      <c r="O1647" t="b">
        <v>0</v>
      </c>
    </row>
    <row r="1648" spans="1:15" x14ac:dyDescent="0.2">
      <c r="A1648">
        <v>0</v>
      </c>
      <c r="B1648">
        <v>0</v>
      </c>
      <c r="C1648">
        <v>0</v>
      </c>
      <c r="D1648">
        <v>0</v>
      </c>
      <c r="E1648">
        <v>3</v>
      </c>
      <c r="F1648">
        <v>65.5</v>
      </c>
      <c r="G1648">
        <v>6.6666666999999999E-2</v>
      </c>
      <c r="H1648">
        <f>G1648*100</f>
        <v>6.6666666999999995</v>
      </c>
      <c r="I1648">
        <v>0.1</v>
      </c>
      <c r="J1648">
        <f>I1648*100</f>
        <v>10</v>
      </c>
      <c r="K1648">
        <v>0</v>
      </c>
      <c r="L1648" t="s">
        <v>22</v>
      </c>
      <c r="M1648" t="s">
        <v>14</v>
      </c>
      <c r="N1648" t="b">
        <v>0</v>
      </c>
      <c r="O1648" t="b">
        <v>0</v>
      </c>
    </row>
    <row r="1649" spans="1:15" x14ac:dyDescent="0.2">
      <c r="A1649">
        <v>6</v>
      </c>
      <c r="B1649">
        <v>121</v>
      </c>
      <c r="C1649">
        <v>0</v>
      </c>
      <c r="D1649">
        <v>0</v>
      </c>
      <c r="E1649">
        <v>7</v>
      </c>
      <c r="F1649">
        <v>65.5</v>
      </c>
      <c r="G1649">
        <v>1.2500000000000001E-2</v>
      </c>
      <c r="H1649">
        <f>G1649*100</f>
        <v>1.25</v>
      </c>
      <c r="I1649">
        <v>6.25E-2</v>
      </c>
      <c r="J1649">
        <f>I1649*100</f>
        <v>6.25</v>
      </c>
      <c r="K1649">
        <v>0</v>
      </c>
      <c r="L1649" t="s">
        <v>22</v>
      </c>
      <c r="M1649" t="s">
        <v>14</v>
      </c>
      <c r="N1649" t="b">
        <v>0</v>
      </c>
      <c r="O1649" t="b">
        <v>0</v>
      </c>
    </row>
    <row r="1650" spans="1:15" x14ac:dyDescent="0.2">
      <c r="A1650">
        <v>0</v>
      </c>
      <c r="B1650">
        <v>0</v>
      </c>
      <c r="C1650">
        <v>0</v>
      </c>
      <c r="D1650">
        <v>0</v>
      </c>
      <c r="E1650">
        <v>6</v>
      </c>
      <c r="F1650">
        <v>65.5</v>
      </c>
      <c r="G1650">
        <v>6.6666666999999999E-2</v>
      </c>
      <c r="H1650">
        <f>G1650*100</f>
        <v>6.6666666999999995</v>
      </c>
      <c r="I1650">
        <v>0.1</v>
      </c>
      <c r="J1650">
        <f>I1650*100</f>
        <v>10</v>
      </c>
      <c r="K1650">
        <v>0</v>
      </c>
      <c r="L1650" t="s">
        <v>22</v>
      </c>
      <c r="M1650" t="s">
        <v>14</v>
      </c>
      <c r="N1650" t="b">
        <v>0</v>
      </c>
      <c r="O1650" t="b">
        <v>0</v>
      </c>
    </row>
    <row r="1651" spans="1:15" x14ac:dyDescent="0.2">
      <c r="A1651">
        <v>0</v>
      </c>
      <c r="B1651">
        <v>0</v>
      </c>
      <c r="C1651">
        <v>0</v>
      </c>
      <c r="D1651">
        <v>0</v>
      </c>
      <c r="E1651">
        <v>6</v>
      </c>
      <c r="F1651">
        <v>65.666666669999998</v>
      </c>
      <c r="G1651">
        <v>6.6666666999999999E-2</v>
      </c>
      <c r="H1651">
        <f>G1651*100</f>
        <v>6.6666666999999995</v>
      </c>
      <c r="I1651">
        <v>0.1</v>
      </c>
      <c r="J1651">
        <f>I1651*100</f>
        <v>10</v>
      </c>
      <c r="K1651">
        <v>0</v>
      </c>
      <c r="L1651" t="s">
        <v>17</v>
      </c>
      <c r="M1651" t="s">
        <v>14</v>
      </c>
      <c r="N1651" t="b">
        <v>0</v>
      </c>
      <c r="O1651" t="b">
        <v>0</v>
      </c>
    </row>
    <row r="1652" spans="1:15" x14ac:dyDescent="0.2">
      <c r="A1652">
        <v>0</v>
      </c>
      <c r="B1652">
        <v>0</v>
      </c>
      <c r="C1652">
        <v>0</v>
      </c>
      <c r="D1652">
        <v>0</v>
      </c>
      <c r="E1652">
        <v>5</v>
      </c>
      <c r="F1652">
        <v>66</v>
      </c>
      <c r="G1652">
        <v>0</v>
      </c>
      <c r="H1652">
        <f>G1652*100</f>
        <v>0</v>
      </c>
      <c r="I1652">
        <v>5.3333332999999997E-2</v>
      </c>
      <c r="J1652">
        <f>I1652*100</f>
        <v>5.3333332999999996</v>
      </c>
      <c r="K1652">
        <v>0</v>
      </c>
      <c r="L1652" t="s">
        <v>16</v>
      </c>
      <c r="M1652" t="s">
        <v>14</v>
      </c>
      <c r="N1652" t="b">
        <v>0</v>
      </c>
      <c r="O1652" t="b">
        <v>0</v>
      </c>
    </row>
    <row r="1653" spans="1:15" x14ac:dyDescent="0.2">
      <c r="A1653">
        <v>2</v>
      </c>
      <c r="B1653">
        <v>7</v>
      </c>
      <c r="C1653">
        <v>0</v>
      </c>
      <c r="D1653">
        <v>0</v>
      </c>
      <c r="E1653">
        <v>3</v>
      </c>
      <c r="F1653">
        <v>66</v>
      </c>
      <c r="G1653">
        <v>0</v>
      </c>
      <c r="H1653">
        <f>G1653*100</f>
        <v>0</v>
      </c>
      <c r="I1653">
        <v>6.6666666999999999E-2</v>
      </c>
      <c r="J1653">
        <f>I1653*100</f>
        <v>6.6666666999999995</v>
      </c>
      <c r="K1653">
        <v>0</v>
      </c>
      <c r="L1653" t="s">
        <v>16</v>
      </c>
      <c r="M1653" t="s">
        <v>14</v>
      </c>
      <c r="N1653" t="b">
        <v>0</v>
      </c>
      <c r="O1653" t="b">
        <v>0</v>
      </c>
    </row>
    <row r="1654" spans="1:15" x14ac:dyDescent="0.2">
      <c r="A1654">
        <v>1</v>
      </c>
      <c r="B1654">
        <v>18</v>
      </c>
      <c r="C1654">
        <v>0</v>
      </c>
      <c r="D1654">
        <v>0</v>
      </c>
      <c r="E1654">
        <v>8</v>
      </c>
      <c r="F1654">
        <v>66</v>
      </c>
      <c r="G1654">
        <v>7.4999999999999997E-2</v>
      </c>
      <c r="H1654">
        <f>G1654*100</f>
        <v>7.5</v>
      </c>
      <c r="I1654">
        <v>8.7499999999999994E-2</v>
      </c>
      <c r="J1654">
        <f>I1654*100</f>
        <v>8.75</v>
      </c>
      <c r="K1654">
        <v>0</v>
      </c>
      <c r="L1654" t="s">
        <v>17</v>
      </c>
      <c r="M1654" t="s">
        <v>14</v>
      </c>
      <c r="N1654" t="b">
        <v>0</v>
      </c>
      <c r="O1654" t="b">
        <v>0</v>
      </c>
    </row>
    <row r="1655" spans="1:15" x14ac:dyDescent="0.2">
      <c r="A1655">
        <v>0</v>
      </c>
      <c r="B1655">
        <v>0</v>
      </c>
      <c r="C1655">
        <v>0</v>
      </c>
      <c r="D1655">
        <v>0</v>
      </c>
      <c r="E1655">
        <v>4</v>
      </c>
      <c r="F1655">
        <v>66</v>
      </c>
      <c r="G1655">
        <v>0</v>
      </c>
      <c r="H1655">
        <f>G1655*100</f>
        <v>0</v>
      </c>
      <c r="I1655">
        <v>2.5000000000000001E-2</v>
      </c>
      <c r="J1655">
        <f>I1655*100</f>
        <v>2.5</v>
      </c>
      <c r="K1655">
        <v>0</v>
      </c>
      <c r="L1655" t="s">
        <v>17</v>
      </c>
      <c r="M1655" t="s">
        <v>14</v>
      </c>
      <c r="N1655" t="b">
        <v>0</v>
      </c>
      <c r="O1655" t="b">
        <v>0</v>
      </c>
    </row>
    <row r="1656" spans="1:15" x14ac:dyDescent="0.2">
      <c r="A1656">
        <v>0</v>
      </c>
      <c r="B1656">
        <v>0</v>
      </c>
      <c r="C1656">
        <v>0</v>
      </c>
      <c r="D1656">
        <v>0</v>
      </c>
      <c r="E1656">
        <v>4</v>
      </c>
      <c r="F1656">
        <v>66</v>
      </c>
      <c r="G1656">
        <v>0</v>
      </c>
      <c r="H1656">
        <f>G1656*100</f>
        <v>0</v>
      </c>
      <c r="I1656">
        <v>0.05</v>
      </c>
      <c r="J1656">
        <f>I1656*100</f>
        <v>5</v>
      </c>
      <c r="K1656">
        <v>0</v>
      </c>
      <c r="L1656" t="s">
        <v>24</v>
      </c>
      <c r="M1656" t="s">
        <v>14</v>
      </c>
      <c r="N1656" t="b">
        <v>0</v>
      </c>
      <c r="O1656" t="b">
        <v>0</v>
      </c>
    </row>
    <row r="1657" spans="1:15" x14ac:dyDescent="0.2">
      <c r="A1657">
        <v>0</v>
      </c>
      <c r="B1657">
        <v>0</v>
      </c>
      <c r="C1657">
        <v>0</v>
      </c>
      <c r="D1657">
        <v>0</v>
      </c>
      <c r="E1657">
        <v>4</v>
      </c>
      <c r="F1657">
        <v>66</v>
      </c>
      <c r="G1657">
        <v>0</v>
      </c>
      <c r="H1657">
        <f>G1657*100</f>
        <v>0</v>
      </c>
      <c r="I1657">
        <v>2.5000000000000001E-2</v>
      </c>
      <c r="J1657">
        <f>I1657*100</f>
        <v>2.5</v>
      </c>
      <c r="K1657">
        <v>0</v>
      </c>
      <c r="L1657" t="s">
        <v>24</v>
      </c>
      <c r="M1657" t="s">
        <v>14</v>
      </c>
      <c r="N1657" t="b">
        <v>0</v>
      </c>
      <c r="O1657" t="b">
        <v>0</v>
      </c>
    </row>
    <row r="1658" spans="1:15" x14ac:dyDescent="0.2">
      <c r="A1658">
        <v>6</v>
      </c>
      <c r="B1658">
        <v>75.5</v>
      </c>
      <c r="C1658">
        <v>0</v>
      </c>
      <c r="D1658">
        <v>0</v>
      </c>
      <c r="E1658">
        <v>3</v>
      </c>
      <c r="F1658">
        <v>66.05</v>
      </c>
      <c r="G1658">
        <v>0</v>
      </c>
      <c r="H1658">
        <f>G1658*100</f>
        <v>0</v>
      </c>
      <c r="I1658">
        <v>2.2222222E-2</v>
      </c>
      <c r="J1658">
        <f>I1658*100</f>
        <v>2.2222222</v>
      </c>
      <c r="K1658">
        <v>21.471420169999998</v>
      </c>
      <c r="L1658" t="s">
        <v>21</v>
      </c>
      <c r="M1658" t="s">
        <v>14</v>
      </c>
      <c r="N1658" t="b">
        <v>0</v>
      </c>
      <c r="O1658" t="b">
        <v>1</v>
      </c>
    </row>
    <row r="1659" spans="1:15" x14ac:dyDescent="0.2">
      <c r="A1659">
        <v>0</v>
      </c>
      <c r="B1659">
        <v>0</v>
      </c>
      <c r="C1659">
        <v>0</v>
      </c>
      <c r="D1659">
        <v>0</v>
      </c>
      <c r="E1659">
        <v>6</v>
      </c>
      <c r="F1659">
        <v>66.25</v>
      </c>
      <c r="G1659">
        <v>0</v>
      </c>
      <c r="H1659">
        <f>G1659*100</f>
        <v>0</v>
      </c>
      <c r="I1659">
        <v>6.6666666999999999E-2</v>
      </c>
      <c r="J1659">
        <f>I1659*100</f>
        <v>6.6666666999999995</v>
      </c>
      <c r="K1659">
        <v>0</v>
      </c>
      <c r="L1659" t="s">
        <v>22</v>
      </c>
      <c r="M1659" t="s">
        <v>14</v>
      </c>
      <c r="N1659" t="b">
        <v>0</v>
      </c>
      <c r="O1659" t="b">
        <v>0</v>
      </c>
    </row>
    <row r="1660" spans="1:15" x14ac:dyDescent="0.2">
      <c r="A1660">
        <v>2</v>
      </c>
      <c r="B1660">
        <v>53.4</v>
      </c>
      <c r="C1660">
        <v>0</v>
      </c>
      <c r="D1660">
        <v>0</v>
      </c>
      <c r="E1660">
        <v>3</v>
      </c>
      <c r="F1660">
        <v>66.400000000000006</v>
      </c>
      <c r="G1660">
        <v>0</v>
      </c>
      <c r="H1660">
        <f>G1660*100</f>
        <v>0</v>
      </c>
      <c r="I1660">
        <v>0.04</v>
      </c>
      <c r="J1660">
        <f>I1660*100</f>
        <v>4</v>
      </c>
      <c r="K1660">
        <v>0</v>
      </c>
      <c r="L1660" t="s">
        <v>18</v>
      </c>
      <c r="M1660" t="s">
        <v>14</v>
      </c>
      <c r="N1660" t="b">
        <v>1</v>
      </c>
      <c r="O1660" t="b">
        <v>0</v>
      </c>
    </row>
    <row r="1661" spans="1:15" x14ac:dyDescent="0.2">
      <c r="A1661">
        <v>0</v>
      </c>
      <c r="B1661">
        <v>0</v>
      </c>
      <c r="C1661">
        <v>0</v>
      </c>
      <c r="D1661">
        <v>0</v>
      </c>
      <c r="E1661">
        <v>3</v>
      </c>
      <c r="F1661">
        <v>66.400000000000006</v>
      </c>
      <c r="G1661">
        <v>6.6666666999999999E-2</v>
      </c>
      <c r="H1661">
        <f>G1661*100</f>
        <v>6.6666666999999995</v>
      </c>
      <c r="I1661">
        <v>0.1</v>
      </c>
      <c r="J1661">
        <f>I1661*100</f>
        <v>10</v>
      </c>
      <c r="K1661">
        <v>0</v>
      </c>
      <c r="L1661" t="s">
        <v>19</v>
      </c>
      <c r="M1661" t="s">
        <v>14</v>
      </c>
      <c r="N1661" t="b">
        <v>1</v>
      </c>
      <c r="O1661" t="b">
        <v>0</v>
      </c>
    </row>
    <row r="1662" spans="1:15" x14ac:dyDescent="0.2">
      <c r="A1662">
        <v>2</v>
      </c>
      <c r="B1662">
        <v>48</v>
      </c>
      <c r="C1662">
        <v>0</v>
      </c>
      <c r="D1662">
        <v>0</v>
      </c>
      <c r="E1662">
        <v>3</v>
      </c>
      <c r="F1662">
        <v>66.5</v>
      </c>
      <c r="G1662">
        <v>0.05</v>
      </c>
      <c r="H1662">
        <f>G1662*100</f>
        <v>5</v>
      </c>
      <c r="I1662">
        <v>0.1</v>
      </c>
      <c r="J1662">
        <f>I1662*100</f>
        <v>10</v>
      </c>
      <c r="K1662">
        <v>0</v>
      </c>
      <c r="L1662" t="s">
        <v>17</v>
      </c>
      <c r="M1662" t="s">
        <v>14</v>
      </c>
      <c r="N1662" t="b">
        <v>0</v>
      </c>
      <c r="O1662" t="b">
        <v>0</v>
      </c>
    </row>
    <row r="1663" spans="1:15" x14ac:dyDescent="0.2">
      <c r="A1663">
        <v>0</v>
      </c>
      <c r="B1663">
        <v>0</v>
      </c>
      <c r="C1663">
        <v>0</v>
      </c>
      <c r="D1663">
        <v>0</v>
      </c>
      <c r="E1663">
        <v>6</v>
      </c>
      <c r="F1663">
        <v>66.5</v>
      </c>
      <c r="G1663">
        <v>1.1111111E-2</v>
      </c>
      <c r="H1663">
        <f>G1663*100</f>
        <v>1.1111111</v>
      </c>
      <c r="I1663">
        <v>0.111111111</v>
      </c>
      <c r="J1663">
        <f>I1663*100</f>
        <v>11.1111111</v>
      </c>
      <c r="K1663">
        <v>0</v>
      </c>
      <c r="L1663" t="s">
        <v>17</v>
      </c>
      <c r="M1663" t="s">
        <v>14</v>
      </c>
      <c r="N1663" t="b">
        <v>0</v>
      </c>
      <c r="O1663" t="b">
        <v>0</v>
      </c>
    </row>
    <row r="1664" spans="1:15" x14ac:dyDescent="0.2">
      <c r="A1664">
        <v>1</v>
      </c>
      <c r="B1664">
        <v>0</v>
      </c>
      <c r="C1664">
        <v>0</v>
      </c>
      <c r="D1664">
        <v>0</v>
      </c>
      <c r="E1664">
        <v>2</v>
      </c>
      <c r="F1664">
        <v>66.5</v>
      </c>
      <c r="G1664">
        <v>0</v>
      </c>
      <c r="H1664">
        <f>G1664*100</f>
        <v>0</v>
      </c>
      <c r="I1664">
        <v>0.1</v>
      </c>
      <c r="J1664">
        <f>I1664*100</f>
        <v>10</v>
      </c>
      <c r="K1664">
        <v>0</v>
      </c>
      <c r="L1664" t="s">
        <v>24</v>
      </c>
      <c r="M1664" t="s">
        <v>14</v>
      </c>
      <c r="N1664" t="b">
        <v>1</v>
      </c>
      <c r="O1664" t="b">
        <v>0</v>
      </c>
    </row>
    <row r="1665" spans="1:15" x14ac:dyDescent="0.2">
      <c r="A1665">
        <v>0</v>
      </c>
      <c r="B1665">
        <v>0</v>
      </c>
      <c r="C1665">
        <v>0</v>
      </c>
      <c r="D1665">
        <v>0</v>
      </c>
      <c r="E1665">
        <v>4</v>
      </c>
      <c r="F1665">
        <v>66.5</v>
      </c>
      <c r="G1665">
        <v>0</v>
      </c>
      <c r="H1665">
        <f>G1665*100</f>
        <v>0</v>
      </c>
      <c r="I1665">
        <v>2.5000000000000001E-2</v>
      </c>
      <c r="J1665">
        <f>I1665*100</f>
        <v>2.5</v>
      </c>
      <c r="K1665">
        <v>0</v>
      </c>
      <c r="L1665" t="s">
        <v>24</v>
      </c>
      <c r="M1665" t="s">
        <v>14</v>
      </c>
      <c r="N1665" t="b">
        <v>0</v>
      </c>
      <c r="O1665" t="b">
        <v>0</v>
      </c>
    </row>
    <row r="1666" spans="1:15" x14ac:dyDescent="0.2">
      <c r="A1666">
        <v>0</v>
      </c>
      <c r="B1666">
        <v>0</v>
      </c>
      <c r="C1666">
        <v>0</v>
      </c>
      <c r="D1666">
        <v>0</v>
      </c>
      <c r="E1666">
        <v>7</v>
      </c>
      <c r="F1666">
        <v>66.5</v>
      </c>
      <c r="G1666">
        <v>5.7142856999999998E-2</v>
      </c>
      <c r="H1666">
        <f>G1666*100</f>
        <v>5.7142856999999996</v>
      </c>
      <c r="I1666">
        <v>0.114285714</v>
      </c>
      <c r="J1666">
        <f>I1666*100</f>
        <v>11.428571399999999</v>
      </c>
      <c r="K1666">
        <v>0</v>
      </c>
      <c r="L1666" t="s">
        <v>22</v>
      </c>
      <c r="M1666" t="s">
        <v>14</v>
      </c>
      <c r="N1666" t="b">
        <v>0</v>
      </c>
      <c r="O1666" t="b">
        <v>0</v>
      </c>
    </row>
    <row r="1667" spans="1:15" x14ac:dyDescent="0.2">
      <c r="A1667">
        <v>0</v>
      </c>
      <c r="B1667">
        <v>0</v>
      </c>
      <c r="C1667">
        <v>0</v>
      </c>
      <c r="D1667">
        <v>0</v>
      </c>
      <c r="E1667">
        <v>2</v>
      </c>
      <c r="F1667">
        <v>66.5</v>
      </c>
      <c r="G1667">
        <v>6.6666666999999999E-2</v>
      </c>
      <c r="H1667">
        <f>G1667*100</f>
        <v>6.6666666999999995</v>
      </c>
      <c r="I1667">
        <v>0.16666666699999999</v>
      </c>
      <c r="J1667">
        <f>I1667*100</f>
        <v>16.6666667</v>
      </c>
      <c r="K1667">
        <v>0</v>
      </c>
      <c r="L1667" t="s">
        <v>22</v>
      </c>
      <c r="M1667" t="s">
        <v>14</v>
      </c>
      <c r="N1667" t="b">
        <v>0</v>
      </c>
      <c r="O1667" t="b">
        <v>0</v>
      </c>
    </row>
    <row r="1668" spans="1:15" x14ac:dyDescent="0.2">
      <c r="A1668">
        <v>5</v>
      </c>
      <c r="B1668">
        <v>82.6</v>
      </c>
      <c r="C1668">
        <v>1</v>
      </c>
      <c r="D1668">
        <v>14.2</v>
      </c>
      <c r="E1668">
        <v>8</v>
      </c>
      <c r="F1668">
        <v>66.533333330000005</v>
      </c>
      <c r="G1668">
        <v>0</v>
      </c>
      <c r="H1668">
        <f>G1668*100</f>
        <v>0</v>
      </c>
      <c r="I1668">
        <v>0.02</v>
      </c>
      <c r="J1668">
        <f>I1668*100</f>
        <v>2</v>
      </c>
      <c r="K1668">
        <v>0</v>
      </c>
      <c r="L1668" t="s">
        <v>21</v>
      </c>
      <c r="M1668" t="s">
        <v>15</v>
      </c>
      <c r="N1668" t="b">
        <v>1</v>
      </c>
      <c r="O1668" t="b">
        <v>0</v>
      </c>
    </row>
    <row r="1669" spans="1:15" x14ac:dyDescent="0.2">
      <c r="A1669">
        <v>1</v>
      </c>
      <c r="B1669">
        <v>3</v>
      </c>
      <c r="C1669">
        <v>2</v>
      </c>
      <c r="D1669">
        <v>373</v>
      </c>
      <c r="E1669">
        <v>6</v>
      </c>
      <c r="F1669">
        <v>66.833333330000002</v>
      </c>
      <c r="G1669">
        <v>0</v>
      </c>
      <c r="H1669">
        <f>G1669*100</f>
        <v>0</v>
      </c>
      <c r="I1669">
        <v>1.2500000000000001E-2</v>
      </c>
      <c r="J1669">
        <f>I1669*100</f>
        <v>1.25</v>
      </c>
      <c r="K1669">
        <v>0</v>
      </c>
      <c r="L1669" t="s">
        <v>16</v>
      </c>
      <c r="M1669" t="s">
        <v>15</v>
      </c>
      <c r="N1669" t="b">
        <v>0</v>
      </c>
      <c r="O1669" t="b">
        <v>0</v>
      </c>
    </row>
    <row r="1670" spans="1:15" x14ac:dyDescent="0.2">
      <c r="A1670">
        <v>1</v>
      </c>
      <c r="B1670">
        <v>19</v>
      </c>
      <c r="C1670">
        <v>1</v>
      </c>
      <c r="D1670">
        <v>11</v>
      </c>
      <c r="E1670">
        <v>11</v>
      </c>
      <c r="F1670">
        <v>66.833333330000002</v>
      </c>
      <c r="G1670">
        <v>0</v>
      </c>
      <c r="H1670">
        <f>G1670*100</f>
        <v>0</v>
      </c>
      <c r="I1670">
        <v>1.9230769000000002E-2</v>
      </c>
      <c r="J1670">
        <f>I1670*100</f>
        <v>1.9230769000000001</v>
      </c>
      <c r="K1670">
        <v>0</v>
      </c>
      <c r="L1670" t="s">
        <v>22</v>
      </c>
      <c r="M1670" t="s">
        <v>15</v>
      </c>
      <c r="N1670" t="b">
        <v>0</v>
      </c>
      <c r="O1670" t="b">
        <v>0</v>
      </c>
    </row>
    <row r="1671" spans="1:15" x14ac:dyDescent="0.2">
      <c r="A1671">
        <v>0</v>
      </c>
      <c r="B1671">
        <v>0</v>
      </c>
      <c r="C1671">
        <v>0</v>
      </c>
      <c r="D1671">
        <v>0</v>
      </c>
      <c r="E1671">
        <v>6</v>
      </c>
      <c r="F1671">
        <v>66.900000000000006</v>
      </c>
      <c r="G1671">
        <v>0</v>
      </c>
      <c r="H1671">
        <f>G1671*100</f>
        <v>0</v>
      </c>
      <c r="I1671">
        <v>0.02</v>
      </c>
      <c r="J1671">
        <f>I1671*100</f>
        <v>2</v>
      </c>
      <c r="K1671">
        <v>0</v>
      </c>
      <c r="L1671" t="s">
        <v>22</v>
      </c>
      <c r="M1671" t="s">
        <v>15</v>
      </c>
      <c r="N1671" t="b">
        <v>0</v>
      </c>
      <c r="O1671" t="b">
        <v>0</v>
      </c>
    </row>
    <row r="1672" spans="1:15" x14ac:dyDescent="0.2">
      <c r="A1672">
        <v>0</v>
      </c>
      <c r="B1672">
        <v>0</v>
      </c>
      <c r="C1672">
        <v>4</v>
      </c>
      <c r="D1672">
        <v>32.5</v>
      </c>
      <c r="E1672">
        <v>7</v>
      </c>
      <c r="F1672">
        <v>67</v>
      </c>
      <c r="G1672">
        <v>0</v>
      </c>
      <c r="H1672">
        <f>G1672*100</f>
        <v>0</v>
      </c>
      <c r="I1672">
        <v>2.2222222E-2</v>
      </c>
      <c r="J1672">
        <f>I1672*100</f>
        <v>2.2222222</v>
      </c>
      <c r="K1672">
        <v>0</v>
      </c>
      <c r="L1672" t="s">
        <v>16</v>
      </c>
      <c r="M1672" t="s">
        <v>15</v>
      </c>
      <c r="N1672" t="b">
        <v>0</v>
      </c>
      <c r="O1672" t="b">
        <v>0</v>
      </c>
    </row>
    <row r="1673" spans="1:15" x14ac:dyDescent="0.2">
      <c r="A1673">
        <v>0</v>
      </c>
      <c r="B1673">
        <v>0</v>
      </c>
      <c r="C1673">
        <v>0</v>
      </c>
      <c r="D1673">
        <v>0</v>
      </c>
      <c r="E1673">
        <v>7</v>
      </c>
      <c r="F1673">
        <v>67</v>
      </c>
      <c r="G1673">
        <v>0</v>
      </c>
      <c r="H1673">
        <f>G1673*100</f>
        <v>0</v>
      </c>
      <c r="I1673">
        <v>2.8571428999999999E-2</v>
      </c>
      <c r="J1673">
        <f>I1673*100</f>
        <v>2.8571428999999999</v>
      </c>
      <c r="K1673">
        <v>0</v>
      </c>
      <c r="L1673" t="s">
        <v>16</v>
      </c>
      <c r="M1673" t="s">
        <v>14</v>
      </c>
      <c r="N1673" t="b">
        <v>0</v>
      </c>
      <c r="O1673" t="b">
        <v>0</v>
      </c>
    </row>
    <row r="1674" spans="1:15" x14ac:dyDescent="0.2">
      <c r="A1674">
        <v>0</v>
      </c>
      <c r="B1674">
        <v>0</v>
      </c>
      <c r="C1674">
        <v>0</v>
      </c>
      <c r="D1674">
        <v>0</v>
      </c>
      <c r="E1674">
        <v>1</v>
      </c>
      <c r="F1674">
        <v>67</v>
      </c>
      <c r="G1674">
        <v>0.1</v>
      </c>
      <c r="H1674">
        <f>G1674*100</f>
        <v>10</v>
      </c>
      <c r="I1674">
        <v>0.133333333</v>
      </c>
      <c r="J1674">
        <f>I1674*100</f>
        <v>13.3333333</v>
      </c>
      <c r="K1674">
        <v>0</v>
      </c>
      <c r="L1674" t="s">
        <v>16</v>
      </c>
      <c r="M1674" t="s">
        <v>14</v>
      </c>
      <c r="N1674" t="b">
        <v>0</v>
      </c>
      <c r="O1674" t="b">
        <v>0</v>
      </c>
    </row>
    <row r="1675" spans="1:15" x14ac:dyDescent="0.2">
      <c r="A1675">
        <v>0</v>
      </c>
      <c r="B1675">
        <v>0</v>
      </c>
      <c r="C1675">
        <v>0</v>
      </c>
      <c r="D1675">
        <v>0</v>
      </c>
      <c r="E1675">
        <v>2</v>
      </c>
      <c r="F1675">
        <v>67</v>
      </c>
      <c r="G1675">
        <v>0</v>
      </c>
      <c r="H1675">
        <f>G1675*100</f>
        <v>0</v>
      </c>
      <c r="I1675">
        <v>0.1</v>
      </c>
      <c r="J1675">
        <f>I1675*100</f>
        <v>10</v>
      </c>
      <c r="K1675">
        <v>0</v>
      </c>
      <c r="L1675" t="s">
        <v>16</v>
      </c>
      <c r="M1675" t="s">
        <v>14</v>
      </c>
      <c r="N1675" t="b">
        <v>0</v>
      </c>
      <c r="O1675" t="b">
        <v>0</v>
      </c>
    </row>
    <row r="1676" spans="1:15" x14ac:dyDescent="0.2">
      <c r="A1676">
        <v>0</v>
      </c>
      <c r="B1676">
        <v>0</v>
      </c>
      <c r="C1676">
        <v>0</v>
      </c>
      <c r="D1676">
        <v>0</v>
      </c>
      <c r="E1676">
        <v>4</v>
      </c>
      <c r="F1676">
        <v>67</v>
      </c>
      <c r="G1676">
        <v>0</v>
      </c>
      <c r="H1676">
        <f>G1676*100</f>
        <v>0</v>
      </c>
      <c r="I1676">
        <v>0.05</v>
      </c>
      <c r="J1676">
        <f>I1676*100</f>
        <v>5</v>
      </c>
      <c r="K1676">
        <v>0</v>
      </c>
      <c r="L1676" t="s">
        <v>17</v>
      </c>
      <c r="M1676" t="s">
        <v>14</v>
      </c>
      <c r="N1676" t="b">
        <v>0</v>
      </c>
      <c r="O1676" t="b">
        <v>0</v>
      </c>
    </row>
    <row r="1677" spans="1:15" x14ac:dyDescent="0.2">
      <c r="A1677">
        <v>0</v>
      </c>
      <c r="B1677">
        <v>0</v>
      </c>
      <c r="C1677">
        <v>0</v>
      </c>
      <c r="D1677">
        <v>0</v>
      </c>
      <c r="E1677">
        <v>5</v>
      </c>
      <c r="F1677">
        <v>67</v>
      </c>
      <c r="G1677">
        <v>0.12</v>
      </c>
      <c r="H1677">
        <f>G1677*100</f>
        <v>12</v>
      </c>
      <c r="I1677">
        <v>0.14000000000000001</v>
      </c>
      <c r="J1677">
        <f>I1677*100</f>
        <v>14.000000000000002</v>
      </c>
      <c r="K1677">
        <v>0</v>
      </c>
      <c r="L1677" t="s">
        <v>17</v>
      </c>
      <c r="M1677" t="s">
        <v>14</v>
      </c>
      <c r="N1677" t="b">
        <v>0</v>
      </c>
      <c r="O1677" t="b">
        <v>0</v>
      </c>
    </row>
    <row r="1678" spans="1:15" x14ac:dyDescent="0.2">
      <c r="A1678">
        <v>0</v>
      </c>
      <c r="B1678">
        <v>0</v>
      </c>
      <c r="C1678">
        <v>0</v>
      </c>
      <c r="D1678">
        <v>0</v>
      </c>
      <c r="E1678">
        <v>6</v>
      </c>
      <c r="F1678">
        <v>67</v>
      </c>
      <c r="G1678">
        <v>1.6666667E-2</v>
      </c>
      <c r="H1678">
        <f>G1678*100</f>
        <v>1.6666666999999999</v>
      </c>
      <c r="I1678">
        <v>0.05</v>
      </c>
      <c r="J1678">
        <f>I1678*100</f>
        <v>5</v>
      </c>
      <c r="K1678">
        <v>0</v>
      </c>
      <c r="L1678" t="s">
        <v>20</v>
      </c>
      <c r="M1678" t="s">
        <v>14</v>
      </c>
      <c r="N1678" t="b">
        <v>0</v>
      </c>
      <c r="O1678" t="b">
        <v>0</v>
      </c>
    </row>
    <row r="1679" spans="1:15" x14ac:dyDescent="0.2">
      <c r="A1679">
        <v>0</v>
      </c>
      <c r="B1679">
        <v>0</v>
      </c>
      <c r="C1679">
        <v>0</v>
      </c>
      <c r="D1679">
        <v>0</v>
      </c>
      <c r="E1679">
        <v>4</v>
      </c>
      <c r="F1679">
        <v>67</v>
      </c>
      <c r="G1679">
        <v>0</v>
      </c>
      <c r="H1679">
        <f>G1679*100</f>
        <v>0</v>
      </c>
      <c r="I1679">
        <v>0.05</v>
      </c>
      <c r="J1679">
        <f>I1679*100</f>
        <v>5</v>
      </c>
      <c r="K1679">
        <v>0</v>
      </c>
      <c r="L1679" t="s">
        <v>24</v>
      </c>
      <c r="M1679" t="s">
        <v>14</v>
      </c>
      <c r="N1679" t="b">
        <v>0</v>
      </c>
      <c r="O1679" t="b">
        <v>0</v>
      </c>
    </row>
    <row r="1680" spans="1:15" x14ac:dyDescent="0.2">
      <c r="A1680">
        <v>1</v>
      </c>
      <c r="B1680">
        <v>4</v>
      </c>
      <c r="C1680">
        <v>0</v>
      </c>
      <c r="D1680">
        <v>0</v>
      </c>
      <c r="E1680">
        <v>4</v>
      </c>
      <c r="F1680">
        <v>67.25</v>
      </c>
      <c r="G1680">
        <v>0</v>
      </c>
      <c r="H1680">
        <f>G1680*100</f>
        <v>0</v>
      </c>
      <c r="I1680">
        <v>1.3333332999999999E-2</v>
      </c>
      <c r="J1680">
        <f>I1680*100</f>
        <v>1.3333332999999998</v>
      </c>
      <c r="K1680">
        <v>0</v>
      </c>
      <c r="L1680" t="s">
        <v>24</v>
      </c>
      <c r="M1680" t="s">
        <v>14</v>
      </c>
      <c r="N1680" t="b">
        <v>1</v>
      </c>
      <c r="O1680" t="b">
        <v>0</v>
      </c>
    </row>
    <row r="1681" spans="1:15" x14ac:dyDescent="0.2">
      <c r="A1681">
        <v>0</v>
      </c>
      <c r="B1681">
        <v>0</v>
      </c>
      <c r="C1681">
        <v>0</v>
      </c>
      <c r="D1681">
        <v>0</v>
      </c>
      <c r="E1681">
        <v>7</v>
      </c>
      <c r="F1681">
        <v>67.333333330000002</v>
      </c>
      <c r="G1681">
        <v>0.1</v>
      </c>
      <c r="H1681">
        <f>G1681*100</f>
        <v>10</v>
      </c>
      <c r="I1681">
        <v>9.7142856999999999E-2</v>
      </c>
      <c r="J1681">
        <f>I1681*100</f>
        <v>9.7142856999999996</v>
      </c>
      <c r="K1681">
        <v>0</v>
      </c>
      <c r="L1681" t="s">
        <v>17</v>
      </c>
      <c r="M1681" t="s">
        <v>14</v>
      </c>
      <c r="N1681" t="b">
        <v>0</v>
      </c>
      <c r="O1681" t="b">
        <v>0</v>
      </c>
    </row>
    <row r="1682" spans="1:15" x14ac:dyDescent="0.2">
      <c r="A1682">
        <v>0</v>
      </c>
      <c r="B1682">
        <v>0</v>
      </c>
      <c r="C1682">
        <v>0</v>
      </c>
      <c r="D1682">
        <v>0</v>
      </c>
      <c r="E1682">
        <v>3</v>
      </c>
      <c r="F1682">
        <v>67.5</v>
      </c>
      <c r="G1682">
        <v>0</v>
      </c>
      <c r="H1682">
        <f>G1682*100</f>
        <v>0</v>
      </c>
      <c r="I1682">
        <v>6.6666666999999999E-2</v>
      </c>
      <c r="J1682">
        <f>I1682*100</f>
        <v>6.6666666999999995</v>
      </c>
      <c r="K1682">
        <v>0</v>
      </c>
      <c r="L1682" t="s">
        <v>16</v>
      </c>
      <c r="M1682" t="s">
        <v>14</v>
      </c>
      <c r="N1682" t="b">
        <v>1</v>
      </c>
      <c r="O1682" t="b">
        <v>0</v>
      </c>
    </row>
    <row r="1683" spans="1:15" x14ac:dyDescent="0.2">
      <c r="A1683">
        <v>0</v>
      </c>
      <c r="B1683">
        <v>0</v>
      </c>
      <c r="C1683">
        <v>0</v>
      </c>
      <c r="D1683">
        <v>0</v>
      </c>
      <c r="E1683">
        <v>4</v>
      </c>
      <c r="F1683">
        <v>67.5</v>
      </c>
      <c r="G1683">
        <v>0</v>
      </c>
      <c r="H1683">
        <f>G1683*100</f>
        <v>0</v>
      </c>
      <c r="I1683">
        <v>0.05</v>
      </c>
      <c r="J1683">
        <f>I1683*100</f>
        <v>5</v>
      </c>
      <c r="K1683">
        <v>0</v>
      </c>
      <c r="L1683" t="s">
        <v>17</v>
      </c>
      <c r="M1683" t="s">
        <v>14</v>
      </c>
      <c r="N1683" t="b">
        <v>0</v>
      </c>
      <c r="O1683" t="b">
        <v>0</v>
      </c>
    </row>
    <row r="1684" spans="1:15" x14ac:dyDescent="0.2">
      <c r="A1684">
        <v>0</v>
      </c>
      <c r="B1684">
        <v>0</v>
      </c>
      <c r="C1684">
        <v>0</v>
      </c>
      <c r="D1684">
        <v>0</v>
      </c>
      <c r="E1684">
        <v>2</v>
      </c>
      <c r="F1684">
        <v>67.5</v>
      </c>
      <c r="G1684">
        <v>0</v>
      </c>
      <c r="H1684">
        <f>G1684*100</f>
        <v>0</v>
      </c>
      <c r="I1684">
        <v>0.1</v>
      </c>
      <c r="J1684">
        <f>I1684*100</f>
        <v>10</v>
      </c>
      <c r="K1684">
        <v>0</v>
      </c>
      <c r="L1684" t="s">
        <v>24</v>
      </c>
      <c r="M1684" t="s">
        <v>14</v>
      </c>
      <c r="N1684" t="b">
        <v>0</v>
      </c>
      <c r="O1684" t="b">
        <v>0</v>
      </c>
    </row>
    <row r="1685" spans="1:15" x14ac:dyDescent="0.2">
      <c r="A1685">
        <v>0</v>
      </c>
      <c r="B1685">
        <v>0</v>
      </c>
      <c r="C1685">
        <v>0</v>
      </c>
      <c r="D1685">
        <v>0</v>
      </c>
      <c r="E1685">
        <v>4</v>
      </c>
      <c r="F1685">
        <v>67.599999999999994</v>
      </c>
      <c r="G1685">
        <v>0.125</v>
      </c>
      <c r="H1685">
        <f>G1685*100</f>
        <v>12.5</v>
      </c>
      <c r="I1685">
        <v>0.133333333</v>
      </c>
      <c r="J1685">
        <f>I1685*100</f>
        <v>13.3333333</v>
      </c>
      <c r="K1685">
        <v>0</v>
      </c>
      <c r="L1685" t="s">
        <v>20</v>
      </c>
      <c r="M1685" t="s">
        <v>14</v>
      </c>
      <c r="N1685" t="b">
        <v>0</v>
      </c>
      <c r="O1685" t="b">
        <v>0</v>
      </c>
    </row>
    <row r="1686" spans="1:15" x14ac:dyDescent="0.2">
      <c r="A1686">
        <v>2</v>
      </c>
      <c r="B1686">
        <v>59.5</v>
      </c>
      <c r="C1686">
        <v>0</v>
      </c>
      <c r="D1686">
        <v>0</v>
      </c>
      <c r="E1686">
        <v>3</v>
      </c>
      <c r="F1686">
        <v>67.666666669999998</v>
      </c>
      <c r="G1686">
        <v>0</v>
      </c>
      <c r="H1686">
        <f>G1686*100</f>
        <v>0</v>
      </c>
      <c r="I1686">
        <v>0.02</v>
      </c>
      <c r="J1686">
        <f>I1686*100</f>
        <v>2</v>
      </c>
      <c r="K1686">
        <v>0</v>
      </c>
      <c r="L1686" t="s">
        <v>22</v>
      </c>
      <c r="M1686" t="s">
        <v>15</v>
      </c>
      <c r="N1686" t="b">
        <v>0</v>
      </c>
      <c r="O1686" t="b">
        <v>0</v>
      </c>
    </row>
    <row r="1687" spans="1:15" x14ac:dyDescent="0.2">
      <c r="A1687">
        <v>0</v>
      </c>
      <c r="B1687">
        <v>0</v>
      </c>
      <c r="C1687">
        <v>0</v>
      </c>
      <c r="D1687">
        <v>0</v>
      </c>
      <c r="E1687">
        <v>4</v>
      </c>
      <c r="F1687">
        <v>67.75</v>
      </c>
      <c r="G1687">
        <v>0</v>
      </c>
      <c r="H1687">
        <f>G1687*100</f>
        <v>0</v>
      </c>
      <c r="I1687">
        <v>0.05</v>
      </c>
      <c r="J1687">
        <f>I1687*100</f>
        <v>5</v>
      </c>
      <c r="K1687">
        <v>0</v>
      </c>
      <c r="L1687" t="s">
        <v>22</v>
      </c>
      <c r="M1687" t="s">
        <v>14</v>
      </c>
      <c r="N1687" t="b">
        <v>0</v>
      </c>
      <c r="O1687" t="b">
        <v>0</v>
      </c>
    </row>
    <row r="1688" spans="1:15" x14ac:dyDescent="0.2">
      <c r="A1688">
        <v>3</v>
      </c>
      <c r="B1688">
        <v>89.25</v>
      </c>
      <c r="C1688">
        <v>0</v>
      </c>
      <c r="D1688">
        <v>0</v>
      </c>
      <c r="E1688">
        <v>8</v>
      </c>
      <c r="F1688">
        <v>67.849999999999994</v>
      </c>
      <c r="G1688">
        <v>1.8181817999999999E-2</v>
      </c>
      <c r="H1688">
        <f>G1688*100</f>
        <v>1.8181817999999998</v>
      </c>
      <c r="I1688">
        <v>3.3333333E-2</v>
      </c>
      <c r="J1688">
        <f>I1688*100</f>
        <v>3.3333333000000001</v>
      </c>
      <c r="K1688">
        <v>0</v>
      </c>
      <c r="L1688" t="s">
        <v>19</v>
      </c>
      <c r="M1688" t="s">
        <v>14</v>
      </c>
      <c r="N1688" t="b">
        <v>0</v>
      </c>
      <c r="O1688" t="b">
        <v>1</v>
      </c>
    </row>
    <row r="1689" spans="1:15" x14ac:dyDescent="0.2">
      <c r="A1689">
        <v>3</v>
      </c>
      <c r="B1689">
        <v>117</v>
      </c>
      <c r="C1689">
        <v>0</v>
      </c>
      <c r="D1689">
        <v>0</v>
      </c>
      <c r="E1689">
        <v>5</v>
      </c>
      <c r="F1689">
        <v>68</v>
      </c>
      <c r="G1689">
        <v>0</v>
      </c>
      <c r="H1689">
        <f>G1689*100</f>
        <v>0</v>
      </c>
      <c r="I1689">
        <v>3.3333333E-2</v>
      </c>
      <c r="J1689">
        <f>I1689*100</f>
        <v>3.3333333000000001</v>
      </c>
      <c r="K1689">
        <v>0</v>
      </c>
      <c r="L1689" t="s">
        <v>17</v>
      </c>
      <c r="M1689" t="s">
        <v>15</v>
      </c>
      <c r="N1689" t="b">
        <v>1</v>
      </c>
      <c r="O1689" t="b">
        <v>0</v>
      </c>
    </row>
    <row r="1690" spans="1:15" x14ac:dyDescent="0.2">
      <c r="A1690">
        <v>0</v>
      </c>
      <c r="B1690">
        <v>0</v>
      </c>
      <c r="C1690">
        <v>0</v>
      </c>
      <c r="D1690">
        <v>0</v>
      </c>
      <c r="E1690">
        <v>2</v>
      </c>
      <c r="F1690">
        <v>68</v>
      </c>
      <c r="G1690">
        <v>0</v>
      </c>
      <c r="H1690">
        <f>G1690*100</f>
        <v>0</v>
      </c>
      <c r="I1690">
        <v>0.1</v>
      </c>
      <c r="J1690">
        <f>I1690*100</f>
        <v>10</v>
      </c>
      <c r="K1690">
        <v>0</v>
      </c>
      <c r="L1690" t="s">
        <v>13</v>
      </c>
      <c r="M1690" t="s">
        <v>14</v>
      </c>
      <c r="N1690" t="b">
        <v>0</v>
      </c>
      <c r="O1690" t="b">
        <v>0</v>
      </c>
    </row>
    <row r="1691" spans="1:15" x14ac:dyDescent="0.2">
      <c r="A1691">
        <v>2</v>
      </c>
      <c r="B1691">
        <v>15.6</v>
      </c>
      <c r="C1691">
        <v>0</v>
      </c>
      <c r="D1691">
        <v>0</v>
      </c>
      <c r="E1691">
        <v>10</v>
      </c>
      <c r="F1691">
        <v>68</v>
      </c>
      <c r="G1691">
        <v>1.8181817999999999E-2</v>
      </c>
      <c r="H1691">
        <f>G1691*100</f>
        <v>1.8181817999999998</v>
      </c>
      <c r="I1691">
        <v>4.5454544999999999E-2</v>
      </c>
      <c r="J1691">
        <f>I1691*100</f>
        <v>4.5454545</v>
      </c>
      <c r="K1691">
        <v>0</v>
      </c>
      <c r="L1691" t="s">
        <v>17</v>
      </c>
      <c r="M1691" t="s">
        <v>14</v>
      </c>
      <c r="N1691" t="b">
        <v>0</v>
      </c>
      <c r="O1691" t="b">
        <v>0</v>
      </c>
    </row>
    <row r="1692" spans="1:15" x14ac:dyDescent="0.2">
      <c r="A1692">
        <v>0</v>
      </c>
      <c r="B1692">
        <v>0</v>
      </c>
      <c r="C1692">
        <v>0</v>
      </c>
      <c r="D1692">
        <v>0</v>
      </c>
      <c r="E1692">
        <v>4</v>
      </c>
      <c r="F1692">
        <v>68</v>
      </c>
      <c r="G1692">
        <v>0</v>
      </c>
      <c r="H1692">
        <f>G1692*100</f>
        <v>0</v>
      </c>
      <c r="I1692">
        <v>0.05</v>
      </c>
      <c r="J1692">
        <f>I1692*100</f>
        <v>5</v>
      </c>
      <c r="K1692">
        <v>0</v>
      </c>
      <c r="L1692" t="s">
        <v>17</v>
      </c>
      <c r="M1692" t="s">
        <v>14</v>
      </c>
      <c r="N1692" t="b">
        <v>0</v>
      </c>
      <c r="O1692" t="b">
        <v>0</v>
      </c>
    </row>
    <row r="1693" spans="1:15" x14ac:dyDescent="0.2">
      <c r="A1693">
        <v>0</v>
      </c>
      <c r="B1693">
        <v>0</v>
      </c>
      <c r="C1693">
        <v>0</v>
      </c>
      <c r="D1693">
        <v>0</v>
      </c>
      <c r="E1693">
        <v>1</v>
      </c>
      <c r="F1693">
        <v>68</v>
      </c>
      <c r="G1693">
        <v>0</v>
      </c>
      <c r="H1693">
        <f>G1693*100</f>
        <v>0</v>
      </c>
      <c r="I1693">
        <v>0.1</v>
      </c>
      <c r="J1693">
        <f>I1693*100</f>
        <v>10</v>
      </c>
      <c r="K1693">
        <v>0</v>
      </c>
      <c r="L1693" t="s">
        <v>17</v>
      </c>
      <c r="M1693" t="s">
        <v>14</v>
      </c>
      <c r="N1693" t="b">
        <v>0</v>
      </c>
      <c r="O1693" t="b">
        <v>0</v>
      </c>
    </row>
    <row r="1694" spans="1:15" x14ac:dyDescent="0.2">
      <c r="A1694">
        <v>0</v>
      </c>
      <c r="B1694">
        <v>0</v>
      </c>
      <c r="C1694">
        <v>0</v>
      </c>
      <c r="D1694">
        <v>0</v>
      </c>
      <c r="E1694">
        <v>6</v>
      </c>
      <c r="F1694">
        <v>68.25</v>
      </c>
      <c r="G1694">
        <v>3.3333333E-2</v>
      </c>
      <c r="H1694">
        <f>G1694*100</f>
        <v>3.3333333000000001</v>
      </c>
      <c r="I1694">
        <v>4.4444444E-2</v>
      </c>
      <c r="J1694">
        <f>I1694*100</f>
        <v>4.4444444000000001</v>
      </c>
      <c r="K1694">
        <v>0</v>
      </c>
      <c r="L1694" t="s">
        <v>22</v>
      </c>
      <c r="M1694" t="s">
        <v>15</v>
      </c>
      <c r="N1694" t="b">
        <v>0</v>
      </c>
      <c r="O1694" t="b">
        <v>0</v>
      </c>
    </row>
    <row r="1695" spans="1:15" x14ac:dyDescent="0.2">
      <c r="A1695">
        <v>0</v>
      </c>
      <c r="B1695">
        <v>0</v>
      </c>
      <c r="C1695">
        <v>0</v>
      </c>
      <c r="D1695">
        <v>0</v>
      </c>
      <c r="E1695">
        <v>5</v>
      </c>
      <c r="F1695">
        <v>68.400000000000006</v>
      </c>
      <c r="G1695">
        <v>0</v>
      </c>
      <c r="H1695">
        <f>G1695*100</f>
        <v>0</v>
      </c>
      <c r="I1695">
        <v>0.08</v>
      </c>
      <c r="J1695">
        <f>I1695*100</f>
        <v>8</v>
      </c>
      <c r="K1695">
        <v>0</v>
      </c>
      <c r="L1695" t="s">
        <v>19</v>
      </c>
      <c r="M1695" t="s">
        <v>14</v>
      </c>
      <c r="N1695" t="b">
        <v>0</v>
      </c>
      <c r="O1695" t="b">
        <v>0</v>
      </c>
    </row>
    <row r="1696" spans="1:15" x14ac:dyDescent="0.2">
      <c r="A1696">
        <v>0</v>
      </c>
      <c r="B1696">
        <v>0</v>
      </c>
      <c r="C1696">
        <v>0</v>
      </c>
      <c r="D1696">
        <v>0</v>
      </c>
      <c r="E1696">
        <v>2</v>
      </c>
      <c r="F1696">
        <v>68.5</v>
      </c>
      <c r="G1696">
        <v>0</v>
      </c>
      <c r="H1696">
        <f>G1696*100</f>
        <v>0</v>
      </c>
      <c r="I1696">
        <v>3.3333333E-2</v>
      </c>
      <c r="J1696">
        <f>I1696*100</f>
        <v>3.3333333000000001</v>
      </c>
      <c r="K1696">
        <v>0</v>
      </c>
      <c r="L1696" t="s">
        <v>16</v>
      </c>
      <c r="M1696" t="s">
        <v>14</v>
      </c>
      <c r="N1696" t="b">
        <v>0</v>
      </c>
      <c r="O1696" t="b">
        <v>0</v>
      </c>
    </row>
    <row r="1697" spans="1:15" x14ac:dyDescent="0.2">
      <c r="A1697">
        <v>1</v>
      </c>
      <c r="B1697">
        <v>41</v>
      </c>
      <c r="C1697">
        <v>0</v>
      </c>
      <c r="D1697">
        <v>0</v>
      </c>
      <c r="E1697">
        <v>6</v>
      </c>
      <c r="F1697">
        <v>68.5</v>
      </c>
      <c r="G1697">
        <v>0</v>
      </c>
      <c r="H1697">
        <f>G1697*100</f>
        <v>0</v>
      </c>
      <c r="I1697">
        <v>3.3333333E-2</v>
      </c>
      <c r="J1697">
        <f>I1697*100</f>
        <v>3.3333333000000001</v>
      </c>
      <c r="K1697">
        <v>0</v>
      </c>
      <c r="L1697" t="s">
        <v>17</v>
      </c>
      <c r="M1697" t="s">
        <v>14</v>
      </c>
      <c r="N1697" t="b">
        <v>0</v>
      </c>
      <c r="O1697" t="b">
        <v>0</v>
      </c>
    </row>
    <row r="1698" spans="1:15" x14ac:dyDescent="0.2">
      <c r="A1698">
        <v>3</v>
      </c>
      <c r="B1698">
        <v>18.75</v>
      </c>
      <c r="C1698">
        <v>0</v>
      </c>
      <c r="D1698">
        <v>0</v>
      </c>
      <c r="E1698">
        <v>7</v>
      </c>
      <c r="F1698">
        <v>68.75</v>
      </c>
      <c r="G1698">
        <v>0</v>
      </c>
      <c r="H1698">
        <f>G1698*100</f>
        <v>0</v>
      </c>
      <c r="I1698">
        <v>2.5000000000000001E-2</v>
      </c>
      <c r="J1698">
        <f>I1698*100</f>
        <v>2.5</v>
      </c>
      <c r="K1698">
        <v>0</v>
      </c>
      <c r="L1698" t="s">
        <v>16</v>
      </c>
      <c r="M1698" t="s">
        <v>15</v>
      </c>
      <c r="N1698" t="b">
        <v>0</v>
      </c>
      <c r="O1698" t="b">
        <v>0</v>
      </c>
    </row>
    <row r="1699" spans="1:15" x14ac:dyDescent="0.2">
      <c r="A1699">
        <v>3</v>
      </c>
      <c r="B1699">
        <v>41.5</v>
      </c>
      <c r="C1699">
        <v>0</v>
      </c>
      <c r="D1699">
        <v>0</v>
      </c>
      <c r="E1699">
        <v>5</v>
      </c>
      <c r="F1699">
        <v>68.75</v>
      </c>
      <c r="G1699">
        <v>0</v>
      </c>
      <c r="H1699">
        <f>G1699*100</f>
        <v>0</v>
      </c>
      <c r="I1699">
        <v>3.7499999999999999E-2</v>
      </c>
      <c r="J1699">
        <f>I1699*100</f>
        <v>3.75</v>
      </c>
      <c r="K1699">
        <v>0</v>
      </c>
      <c r="L1699" t="s">
        <v>22</v>
      </c>
      <c r="M1699" t="s">
        <v>15</v>
      </c>
      <c r="N1699" t="b">
        <v>0</v>
      </c>
      <c r="O1699" t="b">
        <v>0</v>
      </c>
    </row>
    <row r="1700" spans="1:15" x14ac:dyDescent="0.2">
      <c r="A1700">
        <v>0</v>
      </c>
      <c r="B1700">
        <v>0</v>
      </c>
      <c r="C1700">
        <v>0</v>
      </c>
      <c r="D1700">
        <v>0</v>
      </c>
      <c r="E1700">
        <v>3</v>
      </c>
      <c r="F1700">
        <v>69</v>
      </c>
      <c r="G1700">
        <v>0</v>
      </c>
      <c r="H1700">
        <f>G1700*100</f>
        <v>0</v>
      </c>
      <c r="I1700">
        <v>6.6666666999999999E-2</v>
      </c>
      <c r="J1700">
        <f>I1700*100</f>
        <v>6.6666666999999995</v>
      </c>
      <c r="K1700">
        <v>0</v>
      </c>
      <c r="L1700" t="s">
        <v>16</v>
      </c>
      <c r="M1700" t="s">
        <v>14</v>
      </c>
      <c r="N1700" t="b">
        <v>0</v>
      </c>
      <c r="O1700" t="b">
        <v>0</v>
      </c>
    </row>
    <row r="1701" spans="1:15" x14ac:dyDescent="0.2">
      <c r="A1701">
        <v>0</v>
      </c>
      <c r="B1701">
        <v>0</v>
      </c>
      <c r="C1701">
        <v>0</v>
      </c>
      <c r="D1701">
        <v>0</v>
      </c>
      <c r="E1701">
        <v>4</v>
      </c>
      <c r="F1701">
        <v>69</v>
      </c>
      <c r="G1701">
        <v>0</v>
      </c>
      <c r="H1701">
        <f>G1701*100</f>
        <v>0</v>
      </c>
      <c r="I1701">
        <v>0.05</v>
      </c>
      <c r="J1701">
        <f>I1701*100</f>
        <v>5</v>
      </c>
      <c r="K1701">
        <v>0</v>
      </c>
      <c r="L1701" t="s">
        <v>16</v>
      </c>
      <c r="M1701" t="s">
        <v>14</v>
      </c>
      <c r="N1701" t="b">
        <v>0</v>
      </c>
      <c r="O1701" t="b">
        <v>0</v>
      </c>
    </row>
    <row r="1702" spans="1:15" x14ac:dyDescent="0.2">
      <c r="A1702">
        <v>0</v>
      </c>
      <c r="B1702">
        <v>0</v>
      </c>
      <c r="C1702">
        <v>0</v>
      </c>
      <c r="D1702">
        <v>0</v>
      </c>
      <c r="E1702">
        <v>3</v>
      </c>
      <c r="F1702">
        <v>69</v>
      </c>
      <c r="G1702">
        <v>0</v>
      </c>
      <c r="H1702">
        <f>G1702*100</f>
        <v>0</v>
      </c>
      <c r="I1702">
        <v>6.6666666999999999E-2</v>
      </c>
      <c r="J1702">
        <f>I1702*100</f>
        <v>6.6666666999999995</v>
      </c>
      <c r="K1702">
        <v>0</v>
      </c>
      <c r="L1702" t="s">
        <v>17</v>
      </c>
      <c r="M1702" t="s">
        <v>14</v>
      </c>
      <c r="N1702" t="b">
        <v>1</v>
      </c>
      <c r="O1702" t="b">
        <v>0</v>
      </c>
    </row>
    <row r="1703" spans="1:15" x14ac:dyDescent="0.2">
      <c r="A1703">
        <v>0</v>
      </c>
      <c r="B1703">
        <v>0</v>
      </c>
      <c r="C1703">
        <v>0</v>
      </c>
      <c r="D1703">
        <v>0</v>
      </c>
      <c r="E1703">
        <v>2</v>
      </c>
      <c r="F1703">
        <v>69</v>
      </c>
      <c r="G1703">
        <v>0</v>
      </c>
      <c r="H1703">
        <f>G1703*100</f>
        <v>0</v>
      </c>
      <c r="I1703">
        <v>0.05</v>
      </c>
      <c r="J1703">
        <f>I1703*100</f>
        <v>5</v>
      </c>
      <c r="K1703">
        <v>0</v>
      </c>
      <c r="L1703" t="s">
        <v>17</v>
      </c>
      <c r="M1703" t="s">
        <v>14</v>
      </c>
      <c r="N1703" t="b">
        <v>0</v>
      </c>
      <c r="O1703" t="b">
        <v>0</v>
      </c>
    </row>
    <row r="1704" spans="1:15" x14ac:dyDescent="0.2">
      <c r="A1704">
        <v>0</v>
      </c>
      <c r="B1704">
        <v>0</v>
      </c>
      <c r="C1704">
        <v>0</v>
      </c>
      <c r="D1704">
        <v>0</v>
      </c>
      <c r="E1704">
        <v>3</v>
      </c>
      <c r="F1704">
        <v>69</v>
      </c>
      <c r="G1704">
        <v>0</v>
      </c>
      <c r="H1704">
        <f>G1704*100</f>
        <v>0</v>
      </c>
      <c r="I1704">
        <v>6.6666666999999999E-2</v>
      </c>
      <c r="J1704">
        <f>I1704*100</f>
        <v>6.6666666999999995</v>
      </c>
      <c r="K1704">
        <v>0</v>
      </c>
      <c r="L1704" t="s">
        <v>17</v>
      </c>
      <c r="M1704" t="s">
        <v>14</v>
      </c>
      <c r="N1704" t="b">
        <v>1</v>
      </c>
      <c r="O1704" t="b">
        <v>0</v>
      </c>
    </row>
    <row r="1705" spans="1:15" x14ac:dyDescent="0.2">
      <c r="A1705">
        <v>0</v>
      </c>
      <c r="B1705">
        <v>0</v>
      </c>
      <c r="C1705">
        <v>0</v>
      </c>
      <c r="D1705">
        <v>0</v>
      </c>
      <c r="E1705">
        <v>4</v>
      </c>
      <c r="F1705">
        <v>69</v>
      </c>
      <c r="G1705">
        <v>0</v>
      </c>
      <c r="H1705">
        <f>G1705*100</f>
        <v>0</v>
      </c>
      <c r="I1705">
        <v>0.05</v>
      </c>
      <c r="J1705">
        <f>I1705*100</f>
        <v>5</v>
      </c>
      <c r="K1705">
        <v>0</v>
      </c>
      <c r="L1705" t="s">
        <v>22</v>
      </c>
      <c r="M1705" t="s">
        <v>14</v>
      </c>
      <c r="N1705" t="b">
        <v>0</v>
      </c>
      <c r="O1705" t="b">
        <v>0</v>
      </c>
    </row>
    <row r="1706" spans="1:15" x14ac:dyDescent="0.2">
      <c r="A1706">
        <v>0</v>
      </c>
      <c r="B1706">
        <v>0</v>
      </c>
      <c r="C1706">
        <v>0</v>
      </c>
      <c r="D1706">
        <v>0</v>
      </c>
      <c r="E1706">
        <v>6</v>
      </c>
      <c r="F1706">
        <v>69.25</v>
      </c>
      <c r="G1706">
        <v>0</v>
      </c>
      <c r="H1706">
        <f>G1706*100</f>
        <v>0</v>
      </c>
      <c r="I1706">
        <v>4.4444444E-2</v>
      </c>
      <c r="J1706">
        <f>I1706*100</f>
        <v>4.4444444000000001</v>
      </c>
      <c r="K1706">
        <v>0</v>
      </c>
      <c r="L1706" t="s">
        <v>16</v>
      </c>
      <c r="M1706" t="s">
        <v>14</v>
      </c>
      <c r="N1706" t="b">
        <v>0</v>
      </c>
      <c r="O1706" t="b">
        <v>0</v>
      </c>
    </row>
    <row r="1707" spans="1:15" x14ac:dyDescent="0.2">
      <c r="A1707">
        <v>7</v>
      </c>
      <c r="B1707">
        <v>98.8</v>
      </c>
      <c r="C1707">
        <v>0</v>
      </c>
      <c r="D1707">
        <v>0</v>
      </c>
      <c r="E1707">
        <v>5</v>
      </c>
      <c r="F1707">
        <v>69.400000000000006</v>
      </c>
      <c r="G1707">
        <v>2.2222222E-2</v>
      </c>
      <c r="H1707">
        <f>G1707*100</f>
        <v>2.2222222</v>
      </c>
      <c r="I1707">
        <v>3.3333333E-2</v>
      </c>
      <c r="J1707">
        <f>I1707*100</f>
        <v>3.3333333000000001</v>
      </c>
      <c r="K1707">
        <v>0</v>
      </c>
      <c r="L1707" t="s">
        <v>20</v>
      </c>
      <c r="M1707" t="s">
        <v>15</v>
      </c>
      <c r="N1707" t="b">
        <v>1</v>
      </c>
      <c r="O1707" t="b">
        <v>0</v>
      </c>
    </row>
    <row r="1708" spans="1:15" x14ac:dyDescent="0.2">
      <c r="A1708">
        <v>4</v>
      </c>
      <c r="B1708">
        <v>93.6</v>
      </c>
      <c r="C1708">
        <v>0</v>
      </c>
      <c r="D1708">
        <v>0</v>
      </c>
      <c r="E1708">
        <v>8</v>
      </c>
      <c r="F1708">
        <v>69.400000000000006</v>
      </c>
      <c r="G1708">
        <v>9.0909090999999997E-2</v>
      </c>
      <c r="H1708">
        <f>G1708*100</f>
        <v>9.0909090999999993</v>
      </c>
      <c r="I1708">
        <v>0.103030303</v>
      </c>
      <c r="J1708">
        <f>I1708*100</f>
        <v>10.3030303</v>
      </c>
      <c r="K1708">
        <v>0</v>
      </c>
      <c r="L1708" t="s">
        <v>23</v>
      </c>
      <c r="M1708" t="s">
        <v>14</v>
      </c>
      <c r="N1708" t="b">
        <v>0</v>
      </c>
      <c r="O1708" t="b">
        <v>0</v>
      </c>
    </row>
    <row r="1709" spans="1:15" x14ac:dyDescent="0.2">
      <c r="A1709">
        <v>0</v>
      </c>
      <c r="B1709">
        <v>0</v>
      </c>
      <c r="C1709">
        <v>0</v>
      </c>
      <c r="D1709">
        <v>0</v>
      </c>
      <c r="E1709">
        <v>2</v>
      </c>
      <c r="F1709">
        <v>69.5</v>
      </c>
      <c r="G1709">
        <v>0</v>
      </c>
      <c r="H1709">
        <f>G1709*100</f>
        <v>0</v>
      </c>
      <c r="I1709">
        <v>0.1</v>
      </c>
      <c r="J1709">
        <f>I1709*100</f>
        <v>10</v>
      </c>
      <c r="K1709">
        <v>0</v>
      </c>
      <c r="L1709" t="s">
        <v>22</v>
      </c>
      <c r="M1709" t="s">
        <v>15</v>
      </c>
      <c r="N1709" t="b">
        <v>0</v>
      </c>
      <c r="O1709" t="b">
        <v>0</v>
      </c>
    </row>
    <row r="1710" spans="1:15" x14ac:dyDescent="0.2">
      <c r="A1710">
        <v>0</v>
      </c>
      <c r="B1710">
        <v>0</v>
      </c>
      <c r="C1710">
        <v>0</v>
      </c>
      <c r="D1710">
        <v>0</v>
      </c>
      <c r="E1710">
        <v>6</v>
      </c>
      <c r="F1710">
        <v>69.5</v>
      </c>
      <c r="G1710">
        <v>0</v>
      </c>
      <c r="H1710">
        <f>G1710*100</f>
        <v>0</v>
      </c>
      <c r="I1710">
        <v>3.3333333E-2</v>
      </c>
      <c r="J1710">
        <f>I1710*100</f>
        <v>3.3333333000000001</v>
      </c>
      <c r="K1710">
        <v>0</v>
      </c>
      <c r="L1710" t="s">
        <v>16</v>
      </c>
      <c r="M1710" t="s">
        <v>14</v>
      </c>
      <c r="N1710" t="b">
        <v>0</v>
      </c>
      <c r="O1710" t="b">
        <v>0</v>
      </c>
    </row>
    <row r="1711" spans="1:15" x14ac:dyDescent="0.2">
      <c r="A1711">
        <v>0</v>
      </c>
      <c r="B1711">
        <v>0</v>
      </c>
      <c r="C1711">
        <v>0</v>
      </c>
      <c r="D1711">
        <v>0</v>
      </c>
      <c r="E1711">
        <v>9</v>
      </c>
      <c r="F1711">
        <v>69.75</v>
      </c>
      <c r="G1711">
        <v>8.8888888999999999E-2</v>
      </c>
      <c r="H1711">
        <f>G1711*100</f>
        <v>8.8888888999999995</v>
      </c>
      <c r="I1711">
        <v>0.12222222200000001</v>
      </c>
      <c r="J1711">
        <f>I1711*100</f>
        <v>12.222222200000001</v>
      </c>
      <c r="K1711">
        <v>0</v>
      </c>
      <c r="L1711" t="s">
        <v>24</v>
      </c>
      <c r="M1711" t="s">
        <v>14</v>
      </c>
      <c r="N1711" t="b">
        <v>0</v>
      </c>
      <c r="O1711" t="b">
        <v>0</v>
      </c>
    </row>
    <row r="1712" spans="1:15" x14ac:dyDescent="0.2">
      <c r="A1712">
        <v>0</v>
      </c>
      <c r="B1712">
        <v>0</v>
      </c>
      <c r="C1712">
        <v>0</v>
      </c>
      <c r="D1712">
        <v>0</v>
      </c>
      <c r="E1712">
        <v>3</v>
      </c>
      <c r="F1712">
        <v>70</v>
      </c>
      <c r="G1712">
        <v>0</v>
      </c>
      <c r="H1712">
        <f>G1712*100</f>
        <v>0</v>
      </c>
      <c r="I1712">
        <v>6.6666666999999999E-2</v>
      </c>
      <c r="J1712">
        <f>I1712*100</f>
        <v>6.6666666999999995</v>
      </c>
      <c r="K1712">
        <v>0</v>
      </c>
      <c r="L1712" t="s">
        <v>22</v>
      </c>
      <c r="M1712" t="s">
        <v>15</v>
      </c>
      <c r="N1712" t="b">
        <v>1</v>
      </c>
      <c r="O1712" t="b">
        <v>0</v>
      </c>
    </row>
    <row r="1713" spans="1:15" x14ac:dyDescent="0.2">
      <c r="A1713">
        <v>0</v>
      </c>
      <c r="B1713">
        <v>0</v>
      </c>
      <c r="C1713">
        <v>0</v>
      </c>
      <c r="D1713">
        <v>0</v>
      </c>
      <c r="E1713">
        <v>5</v>
      </c>
      <c r="F1713">
        <v>70</v>
      </c>
      <c r="G1713">
        <v>0.04</v>
      </c>
      <c r="H1713">
        <f>G1713*100</f>
        <v>4</v>
      </c>
      <c r="I1713">
        <v>0.08</v>
      </c>
      <c r="J1713">
        <f>I1713*100</f>
        <v>8</v>
      </c>
      <c r="K1713">
        <v>0</v>
      </c>
      <c r="L1713" t="s">
        <v>17</v>
      </c>
      <c r="M1713" t="s">
        <v>14</v>
      </c>
      <c r="N1713" t="b">
        <v>0</v>
      </c>
      <c r="O1713" t="b">
        <v>0</v>
      </c>
    </row>
    <row r="1714" spans="1:15" x14ac:dyDescent="0.2">
      <c r="A1714">
        <v>0</v>
      </c>
      <c r="B1714">
        <v>0</v>
      </c>
      <c r="C1714">
        <v>0</v>
      </c>
      <c r="D1714">
        <v>0</v>
      </c>
      <c r="E1714">
        <v>7</v>
      </c>
      <c r="F1714">
        <v>70</v>
      </c>
      <c r="G1714">
        <v>0</v>
      </c>
      <c r="H1714">
        <f>G1714*100</f>
        <v>0</v>
      </c>
      <c r="I1714">
        <v>2.8571428999999999E-2</v>
      </c>
      <c r="J1714">
        <f>I1714*100</f>
        <v>2.8571428999999999</v>
      </c>
      <c r="K1714">
        <v>0</v>
      </c>
      <c r="L1714" t="s">
        <v>17</v>
      </c>
      <c r="M1714" t="s">
        <v>14</v>
      </c>
      <c r="N1714" t="b">
        <v>0</v>
      </c>
      <c r="O1714" t="b">
        <v>0</v>
      </c>
    </row>
    <row r="1715" spans="1:15" x14ac:dyDescent="0.2">
      <c r="A1715">
        <v>0</v>
      </c>
      <c r="B1715">
        <v>0</v>
      </c>
      <c r="C1715">
        <v>0</v>
      </c>
      <c r="D1715">
        <v>0</v>
      </c>
      <c r="E1715">
        <v>2</v>
      </c>
      <c r="F1715">
        <v>70</v>
      </c>
      <c r="G1715">
        <v>0</v>
      </c>
      <c r="H1715">
        <f>G1715*100</f>
        <v>0</v>
      </c>
      <c r="I1715">
        <v>0.1</v>
      </c>
      <c r="J1715">
        <f>I1715*100</f>
        <v>10</v>
      </c>
      <c r="K1715">
        <v>0</v>
      </c>
      <c r="L1715" t="s">
        <v>17</v>
      </c>
      <c r="M1715" t="s">
        <v>14</v>
      </c>
      <c r="N1715" t="b">
        <v>1</v>
      </c>
      <c r="O1715" t="b">
        <v>0</v>
      </c>
    </row>
    <row r="1716" spans="1:15" x14ac:dyDescent="0.2">
      <c r="A1716">
        <v>0</v>
      </c>
      <c r="B1716">
        <v>0</v>
      </c>
      <c r="C1716">
        <v>0</v>
      </c>
      <c r="D1716">
        <v>0</v>
      </c>
      <c r="E1716">
        <v>3</v>
      </c>
      <c r="F1716">
        <v>70</v>
      </c>
      <c r="G1716">
        <v>0</v>
      </c>
      <c r="H1716">
        <f>G1716*100</f>
        <v>0</v>
      </c>
      <c r="I1716">
        <v>3.3333333E-2</v>
      </c>
      <c r="J1716">
        <f>I1716*100</f>
        <v>3.3333333000000001</v>
      </c>
      <c r="K1716">
        <v>0</v>
      </c>
      <c r="L1716" t="s">
        <v>17</v>
      </c>
      <c r="M1716" t="s">
        <v>14</v>
      </c>
      <c r="N1716" t="b">
        <v>0</v>
      </c>
      <c r="O1716" t="b">
        <v>0</v>
      </c>
    </row>
    <row r="1717" spans="1:15" x14ac:dyDescent="0.2">
      <c r="A1717">
        <v>0</v>
      </c>
      <c r="B1717">
        <v>0</v>
      </c>
      <c r="C1717">
        <v>0</v>
      </c>
      <c r="D1717">
        <v>0</v>
      </c>
      <c r="E1717">
        <v>5</v>
      </c>
      <c r="F1717">
        <v>70</v>
      </c>
      <c r="G1717">
        <v>0.04</v>
      </c>
      <c r="H1717">
        <f>G1717*100</f>
        <v>4</v>
      </c>
      <c r="I1717">
        <v>0.12</v>
      </c>
      <c r="J1717">
        <f>I1717*100</f>
        <v>12</v>
      </c>
      <c r="K1717">
        <v>0</v>
      </c>
      <c r="L1717" t="s">
        <v>17</v>
      </c>
      <c r="M1717" t="s">
        <v>14</v>
      </c>
      <c r="N1717" t="b">
        <v>0</v>
      </c>
      <c r="O1717" t="b">
        <v>0</v>
      </c>
    </row>
    <row r="1718" spans="1:15" x14ac:dyDescent="0.2">
      <c r="A1718">
        <v>0</v>
      </c>
      <c r="B1718">
        <v>0</v>
      </c>
      <c r="C1718">
        <v>0</v>
      </c>
      <c r="D1718">
        <v>0</v>
      </c>
      <c r="E1718">
        <v>12</v>
      </c>
      <c r="F1718">
        <v>70</v>
      </c>
      <c r="G1718">
        <v>0.15</v>
      </c>
      <c r="H1718">
        <f>G1718*100</f>
        <v>15</v>
      </c>
      <c r="I1718">
        <v>0.16666666699999999</v>
      </c>
      <c r="J1718">
        <f>I1718*100</f>
        <v>16.6666667</v>
      </c>
      <c r="K1718">
        <v>0</v>
      </c>
      <c r="L1718" t="s">
        <v>17</v>
      </c>
      <c r="M1718" t="s">
        <v>14</v>
      </c>
      <c r="N1718" t="b">
        <v>0</v>
      </c>
      <c r="O1718" t="b">
        <v>0</v>
      </c>
    </row>
    <row r="1719" spans="1:15" x14ac:dyDescent="0.2">
      <c r="A1719">
        <v>0</v>
      </c>
      <c r="B1719">
        <v>0</v>
      </c>
      <c r="C1719">
        <v>0</v>
      </c>
      <c r="D1719">
        <v>0</v>
      </c>
      <c r="E1719">
        <v>8</v>
      </c>
      <c r="F1719">
        <v>70.2</v>
      </c>
      <c r="G1719">
        <v>2.5000000000000001E-2</v>
      </c>
      <c r="H1719">
        <f>G1719*100</f>
        <v>2.5</v>
      </c>
      <c r="I1719">
        <v>6.1111111000000003E-2</v>
      </c>
      <c r="J1719">
        <f>I1719*100</f>
        <v>6.1111111000000005</v>
      </c>
      <c r="K1719">
        <v>0</v>
      </c>
      <c r="L1719" t="s">
        <v>16</v>
      </c>
      <c r="M1719" t="s">
        <v>14</v>
      </c>
      <c r="N1719" t="b">
        <v>0</v>
      </c>
      <c r="O1719" t="b">
        <v>0</v>
      </c>
    </row>
    <row r="1720" spans="1:15" x14ac:dyDescent="0.2">
      <c r="A1720">
        <v>0</v>
      </c>
      <c r="B1720">
        <v>0</v>
      </c>
      <c r="C1720">
        <v>0</v>
      </c>
      <c r="D1720">
        <v>0</v>
      </c>
      <c r="E1720">
        <v>7</v>
      </c>
      <c r="F1720">
        <v>70.400000000000006</v>
      </c>
      <c r="G1720">
        <v>0.114285714</v>
      </c>
      <c r="H1720">
        <f>G1720*100</f>
        <v>11.428571399999999</v>
      </c>
      <c r="I1720">
        <v>0.12857142899999999</v>
      </c>
      <c r="J1720">
        <f>I1720*100</f>
        <v>12.857142899999999</v>
      </c>
      <c r="K1720">
        <v>0</v>
      </c>
      <c r="L1720" t="s">
        <v>20</v>
      </c>
      <c r="M1720" t="s">
        <v>14</v>
      </c>
      <c r="N1720" t="b">
        <v>0</v>
      </c>
      <c r="O1720" t="b">
        <v>0</v>
      </c>
    </row>
    <row r="1721" spans="1:15" x14ac:dyDescent="0.2">
      <c r="A1721">
        <v>0</v>
      </c>
      <c r="B1721">
        <v>0</v>
      </c>
      <c r="C1721">
        <v>0</v>
      </c>
      <c r="D1721">
        <v>0</v>
      </c>
      <c r="E1721">
        <v>13</v>
      </c>
      <c r="F1721">
        <v>70.400000000000006</v>
      </c>
      <c r="G1721">
        <v>0.138461538</v>
      </c>
      <c r="H1721">
        <f>G1721*100</f>
        <v>13.8461538</v>
      </c>
      <c r="I1721">
        <v>0.14358974399999999</v>
      </c>
      <c r="J1721">
        <f>I1721*100</f>
        <v>14.358974399999999</v>
      </c>
      <c r="K1721">
        <v>0</v>
      </c>
      <c r="L1721" t="s">
        <v>21</v>
      </c>
      <c r="M1721" t="s">
        <v>14</v>
      </c>
      <c r="N1721" t="b">
        <v>0</v>
      </c>
      <c r="O1721" t="b">
        <v>0</v>
      </c>
    </row>
    <row r="1722" spans="1:15" x14ac:dyDescent="0.2">
      <c r="A1722">
        <v>1</v>
      </c>
      <c r="B1722">
        <v>28.2</v>
      </c>
      <c r="C1722">
        <v>1</v>
      </c>
      <c r="D1722">
        <v>37.299999999999997</v>
      </c>
      <c r="E1722">
        <v>7</v>
      </c>
      <c r="F1722">
        <v>70.466666669999995</v>
      </c>
      <c r="G1722">
        <v>5.8333333000000001E-2</v>
      </c>
      <c r="H1722">
        <f>G1722*100</f>
        <v>5.8333333000000005</v>
      </c>
      <c r="I1722">
        <v>8.6904761999999997E-2</v>
      </c>
      <c r="J1722">
        <f>I1722*100</f>
        <v>8.6904761999999991</v>
      </c>
      <c r="K1722">
        <v>0</v>
      </c>
      <c r="L1722" t="s">
        <v>18</v>
      </c>
      <c r="M1722" t="s">
        <v>14</v>
      </c>
      <c r="N1722" t="b">
        <v>0</v>
      </c>
      <c r="O1722" t="b">
        <v>0</v>
      </c>
    </row>
    <row r="1723" spans="1:15" x14ac:dyDescent="0.2">
      <c r="A1723">
        <v>0</v>
      </c>
      <c r="B1723">
        <v>0</v>
      </c>
      <c r="C1723">
        <v>0</v>
      </c>
      <c r="D1723">
        <v>0</v>
      </c>
      <c r="E1723">
        <v>4</v>
      </c>
      <c r="F1723">
        <v>70.5</v>
      </c>
      <c r="G1723">
        <v>0.05</v>
      </c>
      <c r="H1723">
        <f>G1723*100</f>
        <v>5</v>
      </c>
      <c r="I1723">
        <v>0.1</v>
      </c>
      <c r="J1723">
        <f>I1723*100</f>
        <v>10</v>
      </c>
      <c r="K1723">
        <v>0</v>
      </c>
      <c r="L1723" t="s">
        <v>16</v>
      </c>
      <c r="M1723" t="s">
        <v>14</v>
      </c>
      <c r="N1723" t="b">
        <v>0</v>
      </c>
      <c r="O1723" t="b">
        <v>0</v>
      </c>
    </row>
    <row r="1724" spans="1:15" x14ac:dyDescent="0.2">
      <c r="A1724">
        <v>6</v>
      </c>
      <c r="B1724">
        <v>106.5</v>
      </c>
      <c r="C1724">
        <v>0</v>
      </c>
      <c r="D1724">
        <v>0</v>
      </c>
      <c r="E1724">
        <v>3</v>
      </c>
      <c r="F1724">
        <v>70.5</v>
      </c>
      <c r="G1724">
        <v>0</v>
      </c>
      <c r="H1724">
        <f>G1724*100</f>
        <v>0</v>
      </c>
      <c r="I1724">
        <v>2.2222222E-2</v>
      </c>
      <c r="J1724">
        <f>I1724*100</f>
        <v>2.2222222</v>
      </c>
      <c r="K1724">
        <v>0</v>
      </c>
      <c r="L1724" t="s">
        <v>17</v>
      </c>
      <c r="M1724" t="s">
        <v>14</v>
      </c>
      <c r="N1724" t="b">
        <v>0</v>
      </c>
      <c r="O1724" t="b">
        <v>0</v>
      </c>
    </row>
    <row r="1725" spans="1:15" x14ac:dyDescent="0.2">
      <c r="A1725">
        <v>0</v>
      </c>
      <c r="B1725">
        <v>0</v>
      </c>
      <c r="C1725">
        <v>0</v>
      </c>
      <c r="D1725">
        <v>0</v>
      </c>
      <c r="E1725">
        <v>8</v>
      </c>
      <c r="F1725">
        <v>70.5</v>
      </c>
      <c r="G1725">
        <v>7.4999999999999997E-2</v>
      </c>
      <c r="H1725">
        <f>G1725*100</f>
        <v>7.5</v>
      </c>
      <c r="I1725">
        <v>0.08</v>
      </c>
      <c r="J1725">
        <f>I1725*100</f>
        <v>8</v>
      </c>
      <c r="K1725">
        <v>0</v>
      </c>
      <c r="L1725" t="s">
        <v>17</v>
      </c>
      <c r="M1725" t="s">
        <v>14</v>
      </c>
      <c r="N1725" t="b">
        <v>0</v>
      </c>
      <c r="O1725" t="b">
        <v>0</v>
      </c>
    </row>
    <row r="1726" spans="1:15" x14ac:dyDescent="0.2">
      <c r="A1726">
        <v>0</v>
      </c>
      <c r="B1726">
        <v>0</v>
      </c>
      <c r="C1726">
        <v>0</v>
      </c>
      <c r="D1726">
        <v>0</v>
      </c>
      <c r="E1726">
        <v>1</v>
      </c>
      <c r="F1726">
        <v>70.5</v>
      </c>
      <c r="G1726">
        <v>0</v>
      </c>
      <c r="H1726">
        <f>G1726*100</f>
        <v>0</v>
      </c>
      <c r="I1726">
        <v>0.1</v>
      </c>
      <c r="J1726">
        <f>I1726*100</f>
        <v>10</v>
      </c>
      <c r="K1726">
        <v>0</v>
      </c>
      <c r="L1726" t="s">
        <v>22</v>
      </c>
      <c r="M1726" t="s">
        <v>14</v>
      </c>
      <c r="N1726" t="b">
        <v>0</v>
      </c>
      <c r="O1726" t="b">
        <v>0</v>
      </c>
    </row>
    <row r="1727" spans="1:15" x14ac:dyDescent="0.2">
      <c r="A1727">
        <v>0</v>
      </c>
      <c r="B1727">
        <v>0</v>
      </c>
      <c r="C1727">
        <v>0</v>
      </c>
      <c r="D1727">
        <v>0</v>
      </c>
      <c r="E1727">
        <v>8</v>
      </c>
      <c r="F1727">
        <v>70.666666669999998</v>
      </c>
      <c r="G1727">
        <v>2.5000000000000001E-2</v>
      </c>
      <c r="H1727">
        <f>G1727*100</f>
        <v>2.5</v>
      </c>
      <c r="I1727">
        <v>0.05</v>
      </c>
      <c r="J1727">
        <f>I1727*100</f>
        <v>5</v>
      </c>
      <c r="K1727">
        <v>0</v>
      </c>
      <c r="L1727" t="s">
        <v>16</v>
      </c>
      <c r="M1727" t="s">
        <v>14</v>
      </c>
      <c r="N1727" t="b">
        <v>0</v>
      </c>
      <c r="O1727" t="b">
        <v>0</v>
      </c>
    </row>
    <row r="1728" spans="1:15" x14ac:dyDescent="0.2">
      <c r="A1728">
        <v>2</v>
      </c>
      <c r="B1728">
        <v>334.25</v>
      </c>
      <c r="C1728">
        <v>4</v>
      </c>
      <c r="D1728">
        <v>92.166666669999998</v>
      </c>
      <c r="E1728">
        <v>2</v>
      </c>
      <c r="F1728">
        <v>70.75</v>
      </c>
      <c r="G1728">
        <v>0</v>
      </c>
      <c r="H1728">
        <f>G1728*100</f>
        <v>0</v>
      </c>
      <c r="I1728">
        <v>9.5238100000000006E-3</v>
      </c>
      <c r="J1728">
        <f>I1728*100</f>
        <v>0.95238100000000003</v>
      </c>
      <c r="K1728">
        <v>0</v>
      </c>
      <c r="L1728" t="s">
        <v>24</v>
      </c>
      <c r="M1728" t="s">
        <v>15</v>
      </c>
      <c r="N1728" t="b">
        <v>1</v>
      </c>
      <c r="O1728" t="b">
        <v>0</v>
      </c>
    </row>
    <row r="1729" spans="1:15" x14ac:dyDescent="0.2">
      <c r="A1729">
        <v>0</v>
      </c>
      <c r="B1729">
        <v>0</v>
      </c>
      <c r="C1729">
        <v>0</v>
      </c>
      <c r="D1729">
        <v>0</v>
      </c>
      <c r="E1729">
        <v>6</v>
      </c>
      <c r="F1729">
        <v>70.833333330000002</v>
      </c>
      <c r="G1729">
        <v>0</v>
      </c>
      <c r="H1729">
        <f>G1729*100</f>
        <v>0</v>
      </c>
      <c r="I1729">
        <v>1.6666667E-2</v>
      </c>
      <c r="J1729">
        <f>I1729*100</f>
        <v>1.6666666999999999</v>
      </c>
      <c r="K1729">
        <v>0</v>
      </c>
      <c r="L1729" t="s">
        <v>16</v>
      </c>
      <c r="M1729" t="s">
        <v>14</v>
      </c>
      <c r="N1729" t="b">
        <v>0</v>
      </c>
      <c r="O1729" t="b">
        <v>0</v>
      </c>
    </row>
    <row r="1730" spans="1:15" x14ac:dyDescent="0.2">
      <c r="A1730">
        <v>3</v>
      </c>
      <c r="B1730">
        <v>63.4</v>
      </c>
      <c r="C1730">
        <v>0</v>
      </c>
      <c r="D1730">
        <v>0</v>
      </c>
      <c r="E1730">
        <v>10</v>
      </c>
      <c r="F1730">
        <v>70.933333329999996</v>
      </c>
      <c r="G1730">
        <v>0</v>
      </c>
      <c r="H1730">
        <f>G1730*100</f>
        <v>0</v>
      </c>
      <c r="I1730">
        <v>1.6666667E-2</v>
      </c>
      <c r="J1730">
        <f>I1730*100</f>
        <v>1.6666666999999999</v>
      </c>
      <c r="K1730">
        <v>0</v>
      </c>
      <c r="L1730" t="s">
        <v>23</v>
      </c>
      <c r="M1730" t="s">
        <v>15</v>
      </c>
      <c r="N1730" t="b">
        <v>0</v>
      </c>
      <c r="O1730" t="b">
        <v>0</v>
      </c>
    </row>
    <row r="1731" spans="1:15" x14ac:dyDescent="0.2">
      <c r="A1731">
        <v>4</v>
      </c>
      <c r="B1731">
        <v>124.6</v>
      </c>
      <c r="C1731">
        <v>0</v>
      </c>
      <c r="D1731">
        <v>0</v>
      </c>
      <c r="E1731">
        <v>4</v>
      </c>
      <c r="F1731">
        <v>71</v>
      </c>
      <c r="G1731">
        <v>0</v>
      </c>
      <c r="H1731">
        <f>G1731*100</f>
        <v>0</v>
      </c>
      <c r="I1731">
        <v>2.8571428999999999E-2</v>
      </c>
      <c r="J1731">
        <f>I1731*100</f>
        <v>2.8571428999999999</v>
      </c>
      <c r="K1731">
        <v>0</v>
      </c>
      <c r="L1731" t="s">
        <v>20</v>
      </c>
      <c r="M1731" t="s">
        <v>15</v>
      </c>
      <c r="N1731" t="b">
        <v>0</v>
      </c>
      <c r="O1731" t="b">
        <v>0</v>
      </c>
    </row>
    <row r="1732" spans="1:15" x14ac:dyDescent="0.2">
      <c r="A1732">
        <v>1</v>
      </c>
      <c r="B1732">
        <v>11</v>
      </c>
      <c r="C1732">
        <v>0</v>
      </c>
      <c r="D1732">
        <v>0</v>
      </c>
      <c r="E1732">
        <v>5</v>
      </c>
      <c r="F1732">
        <v>71</v>
      </c>
      <c r="G1732">
        <v>0</v>
      </c>
      <c r="H1732">
        <f>G1732*100</f>
        <v>0</v>
      </c>
      <c r="I1732">
        <v>3.3333333E-2</v>
      </c>
      <c r="J1732">
        <f>I1732*100</f>
        <v>3.3333333000000001</v>
      </c>
      <c r="K1732">
        <v>0</v>
      </c>
      <c r="L1732" t="s">
        <v>16</v>
      </c>
      <c r="M1732" t="s">
        <v>14</v>
      </c>
      <c r="N1732" t="b">
        <v>0</v>
      </c>
      <c r="O1732" t="b">
        <v>0</v>
      </c>
    </row>
    <row r="1733" spans="1:15" x14ac:dyDescent="0.2">
      <c r="A1733">
        <v>0</v>
      </c>
      <c r="B1733">
        <v>0</v>
      </c>
      <c r="C1733">
        <v>0</v>
      </c>
      <c r="D1733">
        <v>0</v>
      </c>
      <c r="E1733">
        <v>5</v>
      </c>
      <c r="F1733">
        <v>71</v>
      </c>
      <c r="G1733">
        <v>0</v>
      </c>
      <c r="H1733">
        <f>G1733*100</f>
        <v>0</v>
      </c>
      <c r="I1733">
        <v>0.04</v>
      </c>
      <c r="J1733">
        <f>I1733*100</f>
        <v>4</v>
      </c>
      <c r="K1733">
        <v>0</v>
      </c>
      <c r="L1733" t="s">
        <v>17</v>
      </c>
      <c r="M1733" t="s">
        <v>14</v>
      </c>
      <c r="N1733" t="b">
        <v>1</v>
      </c>
      <c r="O1733" t="b">
        <v>0</v>
      </c>
    </row>
    <row r="1734" spans="1:15" x14ac:dyDescent="0.2">
      <c r="A1734">
        <v>2</v>
      </c>
      <c r="B1734">
        <v>45</v>
      </c>
      <c r="C1734">
        <v>0</v>
      </c>
      <c r="D1734">
        <v>0</v>
      </c>
      <c r="E1734">
        <v>8</v>
      </c>
      <c r="F1734">
        <v>71</v>
      </c>
      <c r="G1734">
        <v>2.2222222E-2</v>
      </c>
      <c r="H1734">
        <f>G1734*100</f>
        <v>2.2222222</v>
      </c>
      <c r="I1734">
        <v>4.4444444E-2</v>
      </c>
      <c r="J1734">
        <f>I1734*100</f>
        <v>4.4444444000000001</v>
      </c>
      <c r="K1734">
        <v>0</v>
      </c>
      <c r="L1734" t="s">
        <v>17</v>
      </c>
      <c r="M1734" t="s">
        <v>14</v>
      </c>
      <c r="N1734" t="b">
        <v>0</v>
      </c>
      <c r="O1734" t="b">
        <v>0</v>
      </c>
    </row>
    <row r="1735" spans="1:15" x14ac:dyDescent="0.2">
      <c r="A1735">
        <v>0</v>
      </c>
      <c r="B1735">
        <v>0</v>
      </c>
      <c r="C1735">
        <v>0</v>
      </c>
      <c r="D1735">
        <v>0</v>
      </c>
      <c r="E1735">
        <v>3</v>
      </c>
      <c r="F1735">
        <v>71</v>
      </c>
      <c r="G1735">
        <v>0.1</v>
      </c>
      <c r="H1735">
        <f>G1735*100</f>
        <v>10</v>
      </c>
      <c r="I1735">
        <v>0.1</v>
      </c>
      <c r="J1735">
        <f>I1735*100</f>
        <v>10</v>
      </c>
      <c r="K1735">
        <v>0</v>
      </c>
      <c r="L1735" t="s">
        <v>17</v>
      </c>
      <c r="M1735" t="s">
        <v>14</v>
      </c>
      <c r="N1735" t="b">
        <v>0</v>
      </c>
      <c r="O1735" t="b">
        <v>0</v>
      </c>
    </row>
    <row r="1736" spans="1:15" x14ac:dyDescent="0.2">
      <c r="A1736">
        <v>0</v>
      </c>
      <c r="B1736">
        <v>0</v>
      </c>
      <c r="C1736">
        <v>0</v>
      </c>
      <c r="D1736">
        <v>0</v>
      </c>
      <c r="E1736">
        <v>3</v>
      </c>
      <c r="F1736">
        <v>71.166666669999998</v>
      </c>
      <c r="G1736">
        <v>6.6666666999999999E-2</v>
      </c>
      <c r="H1736">
        <f>G1736*100</f>
        <v>6.6666666999999995</v>
      </c>
      <c r="I1736">
        <v>8.3333332999999996E-2</v>
      </c>
      <c r="J1736">
        <f>I1736*100</f>
        <v>8.3333332999999996</v>
      </c>
      <c r="K1736">
        <v>0</v>
      </c>
      <c r="L1736" t="s">
        <v>22</v>
      </c>
      <c r="M1736" t="s">
        <v>14</v>
      </c>
      <c r="N1736" t="b">
        <v>0</v>
      </c>
      <c r="O1736" t="b">
        <v>1</v>
      </c>
    </row>
    <row r="1737" spans="1:15" x14ac:dyDescent="0.2">
      <c r="A1737">
        <v>3</v>
      </c>
      <c r="B1737">
        <v>36</v>
      </c>
      <c r="C1737">
        <v>0</v>
      </c>
      <c r="D1737">
        <v>0</v>
      </c>
      <c r="E1737">
        <v>9</v>
      </c>
      <c r="F1737">
        <v>71.333333330000002</v>
      </c>
      <c r="G1737">
        <v>0</v>
      </c>
      <c r="H1737">
        <f>G1737*100</f>
        <v>0</v>
      </c>
      <c r="I1737">
        <v>0.02</v>
      </c>
      <c r="J1737">
        <f>I1737*100</f>
        <v>2</v>
      </c>
      <c r="K1737">
        <v>0</v>
      </c>
      <c r="L1737" t="s">
        <v>16</v>
      </c>
      <c r="M1737" t="s">
        <v>15</v>
      </c>
      <c r="N1737" t="b">
        <v>0</v>
      </c>
      <c r="O1737" t="b">
        <v>0</v>
      </c>
    </row>
    <row r="1738" spans="1:15" x14ac:dyDescent="0.2">
      <c r="A1738">
        <v>10</v>
      </c>
      <c r="B1738">
        <v>170.15</v>
      </c>
      <c r="C1738">
        <v>0</v>
      </c>
      <c r="D1738">
        <v>0</v>
      </c>
      <c r="E1738">
        <v>11</v>
      </c>
      <c r="F1738">
        <v>71.349999999999994</v>
      </c>
      <c r="G1738">
        <v>0</v>
      </c>
      <c r="H1738">
        <f>G1738*100</f>
        <v>0</v>
      </c>
      <c r="I1738">
        <v>2.3529409999999999E-3</v>
      </c>
      <c r="J1738">
        <f>I1738*100</f>
        <v>0.23529409999999998</v>
      </c>
      <c r="K1738">
        <v>0</v>
      </c>
      <c r="L1738" t="s">
        <v>21</v>
      </c>
      <c r="M1738" t="s">
        <v>15</v>
      </c>
      <c r="N1738" t="b">
        <v>0</v>
      </c>
      <c r="O1738" t="b">
        <v>0</v>
      </c>
    </row>
    <row r="1739" spans="1:15" x14ac:dyDescent="0.2">
      <c r="A1739">
        <v>5</v>
      </c>
      <c r="B1739">
        <v>218.8</v>
      </c>
      <c r="C1739">
        <v>0</v>
      </c>
      <c r="D1739">
        <v>0</v>
      </c>
      <c r="E1739">
        <v>5</v>
      </c>
      <c r="F1739">
        <v>71.400000000000006</v>
      </c>
      <c r="G1739">
        <v>0</v>
      </c>
      <c r="H1739">
        <f>G1739*100</f>
        <v>0</v>
      </c>
      <c r="I1739">
        <v>0.02</v>
      </c>
      <c r="J1739">
        <f>I1739*100</f>
        <v>2</v>
      </c>
      <c r="K1739">
        <v>11.21330466</v>
      </c>
      <c r="L1739" t="s">
        <v>18</v>
      </c>
      <c r="M1739" t="s">
        <v>15</v>
      </c>
      <c r="N1739" t="b">
        <v>0</v>
      </c>
      <c r="O1739" t="b">
        <v>1</v>
      </c>
    </row>
    <row r="1740" spans="1:15" x14ac:dyDescent="0.2">
      <c r="A1740">
        <v>0</v>
      </c>
      <c r="B1740">
        <v>0</v>
      </c>
      <c r="C1740">
        <v>2</v>
      </c>
      <c r="D1740">
        <v>65.5</v>
      </c>
      <c r="E1740">
        <v>4</v>
      </c>
      <c r="F1740">
        <v>71.5</v>
      </c>
      <c r="G1740">
        <v>0</v>
      </c>
      <c r="H1740">
        <f>G1740*100</f>
        <v>0</v>
      </c>
      <c r="I1740">
        <v>3.3333333E-2</v>
      </c>
      <c r="J1740">
        <f>I1740*100</f>
        <v>3.3333333000000001</v>
      </c>
      <c r="K1740">
        <v>0</v>
      </c>
      <c r="L1740" t="s">
        <v>22</v>
      </c>
      <c r="M1740" t="s">
        <v>14</v>
      </c>
      <c r="N1740" t="b">
        <v>1</v>
      </c>
      <c r="O1740" t="b">
        <v>0</v>
      </c>
    </row>
    <row r="1741" spans="1:15" x14ac:dyDescent="0.2">
      <c r="A1741">
        <v>0</v>
      </c>
      <c r="B1741">
        <v>0</v>
      </c>
      <c r="C1741">
        <v>0</v>
      </c>
      <c r="D1741">
        <v>0</v>
      </c>
      <c r="E1741">
        <v>3</v>
      </c>
      <c r="F1741">
        <v>71.5</v>
      </c>
      <c r="G1741">
        <v>6.6666666999999999E-2</v>
      </c>
      <c r="H1741">
        <f>G1741*100</f>
        <v>6.6666666999999995</v>
      </c>
      <c r="I1741">
        <v>0.133333333</v>
      </c>
      <c r="J1741">
        <f>I1741*100</f>
        <v>13.3333333</v>
      </c>
      <c r="K1741">
        <v>0</v>
      </c>
      <c r="L1741" t="s">
        <v>22</v>
      </c>
      <c r="M1741" t="s">
        <v>14</v>
      </c>
      <c r="N1741" t="b">
        <v>0</v>
      </c>
      <c r="O1741" t="b">
        <v>0</v>
      </c>
    </row>
    <row r="1742" spans="1:15" x14ac:dyDescent="0.2">
      <c r="A1742">
        <v>0</v>
      </c>
      <c r="B1742">
        <v>0</v>
      </c>
      <c r="C1742">
        <v>0</v>
      </c>
      <c r="D1742">
        <v>0</v>
      </c>
      <c r="E1742">
        <v>2</v>
      </c>
      <c r="F1742">
        <v>71.5</v>
      </c>
      <c r="G1742">
        <v>0</v>
      </c>
      <c r="H1742">
        <f>G1742*100</f>
        <v>0</v>
      </c>
      <c r="I1742">
        <v>0.05</v>
      </c>
      <c r="J1742">
        <f>I1742*100</f>
        <v>5</v>
      </c>
      <c r="K1742">
        <v>0</v>
      </c>
      <c r="L1742" t="s">
        <v>24</v>
      </c>
      <c r="M1742" t="s">
        <v>14</v>
      </c>
      <c r="N1742" t="b">
        <v>0</v>
      </c>
      <c r="O1742" t="b">
        <v>0</v>
      </c>
    </row>
    <row r="1743" spans="1:15" x14ac:dyDescent="0.2">
      <c r="A1743">
        <v>0</v>
      </c>
      <c r="B1743">
        <v>0</v>
      </c>
      <c r="C1743">
        <v>0</v>
      </c>
      <c r="D1743">
        <v>0</v>
      </c>
      <c r="E1743">
        <v>7</v>
      </c>
      <c r="F1743">
        <v>71.599999999999994</v>
      </c>
      <c r="G1743">
        <v>2.8571428999999999E-2</v>
      </c>
      <c r="H1743">
        <f>G1743*100</f>
        <v>2.8571428999999999</v>
      </c>
      <c r="I1743">
        <v>7.1428570999999996E-2</v>
      </c>
      <c r="J1743">
        <f>I1743*100</f>
        <v>7.1428570999999996</v>
      </c>
      <c r="K1743">
        <v>0</v>
      </c>
      <c r="L1743" t="s">
        <v>22</v>
      </c>
      <c r="M1743" t="s">
        <v>14</v>
      </c>
      <c r="N1743" t="b">
        <v>0</v>
      </c>
      <c r="O1743" t="b">
        <v>0</v>
      </c>
    </row>
    <row r="1744" spans="1:15" x14ac:dyDescent="0.2">
      <c r="A1744">
        <v>0</v>
      </c>
      <c r="B1744">
        <v>0</v>
      </c>
      <c r="C1744">
        <v>0</v>
      </c>
      <c r="D1744">
        <v>0</v>
      </c>
      <c r="E1744">
        <v>9</v>
      </c>
      <c r="F1744">
        <v>71.75</v>
      </c>
      <c r="G1744">
        <v>0</v>
      </c>
      <c r="H1744">
        <f>G1744*100</f>
        <v>0</v>
      </c>
      <c r="I1744">
        <v>5.5555555999999999E-2</v>
      </c>
      <c r="J1744">
        <f>I1744*100</f>
        <v>5.5555555999999999</v>
      </c>
      <c r="K1744">
        <v>0</v>
      </c>
      <c r="L1744" t="s">
        <v>17</v>
      </c>
      <c r="M1744" t="s">
        <v>14</v>
      </c>
      <c r="N1744" t="b">
        <v>1</v>
      </c>
      <c r="O1744" t="b">
        <v>0</v>
      </c>
    </row>
    <row r="1745" spans="1:15" x14ac:dyDescent="0.2">
      <c r="A1745">
        <v>4</v>
      </c>
      <c r="B1745">
        <v>102.2</v>
      </c>
      <c r="C1745">
        <v>0</v>
      </c>
      <c r="D1745">
        <v>0</v>
      </c>
      <c r="E1745">
        <v>3</v>
      </c>
      <c r="F1745">
        <v>72</v>
      </c>
      <c r="G1745">
        <v>0</v>
      </c>
      <c r="H1745">
        <f>G1745*100</f>
        <v>0</v>
      </c>
      <c r="I1745">
        <v>1.6666667E-2</v>
      </c>
      <c r="J1745">
        <f>I1745*100</f>
        <v>1.6666666999999999</v>
      </c>
      <c r="K1745">
        <v>0</v>
      </c>
      <c r="L1745" t="s">
        <v>20</v>
      </c>
      <c r="M1745" t="s">
        <v>15</v>
      </c>
      <c r="N1745" t="b">
        <v>0</v>
      </c>
      <c r="O1745" t="b">
        <v>0</v>
      </c>
    </row>
    <row r="1746" spans="1:15" x14ac:dyDescent="0.2">
      <c r="A1746">
        <v>0</v>
      </c>
      <c r="B1746">
        <v>0</v>
      </c>
      <c r="C1746">
        <v>0</v>
      </c>
      <c r="D1746">
        <v>0</v>
      </c>
      <c r="E1746">
        <v>10</v>
      </c>
      <c r="F1746">
        <v>72</v>
      </c>
      <c r="G1746">
        <v>0.08</v>
      </c>
      <c r="H1746">
        <f>G1746*100</f>
        <v>8</v>
      </c>
      <c r="I1746">
        <v>0.11</v>
      </c>
      <c r="J1746">
        <f>I1746*100</f>
        <v>11</v>
      </c>
      <c r="K1746">
        <v>0</v>
      </c>
      <c r="L1746" t="s">
        <v>17</v>
      </c>
      <c r="M1746" t="s">
        <v>14</v>
      </c>
      <c r="N1746" t="b">
        <v>0</v>
      </c>
      <c r="O1746" t="b">
        <v>0</v>
      </c>
    </row>
    <row r="1747" spans="1:15" x14ac:dyDescent="0.2">
      <c r="A1747">
        <v>0</v>
      </c>
      <c r="B1747">
        <v>0</v>
      </c>
      <c r="C1747">
        <v>0</v>
      </c>
      <c r="D1747">
        <v>0</v>
      </c>
      <c r="E1747">
        <v>6</v>
      </c>
      <c r="F1747">
        <v>72</v>
      </c>
      <c r="G1747">
        <v>0</v>
      </c>
      <c r="H1747">
        <f>G1747*100</f>
        <v>0</v>
      </c>
      <c r="I1747">
        <v>0.05</v>
      </c>
      <c r="J1747">
        <f>I1747*100</f>
        <v>5</v>
      </c>
      <c r="K1747">
        <v>0</v>
      </c>
      <c r="L1747" t="s">
        <v>17</v>
      </c>
      <c r="M1747" t="s">
        <v>14</v>
      </c>
      <c r="N1747" t="b">
        <v>0</v>
      </c>
      <c r="O1747" t="b">
        <v>0</v>
      </c>
    </row>
    <row r="1748" spans="1:15" x14ac:dyDescent="0.2">
      <c r="A1748">
        <v>0</v>
      </c>
      <c r="B1748">
        <v>0</v>
      </c>
      <c r="C1748">
        <v>0</v>
      </c>
      <c r="D1748">
        <v>0</v>
      </c>
      <c r="E1748">
        <v>9</v>
      </c>
      <c r="F1748">
        <v>72</v>
      </c>
      <c r="G1748">
        <v>2.2222222E-2</v>
      </c>
      <c r="H1748">
        <f>G1748*100</f>
        <v>2.2222222</v>
      </c>
      <c r="I1748">
        <v>4.4444444E-2</v>
      </c>
      <c r="J1748">
        <f>I1748*100</f>
        <v>4.4444444000000001</v>
      </c>
      <c r="K1748">
        <v>0</v>
      </c>
      <c r="L1748" t="s">
        <v>17</v>
      </c>
      <c r="M1748" t="s">
        <v>14</v>
      </c>
      <c r="N1748" t="b">
        <v>0</v>
      </c>
      <c r="O1748" t="b">
        <v>0</v>
      </c>
    </row>
    <row r="1749" spans="1:15" x14ac:dyDescent="0.2">
      <c r="A1749">
        <v>0</v>
      </c>
      <c r="B1749">
        <v>0</v>
      </c>
      <c r="C1749">
        <v>0</v>
      </c>
      <c r="D1749">
        <v>0</v>
      </c>
      <c r="E1749">
        <v>8</v>
      </c>
      <c r="F1749">
        <v>72</v>
      </c>
      <c r="G1749">
        <v>2.5000000000000001E-2</v>
      </c>
      <c r="H1749">
        <f>G1749*100</f>
        <v>2.5</v>
      </c>
      <c r="I1749">
        <v>0.05</v>
      </c>
      <c r="J1749">
        <f>I1749*100</f>
        <v>5</v>
      </c>
      <c r="K1749">
        <v>0</v>
      </c>
      <c r="L1749" t="s">
        <v>17</v>
      </c>
      <c r="M1749" t="s">
        <v>14</v>
      </c>
      <c r="N1749" t="b">
        <v>0</v>
      </c>
      <c r="O1749" t="b">
        <v>0</v>
      </c>
    </row>
    <row r="1750" spans="1:15" x14ac:dyDescent="0.2">
      <c r="A1750">
        <v>0</v>
      </c>
      <c r="B1750">
        <v>0</v>
      </c>
      <c r="C1750">
        <v>0</v>
      </c>
      <c r="D1750">
        <v>0</v>
      </c>
      <c r="E1750">
        <v>5</v>
      </c>
      <c r="F1750">
        <v>72</v>
      </c>
      <c r="G1750">
        <v>0</v>
      </c>
      <c r="H1750">
        <f>G1750*100</f>
        <v>0</v>
      </c>
      <c r="I1750">
        <v>0.05</v>
      </c>
      <c r="J1750">
        <f>I1750*100</f>
        <v>5</v>
      </c>
      <c r="K1750">
        <v>0</v>
      </c>
      <c r="L1750" t="s">
        <v>24</v>
      </c>
      <c r="M1750" t="s">
        <v>14</v>
      </c>
      <c r="N1750" t="b">
        <v>0</v>
      </c>
      <c r="O1750" t="b">
        <v>0</v>
      </c>
    </row>
    <row r="1751" spans="1:15" x14ac:dyDescent="0.2">
      <c r="A1751">
        <v>0</v>
      </c>
      <c r="B1751">
        <v>0</v>
      </c>
      <c r="C1751">
        <v>0</v>
      </c>
      <c r="D1751">
        <v>0</v>
      </c>
      <c r="E1751">
        <v>4</v>
      </c>
      <c r="F1751">
        <v>72</v>
      </c>
      <c r="G1751">
        <v>0</v>
      </c>
      <c r="H1751">
        <f>G1751*100</f>
        <v>0</v>
      </c>
      <c r="I1751">
        <v>0</v>
      </c>
      <c r="J1751">
        <f>I1751*100</f>
        <v>0</v>
      </c>
      <c r="K1751">
        <v>35.349670160000002</v>
      </c>
      <c r="L1751" t="s">
        <v>23</v>
      </c>
      <c r="M1751" t="s">
        <v>14</v>
      </c>
      <c r="N1751" t="b">
        <v>1</v>
      </c>
      <c r="O1751" t="b">
        <v>1</v>
      </c>
    </row>
    <row r="1752" spans="1:15" x14ac:dyDescent="0.2">
      <c r="A1752">
        <v>0</v>
      </c>
      <c r="B1752">
        <v>0</v>
      </c>
      <c r="C1752">
        <v>0</v>
      </c>
      <c r="D1752">
        <v>0</v>
      </c>
      <c r="E1752">
        <v>7</v>
      </c>
      <c r="F1752">
        <v>72.25</v>
      </c>
      <c r="G1752">
        <v>0.114285714</v>
      </c>
      <c r="H1752">
        <f>G1752*100</f>
        <v>11.428571399999999</v>
      </c>
      <c r="I1752">
        <v>0.14285714299999999</v>
      </c>
      <c r="J1752">
        <f>I1752*100</f>
        <v>14.285714299999999</v>
      </c>
      <c r="K1752">
        <v>0</v>
      </c>
      <c r="L1752" t="s">
        <v>24</v>
      </c>
      <c r="M1752" t="s">
        <v>14</v>
      </c>
      <c r="N1752" t="b">
        <v>1</v>
      </c>
      <c r="O1752" t="b">
        <v>0</v>
      </c>
    </row>
    <row r="1753" spans="1:15" x14ac:dyDescent="0.2">
      <c r="A1753">
        <v>2</v>
      </c>
      <c r="B1753">
        <v>47.666666669999998</v>
      </c>
      <c r="C1753">
        <v>0</v>
      </c>
      <c r="D1753">
        <v>0</v>
      </c>
      <c r="E1753">
        <v>5</v>
      </c>
      <c r="F1753">
        <v>72.333333330000002</v>
      </c>
      <c r="G1753">
        <v>0</v>
      </c>
      <c r="H1753">
        <f>G1753*100</f>
        <v>0</v>
      </c>
      <c r="I1753">
        <v>1.4285714E-2</v>
      </c>
      <c r="J1753">
        <f>I1753*100</f>
        <v>1.4285714</v>
      </c>
      <c r="K1753">
        <v>0</v>
      </c>
      <c r="L1753" t="s">
        <v>16</v>
      </c>
      <c r="M1753" t="s">
        <v>15</v>
      </c>
      <c r="N1753" t="b">
        <v>0</v>
      </c>
      <c r="O1753" t="b">
        <v>0</v>
      </c>
    </row>
    <row r="1754" spans="1:15" x14ac:dyDescent="0.2">
      <c r="A1754">
        <v>0</v>
      </c>
      <c r="B1754">
        <v>0</v>
      </c>
      <c r="C1754">
        <v>0</v>
      </c>
      <c r="D1754">
        <v>0</v>
      </c>
      <c r="E1754">
        <v>4</v>
      </c>
      <c r="F1754">
        <v>72.400000000000006</v>
      </c>
      <c r="G1754">
        <v>0.1</v>
      </c>
      <c r="H1754">
        <f>G1754*100</f>
        <v>10</v>
      </c>
      <c r="I1754">
        <v>0.125</v>
      </c>
      <c r="J1754">
        <f>I1754*100</f>
        <v>12.5</v>
      </c>
      <c r="K1754">
        <v>0</v>
      </c>
      <c r="L1754" t="s">
        <v>20</v>
      </c>
      <c r="M1754" t="s">
        <v>14</v>
      </c>
      <c r="N1754" t="b">
        <v>0</v>
      </c>
      <c r="O1754" t="b">
        <v>0</v>
      </c>
    </row>
    <row r="1755" spans="1:15" x14ac:dyDescent="0.2">
      <c r="A1755">
        <v>8</v>
      </c>
      <c r="B1755">
        <v>152</v>
      </c>
      <c r="C1755">
        <v>0</v>
      </c>
      <c r="D1755">
        <v>0</v>
      </c>
      <c r="E1755">
        <v>4</v>
      </c>
      <c r="F1755">
        <v>72.5</v>
      </c>
      <c r="G1755">
        <v>0</v>
      </c>
      <c r="H1755">
        <f>G1755*100</f>
        <v>0</v>
      </c>
      <c r="I1755">
        <v>9.5238100000000006E-3</v>
      </c>
      <c r="J1755">
        <f>I1755*100</f>
        <v>0.95238100000000003</v>
      </c>
      <c r="K1755">
        <v>0</v>
      </c>
      <c r="L1755" t="s">
        <v>22</v>
      </c>
      <c r="M1755" t="s">
        <v>15</v>
      </c>
      <c r="N1755" t="b">
        <v>0</v>
      </c>
      <c r="O1755" t="b">
        <v>0</v>
      </c>
    </row>
    <row r="1756" spans="1:15" x14ac:dyDescent="0.2">
      <c r="A1756">
        <v>0</v>
      </c>
      <c r="B1756">
        <v>0</v>
      </c>
      <c r="C1756">
        <v>0</v>
      </c>
      <c r="D1756">
        <v>0</v>
      </c>
      <c r="E1756">
        <v>5</v>
      </c>
      <c r="F1756">
        <v>72.5</v>
      </c>
      <c r="G1756">
        <v>0</v>
      </c>
      <c r="H1756">
        <f>G1756*100</f>
        <v>0</v>
      </c>
      <c r="I1756">
        <v>0.04</v>
      </c>
      <c r="J1756">
        <f>I1756*100</f>
        <v>4</v>
      </c>
      <c r="K1756">
        <v>0</v>
      </c>
      <c r="L1756" t="s">
        <v>17</v>
      </c>
      <c r="M1756" t="s">
        <v>14</v>
      </c>
      <c r="N1756" t="b">
        <v>0</v>
      </c>
      <c r="O1756" t="b">
        <v>0</v>
      </c>
    </row>
    <row r="1757" spans="1:15" x14ac:dyDescent="0.2">
      <c r="A1757">
        <v>0</v>
      </c>
      <c r="B1757">
        <v>0</v>
      </c>
      <c r="C1757">
        <v>0</v>
      </c>
      <c r="D1757">
        <v>0</v>
      </c>
      <c r="E1757">
        <v>8</v>
      </c>
      <c r="F1757">
        <v>72.5</v>
      </c>
      <c r="G1757">
        <v>2.5000000000000001E-2</v>
      </c>
      <c r="H1757">
        <f>G1757*100</f>
        <v>2.5</v>
      </c>
      <c r="I1757">
        <v>3.7499999999999999E-2</v>
      </c>
      <c r="J1757">
        <f>I1757*100</f>
        <v>3.75</v>
      </c>
      <c r="K1757">
        <v>0</v>
      </c>
      <c r="L1757" t="s">
        <v>17</v>
      </c>
      <c r="M1757" t="s">
        <v>14</v>
      </c>
      <c r="N1757" t="b">
        <v>0</v>
      </c>
      <c r="O1757" t="b">
        <v>0</v>
      </c>
    </row>
    <row r="1758" spans="1:15" x14ac:dyDescent="0.2">
      <c r="A1758">
        <v>0</v>
      </c>
      <c r="B1758">
        <v>0</v>
      </c>
      <c r="C1758">
        <v>0</v>
      </c>
      <c r="D1758">
        <v>0</v>
      </c>
      <c r="E1758">
        <v>10</v>
      </c>
      <c r="F1758">
        <v>72.5</v>
      </c>
      <c r="G1758">
        <v>0.08</v>
      </c>
      <c r="H1758">
        <f>G1758*100</f>
        <v>8</v>
      </c>
      <c r="I1758">
        <v>0.10666666700000001</v>
      </c>
      <c r="J1758">
        <f>I1758*100</f>
        <v>10.6666667</v>
      </c>
      <c r="K1758">
        <v>0</v>
      </c>
      <c r="L1758" t="s">
        <v>17</v>
      </c>
      <c r="M1758" t="s">
        <v>14</v>
      </c>
      <c r="N1758" t="b">
        <v>0</v>
      </c>
      <c r="O1758" t="b">
        <v>0</v>
      </c>
    </row>
    <row r="1759" spans="1:15" x14ac:dyDescent="0.2">
      <c r="A1759">
        <v>0</v>
      </c>
      <c r="B1759">
        <v>0</v>
      </c>
      <c r="C1759">
        <v>0</v>
      </c>
      <c r="D1759">
        <v>0</v>
      </c>
      <c r="E1759">
        <v>4</v>
      </c>
      <c r="F1759">
        <v>72.5</v>
      </c>
      <c r="G1759">
        <v>0</v>
      </c>
      <c r="H1759">
        <f>G1759*100</f>
        <v>0</v>
      </c>
      <c r="I1759">
        <v>0.05</v>
      </c>
      <c r="J1759">
        <f>I1759*100</f>
        <v>5</v>
      </c>
      <c r="K1759">
        <v>0</v>
      </c>
      <c r="L1759" t="s">
        <v>24</v>
      </c>
      <c r="M1759" t="s">
        <v>14</v>
      </c>
      <c r="N1759" t="b">
        <v>0</v>
      </c>
      <c r="O1759" t="b">
        <v>0</v>
      </c>
    </row>
    <row r="1760" spans="1:15" x14ac:dyDescent="0.2">
      <c r="A1760">
        <v>0</v>
      </c>
      <c r="B1760">
        <v>0</v>
      </c>
      <c r="C1760">
        <v>0</v>
      </c>
      <c r="D1760">
        <v>0</v>
      </c>
      <c r="E1760">
        <v>4</v>
      </c>
      <c r="F1760">
        <v>72.666666669999998</v>
      </c>
      <c r="G1760">
        <v>0</v>
      </c>
      <c r="H1760">
        <f>G1760*100</f>
        <v>0</v>
      </c>
      <c r="I1760">
        <v>8.3333332999999996E-2</v>
      </c>
      <c r="J1760">
        <f>I1760*100</f>
        <v>8.3333332999999996</v>
      </c>
      <c r="K1760">
        <v>0</v>
      </c>
      <c r="L1760" t="s">
        <v>17</v>
      </c>
      <c r="M1760" t="s">
        <v>14</v>
      </c>
      <c r="N1760" t="b">
        <v>0</v>
      </c>
      <c r="O1760" t="b">
        <v>0</v>
      </c>
    </row>
    <row r="1761" spans="1:15" x14ac:dyDescent="0.2">
      <c r="A1761">
        <v>0</v>
      </c>
      <c r="B1761">
        <v>0</v>
      </c>
      <c r="C1761">
        <v>0</v>
      </c>
      <c r="D1761">
        <v>0</v>
      </c>
      <c r="E1761">
        <v>5</v>
      </c>
      <c r="F1761">
        <v>72.75</v>
      </c>
      <c r="G1761">
        <v>0</v>
      </c>
      <c r="H1761">
        <f>G1761*100</f>
        <v>0</v>
      </c>
      <c r="I1761">
        <v>0.04</v>
      </c>
      <c r="J1761">
        <f>I1761*100</f>
        <v>4</v>
      </c>
      <c r="K1761">
        <v>0</v>
      </c>
      <c r="L1761" t="s">
        <v>24</v>
      </c>
      <c r="M1761" t="s">
        <v>15</v>
      </c>
      <c r="N1761" t="b">
        <v>1</v>
      </c>
      <c r="O1761" t="b">
        <v>0</v>
      </c>
    </row>
    <row r="1762" spans="1:15" x14ac:dyDescent="0.2">
      <c r="A1762">
        <v>6</v>
      </c>
      <c r="B1762">
        <v>450.4</v>
      </c>
      <c r="C1762">
        <v>0</v>
      </c>
      <c r="D1762">
        <v>0</v>
      </c>
      <c r="E1762">
        <v>6</v>
      </c>
      <c r="F1762">
        <v>72.900000000000006</v>
      </c>
      <c r="G1762">
        <v>0</v>
      </c>
      <c r="H1762">
        <f>G1762*100</f>
        <v>0</v>
      </c>
      <c r="I1762">
        <v>2.8571428999999999E-2</v>
      </c>
      <c r="J1762">
        <f>I1762*100</f>
        <v>2.8571428999999999</v>
      </c>
      <c r="K1762">
        <v>0</v>
      </c>
      <c r="L1762" t="s">
        <v>17</v>
      </c>
      <c r="M1762" t="s">
        <v>15</v>
      </c>
      <c r="N1762" t="b">
        <v>0</v>
      </c>
      <c r="O1762" t="b">
        <v>0</v>
      </c>
    </row>
    <row r="1763" spans="1:15" x14ac:dyDescent="0.2">
      <c r="A1763">
        <v>4</v>
      </c>
      <c r="B1763">
        <v>74.333333330000002</v>
      </c>
      <c r="C1763">
        <v>3</v>
      </c>
      <c r="D1763">
        <v>10</v>
      </c>
      <c r="E1763">
        <v>2</v>
      </c>
      <c r="F1763">
        <v>73</v>
      </c>
      <c r="G1763">
        <v>0</v>
      </c>
      <c r="H1763">
        <f>G1763*100</f>
        <v>0</v>
      </c>
      <c r="I1763">
        <v>4.4444444E-2</v>
      </c>
      <c r="J1763">
        <f>I1763*100</f>
        <v>4.4444444000000001</v>
      </c>
      <c r="K1763">
        <v>0</v>
      </c>
      <c r="L1763" t="s">
        <v>17</v>
      </c>
      <c r="M1763" t="s">
        <v>15</v>
      </c>
      <c r="N1763" t="b">
        <v>0</v>
      </c>
      <c r="O1763" t="b">
        <v>0</v>
      </c>
    </row>
    <row r="1764" spans="1:15" x14ac:dyDescent="0.2">
      <c r="A1764">
        <v>0</v>
      </c>
      <c r="B1764">
        <v>0</v>
      </c>
      <c r="C1764">
        <v>0</v>
      </c>
      <c r="D1764">
        <v>0</v>
      </c>
      <c r="E1764">
        <v>3</v>
      </c>
      <c r="F1764">
        <v>73</v>
      </c>
      <c r="G1764">
        <v>0</v>
      </c>
      <c r="H1764">
        <f>G1764*100</f>
        <v>0</v>
      </c>
      <c r="I1764">
        <v>6.6666666999999999E-2</v>
      </c>
      <c r="J1764">
        <f>I1764*100</f>
        <v>6.6666666999999995</v>
      </c>
      <c r="K1764">
        <v>0</v>
      </c>
      <c r="L1764" t="s">
        <v>16</v>
      </c>
      <c r="M1764" t="s">
        <v>14</v>
      </c>
      <c r="N1764" t="b">
        <v>0</v>
      </c>
      <c r="O1764" t="b">
        <v>0</v>
      </c>
    </row>
    <row r="1765" spans="1:15" x14ac:dyDescent="0.2">
      <c r="A1765">
        <v>0</v>
      </c>
      <c r="B1765">
        <v>0</v>
      </c>
      <c r="C1765">
        <v>0</v>
      </c>
      <c r="D1765">
        <v>0</v>
      </c>
      <c r="E1765">
        <v>2</v>
      </c>
      <c r="F1765">
        <v>73</v>
      </c>
      <c r="G1765">
        <v>0.05</v>
      </c>
      <c r="H1765">
        <f>G1765*100</f>
        <v>5</v>
      </c>
      <c r="I1765">
        <v>0.15</v>
      </c>
      <c r="J1765">
        <f>I1765*100</f>
        <v>15</v>
      </c>
      <c r="K1765">
        <v>0</v>
      </c>
      <c r="L1765" t="s">
        <v>16</v>
      </c>
      <c r="M1765" t="s">
        <v>14</v>
      </c>
      <c r="N1765" t="b">
        <v>0</v>
      </c>
      <c r="O1765" t="b">
        <v>0</v>
      </c>
    </row>
    <row r="1766" spans="1:15" x14ac:dyDescent="0.2">
      <c r="A1766">
        <v>0</v>
      </c>
      <c r="B1766">
        <v>0</v>
      </c>
      <c r="C1766">
        <v>0</v>
      </c>
      <c r="D1766">
        <v>0</v>
      </c>
      <c r="E1766">
        <v>5</v>
      </c>
      <c r="F1766">
        <v>73</v>
      </c>
      <c r="G1766">
        <v>0.04</v>
      </c>
      <c r="H1766">
        <f>G1766*100</f>
        <v>4</v>
      </c>
      <c r="I1766">
        <v>0.08</v>
      </c>
      <c r="J1766">
        <f>I1766*100</f>
        <v>8</v>
      </c>
      <c r="K1766">
        <v>0</v>
      </c>
      <c r="L1766" t="s">
        <v>17</v>
      </c>
      <c r="M1766" t="s">
        <v>14</v>
      </c>
      <c r="N1766" t="b">
        <v>0</v>
      </c>
      <c r="O1766" t="b">
        <v>0</v>
      </c>
    </row>
    <row r="1767" spans="1:15" x14ac:dyDescent="0.2">
      <c r="A1767">
        <v>0</v>
      </c>
      <c r="B1767">
        <v>0</v>
      </c>
      <c r="C1767">
        <v>0</v>
      </c>
      <c r="D1767">
        <v>0</v>
      </c>
      <c r="E1767">
        <v>2</v>
      </c>
      <c r="F1767">
        <v>73</v>
      </c>
      <c r="G1767">
        <v>0</v>
      </c>
      <c r="H1767">
        <f>G1767*100</f>
        <v>0</v>
      </c>
      <c r="I1767">
        <v>0.05</v>
      </c>
      <c r="J1767">
        <f>I1767*100</f>
        <v>5</v>
      </c>
      <c r="K1767">
        <v>0</v>
      </c>
      <c r="L1767" t="s">
        <v>17</v>
      </c>
      <c r="M1767" t="s">
        <v>14</v>
      </c>
      <c r="N1767" t="b">
        <v>0</v>
      </c>
      <c r="O1767" t="b">
        <v>0</v>
      </c>
    </row>
    <row r="1768" spans="1:15" x14ac:dyDescent="0.2">
      <c r="A1768">
        <v>0</v>
      </c>
      <c r="B1768">
        <v>0</v>
      </c>
      <c r="C1768">
        <v>0</v>
      </c>
      <c r="D1768">
        <v>0</v>
      </c>
      <c r="E1768">
        <v>5</v>
      </c>
      <c r="F1768">
        <v>73</v>
      </c>
      <c r="G1768">
        <v>0.12</v>
      </c>
      <c r="H1768">
        <f>G1768*100</f>
        <v>12</v>
      </c>
      <c r="I1768">
        <v>0.16</v>
      </c>
      <c r="J1768">
        <f>I1768*100</f>
        <v>16</v>
      </c>
      <c r="K1768">
        <v>0</v>
      </c>
      <c r="L1768" t="s">
        <v>22</v>
      </c>
      <c r="M1768" t="s">
        <v>14</v>
      </c>
      <c r="N1768" t="b">
        <v>0</v>
      </c>
      <c r="O1768" t="b">
        <v>0</v>
      </c>
    </row>
    <row r="1769" spans="1:15" x14ac:dyDescent="0.2">
      <c r="A1769">
        <v>0</v>
      </c>
      <c r="B1769">
        <v>0</v>
      </c>
      <c r="C1769">
        <v>0</v>
      </c>
      <c r="D1769">
        <v>0</v>
      </c>
      <c r="E1769">
        <v>5</v>
      </c>
      <c r="F1769">
        <v>73.099999999999994</v>
      </c>
      <c r="G1769">
        <v>0</v>
      </c>
      <c r="H1769">
        <f>G1769*100</f>
        <v>0</v>
      </c>
      <c r="I1769">
        <v>0.02</v>
      </c>
      <c r="J1769">
        <f>I1769*100</f>
        <v>2</v>
      </c>
      <c r="K1769">
        <v>0</v>
      </c>
      <c r="L1769" t="s">
        <v>23</v>
      </c>
      <c r="M1769" t="s">
        <v>14</v>
      </c>
      <c r="N1769" t="b">
        <v>0</v>
      </c>
      <c r="O1769" t="b">
        <v>0</v>
      </c>
    </row>
    <row r="1770" spans="1:15" x14ac:dyDescent="0.2">
      <c r="A1770">
        <v>10</v>
      </c>
      <c r="B1770">
        <v>198.5</v>
      </c>
      <c r="C1770">
        <v>2</v>
      </c>
      <c r="D1770">
        <v>158</v>
      </c>
      <c r="E1770">
        <v>6</v>
      </c>
      <c r="F1770">
        <v>73.214285709999999</v>
      </c>
      <c r="G1770">
        <v>0</v>
      </c>
      <c r="H1770">
        <f>G1770*100</f>
        <v>0</v>
      </c>
      <c r="I1770">
        <v>0.02</v>
      </c>
      <c r="J1770">
        <f>I1770*100</f>
        <v>2</v>
      </c>
      <c r="K1770">
        <v>0</v>
      </c>
      <c r="L1770" t="s">
        <v>16</v>
      </c>
      <c r="M1770" t="s">
        <v>14</v>
      </c>
      <c r="N1770" t="b">
        <v>0</v>
      </c>
      <c r="O1770" t="b">
        <v>0</v>
      </c>
    </row>
    <row r="1771" spans="1:15" x14ac:dyDescent="0.2">
      <c r="A1771">
        <v>1</v>
      </c>
      <c r="B1771">
        <v>32.5</v>
      </c>
      <c r="C1771">
        <v>0</v>
      </c>
      <c r="D1771">
        <v>0</v>
      </c>
      <c r="E1771">
        <v>4</v>
      </c>
      <c r="F1771">
        <v>73.5</v>
      </c>
      <c r="G1771">
        <v>0</v>
      </c>
      <c r="H1771">
        <f>G1771*100</f>
        <v>0</v>
      </c>
      <c r="I1771">
        <v>0.04</v>
      </c>
      <c r="J1771">
        <f>I1771*100</f>
        <v>4</v>
      </c>
      <c r="K1771">
        <v>0</v>
      </c>
      <c r="L1771" t="s">
        <v>22</v>
      </c>
      <c r="M1771" t="s">
        <v>15</v>
      </c>
      <c r="N1771" t="b">
        <v>0</v>
      </c>
      <c r="O1771" t="b">
        <v>0</v>
      </c>
    </row>
    <row r="1772" spans="1:15" x14ac:dyDescent="0.2">
      <c r="A1772">
        <v>3</v>
      </c>
      <c r="B1772">
        <v>79.75</v>
      </c>
      <c r="C1772">
        <v>0</v>
      </c>
      <c r="D1772">
        <v>0</v>
      </c>
      <c r="E1772">
        <v>3</v>
      </c>
      <c r="F1772">
        <v>73.5</v>
      </c>
      <c r="G1772">
        <v>0.04</v>
      </c>
      <c r="H1772">
        <f>G1772*100</f>
        <v>4</v>
      </c>
      <c r="I1772">
        <v>7.7777778000000006E-2</v>
      </c>
      <c r="J1772">
        <f>I1772*100</f>
        <v>7.7777778000000009</v>
      </c>
      <c r="K1772">
        <v>0</v>
      </c>
      <c r="L1772" t="s">
        <v>16</v>
      </c>
      <c r="M1772" t="s">
        <v>14</v>
      </c>
      <c r="N1772" t="b">
        <v>0</v>
      </c>
      <c r="O1772" t="b">
        <v>0</v>
      </c>
    </row>
    <row r="1773" spans="1:15" x14ac:dyDescent="0.2">
      <c r="A1773">
        <v>0</v>
      </c>
      <c r="B1773">
        <v>0</v>
      </c>
      <c r="C1773">
        <v>0</v>
      </c>
      <c r="D1773">
        <v>0</v>
      </c>
      <c r="E1773">
        <v>10</v>
      </c>
      <c r="F1773">
        <v>73.5</v>
      </c>
      <c r="G1773">
        <v>0.12</v>
      </c>
      <c r="H1773">
        <f>G1773*100</f>
        <v>12</v>
      </c>
      <c r="I1773">
        <v>0.15</v>
      </c>
      <c r="J1773">
        <f>I1773*100</f>
        <v>15</v>
      </c>
      <c r="K1773">
        <v>0</v>
      </c>
      <c r="L1773" t="s">
        <v>24</v>
      </c>
      <c r="M1773" t="s">
        <v>14</v>
      </c>
      <c r="N1773" t="b">
        <v>1</v>
      </c>
      <c r="O1773" t="b">
        <v>0</v>
      </c>
    </row>
    <row r="1774" spans="1:15" x14ac:dyDescent="0.2">
      <c r="A1774">
        <v>0</v>
      </c>
      <c r="B1774">
        <v>0</v>
      </c>
      <c r="C1774">
        <v>0</v>
      </c>
      <c r="D1774">
        <v>0</v>
      </c>
      <c r="E1774">
        <v>4</v>
      </c>
      <c r="F1774">
        <v>73.5</v>
      </c>
      <c r="G1774">
        <v>0</v>
      </c>
      <c r="H1774">
        <f>G1774*100</f>
        <v>0</v>
      </c>
      <c r="I1774">
        <v>0.05</v>
      </c>
      <c r="J1774">
        <f>I1774*100</f>
        <v>5</v>
      </c>
      <c r="K1774">
        <v>0</v>
      </c>
      <c r="L1774" t="s">
        <v>22</v>
      </c>
      <c r="M1774" t="s">
        <v>14</v>
      </c>
      <c r="N1774" t="b">
        <v>0</v>
      </c>
      <c r="O1774" t="b">
        <v>0</v>
      </c>
    </row>
    <row r="1775" spans="1:15" x14ac:dyDescent="0.2">
      <c r="A1775">
        <v>0</v>
      </c>
      <c r="B1775">
        <v>0</v>
      </c>
      <c r="C1775">
        <v>0</v>
      </c>
      <c r="D1775">
        <v>0</v>
      </c>
      <c r="E1775">
        <v>9</v>
      </c>
      <c r="F1775">
        <v>73.666666669999998</v>
      </c>
      <c r="G1775">
        <v>0</v>
      </c>
      <c r="H1775">
        <f>G1775*100</f>
        <v>0</v>
      </c>
      <c r="I1775">
        <v>2.2222222E-2</v>
      </c>
      <c r="J1775">
        <f>I1775*100</f>
        <v>2.2222222</v>
      </c>
      <c r="K1775">
        <v>0</v>
      </c>
      <c r="L1775" t="s">
        <v>17</v>
      </c>
      <c r="M1775" t="s">
        <v>14</v>
      </c>
      <c r="N1775" t="b">
        <v>0</v>
      </c>
      <c r="O1775" t="b">
        <v>0</v>
      </c>
    </row>
    <row r="1776" spans="1:15" x14ac:dyDescent="0.2">
      <c r="A1776">
        <v>0</v>
      </c>
      <c r="B1776">
        <v>0</v>
      </c>
      <c r="C1776">
        <v>0</v>
      </c>
      <c r="D1776">
        <v>0</v>
      </c>
      <c r="E1776">
        <v>6</v>
      </c>
      <c r="F1776">
        <v>73.75</v>
      </c>
      <c r="G1776">
        <v>3.3333333E-2</v>
      </c>
      <c r="H1776">
        <f>G1776*100</f>
        <v>3.3333333000000001</v>
      </c>
      <c r="I1776">
        <v>4.4444444E-2</v>
      </c>
      <c r="J1776">
        <f>I1776*100</f>
        <v>4.4444444000000001</v>
      </c>
      <c r="K1776">
        <v>0</v>
      </c>
      <c r="L1776" t="s">
        <v>16</v>
      </c>
      <c r="M1776" t="s">
        <v>14</v>
      </c>
      <c r="N1776" t="b">
        <v>0</v>
      </c>
      <c r="O1776" t="b">
        <v>0</v>
      </c>
    </row>
    <row r="1777" spans="1:15" x14ac:dyDescent="0.2">
      <c r="A1777">
        <v>0</v>
      </c>
      <c r="B1777">
        <v>0</v>
      </c>
      <c r="C1777">
        <v>0</v>
      </c>
      <c r="D1777">
        <v>0</v>
      </c>
      <c r="E1777">
        <v>5</v>
      </c>
      <c r="F1777">
        <v>74</v>
      </c>
      <c r="G1777">
        <v>0</v>
      </c>
      <c r="H1777">
        <f>G1777*100</f>
        <v>0</v>
      </c>
      <c r="I1777">
        <v>0.04</v>
      </c>
      <c r="J1777">
        <f>I1777*100</f>
        <v>4</v>
      </c>
      <c r="K1777">
        <v>0</v>
      </c>
      <c r="L1777" t="s">
        <v>16</v>
      </c>
      <c r="M1777" t="s">
        <v>14</v>
      </c>
      <c r="N1777" t="b">
        <v>0</v>
      </c>
      <c r="O1777" t="b">
        <v>0</v>
      </c>
    </row>
    <row r="1778" spans="1:15" x14ac:dyDescent="0.2">
      <c r="A1778">
        <v>1</v>
      </c>
      <c r="B1778">
        <v>12</v>
      </c>
      <c r="C1778">
        <v>0</v>
      </c>
      <c r="D1778">
        <v>0</v>
      </c>
      <c r="E1778">
        <v>6</v>
      </c>
      <c r="F1778">
        <v>74</v>
      </c>
      <c r="G1778">
        <v>0</v>
      </c>
      <c r="H1778">
        <f>G1778*100</f>
        <v>0</v>
      </c>
      <c r="I1778">
        <v>2.8571428999999999E-2</v>
      </c>
      <c r="J1778">
        <f>I1778*100</f>
        <v>2.8571428999999999</v>
      </c>
      <c r="K1778">
        <v>0</v>
      </c>
      <c r="L1778" t="s">
        <v>16</v>
      </c>
      <c r="M1778" t="s">
        <v>14</v>
      </c>
      <c r="N1778" t="b">
        <v>0</v>
      </c>
      <c r="O1778" t="b">
        <v>0</v>
      </c>
    </row>
    <row r="1779" spans="1:15" x14ac:dyDescent="0.2">
      <c r="A1779">
        <v>0</v>
      </c>
      <c r="B1779">
        <v>0</v>
      </c>
      <c r="C1779">
        <v>0</v>
      </c>
      <c r="D1779">
        <v>0</v>
      </c>
      <c r="E1779">
        <v>6</v>
      </c>
      <c r="F1779">
        <v>74</v>
      </c>
      <c r="G1779">
        <v>0</v>
      </c>
      <c r="H1779">
        <f>G1779*100</f>
        <v>0</v>
      </c>
      <c r="I1779">
        <v>0.02</v>
      </c>
      <c r="J1779">
        <f>I1779*100</f>
        <v>2</v>
      </c>
      <c r="K1779">
        <v>0</v>
      </c>
      <c r="L1779" t="s">
        <v>16</v>
      </c>
      <c r="M1779" t="s">
        <v>14</v>
      </c>
      <c r="N1779" t="b">
        <v>0</v>
      </c>
      <c r="O1779" t="b">
        <v>0</v>
      </c>
    </row>
    <row r="1780" spans="1:15" x14ac:dyDescent="0.2">
      <c r="A1780">
        <v>0</v>
      </c>
      <c r="B1780">
        <v>0</v>
      </c>
      <c r="C1780">
        <v>0</v>
      </c>
      <c r="D1780">
        <v>0</v>
      </c>
      <c r="E1780">
        <v>2</v>
      </c>
      <c r="F1780">
        <v>74</v>
      </c>
      <c r="G1780">
        <v>0.1</v>
      </c>
      <c r="H1780">
        <f>G1780*100</f>
        <v>10</v>
      </c>
      <c r="I1780">
        <v>0.15</v>
      </c>
      <c r="J1780">
        <f>I1780*100</f>
        <v>15</v>
      </c>
      <c r="K1780">
        <v>0</v>
      </c>
      <c r="L1780" t="s">
        <v>16</v>
      </c>
      <c r="M1780" t="s">
        <v>14</v>
      </c>
      <c r="N1780" t="b">
        <v>0</v>
      </c>
      <c r="O1780" t="b">
        <v>0</v>
      </c>
    </row>
    <row r="1781" spans="1:15" x14ac:dyDescent="0.2">
      <c r="A1781">
        <v>0</v>
      </c>
      <c r="B1781">
        <v>0</v>
      </c>
      <c r="C1781">
        <v>0</v>
      </c>
      <c r="D1781">
        <v>0</v>
      </c>
      <c r="E1781">
        <v>5</v>
      </c>
      <c r="F1781">
        <v>74</v>
      </c>
      <c r="G1781">
        <v>0</v>
      </c>
      <c r="H1781">
        <f>G1781*100</f>
        <v>0</v>
      </c>
      <c r="I1781">
        <v>0.08</v>
      </c>
      <c r="J1781">
        <f>I1781*100</f>
        <v>8</v>
      </c>
      <c r="K1781">
        <v>0</v>
      </c>
      <c r="L1781" t="s">
        <v>17</v>
      </c>
      <c r="M1781" t="s">
        <v>14</v>
      </c>
      <c r="N1781" t="b">
        <v>0</v>
      </c>
      <c r="O1781" t="b">
        <v>0</v>
      </c>
    </row>
    <row r="1782" spans="1:15" x14ac:dyDescent="0.2">
      <c r="A1782">
        <v>0</v>
      </c>
      <c r="B1782">
        <v>0</v>
      </c>
      <c r="C1782">
        <v>0</v>
      </c>
      <c r="D1782">
        <v>0</v>
      </c>
      <c r="E1782">
        <v>3</v>
      </c>
      <c r="F1782">
        <v>74</v>
      </c>
      <c r="G1782">
        <v>0</v>
      </c>
      <c r="H1782">
        <f>G1782*100</f>
        <v>0</v>
      </c>
      <c r="I1782">
        <v>2.2222222E-2</v>
      </c>
      <c r="J1782">
        <f>I1782*100</f>
        <v>2.2222222</v>
      </c>
      <c r="K1782">
        <v>0</v>
      </c>
      <c r="L1782" t="s">
        <v>17</v>
      </c>
      <c r="M1782" t="s">
        <v>14</v>
      </c>
      <c r="N1782" t="b">
        <v>1</v>
      </c>
      <c r="O1782" t="b">
        <v>0</v>
      </c>
    </row>
    <row r="1783" spans="1:15" x14ac:dyDescent="0.2">
      <c r="A1783">
        <v>3</v>
      </c>
      <c r="B1783">
        <v>75</v>
      </c>
      <c r="C1783">
        <v>0</v>
      </c>
      <c r="D1783">
        <v>0</v>
      </c>
      <c r="E1783">
        <v>3</v>
      </c>
      <c r="F1783">
        <v>74</v>
      </c>
      <c r="G1783">
        <v>0</v>
      </c>
      <c r="H1783">
        <f>G1783*100</f>
        <v>0</v>
      </c>
      <c r="I1783">
        <v>0.02</v>
      </c>
      <c r="J1783">
        <f>I1783*100</f>
        <v>2</v>
      </c>
      <c r="K1783">
        <v>0</v>
      </c>
      <c r="L1783" t="s">
        <v>17</v>
      </c>
      <c r="M1783" t="s">
        <v>14</v>
      </c>
      <c r="N1783" t="b">
        <v>0</v>
      </c>
      <c r="O1783" t="b">
        <v>0</v>
      </c>
    </row>
    <row r="1784" spans="1:15" x14ac:dyDescent="0.2">
      <c r="A1784">
        <v>4</v>
      </c>
      <c r="B1784">
        <v>120.7</v>
      </c>
      <c r="C1784">
        <v>0</v>
      </c>
      <c r="D1784">
        <v>0</v>
      </c>
      <c r="E1784">
        <v>5</v>
      </c>
      <c r="F1784">
        <v>74.400000000000006</v>
      </c>
      <c r="G1784">
        <v>0</v>
      </c>
      <c r="H1784">
        <f>G1784*100</f>
        <v>0</v>
      </c>
      <c r="I1784">
        <v>2.2222222E-2</v>
      </c>
      <c r="J1784">
        <f>I1784*100</f>
        <v>2.2222222</v>
      </c>
      <c r="K1784">
        <v>0</v>
      </c>
      <c r="L1784" t="s">
        <v>18</v>
      </c>
      <c r="M1784" t="s">
        <v>15</v>
      </c>
      <c r="N1784" t="b">
        <v>0</v>
      </c>
      <c r="O1784" t="b">
        <v>0</v>
      </c>
    </row>
    <row r="1785" spans="1:15" x14ac:dyDescent="0.2">
      <c r="A1785">
        <v>0</v>
      </c>
      <c r="B1785">
        <v>0</v>
      </c>
      <c r="C1785">
        <v>0</v>
      </c>
      <c r="D1785">
        <v>0</v>
      </c>
      <c r="E1785">
        <v>3</v>
      </c>
      <c r="F1785">
        <v>74.5</v>
      </c>
      <c r="G1785">
        <v>6.6666666999999999E-2</v>
      </c>
      <c r="H1785">
        <f>G1785*100</f>
        <v>6.6666666999999995</v>
      </c>
      <c r="I1785">
        <v>0.1</v>
      </c>
      <c r="J1785">
        <f>I1785*100</f>
        <v>10</v>
      </c>
      <c r="K1785">
        <v>0</v>
      </c>
      <c r="L1785" t="s">
        <v>24</v>
      </c>
      <c r="M1785" t="s">
        <v>15</v>
      </c>
      <c r="N1785" t="b">
        <v>0</v>
      </c>
      <c r="O1785" t="b">
        <v>0</v>
      </c>
    </row>
    <row r="1786" spans="1:15" x14ac:dyDescent="0.2">
      <c r="A1786">
        <v>0</v>
      </c>
      <c r="B1786">
        <v>0</v>
      </c>
      <c r="C1786">
        <v>0</v>
      </c>
      <c r="D1786">
        <v>0</v>
      </c>
      <c r="E1786">
        <v>5</v>
      </c>
      <c r="F1786">
        <v>74.5</v>
      </c>
      <c r="G1786">
        <v>0</v>
      </c>
      <c r="H1786">
        <f>G1786*100</f>
        <v>0</v>
      </c>
      <c r="I1786">
        <v>0.08</v>
      </c>
      <c r="J1786">
        <f>I1786*100</f>
        <v>8</v>
      </c>
      <c r="K1786">
        <v>0</v>
      </c>
      <c r="L1786" t="s">
        <v>17</v>
      </c>
      <c r="M1786" t="s">
        <v>14</v>
      </c>
      <c r="N1786" t="b">
        <v>0</v>
      </c>
      <c r="O1786" t="b">
        <v>0</v>
      </c>
    </row>
    <row r="1787" spans="1:15" x14ac:dyDescent="0.2">
      <c r="A1787">
        <v>5</v>
      </c>
      <c r="B1787">
        <v>49.2</v>
      </c>
      <c r="C1787">
        <v>4</v>
      </c>
      <c r="D1787">
        <v>379</v>
      </c>
      <c r="E1787">
        <v>5</v>
      </c>
      <c r="F1787">
        <v>74.599999999999994</v>
      </c>
      <c r="G1787">
        <v>0</v>
      </c>
      <c r="H1787">
        <f>G1787*100</f>
        <v>0</v>
      </c>
      <c r="I1787">
        <v>1.8181817999999999E-2</v>
      </c>
      <c r="J1787">
        <f>I1787*100</f>
        <v>1.8181817999999998</v>
      </c>
      <c r="K1787">
        <v>8.3267281489999991</v>
      </c>
      <c r="L1787" t="s">
        <v>23</v>
      </c>
      <c r="M1787" t="s">
        <v>15</v>
      </c>
      <c r="N1787" t="b">
        <v>0</v>
      </c>
      <c r="O1787" t="b">
        <v>0</v>
      </c>
    </row>
    <row r="1788" spans="1:15" x14ac:dyDescent="0.2">
      <c r="A1788">
        <v>0</v>
      </c>
      <c r="B1788">
        <v>0</v>
      </c>
      <c r="C1788">
        <v>0</v>
      </c>
      <c r="D1788">
        <v>0</v>
      </c>
      <c r="E1788">
        <v>3</v>
      </c>
      <c r="F1788">
        <v>74.599999999999994</v>
      </c>
      <c r="G1788">
        <v>0</v>
      </c>
      <c r="H1788">
        <f>G1788*100</f>
        <v>0</v>
      </c>
      <c r="I1788">
        <v>6.6666666999999999E-2</v>
      </c>
      <c r="J1788">
        <f>I1788*100</f>
        <v>6.6666666999999995</v>
      </c>
      <c r="K1788">
        <v>0</v>
      </c>
      <c r="L1788" t="s">
        <v>20</v>
      </c>
      <c r="M1788" t="s">
        <v>14</v>
      </c>
      <c r="N1788" t="b">
        <v>1</v>
      </c>
      <c r="O1788" t="b">
        <v>0</v>
      </c>
    </row>
    <row r="1789" spans="1:15" x14ac:dyDescent="0.2">
      <c r="A1789">
        <v>4</v>
      </c>
      <c r="B1789">
        <v>71.7</v>
      </c>
      <c r="C1789">
        <v>0</v>
      </c>
      <c r="D1789">
        <v>0</v>
      </c>
      <c r="E1789">
        <v>8</v>
      </c>
      <c r="F1789">
        <v>74.599999999999994</v>
      </c>
      <c r="G1789">
        <v>0.109090909</v>
      </c>
      <c r="H1789">
        <f>G1789*100</f>
        <v>10.909090900000001</v>
      </c>
      <c r="I1789">
        <v>0.127272727</v>
      </c>
      <c r="J1789">
        <f>I1789*100</f>
        <v>12.7272727</v>
      </c>
      <c r="K1789">
        <v>0</v>
      </c>
      <c r="L1789" t="s">
        <v>20</v>
      </c>
      <c r="M1789" t="s">
        <v>14</v>
      </c>
      <c r="N1789" t="b">
        <v>0</v>
      </c>
      <c r="O1789" t="b">
        <v>0</v>
      </c>
    </row>
    <row r="1790" spans="1:15" x14ac:dyDescent="0.2">
      <c r="A1790">
        <v>1</v>
      </c>
      <c r="B1790">
        <v>0</v>
      </c>
      <c r="C1790">
        <v>0</v>
      </c>
      <c r="D1790">
        <v>0</v>
      </c>
      <c r="E1790">
        <v>1</v>
      </c>
      <c r="F1790">
        <v>74.599999999999994</v>
      </c>
      <c r="G1790">
        <v>0.1</v>
      </c>
      <c r="H1790">
        <f>G1790*100</f>
        <v>10</v>
      </c>
      <c r="I1790">
        <v>0.1</v>
      </c>
      <c r="J1790">
        <f>I1790*100</f>
        <v>10</v>
      </c>
      <c r="K1790">
        <v>0</v>
      </c>
      <c r="L1790" t="s">
        <v>18</v>
      </c>
      <c r="M1790" t="s">
        <v>14</v>
      </c>
      <c r="N1790" t="b">
        <v>0</v>
      </c>
      <c r="O1790" t="b">
        <v>0</v>
      </c>
    </row>
    <row r="1791" spans="1:15" x14ac:dyDescent="0.2">
      <c r="A1791">
        <v>3</v>
      </c>
      <c r="B1791">
        <v>108.5</v>
      </c>
      <c r="C1791">
        <v>0</v>
      </c>
      <c r="D1791">
        <v>0</v>
      </c>
      <c r="E1791">
        <v>2</v>
      </c>
      <c r="F1791">
        <v>74.666666669999998</v>
      </c>
      <c r="G1791">
        <v>0</v>
      </c>
      <c r="H1791">
        <f>G1791*100</f>
        <v>0</v>
      </c>
      <c r="I1791">
        <v>1.6666667E-2</v>
      </c>
      <c r="J1791">
        <f>I1791*100</f>
        <v>1.6666666999999999</v>
      </c>
      <c r="K1791">
        <v>0</v>
      </c>
      <c r="L1791" t="s">
        <v>17</v>
      </c>
      <c r="M1791" t="s">
        <v>14</v>
      </c>
      <c r="N1791" t="b">
        <v>0</v>
      </c>
      <c r="O1791" t="b">
        <v>0</v>
      </c>
    </row>
    <row r="1792" spans="1:15" x14ac:dyDescent="0.2">
      <c r="A1792">
        <v>3</v>
      </c>
      <c r="B1792">
        <v>24.75</v>
      </c>
      <c r="C1792">
        <v>0</v>
      </c>
      <c r="D1792">
        <v>0</v>
      </c>
      <c r="E1792">
        <v>2</v>
      </c>
      <c r="F1792">
        <v>74.75</v>
      </c>
      <c r="G1792">
        <v>0</v>
      </c>
      <c r="H1792">
        <f>G1792*100</f>
        <v>0</v>
      </c>
      <c r="I1792">
        <v>2.2222222E-2</v>
      </c>
      <c r="J1792">
        <f>I1792*100</f>
        <v>2.2222222</v>
      </c>
      <c r="K1792">
        <v>0</v>
      </c>
      <c r="L1792" t="s">
        <v>22</v>
      </c>
      <c r="M1792" t="s">
        <v>15</v>
      </c>
      <c r="N1792" t="b">
        <v>0</v>
      </c>
      <c r="O1792" t="b">
        <v>1</v>
      </c>
    </row>
    <row r="1793" spans="1:15" x14ac:dyDescent="0.2">
      <c r="A1793">
        <v>0</v>
      </c>
      <c r="B1793">
        <v>0</v>
      </c>
      <c r="C1793">
        <v>0</v>
      </c>
      <c r="D1793">
        <v>0</v>
      </c>
      <c r="E1793">
        <v>3</v>
      </c>
      <c r="F1793">
        <v>75</v>
      </c>
      <c r="G1793">
        <v>0</v>
      </c>
      <c r="H1793">
        <f>G1793*100</f>
        <v>0</v>
      </c>
      <c r="I1793">
        <v>6.6666666999999999E-2</v>
      </c>
      <c r="J1793">
        <f>I1793*100</f>
        <v>6.6666666999999995</v>
      </c>
      <c r="K1793">
        <v>0</v>
      </c>
      <c r="L1793" t="s">
        <v>16</v>
      </c>
      <c r="M1793" t="s">
        <v>14</v>
      </c>
      <c r="N1793" t="b">
        <v>1</v>
      </c>
      <c r="O1793" t="b">
        <v>0</v>
      </c>
    </row>
    <row r="1794" spans="1:15" x14ac:dyDescent="0.2">
      <c r="A1794">
        <v>2</v>
      </c>
      <c r="B1794">
        <v>7</v>
      </c>
      <c r="C1794">
        <v>0</v>
      </c>
      <c r="D1794">
        <v>0</v>
      </c>
      <c r="E1794">
        <v>10</v>
      </c>
      <c r="F1794">
        <v>75</v>
      </c>
      <c r="G1794">
        <v>0.05</v>
      </c>
      <c r="H1794">
        <f>G1794*100</f>
        <v>5</v>
      </c>
      <c r="I1794">
        <v>0.11</v>
      </c>
      <c r="J1794">
        <f>I1794*100</f>
        <v>11</v>
      </c>
      <c r="K1794">
        <v>0</v>
      </c>
      <c r="L1794" t="s">
        <v>16</v>
      </c>
      <c r="M1794" t="s">
        <v>14</v>
      </c>
      <c r="N1794" t="b">
        <v>0</v>
      </c>
      <c r="O1794" t="b">
        <v>0</v>
      </c>
    </row>
    <row r="1795" spans="1:15" x14ac:dyDescent="0.2">
      <c r="A1795">
        <v>0</v>
      </c>
      <c r="B1795">
        <v>0</v>
      </c>
      <c r="C1795">
        <v>0</v>
      </c>
      <c r="D1795">
        <v>0</v>
      </c>
      <c r="E1795">
        <v>6</v>
      </c>
      <c r="F1795">
        <v>75</v>
      </c>
      <c r="G1795">
        <v>0</v>
      </c>
      <c r="H1795">
        <f>G1795*100</f>
        <v>0</v>
      </c>
      <c r="I1795">
        <v>1.6666667E-2</v>
      </c>
      <c r="J1795">
        <f>I1795*100</f>
        <v>1.6666666999999999</v>
      </c>
      <c r="K1795">
        <v>0</v>
      </c>
      <c r="L1795" t="s">
        <v>16</v>
      </c>
      <c r="M1795" t="s">
        <v>14</v>
      </c>
      <c r="N1795" t="b">
        <v>0</v>
      </c>
      <c r="O1795" t="b">
        <v>0</v>
      </c>
    </row>
    <row r="1796" spans="1:15" x14ac:dyDescent="0.2">
      <c r="A1796">
        <v>0</v>
      </c>
      <c r="B1796">
        <v>0</v>
      </c>
      <c r="C1796">
        <v>0</v>
      </c>
      <c r="D1796">
        <v>0</v>
      </c>
      <c r="E1796">
        <v>15</v>
      </c>
      <c r="F1796">
        <v>75</v>
      </c>
      <c r="G1796">
        <v>0.08</v>
      </c>
      <c r="H1796">
        <f>G1796*100</f>
        <v>8</v>
      </c>
      <c r="I1796">
        <v>0.12</v>
      </c>
      <c r="J1796">
        <f>I1796*100</f>
        <v>12</v>
      </c>
      <c r="K1796">
        <v>0</v>
      </c>
      <c r="L1796" t="s">
        <v>17</v>
      </c>
      <c r="M1796" t="s">
        <v>14</v>
      </c>
      <c r="N1796" t="b">
        <v>0</v>
      </c>
      <c r="O1796" t="b">
        <v>0</v>
      </c>
    </row>
    <row r="1797" spans="1:15" x14ac:dyDescent="0.2">
      <c r="A1797">
        <v>0</v>
      </c>
      <c r="B1797">
        <v>0</v>
      </c>
      <c r="C1797">
        <v>0</v>
      </c>
      <c r="D1797">
        <v>0</v>
      </c>
      <c r="E1797">
        <v>5</v>
      </c>
      <c r="F1797">
        <v>75</v>
      </c>
      <c r="G1797">
        <v>0.04</v>
      </c>
      <c r="H1797">
        <f>G1797*100</f>
        <v>4</v>
      </c>
      <c r="I1797">
        <v>0.08</v>
      </c>
      <c r="J1797">
        <f>I1797*100</f>
        <v>8</v>
      </c>
      <c r="K1797">
        <v>0</v>
      </c>
      <c r="L1797" t="s">
        <v>24</v>
      </c>
      <c r="M1797" t="s">
        <v>14</v>
      </c>
      <c r="N1797" t="b">
        <v>0</v>
      </c>
      <c r="O1797" t="b">
        <v>0</v>
      </c>
    </row>
    <row r="1798" spans="1:15" x14ac:dyDescent="0.2">
      <c r="A1798">
        <v>0</v>
      </c>
      <c r="B1798">
        <v>0</v>
      </c>
      <c r="C1798">
        <v>0</v>
      </c>
      <c r="D1798">
        <v>0</v>
      </c>
      <c r="E1798">
        <v>3</v>
      </c>
      <c r="F1798">
        <v>75</v>
      </c>
      <c r="G1798">
        <v>6.6666666999999999E-2</v>
      </c>
      <c r="H1798">
        <f>G1798*100</f>
        <v>6.6666666999999995</v>
      </c>
      <c r="I1798">
        <v>0.133333333</v>
      </c>
      <c r="J1798">
        <f>I1798*100</f>
        <v>13.3333333</v>
      </c>
      <c r="K1798">
        <v>0</v>
      </c>
      <c r="L1798" t="s">
        <v>24</v>
      </c>
      <c r="M1798" t="s">
        <v>14</v>
      </c>
      <c r="N1798" t="b">
        <v>0</v>
      </c>
      <c r="O1798" t="b">
        <v>0</v>
      </c>
    </row>
    <row r="1799" spans="1:15" x14ac:dyDescent="0.2">
      <c r="A1799">
        <v>3</v>
      </c>
      <c r="B1799">
        <v>28.65</v>
      </c>
      <c r="C1799">
        <v>0</v>
      </c>
      <c r="D1799">
        <v>0</v>
      </c>
      <c r="E1799">
        <v>9</v>
      </c>
      <c r="F1799">
        <v>75.05</v>
      </c>
      <c r="G1799">
        <v>6.6666666999999999E-2</v>
      </c>
      <c r="H1799">
        <f>G1799*100</f>
        <v>6.6666666999999995</v>
      </c>
      <c r="I1799">
        <v>0.111111111</v>
      </c>
      <c r="J1799">
        <f>I1799*100</f>
        <v>11.1111111</v>
      </c>
      <c r="K1799">
        <v>0</v>
      </c>
      <c r="L1799" t="s">
        <v>23</v>
      </c>
      <c r="M1799" t="s">
        <v>14</v>
      </c>
      <c r="N1799" t="b">
        <v>0</v>
      </c>
      <c r="O1799" t="b">
        <v>0</v>
      </c>
    </row>
    <row r="1800" spans="1:15" x14ac:dyDescent="0.2">
      <c r="A1800">
        <v>0</v>
      </c>
      <c r="B1800">
        <v>0</v>
      </c>
      <c r="C1800">
        <v>0</v>
      </c>
      <c r="D1800">
        <v>0</v>
      </c>
      <c r="E1800">
        <v>6</v>
      </c>
      <c r="F1800">
        <v>75.2</v>
      </c>
      <c r="G1800">
        <v>3.3333333E-2</v>
      </c>
      <c r="H1800">
        <f>G1800*100</f>
        <v>3.3333333000000001</v>
      </c>
      <c r="I1800">
        <v>0.05</v>
      </c>
      <c r="J1800">
        <f>I1800*100</f>
        <v>5</v>
      </c>
      <c r="K1800">
        <v>0</v>
      </c>
      <c r="L1800" t="s">
        <v>20</v>
      </c>
      <c r="M1800" t="s">
        <v>14</v>
      </c>
      <c r="N1800" t="b">
        <v>0</v>
      </c>
      <c r="O1800" t="b">
        <v>0</v>
      </c>
    </row>
    <row r="1801" spans="1:15" x14ac:dyDescent="0.2">
      <c r="A1801">
        <v>0</v>
      </c>
      <c r="B1801">
        <v>0</v>
      </c>
      <c r="C1801">
        <v>0</v>
      </c>
      <c r="D1801">
        <v>0</v>
      </c>
      <c r="E1801">
        <v>4</v>
      </c>
      <c r="F1801">
        <v>75.400000000000006</v>
      </c>
      <c r="G1801">
        <v>0.1</v>
      </c>
      <c r="H1801">
        <f>G1801*100</f>
        <v>10</v>
      </c>
      <c r="I1801">
        <v>0.125</v>
      </c>
      <c r="J1801">
        <f>I1801*100</f>
        <v>12.5</v>
      </c>
      <c r="K1801">
        <v>0</v>
      </c>
      <c r="L1801" t="s">
        <v>22</v>
      </c>
      <c r="M1801" t="s">
        <v>14</v>
      </c>
      <c r="N1801" t="b">
        <v>0</v>
      </c>
      <c r="O1801" t="b">
        <v>0</v>
      </c>
    </row>
    <row r="1802" spans="1:15" x14ac:dyDescent="0.2">
      <c r="A1802">
        <v>0</v>
      </c>
      <c r="B1802">
        <v>0</v>
      </c>
      <c r="C1802">
        <v>0</v>
      </c>
      <c r="D1802">
        <v>0</v>
      </c>
      <c r="E1802">
        <v>4</v>
      </c>
      <c r="F1802">
        <v>75.5</v>
      </c>
      <c r="G1802">
        <v>0</v>
      </c>
      <c r="H1802">
        <f>G1802*100</f>
        <v>0</v>
      </c>
      <c r="I1802">
        <v>0.05</v>
      </c>
      <c r="J1802">
        <f>I1802*100</f>
        <v>5</v>
      </c>
      <c r="K1802">
        <v>0</v>
      </c>
      <c r="L1802" t="s">
        <v>22</v>
      </c>
      <c r="M1802" t="s">
        <v>15</v>
      </c>
      <c r="N1802" t="b">
        <v>0</v>
      </c>
      <c r="O1802" t="b">
        <v>0</v>
      </c>
    </row>
    <row r="1803" spans="1:15" x14ac:dyDescent="0.2">
      <c r="A1803">
        <v>0</v>
      </c>
      <c r="B1803">
        <v>0</v>
      </c>
      <c r="C1803">
        <v>0</v>
      </c>
      <c r="D1803">
        <v>0</v>
      </c>
      <c r="E1803">
        <v>5</v>
      </c>
      <c r="F1803">
        <v>75.5</v>
      </c>
      <c r="G1803">
        <v>0.02</v>
      </c>
      <c r="H1803">
        <f>G1803*100</f>
        <v>2</v>
      </c>
      <c r="I1803">
        <v>1.3333332999999999E-2</v>
      </c>
      <c r="J1803">
        <f>I1803*100</f>
        <v>1.3333332999999998</v>
      </c>
      <c r="K1803">
        <v>0</v>
      </c>
      <c r="L1803" t="s">
        <v>16</v>
      </c>
      <c r="M1803" t="s">
        <v>14</v>
      </c>
      <c r="N1803" t="b">
        <v>1</v>
      </c>
      <c r="O1803" t="b">
        <v>0</v>
      </c>
    </row>
    <row r="1804" spans="1:15" x14ac:dyDescent="0.2">
      <c r="A1804">
        <v>0</v>
      </c>
      <c r="B1804">
        <v>0</v>
      </c>
      <c r="C1804">
        <v>0</v>
      </c>
      <c r="D1804">
        <v>0</v>
      </c>
      <c r="E1804">
        <v>4</v>
      </c>
      <c r="F1804">
        <v>75.5</v>
      </c>
      <c r="G1804">
        <v>0</v>
      </c>
      <c r="H1804">
        <f>G1804*100</f>
        <v>0</v>
      </c>
      <c r="I1804">
        <v>0.05</v>
      </c>
      <c r="J1804">
        <f>I1804*100</f>
        <v>5</v>
      </c>
      <c r="K1804">
        <v>0</v>
      </c>
      <c r="L1804" t="s">
        <v>16</v>
      </c>
      <c r="M1804" t="s">
        <v>14</v>
      </c>
      <c r="N1804" t="b">
        <v>1</v>
      </c>
      <c r="O1804" t="b">
        <v>0</v>
      </c>
    </row>
    <row r="1805" spans="1:15" x14ac:dyDescent="0.2">
      <c r="A1805">
        <v>0</v>
      </c>
      <c r="B1805">
        <v>0</v>
      </c>
      <c r="C1805">
        <v>0</v>
      </c>
      <c r="D1805">
        <v>0</v>
      </c>
      <c r="E1805">
        <v>3</v>
      </c>
      <c r="F1805">
        <v>75.5</v>
      </c>
      <c r="G1805">
        <v>0</v>
      </c>
      <c r="H1805">
        <f>G1805*100</f>
        <v>0</v>
      </c>
      <c r="I1805">
        <v>6.6666666999999999E-2</v>
      </c>
      <c r="J1805">
        <f>I1805*100</f>
        <v>6.6666666999999995</v>
      </c>
      <c r="K1805">
        <v>0</v>
      </c>
      <c r="L1805" t="s">
        <v>24</v>
      </c>
      <c r="M1805" t="s">
        <v>14</v>
      </c>
      <c r="N1805" t="b">
        <v>1</v>
      </c>
      <c r="O1805" t="b">
        <v>0</v>
      </c>
    </row>
    <row r="1806" spans="1:15" x14ac:dyDescent="0.2">
      <c r="A1806">
        <v>1</v>
      </c>
      <c r="B1806">
        <v>29.2</v>
      </c>
      <c r="C1806">
        <v>0</v>
      </c>
      <c r="D1806">
        <v>0</v>
      </c>
      <c r="E1806">
        <v>7</v>
      </c>
      <c r="F1806">
        <v>75.599999999999994</v>
      </c>
      <c r="G1806">
        <v>0</v>
      </c>
      <c r="H1806">
        <f>G1806*100</f>
        <v>0</v>
      </c>
      <c r="I1806">
        <v>2.5000000000000001E-2</v>
      </c>
      <c r="J1806">
        <f>I1806*100</f>
        <v>2.5</v>
      </c>
      <c r="K1806">
        <v>0</v>
      </c>
      <c r="L1806" t="s">
        <v>21</v>
      </c>
      <c r="M1806" t="s">
        <v>15</v>
      </c>
      <c r="N1806" t="b">
        <v>1</v>
      </c>
      <c r="O1806" t="b">
        <v>0</v>
      </c>
    </row>
    <row r="1807" spans="1:15" x14ac:dyDescent="0.2">
      <c r="A1807">
        <v>0</v>
      </c>
      <c r="B1807">
        <v>0</v>
      </c>
      <c r="C1807">
        <v>0</v>
      </c>
      <c r="D1807">
        <v>0</v>
      </c>
      <c r="E1807">
        <v>5</v>
      </c>
      <c r="F1807">
        <v>75.599999999999994</v>
      </c>
      <c r="G1807">
        <v>0</v>
      </c>
      <c r="H1807">
        <f>G1807*100</f>
        <v>0</v>
      </c>
      <c r="I1807">
        <v>0</v>
      </c>
      <c r="J1807">
        <f>I1807*100</f>
        <v>0</v>
      </c>
      <c r="K1807">
        <v>0</v>
      </c>
      <c r="L1807" t="s">
        <v>18</v>
      </c>
      <c r="M1807" t="s">
        <v>14</v>
      </c>
      <c r="N1807" t="b">
        <v>1</v>
      </c>
      <c r="O1807" t="b">
        <v>0</v>
      </c>
    </row>
    <row r="1808" spans="1:15" x14ac:dyDescent="0.2">
      <c r="A1808">
        <v>2</v>
      </c>
      <c r="B1808">
        <v>31.6</v>
      </c>
      <c r="C1808">
        <v>0</v>
      </c>
      <c r="D1808">
        <v>0</v>
      </c>
      <c r="E1808">
        <v>4</v>
      </c>
      <c r="F1808">
        <v>75.599999999999994</v>
      </c>
      <c r="G1808">
        <v>0</v>
      </c>
      <c r="H1808">
        <f>G1808*100</f>
        <v>0</v>
      </c>
      <c r="I1808">
        <v>2.8571428999999999E-2</v>
      </c>
      <c r="J1808">
        <f>I1808*100</f>
        <v>2.8571428999999999</v>
      </c>
      <c r="K1808">
        <v>0</v>
      </c>
      <c r="L1808" t="s">
        <v>21</v>
      </c>
      <c r="M1808" t="s">
        <v>14</v>
      </c>
      <c r="N1808" t="b">
        <v>0</v>
      </c>
      <c r="O1808" t="b">
        <v>0</v>
      </c>
    </row>
    <row r="1809" spans="1:15" x14ac:dyDescent="0.2">
      <c r="A1809">
        <v>0</v>
      </c>
      <c r="B1809">
        <v>0</v>
      </c>
      <c r="C1809">
        <v>0</v>
      </c>
      <c r="D1809">
        <v>0</v>
      </c>
      <c r="E1809">
        <v>4</v>
      </c>
      <c r="F1809">
        <v>76</v>
      </c>
      <c r="G1809">
        <v>0.05</v>
      </c>
      <c r="H1809">
        <f>G1809*100</f>
        <v>5</v>
      </c>
      <c r="I1809">
        <v>0.1</v>
      </c>
      <c r="J1809">
        <f>I1809*100</f>
        <v>10</v>
      </c>
      <c r="K1809">
        <v>0</v>
      </c>
      <c r="L1809" t="s">
        <v>13</v>
      </c>
      <c r="M1809" t="s">
        <v>14</v>
      </c>
      <c r="N1809" t="b">
        <v>0</v>
      </c>
      <c r="O1809" t="b">
        <v>0</v>
      </c>
    </row>
    <row r="1810" spans="1:15" x14ac:dyDescent="0.2">
      <c r="A1810">
        <v>0</v>
      </c>
      <c r="B1810">
        <v>0</v>
      </c>
      <c r="C1810">
        <v>0</v>
      </c>
      <c r="D1810">
        <v>0</v>
      </c>
      <c r="E1810">
        <v>2</v>
      </c>
      <c r="F1810">
        <v>76</v>
      </c>
      <c r="G1810">
        <v>0</v>
      </c>
      <c r="H1810">
        <f>G1810*100</f>
        <v>0</v>
      </c>
      <c r="I1810">
        <v>0.05</v>
      </c>
      <c r="J1810">
        <f>I1810*100</f>
        <v>5</v>
      </c>
      <c r="K1810">
        <v>0</v>
      </c>
      <c r="L1810" t="s">
        <v>13</v>
      </c>
      <c r="M1810" t="s">
        <v>14</v>
      </c>
      <c r="N1810" t="b">
        <v>0</v>
      </c>
      <c r="O1810" t="b">
        <v>0</v>
      </c>
    </row>
    <row r="1811" spans="1:15" x14ac:dyDescent="0.2">
      <c r="A1811">
        <v>0</v>
      </c>
      <c r="B1811">
        <v>0</v>
      </c>
      <c r="C1811">
        <v>0</v>
      </c>
      <c r="D1811">
        <v>0</v>
      </c>
      <c r="E1811">
        <v>9</v>
      </c>
      <c r="F1811">
        <v>76</v>
      </c>
      <c r="G1811">
        <v>2.2222222E-2</v>
      </c>
      <c r="H1811">
        <f>G1811*100</f>
        <v>2.2222222</v>
      </c>
      <c r="I1811">
        <v>5.5555555999999999E-2</v>
      </c>
      <c r="J1811">
        <f>I1811*100</f>
        <v>5.5555555999999999</v>
      </c>
      <c r="K1811">
        <v>0</v>
      </c>
      <c r="L1811" t="s">
        <v>16</v>
      </c>
      <c r="M1811" t="s">
        <v>14</v>
      </c>
      <c r="N1811" t="b">
        <v>0</v>
      </c>
      <c r="O1811" t="b">
        <v>0</v>
      </c>
    </row>
    <row r="1812" spans="1:15" x14ac:dyDescent="0.2">
      <c r="A1812">
        <v>0</v>
      </c>
      <c r="B1812">
        <v>0</v>
      </c>
      <c r="C1812">
        <v>0</v>
      </c>
      <c r="D1812">
        <v>0</v>
      </c>
      <c r="E1812">
        <v>7</v>
      </c>
      <c r="F1812">
        <v>76</v>
      </c>
      <c r="G1812">
        <v>0</v>
      </c>
      <c r="H1812">
        <f>G1812*100</f>
        <v>0</v>
      </c>
      <c r="I1812">
        <v>7.1428570999999996E-2</v>
      </c>
      <c r="J1812">
        <f>I1812*100</f>
        <v>7.1428570999999996</v>
      </c>
      <c r="K1812">
        <v>0</v>
      </c>
      <c r="L1812" t="s">
        <v>17</v>
      </c>
      <c r="M1812" t="s">
        <v>14</v>
      </c>
      <c r="N1812" t="b">
        <v>0</v>
      </c>
      <c r="O1812" t="b">
        <v>0</v>
      </c>
    </row>
    <row r="1813" spans="1:15" x14ac:dyDescent="0.2">
      <c r="A1813">
        <v>0</v>
      </c>
      <c r="B1813">
        <v>0</v>
      </c>
      <c r="C1813">
        <v>0</v>
      </c>
      <c r="D1813">
        <v>0</v>
      </c>
      <c r="E1813">
        <v>9</v>
      </c>
      <c r="F1813">
        <v>76</v>
      </c>
      <c r="G1813">
        <v>0</v>
      </c>
      <c r="H1813">
        <f>G1813*100</f>
        <v>0</v>
      </c>
      <c r="I1813">
        <v>2.9629630000000001E-2</v>
      </c>
      <c r="J1813">
        <f>I1813*100</f>
        <v>2.9629630000000002</v>
      </c>
      <c r="K1813">
        <v>0</v>
      </c>
      <c r="L1813" t="s">
        <v>17</v>
      </c>
      <c r="M1813" t="s">
        <v>14</v>
      </c>
      <c r="N1813" t="b">
        <v>0</v>
      </c>
      <c r="O1813" t="b">
        <v>0</v>
      </c>
    </row>
    <row r="1814" spans="1:15" x14ac:dyDescent="0.2">
      <c r="A1814">
        <v>0</v>
      </c>
      <c r="B1814">
        <v>0</v>
      </c>
      <c r="C1814">
        <v>0</v>
      </c>
      <c r="D1814">
        <v>0</v>
      </c>
      <c r="E1814">
        <v>7</v>
      </c>
      <c r="F1814">
        <v>76.5</v>
      </c>
      <c r="G1814">
        <v>7.1428569999999999E-3</v>
      </c>
      <c r="H1814">
        <f>G1814*100</f>
        <v>0.71428570000000002</v>
      </c>
      <c r="I1814">
        <v>6.6190475999999998E-2</v>
      </c>
      <c r="J1814">
        <f>I1814*100</f>
        <v>6.6190476</v>
      </c>
      <c r="K1814">
        <v>0</v>
      </c>
      <c r="L1814" t="s">
        <v>17</v>
      </c>
      <c r="M1814" t="s">
        <v>14</v>
      </c>
      <c r="N1814" t="b">
        <v>0</v>
      </c>
      <c r="O1814" t="b">
        <v>0</v>
      </c>
    </row>
    <row r="1815" spans="1:15" x14ac:dyDescent="0.2">
      <c r="A1815">
        <v>0</v>
      </c>
      <c r="B1815">
        <v>0</v>
      </c>
      <c r="C1815">
        <v>0</v>
      </c>
      <c r="D1815">
        <v>0</v>
      </c>
      <c r="E1815">
        <v>3</v>
      </c>
      <c r="F1815">
        <v>76.5</v>
      </c>
      <c r="G1815">
        <v>0.04</v>
      </c>
      <c r="H1815">
        <f>G1815*100</f>
        <v>4</v>
      </c>
      <c r="I1815">
        <v>4.7619047999999997E-2</v>
      </c>
      <c r="J1815">
        <f>I1815*100</f>
        <v>4.7619047999999999</v>
      </c>
      <c r="K1815">
        <v>0</v>
      </c>
      <c r="L1815" t="s">
        <v>17</v>
      </c>
      <c r="M1815" t="s">
        <v>14</v>
      </c>
      <c r="N1815" t="b">
        <v>0</v>
      </c>
      <c r="O1815" t="b">
        <v>0</v>
      </c>
    </row>
    <row r="1816" spans="1:15" x14ac:dyDescent="0.2">
      <c r="A1816">
        <v>0</v>
      </c>
      <c r="B1816">
        <v>0</v>
      </c>
      <c r="C1816">
        <v>0</v>
      </c>
      <c r="D1816">
        <v>0</v>
      </c>
      <c r="E1816">
        <v>12</v>
      </c>
      <c r="F1816">
        <v>76.666666669999998</v>
      </c>
      <c r="G1816">
        <v>1.6666667E-2</v>
      </c>
      <c r="H1816">
        <f>G1816*100</f>
        <v>1.6666666999999999</v>
      </c>
      <c r="I1816">
        <v>3.7499999999999999E-2</v>
      </c>
      <c r="J1816">
        <f>I1816*100</f>
        <v>3.75</v>
      </c>
      <c r="K1816">
        <v>0</v>
      </c>
      <c r="L1816" t="s">
        <v>22</v>
      </c>
      <c r="M1816" t="s">
        <v>14</v>
      </c>
      <c r="N1816" t="b">
        <v>0</v>
      </c>
      <c r="O1816" t="b">
        <v>0</v>
      </c>
    </row>
    <row r="1817" spans="1:15" x14ac:dyDescent="0.2">
      <c r="A1817">
        <v>0</v>
      </c>
      <c r="B1817">
        <v>0</v>
      </c>
      <c r="C1817">
        <v>0</v>
      </c>
      <c r="D1817">
        <v>0</v>
      </c>
      <c r="E1817">
        <v>4</v>
      </c>
      <c r="F1817">
        <v>76.75</v>
      </c>
      <c r="G1817">
        <v>0</v>
      </c>
      <c r="H1817">
        <f>G1817*100</f>
        <v>0</v>
      </c>
      <c r="I1817">
        <v>1.6666667E-2</v>
      </c>
      <c r="J1817">
        <f>I1817*100</f>
        <v>1.6666666999999999</v>
      </c>
      <c r="K1817">
        <v>0</v>
      </c>
      <c r="L1817" t="s">
        <v>22</v>
      </c>
      <c r="M1817" t="s">
        <v>15</v>
      </c>
      <c r="N1817" t="b">
        <v>0</v>
      </c>
      <c r="O1817" t="b">
        <v>1</v>
      </c>
    </row>
    <row r="1818" spans="1:15" x14ac:dyDescent="0.2">
      <c r="A1818">
        <v>4</v>
      </c>
      <c r="B1818">
        <v>341.6</v>
      </c>
      <c r="C1818">
        <v>0</v>
      </c>
      <c r="D1818">
        <v>0</v>
      </c>
      <c r="E1818">
        <v>3</v>
      </c>
      <c r="F1818">
        <v>77</v>
      </c>
      <c r="G1818">
        <v>0</v>
      </c>
      <c r="H1818">
        <f>G1818*100</f>
        <v>0</v>
      </c>
      <c r="I1818">
        <v>2.2222222E-2</v>
      </c>
      <c r="J1818">
        <f>I1818*100</f>
        <v>2.2222222</v>
      </c>
      <c r="K1818">
        <v>0</v>
      </c>
      <c r="L1818" t="s">
        <v>18</v>
      </c>
      <c r="M1818" t="s">
        <v>15</v>
      </c>
      <c r="N1818" t="b">
        <v>1</v>
      </c>
      <c r="O1818" t="b">
        <v>0</v>
      </c>
    </row>
    <row r="1819" spans="1:15" x14ac:dyDescent="0.2">
      <c r="A1819">
        <v>0</v>
      </c>
      <c r="B1819">
        <v>0</v>
      </c>
      <c r="C1819">
        <v>0</v>
      </c>
      <c r="D1819">
        <v>0</v>
      </c>
      <c r="E1819">
        <v>5</v>
      </c>
      <c r="F1819">
        <v>77</v>
      </c>
      <c r="G1819">
        <v>0</v>
      </c>
      <c r="H1819">
        <f>G1819*100</f>
        <v>0</v>
      </c>
      <c r="I1819">
        <v>0.04</v>
      </c>
      <c r="J1819">
        <f>I1819*100</f>
        <v>4</v>
      </c>
      <c r="K1819">
        <v>0</v>
      </c>
      <c r="L1819" t="s">
        <v>16</v>
      </c>
      <c r="M1819" t="s">
        <v>14</v>
      </c>
      <c r="N1819" t="b">
        <v>1</v>
      </c>
      <c r="O1819" t="b">
        <v>0</v>
      </c>
    </row>
    <row r="1820" spans="1:15" x14ac:dyDescent="0.2">
      <c r="A1820">
        <v>0</v>
      </c>
      <c r="B1820">
        <v>0</v>
      </c>
      <c r="C1820">
        <v>0</v>
      </c>
      <c r="D1820">
        <v>0</v>
      </c>
      <c r="E1820">
        <v>3</v>
      </c>
      <c r="F1820">
        <v>77</v>
      </c>
      <c r="G1820">
        <v>0</v>
      </c>
      <c r="H1820">
        <f>G1820*100</f>
        <v>0</v>
      </c>
      <c r="I1820">
        <v>6.6666666999999999E-2</v>
      </c>
      <c r="J1820">
        <f>I1820*100</f>
        <v>6.6666666999999995</v>
      </c>
      <c r="K1820">
        <v>0</v>
      </c>
      <c r="L1820" t="s">
        <v>16</v>
      </c>
      <c r="M1820" t="s">
        <v>14</v>
      </c>
      <c r="N1820" t="b">
        <v>1</v>
      </c>
      <c r="O1820" t="b">
        <v>0</v>
      </c>
    </row>
    <row r="1821" spans="1:15" x14ac:dyDescent="0.2">
      <c r="A1821">
        <v>2</v>
      </c>
      <c r="B1821">
        <v>15</v>
      </c>
      <c r="C1821">
        <v>0</v>
      </c>
      <c r="D1821">
        <v>0</v>
      </c>
      <c r="E1821">
        <v>13</v>
      </c>
      <c r="F1821">
        <v>77</v>
      </c>
      <c r="G1821">
        <v>1.4285714E-2</v>
      </c>
      <c r="H1821">
        <f>G1821*100</f>
        <v>1.4285714</v>
      </c>
      <c r="I1821">
        <v>2.8571428999999999E-2</v>
      </c>
      <c r="J1821">
        <f>I1821*100</f>
        <v>2.8571428999999999</v>
      </c>
      <c r="K1821">
        <v>0</v>
      </c>
      <c r="L1821" t="s">
        <v>16</v>
      </c>
      <c r="M1821" t="s">
        <v>14</v>
      </c>
      <c r="N1821" t="b">
        <v>0</v>
      </c>
      <c r="O1821" t="b">
        <v>0</v>
      </c>
    </row>
    <row r="1822" spans="1:15" x14ac:dyDescent="0.2">
      <c r="A1822">
        <v>0</v>
      </c>
      <c r="B1822">
        <v>0</v>
      </c>
      <c r="C1822">
        <v>0</v>
      </c>
      <c r="D1822">
        <v>0</v>
      </c>
      <c r="E1822">
        <v>3</v>
      </c>
      <c r="F1822">
        <v>77</v>
      </c>
      <c r="G1822">
        <v>0</v>
      </c>
      <c r="H1822">
        <f>G1822*100</f>
        <v>0</v>
      </c>
      <c r="I1822">
        <v>6.6666666999999999E-2</v>
      </c>
      <c r="J1822">
        <f>I1822*100</f>
        <v>6.6666666999999995</v>
      </c>
      <c r="K1822">
        <v>0</v>
      </c>
      <c r="L1822" t="s">
        <v>16</v>
      </c>
      <c r="M1822" t="s">
        <v>14</v>
      </c>
      <c r="N1822" t="b">
        <v>0</v>
      </c>
      <c r="O1822" t="b">
        <v>0</v>
      </c>
    </row>
    <row r="1823" spans="1:15" x14ac:dyDescent="0.2">
      <c r="A1823">
        <v>0</v>
      </c>
      <c r="B1823">
        <v>0</v>
      </c>
      <c r="C1823">
        <v>0</v>
      </c>
      <c r="D1823">
        <v>0</v>
      </c>
      <c r="E1823">
        <v>6</v>
      </c>
      <c r="F1823">
        <v>77</v>
      </c>
      <c r="G1823">
        <v>0</v>
      </c>
      <c r="H1823">
        <f>G1823*100</f>
        <v>0</v>
      </c>
      <c r="I1823">
        <v>1.6666667E-2</v>
      </c>
      <c r="J1823">
        <f>I1823*100</f>
        <v>1.6666666999999999</v>
      </c>
      <c r="K1823">
        <v>0</v>
      </c>
      <c r="L1823" t="s">
        <v>17</v>
      </c>
      <c r="M1823" t="s">
        <v>14</v>
      </c>
      <c r="N1823" t="b">
        <v>0</v>
      </c>
      <c r="O1823" t="b">
        <v>0</v>
      </c>
    </row>
    <row r="1824" spans="1:15" x14ac:dyDescent="0.2">
      <c r="A1824">
        <v>0</v>
      </c>
      <c r="B1824">
        <v>0</v>
      </c>
      <c r="C1824">
        <v>0</v>
      </c>
      <c r="D1824">
        <v>0</v>
      </c>
      <c r="E1824">
        <v>6</v>
      </c>
      <c r="F1824">
        <v>77</v>
      </c>
      <c r="G1824">
        <v>8.3333332999999996E-2</v>
      </c>
      <c r="H1824">
        <f>G1824*100</f>
        <v>8.3333332999999996</v>
      </c>
      <c r="I1824">
        <v>0.116666667</v>
      </c>
      <c r="J1824">
        <f>I1824*100</f>
        <v>11.6666667</v>
      </c>
      <c r="K1824">
        <v>0</v>
      </c>
      <c r="L1824" t="s">
        <v>24</v>
      </c>
      <c r="M1824" t="s">
        <v>14</v>
      </c>
      <c r="N1824" t="b">
        <v>0</v>
      </c>
      <c r="O1824" t="b">
        <v>0</v>
      </c>
    </row>
    <row r="1825" spans="1:15" x14ac:dyDescent="0.2">
      <c r="A1825">
        <v>2</v>
      </c>
      <c r="B1825">
        <v>134</v>
      </c>
      <c r="C1825">
        <v>0</v>
      </c>
      <c r="D1825">
        <v>0</v>
      </c>
      <c r="E1825">
        <v>7</v>
      </c>
      <c r="F1825">
        <v>77.333333330000002</v>
      </c>
      <c r="G1825">
        <v>0</v>
      </c>
      <c r="H1825">
        <f>G1825*100</f>
        <v>0</v>
      </c>
      <c r="I1825">
        <v>2.2222222E-2</v>
      </c>
      <c r="J1825">
        <f>I1825*100</f>
        <v>2.2222222</v>
      </c>
      <c r="K1825">
        <v>0</v>
      </c>
      <c r="L1825" t="s">
        <v>16</v>
      </c>
      <c r="M1825" t="s">
        <v>14</v>
      </c>
      <c r="N1825" t="b">
        <v>0</v>
      </c>
      <c r="O1825" t="b">
        <v>0</v>
      </c>
    </row>
    <row r="1826" spans="1:15" x14ac:dyDescent="0.2">
      <c r="A1826">
        <v>2</v>
      </c>
      <c r="B1826">
        <v>45</v>
      </c>
      <c r="C1826">
        <v>2</v>
      </c>
      <c r="D1826">
        <v>55.5</v>
      </c>
      <c r="E1826">
        <v>4</v>
      </c>
      <c r="F1826">
        <v>77.5</v>
      </c>
      <c r="G1826">
        <v>0</v>
      </c>
      <c r="H1826">
        <f>G1826*100</f>
        <v>0</v>
      </c>
      <c r="I1826">
        <v>3.3333333E-2</v>
      </c>
      <c r="J1826">
        <f>I1826*100</f>
        <v>3.3333333000000001</v>
      </c>
      <c r="K1826">
        <v>0</v>
      </c>
      <c r="L1826" t="s">
        <v>17</v>
      </c>
      <c r="M1826" t="s">
        <v>14</v>
      </c>
      <c r="N1826" t="b">
        <v>1</v>
      </c>
      <c r="O1826" t="b">
        <v>0</v>
      </c>
    </row>
    <row r="1827" spans="1:15" x14ac:dyDescent="0.2">
      <c r="A1827">
        <v>0</v>
      </c>
      <c r="B1827">
        <v>0</v>
      </c>
      <c r="C1827">
        <v>0</v>
      </c>
      <c r="D1827">
        <v>0</v>
      </c>
      <c r="E1827">
        <v>5</v>
      </c>
      <c r="F1827">
        <v>77.5</v>
      </c>
      <c r="G1827">
        <v>0.1</v>
      </c>
      <c r="H1827">
        <f>G1827*100</f>
        <v>10</v>
      </c>
      <c r="I1827">
        <v>0.08</v>
      </c>
      <c r="J1827">
        <f>I1827*100</f>
        <v>8</v>
      </c>
      <c r="K1827">
        <v>0</v>
      </c>
      <c r="L1827" t="s">
        <v>22</v>
      </c>
      <c r="M1827" t="s">
        <v>14</v>
      </c>
      <c r="N1827" t="b">
        <v>1</v>
      </c>
      <c r="O1827" t="b">
        <v>0</v>
      </c>
    </row>
    <row r="1828" spans="1:15" x14ac:dyDescent="0.2">
      <c r="A1828">
        <v>3</v>
      </c>
      <c r="B1828">
        <v>38.166666669999998</v>
      </c>
      <c r="C1828">
        <v>0</v>
      </c>
      <c r="D1828">
        <v>0</v>
      </c>
      <c r="E1828">
        <v>5</v>
      </c>
      <c r="F1828">
        <v>77.666666669999998</v>
      </c>
      <c r="G1828">
        <v>0</v>
      </c>
      <c r="H1828">
        <f>G1828*100</f>
        <v>0</v>
      </c>
      <c r="I1828">
        <v>1.2500000000000001E-2</v>
      </c>
      <c r="J1828">
        <f>I1828*100</f>
        <v>1.25</v>
      </c>
      <c r="K1828">
        <v>0</v>
      </c>
      <c r="L1828" t="s">
        <v>17</v>
      </c>
      <c r="M1828" t="s">
        <v>14</v>
      </c>
      <c r="N1828" t="b">
        <v>0</v>
      </c>
      <c r="O1828" t="b">
        <v>0</v>
      </c>
    </row>
    <row r="1829" spans="1:15" x14ac:dyDescent="0.2">
      <c r="A1829">
        <v>0</v>
      </c>
      <c r="B1829">
        <v>0</v>
      </c>
      <c r="C1829">
        <v>0</v>
      </c>
      <c r="D1829">
        <v>0</v>
      </c>
      <c r="E1829">
        <v>3</v>
      </c>
      <c r="F1829">
        <v>78</v>
      </c>
      <c r="G1829">
        <v>0</v>
      </c>
      <c r="H1829">
        <f>G1829*100</f>
        <v>0</v>
      </c>
      <c r="I1829">
        <v>6.6666666999999999E-2</v>
      </c>
      <c r="J1829">
        <f>I1829*100</f>
        <v>6.6666666999999995</v>
      </c>
      <c r="K1829">
        <v>0</v>
      </c>
      <c r="L1829" t="s">
        <v>13</v>
      </c>
      <c r="M1829" t="s">
        <v>14</v>
      </c>
      <c r="N1829" t="b">
        <v>1</v>
      </c>
      <c r="O1829" t="b">
        <v>0</v>
      </c>
    </row>
    <row r="1830" spans="1:15" x14ac:dyDescent="0.2">
      <c r="A1830">
        <v>0</v>
      </c>
      <c r="B1830">
        <v>0</v>
      </c>
      <c r="C1830">
        <v>0</v>
      </c>
      <c r="D1830">
        <v>0</v>
      </c>
      <c r="E1830">
        <v>6</v>
      </c>
      <c r="F1830">
        <v>78</v>
      </c>
      <c r="G1830">
        <v>0.05</v>
      </c>
      <c r="H1830">
        <f>G1830*100</f>
        <v>5</v>
      </c>
      <c r="I1830">
        <v>7.7777778000000006E-2</v>
      </c>
      <c r="J1830">
        <f>I1830*100</f>
        <v>7.7777778000000009</v>
      </c>
      <c r="K1830">
        <v>0</v>
      </c>
      <c r="L1830" t="s">
        <v>17</v>
      </c>
      <c r="M1830" t="s">
        <v>14</v>
      </c>
      <c r="N1830" t="b">
        <v>1</v>
      </c>
      <c r="O1830" t="b">
        <v>0</v>
      </c>
    </row>
    <row r="1831" spans="1:15" x14ac:dyDescent="0.2">
      <c r="A1831">
        <v>0</v>
      </c>
      <c r="B1831">
        <v>0</v>
      </c>
      <c r="C1831">
        <v>0</v>
      </c>
      <c r="D1831">
        <v>0</v>
      </c>
      <c r="E1831">
        <v>2</v>
      </c>
      <c r="F1831">
        <v>78</v>
      </c>
      <c r="G1831">
        <v>0</v>
      </c>
      <c r="H1831">
        <f>G1831*100</f>
        <v>0</v>
      </c>
      <c r="I1831">
        <v>0.05</v>
      </c>
      <c r="J1831">
        <f>I1831*100</f>
        <v>5</v>
      </c>
      <c r="K1831">
        <v>0</v>
      </c>
      <c r="L1831" t="s">
        <v>24</v>
      </c>
      <c r="M1831" t="s">
        <v>14</v>
      </c>
      <c r="N1831" t="b">
        <v>0</v>
      </c>
      <c r="O1831" t="b">
        <v>0</v>
      </c>
    </row>
    <row r="1832" spans="1:15" x14ac:dyDescent="0.2">
      <c r="A1832">
        <v>0</v>
      </c>
      <c r="B1832">
        <v>0</v>
      </c>
      <c r="C1832">
        <v>0</v>
      </c>
      <c r="D1832">
        <v>0</v>
      </c>
      <c r="E1832">
        <v>2</v>
      </c>
      <c r="F1832">
        <v>78.099999999999994</v>
      </c>
      <c r="G1832">
        <v>0.18</v>
      </c>
      <c r="H1832">
        <f>G1832*100</f>
        <v>18</v>
      </c>
      <c r="I1832">
        <v>0.171428571</v>
      </c>
      <c r="J1832">
        <f>I1832*100</f>
        <v>17.142857100000001</v>
      </c>
      <c r="K1832">
        <v>0</v>
      </c>
      <c r="L1832" t="s">
        <v>23</v>
      </c>
      <c r="M1832" t="s">
        <v>14</v>
      </c>
      <c r="N1832" t="b">
        <v>0</v>
      </c>
      <c r="O1832" t="b">
        <v>0</v>
      </c>
    </row>
    <row r="1833" spans="1:15" x14ac:dyDescent="0.2">
      <c r="A1833">
        <v>0</v>
      </c>
      <c r="B1833">
        <v>0</v>
      </c>
      <c r="C1833">
        <v>0</v>
      </c>
      <c r="D1833">
        <v>0</v>
      </c>
      <c r="E1833">
        <v>9</v>
      </c>
      <c r="F1833">
        <v>78.25</v>
      </c>
      <c r="G1833">
        <v>7.7777778000000006E-2</v>
      </c>
      <c r="H1833">
        <f>G1833*100</f>
        <v>7.7777778000000009</v>
      </c>
      <c r="I1833">
        <v>8.8888888999999999E-2</v>
      </c>
      <c r="J1833">
        <f>I1833*100</f>
        <v>8.8888888999999995</v>
      </c>
      <c r="K1833">
        <v>0</v>
      </c>
      <c r="L1833" t="s">
        <v>17</v>
      </c>
      <c r="M1833" t="s">
        <v>14</v>
      </c>
      <c r="N1833" t="b">
        <v>1</v>
      </c>
      <c r="O1833" t="b">
        <v>0</v>
      </c>
    </row>
    <row r="1834" spans="1:15" x14ac:dyDescent="0.2">
      <c r="A1834">
        <v>0</v>
      </c>
      <c r="B1834">
        <v>0</v>
      </c>
      <c r="C1834">
        <v>0</v>
      </c>
      <c r="D1834">
        <v>0</v>
      </c>
      <c r="E1834">
        <v>3</v>
      </c>
      <c r="F1834">
        <v>78.333333330000002</v>
      </c>
      <c r="G1834">
        <v>0</v>
      </c>
      <c r="H1834">
        <f>G1834*100</f>
        <v>0</v>
      </c>
      <c r="I1834">
        <v>2.2222222E-2</v>
      </c>
      <c r="J1834">
        <f>I1834*100</f>
        <v>2.2222222</v>
      </c>
      <c r="K1834">
        <v>0</v>
      </c>
      <c r="L1834" t="s">
        <v>16</v>
      </c>
      <c r="M1834" t="s">
        <v>14</v>
      </c>
      <c r="N1834" t="b">
        <v>0</v>
      </c>
      <c r="O1834" t="b">
        <v>0</v>
      </c>
    </row>
    <row r="1835" spans="1:15" x14ac:dyDescent="0.2">
      <c r="A1835">
        <v>5</v>
      </c>
      <c r="B1835">
        <v>31.7</v>
      </c>
      <c r="C1835">
        <v>3</v>
      </c>
      <c r="D1835">
        <v>239.2</v>
      </c>
      <c r="E1835">
        <v>3</v>
      </c>
      <c r="F1835">
        <v>78.5</v>
      </c>
      <c r="G1835">
        <v>0</v>
      </c>
      <c r="H1835">
        <f>G1835*100</f>
        <v>0</v>
      </c>
      <c r="I1835">
        <v>8.3333330000000001E-3</v>
      </c>
      <c r="J1835">
        <f>I1835*100</f>
        <v>0.83333330000000005</v>
      </c>
      <c r="K1835">
        <v>0</v>
      </c>
      <c r="L1835" t="s">
        <v>23</v>
      </c>
      <c r="M1835" t="s">
        <v>15</v>
      </c>
      <c r="N1835" t="b">
        <v>0</v>
      </c>
      <c r="O1835" t="b">
        <v>0</v>
      </c>
    </row>
    <row r="1836" spans="1:15" x14ac:dyDescent="0.2">
      <c r="A1836">
        <v>3</v>
      </c>
      <c r="B1836">
        <v>134</v>
      </c>
      <c r="C1836">
        <v>0</v>
      </c>
      <c r="D1836">
        <v>0</v>
      </c>
      <c r="E1836">
        <v>5</v>
      </c>
      <c r="F1836">
        <v>78.5</v>
      </c>
      <c r="G1836">
        <v>0</v>
      </c>
      <c r="H1836">
        <f>G1836*100</f>
        <v>0</v>
      </c>
      <c r="I1836">
        <v>2.5000000000000001E-2</v>
      </c>
      <c r="J1836">
        <f>I1836*100</f>
        <v>2.5</v>
      </c>
      <c r="K1836">
        <v>0</v>
      </c>
      <c r="L1836" t="s">
        <v>17</v>
      </c>
      <c r="M1836" t="s">
        <v>14</v>
      </c>
      <c r="N1836" t="b">
        <v>1</v>
      </c>
      <c r="O1836" t="b">
        <v>0</v>
      </c>
    </row>
    <row r="1837" spans="1:15" x14ac:dyDescent="0.2">
      <c r="A1837">
        <v>1</v>
      </c>
      <c r="B1837">
        <v>7</v>
      </c>
      <c r="C1837">
        <v>0</v>
      </c>
      <c r="D1837">
        <v>0</v>
      </c>
      <c r="E1837">
        <v>5</v>
      </c>
      <c r="F1837">
        <v>78.5</v>
      </c>
      <c r="G1837">
        <v>0</v>
      </c>
      <c r="H1837">
        <f>G1837*100</f>
        <v>0</v>
      </c>
      <c r="I1837">
        <v>2.8571428999999999E-2</v>
      </c>
      <c r="J1837">
        <f>I1837*100</f>
        <v>2.8571428999999999</v>
      </c>
      <c r="K1837">
        <v>0</v>
      </c>
      <c r="L1837" t="s">
        <v>24</v>
      </c>
      <c r="M1837" t="s">
        <v>14</v>
      </c>
      <c r="N1837" t="b">
        <v>0</v>
      </c>
      <c r="O1837" t="b">
        <v>0</v>
      </c>
    </row>
    <row r="1838" spans="1:15" x14ac:dyDescent="0.2">
      <c r="A1838">
        <v>0</v>
      </c>
      <c r="B1838">
        <v>0</v>
      </c>
      <c r="C1838">
        <v>0</v>
      </c>
      <c r="D1838">
        <v>0</v>
      </c>
      <c r="E1838">
        <v>6</v>
      </c>
      <c r="F1838">
        <v>78.666666669999998</v>
      </c>
      <c r="G1838">
        <v>0</v>
      </c>
      <c r="H1838">
        <f>G1838*100</f>
        <v>0</v>
      </c>
      <c r="I1838">
        <v>3.3333333E-2</v>
      </c>
      <c r="J1838">
        <f>I1838*100</f>
        <v>3.3333333000000001</v>
      </c>
      <c r="K1838">
        <v>0</v>
      </c>
      <c r="L1838" t="s">
        <v>17</v>
      </c>
      <c r="M1838" t="s">
        <v>15</v>
      </c>
      <c r="N1838" t="b">
        <v>0</v>
      </c>
      <c r="O1838" t="b">
        <v>0</v>
      </c>
    </row>
    <row r="1839" spans="1:15" x14ac:dyDescent="0.2">
      <c r="A1839">
        <v>0</v>
      </c>
      <c r="B1839">
        <v>0</v>
      </c>
      <c r="C1839">
        <v>0</v>
      </c>
      <c r="D1839">
        <v>0</v>
      </c>
      <c r="E1839">
        <v>6</v>
      </c>
      <c r="F1839">
        <v>78.75</v>
      </c>
      <c r="G1839">
        <v>3.3333333E-2</v>
      </c>
      <c r="H1839">
        <f>G1839*100</f>
        <v>3.3333333000000001</v>
      </c>
      <c r="I1839">
        <v>6.6666666999999999E-2</v>
      </c>
      <c r="J1839">
        <f>I1839*100</f>
        <v>6.6666666999999995</v>
      </c>
      <c r="K1839">
        <v>0</v>
      </c>
      <c r="L1839" t="s">
        <v>22</v>
      </c>
      <c r="M1839" t="s">
        <v>14</v>
      </c>
      <c r="N1839" t="b">
        <v>0</v>
      </c>
      <c r="O1839" t="b">
        <v>0</v>
      </c>
    </row>
    <row r="1840" spans="1:15" x14ac:dyDescent="0.2">
      <c r="A1840">
        <v>6</v>
      </c>
      <c r="B1840">
        <v>76.333333330000002</v>
      </c>
      <c r="C1840">
        <v>0</v>
      </c>
      <c r="D1840">
        <v>0</v>
      </c>
      <c r="E1840">
        <v>7</v>
      </c>
      <c r="F1840">
        <v>78.833333330000002</v>
      </c>
      <c r="G1840">
        <v>4.4444439999999997E-3</v>
      </c>
      <c r="H1840">
        <f>G1840*100</f>
        <v>0.44444439999999996</v>
      </c>
      <c r="I1840">
        <v>1.0666666999999999E-2</v>
      </c>
      <c r="J1840">
        <f>I1840*100</f>
        <v>1.0666666999999999</v>
      </c>
      <c r="K1840">
        <v>0</v>
      </c>
      <c r="L1840" t="s">
        <v>16</v>
      </c>
      <c r="M1840" t="s">
        <v>14</v>
      </c>
      <c r="N1840" t="b">
        <v>0</v>
      </c>
      <c r="O1840" t="b">
        <v>0</v>
      </c>
    </row>
    <row r="1841" spans="1:15" x14ac:dyDescent="0.2">
      <c r="A1841">
        <v>1</v>
      </c>
      <c r="B1841">
        <v>27.333333329999999</v>
      </c>
      <c r="C1841">
        <v>1</v>
      </c>
      <c r="D1841">
        <v>0</v>
      </c>
      <c r="E1841">
        <v>4</v>
      </c>
      <c r="F1841">
        <v>78.833333330000002</v>
      </c>
      <c r="G1841">
        <v>0</v>
      </c>
      <c r="H1841">
        <f>G1841*100</f>
        <v>0</v>
      </c>
      <c r="I1841">
        <v>4.4444444E-2</v>
      </c>
      <c r="J1841">
        <f>I1841*100</f>
        <v>4.4444444000000001</v>
      </c>
      <c r="K1841">
        <v>0</v>
      </c>
      <c r="L1841" t="s">
        <v>22</v>
      </c>
      <c r="M1841" t="s">
        <v>14</v>
      </c>
      <c r="N1841" t="b">
        <v>0</v>
      </c>
      <c r="O1841" t="b">
        <v>0</v>
      </c>
    </row>
    <row r="1842" spans="1:15" x14ac:dyDescent="0.2">
      <c r="A1842">
        <v>0</v>
      </c>
      <c r="B1842">
        <v>0</v>
      </c>
      <c r="C1842">
        <v>0</v>
      </c>
      <c r="D1842">
        <v>0</v>
      </c>
      <c r="E1842">
        <v>3</v>
      </c>
      <c r="F1842">
        <v>79</v>
      </c>
      <c r="G1842">
        <v>6.6666666999999999E-2</v>
      </c>
      <c r="H1842">
        <f>G1842*100</f>
        <v>6.6666666999999995</v>
      </c>
      <c r="I1842">
        <v>0.16666666699999999</v>
      </c>
      <c r="J1842">
        <f>I1842*100</f>
        <v>16.6666667</v>
      </c>
      <c r="K1842">
        <v>0</v>
      </c>
      <c r="L1842" t="s">
        <v>16</v>
      </c>
      <c r="M1842" t="s">
        <v>14</v>
      </c>
      <c r="N1842" t="b">
        <v>0</v>
      </c>
      <c r="O1842" t="b">
        <v>0</v>
      </c>
    </row>
    <row r="1843" spans="1:15" x14ac:dyDescent="0.2">
      <c r="A1843">
        <v>0</v>
      </c>
      <c r="B1843">
        <v>0</v>
      </c>
      <c r="C1843">
        <v>0</v>
      </c>
      <c r="D1843">
        <v>0</v>
      </c>
      <c r="E1843">
        <v>16</v>
      </c>
      <c r="F1843">
        <v>79</v>
      </c>
      <c r="G1843">
        <v>2.5000000000000001E-2</v>
      </c>
      <c r="H1843">
        <f>G1843*100</f>
        <v>2.5</v>
      </c>
      <c r="I1843">
        <v>3.7499999999999999E-2</v>
      </c>
      <c r="J1843">
        <f>I1843*100</f>
        <v>3.75</v>
      </c>
      <c r="K1843">
        <v>0</v>
      </c>
      <c r="L1843" t="s">
        <v>17</v>
      </c>
      <c r="M1843" t="s">
        <v>14</v>
      </c>
      <c r="N1843" t="b">
        <v>1</v>
      </c>
      <c r="O1843" t="b">
        <v>0</v>
      </c>
    </row>
    <row r="1844" spans="1:15" x14ac:dyDescent="0.2">
      <c r="A1844">
        <v>0</v>
      </c>
      <c r="B1844">
        <v>0</v>
      </c>
      <c r="C1844">
        <v>0</v>
      </c>
      <c r="D1844">
        <v>0</v>
      </c>
      <c r="E1844">
        <v>4</v>
      </c>
      <c r="F1844">
        <v>79</v>
      </c>
      <c r="G1844">
        <v>0</v>
      </c>
      <c r="H1844">
        <f>G1844*100</f>
        <v>0</v>
      </c>
      <c r="I1844">
        <v>0.05</v>
      </c>
      <c r="J1844">
        <f>I1844*100</f>
        <v>5</v>
      </c>
      <c r="K1844">
        <v>0</v>
      </c>
      <c r="L1844" t="s">
        <v>17</v>
      </c>
      <c r="M1844" t="s">
        <v>14</v>
      </c>
      <c r="N1844" t="b">
        <v>0</v>
      </c>
      <c r="O1844" t="b">
        <v>0</v>
      </c>
    </row>
    <row r="1845" spans="1:15" x14ac:dyDescent="0.2">
      <c r="A1845">
        <v>0</v>
      </c>
      <c r="B1845">
        <v>0</v>
      </c>
      <c r="C1845">
        <v>0</v>
      </c>
      <c r="D1845">
        <v>0</v>
      </c>
      <c r="E1845">
        <v>3</v>
      </c>
      <c r="F1845">
        <v>79</v>
      </c>
      <c r="G1845">
        <v>0</v>
      </c>
      <c r="H1845">
        <f>G1845*100</f>
        <v>0</v>
      </c>
      <c r="I1845">
        <v>3.3333333E-2</v>
      </c>
      <c r="J1845">
        <f>I1845*100</f>
        <v>3.3333333000000001</v>
      </c>
      <c r="K1845">
        <v>0</v>
      </c>
      <c r="L1845" t="s">
        <v>22</v>
      </c>
      <c r="M1845" t="s">
        <v>14</v>
      </c>
      <c r="N1845" t="b">
        <v>0</v>
      </c>
      <c r="O1845" t="b">
        <v>0</v>
      </c>
    </row>
    <row r="1846" spans="1:15" x14ac:dyDescent="0.2">
      <c r="A1846">
        <v>4</v>
      </c>
      <c r="B1846">
        <v>27</v>
      </c>
      <c r="C1846">
        <v>0</v>
      </c>
      <c r="D1846">
        <v>0</v>
      </c>
      <c r="E1846">
        <v>9</v>
      </c>
      <c r="F1846">
        <v>79.25</v>
      </c>
      <c r="G1846">
        <v>0</v>
      </c>
      <c r="H1846">
        <f>G1846*100</f>
        <v>0</v>
      </c>
      <c r="I1846">
        <v>4.6153845999999998E-2</v>
      </c>
      <c r="J1846">
        <f>I1846*100</f>
        <v>4.6153845999999996</v>
      </c>
      <c r="K1846">
        <v>0</v>
      </c>
      <c r="L1846" t="s">
        <v>22</v>
      </c>
      <c r="M1846" t="s">
        <v>14</v>
      </c>
      <c r="N1846" t="b">
        <v>0</v>
      </c>
      <c r="O1846" t="b">
        <v>0</v>
      </c>
    </row>
    <row r="1847" spans="1:15" x14ac:dyDescent="0.2">
      <c r="A1847">
        <v>3</v>
      </c>
      <c r="B1847">
        <v>13</v>
      </c>
      <c r="C1847">
        <v>0</v>
      </c>
      <c r="D1847">
        <v>0</v>
      </c>
      <c r="E1847">
        <v>7</v>
      </c>
      <c r="F1847">
        <v>79.5</v>
      </c>
      <c r="G1847">
        <v>0</v>
      </c>
      <c r="H1847">
        <f>G1847*100</f>
        <v>0</v>
      </c>
      <c r="I1847">
        <v>0.02</v>
      </c>
      <c r="J1847">
        <f>I1847*100</f>
        <v>2</v>
      </c>
      <c r="K1847">
        <v>0</v>
      </c>
      <c r="L1847" t="s">
        <v>16</v>
      </c>
      <c r="M1847" t="s">
        <v>15</v>
      </c>
      <c r="N1847" t="b">
        <v>1</v>
      </c>
      <c r="O1847" t="b">
        <v>0</v>
      </c>
    </row>
    <row r="1848" spans="1:15" x14ac:dyDescent="0.2">
      <c r="A1848">
        <v>0</v>
      </c>
      <c r="B1848">
        <v>0</v>
      </c>
      <c r="C1848">
        <v>0</v>
      </c>
      <c r="D1848">
        <v>0</v>
      </c>
      <c r="E1848">
        <v>3</v>
      </c>
      <c r="F1848">
        <v>79.5</v>
      </c>
      <c r="G1848">
        <v>0</v>
      </c>
      <c r="H1848">
        <f>G1848*100</f>
        <v>0</v>
      </c>
      <c r="I1848">
        <v>3.3333333E-2</v>
      </c>
      <c r="J1848">
        <f>I1848*100</f>
        <v>3.3333333000000001</v>
      </c>
      <c r="K1848">
        <v>0</v>
      </c>
      <c r="L1848" t="s">
        <v>16</v>
      </c>
      <c r="M1848" t="s">
        <v>14</v>
      </c>
      <c r="N1848" t="b">
        <v>0</v>
      </c>
      <c r="O1848" t="b">
        <v>0</v>
      </c>
    </row>
    <row r="1849" spans="1:15" x14ac:dyDescent="0.2">
      <c r="A1849">
        <v>0</v>
      </c>
      <c r="B1849">
        <v>0</v>
      </c>
      <c r="C1849">
        <v>0</v>
      </c>
      <c r="D1849">
        <v>0</v>
      </c>
      <c r="E1849">
        <v>3</v>
      </c>
      <c r="F1849">
        <v>79.5</v>
      </c>
      <c r="G1849">
        <v>0</v>
      </c>
      <c r="H1849">
        <f>G1849*100</f>
        <v>0</v>
      </c>
      <c r="I1849">
        <v>6.6666666999999999E-2</v>
      </c>
      <c r="J1849">
        <f>I1849*100</f>
        <v>6.6666666999999995</v>
      </c>
      <c r="K1849">
        <v>0</v>
      </c>
      <c r="L1849" t="s">
        <v>24</v>
      </c>
      <c r="M1849" t="s">
        <v>14</v>
      </c>
      <c r="N1849" t="b">
        <v>1</v>
      </c>
      <c r="O1849" t="b">
        <v>0</v>
      </c>
    </row>
    <row r="1850" spans="1:15" x14ac:dyDescent="0.2">
      <c r="A1850">
        <v>0</v>
      </c>
      <c r="B1850">
        <v>0</v>
      </c>
      <c r="C1850">
        <v>0</v>
      </c>
      <c r="D1850">
        <v>0</v>
      </c>
      <c r="E1850">
        <v>9</v>
      </c>
      <c r="F1850">
        <v>79.75</v>
      </c>
      <c r="G1850">
        <v>0</v>
      </c>
      <c r="H1850">
        <f>G1850*100</f>
        <v>0</v>
      </c>
      <c r="I1850">
        <v>2.5000000000000001E-2</v>
      </c>
      <c r="J1850">
        <f>I1850*100</f>
        <v>2.5</v>
      </c>
      <c r="K1850">
        <v>0</v>
      </c>
      <c r="L1850" t="s">
        <v>24</v>
      </c>
      <c r="M1850" t="s">
        <v>14</v>
      </c>
      <c r="N1850" t="b">
        <v>1</v>
      </c>
      <c r="O1850" t="b">
        <v>0</v>
      </c>
    </row>
    <row r="1851" spans="1:15" x14ac:dyDescent="0.2">
      <c r="A1851">
        <v>0</v>
      </c>
      <c r="B1851">
        <v>0</v>
      </c>
      <c r="C1851">
        <v>0</v>
      </c>
      <c r="D1851">
        <v>0</v>
      </c>
      <c r="E1851">
        <v>3</v>
      </c>
      <c r="F1851">
        <v>80</v>
      </c>
      <c r="G1851">
        <v>6.6666666999999999E-2</v>
      </c>
      <c r="H1851">
        <f>G1851*100</f>
        <v>6.6666666999999995</v>
      </c>
      <c r="I1851">
        <v>0.133333333</v>
      </c>
      <c r="J1851">
        <f>I1851*100</f>
        <v>13.3333333</v>
      </c>
      <c r="K1851">
        <v>0</v>
      </c>
      <c r="L1851" t="s">
        <v>13</v>
      </c>
      <c r="M1851" t="s">
        <v>14</v>
      </c>
      <c r="N1851" t="b">
        <v>0</v>
      </c>
      <c r="O1851" t="b">
        <v>0</v>
      </c>
    </row>
    <row r="1852" spans="1:15" x14ac:dyDescent="0.2">
      <c r="A1852">
        <v>0</v>
      </c>
      <c r="B1852">
        <v>0</v>
      </c>
      <c r="C1852">
        <v>0</v>
      </c>
      <c r="D1852">
        <v>0</v>
      </c>
      <c r="E1852">
        <v>3</v>
      </c>
      <c r="F1852">
        <v>80</v>
      </c>
      <c r="G1852">
        <v>0</v>
      </c>
      <c r="H1852">
        <f>G1852*100</f>
        <v>0</v>
      </c>
      <c r="I1852">
        <v>3.3333333E-2</v>
      </c>
      <c r="J1852">
        <f>I1852*100</f>
        <v>3.3333333000000001</v>
      </c>
      <c r="K1852">
        <v>0</v>
      </c>
      <c r="L1852" t="s">
        <v>16</v>
      </c>
      <c r="M1852" t="s">
        <v>14</v>
      </c>
      <c r="N1852" t="b">
        <v>1</v>
      </c>
      <c r="O1852" t="b">
        <v>0</v>
      </c>
    </row>
    <row r="1853" spans="1:15" x14ac:dyDescent="0.2">
      <c r="A1853">
        <v>5</v>
      </c>
      <c r="B1853">
        <v>28</v>
      </c>
      <c r="C1853">
        <v>0</v>
      </c>
      <c r="D1853">
        <v>0</v>
      </c>
      <c r="E1853">
        <v>6</v>
      </c>
      <c r="F1853">
        <v>80</v>
      </c>
      <c r="G1853">
        <v>0</v>
      </c>
      <c r="H1853">
        <f>G1853*100</f>
        <v>0</v>
      </c>
      <c r="I1853">
        <v>2.8571428999999999E-2</v>
      </c>
      <c r="J1853">
        <f>I1853*100</f>
        <v>2.8571428999999999</v>
      </c>
      <c r="K1853">
        <v>0</v>
      </c>
      <c r="L1853" t="s">
        <v>16</v>
      </c>
      <c r="M1853" t="s">
        <v>14</v>
      </c>
      <c r="N1853" t="b">
        <v>0</v>
      </c>
      <c r="O1853" t="b">
        <v>0</v>
      </c>
    </row>
    <row r="1854" spans="1:15" x14ac:dyDescent="0.2">
      <c r="A1854">
        <v>0</v>
      </c>
      <c r="B1854">
        <v>0</v>
      </c>
      <c r="C1854">
        <v>0</v>
      </c>
      <c r="D1854">
        <v>0</v>
      </c>
      <c r="E1854">
        <v>4</v>
      </c>
      <c r="F1854">
        <v>80</v>
      </c>
      <c r="G1854">
        <v>0.05</v>
      </c>
      <c r="H1854">
        <f>G1854*100</f>
        <v>5</v>
      </c>
      <c r="I1854">
        <v>7.4999999999999997E-2</v>
      </c>
      <c r="J1854">
        <f>I1854*100</f>
        <v>7.5</v>
      </c>
      <c r="K1854">
        <v>0</v>
      </c>
      <c r="L1854" t="s">
        <v>16</v>
      </c>
      <c r="M1854" t="s">
        <v>14</v>
      </c>
      <c r="N1854" t="b">
        <v>0</v>
      </c>
      <c r="O1854" t="b">
        <v>0</v>
      </c>
    </row>
    <row r="1855" spans="1:15" x14ac:dyDescent="0.2">
      <c r="A1855">
        <v>0</v>
      </c>
      <c r="B1855">
        <v>0</v>
      </c>
      <c r="C1855">
        <v>0</v>
      </c>
      <c r="D1855">
        <v>0</v>
      </c>
      <c r="E1855">
        <v>6</v>
      </c>
      <c r="F1855">
        <v>80</v>
      </c>
      <c r="G1855">
        <v>0.1</v>
      </c>
      <c r="H1855">
        <f>G1855*100</f>
        <v>10</v>
      </c>
      <c r="I1855">
        <v>0.133333333</v>
      </c>
      <c r="J1855">
        <f>I1855*100</f>
        <v>13.3333333</v>
      </c>
      <c r="K1855">
        <v>0</v>
      </c>
      <c r="L1855" t="s">
        <v>17</v>
      </c>
      <c r="M1855" t="s">
        <v>14</v>
      </c>
      <c r="N1855" t="b">
        <v>1</v>
      </c>
      <c r="O1855" t="b">
        <v>0</v>
      </c>
    </row>
    <row r="1856" spans="1:15" x14ac:dyDescent="0.2">
      <c r="A1856">
        <v>0</v>
      </c>
      <c r="B1856">
        <v>0</v>
      </c>
      <c r="C1856">
        <v>0</v>
      </c>
      <c r="D1856">
        <v>0</v>
      </c>
      <c r="E1856">
        <v>7</v>
      </c>
      <c r="F1856">
        <v>80</v>
      </c>
      <c r="G1856">
        <v>2.8571428999999999E-2</v>
      </c>
      <c r="H1856">
        <f>G1856*100</f>
        <v>2.8571428999999999</v>
      </c>
      <c r="I1856">
        <v>5.7142856999999998E-2</v>
      </c>
      <c r="J1856">
        <f>I1856*100</f>
        <v>5.7142856999999996</v>
      </c>
      <c r="K1856">
        <v>0</v>
      </c>
      <c r="L1856" t="s">
        <v>17</v>
      </c>
      <c r="M1856" t="s">
        <v>14</v>
      </c>
      <c r="N1856" t="b">
        <v>1</v>
      </c>
      <c r="O1856" t="b">
        <v>0</v>
      </c>
    </row>
    <row r="1857" spans="1:15" x14ac:dyDescent="0.2">
      <c r="A1857">
        <v>0</v>
      </c>
      <c r="B1857">
        <v>0</v>
      </c>
      <c r="C1857">
        <v>0</v>
      </c>
      <c r="D1857">
        <v>0</v>
      </c>
      <c r="E1857">
        <v>3</v>
      </c>
      <c r="F1857">
        <v>80</v>
      </c>
      <c r="G1857">
        <v>0.16666666699999999</v>
      </c>
      <c r="H1857">
        <f>G1857*100</f>
        <v>16.6666667</v>
      </c>
      <c r="I1857">
        <v>0.177777778</v>
      </c>
      <c r="J1857">
        <f>I1857*100</f>
        <v>17.777777799999999</v>
      </c>
      <c r="K1857">
        <v>0</v>
      </c>
      <c r="L1857" t="s">
        <v>22</v>
      </c>
      <c r="M1857" t="s">
        <v>14</v>
      </c>
      <c r="N1857" t="b">
        <v>0</v>
      </c>
      <c r="O1857" t="b">
        <v>0</v>
      </c>
    </row>
    <row r="1858" spans="1:15" x14ac:dyDescent="0.2">
      <c r="A1858">
        <v>1</v>
      </c>
      <c r="B1858">
        <v>39.200000000000003</v>
      </c>
      <c r="C1858">
        <v>2</v>
      </c>
      <c r="D1858">
        <v>120.8</v>
      </c>
      <c r="E1858">
        <v>7</v>
      </c>
      <c r="F1858">
        <v>80.5</v>
      </c>
      <c r="G1858">
        <v>0</v>
      </c>
      <c r="H1858">
        <f>G1858*100</f>
        <v>0</v>
      </c>
      <c r="I1858">
        <v>0.01</v>
      </c>
      <c r="J1858">
        <f>I1858*100</f>
        <v>1</v>
      </c>
      <c r="K1858">
        <v>0</v>
      </c>
      <c r="L1858" t="s">
        <v>22</v>
      </c>
      <c r="M1858" t="s">
        <v>15</v>
      </c>
      <c r="N1858" t="b">
        <v>1</v>
      </c>
      <c r="O1858" t="b">
        <v>0</v>
      </c>
    </row>
    <row r="1859" spans="1:15" x14ac:dyDescent="0.2">
      <c r="A1859">
        <v>0</v>
      </c>
      <c r="B1859">
        <v>0</v>
      </c>
      <c r="C1859">
        <v>0</v>
      </c>
      <c r="D1859">
        <v>0</v>
      </c>
      <c r="E1859">
        <v>7</v>
      </c>
      <c r="F1859">
        <v>80.5</v>
      </c>
      <c r="G1859">
        <v>2.8571428999999999E-2</v>
      </c>
      <c r="H1859">
        <f>G1859*100</f>
        <v>2.8571428999999999</v>
      </c>
      <c r="I1859">
        <v>3.8095237999999997E-2</v>
      </c>
      <c r="J1859">
        <f>I1859*100</f>
        <v>3.8095237999999996</v>
      </c>
      <c r="K1859">
        <v>0</v>
      </c>
      <c r="L1859" t="s">
        <v>17</v>
      </c>
      <c r="M1859" t="s">
        <v>14</v>
      </c>
      <c r="N1859" t="b">
        <v>0</v>
      </c>
      <c r="O1859" t="b">
        <v>0</v>
      </c>
    </row>
    <row r="1860" spans="1:15" x14ac:dyDescent="0.2">
      <c r="A1860">
        <v>0</v>
      </c>
      <c r="B1860">
        <v>0</v>
      </c>
      <c r="C1860">
        <v>0</v>
      </c>
      <c r="D1860">
        <v>0</v>
      </c>
      <c r="E1860">
        <v>10</v>
      </c>
      <c r="F1860">
        <v>80.5</v>
      </c>
      <c r="G1860">
        <v>8.3333332999999996E-2</v>
      </c>
      <c r="H1860">
        <f>G1860*100</f>
        <v>8.3333332999999996</v>
      </c>
      <c r="I1860">
        <v>9.2222222000000006E-2</v>
      </c>
      <c r="J1860">
        <f>I1860*100</f>
        <v>9.2222222000000009</v>
      </c>
      <c r="K1860">
        <v>0</v>
      </c>
      <c r="L1860" t="s">
        <v>24</v>
      </c>
      <c r="M1860" t="s">
        <v>14</v>
      </c>
      <c r="N1860" t="b">
        <v>0</v>
      </c>
      <c r="O1860" t="b">
        <v>0</v>
      </c>
    </row>
    <row r="1861" spans="1:15" x14ac:dyDescent="0.2">
      <c r="A1861">
        <v>0</v>
      </c>
      <c r="B1861">
        <v>0</v>
      </c>
      <c r="C1861">
        <v>0</v>
      </c>
      <c r="D1861">
        <v>0</v>
      </c>
      <c r="E1861">
        <v>6</v>
      </c>
      <c r="F1861">
        <v>80.5</v>
      </c>
      <c r="G1861">
        <v>3.3333333E-2</v>
      </c>
      <c r="H1861">
        <f>G1861*100</f>
        <v>3.3333333000000001</v>
      </c>
      <c r="I1861">
        <v>6.6666666999999999E-2</v>
      </c>
      <c r="J1861">
        <f>I1861*100</f>
        <v>6.6666666999999995</v>
      </c>
      <c r="K1861">
        <v>0</v>
      </c>
      <c r="L1861" t="s">
        <v>22</v>
      </c>
      <c r="M1861" t="s">
        <v>14</v>
      </c>
      <c r="N1861" t="b">
        <v>0</v>
      </c>
      <c r="O1861" t="b">
        <v>0</v>
      </c>
    </row>
    <row r="1862" spans="1:15" x14ac:dyDescent="0.2">
      <c r="A1862">
        <v>0</v>
      </c>
      <c r="B1862">
        <v>0</v>
      </c>
      <c r="C1862">
        <v>0</v>
      </c>
      <c r="D1862">
        <v>0</v>
      </c>
      <c r="E1862">
        <v>4</v>
      </c>
      <c r="F1862">
        <v>81</v>
      </c>
      <c r="G1862">
        <v>0</v>
      </c>
      <c r="H1862">
        <f>G1862*100</f>
        <v>0</v>
      </c>
      <c r="I1862">
        <v>2.5000000000000001E-2</v>
      </c>
      <c r="J1862">
        <f>I1862*100</f>
        <v>2.5</v>
      </c>
      <c r="K1862">
        <v>0</v>
      </c>
      <c r="L1862" t="s">
        <v>16</v>
      </c>
      <c r="M1862" t="s">
        <v>14</v>
      </c>
      <c r="N1862" t="b">
        <v>0</v>
      </c>
      <c r="O1862" t="b">
        <v>0</v>
      </c>
    </row>
    <row r="1863" spans="1:15" x14ac:dyDescent="0.2">
      <c r="A1863">
        <v>4</v>
      </c>
      <c r="B1863">
        <v>57</v>
      </c>
      <c r="C1863">
        <v>0</v>
      </c>
      <c r="D1863">
        <v>0</v>
      </c>
      <c r="E1863">
        <v>5</v>
      </c>
      <c r="F1863">
        <v>81</v>
      </c>
      <c r="G1863">
        <v>0</v>
      </c>
      <c r="H1863">
        <f>G1863*100</f>
        <v>0</v>
      </c>
      <c r="I1863">
        <v>2.5000000000000001E-2</v>
      </c>
      <c r="J1863">
        <f>I1863*100</f>
        <v>2.5</v>
      </c>
      <c r="K1863">
        <v>0</v>
      </c>
      <c r="L1863" t="s">
        <v>16</v>
      </c>
      <c r="M1863" t="s">
        <v>14</v>
      </c>
      <c r="N1863" t="b">
        <v>0</v>
      </c>
      <c r="O1863" t="b">
        <v>0</v>
      </c>
    </row>
    <row r="1864" spans="1:15" x14ac:dyDescent="0.2">
      <c r="A1864">
        <v>0</v>
      </c>
      <c r="B1864">
        <v>0</v>
      </c>
      <c r="C1864">
        <v>0</v>
      </c>
      <c r="D1864">
        <v>0</v>
      </c>
      <c r="E1864">
        <v>3</v>
      </c>
      <c r="F1864">
        <v>81</v>
      </c>
      <c r="G1864">
        <v>0</v>
      </c>
      <c r="H1864">
        <f>G1864*100</f>
        <v>0</v>
      </c>
      <c r="I1864">
        <v>6.6666666999999999E-2</v>
      </c>
      <c r="J1864">
        <f>I1864*100</f>
        <v>6.6666666999999995</v>
      </c>
      <c r="K1864">
        <v>0</v>
      </c>
      <c r="L1864" t="s">
        <v>16</v>
      </c>
      <c r="M1864" t="s">
        <v>14</v>
      </c>
      <c r="N1864" t="b">
        <v>0</v>
      </c>
      <c r="O1864" t="b">
        <v>0</v>
      </c>
    </row>
    <row r="1865" spans="1:15" x14ac:dyDescent="0.2">
      <c r="A1865">
        <v>0</v>
      </c>
      <c r="B1865">
        <v>0</v>
      </c>
      <c r="C1865">
        <v>0</v>
      </c>
      <c r="D1865">
        <v>0</v>
      </c>
      <c r="E1865">
        <v>6</v>
      </c>
      <c r="F1865">
        <v>81</v>
      </c>
      <c r="G1865">
        <v>0.08</v>
      </c>
      <c r="H1865">
        <f>G1865*100</f>
        <v>8</v>
      </c>
      <c r="I1865">
        <v>0.133333333</v>
      </c>
      <c r="J1865">
        <f>I1865*100</f>
        <v>13.3333333</v>
      </c>
      <c r="K1865">
        <v>0</v>
      </c>
      <c r="L1865" t="s">
        <v>17</v>
      </c>
      <c r="M1865" t="s">
        <v>14</v>
      </c>
      <c r="N1865" t="b">
        <v>1</v>
      </c>
      <c r="O1865" t="b">
        <v>0</v>
      </c>
    </row>
    <row r="1866" spans="1:15" x14ac:dyDescent="0.2">
      <c r="A1866">
        <v>0</v>
      </c>
      <c r="B1866">
        <v>0</v>
      </c>
      <c r="C1866">
        <v>0</v>
      </c>
      <c r="D1866">
        <v>0</v>
      </c>
      <c r="E1866">
        <v>4</v>
      </c>
      <c r="F1866">
        <v>81</v>
      </c>
      <c r="G1866">
        <v>0</v>
      </c>
      <c r="H1866">
        <f>G1866*100</f>
        <v>0</v>
      </c>
      <c r="I1866">
        <v>0.05</v>
      </c>
      <c r="J1866">
        <f>I1866*100</f>
        <v>5</v>
      </c>
      <c r="K1866">
        <v>0</v>
      </c>
      <c r="L1866" t="s">
        <v>17</v>
      </c>
      <c r="M1866" t="s">
        <v>14</v>
      </c>
      <c r="N1866" t="b">
        <v>0</v>
      </c>
      <c r="O1866" t="b">
        <v>0</v>
      </c>
    </row>
    <row r="1867" spans="1:15" x14ac:dyDescent="0.2">
      <c r="A1867">
        <v>0</v>
      </c>
      <c r="B1867">
        <v>0</v>
      </c>
      <c r="C1867">
        <v>0</v>
      </c>
      <c r="D1867">
        <v>0</v>
      </c>
      <c r="E1867">
        <v>5</v>
      </c>
      <c r="F1867">
        <v>81.083333330000002</v>
      </c>
      <c r="G1867">
        <v>0.04</v>
      </c>
      <c r="H1867">
        <f>G1867*100</f>
        <v>4</v>
      </c>
      <c r="I1867">
        <v>0.05</v>
      </c>
      <c r="J1867">
        <f>I1867*100</f>
        <v>5</v>
      </c>
      <c r="K1867">
        <v>0</v>
      </c>
      <c r="L1867" t="s">
        <v>24</v>
      </c>
      <c r="M1867" t="s">
        <v>15</v>
      </c>
      <c r="N1867" t="b">
        <v>0</v>
      </c>
      <c r="O1867" t="b">
        <v>0</v>
      </c>
    </row>
    <row r="1868" spans="1:15" x14ac:dyDescent="0.2">
      <c r="A1868">
        <v>5</v>
      </c>
      <c r="B1868">
        <v>103.875</v>
      </c>
      <c r="C1868">
        <v>0</v>
      </c>
      <c r="D1868">
        <v>0</v>
      </c>
      <c r="E1868">
        <v>6</v>
      </c>
      <c r="F1868">
        <v>81.375</v>
      </c>
      <c r="G1868">
        <v>0</v>
      </c>
      <c r="H1868">
        <f>G1868*100</f>
        <v>0</v>
      </c>
      <c r="I1868">
        <v>2.5000000000000001E-2</v>
      </c>
      <c r="J1868">
        <f>I1868*100</f>
        <v>2.5</v>
      </c>
      <c r="K1868">
        <v>0</v>
      </c>
      <c r="L1868" t="s">
        <v>24</v>
      </c>
      <c r="M1868" t="s">
        <v>14</v>
      </c>
      <c r="N1868" t="b">
        <v>1</v>
      </c>
      <c r="O1868" t="b">
        <v>0</v>
      </c>
    </row>
    <row r="1869" spans="1:15" x14ac:dyDescent="0.2">
      <c r="A1869">
        <v>0</v>
      </c>
      <c r="B1869">
        <v>0</v>
      </c>
      <c r="C1869">
        <v>0</v>
      </c>
      <c r="D1869">
        <v>0</v>
      </c>
      <c r="E1869">
        <v>4</v>
      </c>
      <c r="F1869">
        <v>81.5</v>
      </c>
      <c r="G1869">
        <v>0</v>
      </c>
      <c r="H1869">
        <f>G1869*100</f>
        <v>0</v>
      </c>
      <c r="I1869">
        <v>2.5000000000000001E-2</v>
      </c>
      <c r="J1869">
        <f>I1869*100</f>
        <v>2.5</v>
      </c>
      <c r="K1869">
        <v>0</v>
      </c>
      <c r="L1869" t="s">
        <v>17</v>
      </c>
      <c r="M1869" t="s">
        <v>14</v>
      </c>
      <c r="N1869" t="b">
        <v>1</v>
      </c>
      <c r="O1869" t="b">
        <v>0</v>
      </c>
    </row>
    <row r="1870" spans="1:15" x14ac:dyDescent="0.2">
      <c r="A1870">
        <v>8</v>
      </c>
      <c r="B1870">
        <v>125.7333333</v>
      </c>
      <c r="C1870">
        <v>0</v>
      </c>
      <c r="D1870">
        <v>0</v>
      </c>
      <c r="E1870">
        <v>7</v>
      </c>
      <c r="F1870">
        <v>81.666666669999998</v>
      </c>
      <c r="G1870">
        <v>3.3333333E-2</v>
      </c>
      <c r="H1870">
        <f>G1870*100</f>
        <v>3.3333333000000001</v>
      </c>
      <c r="I1870">
        <v>2.4166666999999999E-2</v>
      </c>
      <c r="J1870">
        <f>I1870*100</f>
        <v>2.4166666999999999</v>
      </c>
      <c r="K1870">
        <v>0</v>
      </c>
      <c r="L1870" t="s">
        <v>23</v>
      </c>
      <c r="M1870" t="s">
        <v>14</v>
      </c>
      <c r="N1870" t="b">
        <v>0</v>
      </c>
      <c r="O1870" t="b">
        <v>0</v>
      </c>
    </row>
    <row r="1871" spans="1:15" x14ac:dyDescent="0.2">
      <c r="A1871">
        <v>0</v>
      </c>
      <c r="B1871">
        <v>0</v>
      </c>
      <c r="C1871">
        <v>0</v>
      </c>
      <c r="D1871">
        <v>0</v>
      </c>
      <c r="E1871">
        <v>6</v>
      </c>
      <c r="F1871">
        <v>81.666666669999998</v>
      </c>
      <c r="G1871">
        <v>0</v>
      </c>
      <c r="H1871">
        <f>G1871*100</f>
        <v>0</v>
      </c>
      <c r="I1871">
        <v>6.6666666999999999E-2</v>
      </c>
      <c r="J1871">
        <f>I1871*100</f>
        <v>6.6666666999999995</v>
      </c>
      <c r="K1871">
        <v>0</v>
      </c>
      <c r="L1871" t="s">
        <v>24</v>
      </c>
      <c r="M1871" t="s">
        <v>14</v>
      </c>
      <c r="N1871" t="b">
        <v>1</v>
      </c>
      <c r="O1871" t="b">
        <v>0</v>
      </c>
    </row>
    <row r="1872" spans="1:15" x14ac:dyDescent="0.2">
      <c r="A1872">
        <v>3</v>
      </c>
      <c r="B1872">
        <v>92.3</v>
      </c>
      <c r="C1872">
        <v>3</v>
      </c>
      <c r="D1872">
        <v>68.2</v>
      </c>
      <c r="E1872">
        <v>4</v>
      </c>
      <c r="F1872">
        <v>81.7</v>
      </c>
      <c r="G1872">
        <v>0</v>
      </c>
      <c r="H1872">
        <f>G1872*100</f>
        <v>0</v>
      </c>
      <c r="I1872">
        <v>3.125E-2</v>
      </c>
      <c r="J1872">
        <f>I1872*100</f>
        <v>3.125</v>
      </c>
      <c r="K1872">
        <v>0</v>
      </c>
      <c r="L1872" t="s">
        <v>20</v>
      </c>
      <c r="M1872" t="s">
        <v>14</v>
      </c>
      <c r="N1872" t="b">
        <v>0</v>
      </c>
      <c r="O1872" t="b">
        <v>0</v>
      </c>
    </row>
    <row r="1873" spans="1:15" x14ac:dyDescent="0.2">
      <c r="A1873">
        <v>0</v>
      </c>
      <c r="B1873">
        <v>0</v>
      </c>
      <c r="C1873">
        <v>0</v>
      </c>
      <c r="D1873">
        <v>0</v>
      </c>
      <c r="E1873">
        <v>3</v>
      </c>
      <c r="F1873">
        <v>81.75</v>
      </c>
      <c r="G1873">
        <v>0</v>
      </c>
      <c r="H1873">
        <f>G1873*100</f>
        <v>0</v>
      </c>
      <c r="I1873">
        <v>3.3333333E-2</v>
      </c>
      <c r="J1873">
        <f>I1873*100</f>
        <v>3.3333333000000001</v>
      </c>
      <c r="K1873">
        <v>0</v>
      </c>
      <c r="L1873" t="s">
        <v>24</v>
      </c>
      <c r="M1873" t="s">
        <v>14</v>
      </c>
      <c r="N1873" t="b">
        <v>0</v>
      </c>
      <c r="O1873" t="b">
        <v>0</v>
      </c>
    </row>
    <row r="1874" spans="1:15" x14ac:dyDescent="0.2">
      <c r="A1874">
        <v>0</v>
      </c>
      <c r="B1874">
        <v>0</v>
      </c>
      <c r="C1874">
        <v>0</v>
      </c>
      <c r="D1874">
        <v>0</v>
      </c>
      <c r="E1874">
        <v>6</v>
      </c>
      <c r="F1874">
        <v>81.75</v>
      </c>
      <c r="G1874">
        <v>0</v>
      </c>
      <c r="H1874">
        <f>G1874*100</f>
        <v>0</v>
      </c>
      <c r="I1874">
        <v>6.6666666999999999E-2</v>
      </c>
      <c r="J1874">
        <f>I1874*100</f>
        <v>6.6666666999999995</v>
      </c>
      <c r="K1874">
        <v>0</v>
      </c>
      <c r="L1874" t="s">
        <v>22</v>
      </c>
      <c r="M1874" t="s">
        <v>14</v>
      </c>
      <c r="N1874" t="b">
        <v>0</v>
      </c>
      <c r="O1874" t="b">
        <v>1</v>
      </c>
    </row>
    <row r="1875" spans="1:15" x14ac:dyDescent="0.2">
      <c r="A1875">
        <v>2</v>
      </c>
      <c r="B1875">
        <v>59</v>
      </c>
      <c r="C1875">
        <v>0</v>
      </c>
      <c r="D1875">
        <v>0</v>
      </c>
      <c r="E1875">
        <v>3</v>
      </c>
      <c r="F1875">
        <v>82</v>
      </c>
      <c r="G1875">
        <v>0.04</v>
      </c>
      <c r="H1875">
        <f>G1875*100</f>
        <v>4</v>
      </c>
      <c r="I1875">
        <v>0.06</v>
      </c>
      <c r="J1875">
        <f>I1875*100</f>
        <v>6</v>
      </c>
      <c r="K1875">
        <v>0</v>
      </c>
      <c r="L1875" t="s">
        <v>17</v>
      </c>
      <c r="M1875" t="s">
        <v>15</v>
      </c>
      <c r="N1875" t="b">
        <v>0</v>
      </c>
      <c r="O1875" t="b">
        <v>0</v>
      </c>
    </row>
    <row r="1876" spans="1:15" x14ac:dyDescent="0.2">
      <c r="A1876">
        <v>0</v>
      </c>
      <c r="B1876">
        <v>0</v>
      </c>
      <c r="C1876">
        <v>0</v>
      </c>
      <c r="D1876">
        <v>0</v>
      </c>
      <c r="E1876">
        <v>5</v>
      </c>
      <c r="F1876">
        <v>82</v>
      </c>
      <c r="G1876">
        <v>0.1</v>
      </c>
      <c r="H1876">
        <f>G1876*100</f>
        <v>10</v>
      </c>
      <c r="I1876">
        <v>0.146666667</v>
      </c>
      <c r="J1876">
        <f>I1876*100</f>
        <v>14.6666667</v>
      </c>
      <c r="K1876">
        <v>0</v>
      </c>
      <c r="L1876" t="s">
        <v>16</v>
      </c>
      <c r="M1876" t="s">
        <v>14</v>
      </c>
      <c r="N1876" t="b">
        <v>0</v>
      </c>
      <c r="O1876" t="b">
        <v>0</v>
      </c>
    </row>
    <row r="1877" spans="1:15" x14ac:dyDescent="0.2">
      <c r="A1877">
        <v>0</v>
      </c>
      <c r="B1877">
        <v>0</v>
      </c>
      <c r="C1877">
        <v>0</v>
      </c>
      <c r="D1877">
        <v>0</v>
      </c>
      <c r="E1877">
        <v>7</v>
      </c>
      <c r="F1877">
        <v>82</v>
      </c>
      <c r="G1877">
        <v>0</v>
      </c>
      <c r="H1877">
        <f>G1877*100</f>
        <v>0</v>
      </c>
      <c r="I1877">
        <v>5.7142856999999998E-2</v>
      </c>
      <c r="J1877">
        <f>I1877*100</f>
        <v>5.7142856999999996</v>
      </c>
      <c r="K1877">
        <v>0</v>
      </c>
      <c r="L1877" t="s">
        <v>17</v>
      </c>
      <c r="M1877" t="s">
        <v>14</v>
      </c>
      <c r="N1877" t="b">
        <v>0</v>
      </c>
      <c r="O1877" t="b">
        <v>0</v>
      </c>
    </row>
    <row r="1878" spans="1:15" x14ac:dyDescent="0.2">
      <c r="A1878">
        <v>0</v>
      </c>
      <c r="B1878">
        <v>0</v>
      </c>
      <c r="C1878">
        <v>0</v>
      </c>
      <c r="D1878">
        <v>0</v>
      </c>
      <c r="E1878">
        <v>6</v>
      </c>
      <c r="F1878">
        <v>82</v>
      </c>
      <c r="G1878">
        <v>0.15</v>
      </c>
      <c r="H1878">
        <f>G1878*100</f>
        <v>15</v>
      </c>
      <c r="I1878">
        <v>0.18333333299999999</v>
      </c>
      <c r="J1878">
        <f>I1878*100</f>
        <v>18.3333333</v>
      </c>
      <c r="K1878">
        <v>0</v>
      </c>
      <c r="L1878" t="s">
        <v>17</v>
      </c>
      <c r="M1878" t="s">
        <v>14</v>
      </c>
      <c r="N1878" t="b">
        <v>0</v>
      </c>
      <c r="O1878" t="b">
        <v>0</v>
      </c>
    </row>
    <row r="1879" spans="1:15" x14ac:dyDescent="0.2">
      <c r="A1879">
        <v>0</v>
      </c>
      <c r="B1879">
        <v>0</v>
      </c>
      <c r="C1879">
        <v>0</v>
      </c>
      <c r="D1879">
        <v>0</v>
      </c>
      <c r="E1879">
        <v>5</v>
      </c>
      <c r="F1879">
        <v>82</v>
      </c>
      <c r="G1879">
        <v>0.04</v>
      </c>
      <c r="H1879">
        <f>G1879*100</f>
        <v>4</v>
      </c>
      <c r="I1879">
        <v>0.12</v>
      </c>
      <c r="J1879">
        <f>I1879*100</f>
        <v>12</v>
      </c>
      <c r="K1879">
        <v>0</v>
      </c>
      <c r="L1879" t="s">
        <v>17</v>
      </c>
      <c r="M1879" t="s">
        <v>14</v>
      </c>
      <c r="N1879" t="b">
        <v>0</v>
      </c>
      <c r="O1879" t="b">
        <v>0</v>
      </c>
    </row>
    <row r="1880" spans="1:15" x14ac:dyDescent="0.2">
      <c r="A1880">
        <v>0</v>
      </c>
      <c r="B1880">
        <v>0</v>
      </c>
      <c r="C1880">
        <v>0</v>
      </c>
      <c r="D1880">
        <v>0</v>
      </c>
      <c r="E1880">
        <v>5</v>
      </c>
      <c r="F1880">
        <v>82</v>
      </c>
      <c r="G1880">
        <v>0</v>
      </c>
      <c r="H1880">
        <f>G1880*100</f>
        <v>0</v>
      </c>
      <c r="I1880">
        <v>0.04</v>
      </c>
      <c r="J1880">
        <f>I1880*100</f>
        <v>4</v>
      </c>
      <c r="K1880">
        <v>0</v>
      </c>
      <c r="L1880" t="s">
        <v>22</v>
      </c>
      <c r="M1880" t="s">
        <v>14</v>
      </c>
      <c r="N1880" t="b">
        <v>0</v>
      </c>
      <c r="O1880" t="b">
        <v>0</v>
      </c>
    </row>
    <row r="1881" spans="1:15" x14ac:dyDescent="0.2">
      <c r="A1881">
        <v>0</v>
      </c>
      <c r="B1881">
        <v>0</v>
      </c>
      <c r="C1881">
        <v>0</v>
      </c>
      <c r="D1881">
        <v>0</v>
      </c>
      <c r="E1881">
        <v>4</v>
      </c>
      <c r="F1881">
        <v>82</v>
      </c>
      <c r="G1881">
        <v>0</v>
      </c>
      <c r="H1881">
        <f>G1881*100</f>
        <v>0</v>
      </c>
      <c r="I1881">
        <v>0.05</v>
      </c>
      <c r="J1881">
        <f>I1881*100</f>
        <v>5</v>
      </c>
      <c r="K1881">
        <v>0</v>
      </c>
      <c r="L1881" t="s">
        <v>22</v>
      </c>
      <c r="M1881" t="s">
        <v>14</v>
      </c>
      <c r="N1881" t="b">
        <v>0</v>
      </c>
      <c r="O1881" t="b">
        <v>0</v>
      </c>
    </row>
    <row r="1882" spans="1:15" x14ac:dyDescent="0.2">
      <c r="A1882">
        <v>1</v>
      </c>
      <c r="B1882">
        <v>0</v>
      </c>
      <c r="C1882">
        <v>0</v>
      </c>
      <c r="D1882">
        <v>0</v>
      </c>
      <c r="E1882">
        <v>7</v>
      </c>
      <c r="F1882">
        <v>82.2</v>
      </c>
      <c r="G1882">
        <v>5.7142856999999998E-2</v>
      </c>
      <c r="H1882">
        <f>G1882*100</f>
        <v>5.7142856999999996</v>
      </c>
      <c r="I1882">
        <v>0.114285714</v>
      </c>
      <c r="J1882">
        <f>I1882*100</f>
        <v>11.428571399999999</v>
      </c>
      <c r="K1882">
        <v>0</v>
      </c>
      <c r="L1882" t="s">
        <v>19</v>
      </c>
      <c r="M1882" t="s">
        <v>14</v>
      </c>
      <c r="N1882" t="b">
        <v>0</v>
      </c>
      <c r="O1882" t="b">
        <v>0</v>
      </c>
    </row>
    <row r="1883" spans="1:15" x14ac:dyDescent="0.2">
      <c r="A1883">
        <v>5</v>
      </c>
      <c r="B1883">
        <v>73.8</v>
      </c>
      <c r="C1883">
        <v>0</v>
      </c>
      <c r="D1883">
        <v>0</v>
      </c>
      <c r="E1883">
        <v>5</v>
      </c>
      <c r="F1883">
        <v>82.5</v>
      </c>
      <c r="G1883">
        <v>0</v>
      </c>
      <c r="H1883">
        <f>G1883*100</f>
        <v>0</v>
      </c>
      <c r="I1883">
        <v>2.8571428999999999E-2</v>
      </c>
      <c r="J1883">
        <f>I1883*100</f>
        <v>2.8571428999999999</v>
      </c>
      <c r="K1883">
        <v>0</v>
      </c>
      <c r="L1883" t="s">
        <v>21</v>
      </c>
      <c r="M1883" t="s">
        <v>15</v>
      </c>
      <c r="N1883" t="b">
        <v>0</v>
      </c>
      <c r="O1883" t="b">
        <v>0</v>
      </c>
    </row>
    <row r="1884" spans="1:15" x14ac:dyDescent="0.2">
      <c r="A1884">
        <v>0</v>
      </c>
      <c r="B1884">
        <v>0</v>
      </c>
      <c r="C1884">
        <v>0</v>
      </c>
      <c r="D1884">
        <v>0</v>
      </c>
      <c r="E1884">
        <v>4</v>
      </c>
      <c r="F1884">
        <v>82.5</v>
      </c>
      <c r="G1884">
        <v>0</v>
      </c>
      <c r="H1884">
        <f>G1884*100</f>
        <v>0</v>
      </c>
      <c r="I1884">
        <v>0.05</v>
      </c>
      <c r="J1884">
        <f>I1884*100</f>
        <v>5</v>
      </c>
      <c r="K1884">
        <v>0</v>
      </c>
      <c r="L1884" t="s">
        <v>16</v>
      </c>
      <c r="M1884" t="s">
        <v>14</v>
      </c>
      <c r="N1884" t="b">
        <v>0</v>
      </c>
      <c r="O1884" t="b">
        <v>0</v>
      </c>
    </row>
    <row r="1885" spans="1:15" x14ac:dyDescent="0.2">
      <c r="A1885">
        <v>0</v>
      </c>
      <c r="B1885">
        <v>0</v>
      </c>
      <c r="C1885">
        <v>0</v>
      </c>
      <c r="D1885">
        <v>0</v>
      </c>
      <c r="E1885">
        <v>6</v>
      </c>
      <c r="F1885">
        <v>82.5</v>
      </c>
      <c r="G1885">
        <v>0</v>
      </c>
      <c r="H1885">
        <f>G1885*100</f>
        <v>0</v>
      </c>
      <c r="I1885">
        <v>3.3333333E-2</v>
      </c>
      <c r="J1885">
        <f>I1885*100</f>
        <v>3.3333333000000001</v>
      </c>
      <c r="K1885">
        <v>0</v>
      </c>
      <c r="L1885" t="s">
        <v>24</v>
      </c>
      <c r="M1885" t="s">
        <v>14</v>
      </c>
      <c r="N1885" t="b">
        <v>0</v>
      </c>
      <c r="O1885" t="b">
        <v>0</v>
      </c>
    </row>
    <row r="1886" spans="1:15" x14ac:dyDescent="0.2">
      <c r="A1886">
        <v>0</v>
      </c>
      <c r="B1886">
        <v>0</v>
      </c>
      <c r="C1886">
        <v>0</v>
      </c>
      <c r="D1886">
        <v>0</v>
      </c>
      <c r="E1886">
        <v>9</v>
      </c>
      <c r="F1886">
        <v>82.5</v>
      </c>
      <c r="G1886">
        <v>0</v>
      </c>
      <c r="H1886">
        <f>G1886*100</f>
        <v>0</v>
      </c>
      <c r="I1886">
        <v>3.3333333E-2</v>
      </c>
      <c r="J1886">
        <f>I1886*100</f>
        <v>3.3333333000000001</v>
      </c>
      <c r="K1886">
        <v>0</v>
      </c>
      <c r="L1886" t="s">
        <v>24</v>
      </c>
      <c r="M1886" t="s">
        <v>14</v>
      </c>
      <c r="N1886" t="b">
        <v>0</v>
      </c>
      <c r="O1886" t="b">
        <v>0</v>
      </c>
    </row>
    <row r="1887" spans="1:15" x14ac:dyDescent="0.2">
      <c r="A1887">
        <v>0</v>
      </c>
      <c r="B1887">
        <v>0</v>
      </c>
      <c r="C1887">
        <v>0</v>
      </c>
      <c r="D1887">
        <v>0</v>
      </c>
      <c r="E1887">
        <v>10</v>
      </c>
      <c r="F1887">
        <v>82.5</v>
      </c>
      <c r="G1887">
        <v>0</v>
      </c>
      <c r="H1887">
        <f>G1887*100</f>
        <v>0</v>
      </c>
      <c r="I1887">
        <v>0.03</v>
      </c>
      <c r="J1887">
        <f>I1887*100</f>
        <v>3</v>
      </c>
      <c r="K1887">
        <v>0</v>
      </c>
      <c r="L1887" t="s">
        <v>22</v>
      </c>
      <c r="M1887" t="s">
        <v>14</v>
      </c>
      <c r="N1887" t="b">
        <v>0</v>
      </c>
      <c r="O1887" t="b">
        <v>0</v>
      </c>
    </row>
    <row r="1888" spans="1:15" x14ac:dyDescent="0.2">
      <c r="A1888">
        <v>0</v>
      </c>
      <c r="B1888">
        <v>0</v>
      </c>
      <c r="C1888">
        <v>0</v>
      </c>
      <c r="D1888">
        <v>0</v>
      </c>
      <c r="E1888">
        <v>7</v>
      </c>
      <c r="F1888">
        <v>82.75</v>
      </c>
      <c r="G1888">
        <v>2.8571428999999999E-2</v>
      </c>
      <c r="H1888">
        <f>G1888*100</f>
        <v>2.8571428999999999</v>
      </c>
      <c r="I1888">
        <v>8.5714286000000001E-2</v>
      </c>
      <c r="J1888">
        <f>I1888*100</f>
        <v>8.5714286000000008</v>
      </c>
      <c r="K1888">
        <v>0</v>
      </c>
      <c r="L1888" t="s">
        <v>22</v>
      </c>
      <c r="M1888" t="s">
        <v>14</v>
      </c>
      <c r="N1888" t="b">
        <v>0</v>
      </c>
      <c r="O1888" t="b">
        <v>0</v>
      </c>
    </row>
    <row r="1889" spans="1:15" x14ac:dyDescent="0.2">
      <c r="A1889">
        <v>0</v>
      </c>
      <c r="B1889">
        <v>0</v>
      </c>
      <c r="C1889">
        <v>0</v>
      </c>
      <c r="D1889">
        <v>0</v>
      </c>
      <c r="E1889">
        <v>8</v>
      </c>
      <c r="F1889">
        <v>82.833333330000002</v>
      </c>
      <c r="G1889">
        <v>0</v>
      </c>
      <c r="H1889">
        <f>G1889*100</f>
        <v>0</v>
      </c>
      <c r="I1889">
        <v>6.2500000000000003E-3</v>
      </c>
      <c r="J1889">
        <f>I1889*100</f>
        <v>0.625</v>
      </c>
      <c r="K1889">
        <v>0</v>
      </c>
      <c r="L1889" t="s">
        <v>17</v>
      </c>
      <c r="M1889" t="s">
        <v>14</v>
      </c>
      <c r="N1889" t="b">
        <v>1</v>
      </c>
      <c r="O1889" t="b">
        <v>0</v>
      </c>
    </row>
    <row r="1890" spans="1:15" x14ac:dyDescent="0.2">
      <c r="A1890">
        <v>3</v>
      </c>
      <c r="B1890">
        <v>23</v>
      </c>
      <c r="C1890">
        <v>0</v>
      </c>
      <c r="D1890">
        <v>0</v>
      </c>
      <c r="E1890">
        <v>6</v>
      </c>
      <c r="F1890">
        <v>83</v>
      </c>
      <c r="G1890">
        <v>0</v>
      </c>
      <c r="H1890">
        <f>G1890*100</f>
        <v>0</v>
      </c>
      <c r="I1890">
        <v>1.4285714E-2</v>
      </c>
      <c r="J1890">
        <f>I1890*100</f>
        <v>1.4285714</v>
      </c>
      <c r="K1890">
        <v>0</v>
      </c>
      <c r="L1890" t="s">
        <v>16</v>
      </c>
      <c r="M1890" t="s">
        <v>15</v>
      </c>
      <c r="N1890" t="b">
        <v>0</v>
      </c>
      <c r="O1890" t="b">
        <v>0</v>
      </c>
    </row>
    <row r="1891" spans="1:15" x14ac:dyDescent="0.2">
      <c r="A1891">
        <v>0</v>
      </c>
      <c r="B1891">
        <v>0</v>
      </c>
      <c r="C1891">
        <v>0</v>
      </c>
      <c r="D1891">
        <v>0</v>
      </c>
      <c r="E1891">
        <v>2</v>
      </c>
      <c r="F1891">
        <v>83</v>
      </c>
      <c r="G1891">
        <v>0</v>
      </c>
      <c r="H1891">
        <f>G1891*100</f>
        <v>0</v>
      </c>
      <c r="I1891">
        <v>0.05</v>
      </c>
      <c r="J1891">
        <f>I1891*100</f>
        <v>5</v>
      </c>
      <c r="K1891">
        <v>0</v>
      </c>
      <c r="L1891" t="s">
        <v>17</v>
      </c>
      <c r="M1891" t="s">
        <v>15</v>
      </c>
      <c r="N1891" t="b">
        <v>0</v>
      </c>
      <c r="O1891" t="b">
        <v>0</v>
      </c>
    </row>
    <row r="1892" spans="1:15" x14ac:dyDescent="0.2">
      <c r="A1892">
        <v>0</v>
      </c>
      <c r="B1892">
        <v>0</v>
      </c>
      <c r="C1892">
        <v>0</v>
      </c>
      <c r="D1892">
        <v>0</v>
      </c>
      <c r="E1892">
        <v>8</v>
      </c>
      <c r="F1892">
        <v>83</v>
      </c>
      <c r="G1892">
        <v>5.7142856999999998E-2</v>
      </c>
      <c r="H1892">
        <f>G1892*100</f>
        <v>5.7142856999999996</v>
      </c>
      <c r="I1892">
        <v>9.5238094999999995E-2</v>
      </c>
      <c r="J1892">
        <f>I1892*100</f>
        <v>9.5238094999999987</v>
      </c>
      <c r="K1892">
        <v>0</v>
      </c>
      <c r="L1892" t="s">
        <v>16</v>
      </c>
      <c r="M1892" t="s">
        <v>14</v>
      </c>
      <c r="N1892" t="b">
        <v>0</v>
      </c>
      <c r="O1892" t="b">
        <v>0</v>
      </c>
    </row>
    <row r="1893" spans="1:15" x14ac:dyDescent="0.2">
      <c r="A1893">
        <v>0</v>
      </c>
      <c r="B1893">
        <v>0</v>
      </c>
      <c r="C1893">
        <v>0</v>
      </c>
      <c r="D1893">
        <v>0</v>
      </c>
      <c r="E1893">
        <v>5</v>
      </c>
      <c r="F1893">
        <v>83</v>
      </c>
      <c r="G1893">
        <v>0.04</v>
      </c>
      <c r="H1893">
        <f>G1893*100</f>
        <v>4</v>
      </c>
      <c r="I1893">
        <v>0.06</v>
      </c>
      <c r="J1893">
        <f>I1893*100</f>
        <v>6</v>
      </c>
      <c r="K1893">
        <v>0</v>
      </c>
      <c r="L1893" t="s">
        <v>16</v>
      </c>
      <c r="M1893" t="s">
        <v>14</v>
      </c>
      <c r="N1893" t="b">
        <v>0</v>
      </c>
      <c r="O1893" t="b">
        <v>0</v>
      </c>
    </row>
    <row r="1894" spans="1:15" x14ac:dyDescent="0.2">
      <c r="A1894">
        <v>0</v>
      </c>
      <c r="B1894">
        <v>0</v>
      </c>
      <c r="C1894">
        <v>0</v>
      </c>
      <c r="D1894">
        <v>0</v>
      </c>
      <c r="E1894">
        <v>6</v>
      </c>
      <c r="F1894">
        <v>83</v>
      </c>
      <c r="G1894">
        <v>1.6666667E-2</v>
      </c>
      <c r="H1894">
        <f>G1894*100</f>
        <v>1.6666666999999999</v>
      </c>
      <c r="I1894">
        <v>3.3333333E-2</v>
      </c>
      <c r="J1894">
        <f>I1894*100</f>
        <v>3.3333333000000001</v>
      </c>
      <c r="K1894">
        <v>0</v>
      </c>
      <c r="L1894" t="s">
        <v>16</v>
      </c>
      <c r="M1894" t="s">
        <v>14</v>
      </c>
      <c r="N1894" t="b">
        <v>0</v>
      </c>
      <c r="O1894" t="b">
        <v>0</v>
      </c>
    </row>
    <row r="1895" spans="1:15" x14ac:dyDescent="0.2">
      <c r="A1895">
        <v>0</v>
      </c>
      <c r="B1895">
        <v>0</v>
      </c>
      <c r="C1895">
        <v>0</v>
      </c>
      <c r="D1895">
        <v>0</v>
      </c>
      <c r="E1895">
        <v>9</v>
      </c>
      <c r="F1895">
        <v>83</v>
      </c>
      <c r="G1895">
        <v>4.4444444E-2</v>
      </c>
      <c r="H1895">
        <f>G1895*100</f>
        <v>4.4444444000000001</v>
      </c>
      <c r="I1895">
        <v>6.6666666999999999E-2</v>
      </c>
      <c r="J1895">
        <f>I1895*100</f>
        <v>6.6666666999999995</v>
      </c>
      <c r="K1895">
        <v>0</v>
      </c>
      <c r="L1895" t="s">
        <v>17</v>
      </c>
      <c r="M1895" t="s">
        <v>14</v>
      </c>
      <c r="N1895" t="b">
        <v>0</v>
      </c>
      <c r="O1895" t="b">
        <v>0</v>
      </c>
    </row>
    <row r="1896" spans="1:15" x14ac:dyDescent="0.2">
      <c r="A1896">
        <v>0</v>
      </c>
      <c r="B1896">
        <v>0</v>
      </c>
      <c r="C1896">
        <v>0</v>
      </c>
      <c r="D1896">
        <v>0</v>
      </c>
      <c r="E1896">
        <v>6</v>
      </c>
      <c r="F1896">
        <v>83</v>
      </c>
      <c r="G1896">
        <v>3.3333333E-2</v>
      </c>
      <c r="H1896">
        <f>G1896*100</f>
        <v>3.3333333000000001</v>
      </c>
      <c r="I1896">
        <v>0.1</v>
      </c>
      <c r="J1896">
        <f>I1896*100</f>
        <v>10</v>
      </c>
      <c r="K1896">
        <v>0</v>
      </c>
      <c r="L1896" t="s">
        <v>17</v>
      </c>
      <c r="M1896" t="s">
        <v>14</v>
      </c>
      <c r="N1896" t="b">
        <v>0</v>
      </c>
      <c r="O1896" t="b">
        <v>0</v>
      </c>
    </row>
    <row r="1897" spans="1:15" x14ac:dyDescent="0.2">
      <c r="A1897">
        <v>0</v>
      </c>
      <c r="B1897">
        <v>0</v>
      </c>
      <c r="C1897">
        <v>0</v>
      </c>
      <c r="D1897">
        <v>0</v>
      </c>
      <c r="E1897">
        <v>10</v>
      </c>
      <c r="F1897">
        <v>83.416666669999998</v>
      </c>
      <c r="G1897">
        <v>0</v>
      </c>
      <c r="H1897">
        <f>G1897*100</f>
        <v>0</v>
      </c>
      <c r="I1897">
        <v>2.2222222E-2</v>
      </c>
      <c r="J1897">
        <f>I1897*100</f>
        <v>2.2222222</v>
      </c>
      <c r="K1897">
        <v>0</v>
      </c>
      <c r="L1897" t="s">
        <v>22</v>
      </c>
      <c r="M1897" t="s">
        <v>14</v>
      </c>
      <c r="N1897" t="b">
        <v>1</v>
      </c>
      <c r="O1897" t="b">
        <v>0</v>
      </c>
    </row>
    <row r="1898" spans="1:15" x14ac:dyDescent="0.2">
      <c r="A1898">
        <v>0</v>
      </c>
      <c r="B1898">
        <v>0</v>
      </c>
      <c r="C1898">
        <v>2</v>
      </c>
      <c r="D1898">
        <v>74</v>
      </c>
      <c r="E1898">
        <v>6</v>
      </c>
      <c r="F1898">
        <v>83.5</v>
      </c>
      <c r="G1898">
        <v>0</v>
      </c>
      <c r="H1898">
        <f>G1898*100</f>
        <v>0</v>
      </c>
      <c r="I1898">
        <v>5.8333333000000001E-2</v>
      </c>
      <c r="J1898">
        <f>I1898*100</f>
        <v>5.8333333000000005</v>
      </c>
      <c r="K1898">
        <v>0</v>
      </c>
      <c r="L1898" t="s">
        <v>17</v>
      </c>
      <c r="M1898" t="s">
        <v>14</v>
      </c>
      <c r="N1898" t="b">
        <v>0</v>
      </c>
      <c r="O1898" t="b">
        <v>0</v>
      </c>
    </row>
    <row r="1899" spans="1:15" x14ac:dyDescent="0.2">
      <c r="A1899">
        <v>4</v>
      </c>
      <c r="B1899">
        <v>20.5</v>
      </c>
      <c r="C1899">
        <v>1</v>
      </c>
      <c r="D1899">
        <v>59</v>
      </c>
      <c r="E1899">
        <v>5</v>
      </c>
      <c r="F1899">
        <v>83.5</v>
      </c>
      <c r="G1899">
        <v>0</v>
      </c>
      <c r="H1899">
        <f>G1899*100</f>
        <v>0</v>
      </c>
      <c r="I1899">
        <v>1.4814815E-2</v>
      </c>
      <c r="J1899">
        <f>I1899*100</f>
        <v>1.4814815000000001</v>
      </c>
      <c r="K1899">
        <v>0</v>
      </c>
      <c r="L1899" t="s">
        <v>24</v>
      </c>
      <c r="M1899" t="s">
        <v>14</v>
      </c>
      <c r="N1899" t="b">
        <v>0</v>
      </c>
      <c r="O1899" t="b">
        <v>0</v>
      </c>
    </row>
    <row r="1900" spans="1:15" x14ac:dyDescent="0.2">
      <c r="A1900">
        <v>0</v>
      </c>
      <c r="B1900">
        <v>0</v>
      </c>
      <c r="C1900">
        <v>0</v>
      </c>
      <c r="D1900">
        <v>0</v>
      </c>
      <c r="E1900">
        <v>8</v>
      </c>
      <c r="F1900">
        <v>83.5</v>
      </c>
      <c r="G1900">
        <v>7.4999999999999997E-2</v>
      </c>
      <c r="H1900">
        <f>G1900*100</f>
        <v>7.5</v>
      </c>
      <c r="I1900">
        <v>0.1</v>
      </c>
      <c r="J1900">
        <f>I1900*100</f>
        <v>10</v>
      </c>
      <c r="K1900">
        <v>0</v>
      </c>
      <c r="L1900" t="s">
        <v>24</v>
      </c>
      <c r="M1900" t="s">
        <v>14</v>
      </c>
      <c r="N1900" t="b">
        <v>0</v>
      </c>
      <c r="O1900" t="b">
        <v>0</v>
      </c>
    </row>
    <row r="1901" spans="1:15" x14ac:dyDescent="0.2">
      <c r="A1901">
        <v>0</v>
      </c>
      <c r="B1901">
        <v>0</v>
      </c>
      <c r="C1901">
        <v>0</v>
      </c>
      <c r="D1901">
        <v>0</v>
      </c>
      <c r="E1901">
        <v>6</v>
      </c>
      <c r="F1901">
        <v>83.5</v>
      </c>
      <c r="G1901">
        <v>0</v>
      </c>
      <c r="H1901">
        <f>G1901*100</f>
        <v>0</v>
      </c>
      <c r="I1901">
        <v>6.6666666999999999E-2</v>
      </c>
      <c r="J1901">
        <f>I1901*100</f>
        <v>6.6666666999999995</v>
      </c>
      <c r="K1901">
        <v>0</v>
      </c>
      <c r="L1901" t="s">
        <v>22</v>
      </c>
      <c r="M1901" t="s">
        <v>14</v>
      </c>
      <c r="N1901" t="b">
        <v>0</v>
      </c>
      <c r="O1901" t="b">
        <v>0</v>
      </c>
    </row>
    <row r="1902" spans="1:15" x14ac:dyDescent="0.2">
      <c r="A1902">
        <v>3</v>
      </c>
      <c r="B1902">
        <v>168.5</v>
      </c>
      <c r="C1902">
        <v>0</v>
      </c>
      <c r="D1902">
        <v>0</v>
      </c>
      <c r="E1902">
        <v>5</v>
      </c>
      <c r="F1902">
        <v>84</v>
      </c>
      <c r="G1902">
        <v>0</v>
      </c>
      <c r="H1902">
        <f>G1902*100</f>
        <v>0</v>
      </c>
      <c r="I1902">
        <v>2.5000000000000001E-2</v>
      </c>
      <c r="J1902">
        <f>I1902*100</f>
        <v>2.5</v>
      </c>
      <c r="K1902">
        <v>0</v>
      </c>
      <c r="L1902" t="s">
        <v>24</v>
      </c>
      <c r="M1902" t="s">
        <v>15</v>
      </c>
      <c r="N1902" t="b">
        <v>0</v>
      </c>
      <c r="O1902" t="b">
        <v>0</v>
      </c>
    </row>
    <row r="1903" spans="1:15" x14ac:dyDescent="0.2">
      <c r="A1903">
        <v>0</v>
      </c>
      <c r="B1903">
        <v>0</v>
      </c>
      <c r="C1903">
        <v>0</v>
      </c>
      <c r="D1903">
        <v>0</v>
      </c>
      <c r="E1903">
        <v>6</v>
      </c>
      <c r="F1903">
        <v>84</v>
      </c>
      <c r="G1903">
        <v>0</v>
      </c>
      <c r="H1903">
        <f>G1903*100</f>
        <v>0</v>
      </c>
      <c r="I1903">
        <v>3.3333333E-2</v>
      </c>
      <c r="J1903">
        <f>I1903*100</f>
        <v>3.3333333000000001</v>
      </c>
      <c r="K1903">
        <v>0</v>
      </c>
      <c r="L1903" t="s">
        <v>16</v>
      </c>
      <c r="M1903" t="s">
        <v>14</v>
      </c>
      <c r="N1903" t="b">
        <v>0</v>
      </c>
      <c r="O1903" t="b">
        <v>0</v>
      </c>
    </row>
    <row r="1904" spans="1:15" x14ac:dyDescent="0.2">
      <c r="A1904">
        <v>0</v>
      </c>
      <c r="B1904">
        <v>0</v>
      </c>
      <c r="C1904">
        <v>0</v>
      </c>
      <c r="D1904">
        <v>0</v>
      </c>
      <c r="E1904">
        <v>5</v>
      </c>
      <c r="F1904">
        <v>84</v>
      </c>
      <c r="G1904">
        <v>0.04</v>
      </c>
      <c r="H1904">
        <f>G1904*100</f>
        <v>4</v>
      </c>
      <c r="I1904">
        <v>0.06</v>
      </c>
      <c r="J1904">
        <f>I1904*100</f>
        <v>6</v>
      </c>
      <c r="K1904">
        <v>0</v>
      </c>
      <c r="L1904" t="s">
        <v>16</v>
      </c>
      <c r="M1904" t="s">
        <v>14</v>
      </c>
      <c r="N1904" t="b">
        <v>0</v>
      </c>
      <c r="O1904" t="b">
        <v>0</v>
      </c>
    </row>
    <row r="1905" spans="1:15" x14ac:dyDescent="0.2">
      <c r="A1905">
        <v>0</v>
      </c>
      <c r="B1905">
        <v>0</v>
      </c>
      <c r="C1905">
        <v>0</v>
      </c>
      <c r="D1905">
        <v>0</v>
      </c>
      <c r="E1905">
        <v>2</v>
      </c>
      <c r="F1905">
        <v>84</v>
      </c>
      <c r="G1905">
        <v>0.15</v>
      </c>
      <c r="H1905">
        <f>G1905*100</f>
        <v>15</v>
      </c>
      <c r="I1905">
        <v>0.16666666699999999</v>
      </c>
      <c r="J1905">
        <f>I1905*100</f>
        <v>16.6666667</v>
      </c>
      <c r="K1905">
        <v>0</v>
      </c>
      <c r="L1905" t="s">
        <v>22</v>
      </c>
      <c r="M1905" t="s">
        <v>14</v>
      </c>
      <c r="N1905" t="b">
        <v>1</v>
      </c>
      <c r="O1905" t="b">
        <v>0</v>
      </c>
    </row>
    <row r="1906" spans="1:15" x14ac:dyDescent="0.2">
      <c r="A1906">
        <v>2</v>
      </c>
      <c r="B1906">
        <v>21</v>
      </c>
      <c r="C1906">
        <v>0</v>
      </c>
      <c r="D1906">
        <v>0</v>
      </c>
      <c r="E1906">
        <v>9</v>
      </c>
      <c r="F1906">
        <v>84.1</v>
      </c>
      <c r="G1906">
        <v>0</v>
      </c>
      <c r="H1906">
        <f>G1906*100</f>
        <v>0</v>
      </c>
      <c r="I1906">
        <v>6.0606059999999996E-3</v>
      </c>
      <c r="J1906">
        <f>I1906*100</f>
        <v>0.60606059999999995</v>
      </c>
      <c r="K1906">
        <v>0</v>
      </c>
      <c r="L1906" t="s">
        <v>18</v>
      </c>
      <c r="M1906" t="s">
        <v>15</v>
      </c>
      <c r="N1906" t="b">
        <v>0</v>
      </c>
      <c r="O1906" t="b">
        <v>0</v>
      </c>
    </row>
    <row r="1907" spans="1:15" x14ac:dyDescent="0.2">
      <c r="A1907">
        <v>2</v>
      </c>
      <c r="B1907">
        <v>21.75</v>
      </c>
      <c r="C1907">
        <v>0</v>
      </c>
      <c r="D1907">
        <v>0</v>
      </c>
      <c r="E1907">
        <v>6</v>
      </c>
      <c r="F1907">
        <v>84.25</v>
      </c>
      <c r="G1907">
        <v>3.3333333E-2</v>
      </c>
      <c r="H1907">
        <f>G1907*100</f>
        <v>3.3333333000000001</v>
      </c>
      <c r="I1907">
        <v>4.4444444E-2</v>
      </c>
      <c r="J1907">
        <f>I1907*100</f>
        <v>4.4444444000000001</v>
      </c>
      <c r="K1907">
        <v>0</v>
      </c>
      <c r="L1907" t="s">
        <v>24</v>
      </c>
      <c r="M1907" t="s">
        <v>14</v>
      </c>
      <c r="N1907" t="b">
        <v>0</v>
      </c>
      <c r="O1907" t="b">
        <v>0</v>
      </c>
    </row>
    <row r="1908" spans="1:15" x14ac:dyDescent="0.2">
      <c r="A1908">
        <v>0</v>
      </c>
      <c r="B1908">
        <v>0</v>
      </c>
      <c r="C1908">
        <v>0</v>
      </c>
      <c r="D1908">
        <v>0</v>
      </c>
      <c r="E1908">
        <v>7</v>
      </c>
      <c r="F1908">
        <v>84.333333330000002</v>
      </c>
      <c r="G1908">
        <v>5.2380952000000001E-2</v>
      </c>
      <c r="H1908">
        <f>G1908*100</f>
        <v>5.2380952000000001</v>
      </c>
      <c r="I1908">
        <v>0.10952381</v>
      </c>
      <c r="J1908">
        <f>I1908*100</f>
        <v>10.952380999999999</v>
      </c>
      <c r="K1908">
        <v>0</v>
      </c>
      <c r="L1908" t="s">
        <v>17</v>
      </c>
      <c r="M1908" t="s">
        <v>14</v>
      </c>
      <c r="N1908" t="b">
        <v>0</v>
      </c>
      <c r="O1908" t="b">
        <v>0</v>
      </c>
    </row>
    <row r="1909" spans="1:15" x14ac:dyDescent="0.2">
      <c r="A1909">
        <v>1</v>
      </c>
      <c r="B1909">
        <v>6</v>
      </c>
      <c r="C1909">
        <v>0</v>
      </c>
      <c r="D1909">
        <v>0</v>
      </c>
      <c r="E1909">
        <v>2</v>
      </c>
      <c r="F1909">
        <v>85</v>
      </c>
      <c r="G1909">
        <v>0</v>
      </c>
      <c r="H1909">
        <f>G1909*100</f>
        <v>0</v>
      </c>
      <c r="I1909">
        <v>6.6666666999999999E-2</v>
      </c>
      <c r="J1909">
        <f>I1909*100</f>
        <v>6.6666666999999995</v>
      </c>
      <c r="K1909">
        <v>0</v>
      </c>
      <c r="L1909" t="s">
        <v>17</v>
      </c>
      <c r="M1909" t="s">
        <v>14</v>
      </c>
      <c r="N1909" t="b">
        <v>0</v>
      </c>
      <c r="O1909" t="b">
        <v>0</v>
      </c>
    </row>
    <row r="1910" spans="1:15" x14ac:dyDescent="0.2">
      <c r="A1910">
        <v>0</v>
      </c>
      <c r="B1910">
        <v>0</v>
      </c>
      <c r="C1910">
        <v>0</v>
      </c>
      <c r="D1910">
        <v>0</v>
      </c>
      <c r="E1910">
        <v>4</v>
      </c>
      <c r="F1910">
        <v>85</v>
      </c>
      <c r="G1910">
        <v>0</v>
      </c>
      <c r="H1910">
        <f>G1910*100</f>
        <v>0</v>
      </c>
      <c r="I1910">
        <v>7.4999999999999997E-2</v>
      </c>
      <c r="J1910">
        <f>I1910*100</f>
        <v>7.5</v>
      </c>
      <c r="K1910">
        <v>0</v>
      </c>
      <c r="L1910" t="s">
        <v>17</v>
      </c>
      <c r="M1910" t="s">
        <v>14</v>
      </c>
      <c r="N1910" t="b">
        <v>0</v>
      </c>
      <c r="O1910" t="b">
        <v>0</v>
      </c>
    </row>
    <row r="1911" spans="1:15" x14ac:dyDescent="0.2">
      <c r="A1911">
        <v>0</v>
      </c>
      <c r="B1911">
        <v>0</v>
      </c>
      <c r="C1911">
        <v>0</v>
      </c>
      <c r="D1911">
        <v>0</v>
      </c>
      <c r="E1911">
        <v>6</v>
      </c>
      <c r="F1911">
        <v>85.25</v>
      </c>
      <c r="G1911">
        <v>0</v>
      </c>
      <c r="H1911">
        <f>G1911*100</f>
        <v>0</v>
      </c>
      <c r="I1911">
        <v>1.1111111E-2</v>
      </c>
      <c r="J1911">
        <f>I1911*100</f>
        <v>1.1111111</v>
      </c>
      <c r="K1911">
        <v>0</v>
      </c>
      <c r="L1911" t="s">
        <v>24</v>
      </c>
      <c r="M1911" t="s">
        <v>14</v>
      </c>
      <c r="N1911" t="b">
        <v>0</v>
      </c>
      <c r="O1911" t="b">
        <v>0</v>
      </c>
    </row>
    <row r="1912" spans="1:15" x14ac:dyDescent="0.2">
      <c r="A1912">
        <v>0</v>
      </c>
      <c r="B1912">
        <v>0</v>
      </c>
      <c r="C1912">
        <v>0</v>
      </c>
      <c r="D1912">
        <v>0</v>
      </c>
      <c r="E1912">
        <v>8</v>
      </c>
      <c r="F1912">
        <v>85.5</v>
      </c>
      <c r="G1912">
        <v>7.4999999999999997E-2</v>
      </c>
      <c r="H1912">
        <f>G1912*100</f>
        <v>7.5</v>
      </c>
      <c r="I1912">
        <v>0.1</v>
      </c>
      <c r="J1912">
        <f>I1912*100</f>
        <v>10</v>
      </c>
      <c r="K1912">
        <v>0</v>
      </c>
      <c r="L1912" t="s">
        <v>17</v>
      </c>
      <c r="M1912" t="s">
        <v>14</v>
      </c>
      <c r="N1912" t="b">
        <v>0</v>
      </c>
      <c r="O1912" t="b">
        <v>0</v>
      </c>
    </row>
    <row r="1913" spans="1:15" x14ac:dyDescent="0.2">
      <c r="A1913">
        <v>2</v>
      </c>
      <c r="B1913">
        <v>157</v>
      </c>
      <c r="C1913">
        <v>0</v>
      </c>
      <c r="D1913">
        <v>0</v>
      </c>
      <c r="E1913">
        <v>5</v>
      </c>
      <c r="F1913">
        <v>85.5</v>
      </c>
      <c r="G1913">
        <v>0</v>
      </c>
      <c r="H1913">
        <f>G1913*100</f>
        <v>0</v>
      </c>
      <c r="I1913">
        <v>2.5000000000000001E-2</v>
      </c>
      <c r="J1913">
        <f>I1913*100</f>
        <v>2.5</v>
      </c>
      <c r="K1913">
        <v>0</v>
      </c>
      <c r="L1913" t="s">
        <v>24</v>
      </c>
      <c r="M1913" t="s">
        <v>15</v>
      </c>
      <c r="N1913" t="b">
        <v>0</v>
      </c>
      <c r="O1913" t="b">
        <v>1</v>
      </c>
    </row>
    <row r="1914" spans="1:15" x14ac:dyDescent="0.2">
      <c r="A1914">
        <v>0</v>
      </c>
      <c r="B1914">
        <v>0</v>
      </c>
      <c r="C1914">
        <v>1</v>
      </c>
      <c r="D1914">
        <v>0</v>
      </c>
      <c r="E1914">
        <v>5</v>
      </c>
      <c r="F1914">
        <v>85.6</v>
      </c>
      <c r="G1914">
        <v>1.1111111E-2</v>
      </c>
      <c r="H1914">
        <f>G1914*100</f>
        <v>1.1111111</v>
      </c>
      <c r="I1914">
        <v>4.6666667000000002E-2</v>
      </c>
      <c r="J1914">
        <f>I1914*100</f>
        <v>4.6666667000000004</v>
      </c>
      <c r="K1914">
        <v>0</v>
      </c>
      <c r="L1914" t="s">
        <v>19</v>
      </c>
      <c r="M1914" t="s">
        <v>14</v>
      </c>
      <c r="N1914" t="b">
        <v>0</v>
      </c>
      <c r="O1914" t="b">
        <v>0</v>
      </c>
    </row>
    <row r="1915" spans="1:15" x14ac:dyDescent="0.2">
      <c r="A1915">
        <v>0</v>
      </c>
      <c r="B1915">
        <v>0</v>
      </c>
      <c r="C1915">
        <v>0</v>
      </c>
      <c r="D1915">
        <v>0</v>
      </c>
      <c r="E1915">
        <v>17</v>
      </c>
      <c r="F1915">
        <v>85.666666669999998</v>
      </c>
      <c r="G1915">
        <v>2.3529412E-2</v>
      </c>
      <c r="H1915">
        <f>G1915*100</f>
        <v>2.3529412000000001</v>
      </c>
      <c r="I1915">
        <v>8.0392157000000006E-2</v>
      </c>
      <c r="J1915">
        <f>I1915*100</f>
        <v>8.0392156999999997</v>
      </c>
      <c r="K1915">
        <v>0</v>
      </c>
      <c r="L1915" t="s">
        <v>16</v>
      </c>
      <c r="M1915" t="s">
        <v>14</v>
      </c>
      <c r="N1915" t="b">
        <v>0</v>
      </c>
      <c r="O1915" t="b">
        <v>0</v>
      </c>
    </row>
    <row r="1916" spans="1:15" x14ac:dyDescent="0.2">
      <c r="A1916">
        <v>0</v>
      </c>
      <c r="B1916">
        <v>0</v>
      </c>
      <c r="C1916">
        <v>0</v>
      </c>
      <c r="D1916">
        <v>0</v>
      </c>
      <c r="E1916">
        <v>6</v>
      </c>
      <c r="F1916">
        <v>85.75</v>
      </c>
      <c r="G1916">
        <v>0</v>
      </c>
      <c r="H1916">
        <f>G1916*100</f>
        <v>0</v>
      </c>
      <c r="I1916">
        <v>0.05</v>
      </c>
      <c r="J1916">
        <f>I1916*100</f>
        <v>5</v>
      </c>
      <c r="K1916">
        <v>0</v>
      </c>
      <c r="L1916" t="s">
        <v>22</v>
      </c>
      <c r="M1916" t="s">
        <v>14</v>
      </c>
      <c r="N1916" t="b">
        <v>0</v>
      </c>
      <c r="O1916" t="b">
        <v>0</v>
      </c>
    </row>
    <row r="1917" spans="1:15" x14ac:dyDescent="0.2">
      <c r="A1917">
        <v>2</v>
      </c>
      <c r="B1917">
        <v>110.8</v>
      </c>
      <c r="C1917">
        <v>0</v>
      </c>
      <c r="D1917">
        <v>0</v>
      </c>
      <c r="E1917">
        <v>6</v>
      </c>
      <c r="F1917">
        <v>85.766666670000006</v>
      </c>
      <c r="G1917">
        <v>0</v>
      </c>
      <c r="H1917">
        <f>G1917*100</f>
        <v>0</v>
      </c>
      <c r="I1917">
        <v>2.8571428999999999E-2</v>
      </c>
      <c r="J1917">
        <f>I1917*100</f>
        <v>2.8571428999999999</v>
      </c>
      <c r="K1917">
        <v>59.571827859999999</v>
      </c>
      <c r="L1917" t="s">
        <v>21</v>
      </c>
      <c r="M1917" t="s">
        <v>14</v>
      </c>
      <c r="N1917" t="b">
        <v>0</v>
      </c>
      <c r="O1917" t="b">
        <v>1</v>
      </c>
    </row>
    <row r="1918" spans="1:15" x14ac:dyDescent="0.2">
      <c r="A1918">
        <v>3</v>
      </c>
      <c r="B1918">
        <v>58.066666669999996</v>
      </c>
      <c r="C1918">
        <v>0</v>
      </c>
      <c r="D1918">
        <v>0</v>
      </c>
      <c r="E1918">
        <v>5</v>
      </c>
      <c r="F1918">
        <v>86</v>
      </c>
      <c r="G1918">
        <v>0</v>
      </c>
      <c r="H1918">
        <f>G1918*100</f>
        <v>0</v>
      </c>
      <c r="I1918">
        <v>1.2500000000000001E-2</v>
      </c>
      <c r="J1918">
        <f>I1918*100</f>
        <v>1.25</v>
      </c>
      <c r="K1918">
        <v>0</v>
      </c>
      <c r="L1918" t="s">
        <v>16</v>
      </c>
      <c r="M1918" t="s">
        <v>15</v>
      </c>
      <c r="N1918" t="b">
        <v>0</v>
      </c>
      <c r="O1918" t="b">
        <v>0</v>
      </c>
    </row>
    <row r="1919" spans="1:15" x14ac:dyDescent="0.2">
      <c r="A1919">
        <v>4</v>
      </c>
      <c r="B1919">
        <v>1764</v>
      </c>
      <c r="C1919">
        <v>1</v>
      </c>
      <c r="D1919">
        <v>0</v>
      </c>
      <c r="E1919">
        <v>3</v>
      </c>
      <c r="F1919">
        <v>86</v>
      </c>
      <c r="G1919">
        <v>0</v>
      </c>
      <c r="H1919">
        <f>G1919*100</f>
        <v>0</v>
      </c>
      <c r="I1919">
        <v>3.3333333E-2</v>
      </c>
      <c r="J1919">
        <f>I1919*100</f>
        <v>3.3333333000000001</v>
      </c>
      <c r="K1919">
        <v>0</v>
      </c>
      <c r="L1919" t="s">
        <v>17</v>
      </c>
      <c r="M1919" t="s">
        <v>15</v>
      </c>
      <c r="N1919" t="b">
        <v>0</v>
      </c>
      <c r="O1919" t="b">
        <v>0</v>
      </c>
    </row>
    <row r="1920" spans="1:15" x14ac:dyDescent="0.2">
      <c r="A1920">
        <v>0</v>
      </c>
      <c r="B1920">
        <v>0</v>
      </c>
      <c r="C1920">
        <v>0</v>
      </c>
      <c r="D1920">
        <v>0</v>
      </c>
      <c r="E1920">
        <v>4</v>
      </c>
      <c r="F1920">
        <v>86</v>
      </c>
      <c r="G1920">
        <v>0</v>
      </c>
      <c r="H1920">
        <f>G1920*100</f>
        <v>0</v>
      </c>
      <c r="I1920">
        <v>2.5000000000000001E-2</v>
      </c>
      <c r="J1920">
        <f>I1920*100</f>
        <v>2.5</v>
      </c>
      <c r="K1920">
        <v>0</v>
      </c>
      <c r="L1920" t="s">
        <v>24</v>
      </c>
      <c r="M1920" t="s">
        <v>15</v>
      </c>
      <c r="N1920" t="b">
        <v>1</v>
      </c>
      <c r="O1920" t="b">
        <v>0</v>
      </c>
    </row>
    <row r="1921" spans="1:15" x14ac:dyDescent="0.2">
      <c r="A1921">
        <v>0</v>
      </c>
      <c r="B1921">
        <v>0</v>
      </c>
      <c r="C1921">
        <v>0</v>
      </c>
      <c r="D1921">
        <v>0</v>
      </c>
      <c r="E1921">
        <v>2</v>
      </c>
      <c r="F1921">
        <v>86</v>
      </c>
      <c r="G1921">
        <v>0</v>
      </c>
      <c r="H1921">
        <f>G1921*100</f>
        <v>0</v>
      </c>
      <c r="I1921">
        <v>0.1</v>
      </c>
      <c r="J1921">
        <f>I1921*100</f>
        <v>10</v>
      </c>
      <c r="K1921">
        <v>0</v>
      </c>
      <c r="L1921" t="s">
        <v>16</v>
      </c>
      <c r="M1921" t="s">
        <v>14</v>
      </c>
      <c r="N1921" t="b">
        <v>1</v>
      </c>
      <c r="O1921" t="b">
        <v>0</v>
      </c>
    </row>
    <row r="1922" spans="1:15" x14ac:dyDescent="0.2">
      <c r="A1922">
        <v>0</v>
      </c>
      <c r="B1922">
        <v>0</v>
      </c>
      <c r="C1922">
        <v>0</v>
      </c>
      <c r="D1922">
        <v>0</v>
      </c>
      <c r="E1922">
        <v>2</v>
      </c>
      <c r="F1922">
        <v>86</v>
      </c>
      <c r="G1922">
        <v>0</v>
      </c>
      <c r="H1922">
        <f>G1922*100</f>
        <v>0</v>
      </c>
      <c r="I1922">
        <v>0.05</v>
      </c>
      <c r="J1922">
        <f>I1922*100</f>
        <v>5</v>
      </c>
      <c r="K1922">
        <v>0</v>
      </c>
      <c r="L1922" t="s">
        <v>16</v>
      </c>
      <c r="M1922" t="s">
        <v>14</v>
      </c>
      <c r="N1922" t="b">
        <v>1</v>
      </c>
      <c r="O1922" t="b">
        <v>0</v>
      </c>
    </row>
    <row r="1923" spans="1:15" x14ac:dyDescent="0.2">
      <c r="A1923">
        <v>0</v>
      </c>
      <c r="B1923">
        <v>0</v>
      </c>
      <c r="C1923">
        <v>2</v>
      </c>
      <c r="D1923">
        <v>86</v>
      </c>
      <c r="E1923">
        <v>5</v>
      </c>
      <c r="F1923">
        <v>86</v>
      </c>
      <c r="G1923">
        <v>0</v>
      </c>
      <c r="H1923">
        <f>G1923*100</f>
        <v>0</v>
      </c>
      <c r="I1923">
        <v>5.7142856999999998E-2</v>
      </c>
      <c r="J1923">
        <f>I1923*100</f>
        <v>5.7142856999999996</v>
      </c>
      <c r="K1923">
        <v>0</v>
      </c>
      <c r="L1923" t="s">
        <v>22</v>
      </c>
      <c r="M1923" t="s">
        <v>14</v>
      </c>
      <c r="N1923" t="b">
        <v>0</v>
      </c>
      <c r="O1923" t="b">
        <v>0</v>
      </c>
    </row>
    <row r="1924" spans="1:15" x14ac:dyDescent="0.2">
      <c r="A1924">
        <v>6</v>
      </c>
      <c r="B1924">
        <v>109.66666669999999</v>
      </c>
      <c r="C1924">
        <v>0</v>
      </c>
      <c r="D1924">
        <v>0</v>
      </c>
      <c r="E1924">
        <v>7</v>
      </c>
      <c r="F1924">
        <v>86.166666669999998</v>
      </c>
      <c r="G1924">
        <v>6.6666670000000003E-3</v>
      </c>
      <c r="H1924">
        <f>G1924*100</f>
        <v>0.66666670000000006</v>
      </c>
      <c r="I1924">
        <v>5.1111111000000001E-2</v>
      </c>
      <c r="J1924">
        <f>I1924*100</f>
        <v>5.1111111000000005</v>
      </c>
      <c r="K1924">
        <v>0</v>
      </c>
      <c r="L1924" t="s">
        <v>24</v>
      </c>
      <c r="M1924" t="s">
        <v>14</v>
      </c>
      <c r="N1924" t="b">
        <v>0</v>
      </c>
      <c r="O1924" t="b">
        <v>1</v>
      </c>
    </row>
    <row r="1925" spans="1:15" x14ac:dyDescent="0.2">
      <c r="A1925">
        <v>0</v>
      </c>
      <c r="B1925">
        <v>0</v>
      </c>
      <c r="C1925">
        <v>0</v>
      </c>
      <c r="D1925">
        <v>0</v>
      </c>
      <c r="E1925">
        <v>4</v>
      </c>
      <c r="F1925">
        <v>86.36</v>
      </c>
      <c r="G1925">
        <v>6.25E-2</v>
      </c>
      <c r="H1925">
        <f>G1925*100</f>
        <v>6.25</v>
      </c>
      <c r="I1925">
        <v>0.11874999999999999</v>
      </c>
      <c r="J1925">
        <f>I1925*100</f>
        <v>11.875</v>
      </c>
      <c r="K1925">
        <v>0</v>
      </c>
      <c r="L1925" t="s">
        <v>21</v>
      </c>
      <c r="M1925" t="s">
        <v>14</v>
      </c>
      <c r="N1925" t="b">
        <v>1</v>
      </c>
      <c r="O1925" t="b">
        <v>0</v>
      </c>
    </row>
    <row r="1926" spans="1:15" x14ac:dyDescent="0.2">
      <c r="A1926">
        <v>2</v>
      </c>
      <c r="B1926">
        <v>39.200000000000003</v>
      </c>
      <c r="C1926">
        <v>0</v>
      </c>
      <c r="D1926">
        <v>0</v>
      </c>
      <c r="E1926">
        <v>6</v>
      </c>
      <c r="F1926">
        <v>86.4</v>
      </c>
      <c r="G1926">
        <v>0</v>
      </c>
      <c r="H1926">
        <f>G1926*100</f>
        <v>0</v>
      </c>
      <c r="I1926">
        <v>2.8571428999999999E-2</v>
      </c>
      <c r="J1926">
        <f>I1926*100</f>
        <v>2.8571428999999999</v>
      </c>
      <c r="K1926">
        <v>0</v>
      </c>
      <c r="L1926" t="s">
        <v>22</v>
      </c>
      <c r="M1926" t="s">
        <v>15</v>
      </c>
      <c r="N1926" t="b">
        <v>0</v>
      </c>
      <c r="O1926" t="b">
        <v>0</v>
      </c>
    </row>
    <row r="1927" spans="1:15" x14ac:dyDescent="0.2">
      <c r="A1927">
        <v>0</v>
      </c>
      <c r="B1927">
        <v>0</v>
      </c>
      <c r="C1927">
        <v>0</v>
      </c>
      <c r="D1927">
        <v>0</v>
      </c>
      <c r="E1927">
        <v>12</v>
      </c>
      <c r="F1927">
        <v>86.5</v>
      </c>
      <c r="G1927">
        <v>7.6923077000000006E-2</v>
      </c>
      <c r="H1927">
        <f>G1927*100</f>
        <v>7.6923077000000006</v>
      </c>
      <c r="I1927">
        <v>8.7179487E-2</v>
      </c>
      <c r="J1927">
        <f>I1927*100</f>
        <v>8.7179487000000009</v>
      </c>
      <c r="K1927">
        <v>0</v>
      </c>
      <c r="L1927" t="s">
        <v>17</v>
      </c>
      <c r="M1927" t="s">
        <v>14</v>
      </c>
      <c r="N1927" t="b">
        <v>0</v>
      </c>
      <c r="O1927" t="b">
        <v>0</v>
      </c>
    </row>
    <row r="1928" spans="1:15" x14ac:dyDescent="0.2">
      <c r="A1928">
        <v>0</v>
      </c>
      <c r="B1928">
        <v>0</v>
      </c>
      <c r="C1928">
        <v>0</v>
      </c>
      <c r="D1928">
        <v>0</v>
      </c>
      <c r="E1928">
        <v>6</v>
      </c>
      <c r="F1928">
        <v>86.533333330000005</v>
      </c>
      <c r="G1928">
        <v>0</v>
      </c>
      <c r="H1928">
        <f>G1928*100</f>
        <v>0</v>
      </c>
      <c r="I1928">
        <v>6.6666666999999999E-2</v>
      </c>
      <c r="J1928">
        <f>I1928*100</f>
        <v>6.6666666999999995</v>
      </c>
      <c r="K1928">
        <v>0</v>
      </c>
      <c r="L1928" t="s">
        <v>18</v>
      </c>
      <c r="M1928" t="s">
        <v>14</v>
      </c>
      <c r="N1928" t="b">
        <v>1</v>
      </c>
      <c r="O1928" t="b">
        <v>0</v>
      </c>
    </row>
    <row r="1929" spans="1:15" x14ac:dyDescent="0.2">
      <c r="A1929">
        <v>1</v>
      </c>
      <c r="B1929">
        <v>2</v>
      </c>
      <c r="C1929">
        <v>0</v>
      </c>
      <c r="D1929">
        <v>0</v>
      </c>
      <c r="E1929">
        <v>5</v>
      </c>
      <c r="F1929">
        <v>86.6</v>
      </c>
      <c r="G1929">
        <v>0</v>
      </c>
      <c r="H1929">
        <f>G1929*100</f>
        <v>0</v>
      </c>
      <c r="I1929">
        <v>0.1</v>
      </c>
      <c r="J1929">
        <f>I1929*100</f>
        <v>10</v>
      </c>
      <c r="K1929">
        <v>0</v>
      </c>
      <c r="L1929" t="s">
        <v>23</v>
      </c>
      <c r="M1929" t="s">
        <v>14</v>
      </c>
      <c r="N1929" t="b">
        <v>0</v>
      </c>
      <c r="O1929" t="b">
        <v>0</v>
      </c>
    </row>
    <row r="1930" spans="1:15" x14ac:dyDescent="0.2">
      <c r="A1930">
        <v>3</v>
      </c>
      <c r="B1930">
        <v>72.400000000000006</v>
      </c>
      <c r="C1930">
        <v>0</v>
      </c>
      <c r="D1930">
        <v>0</v>
      </c>
      <c r="E1930">
        <v>3</v>
      </c>
      <c r="F1930">
        <v>86.6</v>
      </c>
      <c r="G1930">
        <v>0</v>
      </c>
      <c r="H1930">
        <f>G1930*100</f>
        <v>0</v>
      </c>
      <c r="I1930">
        <v>3.3333333E-2</v>
      </c>
      <c r="J1930">
        <f>I1930*100</f>
        <v>3.3333333000000001</v>
      </c>
      <c r="K1930">
        <v>0</v>
      </c>
      <c r="L1930" t="s">
        <v>19</v>
      </c>
      <c r="M1930" t="s">
        <v>14</v>
      </c>
      <c r="N1930" t="b">
        <v>1</v>
      </c>
      <c r="O1930" t="b">
        <v>1</v>
      </c>
    </row>
    <row r="1931" spans="1:15" x14ac:dyDescent="0.2">
      <c r="A1931">
        <v>5</v>
      </c>
      <c r="B1931">
        <v>66.900000000000006</v>
      </c>
      <c r="C1931">
        <v>0</v>
      </c>
      <c r="D1931">
        <v>0</v>
      </c>
      <c r="E1931">
        <v>12</v>
      </c>
      <c r="F1931">
        <v>86.633333329999999</v>
      </c>
      <c r="G1931">
        <v>0</v>
      </c>
      <c r="H1931">
        <f>G1931*100</f>
        <v>0</v>
      </c>
      <c r="I1931">
        <v>2.5000000000000001E-2</v>
      </c>
      <c r="J1931">
        <f>I1931*100</f>
        <v>2.5</v>
      </c>
      <c r="K1931">
        <v>42.935951369999998</v>
      </c>
      <c r="L1931" t="s">
        <v>18</v>
      </c>
      <c r="M1931" t="s">
        <v>14</v>
      </c>
      <c r="N1931" t="b">
        <v>1</v>
      </c>
      <c r="O1931" t="b">
        <v>1</v>
      </c>
    </row>
    <row r="1932" spans="1:15" x14ac:dyDescent="0.2">
      <c r="A1932">
        <v>2</v>
      </c>
      <c r="B1932">
        <v>149.66666670000001</v>
      </c>
      <c r="C1932">
        <v>0</v>
      </c>
      <c r="D1932">
        <v>0</v>
      </c>
      <c r="E1932">
        <v>4</v>
      </c>
      <c r="F1932">
        <v>86.75</v>
      </c>
      <c r="G1932">
        <v>0</v>
      </c>
      <c r="H1932">
        <f>G1932*100</f>
        <v>0</v>
      </c>
      <c r="I1932">
        <v>1.6666667E-2</v>
      </c>
      <c r="J1932">
        <f>I1932*100</f>
        <v>1.6666666999999999</v>
      </c>
      <c r="K1932">
        <v>0</v>
      </c>
      <c r="L1932" t="s">
        <v>17</v>
      </c>
      <c r="M1932" t="s">
        <v>15</v>
      </c>
      <c r="N1932" t="b">
        <v>0</v>
      </c>
      <c r="O1932" t="b">
        <v>0</v>
      </c>
    </row>
    <row r="1933" spans="1:15" x14ac:dyDescent="0.2">
      <c r="A1933">
        <v>1</v>
      </c>
      <c r="B1933">
        <v>19</v>
      </c>
      <c r="C1933">
        <v>0</v>
      </c>
      <c r="D1933">
        <v>0</v>
      </c>
      <c r="E1933">
        <v>8</v>
      </c>
      <c r="F1933">
        <v>87</v>
      </c>
      <c r="G1933">
        <v>0</v>
      </c>
      <c r="H1933">
        <f>G1933*100</f>
        <v>0</v>
      </c>
      <c r="I1933">
        <v>1.4285714E-2</v>
      </c>
      <c r="J1933">
        <f>I1933*100</f>
        <v>1.4285714</v>
      </c>
      <c r="K1933">
        <v>0</v>
      </c>
      <c r="L1933" t="s">
        <v>17</v>
      </c>
      <c r="M1933" t="s">
        <v>15</v>
      </c>
      <c r="N1933" t="b">
        <v>0</v>
      </c>
      <c r="O1933" t="b">
        <v>0</v>
      </c>
    </row>
    <row r="1934" spans="1:15" x14ac:dyDescent="0.2">
      <c r="A1934">
        <v>0</v>
      </c>
      <c r="B1934">
        <v>0</v>
      </c>
      <c r="C1934">
        <v>0</v>
      </c>
      <c r="D1934">
        <v>0</v>
      </c>
      <c r="E1934">
        <v>5</v>
      </c>
      <c r="F1934">
        <v>87</v>
      </c>
      <c r="G1934">
        <v>0.04</v>
      </c>
      <c r="H1934">
        <f>G1934*100</f>
        <v>4</v>
      </c>
      <c r="I1934">
        <v>0.06</v>
      </c>
      <c r="J1934">
        <f>I1934*100</f>
        <v>6</v>
      </c>
      <c r="K1934">
        <v>0</v>
      </c>
      <c r="L1934" t="s">
        <v>17</v>
      </c>
      <c r="M1934" t="s">
        <v>14</v>
      </c>
      <c r="N1934" t="b">
        <v>0</v>
      </c>
      <c r="O1934" t="b">
        <v>0</v>
      </c>
    </row>
    <row r="1935" spans="1:15" x14ac:dyDescent="0.2">
      <c r="A1935">
        <v>0</v>
      </c>
      <c r="B1935">
        <v>0</v>
      </c>
      <c r="C1935">
        <v>0</v>
      </c>
      <c r="D1935">
        <v>0</v>
      </c>
      <c r="E1935">
        <v>2</v>
      </c>
      <c r="F1935">
        <v>87</v>
      </c>
      <c r="G1935">
        <v>0</v>
      </c>
      <c r="H1935">
        <f>G1935*100</f>
        <v>0</v>
      </c>
      <c r="I1935">
        <v>3.3333333E-2</v>
      </c>
      <c r="J1935">
        <f>I1935*100</f>
        <v>3.3333333000000001</v>
      </c>
      <c r="K1935">
        <v>0</v>
      </c>
      <c r="L1935" t="s">
        <v>22</v>
      </c>
      <c r="M1935" t="s">
        <v>14</v>
      </c>
      <c r="N1935" t="b">
        <v>0</v>
      </c>
      <c r="O1935" t="b">
        <v>0</v>
      </c>
    </row>
    <row r="1936" spans="1:15" x14ac:dyDescent="0.2">
      <c r="A1936">
        <v>8</v>
      </c>
      <c r="B1936">
        <v>130.69999999999999</v>
      </c>
      <c r="C1936">
        <v>0</v>
      </c>
      <c r="D1936">
        <v>0</v>
      </c>
      <c r="E1936">
        <v>3</v>
      </c>
      <c r="F1936">
        <v>87.5</v>
      </c>
      <c r="G1936">
        <v>0</v>
      </c>
      <c r="H1936">
        <f>G1936*100</f>
        <v>0</v>
      </c>
      <c r="I1936">
        <v>2.2222222E-2</v>
      </c>
      <c r="J1936">
        <f>I1936*100</f>
        <v>2.2222222</v>
      </c>
      <c r="K1936">
        <v>0</v>
      </c>
      <c r="L1936" t="s">
        <v>22</v>
      </c>
      <c r="M1936" t="s">
        <v>15</v>
      </c>
      <c r="N1936" t="b">
        <v>1</v>
      </c>
      <c r="O1936" t="b">
        <v>0</v>
      </c>
    </row>
    <row r="1937" spans="1:15" x14ac:dyDescent="0.2">
      <c r="A1937">
        <v>0</v>
      </c>
      <c r="B1937">
        <v>0</v>
      </c>
      <c r="C1937">
        <v>0</v>
      </c>
      <c r="D1937">
        <v>0</v>
      </c>
      <c r="E1937">
        <v>7</v>
      </c>
      <c r="F1937">
        <v>87.5</v>
      </c>
      <c r="G1937">
        <v>2.8571428999999999E-2</v>
      </c>
      <c r="H1937">
        <f>G1937*100</f>
        <v>2.8571428999999999</v>
      </c>
      <c r="I1937">
        <v>8.5714286000000001E-2</v>
      </c>
      <c r="J1937">
        <f>I1937*100</f>
        <v>8.5714286000000008</v>
      </c>
      <c r="K1937">
        <v>0</v>
      </c>
      <c r="L1937" t="s">
        <v>17</v>
      </c>
      <c r="M1937" t="s">
        <v>14</v>
      </c>
      <c r="N1937" t="b">
        <v>0</v>
      </c>
      <c r="O1937" t="b">
        <v>0</v>
      </c>
    </row>
    <row r="1938" spans="1:15" x14ac:dyDescent="0.2">
      <c r="A1938">
        <v>0</v>
      </c>
      <c r="B1938">
        <v>0</v>
      </c>
      <c r="C1938">
        <v>0</v>
      </c>
      <c r="D1938">
        <v>0</v>
      </c>
      <c r="E1938">
        <v>4</v>
      </c>
      <c r="F1938">
        <v>87.5</v>
      </c>
      <c r="G1938">
        <v>0</v>
      </c>
      <c r="H1938">
        <f>G1938*100</f>
        <v>0</v>
      </c>
      <c r="I1938">
        <v>0.05</v>
      </c>
      <c r="J1938">
        <f>I1938*100</f>
        <v>5</v>
      </c>
      <c r="K1938">
        <v>0</v>
      </c>
      <c r="L1938" t="s">
        <v>17</v>
      </c>
      <c r="M1938" t="s">
        <v>14</v>
      </c>
      <c r="N1938" t="b">
        <v>0</v>
      </c>
      <c r="O1938" t="b">
        <v>0</v>
      </c>
    </row>
    <row r="1939" spans="1:15" x14ac:dyDescent="0.2">
      <c r="A1939">
        <v>0</v>
      </c>
      <c r="B1939">
        <v>0</v>
      </c>
      <c r="C1939">
        <v>0</v>
      </c>
      <c r="D1939">
        <v>0</v>
      </c>
      <c r="E1939">
        <v>9</v>
      </c>
      <c r="F1939">
        <v>87.5</v>
      </c>
      <c r="G1939">
        <v>0</v>
      </c>
      <c r="H1939">
        <f>G1939*100</f>
        <v>0</v>
      </c>
      <c r="I1939">
        <v>3.3333333E-2</v>
      </c>
      <c r="J1939">
        <f>I1939*100</f>
        <v>3.3333333000000001</v>
      </c>
      <c r="K1939">
        <v>0</v>
      </c>
      <c r="L1939" t="s">
        <v>17</v>
      </c>
      <c r="M1939" t="s">
        <v>14</v>
      </c>
      <c r="N1939" t="b">
        <v>0</v>
      </c>
      <c r="O1939" t="b">
        <v>0</v>
      </c>
    </row>
    <row r="1940" spans="1:15" x14ac:dyDescent="0.2">
      <c r="A1940">
        <v>0</v>
      </c>
      <c r="B1940">
        <v>0</v>
      </c>
      <c r="C1940">
        <v>0</v>
      </c>
      <c r="D1940">
        <v>0</v>
      </c>
      <c r="E1940">
        <v>5</v>
      </c>
      <c r="F1940">
        <v>87.6</v>
      </c>
      <c r="G1940">
        <v>0</v>
      </c>
      <c r="H1940">
        <f>G1940*100</f>
        <v>0</v>
      </c>
      <c r="I1940">
        <v>0.04</v>
      </c>
      <c r="J1940">
        <f>I1940*100</f>
        <v>4</v>
      </c>
      <c r="K1940">
        <v>0</v>
      </c>
      <c r="L1940" t="s">
        <v>21</v>
      </c>
      <c r="M1940" t="s">
        <v>14</v>
      </c>
      <c r="N1940" t="b">
        <v>0</v>
      </c>
      <c r="O1940" t="b">
        <v>0</v>
      </c>
    </row>
    <row r="1941" spans="1:15" x14ac:dyDescent="0.2">
      <c r="A1941">
        <v>0</v>
      </c>
      <c r="B1941">
        <v>0</v>
      </c>
      <c r="C1941">
        <v>0</v>
      </c>
      <c r="D1941">
        <v>0</v>
      </c>
      <c r="E1941">
        <v>7</v>
      </c>
      <c r="F1941">
        <v>87.714285709999999</v>
      </c>
      <c r="G1941">
        <v>4.2857143E-2</v>
      </c>
      <c r="H1941">
        <f>G1941*100</f>
        <v>4.2857143000000004</v>
      </c>
      <c r="I1941">
        <v>8.9285714000000002E-2</v>
      </c>
      <c r="J1941">
        <f>I1941*100</f>
        <v>8.9285714000000009</v>
      </c>
      <c r="K1941">
        <v>0</v>
      </c>
      <c r="L1941" t="s">
        <v>16</v>
      </c>
      <c r="M1941" t="s">
        <v>14</v>
      </c>
      <c r="N1941" t="b">
        <v>0</v>
      </c>
      <c r="O1941" t="b">
        <v>0</v>
      </c>
    </row>
    <row r="1942" spans="1:15" x14ac:dyDescent="0.2">
      <c r="A1942">
        <v>0</v>
      </c>
      <c r="B1942">
        <v>0</v>
      </c>
      <c r="C1942">
        <v>0</v>
      </c>
      <c r="D1942">
        <v>0</v>
      </c>
      <c r="E1942">
        <v>4</v>
      </c>
      <c r="F1942">
        <v>87.875</v>
      </c>
      <c r="G1942">
        <v>0</v>
      </c>
      <c r="H1942">
        <f>G1942*100</f>
        <v>0</v>
      </c>
      <c r="I1942">
        <v>2.6666667000000002E-2</v>
      </c>
      <c r="J1942">
        <f>I1942*100</f>
        <v>2.6666666999999999</v>
      </c>
      <c r="K1942">
        <v>0</v>
      </c>
      <c r="L1942" t="s">
        <v>22</v>
      </c>
      <c r="M1942" t="s">
        <v>14</v>
      </c>
      <c r="N1942" t="b">
        <v>1</v>
      </c>
      <c r="O1942" t="b">
        <v>1</v>
      </c>
    </row>
    <row r="1943" spans="1:15" x14ac:dyDescent="0.2">
      <c r="A1943">
        <v>0</v>
      </c>
      <c r="B1943">
        <v>0</v>
      </c>
      <c r="C1943">
        <v>0</v>
      </c>
      <c r="D1943">
        <v>0</v>
      </c>
      <c r="E1943">
        <v>9</v>
      </c>
      <c r="F1943">
        <v>87.916666669999998</v>
      </c>
      <c r="G1943">
        <v>0</v>
      </c>
      <c r="H1943">
        <f>G1943*100</f>
        <v>0</v>
      </c>
      <c r="I1943">
        <v>3.1746029999999998E-3</v>
      </c>
      <c r="J1943">
        <f>I1943*100</f>
        <v>0.31746029999999997</v>
      </c>
      <c r="K1943">
        <v>0</v>
      </c>
      <c r="L1943" t="s">
        <v>22</v>
      </c>
      <c r="M1943" t="s">
        <v>14</v>
      </c>
      <c r="N1943" t="b">
        <v>1</v>
      </c>
      <c r="O1943" t="b">
        <v>0</v>
      </c>
    </row>
    <row r="1944" spans="1:15" x14ac:dyDescent="0.2">
      <c r="A1944">
        <v>0</v>
      </c>
      <c r="B1944">
        <v>0</v>
      </c>
      <c r="C1944">
        <v>0</v>
      </c>
      <c r="D1944">
        <v>0</v>
      </c>
      <c r="E1944">
        <v>4</v>
      </c>
      <c r="F1944">
        <v>88</v>
      </c>
      <c r="G1944">
        <v>0</v>
      </c>
      <c r="H1944">
        <f>G1944*100</f>
        <v>0</v>
      </c>
      <c r="I1944">
        <v>0.05</v>
      </c>
      <c r="J1944">
        <f>I1944*100</f>
        <v>5</v>
      </c>
      <c r="K1944">
        <v>0</v>
      </c>
      <c r="L1944" t="s">
        <v>13</v>
      </c>
      <c r="M1944" t="s">
        <v>14</v>
      </c>
      <c r="N1944" t="b">
        <v>0</v>
      </c>
      <c r="O1944" t="b">
        <v>0</v>
      </c>
    </row>
    <row r="1945" spans="1:15" x14ac:dyDescent="0.2">
      <c r="A1945">
        <v>1</v>
      </c>
      <c r="B1945">
        <v>0</v>
      </c>
      <c r="C1945">
        <v>0</v>
      </c>
      <c r="D1945">
        <v>0</v>
      </c>
      <c r="E1945">
        <v>7</v>
      </c>
      <c r="F1945">
        <v>88</v>
      </c>
      <c r="G1945">
        <v>6.25E-2</v>
      </c>
      <c r="H1945">
        <f>G1945*100</f>
        <v>6.25</v>
      </c>
      <c r="I1945">
        <v>0.116666667</v>
      </c>
      <c r="J1945">
        <f>I1945*100</f>
        <v>11.6666667</v>
      </c>
      <c r="K1945">
        <v>0</v>
      </c>
      <c r="L1945" t="s">
        <v>17</v>
      </c>
      <c r="M1945" t="s">
        <v>14</v>
      </c>
      <c r="N1945" t="b">
        <v>0</v>
      </c>
      <c r="O1945" t="b">
        <v>0</v>
      </c>
    </row>
    <row r="1946" spans="1:15" x14ac:dyDescent="0.2">
      <c r="A1946">
        <v>0</v>
      </c>
      <c r="B1946">
        <v>0</v>
      </c>
      <c r="C1946">
        <v>0</v>
      </c>
      <c r="D1946">
        <v>0</v>
      </c>
      <c r="E1946">
        <v>13</v>
      </c>
      <c r="F1946">
        <v>88</v>
      </c>
      <c r="G1946">
        <v>0.115384615</v>
      </c>
      <c r="H1946">
        <f>G1946*100</f>
        <v>11.5384615</v>
      </c>
      <c r="I1946">
        <v>0.12564102599999999</v>
      </c>
      <c r="J1946">
        <f>I1946*100</f>
        <v>12.564102599999998</v>
      </c>
      <c r="K1946">
        <v>0</v>
      </c>
      <c r="L1946" t="s">
        <v>17</v>
      </c>
      <c r="M1946" t="s">
        <v>14</v>
      </c>
      <c r="N1946" t="b">
        <v>0</v>
      </c>
      <c r="O1946" t="b">
        <v>0</v>
      </c>
    </row>
    <row r="1947" spans="1:15" x14ac:dyDescent="0.2">
      <c r="A1947">
        <v>0</v>
      </c>
      <c r="B1947">
        <v>0</v>
      </c>
      <c r="C1947">
        <v>0</v>
      </c>
      <c r="D1947">
        <v>0</v>
      </c>
      <c r="E1947">
        <v>7</v>
      </c>
      <c r="F1947">
        <v>88</v>
      </c>
      <c r="G1947">
        <v>0</v>
      </c>
      <c r="H1947">
        <f>G1947*100</f>
        <v>0</v>
      </c>
      <c r="I1947">
        <v>5.7142856999999998E-2</v>
      </c>
      <c r="J1947">
        <f>I1947*100</f>
        <v>5.7142856999999996</v>
      </c>
      <c r="K1947">
        <v>0</v>
      </c>
      <c r="L1947" t="s">
        <v>17</v>
      </c>
      <c r="M1947" t="s">
        <v>14</v>
      </c>
      <c r="N1947" t="b">
        <v>0</v>
      </c>
      <c r="O1947" t="b">
        <v>0</v>
      </c>
    </row>
    <row r="1948" spans="1:15" x14ac:dyDescent="0.2">
      <c r="A1948">
        <v>2</v>
      </c>
      <c r="B1948">
        <v>19</v>
      </c>
      <c r="C1948">
        <v>0</v>
      </c>
      <c r="D1948">
        <v>0</v>
      </c>
      <c r="E1948">
        <v>4</v>
      </c>
      <c r="F1948">
        <v>88</v>
      </c>
      <c r="G1948">
        <v>0</v>
      </c>
      <c r="H1948">
        <f>G1948*100</f>
        <v>0</v>
      </c>
      <c r="I1948">
        <v>0.02</v>
      </c>
      <c r="J1948">
        <f>I1948*100</f>
        <v>2</v>
      </c>
      <c r="K1948">
        <v>0</v>
      </c>
      <c r="L1948" t="s">
        <v>24</v>
      </c>
      <c r="M1948" t="s">
        <v>14</v>
      </c>
      <c r="N1948" t="b">
        <v>0</v>
      </c>
      <c r="O1948" t="b">
        <v>0</v>
      </c>
    </row>
    <row r="1949" spans="1:15" x14ac:dyDescent="0.2">
      <c r="A1949">
        <v>0</v>
      </c>
      <c r="B1949">
        <v>0</v>
      </c>
      <c r="C1949">
        <v>0</v>
      </c>
      <c r="D1949">
        <v>0</v>
      </c>
      <c r="E1949">
        <v>7</v>
      </c>
      <c r="F1949">
        <v>88</v>
      </c>
      <c r="G1949">
        <v>8.5714286000000001E-2</v>
      </c>
      <c r="H1949">
        <f>G1949*100</f>
        <v>8.5714286000000008</v>
      </c>
      <c r="I1949">
        <v>0.14285714299999999</v>
      </c>
      <c r="J1949">
        <f>I1949*100</f>
        <v>14.285714299999999</v>
      </c>
      <c r="K1949">
        <v>0</v>
      </c>
      <c r="L1949" t="s">
        <v>22</v>
      </c>
      <c r="M1949" t="s">
        <v>14</v>
      </c>
      <c r="N1949" t="b">
        <v>0</v>
      </c>
      <c r="O1949" t="b">
        <v>0</v>
      </c>
    </row>
    <row r="1950" spans="1:15" x14ac:dyDescent="0.2">
      <c r="A1950">
        <v>0</v>
      </c>
      <c r="B1950">
        <v>0</v>
      </c>
      <c r="C1950">
        <v>0</v>
      </c>
      <c r="D1950">
        <v>0</v>
      </c>
      <c r="E1950">
        <v>7</v>
      </c>
      <c r="F1950">
        <v>88.333333330000002</v>
      </c>
      <c r="G1950">
        <v>0</v>
      </c>
      <c r="H1950">
        <f>G1950*100</f>
        <v>0</v>
      </c>
      <c r="I1950">
        <v>4.2857143E-2</v>
      </c>
      <c r="J1950">
        <f>I1950*100</f>
        <v>4.2857143000000004</v>
      </c>
      <c r="K1950">
        <v>0</v>
      </c>
      <c r="L1950" t="s">
        <v>16</v>
      </c>
      <c r="M1950" t="s">
        <v>14</v>
      </c>
      <c r="N1950" t="b">
        <v>0</v>
      </c>
      <c r="O1950" t="b">
        <v>0</v>
      </c>
    </row>
    <row r="1951" spans="1:15" x14ac:dyDescent="0.2">
      <c r="A1951">
        <v>0</v>
      </c>
      <c r="B1951">
        <v>0</v>
      </c>
      <c r="C1951">
        <v>0</v>
      </c>
      <c r="D1951">
        <v>0</v>
      </c>
      <c r="E1951">
        <v>3</v>
      </c>
      <c r="F1951">
        <v>88.5</v>
      </c>
      <c r="G1951">
        <v>0</v>
      </c>
      <c r="H1951">
        <f>G1951*100</f>
        <v>0</v>
      </c>
      <c r="I1951">
        <v>3.3333333E-2</v>
      </c>
      <c r="J1951">
        <f>I1951*100</f>
        <v>3.3333333000000001</v>
      </c>
      <c r="K1951">
        <v>0</v>
      </c>
      <c r="L1951" t="s">
        <v>22</v>
      </c>
      <c r="M1951" t="s">
        <v>14</v>
      </c>
      <c r="N1951" t="b">
        <v>1</v>
      </c>
      <c r="O1951" t="b">
        <v>0</v>
      </c>
    </row>
    <row r="1952" spans="1:15" x14ac:dyDescent="0.2">
      <c r="A1952">
        <v>8</v>
      </c>
      <c r="B1952">
        <v>197.66666670000001</v>
      </c>
      <c r="C1952">
        <v>0</v>
      </c>
      <c r="D1952">
        <v>0</v>
      </c>
      <c r="E1952">
        <v>7</v>
      </c>
      <c r="F1952">
        <v>88.75</v>
      </c>
      <c r="G1952">
        <v>1.3333332999999999E-2</v>
      </c>
      <c r="H1952">
        <f>G1952*100</f>
        <v>1.3333332999999998</v>
      </c>
      <c r="I1952">
        <v>0.06</v>
      </c>
      <c r="J1952">
        <f>I1952*100</f>
        <v>6</v>
      </c>
      <c r="K1952">
        <v>0</v>
      </c>
      <c r="L1952" t="s">
        <v>17</v>
      </c>
      <c r="M1952" t="s">
        <v>14</v>
      </c>
      <c r="N1952" t="b">
        <v>1</v>
      </c>
      <c r="O1952" t="b">
        <v>0</v>
      </c>
    </row>
    <row r="1953" spans="1:15" x14ac:dyDescent="0.2">
      <c r="A1953">
        <v>6</v>
      </c>
      <c r="B1953">
        <v>140.33333329999999</v>
      </c>
      <c r="C1953">
        <v>0</v>
      </c>
      <c r="D1953">
        <v>0</v>
      </c>
      <c r="E1953">
        <v>9</v>
      </c>
      <c r="F1953">
        <v>88.95</v>
      </c>
      <c r="G1953">
        <v>0</v>
      </c>
      <c r="H1953">
        <f>G1953*100</f>
        <v>0</v>
      </c>
      <c r="I1953">
        <v>4.7619050000000003E-3</v>
      </c>
      <c r="J1953">
        <f>I1953*100</f>
        <v>0.47619050000000002</v>
      </c>
      <c r="K1953">
        <v>0</v>
      </c>
      <c r="L1953" t="s">
        <v>17</v>
      </c>
      <c r="M1953" t="s">
        <v>15</v>
      </c>
      <c r="N1953" t="b">
        <v>0</v>
      </c>
      <c r="O1953" t="b">
        <v>0</v>
      </c>
    </row>
    <row r="1954" spans="1:15" x14ac:dyDescent="0.2">
      <c r="A1954">
        <v>0</v>
      </c>
      <c r="B1954">
        <v>0</v>
      </c>
      <c r="C1954">
        <v>0</v>
      </c>
      <c r="D1954">
        <v>0</v>
      </c>
      <c r="E1954">
        <v>13</v>
      </c>
      <c r="F1954">
        <v>89</v>
      </c>
      <c r="G1954">
        <v>4.6153845999999998E-2</v>
      </c>
      <c r="H1954">
        <f>G1954*100</f>
        <v>4.6153845999999996</v>
      </c>
      <c r="I1954">
        <v>0.1</v>
      </c>
      <c r="J1954">
        <f>I1954*100</f>
        <v>10</v>
      </c>
      <c r="K1954">
        <v>0</v>
      </c>
      <c r="L1954" t="s">
        <v>16</v>
      </c>
      <c r="M1954" t="s">
        <v>14</v>
      </c>
      <c r="N1954" t="b">
        <v>0</v>
      </c>
      <c r="O1954" t="b">
        <v>0</v>
      </c>
    </row>
    <row r="1955" spans="1:15" x14ac:dyDescent="0.2">
      <c r="A1955">
        <v>0</v>
      </c>
      <c r="B1955">
        <v>0</v>
      </c>
      <c r="C1955">
        <v>0</v>
      </c>
      <c r="D1955">
        <v>0</v>
      </c>
      <c r="E1955">
        <v>9</v>
      </c>
      <c r="F1955">
        <v>89</v>
      </c>
      <c r="G1955">
        <v>0</v>
      </c>
      <c r="H1955">
        <f>G1955*100</f>
        <v>0</v>
      </c>
      <c r="I1955">
        <v>5.5555555999999999E-2</v>
      </c>
      <c r="J1955">
        <f>I1955*100</f>
        <v>5.5555555999999999</v>
      </c>
      <c r="K1955">
        <v>0</v>
      </c>
      <c r="L1955" t="s">
        <v>22</v>
      </c>
      <c r="M1955" t="s">
        <v>14</v>
      </c>
      <c r="N1955" t="b">
        <v>1</v>
      </c>
      <c r="O1955" t="b">
        <v>0</v>
      </c>
    </row>
    <row r="1956" spans="1:15" x14ac:dyDescent="0.2">
      <c r="A1956">
        <v>1</v>
      </c>
      <c r="B1956">
        <v>35</v>
      </c>
      <c r="C1956">
        <v>0</v>
      </c>
      <c r="D1956">
        <v>0</v>
      </c>
      <c r="E1956">
        <v>10</v>
      </c>
      <c r="F1956">
        <v>89.333333330000002</v>
      </c>
      <c r="G1956">
        <v>0</v>
      </c>
      <c r="H1956">
        <f>G1956*100</f>
        <v>0</v>
      </c>
      <c r="I1956">
        <v>0.02</v>
      </c>
      <c r="J1956">
        <f>I1956*100</f>
        <v>2</v>
      </c>
      <c r="K1956">
        <v>0</v>
      </c>
      <c r="L1956" t="s">
        <v>17</v>
      </c>
      <c r="M1956" t="s">
        <v>15</v>
      </c>
      <c r="N1956" t="b">
        <v>0</v>
      </c>
      <c r="O1956" t="b">
        <v>0</v>
      </c>
    </row>
    <row r="1957" spans="1:15" x14ac:dyDescent="0.2">
      <c r="A1957">
        <v>0</v>
      </c>
      <c r="B1957">
        <v>0</v>
      </c>
      <c r="C1957">
        <v>0</v>
      </c>
      <c r="D1957">
        <v>0</v>
      </c>
      <c r="E1957">
        <v>6</v>
      </c>
      <c r="F1957">
        <v>89.333333330000002</v>
      </c>
      <c r="G1957">
        <v>0</v>
      </c>
      <c r="H1957">
        <f>G1957*100</f>
        <v>0</v>
      </c>
      <c r="I1957">
        <v>6.6666666999999999E-2</v>
      </c>
      <c r="J1957">
        <f>I1957*100</f>
        <v>6.6666666999999995</v>
      </c>
      <c r="K1957">
        <v>0</v>
      </c>
      <c r="L1957" t="s">
        <v>16</v>
      </c>
      <c r="M1957" t="s">
        <v>14</v>
      </c>
      <c r="N1957" t="b">
        <v>0</v>
      </c>
      <c r="O1957" t="b">
        <v>0</v>
      </c>
    </row>
    <row r="1958" spans="1:15" x14ac:dyDescent="0.2">
      <c r="A1958">
        <v>0</v>
      </c>
      <c r="B1958">
        <v>0</v>
      </c>
      <c r="C1958">
        <v>0</v>
      </c>
      <c r="D1958">
        <v>0</v>
      </c>
      <c r="E1958">
        <v>15</v>
      </c>
      <c r="F1958">
        <v>89.383333329999999</v>
      </c>
      <c r="G1958">
        <v>0</v>
      </c>
      <c r="H1958">
        <f>G1958*100</f>
        <v>0</v>
      </c>
      <c r="I1958">
        <v>1.2500000000000001E-2</v>
      </c>
      <c r="J1958">
        <f>I1958*100</f>
        <v>1.25</v>
      </c>
      <c r="K1958">
        <v>39.6497508</v>
      </c>
      <c r="L1958" t="s">
        <v>18</v>
      </c>
      <c r="M1958" t="s">
        <v>15</v>
      </c>
      <c r="N1958" t="b">
        <v>1</v>
      </c>
      <c r="O1958" t="b">
        <v>1</v>
      </c>
    </row>
    <row r="1959" spans="1:15" x14ac:dyDescent="0.2">
      <c r="A1959">
        <v>0</v>
      </c>
      <c r="B1959">
        <v>0</v>
      </c>
      <c r="C1959">
        <v>0</v>
      </c>
      <c r="D1959">
        <v>0</v>
      </c>
      <c r="E1959">
        <v>8</v>
      </c>
      <c r="F1959">
        <v>89.5</v>
      </c>
      <c r="G1959">
        <v>0</v>
      </c>
      <c r="H1959">
        <f>G1959*100</f>
        <v>0</v>
      </c>
      <c r="I1959">
        <v>0.05</v>
      </c>
      <c r="J1959">
        <f>I1959*100</f>
        <v>5</v>
      </c>
      <c r="K1959">
        <v>0</v>
      </c>
      <c r="L1959" t="s">
        <v>17</v>
      </c>
      <c r="M1959" t="s">
        <v>14</v>
      </c>
      <c r="N1959" t="b">
        <v>0</v>
      </c>
      <c r="O1959" t="b">
        <v>0</v>
      </c>
    </row>
    <row r="1960" spans="1:15" x14ac:dyDescent="0.2">
      <c r="A1960">
        <v>0</v>
      </c>
      <c r="B1960">
        <v>0</v>
      </c>
      <c r="C1960">
        <v>0</v>
      </c>
      <c r="D1960">
        <v>0</v>
      </c>
      <c r="E1960">
        <v>8</v>
      </c>
      <c r="F1960">
        <v>89.5</v>
      </c>
      <c r="G1960">
        <v>0.15</v>
      </c>
      <c r="H1960">
        <f>G1960*100</f>
        <v>15</v>
      </c>
      <c r="I1960">
        <v>0.15833333299999999</v>
      </c>
      <c r="J1960">
        <f>I1960*100</f>
        <v>15.8333333</v>
      </c>
      <c r="K1960">
        <v>0</v>
      </c>
      <c r="L1960" t="s">
        <v>17</v>
      </c>
      <c r="M1960" t="s">
        <v>14</v>
      </c>
      <c r="N1960" t="b">
        <v>0</v>
      </c>
      <c r="O1960" t="b">
        <v>0</v>
      </c>
    </row>
    <row r="1961" spans="1:15" x14ac:dyDescent="0.2">
      <c r="A1961">
        <v>4</v>
      </c>
      <c r="B1961">
        <v>118.7</v>
      </c>
      <c r="C1961">
        <v>0</v>
      </c>
      <c r="D1961">
        <v>0</v>
      </c>
      <c r="E1961">
        <v>3</v>
      </c>
      <c r="F1961">
        <v>89.5</v>
      </c>
      <c r="G1961">
        <v>0</v>
      </c>
      <c r="H1961">
        <f>G1961*100</f>
        <v>0</v>
      </c>
      <c r="I1961">
        <v>4.7619047999999997E-2</v>
      </c>
      <c r="J1961">
        <f>I1961*100</f>
        <v>4.7619047999999999</v>
      </c>
      <c r="K1961">
        <v>0</v>
      </c>
      <c r="L1961" t="s">
        <v>22</v>
      </c>
      <c r="M1961" t="s">
        <v>14</v>
      </c>
      <c r="N1961" t="b">
        <v>0</v>
      </c>
      <c r="O1961" t="b">
        <v>0</v>
      </c>
    </row>
    <row r="1962" spans="1:15" x14ac:dyDescent="0.2">
      <c r="A1962">
        <v>0</v>
      </c>
      <c r="B1962">
        <v>0</v>
      </c>
      <c r="C1962">
        <v>0</v>
      </c>
      <c r="D1962">
        <v>0</v>
      </c>
      <c r="E1962">
        <v>5</v>
      </c>
      <c r="F1962">
        <v>89.5</v>
      </c>
      <c r="G1962">
        <v>0.04</v>
      </c>
      <c r="H1962">
        <f>G1962*100</f>
        <v>4</v>
      </c>
      <c r="I1962">
        <v>5.3333332999999997E-2</v>
      </c>
      <c r="J1962">
        <f>I1962*100</f>
        <v>5.3333332999999996</v>
      </c>
      <c r="K1962">
        <v>0</v>
      </c>
      <c r="L1962" t="s">
        <v>24</v>
      </c>
      <c r="M1962" t="s">
        <v>14</v>
      </c>
      <c r="N1962" t="b">
        <v>1</v>
      </c>
      <c r="O1962" t="b">
        <v>0</v>
      </c>
    </row>
    <row r="1963" spans="1:15" x14ac:dyDescent="0.2">
      <c r="A1963">
        <v>2</v>
      </c>
      <c r="B1963">
        <v>6</v>
      </c>
      <c r="C1963">
        <v>0</v>
      </c>
      <c r="D1963">
        <v>0</v>
      </c>
      <c r="E1963">
        <v>9</v>
      </c>
      <c r="F1963">
        <v>89.5</v>
      </c>
      <c r="G1963">
        <v>0</v>
      </c>
      <c r="H1963">
        <f>G1963*100</f>
        <v>0</v>
      </c>
      <c r="I1963">
        <v>5.8333333000000001E-2</v>
      </c>
      <c r="J1963">
        <f>I1963*100</f>
        <v>5.8333333000000005</v>
      </c>
      <c r="K1963">
        <v>0</v>
      </c>
      <c r="L1963" t="s">
        <v>23</v>
      </c>
      <c r="M1963" t="s">
        <v>14</v>
      </c>
      <c r="N1963" t="b">
        <v>1</v>
      </c>
      <c r="O1963" t="b">
        <v>1</v>
      </c>
    </row>
    <row r="1964" spans="1:15" x14ac:dyDescent="0.2">
      <c r="A1964">
        <v>0</v>
      </c>
      <c r="B1964">
        <v>0</v>
      </c>
      <c r="C1964">
        <v>0</v>
      </c>
      <c r="D1964">
        <v>0</v>
      </c>
      <c r="E1964">
        <v>6</v>
      </c>
      <c r="F1964">
        <v>89.666666669999998</v>
      </c>
      <c r="G1964">
        <v>0</v>
      </c>
      <c r="H1964">
        <f>G1964*100</f>
        <v>0</v>
      </c>
      <c r="I1964">
        <v>3.3333333E-2</v>
      </c>
      <c r="J1964">
        <f>I1964*100</f>
        <v>3.3333333000000001</v>
      </c>
      <c r="K1964">
        <v>0</v>
      </c>
      <c r="L1964" t="s">
        <v>22</v>
      </c>
      <c r="M1964" t="s">
        <v>14</v>
      </c>
      <c r="N1964" t="b">
        <v>0</v>
      </c>
      <c r="O1964" t="b">
        <v>0</v>
      </c>
    </row>
    <row r="1965" spans="1:15" x14ac:dyDescent="0.2">
      <c r="A1965">
        <v>0</v>
      </c>
      <c r="B1965">
        <v>0</v>
      </c>
      <c r="C1965">
        <v>0</v>
      </c>
      <c r="D1965">
        <v>0</v>
      </c>
      <c r="E1965">
        <v>5</v>
      </c>
      <c r="F1965">
        <v>89.866666670000001</v>
      </c>
      <c r="G1965">
        <v>0.04</v>
      </c>
      <c r="H1965">
        <f>G1965*100</f>
        <v>4</v>
      </c>
      <c r="I1965">
        <v>0.06</v>
      </c>
      <c r="J1965">
        <f>I1965*100</f>
        <v>6</v>
      </c>
      <c r="K1965">
        <v>0</v>
      </c>
      <c r="L1965" t="s">
        <v>20</v>
      </c>
      <c r="M1965" t="s">
        <v>14</v>
      </c>
      <c r="N1965" t="b">
        <v>1</v>
      </c>
      <c r="O1965" t="b">
        <v>0</v>
      </c>
    </row>
    <row r="1966" spans="1:15" x14ac:dyDescent="0.2">
      <c r="A1966">
        <v>1</v>
      </c>
      <c r="B1966">
        <v>14</v>
      </c>
      <c r="C1966">
        <v>0</v>
      </c>
      <c r="D1966">
        <v>0</v>
      </c>
      <c r="E1966">
        <v>10</v>
      </c>
      <c r="F1966">
        <v>90</v>
      </c>
      <c r="G1966">
        <v>0</v>
      </c>
      <c r="H1966">
        <f>G1966*100</f>
        <v>0</v>
      </c>
      <c r="I1966">
        <v>1.8181817999999999E-2</v>
      </c>
      <c r="J1966">
        <f>I1966*100</f>
        <v>1.8181817999999998</v>
      </c>
      <c r="K1966">
        <v>0</v>
      </c>
      <c r="L1966" t="s">
        <v>16</v>
      </c>
      <c r="M1966" t="s">
        <v>15</v>
      </c>
      <c r="N1966" t="b">
        <v>0</v>
      </c>
      <c r="O1966" t="b">
        <v>0</v>
      </c>
    </row>
    <row r="1967" spans="1:15" x14ac:dyDescent="0.2">
      <c r="A1967">
        <v>0</v>
      </c>
      <c r="B1967">
        <v>0</v>
      </c>
      <c r="C1967">
        <v>0</v>
      </c>
      <c r="D1967">
        <v>0</v>
      </c>
      <c r="E1967">
        <v>3</v>
      </c>
      <c r="F1967">
        <v>90</v>
      </c>
      <c r="G1967">
        <v>0</v>
      </c>
      <c r="H1967">
        <f>G1967*100</f>
        <v>0</v>
      </c>
      <c r="I1967">
        <v>6.6666666999999999E-2</v>
      </c>
      <c r="J1967">
        <f>I1967*100</f>
        <v>6.6666666999999995</v>
      </c>
      <c r="K1967">
        <v>0</v>
      </c>
      <c r="L1967" t="s">
        <v>16</v>
      </c>
      <c r="M1967" t="s">
        <v>14</v>
      </c>
      <c r="N1967" t="b">
        <v>0</v>
      </c>
      <c r="O1967" t="b">
        <v>0</v>
      </c>
    </row>
    <row r="1968" spans="1:15" x14ac:dyDescent="0.2">
      <c r="A1968">
        <v>0</v>
      </c>
      <c r="B1968">
        <v>0</v>
      </c>
      <c r="C1968">
        <v>0</v>
      </c>
      <c r="D1968">
        <v>0</v>
      </c>
      <c r="E1968">
        <v>6</v>
      </c>
      <c r="F1968">
        <v>90.166666669999998</v>
      </c>
      <c r="G1968">
        <v>3.3333333E-2</v>
      </c>
      <c r="H1968">
        <f>G1968*100</f>
        <v>3.3333333000000001</v>
      </c>
      <c r="I1968">
        <v>6.6666666999999999E-2</v>
      </c>
      <c r="J1968">
        <f>I1968*100</f>
        <v>6.6666666999999995</v>
      </c>
      <c r="K1968">
        <v>0</v>
      </c>
      <c r="L1968" t="s">
        <v>22</v>
      </c>
      <c r="M1968" t="s">
        <v>14</v>
      </c>
      <c r="N1968" t="b">
        <v>1</v>
      </c>
      <c r="O1968" t="b">
        <v>0</v>
      </c>
    </row>
    <row r="1969" spans="1:15" x14ac:dyDescent="0.2">
      <c r="A1969">
        <v>5</v>
      </c>
      <c r="B1969">
        <v>77.5</v>
      </c>
      <c r="C1969">
        <v>0</v>
      </c>
      <c r="D1969">
        <v>0</v>
      </c>
      <c r="E1969">
        <v>5</v>
      </c>
      <c r="F1969">
        <v>90.333333330000002</v>
      </c>
      <c r="G1969">
        <v>2.5000000000000001E-2</v>
      </c>
      <c r="H1969">
        <f>G1969*100</f>
        <v>2.5</v>
      </c>
      <c r="I1969">
        <v>4.3749999999999997E-2</v>
      </c>
      <c r="J1969">
        <f>I1969*100</f>
        <v>4.375</v>
      </c>
      <c r="K1969">
        <v>0</v>
      </c>
      <c r="L1969" t="s">
        <v>17</v>
      </c>
      <c r="M1969" t="s">
        <v>14</v>
      </c>
      <c r="N1969" t="b">
        <v>0</v>
      </c>
      <c r="O1969" t="b">
        <v>0</v>
      </c>
    </row>
    <row r="1970" spans="1:15" x14ac:dyDescent="0.2">
      <c r="A1970">
        <v>0</v>
      </c>
      <c r="B1970">
        <v>0</v>
      </c>
      <c r="C1970">
        <v>0</v>
      </c>
      <c r="D1970">
        <v>0</v>
      </c>
      <c r="E1970">
        <v>4</v>
      </c>
      <c r="F1970">
        <v>90.5</v>
      </c>
      <c r="G1970">
        <v>0.1</v>
      </c>
      <c r="H1970">
        <f>G1970*100</f>
        <v>10</v>
      </c>
      <c r="I1970">
        <v>0.16666666699999999</v>
      </c>
      <c r="J1970">
        <f>I1970*100</f>
        <v>16.6666667</v>
      </c>
      <c r="K1970">
        <v>0</v>
      </c>
      <c r="L1970" t="s">
        <v>22</v>
      </c>
      <c r="M1970" t="s">
        <v>14</v>
      </c>
      <c r="N1970" t="b">
        <v>0</v>
      </c>
      <c r="O1970" t="b">
        <v>0</v>
      </c>
    </row>
    <row r="1971" spans="1:15" x14ac:dyDescent="0.2">
      <c r="A1971">
        <v>0</v>
      </c>
      <c r="B1971">
        <v>0</v>
      </c>
      <c r="C1971">
        <v>0</v>
      </c>
      <c r="D1971">
        <v>0</v>
      </c>
      <c r="E1971">
        <v>5</v>
      </c>
      <c r="F1971">
        <v>90.666666669999998</v>
      </c>
      <c r="G1971">
        <v>0.04</v>
      </c>
      <c r="H1971">
        <f>G1971*100</f>
        <v>4</v>
      </c>
      <c r="I1971">
        <v>0.12</v>
      </c>
      <c r="J1971">
        <f>I1971*100</f>
        <v>12</v>
      </c>
      <c r="K1971">
        <v>0</v>
      </c>
      <c r="L1971" t="s">
        <v>17</v>
      </c>
      <c r="M1971" t="s">
        <v>14</v>
      </c>
      <c r="N1971" t="b">
        <v>0</v>
      </c>
      <c r="O1971" t="b">
        <v>0</v>
      </c>
    </row>
    <row r="1972" spans="1:15" x14ac:dyDescent="0.2">
      <c r="A1972">
        <v>2</v>
      </c>
      <c r="B1972">
        <v>143.80000000000001</v>
      </c>
      <c r="C1972">
        <v>1</v>
      </c>
      <c r="D1972">
        <v>0</v>
      </c>
      <c r="E1972">
        <v>6</v>
      </c>
      <c r="F1972">
        <v>90.75</v>
      </c>
      <c r="G1972">
        <v>2.2222222E-2</v>
      </c>
      <c r="H1972">
        <f>G1972*100</f>
        <v>2.2222222</v>
      </c>
      <c r="I1972">
        <v>5.5555555999999999E-2</v>
      </c>
      <c r="J1972">
        <f>I1972*100</f>
        <v>5.5555555999999999</v>
      </c>
      <c r="K1972">
        <v>0</v>
      </c>
      <c r="L1972" t="s">
        <v>17</v>
      </c>
      <c r="M1972" t="s">
        <v>14</v>
      </c>
      <c r="N1972" t="b">
        <v>0</v>
      </c>
      <c r="O1972" t="b">
        <v>0</v>
      </c>
    </row>
    <row r="1973" spans="1:15" x14ac:dyDescent="0.2">
      <c r="A1973">
        <v>0</v>
      </c>
      <c r="B1973">
        <v>0</v>
      </c>
      <c r="C1973">
        <v>0</v>
      </c>
      <c r="D1973">
        <v>0</v>
      </c>
      <c r="E1973">
        <v>4</v>
      </c>
      <c r="F1973">
        <v>90.8</v>
      </c>
      <c r="G1973">
        <v>0</v>
      </c>
      <c r="H1973">
        <f>G1973*100</f>
        <v>0</v>
      </c>
      <c r="I1973">
        <v>2.5000000000000001E-2</v>
      </c>
      <c r="J1973">
        <f>I1973*100</f>
        <v>2.5</v>
      </c>
      <c r="K1973">
        <v>0</v>
      </c>
      <c r="L1973" t="s">
        <v>18</v>
      </c>
      <c r="M1973" t="s">
        <v>14</v>
      </c>
      <c r="N1973" t="b">
        <v>1</v>
      </c>
      <c r="O1973" t="b">
        <v>0</v>
      </c>
    </row>
    <row r="1974" spans="1:15" x14ac:dyDescent="0.2">
      <c r="A1974">
        <v>3</v>
      </c>
      <c r="B1974">
        <v>23</v>
      </c>
      <c r="C1974">
        <v>0</v>
      </c>
      <c r="D1974">
        <v>0</v>
      </c>
      <c r="E1974">
        <v>5</v>
      </c>
      <c r="F1974">
        <v>91</v>
      </c>
      <c r="G1974">
        <v>0</v>
      </c>
      <c r="H1974">
        <f>G1974*100</f>
        <v>0</v>
      </c>
      <c r="I1974">
        <v>1.2500000000000001E-2</v>
      </c>
      <c r="J1974">
        <f>I1974*100</f>
        <v>1.25</v>
      </c>
      <c r="K1974">
        <v>0</v>
      </c>
      <c r="L1974" t="s">
        <v>17</v>
      </c>
      <c r="M1974" t="s">
        <v>14</v>
      </c>
      <c r="N1974" t="b">
        <v>1</v>
      </c>
      <c r="O1974" t="b">
        <v>0</v>
      </c>
    </row>
    <row r="1975" spans="1:15" x14ac:dyDescent="0.2">
      <c r="A1975">
        <v>0</v>
      </c>
      <c r="B1975">
        <v>0</v>
      </c>
      <c r="C1975">
        <v>0</v>
      </c>
      <c r="D1975">
        <v>0</v>
      </c>
      <c r="E1975">
        <v>5</v>
      </c>
      <c r="F1975">
        <v>91</v>
      </c>
      <c r="G1975">
        <v>0</v>
      </c>
      <c r="H1975">
        <f>G1975*100</f>
        <v>0</v>
      </c>
      <c r="I1975">
        <v>0.06</v>
      </c>
      <c r="J1975">
        <f>I1975*100</f>
        <v>6</v>
      </c>
      <c r="K1975">
        <v>0</v>
      </c>
      <c r="L1975" t="s">
        <v>17</v>
      </c>
      <c r="M1975" t="s">
        <v>14</v>
      </c>
      <c r="N1975" t="b">
        <v>0</v>
      </c>
      <c r="O1975" t="b">
        <v>0</v>
      </c>
    </row>
    <row r="1976" spans="1:15" x14ac:dyDescent="0.2">
      <c r="A1976">
        <v>0</v>
      </c>
      <c r="B1976">
        <v>0</v>
      </c>
      <c r="C1976">
        <v>0</v>
      </c>
      <c r="D1976">
        <v>0</v>
      </c>
      <c r="E1976">
        <v>6</v>
      </c>
      <c r="F1976">
        <v>91</v>
      </c>
      <c r="G1976">
        <v>0</v>
      </c>
      <c r="H1976">
        <f>G1976*100</f>
        <v>0</v>
      </c>
      <c r="I1976">
        <v>3.3333333E-2</v>
      </c>
      <c r="J1976">
        <f>I1976*100</f>
        <v>3.3333333000000001</v>
      </c>
      <c r="K1976">
        <v>0</v>
      </c>
      <c r="L1976" t="s">
        <v>17</v>
      </c>
      <c r="M1976" t="s">
        <v>14</v>
      </c>
      <c r="N1976" t="b">
        <v>0</v>
      </c>
      <c r="O1976" t="b">
        <v>0</v>
      </c>
    </row>
    <row r="1977" spans="1:15" x14ac:dyDescent="0.2">
      <c r="A1977">
        <v>0</v>
      </c>
      <c r="B1977">
        <v>0</v>
      </c>
      <c r="C1977">
        <v>0</v>
      </c>
      <c r="D1977">
        <v>0</v>
      </c>
      <c r="E1977">
        <v>3</v>
      </c>
      <c r="F1977">
        <v>91</v>
      </c>
      <c r="G1977">
        <v>6.6666666999999999E-2</v>
      </c>
      <c r="H1977">
        <f>G1977*100</f>
        <v>6.6666666999999995</v>
      </c>
      <c r="I1977">
        <v>0.133333333</v>
      </c>
      <c r="J1977">
        <f>I1977*100</f>
        <v>13.3333333</v>
      </c>
      <c r="K1977">
        <v>0</v>
      </c>
      <c r="L1977" t="s">
        <v>17</v>
      </c>
      <c r="M1977" t="s">
        <v>14</v>
      </c>
      <c r="N1977" t="b">
        <v>0</v>
      </c>
      <c r="O1977" t="b">
        <v>0</v>
      </c>
    </row>
    <row r="1978" spans="1:15" x14ac:dyDescent="0.2">
      <c r="A1978">
        <v>2</v>
      </c>
      <c r="B1978">
        <v>12</v>
      </c>
      <c r="C1978">
        <v>0</v>
      </c>
      <c r="D1978">
        <v>0</v>
      </c>
      <c r="E1978">
        <v>8</v>
      </c>
      <c r="F1978">
        <v>91.25</v>
      </c>
      <c r="G1978">
        <v>0</v>
      </c>
      <c r="H1978">
        <f>G1978*100</f>
        <v>0</v>
      </c>
      <c r="I1978">
        <v>0.02</v>
      </c>
      <c r="J1978">
        <f>I1978*100</f>
        <v>2</v>
      </c>
      <c r="K1978">
        <v>0</v>
      </c>
      <c r="L1978" t="s">
        <v>24</v>
      </c>
      <c r="M1978" t="s">
        <v>14</v>
      </c>
      <c r="N1978" t="b">
        <v>0</v>
      </c>
      <c r="O1978" t="b">
        <v>0</v>
      </c>
    </row>
    <row r="1979" spans="1:15" x14ac:dyDescent="0.2">
      <c r="A1979">
        <v>5</v>
      </c>
      <c r="B1979">
        <v>423.5</v>
      </c>
      <c r="C1979">
        <v>2</v>
      </c>
      <c r="D1979">
        <v>111.5</v>
      </c>
      <c r="E1979">
        <v>6</v>
      </c>
      <c r="F1979">
        <v>91.5</v>
      </c>
      <c r="G1979">
        <v>0.05</v>
      </c>
      <c r="H1979">
        <f>G1979*100</f>
        <v>5</v>
      </c>
      <c r="I1979">
        <v>5.5555555999999999E-2</v>
      </c>
      <c r="J1979">
        <f>I1979*100</f>
        <v>5.5555555999999999</v>
      </c>
      <c r="K1979">
        <v>0</v>
      </c>
      <c r="L1979" t="s">
        <v>17</v>
      </c>
      <c r="M1979" t="s">
        <v>14</v>
      </c>
      <c r="N1979" t="b">
        <v>0</v>
      </c>
      <c r="O1979" t="b">
        <v>0</v>
      </c>
    </row>
    <row r="1980" spans="1:15" x14ac:dyDescent="0.2">
      <c r="A1980">
        <v>1</v>
      </c>
      <c r="B1980">
        <v>11</v>
      </c>
      <c r="C1980">
        <v>1</v>
      </c>
      <c r="D1980">
        <v>0</v>
      </c>
      <c r="E1980">
        <v>12</v>
      </c>
      <c r="F1980">
        <v>91.75</v>
      </c>
      <c r="G1980">
        <v>0</v>
      </c>
      <c r="H1980">
        <f>G1980*100</f>
        <v>0</v>
      </c>
      <c r="I1980">
        <v>3.8095237999999997E-2</v>
      </c>
      <c r="J1980">
        <f>I1980*100</f>
        <v>3.8095237999999996</v>
      </c>
      <c r="K1980">
        <v>0</v>
      </c>
      <c r="L1980" t="s">
        <v>22</v>
      </c>
      <c r="M1980" t="s">
        <v>14</v>
      </c>
      <c r="N1980" t="b">
        <v>0</v>
      </c>
      <c r="O1980" t="b">
        <v>0</v>
      </c>
    </row>
    <row r="1981" spans="1:15" x14ac:dyDescent="0.2">
      <c r="A1981">
        <v>0</v>
      </c>
      <c r="B1981">
        <v>0</v>
      </c>
      <c r="C1981">
        <v>0</v>
      </c>
      <c r="D1981">
        <v>0</v>
      </c>
      <c r="E1981">
        <v>6</v>
      </c>
      <c r="F1981">
        <v>92</v>
      </c>
      <c r="G1981">
        <v>0</v>
      </c>
      <c r="H1981">
        <f>G1981*100</f>
        <v>0</v>
      </c>
      <c r="I1981">
        <v>6.6666666999999999E-2</v>
      </c>
      <c r="J1981">
        <f>I1981*100</f>
        <v>6.6666666999999995</v>
      </c>
      <c r="K1981">
        <v>0</v>
      </c>
      <c r="L1981" t="s">
        <v>16</v>
      </c>
      <c r="M1981" t="s">
        <v>14</v>
      </c>
      <c r="N1981" t="b">
        <v>0</v>
      </c>
      <c r="O1981" t="b">
        <v>0</v>
      </c>
    </row>
    <row r="1982" spans="1:15" x14ac:dyDescent="0.2">
      <c r="A1982">
        <v>0</v>
      </c>
      <c r="B1982">
        <v>0</v>
      </c>
      <c r="C1982">
        <v>0</v>
      </c>
      <c r="D1982">
        <v>0</v>
      </c>
      <c r="E1982">
        <v>2</v>
      </c>
      <c r="F1982">
        <v>92</v>
      </c>
      <c r="G1982">
        <v>0</v>
      </c>
      <c r="H1982">
        <f>G1982*100</f>
        <v>0</v>
      </c>
      <c r="I1982">
        <v>0.1</v>
      </c>
      <c r="J1982">
        <f>I1982*100</f>
        <v>10</v>
      </c>
      <c r="K1982">
        <v>0</v>
      </c>
      <c r="L1982" t="s">
        <v>16</v>
      </c>
      <c r="M1982" t="s">
        <v>14</v>
      </c>
      <c r="N1982" t="b">
        <v>0</v>
      </c>
      <c r="O1982" t="b">
        <v>0</v>
      </c>
    </row>
    <row r="1983" spans="1:15" x14ac:dyDescent="0.2">
      <c r="A1983">
        <v>0</v>
      </c>
      <c r="B1983">
        <v>0</v>
      </c>
      <c r="C1983">
        <v>0</v>
      </c>
      <c r="D1983">
        <v>0</v>
      </c>
      <c r="E1983">
        <v>8</v>
      </c>
      <c r="F1983">
        <v>92.25</v>
      </c>
      <c r="G1983">
        <v>4.1666666999999998E-2</v>
      </c>
      <c r="H1983">
        <f>G1983*100</f>
        <v>4.1666666999999995</v>
      </c>
      <c r="I1983">
        <v>6.6666666999999999E-2</v>
      </c>
      <c r="J1983">
        <f>I1983*100</f>
        <v>6.6666666999999995</v>
      </c>
      <c r="K1983">
        <v>0</v>
      </c>
      <c r="L1983" t="s">
        <v>22</v>
      </c>
      <c r="M1983" t="s">
        <v>14</v>
      </c>
      <c r="N1983" t="b">
        <v>0</v>
      </c>
      <c r="O1983" t="b">
        <v>0</v>
      </c>
    </row>
    <row r="1984" spans="1:15" x14ac:dyDescent="0.2">
      <c r="A1984">
        <v>1</v>
      </c>
      <c r="B1984">
        <v>14</v>
      </c>
      <c r="C1984">
        <v>0</v>
      </c>
      <c r="D1984">
        <v>0</v>
      </c>
      <c r="E1984">
        <v>5</v>
      </c>
      <c r="F1984">
        <v>92.333333330000002</v>
      </c>
      <c r="G1984">
        <v>0</v>
      </c>
      <c r="H1984">
        <f>G1984*100</f>
        <v>0</v>
      </c>
      <c r="I1984">
        <v>1.6666667E-2</v>
      </c>
      <c r="J1984">
        <f>I1984*100</f>
        <v>1.6666666999999999</v>
      </c>
      <c r="K1984">
        <v>0</v>
      </c>
      <c r="L1984" t="s">
        <v>24</v>
      </c>
      <c r="M1984" t="s">
        <v>15</v>
      </c>
      <c r="N1984" t="b">
        <v>0</v>
      </c>
      <c r="O1984" t="b">
        <v>0</v>
      </c>
    </row>
    <row r="1985" spans="1:15" x14ac:dyDescent="0.2">
      <c r="A1985">
        <v>3</v>
      </c>
      <c r="B1985">
        <v>35.833333330000002</v>
      </c>
      <c r="C1985">
        <v>0</v>
      </c>
      <c r="D1985">
        <v>0</v>
      </c>
      <c r="E1985">
        <v>9</v>
      </c>
      <c r="F1985">
        <v>92.333333330000002</v>
      </c>
      <c r="G1985">
        <v>5.9259259000000002E-2</v>
      </c>
      <c r="H1985">
        <f>G1985*100</f>
        <v>5.9259259000000002</v>
      </c>
      <c r="I1985">
        <v>8.8888888999999999E-2</v>
      </c>
      <c r="J1985">
        <f>I1985*100</f>
        <v>8.8888888999999995</v>
      </c>
      <c r="K1985">
        <v>0</v>
      </c>
      <c r="L1985" t="s">
        <v>22</v>
      </c>
      <c r="M1985" t="s">
        <v>14</v>
      </c>
      <c r="N1985" t="b">
        <v>0</v>
      </c>
      <c r="O1985" t="b">
        <v>0</v>
      </c>
    </row>
    <row r="1986" spans="1:15" x14ac:dyDescent="0.2">
      <c r="A1986">
        <v>1</v>
      </c>
      <c r="B1986">
        <v>383.8</v>
      </c>
      <c r="C1986">
        <v>0</v>
      </c>
      <c r="D1986">
        <v>0</v>
      </c>
      <c r="E1986">
        <v>11</v>
      </c>
      <c r="F1986">
        <v>92.4</v>
      </c>
      <c r="G1986">
        <v>0</v>
      </c>
      <c r="H1986">
        <f>G1986*100</f>
        <v>0</v>
      </c>
      <c r="I1986">
        <v>1.6666667E-2</v>
      </c>
      <c r="J1986">
        <f>I1986*100</f>
        <v>1.6666666999999999</v>
      </c>
      <c r="K1986">
        <v>0</v>
      </c>
      <c r="L1986" t="s">
        <v>20</v>
      </c>
      <c r="M1986" t="s">
        <v>15</v>
      </c>
      <c r="N1986" t="b">
        <v>0</v>
      </c>
      <c r="O1986" t="b">
        <v>0</v>
      </c>
    </row>
    <row r="1987" spans="1:15" x14ac:dyDescent="0.2">
      <c r="A1987">
        <v>1</v>
      </c>
      <c r="B1987">
        <v>56</v>
      </c>
      <c r="C1987">
        <v>0</v>
      </c>
      <c r="D1987">
        <v>0</v>
      </c>
      <c r="E1987">
        <v>7</v>
      </c>
      <c r="F1987">
        <v>92.5</v>
      </c>
      <c r="G1987">
        <v>8.8888888999999999E-2</v>
      </c>
      <c r="H1987">
        <f>G1987*100</f>
        <v>8.8888888999999995</v>
      </c>
      <c r="I1987">
        <v>0.12222222200000001</v>
      </c>
      <c r="J1987">
        <f>I1987*100</f>
        <v>12.222222200000001</v>
      </c>
      <c r="K1987">
        <v>0</v>
      </c>
      <c r="L1987" t="s">
        <v>17</v>
      </c>
      <c r="M1987" t="s">
        <v>14</v>
      </c>
      <c r="N1987" t="b">
        <v>0</v>
      </c>
      <c r="O1987" t="b">
        <v>0</v>
      </c>
    </row>
    <row r="1988" spans="1:15" x14ac:dyDescent="0.2">
      <c r="A1988">
        <v>5</v>
      </c>
      <c r="B1988">
        <v>69.599999999999994</v>
      </c>
      <c r="C1988">
        <v>3</v>
      </c>
      <c r="D1988">
        <v>53</v>
      </c>
      <c r="E1988">
        <v>6</v>
      </c>
      <c r="F1988">
        <v>92.7</v>
      </c>
      <c r="G1988">
        <v>0</v>
      </c>
      <c r="H1988">
        <f>G1988*100</f>
        <v>0</v>
      </c>
      <c r="I1988">
        <v>0.02</v>
      </c>
      <c r="J1988">
        <f>I1988*100</f>
        <v>2</v>
      </c>
      <c r="K1988">
        <v>0</v>
      </c>
      <c r="L1988" t="s">
        <v>20</v>
      </c>
      <c r="M1988" t="s">
        <v>15</v>
      </c>
      <c r="N1988" t="b">
        <v>1</v>
      </c>
      <c r="O1988" t="b">
        <v>0</v>
      </c>
    </row>
    <row r="1989" spans="1:15" x14ac:dyDescent="0.2">
      <c r="A1989">
        <v>0</v>
      </c>
      <c r="B1989">
        <v>0</v>
      </c>
      <c r="C1989">
        <v>0</v>
      </c>
      <c r="D1989">
        <v>0</v>
      </c>
      <c r="E1989">
        <v>4</v>
      </c>
      <c r="F1989">
        <v>93</v>
      </c>
      <c r="G1989">
        <v>0</v>
      </c>
      <c r="H1989">
        <f>G1989*100</f>
        <v>0</v>
      </c>
      <c r="I1989">
        <v>0.1</v>
      </c>
      <c r="J1989">
        <f>I1989*100</f>
        <v>10</v>
      </c>
      <c r="K1989">
        <v>0</v>
      </c>
      <c r="L1989" t="s">
        <v>16</v>
      </c>
      <c r="M1989" t="s">
        <v>14</v>
      </c>
      <c r="N1989" t="b">
        <v>0</v>
      </c>
      <c r="O1989" t="b">
        <v>0</v>
      </c>
    </row>
    <row r="1990" spans="1:15" x14ac:dyDescent="0.2">
      <c r="A1990">
        <v>0</v>
      </c>
      <c r="B1990">
        <v>0</v>
      </c>
      <c r="C1990">
        <v>0</v>
      </c>
      <c r="D1990">
        <v>0</v>
      </c>
      <c r="E1990">
        <v>6</v>
      </c>
      <c r="F1990">
        <v>93</v>
      </c>
      <c r="G1990">
        <v>0</v>
      </c>
      <c r="H1990">
        <f>G1990*100</f>
        <v>0</v>
      </c>
      <c r="I1990">
        <v>3.3333333E-2</v>
      </c>
      <c r="J1990">
        <f>I1990*100</f>
        <v>3.3333333000000001</v>
      </c>
      <c r="K1990">
        <v>0</v>
      </c>
      <c r="L1990" t="s">
        <v>16</v>
      </c>
      <c r="M1990" t="s">
        <v>14</v>
      </c>
      <c r="N1990" t="b">
        <v>0</v>
      </c>
      <c r="O1990" t="b">
        <v>0</v>
      </c>
    </row>
    <row r="1991" spans="1:15" x14ac:dyDescent="0.2">
      <c r="A1991">
        <v>0</v>
      </c>
      <c r="B1991">
        <v>0</v>
      </c>
      <c r="C1991">
        <v>0</v>
      </c>
      <c r="D1991">
        <v>0</v>
      </c>
      <c r="E1991">
        <v>5</v>
      </c>
      <c r="F1991">
        <v>93</v>
      </c>
      <c r="G1991">
        <v>0</v>
      </c>
      <c r="H1991">
        <f>G1991*100</f>
        <v>0</v>
      </c>
      <c r="I1991">
        <v>0.04</v>
      </c>
      <c r="J1991">
        <f>I1991*100</f>
        <v>4</v>
      </c>
      <c r="K1991">
        <v>0</v>
      </c>
      <c r="L1991" t="s">
        <v>22</v>
      </c>
      <c r="M1991" t="s">
        <v>14</v>
      </c>
      <c r="N1991" t="b">
        <v>1</v>
      </c>
      <c r="O1991" t="b">
        <v>0</v>
      </c>
    </row>
    <row r="1992" spans="1:15" x14ac:dyDescent="0.2">
      <c r="A1992">
        <v>0</v>
      </c>
      <c r="B1992">
        <v>0</v>
      </c>
      <c r="C1992">
        <v>0</v>
      </c>
      <c r="D1992">
        <v>0</v>
      </c>
      <c r="E1992">
        <v>2</v>
      </c>
      <c r="F1992">
        <v>93</v>
      </c>
      <c r="G1992">
        <v>0</v>
      </c>
      <c r="H1992">
        <f>G1992*100</f>
        <v>0</v>
      </c>
      <c r="I1992">
        <v>0.05</v>
      </c>
      <c r="J1992">
        <f>I1992*100</f>
        <v>5</v>
      </c>
      <c r="K1992">
        <v>0</v>
      </c>
      <c r="L1992" t="s">
        <v>24</v>
      </c>
      <c r="M1992" t="s">
        <v>14</v>
      </c>
      <c r="N1992" t="b">
        <v>0</v>
      </c>
      <c r="O1992" t="b">
        <v>0</v>
      </c>
    </row>
    <row r="1993" spans="1:15" x14ac:dyDescent="0.2">
      <c r="A1993">
        <v>0</v>
      </c>
      <c r="B1993">
        <v>0</v>
      </c>
      <c r="C1993">
        <v>0</v>
      </c>
      <c r="D1993">
        <v>0</v>
      </c>
      <c r="E1993">
        <v>6</v>
      </c>
      <c r="F1993">
        <v>93</v>
      </c>
      <c r="G1993">
        <v>6.6666666999999999E-2</v>
      </c>
      <c r="H1993">
        <f>G1993*100</f>
        <v>6.6666666999999995</v>
      </c>
      <c r="I1993">
        <v>8.3333332999999996E-2</v>
      </c>
      <c r="J1993">
        <f>I1993*100</f>
        <v>8.3333332999999996</v>
      </c>
      <c r="K1993">
        <v>0</v>
      </c>
      <c r="L1993" t="s">
        <v>22</v>
      </c>
      <c r="M1993" t="s">
        <v>14</v>
      </c>
      <c r="N1993" t="b">
        <v>0</v>
      </c>
      <c r="O1993" t="b">
        <v>0</v>
      </c>
    </row>
    <row r="1994" spans="1:15" x14ac:dyDescent="0.2">
      <c r="A1994">
        <v>0</v>
      </c>
      <c r="B1994">
        <v>0</v>
      </c>
      <c r="C1994">
        <v>0</v>
      </c>
      <c r="D1994">
        <v>0</v>
      </c>
      <c r="E1994">
        <v>8</v>
      </c>
      <c r="F1994">
        <v>93</v>
      </c>
      <c r="G1994">
        <v>0</v>
      </c>
      <c r="H1994">
        <f>G1994*100</f>
        <v>0</v>
      </c>
      <c r="I1994">
        <v>0.05</v>
      </c>
      <c r="J1994">
        <f>I1994*100</f>
        <v>5</v>
      </c>
      <c r="K1994">
        <v>0</v>
      </c>
      <c r="L1994" t="s">
        <v>24</v>
      </c>
      <c r="M1994" t="s">
        <v>14</v>
      </c>
      <c r="N1994" t="b">
        <v>0</v>
      </c>
      <c r="O1994" t="b">
        <v>0</v>
      </c>
    </row>
    <row r="1995" spans="1:15" x14ac:dyDescent="0.2">
      <c r="A1995">
        <v>0</v>
      </c>
      <c r="B1995">
        <v>0</v>
      </c>
      <c r="C1995">
        <v>0</v>
      </c>
      <c r="D1995">
        <v>0</v>
      </c>
      <c r="E1995">
        <v>5</v>
      </c>
      <c r="F1995">
        <v>93.5</v>
      </c>
      <c r="G1995">
        <v>0</v>
      </c>
      <c r="H1995">
        <f>G1995*100</f>
        <v>0</v>
      </c>
      <c r="I1995">
        <v>1.3333332999999999E-2</v>
      </c>
      <c r="J1995">
        <f>I1995*100</f>
        <v>1.3333332999999998</v>
      </c>
      <c r="K1995">
        <v>0</v>
      </c>
      <c r="L1995" t="s">
        <v>17</v>
      </c>
      <c r="M1995" t="s">
        <v>14</v>
      </c>
      <c r="N1995" t="b">
        <v>0</v>
      </c>
      <c r="O1995" t="b">
        <v>0</v>
      </c>
    </row>
    <row r="1996" spans="1:15" x14ac:dyDescent="0.2">
      <c r="A1996">
        <v>0</v>
      </c>
      <c r="B1996">
        <v>0</v>
      </c>
      <c r="C1996">
        <v>0</v>
      </c>
      <c r="D1996">
        <v>0</v>
      </c>
      <c r="E1996">
        <v>4</v>
      </c>
      <c r="F1996">
        <v>93.5</v>
      </c>
      <c r="G1996">
        <v>0</v>
      </c>
      <c r="H1996">
        <f>G1996*100</f>
        <v>0</v>
      </c>
      <c r="I1996">
        <v>0.05</v>
      </c>
      <c r="J1996">
        <f>I1996*100</f>
        <v>5</v>
      </c>
      <c r="K1996">
        <v>0</v>
      </c>
      <c r="L1996" t="s">
        <v>17</v>
      </c>
      <c r="M1996" t="s">
        <v>14</v>
      </c>
      <c r="N1996" t="b">
        <v>1</v>
      </c>
      <c r="O1996" t="b">
        <v>0</v>
      </c>
    </row>
    <row r="1997" spans="1:15" x14ac:dyDescent="0.2">
      <c r="A1997">
        <v>3</v>
      </c>
      <c r="B1997">
        <v>70.599999999999994</v>
      </c>
      <c r="C1997">
        <v>0</v>
      </c>
      <c r="D1997">
        <v>0</v>
      </c>
      <c r="E1997">
        <v>11</v>
      </c>
      <c r="F1997">
        <v>93.5</v>
      </c>
      <c r="G1997">
        <v>0.1</v>
      </c>
      <c r="H1997">
        <f>G1997*100</f>
        <v>10</v>
      </c>
      <c r="I1997">
        <v>0.10714285699999999</v>
      </c>
      <c r="J1997">
        <f>I1997*100</f>
        <v>10.7142857</v>
      </c>
      <c r="K1997">
        <v>0</v>
      </c>
      <c r="L1997" t="s">
        <v>18</v>
      </c>
      <c r="M1997" t="s">
        <v>14</v>
      </c>
      <c r="N1997" t="b">
        <v>0</v>
      </c>
      <c r="O1997" t="b">
        <v>0</v>
      </c>
    </row>
    <row r="1998" spans="1:15" x14ac:dyDescent="0.2">
      <c r="A1998">
        <v>0</v>
      </c>
      <c r="B1998">
        <v>0</v>
      </c>
      <c r="C1998">
        <v>0</v>
      </c>
      <c r="D1998">
        <v>0</v>
      </c>
      <c r="E1998">
        <v>6</v>
      </c>
      <c r="F1998">
        <v>93.5</v>
      </c>
      <c r="G1998">
        <v>1.6666667E-2</v>
      </c>
      <c r="H1998">
        <f>G1998*100</f>
        <v>1.6666666999999999</v>
      </c>
      <c r="I1998">
        <v>6.6666666999999999E-2</v>
      </c>
      <c r="J1998">
        <f>I1998*100</f>
        <v>6.6666666999999995</v>
      </c>
      <c r="K1998">
        <v>0</v>
      </c>
      <c r="L1998" t="s">
        <v>24</v>
      </c>
      <c r="M1998" t="s">
        <v>14</v>
      </c>
      <c r="N1998" t="b">
        <v>1</v>
      </c>
      <c r="O1998" t="b">
        <v>0</v>
      </c>
    </row>
    <row r="1999" spans="1:15" x14ac:dyDescent="0.2">
      <c r="A1999">
        <v>0</v>
      </c>
      <c r="B1999">
        <v>0</v>
      </c>
      <c r="C1999">
        <v>0</v>
      </c>
      <c r="D1999">
        <v>0</v>
      </c>
      <c r="E1999">
        <v>2</v>
      </c>
      <c r="F1999">
        <v>93.6</v>
      </c>
      <c r="G1999">
        <v>0</v>
      </c>
      <c r="H1999">
        <f>G1999*100</f>
        <v>0</v>
      </c>
      <c r="I1999">
        <v>0.05</v>
      </c>
      <c r="J1999">
        <f>I1999*100</f>
        <v>5</v>
      </c>
      <c r="K1999">
        <v>0</v>
      </c>
      <c r="L1999" t="s">
        <v>18</v>
      </c>
      <c r="M1999" t="s">
        <v>14</v>
      </c>
      <c r="N1999" t="b">
        <v>1</v>
      </c>
      <c r="O1999" t="b">
        <v>0</v>
      </c>
    </row>
    <row r="2000" spans="1:15" x14ac:dyDescent="0.2">
      <c r="A2000">
        <v>0</v>
      </c>
      <c r="B2000">
        <v>0</v>
      </c>
      <c r="C2000">
        <v>0</v>
      </c>
      <c r="D2000">
        <v>0</v>
      </c>
      <c r="E2000">
        <v>7</v>
      </c>
      <c r="F2000">
        <v>93.666666669999998</v>
      </c>
      <c r="G2000">
        <v>2.8571428999999999E-2</v>
      </c>
      <c r="H2000">
        <f>G2000*100</f>
        <v>2.8571428999999999</v>
      </c>
      <c r="I2000">
        <v>0.04</v>
      </c>
      <c r="J2000">
        <f>I2000*100</f>
        <v>4</v>
      </c>
      <c r="K2000">
        <v>0</v>
      </c>
      <c r="L2000" t="s">
        <v>16</v>
      </c>
      <c r="M2000" t="s">
        <v>14</v>
      </c>
      <c r="N2000" t="b">
        <v>0</v>
      </c>
      <c r="O2000" t="b">
        <v>0</v>
      </c>
    </row>
    <row r="2001" spans="1:15" x14ac:dyDescent="0.2">
      <c r="A2001">
        <v>0</v>
      </c>
      <c r="B2001">
        <v>0</v>
      </c>
      <c r="C2001">
        <v>0</v>
      </c>
      <c r="D2001">
        <v>0</v>
      </c>
      <c r="E2001">
        <v>7</v>
      </c>
      <c r="F2001">
        <v>93.7</v>
      </c>
      <c r="G2001">
        <v>2.8571428999999999E-2</v>
      </c>
      <c r="H2001">
        <f>G2001*100</f>
        <v>2.8571428999999999</v>
      </c>
      <c r="I2001">
        <v>7.1428570999999996E-2</v>
      </c>
      <c r="J2001">
        <f>I2001*100</f>
        <v>7.1428570999999996</v>
      </c>
      <c r="K2001">
        <v>0</v>
      </c>
      <c r="L2001" t="s">
        <v>17</v>
      </c>
      <c r="M2001" t="s">
        <v>14</v>
      </c>
      <c r="N2001" t="b">
        <v>1</v>
      </c>
      <c r="O2001" t="b">
        <v>0</v>
      </c>
    </row>
    <row r="2002" spans="1:15" x14ac:dyDescent="0.2">
      <c r="A2002">
        <v>1</v>
      </c>
      <c r="B2002">
        <v>150.19999999999999</v>
      </c>
      <c r="C2002">
        <v>1</v>
      </c>
      <c r="D2002">
        <v>31.7</v>
      </c>
      <c r="E2002">
        <v>7</v>
      </c>
      <c r="F2002">
        <v>93.9</v>
      </c>
      <c r="G2002">
        <v>0</v>
      </c>
      <c r="H2002">
        <f>G2002*100</f>
        <v>0</v>
      </c>
      <c r="I2002">
        <v>5.5555559999999997E-3</v>
      </c>
      <c r="J2002">
        <f>I2002*100</f>
        <v>0.55555559999999993</v>
      </c>
      <c r="K2002">
        <v>0</v>
      </c>
      <c r="L2002" t="s">
        <v>18</v>
      </c>
      <c r="M2002" t="s">
        <v>15</v>
      </c>
      <c r="N2002" t="b">
        <v>1</v>
      </c>
      <c r="O2002" t="b">
        <v>0</v>
      </c>
    </row>
    <row r="2003" spans="1:15" x14ac:dyDescent="0.2">
      <c r="A2003">
        <v>0</v>
      </c>
      <c r="B2003">
        <v>0</v>
      </c>
      <c r="C2003">
        <v>0</v>
      </c>
      <c r="D2003">
        <v>0</v>
      </c>
      <c r="E2003">
        <v>2</v>
      </c>
      <c r="F2003">
        <v>94</v>
      </c>
      <c r="G2003">
        <v>0</v>
      </c>
      <c r="H2003">
        <f>G2003*100</f>
        <v>0</v>
      </c>
      <c r="I2003">
        <v>0.1</v>
      </c>
      <c r="J2003">
        <f>I2003*100</f>
        <v>10</v>
      </c>
      <c r="K2003">
        <v>0</v>
      </c>
      <c r="L2003" t="s">
        <v>22</v>
      </c>
      <c r="M2003" t="s">
        <v>14</v>
      </c>
      <c r="N2003" t="b">
        <v>0</v>
      </c>
      <c r="O2003" t="b">
        <v>0</v>
      </c>
    </row>
    <row r="2004" spans="1:15" x14ac:dyDescent="0.2">
      <c r="A2004">
        <v>1</v>
      </c>
      <c r="B2004">
        <v>15.2</v>
      </c>
      <c r="C2004">
        <v>1</v>
      </c>
      <c r="D2004">
        <v>43.4</v>
      </c>
      <c r="E2004">
        <v>13</v>
      </c>
      <c r="F2004">
        <v>94.2</v>
      </c>
      <c r="G2004">
        <v>4.2857143E-2</v>
      </c>
      <c r="H2004">
        <f>G2004*100</f>
        <v>4.2857143000000004</v>
      </c>
      <c r="I2004">
        <v>0.05</v>
      </c>
      <c r="J2004">
        <f>I2004*100</f>
        <v>5</v>
      </c>
      <c r="K2004">
        <v>21.580316209999999</v>
      </c>
      <c r="L2004" t="s">
        <v>20</v>
      </c>
      <c r="M2004" t="s">
        <v>14</v>
      </c>
      <c r="N2004" t="b">
        <v>0</v>
      </c>
      <c r="O2004" t="b">
        <v>0</v>
      </c>
    </row>
    <row r="2005" spans="1:15" x14ac:dyDescent="0.2">
      <c r="A2005">
        <v>0</v>
      </c>
      <c r="B2005">
        <v>0</v>
      </c>
      <c r="C2005">
        <v>0</v>
      </c>
      <c r="D2005">
        <v>0</v>
      </c>
      <c r="E2005">
        <v>7</v>
      </c>
      <c r="F2005">
        <v>94.333333330000002</v>
      </c>
      <c r="G2005">
        <v>0</v>
      </c>
      <c r="H2005">
        <f>G2005*100</f>
        <v>0</v>
      </c>
      <c r="I2005">
        <v>2.8571428999999999E-2</v>
      </c>
      <c r="J2005">
        <f>I2005*100</f>
        <v>2.8571428999999999</v>
      </c>
      <c r="K2005">
        <v>0</v>
      </c>
      <c r="L2005" t="s">
        <v>17</v>
      </c>
      <c r="M2005" t="s">
        <v>14</v>
      </c>
      <c r="N2005" t="b">
        <v>0</v>
      </c>
      <c r="O2005" t="b">
        <v>0</v>
      </c>
    </row>
    <row r="2006" spans="1:15" x14ac:dyDescent="0.2">
      <c r="A2006">
        <v>0</v>
      </c>
      <c r="B2006">
        <v>0</v>
      </c>
      <c r="C2006">
        <v>0</v>
      </c>
      <c r="D2006">
        <v>0</v>
      </c>
      <c r="E2006">
        <v>12</v>
      </c>
      <c r="F2006">
        <v>94.5</v>
      </c>
      <c r="G2006">
        <v>3.3333333E-2</v>
      </c>
      <c r="H2006">
        <f>G2006*100</f>
        <v>3.3333333000000001</v>
      </c>
      <c r="I2006">
        <v>2.5555556E-2</v>
      </c>
      <c r="J2006">
        <f>I2006*100</f>
        <v>2.5555555999999999</v>
      </c>
      <c r="K2006">
        <v>0</v>
      </c>
      <c r="L2006" t="s">
        <v>16</v>
      </c>
      <c r="M2006" t="s">
        <v>14</v>
      </c>
      <c r="N2006" t="b">
        <v>0</v>
      </c>
      <c r="O2006" t="b">
        <v>0</v>
      </c>
    </row>
    <row r="2007" spans="1:15" x14ac:dyDescent="0.2">
      <c r="A2007">
        <v>0</v>
      </c>
      <c r="B2007">
        <v>0</v>
      </c>
      <c r="C2007">
        <v>0</v>
      </c>
      <c r="D2007">
        <v>0</v>
      </c>
      <c r="E2007">
        <v>5</v>
      </c>
      <c r="F2007">
        <v>94.5</v>
      </c>
      <c r="G2007">
        <v>0</v>
      </c>
      <c r="H2007">
        <f>G2007*100</f>
        <v>0</v>
      </c>
      <c r="I2007">
        <v>0.04</v>
      </c>
      <c r="J2007">
        <f>I2007*100</f>
        <v>4</v>
      </c>
      <c r="K2007">
        <v>0</v>
      </c>
      <c r="L2007" t="s">
        <v>16</v>
      </c>
      <c r="M2007" t="s">
        <v>14</v>
      </c>
      <c r="N2007" t="b">
        <v>0</v>
      </c>
      <c r="O2007" t="b">
        <v>0</v>
      </c>
    </row>
    <row r="2008" spans="1:15" x14ac:dyDescent="0.2">
      <c r="A2008">
        <v>0</v>
      </c>
      <c r="B2008">
        <v>0</v>
      </c>
      <c r="C2008">
        <v>0</v>
      </c>
      <c r="D2008">
        <v>0</v>
      </c>
      <c r="E2008">
        <v>13</v>
      </c>
      <c r="F2008">
        <v>94.5</v>
      </c>
      <c r="G2008">
        <v>1.5384615000000001E-2</v>
      </c>
      <c r="H2008">
        <f>G2008*100</f>
        <v>1.5384615000000001</v>
      </c>
      <c r="I2008">
        <v>4.6153845999999998E-2</v>
      </c>
      <c r="J2008">
        <f>I2008*100</f>
        <v>4.6153845999999996</v>
      </c>
      <c r="K2008">
        <v>0</v>
      </c>
      <c r="L2008" t="s">
        <v>17</v>
      </c>
      <c r="M2008" t="s">
        <v>14</v>
      </c>
      <c r="N2008" t="b">
        <v>0</v>
      </c>
      <c r="O2008" t="b">
        <v>0</v>
      </c>
    </row>
    <row r="2009" spans="1:15" x14ac:dyDescent="0.2">
      <c r="A2009">
        <v>6</v>
      </c>
      <c r="B2009">
        <v>124.2</v>
      </c>
      <c r="C2009">
        <v>0</v>
      </c>
      <c r="D2009">
        <v>0</v>
      </c>
      <c r="E2009">
        <v>5</v>
      </c>
      <c r="F2009">
        <v>94.6</v>
      </c>
      <c r="G2009">
        <v>0</v>
      </c>
      <c r="H2009">
        <f>G2009*100</f>
        <v>0</v>
      </c>
      <c r="I2009">
        <v>2.2222222E-2</v>
      </c>
      <c r="J2009">
        <f>I2009*100</f>
        <v>2.2222222</v>
      </c>
      <c r="K2009">
        <v>0</v>
      </c>
      <c r="L2009" t="s">
        <v>22</v>
      </c>
      <c r="M2009" t="s">
        <v>15</v>
      </c>
      <c r="N2009" t="b">
        <v>0</v>
      </c>
      <c r="O2009" t="b">
        <v>1</v>
      </c>
    </row>
    <row r="2010" spans="1:15" x14ac:dyDescent="0.2">
      <c r="A2010">
        <v>4</v>
      </c>
      <c r="B2010">
        <v>45.7</v>
      </c>
      <c r="C2010">
        <v>1</v>
      </c>
      <c r="D2010">
        <v>0</v>
      </c>
      <c r="E2010">
        <v>13</v>
      </c>
      <c r="F2010">
        <v>94.6</v>
      </c>
      <c r="G2010">
        <v>4.1666666999999998E-2</v>
      </c>
      <c r="H2010">
        <f>G2010*100</f>
        <v>4.1666666999999995</v>
      </c>
      <c r="I2010">
        <v>7.0670996E-2</v>
      </c>
      <c r="J2010">
        <f>I2010*100</f>
        <v>7.0670995999999997</v>
      </c>
      <c r="K2010">
        <v>0</v>
      </c>
      <c r="L2010" t="s">
        <v>20</v>
      </c>
      <c r="M2010" t="s">
        <v>14</v>
      </c>
      <c r="N2010" t="b">
        <v>0</v>
      </c>
      <c r="O2010" t="b">
        <v>1</v>
      </c>
    </row>
    <row r="2011" spans="1:15" x14ac:dyDescent="0.2">
      <c r="A2011">
        <v>1</v>
      </c>
      <c r="B2011">
        <v>0</v>
      </c>
      <c r="C2011">
        <v>0</v>
      </c>
      <c r="D2011">
        <v>0</v>
      </c>
      <c r="E2011">
        <v>4</v>
      </c>
      <c r="F2011">
        <v>94.75</v>
      </c>
      <c r="G2011">
        <v>0</v>
      </c>
      <c r="H2011">
        <f>G2011*100</f>
        <v>0</v>
      </c>
      <c r="I2011">
        <v>5.3333332999999997E-2</v>
      </c>
      <c r="J2011">
        <f>I2011*100</f>
        <v>5.3333332999999996</v>
      </c>
      <c r="K2011">
        <v>0</v>
      </c>
      <c r="L2011" t="s">
        <v>24</v>
      </c>
      <c r="M2011" t="s">
        <v>14</v>
      </c>
      <c r="N2011" t="b">
        <v>0</v>
      </c>
      <c r="O2011" t="b">
        <v>0</v>
      </c>
    </row>
    <row r="2012" spans="1:15" x14ac:dyDescent="0.2">
      <c r="A2012">
        <v>0</v>
      </c>
      <c r="B2012">
        <v>0</v>
      </c>
      <c r="C2012">
        <v>0</v>
      </c>
      <c r="D2012">
        <v>0</v>
      </c>
      <c r="E2012">
        <v>5</v>
      </c>
      <c r="F2012">
        <v>94.8</v>
      </c>
      <c r="G2012">
        <v>7.0000000000000007E-2</v>
      </c>
      <c r="H2012">
        <f>G2012*100</f>
        <v>7.0000000000000009</v>
      </c>
      <c r="I2012">
        <v>5.7777778000000002E-2</v>
      </c>
      <c r="J2012">
        <f>I2012*100</f>
        <v>5.7777778</v>
      </c>
      <c r="K2012">
        <v>0</v>
      </c>
      <c r="L2012" t="s">
        <v>22</v>
      </c>
      <c r="M2012" t="s">
        <v>14</v>
      </c>
      <c r="N2012" t="b">
        <v>0</v>
      </c>
      <c r="O2012" t="b">
        <v>0</v>
      </c>
    </row>
    <row r="2013" spans="1:15" x14ac:dyDescent="0.2">
      <c r="A2013">
        <v>8</v>
      </c>
      <c r="B2013">
        <v>123</v>
      </c>
      <c r="C2013">
        <v>0</v>
      </c>
      <c r="D2013">
        <v>0</v>
      </c>
      <c r="E2013">
        <v>8</v>
      </c>
      <c r="F2013">
        <v>95</v>
      </c>
      <c r="G2013">
        <v>9.0909089999999994E-3</v>
      </c>
      <c r="H2013">
        <f>G2013*100</f>
        <v>0.90909089999999992</v>
      </c>
      <c r="I2013">
        <v>2.7272727E-2</v>
      </c>
      <c r="J2013">
        <f>I2013*100</f>
        <v>2.7272726999999999</v>
      </c>
      <c r="K2013">
        <v>0</v>
      </c>
      <c r="L2013" t="s">
        <v>17</v>
      </c>
      <c r="M2013" t="s">
        <v>15</v>
      </c>
      <c r="N2013" t="b">
        <v>0</v>
      </c>
      <c r="O2013" t="b">
        <v>0</v>
      </c>
    </row>
    <row r="2014" spans="1:15" x14ac:dyDescent="0.2">
      <c r="A2014">
        <v>0</v>
      </c>
      <c r="B2014">
        <v>0</v>
      </c>
      <c r="C2014">
        <v>0</v>
      </c>
      <c r="D2014">
        <v>0</v>
      </c>
      <c r="E2014">
        <v>8</v>
      </c>
      <c r="F2014">
        <v>95</v>
      </c>
      <c r="G2014">
        <v>0</v>
      </c>
      <c r="H2014">
        <f>G2014*100</f>
        <v>0</v>
      </c>
      <c r="I2014">
        <v>7.4999999999999997E-2</v>
      </c>
      <c r="J2014">
        <f>I2014*100</f>
        <v>7.5</v>
      </c>
      <c r="K2014">
        <v>0</v>
      </c>
      <c r="L2014" t="s">
        <v>13</v>
      </c>
      <c r="M2014" t="s">
        <v>14</v>
      </c>
      <c r="N2014" t="b">
        <v>0</v>
      </c>
      <c r="O2014" t="b">
        <v>0</v>
      </c>
    </row>
    <row r="2015" spans="1:15" x14ac:dyDescent="0.2">
      <c r="A2015">
        <v>0</v>
      </c>
      <c r="B2015">
        <v>0</v>
      </c>
      <c r="C2015">
        <v>0</v>
      </c>
      <c r="D2015">
        <v>0</v>
      </c>
      <c r="E2015">
        <v>5</v>
      </c>
      <c r="F2015">
        <v>95</v>
      </c>
      <c r="G2015">
        <v>0.04</v>
      </c>
      <c r="H2015">
        <f>G2015*100</f>
        <v>4</v>
      </c>
      <c r="I2015">
        <v>0.12</v>
      </c>
      <c r="J2015">
        <f>I2015*100</f>
        <v>12</v>
      </c>
      <c r="K2015">
        <v>0</v>
      </c>
      <c r="L2015" t="s">
        <v>16</v>
      </c>
      <c r="M2015" t="s">
        <v>14</v>
      </c>
      <c r="N2015" t="b">
        <v>0</v>
      </c>
      <c r="O2015" t="b">
        <v>0</v>
      </c>
    </row>
    <row r="2016" spans="1:15" x14ac:dyDescent="0.2">
      <c r="A2016">
        <v>0</v>
      </c>
      <c r="B2016">
        <v>0</v>
      </c>
      <c r="C2016">
        <v>0</v>
      </c>
      <c r="D2016">
        <v>0</v>
      </c>
      <c r="E2016">
        <v>7</v>
      </c>
      <c r="F2016">
        <v>95</v>
      </c>
      <c r="G2016">
        <v>1.4285714E-2</v>
      </c>
      <c r="H2016">
        <f>G2016*100</f>
        <v>1.4285714</v>
      </c>
      <c r="I2016">
        <v>6.1904762000000002E-2</v>
      </c>
      <c r="J2016">
        <f>I2016*100</f>
        <v>6.1904762</v>
      </c>
      <c r="K2016">
        <v>0</v>
      </c>
      <c r="L2016" t="s">
        <v>16</v>
      </c>
      <c r="M2016" t="s">
        <v>14</v>
      </c>
      <c r="N2016" t="b">
        <v>0</v>
      </c>
      <c r="O2016" t="b">
        <v>0</v>
      </c>
    </row>
    <row r="2017" spans="1:15" x14ac:dyDescent="0.2">
      <c r="A2017">
        <v>0</v>
      </c>
      <c r="B2017">
        <v>0</v>
      </c>
      <c r="C2017">
        <v>0</v>
      </c>
      <c r="D2017">
        <v>0</v>
      </c>
      <c r="E2017">
        <v>8</v>
      </c>
      <c r="F2017">
        <v>95</v>
      </c>
      <c r="G2017">
        <v>2.5000000000000001E-2</v>
      </c>
      <c r="H2017">
        <f>G2017*100</f>
        <v>2.5</v>
      </c>
      <c r="I2017">
        <v>5.8333333000000001E-2</v>
      </c>
      <c r="J2017">
        <f>I2017*100</f>
        <v>5.8333333000000005</v>
      </c>
      <c r="K2017">
        <v>0</v>
      </c>
      <c r="L2017" t="s">
        <v>24</v>
      </c>
      <c r="M2017" t="s">
        <v>14</v>
      </c>
      <c r="N2017" t="b">
        <v>0</v>
      </c>
      <c r="O2017" t="b">
        <v>0</v>
      </c>
    </row>
    <row r="2018" spans="1:15" x14ac:dyDescent="0.2">
      <c r="A2018">
        <v>0</v>
      </c>
      <c r="B2018">
        <v>0</v>
      </c>
      <c r="C2018">
        <v>0</v>
      </c>
      <c r="D2018">
        <v>0</v>
      </c>
      <c r="E2018">
        <v>3</v>
      </c>
      <c r="F2018">
        <v>95</v>
      </c>
      <c r="G2018">
        <v>6.6666666999999999E-2</v>
      </c>
      <c r="H2018">
        <f>G2018*100</f>
        <v>6.6666666999999995</v>
      </c>
      <c r="I2018">
        <v>0.133333333</v>
      </c>
      <c r="J2018">
        <f>I2018*100</f>
        <v>13.3333333</v>
      </c>
      <c r="K2018">
        <v>0</v>
      </c>
      <c r="L2018" t="s">
        <v>22</v>
      </c>
      <c r="M2018" t="s">
        <v>14</v>
      </c>
      <c r="N2018" t="b">
        <v>0</v>
      </c>
      <c r="O2018" t="b">
        <v>0</v>
      </c>
    </row>
    <row r="2019" spans="1:15" x14ac:dyDescent="0.2">
      <c r="A2019">
        <v>0</v>
      </c>
      <c r="B2019">
        <v>0</v>
      </c>
      <c r="C2019">
        <v>2</v>
      </c>
      <c r="D2019">
        <v>19.25</v>
      </c>
      <c r="E2019">
        <v>4</v>
      </c>
      <c r="F2019">
        <v>95</v>
      </c>
      <c r="G2019">
        <v>0</v>
      </c>
      <c r="H2019">
        <f>G2019*100</f>
        <v>0</v>
      </c>
      <c r="I2019">
        <v>3.3333333E-2</v>
      </c>
      <c r="J2019">
        <f>I2019*100</f>
        <v>3.3333333000000001</v>
      </c>
      <c r="K2019">
        <v>0</v>
      </c>
      <c r="L2019" t="s">
        <v>22</v>
      </c>
      <c r="M2019" t="s">
        <v>14</v>
      </c>
      <c r="N2019" t="b">
        <v>1</v>
      </c>
      <c r="O2019" t="b">
        <v>0</v>
      </c>
    </row>
    <row r="2020" spans="1:15" x14ac:dyDescent="0.2">
      <c r="A2020">
        <v>0</v>
      </c>
      <c r="B2020">
        <v>0</v>
      </c>
      <c r="C2020">
        <v>0</v>
      </c>
      <c r="D2020">
        <v>0</v>
      </c>
      <c r="E2020">
        <v>6</v>
      </c>
      <c r="F2020">
        <v>95</v>
      </c>
      <c r="G2020">
        <v>2.8571428999999999E-2</v>
      </c>
      <c r="H2020">
        <f>G2020*100</f>
        <v>2.8571428999999999</v>
      </c>
      <c r="I2020">
        <v>2.8571428999999999E-2</v>
      </c>
      <c r="J2020">
        <f>I2020*100</f>
        <v>2.8571428999999999</v>
      </c>
      <c r="K2020">
        <v>86.336232719999998</v>
      </c>
      <c r="L2020" t="s">
        <v>18</v>
      </c>
      <c r="M2020" t="s">
        <v>15</v>
      </c>
      <c r="N2020" t="b">
        <v>0</v>
      </c>
      <c r="O2020" t="b">
        <v>1</v>
      </c>
    </row>
    <row r="2021" spans="1:15" x14ac:dyDescent="0.2">
      <c r="A2021">
        <v>1</v>
      </c>
      <c r="B2021">
        <v>5</v>
      </c>
      <c r="C2021">
        <v>0</v>
      </c>
      <c r="D2021">
        <v>0</v>
      </c>
      <c r="E2021">
        <v>5</v>
      </c>
      <c r="F2021">
        <v>95.1</v>
      </c>
      <c r="G2021">
        <v>6.6666666999999999E-2</v>
      </c>
      <c r="H2021">
        <f>G2021*100</f>
        <v>6.6666666999999995</v>
      </c>
      <c r="I2021">
        <v>7.7777778000000006E-2</v>
      </c>
      <c r="J2021">
        <f>I2021*100</f>
        <v>7.7777778000000009</v>
      </c>
      <c r="K2021">
        <v>0</v>
      </c>
      <c r="L2021" t="s">
        <v>18</v>
      </c>
      <c r="M2021" t="s">
        <v>14</v>
      </c>
      <c r="N2021" t="b">
        <v>0</v>
      </c>
      <c r="O2021" t="b">
        <v>0</v>
      </c>
    </row>
    <row r="2022" spans="1:15" x14ac:dyDescent="0.2">
      <c r="A2022">
        <v>1</v>
      </c>
      <c r="B2022">
        <v>5</v>
      </c>
      <c r="C2022">
        <v>0</v>
      </c>
      <c r="D2022">
        <v>0</v>
      </c>
      <c r="E2022">
        <v>9</v>
      </c>
      <c r="F2022">
        <v>95.3</v>
      </c>
      <c r="G2022">
        <v>0</v>
      </c>
      <c r="H2022">
        <f>G2022*100</f>
        <v>0</v>
      </c>
      <c r="I2022">
        <v>0.02</v>
      </c>
      <c r="J2022">
        <f>I2022*100</f>
        <v>2</v>
      </c>
      <c r="K2022">
        <v>0</v>
      </c>
      <c r="L2022" t="s">
        <v>17</v>
      </c>
      <c r="M2022" t="s">
        <v>14</v>
      </c>
      <c r="N2022" t="b">
        <v>0</v>
      </c>
      <c r="O2022" t="b">
        <v>0</v>
      </c>
    </row>
    <row r="2023" spans="1:15" x14ac:dyDescent="0.2">
      <c r="A2023">
        <v>4</v>
      </c>
      <c r="B2023">
        <v>63</v>
      </c>
      <c r="C2023">
        <v>0</v>
      </c>
      <c r="D2023">
        <v>0</v>
      </c>
      <c r="E2023">
        <v>5</v>
      </c>
      <c r="F2023">
        <v>95.5</v>
      </c>
      <c r="G2023">
        <v>0</v>
      </c>
      <c r="H2023">
        <f>G2023*100</f>
        <v>0</v>
      </c>
      <c r="I2023">
        <v>2.5000000000000001E-2</v>
      </c>
      <c r="J2023">
        <f>I2023*100</f>
        <v>2.5</v>
      </c>
      <c r="K2023">
        <v>0</v>
      </c>
      <c r="L2023" t="s">
        <v>16</v>
      </c>
      <c r="M2023" t="s">
        <v>15</v>
      </c>
      <c r="N2023" t="b">
        <v>1</v>
      </c>
      <c r="O2023" t="b">
        <v>0</v>
      </c>
    </row>
    <row r="2024" spans="1:15" x14ac:dyDescent="0.2">
      <c r="A2024">
        <v>2</v>
      </c>
      <c r="B2024">
        <v>88</v>
      </c>
      <c r="C2024">
        <v>0</v>
      </c>
      <c r="D2024">
        <v>0</v>
      </c>
      <c r="E2024">
        <v>3</v>
      </c>
      <c r="F2024">
        <v>95.5</v>
      </c>
      <c r="G2024">
        <v>0</v>
      </c>
      <c r="H2024">
        <f>G2024*100</f>
        <v>0</v>
      </c>
      <c r="I2024">
        <v>0.02</v>
      </c>
      <c r="J2024">
        <f>I2024*100</f>
        <v>2</v>
      </c>
      <c r="K2024">
        <v>0</v>
      </c>
      <c r="L2024" t="s">
        <v>17</v>
      </c>
      <c r="M2024" t="s">
        <v>15</v>
      </c>
      <c r="N2024" t="b">
        <v>0</v>
      </c>
      <c r="O2024" t="b">
        <v>0</v>
      </c>
    </row>
    <row r="2025" spans="1:15" x14ac:dyDescent="0.2">
      <c r="A2025">
        <v>0</v>
      </c>
      <c r="B2025">
        <v>0</v>
      </c>
      <c r="C2025">
        <v>0</v>
      </c>
      <c r="D2025">
        <v>0</v>
      </c>
      <c r="E2025">
        <v>6</v>
      </c>
      <c r="F2025">
        <v>95.5</v>
      </c>
      <c r="G2025">
        <v>0</v>
      </c>
      <c r="H2025">
        <f>G2025*100</f>
        <v>0</v>
      </c>
      <c r="I2025">
        <v>3.3333333E-2</v>
      </c>
      <c r="J2025">
        <f>I2025*100</f>
        <v>3.3333333000000001</v>
      </c>
      <c r="K2025">
        <v>0</v>
      </c>
      <c r="L2025" t="s">
        <v>16</v>
      </c>
      <c r="M2025" t="s">
        <v>14</v>
      </c>
      <c r="N2025" t="b">
        <v>1</v>
      </c>
      <c r="O2025" t="b">
        <v>0</v>
      </c>
    </row>
    <row r="2026" spans="1:15" x14ac:dyDescent="0.2">
      <c r="A2026">
        <v>0</v>
      </c>
      <c r="B2026">
        <v>0</v>
      </c>
      <c r="C2026">
        <v>0</v>
      </c>
      <c r="D2026">
        <v>0</v>
      </c>
      <c r="E2026">
        <v>5</v>
      </c>
      <c r="F2026">
        <v>95.5</v>
      </c>
      <c r="G2026">
        <v>0</v>
      </c>
      <c r="H2026">
        <f>G2026*100</f>
        <v>0</v>
      </c>
      <c r="I2026">
        <v>0.02</v>
      </c>
      <c r="J2026">
        <f>I2026*100</f>
        <v>2</v>
      </c>
      <c r="K2026">
        <v>0</v>
      </c>
      <c r="L2026" t="s">
        <v>17</v>
      </c>
      <c r="M2026" t="s">
        <v>14</v>
      </c>
      <c r="N2026" t="b">
        <v>0</v>
      </c>
      <c r="O2026" t="b">
        <v>0</v>
      </c>
    </row>
    <row r="2027" spans="1:15" x14ac:dyDescent="0.2">
      <c r="A2027">
        <v>0</v>
      </c>
      <c r="B2027">
        <v>0</v>
      </c>
      <c r="C2027">
        <v>0</v>
      </c>
      <c r="D2027">
        <v>0</v>
      </c>
      <c r="E2027">
        <v>5</v>
      </c>
      <c r="F2027">
        <v>95.5</v>
      </c>
      <c r="G2027">
        <v>0</v>
      </c>
      <c r="H2027">
        <f>G2027*100</f>
        <v>0</v>
      </c>
      <c r="I2027">
        <v>1.3333332999999999E-2</v>
      </c>
      <c r="J2027">
        <f>I2027*100</f>
        <v>1.3333332999999998</v>
      </c>
      <c r="K2027">
        <v>0</v>
      </c>
      <c r="L2027" t="s">
        <v>17</v>
      </c>
      <c r="M2027" t="s">
        <v>14</v>
      </c>
      <c r="N2027" t="b">
        <v>0</v>
      </c>
      <c r="O2027" t="b">
        <v>0</v>
      </c>
    </row>
    <row r="2028" spans="1:15" x14ac:dyDescent="0.2">
      <c r="A2028">
        <v>7</v>
      </c>
      <c r="B2028">
        <v>145</v>
      </c>
      <c r="C2028">
        <v>0</v>
      </c>
      <c r="D2028">
        <v>0</v>
      </c>
      <c r="E2028">
        <v>7</v>
      </c>
      <c r="F2028">
        <v>96</v>
      </c>
      <c r="G2028">
        <v>0</v>
      </c>
      <c r="H2028">
        <f>G2028*100</f>
        <v>0</v>
      </c>
      <c r="I2028">
        <v>1.3333332999999999E-2</v>
      </c>
      <c r="J2028">
        <f>I2028*100</f>
        <v>1.3333332999999998</v>
      </c>
      <c r="K2028">
        <v>0</v>
      </c>
      <c r="L2028" t="s">
        <v>17</v>
      </c>
      <c r="M2028" t="s">
        <v>15</v>
      </c>
      <c r="N2028" t="b">
        <v>0</v>
      </c>
      <c r="O2028" t="b">
        <v>0</v>
      </c>
    </row>
    <row r="2029" spans="1:15" x14ac:dyDescent="0.2">
      <c r="A2029">
        <v>0</v>
      </c>
      <c r="B2029">
        <v>0</v>
      </c>
      <c r="C2029">
        <v>0</v>
      </c>
      <c r="D2029">
        <v>0</v>
      </c>
      <c r="E2029">
        <v>2</v>
      </c>
      <c r="F2029">
        <v>96</v>
      </c>
      <c r="G2029">
        <v>0</v>
      </c>
      <c r="H2029">
        <f>G2029*100</f>
        <v>0</v>
      </c>
      <c r="I2029">
        <v>0.05</v>
      </c>
      <c r="J2029">
        <f>I2029*100</f>
        <v>5</v>
      </c>
      <c r="K2029">
        <v>0</v>
      </c>
      <c r="L2029" t="s">
        <v>22</v>
      </c>
      <c r="M2029" t="s">
        <v>15</v>
      </c>
      <c r="N2029" t="b">
        <v>0</v>
      </c>
      <c r="O2029" t="b">
        <v>0</v>
      </c>
    </row>
    <row r="2030" spans="1:15" x14ac:dyDescent="0.2">
      <c r="A2030">
        <v>2</v>
      </c>
      <c r="B2030">
        <v>33.75</v>
      </c>
      <c r="C2030">
        <v>0</v>
      </c>
      <c r="D2030">
        <v>0</v>
      </c>
      <c r="E2030">
        <v>6</v>
      </c>
      <c r="F2030">
        <v>96</v>
      </c>
      <c r="G2030">
        <v>0</v>
      </c>
      <c r="H2030">
        <f>G2030*100</f>
        <v>0</v>
      </c>
      <c r="I2030">
        <v>2.5000000000000001E-2</v>
      </c>
      <c r="J2030">
        <f>I2030*100</f>
        <v>2.5</v>
      </c>
      <c r="K2030">
        <v>0</v>
      </c>
      <c r="L2030" t="s">
        <v>24</v>
      </c>
      <c r="M2030" t="s">
        <v>15</v>
      </c>
      <c r="N2030" t="b">
        <v>0</v>
      </c>
      <c r="O2030" t="b">
        <v>0</v>
      </c>
    </row>
    <row r="2031" spans="1:15" x14ac:dyDescent="0.2">
      <c r="A2031">
        <v>0</v>
      </c>
      <c r="B2031">
        <v>0</v>
      </c>
      <c r="C2031">
        <v>0</v>
      </c>
      <c r="D2031">
        <v>0</v>
      </c>
      <c r="E2031">
        <v>2</v>
      </c>
      <c r="F2031">
        <v>96</v>
      </c>
      <c r="G2031">
        <v>0</v>
      </c>
      <c r="H2031">
        <f>G2031*100</f>
        <v>0</v>
      </c>
      <c r="I2031">
        <v>0.1</v>
      </c>
      <c r="J2031">
        <f>I2031*100</f>
        <v>10</v>
      </c>
      <c r="K2031">
        <v>0</v>
      </c>
      <c r="L2031" t="s">
        <v>16</v>
      </c>
      <c r="M2031" t="s">
        <v>14</v>
      </c>
      <c r="N2031" t="b">
        <v>0</v>
      </c>
      <c r="O2031" t="b">
        <v>0</v>
      </c>
    </row>
    <row r="2032" spans="1:15" x14ac:dyDescent="0.2">
      <c r="A2032">
        <v>0</v>
      </c>
      <c r="B2032">
        <v>0</v>
      </c>
      <c r="C2032">
        <v>0</v>
      </c>
      <c r="D2032">
        <v>0</v>
      </c>
      <c r="E2032">
        <v>3</v>
      </c>
      <c r="F2032">
        <v>96</v>
      </c>
      <c r="G2032">
        <v>0</v>
      </c>
      <c r="H2032">
        <f>G2032*100</f>
        <v>0</v>
      </c>
      <c r="I2032">
        <v>6.6666666999999999E-2</v>
      </c>
      <c r="J2032">
        <f>I2032*100</f>
        <v>6.6666666999999995</v>
      </c>
      <c r="K2032">
        <v>0</v>
      </c>
      <c r="L2032" t="s">
        <v>17</v>
      </c>
      <c r="M2032" t="s">
        <v>14</v>
      </c>
      <c r="N2032" t="b">
        <v>1</v>
      </c>
      <c r="O2032" t="b">
        <v>0</v>
      </c>
    </row>
    <row r="2033" spans="1:15" x14ac:dyDescent="0.2">
      <c r="A2033">
        <v>0</v>
      </c>
      <c r="B2033">
        <v>0</v>
      </c>
      <c r="C2033">
        <v>0</v>
      </c>
      <c r="D2033">
        <v>0</v>
      </c>
      <c r="E2033">
        <v>2</v>
      </c>
      <c r="F2033">
        <v>96</v>
      </c>
      <c r="G2033">
        <v>0</v>
      </c>
      <c r="H2033">
        <f>G2033*100</f>
        <v>0</v>
      </c>
      <c r="I2033">
        <v>0.1</v>
      </c>
      <c r="J2033">
        <f>I2033*100</f>
        <v>10</v>
      </c>
      <c r="K2033">
        <v>0</v>
      </c>
      <c r="L2033" t="s">
        <v>17</v>
      </c>
      <c r="M2033" t="s">
        <v>14</v>
      </c>
      <c r="N2033" t="b">
        <v>0</v>
      </c>
      <c r="O2033" t="b">
        <v>0</v>
      </c>
    </row>
    <row r="2034" spans="1:15" x14ac:dyDescent="0.2">
      <c r="A2034">
        <v>3</v>
      </c>
      <c r="B2034">
        <v>40.799999999999997</v>
      </c>
      <c r="C2034">
        <v>1</v>
      </c>
      <c r="D2034">
        <v>12</v>
      </c>
      <c r="E2034">
        <v>5</v>
      </c>
      <c r="F2034">
        <v>96</v>
      </c>
      <c r="G2034">
        <v>2.8571428999999999E-2</v>
      </c>
      <c r="H2034">
        <f>G2034*100</f>
        <v>2.8571428999999999</v>
      </c>
      <c r="I2034">
        <v>4.2857143E-2</v>
      </c>
      <c r="J2034">
        <f>I2034*100</f>
        <v>4.2857143000000004</v>
      </c>
      <c r="K2034">
        <v>0</v>
      </c>
      <c r="L2034" t="s">
        <v>23</v>
      </c>
      <c r="M2034" t="s">
        <v>14</v>
      </c>
      <c r="N2034" t="b">
        <v>1</v>
      </c>
      <c r="O2034" t="b">
        <v>0</v>
      </c>
    </row>
    <row r="2035" spans="1:15" x14ac:dyDescent="0.2">
      <c r="A2035">
        <v>3</v>
      </c>
      <c r="B2035">
        <v>335.5</v>
      </c>
      <c r="C2035">
        <v>1</v>
      </c>
      <c r="D2035">
        <v>15</v>
      </c>
      <c r="E2035">
        <v>4</v>
      </c>
      <c r="F2035">
        <v>96</v>
      </c>
      <c r="G2035">
        <v>0</v>
      </c>
      <c r="H2035">
        <f>G2035*100</f>
        <v>0</v>
      </c>
      <c r="I2035">
        <v>2.5000000000000001E-2</v>
      </c>
      <c r="J2035">
        <f>I2035*100</f>
        <v>2.5</v>
      </c>
      <c r="K2035">
        <v>0</v>
      </c>
      <c r="L2035" t="s">
        <v>22</v>
      </c>
      <c r="M2035" t="s">
        <v>14</v>
      </c>
      <c r="N2035" t="b">
        <v>0</v>
      </c>
      <c r="O2035" t="b">
        <v>0</v>
      </c>
    </row>
    <row r="2036" spans="1:15" x14ac:dyDescent="0.2">
      <c r="A2036">
        <v>0</v>
      </c>
      <c r="B2036">
        <v>0</v>
      </c>
      <c r="C2036">
        <v>0</v>
      </c>
      <c r="D2036">
        <v>0</v>
      </c>
      <c r="E2036">
        <v>8</v>
      </c>
      <c r="F2036">
        <v>96</v>
      </c>
      <c r="G2036">
        <v>2.5000000000000001E-2</v>
      </c>
      <c r="H2036">
        <f>G2036*100</f>
        <v>2.5</v>
      </c>
      <c r="I2036">
        <v>0.05</v>
      </c>
      <c r="J2036">
        <f>I2036*100</f>
        <v>5</v>
      </c>
      <c r="K2036">
        <v>0</v>
      </c>
      <c r="L2036" t="s">
        <v>22</v>
      </c>
      <c r="M2036" t="s">
        <v>14</v>
      </c>
      <c r="N2036" t="b">
        <v>0</v>
      </c>
      <c r="O2036" t="b">
        <v>0</v>
      </c>
    </row>
    <row r="2037" spans="1:15" x14ac:dyDescent="0.2">
      <c r="A2037">
        <v>0</v>
      </c>
      <c r="B2037">
        <v>0</v>
      </c>
      <c r="C2037">
        <v>0</v>
      </c>
      <c r="D2037">
        <v>0</v>
      </c>
      <c r="E2037">
        <v>7</v>
      </c>
      <c r="F2037">
        <v>96</v>
      </c>
      <c r="G2037">
        <v>0</v>
      </c>
      <c r="H2037">
        <f>G2037*100</f>
        <v>0</v>
      </c>
      <c r="I2037">
        <v>2.5000000000000001E-2</v>
      </c>
      <c r="J2037">
        <f>I2037*100</f>
        <v>2.5</v>
      </c>
      <c r="K2037">
        <v>54.201467530000002</v>
      </c>
      <c r="L2037" t="s">
        <v>22</v>
      </c>
      <c r="M2037" t="s">
        <v>15</v>
      </c>
      <c r="N2037" t="b">
        <v>0</v>
      </c>
      <c r="O2037" t="b">
        <v>1</v>
      </c>
    </row>
    <row r="2038" spans="1:15" x14ac:dyDescent="0.2">
      <c r="A2038">
        <v>8</v>
      </c>
      <c r="B2038">
        <v>175.125</v>
      </c>
      <c r="C2038">
        <v>0</v>
      </c>
      <c r="D2038">
        <v>0</v>
      </c>
      <c r="E2038">
        <v>7</v>
      </c>
      <c r="F2038">
        <v>96.125</v>
      </c>
      <c r="G2038">
        <v>0</v>
      </c>
      <c r="H2038">
        <f>G2038*100</f>
        <v>0</v>
      </c>
      <c r="I2038">
        <v>2.6666667000000002E-2</v>
      </c>
      <c r="J2038">
        <f>I2038*100</f>
        <v>2.6666666999999999</v>
      </c>
      <c r="K2038">
        <v>0</v>
      </c>
      <c r="L2038" t="s">
        <v>22</v>
      </c>
      <c r="M2038" t="s">
        <v>15</v>
      </c>
      <c r="N2038" t="b">
        <v>0</v>
      </c>
      <c r="O2038" t="b">
        <v>0</v>
      </c>
    </row>
    <row r="2039" spans="1:15" x14ac:dyDescent="0.2">
      <c r="A2039">
        <v>0</v>
      </c>
      <c r="B2039">
        <v>0</v>
      </c>
      <c r="C2039">
        <v>0</v>
      </c>
      <c r="D2039">
        <v>0</v>
      </c>
      <c r="E2039">
        <v>4</v>
      </c>
      <c r="F2039">
        <v>96.333333330000002</v>
      </c>
      <c r="G2039">
        <v>0</v>
      </c>
      <c r="H2039">
        <f>G2039*100</f>
        <v>0</v>
      </c>
      <c r="I2039">
        <v>0.05</v>
      </c>
      <c r="J2039">
        <f>I2039*100</f>
        <v>5</v>
      </c>
      <c r="K2039">
        <v>0</v>
      </c>
      <c r="L2039" t="s">
        <v>17</v>
      </c>
      <c r="M2039" t="s">
        <v>14</v>
      </c>
      <c r="N2039" t="b">
        <v>1</v>
      </c>
      <c r="O2039" t="b">
        <v>0</v>
      </c>
    </row>
    <row r="2040" spans="1:15" x14ac:dyDescent="0.2">
      <c r="A2040">
        <v>0</v>
      </c>
      <c r="B2040">
        <v>0</v>
      </c>
      <c r="C2040">
        <v>0</v>
      </c>
      <c r="D2040">
        <v>0</v>
      </c>
      <c r="E2040">
        <v>4</v>
      </c>
      <c r="F2040">
        <v>96.333333330000002</v>
      </c>
      <c r="G2040">
        <v>8.3333332999999996E-2</v>
      </c>
      <c r="H2040">
        <f>G2040*100</f>
        <v>8.3333332999999996</v>
      </c>
      <c r="I2040">
        <v>8.7499999999999994E-2</v>
      </c>
      <c r="J2040">
        <f>I2040*100</f>
        <v>8.75</v>
      </c>
      <c r="K2040">
        <v>0</v>
      </c>
      <c r="L2040" t="s">
        <v>24</v>
      </c>
      <c r="M2040" t="s">
        <v>14</v>
      </c>
      <c r="N2040" t="b">
        <v>0</v>
      </c>
      <c r="O2040" t="b">
        <v>0</v>
      </c>
    </row>
    <row r="2041" spans="1:15" x14ac:dyDescent="0.2">
      <c r="A2041">
        <v>2</v>
      </c>
      <c r="B2041">
        <v>45</v>
      </c>
      <c r="C2041">
        <v>0</v>
      </c>
      <c r="D2041">
        <v>0</v>
      </c>
      <c r="E2041">
        <v>9</v>
      </c>
      <c r="F2041">
        <v>96.466666669999995</v>
      </c>
      <c r="G2041">
        <v>0</v>
      </c>
      <c r="H2041">
        <f>G2041*100</f>
        <v>0</v>
      </c>
      <c r="I2041">
        <v>1.8181817999999999E-2</v>
      </c>
      <c r="J2041">
        <f>I2041*100</f>
        <v>1.8181817999999998</v>
      </c>
      <c r="K2041">
        <v>0</v>
      </c>
      <c r="L2041" t="s">
        <v>16</v>
      </c>
      <c r="M2041" t="s">
        <v>14</v>
      </c>
      <c r="N2041" t="b">
        <v>0</v>
      </c>
      <c r="O2041" t="b">
        <v>0</v>
      </c>
    </row>
    <row r="2042" spans="1:15" x14ac:dyDescent="0.2">
      <c r="A2042">
        <v>0</v>
      </c>
      <c r="B2042">
        <v>0</v>
      </c>
      <c r="C2042">
        <v>0</v>
      </c>
      <c r="D2042">
        <v>0</v>
      </c>
      <c r="E2042">
        <v>13</v>
      </c>
      <c r="F2042">
        <v>96.5</v>
      </c>
      <c r="G2042">
        <v>3.0769231000000001E-2</v>
      </c>
      <c r="H2042">
        <f>G2042*100</f>
        <v>3.0769231000000001</v>
      </c>
      <c r="I2042">
        <v>7.6923077000000006E-2</v>
      </c>
      <c r="J2042">
        <f>I2042*100</f>
        <v>7.6923077000000006</v>
      </c>
      <c r="K2042">
        <v>0</v>
      </c>
      <c r="L2042" t="s">
        <v>16</v>
      </c>
      <c r="M2042" t="s">
        <v>14</v>
      </c>
      <c r="N2042" t="b">
        <v>0</v>
      </c>
      <c r="O2042" t="b">
        <v>0</v>
      </c>
    </row>
    <row r="2043" spans="1:15" x14ac:dyDescent="0.2">
      <c r="A2043">
        <v>0</v>
      </c>
      <c r="B2043">
        <v>0</v>
      </c>
      <c r="C2043">
        <v>0</v>
      </c>
      <c r="D2043">
        <v>0</v>
      </c>
      <c r="E2043">
        <v>3</v>
      </c>
      <c r="F2043">
        <v>96.5</v>
      </c>
      <c r="G2043">
        <v>0</v>
      </c>
      <c r="H2043">
        <f>G2043*100</f>
        <v>0</v>
      </c>
      <c r="I2043">
        <v>2.2222222E-2</v>
      </c>
      <c r="J2043">
        <f>I2043*100</f>
        <v>2.2222222</v>
      </c>
      <c r="K2043">
        <v>0</v>
      </c>
      <c r="L2043" t="s">
        <v>16</v>
      </c>
      <c r="M2043" t="s">
        <v>14</v>
      </c>
      <c r="N2043" t="b">
        <v>1</v>
      </c>
      <c r="O2043" t="b">
        <v>0</v>
      </c>
    </row>
    <row r="2044" spans="1:15" x14ac:dyDescent="0.2">
      <c r="A2044">
        <v>0</v>
      </c>
      <c r="B2044">
        <v>0</v>
      </c>
      <c r="C2044">
        <v>0</v>
      </c>
      <c r="D2044">
        <v>0</v>
      </c>
      <c r="E2044">
        <v>5</v>
      </c>
      <c r="F2044">
        <v>96.5</v>
      </c>
      <c r="G2044">
        <v>0</v>
      </c>
      <c r="H2044">
        <f>G2044*100</f>
        <v>0</v>
      </c>
      <c r="I2044">
        <v>0.04</v>
      </c>
      <c r="J2044">
        <f>I2044*100</f>
        <v>4</v>
      </c>
      <c r="K2044">
        <v>0</v>
      </c>
      <c r="L2044" t="s">
        <v>16</v>
      </c>
      <c r="M2044" t="s">
        <v>14</v>
      </c>
      <c r="N2044" t="b">
        <v>0</v>
      </c>
      <c r="O2044" t="b">
        <v>0</v>
      </c>
    </row>
    <row r="2045" spans="1:15" x14ac:dyDescent="0.2">
      <c r="A2045">
        <v>4</v>
      </c>
      <c r="B2045">
        <v>37.5</v>
      </c>
      <c r="C2045">
        <v>2</v>
      </c>
      <c r="D2045">
        <v>82</v>
      </c>
      <c r="E2045">
        <v>4</v>
      </c>
      <c r="F2045">
        <v>96.625</v>
      </c>
      <c r="G2045">
        <v>0</v>
      </c>
      <c r="H2045">
        <f>G2045*100</f>
        <v>0</v>
      </c>
      <c r="I2045">
        <v>1.7500000000000002E-2</v>
      </c>
      <c r="J2045">
        <f>I2045*100</f>
        <v>1.7500000000000002</v>
      </c>
      <c r="K2045">
        <v>0</v>
      </c>
      <c r="L2045" t="s">
        <v>22</v>
      </c>
      <c r="M2045" t="s">
        <v>15</v>
      </c>
      <c r="N2045" t="b">
        <v>0</v>
      </c>
      <c r="O2045" t="b">
        <v>0</v>
      </c>
    </row>
    <row r="2046" spans="1:15" x14ac:dyDescent="0.2">
      <c r="A2046">
        <v>0</v>
      </c>
      <c r="B2046">
        <v>0</v>
      </c>
      <c r="C2046">
        <v>0</v>
      </c>
      <c r="D2046">
        <v>0</v>
      </c>
      <c r="E2046">
        <v>3</v>
      </c>
      <c r="F2046">
        <v>96.7</v>
      </c>
      <c r="G2046">
        <v>0</v>
      </c>
      <c r="H2046">
        <f>G2046*100</f>
        <v>0</v>
      </c>
      <c r="I2046">
        <v>0</v>
      </c>
      <c r="J2046">
        <f>I2046*100</f>
        <v>0</v>
      </c>
      <c r="K2046">
        <v>0</v>
      </c>
      <c r="L2046" t="s">
        <v>20</v>
      </c>
      <c r="M2046" t="s">
        <v>14</v>
      </c>
      <c r="N2046" t="b">
        <v>1</v>
      </c>
      <c r="O2046" t="b">
        <v>0</v>
      </c>
    </row>
    <row r="2047" spans="1:15" x14ac:dyDescent="0.2">
      <c r="A2047">
        <v>1</v>
      </c>
      <c r="B2047">
        <v>102.5</v>
      </c>
      <c r="C2047">
        <v>0</v>
      </c>
      <c r="D2047">
        <v>0</v>
      </c>
      <c r="E2047">
        <v>5</v>
      </c>
      <c r="F2047">
        <v>97</v>
      </c>
      <c r="G2047">
        <v>0</v>
      </c>
      <c r="H2047">
        <f>G2047*100</f>
        <v>0</v>
      </c>
      <c r="I2047">
        <v>1.1111111E-2</v>
      </c>
      <c r="J2047">
        <f>I2047*100</f>
        <v>1.1111111</v>
      </c>
      <c r="K2047">
        <v>0</v>
      </c>
      <c r="L2047" t="s">
        <v>16</v>
      </c>
      <c r="M2047" t="s">
        <v>15</v>
      </c>
      <c r="N2047" t="b">
        <v>1</v>
      </c>
      <c r="O2047" t="b">
        <v>0</v>
      </c>
    </row>
    <row r="2048" spans="1:15" x14ac:dyDescent="0.2">
      <c r="A2048">
        <v>2</v>
      </c>
      <c r="B2048">
        <v>61</v>
      </c>
      <c r="C2048">
        <v>0</v>
      </c>
      <c r="D2048">
        <v>0</v>
      </c>
      <c r="E2048">
        <v>5</v>
      </c>
      <c r="F2048">
        <v>97</v>
      </c>
      <c r="G2048">
        <v>0</v>
      </c>
      <c r="H2048">
        <f>G2048*100</f>
        <v>0</v>
      </c>
      <c r="I2048">
        <v>0.04</v>
      </c>
      <c r="J2048">
        <f>I2048*100</f>
        <v>4</v>
      </c>
      <c r="K2048">
        <v>0</v>
      </c>
      <c r="L2048" t="s">
        <v>16</v>
      </c>
      <c r="M2048" t="s">
        <v>14</v>
      </c>
      <c r="N2048" t="b">
        <v>0</v>
      </c>
      <c r="O2048" t="b">
        <v>0</v>
      </c>
    </row>
    <row r="2049" spans="1:15" x14ac:dyDescent="0.2">
      <c r="A2049">
        <v>0</v>
      </c>
      <c r="B2049">
        <v>0</v>
      </c>
      <c r="C2049">
        <v>0</v>
      </c>
      <c r="D2049">
        <v>0</v>
      </c>
      <c r="E2049">
        <v>7</v>
      </c>
      <c r="F2049">
        <v>97</v>
      </c>
      <c r="G2049">
        <v>5.7142856999999998E-2</v>
      </c>
      <c r="H2049">
        <f>G2049*100</f>
        <v>5.7142856999999996</v>
      </c>
      <c r="I2049">
        <v>0.1</v>
      </c>
      <c r="J2049">
        <f>I2049*100</f>
        <v>10</v>
      </c>
      <c r="K2049">
        <v>0</v>
      </c>
      <c r="L2049" t="s">
        <v>16</v>
      </c>
      <c r="M2049" t="s">
        <v>14</v>
      </c>
      <c r="N2049" t="b">
        <v>0</v>
      </c>
      <c r="O2049" t="b">
        <v>0</v>
      </c>
    </row>
    <row r="2050" spans="1:15" x14ac:dyDescent="0.2">
      <c r="A2050">
        <v>0</v>
      </c>
      <c r="B2050">
        <v>0</v>
      </c>
      <c r="C2050">
        <v>0</v>
      </c>
      <c r="D2050">
        <v>0</v>
      </c>
      <c r="E2050">
        <v>4</v>
      </c>
      <c r="F2050">
        <v>97</v>
      </c>
      <c r="G2050">
        <v>0</v>
      </c>
      <c r="H2050">
        <f>G2050*100</f>
        <v>0</v>
      </c>
      <c r="I2050">
        <v>0.05</v>
      </c>
      <c r="J2050">
        <f>I2050*100</f>
        <v>5</v>
      </c>
      <c r="K2050">
        <v>0</v>
      </c>
      <c r="L2050" t="s">
        <v>16</v>
      </c>
      <c r="M2050" t="s">
        <v>14</v>
      </c>
      <c r="N2050" t="b">
        <v>0</v>
      </c>
      <c r="O2050" t="b">
        <v>0</v>
      </c>
    </row>
    <row r="2051" spans="1:15" x14ac:dyDescent="0.2">
      <c r="A2051">
        <v>2</v>
      </c>
      <c r="B2051">
        <v>94</v>
      </c>
      <c r="C2051">
        <v>0</v>
      </c>
      <c r="D2051">
        <v>0</v>
      </c>
      <c r="E2051">
        <v>5</v>
      </c>
      <c r="F2051">
        <v>97</v>
      </c>
      <c r="G2051">
        <v>0</v>
      </c>
      <c r="H2051">
        <f>G2051*100</f>
        <v>0</v>
      </c>
      <c r="I2051">
        <v>3.3333333E-2</v>
      </c>
      <c r="J2051">
        <f>I2051*100</f>
        <v>3.3333333000000001</v>
      </c>
      <c r="K2051">
        <v>0</v>
      </c>
      <c r="L2051" t="s">
        <v>16</v>
      </c>
      <c r="M2051" t="s">
        <v>14</v>
      </c>
      <c r="N2051" t="b">
        <v>0</v>
      </c>
      <c r="O2051" t="b">
        <v>0</v>
      </c>
    </row>
    <row r="2052" spans="1:15" x14ac:dyDescent="0.2">
      <c r="A2052">
        <v>0</v>
      </c>
      <c r="B2052">
        <v>0</v>
      </c>
      <c r="C2052">
        <v>0</v>
      </c>
      <c r="D2052">
        <v>0</v>
      </c>
      <c r="E2052">
        <v>8</v>
      </c>
      <c r="F2052">
        <v>97</v>
      </c>
      <c r="G2052">
        <v>0</v>
      </c>
      <c r="H2052">
        <f>G2052*100</f>
        <v>0</v>
      </c>
      <c r="I2052">
        <v>2.5000000000000001E-2</v>
      </c>
      <c r="J2052">
        <f>I2052*100</f>
        <v>2.5</v>
      </c>
      <c r="K2052">
        <v>0</v>
      </c>
      <c r="L2052" t="s">
        <v>22</v>
      </c>
      <c r="M2052" t="s">
        <v>14</v>
      </c>
      <c r="N2052" t="b">
        <v>0</v>
      </c>
      <c r="O2052" t="b">
        <v>1</v>
      </c>
    </row>
    <row r="2053" spans="1:15" x14ac:dyDescent="0.2">
      <c r="A2053">
        <v>0</v>
      </c>
      <c r="B2053">
        <v>0</v>
      </c>
      <c r="C2053">
        <v>0</v>
      </c>
      <c r="D2053">
        <v>0</v>
      </c>
      <c r="E2053">
        <v>5</v>
      </c>
      <c r="F2053">
        <v>97.166666669999998</v>
      </c>
      <c r="G2053">
        <v>0</v>
      </c>
      <c r="H2053">
        <f>G2053*100</f>
        <v>0</v>
      </c>
      <c r="I2053">
        <v>3.3333333E-2</v>
      </c>
      <c r="J2053">
        <f>I2053*100</f>
        <v>3.3333333000000001</v>
      </c>
      <c r="K2053">
        <v>0</v>
      </c>
      <c r="L2053" t="s">
        <v>17</v>
      </c>
      <c r="M2053" t="s">
        <v>14</v>
      </c>
      <c r="N2053" t="b">
        <v>0</v>
      </c>
      <c r="O2053" t="b">
        <v>0</v>
      </c>
    </row>
    <row r="2054" spans="1:15" x14ac:dyDescent="0.2">
      <c r="A2054">
        <v>0</v>
      </c>
      <c r="B2054">
        <v>0</v>
      </c>
      <c r="C2054">
        <v>0</v>
      </c>
      <c r="D2054">
        <v>0</v>
      </c>
      <c r="E2054">
        <v>6</v>
      </c>
      <c r="F2054">
        <v>97.333333330000002</v>
      </c>
      <c r="G2054">
        <v>0</v>
      </c>
      <c r="H2054">
        <f>G2054*100</f>
        <v>0</v>
      </c>
      <c r="I2054">
        <v>4.1666666999999998E-2</v>
      </c>
      <c r="J2054">
        <f>I2054*100</f>
        <v>4.1666666999999995</v>
      </c>
      <c r="K2054">
        <v>0</v>
      </c>
      <c r="L2054" t="s">
        <v>16</v>
      </c>
      <c r="M2054" t="s">
        <v>14</v>
      </c>
      <c r="N2054" t="b">
        <v>1</v>
      </c>
      <c r="O2054" t="b">
        <v>0</v>
      </c>
    </row>
    <row r="2055" spans="1:15" x14ac:dyDescent="0.2">
      <c r="A2055">
        <v>2</v>
      </c>
      <c r="B2055">
        <v>112.25</v>
      </c>
      <c r="C2055">
        <v>0</v>
      </c>
      <c r="D2055">
        <v>0</v>
      </c>
      <c r="E2055">
        <v>9</v>
      </c>
      <c r="F2055">
        <v>97.416666669999998</v>
      </c>
      <c r="G2055">
        <v>1.8181817999999999E-2</v>
      </c>
      <c r="H2055">
        <f>G2055*100</f>
        <v>1.8181817999999998</v>
      </c>
      <c r="I2055">
        <v>3.6363635999999998E-2</v>
      </c>
      <c r="J2055">
        <f>I2055*100</f>
        <v>3.6363635999999997</v>
      </c>
      <c r="K2055">
        <v>0</v>
      </c>
      <c r="L2055" t="s">
        <v>24</v>
      </c>
      <c r="M2055" t="s">
        <v>15</v>
      </c>
      <c r="N2055" t="b">
        <v>0</v>
      </c>
      <c r="O2055" t="b">
        <v>0</v>
      </c>
    </row>
    <row r="2056" spans="1:15" x14ac:dyDescent="0.2">
      <c r="A2056">
        <v>0</v>
      </c>
      <c r="B2056">
        <v>0</v>
      </c>
      <c r="C2056">
        <v>0</v>
      </c>
      <c r="D2056">
        <v>0</v>
      </c>
      <c r="E2056">
        <v>4</v>
      </c>
      <c r="F2056">
        <v>97.5</v>
      </c>
      <c r="G2056">
        <v>0.1</v>
      </c>
      <c r="H2056">
        <f>G2056*100</f>
        <v>10</v>
      </c>
      <c r="I2056">
        <v>0.125</v>
      </c>
      <c r="J2056">
        <f>I2056*100</f>
        <v>12.5</v>
      </c>
      <c r="K2056">
        <v>0</v>
      </c>
      <c r="L2056" t="s">
        <v>22</v>
      </c>
      <c r="M2056" t="s">
        <v>14</v>
      </c>
      <c r="N2056" t="b">
        <v>0</v>
      </c>
      <c r="O2056" t="b">
        <v>0</v>
      </c>
    </row>
    <row r="2057" spans="1:15" x14ac:dyDescent="0.2">
      <c r="A2057">
        <v>0</v>
      </c>
      <c r="B2057">
        <v>0</v>
      </c>
      <c r="C2057">
        <v>0</v>
      </c>
      <c r="D2057">
        <v>0</v>
      </c>
      <c r="E2057">
        <v>6</v>
      </c>
      <c r="F2057">
        <v>97.5</v>
      </c>
      <c r="G2057">
        <v>0</v>
      </c>
      <c r="H2057">
        <f>G2057*100</f>
        <v>0</v>
      </c>
      <c r="I2057">
        <v>1.6666667E-2</v>
      </c>
      <c r="J2057">
        <f>I2057*100</f>
        <v>1.6666666999999999</v>
      </c>
      <c r="K2057">
        <v>0</v>
      </c>
      <c r="L2057" t="s">
        <v>24</v>
      </c>
      <c r="M2057" t="s">
        <v>14</v>
      </c>
      <c r="N2057" t="b">
        <v>0</v>
      </c>
      <c r="O2057" t="b">
        <v>0</v>
      </c>
    </row>
    <row r="2058" spans="1:15" x14ac:dyDescent="0.2">
      <c r="A2058">
        <v>12</v>
      </c>
      <c r="B2058">
        <v>257.75</v>
      </c>
      <c r="C2058">
        <v>0</v>
      </c>
      <c r="D2058">
        <v>0</v>
      </c>
      <c r="E2058">
        <v>3</v>
      </c>
      <c r="F2058">
        <v>97.5</v>
      </c>
      <c r="G2058">
        <v>0</v>
      </c>
      <c r="H2058">
        <f>G2058*100</f>
        <v>0</v>
      </c>
      <c r="I2058">
        <v>3.8461538000000003E-2</v>
      </c>
      <c r="J2058">
        <f>I2058*100</f>
        <v>3.8461538000000002</v>
      </c>
      <c r="K2058">
        <v>0</v>
      </c>
      <c r="L2058" t="s">
        <v>24</v>
      </c>
      <c r="M2058" t="s">
        <v>14</v>
      </c>
      <c r="N2058" t="b">
        <v>0</v>
      </c>
      <c r="O2058" t="b">
        <v>1</v>
      </c>
    </row>
    <row r="2059" spans="1:15" x14ac:dyDescent="0.2">
      <c r="A2059">
        <v>2</v>
      </c>
      <c r="B2059">
        <v>210.6</v>
      </c>
      <c r="C2059">
        <v>0</v>
      </c>
      <c r="D2059">
        <v>0</v>
      </c>
      <c r="E2059">
        <v>4</v>
      </c>
      <c r="F2059">
        <v>97.6</v>
      </c>
      <c r="G2059">
        <v>0</v>
      </c>
      <c r="H2059">
        <f>G2059*100</f>
        <v>0</v>
      </c>
      <c r="I2059">
        <v>1.6666667E-2</v>
      </c>
      <c r="J2059">
        <f>I2059*100</f>
        <v>1.6666666999999999</v>
      </c>
      <c r="K2059">
        <v>0</v>
      </c>
      <c r="L2059" t="s">
        <v>22</v>
      </c>
      <c r="M2059" t="s">
        <v>15</v>
      </c>
      <c r="N2059" t="b">
        <v>1</v>
      </c>
      <c r="O2059" t="b">
        <v>0</v>
      </c>
    </row>
    <row r="2060" spans="1:15" x14ac:dyDescent="0.2">
      <c r="A2060">
        <v>0</v>
      </c>
      <c r="B2060">
        <v>0</v>
      </c>
      <c r="C2060">
        <v>0</v>
      </c>
      <c r="D2060">
        <v>0</v>
      </c>
      <c r="E2060">
        <v>6</v>
      </c>
      <c r="F2060">
        <v>97.833333330000002</v>
      </c>
      <c r="G2060">
        <v>3.3333333E-2</v>
      </c>
      <c r="H2060">
        <f>G2060*100</f>
        <v>3.3333333000000001</v>
      </c>
      <c r="I2060">
        <v>7.4999999999999997E-2</v>
      </c>
      <c r="J2060">
        <f>I2060*100</f>
        <v>7.5</v>
      </c>
      <c r="K2060">
        <v>0</v>
      </c>
      <c r="L2060" t="s">
        <v>24</v>
      </c>
      <c r="M2060" t="s">
        <v>14</v>
      </c>
      <c r="N2060" t="b">
        <v>1</v>
      </c>
      <c r="O2060" t="b">
        <v>0</v>
      </c>
    </row>
    <row r="2061" spans="1:15" x14ac:dyDescent="0.2">
      <c r="A2061">
        <v>4</v>
      </c>
      <c r="B2061">
        <v>70.400000000000006</v>
      </c>
      <c r="C2061">
        <v>2</v>
      </c>
      <c r="D2061">
        <v>47.4</v>
      </c>
      <c r="E2061">
        <v>8</v>
      </c>
      <c r="F2061">
        <v>97.9</v>
      </c>
      <c r="G2061">
        <v>0.05</v>
      </c>
      <c r="H2061">
        <f>G2061*100</f>
        <v>5</v>
      </c>
      <c r="I2061">
        <v>5.8333333000000001E-2</v>
      </c>
      <c r="J2061">
        <f>I2061*100</f>
        <v>5.8333333000000005</v>
      </c>
      <c r="K2061">
        <v>0</v>
      </c>
      <c r="L2061" t="s">
        <v>19</v>
      </c>
      <c r="M2061" t="s">
        <v>14</v>
      </c>
      <c r="N2061" t="b">
        <v>0</v>
      </c>
      <c r="O2061" t="b">
        <v>0</v>
      </c>
    </row>
    <row r="2062" spans="1:15" x14ac:dyDescent="0.2">
      <c r="A2062">
        <v>0</v>
      </c>
      <c r="B2062">
        <v>0</v>
      </c>
      <c r="C2062">
        <v>0</v>
      </c>
      <c r="D2062">
        <v>0</v>
      </c>
      <c r="E2062">
        <v>6</v>
      </c>
      <c r="F2062">
        <v>98</v>
      </c>
      <c r="G2062">
        <v>0</v>
      </c>
      <c r="H2062">
        <f>G2062*100</f>
        <v>0</v>
      </c>
      <c r="I2062">
        <v>6.6666666999999999E-2</v>
      </c>
      <c r="J2062">
        <f>I2062*100</f>
        <v>6.6666666999999995</v>
      </c>
      <c r="K2062">
        <v>0</v>
      </c>
      <c r="L2062" t="s">
        <v>13</v>
      </c>
      <c r="M2062" t="s">
        <v>14</v>
      </c>
      <c r="N2062" t="b">
        <v>0</v>
      </c>
      <c r="O2062" t="b">
        <v>0</v>
      </c>
    </row>
    <row r="2063" spans="1:15" x14ac:dyDescent="0.2">
      <c r="A2063">
        <v>0</v>
      </c>
      <c r="B2063">
        <v>0</v>
      </c>
      <c r="C2063">
        <v>0</v>
      </c>
      <c r="D2063">
        <v>0</v>
      </c>
      <c r="E2063">
        <v>3</v>
      </c>
      <c r="F2063">
        <v>98</v>
      </c>
      <c r="G2063">
        <v>0</v>
      </c>
      <c r="H2063">
        <f>G2063*100</f>
        <v>0</v>
      </c>
      <c r="I2063">
        <v>6.6666666999999999E-2</v>
      </c>
      <c r="J2063">
        <f>I2063*100</f>
        <v>6.6666666999999995</v>
      </c>
      <c r="K2063">
        <v>0</v>
      </c>
      <c r="L2063" t="s">
        <v>16</v>
      </c>
      <c r="M2063" t="s">
        <v>14</v>
      </c>
      <c r="N2063" t="b">
        <v>0</v>
      </c>
      <c r="O2063" t="b">
        <v>0</v>
      </c>
    </row>
    <row r="2064" spans="1:15" x14ac:dyDescent="0.2">
      <c r="A2064">
        <v>0</v>
      </c>
      <c r="B2064">
        <v>0</v>
      </c>
      <c r="C2064">
        <v>0</v>
      </c>
      <c r="D2064">
        <v>0</v>
      </c>
      <c r="E2064">
        <v>3</v>
      </c>
      <c r="F2064">
        <v>98</v>
      </c>
      <c r="G2064">
        <v>0</v>
      </c>
      <c r="H2064">
        <f>G2064*100</f>
        <v>0</v>
      </c>
      <c r="I2064">
        <v>6.6666666999999999E-2</v>
      </c>
      <c r="J2064">
        <f>I2064*100</f>
        <v>6.6666666999999995</v>
      </c>
      <c r="K2064">
        <v>0</v>
      </c>
      <c r="L2064" t="s">
        <v>24</v>
      </c>
      <c r="M2064" t="s">
        <v>14</v>
      </c>
      <c r="N2064" t="b">
        <v>0</v>
      </c>
      <c r="O2064" t="b">
        <v>0</v>
      </c>
    </row>
    <row r="2065" spans="1:15" x14ac:dyDescent="0.2">
      <c r="A2065">
        <v>0</v>
      </c>
      <c r="B2065">
        <v>0</v>
      </c>
      <c r="C2065">
        <v>0</v>
      </c>
      <c r="D2065">
        <v>0</v>
      </c>
      <c r="E2065">
        <v>3</v>
      </c>
      <c r="F2065">
        <v>98</v>
      </c>
      <c r="G2065">
        <v>0</v>
      </c>
      <c r="H2065">
        <f>G2065*100</f>
        <v>0</v>
      </c>
      <c r="I2065">
        <v>6.6666666999999999E-2</v>
      </c>
      <c r="J2065">
        <f>I2065*100</f>
        <v>6.6666666999999995</v>
      </c>
      <c r="K2065">
        <v>0</v>
      </c>
      <c r="L2065" t="s">
        <v>22</v>
      </c>
      <c r="M2065" t="s">
        <v>14</v>
      </c>
      <c r="N2065" t="b">
        <v>0</v>
      </c>
      <c r="O2065" t="b">
        <v>0</v>
      </c>
    </row>
    <row r="2066" spans="1:15" x14ac:dyDescent="0.2">
      <c r="A2066">
        <v>1</v>
      </c>
      <c r="B2066">
        <v>7</v>
      </c>
      <c r="C2066">
        <v>0</v>
      </c>
      <c r="D2066">
        <v>0</v>
      </c>
      <c r="E2066">
        <v>11</v>
      </c>
      <c r="F2066">
        <v>98.1</v>
      </c>
      <c r="G2066">
        <v>3.5555556000000002E-2</v>
      </c>
      <c r="H2066">
        <f>G2066*100</f>
        <v>3.5555556000000004</v>
      </c>
      <c r="I2066">
        <v>5.8412697999999999E-2</v>
      </c>
      <c r="J2066">
        <f>I2066*100</f>
        <v>5.8412698000000001</v>
      </c>
      <c r="K2066">
        <v>0</v>
      </c>
      <c r="L2066" t="s">
        <v>19</v>
      </c>
      <c r="M2066" t="s">
        <v>14</v>
      </c>
      <c r="N2066" t="b">
        <v>0</v>
      </c>
      <c r="O2066" t="b">
        <v>0</v>
      </c>
    </row>
    <row r="2067" spans="1:15" x14ac:dyDescent="0.2">
      <c r="A2067">
        <v>0</v>
      </c>
      <c r="B2067">
        <v>0</v>
      </c>
      <c r="C2067">
        <v>0</v>
      </c>
      <c r="D2067">
        <v>0</v>
      </c>
      <c r="E2067">
        <v>4</v>
      </c>
      <c r="F2067">
        <v>98.25</v>
      </c>
      <c r="G2067">
        <v>0</v>
      </c>
      <c r="H2067">
        <f>G2067*100</f>
        <v>0</v>
      </c>
      <c r="I2067">
        <v>2.5000000000000001E-2</v>
      </c>
      <c r="J2067">
        <f>I2067*100</f>
        <v>2.5</v>
      </c>
      <c r="K2067">
        <v>0</v>
      </c>
      <c r="L2067" t="s">
        <v>22</v>
      </c>
      <c r="M2067" t="s">
        <v>14</v>
      </c>
      <c r="N2067" t="b">
        <v>0</v>
      </c>
      <c r="O2067" t="b">
        <v>0</v>
      </c>
    </row>
    <row r="2068" spans="1:15" x14ac:dyDescent="0.2">
      <c r="A2068">
        <v>0</v>
      </c>
      <c r="B2068">
        <v>0</v>
      </c>
      <c r="C2068">
        <v>0</v>
      </c>
      <c r="D2068">
        <v>0</v>
      </c>
      <c r="E2068">
        <v>7</v>
      </c>
      <c r="F2068">
        <v>98.333333330000002</v>
      </c>
      <c r="G2068">
        <v>2.8571428999999999E-2</v>
      </c>
      <c r="H2068">
        <f>G2068*100</f>
        <v>2.8571428999999999</v>
      </c>
      <c r="I2068">
        <v>3.2653060999999997E-2</v>
      </c>
      <c r="J2068">
        <f>I2068*100</f>
        <v>3.2653060999999997</v>
      </c>
      <c r="K2068">
        <v>0</v>
      </c>
      <c r="L2068" t="s">
        <v>17</v>
      </c>
      <c r="M2068" t="s">
        <v>14</v>
      </c>
      <c r="N2068" t="b">
        <v>0</v>
      </c>
      <c r="O2068" t="b">
        <v>0</v>
      </c>
    </row>
    <row r="2069" spans="1:15" x14ac:dyDescent="0.2">
      <c r="A2069">
        <v>0</v>
      </c>
      <c r="B2069">
        <v>0</v>
      </c>
      <c r="C2069">
        <v>0</v>
      </c>
      <c r="D2069">
        <v>0</v>
      </c>
      <c r="E2069">
        <v>7</v>
      </c>
      <c r="F2069">
        <v>98.5</v>
      </c>
      <c r="G2069">
        <v>7.1428570999999996E-2</v>
      </c>
      <c r="H2069">
        <f>G2069*100</f>
        <v>7.1428570999999996</v>
      </c>
      <c r="I2069">
        <v>0.1</v>
      </c>
      <c r="J2069">
        <f>I2069*100</f>
        <v>10</v>
      </c>
      <c r="K2069">
        <v>0</v>
      </c>
      <c r="L2069" t="s">
        <v>16</v>
      </c>
      <c r="M2069" t="s">
        <v>14</v>
      </c>
      <c r="N2069" t="b">
        <v>0</v>
      </c>
      <c r="O2069" t="b">
        <v>0</v>
      </c>
    </row>
    <row r="2070" spans="1:15" x14ac:dyDescent="0.2">
      <c r="A2070">
        <v>2</v>
      </c>
      <c r="B2070">
        <v>7</v>
      </c>
      <c r="C2070">
        <v>0</v>
      </c>
      <c r="D2070">
        <v>0</v>
      </c>
      <c r="E2070">
        <v>7</v>
      </c>
      <c r="F2070">
        <v>98.55</v>
      </c>
      <c r="G2070">
        <v>0.05</v>
      </c>
      <c r="H2070">
        <f>G2070*100</f>
        <v>5</v>
      </c>
      <c r="I2070">
        <v>5.8333333000000001E-2</v>
      </c>
      <c r="J2070">
        <f>I2070*100</f>
        <v>5.8333333000000005</v>
      </c>
      <c r="K2070">
        <v>0</v>
      </c>
      <c r="L2070" t="s">
        <v>22</v>
      </c>
      <c r="M2070" t="s">
        <v>14</v>
      </c>
      <c r="N2070" t="b">
        <v>1</v>
      </c>
      <c r="O2070" t="b">
        <v>0</v>
      </c>
    </row>
    <row r="2071" spans="1:15" x14ac:dyDescent="0.2">
      <c r="A2071">
        <v>1</v>
      </c>
      <c r="B2071">
        <v>11</v>
      </c>
      <c r="C2071">
        <v>0</v>
      </c>
      <c r="D2071">
        <v>0</v>
      </c>
      <c r="E2071">
        <v>8</v>
      </c>
      <c r="F2071">
        <v>98.566666670000004</v>
      </c>
      <c r="G2071">
        <v>6.6666666999999999E-2</v>
      </c>
      <c r="H2071">
        <f>G2071*100</f>
        <v>6.6666666999999995</v>
      </c>
      <c r="I2071">
        <v>0.101666667</v>
      </c>
      <c r="J2071">
        <f>I2071*100</f>
        <v>10.1666667</v>
      </c>
      <c r="K2071">
        <v>0</v>
      </c>
      <c r="L2071" t="s">
        <v>23</v>
      </c>
      <c r="M2071" t="s">
        <v>14</v>
      </c>
      <c r="N2071" t="b">
        <v>1</v>
      </c>
      <c r="O2071" t="b">
        <v>0</v>
      </c>
    </row>
    <row r="2072" spans="1:15" x14ac:dyDescent="0.2">
      <c r="A2072">
        <v>0</v>
      </c>
      <c r="B2072">
        <v>0</v>
      </c>
      <c r="C2072">
        <v>0</v>
      </c>
      <c r="D2072">
        <v>0</v>
      </c>
      <c r="E2072">
        <v>4</v>
      </c>
      <c r="F2072">
        <v>98.6</v>
      </c>
      <c r="G2072">
        <v>0</v>
      </c>
      <c r="H2072">
        <f>G2072*100</f>
        <v>0</v>
      </c>
      <c r="I2072">
        <v>0.05</v>
      </c>
      <c r="J2072">
        <f>I2072*100</f>
        <v>5</v>
      </c>
      <c r="K2072">
        <v>0</v>
      </c>
      <c r="L2072" t="s">
        <v>20</v>
      </c>
      <c r="M2072" t="s">
        <v>14</v>
      </c>
      <c r="N2072" t="b">
        <v>0</v>
      </c>
      <c r="O2072" t="b">
        <v>0</v>
      </c>
    </row>
    <row r="2073" spans="1:15" x14ac:dyDescent="0.2">
      <c r="A2073">
        <v>0</v>
      </c>
      <c r="B2073">
        <v>0</v>
      </c>
      <c r="C2073">
        <v>0</v>
      </c>
      <c r="D2073">
        <v>0</v>
      </c>
      <c r="E2073">
        <v>13</v>
      </c>
      <c r="F2073">
        <v>98.666666669999998</v>
      </c>
      <c r="G2073">
        <v>1.5384615000000001E-2</v>
      </c>
      <c r="H2073">
        <f>G2073*100</f>
        <v>1.5384615000000001</v>
      </c>
      <c r="I2073">
        <v>4.6153845999999998E-2</v>
      </c>
      <c r="J2073">
        <f>I2073*100</f>
        <v>4.6153845999999996</v>
      </c>
      <c r="K2073">
        <v>0</v>
      </c>
      <c r="L2073" t="s">
        <v>24</v>
      </c>
      <c r="M2073" t="s">
        <v>14</v>
      </c>
      <c r="N2073" t="b">
        <v>0</v>
      </c>
      <c r="O2073" t="b">
        <v>0</v>
      </c>
    </row>
    <row r="2074" spans="1:15" x14ac:dyDescent="0.2">
      <c r="A2074">
        <v>0</v>
      </c>
      <c r="B2074">
        <v>0</v>
      </c>
      <c r="C2074">
        <v>0</v>
      </c>
      <c r="D2074">
        <v>0</v>
      </c>
      <c r="E2074">
        <v>6</v>
      </c>
      <c r="F2074">
        <v>98.733333329999994</v>
      </c>
      <c r="G2074">
        <v>0</v>
      </c>
      <c r="H2074">
        <f>G2074*100</f>
        <v>0</v>
      </c>
      <c r="I2074">
        <v>3.3333333E-2</v>
      </c>
      <c r="J2074">
        <f>I2074*100</f>
        <v>3.3333333000000001</v>
      </c>
      <c r="K2074">
        <v>0</v>
      </c>
      <c r="L2074" t="s">
        <v>23</v>
      </c>
      <c r="M2074" t="s">
        <v>14</v>
      </c>
      <c r="N2074" t="b">
        <v>1</v>
      </c>
      <c r="O2074" t="b">
        <v>0</v>
      </c>
    </row>
    <row r="2075" spans="1:15" x14ac:dyDescent="0.2">
      <c r="A2075">
        <v>1</v>
      </c>
      <c r="B2075">
        <v>65.5</v>
      </c>
      <c r="C2075">
        <v>0</v>
      </c>
      <c r="D2075">
        <v>0</v>
      </c>
      <c r="E2075">
        <v>2</v>
      </c>
      <c r="F2075">
        <v>99</v>
      </c>
      <c r="G2075">
        <v>3.3333333E-2</v>
      </c>
      <c r="H2075">
        <f>G2075*100</f>
        <v>3.3333333000000001</v>
      </c>
      <c r="I2075">
        <v>6.6666666999999999E-2</v>
      </c>
      <c r="J2075">
        <f>I2075*100</f>
        <v>6.6666666999999995</v>
      </c>
      <c r="K2075">
        <v>0</v>
      </c>
      <c r="L2075" t="s">
        <v>22</v>
      </c>
      <c r="M2075" t="s">
        <v>15</v>
      </c>
      <c r="N2075" t="b">
        <v>1</v>
      </c>
      <c r="O2075" t="b">
        <v>0</v>
      </c>
    </row>
    <row r="2076" spans="1:15" x14ac:dyDescent="0.2">
      <c r="A2076">
        <v>0</v>
      </c>
      <c r="B2076">
        <v>0</v>
      </c>
      <c r="C2076">
        <v>0</v>
      </c>
      <c r="D2076">
        <v>0</v>
      </c>
      <c r="E2076">
        <v>6</v>
      </c>
      <c r="F2076">
        <v>99</v>
      </c>
      <c r="G2076">
        <v>6.6666666999999999E-2</v>
      </c>
      <c r="H2076">
        <f>G2076*100</f>
        <v>6.6666666999999995</v>
      </c>
      <c r="I2076">
        <v>8.3333332999999996E-2</v>
      </c>
      <c r="J2076">
        <f>I2076*100</f>
        <v>8.3333332999999996</v>
      </c>
      <c r="K2076">
        <v>0</v>
      </c>
      <c r="L2076" t="s">
        <v>17</v>
      </c>
      <c r="M2076" t="s">
        <v>14</v>
      </c>
      <c r="N2076" t="b">
        <v>0</v>
      </c>
      <c r="O2076" t="b">
        <v>0</v>
      </c>
    </row>
    <row r="2077" spans="1:15" x14ac:dyDescent="0.2">
      <c r="A2077">
        <v>0</v>
      </c>
      <c r="B2077">
        <v>0</v>
      </c>
      <c r="C2077">
        <v>0</v>
      </c>
      <c r="D2077">
        <v>0</v>
      </c>
      <c r="E2077">
        <v>12</v>
      </c>
      <c r="F2077">
        <v>99</v>
      </c>
      <c r="G2077">
        <v>0.17692307700000001</v>
      </c>
      <c r="H2077">
        <f>G2077*100</f>
        <v>17.692307700000001</v>
      </c>
      <c r="I2077">
        <v>0.192307692</v>
      </c>
      <c r="J2077">
        <f>I2077*100</f>
        <v>19.230769200000001</v>
      </c>
      <c r="K2077">
        <v>0</v>
      </c>
      <c r="L2077" t="s">
        <v>17</v>
      </c>
      <c r="M2077" t="s">
        <v>14</v>
      </c>
      <c r="N2077" t="b">
        <v>0</v>
      </c>
      <c r="O2077" t="b">
        <v>0</v>
      </c>
    </row>
    <row r="2078" spans="1:15" x14ac:dyDescent="0.2">
      <c r="A2078">
        <v>0</v>
      </c>
      <c r="B2078">
        <v>0</v>
      </c>
      <c r="C2078">
        <v>0</v>
      </c>
      <c r="D2078">
        <v>0</v>
      </c>
      <c r="E2078">
        <v>10</v>
      </c>
      <c r="F2078">
        <v>99</v>
      </c>
      <c r="G2078">
        <v>0.04</v>
      </c>
      <c r="H2078">
        <f>G2078*100</f>
        <v>4</v>
      </c>
      <c r="I2078">
        <v>4.6666667000000002E-2</v>
      </c>
      <c r="J2078">
        <f>I2078*100</f>
        <v>4.6666667000000004</v>
      </c>
      <c r="K2078">
        <v>0</v>
      </c>
      <c r="L2078" t="s">
        <v>17</v>
      </c>
      <c r="M2078" t="s">
        <v>14</v>
      </c>
      <c r="N2078" t="b">
        <v>0</v>
      </c>
      <c r="O2078" t="b">
        <v>0</v>
      </c>
    </row>
    <row r="2079" spans="1:15" x14ac:dyDescent="0.2">
      <c r="A2079">
        <v>0</v>
      </c>
      <c r="B2079">
        <v>0</v>
      </c>
      <c r="C2079">
        <v>0</v>
      </c>
      <c r="D2079">
        <v>0</v>
      </c>
      <c r="E2079">
        <v>4</v>
      </c>
      <c r="F2079">
        <v>99</v>
      </c>
      <c r="G2079">
        <v>0</v>
      </c>
      <c r="H2079">
        <f>G2079*100</f>
        <v>0</v>
      </c>
      <c r="I2079">
        <v>0.05</v>
      </c>
      <c r="J2079">
        <f>I2079*100</f>
        <v>5</v>
      </c>
      <c r="K2079">
        <v>0</v>
      </c>
      <c r="L2079" t="s">
        <v>17</v>
      </c>
      <c r="M2079" t="s">
        <v>14</v>
      </c>
      <c r="N2079" t="b">
        <v>0</v>
      </c>
      <c r="O2079" t="b">
        <v>0</v>
      </c>
    </row>
    <row r="2080" spans="1:15" x14ac:dyDescent="0.2">
      <c r="A2080">
        <v>2</v>
      </c>
      <c r="B2080">
        <v>61.5</v>
      </c>
      <c r="C2080">
        <v>0</v>
      </c>
      <c r="D2080">
        <v>0</v>
      </c>
      <c r="E2080">
        <v>6</v>
      </c>
      <c r="F2080">
        <v>99</v>
      </c>
      <c r="G2080">
        <v>0</v>
      </c>
      <c r="H2080">
        <f>G2080*100</f>
        <v>0</v>
      </c>
      <c r="I2080">
        <v>8.3333330000000001E-3</v>
      </c>
      <c r="J2080">
        <f>I2080*100</f>
        <v>0.83333330000000005</v>
      </c>
      <c r="K2080">
        <v>0</v>
      </c>
      <c r="L2080" t="s">
        <v>18</v>
      </c>
      <c r="M2080" t="s">
        <v>14</v>
      </c>
      <c r="N2080" t="b">
        <v>0</v>
      </c>
      <c r="O2080" t="b">
        <v>0</v>
      </c>
    </row>
    <row r="2081" spans="1:15" x14ac:dyDescent="0.2">
      <c r="A2081">
        <v>0</v>
      </c>
      <c r="B2081">
        <v>0</v>
      </c>
      <c r="C2081">
        <v>0</v>
      </c>
      <c r="D2081">
        <v>0</v>
      </c>
      <c r="E2081">
        <v>5</v>
      </c>
      <c r="F2081">
        <v>99</v>
      </c>
      <c r="G2081">
        <v>0</v>
      </c>
      <c r="H2081">
        <f>G2081*100</f>
        <v>0</v>
      </c>
      <c r="I2081">
        <v>0.04</v>
      </c>
      <c r="J2081">
        <f>I2081*100</f>
        <v>4</v>
      </c>
      <c r="K2081">
        <v>0</v>
      </c>
      <c r="L2081" t="s">
        <v>22</v>
      </c>
      <c r="M2081" t="s">
        <v>14</v>
      </c>
      <c r="N2081" t="b">
        <v>0</v>
      </c>
      <c r="O2081" t="b">
        <v>0</v>
      </c>
    </row>
    <row r="2082" spans="1:15" x14ac:dyDescent="0.2">
      <c r="A2082">
        <v>2</v>
      </c>
      <c r="B2082">
        <v>63.5</v>
      </c>
      <c r="C2082">
        <v>0</v>
      </c>
      <c r="D2082">
        <v>0</v>
      </c>
      <c r="E2082">
        <v>9</v>
      </c>
      <c r="F2082">
        <v>99.066666670000004</v>
      </c>
      <c r="G2082">
        <v>3.6363635999999998E-2</v>
      </c>
      <c r="H2082">
        <f>G2082*100</f>
        <v>3.6363635999999997</v>
      </c>
      <c r="I2082">
        <v>7.2727272999999995E-2</v>
      </c>
      <c r="J2082">
        <f>I2082*100</f>
        <v>7.2727272999999997</v>
      </c>
      <c r="K2082">
        <v>0</v>
      </c>
      <c r="L2082" t="s">
        <v>18</v>
      </c>
      <c r="M2082" t="s">
        <v>14</v>
      </c>
      <c r="N2082" t="b">
        <v>0</v>
      </c>
      <c r="O2082" t="b">
        <v>0</v>
      </c>
    </row>
    <row r="2083" spans="1:15" x14ac:dyDescent="0.2">
      <c r="A2083">
        <v>0</v>
      </c>
      <c r="B2083">
        <v>0</v>
      </c>
      <c r="C2083">
        <v>0</v>
      </c>
      <c r="D2083">
        <v>0</v>
      </c>
      <c r="E2083">
        <v>5</v>
      </c>
      <c r="F2083">
        <v>99.5</v>
      </c>
      <c r="G2083">
        <v>0</v>
      </c>
      <c r="H2083">
        <f>G2083*100</f>
        <v>0</v>
      </c>
      <c r="I2083">
        <v>0.04</v>
      </c>
      <c r="J2083">
        <f>I2083*100</f>
        <v>4</v>
      </c>
      <c r="K2083">
        <v>0</v>
      </c>
      <c r="L2083" t="s">
        <v>22</v>
      </c>
      <c r="M2083" t="s">
        <v>14</v>
      </c>
      <c r="N2083" t="b">
        <v>0</v>
      </c>
      <c r="O2083" t="b">
        <v>0</v>
      </c>
    </row>
    <row r="2084" spans="1:15" x14ac:dyDescent="0.2">
      <c r="A2084">
        <v>5</v>
      </c>
      <c r="B2084">
        <v>92.5625</v>
      </c>
      <c r="C2084">
        <v>0</v>
      </c>
      <c r="D2084">
        <v>0</v>
      </c>
      <c r="E2084">
        <v>2</v>
      </c>
      <c r="F2084">
        <v>99.5</v>
      </c>
      <c r="G2084">
        <v>0</v>
      </c>
      <c r="H2084">
        <f>G2084*100</f>
        <v>0</v>
      </c>
      <c r="I2084">
        <v>2.2222222E-2</v>
      </c>
      <c r="J2084">
        <f>I2084*100</f>
        <v>2.2222222</v>
      </c>
      <c r="K2084">
        <v>0</v>
      </c>
      <c r="L2084" t="s">
        <v>22</v>
      </c>
      <c r="M2084" t="s">
        <v>15</v>
      </c>
      <c r="N2084" t="b">
        <v>1</v>
      </c>
      <c r="O2084" t="b">
        <v>1</v>
      </c>
    </row>
    <row r="2085" spans="1:15" x14ac:dyDescent="0.2">
      <c r="A2085">
        <v>0</v>
      </c>
      <c r="B2085">
        <v>0</v>
      </c>
      <c r="C2085">
        <v>0</v>
      </c>
      <c r="D2085">
        <v>0</v>
      </c>
      <c r="E2085">
        <v>5</v>
      </c>
      <c r="F2085">
        <v>99.666666669999998</v>
      </c>
      <c r="G2085">
        <v>0</v>
      </c>
      <c r="H2085">
        <f>G2085*100</f>
        <v>0</v>
      </c>
      <c r="I2085">
        <v>0.04</v>
      </c>
      <c r="J2085">
        <f>I2085*100</f>
        <v>4</v>
      </c>
      <c r="K2085">
        <v>0</v>
      </c>
      <c r="L2085" t="s">
        <v>17</v>
      </c>
      <c r="M2085" t="s">
        <v>14</v>
      </c>
      <c r="N2085" t="b">
        <v>0</v>
      </c>
      <c r="O2085" t="b">
        <v>0</v>
      </c>
    </row>
    <row r="2086" spans="1:15" x14ac:dyDescent="0.2">
      <c r="A2086">
        <v>0</v>
      </c>
      <c r="B2086">
        <v>0</v>
      </c>
      <c r="C2086">
        <v>0</v>
      </c>
      <c r="D2086">
        <v>0</v>
      </c>
      <c r="E2086">
        <v>7</v>
      </c>
      <c r="F2086">
        <v>99.7</v>
      </c>
      <c r="G2086">
        <v>0</v>
      </c>
      <c r="H2086">
        <f>G2086*100</f>
        <v>0</v>
      </c>
      <c r="I2086">
        <v>1.4285714E-2</v>
      </c>
      <c r="J2086">
        <f>I2086*100</f>
        <v>1.4285714</v>
      </c>
      <c r="K2086">
        <v>0</v>
      </c>
      <c r="L2086" t="s">
        <v>17</v>
      </c>
      <c r="M2086" t="s">
        <v>14</v>
      </c>
      <c r="N2086" t="b">
        <v>0</v>
      </c>
      <c r="O2086" t="b">
        <v>0</v>
      </c>
    </row>
    <row r="2087" spans="1:15" x14ac:dyDescent="0.2">
      <c r="A2087">
        <v>0</v>
      </c>
      <c r="B2087">
        <v>0</v>
      </c>
      <c r="C2087">
        <v>0</v>
      </c>
      <c r="D2087">
        <v>0</v>
      </c>
      <c r="E2087">
        <v>7</v>
      </c>
      <c r="F2087">
        <v>99.75</v>
      </c>
      <c r="G2087">
        <v>0</v>
      </c>
      <c r="H2087">
        <f>G2087*100</f>
        <v>0</v>
      </c>
      <c r="I2087">
        <v>2.8571428999999999E-2</v>
      </c>
      <c r="J2087">
        <f>I2087*100</f>
        <v>2.8571428999999999</v>
      </c>
      <c r="K2087">
        <v>0</v>
      </c>
      <c r="L2087" t="s">
        <v>24</v>
      </c>
      <c r="M2087" t="s">
        <v>15</v>
      </c>
      <c r="N2087" t="b">
        <v>1</v>
      </c>
      <c r="O2087" t="b">
        <v>0</v>
      </c>
    </row>
    <row r="2088" spans="1:15" x14ac:dyDescent="0.2">
      <c r="A2088">
        <v>0</v>
      </c>
      <c r="B2088">
        <v>0</v>
      </c>
      <c r="C2088">
        <v>0</v>
      </c>
      <c r="D2088">
        <v>0</v>
      </c>
      <c r="E2088">
        <v>6</v>
      </c>
      <c r="F2088">
        <v>100</v>
      </c>
      <c r="G2088">
        <v>0</v>
      </c>
      <c r="H2088">
        <f>G2088*100</f>
        <v>0</v>
      </c>
      <c r="I2088">
        <v>3.3333333E-2</v>
      </c>
      <c r="J2088">
        <f>I2088*100</f>
        <v>3.3333333000000001</v>
      </c>
      <c r="K2088">
        <v>0</v>
      </c>
      <c r="L2088" t="s">
        <v>16</v>
      </c>
      <c r="M2088" t="s">
        <v>14</v>
      </c>
      <c r="N2088" t="b">
        <v>1</v>
      </c>
      <c r="O2088" t="b">
        <v>0</v>
      </c>
    </row>
    <row r="2089" spans="1:15" x14ac:dyDescent="0.2">
      <c r="A2089">
        <v>0</v>
      </c>
      <c r="B2089">
        <v>0</v>
      </c>
      <c r="C2089">
        <v>0</v>
      </c>
      <c r="D2089">
        <v>0</v>
      </c>
      <c r="E2089">
        <v>8</v>
      </c>
      <c r="F2089">
        <v>100</v>
      </c>
      <c r="G2089">
        <v>0</v>
      </c>
      <c r="H2089">
        <f>G2089*100</f>
        <v>0</v>
      </c>
      <c r="I2089">
        <v>2.5000000000000001E-2</v>
      </c>
      <c r="J2089">
        <f>I2089*100</f>
        <v>2.5</v>
      </c>
      <c r="K2089">
        <v>0</v>
      </c>
      <c r="L2089" t="s">
        <v>16</v>
      </c>
      <c r="M2089" t="s">
        <v>14</v>
      </c>
      <c r="N2089" t="b">
        <v>0</v>
      </c>
      <c r="O2089" t="b">
        <v>0</v>
      </c>
    </row>
    <row r="2090" spans="1:15" x14ac:dyDescent="0.2">
      <c r="A2090">
        <v>0</v>
      </c>
      <c r="B2090">
        <v>0</v>
      </c>
      <c r="C2090">
        <v>0</v>
      </c>
      <c r="D2090">
        <v>0</v>
      </c>
      <c r="E2090">
        <v>8</v>
      </c>
      <c r="F2090">
        <v>100</v>
      </c>
      <c r="G2090">
        <v>7.4999999999999997E-2</v>
      </c>
      <c r="H2090">
        <f>G2090*100</f>
        <v>7.5</v>
      </c>
      <c r="I2090">
        <v>0.125</v>
      </c>
      <c r="J2090">
        <f>I2090*100</f>
        <v>12.5</v>
      </c>
      <c r="K2090">
        <v>0</v>
      </c>
      <c r="L2090" t="s">
        <v>17</v>
      </c>
      <c r="M2090" t="s">
        <v>14</v>
      </c>
      <c r="N2090" t="b">
        <v>1</v>
      </c>
      <c r="O2090" t="b">
        <v>0</v>
      </c>
    </row>
    <row r="2091" spans="1:15" x14ac:dyDescent="0.2">
      <c r="A2091">
        <v>0</v>
      </c>
      <c r="B2091">
        <v>0</v>
      </c>
      <c r="C2091">
        <v>0</v>
      </c>
      <c r="D2091">
        <v>0</v>
      </c>
      <c r="E2091">
        <v>2</v>
      </c>
      <c r="F2091">
        <v>100</v>
      </c>
      <c r="G2091">
        <v>0</v>
      </c>
      <c r="H2091">
        <f>G2091*100</f>
        <v>0</v>
      </c>
      <c r="I2091">
        <v>0.1</v>
      </c>
      <c r="J2091">
        <f>I2091*100</f>
        <v>10</v>
      </c>
      <c r="K2091">
        <v>0</v>
      </c>
      <c r="L2091" t="s">
        <v>22</v>
      </c>
      <c r="M2091" t="s">
        <v>14</v>
      </c>
      <c r="N2091" t="b">
        <v>1</v>
      </c>
      <c r="O2091" t="b">
        <v>0</v>
      </c>
    </row>
    <row r="2092" spans="1:15" x14ac:dyDescent="0.2">
      <c r="A2092">
        <v>0</v>
      </c>
      <c r="B2092">
        <v>0</v>
      </c>
      <c r="C2092">
        <v>0</v>
      </c>
      <c r="D2092">
        <v>0</v>
      </c>
      <c r="E2092">
        <v>4</v>
      </c>
      <c r="F2092">
        <v>100.16666669999999</v>
      </c>
      <c r="G2092">
        <v>0</v>
      </c>
      <c r="H2092">
        <f>G2092*100</f>
        <v>0</v>
      </c>
      <c r="I2092">
        <v>0.05</v>
      </c>
      <c r="J2092">
        <f>I2092*100</f>
        <v>5</v>
      </c>
      <c r="K2092">
        <v>0</v>
      </c>
      <c r="L2092" t="s">
        <v>17</v>
      </c>
      <c r="M2092" t="s">
        <v>14</v>
      </c>
      <c r="N2092" t="b">
        <v>0</v>
      </c>
      <c r="O2092" t="b">
        <v>0</v>
      </c>
    </row>
    <row r="2093" spans="1:15" x14ac:dyDescent="0.2">
      <c r="A2093">
        <v>0</v>
      </c>
      <c r="B2093">
        <v>0</v>
      </c>
      <c r="C2093">
        <v>0</v>
      </c>
      <c r="D2093">
        <v>0</v>
      </c>
      <c r="E2093">
        <v>4</v>
      </c>
      <c r="F2093">
        <v>100.25</v>
      </c>
      <c r="G2093">
        <v>0</v>
      </c>
      <c r="H2093">
        <f>G2093*100</f>
        <v>0</v>
      </c>
      <c r="I2093">
        <v>6.6666666999999999E-2</v>
      </c>
      <c r="J2093">
        <f>I2093*100</f>
        <v>6.6666666999999995</v>
      </c>
      <c r="K2093">
        <v>0</v>
      </c>
      <c r="L2093" t="s">
        <v>24</v>
      </c>
      <c r="M2093" t="s">
        <v>14</v>
      </c>
      <c r="N2093" t="b">
        <v>1</v>
      </c>
      <c r="O2093" t="b">
        <v>0</v>
      </c>
    </row>
    <row r="2094" spans="1:15" x14ac:dyDescent="0.2">
      <c r="A2094">
        <v>6</v>
      </c>
      <c r="B2094">
        <v>90.416666669999998</v>
      </c>
      <c r="C2094">
        <v>0</v>
      </c>
      <c r="D2094">
        <v>0</v>
      </c>
      <c r="E2094">
        <v>5</v>
      </c>
      <c r="F2094">
        <v>100.41666669999999</v>
      </c>
      <c r="G2094">
        <v>0</v>
      </c>
      <c r="H2094">
        <f>G2094*100</f>
        <v>0</v>
      </c>
      <c r="I2094">
        <v>0.02</v>
      </c>
      <c r="J2094">
        <f>I2094*100</f>
        <v>2</v>
      </c>
      <c r="K2094">
        <v>0</v>
      </c>
      <c r="L2094" t="s">
        <v>24</v>
      </c>
      <c r="M2094" t="s">
        <v>15</v>
      </c>
      <c r="N2094" t="b">
        <v>0</v>
      </c>
      <c r="O2094" t="b">
        <v>0</v>
      </c>
    </row>
    <row r="2095" spans="1:15" x14ac:dyDescent="0.2">
      <c r="A2095">
        <v>1</v>
      </c>
      <c r="B2095">
        <v>101</v>
      </c>
      <c r="C2095">
        <v>0</v>
      </c>
      <c r="D2095">
        <v>0</v>
      </c>
      <c r="E2095">
        <v>4</v>
      </c>
      <c r="F2095">
        <v>100.5</v>
      </c>
      <c r="G2095">
        <v>0</v>
      </c>
      <c r="H2095">
        <f>G2095*100</f>
        <v>0</v>
      </c>
      <c r="I2095">
        <v>0.04</v>
      </c>
      <c r="J2095">
        <f>I2095*100</f>
        <v>4</v>
      </c>
      <c r="K2095">
        <v>0</v>
      </c>
      <c r="L2095" t="s">
        <v>17</v>
      </c>
      <c r="M2095" t="s">
        <v>15</v>
      </c>
      <c r="N2095" t="b">
        <v>1</v>
      </c>
      <c r="O2095" t="b">
        <v>0</v>
      </c>
    </row>
    <row r="2096" spans="1:15" x14ac:dyDescent="0.2">
      <c r="A2096">
        <v>4</v>
      </c>
      <c r="B2096">
        <v>17.5</v>
      </c>
      <c r="C2096">
        <v>3</v>
      </c>
      <c r="D2096">
        <v>171</v>
      </c>
      <c r="E2096">
        <v>6</v>
      </c>
      <c r="F2096">
        <v>101</v>
      </c>
      <c r="G2096">
        <v>0.02</v>
      </c>
      <c r="H2096">
        <f>G2096*100</f>
        <v>2</v>
      </c>
      <c r="I2096">
        <v>0.03</v>
      </c>
      <c r="J2096">
        <f>I2096*100</f>
        <v>3</v>
      </c>
      <c r="K2096">
        <v>0</v>
      </c>
      <c r="L2096" t="s">
        <v>22</v>
      </c>
      <c r="M2096" t="s">
        <v>15</v>
      </c>
      <c r="N2096" t="b">
        <v>1</v>
      </c>
      <c r="O2096" t="b">
        <v>0</v>
      </c>
    </row>
    <row r="2097" spans="1:15" x14ac:dyDescent="0.2">
      <c r="A2097">
        <v>0</v>
      </c>
      <c r="B2097">
        <v>0</v>
      </c>
      <c r="C2097">
        <v>0</v>
      </c>
      <c r="D2097">
        <v>0</v>
      </c>
      <c r="E2097">
        <v>7</v>
      </c>
      <c r="F2097">
        <v>101</v>
      </c>
      <c r="G2097">
        <v>2.8571428999999999E-2</v>
      </c>
      <c r="H2097">
        <f>G2097*100</f>
        <v>2.8571428999999999</v>
      </c>
      <c r="I2097">
        <v>5.7142856999999998E-2</v>
      </c>
      <c r="J2097">
        <f>I2097*100</f>
        <v>5.7142856999999996</v>
      </c>
      <c r="K2097">
        <v>0</v>
      </c>
      <c r="L2097" t="s">
        <v>16</v>
      </c>
      <c r="M2097" t="s">
        <v>14</v>
      </c>
      <c r="N2097" t="b">
        <v>0</v>
      </c>
      <c r="O2097" t="b">
        <v>0</v>
      </c>
    </row>
    <row r="2098" spans="1:15" x14ac:dyDescent="0.2">
      <c r="A2098">
        <v>0</v>
      </c>
      <c r="B2098">
        <v>0</v>
      </c>
      <c r="C2098">
        <v>1</v>
      </c>
      <c r="D2098">
        <v>0</v>
      </c>
      <c r="E2098">
        <v>14</v>
      </c>
      <c r="F2098">
        <v>101</v>
      </c>
      <c r="G2098">
        <v>0.13125000000000001</v>
      </c>
      <c r="H2098">
        <f>G2098*100</f>
        <v>13.125</v>
      </c>
      <c r="I2098">
        <v>0.16875000000000001</v>
      </c>
      <c r="J2098">
        <f>I2098*100</f>
        <v>16.875</v>
      </c>
      <c r="K2098">
        <v>0</v>
      </c>
      <c r="L2098" t="s">
        <v>17</v>
      </c>
      <c r="M2098" t="s">
        <v>14</v>
      </c>
      <c r="N2098" t="b">
        <v>0</v>
      </c>
      <c r="O2098" t="b">
        <v>0</v>
      </c>
    </row>
    <row r="2099" spans="1:15" x14ac:dyDescent="0.2">
      <c r="A2099">
        <v>0</v>
      </c>
      <c r="B2099">
        <v>0</v>
      </c>
      <c r="C2099">
        <v>0</v>
      </c>
      <c r="D2099">
        <v>0</v>
      </c>
      <c r="E2099">
        <v>4</v>
      </c>
      <c r="F2099">
        <v>101</v>
      </c>
      <c r="G2099">
        <v>0</v>
      </c>
      <c r="H2099">
        <f>G2099*100</f>
        <v>0</v>
      </c>
      <c r="I2099">
        <v>7.4999999999999997E-2</v>
      </c>
      <c r="J2099">
        <f>I2099*100</f>
        <v>7.5</v>
      </c>
      <c r="K2099">
        <v>0</v>
      </c>
      <c r="L2099" t="s">
        <v>17</v>
      </c>
      <c r="M2099" t="s">
        <v>14</v>
      </c>
      <c r="N2099" t="b">
        <v>0</v>
      </c>
      <c r="O2099" t="b">
        <v>0</v>
      </c>
    </row>
    <row r="2100" spans="1:15" x14ac:dyDescent="0.2">
      <c r="A2100">
        <v>2</v>
      </c>
      <c r="B2100">
        <v>11</v>
      </c>
      <c r="C2100">
        <v>0</v>
      </c>
      <c r="D2100">
        <v>0</v>
      </c>
      <c r="E2100">
        <v>14</v>
      </c>
      <c r="F2100">
        <v>101.25</v>
      </c>
      <c r="G2100">
        <v>0</v>
      </c>
      <c r="H2100">
        <f>G2100*100</f>
        <v>0</v>
      </c>
      <c r="I2100">
        <v>1.4285714E-2</v>
      </c>
      <c r="J2100">
        <f>I2100*100</f>
        <v>1.4285714</v>
      </c>
      <c r="K2100">
        <v>0</v>
      </c>
      <c r="L2100" t="s">
        <v>17</v>
      </c>
      <c r="M2100" t="s">
        <v>14</v>
      </c>
      <c r="N2100" t="b">
        <v>0</v>
      </c>
      <c r="O2100" t="b">
        <v>0</v>
      </c>
    </row>
    <row r="2101" spans="1:15" x14ac:dyDescent="0.2">
      <c r="A2101">
        <v>1</v>
      </c>
      <c r="B2101">
        <v>54.4</v>
      </c>
      <c r="C2101">
        <v>0</v>
      </c>
      <c r="D2101">
        <v>0</v>
      </c>
      <c r="E2101">
        <v>1</v>
      </c>
      <c r="F2101">
        <v>101.2727273</v>
      </c>
      <c r="G2101">
        <v>0</v>
      </c>
      <c r="H2101">
        <f>G2101*100</f>
        <v>0</v>
      </c>
      <c r="I2101">
        <v>7.0422540000000004E-3</v>
      </c>
      <c r="J2101">
        <f>I2101*100</f>
        <v>0.7042254</v>
      </c>
      <c r="K2101">
        <v>0</v>
      </c>
      <c r="L2101" t="s">
        <v>23</v>
      </c>
      <c r="M2101" t="s">
        <v>14</v>
      </c>
      <c r="N2101" t="b">
        <v>0</v>
      </c>
      <c r="O2101" t="b">
        <v>0</v>
      </c>
    </row>
    <row r="2102" spans="1:15" x14ac:dyDescent="0.2">
      <c r="A2102">
        <v>0</v>
      </c>
      <c r="B2102">
        <v>0</v>
      </c>
      <c r="C2102">
        <v>0</v>
      </c>
      <c r="D2102">
        <v>0</v>
      </c>
      <c r="E2102">
        <v>9</v>
      </c>
      <c r="F2102">
        <v>101.6</v>
      </c>
      <c r="G2102">
        <v>4.4444444E-2</v>
      </c>
      <c r="H2102">
        <f>G2102*100</f>
        <v>4.4444444000000001</v>
      </c>
      <c r="I2102">
        <v>7.7777778000000006E-2</v>
      </c>
      <c r="J2102">
        <f>I2102*100</f>
        <v>7.7777778000000009</v>
      </c>
      <c r="K2102">
        <v>0</v>
      </c>
      <c r="L2102" t="s">
        <v>19</v>
      </c>
      <c r="M2102" t="s">
        <v>14</v>
      </c>
      <c r="N2102" t="b">
        <v>0</v>
      </c>
      <c r="O2102" t="b">
        <v>0</v>
      </c>
    </row>
    <row r="2103" spans="1:15" x14ac:dyDescent="0.2">
      <c r="A2103">
        <v>0</v>
      </c>
      <c r="B2103">
        <v>0</v>
      </c>
      <c r="C2103">
        <v>0</v>
      </c>
      <c r="D2103">
        <v>0</v>
      </c>
      <c r="E2103">
        <v>8</v>
      </c>
      <c r="F2103">
        <v>101.75</v>
      </c>
      <c r="G2103">
        <v>2.5000000000000001E-2</v>
      </c>
      <c r="H2103">
        <f>G2103*100</f>
        <v>2.5</v>
      </c>
      <c r="I2103">
        <v>7.4999999999999997E-2</v>
      </c>
      <c r="J2103">
        <f>I2103*100</f>
        <v>7.5</v>
      </c>
      <c r="K2103">
        <v>0</v>
      </c>
      <c r="L2103" t="s">
        <v>22</v>
      </c>
      <c r="M2103" t="s">
        <v>14</v>
      </c>
      <c r="N2103" t="b">
        <v>0</v>
      </c>
      <c r="O2103" t="b">
        <v>0</v>
      </c>
    </row>
    <row r="2104" spans="1:15" x14ac:dyDescent="0.2">
      <c r="A2104">
        <v>2</v>
      </c>
      <c r="B2104">
        <v>58</v>
      </c>
      <c r="C2104">
        <v>0</v>
      </c>
      <c r="D2104">
        <v>0</v>
      </c>
      <c r="E2104">
        <v>7</v>
      </c>
      <c r="F2104">
        <v>101.8</v>
      </c>
      <c r="G2104">
        <v>0</v>
      </c>
      <c r="H2104">
        <f>G2104*100</f>
        <v>0</v>
      </c>
      <c r="I2104">
        <v>1.1111111E-2</v>
      </c>
      <c r="J2104">
        <f>I2104*100</f>
        <v>1.1111111</v>
      </c>
      <c r="K2104">
        <v>0</v>
      </c>
      <c r="L2104" t="s">
        <v>16</v>
      </c>
      <c r="M2104" t="s">
        <v>15</v>
      </c>
      <c r="N2104" t="b">
        <v>0</v>
      </c>
      <c r="O2104" t="b">
        <v>0</v>
      </c>
    </row>
    <row r="2105" spans="1:15" x14ac:dyDescent="0.2">
      <c r="A2105">
        <v>7</v>
      </c>
      <c r="B2105">
        <v>667.25</v>
      </c>
      <c r="C2105">
        <v>0</v>
      </c>
      <c r="D2105">
        <v>0</v>
      </c>
      <c r="E2105">
        <v>4</v>
      </c>
      <c r="F2105">
        <v>101.8</v>
      </c>
      <c r="G2105">
        <v>0</v>
      </c>
      <c r="H2105">
        <f>G2105*100</f>
        <v>0</v>
      </c>
      <c r="I2105">
        <v>0.01</v>
      </c>
      <c r="J2105">
        <f>I2105*100</f>
        <v>1</v>
      </c>
      <c r="K2105">
        <v>0</v>
      </c>
      <c r="L2105" t="s">
        <v>20</v>
      </c>
      <c r="M2105" t="s">
        <v>14</v>
      </c>
      <c r="N2105" t="b">
        <v>1</v>
      </c>
      <c r="O2105" t="b">
        <v>0</v>
      </c>
    </row>
    <row r="2106" spans="1:15" x14ac:dyDescent="0.2">
      <c r="A2106">
        <v>0</v>
      </c>
      <c r="B2106">
        <v>0</v>
      </c>
      <c r="C2106">
        <v>0</v>
      </c>
      <c r="D2106">
        <v>0</v>
      </c>
      <c r="E2106">
        <v>8</v>
      </c>
      <c r="F2106">
        <v>101.83333330000001</v>
      </c>
      <c r="G2106">
        <v>0</v>
      </c>
      <c r="H2106">
        <f>G2106*100</f>
        <v>0</v>
      </c>
      <c r="I2106">
        <v>5.8333333000000001E-2</v>
      </c>
      <c r="J2106">
        <f>I2106*100</f>
        <v>5.8333333000000005</v>
      </c>
      <c r="K2106">
        <v>0</v>
      </c>
      <c r="L2106" t="s">
        <v>22</v>
      </c>
      <c r="M2106" t="s">
        <v>14</v>
      </c>
      <c r="N2106" t="b">
        <v>0</v>
      </c>
      <c r="O2106" t="b">
        <v>0</v>
      </c>
    </row>
    <row r="2107" spans="1:15" x14ac:dyDescent="0.2">
      <c r="A2107">
        <v>1</v>
      </c>
      <c r="B2107">
        <v>4</v>
      </c>
      <c r="C2107">
        <v>0</v>
      </c>
      <c r="D2107">
        <v>0</v>
      </c>
      <c r="E2107">
        <v>6</v>
      </c>
      <c r="F2107">
        <v>102</v>
      </c>
      <c r="G2107">
        <v>0</v>
      </c>
      <c r="H2107">
        <f>G2107*100</f>
        <v>0</v>
      </c>
      <c r="I2107">
        <v>5.7142856999999998E-2</v>
      </c>
      <c r="J2107">
        <f>I2107*100</f>
        <v>5.7142856999999996</v>
      </c>
      <c r="K2107">
        <v>0</v>
      </c>
      <c r="L2107" t="s">
        <v>17</v>
      </c>
      <c r="M2107" t="s">
        <v>15</v>
      </c>
      <c r="N2107" t="b">
        <v>0</v>
      </c>
      <c r="O2107" t="b">
        <v>0</v>
      </c>
    </row>
    <row r="2108" spans="1:15" x14ac:dyDescent="0.2">
      <c r="A2108">
        <v>0</v>
      </c>
      <c r="B2108">
        <v>0</v>
      </c>
      <c r="C2108">
        <v>0</v>
      </c>
      <c r="D2108">
        <v>0</v>
      </c>
      <c r="E2108">
        <v>4</v>
      </c>
      <c r="F2108">
        <v>102</v>
      </c>
      <c r="G2108">
        <v>0</v>
      </c>
      <c r="H2108">
        <f>G2108*100</f>
        <v>0</v>
      </c>
      <c r="I2108">
        <v>0.05</v>
      </c>
      <c r="J2108">
        <f>I2108*100</f>
        <v>5</v>
      </c>
      <c r="K2108">
        <v>0</v>
      </c>
      <c r="L2108" t="s">
        <v>16</v>
      </c>
      <c r="M2108" t="s">
        <v>14</v>
      </c>
      <c r="N2108" t="b">
        <v>0</v>
      </c>
      <c r="O2108" t="b">
        <v>0</v>
      </c>
    </row>
    <row r="2109" spans="1:15" x14ac:dyDescent="0.2">
      <c r="A2109">
        <v>0</v>
      </c>
      <c r="B2109">
        <v>0</v>
      </c>
      <c r="C2109">
        <v>0</v>
      </c>
      <c r="D2109">
        <v>0</v>
      </c>
      <c r="E2109">
        <v>5</v>
      </c>
      <c r="F2109">
        <v>102</v>
      </c>
      <c r="G2109">
        <v>0</v>
      </c>
      <c r="H2109">
        <f>G2109*100</f>
        <v>0</v>
      </c>
      <c r="I2109">
        <v>0.01</v>
      </c>
      <c r="J2109">
        <f>I2109*100</f>
        <v>1</v>
      </c>
      <c r="K2109">
        <v>0</v>
      </c>
      <c r="L2109" t="s">
        <v>17</v>
      </c>
      <c r="M2109" t="s">
        <v>14</v>
      </c>
      <c r="N2109" t="b">
        <v>0</v>
      </c>
      <c r="O2109" t="b">
        <v>0</v>
      </c>
    </row>
    <row r="2110" spans="1:15" x14ac:dyDescent="0.2">
      <c r="A2110">
        <v>3</v>
      </c>
      <c r="B2110">
        <v>44.75</v>
      </c>
      <c r="C2110">
        <v>0</v>
      </c>
      <c r="D2110">
        <v>0</v>
      </c>
      <c r="E2110">
        <v>7</v>
      </c>
      <c r="F2110">
        <v>102</v>
      </c>
      <c r="G2110">
        <v>6.6666666999999999E-2</v>
      </c>
      <c r="H2110">
        <f>G2110*100</f>
        <v>6.6666666999999995</v>
      </c>
      <c r="I2110">
        <v>7.4074074000000004E-2</v>
      </c>
      <c r="J2110">
        <f>I2110*100</f>
        <v>7.4074074000000003</v>
      </c>
      <c r="K2110">
        <v>0</v>
      </c>
      <c r="L2110" t="s">
        <v>17</v>
      </c>
      <c r="M2110" t="s">
        <v>14</v>
      </c>
      <c r="N2110" t="b">
        <v>0</v>
      </c>
      <c r="O2110" t="b">
        <v>0</v>
      </c>
    </row>
    <row r="2111" spans="1:15" x14ac:dyDescent="0.2">
      <c r="A2111">
        <v>0</v>
      </c>
      <c r="B2111">
        <v>0</v>
      </c>
      <c r="C2111">
        <v>1</v>
      </c>
      <c r="D2111">
        <v>0</v>
      </c>
      <c r="E2111">
        <v>1</v>
      </c>
      <c r="F2111">
        <v>102</v>
      </c>
      <c r="G2111">
        <v>0</v>
      </c>
      <c r="H2111">
        <f>G2111*100</f>
        <v>0</v>
      </c>
      <c r="I2111">
        <v>0.1</v>
      </c>
      <c r="J2111">
        <f>I2111*100</f>
        <v>10</v>
      </c>
      <c r="K2111">
        <v>0</v>
      </c>
      <c r="L2111" t="s">
        <v>17</v>
      </c>
      <c r="M2111" t="s">
        <v>14</v>
      </c>
      <c r="N2111" t="b">
        <v>0</v>
      </c>
      <c r="O2111" t="b">
        <v>0</v>
      </c>
    </row>
    <row r="2112" spans="1:15" x14ac:dyDescent="0.2">
      <c r="A2112">
        <v>0</v>
      </c>
      <c r="B2112">
        <v>0</v>
      </c>
      <c r="C2112">
        <v>0</v>
      </c>
      <c r="D2112">
        <v>0</v>
      </c>
      <c r="E2112">
        <v>6</v>
      </c>
      <c r="F2112">
        <v>102</v>
      </c>
      <c r="G2112">
        <v>0</v>
      </c>
      <c r="H2112">
        <f>G2112*100</f>
        <v>0</v>
      </c>
      <c r="I2112">
        <v>3.3333333E-2</v>
      </c>
      <c r="J2112">
        <f>I2112*100</f>
        <v>3.3333333000000001</v>
      </c>
      <c r="K2112">
        <v>0</v>
      </c>
      <c r="L2112" t="s">
        <v>17</v>
      </c>
      <c r="M2112" t="s">
        <v>14</v>
      </c>
      <c r="N2112" t="b">
        <v>0</v>
      </c>
      <c r="O2112" t="b">
        <v>0</v>
      </c>
    </row>
    <row r="2113" spans="1:15" x14ac:dyDescent="0.2">
      <c r="A2113">
        <v>0</v>
      </c>
      <c r="B2113">
        <v>0</v>
      </c>
      <c r="C2113">
        <v>0</v>
      </c>
      <c r="D2113">
        <v>0</v>
      </c>
      <c r="E2113">
        <v>6</v>
      </c>
      <c r="F2113">
        <v>102.2</v>
      </c>
      <c r="G2113">
        <v>0</v>
      </c>
      <c r="H2113">
        <f>G2113*100</f>
        <v>0</v>
      </c>
      <c r="I2113">
        <v>0</v>
      </c>
      <c r="J2113">
        <f>I2113*100</f>
        <v>0</v>
      </c>
      <c r="K2113">
        <v>40.27815244</v>
      </c>
      <c r="L2113" t="s">
        <v>18</v>
      </c>
      <c r="M2113" t="s">
        <v>14</v>
      </c>
      <c r="N2113" t="b">
        <v>0</v>
      </c>
      <c r="O2113" t="b">
        <v>1</v>
      </c>
    </row>
    <row r="2114" spans="1:15" x14ac:dyDescent="0.2">
      <c r="A2114">
        <v>5</v>
      </c>
      <c r="B2114">
        <v>53.3</v>
      </c>
      <c r="C2114">
        <v>0</v>
      </c>
      <c r="D2114">
        <v>0</v>
      </c>
      <c r="E2114">
        <v>4</v>
      </c>
      <c r="F2114">
        <v>102.2</v>
      </c>
      <c r="G2114">
        <v>0</v>
      </c>
      <c r="H2114">
        <f>G2114*100</f>
        <v>0</v>
      </c>
      <c r="I2114">
        <v>2.5000000000000001E-2</v>
      </c>
      <c r="J2114">
        <f>I2114*100</f>
        <v>2.5</v>
      </c>
      <c r="K2114">
        <v>31.443631360000001</v>
      </c>
      <c r="L2114" t="s">
        <v>18</v>
      </c>
      <c r="M2114" t="s">
        <v>14</v>
      </c>
      <c r="N2114" t="b">
        <v>0</v>
      </c>
      <c r="O2114" t="b">
        <v>1</v>
      </c>
    </row>
    <row r="2115" spans="1:15" x14ac:dyDescent="0.2">
      <c r="A2115">
        <v>0</v>
      </c>
      <c r="B2115">
        <v>0</v>
      </c>
      <c r="C2115">
        <v>0</v>
      </c>
      <c r="D2115">
        <v>0</v>
      </c>
      <c r="E2115">
        <v>9</v>
      </c>
      <c r="F2115">
        <v>102.5</v>
      </c>
      <c r="G2115">
        <v>0</v>
      </c>
      <c r="H2115">
        <f>G2115*100</f>
        <v>0</v>
      </c>
      <c r="I2115">
        <v>2.2222222E-2</v>
      </c>
      <c r="J2115">
        <f>I2115*100</f>
        <v>2.2222222</v>
      </c>
      <c r="K2115">
        <v>0</v>
      </c>
      <c r="L2115" t="s">
        <v>16</v>
      </c>
      <c r="M2115" t="s">
        <v>14</v>
      </c>
      <c r="N2115" t="b">
        <v>0</v>
      </c>
      <c r="O2115" t="b">
        <v>0</v>
      </c>
    </row>
    <row r="2116" spans="1:15" x14ac:dyDescent="0.2">
      <c r="A2116">
        <v>4</v>
      </c>
      <c r="B2116">
        <v>75.099999999999994</v>
      </c>
      <c r="C2116">
        <v>0</v>
      </c>
      <c r="D2116">
        <v>0</v>
      </c>
      <c r="E2116">
        <v>7</v>
      </c>
      <c r="F2116">
        <v>102.7</v>
      </c>
      <c r="G2116">
        <v>0</v>
      </c>
      <c r="H2116">
        <f>G2116*100</f>
        <v>0</v>
      </c>
      <c r="I2116">
        <v>1.1111111E-2</v>
      </c>
      <c r="J2116">
        <f>I2116*100</f>
        <v>1.1111111</v>
      </c>
      <c r="K2116">
        <v>0</v>
      </c>
      <c r="L2116" t="s">
        <v>23</v>
      </c>
      <c r="M2116" t="s">
        <v>14</v>
      </c>
      <c r="N2116" t="b">
        <v>0</v>
      </c>
      <c r="O2116" t="b">
        <v>1</v>
      </c>
    </row>
    <row r="2117" spans="1:15" x14ac:dyDescent="0.2">
      <c r="A2117">
        <v>0</v>
      </c>
      <c r="B2117">
        <v>0</v>
      </c>
      <c r="C2117">
        <v>0</v>
      </c>
      <c r="D2117">
        <v>0</v>
      </c>
      <c r="E2117">
        <v>8</v>
      </c>
      <c r="F2117">
        <v>102.75</v>
      </c>
      <c r="G2117">
        <v>0</v>
      </c>
      <c r="H2117">
        <f>G2117*100</f>
        <v>0</v>
      </c>
      <c r="I2117">
        <v>6.6666666999999999E-2</v>
      </c>
      <c r="J2117">
        <f>I2117*100</f>
        <v>6.6666666999999995</v>
      </c>
      <c r="K2117">
        <v>0</v>
      </c>
      <c r="L2117" t="s">
        <v>24</v>
      </c>
      <c r="M2117" t="s">
        <v>14</v>
      </c>
      <c r="N2117" t="b">
        <v>0</v>
      </c>
      <c r="O2117" t="b">
        <v>0</v>
      </c>
    </row>
    <row r="2118" spans="1:15" x14ac:dyDescent="0.2">
      <c r="A2118">
        <v>0</v>
      </c>
      <c r="B2118">
        <v>0</v>
      </c>
      <c r="C2118">
        <v>0</v>
      </c>
      <c r="D2118">
        <v>0</v>
      </c>
      <c r="E2118">
        <v>3</v>
      </c>
      <c r="F2118">
        <v>103</v>
      </c>
      <c r="G2118">
        <v>0</v>
      </c>
      <c r="H2118">
        <f>G2118*100</f>
        <v>0</v>
      </c>
      <c r="I2118">
        <v>2.2222222E-2</v>
      </c>
      <c r="J2118">
        <f>I2118*100</f>
        <v>2.2222222</v>
      </c>
      <c r="K2118">
        <v>0</v>
      </c>
      <c r="L2118" t="s">
        <v>16</v>
      </c>
      <c r="M2118" t="s">
        <v>14</v>
      </c>
      <c r="N2118" t="b">
        <v>1</v>
      </c>
      <c r="O2118" t="b">
        <v>0</v>
      </c>
    </row>
    <row r="2119" spans="1:15" x14ac:dyDescent="0.2">
      <c r="A2119">
        <v>0</v>
      </c>
      <c r="B2119">
        <v>0</v>
      </c>
      <c r="C2119">
        <v>0</v>
      </c>
      <c r="D2119">
        <v>0</v>
      </c>
      <c r="E2119">
        <v>5</v>
      </c>
      <c r="F2119">
        <v>103</v>
      </c>
      <c r="G2119">
        <v>0</v>
      </c>
      <c r="H2119">
        <f>G2119*100</f>
        <v>0</v>
      </c>
      <c r="I2119">
        <v>0.04</v>
      </c>
      <c r="J2119">
        <f>I2119*100</f>
        <v>4</v>
      </c>
      <c r="K2119">
        <v>0</v>
      </c>
      <c r="L2119" t="s">
        <v>16</v>
      </c>
      <c r="M2119" t="s">
        <v>14</v>
      </c>
      <c r="N2119" t="b">
        <v>0</v>
      </c>
      <c r="O2119" t="b">
        <v>0</v>
      </c>
    </row>
    <row r="2120" spans="1:15" x14ac:dyDescent="0.2">
      <c r="A2120">
        <v>0</v>
      </c>
      <c r="B2120">
        <v>0</v>
      </c>
      <c r="C2120">
        <v>0</v>
      </c>
      <c r="D2120">
        <v>0</v>
      </c>
      <c r="E2120">
        <v>6</v>
      </c>
      <c r="F2120">
        <v>103</v>
      </c>
      <c r="G2120">
        <v>0</v>
      </c>
      <c r="H2120">
        <f>G2120*100</f>
        <v>0</v>
      </c>
      <c r="I2120">
        <v>0.05</v>
      </c>
      <c r="J2120">
        <f>I2120*100</f>
        <v>5</v>
      </c>
      <c r="K2120">
        <v>0</v>
      </c>
      <c r="L2120" t="s">
        <v>17</v>
      </c>
      <c r="M2120" t="s">
        <v>14</v>
      </c>
      <c r="N2120" t="b">
        <v>0</v>
      </c>
      <c r="O2120" t="b">
        <v>0</v>
      </c>
    </row>
    <row r="2121" spans="1:15" x14ac:dyDescent="0.2">
      <c r="A2121">
        <v>0</v>
      </c>
      <c r="B2121">
        <v>0</v>
      </c>
      <c r="C2121">
        <v>0</v>
      </c>
      <c r="D2121">
        <v>0</v>
      </c>
      <c r="E2121">
        <v>12</v>
      </c>
      <c r="F2121">
        <v>103</v>
      </c>
      <c r="G2121">
        <v>0.133333333</v>
      </c>
      <c r="H2121">
        <f>G2121*100</f>
        <v>13.3333333</v>
      </c>
      <c r="I2121">
        <v>0.16666666699999999</v>
      </c>
      <c r="J2121">
        <f>I2121*100</f>
        <v>16.6666667</v>
      </c>
      <c r="K2121">
        <v>0</v>
      </c>
      <c r="L2121" t="s">
        <v>17</v>
      </c>
      <c r="M2121" t="s">
        <v>14</v>
      </c>
      <c r="N2121" t="b">
        <v>0</v>
      </c>
      <c r="O2121" t="b">
        <v>0</v>
      </c>
    </row>
    <row r="2122" spans="1:15" x14ac:dyDescent="0.2">
      <c r="A2122">
        <v>0</v>
      </c>
      <c r="B2122">
        <v>0</v>
      </c>
      <c r="C2122">
        <v>0</v>
      </c>
      <c r="D2122">
        <v>0</v>
      </c>
      <c r="E2122">
        <v>10</v>
      </c>
      <c r="F2122">
        <v>103</v>
      </c>
      <c r="G2122">
        <v>0.02</v>
      </c>
      <c r="H2122">
        <f>G2122*100</f>
        <v>2</v>
      </c>
      <c r="I2122">
        <v>3.6666667E-2</v>
      </c>
      <c r="J2122">
        <f>I2122*100</f>
        <v>3.6666666999999999</v>
      </c>
      <c r="K2122">
        <v>0</v>
      </c>
      <c r="L2122" t="s">
        <v>17</v>
      </c>
      <c r="M2122" t="s">
        <v>14</v>
      </c>
      <c r="N2122" t="b">
        <v>0</v>
      </c>
      <c r="O2122" t="b">
        <v>0</v>
      </c>
    </row>
    <row r="2123" spans="1:15" x14ac:dyDescent="0.2">
      <c r="A2123">
        <v>0</v>
      </c>
      <c r="B2123">
        <v>0</v>
      </c>
      <c r="C2123">
        <v>0</v>
      </c>
      <c r="D2123">
        <v>0</v>
      </c>
      <c r="E2123">
        <v>4</v>
      </c>
      <c r="F2123">
        <v>103.5</v>
      </c>
      <c r="G2123">
        <v>0</v>
      </c>
      <c r="H2123">
        <f>G2123*100</f>
        <v>0</v>
      </c>
      <c r="I2123">
        <v>0.05</v>
      </c>
      <c r="J2123">
        <f>I2123*100</f>
        <v>5</v>
      </c>
      <c r="K2123">
        <v>0</v>
      </c>
      <c r="L2123" t="s">
        <v>22</v>
      </c>
      <c r="M2123" t="s">
        <v>14</v>
      </c>
      <c r="N2123" t="b">
        <v>0</v>
      </c>
      <c r="O2123" t="b">
        <v>0</v>
      </c>
    </row>
    <row r="2124" spans="1:15" x14ac:dyDescent="0.2">
      <c r="A2124">
        <v>0</v>
      </c>
      <c r="B2124">
        <v>0</v>
      </c>
      <c r="C2124">
        <v>0</v>
      </c>
      <c r="D2124">
        <v>0</v>
      </c>
      <c r="E2124">
        <v>5</v>
      </c>
      <c r="F2124">
        <v>103.5</v>
      </c>
      <c r="G2124">
        <v>0</v>
      </c>
      <c r="H2124">
        <f>G2124*100</f>
        <v>0</v>
      </c>
      <c r="I2124">
        <v>0.04</v>
      </c>
      <c r="J2124">
        <f>I2124*100</f>
        <v>4</v>
      </c>
      <c r="K2124">
        <v>0</v>
      </c>
      <c r="L2124" t="s">
        <v>24</v>
      </c>
      <c r="M2124" t="s">
        <v>14</v>
      </c>
      <c r="N2124" t="b">
        <v>1</v>
      </c>
      <c r="O2124" t="b">
        <v>0</v>
      </c>
    </row>
    <row r="2125" spans="1:15" x14ac:dyDescent="0.2">
      <c r="A2125">
        <v>0</v>
      </c>
      <c r="B2125">
        <v>0</v>
      </c>
      <c r="C2125">
        <v>0</v>
      </c>
      <c r="D2125">
        <v>0</v>
      </c>
      <c r="E2125">
        <v>7</v>
      </c>
      <c r="F2125">
        <v>103.5</v>
      </c>
      <c r="G2125">
        <v>0</v>
      </c>
      <c r="H2125">
        <f>G2125*100</f>
        <v>0</v>
      </c>
      <c r="I2125">
        <v>5.7142856999999998E-2</v>
      </c>
      <c r="J2125">
        <f>I2125*100</f>
        <v>5.7142856999999996</v>
      </c>
      <c r="K2125">
        <v>0</v>
      </c>
      <c r="L2125" t="s">
        <v>22</v>
      </c>
      <c r="M2125" t="s">
        <v>14</v>
      </c>
      <c r="N2125" t="b">
        <v>0</v>
      </c>
      <c r="O2125" t="b">
        <v>1</v>
      </c>
    </row>
    <row r="2126" spans="1:15" x14ac:dyDescent="0.2">
      <c r="A2126">
        <v>0</v>
      </c>
      <c r="B2126">
        <v>0</v>
      </c>
      <c r="C2126">
        <v>1</v>
      </c>
      <c r="D2126">
        <v>29.5</v>
      </c>
      <c r="E2126">
        <v>7</v>
      </c>
      <c r="F2126">
        <v>103.52083330000001</v>
      </c>
      <c r="G2126">
        <v>0</v>
      </c>
      <c r="H2126">
        <f>G2126*100</f>
        <v>0</v>
      </c>
      <c r="I2126">
        <v>2.7777779999999998E-3</v>
      </c>
      <c r="J2126">
        <f>I2126*100</f>
        <v>0.27777779999999996</v>
      </c>
      <c r="K2126">
        <v>0</v>
      </c>
      <c r="L2126" t="s">
        <v>22</v>
      </c>
      <c r="M2126" t="s">
        <v>14</v>
      </c>
      <c r="N2126" t="b">
        <v>1</v>
      </c>
      <c r="O2126" t="b">
        <v>0</v>
      </c>
    </row>
    <row r="2127" spans="1:15" x14ac:dyDescent="0.2">
      <c r="A2127">
        <v>0</v>
      </c>
      <c r="B2127">
        <v>0</v>
      </c>
      <c r="C2127">
        <v>0</v>
      </c>
      <c r="D2127">
        <v>0</v>
      </c>
      <c r="E2127">
        <v>3</v>
      </c>
      <c r="F2127">
        <v>103.6</v>
      </c>
      <c r="G2127">
        <v>0</v>
      </c>
      <c r="H2127">
        <f>G2127*100</f>
        <v>0</v>
      </c>
      <c r="I2127">
        <v>3.3333333E-2</v>
      </c>
      <c r="J2127">
        <f>I2127*100</f>
        <v>3.3333333000000001</v>
      </c>
      <c r="K2127">
        <v>0</v>
      </c>
      <c r="L2127" t="s">
        <v>20</v>
      </c>
      <c r="M2127" t="s">
        <v>14</v>
      </c>
      <c r="N2127" t="b">
        <v>0</v>
      </c>
      <c r="O2127" t="b">
        <v>0</v>
      </c>
    </row>
    <row r="2128" spans="1:15" x14ac:dyDescent="0.2">
      <c r="A2128">
        <v>0</v>
      </c>
      <c r="B2128">
        <v>0</v>
      </c>
      <c r="C2128">
        <v>2</v>
      </c>
      <c r="D2128">
        <v>90</v>
      </c>
      <c r="E2128">
        <v>9</v>
      </c>
      <c r="F2128">
        <v>103.66666669999999</v>
      </c>
      <c r="G2128">
        <v>1.8181817999999999E-2</v>
      </c>
      <c r="H2128">
        <f>G2128*100</f>
        <v>1.8181817999999998</v>
      </c>
      <c r="I2128">
        <v>6.1818181999999999E-2</v>
      </c>
      <c r="J2128">
        <f>I2128*100</f>
        <v>6.1818182000000004</v>
      </c>
      <c r="K2128">
        <v>0</v>
      </c>
      <c r="L2128" t="s">
        <v>16</v>
      </c>
      <c r="M2128" t="s">
        <v>14</v>
      </c>
      <c r="N2128" t="b">
        <v>0</v>
      </c>
      <c r="O2128" t="b">
        <v>0</v>
      </c>
    </row>
    <row r="2129" spans="1:15" x14ac:dyDescent="0.2">
      <c r="A2129">
        <v>0</v>
      </c>
      <c r="B2129">
        <v>0</v>
      </c>
      <c r="C2129">
        <v>1</v>
      </c>
      <c r="D2129">
        <v>56.4</v>
      </c>
      <c r="E2129">
        <v>14</v>
      </c>
      <c r="F2129">
        <v>103.7579088</v>
      </c>
      <c r="G2129">
        <v>0</v>
      </c>
      <c r="H2129">
        <f>G2129*100</f>
        <v>0</v>
      </c>
      <c r="I2129">
        <v>2.6666667000000002E-2</v>
      </c>
      <c r="J2129">
        <f>I2129*100</f>
        <v>2.6666666999999999</v>
      </c>
      <c r="K2129">
        <v>45.928780289999999</v>
      </c>
      <c r="L2129" t="s">
        <v>22</v>
      </c>
      <c r="M2129" t="s">
        <v>14</v>
      </c>
      <c r="N2129" t="b">
        <v>0</v>
      </c>
      <c r="O2129" t="b">
        <v>1</v>
      </c>
    </row>
    <row r="2130" spans="1:15" x14ac:dyDescent="0.2">
      <c r="A2130">
        <v>0</v>
      </c>
      <c r="B2130">
        <v>0</v>
      </c>
      <c r="C2130">
        <v>0</v>
      </c>
      <c r="D2130">
        <v>0</v>
      </c>
      <c r="E2130">
        <v>4</v>
      </c>
      <c r="F2130">
        <v>103.8</v>
      </c>
      <c r="G2130">
        <v>0.1</v>
      </c>
      <c r="H2130">
        <f>G2130*100</f>
        <v>10</v>
      </c>
      <c r="I2130">
        <v>0.15</v>
      </c>
      <c r="J2130">
        <f>I2130*100</f>
        <v>15</v>
      </c>
      <c r="K2130">
        <v>0</v>
      </c>
      <c r="L2130" t="s">
        <v>20</v>
      </c>
      <c r="M2130" t="s">
        <v>14</v>
      </c>
      <c r="N2130" t="b">
        <v>0</v>
      </c>
      <c r="O2130" t="b">
        <v>0</v>
      </c>
    </row>
    <row r="2131" spans="1:15" x14ac:dyDescent="0.2">
      <c r="A2131">
        <v>0</v>
      </c>
      <c r="B2131">
        <v>0</v>
      </c>
      <c r="C2131">
        <v>0</v>
      </c>
      <c r="D2131">
        <v>0</v>
      </c>
      <c r="E2131">
        <v>18</v>
      </c>
      <c r="F2131">
        <v>103.83333330000001</v>
      </c>
      <c r="G2131">
        <v>3.3333333E-2</v>
      </c>
      <c r="H2131">
        <f>G2131*100</f>
        <v>3.3333333000000001</v>
      </c>
      <c r="I2131">
        <v>5.5555555999999999E-2</v>
      </c>
      <c r="J2131">
        <f>I2131*100</f>
        <v>5.5555555999999999</v>
      </c>
      <c r="K2131">
        <v>0</v>
      </c>
      <c r="L2131" t="s">
        <v>17</v>
      </c>
      <c r="M2131" t="s">
        <v>14</v>
      </c>
      <c r="N2131" t="b">
        <v>0</v>
      </c>
      <c r="O2131" t="b">
        <v>0</v>
      </c>
    </row>
    <row r="2132" spans="1:15" x14ac:dyDescent="0.2">
      <c r="A2132">
        <v>0</v>
      </c>
      <c r="B2132">
        <v>0</v>
      </c>
      <c r="C2132">
        <v>0</v>
      </c>
      <c r="D2132">
        <v>0</v>
      </c>
      <c r="E2132">
        <v>4</v>
      </c>
      <c r="F2132">
        <v>104</v>
      </c>
      <c r="G2132">
        <v>0</v>
      </c>
      <c r="H2132">
        <f>G2132*100</f>
        <v>0</v>
      </c>
      <c r="I2132">
        <v>0.05</v>
      </c>
      <c r="J2132">
        <f>I2132*100</f>
        <v>5</v>
      </c>
      <c r="K2132">
        <v>0</v>
      </c>
      <c r="L2132" t="s">
        <v>13</v>
      </c>
      <c r="M2132" t="s">
        <v>14</v>
      </c>
      <c r="N2132" t="b">
        <v>0</v>
      </c>
      <c r="O2132" t="b">
        <v>0</v>
      </c>
    </row>
    <row r="2133" spans="1:15" x14ac:dyDescent="0.2">
      <c r="A2133">
        <v>0</v>
      </c>
      <c r="B2133">
        <v>0</v>
      </c>
      <c r="C2133">
        <v>0</v>
      </c>
      <c r="D2133">
        <v>0</v>
      </c>
      <c r="E2133">
        <v>6</v>
      </c>
      <c r="F2133">
        <v>104</v>
      </c>
      <c r="G2133">
        <v>0</v>
      </c>
      <c r="H2133">
        <f>G2133*100</f>
        <v>0</v>
      </c>
      <c r="I2133">
        <v>3.3333333E-2</v>
      </c>
      <c r="J2133">
        <f>I2133*100</f>
        <v>3.3333333000000001</v>
      </c>
      <c r="K2133">
        <v>0</v>
      </c>
      <c r="L2133" t="s">
        <v>16</v>
      </c>
      <c r="M2133" t="s">
        <v>14</v>
      </c>
      <c r="N2133" t="b">
        <v>0</v>
      </c>
      <c r="O2133" t="b">
        <v>0</v>
      </c>
    </row>
    <row r="2134" spans="1:15" x14ac:dyDescent="0.2">
      <c r="A2134">
        <v>0</v>
      </c>
      <c r="B2134">
        <v>0</v>
      </c>
      <c r="C2134">
        <v>0</v>
      </c>
      <c r="D2134">
        <v>0</v>
      </c>
      <c r="E2134">
        <v>4</v>
      </c>
      <c r="F2134">
        <v>104</v>
      </c>
      <c r="G2134">
        <v>0</v>
      </c>
      <c r="H2134">
        <f>G2134*100</f>
        <v>0</v>
      </c>
      <c r="I2134">
        <v>0.05</v>
      </c>
      <c r="J2134">
        <f>I2134*100</f>
        <v>5</v>
      </c>
      <c r="K2134">
        <v>0</v>
      </c>
      <c r="L2134" t="s">
        <v>17</v>
      </c>
      <c r="M2134" t="s">
        <v>14</v>
      </c>
      <c r="N2134" t="b">
        <v>0</v>
      </c>
      <c r="O2134" t="b">
        <v>0</v>
      </c>
    </row>
    <row r="2135" spans="1:15" x14ac:dyDescent="0.2">
      <c r="A2135">
        <v>0</v>
      </c>
      <c r="B2135">
        <v>0</v>
      </c>
      <c r="C2135">
        <v>0</v>
      </c>
      <c r="D2135">
        <v>0</v>
      </c>
      <c r="E2135">
        <v>1</v>
      </c>
      <c r="F2135">
        <v>104</v>
      </c>
      <c r="G2135">
        <v>0</v>
      </c>
      <c r="H2135">
        <f>G2135*100</f>
        <v>0</v>
      </c>
      <c r="I2135">
        <v>0.1</v>
      </c>
      <c r="J2135">
        <f>I2135*100</f>
        <v>10</v>
      </c>
      <c r="K2135">
        <v>0</v>
      </c>
      <c r="L2135" t="s">
        <v>24</v>
      </c>
      <c r="M2135" t="s">
        <v>14</v>
      </c>
      <c r="N2135" t="b">
        <v>0</v>
      </c>
      <c r="O2135" t="b">
        <v>0</v>
      </c>
    </row>
    <row r="2136" spans="1:15" x14ac:dyDescent="0.2">
      <c r="A2136">
        <v>0</v>
      </c>
      <c r="B2136">
        <v>0</v>
      </c>
      <c r="C2136">
        <v>0</v>
      </c>
      <c r="D2136">
        <v>0</v>
      </c>
      <c r="E2136">
        <v>3</v>
      </c>
      <c r="F2136">
        <v>104</v>
      </c>
      <c r="G2136">
        <v>0</v>
      </c>
      <c r="H2136">
        <f>G2136*100</f>
        <v>0</v>
      </c>
      <c r="I2136">
        <v>6.6666666999999999E-2</v>
      </c>
      <c r="J2136">
        <f>I2136*100</f>
        <v>6.6666666999999995</v>
      </c>
      <c r="K2136">
        <v>0</v>
      </c>
      <c r="L2136" t="s">
        <v>22</v>
      </c>
      <c r="M2136" t="s">
        <v>14</v>
      </c>
      <c r="N2136" t="b">
        <v>0</v>
      </c>
      <c r="O2136" t="b">
        <v>0</v>
      </c>
    </row>
    <row r="2137" spans="1:15" x14ac:dyDescent="0.2">
      <c r="A2137">
        <v>1</v>
      </c>
      <c r="B2137">
        <v>5</v>
      </c>
      <c r="C2137">
        <v>2</v>
      </c>
      <c r="D2137">
        <v>31.7</v>
      </c>
      <c r="E2137">
        <v>6</v>
      </c>
      <c r="F2137">
        <v>104.25</v>
      </c>
      <c r="G2137">
        <v>0</v>
      </c>
      <c r="H2137">
        <f>G2137*100</f>
        <v>0</v>
      </c>
      <c r="I2137">
        <v>7.4074070000000004E-3</v>
      </c>
      <c r="J2137">
        <f>I2137*100</f>
        <v>0.74074070000000003</v>
      </c>
      <c r="K2137">
        <v>0</v>
      </c>
      <c r="L2137" t="s">
        <v>19</v>
      </c>
      <c r="M2137" t="s">
        <v>15</v>
      </c>
      <c r="N2137" t="b">
        <v>0</v>
      </c>
      <c r="O2137" t="b">
        <v>0</v>
      </c>
    </row>
    <row r="2138" spans="1:15" x14ac:dyDescent="0.2">
      <c r="A2138">
        <v>0</v>
      </c>
      <c r="B2138">
        <v>0</v>
      </c>
      <c r="C2138">
        <v>0</v>
      </c>
      <c r="D2138">
        <v>0</v>
      </c>
      <c r="E2138">
        <v>7</v>
      </c>
      <c r="F2138">
        <v>104.33333330000001</v>
      </c>
      <c r="G2138">
        <v>8.5714286000000001E-2</v>
      </c>
      <c r="H2138">
        <f>G2138*100</f>
        <v>8.5714286000000008</v>
      </c>
      <c r="I2138">
        <v>9.2857143000000003E-2</v>
      </c>
      <c r="J2138">
        <f>I2138*100</f>
        <v>9.2857143000000004</v>
      </c>
      <c r="K2138">
        <v>0</v>
      </c>
      <c r="L2138" t="s">
        <v>17</v>
      </c>
      <c r="M2138" t="s">
        <v>14</v>
      </c>
      <c r="N2138" t="b">
        <v>0</v>
      </c>
      <c r="O2138" t="b">
        <v>0</v>
      </c>
    </row>
    <row r="2139" spans="1:15" x14ac:dyDescent="0.2">
      <c r="A2139">
        <v>8</v>
      </c>
      <c r="B2139">
        <v>117.5</v>
      </c>
      <c r="C2139">
        <v>0</v>
      </c>
      <c r="D2139">
        <v>0</v>
      </c>
      <c r="E2139">
        <v>8</v>
      </c>
      <c r="F2139">
        <v>104.5</v>
      </c>
      <c r="G2139">
        <v>0</v>
      </c>
      <c r="H2139">
        <f>G2139*100</f>
        <v>0</v>
      </c>
      <c r="I2139">
        <v>1.6666667E-2</v>
      </c>
      <c r="J2139">
        <f>I2139*100</f>
        <v>1.6666666999999999</v>
      </c>
      <c r="K2139">
        <v>0</v>
      </c>
      <c r="L2139" t="s">
        <v>22</v>
      </c>
      <c r="M2139" t="s">
        <v>14</v>
      </c>
      <c r="N2139" t="b">
        <v>1</v>
      </c>
      <c r="O2139" t="b">
        <v>1</v>
      </c>
    </row>
    <row r="2140" spans="1:15" x14ac:dyDescent="0.2">
      <c r="A2140">
        <v>0</v>
      </c>
      <c r="B2140">
        <v>0</v>
      </c>
      <c r="C2140">
        <v>0</v>
      </c>
      <c r="D2140">
        <v>0</v>
      </c>
      <c r="E2140">
        <v>6</v>
      </c>
      <c r="F2140">
        <v>104.66666669999999</v>
      </c>
      <c r="G2140">
        <v>0</v>
      </c>
      <c r="H2140">
        <f>G2140*100</f>
        <v>0</v>
      </c>
      <c r="I2140">
        <v>4.1666666999999998E-2</v>
      </c>
      <c r="J2140">
        <f>I2140*100</f>
        <v>4.1666666999999995</v>
      </c>
      <c r="K2140">
        <v>0</v>
      </c>
      <c r="L2140" t="s">
        <v>24</v>
      </c>
      <c r="M2140" t="s">
        <v>14</v>
      </c>
      <c r="N2140" t="b">
        <v>0</v>
      </c>
      <c r="O2140" t="b">
        <v>0</v>
      </c>
    </row>
    <row r="2141" spans="1:15" x14ac:dyDescent="0.2">
      <c r="A2141">
        <v>0</v>
      </c>
      <c r="B2141">
        <v>0</v>
      </c>
      <c r="C2141">
        <v>0</v>
      </c>
      <c r="D2141">
        <v>0</v>
      </c>
      <c r="E2141">
        <v>9</v>
      </c>
      <c r="F2141">
        <v>104.83333330000001</v>
      </c>
      <c r="G2141">
        <v>2.2222222E-2</v>
      </c>
      <c r="H2141">
        <f>G2141*100</f>
        <v>2.2222222</v>
      </c>
      <c r="I2141">
        <v>7.2222222000000003E-2</v>
      </c>
      <c r="J2141">
        <f>I2141*100</f>
        <v>7.2222222</v>
      </c>
      <c r="K2141">
        <v>0</v>
      </c>
      <c r="L2141" t="s">
        <v>16</v>
      </c>
      <c r="M2141" t="s">
        <v>14</v>
      </c>
      <c r="N2141" t="b">
        <v>0</v>
      </c>
      <c r="O2141" t="b">
        <v>0</v>
      </c>
    </row>
    <row r="2142" spans="1:15" x14ac:dyDescent="0.2">
      <c r="A2142">
        <v>3</v>
      </c>
      <c r="B2142">
        <v>73.599999999999994</v>
      </c>
      <c r="C2142">
        <v>0</v>
      </c>
      <c r="D2142">
        <v>0</v>
      </c>
      <c r="E2142">
        <v>10</v>
      </c>
      <c r="F2142">
        <v>104.95</v>
      </c>
      <c r="G2142">
        <v>0</v>
      </c>
      <c r="H2142">
        <f>G2142*100</f>
        <v>0</v>
      </c>
      <c r="I2142">
        <v>1.851852E-3</v>
      </c>
      <c r="J2142">
        <f>I2142*100</f>
        <v>0.18518519999999999</v>
      </c>
      <c r="K2142">
        <v>0</v>
      </c>
      <c r="L2142" t="s">
        <v>18</v>
      </c>
      <c r="M2142" t="s">
        <v>14</v>
      </c>
      <c r="N2142" t="b">
        <v>1</v>
      </c>
      <c r="O2142" t="b">
        <v>0</v>
      </c>
    </row>
    <row r="2143" spans="1:15" x14ac:dyDescent="0.2">
      <c r="A2143">
        <v>0</v>
      </c>
      <c r="B2143">
        <v>0</v>
      </c>
      <c r="C2143">
        <v>0</v>
      </c>
      <c r="D2143">
        <v>0</v>
      </c>
      <c r="E2143">
        <v>7</v>
      </c>
      <c r="F2143">
        <v>105</v>
      </c>
      <c r="G2143">
        <v>0</v>
      </c>
      <c r="H2143">
        <f>G2143*100</f>
        <v>0</v>
      </c>
      <c r="I2143">
        <v>3.3333333E-2</v>
      </c>
      <c r="J2143">
        <f>I2143*100</f>
        <v>3.3333333000000001</v>
      </c>
      <c r="K2143">
        <v>0</v>
      </c>
      <c r="L2143" t="s">
        <v>24</v>
      </c>
      <c r="M2143" t="s">
        <v>15</v>
      </c>
      <c r="N2143" t="b">
        <v>0</v>
      </c>
      <c r="O2143" t="b">
        <v>0</v>
      </c>
    </row>
    <row r="2144" spans="1:15" x14ac:dyDescent="0.2">
      <c r="A2144">
        <v>0</v>
      </c>
      <c r="B2144">
        <v>0</v>
      </c>
      <c r="C2144">
        <v>0</v>
      </c>
      <c r="D2144">
        <v>0</v>
      </c>
      <c r="E2144">
        <v>3</v>
      </c>
      <c r="F2144">
        <v>105</v>
      </c>
      <c r="G2144">
        <v>0</v>
      </c>
      <c r="H2144">
        <f>G2144*100</f>
        <v>0</v>
      </c>
      <c r="I2144">
        <v>3.3333333E-2</v>
      </c>
      <c r="J2144">
        <f>I2144*100</f>
        <v>3.3333333000000001</v>
      </c>
      <c r="K2144">
        <v>0</v>
      </c>
      <c r="L2144" t="s">
        <v>13</v>
      </c>
      <c r="M2144" t="s">
        <v>14</v>
      </c>
      <c r="N2144" t="b">
        <v>0</v>
      </c>
      <c r="O2144" t="b">
        <v>0</v>
      </c>
    </row>
    <row r="2145" spans="1:15" x14ac:dyDescent="0.2">
      <c r="A2145">
        <v>0</v>
      </c>
      <c r="B2145">
        <v>0</v>
      </c>
      <c r="C2145">
        <v>0</v>
      </c>
      <c r="D2145">
        <v>0</v>
      </c>
      <c r="E2145">
        <v>4</v>
      </c>
      <c r="F2145">
        <v>105</v>
      </c>
      <c r="G2145">
        <v>0</v>
      </c>
      <c r="H2145">
        <f>G2145*100</f>
        <v>0</v>
      </c>
      <c r="I2145">
        <v>2.5000000000000001E-2</v>
      </c>
      <c r="J2145">
        <f>I2145*100</f>
        <v>2.5</v>
      </c>
      <c r="K2145">
        <v>0</v>
      </c>
      <c r="L2145" t="s">
        <v>13</v>
      </c>
      <c r="M2145" t="s">
        <v>14</v>
      </c>
      <c r="N2145" t="b">
        <v>0</v>
      </c>
      <c r="O2145" t="b">
        <v>0</v>
      </c>
    </row>
    <row r="2146" spans="1:15" x14ac:dyDescent="0.2">
      <c r="A2146">
        <v>0</v>
      </c>
      <c r="B2146">
        <v>0</v>
      </c>
      <c r="C2146">
        <v>0</v>
      </c>
      <c r="D2146">
        <v>0</v>
      </c>
      <c r="E2146">
        <v>8</v>
      </c>
      <c r="F2146">
        <v>105</v>
      </c>
      <c r="G2146">
        <v>0</v>
      </c>
      <c r="H2146">
        <f>G2146*100</f>
        <v>0</v>
      </c>
      <c r="I2146">
        <v>1.2500000000000001E-2</v>
      </c>
      <c r="J2146">
        <f>I2146*100</f>
        <v>1.25</v>
      </c>
      <c r="K2146">
        <v>0</v>
      </c>
      <c r="L2146" t="s">
        <v>17</v>
      </c>
      <c r="M2146" t="s">
        <v>14</v>
      </c>
      <c r="N2146" t="b">
        <v>0</v>
      </c>
      <c r="O2146" t="b">
        <v>0</v>
      </c>
    </row>
    <row r="2147" spans="1:15" x14ac:dyDescent="0.2">
      <c r="A2147">
        <v>0</v>
      </c>
      <c r="B2147">
        <v>0</v>
      </c>
      <c r="C2147">
        <v>0</v>
      </c>
      <c r="D2147">
        <v>0</v>
      </c>
      <c r="E2147">
        <v>5</v>
      </c>
      <c r="F2147">
        <v>105</v>
      </c>
      <c r="G2147">
        <v>0.04</v>
      </c>
      <c r="H2147">
        <f>G2147*100</f>
        <v>4</v>
      </c>
      <c r="I2147">
        <v>0.06</v>
      </c>
      <c r="J2147">
        <f>I2147*100</f>
        <v>6</v>
      </c>
      <c r="K2147">
        <v>0</v>
      </c>
      <c r="L2147" t="s">
        <v>17</v>
      </c>
      <c r="M2147" t="s">
        <v>14</v>
      </c>
      <c r="N2147" t="b">
        <v>0</v>
      </c>
      <c r="O2147" t="b">
        <v>0</v>
      </c>
    </row>
    <row r="2148" spans="1:15" x14ac:dyDescent="0.2">
      <c r="A2148">
        <v>0</v>
      </c>
      <c r="B2148">
        <v>0</v>
      </c>
      <c r="C2148">
        <v>0</v>
      </c>
      <c r="D2148">
        <v>0</v>
      </c>
      <c r="E2148">
        <v>6</v>
      </c>
      <c r="F2148">
        <v>105</v>
      </c>
      <c r="G2148">
        <v>6.6666666999999999E-2</v>
      </c>
      <c r="H2148">
        <f>G2148*100</f>
        <v>6.6666666999999995</v>
      </c>
      <c r="I2148">
        <v>0.1</v>
      </c>
      <c r="J2148">
        <f>I2148*100</f>
        <v>10</v>
      </c>
      <c r="K2148">
        <v>0</v>
      </c>
      <c r="L2148" t="s">
        <v>17</v>
      </c>
      <c r="M2148" t="s">
        <v>14</v>
      </c>
      <c r="N2148" t="b">
        <v>0</v>
      </c>
      <c r="O2148" t="b">
        <v>0</v>
      </c>
    </row>
    <row r="2149" spans="1:15" x14ac:dyDescent="0.2">
      <c r="A2149">
        <v>0</v>
      </c>
      <c r="B2149">
        <v>0</v>
      </c>
      <c r="C2149">
        <v>0</v>
      </c>
      <c r="D2149">
        <v>0</v>
      </c>
      <c r="E2149">
        <v>4</v>
      </c>
      <c r="F2149">
        <v>105</v>
      </c>
      <c r="G2149">
        <v>0</v>
      </c>
      <c r="H2149">
        <f>G2149*100</f>
        <v>0</v>
      </c>
      <c r="I2149">
        <v>0.05</v>
      </c>
      <c r="J2149">
        <f>I2149*100</f>
        <v>5</v>
      </c>
      <c r="K2149">
        <v>0</v>
      </c>
      <c r="L2149" t="s">
        <v>22</v>
      </c>
      <c r="M2149" t="s">
        <v>14</v>
      </c>
      <c r="N2149" t="b">
        <v>0</v>
      </c>
      <c r="O2149" t="b">
        <v>0</v>
      </c>
    </row>
    <row r="2150" spans="1:15" x14ac:dyDescent="0.2">
      <c r="A2150">
        <v>0</v>
      </c>
      <c r="B2150">
        <v>0</v>
      </c>
      <c r="C2150">
        <v>0</v>
      </c>
      <c r="D2150">
        <v>0</v>
      </c>
      <c r="E2150">
        <v>3</v>
      </c>
      <c r="F2150">
        <v>105</v>
      </c>
      <c r="G2150">
        <v>0</v>
      </c>
      <c r="H2150">
        <f>G2150*100</f>
        <v>0</v>
      </c>
      <c r="I2150">
        <v>3.3333333E-2</v>
      </c>
      <c r="J2150">
        <f>I2150*100</f>
        <v>3.3333333000000001</v>
      </c>
      <c r="K2150">
        <v>0</v>
      </c>
      <c r="L2150" t="s">
        <v>24</v>
      </c>
      <c r="M2150" t="s">
        <v>14</v>
      </c>
      <c r="N2150" t="b">
        <v>0</v>
      </c>
      <c r="O2150" t="b">
        <v>0</v>
      </c>
    </row>
    <row r="2151" spans="1:15" x14ac:dyDescent="0.2">
      <c r="A2151">
        <v>0</v>
      </c>
      <c r="B2151">
        <v>0</v>
      </c>
      <c r="C2151">
        <v>0</v>
      </c>
      <c r="D2151">
        <v>0</v>
      </c>
      <c r="E2151">
        <v>3</v>
      </c>
      <c r="F2151">
        <v>105.25</v>
      </c>
      <c r="G2151">
        <v>0</v>
      </c>
      <c r="H2151">
        <f>G2151*100</f>
        <v>0</v>
      </c>
      <c r="I2151">
        <v>4.4444444E-2</v>
      </c>
      <c r="J2151">
        <f>I2151*100</f>
        <v>4.4444444000000001</v>
      </c>
      <c r="K2151">
        <v>0</v>
      </c>
      <c r="L2151" t="s">
        <v>17</v>
      </c>
      <c r="M2151" t="s">
        <v>14</v>
      </c>
      <c r="N2151" t="b">
        <v>1</v>
      </c>
      <c r="O2151" t="b">
        <v>0</v>
      </c>
    </row>
    <row r="2152" spans="1:15" x14ac:dyDescent="0.2">
      <c r="A2152">
        <v>0</v>
      </c>
      <c r="B2152">
        <v>0</v>
      </c>
      <c r="C2152">
        <v>0</v>
      </c>
      <c r="D2152">
        <v>0</v>
      </c>
      <c r="E2152">
        <v>4</v>
      </c>
      <c r="F2152">
        <v>105.5</v>
      </c>
      <c r="G2152">
        <v>0</v>
      </c>
      <c r="H2152">
        <f>G2152*100</f>
        <v>0</v>
      </c>
      <c r="I2152">
        <v>0.05</v>
      </c>
      <c r="J2152">
        <f>I2152*100</f>
        <v>5</v>
      </c>
      <c r="K2152">
        <v>0</v>
      </c>
      <c r="L2152" t="s">
        <v>24</v>
      </c>
      <c r="M2152" t="s">
        <v>14</v>
      </c>
      <c r="N2152" t="b">
        <v>0</v>
      </c>
      <c r="O2152" t="b">
        <v>0</v>
      </c>
    </row>
    <row r="2153" spans="1:15" x14ac:dyDescent="0.2">
      <c r="A2153">
        <v>0</v>
      </c>
      <c r="B2153">
        <v>0</v>
      </c>
      <c r="C2153">
        <v>0</v>
      </c>
      <c r="D2153">
        <v>0</v>
      </c>
      <c r="E2153">
        <v>10</v>
      </c>
      <c r="F2153">
        <v>105.6166667</v>
      </c>
      <c r="G2153">
        <v>2.2222222E-2</v>
      </c>
      <c r="H2153">
        <f>G2153*100</f>
        <v>2.2222222</v>
      </c>
      <c r="I2153">
        <v>4.8148148000000002E-2</v>
      </c>
      <c r="J2153">
        <f>I2153*100</f>
        <v>4.8148148000000006</v>
      </c>
      <c r="K2153">
        <v>0</v>
      </c>
      <c r="L2153" t="s">
        <v>22</v>
      </c>
      <c r="M2153" t="s">
        <v>14</v>
      </c>
      <c r="N2153" t="b">
        <v>0</v>
      </c>
      <c r="O2153" t="b">
        <v>0</v>
      </c>
    </row>
    <row r="2154" spans="1:15" x14ac:dyDescent="0.2">
      <c r="A2154">
        <v>0</v>
      </c>
      <c r="B2154">
        <v>0</v>
      </c>
      <c r="C2154">
        <v>0</v>
      </c>
      <c r="D2154">
        <v>0</v>
      </c>
      <c r="E2154">
        <v>6</v>
      </c>
      <c r="F2154">
        <v>106</v>
      </c>
      <c r="G2154">
        <v>0.1</v>
      </c>
      <c r="H2154">
        <f>G2154*100</f>
        <v>10</v>
      </c>
      <c r="I2154">
        <v>0.116666667</v>
      </c>
      <c r="J2154">
        <f>I2154*100</f>
        <v>11.6666667</v>
      </c>
      <c r="K2154">
        <v>0</v>
      </c>
      <c r="L2154" t="s">
        <v>16</v>
      </c>
      <c r="M2154" t="s">
        <v>14</v>
      </c>
      <c r="N2154" t="b">
        <v>1</v>
      </c>
      <c r="O2154" t="b">
        <v>0</v>
      </c>
    </row>
    <row r="2155" spans="1:15" x14ac:dyDescent="0.2">
      <c r="A2155">
        <v>0</v>
      </c>
      <c r="B2155">
        <v>0</v>
      </c>
      <c r="C2155">
        <v>0</v>
      </c>
      <c r="D2155">
        <v>0</v>
      </c>
      <c r="E2155">
        <v>6</v>
      </c>
      <c r="F2155">
        <v>106</v>
      </c>
      <c r="G2155">
        <v>0.04</v>
      </c>
      <c r="H2155">
        <f>G2155*100</f>
        <v>4</v>
      </c>
      <c r="I2155">
        <v>0.08</v>
      </c>
      <c r="J2155">
        <f>I2155*100</f>
        <v>8</v>
      </c>
      <c r="K2155">
        <v>0</v>
      </c>
      <c r="L2155" t="s">
        <v>17</v>
      </c>
      <c r="M2155" t="s">
        <v>14</v>
      </c>
      <c r="N2155" t="b">
        <v>0</v>
      </c>
      <c r="O2155" t="b">
        <v>0</v>
      </c>
    </row>
    <row r="2156" spans="1:15" x14ac:dyDescent="0.2">
      <c r="A2156">
        <v>0</v>
      </c>
      <c r="B2156">
        <v>0</v>
      </c>
      <c r="C2156">
        <v>0</v>
      </c>
      <c r="D2156">
        <v>0</v>
      </c>
      <c r="E2156">
        <v>8</v>
      </c>
      <c r="F2156">
        <v>106.08333330000001</v>
      </c>
      <c r="G2156">
        <v>2.5000000000000001E-2</v>
      </c>
      <c r="H2156">
        <f>G2156*100</f>
        <v>2.5</v>
      </c>
      <c r="I2156">
        <v>5.6250000000000001E-2</v>
      </c>
      <c r="J2156">
        <f>I2156*100</f>
        <v>5.625</v>
      </c>
      <c r="K2156">
        <v>0</v>
      </c>
      <c r="L2156" t="s">
        <v>24</v>
      </c>
      <c r="M2156" t="s">
        <v>14</v>
      </c>
      <c r="N2156" t="b">
        <v>0</v>
      </c>
      <c r="O2156" t="b">
        <v>0</v>
      </c>
    </row>
    <row r="2157" spans="1:15" x14ac:dyDescent="0.2">
      <c r="A2157">
        <v>5</v>
      </c>
      <c r="B2157">
        <v>52.466666670000002</v>
      </c>
      <c r="C2157">
        <v>1</v>
      </c>
      <c r="D2157">
        <v>34.799999999999997</v>
      </c>
      <c r="E2157">
        <v>6</v>
      </c>
      <c r="F2157">
        <v>106.3</v>
      </c>
      <c r="G2157">
        <v>0</v>
      </c>
      <c r="H2157">
        <f>G2157*100</f>
        <v>0</v>
      </c>
      <c r="I2157">
        <v>0.02</v>
      </c>
      <c r="J2157">
        <f>I2157*100</f>
        <v>2</v>
      </c>
      <c r="K2157">
        <v>0</v>
      </c>
      <c r="L2157" t="s">
        <v>18</v>
      </c>
      <c r="M2157" t="s">
        <v>15</v>
      </c>
      <c r="N2157" t="b">
        <v>1</v>
      </c>
      <c r="O2157" t="b">
        <v>0</v>
      </c>
    </row>
    <row r="2158" spans="1:15" x14ac:dyDescent="0.2">
      <c r="A2158">
        <v>0</v>
      </c>
      <c r="B2158">
        <v>0</v>
      </c>
      <c r="C2158">
        <v>0</v>
      </c>
      <c r="D2158">
        <v>0</v>
      </c>
      <c r="E2158">
        <v>3</v>
      </c>
      <c r="F2158">
        <v>106.5</v>
      </c>
      <c r="G2158">
        <v>0</v>
      </c>
      <c r="H2158">
        <f>G2158*100</f>
        <v>0</v>
      </c>
      <c r="I2158">
        <v>3.3333333E-2</v>
      </c>
      <c r="J2158">
        <f>I2158*100</f>
        <v>3.3333333000000001</v>
      </c>
      <c r="K2158">
        <v>0</v>
      </c>
      <c r="L2158" t="s">
        <v>17</v>
      </c>
      <c r="M2158" t="s">
        <v>14</v>
      </c>
      <c r="N2158" t="b">
        <v>0</v>
      </c>
      <c r="O2158" t="b">
        <v>0</v>
      </c>
    </row>
    <row r="2159" spans="1:15" x14ac:dyDescent="0.2">
      <c r="A2159">
        <v>0</v>
      </c>
      <c r="B2159">
        <v>0</v>
      </c>
      <c r="C2159">
        <v>0</v>
      </c>
      <c r="D2159">
        <v>0</v>
      </c>
      <c r="E2159">
        <v>6</v>
      </c>
      <c r="F2159">
        <v>106.5</v>
      </c>
      <c r="G2159">
        <v>0</v>
      </c>
      <c r="H2159">
        <f>G2159*100</f>
        <v>0</v>
      </c>
      <c r="I2159">
        <v>3.3333333E-2</v>
      </c>
      <c r="J2159">
        <f>I2159*100</f>
        <v>3.3333333000000001</v>
      </c>
      <c r="K2159">
        <v>0</v>
      </c>
      <c r="L2159" t="s">
        <v>17</v>
      </c>
      <c r="M2159" t="s">
        <v>14</v>
      </c>
      <c r="N2159" t="b">
        <v>0</v>
      </c>
      <c r="O2159" t="b">
        <v>0</v>
      </c>
    </row>
    <row r="2160" spans="1:15" x14ac:dyDescent="0.2">
      <c r="A2160">
        <v>1</v>
      </c>
      <c r="B2160">
        <v>2</v>
      </c>
      <c r="C2160">
        <v>0</v>
      </c>
      <c r="D2160">
        <v>0</v>
      </c>
      <c r="E2160">
        <v>6</v>
      </c>
      <c r="F2160">
        <v>106.75</v>
      </c>
      <c r="G2160">
        <v>3.3333333E-2</v>
      </c>
      <c r="H2160">
        <f>G2160*100</f>
        <v>3.3333333000000001</v>
      </c>
      <c r="I2160">
        <v>4.4444444E-2</v>
      </c>
      <c r="J2160">
        <f>I2160*100</f>
        <v>4.4444444000000001</v>
      </c>
      <c r="K2160">
        <v>0</v>
      </c>
      <c r="L2160" t="s">
        <v>22</v>
      </c>
      <c r="M2160" t="s">
        <v>14</v>
      </c>
      <c r="N2160" t="b">
        <v>0</v>
      </c>
      <c r="O2160" t="b">
        <v>0</v>
      </c>
    </row>
    <row r="2161" spans="1:15" x14ac:dyDescent="0.2">
      <c r="A2161">
        <v>1</v>
      </c>
      <c r="B2161">
        <v>26.2</v>
      </c>
      <c r="C2161">
        <v>0</v>
      </c>
      <c r="D2161">
        <v>0</v>
      </c>
      <c r="E2161">
        <v>4</v>
      </c>
      <c r="F2161">
        <v>106.8</v>
      </c>
      <c r="G2161">
        <v>0</v>
      </c>
      <c r="H2161">
        <f>G2161*100</f>
        <v>0</v>
      </c>
      <c r="I2161">
        <v>0.04</v>
      </c>
      <c r="J2161">
        <f>I2161*100</f>
        <v>4</v>
      </c>
      <c r="K2161">
        <v>36.661782879999997</v>
      </c>
      <c r="L2161" t="s">
        <v>18</v>
      </c>
      <c r="M2161" t="s">
        <v>15</v>
      </c>
      <c r="N2161" t="b">
        <v>0</v>
      </c>
      <c r="O2161" t="b">
        <v>1</v>
      </c>
    </row>
    <row r="2162" spans="1:15" x14ac:dyDescent="0.2">
      <c r="A2162">
        <v>2</v>
      </c>
      <c r="B2162">
        <v>99.2</v>
      </c>
      <c r="C2162">
        <v>0</v>
      </c>
      <c r="D2162">
        <v>0</v>
      </c>
      <c r="E2162">
        <v>7</v>
      </c>
      <c r="F2162">
        <v>106.9666667</v>
      </c>
      <c r="G2162">
        <v>2.5000000000000001E-2</v>
      </c>
      <c r="H2162">
        <f>G2162*100</f>
        <v>2.5</v>
      </c>
      <c r="I2162">
        <v>1.4999999999999999E-2</v>
      </c>
      <c r="J2162">
        <f>I2162*100</f>
        <v>1.5</v>
      </c>
      <c r="K2162">
        <v>0</v>
      </c>
      <c r="L2162" t="s">
        <v>18</v>
      </c>
      <c r="M2162" t="s">
        <v>14</v>
      </c>
      <c r="N2162" t="b">
        <v>1</v>
      </c>
      <c r="O2162" t="b">
        <v>0</v>
      </c>
    </row>
    <row r="2163" spans="1:15" x14ac:dyDescent="0.2">
      <c r="A2163">
        <v>7</v>
      </c>
      <c r="B2163">
        <v>127.66666669999999</v>
      </c>
      <c r="C2163">
        <v>0</v>
      </c>
      <c r="D2163">
        <v>0</v>
      </c>
      <c r="E2163">
        <v>12</v>
      </c>
      <c r="F2163">
        <v>107</v>
      </c>
      <c r="G2163">
        <v>0</v>
      </c>
      <c r="H2163">
        <f>G2163*100</f>
        <v>0</v>
      </c>
      <c r="I2163">
        <v>3.3333333E-2</v>
      </c>
      <c r="J2163">
        <f>I2163*100</f>
        <v>3.3333333000000001</v>
      </c>
      <c r="K2163">
        <v>0</v>
      </c>
      <c r="L2163" t="s">
        <v>22</v>
      </c>
      <c r="M2163" t="s">
        <v>15</v>
      </c>
      <c r="N2163" t="b">
        <v>1</v>
      </c>
      <c r="O2163" t="b">
        <v>0</v>
      </c>
    </row>
    <row r="2164" spans="1:15" x14ac:dyDescent="0.2">
      <c r="A2164">
        <v>8</v>
      </c>
      <c r="B2164">
        <v>206</v>
      </c>
      <c r="C2164">
        <v>0</v>
      </c>
      <c r="D2164">
        <v>0</v>
      </c>
      <c r="E2164">
        <v>8</v>
      </c>
      <c r="F2164">
        <v>107</v>
      </c>
      <c r="G2164">
        <v>0</v>
      </c>
      <c r="H2164">
        <f>G2164*100</f>
        <v>0</v>
      </c>
      <c r="I2164">
        <v>0.02</v>
      </c>
      <c r="J2164">
        <f>I2164*100</f>
        <v>2</v>
      </c>
      <c r="K2164">
        <v>0</v>
      </c>
      <c r="L2164" t="s">
        <v>17</v>
      </c>
      <c r="M2164" t="s">
        <v>14</v>
      </c>
      <c r="N2164" t="b">
        <v>0</v>
      </c>
      <c r="O2164" t="b">
        <v>0</v>
      </c>
    </row>
    <row r="2165" spans="1:15" x14ac:dyDescent="0.2">
      <c r="A2165">
        <v>4</v>
      </c>
      <c r="B2165">
        <v>38</v>
      </c>
      <c r="C2165">
        <v>0</v>
      </c>
      <c r="D2165">
        <v>0</v>
      </c>
      <c r="E2165">
        <v>6</v>
      </c>
      <c r="F2165">
        <v>107</v>
      </c>
      <c r="G2165">
        <v>6.0606059999999996E-3</v>
      </c>
      <c r="H2165">
        <f>G2165*100</f>
        <v>0.60606059999999995</v>
      </c>
      <c r="I2165">
        <v>4.2424242000000001E-2</v>
      </c>
      <c r="J2165">
        <f>I2165*100</f>
        <v>4.2424242000000003</v>
      </c>
      <c r="K2165">
        <v>0</v>
      </c>
      <c r="L2165" t="s">
        <v>17</v>
      </c>
      <c r="M2165" t="s">
        <v>14</v>
      </c>
      <c r="N2165" t="b">
        <v>1</v>
      </c>
      <c r="O2165" t="b">
        <v>0</v>
      </c>
    </row>
    <row r="2166" spans="1:15" x14ac:dyDescent="0.2">
      <c r="A2166">
        <v>0</v>
      </c>
      <c r="B2166">
        <v>0</v>
      </c>
      <c r="C2166">
        <v>0</v>
      </c>
      <c r="D2166">
        <v>0</v>
      </c>
      <c r="E2166">
        <v>4</v>
      </c>
      <c r="F2166">
        <v>107</v>
      </c>
      <c r="G2166">
        <v>0</v>
      </c>
      <c r="H2166">
        <f>G2166*100</f>
        <v>0</v>
      </c>
      <c r="I2166">
        <v>0.05</v>
      </c>
      <c r="J2166">
        <f>I2166*100</f>
        <v>5</v>
      </c>
      <c r="K2166">
        <v>0</v>
      </c>
      <c r="L2166" t="s">
        <v>17</v>
      </c>
      <c r="M2166" t="s">
        <v>14</v>
      </c>
      <c r="N2166" t="b">
        <v>0</v>
      </c>
      <c r="O2166" t="b">
        <v>0</v>
      </c>
    </row>
    <row r="2167" spans="1:15" x14ac:dyDescent="0.2">
      <c r="A2167">
        <v>0</v>
      </c>
      <c r="B2167">
        <v>0</v>
      </c>
      <c r="C2167">
        <v>0</v>
      </c>
      <c r="D2167">
        <v>0</v>
      </c>
      <c r="E2167">
        <v>4</v>
      </c>
      <c r="F2167">
        <v>107</v>
      </c>
      <c r="G2167">
        <v>0</v>
      </c>
      <c r="H2167">
        <f>G2167*100</f>
        <v>0</v>
      </c>
      <c r="I2167">
        <v>0.05</v>
      </c>
      <c r="J2167">
        <f>I2167*100</f>
        <v>5</v>
      </c>
      <c r="K2167">
        <v>0</v>
      </c>
      <c r="L2167" t="s">
        <v>17</v>
      </c>
      <c r="M2167" t="s">
        <v>14</v>
      </c>
      <c r="N2167" t="b">
        <v>0</v>
      </c>
      <c r="O2167" t="b">
        <v>0</v>
      </c>
    </row>
    <row r="2168" spans="1:15" x14ac:dyDescent="0.2">
      <c r="A2168">
        <v>0</v>
      </c>
      <c r="B2168">
        <v>0</v>
      </c>
      <c r="C2168">
        <v>0</v>
      </c>
      <c r="D2168">
        <v>0</v>
      </c>
      <c r="E2168">
        <v>8</v>
      </c>
      <c r="F2168">
        <v>107.16666669999999</v>
      </c>
      <c r="G2168">
        <v>0</v>
      </c>
      <c r="H2168">
        <f>G2168*100</f>
        <v>0</v>
      </c>
      <c r="I2168">
        <v>2.5000000000000001E-2</v>
      </c>
      <c r="J2168">
        <f>I2168*100</f>
        <v>2.5</v>
      </c>
      <c r="K2168">
        <v>0</v>
      </c>
      <c r="L2168" t="s">
        <v>22</v>
      </c>
      <c r="M2168" t="s">
        <v>15</v>
      </c>
      <c r="N2168" t="b">
        <v>0</v>
      </c>
      <c r="O2168" t="b">
        <v>0</v>
      </c>
    </row>
    <row r="2169" spans="1:15" x14ac:dyDescent="0.2">
      <c r="A2169">
        <v>1</v>
      </c>
      <c r="B2169">
        <v>81.599999999999994</v>
      </c>
      <c r="C2169">
        <v>0</v>
      </c>
      <c r="D2169">
        <v>0</v>
      </c>
      <c r="E2169">
        <v>10</v>
      </c>
      <c r="F2169">
        <v>107.2</v>
      </c>
      <c r="G2169">
        <v>1.8181817999999999E-2</v>
      </c>
      <c r="H2169">
        <f>G2169*100</f>
        <v>1.8181817999999998</v>
      </c>
      <c r="I2169">
        <v>2.7272727E-2</v>
      </c>
      <c r="J2169">
        <f>I2169*100</f>
        <v>2.7272726999999999</v>
      </c>
      <c r="K2169">
        <v>0</v>
      </c>
      <c r="L2169" t="s">
        <v>18</v>
      </c>
      <c r="M2169" t="s">
        <v>14</v>
      </c>
      <c r="N2169" t="b">
        <v>0</v>
      </c>
      <c r="O2169" t="b">
        <v>0</v>
      </c>
    </row>
    <row r="2170" spans="1:15" x14ac:dyDescent="0.2">
      <c r="A2170">
        <v>0</v>
      </c>
      <c r="B2170">
        <v>0</v>
      </c>
      <c r="C2170">
        <v>0</v>
      </c>
      <c r="D2170">
        <v>0</v>
      </c>
      <c r="E2170">
        <v>4</v>
      </c>
      <c r="F2170">
        <v>107.25</v>
      </c>
      <c r="G2170">
        <v>0</v>
      </c>
      <c r="H2170">
        <f>G2170*100</f>
        <v>0</v>
      </c>
      <c r="I2170">
        <v>2.5000000000000001E-2</v>
      </c>
      <c r="J2170">
        <f>I2170*100</f>
        <v>2.5</v>
      </c>
      <c r="K2170">
        <v>0</v>
      </c>
      <c r="L2170" t="s">
        <v>24</v>
      </c>
      <c r="M2170" t="s">
        <v>14</v>
      </c>
      <c r="N2170" t="b">
        <v>0</v>
      </c>
      <c r="O2170" t="b">
        <v>0</v>
      </c>
    </row>
    <row r="2171" spans="1:15" x14ac:dyDescent="0.2">
      <c r="A2171">
        <v>4</v>
      </c>
      <c r="B2171">
        <v>282.10000000000002</v>
      </c>
      <c r="C2171">
        <v>0</v>
      </c>
      <c r="D2171">
        <v>0</v>
      </c>
      <c r="E2171">
        <v>7</v>
      </c>
      <c r="F2171">
        <v>107.6</v>
      </c>
      <c r="G2171">
        <v>0</v>
      </c>
      <c r="H2171">
        <f>G2171*100</f>
        <v>0</v>
      </c>
      <c r="I2171">
        <v>1.1111111E-2</v>
      </c>
      <c r="J2171">
        <f>I2171*100</f>
        <v>1.1111111</v>
      </c>
      <c r="K2171">
        <v>0</v>
      </c>
      <c r="L2171" t="s">
        <v>21</v>
      </c>
      <c r="M2171" t="s">
        <v>15</v>
      </c>
      <c r="N2171" t="b">
        <v>0</v>
      </c>
      <c r="O2171" t="b">
        <v>0</v>
      </c>
    </row>
    <row r="2172" spans="1:15" x14ac:dyDescent="0.2">
      <c r="A2172">
        <v>0</v>
      </c>
      <c r="B2172">
        <v>0</v>
      </c>
      <c r="C2172">
        <v>0</v>
      </c>
      <c r="D2172">
        <v>0</v>
      </c>
      <c r="E2172">
        <v>2</v>
      </c>
      <c r="F2172">
        <v>107.8</v>
      </c>
      <c r="G2172">
        <v>0</v>
      </c>
      <c r="H2172">
        <f>G2172*100</f>
        <v>0</v>
      </c>
      <c r="I2172">
        <v>0.1</v>
      </c>
      <c r="J2172">
        <f>I2172*100</f>
        <v>10</v>
      </c>
      <c r="K2172">
        <v>0</v>
      </c>
      <c r="L2172" t="s">
        <v>21</v>
      </c>
      <c r="M2172" t="s">
        <v>14</v>
      </c>
      <c r="N2172" t="b">
        <v>0</v>
      </c>
      <c r="O2172" t="b">
        <v>0</v>
      </c>
    </row>
    <row r="2173" spans="1:15" x14ac:dyDescent="0.2">
      <c r="A2173">
        <v>0</v>
      </c>
      <c r="B2173">
        <v>0</v>
      </c>
      <c r="C2173">
        <v>0</v>
      </c>
      <c r="D2173">
        <v>0</v>
      </c>
      <c r="E2173">
        <v>16</v>
      </c>
      <c r="F2173">
        <v>107.9291667</v>
      </c>
      <c r="G2173">
        <v>0</v>
      </c>
      <c r="H2173">
        <f>G2173*100</f>
        <v>0</v>
      </c>
      <c r="I2173">
        <v>8.5317459999999998E-3</v>
      </c>
      <c r="J2173">
        <f>I2173*100</f>
        <v>0.85317460000000001</v>
      </c>
      <c r="K2173">
        <v>0</v>
      </c>
      <c r="L2173" t="s">
        <v>24</v>
      </c>
      <c r="M2173" t="s">
        <v>14</v>
      </c>
      <c r="N2173" t="b">
        <v>0</v>
      </c>
      <c r="O2173" t="b">
        <v>0</v>
      </c>
    </row>
    <row r="2174" spans="1:15" x14ac:dyDescent="0.2">
      <c r="A2174">
        <v>0</v>
      </c>
      <c r="B2174">
        <v>0</v>
      </c>
      <c r="C2174">
        <v>0</v>
      </c>
      <c r="D2174">
        <v>0</v>
      </c>
      <c r="E2174">
        <v>5</v>
      </c>
      <c r="F2174">
        <v>108</v>
      </c>
      <c r="G2174">
        <v>0</v>
      </c>
      <c r="H2174">
        <f>G2174*100</f>
        <v>0</v>
      </c>
      <c r="I2174">
        <v>0.04</v>
      </c>
      <c r="J2174">
        <f>I2174*100</f>
        <v>4</v>
      </c>
      <c r="K2174">
        <v>0</v>
      </c>
      <c r="L2174" t="s">
        <v>24</v>
      </c>
      <c r="M2174" t="s">
        <v>15</v>
      </c>
      <c r="N2174" t="b">
        <v>0</v>
      </c>
      <c r="O2174" t="b">
        <v>0</v>
      </c>
    </row>
    <row r="2175" spans="1:15" x14ac:dyDescent="0.2">
      <c r="A2175">
        <v>0</v>
      </c>
      <c r="B2175">
        <v>0</v>
      </c>
      <c r="C2175">
        <v>0</v>
      </c>
      <c r="D2175">
        <v>0</v>
      </c>
      <c r="E2175">
        <v>9</v>
      </c>
      <c r="F2175">
        <v>108</v>
      </c>
      <c r="G2175">
        <v>0</v>
      </c>
      <c r="H2175">
        <f>G2175*100</f>
        <v>0</v>
      </c>
      <c r="I2175">
        <v>4.2222221999999997E-2</v>
      </c>
      <c r="J2175">
        <f>I2175*100</f>
        <v>4.2222222</v>
      </c>
      <c r="K2175">
        <v>0</v>
      </c>
      <c r="L2175" t="s">
        <v>17</v>
      </c>
      <c r="M2175" t="s">
        <v>14</v>
      </c>
      <c r="N2175" t="b">
        <v>0</v>
      </c>
      <c r="O2175" t="b">
        <v>0</v>
      </c>
    </row>
    <row r="2176" spans="1:15" x14ac:dyDescent="0.2">
      <c r="A2176">
        <v>0</v>
      </c>
      <c r="B2176">
        <v>0</v>
      </c>
      <c r="C2176">
        <v>0</v>
      </c>
      <c r="D2176">
        <v>0</v>
      </c>
      <c r="E2176">
        <v>5</v>
      </c>
      <c r="F2176">
        <v>108</v>
      </c>
      <c r="G2176">
        <v>0</v>
      </c>
      <c r="H2176">
        <f>G2176*100</f>
        <v>0</v>
      </c>
      <c r="I2176">
        <v>0.08</v>
      </c>
      <c r="J2176">
        <f>I2176*100</f>
        <v>8</v>
      </c>
      <c r="K2176">
        <v>0</v>
      </c>
      <c r="L2176" t="s">
        <v>17</v>
      </c>
      <c r="M2176" t="s">
        <v>14</v>
      </c>
      <c r="N2176" t="b">
        <v>0</v>
      </c>
      <c r="O2176" t="b">
        <v>0</v>
      </c>
    </row>
    <row r="2177" spans="1:15" x14ac:dyDescent="0.2">
      <c r="A2177">
        <v>0</v>
      </c>
      <c r="B2177">
        <v>0</v>
      </c>
      <c r="C2177">
        <v>0</v>
      </c>
      <c r="D2177">
        <v>0</v>
      </c>
      <c r="E2177">
        <v>5</v>
      </c>
      <c r="F2177">
        <v>108</v>
      </c>
      <c r="G2177">
        <v>0</v>
      </c>
      <c r="H2177">
        <f>G2177*100</f>
        <v>0</v>
      </c>
      <c r="I2177">
        <v>0.04</v>
      </c>
      <c r="J2177">
        <f>I2177*100</f>
        <v>4</v>
      </c>
      <c r="K2177">
        <v>0</v>
      </c>
      <c r="L2177" t="s">
        <v>17</v>
      </c>
      <c r="M2177" t="s">
        <v>14</v>
      </c>
      <c r="N2177" t="b">
        <v>0</v>
      </c>
      <c r="O2177" t="b">
        <v>0</v>
      </c>
    </row>
    <row r="2178" spans="1:15" x14ac:dyDescent="0.2">
      <c r="A2178">
        <v>0</v>
      </c>
      <c r="B2178">
        <v>0</v>
      </c>
      <c r="C2178">
        <v>0</v>
      </c>
      <c r="D2178">
        <v>0</v>
      </c>
      <c r="E2178">
        <v>5</v>
      </c>
      <c r="F2178">
        <v>108</v>
      </c>
      <c r="G2178">
        <v>0</v>
      </c>
      <c r="H2178">
        <f>G2178*100</f>
        <v>0</v>
      </c>
      <c r="I2178">
        <v>0.05</v>
      </c>
      <c r="J2178">
        <f>I2178*100</f>
        <v>5</v>
      </c>
      <c r="K2178">
        <v>0</v>
      </c>
      <c r="L2178" t="s">
        <v>17</v>
      </c>
      <c r="M2178" t="s">
        <v>14</v>
      </c>
      <c r="N2178" t="b">
        <v>0</v>
      </c>
      <c r="O2178" t="b">
        <v>0</v>
      </c>
    </row>
    <row r="2179" spans="1:15" x14ac:dyDescent="0.2">
      <c r="A2179">
        <v>0</v>
      </c>
      <c r="B2179">
        <v>0</v>
      </c>
      <c r="C2179">
        <v>0</v>
      </c>
      <c r="D2179">
        <v>0</v>
      </c>
      <c r="E2179">
        <v>3</v>
      </c>
      <c r="F2179">
        <v>108</v>
      </c>
      <c r="G2179">
        <v>0</v>
      </c>
      <c r="H2179">
        <f>G2179*100</f>
        <v>0</v>
      </c>
      <c r="I2179">
        <v>6.6666666999999999E-2</v>
      </c>
      <c r="J2179">
        <f>I2179*100</f>
        <v>6.6666666999999995</v>
      </c>
      <c r="K2179">
        <v>0</v>
      </c>
      <c r="L2179" t="s">
        <v>17</v>
      </c>
      <c r="M2179" t="s">
        <v>14</v>
      </c>
      <c r="N2179" t="b">
        <v>0</v>
      </c>
      <c r="O2179" t="b">
        <v>0</v>
      </c>
    </row>
    <row r="2180" spans="1:15" x14ac:dyDescent="0.2">
      <c r="A2180">
        <v>0</v>
      </c>
      <c r="B2180">
        <v>0</v>
      </c>
      <c r="C2180">
        <v>0</v>
      </c>
      <c r="D2180">
        <v>0</v>
      </c>
      <c r="E2180">
        <v>5</v>
      </c>
      <c r="F2180">
        <v>108</v>
      </c>
      <c r="G2180">
        <v>0</v>
      </c>
      <c r="H2180">
        <f>G2180*100</f>
        <v>0</v>
      </c>
      <c r="I2180">
        <v>0.04</v>
      </c>
      <c r="J2180">
        <f>I2180*100</f>
        <v>4</v>
      </c>
      <c r="K2180">
        <v>0</v>
      </c>
      <c r="L2180" t="s">
        <v>17</v>
      </c>
      <c r="M2180" t="s">
        <v>14</v>
      </c>
      <c r="N2180" t="b">
        <v>1</v>
      </c>
      <c r="O2180" t="b">
        <v>0</v>
      </c>
    </row>
    <row r="2181" spans="1:15" x14ac:dyDescent="0.2">
      <c r="A2181">
        <v>0</v>
      </c>
      <c r="B2181">
        <v>0</v>
      </c>
      <c r="C2181">
        <v>0</v>
      </c>
      <c r="D2181">
        <v>0</v>
      </c>
      <c r="E2181">
        <v>4</v>
      </c>
      <c r="F2181">
        <v>108</v>
      </c>
      <c r="G2181">
        <v>0</v>
      </c>
      <c r="H2181">
        <f>G2181*100</f>
        <v>0</v>
      </c>
      <c r="I2181">
        <v>0.05</v>
      </c>
      <c r="J2181">
        <f>I2181*100</f>
        <v>5</v>
      </c>
      <c r="K2181">
        <v>0</v>
      </c>
      <c r="L2181" t="s">
        <v>17</v>
      </c>
      <c r="M2181" t="s">
        <v>14</v>
      </c>
      <c r="N2181" t="b">
        <v>0</v>
      </c>
      <c r="O2181" t="b">
        <v>0</v>
      </c>
    </row>
    <row r="2182" spans="1:15" x14ac:dyDescent="0.2">
      <c r="A2182">
        <v>0</v>
      </c>
      <c r="B2182">
        <v>0</v>
      </c>
      <c r="C2182">
        <v>0</v>
      </c>
      <c r="D2182">
        <v>0</v>
      </c>
      <c r="E2182">
        <v>10</v>
      </c>
      <c r="F2182">
        <v>108</v>
      </c>
      <c r="G2182">
        <v>0.04</v>
      </c>
      <c r="H2182">
        <f>G2182*100</f>
        <v>4</v>
      </c>
      <c r="I2182">
        <v>7.3999999999999996E-2</v>
      </c>
      <c r="J2182">
        <f>I2182*100</f>
        <v>7.3999999999999995</v>
      </c>
      <c r="K2182">
        <v>0</v>
      </c>
      <c r="L2182" t="s">
        <v>17</v>
      </c>
      <c r="M2182" t="s">
        <v>14</v>
      </c>
      <c r="N2182" t="b">
        <v>0</v>
      </c>
      <c r="O2182" t="b">
        <v>0</v>
      </c>
    </row>
    <row r="2183" spans="1:15" x14ac:dyDescent="0.2">
      <c r="A2183">
        <v>0</v>
      </c>
      <c r="B2183">
        <v>0</v>
      </c>
      <c r="C2183">
        <v>0</v>
      </c>
      <c r="D2183">
        <v>0</v>
      </c>
      <c r="E2183">
        <v>14</v>
      </c>
      <c r="F2183">
        <v>108</v>
      </c>
      <c r="G2183">
        <v>0</v>
      </c>
      <c r="H2183">
        <f>G2183*100</f>
        <v>0</v>
      </c>
      <c r="I2183">
        <v>7.1428569999999999E-3</v>
      </c>
      <c r="J2183">
        <f>I2183*100</f>
        <v>0.71428570000000002</v>
      </c>
      <c r="K2183">
        <v>0</v>
      </c>
      <c r="L2183" t="s">
        <v>17</v>
      </c>
      <c r="M2183" t="s">
        <v>14</v>
      </c>
      <c r="N2183" t="b">
        <v>0</v>
      </c>
      <c r="O2183" t="b">
        <v>0</v>
      </c>
    </row>
    <row r="2184" spans="1:15" x14ac:dyDescent="0.2">
      <c r="A2184">
        <v>4</v>
      </c>
      <c r="B2184">
        <v>92.75</v>
      </c>
      <c r="C2184">
        <v>0</v>
      </c>
      <c r="D2184">
        <v>0</v>
      </c>
      <c r="E2184">
        <v>9</v>
      </c>
      <c r="F2184">
        <v>108.25</v>
      </c>
      <c r="G2184">
        <v>0</v>
      </c>
      <c r="H2184">
        <f>G2184*100</f>
        <v>0</v>
      </c>
      <c r="I2184">
        <v>2.1428571E-2</v>
      </c>
      <c r="J2184">
        <f>I2184*100</f>
        <v>2.1428571000000001</v>
      </c>
      <c r="K2184">
        <v>0</v>
      </c>
      <c r="L2184" t="s">
        <v>22</v>
      </c>
      <c r="M2184" t="s">
        <v>15</v>
      </c>
      <c r="N2184" t="b">
        <v>0</v>
      </c>
      <c r="O2184" t="b">
        <v>0</v>
      </c>
    </row>
    <row r="2185" spans="1:15" x14ac:dyDescent="0.2">
      <c r="A2185">
        <v>0</v>
      </c>
      <c r="B2185">
        <v>0</v>
      </c>
      <c r="C2185">
        <v>0</v>
      </c>
      <c r="D2185">
        <v>0</v>
      </c>
      <c r="E2185">
        <v>7</v>
      </c>
      <c r="F2185">
        <v>108.25</v>
      </c>
      <c r="G2185">
        <v>0</v>
      </c>
      <c r="H2185">
        <f>G2185*100</f>
        <v>0</v>
      </c>
      <c r="I2185">
        <v>2.8571428999999999E-2</v>
      </c>
      <c r="J2185">
        <f>I2185*100</f>
        <v>2.8571428999999999</v>
      </c>
      <c r="K2185">
        <v>0</v>
      </c>
      <c r="L2185" t="s">
        <v>24</v>
      </c>
      <c r="M2185" t="s">
        <v>15</v>
      </c>
      <c r="N2185" t="b">
        <v>1</v>
      </c>
      <c r="O2185" t="b">
        <v>0</v>
      </c>
    </row>
    <row r="2186" spans="1:15" x14ac:dyDescent="0.2">
      <c r="A2186">
        <v>2</v>
      </c>
      <c r="B2186">
        <v>154.5</v>
      </c>
      <c r="C2186">
        <v>0</v>
      </c>
      <c r="D2186">
        <v>0</v>
      </c>
      <c r="E2186">
        <v>7</v>
      </c>
      <c r="F2186">
        <v>108.41666669999999</v>
      </c>
      <c r="G2186">
        <v>0</v>
      </c>
      <c r="H2186">
        <f>G2186*100</f>
        <v>0</v>
      </c>
      <c r="I2186">
        <v>4.4444444E-2</v>
      </c>
      <c r="J2186">
        <f>I2186*100</f>
        <v>4.4444444000000001</v>
      </c>
      <c r="K2186">
        <v>0</v>
      </c>
      <c r="L2186" t="s">
        <v>22</v>
      </c>
      <c r="M2186" t="s">
        <v>15</v>
      </c>
      <c r="N2186" t="b">
        <v>0</v>
      </c>
      <c r="O2186" t="b">
        <v>0</v>
      </c>
    </row>
    <row r="2187" spans="1:15" x14ac:dyDescent="0.2">
      <c r="A2187">
        <v>7</v>
      </c>
      <c r="B2187">
        <v>60.291666669999998</v>
      </c>
      <c r="C2187">
        <v>0</v>
      </c>
      <c r="D2187">
        <v>0</v>
      </c>
      <c r="E2187">
        <v>8</v>
      </c>
      <c r="F2187">
        <v>108.5</v>
      </c>
      <c r="G2187">
        <v>1.3333332999999999E-2</v>
      </c>
      <c r="H2187">
        <f>G2187*100</f>
        <v>1.3333332999999998</v>
      </c>
      <c r="I2187">
        <v>4.8666666999999997E-2</v>
      </c>
      <c r="J2187">
        <f>I2187*100</f>
        <v>4.8666666999999997</v>
      </c>
      <c r="K2187">
        <v>0</v>
      </c>
      <c r="L2187" t="s">
        <v>24</v>
      </c>
      <c r="M2187" t="s">
        <v>14</v>
      </c>
      <c r="N2187" t="b">
        <v>0</v>
      </c>
      <c r="O2187" t="b">
        <v>0</v>
      </c>
    </row>
    <row r="2188" spans="1:15" x14ac:dyDescent="0.2">
      <c r="A2188">
        <v>2</v>
      </c>
      <c r="B2188">
        <v>213.5</v>
      </c>
      <c r="C2188">
        <v>0</v>
      </c>
      <c r="D2188">
        <v>0</v>
      </c>
      <c r="E2188">
        <v>6</v>
      </c>
      <c r="F2188">
        <v>108.91666669999999</v>
      </c>
      <c r="G2188">
        <v>0</v>
      </c>
      <c r="H2188">
        <f>G2188*100</f>
        <v>0</v>
      </c>
      <c r="I2188">
        <v>2.5000000000000001E-2</v>
      </c>
      <c r="J2188">
        <f>I2188*100</f>
        <v>2.5</v>
      </c>
      <c r="K2188">
        <v>0</v>
      </c>
      <c r="L2188" t="s">
        <v>24</v>
      </c>
      <c r="M2188" t="s">
        <v>15</v>
      </c>
      <c r="N2188" t="b">
        <v>1</v>
      </c>
      <c r="O2188" t="b">
        <v>0</v>
      </c>
    </row>
    <row r="2189" spans="1:15" x14ac:dyDescent="0.2">
      <c r="A2189">
        <v>0</v>
      </c>
      <c r="B2189">
        <v>0</v>
      </c>
      <c r="C2189">
        <v>0</v>
      </c>
      <c r="D2189">
        <v>0</v>
      </c>
      <c r="E2189">
        <v>10</v>
      </c>
      <c r="F2189">
        <v>108.91666669999999</v>
      </c>
      <c r="G2189">
        <v>0.02</v>
      </c>
      <c r="H2189">
        <f>G2189*100</f>
        <v>2</v>
      </c>
      <c r="I2189">
        <v>0.04</v>
      </c>
      <c r="J2189">
        <f>I2189*100</f>
        <v>4</v>
      </c>
      <c r="K2189">
        <v>0</v>
      </c>
      <c r="L2189" t="s">
        <v>22</v>
      </c>
      <c r="M2189" t="s">
        <v>14</v>
      </c>
      <c r="N2189" t="b">
        <v>0</v>
      </c>
      <c r="O2189" t="b">
        <v>0</v>
      </c>
    </row>
    <row r="2190" spans="1:15" x14ac:dyDescent="0.2">
      <c r="A2190">
        <v>0</v>
      </c>
      <c r="B2190">
        <v>0</v>
      </c>
      <c r="C2190">
        <v>0</v>
      </c>
      <c r="D2190">
        <v>0</v>
      </c>
      <c r="E2190">
        <v>5</v>
      </c>
      <c r="F2190">
        <v>109</v>
      </c>
      <c r="G2190">
        <v>0.08</v>
      </c>
      <c r="H2190">
        <f>G2190*100</f>
        <v>8</v>
      </c>
      <c r="I2190">
        <v>0.1</v>
      </c>
      <c r="J2190">
        <f>I2190*100</f>
        <v>10</v>
      </c>
      <c r="K2190">
        <v>0</v>
      </c>
      <c r="L2190" t="s">
        <v>17</v>
      </c>
      <c r="M2190" t="s">
        <v>14</v>
      </c>
      <c r="N2190" t="b">
        <v>1</v>
      </c>
      <c r="O2190" t="b">
        <v>0</v>
      </c>
    </row>
    <row r="2191" spans="1:15" x14ac:dyDescent="0.2">
      <c r="A2191">
        <v>0</v>
      </c>
      <c r="B2191">
        <v>0</v>
      </c>
      <c r="C2191">
        <v>0</v>
      </c>
      <c r="D2191">
        <v>0</v>
      </c>
      <c r="E2191">
        <v>3</v>
      </c>
      <c r="F2191">
        <v>109</v>
      </c>
      <c r="G2191">
        <v>0</v>
      </c>
      <c r="H2191">
        <f>G2191*100</f>
        <v>0</v>
      </c>
      <c r="I2191">
        <v>3.3333333E-2</v>
      </c>
      <c r="J2191">
        <f>I2191*100</f>
        <v>3.3333333000000001</v>
      </c>
      <c r="K2191">
        <v>0</v>
      </c>
      <c r="L2191" t="s">
        <v>17</v>
      </c>
      <c r="M2191" t="s">
        <v>14</v>
      </c>
      <c r="N2191" t="b">
        <v>1</v>
      </c>
      <c r="O2191" t="b">
        <v>0</v>
      </c>
    </row>
    <row r="2192" spans="1:15" x14ac:dyDescent="0.2">
      <c r="A2192">
        <v>0</v>
      </c>
      <c r="B2192">
        <v>0</v>
      </c>
      <c r="C2192">
        <v>0</v>
      </c>
      <c r="D2192">
        <v>0</v>
      </c>
      <c r="E2192">
        <v>5</v>
      </c>
      <c r="F2192">
        <v>109</v>
      </c>
      <c r="G2192">
        <v>0</v>
      </c>
      <c r="H2192">
        <f>G2192*100</f>
        <v>0</v>
      </c>
      <c r="I2192">
        <v>2.5000000000000001E-2</v>
      </c>
      <c r="J2192">
        <f>I2192*100</f>
        <v>2.5</v>
      </c>
      <c r="K2192">
        <v>0</v>
      </c>
      <c r="L2192" t="s">
        <v>17</v>
      </c>
      <c r="M2192" t="s">
        <v>14</v>
      </c>
      <c r="N2192" t="b">
        <v>0</v>
      </c>
      <c r="O2192" t="b">
        <v>0</v>
      </c>
    </row>
    <row r="2193" spans="1:15" x14ac:dyDescent="0.2">
      <c r="A2193">
        <v>1</v>
      </c>
      <c r="B2193">
        <v>17</v>
      </c>
      <c r="C2193">
        <v>0</v>
      </c>
      <c r="D2193">
        <v>0</v>
      </c>
      <c r="E2193">
        <v>10</v>
      </c>
      <c r="F2193">
        <v>109</v>
      </c>
      <c r="G2193">
        <v>3.6363635999999998E-2</v>
      </c>
      <c r="H2193">
        <f>G2193*100</f>
        <v>3.6363635999999997</v>
      </c>
      <c r="I2193">
        <v>4.5454544999999999E-2</v>
      </c>
      <c r="J2193">
        <f>I2193*100</f>
        <v>4.5454545</v>
      </c>
      <c r="K2193">
        <v>0</v>
      </c>
      <c r="L2193" t="s">
        <v>17</v>
      </c>
      <c r="M2193" t="s">
        <v>14</v>
      </c>
      <c r="N2193" t="b">
        <v>0</v>
      </c>
      <c r="O2193" t="b">
        <v>0</v>
      </c>
    </row>
    <row r="2194" spans="1:15" x14ac:dyDescent="0.2">
      <c r="A2194">
        <v>0</v>
      </c>
      <c r="B2194">
        <v>0</v>
      </c>
      <c r="C2194">
        <v>0</v>
      </c>
      <c r="D2194">
        <v>0</v>
      </c>
      <c r="E2194">
        <v>10</v>
      </c>
      <c r="F2194">
        <v>109.16666669999999</v>
      </c>
      <c r="G2194">
        <v>0</v>
      </c>
      <c r="H2194">
        <f>G2194*100</f>
        <v>0</v>
      </c>
      <c r="I2194">
        <v>1.6666667E-2</v>
      </c>
      <c r="J2194">
        <f>I2194*100</f>
        <v>1.6666666999999999</v>
      </c>
      <c r="K2194">
        <v>0</v>
      </c>
      <c r="L2194" t="s">
        <v>22</v>
      </c>
      <c r="M2194" t="s">
        <v>14</v>
      </c>
      <c r="N2194" t="b">
        <v>0</v>
      </c>
      <c r="O2194" t="b">
        <v>0</v>
      </c>
    </row>
    <row r="2195" spans="1:15" x14ac:dyDescent="0.2">
      <c r="A2195">
        <v>1</v>
      </c>
      <c r="B2195">
        <v>8</v>
      </c>
      <c r="C2195">
        <v>0</v>
      </c>
      <c r="D2195">
        <v>0</v>
      </c>
      <c r="E2195">
        <v>10</v>
      </c>
      <c r="F2195">
        <v>109.19444439999999</v>
      </c>
      <c r="G2195">
        <v>0.04</v>
      </c>
      <c r="H2195">
        <f>G2195*100</f>
        <v>4</v>
      </c>
      <c r="I2195">
        <v>0.06</v>
      </c>
      <c r="J2195">
        <f>I2195*100</f>
        <v>6</v>
      </c>
      <c r="K2195">
        <v>0</v>
      </c>
      <c r="L2195" t="s">
        <v>24</v>
      </c>
      <c r="M2195" t="s">
        <v>14</v>
      </c>
      <c r="N2195" t="b">
        <v>1</v>
      </c>
      <c r="O2195" t="b">
        <v>0</v>
      </c>
    </row>
    <row r="2196" spans="1:15" x14ac:dyDescent="0.2">
      <c r="A2196">
        <v>0</v>
      </c>
      <c r="B2196">
        <v>0</v>
      </c>
      <c r="C2196">
        <v>0</v>
      </c>
      <c r="D2196">
        <v>0</v>
      </c>
      <c r="E2196">
        <v>5</v>
      </c>
      <c r="F2196">
        <v>109.25</v>
      </c>
      <c r="G2196">
        <v>0</v>
      </c>
      <c r="H2196">
        <f>G2196*100</f>
        <v>0</v>
      </c>
      <c r="I2196">
        <v>0.08</v>
      </c>
      <c r="J2196">
        <f>I2196*100</f>
        <v>8</v>
      </c>
      <c r="K2196">
        <v>0</v>
      </c>
      <c r="L2196" t="s">
        <v>22</v>
      </c>
      <c r="M2196" t="s">
        <v>14</v>
      </c>
      <c r="N2196" t="b">
        <v>0</v>
      </c>
      <c r="O2196" t="b">
        <v>0</v>
      </c>
    </row>
    <row r="2197" spans="1:15" x14ac:dyDescent="0.2">
      <c r="A2197">
        <v>3</v>
      </c>
      <c r="B2197">
        <v>33.6</v>
      </c>
      <c r="C2197">
        <v>0</v>
      </c>
      <c r="D2197">
        <v>0</v>
      </c>
      <c r="E2197">
        <v>4</v>
      </c>
      <c r="F2197">
        <v>109.5</v>
      </c>
      <c r="G2197">
        <v>0</v>
      </c>
      <c r="H2197">
        <f>G2197*100</f>
        <v>0</v>
      </c>
      <c r="I2197">
        <v>1.3333332999999999E-2</v>
      </c>
      <c r="J2197">
        <f>I2197*100</f>
        <v>1.3333332999999998</v>
      </c>
      <c r="K2197">
        <v>0</v>
      </c>
      <c r="L2197" t="s">
        <v>18</v>
      </c>
      <c r="M2197" t="s">
        <v>15</v>
      </c>
      <c r="N2197" t="b">
        <v>0</v>
      </c>
      <c r="O2197" t="b">
        <v>0</v>
      </c>
    </row>
    <row r="2198" spans="1:15" x14ac:dyDescent="0.2">
      <c r="A2198">
        <v>0</v>
      </c>
      <c r="B2198">
        <v>0</v>
      </c>
      <c r="C2198">
        <v>0</v>
      </c>
      <c r="D2198">
        <v>0</v>
      </c>
      <c r="E2198">
        <v>11</v>
      </c>
      <c r="F2198">
        <v>109.5</v>
      </c>
      <c r="G2198">
        <v>0</v>
      </c>
      <c r="H2198">
        <f>G2198*100</f>
        <v>0</v>
      </c>
      <c r="I2198">
        <v>2.2222222E-2</v>
      </c>
      <c r="J2198">
        <f>I2198*100</f>
        <v>2.2222222</v>
      </c>
      <c r="K2198">
        <v>0</v>
      </c>
      <c r="L2198" t="s">
        <v>24</v>
      </c>
      <c r="M2198" t="s">
        <v>15</v>
      </c>
      <c r="N2198" t="b">
        <v>0</v>
      </c>
      <c r="O2198" t="b">
        <v>0</v>
      </c>
    </row>
    <row r="2199" spans="1:15" x14ac:dyDescent="0.2">
      <c r="A2199">
        <v>0</v>
      </c>
      <c r="B2199">
        <v>0</v>
      </c>
      <c r="C2199">
        <v>0</v>
      </c>
      <c r="D2199">
        <v>0</v>
      </c>
      <c r="E2199">
        <v>5</v>
      </c>
      <c r="F2199">
        <v>109.5</v>
      </c>
      <c r="G2199">
        <v>0.08</v>
      </c>
      <c r="H2199">
        <f>G2199*100</f>
        <v>8</v>
      </c>
      <c r="I2199">
        <v>9.3333333000000004E-2</v>
      </c>
      <c r="J2199">
        <f>I2199*100</f>
        <v>9.3333332999999996</v>
      </c>
      <c r="K2199">
        <v>0</v>
      </c>
      <c r="L2199" t="s">
        <v>17</v>
      </c>
      <c r="M2199" t="s">
        <v>14</v>
      </c>
      <c r="N2199" t="b">
        <v>0</v>
      </c>
      <c r="O2199" t="b">
        <v>0</v>
      </c>
    </row>
    <row r="2200" spans="1:15" x14ac:dyDescent="0.2">
      <c r="A2200">
        <v>0</v>
      </c>
      <c r="B2200">
        <v>0</v>
      </c>
      <c r="C2200">
        <v>0</v>
      </c>
      <c r="D2200">
        <v>0</v>
      </c>
      <c r="E2200">
        <v>5</v>
      </c>
      <c r="F2200">
        <v>109.8</v>
      </c>
      <c r="G2200">
        <v>0.12</v>
      </c>
      <c r="H2200">
        <f>G2200*100</f>
        <v>12</v>
      </c>
      <c r="I2200">
        <v>0.16</v>
      </c>
      <c r="J2200">
        <f>I2200*100</f>
        <v>16</v>
      </c>
      <c r="K2200">
        <v>0</v>
      </c>
      <c r="L2200" t="s">
        <v>21</v>
      </c>
      <c r="M2200" t="s">
        <v>14</v>
      </c>
      <c r="N2200" t="b">
        <v>0</v>
      </c>
      <c r="O2200" t="b">
        <v>0</v>
      </c>
    </row>
    <row r="2201" spans="1:15" x14ac:dyDescent="0.2">
      <c r="A2201">
        <v>0</v>
      </c>
      <c r="B2201">
        <v>0</v>
      </c>
      <c r="C2201">
        <v>0</v>
      </c>
      <c r="D2201">
        <v>0</v>
      </c>
      <c r="E2201">
        <v>7</v>
      </c>
      <c r="F2201">
        <v>110</v>
      </c>
      <c r="G2201">
        <v>5.7142856999999998E-2</v>
      </c>
      <c r="H2201">
        <f>G2201*100</f>
        <v>5.7142856999999996</v>
      </c>
      <c r="I2201">
        <v>0.14285714299999999</v>
      </c>
      <c r="J2201">
        <f>I2201*100</f>
        <v>14.285714299999999</v>
      </c>
      <c r="K2201">
        <v>0</v>
      </c>
      <c r="L2201" t="s">
        <v>16</v>
      </c>
      <c r="M2201" t="s">
        <v>14</v>
      </c>
      <c r="N2201" t="b">
        <v>0</v>
      </c>
      <c r="O2201" t="b">
        <v>0</v>
      </c>
    </row>
    <row r="2202" spans="1:15" x14ac:dyDescent="0.2">
      <c r="A2202">
        <v>0</v>
      </c>
      <c r="B2202">
        <v>0</v>
      </c>
      <c r="C2202">
        <v>0</v>
      </c>
      <c r="D2202">
        <v>0</v>
      </c>
      <c r="E2202">
        <v>6</v>
      </c>
      <c r="F2202">
        <v>110</v>
      </c>
      <c r="G2202">
        <v>1.1111111E-2</v>
      </c>
      <c r="H2202">
        <f>G2202*100</f>
        <v>1.1111111</v>
      </c>
      <c r="I2202">
        <v>5.8333333000000001E-2</v>
      </c>
      <c r="J2202">
        <f>I2202*100</f>
        <v>5.8333333000000005</v>
      </c>
      <c r="K2202">
        <v>0</v>
      </c>
      <c r="L2202" t="s">
        <v>17</v>
      </c>
      <c r="M2202" t="s">
        <v>14</v>
      </c>
      <c r="N2202" t="b">
        <v>0</v>
      </c>
      <c r="O2202" t="b">
        <v>0</v>
      </c>
    </row>
    <row r="2203" spans="1:15" x14ac:dyDescent="0.2">
      <c r="A2203">
        <v>0</v>
      </c>
      <c r="B2203">
        <v>0</v>
      </c>
      <c r="C2203">
        <v>3</v>
      </c>
      <c r="D2203">
        <v>70</v>
      </c>
      <c r="E2203">
        <v>7</v>
      </c>
      <c r="F2203">
        <v>110</v>
      </c>
      <c r="G2203">
        <v>0.04</v>
      </c>
      <c r="H2203">
        <f>G2203*100</f>
        <v>4</v>
      </c>
      <c r="I2203">
        <v>7.0000000000000007E-2</v>
      </c>
      <c r="J2203">
        <f>I2203*100</f>
        <v>7.0000000000000009</v>
      </c>
      <c r="K2203">
        <v>0</v>
      </c>
      <c r="L2203" t="s">
        <v>17</v>
      </c>
      <c r="M2203" t="s">
        <v>14</v>
      </c>
      <c r="N2203" t="b">
        <v>0</v>
      </c>
      <c r="O2203" t="b">
        <v>0</v>
      </c>
    </row>
    <row r="2204" spans="1:15" x14ac:dyDescent="0.2">
      <c r="A2204">
        <v>0</v>
      </c>
      <c r="B2204">
        <v>0</v>
      </c>
      <c r="C2204">
        <v>0</v>
      </c>
      <c r="D2204">
        <v>0</v>
      </c>
      <c r="E2204">
        <v>4</v>
      </c>
      <c r="F2204">
        <v>110</v>
      </c>
      <c r="G2204">
        <v>0</v>
      </c>
      <c r="H2204">
        <f>G2204*100</f>
        <v>0</v>
      </c>
      <c r="I2204">
        <v>0.05</v>
      </c>
      <c r="J2204">
        <f>I2204*100</f>
        <v>5</v>
      </c>
      <c r="K2204">
        <v>0</v>
      </c>
      <c r="L2204" t="s">
        <v>17</v>
      </c>
      <c r="M2204" t="s">
        <v>14</v>
      </c>
      <c r="N2204" t="b">
        <v>0</v>
      </c>
      <c r="O2204" t="b">
        <v>0</v>
      </c>
    </row>
    <row r="2205" spans="1:15" x14ac:dyDescent="0.2">
      <c r="A2205">
        <v>0</v>
      </c>
      <c r="B2205">
        <v>0</v>
      </c>
      <c r="C2205">
        <v>0</v>
      </c>
      <c r="D2205">
        <v>0</v>
      </c>
      <c r="E2205">
        <v>8</v>
      </c>
      <c r="F2205">
        <v>110</v>
      </c>
      <c r="G2205">
        <v>0</v>
      </c>
      <c r="H2205">
        <f>G2205*100</f>
        <v>0</v>
      </c>
      <c r="I2205">
        <v>1.2500000000000001E-2</v>
      </c>
      <c r="J2205">
        <f>I2205*100</f>
        <v>1.25</v>
      </c>
      <c r="K2205">
        <v>0</v>
      </c>
      <c r="L2205" t="s">
        <v>17</v>
      </c>
      <c r="M2205" t="s">
        <v>14</v>
      </c>
      <c r="N2205" t="b">
        <v>0</v>
      </c>
      <c r="O2205" t="b">
        <v>0</v>
      </c>
    </row>
    <row r="2206" spans="1:15" x14ac:dyDescent="0.2">
      <c r="A2206">
        <v>1</v>
      </c>
      <c r="B2206">
        <v>178</v>
      </c>
      <c r="C2206">
        <v>0</v>
      </c>
      <c r="D2206">
        <v>0</v>
      </c>
      <c r="E2206">
        <v>3</v>
      </c>
      <c r="F2206">
        <v>110</v>
      </c>
      <c r="G2206">
        <v>0</v>
      </c>
      <c r="H2206">
        <f>G2206*100</f>
        <v>0</v>
      </c>
      <c r="I2206">
        <v>1.6666667E-2</v>
      </c>
      <c r="J2206">
        <f>I2206*100</f>
        <v>1.6666666999999999</v>
      </c>
      <c r="K2206">
        <v>0</v>
      </c>
      <c r="L2206" t="s">
        <v>17</v>
      </c>
      <c r="M2206" t="s">
        <v>14</v>
      </c>
      <c r="N2206" t="b">
        <v>0</v>
      </c>
      <c r="O2206" t="b">
        <v>0</v>
      </c>
    </row>
    <row r="2207" spans="1:15" x14ac:dyDescent="0.2">
      <c r="A2207">
        <v>1</v>
      </c>
      <c r="B2207">
        <v>26.5</v>
      </c>
      <c r="C2207">
        <v>0</v>
      </c>
      <c r="D2207">
        <v>0</v>
      </c>
      <c r="E2207">
        <v>6</v>
      </c>
      <c r="F2207">
        <v>110</v>
      </c>
      <c r="G2207">
        <v>6.6666666999999999E-2</v>
      </c>
      <c r="H2207">
        <f>G2207*100</f>
        <v>6.6666666999999995</v>
      </c>
      <c r="I2207">
        <v>0.1</v>
      </c>
      <c r="J2207">
        <f>I2207*100</f>
        <v>10</v>
      </c>
      <c r="K2207">
        <v>0</v>
      </c>
      <c r="L2207" t="s">
        <v>22</v>
      </c>
      <c r="M2207" t="s">
        <v>14</v>
      </c>
      <c r="N2207" t="b">
        <v>0</v>
      </c>
      <c r="O2207" t="b">
        <v>1</v>
      </c>
    </row>
    <row r="2208" spans="1:15" x14ac:dyDescent="0.2">
      <c r="A2208">
        <v>4</v>
      </c>
      <c r="B2208">
        <v>134.1</v>
      </c>
      <c r="C2208">
        <v>0</v>
      </c>
      <c r="D2208">
        <v>0</v>
      </c>
      <c r="E2208">
        <v>7</v>
      </c>
      <c r="F2208">
        <v>110.3</v>
      </c>
      <c r="G2208">
        <v>0</v>
      </c>
      <c r="H2208">
        <f>G2208*100</f>
        <v>0</v>
      </c>
      <c r="I2208">
        <v>1.5151515000000001E-2</v>
      </c>
      <c r="J2208">
        <f>I2208*100</f>
        <v>1.5151515</v>
      </c>
      <c r="K2208">
        <v>0</v>
      </c>
      <c r="L2208" t="s">
        <v>23</v>
      </c>
      <c r="M2208" t="s">
        <v>15</v>
      </c>
      <c r="N2208" t="b">
        <v>0</v>
      </c>
      <c r="O2208" t="b">
        <v>0</v>
      </c>
    </row>
    <row r="2209" spans="1:15" x14ac:dyDescent="0.2">
      <c r="A2209">
        <v>5</v>
      </c>
      <c r="B2209">
        <v>43.5</v>
      </c>
      <c r="C2209">
        <v>0</v>
      </c>
      <c r="D2209">
        <v>0</v>
      </c>
      <c r="E2209">
        <v>6</v>
      </c>
      <c r="F2209">
        <v>110.33333330000001</v>
      </c>
      <c r="G2209">
        <v>0</v>
      </c>
      <c r="H2209">
        <f>G2209*100</f>
        <v>0</v>
      </c>
      <c r="I2209">
        <v>0.02</v>
      </c>
      <c r="J2209">
        <f>I2209*100</f>
        <v>2</v>
      </c>
      <c r="K2209">
        <v>0</v>
      </c>
      <c r="L2209" t="s">
        <v>24</v>
      </c>
      <c r="M2209" t="s">
        <v>15</v>
      </c>
      <c r="N2209" t="b">
        <v>1</v>
      </c>
      <c r="O2209" t="b">
        <v>0</v>
      </c>
    </row>
    <row r="2210" spans="1:15" x14ac:dyDescent="0.2">
      <c r="A2210">
        <v>3</v>
      </c>
      <c r="B2210">
        <v>421</v>
      </c>
      <c r="C2210">
        <v>0</v>
      </c>
      <c r="D2210">
        <v>0</v>
      </c>
      <c r="E2210">
        <v>4</v>
      </c>
      <c r="F2210">
        <v>110.5</v>
      </c>
      <c r="G2210">
        <v>0</v>
      </c>
      <c r="H2210">
        <f>G2210*100</f>
        <v>0</v>
      </c>
      <c r="I2210">
        <v>1.1111111E-2</v>
      </c>
      <c r="J2210">
        <f>I2210*100</f>
        <v>1.1111111</v>
      </c>
      <c r="K2210">
        <v>0</v>
      </c>
      <c r="L2210" t="s">
        <v>16</v>
      </c>
      <c r="M2210" t="s">
        <v>15</v>
      </c>
      <c r="N2210" t="b">
        <v>1</v>
      </c>
      <c r="O2210" t="b">
        <v>0</v>
      </c>
    </row>
    <row r="2211" spans="1:15" x14ac:dyDescent="0.2">
      <c r="A2211">
        <v>0</v>
      </c>
      <c r="B2211">
        <v>0</v>
      </c>
      <c r="C2211">
        <v>0</v>
      </c>
      <c r="D2211">
        <v>0</v>
      </c>
      <c r="E2211">
        <v>9</v>
      </c>
      <c r="F2211">
        <v>110.5</v>
      </c>
      <c r="G2211">
        <v>0</v>
      </c>
      <c r="H2211">
        <f>G2211*100</f>
        <v>0</v>
      </c>
      <c r="I2211">
        <v>0.05</v>
      </c>
      <c r="J2211">
        <f>I2211*100</f>
        <v>5</v>
      </c>
      <c r="K2211">
        <v>0</v>
      </c>
      <c r="L2211" t="s">
        <v>17</v>
      </c>
      <c r="M2211" t="s">
        <v>14</v>
      </c>
      <c r="N2211" t="b">
        <v>0</v>
      </c>
      <c r="O2211" t="b">
        <v>0</v>
      </c>
    </row>
    <row r="2212" spans="1:15" x14ac:dyDescent="0.2">
      <c r="A2212">
        <v>1</v>
      </c>
      <c r="B2212">
        <v>0</v>
      </c>
      <c r="C2212">
        <v>0</v>
      </c>
      <c r="D2212">
        <v>0</v>
      </c>
      <c r="E2212">
        <v>7</v>
      </c>
      <c r="F2212">
        <v>110.75</v>
      </c>
      <c r="G2212">
        <v>0</v>
      </c>
      <c r="H2212">
        <f>G2212*100</f>
        <v>0</v>
      </c>
      <c r="I2212">
        <v>2.8571428999999999E-2</v>
      </c>
      <c r="J2212">
        <f>I2212*100</f>
        <v>2.8571428999999999</v>
      </c>
      <c r="K2212">
        <v>0</v>
      </c>
      <c r="L2212" t="s">
        <v>17</v>
      </c>
      <c r="M2212" t="s">
        <v>14</v>
      </c>
      <c r="N2212" t="b">
        <v>1</v>
      </c>
      <c r="O2212" t="b">
        <v>0</v>
      </c>
    </row>
    <row r="2213" spans="1:15" x14ac:dyDescent="0.2">
      <c r="A2213">
        <v>0</v>
      </c>
      <c r="B2213">
        <v>0</v>
      </c>
      <c r="C2213">
        <v>0</v>
      </c>
      <c r="D2213">
        <v>0</v>
      </c>
      <c r="E2213">
        <v>5</v>
      </c>
      <c r="F2213">
        <v>111</v>
      </c>
      <c r="G2213">
        <v>0</v>
      </c>
      <c r="H2213">
        <f>G2213*100</f>
        <v>0</v>
      </c>
      <c r="I2213">
        <v>0.04</v>
      </c>
      <c r="J2213">
        <f>I2213*100</f>
        <v>4</v>
      </c>
      <c r="K2213">
        <v>0</v>
      </c>
      <c r="L2213" t="s">
        <v>22</v>
      </c>
      <c r="M2213" t="s">
        <v>15</v>
      </c>
      <c r="N2213" t="b">
        <v>0</v>
      </c>
      <c r="O2213" t="b">
        <v>0</v>
      </c>
    </row>
    <row r="2214" spans="1:15" x14ac:dyDescent="0.2">
      <c r="A2214">
        <v>6</v>
      </c>
      <c r="B2214">
        <v>461</v>
      </c>
      <c r="C2214">
        <v>0</v>
      </c>
      <c r="D2214">
        <v>0</v>
      </c>
      <c r="E2214">
        <v>4</v>
      </c>
      <c r="F2214">
        <v>111</v>
      </c>
      <c r="G2214">
        <v>0</v>
      </c>
      <c r="H2214">
        <f>G2214*100</f>
        <v>0</v>
      </c>
      <c r="I2214">
        <v>1.1111111E-2</v>
      </c>
      <c r="J2214">
        <f>I2214*100</f>
        <v>1.1111111</v>
      </c>
      <c r="K2214">
        <v>0</v>
      </c>
      <c r="L2214" t="s">
        <v>24</v>
      </c>
      <c r="M2214" t="s">
        <v>15</v>
      </c>
      <c r="N2214" t="b">
        <v>0</v>
      </c>
      <c r="O2214" t="b">
        <v>0</v>
      </c>
    </row>
    <row r="2215" spans="1:15" x14ac:dyDescent="0.2">
      <c r="A2215">
        <v>0</v>
      </c>
      <c r="B2215">
        <v>0</v>
      </c>
      <c r="C2215">
        <v>0</v>
      </c>
      <c r="D2215">
        <v>0</v>
      </c>
      <c r="E2215">
        <v>10</v>
      </c>
      <c r="F2215">
        <v>111</v>
      </c>
      <c r="G2215">
        <v>0</v>
      </c>
      <c r="H2215">
        <f>G2215*100</f>
        <v>0</v>
      </c>
      <c r="I2215">
        <v>0.02</v>
      </c>
      <c r="J2215">
        <f>I2215*100</f>
        <v>2</v>
      </c>
      <c r="K2215">
        <v>0</v>
      </c>
      <c r="L2215" t="s">
        <v>16</v>
      </c>
      <c r="M2215" t="s">
        <v>14</v>
      </c>
      <c r="N2215" t="b">
        <v>0</v>
      </c>
      <c r="O2215" t="b">
        <v>0</v>
      </c>
    </row>
    <row r="2216" spans="1:15" x14ac:dyDescent="0.2">
      <c r="A2216">
        <v>0</v>
      </c>
      <c r="B2216">
        <v>0</v>
      </c>
      <c r="C2216">
        <v>0</v>
      </c>
      <c r="D2216">
        <v>0</v>
      </c>
      <c r="E2216">
        <v>8</v>
      </c>
      <c r="F2216">
        <v>111</v>
      </c>
      <c r="G2216">
        <v>0.1</v>
      </c>
      <c r="H2216">
        <f>G2216*100</f>
        <v>10</v>
      </c>
      <c r="I2216">
        <v>0.125</v>
      </c>
      <c r="J2216">
        <f>I2216*100</f>
        <v>12.5</v>
      </c>
      <c r="K2216">
        <v>0</v>
      </c>
      <c r="L2216" t="s">
        <v>17</v>
      </c>
      <c r="M2216" t="s">
        <v>14</v>
      </c>
      <c r="N2216" t="b">
        <v>0</v>
      </c>
      <c r="O2216" t="b">
        <v>0</v>
      </c>
    </row>
    <row r="2217" spans="1:15" x14ac:dyDescent="0.2">
      <c r="A2217">
        <v>1</v>
      </c>
      <c r="B2217">
        <v>54.9</v>
      </c>
      <c r="C2217">
        <v>0</v>
      </c>
      <c r="D2217">
        <v>0</v>
      </c>
      <c r="E2217">
        <v>4</v>
      </c>
      <c r="F2217">
        <v>111.1333333</v>
      </c>
      <c r="G2217">
        <v>0</v>
      </c>
      <c r="H2217">
        <f>G2217*100</f>
        <v>0</v>
      </c>
      <c r="I2217">
        <v>0</v>
      </c>
      <c r="J2217">
        <f>I2217*100</f>
        <v>0</v>
      </c>
      <c r="K2217">
        <v>0</v>
      </c>
      <c r="L2217" t="s">
        <v>21</v>
      </c>
      <c r="M2217" t="s">
        <v>14</v>
      </c>
      <c r="N2217" t="b">
        <v>0</v>
      </c>
      <c r="O2217" t="b">
        <v>0</v>
      </c>
    </row>
    <row r="2218" spans="1:15" x14ac:dyDescent="0.2">
      <c r="A2218">
        <v>0</v>
      </c>
      <c r="B2218">
        <v>0</v>
      </c>
      <c r="C2218">
        <v>0</v>
      </c>
      <c r="D2218">
        <v>0</v>
      </c>
      <c r="E2218">
        <v>5</v>
      </c>
      <c r="F2218">
        <v>111.25</v>
      </c>
      <c r="G2218">
        <v>0</v>
      </c>
      <c r="H2218">
        <f>G2218*100</f>
        <v>0</v>
      </c>
      <c r="I2218">
        <v>3.3333333E-2</v>
      </c>
      <c r="J2218">
        <f>I2218*100</f>
        <v>3.3333333000000001</v>
      </c>
      <c r="K2218">
        <v>0</v>
      </c>
      <c r="L2218" t="s">
        <v>22</v>
      </c>
      <c r="M2218" t="s">
        <v>14</v>
      </c>
      <c r="N2218" t="b">
        <v>0</v>
      </c>
      <c r="O2218" t="b">
        <v>0</v>
      </c>
    </row>
    <row r="2219" spans="1:15" x14ac:dyDescent="0.2">
      <c r="A2219">
        <v>0</v>
      </c>
      <c r="B2219">
        <v>0</v>
      </c>
      <c r="C2219">
        <v>0</v>
      </c>
      <c r="D2219">
        <v>0</v>
      </c>
      <c r="E2219">
        <v>10</v>
      </c>
      <c r="F2219">
        <v>111.41666669999999</v>
      </c>
      <c r="G2219">
        <v>0</v>
      </c>
      <c r="H2219">
        <f>G2219*100</f>
        <v>0</v>
      </c>
      <c r="I2219">
        <v>2.5000000000000001E-2</v>
      </c>
      <c r="J2219">
        <f>I2219*100</f>
        <v>2.5</v>
      </c>
      <c r="K2219">
        <v>0</v>
      </c>
      <c r="L2219" t="s">
        <v>17</v>
      </c>
      <c r="M2219" t="s">
        <v>14</v>
      </c>
      <c r="N2219" t="b">
        <v>0</v>
      </c>
      <c r="O2219" t="b">
        <v>0</v>
      </c>
    </row>
    <row r="2220" spans="1:15" x14ac:dyDescent="0.2">
      <c r="A2220">
        <v>5</v>
      </c>
      <c r="B2220">
        <v>60.5</v>
      </c>
      <c r="C2220">
        <v>0</v>
      </c>
      <c r="D2220">
        <v>0</v>
      </c>
      <c r="E2220">
        <v>9</v>
      </c>
      <c r="F2220">
        <v>111.5</v>
      </c>
      <c r="G2220">
        <v>2.6666667000000002E-2</v>
      </c>
      <c r="H2220">
        <f>G2220*100</f>
        <v>2.6666666999999999</v>
      </c>
      <c r="I2220">
        <v>0.04</v>
      </c>
      <c r="J2220">
        <f>I2220*100</f>
        <v>4</v>
      </c>
      <c r="K2220">
        <v>0</v>
      </c>
      <c r="L2220" t="s">
        <v>22</v>
      </c>
      <c r="M2220" t="s">
        <v>14</v>
      </c>
      <c r="N2220" t="b">
        <v>0</v>
      </c>
      <c r="O2220" t="b">
        <v>0</v>
      </c>
    </row>
    <row r="2221" spans="1:15" x14ac:dyDescent="0.2">
      <c r="A2221">
        <v>1</v>
      </c>
      <c r="B2221">
        <v>49.4</v>
      </c>
      <c r="C2221">
        <v>0</v>
      </c>
      <c r="D2221">
        <v>0</v>
      </c>
      <c r="E2221">
        <v>4</v>
      </c>
      <c r="F2221">
        <v>111.6</v>
      </c>
      <c r="G2221">
        <v>0.04</v>
      </c>
      <c r="H2221">
        <f>G2221*100</f>
        <v>4</v>
      </c>
      <c r="I2221">
        <v>0.04</v>
      </c>
      <c r="J2221">
        <f>I2221*100</f>
        <v>4</v>
      </c>
      <c r="K2221">
        <v>0</v>
      </c>
      <c r="L2221" t="s">
        <v>20</v>
      </c>
      <c r="M2221" t="s">
        <v>15</v>
      </c>
      <c r="N2221" t="b">
        <v>0</v>
      </c>
      <c r="O2221" t="b">
        <v>0</v>
      </c>
    </row>
    <row r="2222" spans="1:15" x14ac:dyDescent="0.2">
      <c r="A2222">
        <v>0</v>
      </c>
      <c r="B2222">
        <v>0</v>
      </c>
      <c r="C2222">
        <v>0</v>
      </c>
      <c r="D2222">
        <v>0</v>
      </c>
      <c r="E2222">
        <v>6</v>
      </c>
      <c r="F2222">
        <v>111.6</v>
      </c>
      <c r="G2222">
        <v>0</v>
      </c>
      <c r="H2222">
        <f>G2222*100</f>
        <v>0</v>
      </c>
      <c r="I2222">
        <v>1.6666667E-2</v>
      </c>
      <c r="J2222">
        <f>I2222*100</f>
        <v>1.6666666999999999</v>
      </c>
      <c r="K2222">
        <v>24.918454799999999</v>
      </c>
      <c r="L2222" t="s">
        <v>18</v>
      </c>
      <c r="M2222" t="s">
        <v>14</v>
      </c>
      <c r="N2222" t="b">
        <v>1</v>
      </c>
      <c r="O2222" t="b">
        <v>1</v>
      </c>
    </row>
    <row r="2223" spans="1:15" x14ac:dyDescent="0.2">
      <c r="A2223">
        <v>0</v>
      </c>
      <c r="B2223">
        <v>0</v>
      </c>
      <c r="C2223">
        <v>0</v>
      </c>
      <c r="D2223">
        <v>0</v>
      </c>
      <c r="E2223">
        <v>8</v>
      </c>
      <c r="F2223">
        <v>111.66666669999999</v>
      </c>
      <c r="G2223">
        <v>0</v>
      </c>
      <c r="H2223">
        <f>G2223*100</f>
        <v>0</v>
      </c>
      <c r="I2223">
        <v>2.5000000000000001E-2</v>
      </c>
      <c r="J2223">
        <f>I2223*100</f>
        <v>2.5</v>
      </c>
      <c r="K2223">
        <v>0</v>
      </c>
      <c r="L2223" t="s">
        <v>16</v>
      </c>
      <c r="M2223" t="s">
        <v>14</v>
      </c>
      <c r="N2223" t="b">
        <v>0</v>
      </c>
      <c r="O2223" t="b">
        <v>0</v>
      </c>
    </row>
    <row r="2224" spans="1:15" x14ac:dyDescent="0.2">
      <c r="A2224">
        <v>0</v>
      </c>
      <c r="B2224">
        <v>0</v>
      </c>
      <c r="C2224">
        <v>0</v>
      </c>
      <c r="D2224">
        <v>0</v>
      </c>
      <c r="E2224">
        <v>7</v>
      </c>
      <c r="F2224">
        <v>111.66666669999999</v>
      </c>
      <c r="G2224">
        <v>0</v>
      </c>
      <c r="H2224">
        <f>G2224*100</f>
        <v>0</v>
      </c>
      <c r="I2224">
        <v>1.4285714E-2</v>
      </c>
      <c r="J2224">
        <f>I2224*100</f>
        <v>1.4285714</v>
      </c>
      <c r="K2224">
        <v>0</v>
      </c>
      <c r="L2224" t="s">
        <v>16</v>
      </c>
      <c r="M2224" t="s">
        <v>14</v>
      </c>
      <c r="N2224" t="b">
        <v>1</v>
      </c>
      <c r="O2224" t="b">
        <v>0</v>
      </c>
    </row>
    <row r="2225" spans="1:15" x14ac:dyDescent="0.2">
      <c r="A2225">
        <v>3</v>
      </c>
      <c r="B2225">
        <v>112</v>
      </c>
      <c r="C2225">
        <v>0</v>
      </c>
      <c r="D2225">
        <v>0</v>
      </c>
      <c r="E2225">
        <v>4</v>
      </c>
      <c r="F2225">
        <v>111.66666669999999</v>
      </c>
      <c r="G2225">
        <v>0</v>
      </c>
      <c r="H2225">
        <f>G2225*100</f>
        <v>0</v>
      </c>
      <c r="I2225">
        <v>2.8571428999999999E-2</v>
      </c>
      <c r="J2225">
        <f>I2225*100</f>
        <v>2.8571428999999999</v>
      </c>
      <c r="K2225">
        <v>0</v>
      </c>
      <c r="L2225" t="s">
        <v>17</v>
      </c>
      <c r="M2225" t="s">
        <v>14</v>
      </c>
      <c r="N2225" t="b">
        <v>0</v>
      </c>
      <c r="O2225" t="b">
        <v>0</v>
      </c>
    </row>
    <row r="2226" spans="1:15" x14ac:dyDescent="0.2">
      <c r="A2226">
        <v>0</v>
      </c>
      <c r="B2226">
        <v>0</v>
      </c>
      <c r="C2226">
        <v>0</v>
      </c>
      <c r="D2226">
        <v>0</v>
      </c>
      <c r="E2226">
        <v>6</v>
      </c>
      <c r="F2226">
        <v>111.75</v>
      </c>
      <c r="G2226">
        <v>0</v>
      </c>
      <c r="H2226">
        <f>G2226*100</f>
        <v>0</v>
      </c>
      <c r="I2226">
        <v>6.6666666999999999E-2</v>
      </c>
      <c r="J2226">
        <f>I2226*100</f>
        <v>6.6666666999999995</v>
      </c>
      <c r="K2226">
        <v>0</v>
      </c>
      <c r="L2226" t="s">
        <v>24</v>
      </c>
      <c r="M2226" t="s">
        <v>14</v>
      </c>
      <c r="N2226" t="b">
        <v>0</v>
      </c>
      <c r="O2226" t="b">
        <v>0</v>
      </c>
    </row>
    <row r="2227" spans="1:15" x14ac:dyDescent="0.2">
      <c r="A2227">
        <v>6</v>
      </c>
      <c r="B2227">
        <v>180.06666670000001</v>
      </c>
      <c r="C2227">
        <v>0</v>
      </c>
      <c r="D2227">
        <v>0</v>
      </c>
      <c r="E2227">
        <v>3</v>
      </c>
      <c r="F2227">
        <v>111.8</v>
      </c>
      <c r="G2227">
        <v>0</v>
      </c>
      <c r="H2227">
        <f>G2227*100</f>
        <v>0</v>
      </c>
      <c r="I2227">
        <v>7.1428569999999999E-3</v>
      </c>
      <c r="J2227">
        <f>I2227*100</f>
        <v>0.71428570000000002</v>
      </c>
      <c r="K2227">
        <v>0</v>
      </c>
      <c r="L2227" t="s">
        <v>21</v>
      </c>
      <c r="M2227" t="s">
        <v>15</v>
      </c>
      <c r="N2227" t="b">
        <v>1</v>
      </c>
      <c r="O2227" t="b">
        <v>0</v>
      </c>
    </row>
    <row r="2228" spans="1:15" x14ac:dyDescent="0.2">
      <c r="A2228">
        <v>0</v>
      </c>
      <c r="B2228">
        <v>0</v>
      </c>
      <c r="C2228">
        <v>0</v>
      </c>
      <c r="D2228">
        <v>0</v>
      </c>
      <c r="E2228">
        <v>3</v>
      </c>
      <c r="F2228">
        <v>112</v>
      </c>
      <c r="G2228">
        <v>6.6666666999999999E-2</v>
      </c>
      <c r="H2228">
        <f>G2228*100</f>
        <v>6.6666666999999995</v>
      </c>
      <c r="I2228">
        <v>0.133333333</v>
      </c>
      <c r="J2228">
        <f>I2228*100</f>
        <v>13.3333333</v>
      </c>
      <c r="K2228">
        <v>0</v>
      </c>
      <c r="L2228" t="s">
        <v>16</v>
      </c>
      <c r="M2228" t="s">
        <v>14</v>
      </c>
      <c r="N2228" t="b">
        <v>0</v>
      </c>
      <c r="O2228" t="b">
        <v>0</v>
      </c>
    </row>
    <row r="2229" spans="1:15" x14ac:dyDescent="0.2">
      <c r="A2229">
        <v>0</v>
      </c>
      <c r="B2229">
        <v>0</v>
      </c>
      <c r="C2229">
        <v>0</v>
      </c>
      <c r="D2229">
        <v>0</v>
      </c>
      <c r="E2229">
        <v>5</v>
      </c>
      <c r="F2229">
        <v>112</v>
      </c>
      <c r="G2229">
        <v>0</v>
      </c>
      <c r="H2229">
        <f>G2229*100</f>
        <v>0</v>
      </c>
      <c r="I2229">
        <v>0.02</v>
      </c>
      <c r="J2229">
        <f>I2229*100</f>
        <v>2</v>
      </c>
      <c r="K2229">
        <v>0</v>
      </c>
      <c r="L2229" t="s">
        <v>16</v>
      </c>
      <c r="M2229" t="s">
        <v>14</v>
      </c>
      <c r="N2229" t="b">
        <v>1</v>
      </c>
      <c r="O2229" t="b">
        <v>0</v>
      </c>
    </row>
    <row r="2230" spans="1:15" x14ac:dyDescent="0.2">
      <c r="A2230">
        <v>2</v>
      </c>
      <c r="B2230">
        <v>77</v>
      </c>
      <c r="C2230">
        <v>0</v>
      </c>
      <c r="D2230">
        <v>0</v>
      </c>
      <c r="E2230">
        <v>6</v>
      </c>
      <c r="F2230">
        <v>112</v>
      </c>
      <c r="G2230">
        <v>0</v>
      </c>
      <c r="H2230">
        <f>G2230*100</f>
        <v>0</v>
      </c>
      <c r="I2230">
        <v>2.8571428999999999E-2</v>
      </c>
      <c r="J2230">
        <f>I2230*100</f>
        <v>2.8571428999999999</v>
      </c>
      <c r="K2230">
        <v>0</v>
      </c>
      <c r="L2230" t="s">
        <v>16</v>
      </c>
      <c r="M2230" t="s">
        <v>14</v>
      </c>
      <c r="N2230" t="b">
        <v>1</v>
      </c>
      <c r="O2230" t="b">
        <v>0</v>
      </c>
    </row>
    <row r="2231" spans="1:15" x14ac:dyDescent="0.2">
      <c r="A2231">
        <v>0</v>
      </c>
      <c r="B2231">
        <v>0</v>
      </c>
      <c r="C2231">
        <v>0</v>
      </c>
      <c r="D2231">
        <v>0</v>
      </c>
      <c r="E2231">
        <v>4</v>
      </c>
      <c r="F2231">
        <v>112</v>
      </c>
      <c r="G2231">
        <v>0</v>
      </c>
      <c r="H2231">
        <f>G2231*100</f>
        <v>0</v>
      </c>
      <c r="I2231">
        <v>7.4999999999999997E-2</v>
      </c>
      <c r="J2231">
        <f>I2231*100</f>
        <v>7.5</v>
      </c>
      <c r="K2231">
        <v>0</v>
      </c>
      <c r="L2231" t="s">
        <v>17</v>
      </c>
      <c r="M2231" t="s">
        <v>14</v>
      </c>
      <c r="N2231" t="b">
        <v>0</v>
      </c>
      <c r="O2231" t="b">
        <v>0</v>
      </c>
    </row>
    <row r="2232" spans="1:15" x14ac:dyDescent="0.2">
      <c r="A2232">
        <v>0</v>
      </c>
      <c r="B2232">
        <v>0</v>
      </c>
      <c r="C2232">
        <v>0</v>
      </c>
      <c r="D2232">
        <v>0</v>
      </c>
      <c r="E2232">
        <v>5</v>
      </c>
      <c r="F2232">
        <v>112</v>
      </c>
      <c r="G2232">
        <v>0</v>
      </c>
      <c r="H2232">
        <f>G2232*100</f>
        <v>0</v>
      </c>
      <c r="I2232">
        <v>0.02</v>
      </c>
      <c r="J2232">
        <f>I2232*100</f>
        <v>2</v>
      </c>
      <c r="K2232">
        <v>0</v>
      </c>
      <c r="L2232" t="s">
        <v>17</v>
      </c>
      <c r="M2232" t="s">
        <v>14</v>
      </c>
      <c r="N2232" t="b">
        <v>1</v>
      </c>
      <c r="O2232" t="b">
        <v>0</v>
      </c>
    </row>
    <row r="2233" spans="1:15" x14ac:dyDescent="0.2">
      <c r="A2233">
        <v>0</v>
      </c>
      <c r="B2233">
        <v>0</v>
      </c>
      <c r="C2233">
        <v>0</v>
      </c>
      <c r="D2233">
        <v>0</v>
      </c>
      <c r="E2233">
        <v>3</v>
      </c>
      <c r="F2233">
        <v>112</v>
      </c>
      <c r="G2233">
        <v>0</v>
      </c>
      <c r="H2233">
        <f>G2233*100</f>
        <v>0</v>
      </c>
      <c r="I2233">
        <v>3.3333333E-2</v>
      </c>
      <c r="J2233">
        <f>I2233*100</f>
        <v>3.3333333000000001</v>
      </c>
      <c r="K2233">
        <v>0</v>
      </c>
      <c r="L2233" t="s">
        <v>24</v>
      </c>
      <c r="M2233" t="s">
        <v>14</v>
      </c>
      <c r="N2233" t="b">
        <v>0</v>
      </c>
      <c r="O2233" t="b">
        <v>0</v>
      </c>
    </row>
    <row r="2234" spans="1:15" x14ac:dyDescent="0.2">
      <c r="A2234">
        <v>0</v>
      </c>
      <c r="B2234">
        <v>0</v>
      </c>
      <c r="C2234">
        <v>0</v>
      </c>
      <c r="D2234">
        <v>0</v>
      </c>
      <c r="E2234">
        <v>7</v>
      </c>
      <c r="F2234">
        <v>112</v>
      </c>
      <c r="G2234">
        <v>2.8571428999999999E-2</v>
      </c>
      <c r="H2234">
        <f>G2234*100</f>
        <v>2.8571428999999999</v>
      </c>
      <c r="I2234">
        <v>8.5714286000000001E-2</v>
      </c>
      <c r="J2234">
        <f>I2234*100</f>
        <v>8.5714286000000008</v>
      </c>
      <c r="K2234">
        <v>0</v>
      </c>
      <c r="L2234" t="s">
        <v>22</v>
      </c>
      <c r="M2234" t="s">
        <v>14</v>
      </c>
      <c r="N2234" t="b">
        <v>0</v>
      </c>
      <c r="O2234" t="b">
        <v>0</v>
      </c>
    </row>
    <row r="2235" spans="1:15" x14ac:dyDescent="0.2">
      <c r="A2235">
        <v>5</v>
      </c>
      <c r="B2235">
        <v>145.8833333</v>
      </c>
      <c r="C2235">
        <v>0</v>
      </c>
      <c r="D2235">
        <v>0</v>
      </c>
      <c r="E2235">
        <v>9</v>
      </c>
      <c r="F2235">
        <v>112.08333330000001</v>
      </c>
      <c r="G2235">
        <v>2.3529412E-2</v>
      </c>
      <c r="H2235">
        <f>G2235*100</f>
        <v>2.3529412000000001</v>
      </c>
      <c r="I2235">
        <v>4.3137254999999999E-2</v>
      </c>
      <c r="J2235">
        <f>I2235*100</f>
        <v>4.3137255000000003</v>
      </c>
      <c r="K2235">
        <v>2.0016403440000001</v>
      </c>
      <c r="L2235" t="s">
        <v>20</v>
      </c>
      <c r="M2235" t="s">
        <v>14</v>
      </c>
      <c r="N2235" t="b">
        <v>0</v>
      </c>
      <c r="O2235" t="b">
        <v>0</v>
      </c>
    </row>
    <row r="2236" spans="1:15" x14ac:dyDescent="0.2">
      <c r="A2236">
        <v>0</v>
      </c>
      <c r="B2236">
        <v>0</v>
      </c>
      <c r="C2236">
        <v>0</v>
      </c>
      <c r="D2236">
        <v>0</v>
      </c>
      <c r="E2236">
        <v>4</v>
      </c>
      <c r="F2236">
        <v>112.5</v>
      </c>
      <c r="G2236">
        <v>0</v>
      </c>
      <c r="H2236">
        <f>G2236*100</f>
        <v>0</v>
      </c>
      <c r="I2236">
        <v>0.05</v>
      </c>
      <c r="J2236">
        <f>I2236*100</f>
        <v>5</v>
      </c>
      <c r="K2236">
        <v>0</v>
      </c>
      <c r="L2236" t="s">
        <v>17</v>
      </c>
      <c r="M2236" t="s">
        <v>14</v>
      </c>
      <c r="N2236" t="b">
        <v>0</v>
      </c>
      <c r="O2236" t="b">
        <v>0</v>
      </c>
    </row>
    <row r="2237" spans="1:15" x14ac:dyDescent="0.2">
      <c r="A2237">
        <v>0</v>
      </c>
      <c r="B2237">
        <v>0</v>
      </c>
      <c r="C2237">
        <v>0</v>
      </c>
      <c r="D2237">
        <v>0</v>
      </c>
      <c r="E2237">
        <v>6</v>
      </c>
      <c r="F2237">
        <v>112.70833330000001</v>
      </c>
      <c r="G2237">
        <v>0.04</v>
      </c>
      <c r="H2237">
        <f>G2237*100</f>
        <v>4</v>
      </c>
      <c r="I2237">
        <v>2.3333333000000001E-2</v>
      </c>
      <c r="J2237">
        <f>I2237*100</f>
        <v>2.3333333000000001</v>
      </c>
      <c r="K2237">
        <v>0</v>
      </c>
      <c r="L2237" t="s">
        <v>22</v>
      </c>
      <c r="M2237" t="s">
        <v>15</v>
      </c>
      <c r="N2237" t="b">
        <v>1</v>
      </c>
      <c r="O2237" t="b">
        <v>0</v>
      </c>
    </row>
    <row r="2238" spans="1:15" x14ac:dyDescent="0.2">
      <c r="A2238">
        <v>4</v>
      </c>
      <c r="B2238">
        <v>81</v>
      </c>
      <c r="C2238">
        <v>0</v>
      </c>
      <c r="D2238">
        <v>0</v>
      </c>
      <c r="E2238">
        <v>8</v>
      </c>
      <c r="F2238">
        <v>112.72857140000001</v>
      </c>
      <c r="G2238">
        <v>0</v>
      </c>
      <c r="H2238">
        <f>G2238*100</f>
        <v>0</v>
      </c>
      <c r="I2238">
        <v>0.02</v>
      </c>
      <c r="J2238">
        <f>I2238*100</f>
        <v>2</v>
      </c>
      <c r="K2238">
        <v>0</v>
      </c>
      <c r="L2238" t="s">
        <v>16</v>
      </c>
      <c r="M2238" t="s">
        <v>14</v>
      </c>
      <c r="N2238" t="b">
        <v>0</v>
      </c>
      <c r="O2238" t="b">
        <v>0</v>
      </c>
    </row>
    <row r="2239" spans="1:15" x14ac:dyDescent="0.2">
      <c r="A2239">
        <v>2</v>
      </c>
      <c r="B2239">
        <v>124</v>
      </c>
      <c r="C2239">
        <v>0</v>
      </c>
      <c r="D2239">
        <v>0</v>
      </c>
      <c r="E2239">
        <v>2</v>
      </c>
      <c r="F2239">
        <v>112.8</v>
      </c>
      <c r="G2239">
        <v>0</v>
      </c>
      <c r="H2239">
        <f>G2239*100</f>
        <v>0</v>
      </c>
      <c r="I2239">
        <v>2.5000000000000001E-2</v>
      </c>
      <c r="J2239">
        <f>I2239*100</f>
        <v>2.5</v>
      </c>
      <c r="K2239">
        <v>0</v>
      </c>
      <c r="L2239" t="s">
        <v>21</v>
      </c>
      <c r="M2239" t="s">
        <v>15</v>
      </c>
      <c r="N2239" t="b">
        <v>0</v>
      </c>
      <c r="O2239" t="b">
        <v>0</v>
      </c>
    </row>
    <row r="2240" spans="1:15" x14ac:dyDescent="0.2">
      <c r="A2240">
        <v>0</v>
      </c>
      <c r="B2240">
        <v>0</v>
      </c>
      <c r="C2240">
        <v>0</v>
      </c>
      <c r="D2240">
        <v>0</v>
      </c>
      <c r="E2240">
        <v>2</v>
      </c>
      <c r="F2240">
        <v>113</v>
      </c>
      <c r="G2240">
        <v>0</v>
      </c>
      <c r="H2240">
        <f>G2240*100</f>
        <v>0</v>
      </c>
      <c r="I2240">
        <v>0.1</v>
      </c>
      <c r="J2240">
        <f>I2240*100</f>
        <v>10</v>
      </c>
      <c r="K2240">
        <v>0</v>
      </c>
      <c r="L2240" t="s">
        <v>17</v>
      </c>
      <c r="M2240" t="s">
        <v>14</v>
      </c>
      <c r="N2240" t="b">
        <v>0</v>
      </c>
      <c r="O2240" t="b">
        <v>0</v>
      </c>
    </row>
    <row r="2241" spans="1:15" x14ac:dyDescent="0.2">
      <c r="A2241">
        <v>0</v>
      </c>
      <c r="B2241">
        <v>0</v>
      </c>
      <c r="C2241">
        <v>0</v>
      </c>
      <c r="D2241">
        <v>0</v>
      </c>
      <c r="E2241">
        <v>9</v>
      </c>
      <c r="F2241">
        <v>113</v>
      </c>
      <c r="G2241">
        <v>6.6666666999999999E-2</v>
      </c>
      <c r="H2241">
        <f>G2241*100</f>
        <v>6.6666666999999995</v>
      </c>
      <c r="I2241">
        <v>8.8888888999999999E-2</v>
      </c>
      <c r="J2241">
        <f>I2241*100</f>
        <v>8.8888888999999995</v>
      </c>
      <c r="K2241">
        <v>0</v>
      </c>
      <c r="L2241" t="s">
        <v>17</v>
      </c>
      <c r="M2241" t="s">
        <v>14</v>
      </c>
      <c r="N2241" t="b">
        <v>0</v>
      </c>
      <c r="O2241" t="b">
        <v>0</v>
      </c>
    </row>
    <row r="2242" spans="1:15" x14ac:dyDescent="0.2">
      <c r="A2242">
        <v>0</v>
      </c>
      <c r="B2242">
        <v>0</v>
      </c>
      <c r="C2242">
        <v>0</v>
      </c>
      <c r="D2242">
        <v>0</v>
      </c>
      <c r="E2242">
        <v>9</v>
      </c>
      <c r="F2242">
        <v>113</v>
      </c>
      <c r="G2242">
        <v>2.2222222E-2</v>
      </c>
      <c r="H2242">
        <f>G2242*100</f>
        <v>2.2222222</v>
      </c>
      <c r="I2242">
        <v>5.5555555999999999E-2</v>
      </c>
      <c r="J2242">
        <f>I2242*100</f>
        <v>5.5555555999999999</v>
      </c>
      <c r="K2242">
        <v>0</v>
      </c>
      <c r="L2242" t="s">
        <v>17</v>
      </c>
      <c r="M2242" t="s">
        <v>14</v>
      </c>
      <c r="N2242" t="b">
        <v>0</v>
      </c>
      <c r="O2242" t="b">
        <v>0</v>
      </c>
    </row>
    <row r="2243" spans="1:15" x14ac:dyDescent="0.2">
      <c r="A2243">
        <v>0</v>
      </c>
      <c r="B2243">
        <v>0</v>
      </c>
      <c r="C2243">
        <v>0</v>
      </c>
      <c r="D2243">
        <v>0</v>
      </c>
      <c r="E2243">
        <v>7</v>
      </c>
      <c r="F2243">
        <v>113.25</v>
      </c>
      <c r="G2243">
        <v>9.5238100000000006E-3</v>
      </c>
      <c r="H2243">
        <f>G2243*100</f>
        <v>0.95238100000000003</v>
      </c>
      <c r="I2243">
        <v>8.0952381000000004E-2</v>
      </c>
      <c r="J2243">
        <f>I2243*100</f>
        <v>8.0952380999999995</v>
      </c>
      <c r="K2243">
        <v>0</v>
      </c>
      <c r="L2243" t="s">
        <v>24</v>
      </c>
      <c r="M2243" t="s">
        <v>14</v>
      </c>
      <c r="N2243" t="b">
        <v>0</v>
      </c>
      <c r="O2243" t="b">
        <v>0</v>
      </c>
    </row>
    <row r="2244" spans="1:15" x14ac:dyDescent="0.2">
      <c r="A2244">
        <v>4</v>
      </c>
      <c r="B2244">
        <v>206.06666670000001</v>
      </c>
      <c r="C2244">
        <v>0</v>
      </c>
      <c r="D2244">
        <v>0</v>
      </c>
      <c r="E2244">
        <v>9</v>
      </c>
      <c r="F2244">
        <v>113.4333333</v>
      </c>
      <c r="G2244">
        <v>0</v>
      </c>
      <c r="H2244">
        <f>G2244*100</f>
        <v>0</v>
      </c>
      <c r="I2244">
        <v>1.8181817999999999E-2</v>
      </c>
      <c r="J2244">
        <f>I2244*100</f>
        <v>1.8181817999999998</v>
      </c>
      <c r="K2244">
        <v>0</v>
      </c>
      <c r="L2244" t="s">
        <v>18</v>
      </c>
      <c r="M2244" t="s">
        <v>14</v>
      </c>
      <c r="N2244" t="b">
        <v>0</v>
      </c>
      <c r="O2244" t="b">
        <v>0</v>
      </c>
    </row>
    <row r="2245" spans="1:15" x14ac:dyDescent="0.2">
      <c r="A2245">
        <v>0</v>
      </c>
      <c r="B2245">
        <v>0</v>
      </c>
      <c r="C2245">
        <v>0</v>
      </c>
      <c r="D2245">
        <v>0</v>
      </c>
      <c r="E2245">
        <v>4</v>
      </c>
      <c r="F2245">
        <v>113.5</v>
      </c>
      <c r="G2245">
        <v>2.6666667000000002E-2</v>
      </c>
      <c r="H2245">
        <f>G2245*100</f>
        <v>2.6666666999999999</v>
      </c>
      <c r="I2245">
        <v>4.6666667000000002E-2</v>
      </c>
      <c r="J2245">
        <f>I2245*100</f>
        <v>4.6666667000000004</v>
      </c>
      <c r="K2245">
        <v>0</v>
      </c>
      <c r="L2245" t="s">
        <v>17</v>
      </c>
      <c r="M2245" t="s">
        <v>14</v>
      </c>
      <c r="N2245" t="b">
        <v>0</v>
      </c>
      <c r="O2245" t="b">
        <v>0</v>
      </c>
    </row>
    <row r="2246" spans="1:15" x14ac:dyDescent="0.2">
      <c r="A2246">
        <v>0</v>
      </c>
      <c r="B2246">
        <v>0</v>
      </c>
      <c r="C2246">
        <v>0</v>
      </c>
      <c r="D2246">
        <v>0</v>
      </c>
      <c r="E2246">
        <v>8</v>
      </c>
      <c r="F2246">
        <v>113.66666669999999</v>
      </c>
      <c r="G2246">
        <v>0</v>
      </c>
      <c r="H2246">
        <f>G2246*100</f>
        <v>0</v>
      </c>
      <c r="I2246">
        <v>2.5000000000000001E-2</v>
      </c>
      <c r="J2246">
        <f>I2246*100</f>
        <v>2.5</v>
      </c>
      <c r="K2246">
        <v>0</v>
      </c>
      <c r="L2246" t="s">
        <v>22</v>
      </c>
      <c r="M2246" t="s">
        <v>14</v>
      </c>
      <c r="N2246" t="b">
        <v>0</v>
      </c>
      <c r="O2246" t="b">
        <v>0</v>
      </c>
    </row>
    <row r="2247" spans="1:15" x14ac:dyDescent="0.2">
      <c r="A2247">
        <v>1</v>
      </c>
      <c r="B2247">
        <v>0</v>
      </c>
      <c r="C2247">
        <v>0</v>
      </c>
      <c r="D2247">
        <v>0</v>
      </c>
      <c r="E2247">
        <v>11</v>
      </c>
      <c r="F2247">
        <v>113.8</v>
      </c>
      <c r="G2247">
        <v>8.3333332999999996E-2</v>
      </c>
      <c r="H2247">
        <f>G2247*100</f>
        <v>8.3333332999999996</v>
      </c>
      <c r="I2247">
        <v>0.116666667</v>
      </c>
      <c r="J2247">
        <f>I2247*100</f>
        <v>11.6666667</v>
      </c>
      <c r="K2247">
        <v>0</v>
      </c>
      <c r="L2247" t="s">
        <v>22</v>
      </c>
      <c r="M2247" t="s">
        <v>14</v>
      </c>
      <c r="N2247" t="b">
        <v>0</v>
      </c>
      <c r="O2247" t="b">
        <v>1</v>
      </c>
    </row>
    <row r="2248" spans="1:15" x14ac:dyDescent="0.2">
      <c r="A2248">
        <v>0</v>
      </c>
      <c r="B2248">
        <v>0</v>
      </c>
      <c r="C2248">
        <v>0</v>
      </c>
      <c r="D2248">
        <v>0</v>
      </c>
      <c r="E2248">
        <v>2</v>
      </c>
      <c r="F2248">
        <v>114</v>
      </c>
      <c r="G2248">
        <v>0.05</v>
      </c>
      <c r="H2248">
        <f>G2248*100</f>
        <v>5</v>
      </c>
      <c r="I2248">
        <v>6.6666666999999999E-2</v>
      </c>
      <c r="J2248">
        <f>I2248*100</f>
        <v>6.6666666999999995</v>
      </c>
      <c r="K2248">
        <v>0</v>
      </c>
      <c r="L2248" t="s">
        <v>13</v>
      </c>
      <c r="M2248" t="s">
        <v>14</v>
      </c>
      <c r="N2248" t="b">
        <v>0</v>
      </c>
      <c r="O2248" t="b">
        <v>0</v>
      </c>
    </row>
    <row r="2249" spans="1:15" x14ac:dyDescent="0.2">
      <c r="A2249">
        <v>0</v>
      </c>
      <c r="B2249">
        <v>0</v>
      </c>
      <c r="C2249">
        <v>0</v>
      </c>
      <c r="D2249">
        <v>0</v>
      </c>
      <c r="E2249">
        <v>6</v>
      </c>
      <c r="F2249">
        <v>114</v>
      </c>
      <c r="G2249">
        <v>0</v>
      </c>
      <c r="H2249">
        <f>G2249*100</f>
        <v>0</v>
      </c>
      <c r="I2249">
        <v>3.3333333E-2</v>
      </c>
      <c r="J2249">
        <f>I2249*100</f>
        <v>3.3333333000000001</v>
      </c>
      <c r="K2249">
        <v>0</v>
      </c>
      <c r="L2249" t="s">
        <v>17</v>
      </c>
      <c r="M2249" t="s">
        <v>14</v>
      </c>
      <c r="N2249" t="b">
        <v>1</v>
      </c>
      <c r="O2249" t="b">
        <v>0</v>
      </c>
    </row>
    <row r="2250" spans="1:15" x14ac:dyDescent="0.2">
      <c r="A2250">
        <v>0</v>
      </c>
      <c r="B2250">
        <v>0</v>
      </c>
      <c r="C2250">
        <v>0</v>
      </c>
      <c r="D2250">
        <v>0</v>
      </c>
      <c r="E2250">
        <v>6</v>
      </c>
      <c r="F2250">
        <v>114.41666669999999</v>
      </c>
      <c r="G2250">
        <v>0</v>
      </c>
      <c r="H2250">
        <f>G2250*100</f>
        <v>0</v>
      </c>
      <c r="I2250">
        <v>1.6666667E-2</v>
      </c>
      <c r="J2250">
        <f>I2250*100</f>
        <v>1.6666666999999999</v>
      </c>
      <c r="K2250">
        <v>0</v>
      </c>
      <c r="L2250" t="s">
        <v>22</v>
      </c>
      <c r="M2250" t="s">
        <v>15</v>
      </c>
      <c r="N2250" t="b">
        <v>1</v>
      </c>
      <c r="O2250" t="b">
        <v>0</v>
      </c>
    </row>
    <row r="2251" spans="1:15" x14ac:dyDescent="0.2">
      <c r="A2251">
        <v>2</v>
      </c>
      <c r="B2251">
        <v>20.2</v>
      </c>
      <c r="C2251">
        <v>0</v>
      </c>
      <c r="D2251">
        <v>0</v>
      </c>
      <c r="E2251">
        <v>7</v>
      </c>
      <c r="F2251">
        <v>114.5333333</v>
      </c>
      <c r="G2251">
        <v>0</v>
      </c>
      <c r="H2251">
        <f>G2251*100</f>
        <v>0</v>
      </c>
      <c r="I2251">
        <v>0.05</v>
      </c>
      <c r="J2251">
        <f>I2251*100</f>
        <v>5</v>
      </c>
      <c r="K2251">
        <v>0</v>
      </c>
      <c r="L2251" t="s">
        <v>18</v>
      </c>
      <c r="M2251" t="s">
        <v>14</v>
      </c>
      <c r="N2251" t="b">
        <v>0</v>
      </c>
      <c r="O2251" t="b">
        <v>0</v>
      </c>
    </row>
    <row r="2252" spans="1:15" x14ac:dyDescent="0.2">
      <c r="A2252">
        <v>5</v>
      </c>
      <c r="B2252">
        <v>121.2666667</v>
      </c>
      <c r="C2252">
        <v>0</v>
      </c>
      <c r="D2252">
        <v>0</v>
      </c>
      <c r="E2252">
        <v>8</v>
      </c>
      <c r="F2252">
        <v>114.6</v>
      </c>
      <c r="G2252">
        <v>0</v>
      </c>
      <c r="H2252">
        <f>G2252*100</f>
        <v>0</v>
      </c>
      <c r="I2252">
        <v>0.01</v>
      </c>
      <c r="J2252">
        <f>I2252*100</f>
        <v>1</v>
      </c>
      <c r="K2252">
        <v>0</v>
      </c>
      <c r="L2252" t="s">
        <v>22</v>
      </c>
      <c r="M2252" t="s">
        <v>15</v>
      </c>
      <c r="N2252" t="b">
        <v>1</v>
      </c>
      <c r="O2252" t="b">
        <v>0</v>
      </c>
    </row>
    <row r="2253" spans="1:15" x14ac:dyDescent="0.2">
      <c r="A2253">
        <v>0</v>
      </c>
      <c r="B2253">
        <v>0</v>
      </c>
      <c r="C2253">
        <v>0</v>
      </c>
      <c r="D2253">
        <v>0</v>
      </c>
      <c r="E2253">
        <v>7</v>
      </c>
      <c r="F2253">
        <v>114.6</v>
      </c>
      <c r="G2253">
        <v>2.8571428999999999E-2</v>
      </c>
      <c r="H2253">
        <f>G2253*100</f>
        <v>2.8571428999999999</v>
      </c>
      <c r="I2253">
        <v>3.3333333E-2</v>
      </c>
      <c r="J2253">
        <f>I2253*100</f>
        <v>3.3333333000000001</v>
      </c>
      <c r="K2253">
        <v>0</v>
      </c>
      <c r="L2253" t="s">
        <v>16</v>
      </c>
      <c r="M2253" t="s">
        <v>14</v>
      </c>
      <c r="N2253" t="b">
        <v>0</v>
      </c>
      <c r="O2253" t="b">
        <v>0</v>
      </c>
    </row>
    <row r="2254" spans="1:15" x14ac:dyDescent="0.2">
      <c r="A2254">
        <v>1</v>
      </c>
      <c r="B2254">
        <v>3</v>
      </c>
      <c r="C2254">
        <v>0</v>
      </c>
      <c r="D2254">
        <v>0</v>
      </c>
      <c r="E2254">
        <v>7</v>
      </c>
      <c r="F2254">
        <v>114.83333330000001</v>
      </c>
      <c r="G2254">
        <v>1.4285714E-2</v>
      </c>
      <c r="H2254">
        <f>G2254*100</f>
        <v>1.4285714</v>
      </c>
      <c r="I2254">
        <v>7.1428569999999999E-3</v>
      </c>
      <c r="J2254">
        <f>I2254*100</f>
        <v>0.71428570000000002</v>
      </c>
      <c r="K2254">
        <v>0</v>
      </c>
      <c r="L2254" t="s">
        <v>16</v>
      </c>
      <c r="M2254" t="s">
        <v>14</v>
      </c>
      <c r="N2254" t="b">
        <v>0</v>
      </c>
      <c r="O2254" t="b">
        <v>0</v>
      </c>
    </row>
    <row r="2255" spans="1:15" x14ac:dyDescent="0.2">
      <c r="A2255">
        <v>1</v>
      </c>
      <c r="B2255">
        <v>45.4</v>
      </c>
      <c r="C2255">
        <v>0</v>
      </c>
      <c r="D2255">
        <v>0</v>
      </c>
      <c r="E2255">
        <v>15</v>
      </c>
      <c r="F2255">
        <v>114.9</v>
      </c>
      <c r="G2255">
        <v>0</v>
      </c>
      <c r="H2255">
        <f>G2255*100</f>
        <v>0</v>
      </c>
      <c r="I2255">
        <v>2.5000000000000001E-2</v>
      </c>
      <c r="J2255">
        <f>I2255*100</f>
        <v>2.5</v>
      </c>
      <c r="K2255">
        <v>0</v>
      </c>
      <c r="L2255" t="s">
        <v>20</v>
      </c>
      <c r="M2255" t="s">
        <v>15</v>
      </c>
      <c r="N2255" t="b">
        <v>0</v>
      </c>
      <c r="O2255" t="b">
        <v>0</v>
      </c>
    </row>
    <row r="2256" spans="1:15" x14ac:dyDescent="0.2">
      <c r="A2256">
        <v>0</v>
      </c>
      <c r="B2256">
        <v>0</v>
      </c>
      <c r="C2256">
        <v>0</v>
      </c>
      <c r="D2256">
        <v>0</v>
      </c>
      <c r="E2256">
        <v>2</v>
      </c>
      <c r="F2256">
        <v>115</v>
      </c>
      <c r="G2256">
        <v>0</v>
      </c>
      <c r="H2256">
        <f>G2256*100</f>
        <v>0</v>
      </c>
      <c r="I2256">
        <v>0.05</v>
      </c>
      <c r="J2256">
        <f>I2256*100</f>
        <v>5</v>
      </c>
      <c r="K2256">
        <v>0</v>
      </c>
      <c r="L2256" t="s">
        <v>16</v>
      </c>
      <c r="M2256" t="s">
        <v>14</v>
      </c>
      <c r="N2256" t="b">
        <v>1</v>
      </c>
      <c r="O2256" t="b">
        <v>0</v>
      </c>
    </row>
    <row r="2257" spans="1:15" x14ac:dyDescent="0.2">
      <c r="A2257">
        <v>0</v>
      </c>
      <c r="B2257">
        <v>0</v>
      </c>
      <c r="C2257">
        <v>0</v>
      </c>
      <c r="D2257">
        <v>0</v>
      </c>
      <c r="E2257">
        <v>3</v>
      </c>
      <c r="F2257">
        <v>115</v>
      </c>
      <c r="G2257">
        <v>0</v>
      </c>
      <c r="H2257">
        <f>G2257*100</f>
        <v>0</v>
      </c>
      <c r="I2257">
        <v>6.6666666999999999E-2</v>
      </c>
      <c r="J2257">
        <f>I2257*100</f>
        <v>6.6666666999999995</v>
      </c>
      <c r="K2257">
        <v>0</v>
      </c>
      <c r="L2257" t="s">
        <v>17</v>
      </c>
      <c r="M2257" t="s">
        <v>14</v>
      </c>
      <c r="N2257" t="b">
        <v>0</v>
      </c>
      <c r="O2257" t="b">
        <v>0</v>
      </c>
    </row>
    <row r="2258" spans="1:15" x14ac:dyDescent="0.2">
      <c r="A2258">
        <v>0</v>
      </c>
      <c r="B2258">
        <v>0</v>
      </c>
      <c r="C2258">
        <v>0</v>
      </c>
      <c r="D2258">
        <v>0</v>
      </c>
      <c r="E2258">
        <v>12</v>
      </c>
      <c r="F2258">
        <v>115</v>
      </c>
      <c r="G2258">
        <v>8.3333332999999996E-2</v>
      </c>
      <c r="H2258">
        <f>G2258*100</f>
        <v>8.3333332999999996</v>
      </c>
      <c r="I2258">
        <v>0.1</v>
      </c>
      <c r="J2258">
        <f>I2258*100</f>
        <v>10</v>
      </c>
      <c r="K2258">
        <v>0</v>
      </c>
      <c r="L2258" t="s">
        <v>24</v>
      </c>
      <c r="M2258" t="s">
        <v>14</v>
      </c>
      <c r="N2258" t="b">
        <v>0</v>
      </c>
      <c r="O2258" t="b">
        <v>0</v>
      </c>
    </row>
    <row r="2259" spans="1:15" x14ac:dyDescent="0.2">
      <c r="A2259">
        <v>0</v>
      </c>
      <c r="B2259">
        <v>0</v>
      </c>
      <c r="C2259">
        <v>0</v>
      </c>
      <c r="D2259">
        <v>0</v>
      </c>
      <c r="E2259">
        <v>12</v>
      </c>
      <c r="F2259">
        <v>115.05</v>
      </c>
      <c r="G2259">
        <v>0</v>
      </c>
      <c r="H2259">
        <f>G2259*100</f>
        <v>0</v>
      </c>
      <c r="I2259">
        <v>1.8181817999999999E-2</v>
      </c>
      <c r="J2259">
        <f>I2259*100</f>
        <v>1.8181817999999998</v>
      </c>
      <c r="K2259">
        <v>0</v>
      </c>
      <c r="L2259" t="s">
        <v>17</v>
      </c>
      <c r="M2259" t="s">
        <v>14</v>
      </c>
      <c r="N2259" t="b">
        <v>1</v>
      </c>
      <c r="O2259" t="b">
        <v>0</v>
      </c>
    </row>
    <row r="2260" spans="1:15" x14ac:dyDescent="0.2">
      <c r="A2260">
        <v>5</v>
      </c>
      <c r="B2260">
        <v>75.166666669999998</v>
      </c>
      <c r="C2260">
        <v>0</v>
      </c>
      <c r="D2260">
        <v>0</v>
      </c>
      <c r="E2260">
        <v>12</v>
      </c>
      <c r="F2260">
        <v>115.16666669999999</v>
      </c>
      <c r="G2260">
        <v>2.8571428999999999E-2</v>
      </c>
      <c r="H2260">
        <f>G2260*100</f>
        <v>2.8571428999999999</v>
      </c>
      <c r="I2260">
        <v>4.2857143E-2</v>
      </c>
      <c r="J2260">
        <f>I2260*100</f>
        <v>4.2857143000000004</v>
      </c>
      <c r="K2260">
        <v>0</v>
      </c>
      <c r="L2260" t="s">
        <v>16</v>
      </c>
      <c r="M2260" t="s">
        <v>14</v>
      </c>
      <c r="N2260" t="b">
        <v>0</v>
      </c>
      <c r="O2260" t="b">
        <v>0</v>
      </c>
    </row>
    <row r="2261" spans="1:15" x14ac:dyDescent="0.2">
      <c r="A2261">
        <v>0</v>
      </c>
      <c r="B2261">
        <v>0</v>
      </c>
      <c r="C2261">
        <v>0</v>
      </c>
      <c r="D2261">
        <v>0</v>
      </c>
      <c r="E2261">
        <v>11</v>
      </c>
      <c r="F2261">
        <v>115.25</v>
      </c>
      <c r="G2261">
        <v>2.7272727E-2</v>
      </c>
      <c r="H2261">
        <f>G2261*100</f>
        <v>2.7272726999999999</v>
      </c>
      <c r="I2261">
        <v>4.5454544999999999E-2</v>
      </c>
      <c r="J2261">
        <f>I2261*100</f>
        <v>4.5454545</v>
      </c>
      <c r="K2261">
        <v>0</v>
      </c>
      <c r="L2261" t="s">
        <v>22</v>
      </c>
      <c r="M2261" t="s">
        <v>15</v>
      </c>
      <c r="N2261" t="b">
        <v>1</v>
      </c>
      <c r="O2261" t="b">
        <v>0</v>
      </c>
    </row>
    <row r="2262" spans="1:15" x14ac:dyDescent="0.2">
      <c r="A2262">
        <v>0</v>
      </c>
      <c r="B2262">
        <v>0</v>
      </c>
      <c r="C2262">
        <v>0</v>
      </c>
      <c r="D2262">
        <v>0</v>
      </c>
      <c r="E2262">
        <v>12</v>
      </c>
      <c r="F2262">
        <v>115.25</v>
      </c>
      <c r="G2262">
        <v>6.6666666999999999E-2</v>
      </c>
      <c r="H2262">
        <f>G2262*100</f>
        <v>6.6666666999999995</v>
      </c>
      <c r="I2262">
        <v>0.108333333</v>
      </c>
      <c r="J2262">
        <f>I2262*100</f>
        <v>10.8333333</v>
      </c>
      <c r="K2262">
        <v>0</v>
      </c>
      <c r="L2262" t="s">
        <v>22</v>
      </c>
      <c r="M2262" t="s">
        <v>14</v>
      </c>
      <c r="N2262" t="b">
        <v>0</v>
      </c>
      <c r="O2262" t="b">
        <v>0</v>
      </c>
    </row>
    <row r="2263" spans="1:15" x14ac:dyDescent="0.2">
      <c r="A2263">
        <v>6</v>
      </c>
      <c r="B2263">
        <v>91.5</v>
      </c>
      <c r="C2263">
        <v>0</v>
      </c>
      <c r="D2263">
        <v>0</v>
      </c>
      <c r="E2263">
        <v>9</v>
      </c>
      <c r="F2263">
        <v>115.5</v>
      </c>
      <c r="G2263">
        <v>1.8181817999999999E-2</v>
      </c>
      <c r="H2263">
        <f>G2263*100</f>
        <v>1.8181817999999998</v>
      </c>
      <c r="I2263">
        <v>1.8181817999999999E-2</v>
      </c>
      <c r="J2263">
        <f>I2263*100</f>
        <v>1.8181817999999998</v>
      </c>
      <c r="K2263">
        <v>0</v>
      </c>
      <c r="L2263" t="s">
        <v>17</v>
      </c>
      <c r="M2263" t="s">
        <v>14</v>
      </c>
      <c r="N2263" t="b">
        <v>1</v>
      </c>
      <c r="O2263" t="b">
        <v>0</v>
      </c>
    </row>
    <row r="2264" spans="1:15" x14ac:dyDescent="0.2">
      <c r="A2264">
        <v>1</v>
      </c>
      <c r="B2264">
        <v>9.1</v>
      </c>
      <c r="C2264">
        <v>0</v>
      </c>
      <c r="D2264">
        <v>0</v>
      </c>
      <c r="E2264">
        <v>9</v>
      </c>
      <c r="F2264">
        <v>115.6</v>
      </c>
      <c r="G2264">
        <v>0</v>
      </c>
      <c r="H2264">
        <f>G2264*100</f>
        <v>0</v>
      </c>
      <c r="I2264">
        <v>0.04</v>
      </c>
      <c r="J2264">
        <f>I2264*100</f>
        <v>4</v>
      </c>
      <c r="K2264">
        <v>0</v>
      </c>
      <c r="L2264" t="s">
        <v>18</v>
      </c>
      <c r="M2264" t="s">
        <v>14</v>
      </c>
      <c r="N2264" t="b">
        <v>0</v>
      </c>
      <c r="O2264" t="b">
        <v>0</v>
      </c>
    </row>
    <row r="2265" spans="1:15" x14ac:dyDescent="0.2">
      <c r="A2265">
        <v>0</v>
      </c>
      <c r="B2265">
        <v>0</v>
      </c>
      <c r="C2265">
        <v>0</v>
      </c>
      <c r="D2265">
        <v>0</v>
      </c>
      <c r="E2265">
        <v>5</v>
      </c>
      <c r="F2265">
        <v>115.625</v>
      </c>
      <c r="G2265">
        <v>0.04</v>
      </c>
      <c r="H2265">
        <f>G2265*100</f>
        <v>4</v>
      </c>
      <c r="I2265">
        <v>8.7999999999999995E-2</v>
      </c>
      <c r="J2265">
        <f>I2265*100</f>
        <v>8.7999999999999989</v>
      </c>
      <c r="K2265">
        <v>0</v>
      </c>
      <c r="L2265" t="s">
        <v>22</v>
      </c>
      <c r="M2265" t="s">
        <v>14</v>
      </c>
      <c r="N2265" t="b">
        <v>0</v>
      </c>
      <c r="O2265" t="b">
        <v>0</v>
      </c>
    </row>
    <row r="2266" spans="1:15" x14ac:dyDescent="0.2">
      <c r="A2266">
        <v>2</v>
      </c>
      <c r="B2266">
        <v>28</v>
      </c>
      <c r="C2266">
        <v>0</v>
      </c>
      <c r="D2266">
        <v>0</v>
      </c>
      <c r="E2266">
        <v>7</v>
      </c>
      <c r="F2266">
        <v>115.66666669999999</v>
      </c>
      <c r="G2266">
        <v>0</v>
      </c>
      <c r="H2266">
        <f>G2266*100</f>
        <v>0</v>
      </c>
      <c r="I2266">
        <v>0.02</v>
      </c>
      <c r="J2266">
        <f>I2266*100</f>
        <v>2</v>
      </c>
      <c r="K2266">
        <v>0</v>
      </c>
      <c r="L2266" t="s">
        <v>17</v>
      </c>
      <c r="M2266" t="s">
        <v>15</v>
      </c>
      <c r="N2266" t="b">
        <v>1</v>
      </c>
      <c r="O2266" t="b">
        <v>0</v>
      </c>
    </row>
    <row r="2267" spans="1:15" x14ac:dyDescent="0.2">
      <c r="A2267">
        <v>1</v>
      </c>
      <c r="B2267">
        <v>19</v>
      </c>
      <c r="C2267">
        <v>0</v>
      </c>
      <c r="D2267">
        <v>0</v>
      </c>
      <c r="E2267">
        <v>7</v>
      </c>
      <c r="F2267">
        <v>115.66666669999999</v>
      </c>
      <c r="G2267">
        <v>0</v>
      </c>
      <c r="H2267">
        <f>G2267*100</f>
        <v>0</v>
      </c>
      <c r="I2267">
        <v>2.8571428999999999E-2</v>
      </c>
      <c r="J2267">
        <f>I2267*100</f>
        <v>2.8571428999999999</v>
      </c>
      <c r="K2267">
        <v>0</v>
      </c>
      <c r="L2267" t="s">
        <v>16</v>
      </c>
      <c r="M2267" t="s">
        <v>14</v>
      </c>
      <c r="N2267" t="b">
        <v>0</v>
      </c>
      <c r="O2267" t="b">
        <v>0</v>
      </c>
    </row>
    <row r="2268" spans="1:15" x14ac:dyDescent="0.2">
      <c r="A2268">
        <v>0</v>
      </c>
      <c r="B2268">
        <v>0</v>
      </c>
      <c r="C2268">
        <v>0</v>
      </c>
      <c r="D2268">
        <v>0</v>
      </c>
      <c r="E2268">
        <v>14</v>
      </c>
      <c r="F2268">
        <v>115.66666669999999</v>
      </c>
      <c r="G2268">
        <v>5.7142856999999998E-2</v>
      </c>
      <c r="H2268">
        <f>G2268*100</f>
        <v>5.7142856999999996</v>
      </c>
      <c r="I2268">
        <v>7.6190475999999993E-2</v>
      </c>
      <c r="J2268">
        <f>I2268*100</f>
        <v>7.6190475999999991</v>
      </c>
      <c r="K2268">
        <v>0</v>
      </c>
      <c r="L2268" t="s">
        <v>17</v>
      </c>
      <c r="M2268" t="s">
        <v>14</v>
      </c>
      <c r="N2268" t="b">
        <v>0</v>
      </c>
      <c r="O2268" t="b">
        <v>0</v>
      </c>
    </row>
    <row r="2269" spans="1:15" x14ac:dyDescent="0.2">
      <c r="A2269">
        <v>0</v>
      </c>
      <c r="B2269">
        <v>0</v>
      </c>
      <c r="C2269">
        <v>0</v>
      </c>
      <c r="D2269">
        <v>0</v>
      </c>
      <c r="E2269">
        <v>12</v>
      </c>
      <c r="F2269">
        <v>115.66666669999999</v>
      </c>
      <c r="G2269">
        <v>5.8333333000000001E-2</v>
      </c>
      <c r="H2269">
        <f>G2269*100</f>
        <v>5.8333333000000005</v>
      </c>
      <c r="I2269">
        <v>9.1666666999999993E-2</v>
      </c>
      <c r="J2269">
        <f>I2269*100</f>
        <v>9.1666666999999986</v>
      </c>
      <c r="K2269">
        <v>0</v>
      </c>
      <c r="L2269" t="s">
        <v>22</v>
      </c>
      <c r="M2269" t="s">
        <v>14</v>
      </c>
      <c r="N2269" t="b">
        <v>0</v>
      </c>
      <c r="O2269" t="b">
        <v>1</v>
      </c>
    </row>
    <row r="2270" spans="1:15" x14ac:dyDescent="0.2">
      <c r="A2270">
        <v>5</v>
      </c>
      <c r="B2270">
        <v>51</v>
      </c>
      <c r="C2270">
        <v>0</v>
      </c>
      <c r="D2270">
        <v>0</v>
      </c>
      <c r="E2270">
        <v>10</v>
      </c>
      <c r="F2270">
        <v>116</v>
      </c>
      <c r="G2270">
        <v>0</v>
      </c>
      <c r="H2270">
        <f>G2270*100</f>
        <v>0</v>
      </c>
      <c r="I2270">
        <v>1.6666667E-2</v>
      </c>
      <c r="J2270">
        <f>I2270*100</f>
        <v>1.6666666999999999</v>
      </c>
      <c r="K2270">
        <v>0</v>
      </c>
      <c r="L2270" t="s">
        <v>22</v>
      </c>
      <c r="M2270" t="s">
        <v>15</v>
      </c>
      <c r="N2270" t="b">
        <v>0</v>
      </c>
      <c r="O2270" t="b">
        <v>0</v>
      </c>
    </row>
    <row r="2271" spans="1:15" x14ac:dyDescent="0.2">
      <c r="A2271">
        <v>0</v>
      </c>
      <c r="B2271">
        <v>0</v>
      </c>
      <c r="C2271">
        <v>0</v>
      </c>
      <c r="D2271">
        <v>0</v>
      </c>
      <c r="E2271">
        <v>5</v>
      </c>
      <c r="F2271">
        <v>116</v>
      </c>
      <c r="G2271">
        <v>0</v>
      </c>
      <c r="H2271">
        <f>G2271*100</f>
        <v>0</v>
      </c>
      <c r="I2271">
        <v>0.04</v>
      </c>
      <c r="J2271">
        <f>I2271*100</f>
        <v>4</v>
      </c>
      <c r="K2271">
        <v>0</v>
      </c>
      <c r="L2271" t="s">
        <v>16</v>
      </c>
      <c r="M2271" t="s">
        <v>14</v>
      </c>
      <c r="N2271" t="b">
        <v>0</v>
      </c>
      <c r="O2271" t="b">
        <v>0</v>
      </c>
    </row>
    <row r="2272" spans="1:15" x14ac:dyDescent="0.2">
      <c r="A2272">
        <v>0</v>
      </c>
      <c r="B2272">
        <v>0</v>
      </c>
      <c r="C2272">
        <v>0</v>
      </c>
      <c r="D2272">
        <v>0</v>
      </c>
      <c r="E2272">
        <v>8</v>
      </c>
      <c r="F2272">
        <v>116</v>
      </c>
      <c r="G2272">
        <v>2.5000000000000001E-2</v>
      </c>
      <c r="H2272">
        <f>G2272*100</f>
        <v>2.5</v>
      </c>
      <c r="I2272">
        <v>0.1</v>
      </c>
      <c r="J2272">
        <f>I2272*100</f>
        <v>10</v>
      </c>
      <c r="K2272">
        <v>0</v>
      </c>
      <c r="L2272" t="s">
        <v>16</v>
      </c>
      <c r="M2272" t="s">
        <v>14</v>
      </c>
      <c r="N2272" t="b">
        <v>0</v>
      </c>
      <c r="O2272" t="b">
        <v>0</v>
      </c>
    </row>
    <row r="2273" spans="1:15" x14ac:dyDescent="0.2">
      <c r="A2273">
        <v>0</v>
      </c>
      <c r="B2273">
        <v>0</v>
      </c>
      <c r="C2273">
        <v>0</v>
      </c>
      <c r="D2273">
        <v>0</v>
      </c>
      <c r="E2273">
        <v>9</v>
      </c>
      <c r="F2273">
        <v>116.33333330000001</v>
      </c>
      <c r="G2273">
        <v>0</v>
      </c>
      <c r="H2273">
        <f>G2273*100</f>
        <v>0</v>
      </c>
      <c r="I2273">
        <v>6.6666666999999999E-2</v>
      </c>
      <c r="J2273">
        <f>I2273*100</f>
        <v>6.6666666999999995</v>
      </c>
      <c r="K2273">
        <v>0</v>
      </c>
      <c r="L2273" t="s">
        <v>16</v>
      </c>
      <c r="M2273" t="s">
        <v>14</v>
      </c>
      <c r="N2273" t="b">
        <v>0</v>
      </c>
      <c r="O2273" t="b">
        <v>0</v>
      </c>
    </row>
    <row r="2274" spans="1:15" x14ac:dyDescent="0.2">
      <c r="A2274">
        <v>0</v>
      </c>
      <c r="B2274">
        <v>0</v>
      </c>
      <c r="C2274">
        <v>0</v>
      </c>
      <c r="D2274">
        <v>0</v>
      </c>
      <c r="E2274">
        <v>5</v>
      </c>
      <c r="F2274">
        <v>116.5</v>
      </c>
      <c r="G2274">
        <v>0</v>
      </c>
      <c r="H2274">
        <f>G2274*100</f>
        <v>0</v>
      </c>
      <c r="I2274">
        <v>0.05</v>
      </c>
      <c r="J2274">
        <f>I2274*100</f>
        <v>5</v>
      </c>
      <c r="K2274">
        <v>0</v>
      </c>
      <c r="L2274" t="s">
        <v>17</v>
      </c>
      <c r="M2274" t="s">
        <v>15</v>
      </c>
      <c r="N2274" t="b">
        <v>0</v>
      </c>
      <c r="O2274" t="b">
        <v>0</v>
      </c>
    </row>
    <row r="2275" spans="1:15" x14ac:dyDescent="0.2">
      <c r="A2275">
        <v>0</v>
      </c>
      <c r="B2275">
        <v>0</v>
      </c>
      <c r="C2275">
        <v>0</v>
      </c>
      <c r="D2275">
        <v>0</v>
      </c>
      <c r="E2275">
        <v>6</v>
      </c>
      <c r="F2275">
        <v>116.5</v>
      </c>
      <c r="G2275">
        <v>0</v>
      </c>
      <c r="H2275">
        <f>G2275*100</f>
        <v>0</v>
      </c>
      <c r="I2275">
        <v>6.6666666999999999E-2</v>
      </c>
      <c r="J2275">
        <f>I2275*100</f>
        <v>6.6666666999999995</v>
      </c>
      <c r="K2275">
        <v>0</v>
      </c>
      <c r="L2275" t="s">
        <v>16</v>
      </c>
      <c r="M2275" t="s">
        <v>14</v>
      </c>
      <c r="N2275" t="b">
        <v>1</v>
      </c>
      <c r="O2275" t="b">
        <v>0</v>
      </c>
    </row>
    <row r="2276" spans="1:15" x14ac:dyDescent="0.2">
      <c r="A2276">
        <v>2</v>
      </c>
      <c r="B2276">
        <v>47.5</v>
      </c>
      <c r="C2276">
        <v>0</v>
      </c>
      <c r="D2276">
        <v>0</v>
      </c>
      <c r="E2276">
        <v>5</v>
      </c>
      <c r="F2276">
        <v>116.5</v>
      </c>
      <c r="G2276">
        <v>0</v>
      </c>
      <c r="H2276">
        <f>G2276*100</f>
        <v>0</v>
      </c>
      <c r="I2276">
        <v>5.7142859999999998E-3</v>
      </c>
      <c r="J2276">
        <f>I2276*100</f>
        <v>0.57142859999999995</v>
      </c>
      <c r="K2276">
        <v>0</v>
      </c>
      <c r="L2276" t="s">
        <v>16</v>
      </c>
      <c r="M2276" t="s">
        <v>14</v>
      </c>
      <c r="N2276" t="b">
        <v>1</v>
      </c>
      <c r="O2276" t="b">
        <v>0</v>
      </c>
    </row>
    <row r="2277" spans="1:15" x14ac:dyDescent="0.2">
      <c r="A2277">
        <v>0</v>
      </c>
      <c r="B2277">
        <v>0</v>
      </c>
      <c r="C2277">
        <v>0</v>
      </c>
      <c r="D2277">
        <v>0</v>
      </c>
      <c r="E2277">
        <v>7</v>
      </c>
      <c r="F2277">
        <v>116.5</v>
      </c>
      <c r="G2277">
        <v>2.8571428999999999E-2</v>
      </c>
      <c r="H2277">
        <f>G2277*100</f>
        <v>2.8571428999999999</v>
      </c>
      <c r="I2277">
        <v>5.7142856999999998E-2</v>
      </c>
      <c r="J2277">
        <f>I2277*100</f>
        <v>5.7142856999999996</v>
      </c>
      <c r="K2277">
        <v>0</v>
      </c>
      <c r="L2277" t="s">
        <v>17</v>
      </c>
      <c r="M2277" t="s">
        <v>14</v>
      </c>
      <c r="N2277" t="b">
        <v>1</v>
      </c>
      <c r="O2277" t="b">
        <v>0</v>
      </c>
    </row>
    <row r="2278" spans="1:15" x14ac:dyDescent="0.2">
      <c r="A2278">
        <v>0</v>
      </c>
      <c r="B2278">
        <v>0</v>
      </c>
      <c r="C2278">
        <v>0</v>
      </c>
      <c r="D2278">
        <v>0</v>
      </c>
      <c r="E2278">
        <v>11</v>
      </c>
      <c r="F2278">
        <v>116.5</v>
      </c>
      <c r="G2278">
        <v>3.6363635999999998E-2</v>
      </c>
      <c r="H2278">
        <f>G2278*100</f>
        <v>3.6363635999999997</v>
      </c>
      <c r="I2278">
        <v>7.5757575999999993E-2</v>
      </c>
      <c r="J2278">
        <f>I2278*100</f>
        <v>7.5757575999999993</v>
      </c>
      <c r="K2278">
        <v>0</v>
      </c>
      <c r="L2278" t="s">
        <v>24</v>
      </c>
      <c r="M2278" t="s">
        <v>14</v>
      </c>
      <c r="N2278" t="b">
        <v>0</v>
      </c>
      <c r="O2278" t="b">
        <v>0</v>
      </c>
    </row>
    <row r="2279" spans="1:15" x14ac:dyDescent="0.2">
      <c r="A2279">
        <v>7</v>
      </c>
      <c r="B2279">
        <v>48.5</v>
      </c>
      <c r="C2279">
        <v>0</v>
      </c>
      <c r="D2279">
        <v>0</v>
      </c>
      <c r="E2279">
        <v>9</v>
      </c>
      <c r="F2279">
        <v>116.66666669999999</v>
      </c>
      <c r="G2279">
        <v>0</v>
      </c>
      <c r="H2279">
        <f>G2279*100</f>
        <v>0</v>
      </c>
      <c r="I2279">
        <v>6.6666670000000003E-3</v>
      </c>
      <c r="J2279">
        <f>I2279*100</f>
        <v>0.66666670000000006</v>
      </c>
      <c r="K2279">
        <v>0</v>
      </c>
      <c r="L2279" t="s">
        <v>17</v>
      </c>
      <c r="M2279" t="s">
        <v>14</v>
      </c>
      <c r="N2279" t="b">
        <v>0</v>
      </c>
      <c r="O2279" t="b">
        <v>0</v>
      </c>
    </row>
    <row r="2280" spans="1:15" x14ac:dyDescent="0.2">
      <c r="A2280">
        <v>0</v>
      </c>
      <c r="B2280">
        <v>0</v>
      </c>
      <c r="C2280">
        <v>0</v>
      </c>
      <c r="D2280">
        <v>0</v>
      </c>
      <c r="E2280">
        <v>5</v>
      </c>
      <c r="F2280">
        <v>116.66666669999999</v>
      </c>
      <c r="G2280">
        <v>0.04</v>
      </c>
      <c r="H2280">
        <f>G2280*100</f>
        <v>4</v>
      </c>
      <c r="I2280">
        <v>0.05</v>
      </c>
      <c r="J2280">
        <f>I2280*100</f>
        <v>5</v>
      </c>
      <c r="K2280">
        <v>0</v>
      </c>
      <c r="L2280" t="s">
        <v>18</v>
      </c>
      <c r="M2280" t="s">
        <v>14</v>
      </c>
      <c r="N2280" t="b">
        <v>1</v>
      </c>
      <c r="O2280" t="b">
        <v>0</v>
      </c>
    </row>
    <row r="2281" spans="1:15" x14ac:dyDescent="0.2">
      <c r="A2281">
        <v>0</v>
      </c>
      <c r="B2281">
        <v>0</v>
      </c>
      <c r="C2281">
        <v>0</v>
      </c>
      <c r="D2281">
        <v>0</v>
      </c>
      <c r="E2281">
        <v>3</v>
      </c>
      <c r="F2281">
        <v>116.75</v>
      </c>
      <c r="G2281">
        <v>0</v>
      </c>
      <c r="H2281">
        <f>G2281*100</f>
        <v>0</v>
      </c>
      <c r="I2281">
        <v>6.6666666999999999E-2</v>
      </c>
      <c r="J2281">
        <f>I2281*100</f>
        <v>6.6666666999999995</v>
      </c>
      <c r="K2281">
        <v>0</v>
      </c>
      <c r="L2281" t="s">
        <v>22</v>
      </c>
      <c r="M2281" t="s">
        <v>14</v>
      </c>
      <c r="N2281" t="b">
        <v>1</v>
      </c>
      <c r="O2281" t="b">
        <v>0</v>
      </c>
    </row>
    <row r="2282" spans="1:15" x14ac:dyDescent="0.2">
      <c r="A2282">
        <v>0</v>
      </c>
      <c r="B2282">
        <v>0</v>
      </c>
      <c r="C2282">
        <v>0</v>
      </c>
      <c r="D2282">
        <v>0</v>
      </c>
      <c r="E2282">
        <v>7</v>
      </c>
      <c r="F2282">
        <v>116.8</v>
      </c>
      <c r="G2282">
        <v>2.8571428999999999E-2</v>
      </c>
      <c r="H2282">
        <f>G2282*100</f>
        <v>2.8571428999999999</v>
      </c>
      <c r="I2282">
        <v>0.114285714</v>
      </c>
      <c r="J2282">
        <f>I2282*100</f>
        <v>11.428571399999999</v>
      </c>
      <c r="K2282">
        <v>0</v>
      </c>
      <c r="L2282" t="s">
        <v>20</v>
      </c>
      <c r="M2282" t="s">
        <v>14</v>
      </c>
      <c r="N2282" t="b">
        <v>0</v>
      </c>
      <c r="O2282" t="b">
        <v>0</v>
      </c>
    </row>
    <row r="2283" spans="1:15" x14ac:dyDescent="0.2">
      <c r="A2283">
        <v>0</v>
      </c>
      <c r="B2283">
        <v>0</v>
      </c>
      <c r="C2283">
        <v>0</v>
      </c>
      <c r="D2283">
        <v>0</v>
      </c>
      <c r="E2283">
        <v>14</v>
      </c>
      <c r="F2283">
        <v>116.83333330000001</v>
      </c>
      <c r="G2283">
        <v>6.4285713999999994E-2</v>
      </c>
      <c r="H2283">
        <f>G2283*100</f>
        <v>6.4285713999999992</v>
      </c>
      <c r="I2283">
        <v>8.5714286000000001E-2</v>
      </c>
      <c r="J2283">
        <f>I2283*100</f>
        <v>8.5714286000000008</v>
      </c>
      <c r="K2283">
        <v>0</v>
      </c>
      <c r="L2283" t="s">
        <v>17</v>
      </c>
      <c r="M2283" t="s">
        <v>14</v>
      </c>
      <c r="N2283" t="b">
        <v>0</v>
      </c>
      <c r="O2283" t="b">
        <v>0</v>
      </c>
    </row>
    <row r="2284" spans="1:15" x14ac:dyDescent="0.2">
      <c r="A2284">
        <v>3</v>
      </c>
      <c r="B2284">
        <v>152</v>
      </c>
      <c r="C2284">
        <v>0</v>
      </c>
      <c r="D2284">
        <v>0</v>
      </c>
      <c r="E2284">
        <v>9</v>
      </c>
      <c r="F2284">
        <v>117</v>
      </c>
      <c r="G2284">
        <v>0</v>
      </c>
      <c r="H2284">
        <f>G2284*100</f>
        <v>0</v>
      </c>
      <c r="I2284">
        <v>1.6666667E-2</v>
      </c>
      <c r="J2284">
        <f>I2284*100</f>
        <v>1.6666666999999999</v>
      </c>
      <c r="K2284">
        <v>0</v>
      </c>
      <c r="L2284" t="s">
        <v>17</v>
      </c>
      <c r="M2284" t="s">
        <v>15</v>
      </c>
      <c r="N2284" t="b">
        <v>1</v>
      </c>
      <c r="O2284" t="b">
        <v>0</v>
      </c>
    </row>
    <row r="2285" spans="1:15" x14ac:dyDescent="0.2">
      <c r="A2285">
        <v>3</v>
      </c>
      <c r="B2285">
        <v>204.4</v>
      </c>
      <c r="C2285">
        <v>0</v>
      </c>
      <c r="D2285">
        <v>0</v>
      </c>
      <c r="E2285">
        <v>4</v>
      </c>
      <c r="F2285">
        <v>117</v>
      </c>
      <c r="G2285">
        <v>0</v>
      </c>
      <c r="H2285">
        <f>G2285*100</f>
        <v>0</v>
      </c>
      <c r="I2285">
        <v>2.8571428999999999E-2</v>
      </c>
      <c r="J2285">
        <f>I2285*100</f>
        <v>2.8571428999999999</v>
      </c>
      <c r="K2285">
        <v>0</v>
      </c>
      <c r="L2285" t="s">
        <v>22</v>
      </c>
      <c r="M2285" t="s">
        <v>15</v>
      </c>
      <c r="N2285" t="b">
        <v>0</v>
      </c>
      <c r="O2285" t="b">
        <v>0</v>
      </c>
    </row>
    <row r="2286" spans="1:15" x14ac:dyDescent="0.2">
      <c r="A2286">
        <v>0</v>
      </c>
      <c r="B2286">
        <v>0</v>
      </c>
      <c r="C2286">
        <v>0</v>
      </c>
      <c r="D2286">
        <v>0</v>
      </c>
      <c r="E2286">
        <v>6</v>
      </c>
      <c r="F2286">
        <v>117</v>
      </c>
      <c r="G2286">
        <v>8.3333332999999996E-2</v>
      </c>
      <c r="H2286">
        <f>G2286*100</f>
        <v>8.3333332999999996</v>
      </c>
      <c r="I2286">
        <v>8.8888888999999999E-2</v>
      </c>
      <c r="J2286">
        <f>I2286*100</f>
        <v>8.8888888999999995</v>
      </c>
      <c r="K2286">
        <v>0</v>
      </c>
      <c r="L2286" t="s">
        <v>17</v>
      </c>
      <c r="M2286" t="s">
        <v>14</v>
      </c>
      <c r="N2286" t="b">
        <v>0</v>
      </c>
      <c r="O2286" t="b">
        <v>0</v>
      </c>
    </row>
    <row r="2287" spans="1:15" x14ac:dyDescent="0.2">
      <c r="A2287">
        <v>0</v>
      </c>
      <c r="B2287">
        <v>0</v>
      </c>
      <c r="C2287">
        <v>0</v>
      </c>
      <c r="D2287">
        <v>0</v>
      </c>
      <c r="E2287">
        <v>7</v>
      </c>
      <c r="F2287">
        <v>117</v>
      </c>
      <c r="G2287">
        <v>0</v>
      </c>
      <c r="H2287">
        <f>G2287*100</f>
        <v>0</v>
      </c>
      <c r="I2287">
        <v>2.8571428999999999E-2</v>
      </c>
      <c r="J2287">
        <f>I2287*100</f>
        <v>2.8571428999999999</v>
      </c>
      <c r="K2287">
        <v>0</v>
      </c>
      <c r="L2287" t="s">
        <v>17</v>
      </c>
      <c r="M2287" t="s">
        <v>14</v>
      </c>
      <c r="N2287" t="b">
        <v>1</v>
      </c>
      <c r="O2287" t="b">
        <v>0</v>
      </c>
    </row>
    <row r="2288" spans="1:15" x14ac:dyDescent="0.2">
      <c r="A2288">
        <v>0</v>
      </c>
      <c r="B2288">
        <v>0</v>
      </c>
      <c r="C2288">
        <v>0</v>
      </c>
      <c r="D2288">
        <v>0</v>
      </c>
      <c r="E2288">
        <v>3</v>
      </c>
      <c r="F2288">
        <v>117</v>
      </c>
      <c r="G2288">
        <v>6.6666666999999999E-2</v>
      </c>
      <c r="H2288">
        <f>G2288*100</f>
        <v>6.6666666999999995</v>
      </c>
      <c r="I2288">
        <v>0.1</v>
      </c>
      <c r="J2288">
        <f>I2288*100</f>
        <v>10</v>
      </c>
      <c r="K2288">
        <v>0</v>
      </c>
      <c r="L2288" t="s">
        <v>17</v>
      </c>
      <c r="M2288" t="s">
        <v>14</v>
      </c>
      <c r="N2288" t="b">
        <v>0</v>
      </c>
      <c r="O2288" t="b">
        <v>0</v>
      </c>
    </row>
    <row r="2289" spans="1:15" x14ac:dyDescent="0.2">
      <c r="A2289">
        <v>0</v>
      </c>
      <c r="B2289">
        <v>0</v>
      </c>
      <c r="C2289">
        <v>0</v>
      </c>
      <c r="D2289">
        <v>0</v>
      </c>
      <c r="E2289">
        <v>4</v>
      </c>
      <c r="F2289">
        <v>117</v>
      </c>
      <c r="G2289">
        <v>0.15</v>
      </c>
      <c r="H2289">
        <f>G2289*100</f>
        <v>15</v>
      </c>
      <c r="I2289">
        <v>0.17499999999999999</v>
      </c>
      <c r="J2289">
        <f>I2289*100</f>
        <v>17.5</v>
      </c>
      <c r="K2289">
        <v>0</v>
      </c>
      <c r="L2289" t="s">
        <v>17</v>
      </c>
      <c r="M2289" t="s">
        <v>14</v>
      </c>
      <c r="N2289" t="b">
        <v>0</v>
      </c>
      <c r="O2289" t="b">
        <v>0</v>
      </c>
    </row>
    <row r="2290" spans="1:15" x14ac:dyDescent="0.2">
      <c r="A2290">
        <v>2</v>
      </c>
      <c r="B2290">
        <v>318.2</v>
      </c>
      <c r="C2290">
        <v>0</v>
      </c>
      <c r="D2290">
        <v>0</v>
      </c>
      <c r="E2290">
        <v>6</v>
      </c>
      <c r="F2290">
        <v>117</v>
      </c>
      <c r="G2290">
        <v>0.05</v>
      </c>
      <c r="H2290">
        <f>G2290*100</f>
        <v>5</v>
      </c>
      <c r="I2290">
        <v>0.05</v>
      </c>
      <c r="J2290">
        <f>I2290*100</f>
        <v>5</v>
      </c>
      <c r="K2290">
        <v>0</v>
      </c>
      <c r="L2290" t="s">
        <v>22</v>
      </c>
      <c r="M2290" t="s">
        <v>14</v>
      </c>
      <c r="N2290" t="b">
        <v>0</v>
      </c>
      <c r="O2290" t="b">
        <v>0</v>
      </c>
    </row>
    <row r="2291" spans="1:15" x14ac:dyDescent="0.2">
      <c r="A2291">
        <v>3</v>
      </c>
      <c r="B2291">
        <v>548.5</v>
      </c>
      <c r="C2291">
        <v>0</v>
      </c>
      <c r="D2291">
        <v>0</v>
      </c>
      <c r="E2291">
        <v>9</v>
      </c>
      <c r="F2291">
        <v>117</v>
      </c>
      <c r="G2291">
        <v>0</v>
      </c>
      <c r="H2291">
        <f>G2291*100</f>
        <v>0</v>
      </c>
      <c r="I2291">
        <v>1.6666667E-2</v>
      </c>
      <c r="J2291">
        <f>I2291*100</f>
        <v>1.6666666999999999</v>
      </c>
      <c r="K2291">
        <v>0</v>
      </c>
      <c r="L2291" t="s">
        <v>22</v>
      </c>
      <c r="M2291" t="s">
        <v>14</v>
      </c>
      <c r="N2291" t="b">
        <v>1</v>
      </c>
      <c r="O2291" t="b">
        <v>0</v>
      </c>
    </row>
    <row r="2292" spans="1:15" x14ac:dyDescent="0.2">
      <c r="A2292">
        <v>3</v>
      </c>
      <c r="B2292">
        <v>35</v>
      </c>
      <c r="C2292">
        <v>0</v>
      </c>
      <c r="D2292">
        <v>0</v>
      </c>
      <c r="E2292">
        <v>7</v>
      </c>
      <c r="F2292">
        <v>117.08333330000001</v>
      </c>
      <c r="G2292">
        <v>0</v>
      </c>
      <c r="H2292">
        <f>G2292*100</f>
        <v>0</v>
      </c>
      <c r="I2292">
        <v>4.4444444E-2</v>
      </c>
      <c r="J2292">
        <f>I2292*100</f>
        <v>4.4444444000000001</v>
      </c>
      <c r="K2292">
        <v>0</v>
      </c>
      <c r="L2292" t="s">
        <v>22</v>
      </c>
      <c r="M2292" t="s">
        <v>14</v>
      </c>
      <c r="N2292" t="b">
        <v>0</v>
      </c>
      <c r="O2292" t="b">
        <v>0</v>
      </c>
    </row>
    <row r="2293" spans="1:15" x14ac:dyDescent="0.2">
      <c r="A2293">
        <v>2</v>
      </c>
      <c r="B2293">
        <v>256.5</v>
      </c>
      <c r="C2293">
        <v>0</v>
      </c>
      <c r="D2293">
        <v>0</v>
      </c>
      <c r="E2293">
        <v>10</v>
      </c>
      <c r="F2293">
        <v>117.25</v>
      </c>
      <c r="G2293">
        <v>0.110714286</v>
      </c>
      <c r="H2293">
        <f>G2293*100</f>
        <v>11.071428599999999</v>
      </c>
      <c r="I2293">
        <v>0.13095238100000001</v>
      </c>
      <c r="J2293">
        <f>I2293*100</f>
        <v>13.095238100000001</v>
      </c>
      <c r="K2293">
        <v>0</v>
      </c>
      <c r="L2293" t="s">
        <v>22</v>
      </c>
      <c r="M2293" t="s">
        <v>14</v>
      </c>
      <c r="N2293" t="b">
        <v>1</v>
      </c>
      <c r="O2293" t="b">
        <v>1</v>
      </c>
    </row>
    <row r="2294" spans="1:15" x14ac:dyDescent="0.2">
      <c r="A2294">
        <v>0</v>
      </c>
      <c r="B2294">
        <v>0</v>
      </c>
      <c r="C2294">
        <v>0</v>
      </c>
      <c r="D2294">
        <v>0</v>
      </c>
      <c r="E2294">
        <v>6</v>
      </c>
      <c r="F2294">
        <v>117.5</v>
      </c>
      <c r="G2294">
        <v>0</v>
      </c>
      <c r="H2294">
        <f>G2294*100</f>
        <v>0</v>
      </c>
      <c r="I2294">
        <v>3.3333333E-2</v>
      </c>
      <c r="J2294">
        <f>I2294*100</f>
        <v>3.3333333000000001</v>
      </c>
      <c r="K2294">
        <v>0</v>
      </c>
      <c r="L2294" t="s">
        <v>13</v>
      </c>
      <c r="M2294" t="s">
        <v>14</v>
      </c>
      <c r="N2294" t="b">
        <v>1</v>
      </c>
      <c r="O2294" t="b">
        <v>0</v>
      </c>
    </row>
    <row r="2295" spans="1:15" x14ac:dyDescent="0.2">
      <c r="A2295">
        <v>0</v>
      </c>
      <c r="B2295">
        <v>0</v>
      </c>
      <c r="C2295">
        <v>0</v>
      </c>
      <c r="D2295">
        <v>0</v>
      </c>
      <c r="E2295">
        <v>4</v>
      </c>
      <c r="F2295">
        <v>117.5</v>
      </c>
      <c r="G2295">
        <v>0.05</v>
      </c>
      <c r="H2295">
        <f>G2295*100</f>
        <v>5</v>
      </c>
      <c r="I2295">
        <v>0.05</v>
      </c>
      <c r="J2295">
        <f>I2295*100</f>
        <v>5</v>
      </c>
      <c r="K2295">
        <v>0</v>
      </c>
      <c r="L2295" t="s">
        <v>17</v>
      </c>
      <c r="M2295" t="s">
        <v>14</v>
      </c>
      <c r="N2295" t="b">
        <v>0</v>
      </c>
      <c r="O2295" t="b">
        <v>0</v>
      </c>
    </row>
    <row r="2296" spans="1:15" x14ac:dyDescent="0.2">
      <c r="A2296">
        <v>0</v>
      </c>
      <c r="B2296">
        <v>0</v>
      </c>
      <c r="C2296">
        <v>0</v>
      </c>
      <c r="D2296">
        <v>0</v>
      </c>
      <c r="E2296">
        <v>7</v>
      </c>
      <c r="F2296">
        <v>117.5</v>
      </c>
      <c r="G2296">
        <v>0</v>
      </c>
      <c r="H2296">
        <f>G2296*100</f>
        <v>0</v>
      </c>
      <c r="I2296">
        <v>3.3333333E-2</v>
      </c>
      <c r="J2296">
        <f>I2296*100</f>
        <v>3.3333333000000001</v>
      </c>
      <c r="K2296">
        <v>0</v>
      </c>
      <c r="L2296" t="s">
        <v>17</v>
      </c>
      <c r="M2296" t="s">
        <v>14</v>
      </c>
      <c r="N2296" t="b">
        <v>1</v>
      </c>
      <c r="O2296" t="b">
        <v>0</v>
      </c>
    </row>
    <row r="2297" spans="1:15" x14ac:dyDescent="0.2">
      <c r="A2297">
        <v>0</v>
      </c>
      <c r="B2297">
        <v>0</v>
      </c>
      <c r="C2297">
        <v>0</v>
      </c>
      <c r="D2297">
        <v>0</v>
      </c>
      <c r="E2297">
        <v>6</v>
      </c>
      <c r="F2297">
        <v>117.5</v>
      </c>
      <c r="G2297">
        <v>0</v>
      </c>
      <c r="H2297">
        <f>G2297*100</f>
        <v>0</v>
      </c>
      <c r="I2297">
        <v>6.6666666999999999E-2</v>
      </c>
      <c r="J2297">
        <f>I2297*100</f>
        <v>6.6666666999999995</v>
      </c>
      <c r="K2297">
        <v>0</v>
      </c>
      <c r="L2297" t="s">
        <v>17</v>
      </c>
      <c r="M2297" t="s">
        <v>14</v>
      </c>
      <c r="N2297" t="b">
        <v>1</v>
      </c>
      <c r="O2297" t="b">
        <v>0</v>
      </c>
    </row>
    <row r="2298" spans="1:15" x14ac:dyDescent="0.2">
      <c r="A2298">
        <v>2</v>
      </c>
      <c r="B2298">
        <v>46.5</v>
      </c>
      <c r="C2298">
        <v>1</v>
      </c>
      <c r="D2298">
        <v>377</v>
      </c>
      <c r="E2298">
        <v>6</v>
      </c>
      <c r="F2298">
        <v>117.5</v>
      </c>
      <c r="G2298">
        <v>4.5454544999999999E-2</v>
      </c>
      <c r="H2298">
        <f>G2298*100</f>
        <v>4.5454545</v>
      </c>
      <c r="I2298">
        <v>6.0606061000000003E-2</v>
      </c>
      <c r="J2298">
        <f>I2298*100</f>
        <v>6.0606061000000002</v>
      </c>
      <c r="K2298">
        <v>0</v>
      </c>
      <c r="L2298" t="s">
        <v>17</v>
      </c>
      <c r="M2298" t="s">
        <v>14</v>
      </c>
      <c r="N2298" t="b">
        <v>0</v>
      </c>
      <c r="O2298" t="b">
        <v>0</v>
      </c>
    </row>
    <row r="2299" spans="1:15" x14ac:dyDescent="0.2">
      <c r="A2299">
        <v>2</v>
      </c>
      <c r="B2299">
        <v>389.5</v>
      </c>
      <c r="C2299">
        <v>0</v>
      </c>
      <c r="D2299">
        <v>0</v>
      </c>
      <c r="E2299">
        <v>8</v>
      </c>
      <c r="F2299">
        <v>117.625</v>
      </c>
      <c r="G2299">
        <v>0</v>
      </c>
      <c r="H2299">
        <f>G2299*100</f>
        <v>0</v>
      </c>
      <c r="I2299">
        <v>1.2999999999999999E-2</v>
      </c>
      <c r="J2299">
        <f>I2299*100</f>
        <v>1.3</v>
      </c>
      <c r="K2299">
        <v>0</v>
      </c>
      <c r="L2299" t="s">
        <v>22</v>
      </c>
      <c r="M2299" t="s">
        <v>14</v>
      </c>
      <c r="N2299" t="b">
        <v>0</v>
      </c>
      <c r="O2299" t="b">
        <v>0</v>
      </c>
    </row>
    <row r="2300" spans="1:15" x14ac:dyDescent="0.2">
      <c r="A2300">
        <v>3</v>
      </c>
      <c r="B2300">
        <v>131</v>
      </c>
      <c r="C2300">
        <v>0</v>
      </c>
      <c r="D2300">
        <v>0</v>
      </c>
      <c r="E2300">
        <v>8</v>
      </c>
      <c r="F2300">
        <v>117.66666669999999</v>
      </c>
      <c r="G2300">
        <v>0</v>
      </c>
      <c r="H2300">
        <f>G2300*100</f>
        <v>0</v>
      </c>
      <c r="I2300">
        <v>6.6666670000000003E-3</v>
      </c>
      <c r="J2300">
        <f>I2300*100</f>
        <v>0.66666670000000006</v>
      </c>
      <c r="K2300">
        <v>0</v>
      </c>
      <c r="L2300" t="s">
        <v>17</v>
      </c>
      <c r="M2300" t="s">
        <v>15</v>
      </c>
      <c r="N2300" t="b">
        <v>1</v>
      </c>
      <c r="O2300" t="b">
        <v>0</v>
      </c>
    </row>
    <row r="2301" spans="1:15" x14ac:dyDescent="0.2">
      <c r="A2301">
        <v>0</v>
      </c>
      <c r="B2301">
        <v>0</v>
      </c>
      <c r="C2301">
        <v>0</v>
      </c>
      <c r="D2301">
        <v>0</v>
      </c>
      <c r="E2301">
        <v>5</v>
      </c>
      <c r="F2301">
        <v>117.75</v>
      </c>
      <c r="G2301">
        <v>0</v>
      </c>
      <c r="H2301">
        <f>G2301*100</f>
        <v>0</v>
      </c>
      <c r="I2301">
        <v>0.04</v>
      </c>
      <c r="J2301">
        <f>I2301*100</f>
        <v>4</v>
      </c>
      <c r="K2301">
        <v>0</v>
      </c>
      <c r="L2301" t="s">
        <v>24</v>
      </c>
      <c r="M2301" t="s">
        <v>14</v>
      </c>
      <c r="N2301" t="b">
        <v>0</v>
      </c>
      <c r="O2301" t="b">
        <v>0</v>
      </c>
    </row>
    <row r="2302" spans="1:15" x14ac:dyDescent="0.2">
      <c r="A2302">
        <v>0</v>
      </c>
      <c r="B2302">
        <v>0</v>
      </c>
      <c r="C2302">
        <v>0</v>
      </c>
      <c r="D2302">
        <v>0</v>
      </c>
      <c r="E2302">
        <v>8</v>
      </c>
      <c r="F2302">
        <v>117.8</v>
      </c>
      <c r="G2302">
        <v>0.15</v>
      </c>
      <c r="H2302">
        <f>G2302*100</f>
        <v>15</v>
      </c>
      <c r="I2302">
        <v>0.15</v>
      </c>
      <c r="J2302">
        <f>I2302*100</f>
        <v>15</v>
      </c>
      <c r="K2302">
        <v>0</v>
      </c>
      <c r="L2302" t="s">
        <v>19</v>
      </c>
      <c r="M2302" t="s">
        <v>14</v>
      </c>
      <c r="N2302" t="b">
        <v>1</v>
      </c>
      <c r="O2302" t="b">
        <v>0</v>
      </c>
    </row>
    <row r="2303" spans="1:15" x14ac:dyDescent="0.2">
      <c r="A2303">
        <v>0</v>
      </c>
      <c r="B2303">
        <v>0</v>
      </c>
      <c r="C2303">
        <v>0</v>
      </c>
      <c r="D2303">
        <v>0</v>
      </c>
      <c r="E2303">
        <v>4</v>
      </c>
      <c r="F2303">
        <v>118</v>
      </c>
      <c r="G2303">
        <v>0.05</v>
      </c>
      <c r="H2303">
        <f>G2303*100</f>
        <v>5</v>
      </c>
      <c r="I2303">
        <v>6.6666666999999999E-2</v>
      </c>
      <c r="J2303">
        <f>I2303*100</f>
        <v>6.6666666999999995</v>
      </c>
      <c r="K2303">
        <v>0</v>
      </c>
      <c r="L2303" t="s">
        <v>17</v>
      </c>
      <c r="M2303" t="s">
        <v>14</v>
      </c>
      <c r="N2303" t="b">
        <v>0</v>
      </c>
      <c r="O2303" t="b">
        <v>0</v>
      </c>
    </row>
    <row r="2304" spans="1:15" x14ac:dyDescent="0.2">
      <c r="A2304">
        <v>0</v>
      </c>
      <c r="B2304">
        <v>0</v>
      </c>
      <c r="C2304">
        <v>0</v>
      </c>
      <c r="D2304">
        <v>0</v>
      </c>
      <c r="E2304">
        <v>8</v>
      </c>
      <c r="F2304">
        <v>118</v>
      </c>
      <c r="G2304">
        <v>0</v>
      </c>
      <c r="H2304">
        <f>G2304*100</f>
        <v>0</v>
      </c>
      <c r="I2304">
        <v>1.2500000000000001E-2</v>
      </c>
      <c r="J2304">
        <f>I2304*100</f>
        <v>1.25</v>
      </c>
      <c r="K2304">
        <v>0</v>
      </c>
      <c r="L2304" t="s">
        <v>17</v>
      </c>
      <c r="M2304" t="s">
        <v>14</v>
      </c>
      <c r="N2304" t="b">
        <v>0</v>
      </c>
      <c r="O2304" t="b">
        <v>0</v>
      </c>
    </row>
    <row r="2305" spans="1:15" x14ac:dyDescent="0.2">
      <c r="A2305">
        <v>0</v>
      </c>
      <c r="B2305">
        <v>0</v>
      </c>
      <c r="C2305">
        <v>0</v>
      </c>
      <c r="D2305">
        <v>0</v>
      </c>
      <c r="E2305">
        <v>4</v>
      </c>
      <c r="F2305">
        <v>118</v>
      </c>
      <c r="G2305">
        <v>0</v>
      </c>
      <c r="H2305">
        <f>G2305*100</f>
        <v>0</v>
      </c>
      <c r="I2305">
        <v>2.5000000000000001E-2</v>
      </c>
      <c r="J2305">
        <f>I2305*100</f>
        <v>2.5</v>
      </c>
      <c r="K2305">
        <v>0</v>
      </c>
      <c r="L2305" t="s">
        <v>17</v>
      </c>
      <c r="M2305" t="s">
        <v>14</v>
      </c>
      <c r="N2305" t="b">
        <v>0</v>
      </c>
      <c r="O2305" t="b">
        <v>0</v>
      </c>
    </row>
    <row r="2306" spans="1:15" x14ac:dyDescent="0.2">
      <c r="A2306">
        <v>4</v>
      </c>
      <c r="B2306">
        <v>23.533333330000001</v>
      </c>
      <c r="C2306">
        <v>0</v>
      </c>
      <c r="D2306">
        <v>0</v>
      </c>
      <c r="E2306">
        <v>10</v>
      </c>
      <c r="F2306">
        <v>118</v>
      </c>
      <c r="G2306">
        <v>1.1111111E-2</v>
      </c>
      <c r="H2306">
        <f>G2306*100</f>
        <v>1.1111111</v>
      </c>
      <c r="I2306">
        <v>6.6666666999999999E-2</v>
      </c>
      <c r="J2306">
        <f>I2306*100</f>
        <v>6.6666666999999995</v>
      </c>
      <c r="K2306">
        <v>0</v>
      </c>
      <c r="L2306" t="s">
        <v>19</v>
      </c>
      <c r="M2306" t="s">
        <v>14</v>
      </c>
      <c r="N2306" t="b">
        <v>1</v>
      </c>
      <c r="O2306" t="b">
        <v>0</v>
      </c>
    </row>
    <row r="2307" spans="1:15" x14ac:dyDescent="0.2">
      <c r="A2307">
        <v>0</v>
      </c>
      <c r="B2307">
        <v>0</v>
      </c>
      <c r="C2307">
        <v>0</v>
      </c>
      <c r="D2307">
        <v>0</v>
      </c>
      <c r="E2307">
        <v>4</v>
      </c>
      <c r="F2307">
        <v>118.25</v>
      </c>
      <c r="G2307">
        <v>0</v>
      </c>
      <c r="H2307">
        <f>G2307*100</f>
        <v>0</v>
      </c>
      <c r="I2307">
        <v>1.6666667E-2</v>
      </c>
      <c r="J2307">
        <f>I2307*100</f>
        <v>1.6666666999999999</v>
      </c>
      <c r="K2307">
        <v>0</v>
      </c>
      <c r="L2307" t="s">
        <v>24</v>
      </c>
      <c r="M2307" t="s">
        <v>15</v>
      </c>
      <c r="N2307" t="b">
        <v>0</v>
      </c>
      <c r="O2307" t="b">
        <v>0</v>
      </c>
    </row>
    <row r="2308" spans="1:15" x14ac:dyDescent="0.2">
      <c r="A2308">
        <v>1</v>
      </c>
      <c r="B2308">
        <v>46.4</v>
      </c>
      <c r="C2308">
        <v>0</v>
      </c>
      <c r="D2308">
        <v>0</v>
      </c>
      <c r="E2308">
        <v>13</v>
      </c>
      <c r="F2308">
        <v>118.2666667</v>
      </c>
      <c r="G2308">
        <v>0</v>
      </c>
      <c r="H2308">
        <f>G2308*100</f>
        <v>0</v>
      </c>
      <c r="I2308">
        <v>1.4285714E-2</v>
      </c>
      <c r="J2308">
        <f>I2308*100</f>
        <v>1.4285714</v>
      </c>
      <c r="K2308">
        <v>0</v>
      </c>
      <c r="L2308" t="s">
        <v>20</v>
      </c>
      <c r="M2308" t="s">
        <v>14</v>
      </c>
      <c r="N2308" t="b">
        <v>1</v>
      </c>
      <c r="O2308" t="b">
        <v>0</v>
      </c>
    </row>
    <row r="2309" spans="1:15" x14ac:dyDescent="0.2">
      <c r="A2309">
        <v>0</v>
      </c>
      <c r="B2309">
        <v>0</v>
      </c>
      <c r="C2309">
        <v>0</v>
      </c>
      <c r="D2309">
        <v>0</v>
      </c>
      <c r="E2309">
        <v>6</v>
      </c>
      <c r="F2309">
        <v>118.3</v>
      </c>
      <c r="G2309">
        <v>1.1111111E-2</v>
      </c>
      <c r="H2309">
        <f>G2309*100</f>
        <v>1.1111111</v>
      </c>
      <c r="I2309">
        <v>7.7777778000000006E-2</v>
      </c>
      <c r="J2309">
        <f>I2309*100</f>
        <v>7.7777778000000009</v>
      </c>
      <c r="K2309">
        <v>0</v>
      </c>
      <c r="L2309" t="s">
        <v>19</v>
      </c>
      <c r="M2309" t="s">
        <v>14</v>
      </c>
      <c r="N2309" t="b">
        <v>0</v>
      </c>
      <c r="O2309" t="b">
        <v>0</v>
      </c>
    </row>
    <row r="2310" spans="1:15" x14ac:dyDescent="0.2">
      <c r="A2310">
        <v>0</v>
      </c>
      <c r="B2310">
        <v>0</v>
      </c>
      <c r="C2310">
        <v>0</v>
      </c>
      <c r="D2310">
        <v>0</v>
      </c>
      <c r="E2310">
        <v>6</v>
      </c>
      <c r="F2310">
        <v>118.33333330000001</v>
      </c>
      <c r="G2310">
        <v>3.3333333E-2</v>
      </c>
      <c r="H2310">
        <f>G2310*100</f>
        <v>3.3333333000000001</v>
      </c>
      <c r="I2310">
        <v>4.4444444E-2</v>
      </c>
      <c r="J2310">
        <f>I2310*100</f>
        <v>4.4444444000000001</v>
      </c>
      <c r="K2310">
        <v>0</v>
      </c>
      <c r="L2310" t="s">
        <v>22</v>
      </c>
      <c r="M2310" t="s">
        <v>14</v>
      </c>
      <c r="N2310" t="b">
        <v>1</v>
      </c>
      <c r="O2310" t="b">
        <v>0</v>
      </c>
    </row>
    <row r="2311" spans="1:15" x14ac:dyDescent="0.2">
      <c r="A2311">
        <v>2</v>
      </c>
      <c r="B2311">
        <v>66.5</v>
      </c>
      <c r="C2311">
        <v>0</v>
      </c>
      <c r="D2311">
        <v>0</v>
      </c>
      <c r="E2311">
        <v>5</v>
      </c>
      <c r="F2311">
        <v>118.5</v>
      </c>
      <c r="G2311">
        <v>0</v>
      </c>
      <c r="H2311">
        <f>G2311*100</f>
        <v>0</v>
      </c>
      <c r="I2311">
        <v>4.2857143E-2</v>
      </c>
      <c r="J2311">
        <f>I2311*100</f>
        <v>4.2857143000000004</v>
      </c>
      <c r="K2311">
        <v>0</v>
      </c>
      <c r="L2311" t="s">
        <v>19</v>
      </c>
      <c r="M2311" t="s">
        <v>14</v>
      </c>
      <c r="N2311" t="b">
        <v>0</v>
      </c>
      <c r="O2311" t="b">
        <v>0</v>
      </c>
    </row>
    <row r="2312" spans="1:15" x14ac:dyDescent="0.2">
      <c r="A2312">
        <v>0</v>
      </c>
      <c r="B2312">
        <v>0</v>
      </c>
      <c r="C2312">
        <v>0</v>
      </c>
      <c r="D2312">
        <v>0</v>
      </c>
      <c r="E2312">
        <v>11</v>
      </c>
      <c r="F2312">
        <v>118.66666669999999</v>
      </c>
      <c r="G2312">
        <v>2.7272727E-2</v>
      </c>
      <c r="H2312">
        <f>G2312*100</f>
        <v>2.7272726999999999</v>
      </c>
      <c r="I2312">
        <v>6.9696969999999997E-2</v>
      </c>
      <c r="J2312">
        <f>I2312*100</f>
        <v>6.969697</v>
      </c>
      <c r="K2312">
        <v>0</v>
      </c>
      <c r="L2312" t="s">
        <v>17</v>
      </c>
      <c r="M2312" t="s">
        <v>14</v>
      </c>
      <c r="N2312" t="b">
        <v>0</v>
      </c>
      <c r="O2312" t="b">
        <v>0</v>
      </c>
    </row>
    <row r="2313" spans="1:15" x14ac:dyDescent="0.2">
      <c r="A2313">
        <v>0</v>
      </c>
      <c r="B2313">
        <v>0</v>
      </c>
      <c r="C2313">
        <v>0</v>
      </c>
      <c r="D2313">
        <v>0</v>
      </c>
      <c r="E2313">
        <v>5</v>
      </c>
      <c r="F2313">
        <v>118.75</v>
      </c>
      <c r="G2313">
        <v>0.04</v>
      </c>
      <c r="H2313">
        <f>G2313*100</f>
        <v>4</v>
      </c>
      <c r="I2313">
        <v>0.08</v>
      </c>
      <c r="J2313">
        <f>I2313*100</f>
        <v>8</v>
      </c>
      <c r="K2313">
        <v>0</v>
      </c>
      <c r="L2313" t="s">
        <v>24</v>
      </c>
      <c r="M2313" t="s">
        <v>15</v>
      </c>
      <c r="N2313" t="b">
        <v>0</v>
      </c>
      <c r="O2313" t="b">
        <v>0</v>
      </c>
    </row>
    <row r="2314" spans="1:15" x14ac:dyDescent="0.2">
      <c r="A2314">
        <v>5</v>
      </c>
      <c r="B2314">
        <v>196.88</v>
      </c>
      <c r="C2314">
        <v>0</v>
      </c>
      <c r="D2314">
        <v>0</v>
      </c>
      <c r="E2314">
        <v>7</v>
      </c>
      <c r="F2314">
        <v>118.91333330000001</v>
      </c>
      <c r="G2314">
        <v>0</v>
      </c>
      <c r="H2314">
        <f>G2314*100</f>
        <v>0</v>
      </c>
      <c r="I2314">
        <v>1.4731380000000001E-2</v>
      </c>
      <c r="J2314">
        <f>I2314*100</f>
        <v>1.4731380000000001</v>
      </c>
      <c r="K2314">
        <v>16.56478478</v>
      </c>
      <c r="L2314" t="s">
        <v>18</v>
      </c>
      <c r="M2314" t="s">
        <v>14</v>
      </c>
      <c r="N2314" t="b">
        <v>0</v>
      </c>
      <c r="O2314" t="b">
        <v>0</v>
      </c>
    </row>
    <row r="2315" spans="1:15" x14ac:dyDescent="0.2">
      <c r="A2315">
        <v>0</v>
      </c>
      <c r="B2315">
        <v>0</v>
      </c>
      <c r="C2315">
        <v>0</v>
      </c>
      <c r="D2315">
        <v>0</v>
      </c>
      <c r="E2315">
        <v>6</v>
      </c>
      <c r="F2315">
        <v>119</v>
      </c>
      <c r="G2315">
        <v>0</v>
      </c>
      <c r="H2315">
        <f>G2315*100</f>
        <v>0</v>
      </c>
      <c r="I2315">
        <v>3.3333333E-2</v>
      </c>
      <c r="J2315">
        <f>I2315*100</f>
        <v>3.3333333000000001</v>
      </c>
      <c r="K2315">
        <v>0</v>
      </c>
      <c r="L2315" t="s">
        <v>16</v>
      </c>
      <c r="M2315" t="s">
        <v>14</v>
      </c>
      <c r="N2315" t="b">
        <v>1</v>
      </c>
      <c r="O2315" t="b">
        <v>0</v>
      </c>
    </row>
    <row r="2316" spans="1:15" x14ac:dyDescent="0.2">
      <c r="A2316">
        <v>2</v>
      </c>
      <c r="B2316">
        <v>0</v>
      </c>
      <c r="C2316">
        <v>0</v>
      </c>
      <c r="D2316">
        <v>0</v>
      </c>
      <c r="E2316">
        <v>8</v>
      </c>
      <c r="F2316">
        <v>119</v>
      </c>
      <c r="G2316">
        <v>7.4999999999999997E-2</v>
      </c>
      <c r="H2316">
        <f>G2316*100</f>
        <v>7.5</v>
      </c>
      <c r="I2316">
        <v>0.1</v>
      </c>
      <c r="J2316">
        <f>I2316*100</f>
        <v>10</v>
      </c>
      <c r="K2316">
        <v>0</v>
      </c>
      <c r="L2316" t="s">
        <v>17</v>
      </c>
      <c r="M2316" t="s">
        <v>14</v>
      </c>
      <c r="N2316" t="b">
        <v>0</v>
      </c>
      <c r="O2316" t="b">
        <v>0</v>
      </c>
    </row>
    <row r="2317" spans="1:15" x14ac:dyDescent="0.2">
      <c r="A2317">
        <v>0</v>
      </c>
      <c r="B2317">
        <v>0</v>
      </c>
      <c r="C2317">
        <v>0</v>
      </c>
      <c r="D2317">
        <v>0</v>
      </c>
      <c r="E2317">
        <v>3</v>
      </c>
      <c r="F2317">
        <v>119</v>
      </c>
      <c r="G2317">
        <v>0</v>
      </c>
      <c r="H2317">
        <f>G2317*100</f>
        <v>0</v>
      </c>
      <c r="I2317">
        <v>6.6666666999999999E-2</v>
      </c>
      <c r="J2317">
        <f>I2317*100</f>
        <v>6.6666666999999995</v>
      </c>
      <c r="K2317">
        <v>0</v>
      </c>
      <c r="L2317" t="s">
        <v>22</v>
      </c>
      <c r="M2317" t="s">
        <v>14</v>
      </c>
      <c r="N2317" t="b">
        <v>0</v>
      </c>
      <c r="O2317" t="b">
        <v>0</v>
      </c>
    </row>
    <row r="2318" spans="1:15" x14ac:dyDescent="0.2">
      <c r="A2318">
        <v>2</v>
      </c>
      <c r="B2318">
        <v>23.2</v>
      </c>
      <c r="C2318">
        <v>0</v>
      </c>
      <c r="D2318">
        <v>0</v>
      </c>
      <c r="E2318">
        <v>11</v>
      </c>
      <c r="F2318">
        <v>119.2</v>
      </c>
      <c r="G2318">
        <v>0</v>
      </c>
      <c r="H2318">
        <f>G2318*100</f>
        <v>0</v>
      </c>
      <c r="I2318">
        <v>1.5384615000000001E-2</v>
      </c>
      <c r="J2318">
        <f>I2318*100</f>
        <v>1.5384615000000001</v>
      </c>
      <c r="K2318">
        <v>0</v>
      </c>
      <c r="L2318" t="s">
        <v>23</v>
      </c>
      <c r="M2318" t="s">
        <v>15</v>
      </c>
      <c r="N2318" t="b">
        <v>1</v>
      </c>
      <c r="O2318" t="b">
        <v>0</v>
      </c>
    </row>
    <row r="2319" spans="1:15" x14ac:dyDescent="0.2">
      <c r="A2319">
        <v>7</v>
      </c>
      <c r="B2319">
        <v>163.66666670000001</v>
      </c>
      <c r="C2319">
        <v>0</v>
      </c>
      <c r="D2319">
        <v>0</v>
      </c>
      <c r="E2319">
        <v>8</v>
      </c>
      <c r="F2319">
        <v>119.33333330000001</v>
      </c>
      <c r="G2319">
        <v>1.5384615000000001E-2</v>
      </c>
      <c r="H2319">
        <f>G2319*100</f>
        <v>1.5384615000000001</v>
      </c>
      <c r="I2319">
        <v>2.3076922999999999E-2</v>
      </c>
      <c r="J2319">
        <f>I2319*100</f>
        <v>2.3076922999999998</v>
      </c>
      <c r="K2319">
        <v>0</v>
      </c>
      <c r="L2319" t="s">
        <v>16</v>
      </c>
      <c r="M2319" t="s">
        <v>15</v>
      </c>
      <c r="N2319" t="b">
        <v>1</v>
      </c>
      <c r="O2319" t="b">
        <v>0</v>
      </c>
    </row>
    <row r="2320" spans="1:15" x14ac:dyDescent="0.2">
      <c r="A2320">
        <v>1</v>
      </c>
      <c r="B2320">
        <v>5</v>
      </c>
      <c r="C2320">
        <v>0</v>
      </c>
      <c r="D2320">
        <v>0</v>
      </c>
      <c r="E2320">
        <v>6</v>
      </c>
      <c r="F2320">
        <v>119.6</v>
      </c>
      <c r="G2320">
        <v>0</v>
      </c>
      <c r="H2320">
        <f>G2320*100</f>
        <v>0</v>
      </c>
      <c r="I2320">
        <v>1.4285714E-2</v>
      </c>
      <c r="J2320">
        <f>I2320*100</f>
        <v>1.4285714</v>
      </c>
      <c r="K2320">
        <v>0</v>
      </c>
      <c r="L2320" t="s">
        <v>20</v>
      </c>
      <c r="M2320" t="s">
        <v>15</v>
      </c>
      <c r="N2320" t="b">
        <v>0</v>
      </c>
      <c r="O2320" t="b">
        <v>1</v>
      </c>
    </row>
    <row r="2321" spans="1:15" x14ac:dyDescent="0.2">
      <c r="A2321">
        <v>0</v>
      </c>
      <c r="B2321">
        <v>0</v>
      </c>
      <c r="C2321">
        <v>0</v>
      </c>
      <c r="D2321">
        <v>0</v>
      </c>
      <c r="E2321">
        <v>9</v>
      </c>
      <c r="F2321">
        <v>120</v>
      </c>
      <c r="G2321">
        <v>0</v>
      </c>
      <c r="H2321">
        <f>G2321*100</f>
        <v>0</v>
      </c>
      <c r="I2321">
        <v>4.4444444E-2</v>
      </c>
      <c r="J2321">
        <f>I2321*100</f>
        <v>4.4444444000000001</v>
      </c>
      <c r="K2321">
        <v>0</v>
      </c>
      <c r="L2321" t="s">
        <v>17</v>
      </c>
      <c r="M2321" t="s">
        <v>14</v>
      </c>
      <c r="N2321" t="b">
        <v>0</v>
      </c>
      <c r="O2321" t="b">
        <v>0</v>
      </c>
    </row>
    <row r="2322" spans="1:15" x14ac:dyDescent="0.2">
      <c r="A2322">
        <v>1</v>
      </c>
      <c r="B2322">
        <v>10</v>
      </c>
      <c r="C2322">
        <v>0</v>
      </c>
      <c r="D2322">
        <v>0</v>
      </c>
      <c r="E2322">
        <v>16</v>
      </c>
      <c r="F2322">
        <v>120</v>
      </c>
      <c r="G2322">
        <v>5.3333332999999997E-2</v>
      </c>
      <c r="H2322">
        <f>G2322*100</f>
        <v>5.3333332999999996</v>
      </c>
      <c r="I2322">
        <v>0.08</v>
      </c>
      <c r="J2322">
        <f>I2322*100</f>
        <v>8</v>
      </c>
      <c r="K2322">
        <v>0</v>
      </c>
      <c r="L2322" t="s">
        <v>17</v>
      </c>
      <c r="M2322" t="s">
        <v>14</v>
      </c>
      <c r="N2322" t="b">
        <v>0</v>
      </c>
      <c r="O2322" t="b">
        <v>0</v>
      </c>
    </row>
    <row r="2323" spans="1:15" x14ac:dyDescent="0.2">
      <c r="A2323">
        <v>0</v>
      </c>
      <c r="B2323">
        <v>0</v>
      </c>
      <c r="C2323">
        <v>0</v>
      </c>
      <c r="D2323">
        <v>0</v>
      </c>
      <c r="E2323">
        <v>9</v>
      </c>
      <c r="F2323">
        <v>120</v>
      </c>
      <c r="G2323">
        <v>2.2222222E-2</v>
      </c>
      <c r="H2323">
        <f>G2323*100</f>
        <v>2.2222222</v>
      </c>
      <c r="I2323">
        <v>6.6666666999999999E-2</v>
      </c>
      <c r="J2323">
        <f>I2323*100</f>
        <v>6.6666666999999995</v>
      </c>
      <c r="K2323">
        <v>0</v>
      </c>
      <c r="L2323" t="s">
        <v>17</v>
      </c>
      <c r="M2323" t="s">
        <v>14</v>
      </c>
      <c r="N2323" t="b">
        <v>0</v>
      </c>
      <c r="O2323" t="b">
        <v>0</v>
      </c>
    </row>
    <row r="2324" spans="1:15" x14ac:dyDescent="0.2">
      <c r="A2324">
        <v>1</v>
      </c>
      <c r="B2324">
        <v>63.4</v>
      </c>
      <c r="C2324">
        <v>0</v>
      </c>
      <c r="D2324">
        <v>0</v>
      </c>
      <c r="E2324">
        <v>3</v>
      </c>
      <c r="F2324">
        <v>120.4</v>
      </c>
      <c r="G2324">
        <v>0</v>
      </c>
      <c r="H2324">
        <f>G2324*100</f>
        <v>0</v>
      </c>
      <c r="I2324">
        <v>0</v>
      </c>
      <c r="J2324">
        <f>I2324*100</f>
        <v>0</v>
      </c>
      <c r="K2324">
        <v>42.293067520000001</v>
      </c>
      <c r="L2324" t="s">
        <v>18</v>
      </c>
      <c r="M2324" t="s">
        <v>15</v>
      </c>
      <c r="N2324" t="b">
        <v>0</v>
      </c>
      <c r="O2324" t="b">
        <v>1</v>
      </c>
    </row>
    <row r="2325" spans="1:15" x14ac:dyDescent="0.2">
      <c r="A2325">
        <v>0</v>
      </c>
      <c r="B2325">
        <v>0</v>
      </c>
      <c r="C2325">
        <v>0</v>
      </c>
      <c r="D2325">
        <v>0</v>
      </c>
      <c r="E2325">
        <v>8</v>
      </c>
      <c r="F2325">
        <v>120.5</v>
      </c>
      <c r="G2325">
        <v>0.05</v>
      </c>
      <c r="H2325">
        <f>G2325*100</f>
        <v>5</v>
      </c>
      <c r="I2325">
        <v>0.1125</v>
      </c>
      <c r="J2325">
        <f>I2325*100</f>
        <v>11.25</v>
      </c>
      <c r="K2325">
        <v>0</v>
      </c>
      <c r="L2325" t="s">
        <v>24</v>
      </c>
      <c r="M2325" t="s">
        <v>14</v>
      </c>
      <c r="N2325" t="b">
        <v>1</v>
      </c>
      <c r="O2325" t="b">
        <v>0</v>
      </c>
    </row>
    <row r="2326" spans="1:15" x14ac:dyDescent="0.2">
      <c r="A2326">
        <v>0</v>
      </c>
      <c r="B2326">
        <v>0</v>
      </c>
      <c r="C2326">
        <v>0</v>
      </c>
      <c r="D2326">
        <v>0</v>
      </c>
      <c r="E2326">
        <v>5</v>
      </c>
      <c r="F2326">
        <v>120.79</v>
      </c>
      <c r="G2326">
        <v>0</v>
      </c>
      <c r="H2326">
        <f>G2326*100</f>
        <v>0</v>
      </c>
      <c r="I2326">
        <v>9.5238100000000006E-3</v>
      </c>
      <c r="J2326">
        <f>I2326*100</f>
        <v>0.95238100000000003</v>
      </c>
      <c r="K2326">
        <v>11.808913560000001</v>
      </c>
      <c r="L2326" t="s">
        <v>19</v>
      </c>
      <c r="M2326" t="s">
        <v>14</v>
      </c>
      <c r="N2326" t="b">
        <v>0</v>
      </c>
      <c r="O2326" t="b">
        <v>1</v>
      </c>
    </row>
    <row r="2327" spans="1:15" x14ac:dyDescent="0.2">
      <c r="A2327">
        <v>2</v>
      </c>
      <c r="B2327">
        <v>30</v>
      </c>
      <c r="C2327">
        <v>0</v>
      </c>
      <c r="D2327">
        <v>0</v>
      </c>
      <c r="E2327">
        <v>10</v>
      </c>
      <c r="F2327">
        <v>121</v>
      </c>
      <c r="G2327">
        <v>1.6666667E-2</v>
      </c>
      <c r="H2327">
        <f>G2327*100</f>
        <v>1.6666666999999999</v>
      </c>
      <c r="I2327">
        <v>2.5000000000000001E-2</v>
      </c>
      <c r="J2327">
        <f>I2327*100</f>
        <v>2.5</v>
      </c>
      <c r="K2327">
        <v>0</v>
      </c>
      <c r="L2327" t="s">
        <v>17</v>
      </c>
      <c r="M2327" t="s">
        <v>15</v>
      </c>
      <c r="N2327" t="b">
        <v>0</v>
      </c>
      <c r="O2327" t="b">
        <v>0</v>
      </c>
    </row>
    <row r="2328" spans="1:15" x14ac:dyDescent="0.2">
      <c r="A2328">
        <v>1</v>
      </c>
      <c r="B2328">
        <v>38</v>
      </c>
      <c r="C2328">
        <v>0</v>
      </c>
      <c r="D2328">
        <v>0</v>
      </c>
      <c r="E2328">
        <v>12</v>
      </c>
      <c r="F2328">
        <v>121</v>
      </c>
      <c r="G2328">
        <v>2.8571428999999999E-2</v>
      </c>
      <c r="H2328">
        <f>G2328*100</f>
        <v>2.8571428999999999</v>
      </c>
      <c r="I2328">
        <v>2.5000000000000001E-2</v>
      </c>
      <c r="J2328">
        <f>I2328*100</f>
        <v>2.5</v>
      </c>
      <c r="K2328">
        <v>0</v>
      </c>
      <c r="L2328" t="s">
        <v>16</v>
      </c>
      <c r="M2328" t="s">
        <v>14</v>
      </c>
      <c r="N2328" t="b">
        <v>0</v>
      </c>
      <c r="O2328" t="b">
        <v>0</v>
      </c>
    </row>
    <row r="2329" spans="1:15" x14ac:dyDescent="0.2">
      <c r="A2329">
        <v>0</v>
      </c>
      <c r="B2329">
        <v>0</v>
      </c>
      <c r="C2329">
        <v>0</v>
      </c>
      <c r="D2329">
        <v>0</v>
      </c>
      <c r="E2329">
        <v>14</v>
      </c>
      <c r="F2329">
        <v>121</v>
      </c>
      <c r="G2329">
        <v>9.2857143000000003E-2</v>
      </c>
      <c r="H2329">
        <f>G2329*100</f>
        <v>9.2857143000000004</v>
      </c>
      <c r="I2329">
        <v>0.116666667</v>
      </c>
      <c r="J2329">
        <f>I2329*100</f>
        <v>11.6666667</v>
      </c>
      <c r="K2329">
        <v>0</v>
      </c>
      <c r="L2329" t="s">
        <v>17</v>
      </c>
      <c r="M2329" t="s">
        <v>14</v>
      </c>
      <c r="N2329" t="b">
        <v>0</v>
      </c>
      <c r="O2329" t="b">
        <v>0</v>
      </c>
    </row>
    <row r="2330" spans="1:15" x14ac:dyDescent="0.2">
      <c r="A2330">
        <v>2</v>
      </c>
      <c r="B2330">
        <v>471.5</v>
      </c>
      <c r="C2330">
        <v>5</v>
      </c>
      <c r="D2330">
        <v>331.75</v>
      </c>
      <c r="E2330">
        <v>7</v>
      </c>
      <c r="F2330">
        <v>121</v>
      </c>
      <c r="G2330">
        <v>4.6153845999999998E-2</v>
      </c>
      <c r="H2330">
        <f>G2330*100</f>
        <v>4.6153845999999996</v>
      </c>
      <c r="I2330">
        <v>5.1282051000000002E-2</v>
      </c>
      <c r="J2330">
        <f>I2330*100</f>
        <v>5.1282051000000006</v>
      </c>
      <c r="K2330">
        <v>0</v>
      </c>
      <c r="L2330" t="s">
        <v>17</v>
      </c>
      <c r="M2330" t="s">
        <v>14</v>
      </c>
      <c r="N2330" t="b">
        <v>0</v>
      </c>
      <c r="O2330" t="b">
        <v>0</v>
      </c>
    </row>
    <row r="2331" spans="1:15" x14ac:dyDescent="0.2">
      <c r="A2331">
        <v>0</v>
      </c>
      <c r="B2331">
        <v>0</v>
      </c>
      <c r="C2331">
        <v>0</v>
      </c>
      <c r="D2331">
        <v>0</v>
      </c>
      <c r="E2331">
        <v>2</v>
      </c>
      <c r="F2331">
        <v>121</v>
      </c>
      <c r="G2331">
        <v>0</v>
      </c>
      <c r="H2331">
        <f>G2331*100</f>
        <v>0</v>
      </c>
      <c r="I2331">
        <v>0.05</v>
      </c>
      <c r="J2331">
        <f>I2331*100</f>
        <v>5</v>
      </c>
      <c r="K2331">
        <v>0</v>
      </c>
      <c r="L2331" t="s">
        <v>17</v>
      </c>
      <c r="M2331" t="s">
        <v>14</v>
      </c>
      <c r="N2331" t="b">
        <v>0</v>
      </c>
      <c r="O2331" t="b">
        <v>0</v>
      </c>
    </row>
    <row r="2332" spans="1:15" x14ac:dyDescent="0.2">
      <c r="A2332">
        <v>0</v>
      </c>
      <c r="B2332">
        <v>0</v>
      </c>
      <c r="C2332">
        <v>0</v>
      </c>
      <c r="D2332">
        <v>0</v>
      </c>
      <c r="E2332">
        <v>7</v>
      </c>
      <c r="F2332">
        <v>121</v>
      </c>
      <c r="G2332">
        <v>2.8571428999999999E-2</v>
      </c>
      <c r="H2332">
        <f>G2332*100</f>
        <v>2.8571428999999999</v>
      </c>
      <c r="I2332">
        <v>5.7142856999999998E-2</v>
      </c>
      <c r="J2332">
        <f>I2332*100</f>
        <v>5.7142856999999996</v>
      </c>
      <c r="K2332">
        <v>0</v>
      </c>
      <c r="L2332" t="s">
        <v>24</v>
      </c>
      <c r="M2332" t="s">
        <v>14</v>
      </c>
      <c r="N2332" t="b">
        <v>1</v>
      </c>
      <c r="O2332" t="b">
        <v>0</v>
      </c>
    </row>
    <row r="2333" spans="1:15" x14ac:dyDescent="0.2">
      <c r="A2333">
        <v>1</v>
      </c>
      <c r="B2333">
        <v>0</v>
      </c>
      <c r="C2333">
        <v>0</v>
      </c>
      <c r="D2333">
        <v>0</v>
      </c>
      <c r="E2333">
        <v>3</v>
      </c>
      <c r="F2333">
        <v>121.2704225</v>
      </c>
      <c r="G2333">
        <v>0</v>
      </c>
      <c r="H2333">
        <f>G2333*100</f>
        <v>0</v>
      </c>
      <c r="I2333">
        <v>0.04</v>
      </c>
      <c r="J2333">
        <f>I2333*100</f>
        <v>4</v>
      </c>
      <c r="K2333">
        <v>36.140322840000003</v>
      </c>
      <c r="L2333" t="s">
        <v>18</v>
      </c>
      <c r="M2333" t="s">
        <v>14</v>
      </c>
      <c r="N2333" t="b">
        <v>0</v>
      </c>
      <c r="O2333" t="b">
        <v>1</v>
      </c>
    </row>
    <row r="2334" spans="1:15" x14ac:dyDescent="0.2">
      <c r="A2334">
        <v>0</v>
      </c>
      <c r="B2334">
        <v>0</v>
      </c>
      <c r="C2334">
        <v>0</v>
      </c>
      <c r="D2334">
        <v>0</v>
      </c>
      <c r="E2334">
        <v>8</v>
      </c>
      <c r="F2334">
        <v>121.375</v>
      </c>
      <c r="G2334">
        <v>0</v>
      </c>
      <c r="H2334">
        <f>G2334*100</f>
        <v>0</v>
      </c>
      <c r="I2334">
        <v>2.5000000000000001E-2</v>
      </c>
      <c r="J2334">
        <f>I2334*100</f>
        <v>2.5</v>
      </c>
      <c r="K2334">
        <v>0</v>
      </c>
      <c r="L2334" t="s">
        <v>24</v>
      </c>
      <c r="M2334" t="s">
        <v>15</v>
      </c>
      <c r="N2334" t="b">
        <v>0</v>
      </c>
      <c r="O2334" t="b">
        <v>0</v>
      </c>
    </row>
    <row r="2335" spans="1:15" x14ac:dyDescent="0.2">
      <c r="A2335">
        <v>1</v>
      </c>
      <c r="B2335">
        <v>273</v>
      </c>
      <c r="C2335">
        <v>2</v>
      </c>
      <c r="D2335">
        <v>178</v>
      </c>
      <c r="E2335">
        <v>5</v>
      </c>
      <c r="F2335">
        <v>121.5</v>
      </c>
      <c r="G2335">
        <v>0</v>
      </c>
      <c r="H2335">
        <f>G2335*100</f>
        <v>0</v>
      </c>
      <c r="I2335">
        <v>8.3333330000000001E-3</v>
      </c>
      <c r="J2335">
        <f>I2335*100</f>
        <v>0.83333330000000005</v>
      </c>
      <c r="K2335">
        <v>0</v>
      </c>
      <c r="L2335" t="s">
        <v>17</v>
      </c>
      <c r="M2335" t="s">
        <v>15</v>
      </c>
      <c r="N2335" t="b">
        <v>0</v>
      </c>
      <c r="O2335" t="b">
        <v>0</v>
      </c>
    </row>
    <row r="2336" spans="1:15" x14ac:dyDescent="0.2">
      <c r="A2336">
        <v>0</v>
      </c>
      <c r="B2336">
        <v>0</v>
      </c>
      <c r="C2336">
        <v>0</v>
      </c>
      <c r="D2336">
        <v>0</v>
      </c>
      <c r="E2336">
        <v>3</v>
      </c>
      <c r="F2336">
        <v>121.5</v>
      </c>
      <c r="G2336">
        <v>0</v>
      </c>
      <c r="H2336">
        <f>G2336*100</f>
        <v>0</v>
      </c>
      <c r="I2336">
        <v>7.4074070000000004E-3</v>
      </c>
      <c r="J2336">
        <f>I2336*100</f>
        <v>0.74074070000000003</v>
      </c>
      <c r="K2336">
        <v>0</v>
      </c>
      <c r="L2336" t="s">
        <v>22</v>
      </c>
      <c r="M2336" t="s">
        <v>15</v>
      </c>
      <c r="N2336" t="b">
        <v>1</v>
      </c>
      <c r="O2336" t="b">
        <v>0</v>
      </c>
    </row>
    <row r="2337" spans="1:15" x14ac:dyDescent="0.2">
      <c r="A2337">
        <v>0</v>
      </c>
      <c r="B2337">
        <v>0</v>
      </c>
      <c r="C2337">
        <v>0</v>
      </c>
      <c r="D2337">
        <v>0</v>
      </c>
      <c r="E2337">
        <v>12</v>
      </c>
      <c r="F2337">
        <v>121.5</v>
      </c>
      <c r="G2337">
        <v>2.5000000000000001E-2</v>
      </c>
      <c r="H2337">
        <f>G2337*100</f>
        <v>2.5</v>
      </c>
      <c r="I2337">
        <v>6.6666666999999999E-2</v>
      </c>
      <c r="J2337">
        <f>I2337*100</f>
        <v>6.6666666999999995</v>
      </c>
      <c r="K2337">
        <v>0</v>
      </c>
      <c r="L2337" t="s">
        <v>17</v>
      </c>
      <c r="M2337" t="s">
        <v>14</v>
      </c>
      <c r="N2337" t="b">
        <v>1</v>
      </c>
      <c r="O2337" t="b">
        <v>0</v>
      </c>
    </row>
    <row r="2338" spans="1:15" x14ac:dyDescent="0.2">
      <c r="A2338">
        <v>0</v>
      </c>
      <c r="B2338">
        <v>0</v>
      </c>
      <c r="C2338">
        <v>0</v>
      </c>
      <c r="D2338">
        <v>0</v>
      </c>
      <c r="E2338">
        <v>4</v>
      </c>
      <c r="F2338">
        <v>121.5</v>
      </c>
      <c r="G2338">
        <v>0</v>
      </c>
      <c r="H2338">
        <f>G2338*100</f>
        <v>0</v>
      </c>
      <c r="I2338">
        <v>0.05</v>
      </c>
      <c r="J2338">
        <f>I2338*100</f>
        <v>5</v>
      </c>
      <c r="K2338">
        <v>0</v>
      </c>
      <c r="L2338" t="s">
        <v>22</v>
      </c>
      <c r="M2338" t="s">
        <v>14</v>
      </c>
      <c r="N2338" t="b">
        <v>0</v>
      </c>
      <c r="O2338" t="b">
        <v>0</v>
      </c>
    </row>
    <row r="2339" spans="1:15" x14ac:dyDescent="0.2">
      <c r="A2339">
        <v>0</v>
      </c>
      <c r="B2339">
        <v>0</v>
      </c>
      <c r="C2339">
        <v>0</v>
      </c>
      <c r="D2339">
        <v>0</v>
      </c>
      <c r="E2339">
        <v>4</v>
      </c>
      <c r="F2339">
        <v>121.75</v>
      </c>
      <c r="G2339">
        <v>0</v>
      </c>
      <c r="H2339">
        <f>G2339*100</f>
        <v>0</v>
      </c>
      <c r="I2339">
        <v>0.05</v>
      </c>
      <c r="J2339">
        <f>I2339*100</f>
        <v>5</v>
      </c>
      <c r="K2339">
        <v>0</v>
      </c>
      <c r="L2339" t="s">
        <v>24</v>
      </c>
      <c r="M2339" t="s">
        <v>14</v>
      </c>
      <c r="N2339" t="b">
        <v>0</v>
      </c>
      <c r="O2339" t="b">
        <v>0</v>
      </c>
    </row>
    <row r="2340" spans="1:15" x14ac:dyDescent="0.2">
      <c r="A2340">
        <v>2</v>
      </c>
      <c r="B2340">
        <v>96</v>
      </c>
      <c r="C2340">
        <v>0</v>
      </c>
      <c r="D2340">
        <v>0</v>
      </c>
      <c r="E2340">
        <v>5</v>
      </c>
      <c r="F2340">
        <v>122</v>
      </c>
      <c r="G2340">
        <v>2.8571428999999999E-2</v>
      </c>
      <c r="H2340">
        <f>G2340*100</f>
        <v>2.8571428999999999</v>
      </c>
      <c r="I2340">
        <v>0.05</v>
      </c>
      <c r="J2340">
        <f>I2340*100</f>
        <v>5</v>
      </c>
      <c r="K2340">
        <v>0</v>
      </c>
      <c r="L2340" t="s">
        <v>17</v>
      </c>
      <c r="M2340" t="s">
        <v>14</v>
      </c>
      <c r="N2340" t="b">
        <v>1</v>
      </c>
      <c r="O2340" t="b">
        <v>0</v>
      </c>
    </row>
    <row r="2341" spans="1:15" x14ac:dyDescent="0.2">
      <c r="A2341">
        <v>0</v>
      </c>
      <c r="B2341">
        <v>0</v>
      </c>
      <c r="C2341">
        <v>0</v>
      </c>
      <c r="D2341">
        <v>0</v>
      </c>
      <c r="E2341">
        <v>9</v>
      </c>
      <c r="F2341">
        <v>122</v>
      </c>
      <c r="G2341">
        <v>8.8888888999999999E-2</v>
      </c>
      <c r="H2341">
        <f>G2341*100</f>
        <v>8.8888888999999995</v>
      </c>
      <c r="I2341">
        <v>0.108333333</v>
      </c>
      <c r="J2341">
        <f>I2341*100</f>
        <v>10.8333333</v>
      </c>
      <c r="K2341">
        <v>0</v>
      </c>
      <c r="L2341" t="s">
        <v>22</v>
      </c>
      <c r="M2341" t="s">
        <v>14</v>
      </c>
      <c r="N2341" t="b">
        <v>0</v>
      </c>
      <c r="O2341" t="b">
        <v>0</v>
      </c>
    </row>
    <row r="2342" spans="1:15" x14ac:dyDescent="0.2">
      <c r="A2342">
        <v>0</v>
      </c>
      <c r="B2342">
        <v>0</v>
      </c>
      <c r="C2342">
        <v>0</v>
      </c>
      <c r="D2342">
        <v>0</v>
      </c>
      <c r="E2342">
        <v>10</v>
      </c>
      <c r="F2342">
        <v>122.16666669999999</v>
      </c>
      <c r="G2342">
        <v>0</v>
      </c>
      <c r="H2342">
        <f>G2342*100</f>
        <v>0</v>
      </c>
      <c r="I2342">
        <v>0.02</v>
      </c>
      <c r="J2342">
        <f>I2342*100</f>
        <v>2</v>
      </c>
      <c r="K2342">
        <v>0</v>
      </c>
      <c r="L2342" t="s">
        <v>22</v>
      </c>
      <c r="M2342" t="s">
        <v>15</v>
      </c>
      <c r="N2342" t="b">
        <v>1</v>
      </c>
      <c r="O2342" t="b">
        <v>0</v>
      </c>
    </row>
    <row r="2343" spans="1:15" x14ac:dyDescent="0.2">
      <c r="A2343">
        <v>3</v>
      </c>
      <c r="B2343">
        <v>23.166666670000001</v>
      </c>
      <c r="C2343">
        <v>0</v>
      </c>
      <c r="D2343">
        <v>0</v>
      </c>
      <c r="E2343">
        <v>12</v>
      </c>
      <c r="F2343">
        <v>122.22499999999999</v>
      </c>
      <c r="G2343">
        <v>0</v>
      </c>
      <c r="H2343">
        <f>G2343*100</f>
        <v>0</v>
      </c>
      <c r="I2343">
        <v>1.4285714E-2</v>
      </c>
      <c r="J2343">
        <f>I2343*100</f>
        <v>1.4285714</v>
      </c>
      <c r="K2343">
        <v>0</v>
      </c>
      <c r="L2343" t="s">
        <v>24</v>
      </c>
      <c r="M2343" t="s">
        <v>15</v>
      </c>
      <c r="N2343" t="b">
        <v>1</v>
      </c>
      <c r="O2343" t="b">
        <v>0</v>
      </c>
    </row>
    <row r="2344" spans="1:15" x14ac:dyDescent="0.2">
      <c r="A2344">
        <v>2</v>
      </c>
      <c r="B2344">
        <v>45.5</v>
      </c>
      <c r="C2344">
        <v>0</v>
      </c>
      <c r="D2344">
        <v>0</v>
      </c>
      <c r="E2344">
        <v>9</v>
      </c>
      <c r="F2344">
        <v>122.25</v>
      </c>
      <c r="G2344">
        <v>0</v>
      </c>
      <c r="H2344">
        <f>G2344*100</f>
        <v>0</v>
      </c>
      <c r="I2344">
        <v>1.8181817999999999E-2</v>
      </c>
      <c r="J2344">
        <f>I2344*100</f>
        <v>1.8181817999999998</v>
      </c>
      <c r="K2344">
        <v>0</v>
      </c>
      <c r="L2344" t="s">
        <v>24</v>
      </c>
      <c r="M2344" t="s">
        <v>15</v>
      </c>
      <c r="N2344" t="b">
        <v>0</v>
      </c>
      <c r="O2344" t="b">
        <v>0</v>
      </c>
    </row>
    <row r="2345" spans="1:15" x14ac:dyDescent="0.2">
      <c r="A2345">
        <v>0</v>
      </c>
      <c r="B2345">
        <v>0</v>
      </c>
      <c r="C2345">
        <v>2</v>
      </c>
      <c r="D2345">
        <v>5</v>
      </c>
      <c r="E2345">
        <v>5</v>
      </c>
      <c r="F2345">
        <v>122.4</v>
      </c>
      <c r="G2345">
        <v>2.8571428999999999E-2</v>
      </c>
      <c r="H2345">
        <f>G2345*100</f>
        <v>2.8571428999999999</v>
      </c>
      <c r="I2345">
        <v>4.2857143E-2</v>
      </c>
      <c r="J2345">
        <f>I2345*100</f>
        <v>4.2857143000000004</v>
      </c>
      <c r="K2345">
        <v>0</v>
      </c>
      <c r="L2345" t="s">
        <v>20</v>
      </c>
      <c r="M2345" t="s">
        <v>14</v>
      </c>
      <c r="N2345" t="b">
        <v>1</v>
      </c>
      <c r="O2345" t="b">
        <v>0</v>
      </c>
    </row>
    <row r="2346" spans="1:15" x14ac:dyDescent="0.2">
      <c r="A2346">
        <v>0</v>
      </c>
      <c r="B2346">
        <v>0</v>
      </c>
      <c r="C2346">
        <v>0</v>
      </c>
      <c r="D2346">
        <v>0</v>
      </c>
      <c r="E2346">
        <v>6</v>
      </c>
      <c r="F2346">
        <v>122.5</v>
      </c>
      <c r="G2346">
        <v>1.1111111E-2</v>
      </c>
      <c r="H2346">
        <f>G2346*100</f>
        <v>1.1111111</v>
      </c>
      <c r="I2346">
        <v>7.7777778000000006E-2</v>
      </c>
      <c r="J2346">
        <f>I2346*100</f>
        <v>7.7777778000000009</v>
      </c>
      <c r="K2346">
        <v>0</v>
      </c>
      <c r="L2346" t="s">
        <v>17</v>
      </c>
      <c r="M2346" t="s">
        <v>14</v>
      </c>
      <c r="N2346" t="b">
        <v>0</v>
      </c>
      <c r="O2346" t="b">
        <v>0</v>
      </c>
    </row>
    <row r="2347" spans="1:15" x14ac:dyDescent="0.2">
      <c r="A2347">
        <v>1</v>
      </c>
      <c r="B2347">
        <v>25.5</v>
      </c>
      <c r="C2347">
        <v>0</v>
      </c>
      <c r="D2347">
        <v>0</v>
      </c>
      <c r="E2347">
        <v>12</v>
      </c>
      <c r="F2347">
        <v>122.66666669999999</v>
      </c>
      <c r="G2347">
        <v>0</v>
      </c>
      <c r="H2347">
        <f>G2347*100</f>
        <v>0</v>
      </c>
      <c r="I2347">
        <v>1.4285714E-2</v>
      </c>
      <c r="J2347">
        <f>I2347*100</f>
        <v>1.4285714</v>
      </c>
      <c r="K2347">
        <v>0</v>
      </c>
      <c r="L2347" t="s">
        <v>22</v>
      </c>
      <c r="M2347" t="s">
        <v>15</v>
      </c>
      <c r="N2347" t="b">
        <v>1</v>
      </c>
      <c r="O2347" t="b">
        <v>0</v>
      </c>
    </row>
    <row r="2348" spans="1:15" x14ac:dyDescent="0.2">
      <c r="A2348">
        <v>0</v>
      </c>
      <c r="B2348">
        <v>0</v>
      </c>
      <c r="C2348">
        <v>0</v>
      </c>
      <c r="D2348">
        <v>0</v>
      </c>
      <c r="E2348">
        <v>8</v>
      </c>
      <c r="F2348">
        <v>122.75</v>
      </c>
      <c r="G2348">
        <v>0</v>
      </c>
      <c r="H2348">
        <f>G2348*100</f>
        <v>0</v>
      </c>
      <c r="I2348">
        <v>2.8571428999999999E-2</v>
      </c>
      <c r="J2348">
        <f>I2348*100</f>
        <v>2.8571428999999999</v>
      </c>
      <c r="K2348">
        <v>0</v>
      </c>
      <c r="L2348" t="s">
        <v>22</v>
      </c>
      <c r="M2348" t="s">
        <v>15</v>
      </c>
      <c r="N2348" t="b">
        <v>0</v>
      </c>
      <c r="O2348" t="b">
        <v>0</v>
      </c>
    </row>
    <row r="2349" spans="1:15" x14ac:dyDescent="0.2">
      <c r="A2349">
        <v>0</v>
      </c>
      <c r="B2349">
        <v>0</v>
      </c>
      <c r="C2349">
        <v>0</v>
      </c>
      <c r="D2349">
        <v>0</v>
      </c>
      <c r="E2349">
        <v>10</v>
      </c>
      <c r="F2349">
        <v>122.8</v>
      </c>
      <c r="G2349">
        <v>0.11</v>
      </c>
      <c r="H2349">
        <f>G2349*100</f>
        <v>11</v>
      </c>
      <c r="I2349">
        <v>0.133333333</v>
      </c>
      <c r="J2349">
        <f>I2349*100</f>
        <v>13.3333333</v>
      </c>
      <c r="K2349">
        <v>0</v>
      </c>
      <c r="L2349" t="s">
        <v>20</v>
      </c>
      <c r="M2349" t="s">
        <v>14</v>
      </c>
      <c r="N2349" t="b">
        <v>0</v>
      </c>
      <c r="O2349" t="b">
        <v>0</v>
      </c>
    </row>
    <row r="2350" spans="1:15" x14ac:dyDescent="0.2">
      <c r="A2350">
        <v>0</v>
      </c>
      <c r="B2350">
        <v>0</v>
      </c>
      <c r="C2350">
        <v>0</v>
      </c>
      <c r="D2350">
        <v>0</v>
      </c>
      <c r="E2350">
        <v>13</v>
      </c>
      <c r="F2350">
        <v>123</v>
      </c>
      <c r="G2350">
        <v>0</v>
      </c>
      <c r="H2350">
        <f>G2350*100</f>
        <v>0</v>
      </c>
      <c r="I2350">
        <v>2.0833332999999999E-2</v>
      </c>
      <c r="J2350">
        <f>I2350*100</f>
        <v>2.0833333000000001</v>
      </c>
      <c r="K2350">
        <v>0</v>
      </c>
      <c r="L2350" t="s">
        <v>16</v>
      </c>
      <c r="M2350" t="s">
        <v>14</v>
      </c>
      <c r="N2350" t="b">
        <v>0</v>
      </c>
      <c r="O2350" t="b">
        <v>0</v>
      </c>
    </row>
    <row r="2351" spans="1:15" x14ac:dyDescent="0.2">
      <c r="A2351">
        <v>0</v>
      </c>
      <c r="B2351">
        <v>0</v>
      </c>
      <c r="C2351">
        <v>0</v>
      </c>
      <c r="D2351">
        <v>0</v>
      </c>
      <c r="E2351">
        <v>11</v>
      </c>
      <c r="F2351">
        <v>123</v>
      </c>
      <c r="G2351">
        <v>0</v>
      </c>
      <c r="H2351">
        <f>G2351*100</f>
        <v>0</v>
      </c>
      <c r="I2351">
        <v>3.6363635999999998E-2</v>
      </c>
      <c r="J2351">
        <f>I2351*100</f>
        <v>3.6363635999999997</v>
      </c>
      <c r="K2351">
        <v>0</v>
      </c>
      <c r="L2351" t="s">
        <v>17</v>
      </c>
      <c r="M2351" t="s">
        <v>14</v>
      </c>
      <c r="N2351" t="b">
        <v>0</v>
      </c>
      <c r="O2351" t="b">
        <v>0</v>
      </c>
    </row>
    <row r="2352" spans="1:15" x14ac:dyDescent="0.2">
      <c r="A2352">
        <v>0</v>
      </c>
      <c r="B2352">
        <v>0</v>
      </c>
      <c r="C2352">
        <v>0</v>
      </c>
      <c r="D2352">
        <v>0</v>
      </c>
      <c r="E2352">
        <v>4</v>
      </c>
      <c r="F2352">
        <v>123</v>
      </c>
      <c r="G2352">
        <v>0</v>
      </c>
      <c r="H2352">
        <f>G2352*100</f>
        <v>0</v>
      </c>
      <c r="I2352">
        <v>6.6666666999999999E-2</v>
      </c>
      <c r="J2352">
        <f>I2352*100</f>
        <v>6.6666666999999995</v>
      </c>
      <c r="K2352">
        <v>0</v>
      </c>
      <c r="L2352" t="s">
        <v>17</v>
      </c>
      <c r="M2352" t="s">
        <v>14</v>
      </c>
      <c r="N2352" t="b">
        <v>0</v>
      </c>
      <c r="O2352" t="b">
        <v>0</v>
      </c>
    </row>
    <row r="2353" spans="1:15" x14ac:dyDescent="0.2">
      <c r="A2353">
        <v>0</v>
      </c>
      <c r="B2353">
        <v>0</v>
      </c>
      <c r="C2353">
        <v>0</v>
      </c>
      <c r="D2353">
        <v>0</v>
      </c>
      <c r="E2353">
        <v>10</v>
      </c>
      <c r="F2353">
        <v>123</v>
      </c>
      <c r="G2353">
        <v>0</v>
      </c>
      <c r="H2353">
        <f>G2353*100</f>
        <v>0</v>
      </c>
      <c r="I2353">
        <v>0.02</v>
      </c>
      <c r="J2353">
        <f>I2353*100</f>
        <v>2</v>
      </c>
      <c r="K2353">
        <v>0</v>
      </c>
      <c r="L2353" t="s">
        <v>17</v>
      </c>
      <c r="M2353" t="s">
        <v>14</v>
      </c>
      <c r="N2353" t="b">
        <v>0</v>
      </c>
      <c r="O2353" t="b">
        <v>0</v>
      </c>
    </row>
    <row r="2354" spans="1:15" x14ac:dyDescent="0.2">
      <c r="A2354">
        <v>0</v>
      </c>
      <c r="B2354">
        <v>0</v>
      </c>
      <c r="C2354">
        <v>0</v>
      </c>
      <c r="D2354">
        <v>0</v>
      </c>
      <c r="E2354">
        <v>8</v>
      </c>
      <c r="F2354">
        <v>123</v>
      </c>
      <c r="G2354">
        <v>2.5000000000000001E-2</v>
      </c>
      <c r="H2354">
        <f>G2354*100</f>
        <v>2.5</v>
      </c>
      <c r="I2354">
        <v>2.9166667E-2</v>
      </c>
      <c r="J2354">
        <f>I2354*100</f>
        <v>2.9166666999999999</v>
      </c>
      <c r="K2354">
        <v>0</v>
      </c>
      <c r="L2354" t="s">
        <v>22</v>
      </c>
      <c r="M2354" t="s">
        <v>14</v>
      </c>
      <c r="N2354" t="b">
        <v>1</v>
      </c>
      <c r="O2354" t="b">
        <v>0</v>
      </c>
    </row>
    <row r="2355" spans="1:15" x14ac:dyDescent="0.2">
      <c r="A2355">
        <v>0</v>
      </c>
      <c r="B2355">
        <v>0</v>
      </c>
      <c r="C2355">
        <v>0</v>
      </c>
      <c r="D2355">
        <v>0</v>
      </c>
      <c r="E2355">
        <v>8</v>
      </c>
      <c r="F2355">
        <v>123</v>
      </c>
      <c r="G2355">
        <v>0</v>
      </c>
      <c r="H2355">
        <f>G2355*100</f>
        <v>0</v>
      </c>
      <c r="I2355">
        <v>1.4285714E-2</v>
      </c>
      <c r="J2355">
        <f>I2355*100</f>
        <v>1.4285714</v>
      </c>
      <c r="K2355">
        <v>59.988</v>
      </c>
      <c r="L2355" t="s">
        <v>17</v>
      </c>
      <c r="M2355" t="s">
        <v>15</v>
      </c>
      <c r="N2355" t="b">
        <v>0</v>
      </c>
      <c r="O2355" t="b">
        <v>1</v>
      </c>
    </row>
    <row r="2356" spans="1:15" x14ac:dyDescent="0.2">
      <c r="A2356">
        <v>0</v>
      </c>
      <c r="B2356">
        <v>0</v>
      </c>
      <c r="C2356">
        <v>0</v>
      </c>
      <c r="D2356">
        <v>0</v>
      </c>
      <c r="E2356">
        <v>9</v>
      </c>
      <c r="F2356">
        <v>123.16666669999999</v>
      </c>
      <c r="G2356">
        <v>2.2222222E-2</v>
      </c>
      <c r="H2356">
        <f>G2356*100</f>
        <v>2.2222222</v>
      </c>
      <c r="I2356">
        <v>7.7777778000000006E-2</v>
      </c>
      <c r="J2356">
        <f>I2356*100</f>
        <v>7.7777778000000009</v>
      </c>
      <c r="K2356">
        <v>0</v>
      </c>
      <c r="L2356" t="s">
        <v>22</v>
      </c>
      <c r="M2356" t="s">
        <v>14</v>
      </c>
      <c r="N2356" t="b">
        <v>0</v>
      </c>
      <c r="O2356" t="b">
        <v>0</v>
      </c>
    </row>
    <row r="2357" spans="1:15" x14ac:dyDescent="0.2">
      <c r="A2357">
        <v>2</v>
      </c>
      <c r="B2357">
        <v>76.5</v>
      </c>
      <c r="C2357">
        <v>0</v>
      </c>
      <c r="D2357">
        <v>0</v>
      </c>
      <c r="E2357">
        <v>10</v>
      </c>
      <c r="F2357">
        <v>123.22916669999999</v>
      </c>
      <c r="G2357">
        <v>2.2857143E-2</v>
      </c>
      <c r="H2357">
        <f>G2357*100</f>
        <v>2.2857143</v>
      </c>
      <c r="I2357">
        <v>5.9444443999999999E-2</v>
      </c>
      <c r="J2357">
        <f>I2357*100</f>
        <v>5.9444444000000001</v>
      </c>
      <c r="K2357">
        <v>0</v>
      </c>
      <c r="L2357" t="s">
        <v>24</v>
      </c>
      <c r="M2357" t="s">
        <v>14</v>
      </c>
      <c r="N2357" t="b">
        <v>0</v>
      </c>
      <c r="O2357" t="b">
        <v>0</v>
      </c>
    </row>
    <row r="2358" spans="1:15" x14ac:dyDescent="0.2">
      <c r="A2358">
        <v>0</v>
      </c>
      <c r="B2358">
        <v>0</v>
      </c>
      <c r="C2358">
        <v>0</v>
      </c>
      <c r="D2358">
        <v>0</v>
      </c>
      <c r="E2358">
        <v>4</v>
      </c>
      <c r="F2358">
        <v>123.3</v>
      </c>
      <c r="G2358">
        <v>0</v>
      </c>
      <c r="H2358">
        <f>G2358*100</f>
        <v>0</v>
      </c>
      <c r="I2358">
        <v>0</v>
      </c>
      <c r="J2358">
        <f>I2358*100</f>
        <v>0</v>
      </c>
      <c r="K2358">
        <v>67.98927956</v>
      </c>
      <c r="L2358" t="s">
        <v>18</v>
      </c>
      <c r="M2358" t="s">
        <v>14</v>
      </c>
      <c r="N2358" t="b">
        <v>0</v>
      </c>
      <c r="O2358" t="b">
        <v>1</v>
      </c>
    </row>
    <row r="2359" spans="1:15" x14ac:dyDescent="0.2">
      <c r="A2359">
        <v>0</v>
      </c>
      <c r="B2359">
        <v>0</v>
      </c>
      <c r="C2359">
        <v>0</v>
      </c>
      <c r="D2359">
        <v>0</v>
      </c>
      <c r="E2359">
        <v>7</v>
      </c>
      <c r="F2359">
        <v>123.5</v>
      </c>
      <c r="G2359">
        <v>0</v>
      </c>
      <c r="H2359">
        <f>G2359*100</f>
        <v>0</v>
      </c>
      <c r="I2359">
        <v>5.7142856999999998E-2</v>
      </c>
      <c r="J2359">
        <f>I2359*100</f>
        <v>5.7142856999999996</v>
      </c>
      <c r="K2359">
        <v>0</v>
      </c>
      <c r="L2359" t="s">
        <v>17</v>
      </c>
      <c r="M2359" t="s">
        <v>14</v>
      </c>
      <c r="N2359" t="b">
        <v>0</v>
      </c>
      <c r="O2359" t="b">
        <v>0</v>
      </c>
    </row>
    <row r="2360" spans="1:15" x14ac:dyDescent="0.2">
      <c r="A2360">
        <v>9</v>
      </c>
      <c r="B2360">
        <v>141.75</v>
      </c>
      <c r="C2360">
        <v>2</v>
      </c>
      <c r="D2360">
        <v>310.5</v>
      </c>
      <c r="E2360">
        <v>9</v>
      </c>
      <c r="F2360">
        <v>123.5</v>
      </c>
      <c r="G2360">
        <v>0</v>
      </c>
      <c r="H2360">
        <f>G2360*100</f>
        <v>0</v>
      </c>
      <c r="I2360">
        <v>1.7647059E-2</v>
      </c>
      <c r="J2360">
        <f>I2360*100</f>
        <v>1.7647059</v>
      </c>
      <c r="K2360">
        <v>0</v>
      </c>
      <c r="L2360" t="s">
        <v>24</v>
      </c>
      <c r="M2360" t="s">
        <v>14</v>
      </c>
      <c r="N2360" t="b">
        <v>0</v>
      </c>
      <c r="O2360" t="b">
        <v>0</v>
      </c>
    </row>
    <row r="2361" spans="1:15" x14ac:dyDescent="0.2">
      <c r="A2361">
        <v>6</v>
      </c>
      <c r="B2361">
        <v>144.66666670000001</v>
      </c>
      <c r="C2361">
        <v>0</v>
      </c>
      <c r="D2361">
        <v>0</v>
      </c>
      <c r="E2361">
        <v>5</v>
      </c>
      <c r="F2361">
        <v>123.66666669999999</v>
      </c>
      <c r="G2361">
        <v>3.3333333E-2</v>
      </c>
      <c r="H2361">
        <f>G2361*100</f>
        <v>3.3333333000000001</v>
      </c>
      <c r="I2361">
        <v>1.3333332999999999E-2</v>
      </c>
      <c r="J2361">
        <f>I2361*100</f>
        <v>1.3333332999999998</v>
      </c>
      <c r="K2361">
        <v>0</v>
      </c>
      <c r="L2361" t="s">
        <v>22</v>
      </c>
      <c r="M2361" t="s">
        <v>15</v>
      </c>
      <c r="N2361" t="b">
        <v>1</v>
      </c>
      <c r="O2361" t="b">
        <v>0</v>
      </c>
    </row>
    <row r="2362" spans="1:15" x14ac:dyDescent="0.2">
      <c r="A2362">
        <v>0</v>
      </c>
      <c r="B2362">
        <v>0</v>
      </c>
      <c r="C2362">
        <v>0</v>
      </c>
      <c r="D2362">
        <v>0</v>
      </c>
      <c r="E2362">
        <v>6</v>
      </c>
      <c r="F2362">
        <v>123.75</v>
      </c>
      <c r="G2362">
        <v>0</v>
      </c>
      <c r="H2362">
        <f>G2362*100</f>
        <v>0</v>
      </c>
      <c r="I2362">
        <v>1.1111111E-2</v>
      </c>
      <c r="J2362">
        <f>I2362*100</f>
        <v>1.1111111</v>
      </c>
      <c r="K2362">
        <v>0</v>
      </c>
      <c r="L2362" t="s">
        <v>24</v>
      </c>
      <c r="M2362" t="s">
        <v>14</v>
      </c>
      <c r="N2362" t="b">
        <v>0</v>
      </c>
      <c r="O2362" t="b">
        <v>0</v>
      </c>
    </row>
    <row r="2363" spans="1:15" x14ac:dyDescent="0.2">
      <c r="A2363">
        <v>0</v>
      </c>
      <c r="B2363">
        <v>0</v>
      </c>
      <c r="C2363">
        <v>0</v>
      </c>
      <c r="D2363">
        <v>0</v>
      </c>
      <c r="E2363">
        <v>4</v>
      </c>
      <c r="F2363">
        <v>124</v>
      </c>
      <c r="G2363">
        <v>0</v>
      </c>
      <c r="H2363">
        <f>G2363*100</f>
        <v>0</v>
      </c>
      <c r="I2363">
        <v>2.5000000000000001E-2</v>
      </c>
      <c r="J2363">
        <f>I2363*100</f>
        <v>2.5</v>
      </c>
      <c r="K2363">
        <v>0</v>
      </c>
      <c r="L2363" t="s">
        <v>17</v>
      </c>
      <c r="M2363" t="s">
        <v>14</v>
      </c>
      <c r="N2363" t="b">
        <v>1</v>
      </c>
      <c r="O2363" t="b">
        <v>0</v>
      </c>
    </row>
    <row r="2364" spans="1:15" x14ac:dyDescent="0.2">
      <c r="A2364">
        <v>0</v>
      </c>
      <c r="B2364">
        <v>0</v>
      </c>
      <c r="C2364">
        <v>0</v>
      </c>
      <c r="D2364">
        <v>0</v>
      </c>
      <c r="E2364">
        <v>5</v>
      </c>
      <c r="F2364">
        <v>124</v>
      </c>
      <c r="G2364">
        <v>0</v>
      </c>
      <c r="H2364">
        <f>G2364*100</f>
        <v>0</v>
      </c>
      <c r="I2364">
        <v>0.06</v>
      </c>
      <c r="J2364">
        <f>I2364*100</f>
        <v>6</v>
      </c>
      <c r="K2364">
        <v>0</v>
      </c>
      <c r="L2364" t="s">
        <v>22</v>
      </c>
      <c r="M2364" t="s">
        <v>14</v>
      </c>
      <c r="N2364" t="b">
        <v>0</v>
      </c>
      <c r="O2364" t="b">
        <v>0</v>
      </c>
    </row>
    <row r="2365" spans="1:15" x14ac:dyDescent="0.2">
      <c r="A2365">
        <v>0</v>
      </c>
      <c r="B2365">
        <v>0</v>
      </c>
      <c r="C2365">
        <v>0</v>
      </c>
      <c r="D2365">
        <v>0</v>
      </c>
      <c r="E2365">
        <v>11</v>
      </c>
      <c r="F2365">
        <v>124.2166667</v>
      </c>
      <c r="G2365">
        <v>0</v>
      </c>
      <c r="H2365">
        <f>G2365*100</f>
        <v>0</v>
      </c>
      <c r="I2365">
        <v>7.5757575999999993E-2</v>
      </c>
      <c r="J2365">
        <f>I2365*100</f>
        <v>7.5757575999999993</v>
      </c>
      <c r="K2365">
        <v>0</v>
      </c>
      <c r="L2365" t="s">
        <v>24</v>
      </c>
      <c r="M2365" t="s">
        <v>14</v>
      </c>
      <c r="N2365" t="b">
        <v>0</v>
      </c>
      <c r="O2365" t="b">
        <v>0</v>
      </c>
    </row>
    <row r="2366" spans="1:15" x14ac:dyDescent="0.2">
      <c r="A2366">
        <v>0</v>
      </c>
      <c r="B2366">
        <v>0</v>
      </c>
      <c r="C2366">
        <v>0</v>
      </c>
      <c r="D2366">
        <v>0</v>
      </c>
      <c r="E2366">
        <v>4</v>
      </c>
      <c r="F2366">
        <v>124.5</v>
      </c>
      <c r="G2366">
        <v>0.05</v>
      </c>
      <c r="H2366">
        <f>G2366*100</f>
        <v>5</v>
      </c>
      <c r="I2366">
        <v>7.0000000000000007E-2</v>
      </c>
      <c r="J2366">
        <f>I2366*100</f>
        <v>7.0000000000000009</v>
      </c>
      <c r="K2366">
        <v>0</v>
      </c>
      <c r="L2366" t="s">
        <v>17</v>
      </c>
      <c r="M2366" t="s">
        <v>14</v>
      </c>
      <c r="N2366" t="b">
        <v>0</v>
      </c>
      <c r="O2366" t="b">
        <v>0</v>
      </c>
    </row>
    <row r="2367" spans="1:15" x14ac:dyDescent="0.2">
      <c r="A2367">
        <v>0</v>
      </c>
      <c r="B2367">
        <v>0</v>
      </c>
      <c r="C2367">
        <v>0</v>
      </c>
      <c r="D2367">
        <v>0</v>
      </c>
      <c r="E2367">
        <v>2</v>
      </c>
      <c r="F2367">
        <v>124.5</v>
      </c>
      <c r="G2367">
        <v>0</v>
      </c>
      <c r="H2367">
        <f>G2367*100</f>
        <v>0</v>
      </c>
      <c r="I2367">
        <v>0.1</v>
      </c>
      <c r="J2367">
        <f>I2367*100</f>
        <v>10</v>
      </c>
      <c r="K2367">
        <v>0</v>
      </c>
      <c r="L2367" t="s">
        <v>24</v>
      </c>
      <c r="M2367" t="s">
        <v>14</v>
      </c>
      <c r="N2367" t="b">
        <v>0</v>
      </c>
      <c r="O2367" t="b">
        <v>0</v>
      </c>
    </row>
    <row r="2368" spans="1:15" x14ac:dyDescent="0.2">
      <c r="A2368">
        <v>0</v>
      </c>
      <c r="B2368">
        <v>0</v>
      </c>
      <c r="C2368">
        <v>0</v>
      </c>
      <c r="D2368">
        <v>0</v>
      </c>
      <c r="E2368">
        <v>14</v>
      </c>
      <c r="F2368">
        <v>124.75</v>
      </c>
      <c r="G2368">
        <v>0</v>
      </c>
      <c r="H2368">
        <f>G2368*100</f>
        <v>0</v>
      </c>
      <c r="I2368">
        <v>2.8571428999999999E-2</v>
      </c>
      <c r="J2368">
        <f>I2368*100</f>
        <v>2.8571428999999999</v>
      </c>
      <c r="K2368">
        <v>0</v>
      </c>
      <c r="L2368" t="s">
        <v>24</v>
      </c>
      <c r="M2368" t="s">
        <v>14</v>
      </c>
      <c r="N2368" t="b">
        <v>0</v>
      </c>
      <c r="O2368" t="b">
        <v>0</v>
      </c>
    </row>
    <row r="2369" spans="1:15" x14ac:dyDescent="0.2">
      <c r="A2369">
        <v>9</v>
      </c>
      <c r="B2369">
        <v>210.56666670000001</v>
      </c>
      <c r="C2369">
        <v>3</v>
      </c>
      <c r="D2369">
        <v>61.6</v>
      </c>
      <c r="E2369">
        <v>10</v>
      </c>
      <c r="F2369">
        <v>124.8666667</v>
      </c>
      <c r="G2369">
        <v>2.1052632000000002E-2</v>
      </c>
      <c r="H2369">
        <f>G2369*100</f>
        <v>2.1052632</v>
      </c>
      <c r="I2369">
        <v>3.0526316000000001E-2</v>
      </c>
      <c r="J2369">
        <f>I2369*100</f>
        <v>3.0526316000000002</v>
      </c>
      <c r="K2369">
        <v>0</v>
      </c>
      <c r="L2369" t="s">
        <v>21</v>
      </c>
      <c r="M2369" t="s">
        <v>14</v>
      </c>
      <c r="N2369" t="b">
        <v>0</v>
      </c>
      <c r="O2369" t="b">
        <v>1</v>
      </c>
    </row>
    <row r="2370" spans="1:15" x14ac:dyDescent="0.2">
      <c r="A2370">
        <v>1</v>
      </c>
      <c r="B2370">
        <v>23.31428571</v>
      </c>
      <c r="C2370">
        <v>0</v>
      </c>
      <c r="D2370">
        <v>0</v>
      </c>
      <c r="E2370">
        <v>15</v>
      </c>
      <c r="F2370">
        <v>124.91428569999999</v>
      </c>
      <c r="G2370">
        <v>0</v>
      </c>
      <c r="H2370">
        <f>G2370*100</f>
        <v>0</v>
      </c>
      <c r="I2370">
        <v>1.6369048000000001E-2</v>
      </c>
      <c r="J2370">
        <f>I2370*100</f>
        <v>1.6369048000000002</v>
      </c>
      <c r="K2370">
        <v>4.9090887299999997</v>
      </c>
      <c r="L2370" t="s">
        <v>20</v>
      </c>
      <c r="M2370" t="s">
        <v>14</v>
      </c>
      <c r="N2370" t="b">
        <v>0</v>
      </c>
      <c r="O2370" t="b">
        <v>0</v>
      </c>
    </row>
    <row r="2371" spans="1:15" x14ac:dyDescent="0.2">
      <c r="A2371">
        <v>4</v>
      </c>
      <c r="B2371">
        <v>88.625</v>
      </c>
      <c r="C2371">
        <v>3</v>
      </c>
      <c r="D2371">
        <v>170.58333329999999</v>
      </c>
      <c r="E2371">
        <v>5</v>
      </c>
      <c r="F2371">
        <v>124.95833330000001</v>
      </c>
      <c r="G2371">
        <v>0</v>
      </c>
      <c r="H2371">
        <f>G2371*100</f>
        <v>0</v>
      </c>
      <c r="I2371">
        <v>5.5555559999999997E-3</v>
      </c>
      <c r="J2371">
        <f>I2371*100</f>
        <v>0.55555559999999993</v>
      </c>
      <c r="K2371">
        <v>0</v>
      </c>
      <c r="L2371" t="s">
        <v>22</v>
      </c>
      <c r="M2371" t="s">
        <v>15</v>
      </c>
      <c r="N2371" t="b">
        <v>0</v>
      </c>
      <c r="O2371" t="b">
        <v>0</v>
      </c>
    </row>
    <row r="2372" spans="1:15" x14ac:dyDescent="0.2">
      <c r="A2372">
        <v>0</v>
      </c>
      <c r="B2372">
        <v>0</v>
      </c>
      <c r="C2372">
        <v>0</v>
      </c>
      <c r="D2372">
        <v>0</v>
      </c>
      <c r="E2372">
        <v>5</v>
      </c>
      <c r="F2372">
        <v>125</v>
      </c>
      <c r="G2372">
        <v>8.6666667000000003E-2</v>
      </c>
      <c r="H2372">
        <f>G2372*100</f>
        <v>8.6666667000000004</v>
      </c>
      <c r="I2372">
        <v>0.16666666699999999</v>
      </c>
      <c r="J2372">
        <f>I2372*100</f>
        <v>16.6666667</v>
      </c>
      <c r="K2372">
        <v>0</v>
      </c>
      <c r="L2372" t="s">
        <v>13</v>
      </c>
      <c r="M2372" t="s">
        <v>14</v>
      </c>
      <c r="N2372" t="b">
        <v>0</v>
      </c>
      <c r="O2372" t="b">
        <v>0</v>
      </c>
    </row>
    <row r="2373" spans="1:15" x14ac:dyDescent="0.2">
      <c r="A2373">
        <v>0</v>
      </c>
      <c r="B2373">
        <v>0</v>
      </c>
      <c r="C2373">
        <v>0</v>
      </c>
      <c r="D2373">
        <v>0</v>
      </c>
      <c r="E2373">
        <v>7</v>
      </c>
      <c r="F2373">
        <v>125</v>
      </c>
      <c r="G2373">
        <v>0</v>
      </c>
      <c r="H2373">
        <f>G2373*100</f>
        <v>0</v>
      </c>
      <c r="I2373">
        <v>2.8571428999999999E-2</v>
      </c>
      <c r="J2373">
        <f>I2373*100</f>
        <v>2.8571428999999999</v>
      </c>
      <c r="K2373">
        <v>0</v>
      </c>
      <c r="L2373" t="s">
        <v>16</v>
      </c>
      <c r="M2373" t="s">
        <v>14</v>
      </c>
      <c r="N2373" t="b">
        <v>0</v>
      </c>
      <c r="O2373" t="b">
        <v>0</v>
      </c>
    </row>
    <row r="2374" spans="1:15" x14ac:dyDescent="0.2">
      <c r="A2374">
        <v>0</v>
      </c>
      <c r="B2374">
        <v>0</v>
      </c>
      <c r="C2374">
        <v>0</v>
      </c>
      <c r="D2374">
        <v>0</v>
      </c>
      <c r="E2374">
        <v>11</v>
      </c>
      <c r="F2374">
        <v>125</v>
      </c>
      <c r="G2374">
        <v>1.8181817999999999E-2</v>
      </c>
      <c r="H2374">
        <f>G2374*100</f>
        <v>1.8181817999999998</v>
      </c>
      <c r="I2374">
        <v>8.1818182000000003E-2</v>
      </c>
      <c r="J2374">
        <f>I2374*100</f>
        <v>8.1818182000000004</v>
      </c>
      <c r="K2374">
        <v>0</v>
      </c>
      <c r="L2374" t="s">
        <v>16</v>
      </c>
      <c r="M2374" t="s">
        <v>14</v>
      </c>
      <c r="N2374" t="b">
        <v>0</v>
      </c>
      <c r="O2374" t="b">
        <v>0</v>
      </c>
    </row>
    <row r="2375" spans="1:15" x14ac:dyDescent="0.2">
      <c r="A2375">
        <v>2</v>
      </c>
      <c r="B2375">
        <v>110</v>
      </c>
      <c r="C2375">
        <v>0</v>
      </c>
      <c r="D2375">
        <v>0</v>
      </c>
      <c r="E2375">
        <v>4</v>
      </c>
      <c r="F2375">
        <v>125</v>
      </c>
      <c r="G2375">
        <v>0</v>
      </c>
      <c r="H2375">
        <f>G2375*100</f>
        <v>0</v>
      </c>
      <c r="I2375">
        <v>1.6666667E-2</v>
      </c>
      <c r="J2375">
        <f>I2375*100</f>
        <v>1.6666666999999999</v>
      </c>
      <c r="K2375">
        <v>0</v>
      </c>
      <c r="L2375" t="s">
        <v>16</v>
      </c>
      <c r="M2375" t="s">
        <v>14</v>
      </c>
      <c r="N2375" t="b">
        <v>0</v>
      </c>
      <c r="O2375" t="b">
        <v>0</v>
      </c>
    </row>
    <row r="2376" spans="1:15" x14ac:dyDescent="0.2">
      <c r="A2376">
        <v>0</v>
      </c>
      <c r="B2376">
        <v>0</v>
      </c>
      <c r="C2376">
        <v>0</v>
      </c>
      <c r="D2376">
        <v>0</v>
      </c>
      <c r="E2376">
        <v>9</v>
      </c>
      <c r="F2376">
        <v>125</v>
      </c>
      <c r="G2376">
        <v>0</v>
      </c>
      <c r="H2376">
        <f>G2376*100</f>
        <v>0</v>
      </c>
      <c r="I2376">
        <v>2.2222222E-2</v>
      </c>
      <c r="J2376">
        <f>I2376*100</f>
        <v>2.2222222</v>
      </c>
      <c r="K2376">
        <v>0</v>
      </c>
      <c r="L2376" t="s">
        <v>16</v>
      </c>
      <c r="M2376" t="s">
        <v>14</v>
      </c>
      <c r="N2376" t="b">
        <v>0</v>
      </c>
      <c r="O2376" t="b">
        <v>0</v>
      </c>
    </row>
    <row r="2377" spans="1:15" x14ac:dyDescent="0.2">
      <c r="A2377">
        <v>0</v>
      </c>
      <c r="B2377">
        <v>0</v>
      </c>
      <c r="C2377">
        <v>0</v>
      </c>
      <c r="D2377">
        <v>0</v>
      </c>
      <c r="E2377">
        <v>8</v>
      </c>
      <c r="F2377">
        <v>125</v>
      </c>
      <c r="G2377">
        <v>0</v>
      </c>
      <c r="H2377">
        <f>G2377*100</f>
        <v>0</v>
      </c>
      <c r="I2377">
        <v>2.5000000000000001E-2</v>
      </c>
      <c r="J2377">
        <f>I2377*100</f>
        <v>2.5</v>
      </c>
      <c r="K2377">
        <v>0</v>
      </c>
      <c r="L2377" t="s">
        <v>17</v>
      </c>
      <c r="M2377" t="s">
        <v>14</v>
      </c>
      <c r="N2377" t="b">
        <v>1</v>
      </c>
      <c r="O2377" t="b">
        <v>0</v>
      </c>
    </row>
    <row r="2378" spans="1:15" x14ac:dyDescent="0.2">
      <c r="A2378">
        <v>0</v>
      </c>
      <c r="B2378">
        <v>0</v>
      </c>
      <c r="C2378">
        <v>0</v>
      </c>
      <c r="D2378">
        <v>0</v>
      </c>
      <c r="E2378">
        <v>3</v>
      </c>
      <c r="F2378">
        <v>125</v>
      </c>
      <c r="G2378">
        <v>0.05</v>
      </c>
      <c r="H2378">
        <f>G2378*100</f>
        <v>5</v>
      </c>
      <c r="I2378">
        <v>7.4999999999999997E-2</v>
      </c>
      <c r="J2378">
        <f>I2378*100</f>
        <v>7.5</v>
      </c>
      <c r="K2378">
        <v>0</v>
      </c>
      <c r="L2378" t="s">
        <v>17</v>
      </c>
      <c r="M2378" t="s">
        <v>14</v>
      </c>
      <c r="N2378" t="b">
        <v>0</v>
      </c>
      <c r="O2378" t="b">
        <v>0</v>
      </c>
    </row>
    <row r="2379" spans="1:15" x14ac:dyDescent="0.2">
      <c r="A2379">
        <v>1</v>
      </c>
      <c r="B2379">
        <v>6</v>
      </c>
      <c r="C2379">
        <v>0</v>
      </c>
      <c r="D2379">
        <v>0</v>
      </c>
      <c r="E2379">
        <v>6</v>
      </c>
      <c r="F2379">
        <v>125</v>
      </c>
      <c r="G2379">
        <v>0</v>
      </c>
      <c r="H2379">
        <f>G2379*100</f>
        <v>0</v>
      </c>
      <c r="I2379">
        <v>5.7142856999999998E-2</v>
      </c>
      <c r="J2379">
        <f>I2379*100</f>
        <v>5.7142856999999996</v>
      </c>
      <c r="K2379">
        <v>0</v>
      </c>
      <c r="L2379" t="s">
        <v>24</v>
      </c>
      <c r="M2379" t="s">
        <v>14</v>
      </c>
      <c r="N2379" t="b">
        <v>0</v>
      </c>
      <c r="O2379" t="b">
        <v>0</v>
      </c>
    </row>
    <row r="2380" spans="1:15" x14ac:dyDescent="0.2">
      <c r="A2380">
        <v>6</v>
      </c>
      <c r="B2380">
        <v>36</v>
      </c>
      <c r="C2380">
        <v>0</v>
      </c>
      <c r="D2380">
        <v>0</v>
      </c>
      <c r="E2380">
        <v>13</v>
      </c>
      <c r="F2380">
        <v>125.125</v>
      </c>
      <c r="G2380">
        <v>4.7058823999999999E-2</v>
      </c>
      <c r="H2380">
        <f>G2380*100</f>
        <v>4.7058824000000001</v>
      </c>
      <c r="I2380">
        <v>5.3333332999999997E-2</v>
      </c>
      <c r="J2380">
        <f>I2380*100</f>
        <v>5.3333332999999996</v>
      </c>
      <c r="K2380">
        <v>0</v>
      </c>
      <c r="L2380" t="s">
        <v>22</v>
      </c>
      <c r="M2380" t="s">
        <v>14</v>
      </c>
      <c r="N2380" t="b">
        <v>1</v>
      </c>
      <c r="O2380" t="b">
        <v>0</v>
      </c>
    </row>
    <row r="2381" spans="1:15" x14ac:dyDescent="0.2">
      <c r="A2381">
        <v>0</v>
      </c>
      <c r="B2381">
        <v>0</v>
      </c>
      <c r="C2381">
        <v>0</v>
      </c>
      <c r="D2381">
        <v>0</v>
      </c>
      <c r="E2381">
        <v>15</v>
      </c>
      <c r="F2381">
        <v>125.25</v>
      </c>
      <c r="G2381">
        <v>2.5000000000000001E-2</v>
      </c>
      <c r="H2381">
        <f>G2381*100</f>
        <v>2.5</v>
      </c>
      <c r="I2381">
        <v>0.05</v>
      </c>
      <c r="J2381">
        <f>I2381*100</f>
        <v>5</v>
      </c>
      <c r="K2381">
        <v>0</v>
      </c>
      <c r="L2381" t="s">
        <v>17</v>
      </c>
      <c r="M2381" t="s">
        <v>14</v>
      </c>
      <c r="N2381" t="b">
        <v>0</v>
      </c>
      <c r="O2381" t="b">
        <v>0</v>
      </c>
    </row>
    <row r="2382" spans="1:15" x14ac:dyDescent="0.2">
      <c r="A2382">
        <v>0</v>
      </c>
      <c r="B2382">
        <v>0</v>
      </c>
      <c r="C2382">
        <v>0</v>
      </c>
      <c r="D2382">
        <v>0</v>
      </c>
      <c r="E2382">
        <v>9</v>
      </c>
      <c r="F2382">
        <v>125.25</v>
      </c>
      <c r="G2382">
        <v>0</v>
      </c>
      <c r="H2382">
        <f>G2382*100</f>
        <v>0</v>
      </c>
      <c r="I2382">
        <v>3.3333333E-2</v>
      </c>
      <c r="J2382">
        <f>I2382*100</f>
        <v>3.3333333000000001</v>
      </c>
      <c r="K2382">
        <v>0</v>
      </c>
      <c r="L2382" t="s">
        <v>22</v>
      </c>
      <c r="M2382" t="s">
        <v>14</v>
      </c>
      <c r="N2382" t="b">
        <v>1</v>
      </c>
      <c r="O2382" t="b">
        <v>0</v>
      </c>
    </row>
    <row r="2383" spans="1:15" x14ac:dyDescent="0.2">
      <c r="A2383">
        <v>0</v>
      </c>
      <c r="B2383">
        <v>0</v>
      </c>
      <c r="C2383">
        <v>0</v>
      </c>
      <c r="D2383">
        <v>0</v>
      </c>
      <c r="E2383">
        <v>9</v>
      </c>
      <c r="F2383">
        <v>125.2666667</v>
      </c>
      <c r="G2383">
        <v>4.4444444E-2</v>
      </c>
      <c r="H2383">
        <f>G2383*100</f>
        <v>4.4444444000000001</v>
      </c>
      <c r="I2383">
        <v>0.10370370399999999</v>
      </c>
      <c r="J2383">
        <f>I2383*100</f>
        <v>10.370370399999999</v>
      </c>
      <c r="K2383">
        <v>0</v>
      </c>
      <c r="L2383" t="s">
        <v>18</v>
      </c>
      <c r="M2383" t="s">
        <v>14</v>
      </c>
      <c r="N2383" t="b">
        <v>1</v>
      </c>
      <c r="O2383" t="b">
        <v>0</v>
      </c>
    </row>
    <row r="2384" spans="1:15" x14ac:dyDescent="0.2">
      <c r="A2384">
        <v>0</v>
      </c>
      <c r="B2384">
        <v>0</v>
      </c>
      <c r="C2384">
        <v>0</v>
      </c>
      <c r="D2384">
        <v>0</v>
      </c>
      <c r="E2384">
        <v>9</v>
      </c>
      <c r="F2384">
        <v>125.5</v>
      </c>
      <c r="G2384">
        <v>7.4074070000000004E-3</v>
      </c>
      <c r="H2384">
        <f>G2384*100</f>
        <v>0.74074070000000003</v>
      </c>
      <c r="I2384">
        <v>2.2222222E-2</v>
      </c>
      <c r="J2384">
        <f>I2384*100</f>
        <v>2.2222222</v>
      </c>
      <c r="K2384">
        <v>0</v>
      </c>
      <c r="L2384" t="s">
        <v>22</v>
      </c>
      <c r="M2384" t="s">
        <v>14</v>
      </c>
      <c r="N2384" t="b">
        <v>0</v>
      </c>
      <c r="O2384" t="b">
        <v>0</v>
      </c>
    </row>
    <row r="2385" spans="1:15" x14ac:dyDescent="0.2">
      <c r="A2385">
        <v>0</v>
      </c>
      <c r="B2385">
        <v>0</v>
      </c>
      <c r="C2385">
        <v>0</v>
      </c>
      <c r="D2385">
        <v>0</v>
      </c>
      <c r="E2385">
        <v>9</v>
      </c>
      <c r="F2385">
        <v>125.5</v>
      </c>
      <c r="G2385">
        <v>0</v>
      </c>
      <c r="H2385">
        <f>G2385*100</f>
        <v>0</v>
      </c>
      <c r="I2385">
        <v>7.4074070000000004E-3</v>
      </c>
      <c r="J2385">
        <f>I2385*100</f>
        <v>0.74074070000000003</v>
      </c>
      <c r="K2385">
        <v>0</v>
      </c>
      <c r="L2385" t="s">
        <v>22</v>
      </c>
      <c r="M2385" t="s">
        <v>14</v>
      </c>
      <c r="N2385" t="b">
        <v>0</v>
      </c>
      <c r="O2385" t="b">
        <v>0</v>
      </c>
    </row>
    <row r="2386" spans="1:15" x14ac:dyDescent="0.2">
      <c r="A2386">
        <v>0</v>
      </c>
      <c r="B2386">
        <v>0</v>
      </c>
      <c r="C2386">
        <v>0</v>
      </c>
      <c r="D2386">
        <v>0</v>
      </c>
      <c r="E2386">
        <v>5</v>
      </c>
      <c r="F2386">
        <v>125.75</v>
      </c>
      <c r="G2386">
        <v>6.6666666999999999E-2</v>
      </c>
      <c r="H2386">
        <f>G2386*100</f>
        <v>6.6666666999999995</v>
      </c>
      <c r="I2386">
        <v>0.14000000000000001</v>
      </c>
      <c r="J2386">
        <f>I2386*100</f>
        <v>14.000000000000002</v>
      </c>
      <c r="K2386">
        <v>0</v>
      </c>
      <c r="L2386" t="s">
        <v>22</v>
      </c>
      <c r="M2386" t="s">
        <v>14</v>
      </c>
      <c r="N2386" t="b">
        <v>1</v>
      </c>
      <c r="O2386" t="b">
        <v>0</v>
      </c>
    </row>
    <row r="2387" spans="1:15" x14ac:dyDescent="0.2">
      <c r="A2387">
        <v>3</v>
      </c>
      <c r="B2387">
        <v>90</v>
      </c>
      <c r="C2387">
        <v>0</v>
      </c>
      <c r="D2387">
        <v>0</v>
      </c>
      <c r="E2387">
        <v>4</v>
      </c>
      <c r="F2387">
        <v>126</v>
      </c>
      <c r="G2387">
        <v>0</v>
      </c>
      <c r="H2387">
        <f>G2387*100</f>
        <v>0</v>
      </c>
      <c r="I2387">
        <v>1.4285714E-2</v>
      </c>
      <c r="J2387">
        <f>I2387*100</f>
        <v>1.4285714</v>
      </c>
      <c r="K2387">
        <v>0</v>
      </c>
      <c r="L2387" t="s">
        <v>17</v>
      </c>
      <c r="M2387" t="s">
        <v>15</v>
      </c>
      <c r="N2387" t="b">
        <v>0</v>
      </c>
      <c r="O2387" t="b">
        <v>0</v>
      </c>
    </row>
    <row r="2388" spans="1:15" x14ac:dyDescent="0.2">
      <c r="A2388">
        <v>0</v>
      </c>
      <c r="B2388">
        <v>0</v>
      </c>
      <c r="C2388">
        <v>0</v>
      </c>
      <c r="D2388">
        <v>0</v>
      </c>
      <c r="E2388">
        <v>7</v>
      </c>
      <c r="F2388">
        <v>126</v>
      </c>
      <c r="G2388">
        <v>2.8571428999999999E-2</v>
      </c>
      <c r="H2388">
        <f>G2388*100</f>
        <v>2.8571428999999999</v>
      </c>
      <c r="I2388">
        <v>5.7142856999999998E-2</v>
      </c>
      <c r="J2388">
        <f>I2388*100</f>
        <v>5.7142856999999996</v>
      </c>
      <c r="K2388">
        <v>0</v>
      </c>
      <c r="L2388" t="s">
        <v>16</v>
      </c>
      <c r="M2388" t="s">
        <v>14</v>
      </c>
      <c r="N2388" t="b">
        <v>0</v>
      </c>
      <c r="O2388" t="b">
        <v>0</v>
      </c>
    </row>
    <row r="2389" spans="1:15" x14ac:dyDescent="0.2">
      <c r="A2389">
        <v>0</v>
      </c>
      <c r="B2389">
        <v>0</v>
      </c>
      <c r="C2389">
        <v>0</v>
      </c>
      <c r="D2389">
        <v>0</v>
      </c>
      <c r="E2389">
        <v>5</v>
      </c>
      <c r="F2389">
        <v>126.08333330000001</v>
      </c>
      <c r="G2389">
        <v>0.04</v>
      </c>
      <c r="H2389">
        <f>G2389*100</f>
        <v>4</v>
      </c>
      <c r="I2389">
        <v>5.3333332999999997E-2</v>
      </c>
      <c r="J2389">
        <f>I2389*100</f>
        <v>5.3333332999999996</v>
      </c>
      <c r="K2389">
        <v>0</v>
      </c>
      <c r="L2389" t="s">
        <v>22</v>
      </c>
      <c r="M2389" t="s">
        <v>14</v>
      </c>
      <c r="N2389" t="b">
        <v>0</v>
      </c>
      <c r="O2389" t="b">
        <v>0</v>
      </c>
    </row>
    <row r="2390" spans="1:15" x14ac:dyDescent="0.2">
      <c r="A2390">
        <v>0</v>
      </c>
      <c r="B2390">
        <v>0</v>
      </c>
      <c r="C2390">
        <v>0</v>
      </c>
      <c r="D2390">
        <v>0</v>
      </c>
      <c r="E2390">
        <v>8</v>
      </c>
      <c r="F2390">
        <v>126.25</v>
      </c>
      <c r="G2390">
        <v>0</v>
      </c>
      <c r="H2390">
        <f>G2390*100</f>
        <v>0</v>
      </c>
      <c r="I2390">
        <v>0.05</v>
      </c>
      <c r="J2390">
        <f>I2390*100</f>
        <v>5</v>
      </c>
      <c r="K2390">
        <v>0</v>
      </c>
      <c r="L2390" t="s">
        <v>24</v>
      </c>
      <c r="M2390" t="s">
        <v>15</v>
      </c>
      <c r="N2390" t="b">
        <v>1</v>
      </c>
      <c r="O2390" t="b">
        <v>0</v>
      </c>
    </row>
    <row r="2391" spans="1:15" x14ac:dyDescent="0.2">
      <c r="A2391">
        <v>0</v>
      </c>
      <c r="B2391">
        <v>0</v>
      </c>
      <c r="C2391">
        <v>0</v>
      </c>
      <c r="D2391">
        <v>0</v>
      </c>
      <c r="E2391">
        <v>4</v>
      </c>
      <c r="F2391">
        <v>126.5</v>
      </c>
      <c r="G2391">
        <v>1.6666667E-2</v>
      </c>
      <c r="H2391">
        <f>G2391*100</f>
        <v>1.6666666999999999</v>
      </c>
      <c r="I2391">
        <v>9.1666666999999993E-2</v>
      </c>
      <c r="J2391">
        <f>I2391*100</f>
        <v>9.1666666999999986</v>
      </c>
      <c r="K2391">
        <v>0</v>
      </c>
      <c r="L2391" t="s">
        <v>16</v>
      </c>
      <c r="M2391" t="s">
        <v>14</v>
      </c>
      <c r="N2391" t="b">
        <v>1</v>
      </c>
      <c r="O2391" t="b">
        <v>0</v>
      </c>
    </row>
    <row r="2392" spans="1:15" x14ac:dyDescent="0.2">
      <c r="A2392">
        <v>5</v>
      </c>
      <c r="B2392">
        <v>68.666666669999998</v>
      </c>
      <c r="C2392">
        <v>0</v>
      </c>
      <c r="D2392">
        <v>0</v>
      </c>
      <c r="E2392">
        <v>11</v>
      </c>
      <c r="F2392">
        <v>126.5</v>
      </c>
      <c r="G2392">
        <v>1.5476190000000001E-2</v>
      </c>
      <c r="H2392">
        <f>G2392*100</f>
        <v>1.5476190000000001</v>
      </c>
      <c r="I2392">
        <v>3.2291667000000003E-2</v>
      </c>
      <c r="J2392">
        <f>I2392*100</f>
        <v>3.2291667000000004</v>
      </c>
      <c r="K2392">
        <v>0</v>
      </c>
      <c r="L2392" t="s">
        <v>17</v>
      </c>
      <c r="M2392" t="s">
        <v>14</v>
      </c>
      <c r="N2392" t="b">
        <v>0</v>
      </c>
      <c r="O2392" t="b">
        <v>0</v>
      </c>
    </row>
    <row r="2393" spans="1:15" x14ac:dyDescent="0.2">
      <c r="A2393">
        <v>6</v>
      </c>
      <c r="B2393">
        <v>77.333333330000002</v>
      </c>
      <c r="C2393">
        <v>1</v>
      </c>
      <c r="D2393">
        <v>52.333333330000002</v>
      </c>
      <c r="E2393">
        <v>6</v>
      </c>
      <c r="F2393">
        <v>126.66666669999999</v>
      </c>
      <c r="G2393">
        <v>0</v>
      </c>
      <c r="H2393">
        <f>G2393*100</f>
        <v>0</v>
      </c>
      <c r="I2393">
        <v>1.6666667E-2</v>
      </c>
      <c r="J2393">
        <f>I2393*100</f>
        <v>1.6666666999999999</v>
      </c>
      <c r="K2393">
        <v>0</v>
      </c>
      <c r="L2393" t="s">
        <v>16</v>
      </c>
      <c r="M2393" t="s">
        <v>14</v>
      </c>
      <c r="N2393" t="b">
        <v>0</v>
      </c>
      <c r="O2393" t="b">
        <v>0</v>
      </c>
    </row>
    <row r="2394" spans="1:15" x14ac:dyDescent="0.2">
      <c r="A2394">
        <v>0</v>
      </c>
      <c r="B2394">
        <v>0</v>
      </c>
      <c r="C2394">
        <v>0</v>
      </c>
      <c r="D2394">
        <v>0</v>
      </c>
      <c r="E2394">
        <v>11</v>
      </c>
      <c r="F2394">
        <v>126.66666669999999</v>
      </c>
      <c r="G2394">
        <v>7.2727272999999995E-2</v>
      </c>
      <c r="H2394">
        <f>G2394*100</f>
        <v>7.2727272999999997</v>
      </c>
      <c r="I2394">
        <v>9.0909090999999997E-2</v>
      </c>
      <c r="J2394">
        <f>I2394*100</f>
        <v>9.0909090999999993</v>
      </c>
      <c r="K2394">
        <v>0</v>
      </c>
      <c r="L2394" t="s">
        <v>17</v>
      </c>
      <c r="M2394" t="s">
        <v>14</v>
      </c>
      <c r="N2394" t="b">
        <v>0</v>
      </c>
      <c r="O2394" t="b">
        <v>0</v>
      </c>
    </row>
    <row r="2395" spans="1:15" x14ac:dyDescent="0.2">
      <c r="A2395">
        <v>0</v>
      </c>
      <c r="B2395">
        <v>0</v>
      </c>
      <c r="C2395">
        <v>0</v>
      </c>
      <c r="D2395">
        <v>0</v>
      </c>
      <c r="E2395">
        <v>10</v>
      </c>
      <c r="F2395">
        <v>126.83333330000001</v>
      </c>
      <c r="G2395">
        <v>0.04</v>
      </c>
      <c r="H2395">
        <f>G2395*100</f>
        <v>4</v>
      </c>
      <c r="I2395">
        <v>0.06</v>
      </c>
      <c r="J2395">
        <f>I2395*100</f>
        <v>6</v>
      </c>
      <c r="K2395">
        <v>0</v>
      </c>
      <c r="L2395" t="s">
        <v>17</v>
      </c>
      <c r="M2395" t="s">
        <v>14</v>
      </c>
      <c r="N2395" t="b">
        <v>0</v>
      </c>
      <c r="O2395" t="b">
        <v>0</v>
      </c>
    </row>
    <row r="2396" spans="1:15" x14ac:dyDescent="0.2">
      <c r="A2396">
        <v>9</v>
      </c>
      <c r="B2396">
        <v>181.81666670000001</v>
      </c>
      <c r="C2396">
        <v>0</v>
      </c>
      <c r="D2396">
        <v>0</v>
      </c>
      <c r="E2396">
        <v>9</v>
      </c>
      <c r="F2396">
        <v>126.91666669999999</v>
      </c>
      <c r="G2396">
        <v>0</v>
      </c>
      <c r="H2396">
        <f>G2396*100</f>
        <v>0</v>
      </c>
      <c r="I2396">
        <v>1.5384615000000001E-2</v>
      </c>
      <c r="J2396">
        <f>I2396*100</f>
        <v>1.5384615000000001</v>
      </c>
      <c r="K2396">
        <v>0</v>
      </c>
      <c r="L2396" t="s">
        <v>23</v>
      </c>
      <c r="M2396" t="s">
        <v>14</v>
      </c>
      <c r="N2396" t="b">
        <v>0</v>
      </c>
      <c r="O2396" t="b">
        <v>0</v>
      </c>
    </row>
    <row r="2397" spans="1:15" x14ac:dyDescent="0.2">
      <c r="A2397">
        <v>1</v>
      </c>
      <c r="B2397">
        <v>29.2</v>
      </c>
      <c r="C2397">
        <v>1</v>
      </c>
      <c r="D2397">
        <v>322.39999999999998</v>
      </c>
      <c r="E2397">
        <v>10</v>
      </c>
      <c r="F2397">
        <v>126.9333333</v>
      </c>
      <c r="G2397">
        <v>1.4285714E-2</v>
      </c>
      <c r="H2397">
        <f>G2397*100</f>
        <v>1.4285714</v>
      </c>
      <c r="I2397">
        <v>3.6904762000000001E-2</v>
      </c>
      <c r="J2397">
        <f>I2397*100</f>
        <v>3.6904762</v>
      </c>
      <c r="K2397">
        <v>13.59420027</v>
      </c>
      <c r="L2397" t="s">
        <v>23</v>
      </c>
      <c r="M2397" t="s">
        <v>14</v>
      </c>
      <c r="N2397" t="b">
        <v>0</v>
      </c>
      <c r="O2397" t="b">
        <v>1</v>
      </c>
    </row>
    <row r="2398" spans="1:15" x14ac:dyDescent="0.2">
      <c r="A2398">
        <v>0</v>
      </c>
      <c r="B2398">
        <v>0</v>
      </c>
      <c r="C2398">
        <v>0</v>
      </c>
      <c r="D2398">
        <v>0</v>
      </c>
      <c r="E2398">
        <v>12</v>
      </c>
      <c r="F2398">
        <v>127</v>
      </c>
      <c r="G2398">
        <v>1.6666667E-2</v>
      </c>
      <c r="H2398">
        <f>G2398*100</f>
        <v>1.6666666999999999</v>
      </c>
      <c r="I2398">
        <v>4.1666666999999998E-2</v>
      </c>
      <c r="J2398">
        <f>I2398*100</f>
        <v>4.1666666999999995</v>
      </c>
      <c r="K2398">
        <v>0</v>
      </c>
      <c r="L2398" t="s">
        <v>16</v>
      </c>
      <c r="M2398" t="s">
        <v>14</v>
      </c>
      <c r="N2398" t="b">
        <v>0</v>
      </c>
      <c r="O2398" t="b">
        <v>0</v>
      </c>
    </row>
    <row r="2399" spans="1:15" x14ac:dyDescent="0.2">
      <c r="A2399">
        <v>0</v>
      </c>
      <c r="B2399">
        <v>0</v>
      </c>
      <c r="C2399">
        <v>0</v>
      </c>
      <c r="D2399">
        <v>0</v>
      </c>
      <c r="E2399">
        <v>4</v>
      </c>
      <c r="F2399">
        <v>127</v>
      </c>
      <c r="G2399">
        <v>0</v>
      </c>
      <c r="H2399">
        <f>G2399*100</f>
        <v>0</v>
      </c>
      <c r="I2399">
        <v>7.4999999999999997E-2</v>
      </c>
      <c r="J2399">
        <f>I2399*100</f>
        <v>7.5</v>
      </c>
      <c r="K2399">
        <v>0</v>
      </c>
      <c r="L2399" t="s">
        <v>17</v>
      </c>
      <c r="M2399" t="s">
        <v>14</v>
      </c>
      <c r="N2399" t="b">
        <v>0</v>
      </c>
      <c r="O2399" t="b">
        <v>0</v>
      </c>
    </row>
    <row r="2400" spans="1:15" x14ac:dyDescent="0.2">
      <c r="A2400">
        <v>0</v>
      </c>
      <c r="B2400">
        <v>0</v>
      </c>
      <c r="C2400">
        <v>0</v>
      </c>
      <c r="D2400">
        <v>0</v>
      </c>
      <c r="E2400">
        <v>6</v>
      </c>
      <c r="F2400">
        <v>127</v>
      </c>
      <c r="G2400">
        <v>0</v>
      </c>
      <c r="H2400">
        <f>G2400*100</f>
        <v>0</v>
      </c>
      <c r="I2400">
        <v>1.6666667E-2</v>
      </c>
      <c r="J2400">
        <f>I2400*100</f>
        <v>1.6666666999999999</v>
      </c>
      <c r="K2400">
        <v>0</v>
      </c>
      <c r="L2400" t="s">
        <v>17</v>
      </c>
      <c r="M2400" t="s">
        <v>14</v>
      </c>
      <c r="N2400" t="b">
        <v>0</v>
      </c>
      <c r="O2400" t="b">
        <v>0</v>
      </c>
    </row>
    <row r="2401" spans="1:15" x14ac:dyDescent="0.2">
      <c r="A2401">
        <v>0</v>
      </c>
      <c r="B2401">
        <v>0</v>
      </c>
      <c r="C2401">
        <v>0</v>
      </c>
      <c r="D2401">
        <v>0</v>
      </c>
      <c r="E2401">
        <v>3</v>
      </c>
      <c r="F2401">
        <v>127</v>
      </c>
      <c r="G2401">
        <v>0</v>
      </c>
      <c r="H2401">
        <f>G2401*100</f>
        <v>0</v>
      </c>
      <c r="I2401">
        <v>6.6666666999999999E-2</v>
      </c>
      <c r="J2401">
        <f>I2401*100</f>
        <v>6.6666666999999995</v>
      </c>
      <c r="K2401">
        <v>65.988</v>
      </c>
      <c r="L2401" t="s">
        <v>17</v>
      </c>
      <c r="M2401" t="s">
        <v>14</v>
      </c>
      <c r="N2401" t="b">
        <v>0</v>
      </c>
      <c r="O2401" t="b">
        <v>1</v>
      </c>
    </row>
    <row r="2402" spans="1:15" x14ac:dyDescent="0.2">
      <c r="A2402">
        <v>2</v>
      </c>
      <c r="B2402">
        <v>126</v>
      </c>
      <c r="C2402">
        <v>0</v>
      </c>
      <c r="D2402">
        <v>0</v>
      </c>
      <c r="E2402">
        <v>6</v>
      </c>
      <c r="F2402">
        <v>127.16666669999999</v>
      </c>
      <c r="G2402">
        <v>0.05</v>
      </c>
      <c r="H2402">
        <f>G2402*100</f>
        <v>5</v>
      </c>
      <c r="I2402">
        <v>4.3749999999999997E-2</v>
      </c>
      <c r="J2402">
        <f>I2402*100</f>
        <v>4.375</v>
      </c>
      <c r="K2402">
        <v>0</v>
      </c>
      <c r="L2402" t="s">
        <v>24</v>
      </c>
      <c r="M2402" t="s">
        <v>14</v>
      </c>
      <c r="N2402" t="b">
        <v>1</v>
      </c>
      <c r="O2402" t="b">
        <v>0</v>
      </c>
    </row>
    <row r="2403" spans="1:15" x14ac:dyDescent="0.2">
      <c r="A2403">
        <v>0</v>
      </c>
      <c r="B2403">
        <v>0</v>
      </c>
      <c r="C2403">
        <v>0</v>
      </c>
      <c r="D2403">
        <v>0</v>
      </c>
      <c r="E2403">
        <v>6</v>
      </c>
      <c r="F2403">
        <v>127.4</v>
      </c>
      <c r="G2403">
        <v>0</v>
      </c>
      <c r="H2403">
        <f>G2403*100</f>
        <v>0</v>
      </c>
      <c r="I2403">
        <v>0</v>
      </c>
      <c r="J2403">
        <f>I2403*100</f>
        <v>0</v>
      </c>
      <c r="K2403">
        <v>0</v>
      </c>
      <c r="L2403" t="s">
        <v>21</v>
      </c>
      <c r="M2403" t="s">
        <v>14</v>
      </c>
      <c r="N2403" t="b">
        <v>0</v>
      </c>
      <c r="O2403" t="b">
        <v>0</v>
      </c>
    </row>
    <row r="2404" spans="1:15" x14ac:dyDescent="0.2">
      <c r="A2404">
        <v>0</v>
      </c>
      <c r="B2404">
        <v>0</v>
      </c>
      <c r="C2404">
        <v>0</v>
      </c>
      <c r="D2404">
        <v>0</v>
      </c>
      <c r="E2404">
        <v>10</v>
      </c>
      <c r="F2404">
        <v>127.5</v>
      </c>
      <c r="G2404">
        <v>0</v>
      </c>
      <c r="H2404">
        <f>G2404*100</f>
        <v>0</v>
      </c>
      <c r="I2404">
        <v>0.02</v>
      </c>
      <c r="J2404">
        <f>I2404*100</f>
        <v>2</v>
      </c>
      <c r="K2404">
        <v>0</v>
      </c>
      <c r="L2404" t="s">
        <v>16</v>
      </c>
      <c r="M2404" t="s">
        <v>14</v>
      </c>
      <c r="N2404" t="b">
        <v>0</v>
      </c>
      <c r="O2404" t="b">
        <v>0</v>
      </c>
    </row>
    <row r="2405" spans="1:15" x14ac:dyDescent="0.2">
      <c r="A2405">
        <v>0</v>
      </c>
      <c r="B2405">
        <v>0</v>
      </c>
      <c r="C2405">
        <v>0</v>
      </c>
      <c r="D2405">
        <v>0</v>
      </c>
      <c r="E2405">
        <v>9</v>
      </c>
      <c r="F2405">
        <v>127.5</v>
      </c>
      <c r="G2405">
        <v>0</v>
      </c>
      <c r="H2405">
        <f>G2405*100</f>
        <v>0</v>
      </c>
      <c r="I2405">
        <v>2.2222222E-2</v>
      </c>
      <c r="J2405">
        <f>I2405*100</f>
        <v>2.2222222</v>
      </c>
      <c r="K2405">
        <v>0</v>
      </c>
      <c r="L2405" t="s">
        <v>17</v>
      </c>
      <c r="M2405" t="s">
        <v>14</v>
      </c>
      <c r="N2405" t="b">
        <v>0</v>
      </c>
      <c r="O2405" t="b">
        <v>0</v>
      </c>
    </row>
    <row r="2406" spans="1:15" x14ac:dyDescent="0.2">
      <c r="A2406">
        <v>0</v>
      </c>
      <c r="B2406">
        <v>0</v>
      </c>
      <c r="C2406">
        <v>0</v>
      </c>
      <c r="D2406">
        <v>0</v>
      </c>
      <c r="E2406">
        <v>5</v>
      </c>
      <c r="F2406">
        <v>127.5</v>
      </c>
      <c r="G2406">
        <v>0.04</v>
      </c>
      <c r="H2406">
        <f>G2406*100</f>
        <v>4</v>
      </c>
      <c r="I2406">
        <v>0.06</v>
      </c>
      <c r="J2406">
        <f>I2406*100</f>
        <v>6</v>
      </c>
      <c r="K2406">
        <v>0</v>
      </c>
      <c r="L2406" t="s">
        <v>22</v>
      </c>
      <c r="M2406" t="s">
        <v>14</v>
      </c>
      <c r="N2406" t="b">
        <v>0</v>
      </c>
      <c r="O2406" t="b">
        <v>0</v>
      </c>
    </row>
    <row r="2407" spans="1:15" x14ac:dyDescent="0.2">
      <c r="A2407">
        <v>1</v>
      </c>
      <c r="B2407">
        <v>235</v>
      </c>
      <c r="C2407">
        <v>0</v>
      </c>
      <c r="D2407">
        <v>0</v>
      </c>
      <c r="E2407">
        <v>3</v>
      </c>
      <c r="F2407">
        <v>127.6</v>
      </c>
      <c r="G2407">
        <v>0</v>
      </c>
      <c r="H2407">
        <f>G2407*100</f>
        <v>0</v>
      </c>
      <c r="I2407">
        <v>2.5000000000000001E-2</v>
      </c>
      <c r="J2407">
        <f>I2407*100</f>
        <v>2.5</v>
      </c>
      <c r="K2407">
        <v>0</v>
      </c>
      <c r="L2407" t="s">
        <v>24</v>
      </c>
      <c r="M2407" t="s">
        <v>15</v>
      </c>
      <c r="N2407" t="b">
        <v>0</v>
      </c>
      <c r="O2407" t="b">
        <v>0</v>
      </c>
    </row>
    <row r="2408" spans="1:15" x14ac:dyDescent="0.2">
      <c r="A2408">
        <v>3</v>
      </c>
      <c r="B2408">
        <v>100</v>
      </c>
      <c r="C2408">
        <v>0</v>
      </c>
      <c r="D2408">
        <v>0</v>
      </c>
      <c r="E2408">
        <v>8</v>
      </c>
      <c r="F2408">
        <v>127.66666669999999</v>
      </c>
      <c r="G2408">
        <v>0</v>
      </c>
      <c r="H2408">
        <f>G2408*100</f>
        <v>0</v>
      </c>
      <c r="I2408">
        <v>5.0000000000000001E-3</v>
      </c>
      <c r="J2408">
        <f>I2408*100</f>
        <v>0.5</v>
      </c>
      <c r="K2408">
        <v>0</v>
      </c>
      <c r="L2408" t="s">
        <v>17</v>
      </c>
      <c r="M2408" t="s">
        <v>14</v>
      </c>
      <c r="N2408" t="b">
        <v>0</v>
      </c>
      <c r="O2408" t="b">
        <v>0</v>
      </c>
    </row>
    <row r="2409" spans="1:15" x14ac:dyDescent="0.2">
      <c r="A2409">
        <v>0</v>
      </c>
      <c r="B2409">
        <v>0</v>
      </c>
      <c r="C2409">
        <v>0</v>
      </c>
      <c r="D2409">
        <v>0</v>
      </c>
      <c r="E2409">
        <v>10</v>
      </c>
      <c r="F2409">
        <v>127.75</v>
      </c>
      <c r="G2409">
        <v>5.3333332999999997E-2</v>
      </c>
      <c r="H2409">
        <f>G2409*100</f>
        <v>5.3333332999999996</v>
      </c>
      <c r="I2409">
        <v>7.4999999999999997E-2</v>
      </c>
      <c r="J2409">
        <f>I2409*100</f>
        <v>7.5</v>
      </c>
      <c r="K2409">
        <v>0</v>
      </c>
      <c r="L2409" t="s">
        <v>17</v>
      </c>
      <c r="M2409" t="s">
        <v>14</v>
      </c>
      <c r="N2409" t="b">
        <v>0</v>
      </c>
      <c r="O2409" t="b">
        <v>0</v>
      </c>
    </row>
    <row r="2410" spans="1:15" x14ac:dyDescent="0.2">
      <c r="A2410">
        <v>2</v>
      </c>
      <c r="B2410">
        <v>39</v>
      </c>
      <c r="C2410">
        <v>0</v>
      </c>
      <c r="D2410">
        <v>0</v>
      </c>
      <c r="E2410">
        <v>9</v>
      </c>
      <c r="F2410">
        <v>128</v>
      </c>
      <c r="G2410">
        <v>0</v>
      </c>
      <c r="H2410">
        <f>G2410*100</f>
        <v>0</v>
      </c>
      <c r="I2410">
        <v>1.8181817999999999E-2</v>
      </c>
      <c r="J2410">
        <f>I2410*100</f>
        <v>1.8181817999999998</v>
      </c>
      <c r="K2410">
        <v>0</v>
      </c>
      <c r="L2410" t="s">
        <v>17</v>
      </c>
      <c r="M2410" t="s">
        <v>15</v>
      </c>
      <c r="N2410" t="b">
        <v>0</v>
      </c>
      <c r="O2410" t="b">
        <v>0</v>
      </c>
    </row>
    <row r="2411" spans="1:15" x14ac:dyDescent="0.2">
      <c r="A2411">
        <v>1</v>
      </c>
      <c r="B2411">
        <v>3</v>
      </c>
      <c r="C2411">
        <v>0</v>
      </c>
      <c r="D2411">
        <v>0</v>
      </c>
      <c r="E2411">
        <v>14</v>
      </c>
      <c r="F2411">
        <v>128</v>
      </c>
      <c r="G2411">
        <v>0</v>
      </c>
      <c r="H2411">
        <f>G2411*100</f>
        <v>0</v>
      </c>
      <c r="I2411">
        <v>2.8571428999999999E-2</v>
      </c>
      <c r="J2411">
        <f>I2411*100</f>
        <v>2.8571428999999999</v>
      </c>
      <c r="K2411">
        <v>0</v>
      </c>
      <c r="L2411" t="s">
        <v>16</v>
      </c>
      <c r="M2411" t="s">
        <v>14</v>
      </c>
      <c r="N2411" t="b">
        <v>0</v>
      </c>
      <c r="O2411" t="b">
        <v>0</v>
      </c>
    </row>
    <row r="2412" spans="1:15" x14ac:dyDescent="0.2">
      <c r="A2412">
        <v>0</v>
      </c>
      <c r="B2412">
        <v>0</v>
      </c>
      <c r="C2412">
        <v>0</v>
      </c>
      <c r="D2412">
        <v>0</v>
      </c>
      <c r="E2412">
        <v>7</v>
      </c>
      <c r="F2412">
        <v>128</v>
      </c>
      <c r="G2412">
        <v>0</v>
      </c>
      <c r="H2412">
        <f>G2412*100</f>
        <v>0</v>
      </c>
      <c r="I2412">
        <v>1.6666667E-2</v>
      </c>
      <c r="J2412">
        <f>I2412*100</f>
        <v>1.6666666999999999</v>
      </c>
      <c r="K2412">
        <v>0</v>
      </c>
      <c r="L2412" t="s">
        <v>16</v>
      </c>
      <c r="M2412" t="s">
        <v>14</v>
      </c>
      <c r="N2412" t="b">
        <v>0</v>
      </c>
      <c r="O2412" t="b">
        <v>0</v>
      </c>
    </row>
    <row r="2413" spans="1:15" x14ac:dyDescent="0.2">
      <c r="A2413">
        <v>0</v>
      </c>
      <c r="B2413">
        <v>0</v>
      </c>
      <c r="C2413">
        <v>0</v>
      </c>
      <c r="D2413">
        <v>0</v>
      </c>
      <c r="E2413">
        <v>7</v>
      </c>
      <c r="F2413">
        <v>128</v>
      </c>
      <c r="G2413">
        <v>2.8571428999999999E-2</v>
      </c>
      <c r="H2413">
        <f>G2413*100</f>
        <v>2.8571428999999999</v>
      </c>
      <c r="I2413">
        <v>5.7142856999999998E-2</v>
      </c>
      <c r="J2413">
        <f>I2413*100</f>
        <v>5.7142856999999996</v>
      </c>
      <c r="K2413">
        <v>0</v>
      </c>
      <c r="L2413" t="s">
        <v>17</v>
      </c>
      <c r="M2413" t="s">
        <v>14</v>
      </c>
      <c r="N2413" t="b">
        <v>0</v>
      </c>
      <c r="O2413" t="b">
        <v>0</v>
      </c>
    </row>
    <row r="2414" spans="1:15" x14ac:dyDescent="0.2">
      <c r="A2414">
        <v>3</v>
      </c>
      <c r="B2414">
        <v>133.8666667</v>
      </c>
      <c r="C2414">
        <v>0</v>
      </c>
      <c r="D2414">
        <v>0</v>
      </c>
      <c r="E2414">
        <v>7</v>
      </c>
      <c r="F2414">
        <v>128</v>
      </c>
      <c r="G2414">
        <v>0</v>
      </c>
      <c r="H2414">
        <f>G2414*100</f>
        <v>0</v>
      </c>
      <c r="I2414">
        <v>2.6666667000000002E-2</v>
      </c>
      <c r="J2414">
        <f>I2414*100</f>
        <v>2.6666666999999999</v>
      </c>
      <c r="K2414">
        <v>0</v>
      </c>
      <c r="L2414" t="s">
        <v>18</v>
      </c>
      <c r="M2414" t="s">
        <v>14</v>
      </c>
      <c r="N2414" t="b">
        <v>1</v>
      </c>
      <c r="O2414" t="b">
        <v>0</v>
      </c>
    </row>
    <row r="2415" spans="1:15" x14ac:dyDescent="0.2">
      <c r="A2415">
        <v>0</v>
      </c>
      <c r="B2415">
        <v>0</v>
      </c>
      <c r="C2415">
        <v>0</v>
      </c>
      <c r="D2415">
        <v>0</v>
      </c>
      <c r="E2415">
        <v>5</v>
      </c>
      <c r="F2415">
        <v>128</v>
      </c>
      <c r="G2415">
        <v>0</v>
      </c>
      <c r="H2415">
        <f>G2415*100</f>
        <v>0</v>
      </c>
      <c r="I2415">
        <v>0.04</v>
      </c>
      <c r="J2415">
        <f>I2415*100</f>
        <v>4</v>
      </c>
      <c r="K2415">
        <v>0</v>
      </c>
      <c r="L2415" t="s">
        <v>22</v>
      </c>
      <c r="M2415" t="s">
        <v>14</v>
      </c>
      <c r="N2415" t="b">
        <v>0</v>
      </c>
      <c r="O2415" t="b">
        <v>0</v>
      </c>
    </row>
    <row r="2416" spans="1:15" x14ac:dyDescent="0.2">
      <c r="A2416">
        <v>10</v>
      </c>
      <c r="B2416">
        <v>130.55000000000001</v>
      </c>
      <c r="C2416">
        <v>1</v>
      </c>
      <c r="D2416">
        <v>23.2</v>
      </c>
      <c r="E2416">
        <v>7</v>
      </c>
      <c r="F2416">
        <v>128.2333333</v>
      </c>
      <c r="G2416">
        <v>6.6666670000000003E-3</v>
      </c>
      <c r="H2416">
        <f>G2416*100</f>
        <v>0.66666670000000006</v>
      </c>
      <c r="I2416">
        <v>1.5238095E-2</v>
      </c>
      <c r="J2416">
        <f>I2416*100</f>
        <v>1.5238095</v>
      </c>
      <c r="K2416">
        <v>0</v>
      </c>
      <c r="L2416" t="s">
        <v>18</v>
      </c>
      <c r="M2416" t="s">
        <v>15</v>
      </c>
      <c r="N2416" t="b">
        <v>0</v>
      </c>
      <c r="O2416" t="b">
        <v>0</v>
      </c>
    </row>
    <row r="2417" spans="1:15" x14ac:dyDescent="0.2">
      <c r="A2417">
        <v>0</v>
      </c>
      <c r="B2417">
        <v>0</v>
      </c>
      <c r="C2417">
        <v>0</v>
      </c>
      <c r="D2417">
        <v>0</v>
      </c>
      <c r="E2417">
        <v>7</v>
      </c>
      <c r="F2417">
        <v>128.33333329999999</v>
      </c>
      <c r="G2417">
        <v>0</v>
      </c>
      <c r="H2417">
        <f>G2417*100</f>
        <v>0</v>
      </c>
      <c r="I2417">
        <v>5.7142856999999998E-2</v>
      </c>
      <c r="J2417">
        <f>I2417*100</f>
        <v>5.7142856999999996</v>
      </c>
      <c r="K2417">
        <v>0</v>
      </c>
      <c r="L2417" t="s">
        <v>17</v>
      </c>
      <c r="M2417" t="s">
        <v>14</v>
      </c>
      <c r="N2417" t="b">
        <v>0</v>
      </c>
      <c r="O2417" t="b">
        <v>0</v>
      </c>
    </row>
    <row r="2418" spans="1:15" x14ac:dyDescent="0.2">
      <c r="A2418">
        <v>4</v>
      </c>
      <c r="B2418">
        <v>62.9</v>
      </c>
      <c r="C2418">
        <v>5</v>
      </c>
      <c r="D2418">
        <v>482.4</v>
      </c>
      <c r="E2418">
        <v>4</v>
      </c>
      <c r="F2418">
        <v>128.5</v>
      </c>
      <c r="G2418">
        <v>0</v>
      </c>
      <c r="H2418">
        <f>G2418*100</f>
        <v>0</v>
      </c>
      <c r="I2418">
        <v>1.8181817999999999E-2</v>
      </c>
      <c r="J2418">
        <f>I2418*100</f>
        <v>1.8181817999999998</v>
      </c>
      <c r="K2418">
        <v>0</v>
      </c>
      <c r="L2418" t="s">
        <v>23</v>
      </c>
      <c r="M2418" t="s">
        <v>15</v>
      </c>
      <c r="N2418" t="b">
        <v>0</v>
      </c>
      <c r="O2418" t="b">
        <v>0</v>
      </c>
    </row>
    <row r="2419" spans="1:15" x14ac:dyDescent="0.2">
      <c r="A2419">
        <v>0</v>
      </c>
      <c r="B2419">
        <v>0</v>
      </c>
      <c r="C2419">
        <v>0</v>
      </c>
      <c r="D2419">
        <v>0</v>
      </c>
      <c r="E2419">
        <v>8</v>
      </c>
      <c r="F2419">
        <v>128.5</v>
      </c>
      <c r="G2419">
        <v>0</v>
      </c>
      <c r="H2419">
        <f>G2419*100</f>
        <v>0</v>
      </c>
      <c r="I2419">
        <v>2.5000000000000001E-2</v>
      </c>
      <c r="J2419">
        <f>I2419*100</f>
        <v>2.5</v>
      </c>
      <c r="K2419">
        <v>0</v>
      </c>
      <c r="L2419" t="s">
        <v>16</v>
      </c>
      <c r="M2419" t="s">
        <v>14</v>
      </c>
      <c r="N2419" t="b">
        <v>0</v>
      </c>
      <c r="O2419" t="b">
        <v>0</v>
      </c>
    </row>
    <row r="2420" spans="1:15" x14ac:dyDescent="0.2">
      <c r="A2420">
        <v>0</v>
      </c>
      <c r="B2420">
        <v>0</v>
      </c>
      <c r="C2420">
        <v>0</v>
      </c>
      <c r="D2420">
        <v>0</v>
      </c>
      <c r="E2420">
        <v>14</v>
      </c>
      <c r="F2420">
        <v>128.5</v>
      </c>
      <c r="G2420">
        <v>7.1428570999999996E-2</v>
      </c>
      <c r="H2420">
        <f>G2420*100</f>
        <v>7.1428570999999996</v>
      </c>
      <c r="I2420">
        <v>0.114285714</v>
      </c>
      <c r="J2420">
        <f>I2420*100</f>
        <v>11.428571399999999</v>
      </c>
      <c r="K2420">
        <v>0</v>
      </c>
      <c r="L2420" t="s">
        <v>17</v>
      </c>
      <c r="M2420" t="s">
        <v>14</v>
      </c>
      <c r="N2420" t="b">
        <v>1</v>
      </c>
      <c r="O2420" t="b">
        <v>0</v>
      </c>
    </row>
    <row r="2421" spans="1:15" x14ac:dyDescent="0.2">
      <c r="A2421">
        <v>3</v>
      </c>
      <c r="B2421">
        <v>157.4</v>
      </c>
      <c r="C2421">
        <v>0</v>
      </c>
      <c r="D2421">
        <v>0</v>
      </c>
      <c r="E2421">
        <v>9</v>
      </c>
      <c r="F2421">
        <v>128.5</v>
      </c>
      <c r="G2421">
        <v>3.6363635999999998E-2</v>
      </c>
      <c r="H2421">
        <f>G2421*100</f>
        <v>3.6363635999999997</v>
      </c>
      <c r="I2421">
        <v>8.1818182000000003E-2</v>
      </c>
      <c r="J2421">
        <f>I2421*100</f>
        <v>8.1818182000000004</v>
      </c>
      <c r="K2421">
        <v>0</v>
      </c>
      <c r="L2421" t="s">
        <v>20</v>
      </c>
      <c r="M2421" t="s">
        <v>14</v>
      </c>
      <c r="N2421" t="b">
        <v>1</v>
      </c>
      <c r="O2421" t="b">
        <v>0</v>
      </c>
    </row>
    <row r="2422" spans="1:15" x14ac:dyDescent="0.2">
      <c r="A2422">
        <v>1</v>
      </c>
      <c r="B2422">
        <v>28.25</v>
      </c>
      <c r="C2422">
        <v>1</v>
      </c>
      <c r="D2422">
        <v>0</v>
      </c>
      <c r="E2422">
        <v>10</v>
      </c>
      <c r="F2422">
        <v>128.5</v>
      </c>
      <c r="G2422">
        <v>3.0555556000000001E-2</v>
      </c>
      <c r="H2422">
        <f>G2422*100</f>
        <v>3.0555555999999999</v>
      </c>
      <c r="I2422">
        <v>8.5119048000000003E-2</v>
      </c>
      <c r="J2422">
        <f>I2422*100</f>
        <v>8.5119047999999999</v>
      </c>
      <c r="K2422">
        <v>0</v>
      </c>
      <c r="L2422" t="s">
        <v>22</v>
      </c>
      <c r="M2422" t="s">
        <v>14</v>
      </c>
      <c r="N2422" t="b">
        <v>1</v>
      </c>
      <c r="O2422" t="b">
        <v>0</v>
      </c>
    </row>
    <row r="2423" spans="1:15" x14ac:dyDescent="0.2">
      <c r="A2423">
        <v>7</v>
      </c>
      <c r="B2423">
        <v>204.1</v>
      </c>
      <c r="C2423">
        <v>0</v>
      </c>
      <c r="D2423">
        <v>0</v>
      </c>
      <c r="E2423">
        <v>5</v>
      </c>
      <c r="F2423">
        <v>128.69999999999999</v>
      </c>
      <c r="G2423">
        <v>0</v>
      </c>
      <c r="H2423">
        <f>G2423*100</f>
        <v>0</v>
      </c>
      <c r="I2423">
        <v>1.2500000000000001E-2</v>
      </c>
      <c r="J2423">
        <f>I2423*100</f>
        <v>1.25</v>
      </c>
      <c r="K2423">
        <v>0</v>
      </c>
      <c r="L2423" t="s">
        <v>23</v>
      </c>
      <c r="M2423" t="s">
        <v>15</v>
      </c>
      <c r="N2423" t="b">
        <v>0</v>
      </c>
      <c r="O2423" t="b">
        <v>0</v>
      </c>
    </row>
    <row r="2424" spans="1:15" x14ac:dyDescent="0.2">
      <c r="A2424">
        <v>0</v>
      </c>
      <c r="B2424">
        <v>0</v>
      </c>
      <c r="C2424">
        <v>0</v>
      </c>
      <c r="D2424">
        <v>0</v>
      </c>
      <c r="E2424">
        <v>12</v>
      </c>
      <c r="F2424">
        <v>129</v>
      </c>
      <c r="G2424">
        <v>0</v>
      </c>
      <c r="H2424">
        <f>G2424*100</f>
        <v>0</v>
      </c>
      <c r="I2424">
        <v>3.3333333E-2</v>
      </c>
      <c r="J2424">
        <f>I2424*100</f>
        <v>3.3333333000000001</v>
      </c>
      <c r="K2424">
        <v>0</v>
      </c>
      <c r="L2424" t="s">
        <v>13</v>
      </c>
      <c r="M2424" t="s">
        <v>14</v>
      </c>
      <c r="N2424" t="b">
        <v>0</v>
      </c>
      <c r="O2424" t="b">
        <v>0</v>
      </c>
    </row>
    <row r="2425" spans="1:15" x14ac:dyDescent="0.2">
      <c r="A2425">
        <v>0</v>
      </c>
      <c r="B2425">
        <v>0</v>
      </c>
      <c r="C2425">
        <v>0</v>
      </c>
      <c r="D2425">
        <v>0</v>
      </c>
      <c r="E2425">
        <v>3</v>
      </c>
      <c r="F2425">
        <v>129</v>
      </c>
      <c r="G2425">
        <v>0</v>
      </c>
      <c r="H2425">
        <f>G2425*100</f>
        <v>0</v>
      </c>
      <c r="I2425">
        <v>0.1</v>
      </c>
      <c r="J2425">
        <f>I2425*100</f>
        <v>10</v>
      </c>
      <c r="K2425">
        <v>0</v>
      </c>
      <c r="L2425" t="s">
        <v>17</v>
      </c>
      <c r="M2425" t="s">
        <v>14</v>
      </c>
      <c r="N2425" t="b">
        <v>1</v>
      </c>
      <c r="O2425" t="b">
        <v>0</v>
      </c>
    </row>
    <row r="2426" spans="1:15" x14ac:dyDescent="0.2">
      <c r="A2426">
        <v>0</v>
      </c>
      <c r="B2426">
        <v>0</v>
      </c>
      <c r="C2426">
        <v>0</v>
      </c>
      <c r="D2426">
        <v>0</v>
      </c>
      <c r="E2426">
        <v>6</v>
      </c>
      <c r="F2426">
        <v>129</v>
      </c>
      <c r="G2426">
        <v>0</v>
      </c>
      <c r="H2426">
        <f>G2426*100</f>
        <v>0</v>
      </c>
      <c r="I2426">
        <v>0.05</v>
      </c>
      <c r="J2426">
        <f>I2426*100</f>
        <v>5</v>
      </c>
      <c r="K2426">
        <v>0</v>
      </c>
      <c r="L2426" t="s">
        <v>17</v>
      </c>
      <c r="M2426" t="s">
        <v>14</v>
      </c>
      <c r="N2426" t="b">
        <v>0</v>
      </c>
      <c r="O2426" t="b">
        <v>0</v>
      </c>
    </row>
    <row r="2427" spans="1:15" x14ac:dyDescent="0.2">
      <c r="A2427">
        <v>0</v>
      </c>
      <c r="B2427">
        <v>0</v>
      </c>
      <c r="C2427">
        <v>0</v>
      </c>
      <c r="D2427">
        <v>0</v>
      </c>
      <c r="E2427">
        <v>8</v>
      </c>
      <c r="F2427">
        <v>129</v>
      </c>
      <c r="G2427">
        <v>2.5000000000000001E-2</v>
      </c>
      <c r="H2427">
        <f>G2427*100</f>
        <v>2.5</v>
      </c>
      <c r="I2427">
        <v>0.1</v>
      </c>
      <c r="J2427">
        <f>I2427*100</f>
        <v>10</v>
      </c>
      <c r="K2427">
        <v>0</v>
      </c>
      <c r="L2427" t="s">
        <v>17</v>
      </c>
      <c r="M2427" t="s">
        <v>14</v>
      </c>
      <c r="N2427" t="b">
        <v>0</v>
      </c>
      <c r="O2427" t="b">
        <v>0</v>
      </c>
    </row>
    <row r="2428" spans="1:15" x14ac:dyDescent="0.2">
      <c r="A2428">
        <v>3</v>
      </c>
      <c r="B2428">
        <v>74</v>
      </c>
      <c r="C2428">
        <v>0</v>
      </c>
      <c r="D2428">
        <v>0</v>
      </c>
      <c r="E2428">
        <v>8</v>
      </c>
      <c r="F2428">
        <v>129</v>
      </c>
      <c r="G2428">
        <v>3.3333333E-2</v>
      </c>
      <c r="H2428">
        <f>G2428*100</f>
        <v>3.3333333000000001</v>
      </c>
      <c r="I2428">
        <v>7.2222222000000003E-2</v>
      </c>
      <c r="J2428">
        <f>I2428*100</f>
        <v>7.2222222</v>
      </c>
      <c r="K2428">
        <v>0</v>
      </c>
      <c r="L2428" t="s">
        <v>17</v>
      </c>
      <c r="M2428" t="s">
        <v>14</v>
      </c>
      <c r="N2428" t="b">
        <v>0</v>
      </c>
      <c r="O2428" t="b">
        <v>0</v>
      </c>
    </row>
    <row r="2429" spans="1:15" x14ac:dyDescent="0.2">
      <c r="A2429">
        <v>0</v>
      </c>
      <c r="B2429">
        <v>0</v>
      </c>
      <c r="C2429">
        <v>0</v>
      </c>
      <c r="D2429">
        <v>0</v>
      </c>
      <c r="E2429">
        <v>4</v>
      </c>
      <c r="F2429">
        <v>129</v>
      </c>
      <c r="G2429">
        <v>0</v>
      </c>
      <c r="H2429">
        <f>G2429*100</f>
        <v>0</v>
      </c>
      <c r="I2429">
        <v>1.2500000000000001E-2</v>
      </c>
      <c r="J2429">
        <f>I2429*100</f>
        <v>1.25</v>
      </c>
      <c r="K2429">
        <v>0</v>
      </c>
      <c r="L2429" t="s">
        <v>17</v>
      </c>
      <c r="M2429" t="s">
        <v>14</v>
      </c>
      <c r="N2429" t="b">
        <v>0</v>
      </c>
      <c r="O2429" t="b">
        <v>0</v>
      </c>
    </row>
    <row r="2430" spans="1:15" x14ac:dyDescent="0.2">
      <c r="A2430">
        <v>2</v>
      </c>
      <c r="B2430">
        <v>27</v>
      </c>
      <c r="C2430">
        <v>2</v>
      </c>
      <c r="D2430">
        <v>6</v>
      </c>
      <c r="E2430">
        <v>6</v>
      </c>
      <c r="F2430">
        <v>129.19999999999999</v>
      </c>
      <c r="G2430">
        <v>2.9629630000000001E-2</v>
      </c>
      <c r="H2430">
        <f>G2430*100</f>
        <v>2.9629630000000002</v>
      </c>
      <c r="I2430">
        <v>7.7777778000000006E-2</v>
      </c>
      <c r="J2430">
        <f>I2430*100</f>
        <v>7.7777778000000009</v>
      </c>
      <c r="K2430">
        <v>0</v>
      </c>
      <c r="L2430" t="s">
        <v>17</v>
      </c>
      <c r="M2430" t="s">
        <v>14</v>
      </c>
      <c r="N2430" t="b">
        <v>0</v>
      </c>
      <c r="O2430" t="b">
        <v>0</v>
      </c>
    </row>
    <row r="2431" spans="1:15" x14ac:dyDescent="0.2">
      <c r="A2431">
        <v>0</v>
      </c>
      <c r="B2431">
        <v>0</v>
      </c>
      <c r="C2431">
        <v>0</v>
      </c>
      <c r="D2431">
        <v>0</v>
      </c>
      <c r="E2431">
        <v>7</v>
      </c>
      <c r="F2431">
        <v>129.25</v>
      </c>
      <c r="G2431">
        <v>0</v>
      </c>
      <c r="H2431">
        <f>G2431*100</f>
        <v>0</v>
      </c>
      <c r="I2431">
        <v>3.3333333E-2</v>
      </c>
      <c r="J2431">
        <f>I2431*100</f>
        <v>3.3333333000000001</v>
      </c>
      <c r="K2431">
        <v>0</v>
      </c>
      <c r="L2431" t="s">
        <v>24</v>
      </c>
      <c r="M2431" t="s">
        <v>15</v>
      </c>
      <c r="N2431" t="b">
        <v>1</v>
      </c>
      <c r="O2431" t="b">
        <v>0</v>
      </c>
    </row>
    <row r="2432" spans="1:15" x14ac:dyDescent="0.2">
      <c r="A2432">
        <v>0</v>
      </c>
      <c r="B2432">
        <v>0</v>
      </c>
      <c r="C2432">
        <v>0</v>
      </c>
      <c r="D2432">
        <v>0</v>
      </c>
      <c r="E2432">
        <v>16</v>
      </c>
      <c r="F2432">
        <v>129.33333329999999</v>
      </c>
      <c r="G2432">
        <v>0</v>
      </c>
      <c r="H2432">
        <f>G2432*100</f>
        <v>0</v>
      </c>
      <c r="I2432">
        <v>1.2500000000000001E-2</v>
      </c>
      <c r="J2432">
        <f>I2432*100</f>
        <v>1.25</v>
      </c>
      <c r="K2432">
        <v>0</v>
      </c>
      <c r="L2432" t="s">
        <v>17</v>
      </c>
      <c r="M2432" t="s">
        <v>14</v>
      </c>
      <c r="N2432" t="b">
        <v>0</v>
      </c>
      <c r="O2432" t="b">
        <v>0</v>
      </c>
    </row>
    <row r="2433" spans="1:15" x14ac:dyDescent="0.2">
      <c r="A2433">
        <v>0</v>
      </c>
      <c r="B2433">
        <v>0</v>
      </c>
      <c r="C2433">
        <v>0</v>
      </c>
      <c r="D2433">
        <v>0</v>
      </c>
      <c r="E2433">
        <v>6</v>
      </c>
      <c r="F2433">
        <v>129.5</v>
      </c>
      <c r="G2433">
        <v>0</v>
      </c>
      <c r="H2433">
        <f>G2433*100</f>
        <v>0</v>
      </c>
      <c r="I2433">
        <v>3.3333333E-2</v>
      </c>
      <c r="J2433">
        <f>I2433*100</f>
        <v>3.3333333000000001</v>
      </c>
      <c r="K2433">
        <v>0</v>
      </c>
      <c r="L2433" t="s">
        <v>24</v>
      </c>
      <c r="M2433" t="s">
        <v>15</v>
      </c>
      <c r="N2433" t="b">
        <v>0</v>
      </c>
      <c r="O2433" t="b">
        <v>0</v>
      </c>
    </row>
    <row r="2434" spans="1:15" x14ac:dyDescent="0.2">
      <c r="A2434">
        <v>0</v>
      </c>
      <c r="B2434">
        <v>0</v>
      </c>
      <c r="C2434">
        <v>0</v>
      </c>
      <c r="D2434">
        <v>0</v>
      </c>
      <c r="E2434">
        <v>13</v>
      </c>
      <c r="F2434">
        <v>129.5</v>
      </c>
      <c r="G2434">
        <v>6.1538462000000002E-2</v>
      </c>
      <c r="H2434">
        <f>G2434*100</f>
        <v>6.1538462000000003</v>
      </c>
      <c r="I2434">
        <v>9.2307691999999997E-2</v>
      </c>
      <c r="J2434">
        <f>I2434*100</f>
        <v>9.2307691999999992</v>
      </c>
      <c r="K2434">
        <v>0</v>
      </c>
      <c r="L2434" t="s">
        <v>16</v>
      </c>
      <c r="M2434" t="s">
        <v>14</v>
      </c>
      <c r="N2434" t="b">
        <v>0</v>
      </c>
      <c r="O2434" t="b">
        <v>0</v>
      </c>
    </row>
    <row r="2435" spans="1:15" x14ac:dyDescent="0.2">
      <c r="A2435">
        <v>3</v>
      </c>
      <c r="B2435">
        <v>48</v>
      </c>
      <c r="C2435">
        <v>0</v>
      </c>
      <c r="D2435">
        <v>0</v>
      </c>
      <c r="E2435">
        <v>10</v>
      </c>
      <c r="F2435">
        <v>129.5</v>
      </c>
      <c r="G2435">
        <v>0</v>
      </c>
      <c r="H2435">
        <f>G2435*100</f>
        <v>0</v>
      </c>
      <c r="I2435">
        <v>1.8181817999999999E-2</v>
      </c>
      <c r="J2435">
        <f>I2435*100</f>
        <v>1.8181817999999998</v>
      </c>
      <c r="K2435">
        <v>0</v>
      </c>
      <c r="L2435" t="s">
        <v>17</v>
      </c>
      <c r="M2435" t="s">
        <v>14</v>
      </c>
      <c r="N2435" t="b">
        <v>0</v>
      </c>
      <c r="O2435" t="b">
        <v>0</v>
      </c>
    </row>
    <row r="2436" spans="1:15" x14ac:dyDescent="0.2">
      <c r="A2436">
        <v>0</v>
      </c>
      <c r="B2436">
        <v>0</v>
      </c>
      <c r="C2436">
        <v>0</v>
      </c>
      <c r="D2436">
        <v>0</v>
      </c>
      <c r="E2436">
        <v>13</v>
      </c>
      <c r="F2436">
        <v>129.5</v>
      </c>
      <c r="G2436">
        <v>1.5384615000000001E-2</v>
      </c>
      <c r="H2436">
        <f>G2436*100</f>
        <v>1.5384615000000001</v>
      </c>
      <c r="I2436">
        <v>5.3846154E-2</v>
      </c>
      <c r="J2436">
        <f>I2436*100</f>
        <v>5.3846154000000004</v>
      </c>
      <c r="K2436">
        <v>0</v>
      </c>
      <c r="L2436" t="s">
        <v>22</v>
      </c>
      <c r="M2436" t="s">
        <v>14</v>
      </c>
      <c r="N2436" t="b">
        <v>0</v>
      </c>
      <c r="O2436" t="b">
        <v>0</v>
      </c>
    </row>
    <row r="2437" spans="1:15" x14ac:dyDescent="0.2">
      <c r="A2437">
        <v>0</v>
      </c>
      <c r="B2437">
        <v>0</v>
      </c>
      <c r="C2437">
        <v>0</v>
      </c>
      <c r="D2437">
        <v>0</v>
      </c>
      <c r="E2437">
        <v>16</v>
      </c>
      <c r="F2437">
        <v>129.58333329999999</v>
      </c>
      <c r="G2437">
        <v>7.4999999999999997E-2</v>
      </c>
      <c r="H2437">
        <f>G2437*100</f>
        <v>7.5</v>
      </c>
      <c r="I2437">
        <v>8.7499999999999994E-2</v>
      </c>
      <c r="J2437">
        <f>I2437*100</f>
        <v>8.75</v>
      </c>
      <c r="K2437">
        <v>0</v>
      </c>
      <c r="L2437" t="s">
        <v>19</v>
      </c>
      <c r="M2437" t="s">
        <v>14</v>
      </c>
      <c r="N2437" t="b">
        <v>1</v>
      </c>
      <c r="O2437" t="b">
        <v>0</v>
      </c>
    </row>
    <row r="2438" spans="1:15" x14ac:dyDescent="0.2">
      <c r="A2438">
        <v>6</v>
      </c>
      <c r="B2438">
        <v>63.683333330000004</v>
      </c>
      <c r="C2438">
        <v>0</v>
      </c>
      <c r="D2438">
        <v>0</v>
      </c>
      <c r="E2438">
        <v>8</v>
      </c>
      <c r="F2438">
        <v>129.76111109999999</v>
      </c>
      <c r="G2438">
        <v>1.7857142999999999E-2</v>
      </c>
      <c r="H2438">
        <f>G2438*100</f>
        <v>1.7857143</v>
      </c>
      <c r="I2438">
        <v>6.8923933000000007E-2</v>
      </c>
      <c r="J2438">
        <f>I2438*100</f>
        <v>6.8923933000000011</v>
      </c>
      <c r="K2438">
        <v>0</v>
      </c>
      <c r="L2438" t="s">
        <v>19</v>
      </c>
      <c r="M2438" t="s">
        <v>14</v>
      </c>
      <c r="N2438" t="b">
        <v>0</v>
      </c>
      <c r="O2438" t="b">
        <v>0</v>
      </c>
    </row>
    <row r="2439" spans="1:15" x14ac:dyDescent="0.2">
      <c r="A2439">
        <v>2</v>
      </c>
      <c r="B2439">
        <v>140</v>
      </c>
      <c r="C2439">
        <v>0</v>
      </c>
      <c r="D2439">
        <v>0</v>
      </c>
      <c r="E2439">
        <v>6</v>
      </c>
      <c r="F2439">
        <v>130</v>
      </c>
      <c r="G2439">
        <v>0</v>
      </c>
      <c r="H2439">
        <f>G2439*100</f>
        <v>0</v>
      </c>
      <c r="I2439">
        <v>2.5000000000000001E-2</v>
      </c>
      <c r="J2439">
        <f>I2439*100</f>
        <v>2.5</v>
      </c>
      <c r="K2439">
        <v>0</v>
      </c>
      <c r="L2439" t="s">
        <v>16</v>
      </c>
      <c r="M2439" t="s">
        <v>15</v>
      </c>
      <c r="N2439" t="b">
        <v>1</v>
      </c>
      <c r="O2439" t="b">
        <v>0</v>
      </c>
    </row>
    <row r="2440" spans="1:15" x14ac:dyDescent="0.2">
      <c r="A2440">
        <v>0</v>
      </c>
      <c r="B2440">
        <v>0</v>
      </c>
      <c r="C2440">
        <v>0</v>
      </c>
      <c r="D2440">
        <v>0</v>
      </c>
      <c r="E2440">
        <v>2</v>
      </c>
      <c r="F2440">
        <v>130</v>
      </c>
      <c r="G2440">
        <v>0</v>
      </c>
      <c r="H2440">
        <f>G2440*100</f>
        <v>0</v>
      </c>
      <c r="I2440">
        <v>0.05</v>
      </c>
      <c r="J2440">
        <f>I2440*100</f>
        <v>5</v>
      </c>
      <c r="K2440">
        <v>0</v>
      </c>
      <c r="L2440" t="s">
        <v>17</v>
      </c>
      <c r="M2440" t="s">
        <v>14</v>
      </c>
      <c r="N2440" t="b">
        <v>0</v>
      </c>
      <c r="O2440" t="b">
        <v>0</v>
      </c>
    </row>
    <row r="2441" spans="1:15" x14ac:dyDescent="0.2">
      <c r="A2441">
        <v>0</v>
      </c>
      <c r="B2441">
        <v>0</v>
      </c>
      <c r="C2441">
        <v>0</v>
      </c>
      <c r="D2441">
        <v>0</v>
      </c>
      <c r="E2441">
        <v>7</v>
      </c>
      <c r="F2441">
        <v>130</v>
      </c>
      <c r="G2441">
        <v>5.7142856999999998E-2</v>
      </c>
      <c r="H2441">
        <f>G2441*100</f>
        <v>5.7142856999999996</v>
      </c>
      <c r="I2441">
        <v>8.5714286000000001E-2</v>
      </c>
      <c r="J2441">
        <f>I2441*100</f>
        <v>8.5714286000000008</v>
      </c>
      <c r="K2441">
        <v>0</v>
      </c>
      <c r="L2441" t="s">
        <v>22</v>
      </c>
      <c r="M2441" t="s">
        <v>14</v>
      </c>
      <c r="N2441" t="b">
        <v>1</v>
      </c>
      <c r="O2441" t="b">
        <v>0</v>
      </c>
    </row>
    <row r="2442" spans="1:15" x14ac:dyDescent="0.2">
      <c r="A2442">
        <v>3</v>
      </c>
      <c r="B2442">
        <v>38.5</v>
      </c>
      <c r="C2442">
        <v>0</v>
      </c>
      <c r="D2442">
        <v>0</v>
      </c>
      <c r="E2442">
        <v>15</v>
      </c>
      <c r="F2442">
        <v>130.05000000000001</v>
      </c>
      <c r="G2442">
        <v>2.3529412E-2</v>
      </c>
      <c r="H2442">
        <f>G2442*100</f>
        <v>2.3529412000000001</v>
      </c>
      <c r="I2442">
        <v>5.0980391999999999E-2</v>
      </c>
      <c r="J2442">
        <f>I2442*100</f>
        <v>5.0980391999999997</v>
      </c>
      <c r="K2442">
        <v>0</v>
      </c>
      <c r="L2442" t="s">
        <v>22</v>
      </c>
      <c r="M2442" t="s">
        <v>14</v>
      </c>
      <c r="N2442" t="b">
        <v>0</v>
      </c>
      <c r="O2442" t="b">
        <v>0</v>
      </c>
    </row>
    <row r="2443" spans="1:15" x14ac:dyDescent="0.2">
      <c r="A2443">
        <v>0</v>
      </c>
      <c r="B2443">
        <v>0</v>
      </c>
      <c r="C2443">
        <v>0</v>
      </c>
      <c r="D2443">
        <v>0</v>
      </c>
      <c r="E2443">
        <v>10</v>
      </c>
      <c r="F2443">
        <v>130.16666670000001</v>
      </c>
      <c r="G2443">
        <v>5.5555555999999999E-2</v>
      </c>
      <c r="H2443">
        <f>G2443*100</f>
        <v>5.5555555999999999</v>
      </c>
      <c r="I2443">
        <v>8.3333332999999996E-2</v>
      </c>
      <c r="J2443">
        <f>I2443*100</f>
        <v>8.3333332999999996</v>
      </c>
      <c r="K2443">
        <v>26.661333330000001</v>
      </c>
      <c r="L2443" t="s">
        <v>16</v>
      </c>
      <c r="M2443" t="s">
        <v>14</v>
      </c>
      <c r="N2443" t="b">
        <v>0</v>
      </c>
      <c r="O2443" t="b">
        <v>0</v>
      </c>
    </row>
    <row r="2444" spans="1:15" x14ac:dyDescent="0.2">
      <c r="A2444">
        <v>0</v>
      </c>
      <c r="B2444">
        <v>0</v>
      </c>
      <c r="C2444">
        <v>0</v>
      </c>
      <c r="D2444">
        <v>0</v>
      </c>
      <c r="E2444">
        <v>12</v>
      </c>
      <c r="F2444">
        <v>130.5</v>
      </c>
      <c r="G2444">
        <v>0</v>
      </c>
      <c r="H2444">
        <f>G2444*100</f>
        <v>0</v>
      </c>
      <c r="I2444">
        <v>8.3333330000000001E-3</v>
      </c>
      <c r="J2444">
        <f>I2444*100</f>
        <v>0.83333330000000005</v>
      </c>
      <c r="K2444">
        <v>0</v>
      </c>
      <c r="L2444" t="s">
        <v>16</v>
      </c>
      <c r="M2444" t="s">
        <v>14</v>
      </c>
      <c r="N2444" t="b">
        <v>0</v>
      </c>
      <c r="O2444" t="b">
        <v>0</v>
      </c>
    </row>
    <row r="2445" spans="1:15" x14ac:dyDescent="0.2">
      <c r="A2445">
        <v>0</v>
      </c>
      <c r="B2445">
        <v>0</v>
      </c>
      <c r="C2445">
        <v>0</v>
      </c>
      <c r="D2445">
        <v>0</v>
      </c>
      <c r="E2445">
        <v>19</v>
      </c>
      <c r="F2445">
        <v>130.5</v>
      </c>
      <c r="G2445">
        <v>8.4210525999999994E-2</v>
      </c>
      <c r="H2445">
        <f>G2445*100</f>
        <v>8.4210525999999994</v>
      </c>
      <c r="I2445">
        <v>0.100877193</v>
      </c>
      <c r="J2445">
        <f>I2445*100</f>
        <v>10.0877193</v>
      </c>
      <c r="K2445">
        <v>0</v>
      </c>
      <c r="L2445" t="s">
        <v>17</v>
      </c>
      <c r="M2445" t="s">
        <v>14</v>
      </c>
      <c r="N2445" t="b">
        <v>0</v>
      </c>
      <c r="O2445" t="b">
        <v>0</v>
      </c>
    </row>
    <row r="2446" spans="1:15" x14ac:dyDescent="0.2">
      <c r="A2446">
        <v>0</v>
      </c>
      <c r="B2446">
        <v>0</v>
      </c>
      <c r="C2446">
        <v>0</v>
      </c>
      <c r="D2446">
        <v>0</v>
      </c>
      <c r="E2446">
        <v>10</v>
      </c>
      <c r="F2446">
        <v>130.5</v>
      </c>
      <c r="G2446">
        <v>0.02</v>
      </c>
      <c r="H2446">
        <f>G2446*100</f>
        <v>2</v>
      </c>
      <c r="I2446">
        <v>0.1</v>
      </c>
      <c r="J2446">
        <f>I2446*100</f>
        <v>10</v>
      </c>
      <c r="K2446">
        <v>0</v>
      </c>
      <c r="L2446" t="s">
        <v>24</v>
      </c>
      <c r="M2446" t="s">
        <v>14</v>
      </c>
      <c r="N2446" t="b">
        <v>0</v>
      </c>
      <c r="O2446" t="b">
        <v>0</v>
      </c>
    </row>
    <row r="2447" spans="1:15" x14ac:dyDescent="0.2">
      <c r="A2447">
        <v>0</v>
      </c>
      <c r="B2447">
        <v>0</v>
      </c>
      <c r="C2447">
        <v>0</v>
      </c>
      <c r="D2447">
        <v>0</v>
      </c>
      <c r="E2447">
        <v>10</v>
      </c>
      <c r="F2447">
        <v>130.75</v>
      </c>
      <c r="G2447">
        <v>0.04</v>
      </c>
      <c r="H2447">
        <f>G2447*100</f>
        <v>4</v>
      </c>
      <c r="I2447">
        <v>7.6666666999999994E-2</v>
      </c>
      <c r="J2447">
        <f>I2447*100</f>
        <v>7.6666666999999995</v>
      </c>
      <c r="K2447">
        <v>0</v>
      </c>
      <c r="L2447" t="s">
        <v>22</v>
      </c>
      <c r="M2447" t="s">
        <v>14</v>
      </c>
      <c r="N2447" t="b">
        <v>0</v>
      </c>
      <c r="O2447" t="b">
        <v>0</v>
      </c>
    </row>
    <row r="2448" spans="1:15" x14ac:dyDescent="0.2">
      <c r="A2448">
        <v>1</v>
      </c>
      <c r="B2448">
        <v>38</v>
      </c>
      <c r="C2448">
        <v>0</v>
      </c>
      <c r="D2448">
        <v>0</v>
      </c>
      <c r="E2448">
        <v>5</v>
      </c>
      <c r="F2448">
        <v>131</v>
      </c>
      <c r="G2448">
        <v>3.3333333E-2</v>
      </c>
      <c r="H2448">
        <f>G2448*100</f>
        <v>3.3333333000000001</v>
      </c>
      <c r="I2448">
        <v>1.3333332999999999E-2</v>
      </c>
      <c r="J2448">
        <f>I2448*100</f>
        <v>1.3333332999999998</v>
      </c>
      <c r="K2448">
        <v>0</v>
      </c>
      <c r="L2448" t="s">
        <v>16</v>
      </c>
      <c r="M2448" t="s">
        <v>15</v>
      </c>
      <c r="N2448" t="b">
        <v>1</v>
      </c>
      <c r="O2448" t="b">
        <v>0</v>
      </c>
    </row>
    <row r="2449" spans="1:15" x14ac:dyDescent="0.2">
      <c r="A2449">
        <v>3</v>
      </c>
      <c r="B2449">
        <v>109</v>
      </c>
      <c r="C2449">
        <v>0</v>
      </c>
      <c r="D2449">
        <v>0</v>
      </c>
      <c r="E2449">
        <v>6</v>
      </c>
      <c r="F2449">
        <v>131</v>
      </c>
      <c r="G2449">
        <v>0</v>
      </c>
      <c r="H2449">
        <f>G2449*100</f>
        <v>0</v>
      </c>
      <c r="I2449">
        <v>2.8571428999999999E-2</v>
      </c>
      <c r="J2449">
        <f>I2449*100</f>
        <v>2.8571428999999999</v>
      </c>
      <c r="K2449">
        <v>0</v>
      </c>
      <c r="L2449" t="s">
        <v>17</v>
      </c>
      <c r="M2449" t="s">
        <v>15</v>
      </c>
      <c r="N2449" t="b">
        <v>0</v>
      </c>
      <c r="O2449" t="b">
        <v>0</v>
      </c>
    </row>
    <row r="2450" spans="1:15" x14ac:dyDescent="0.2">
      <c r="A2450">
        <v>0</v>
      </c>
      <c r="B2450">
        <v>0</v>
      </c>
      <c r="C2450">
        <v>0</v>
      </c>
      <c r="D2450">
        <v>0</v>
      </c>
      <c r="E2450">
        <v>3</v>
      </c>
      <c r="F2450">
        <v>131</v>
      </c>
      <c r="G2450">
        <v>0</v>
      </c>
      <c r="H2450">
        <f>G2450*100</f>
        <v>0</v>
      </c>
      <c r="I2450">
        <v>3.3333333E-2</v>
      </c>
      <c r="J2450">
        <f>I2450*100</f>
        <v>3.3333333000000001</v>
      </c>
      <c r="K2450">
        <v>0</v>
      </c>
      <c r="L2450" t="s">
        <v>22</v>
      </c>
      <c r="M2450" t="s">
        <v>15</v>
      </c>
      <c r="N2450" t="b">
        <v>0</v>
      </c>
      <c r="O2450" t="b">
        <v>0</v>
      </c>
    </row>
    <row r="2451" spans="1:15" x14ac:dyDescent="0.2">
      <c r="A2451">
        <v>0</v>
      </c>
      <c r="B2451">
        <v>0</v>
      </c>
      <c r="C2451">
        <v>2</v>
      </c>
      <c r="D2451">
        <v>156</v>
      </c>
      <c r="E2451">
        <v>6</v>
      </c>
      <c r="F2451">
        <v>131</v>
      </c>
      <c r="G2451">
        <v>0</v>
      </c>
      <c r="H2451">
        <f>G2451*100</f>
        <v>0</v>
      </c>
      <c r="I2451">
        <v>2.5000000000000001E-2</v>
      </c>
      <c r="J2451">
        <f>I2451*100</f>
        <v>2.5</v>
      </c>
      <c r="K2451">
        <v>0</v>
      </c>
      <c r="L2451" t="s">
        <v>16</v>
      </c>
      <c r="M2451" t="s">
        <v>14</v>
      </c>
      <c r="N2451" t="b">
        <v>0</v>
      </c>
      <c r="O2451" t="b">
        <v>0</v>
      </c>
    </row>
    <row r="2452" spans="1:15" x14ac:dyDescent="0.2">
      <c r="A2452">
        <v>4</v>
      </c>
      <c r="B2452">
        <v>26.2</v>
      </c>
      <c r="C2452">
        <v>0</v>
      </c>
      <c r="D2452">
        <v>0</v>
      </c>
      <c r="E2452">
        <v>13</v>
      </c>
      <c r="F2452">
        <v>131.19999999999999</v>
      </c>
      <c r="G2452">
        <v>0</v>
      </c>
      <c r="H2452">
        <f>G2452*100</f>
        <v>0</v>
      </c>
      <c r="I2452">
        <v>2.6666667000000002E-2</v>
      </c>
      <c r="J2452">
        <f>I2452*100</f>
        <v>2.6666666999999999</v>
      </c>
      <c r="K2452">
        <v>0</v>
      </c>
      <c r="L2452" t="s">
        <v>19</v>
      </c>
      <c r="M2452" t="s">
        <v>14</v>
      </c>
      <c r="N2452" t="b">
        <v>0</v>
      </c>
      <c r="O2452" t="b">
        <v>0</v>
      </c>
    </row>
    <row r="2453" spans="1:15" x14ac:dyDescent="0.2">
      <c r="A2453">
        <v>2</v>
      </c>
      <c r="B2453">
        <v>35</v>
      </c>
      <c r="C2453">
        <v>0</v>
      </c>
      <c r="D2453">
        <v>0</v>
      </c>
      <c r="E2453">
        <v>11</v>
      </c>
      <c r="F2453">
        <v>131.30000000000001</v>
      </c>
      <c r="G2453">
        <v>0</v>
      </c>
      <c r="H2453">
        <f>G2453*100</f>
        <v>0</v>
      </c>
      <c r="I2453">
        <v>1.5384615000000001E-2</v>
      </c>
      <c r="J2453">
        <f>I2453*100</f>
        <v>1.5384615000000001</v>
      </c>
      <c r="K2453">
        <v>0</v>
      </c>
      <c r="L2453" t="s">
        <v>16</v>
      </c>
      <c r="M2453" t="s">
        <v>15</v>
      </c>
      <c r="N2453" t="b">
        <v>0</v>
      </c>
      <c r="O2453" t="b">
        <v>0</v>
      </c>
    </row>
    <row r="2454" spans="1:15" x14ac:dyDescent="0.2">
      <c r="A2454">
        <v>1</v>
      </c>
      <c r="B2454">
        <v>81</v>
      </c>
      <c r="C2454">
        <v>0</v>
      </c>
      <c r="D2454">
        <v>0</v>
      </c>
      <c r="E2454">
        <v>12</v>
      </c>
      <c r="F2454">
        <v>131.5</v>
      </c>
      <c r="G2454">
        <v>0</v>
      </c>
      <c r="H2454">
        <f>G2454*100</f>
        <v>0</v>
      </c>
      <c r="I2454">
        <v>3.0769230000000001E-3</v>
      </c>
      <c r="J2454">
        <f>I2454*100</f>
        <v>0.30769230000000003</v>
      </c>
      <c r="K2454">
        <v>0</v>
      </c>
      <c r="L2454" t="s">
        <v>17</v>
      </c>
      <c r="M2454" t="s">
        <v>14</v>
      </c>
      <c r="N2454" t="b">
        <v>1</v>
      </c>
      <c r="O2454" t="b">
        <v>0</v>
      </c>
    </row>
    <row r="2455" spans="1:15" x14ac:dyDescent="0.2">
      <c r="A2455">
        <v>0</v>
      </c>
      <c r="B2455">
        <v>0</v>
      </c>
      <c r="C2455">
        <v>0</v>
      </c>
      <c r="D2455">
        <v>0</v>
      </c>
      <c r="E2455">
        <v>5</v>
      </c>
      <c r="F2455">
        <v>131.5</v>
      </c>
      <c r="G2455">
        <v>0.04</v>
      </c>
      <c r="H2455">
        <f>G2455*100</f>
        <v>4</v>
      </c>
      <c r="I2455">
        <v>9.3333333000000004E-2</v>
      </c>
      <c r="J2455">
        <f>I2455*100</f>
        <v>9.3333332999999996</v>
      </c>
      <c r="K2455">
        <v>0</v>
      </c>
      <c r="L2455" t="s">
        <v>17</v>
      </c>
      <c r="M2455" t="s">
        <v>14</v>
      </c>
      <c r="N2455" t="b">
        <v>0</v>
      </c>
      <c r="O2455" t="b">
        <v>0</v>
      </c>
    </row>
    <row r="2456" spans="1:15" x14ac:dyDescent="0.2">
      <c r="A2456">
        <v>3</v>
      </c>
      <c r="B2456">
        <v>60.25</v>
      </c>
      <c r="C2456">
        <v>0</v>
      </c>
      <c r="D2456">
        <v>0</v>
      </c>
      <c r="E2456">
        <v>8</v>
      </c>
      <c r="F2456">
        <v>131.58333329999999</v>
      </c>
      <c r="G2456">
        <v>0.02</v>
      </c>
      <c r="H2456">
        <f>G2456*100</f>
        <v>2</v>
      </c>
      <c r="I2456">
        <v>1.3333332999999999E-2</v>
      </c>
      <c r="J2456">
        <f>I2456*100</f>
        <v>1.3333332999999998</v>
      </c>
      <c r="K2456">
        <v>0</v>
      </c>
      <c r="L2456" t="s">
        <v>22</v>
      </c>
      <c r="M2456" t="s">
        <v>15</v>
      </c>
      <c r="N2456" t="b">
        <v>0</v>
      </c>
      <c r="O2456" t="b">
        <v>0</v>
      </c>
    </row>
    <row r="2457" spans="1:15" x14ac:dyDescent="0.2">
      <c r="A2457">
        <v>3</v>
      </c>
      <c r="B2457">
        <v>98.6</v>
      </c>
      <c r="C2457">
        <v>0</v>
      </c>
      <c r="D2457">
        <v>0</v>
      </c>
      <c r="E2457">
        <v>7</v>
      </c>
      <c r="F2457">
        <v>131.80000000000001</v>
      </c>
      <c r="G2457">
        <v>0</v>
      </c>
      <c r="H2457">
        <f>G2457*100</f>
        <v>0</v>
      </c>
      <c r="I2457">
        <v>0.02</v>
      </c>
      <c r="J2457">
        <f>I2457*100</f>
        <v>2</v>
      </c>
      <c r="K2457">
        <v>88.843650620000005</v>
      </c>
      <c r="L2457" t="s">
        <v>18</v>
      </c>
      <c r="M2457" t="s">
        <v>14</v>
      </c>
      <c r="N2457" t="b">
        <v>0</v>
      </c>
      <c r="O2457" t="b">
        <v>1</v>
      </c>
    </row>
    <row r="2458" spans="1:15" x14ac:dyDescent="0.2">
      <c r="A2458">
        <v>0</v>
      </c>
      <c r="B2458">
        <v>0</v>
      </c>
      <c r="C2458">
        <v>0</v>
      </c>
      <c r="D2458">
        <v>0</v>
      </c>
      <c r="E2458">
        <v>5</v>
      </c>
      <c r="F2458">
        <v>131.83333329999999</v>
      </c>
      <c r="G2458">
        <v>0</v>
      </c>
      <c r="H2458">
        <f>G2458*100</f>
        <v>0</v>
      </c>
      <c r="I2458">
        <v>1.3333332999999999E-2</v>
      </c>
      <c r="J2458">
        <f>I2458*100</f>
        <v>1.3333332999999998</v>
      </c>
      <c r="K2458">
        <v>36.137904929999998</v>
      </c>
      <c r="L2458" t="s">
        <v>19</v>
      </c>
      <c r="M2458" t="s">
        <v>15</v>
      </c>
      <c r="N2458" t="b">
        <v>0</v>
      </c>
      <c r="O2458" t="b">
        <v>1</v>
      </c>
    </row>
    <row r="2459" spans="1:15" x14ac:dyDescent="0.2">
      <c r="A2459">
        <v>9</v>
      </c>
      <c r="B2459">
        <v>179.3785714</v>
      </c>
      <c r="C2459">
        <v>0</v>
      </c>
      <c r="D2459">
        <v>0</v>
      </c>
      <c r="E2459">
        <v>8</v>
      </c>
      <c r="F2459">
        <v>131.97857139999999</v>
      </c>
      <c r="G2459">
        <v>0</v>
      </c>
      <c r="H2459">
        <f>G2459*100</f>
        <v>0</v>
      </c>
      <c r="I2459">
        <v>2.5000000000000001E-3</v>
      </c>
      <c r="J2459">
        <f>I2459*100</f>
        <v>0.25</v>
      </c>
      <c r="K2459">
        <v>0</v>
      </c>
      <c r="L2459" t="s">
        <v>23</v>
      </c>
      <c r="M2459" t="s">
        <v>15</v>
      </c>
      <c r="N2459" t="b">
        <v>0</v>
      </c>
      <c r="O2459" t="b">
        <v>0</v>
      </c>
    </row>
    <row r="2460" spans="1:15" x14ac:dyDescent="0.2">
      <c r="A2460">
        <v>0</v>
      </c>
      <c r="B2460">
        <v>0</v>
      </c>
      <c r="C2460">
        <v>0</v>
      </c>
      <c r="D2460">
        <v>0</v>
      </c>
      <c r="E2460">
        <v>6</v>
      </c>
      <c r="F2460">
        <v>132</v>
      </c>
      <c r="G2460">
        <v>0</v>
      </c>
      <c r="H2460">
        <f>G2460*100</f>
        <v>0</v>
      </c>
      <c r="I2460">
        <v>3.3333333E-2</v>
      </c>
      <c r="J2460">
        <f>I2460*100</f>
        <v>3.3333333000000001</v>
      </c>
      <c r="K2460">
        <v>0</v>
      </c>
      <c r="L2460" t="s">
        <v>17</v>
      </c>
      <c r="M2460" t="s">
        <v>15</v>
      </c>
      <c r="N2460" t="b">
        <v>0</v>
      </c>
      <c r="O2460" t="b">
        <v>0</v>
      </c>
    </row>
    <row r="2461" spans="1:15" x14ac:dyDescent="0.2">
      <c r="A2461">
        <v>0</v>
      </c>
      <c r="B2461">
        <v>0</v>
      </c>
      <c r="C2461">
        <v>0</v>
      </c>
      <c r="D2461">
        <v>0</v>
      </c>
      <c r="E2461">
        <v>9</v>
      </c>
      <c r="F2461">
        <v>132</v>
      </c>
      <c r="G2461">
        <v>1.1111111E-2</v>
      </c>
      <c r="H2461">
        <f>G2461*100</f>
        <v>1.1111111</v>
      </c>
      <c r="I2461">
        <v>3.3333333E-2</v>
      </c>
      <c r="J2461">
        <f>I2461*100</f>
        <v>3.3333333000000001</v>
      </c>
      <c r="K2461">
        <v>0</v>
      </c>
      <c r="L2461" t="s">
        <v>16</v>
      </c>
      <c r="M2461" t="s">
        <v>14</v>
      </c>
      <c r="N2461" t="b">
        <v>1</v>
      </c>
      <c r="O2461" t="b">
        <v>0</v>
      </c>
    </row>
    <row r="2462" spans="1:15" x14ac:dyDescent="0.2">
      <c r="A2462">
        <v>0</v>
      </c>
      <c r="B2462">
        <v>0</v>
      </c>
      <c r="C2462">
        <v>0</v>
      </c>
      <c r="D2462">
        <v>0</v>
      </c>
      <c r="E2462">
        <v>5</v>
      </c>
      <c r="F2462">
        <v>132</v>
      </c>
      <c r="G2462">
        <v>0</v>
      </c>
      <c r="H2462">
        <f>G2462*100</f>
        <v>0</v>
      </c>
      <c r="I2462">
        <v>0.04</v>
      </c>
      <c r="J2462">
        <f>I2462*100</f>
        <v>4</v>
      </c>
      <c r="K2462">
        <v>0</v>
      </c>
      <c r="L2462" t="s">
        <v>16</v>
      </c>
      <c r="M2462" t="s">
        <v>14</v>
      </c>
      <c r="N2462" t="b">
        <v>1</v>
      </c>
      <c r="O2462" t="b">
        <v>0</v>
      </c>
    </row>
    <row r="2463" spans="1:15" x14ac:dyDescent="0.2">
      <c r="A2463">
        <v>3</v>
      </c>
      <c r="B2463">
        <v>238.4</v>
      </c>
      <c r="C2463">
        <v>0</v>
      </c>
      <c r="D2463">
        <v>0</v>
      </c>
      <c r="E2463">
        <v>8</v>
      </c>
      <c r="F2463">
        <v>132.2333333</v>
      </c>
      <c r="G2463">
        <v>0</v>
      </c>
      <c r="H2463">
        <f>G2463*100</f>
        <v>0</v>
      </c>
      <c r="I2463">
        <v>7.4074070000000004E-3</v>
      </c>
      <c r="J2463">
        <f>I2463*100</f>
        <v>0.74074070000000003</v>
      </c>
      <c r="K2463">
        <v>0</v>
      </c>
      <c r="L2463" t="s">
        <v>17</v>
      </c>
      <c r="M2463" t="s">
        <v>14</v>
      </c>
      <c r="N2463" t="b">
        <v>0</v>
      </c>
      <c r="O2463" t="b">
        <v>0</v>
      </c>
    </row>
    <row r="2464" spans="1:15" x14ac:dyDescent="0.2">
      <c r="A2464">
        <v>0</v>
      </c>
      <c r="B2464">
        <v>0</v>
      </c>
      <c r="C2464">
        <v>0</v>
      </c>
      <c r="D2464">
        <v>0</v>
      </c>
      <c r="E2464">
        <v>3</v>
      </c>
      <c r="F2464">
        <v>132.4</v>
      </c>
      <c r="G2464">
        <v>0</v>
      </c>
      <c r="H2464">
        <f>G2464*100</f>
        <v>0</v>
      </c>
      <c r="I2464">
        <v>3.3333333E-2</v>
      </c>
      <c r="J2464">
        <f>I2464*100</f>
        <v>3.3333333000000001</v>
      </c>
      <c r="K2464">
        <v>0</v>
      </c>
      <c r="L2464" t="s">
        <v>19</v>
      </c>
      <c r="M2464" t="s">
        <v>14</v>
      </c>
      <c r="N2464" t="b">
        <v>0</v>
      </c>
      <c r="O2464" t="b">
        <v>0</v>
      </c>
    </row>
    <row r="2465" spans="1:15" x14ac:dyDescent="0.2">
      <c r="A2465">
        <v>4</v>
      </c>
      <c r="B2465">
        <v>39.799999999999997</v>
      </c>
      <c r="C2465">
        <v>0</v>
      </c>
      <c r="D2465">
        <v>0</v>
      </c>
      <c r="E2465">
        <v>9</v>
      </c>
      <c r="F2465">
        <v>132.4</v>
      </c>
      <c r="G2465">
        <v>0</v>
      </c>
      <c r="H2465">
        <f>G2465*100</f>
        <v>0</v>
      </c>
      <c r="I2465">
        <v>6.6666670000000003E-3</v>
      </c>
      <c r="J2465">
        <f>I2465*100</f>
        <v>0.66666670000000006</v>
      </c>
      <c r="K2465">
        <v>0</v>
      </c>
      <c r="L2465" t="s">
        <v>21</v>
      </c>
      <c r="M2465" t="s">
        <v>15</v>
      </c>
      <c r="N2465" t="b">
        <v>0</v>
      </c>
      <c r="O2465" t="b">
        <v>1</v>
      </c>
    </row>
    <row r="2466" spans="1:15" x14ac:dyDescent="0.2">
      <c r="A2466">
        <v>0</v>
      </c>
      <c r="B2466">
        <v>0</v>
      </c>
      <c r="C2466">
        <v>0</v>
      </c>
      <c r="D2466">
        <v>0</v>
      </c>
      <c r="E2466">
        <v>4</v>
      </c>
      <c r="F2466">
        <v>132.5</v>
      </c>
      <c r="G2466">
        <v>0.17499999999999999</v>
      </c>
      <c r="H2466">
        <f>G2466*100</f>
        <v>17.5</v>
      </c>
      <c r="I2466">
        <v>0.18333333299999999</v>
      </c>
      <c r="J2466">
        <f>I2466*100</f>
        <v>18.3333333</v>
      </c>
      <c r="K2466">
        <v>0</v>
      </c>
      <c r="L2466" t="s">
        <v>22</v>
      </c>
      <c r="M2466" t="s">
        <v>14</v>
      </c>
      <c r="N2466" t="b">
        <v>1</v>
      </c>
      <c r="O2466" t="b">
        <v>0</v>
      </c>
    </row>
    <row r="2467" spans="1:15" x14ac:dyDescent="0.2">
      <c r="A2467">
        <v>0</v>
      </c>
      <c r="B2467">
        <v>0</v>
      </c>
      <c r="C2467">
        <v>0</v>
      </c>
      <c r="D2467">
        <v>0</v>
      </c>
      <c r="E2467">
        <v>17</v>
      </c>
      <c r="F2467">
        <v>132.6333333</v>
      </c>
      <c r="G2467">
        <v>1.1764706E-2</v>
      </c>
      <c r="H2467">
        <f>G2467*100</f>
        <v>1.1764706</v>
      </c>
      <c r="I2467">
        <v>7.843137E-3</v>
      </c>
      <c r="J2467">
        <f>I2467*100</f>
        <v>0.7843137</v>
      </c>
      <c r="K2467">
        <v>0</v>
      </c>
      <c r="L2467" t="s">
        <v>16</v>
      </c>
      <c r="M2467" t="s">
        <v>14</v>
      </c>
      <c r="N2467" t="b">
        <v>0</v>
      </c>
      <c r="O2467" t="b">
        <v>0</v>
      </c>
    </row>
    <row r="2468" spans="1:15" x14ac:dyDescent="0.2">
      <c r="A2468">
        <v>3</v>
      </c>
      <c r="B2468">
        <v>115</v>
      </c>
      <c r="C2468">
        <v>0</v>
      </c>
      <c r="D2468">
        <v>0</v>
      </c>
      <c r="E2468">
        <v>6</v>
      </c>
      <c r="F2468">
        <v>132.75</v>
      </c>
      <c r="G2468">
        <v>0</v>
      </c>
      <c r="H2468">
        <f>G2468*100</f>
        <v>0</v>
      </c>
      <c r="I2468">
        <v>2.2222222E-2</v>
      </c>
      <c r="J2468">
        <f>I2468*100</f>
        <v>2.2222222</v>
      </c>
      <c r="K2468">
        <v>0</v>
      </c>
      <c r="L2468" t="s">
        <v>24</v>
      </c>
      <c r="M2468" t="s">
        <v>15</v>
      </c>
      <c r="N2468" t="b">
        <v>1</v>
      </c>
      <c r="O2468" t="b">
        <v>0</v>
      </c>
    </row>
    <row r="2469" spans="1:15" x14ac:dyDescent="0.2">
      <c r="A2469">
        <v>4</v>
      </c>
      <c r="B2469">
        <v>60.2</v>
      </c>
      <c r="C2469">
        <v>0</v>
      </c>
      <c r="D2469">
        <v>0</v>
      </c>
      <c r="E2469">
        <v>8</v>
      </c>
      <c r="F2469">
        <v>132.80000000000001</v>
      </c>
      <c r="G2469">
        <v>0</v>
      </c>
      <c r="H2469">
        <f>G2469*100</f>
        <v>0</v>
      </c>
      <c r="I2469">
        <v>9.0909089999999994E-3</v>
      </c>
      <c r="J2469">
        <f>I2469*100</f>
        <v>0.90909089999999992</v>
      </c>
      <c r="K2469">
        <v>0</v>
      </c>
      <c r="L2469" t="s">
        <v>18</v>
      </c>
      <c r="M2469" t="s">
        <v>14</v>
      </c>
      <c r="N2469" t="b">
        <v>0</v>
      </c>
      <c r="O2469" t="b">
        <v>0</v>
      </c>
    </row>
    <row r="2470" spans="1:15" x14ac:dyDescent="0.2">
      <c r="A2470">
        <v>7</v>
      </c>
      <c r="B2470">
        <v>123.4333333</v>
      </c>
      <c r="C2470">
        <v>0</v>
      </c>
      <c r="D2470">
        <v>0</v>
      </c>
      <c r="E2470">
        <v>7</v>
      </c>
      <c r="F2470">
        <v>132.8833333</v>
      </c>
      <c r="G2470">
        <v>0</v>
      </c>
      <c r="H2470">
        <f>G2470*100</f>
        <v>0</v>
      </c>
      <c r="I2470">
        <v>6.0606059999999996E-3</v>
      </c>
      <c r="J2470">
        <f>I2470*100</f>
        <v>0.60606059999999995</v>
      </c>
      <c r="K2470">
        <v>0</v>
      </c>
      <c r="L2470" t="s">
        <v>18</v>
      </c>
      <c r="M2470" t="s">
        <v>15</v>
      </c>
      <c r="N2470" t="b">
        <v>0</v>
      </c>
      <c r="O2470" t="b">
        <v>0</v>
      </c>
    </row>
    <row r="2471" spans="1:15" x14ac:dyDescent="0.2">
      <c r="A2471">
        <v>0</v>
      </c>
      <c r="B2471">
        <v>0</v>
      </c>
      <c r="C2471">
        <v>0</v>
      </c>
      <c r="D2471">
        <v>0</v>
      </c>
      <c r="E2471">
        <v>8</v>
      </c>
      <c r="F2471">
        <v>133</v>
      </c>
      <c r="G2471">
        <v>0</v>
      </c>
      <c r="H2471">
        <f>G2471*100</f>
        <v>0</v>
      </c>
      <c r="I2471">
        <v>2.5000000000000001E-2</v>
      </c>
      <c r="J2471">
        <f>I2471*100</f>
        <v>2.5</v>
      </c>
      <c r="K2471">
        <v>0</v>
      </c>
      <c r="L2471" t="s">
        <v>17</v>
      </c>
      <c r="M2471" t="s">
        <v>14</v>
      </c>
      <c r="N2471" t="b">
        <v>1</v>
      </c>
      <c r="O2471" t="b">
        <v>0</v>
      </c>
    </row>
    <row r="2472" spans="1:15" x14ac:dyDescent="0.2">
      <c r="A2472">
        <v>0</v>
      </c>
      <c r="B2472">
        <v>0</v>
      </c>
      <c r="C2472">
        <v>0</v>
      </c>
      <c r="D2472">
        <v>0</v>
      </c>
      <c r="E2472">
        <v>18</v>
      </c>
      <c r="F2472">
        <v>133</v>
      </c>
      <c r="G2472">
        <v>3.8888889000000003E-2</v>
      </c>
      <c r="H2472">
        <f>G2472*100</f>
        <v>3.8888889000000004</v>
      </c>
      <c r="I2472">
        <v>7.2222222000000003E-2</v>
      </c>
      <c r="J2472">
        <f>I2472*100</f>
        <v>7.2222222</v>
      </c>
      <c r="K2472">
        <v>0</v>
      </c>
      <c r="L2472" t="s">
        <v>17</v>
      </c>
      <c r="M2472" t="s">
        <v>14</v>
      </c>
      <c r="N2472" t="b">
        <v>1</v>
      </c>
      <c r="O2472" t="b">
        <v>0</v>
      </c>
    </row>
    <row r="2473" spans="1:15" x14ac:dyDescent="0.2">
      <c r="A2473">
        <v>1</v>
      </c>
      <c r="B2473">
        <v>185</v>
      </c>
      <c r="C2473">
        <v>6</v>
      </c>
      <c r="D2473">
        <v>263</v>
      </c>
      <c r="E2473">
        <v>6</v>
      </c>
      <c r="F2473">
        <v>133.33333329999999</v>
      </c>
      <c r="G2473">
        <v>0</v>
      </c>
      <c r="H2473">
        <f>G2473*100</f>
        <v>0</v>
      </c>
      <c r="I2473">
        <v>1.9230769000000002E-2</v>
      </c>
      <c r="J2473">
        <f>I2473*100</f>
        <v>1.9230769000000001</v>
      </c>
      <c r="K2473">
        <v>0</v>
      </c>
      <c r="L2473" t="s">
        <v>16</v>
      </c>
      <c r="M2473" t="s">
        <v>14</v>
      </c>
      <c r="N2473" t="b">
        <v>0</v>
      </c>
      <c r="O2473" t="b">
        <v>0</v>
      </c>
    </row>
    <row r="2474" spans="1:15" x14ac:dyDescent="0.2">
      <c r="A2474">
        <v>1</v>
      </c>
      <c r="B2474">
        <v>3</v>
      </c>
      <c r="C2474">
        <v>0</v>
      </c>
      <c r="D2474">
        <v>0</v>
      </c>
      <c r="E2474">
        <v>9</v>
      </c>
      <c r="F2474">
        <v>133.3666667</v>
      </c>
      <c r="G2474">
        <v>5.4545455E-2</v>
      </c>
      <c r="H2474">
        <f>G2474*100</f>
        <v>5.4545455</v>
      </c>
      <c r="I2474">
        <v>4.2424242000000001E-2</v>
      </c>
      <c r="J2474">
        <f>I2474*100</f>
        <v>4.2424242000000003</v>
      </c>
      <c r="K2474">
        <v>4.7603284649999997</v>
      </c>
      <c r="L2474" t="s">
        <v>20</v>
      </c>
      <c r="M2474" t="s">
        <v>14</v>
      </c>
      <c r="N2474" t="b">
        <v>0</v>
      </c>
      <c r="O2474" t="b">
        <v>1</v>
      </c>
    </row>
    <row r="2475" spans="1:15" x14ac:dyDescent="0.2">
      <c r="A2475">
        <v>0</v>
      </c>
      <c r="B2475">
        <v>0</v>
      </c>
      <c r="C2475">
        <v>0</v>
      </c>
      <c r="D2475">
        <v>0</v>
      </c>
      <c r="E2475">
        <v>4</v>
      </c>
      <c r="F2475">
        <v>133.5</v>
      </c>
      <c r="G2475">
        <v>0</v>
      </c>
      <c r="H2475">
        <f>G2475*100</f>
        <v>0</v>
      </c>
      <c r="I2475">
        <v>2.5000000000000001E-2</v>
      </c>
      <c r="J2475">
        <f>I2475*100</f>
        <v>2.5</v>
      </c>
      <c r="K2475">
        <v>0</v>
      </c>
      <c r="L2475" t="s">
        <v>24</v>
      </c>
      <c r="M2475" t="s">
        <v>15</v>
      </c>
      <c r="N2475" t="b">
        <v>0</v>
      </c>
      <c r="O2475" t="b">
        <v>0</v>
      </c>
    </row>
    <row r="2476" spans="1:15" x14ac:dyDescent="0.2">
      <c r="A2476">
        <v>0</v>
      </c>
      <c r="B2476">
        <v>0</v>
      </c>
      <c r="C2476">
        <v>0</v>
      </c>
      <c r="D2476">
        <v>0</v>
      </c>
      <c r="E2476">
        <v>3</v>
      </c>
      <c r="F2476">
        <v>133.5</v>
      </c>
      <c r="G2476">
        <v>0</v>
      </c>
      <c r="H2476">
        <f>G2476*100</f>
        <v>0</v>
      </c>
      <c r="I2476">
        <v>8.8888888999999999E-2</v>
      </c>
      <c r="J2476">
        <f>I2476*100</f>
        <v>8.8888888999999995</v>
      </c>
      <c r="K2476">
        <v>0</v>
      </c>
      <c r="L2476" t="s">
        <v>16</v>
      </c>
      <c r="M2476" t="s">
        <v>14</v>
      </c>
      <c r="N2476" t="b">
        <v>0</v>
      </c>
      <c r="O2476" t="b">
        <v>0</v>
      </c>
    </row>
    <row r="2477" spans="1:15" x14ac:dyDescent="0.2">
      <c r="A2477">
        <v>0</v>
      </c>
      <c r="B2477">
        <v>0</v>
      </c>
      <c r="C2477">
        <v>0</v>
      </c>
      <c r="D2477">
        <v>0</v>
      </c>
      <c r="E2477">
        <v>3</v>
      </c>
      <c r="F2477">
        <v>133.5</v>
      </c>
      <c r="G2477">
        <v>0.1</v>
      </c>
      <c r="H2477">
        <f>G2477*100</f>
        <v>10</v>
      </c>
      <c r="I2477">
        <v>0.15555555600000001</v>
      </c>
      <c r="J2477">
        <f>I2477*100</f>
        <v>15.555555600000002</v>
      </c>
      <c r="K2477">
        <v>0</v>
      </c>
      <c r="L2477" t="s">
        <v>17</v>
      </c>
      <c r="M2477" t="s">
        <v>14</v>
      </c>
      <c r="N2477" t="b">
        <v>0</v>
      </c>
      <c r="O2477" t="b">
        <v>0</v>
      </c>
    </row>
    <row r="2478" spans="1:15" x14ac:dyDescent="0.2">
      <c r="A2478">
        <v>2</v>
      </c>
      <c r="B2478">
        <v>149.19999999999999</v>
      </c>
      <c r="C2478">
        <v>0</v>
      </c>
      <c r="D2478">
        <v>0</v>
      </c>
      <c r="E2478">
        <v>3</v>
      </c>
      <c r="F2478">
        <v>133.7333333</v>
      </c>
      <c r="G2478">
        <v>0</v>
      </c>
      <c r="H2478">
        <f>G2478*100</f>
        <v>0</v>
      </c>
      <c r="I2478">
        <v>0.04</v>
      </c>
      <c r="J2478">
        <f>I2478*100</f>
        <v>4</v>
      </c>
      <c r="K2478">
        <v>0</v>
      </c>
      <c r="L2478" t="s">
        <v>18</v>
      </c>
      <c r="M2478" t="s">
        <v>15</v>
      </c>
      <c r="N2478" t="b">
        <v>0</v>
      </c>
      <c r="O2478" t="b">
        <v>0</v>
      </c>
    </row>
    <row r="2479" spans="1:15" x14ac:dyDescent="0.2">
      <c r="A2479">
        <v>0</v>
      </c>
      <c r="B2479">
        <v>0</v>
      </c>
      <c r="C2479">
        <v>0</v>
      </c>
      <c r="D2479">
        <v>0</v>
      </c>
      <c r="E2479">
        <v>10</v>
      </c>
      <c r="F2479">
        <v>133.83333329999999</v>
      </c>
      <c r="G2479">
        <v>0</v>
      </c>
      <c r="H2479">
        <f>G2479*100</f>
        <v>0</v>
      </c>
      <c r="I2479">
        <v>2.0779221E-2</v>
      </c>
      <c r="J2479">
        <f>I2479*100</f>
        <v>2.0779220999999999</v>
      </c>
      <c r="K2479">
        <v>0</v>
      </c>
      <c r="L2479" t="s">
        <v>17</v>
      </c>
      <c r="M2479" t="s">
        <v>14</v>
      </c>
      <c r="N2479" t="b">
        <v>0</v>
      </c>
      <c r="O2479" t="b">
        <v>0</v>
      </c>
    </row>
    <row r="2480" spans="1:15" x14ac:dyDescent="0.2">
      <c r="A2480">
        <v>0</v>
      </c>
      <c r="B2480">
        <v>0</v>
      </c>
      <c r="C2480">
        <v>0</v>
      </c>
      <c r="D2480">
        <v>0</v>
      </c>
      <c r="E2480">
        <v>2</v>
      </c>
      <c r="F2480">
        <v>134</v>
      </c>
      <c r="G2480">
        <v>0</v>
      </c>
      <c r="H2480">
        <f>G2480*100</f>
        <v>0</v>
      </c>
      <c r="I2480">
        <v>0.1</v>
      </c>
      <c r="J2480">
        <f>I2480*100</f>
        <v>10</v>
      </c>
      <c r="K2480">
        <v>0</v>
      </c>
      <c r="L2480" t="s">
        <v>16</v>
      </c>
      <c r="M2480" t="s">
        <v>14</v>
      </c>
      <c r="N2480" t="b">
        <v>1</v>
      </c>
      <c r="O2480" t="b">
        <v>0</v>
      </c>
    </row>
    <row r="2481" spans="1:15" x14ac:dyDescent="0.2">
      <c r="A2481">
        <v>0</v>
      </c>
      <c r="B2481">
        <v>0</v>
      </c>
      <c r="C2481">
        <v>0</v>
      </c>
      <c r="D2481">
        <v>0</v>
      </c>
      <c r="E2481">
        <v>8</v>
      </c>
      <c r="F2481">
        <v>134</v>
      </c>
      <c r="G2481">
        <v>0</v>
      </c>
      <c r="H2481">
        <f>G2481*100</f>
        <v>0</v>
      </c>
      <c r="I2481">
        <v>2.5000000000000001E-2</v>
      </c>
      <c r="J2481">
        <f>I2481*100</f>
        <v>2.5</v>
      </c>
      <c r="K2481">
        <v>0</v>
      </c>
      <c r="L2481" t="s">
        <v>17</v>
      </c>
      <c r="M2481" t="s">
        <v>14</v>
      </c>
      <c r="N2481" t="b">
        <v>0</v>
      </c>
      <c r="O2481" t="b">
        <v>0</v>
      </c>
    </row>
    <row r="2482" spans="1:15" x14ac:dyDescent="0.2">
      <c r="A2482">
        <v>3</v>
      </c>
      <c r="B2482">
        <v>166</v>
      </c>
      <c r="C2482">
        <v>0</v>
      </c>
      <c r="D2482">
        <v>0</v>
      </c>
      <c r="E2482">
        <v>2</v>
      </c>
      <c r="F2482">
        <v>134</v>
      </c>
      <c r="G2482">
        <v>0</v>
      </c>
      <c r="H2482">
        <f>G2482*100</f>
        <v>0</v>
      </c>
      <c r="I2482">
        <v>0.03</v>
      </c>
      <c r="J2482">
        <f>I2482*100</f>
        <v>3</v>
      </c>
      <c r="K2482">
        <v>0</v>
      </c>
      <c r="L2482" t="s">
        <v>17</v>
      </c>
      <c r="M2482" t="s">
        <v>14</v>
      </c>
      <c r="N2482" t="b">
        <v>0</v>
      </c>
      <c r="O2482" t="b">
        <v>0</v>
      </c>
    </row>
    <row r="2483" spans="1:15" x14ac:dyDescent="0.2">
      <c r="A2483">
        <v>0</v>
      </c>
      <c r="B2483">
        <v>0</v>
      </c>
      <c r="C2483">
        <v>0</v>
      </c>
      <c r="D2483">
        <v>0</v>
      </c>
      <c r="E2483">
        <v>5</v>
      </c>
      <c r="F2483">
        <v>134</v>
      </c>
      <c r="G2483">
        <v>0.02</v>
      </c>
      <c r="H2483">
        <f>G2483*100</f>
        <v>2</v>
      </c>
      <c r="I2483">
        <v>2.6666667000000002E-2</v>
      </c>
      <c r="J2483">
        <f>I2483*100</f>
        <v>2.6666666999999999</v>
      </c>
      <c r="K2483">
        <v>0</v>
      </c>
      <c r="L2483" t="s">
        <v>17</v>
      </c>
      <c r="M2483" t="s">
        <v>14</v>
      </c>
      <c r="N2483" t="b">
        <v>1</v>
      </c>
      <c r="O2483" t="b">
        <v>0</v>
      </c>
    </row>
    <row r="2484" spans="1:15" x14ac:dyDescent="0.2">
      <c r="A2484">
        <v>0</v>
      </c>
      <c r="B2484">
        <v>0</v>
      </c>
      <c r="C2484">
        <v>0</v>
      </c>
      <c r="D2484">
        <v>0</v>
      </c>
      <c r="E2484">
        <v>6</v>
      </c>
      <c r="F2484">
        <v>134</v>
      </c>
      <c r="G2484">
        <v>6.6666666999999999E-2</v>
      </c>
      <c r="H2484">
        <f>G2484*100</f>
        <v>6.6666666999999995</v>
      </c>
      <c r="I2484">
        <v>9.4444444000000002E-2</v>
      </c>
      <c r="J2484">
        <f>I2484*100</f>
        <v>9.4444444000000001</v>
      </c>
      <c r="K2484">
        <v>0</v>
      </c>
      <c r="L2484" t="s">
        <v>17</v>
      </c>
      <c r="M2484" t="s">
        <v>14</v>
      </c>
      <c r="N2484" t="b">
        <v>0</v>
      </c>
      <c r="O2484" t="b">
        <v>0</v>
      </c>
    </row>
    <row r="2485" spans="1:15" x14ac:dyDescent="0.2">
      <c r="A2485">
        <v>3</v>
      </c>
      <c r="B2485">
        <v>31.2</v>
      </c>
      <c r="C2485">
        <v>1</v>
      </c>
      <c r="D2485">
        <v>42.4</v>
      </c>
      <c r="E2485">
        <v>13</v>
      </c>
      <c r="F2485">
        <v>134.44999999999999</v>
      </c>
      <c r="G2485">
        <v>0</v>
      </c>
      <c r="H2485">
        <f>G2485*100</f>
        <v>0</v>
      </c>
      <c r="I2485">
        <v>1.2500000000000001E-2</v>
      </c>
      <c r="J2485">
        <f>I2485*100</f>
        <v>1.25</v>
      </c>
      <c r="K2485">
        <v>0</v>
      </c>
      <c r="L2485" t="s">
        <v>22</v>
      </c>
      <c r="M2485" t="s">
        <v>15</v>
      </c>
      <c r="N2485" t="b">
        <v>0</v>
      </c>
      <c r="O2485" t="b">
        <v>0</v>
      </c>
    </row>
    <row r="2486" spans="1:15" x14ac:dyDescent="0.2">
      <c r="A2486">
        <v>0</v>
      </c>
      <c r="B2486">
        <v>0</v>
      </c>
      <c r="C2486">
        <v>0</v>
      </c>
      <c r="D2486">
        <v>0</v>
      </c>
      <c r="E2486">
        <v>5</v>
      </c>
      <c r="F2486">
        <v>134.5</v>
      </c>
      <c r="G2486">
        <v>0.04</v>
      </c>
      <c r="H2486">
        <f>G2486*100</f>
        <v>4</v>
      </c>
      <c r="I2486">
        <v>2.4E-2</v>
      </c>
      <c r="J2486">
        <f>I2486*100</f>
        <v>2.4</v>
      </c>
      <c r="K2486">
        <v>0</v>
      </c>
      <c r="L2486" t="s">
        <v>22</v>
      </c>
      <c r="M2486" t="s">
        <v>14</v>
      </c>
      <c r="N2486" t="b">
        <v>1</v>
      </c>
      <c r="O2486" t="b">
        <v>0</v>
      </c>
    </row>
    <row r="2487" spans="1:15" x14ac:dyDescent="0.2">
      <c r="A2487">
        <v>4</v>
      </c>
      <c r="B2487">
        <v>112.875</v>
      </c>
      <c r="C2487">
        <v>0</v>
      </c>
      <c r="D2487">
        <v>0</v>
      </c>
      <c r="E2487">
        <v>6</v>
      </c>
      <c r="F2487">
        <v>134.67500000000001</v>
      </c>
      <c r="G2487">
        <v>0</v>
      </c>
      <c r="H2487">
        <f>G2487*100</f>
        <v>0</v>
      </c>
      <c r="I2487">
        <v>3.7037037000000002E-2</v>
      </c>
      <c r="J2487">
        <f>I2487*100</f>
        <v>3.7037037000000002</v>
      </c>
      <c r="K2487">
        <v>0</v>
      </c>
      <c r="L2487" t="s">
        <v>22</v>
      </c>
      <c r="M2487" t="s">
        <v>14</v>
      </c>
      <c r="N2487" t="b">
        <v>0</v>
      </c>
      <c r="O2487" t="b">
        <v>0</v>
      </c>
    </row>
    <row r="2488" spans="1:15" x14ac:dyDescent="0.2">
      <c r="A2488">
        <v>0</v>
      </c>
      <c r="B2488">
        <v>0</v>
      </c>
      <c r="C2488">
        <v>0</v>
      </c>
      <c r="D2488">
        <v>0</v>
      </c>
      <c r="E2488">
        <v>9</v>
      </c>
      <c r="F2488">
        <v>134.75</v>
      </c>
      <c r="G2488">
        <v>8.3333332999999996E-2</v>
      </c>
      <c r="H2488">
        <f>G2488*100</f>
        <v>8.3333332999999996</v>
      </c>
      <c r="I2488">
        <v>0.124444444</v>
      </c>
      <c r="J2488">
        <f>I2488*100</f>
        <v>12.4444444</v>
      </c>
      <c r="K2488">
        <v>0</v>
      </c>
      <c r="L2488" t="s">
        <v>22</v>
      </c>
      <c r="M2488" t="s">
        <v>14</v>
      </c>
      <c r="N2488" t="b">
        <v>0</v>
      </c>
      <c r="O2488" t="b">
        <v>0</v>
      </c>
    </row>
    <row r="2489" spans="1:15" x14ac:dyDescent="0.2">
      <c r="A2489">
        <v>6</v>
      </c>
      <c r="B2489">
        <v>355.5</v>
      </c>
      <c r="C2489">
        <v>0</v>
      </c>
      <c r="D2489">
        <v>0</v>
      </c>
      <c r="E2489">
        <v>11</v>
      </c>
      <c r="F2489">
        <v>134.9</v>
      </c>
      <c r="G2489">
        <v>1.3333332999999999E-2</v>
      </c>
      <c r="H2489">
        <f>G2489*100</f>
        <v>1.3333332999999998</v>
      </c>
      <c r="I2489">
        <v>5.333333E-3</v>
      </c>
      <c r="J2489">
        <f>I2489*100</f>
        <v>0.53333330000000001</v>
      </c>
      <c r="K2489">
        <v>0</v>
      </c>
      <c r="L2489" t="s">
        <v>16</v>
      </c>
      <c r="M2489" t="s">
        <v>15</v>
      </c>
      <c r="N2489" t="b">
        <v>1</v>
      </c>
      <c r="O2489" t="b">
        <v>0</v>
      </c>
    </row>
    <row r="2490" spans="1:15" x14ac:dyDescent="0.2">
      <c r="A2490">
        <v>0</v>
      </c>
      <c r="B2490">
        <v>0</v>
      </c>
      <c r="C2490">
        <v>0</v>
      </c>
      <c r="D2490">
        <v>0</v>
      </c>
      <c r="E2490">
        <v>3</v>
      </c>
      <c r="F2490">
        <v>135</v>
      </c>
      <c r="G2490">
        <v>0</v>
      </c>
      <c r="H2490">
        <f>G2490*100</f>
        <v>0</v>
      </c>
      <c r="I2490">
        <v>6.6666666999999999E-2</v>
      </c>
      <c r="J2490">
        <f>I2490*100</f>
        <v>6.6666666999999995</v>
      </c>
      <c r="K2490">
        <v>0</v>
      </c>
      <c r="L2490" t="s">
        <v>13</v>
      </c>
      <c r="M2490" t="s">
        <v>14</v>
      </c>
      <c r="N2490" t="b">
        <v>0</v>
      </c>
      <c r="O2490" t="b">
        <v>0</v>
      </c>
    </row>
    <row r="2491" spans="1:15" x14ac:dyDescent="0.2">
      <c r="A2491">
        <v>0</v>
      </c>
      <c r="B2491">
        <v>0</v>
      </c>
      <c r="C2491">
        <v>0</v>
      </c>
      <c r="D2491">
        <v>0</v>
      </c>
      <c r="E2491">
        <v>2</v>
      </c>
      <c r="F2491">
        <v>135</v>
      </c>
      <c r="G2491">
        <v>0</v>
      </c>
      <c r="H2491">
        <f>G2491*100</f>
        <v>0</v>
      </c>
      <c r="I2491">
        <v>0.1</v>
      </c>
      <c r="J2491">
        <f>I2491*100</f>
        <v>10</v>
      </c>
      <c r="K2491">
        <v>0</v>
      </c>
      <c r="L2491" t="s">
        <v>16</v>
      </c>
      <c r="M2491" t="s">
        <v>14</v>
      </c>
      <c r="N2491" t="b">
        <v>0</v>
      </c>
      <c r="O2491" t="b">
        <v>0</v>
      </c>
    </row>
    <row r="2492" spans="1:15" x14ac:dyDescent="0.2">
      <c r="A2492">
        <v>1</v>
      </c>
      <c r="B2492">
        <v>6.4</v>
      </c>
      <c r="C2492">
        <v>0</v>
      </c>
      <c r="D2492">
        <v>0</v>
      </c>
      <c r="E2492">
        <v>13</v>
      </c>
      <c r="F2492">
        <v>135</v>
      </c>
      <c r="G2492">
        <v>0</v>
      </c>
      <c r="H2492">
        <f>G2492*100</f>
        <v>0</v>
      </c>
      <c r="I2492">
        <v>5.5555559999999997E-3</v>
      </c>
      <c r="J2492">
        <f>I2492*100</f>
        <v>0.55555559999999993</v>
      </c>
      <c r="K2492">
        <v>0</v>
      </c>
      <c r="L2492" t="s">
        <v>17</v>
      </c>
      <c r="M2492" t="s">
        <v>14</v>
      </c>
      <c r="N2492" t="b">
        <v>1</v>
      </c>
      <c r="O2492" t="b">
        <v>0</v>
      </c>
    </row>
    <row r="2493" spans="1:15" x14ac:dyDescent="0.2">
      <c r="A2493">
        <v>0</v>
      </c>
      <c r="B2493">
        <v>0</v>
      </c>
      <c r="C2493">
        <v>0</v>
      </c>
      <c r="D2493">
        <v>0</v>
      </c>
      <c r="E2493">
        <v>3</v>
      </c>
      <c r="F2493">
        <v>135</v>
      </c>
      <c r="G2493">
        <v>0</v>
      </c>
      <c r="H2493">
        <f>G2493*100</f>
        <v>0</v>
      </c>
      <c r="I2493">
        <v>6.6666666999999999E-2</v>
      </c>
      <c r="J2493">
        <f>I2493*100</f>
        <v>6.6666666999999995</v>
      </c>
      <c r="K2493">
        <v>0</v>
      </c>
      <c r="L2493" t="s">
        <v>19</v>
      </c>
      <c r="M2493" t="s">
        <v>14</v>
      </c>
      <c r="N2493" t="b">
        <v>1</v>
      </c>
      <c r="O2493" t="b">
        <v>0</v>
      </c>
    </row>
    <row r="2494" spans="1:15" x14ac:dyDescent="0.2">
      <c r="A2494">
        <v>8</v>
      </c>
      <c r="B2494">
        <v>107.7</v>
      </c>
      <c r="C2494">
        <v>0</v>
      </c>
      <c r="D2494">
        <v>0</v>
      </c>
      <c r="E2494">
        <v>8</v>
      </c>
      <c r="F2494">
        <v>135.06666670000001</v>
      </c>
      <c r="G2494">
        <v>0</v>
      </c>
      <c r="H2494">
        <f>G2494*100</f>
        <v>0</v>
      </c>
      <c r="I2494">
        <v>5.1282050000000003E-3</v>
      </c>
      <c r="J2494">
        <f>I2494*100</f>
        <v>0.51282050000000001</v>
      </c>
      <c r="K2494">
        <v>0</v>
      </c>
      <c r="L2494" t="s">
        <v>19</v>
      </c>
      <c r="M2494" t="s">
        <v>15</v>
      </c>
      <c r="N2494" t="b">
        <v>0</v>
      </c>
      <c r="O2494" t="b">
        <v>0</v>
      </c>
    </row>
    <row r="2495" spans="1:15" x14ac:dyDescent="0.2">
      <c r="A2495">
        <v>5</v>
      </c>
      <c r="B2495">
        <v>87.75</v>
      </c>
      <c r="C2495">
        <v>0</v>
      </c>
      <c r="D2495">
        <v>0</v>
      </c>
      <c r="E2495">
        <v>6</v>
      </c>
      <c r="F2495">
        <v>135.08333329999999</v>
      </c>
      <c r="G2495">
        <v>0</v>
      </c>
      <c r="H2495">
        <f>G2495*100</f>
        <v>0</v>
      </c>
      <c r="I2495">
        <v>9.0909089999999994E-3</v>
      </c>
      <c r="J2495">
        <f>I2495*100</f>
        <v>0.90909089999999992</v>
      </c>
      <c r="K2495">
        <v>0</v>
      </c>
      <c r="L2495" t="s">
        <v>22</v>
      </c>
      <c r="M2495" t="s">
        <v>15</v>
      </c>
      <c r="N2495" t="b">
        <v>1</v>
      </c>
      <c r="O2495" t="b">
        <v>0</v>
      </c>
    </row>
    <row r="2496" spans="1:15" x14ac:dyDescent="0.2">
      <c r="A2496">
        <v>2</v>
      </c>
      <c r="B2496">
        <v>23.8</v>
      </c>
      <c r="C2496">
        <v>0</v>
      </c>
      <c r="D2496">
        <v>0</v>
      </c>
      <c r="E2496">
        <v>6</v>
      </c>
      <c r="F2496">
        <v>135.19999999999999</v>
      </c>
      <c r="G2496">
        <v>0</v>
      </c>
      <c r="H2496">
        <f>G2496*100</f>
        <v>0</v>
      </c>
      <c r="I2496">
        <v>2.5000000000000001E-2</v>
      </c>
      <c r="J2496">
        <f>I2496*100</f>
        <v>2.5</v>
      </c>
      <c r="K2496">
        <v>0</v>
      </c>
      <c r="L2496" t="s">
        <v>23</v>
      </c>
      <c r="M2496" t="s">
        <v>15</v>
      </c>
      <c r="N2496" t="b">
        <v>0</v>
      </c>
      <c r="O2496" t="b">
        <v>0</v>
      </c>
    </row>
    <row r="2497" spans="1:15" x14ac:dyDescent="0.2">
      <c r="A2497">
        <v>0</v>
      </c>
      <c r="B2497">
        <v>0</v>
      </c>
      <c r="C2497">
        <v>0</v>
      </c>
      <c r="D2497">
        <v>0</v>
      </c>
      <c r="E2497">
        <v>11</v>
      </c>
      <c r="F2497">
        <v>135.22499999999999</v>
      </c>
      <c r="G2497">
        <v>0</v>
      </c>
      <c r="H2497">
        <f>G2497*100</f>
        <v>0</v>
      </c>
      <c r="I2497">
        <v>9.0909089999999994E-3</v>
      </c>
      <c r="J2497">
        <f>I2497*100</f>
        <v>0.90909089999999992</v>
      </c>
      <c r="K2497">
        <v>0</v>
      </c>
      <c r="L2497" t="s">
        <v>22</v>
      </c>
      <c r="M2497" t="s">
        <v>14</v>
      </c>
      <c r="N2497" t="b">
        <v>0</v>
      </c>
      <c r="O2497" t="b">
        <v>0</v>
      </c>
    </row>
    <row r="2498" spans="1:15" x14ac:dyDescent="0.2">
      <c r="A2498">
        <v>0</v>
      </c>
      <c r="B2498">
        <v>0</v>
      </c>
      <c r="C2498">
        <v>0</v>
      </c>
      <c r="D2498">
        <v>0</v>
      </c>
      <c r="E2498">
        <v>8</v>
      </c>
      <c r="F2498">
        <v>135.25</v>
      </c>
      <c r="G2498">
        <v>0</v>
      </c>
      <c r="H2498">
        <f>G2498*100</f>
        <v>0</v>
      </c>
      <c r="I2498">
        <v>0.05</v>
      </c>
      <c r="J2498">
        <f>I2498*100</f>
        <v>5</v>
      </c>
      <c r="K2498">
        <v>0</v>
      </c>
      <c r="L2498" t="s">
        <v>22</v>
      </c>
      <c r="M2498" t="s">
        <v>14</v>
      </c>
      <c r="N2498" t="b">
        <v>0</v>
      </c>
      <c r="O2498" t="b">
        <v>0</v>
      </c>
    </row>
    <row r="2499" spans="1:15" x14ac:dyDescent="0.2">
      <c r="A2499">
        <v>0</v>
      </c>
      <c r="B2499">
        <v>0</v>
      </c>
      <c r="C2499">
        <v>0</v>
      </c>
      <c r="D2499">
        <v>0</v>
      </c>
      <c r="E2499">
        <v>4</v>
      </c>
      <c r="F2499">
        <v>135.5</v>
      </c>
      <c r="G2499">
        <v>0</v>
      </c>
      <c r="H2499">
        <f>G2499*100</f>
        <v>0</v>
      </c>
      <c r="I2499">
        <v>0.05</v>
      </c>
      <c r="J2499">
        <f>I2499*100</f>
        <v>5</v>
      </c>
      <c r="K2499">
        <v>0</v>
      </c>
      <c r="L2499" t="s">
        <v>13</v>
      </c>
      <c r="M2499" t="s">
        <v>14</v>
      </c>
      <c r="N2499" t="b">
        <v>0</v>
      </c>
      <c r="O2499" t="b">
        <v>0</v>
      </c>
    </row>
    <row r="2500" spans="1:15" x14ac:dyDescent="0.2">
      <c r="A2500">
        <v>0</v>
      </c>
      <c r="B2500">
        <v>0</v>
      </c>
      <c r="C2500">
        <v>0</v>
      </c>
      <c r="D2500">
        <v>0</v>
      </c>
      <c r="E2500">
        <v>4</v>
      </c>
      <c r="F2500">
        <v>135.5</v>
      </c>
      <c r="G2500">
        <v>0</v>
      </c>
      <c r="H2500">
        <f>G2500*100</f>
        <v>0</v>
      </c>
      <c r="I2500">
        <v>6.6666666999999999E-2</v>
      </c>
      <c r="J2500">
        <f>I2500*100</f>
        <v>6.6666666999999995</v>
      </c>
      <c r="K2500">
        <v>0</v>
      </c>
      <c r="L2500" t="s">
        <v>16</v>
      </c>
      <c r="M2500" t="s">
        <v>14</v>
      </c>
      <c r="N2500" t="b">
        <v>0</v>
      </c>
      <c r="O2500" t="b">
        <v>0</v>
      </c>
    </row>
    <row r="2501" spans="1:15" x14ac:dyDescent="0.2">
      <c r="A2501">
        <v>1</v>
      </c>
      <c r="B2501">
        <v>0</v>
      </c>
      <c r="C2501">
        <v>1</v>
      </c>
      <c r="D2501">
        <v>313</v>
      </c>
      <c r="E2501">
        <v>6</v>
      </c>
      <c r="F2501">
        <v>135.5</v>
      </c>
      <c r="G2501">
        <v>2.8571428999999999E-2</v>
      </c>
      <c r="H2501">
        <f>G2501*100</f>
        <v>2.8571428999999999</v>
      </c>
      <c r="I2501">
        <v>8.5714286000000001E-2</v>
      </c>
      <c r="J2501">
        <f>I2501*100</f>
        <v>8.5714286000000008</v>
      </c>
      <c r="K2501">
        <v>0</v>
      </c>
      <c r="L2501" t="s">
        <v>17</v>
      </c>
      <c r="M2501" t="s">
        <v>14</v>
      </c>
      <c r="N2501" t="b">
        <v>1</v>
      </c>
      <c r="O2501" t="b">
        <v>0</v>
      </c>
    </row>
    <row r="2502" spans="1:15" x14ac:dyDescent="0.2">
      <c r="A2502">
        <v>0</v>
      </c>
      <c r="B2502">
        <v>0</v>
      </c>
      <c r="C2502">
        <v>0</v>
      </c>
      <c r="D2502">
        <v>0</v>
      </c>
      <c r="E2502">
        <v>2</v>
      </c>
      <c r="F2502">
        <v>135.5</v>
      </c>
      <c r="G2502">
        <v>0</v>
      </c>
      <c r="H2502">
        <f>G2502*100</f>
        <v>0</v>
      </c>
      <c r="I2502">
        <v>0.1</v>
      </c>
      <c r="J2502">
        <f>I2502*100</f>
        <v>10</v>
      </c>
      <c r="K2502">
        <v>0</v>
      </c>
      <c r="L2502" t="s">
        <v>24</v>
      </c>
      <c r="M2502" t="s">
        <v>14</v>
      </c>
      <c r="N2502" t="b">
        <v>0</v>
      </c>
      <c r="O2502" t="b">
        <v>0</v>
      </c>
    </row>
    <row r="2503" spans="1:15" x14ac:dyDescent="0.2">
      <c r="A2503">
        <v>0</v>
      </c>
      <c r="B2503">
        <v>0</v>
      </c>
      <c r="C2503">
        <v>0</v>
      </c>
      <c r="D2503">
        <v>0</v>
      </c>
      <c r="E2503">
        <v>2</v>
      </c>
      <c r="F2503">
        <v>135.5</v>
      </c>
      <c r="G2503">
        <v>6.6666666999999999E-2</v>
      </c>
      <c r="H2503">
        <f>G2503*100</f>
        <v>6.6666666999999995</v>
      </c>
      <c r="I2503">
        <v>0.16666666699999999</v>
      </c>
      <c r="J2503">
        <f>I2503*100</f>
        <v>16.6666667</v>
      </c>
      <c r="K2503">
        <v>0</v>
      </c>
      <c r="L2503" t="s">
        <v>24</v>
      </c>
      <c r="M2503" t="s">
        <v>14</v>
      </c>
      <c r="N2503" t="b">
        <v>0</v>
      </c>
      <c r="O2503" t="b">
        <v>0</v>
      </c>
    </row>
    <row r="2504" spans="1:15" x14ac:dyDescent="0.2">
      <c r="A2504">
        <v>0</v>
      </c>
      <c r="B2504">
        <v>0</v>
      </c>
      <c r="C2504">
        <v>0</v>
      </c>
      <c r="D2504">
        <v>0</v>
      </c>
      <c r="E2504">
        <v>4</v>
      </c>
      <c r="F2504">
        <v>135.66666670000001</v>
      </c>
      <c r="G2504">
        <v>0.05</v>
      </c>
      <c r="H2504">
        <f>G2504*100</f>
        <v>5</v>
      </c>
      <c r="I2504">
        <v>2.5000000000000001E-2</v>
      </c>
      <c r="J2504">
        <f>I2504*100</f>
        <v>2.5</v>
      </c>
      <c r="K2504">
        <v>0</v>
      </c>
      <c r="L2504" t="s">
        <v>13</v>
      </c>
      <c r="M2504" t="s">
        <v>14</v>
      </c>
      <c r="N2504" t="b">
        <v>0</v>
      </c>
      <c r="O2504" t="b">
        <v>0</v>
      </c>
    </row>
    <row r="2505" spans="1:15" x14ac:dyDescent="0.2">
      <c r="A2505">
        <v>0</v>
      </c>
      <c r="B2505">
        <v>0</v>
      </c>
      <c r="C2505">
        <v>0</v>
      </c>
      <c r="D2505">
        <v>0</v>
      </c>
      <c r="E2505">
        <v>5</v>
      </c>
      <c r="F2505">
        <v>135.75</v>
      </c>
      <c r="G2505">
        <v>0.04</v>
      </c>
      <c r="H2505">
        <f>G2505*100</f>
        <v>4</v>
      </c>
      <c r="I2505">
        <v>5.3333332999999997E-2</v>
      </c>
      <c r="J2505">
        <f>I2505*100</f>
        <v>5.3333332999999996</v>
      </c>
      <c r="K2505">
        <v>0</v>
      </c>
      <c r="L2505" t="s">
        <v>24</v>
      </c>
      <c r="M2505" t="s">
        <v>15</v>
      </c>
      <c r="N2505" t="b">
        <v>0</v>
      </c>
      <c r="O2505" t="b">
        <v>0</v>
      </c>
    </row>
    <row r="2506" spans="1:15" x14ac:dyDescent="0.2">
      <c r="A2506">
        <v>0</v>
      </c>
      <c r="B2506">
        <v>0</v>
      </c>
      <c r="C2506">
        <v>0</v>
      </c>
      <c r="D2506">
        <v>0</v>
      </c>
      <c r="E2506">
        <v>8</v>
      </c>
      <c r="F2506">
        <v>135.83333329999999</v>
      </c>
      <c r="G2506">
        <v>0</v>
      </c>
      <c r="H2506">
        <f>G2506*100</f>
        <v>0</v>
      </c>
      <c r="I2506">
        <v>2.5000000000000001E-2</v>
      </c>
      <c r="J2506">
        <f>I2506*100</f>
        <v>2.5</v>
      </c>
      <c r="K2506">
        <v>0</v>
      </c>
      <c r="L2506" t="s">
        <v>17</v>
      </c>
      <c r="M2506" t="s">
        <v>14</v>
      </c>
      <c r="N2506" t="b">
        <v>0</v>
      </c>
      <c r="O2506" t="b">
        <v>0</v>
      </c>
    </row>
    <row r="2507" spans="1:15" x14ac:dyDescent="0.2">
      <c r="A2507">
        <v>0</v>
      </c>
      <c r="B2507">
        <v>0</v>
      </c>
      <c r="C2507">
        <v>0</v>
      </c>
      <c r="D2507">
        <v>0</v>
      </c>
      <c r="E2507">
        <v>13</v>
      </c>
      <c r="F2507">
        <v>135.875</v>
      </c>
      <c r="G2507">
        <v>3.0769231000000001E-2</v>
      </c>
      <c r="H2507">
        <f>G2507*100</f>
        <v>3.0769231000000001</v>
      </c>
      <c r="I2507">
        <v>7.6923077000000006E-2</v>
      </c>
      <c r="J2507">
        <f>I2507*100</f>
        <v>7.6923077000000006</v>
      </c>
      <c r="K2507">
        <v>0</v>
      </c>
      <c r="L2507" t="s">
        <v>22</v>
      </c>
      <c r="M2507" t="s">
        <v>14</v>
      </c>
      <c r="N2507" t="b">
        <v>1</v>
      </c>
      <c r="O2507" t="b">
        <v>0</v>
      </c>
    </row>
    <row r="2508" spans="1:15" x14ac:dyDescent="0.2">
      <c r="A2508">
        <v>1</v>
      </c>
      <c r="B2508">
        <v>16</v>
      </c>
      <c r="C2508">
        <v>0</v>
      </c>
      <c r="D2508">
        <v>0</v>
      </c>
      <c r="E2508">
        <v>7</v>
      </c>
      <c r="F2508">
        <v>136</v>
      </c>
      <c r="G2508">
        <v>0</v>
      </c>
      <c r="H2508">
        <f>G2508*100</f>
        <v>0</v>
      </c>
      <c r="I2508">
        <v>9.5238100000000006E-3</v>
      </c>
      <c r="J2508">
        <f>I2508*100</f>
        <v>0.95238100000000003</v>
      </c>
      <c r="K2508">
        <v>0</v>
      </c>
      <c r="L2508" t="s">
        <v>17</v>
      </c>
      <c r="M2508" t="s">
        <v>14</v>
      </c>
      <c r="N2508" t="b">
        <v>0</v>
      </c>
      <c r="O2508" t="b">
        <v>0</v>
      </c>
    </row>
    <row r="2509" spans="1:15" x14ac:dyDescent="0.2">
      <c r="A2509">
        <v>0</v>
      </c>
      <c r="B2509">
        <v>0</v>
      </c>
      <c r="C2509">
        <v>0</v>
      </c>
      <c r="D2509">
        <v>0</v>
      </c>
      <c r="E2509">
        <v>13</v>
      </c>
      <c r="F2509">
        <v>136</v>
      </c>
      <c r="G2509">
        <v>0.14285714299999999</v>
      </c>
      <c r="H2509">
        <f>G2509*100</f>
        <v>14.285714299999999</v>
      </c>
      <c r="I2509">
        <v>0.15476190500000001</v>
      </c>
      <c r="J2509">
        <f>I2509*100</f>
        <v>15.476190500000001</v>
      </c>
      <c r="K2509">
        <v>0</v>
      </c>
      <c r="L2509" t="s">
        <v>17</v>
      </c>
      <c r="M2509" t="s">
        <v>14</v>
      </c>
      <c r="N2509" t="b">
        <v>0</v>
      </c>
      <c r="O2509" t="b">
        <v>0</v>
      </c>
    </row>
    <row r="2510" spans="1:15" x14ac:dyDescent="0.2">
      <c r="A2510">
        <v>2</v>
      </c>
      <c r="B2510">
        <v>19.399999999999999</v>
      </c>
      <c r="C2510">
        <v>3</v>
      </c>
      <c r="D2510">
        <v>45.266666669999999</v>
      </c>
      <c r="E2510">
        <v>10</v>
      </c>
      <c r="F2510">
        <v>136.06666670000001</v>
      </c>
      <c r="G2510">
        <v>0</v>
      </c>
      <c r="H2510">
        <f>G2510*100</f>
        <v>0</v>
      </c>
      <c r="I2510">
        <v>5.2857143000000002E-2</v>
      </c>
      <c r="J2510">
        <f>I2510*100</f>
        <v>5.2857143000000004</v>
      </c>
      <c r="K2510">
        <v>0</v>
      </c>
      <c r="L2510" t="s">
        <v>23</v>
      </c>
      <c r="M2510" t="s">
        <v>14</v>
      </c>
      <c r="N2510" t="b">
        <v>0</v>
      </c>
      <c r="O2510" t="b">
        <v>0</v>
      </c>
    </row>
    <row r="2511" spans="1:15" x14ac:dyDescent="0.2">
      <c r="A2511">
        <v>1</v>
      </c>
      <c r="B2511">
        <v>22.2</v>
      </c>
      <c r="C2511">
        <v>0</v>
      </c>
      <c r="D2511">
        <v>0</v>
      </c>
      <c r="E2511">
        <v>5</v>
      </c>
      <c r="F2511">
        <v>136.1</v>
      </c>
      <c r="G2511">
        <v>6.6666666999999999E-2</v>
      </c>
      <c r="H2511">
        <f>G2511*100</f>
        <v>6.6666666999999995</v>
      </c>
      <c r="I2511">
        <v>6.6666666999999999E-2</v>
      </c>
      <c r="J2511">
        <f>I2511*100</f>
        <v>6.6666666999999995</v>
      </c>
      <c r="K2511">
        <v>0</v>
      </c>
      <c r="L2511" t="s">
        <v>18</v>
      </c>
      <c r="M2511" t="s">
        <v>14</v>
      </c>
      <c r="N2511" t="b">
        <v>0</v>
      </c>
      <c r="O2511" t="b">
        <v>1</v>
      </c>
    </row>
    <row r="2512" spans="1:15" x14ac:dyDescent="0.2">
      <c r="A2512">
        <v>0</v>
      </c>
      <c r="B2512">
        <v>0</v>
      </c>
      <c r="C2512">
        <v>0</v>
      </c>
      <c r="D2512">
        <v>0</v>
      </c>
      <c r="E2512">
        <v>8</v>
      </c>
      <c r="F2512">
        <v>136.16666670000001</v>
      </c>
      <c r="G2512">
        <v>0</v>
      </c>
      <c r="H2512">
        <f>G2512*100</f>
        <v>0</v>
      </c>
      <c r="I2512">
        <v>8.3333330000000001E-3</v>
      </c>
      <c r="J2512">
        <f>I2512*100</f>
        <v>0.83333330000000005</v>
      </c>
      <c r="K2512">
        <v>0</v>
      </c>
      <c r="L2512" t="s">
        <v>13</v>
      </c>
      <c r="M2512" t="s">
        <v>14</v>
      </c>
      <c r="N2512" t="b">
        <v>1</v>
      </c>
      <c r="O2512" t="b">
        <v>0</v>
      </c>
    </row>
    <row r="2513" spans="1:15" x14ac:dyDescent="0.2">
      <c r="A2513">
        <v>1</v>
      </c>
      <c r="B2513">
        <v>18.100000000000001</v>
      </c>
      <c r="C2513">
        <v>2</v>
      </c>
      <c r="D2513">
        <v>72.5</v>
      </c>
      <c r="E2513">
        <v>9</v>
      </c>
      <c r="F2513">
        <v>136.28333330000001</v>
      </c>
      <c r="G2513">
        <v>1.8181817999999999E-2</v>
      </c>
      <c r="H2513">
        <f>G2513*100</f>
        <v>1.8181817999999998</v>
      </c>
      <c r="I2513">
        <v>2.7272727E-2</v>
      </c>
      <c r="J2513">
        <f>I2513*100</f>
        <v>2.7272726999999999</v>
      </c>
      <c r="K2513">
        <v>0</v>
      </c>
      <c r="L2513" t="s">
        <v>19</v>
      </c>
      <c r="M2513" t="s">
        <v>15</v>
      </c>
      <c r="N2513" t="b">
        <v>0</v>
      </c>
      <c r="O2513" t="b">
        <v>0</v>
      </c>
    </row>
    <row r="2514" spans="1:15" x14ac:dyDescent="0.2">
      <c r="A2514">
        <v>0</v>
      </c>
      <c r="B2514">
        <v>0</v>
      </c>
      <c r="C2514">
        <v>0</v>
      </c>
      <c r="D2514">
        <v>0</v>
      </c>
      <c r="E2514">
        <v>6</v>
      </c>
      <c r="F2514">
        <v>136.5</v>
      </c>
      <c r="G2514">
        <v>0</v>
      </c>
      <c r="H2514">
        <f>G2514*100</f>
        <v>0</v>
      </c>
      <c r="I2514">
        <v>3.3333333E-2</v>
      </c>
      <c r="J2514">
        <f>I2514*100</f>
        <v>3.3333333000000001</v>
      </c>
      <c r="K2514">
        <v>0</v>
      </c>
      <c r="L2514" t="s">
        <v>16</v>
      </c>
      <c r="M2514" t="s">
        <v>14</v>
      </c>
      <c r="N2514" t="b">
        <v>0</v>
      </c>
      <c r="O2514" t="b">
        <v>0</v>
      </c>
    </row>
    <row r="2515" spans="1:15" x14ac:dyDescent="0.2">
      <c r="A2515">
        <v>0</v>
      </c>
      <c r="B2515">
        <v>0</v>
      </c>
      <c r="C2515">
        <v>0</v>
      </c>
      <c r="D2515">
        <v>0</v>
      </c>
      <c r="E2515">
        <v>12</v>
      </c>
      <c r="F2515">
        <v>136.5</v>
      </c>
      <c r="G2515">
        <v>1.6666667E-2</v>
      </c>
      <c r="H2515">
        <f>G2515*100</f>
        <v>1.6666666999999999</v>
      </c>
      <c r="I2515">
        <v>3.3333333E-2</v>
      </c>
      <c r="J2515">
        <f>I2515*100</f>
        <v>3.3333333000000001</v>
      </c>
      <c r="K2515">
        <v>0</v>
      </c>
      <c r="L2515" t="s">
        <v>17</v>
      </c>
      <c r="M2515" t="s">
        <v>14</v>
      </c>
      <c r="N2515" t="b">
        <v>0</v>
      </c>
      <c r="O2515" t="b">
        <v>0</v>
      </c>
    </row>
    <row r="2516" spans="1:15" x14ac:dyDescent="0.2">
      <c r="A2516">
        <v>0</v>
      </c>
      <c r="B2516">
        <v>0</v>
      </c>
      <c r="C2516">
        <v>0</v>
      </c>
      <c r="D2516">
        <v>0</v>
      </c>
      <c r="E2516">
        <v>5</v>
      </c>
      <c r="F2516">
        <v>136.66666670000001</v>
      </c>
      <c r="G2516">
        <v>0.02</v>
      </c>
      <c r="H2516">
        <f>G2516*100</f>
        <v>2</v>
      </c>
      <c r="I2516">
        <v>0.12</v>
      </c>
      <c r="J2516">
        <f>I2516*100</f>
        <v>12</v>
      </c>
      <c r="K2516">
        <v>0</v>
      </c>
      <c r="L2516" t="s">
        <v>16</v>
      </c>
      <c r="M2516" t="s">
        <v>14</v>
      </c>
      <c r="N2516" t="b">
        <v>1</v>
      </c>
      <c r="O2516" t="b">
        <v>0</v>
      </c>
    </row>
    <row r="2517" spans="1:15" x14ac:dyDescent="0.2">
      <c r="A2517">
        <v>0</v>
      </c>
      <c r="B2517">
        <v>0</v>
      </c>
      <c r="C2517">
        <v>0</v>
      </c>
      <c r="D2517">
        <v>0</v>
      </c>
      <c r="E2517">
        <v>8</v>
      </c>
      <c r="F2517">
        <v>136.75</v>
      </c>
      <c r="G2517">
        <v>5.0000000000000001E-3</v>
      </c>
      <c r="H2517">
        <f>G2517*100</f>
        <v>0.5</v>
      </c>
      <c r="I2517">
        <v>0.105</v>
      </c>
      <c r="J2517">
        <f>I2517*100</f>
        <v>10.5</v>
      </c>
      <c r="K2517">
        <v>0</v>
      </c>
      <c r="L2517" t="s">
        <v>16</v>
      </c>
      <c r="M2517" t="s">
        <v>14</v>
      </c>
      <c r="N2517" t="b">
        <v>0</v>
      </c>
      <c r="O2517" t="b">
        <v>0</v>
      </c>
    </row>
    <row r="2518" spans="1:15" x14ac:dyDescent="0.2">
      <c r="A2518">
        <v>0</v>
      </c>
      <c r="B2518">
        <v>0</v>
      </c>
      <c r="C2518">
        <v>0</v>
      </c>
      <c r="D2518">
        <v>0</v>
      </c>
      <c r="E2518">
        <v>7</v>
      </c>
      <c r="F2518">
        <v>136.75</v>
      </c>
      <c r="G2518">
        <v>0</v>
      </c>
      <c r="H2518">
        <f>G2518*100</f>
        <v>0</v>
      </c>
      <c r="I2518">
        <v>3.8095237999999997E-2</v>
      </c>
      <c r="J2518">
        <f>I2518*100</f>
        <v>3.8095237999999996</v>
      </c>
      <c r="K2518">
        <v>0</v>
      </c>
      <c r="L2518" t="s">
        <v>24</v>
      </c>
      <c r="M2518" t="s">
        <v>14</v>
      </c>
      <c r="N2518" t="b">
        <v>0</v>
      </c>
      <c r="O2518" t="b">
        <v>0</v>
      </c>
    </row>
    <row r="2519" spans="1:15" x14ac:dyDescent="0.2">
      <c r="A2519">
        <v>3</v>
      </c>
      <c r="B2519">
        <v>43.2</v>
      </c>
      <c r="C2519">
        <v>0</v>
      </c>
      <c r="D2519">
        <v>0</v>
      </c>
      <c r="E2519">
        <v>7</v>
      </c>
      <c r="F2519">
        <v>137</v>
      </c>
      <c r="G2519">
        <v>0</v>
      </c>
      <c r="H2519">
        <f>G2519*100</f>
        <v>0</v>
      </c>
      <c r="I2519">
        <v>0.02</v>
      </c>
      <c r="J2519">
        <f>I2519*100</f>
        <v>2</v>
      </c>
      <c r="K2519">
        <v>0</v>
      </c>
      <c r="L2519" t="s">
        <v>19</v>
      </c>
      <c r="M2519" t="s">
        <v>15</v>
      </c>
      <c r="N2519" t="b">
        <v>1</v>
      </c>
      <c r="O2519" t="b">
        <v>0</v>
      </c>
    </row>
    <row r="2520" spans="1:15" x14ac:dyDescent="0.2">
      <c r="A2520">
        <v>0</v>
      </c>
      <c r="B2520">
        <v>0</v>
      </c>
      <c r="C2520">
        <v>0</v>
      </c>
      <c r="D2520">
        <v>0</v>
      </c>
      <c r="E2520">
        <v>3</v>
      </c>
      <c r="F2520">
        <v>137</v>
      </c>
      <c r="G2520">
        <v>0</v>
      </c>
      <c r="H2520">
        <f>G2520*100</f>
        <v>0</v>
      </c>
      <c r="I2520">
        <v>0.1</v>
      </c>
      <c r="J2520">
        <f>I2520*100</f>
        <v>10</v>
      </c>
      <c r="K2520">
        <v>0</v>
      </c>
      <c r="L2520" t="s">
        <v>16</v>
      </c>
      <c r="M2520" t="s">
        <v>14</v>
      </c>
      <c r="N2520" t="b">
        <v>0</v>
      </c>
      <c r="O2520" t="b">
        <v>0</v>
      </c>
    </row>
    <row r="2521" spans="1:15" x14ac:dyDescent="0.2">
      <c r="A2521">
        <v>0</v>
      </c>
      <c r="B2521">
        <v>0</v>
      </c>
      <c r="C2521">
        <v>0</v>
      </c>
      <c r="D2521">
        <v>0</v>
      </c>
      <c r="E2521">
        <v>4</v>
      </c>
      <c r="F2521">
        <v>137</v>
      </c>
      <c r="G2521">
        <v>0</v>
      </c>
      <c r="H2521">
        <f>G2521*100</f>
        <v>0</v>
      </c>
      <c r="I2521">
        <v>7.4999999999999997E-2</v>
      </c>
      <c r="J2521">
        <f>I2521*100</f>
        <v>7.5</v>
      </c>
      <c r="K2521">
        <v>0</v>
      </c>
      <c r="L2521" t="s">
        <v>17</v>
      </c>
      <c r="M2521" t="s">
        <v>14</v>
      </c>
      <c r="N2521" t="b">
        <v>1</v>
      </c>
      <c r="O2521" t="b">
        <v>0</v>
      </c>
    </row>
    <row r="2522" spans="1:15" x14ac:dyDescent="0.2">
      <c r="A2522">
        <v>0</v>
      </c>
      <c r="B2522">
        <v>0</v>
      </c>
      <c r="C2522">
        <v>0</v>
      </c>
      <c r="D2522">
        <v>0</v>
      </c>
      <c r="E2522">
        <v>4</v>
      </c>
      <c r="F2522">
        <v>137</v>
      </c>
      <c r="G2522">
        <v>0.15</v>
      </c>
      <c r="H2522">
        <f>G2522*100</f>
        <v>15</v>
      </c>
      <c r="I2522">
        <v>0.15</v>
      </c>
      <c r="J2522">
        <f>I2522*100</f>
        <v>15</v>
      </c>
      <c r="K2522">
        <v>0</v>
      </c>
      <c r="L2522" t="s">
        <v>17</v>
      </c>
      <c r="M2522" t="s">
        <v>14</v>
      </c>
      <c r="N2522" t="b">
        <v>0</v>
      </c>
      <c r="O2522" t="b">
        <v>0</v>
      </c>
    </row>
    <row r="2523" spans="1:15" x14ac:dyDescent="0.2">
      <c r="A2523">
        <v>0</v>
      </c>
      <c r="B2523">
        <v>0</v>
      </c>
      <c r="C2523">
        <v>0</v>
      </c>
      <c r="D2523">
        <v>0</v>
      </c>
      <c r="E2523">
        <v>5</v>
      </c>
      <c r="F2523">
        <v>137</v>
      </c>
      <c r="G2523">
        <v>0</v>
      </c>
      <c r="H2523">
        <f>G2523*100</f>
        <v>0</v>
      </c>
      <c r="I2523">
        <v>0.04</v>
      </c>
      <c r="J2523">
        <f>I2523*100</f>
        <v>4</v>
      </c>
      <c r="K2523">
        <v>0</v>
      </c>
      <c r="L2523" t="s">
        <v>18</v>
      </c>
      <c r="M2523" t="s">
        <v>14</v>
      </c>
      <c r="N2523" t="b">
        <v>0</v>
      </c>
      <c r="O2523" t="b">
        <v>0</v>
      </c>
    </row>
    <row r="2524" spans="1:15" x14ac:dyDescent="0.2">
      <c r="A2524">
        <v>0</v>
      </c>
      <c r="B2524">
        <v>0</v>
      </c>
      <c r="C2524">
        <v>0</v>
      </c>
      <c r="D2524">
        <v>0</v>
      </c>
      <c r="E2524">
        <v>6</v>
      </c>
      <c r="F2524">
        <v>137</v>
      </c>
      <c r="G2524">
        <v>6.6666666999999999E-2</v>
      </c>
      <c r="H2524">
        <f>G2524*100</f>
        <v>6.6666666999999995</v>
      </c>
      <c r="I2524">
        <v>0.1</v>
      </c>
      <c r="J2524">
        <f>I2524*100</f>
        <v>10</v>
      </c>
      <c r="K2524">
        <v>0</v>
      </c>
      <c r="L2524" t="s">
        <v>22</v>
      </c>
      <c r="M2524" t="s">
        <v>14</v>
      </c>
      <c r="N2524" t="b">
        <v>0</v>
      </c>
      <c r="O2524" t="b">
        <v>0</v>
      </c>
    </row>
    <row r="2525" spans="1:15" x14ac:dyDescent="0.2">
      <c r="A2525">
        <v>5</v>
      </c>
      <c r="B2525">
        <v>39</v>
      </c>
      <c r="C2525">
        <v>0</v>
      </c>
      <c r="D2525">
        <v>0</v>
      </c>
      <c r="E2525">
        <v>13</v>
      </c>
      <c r="F2525">
        <v>137</v>
      </c>
      <c r="G2525">
        <v>0</v>
      </c>
      <c r="H2525">
        <f>G2525*100</f>
        <v>0</v>
      </c>
      <c r="I2525">
        <v>1.1764706E-2</v>
      </c>
      <c r="J2525">
        <f>I2525*100</f>
        <v>1.1764706</v>
      </c>
      <c r="K2525">
        <v>0</v>
      </c>
      <c r="L2525" t="s">
        <v>22</v>
      </c>
      <c r="M2525" t="s">
        <v>15</v>
      </c>
      <c r="N2525" t="b">
        <v>0</v>
      </c>
      <c r="O2525" t="b">
        <v>1</v>
      </c>
    </row>
    <row r="2526" spans="1:15" x14ac:dyDescent="0.2">
      <c r="A2526">
        <v>5</v>
      </c>
      <c r="B2526">
        <v>100</v>
      </c>
      <c r="C2526">
        <v>0</v>
      </c>
      <c r="D2526">
        <v>0</v>
      </c>
      <c r="E2526">
        <v>7</v>
      </c>
      <c r="F2526">
        <v>137.25</v>
      </c>
      <c r="G2526">
        <v>0.02</v>
      </c>
      <c r="H2526">
        <f>G2526*100</f>
        <v>2</v>
      </c>
      <c r="I2526">
        <v>0.05</v>
      </c>
      <c r="J2526">
        <f>I2526*100</f>
        <v>5</v>
      </c>
      <c r="K2526">
        <v>0</v>
      </c>
      <c r="L2526" t="s">
        <v>24</v>
      </c>
      <c r="M2526" t="s">
        <v>15</v>
      </c>
      <c r="N2526" t="b">
        <v>0</v>
      </c>
      <c r="O2526" t="b">
        <v>0</v>
      </c>
    </row>
    <row r="2527" spans="1:15" x14ac:dyDescent="0.2">
      <c r="A2527">
        <v>3</v>
      </c>
      <c r="B2527">
        <v>106.75</v>
      </c>
      <c r="C2527">
        <v>0</v>
      </c>
      <c r="D2527">
        <v>0</v>
      </c>
      <c r="E2527">
        <v>5</v>
      </c>
      <c r="F2527">
        <v>137.33333329999999</v>
      </c>
      <c r="G2527">
        <v>0</v>
      </c>
      <c r="H2527">
        <f>G2527*100</f>
        <v>0</v>
      </c>
      <c r="I2527">
        <v>5.0000000000000001E-3</v>
      </c>
      <c r="J2527">
        <f>I2527*100</f>
        <v>0.5</v>
      </c>
      <c r="K2527">
        <v>0</v>
      </c>
      <c r="L2527" t="s">
        <v>16</v>
      </c>
      <c r="M2527" t="s">
        <v>15</v>
      </c>
      <c r="N2527" t="b">
        <v>1</v>
      </c>
      <c r="O2527" t="b">
        <v>0</v>
      </c>
    </row>
    <row r="2528" spans="1:15" x14ac:dyDescent="0.2">
      <c r="A2528">
        <v>0</v>
      </c>
      <c r="B2528">
        <v>0</v>
      </c>
      <c r="C2528">
        <v>0</v>
      </c>
      <c r="D2528">
        <v>0</v>
      </c>
      <c r="E2528">
        <v>7</v>
      </c>
      <c r="F2528">
        <v>137.5</v>
      </c>
      <c r="G2528">
        <v>0</v>
      </c>
      <c r="H2528">
        <f>G2528*100</f>
        <v>0</v>
      </c>
      <c r="I2528">
        <v>3.3333333E-2</v>
      </c>
      <c r="J2528">
        <f>I2528*100</f>
        <v>3.3333333000000001</v>
      </c>
      <c r="K2528">
        <v>0</v>
      </c>
      <c r="L2528" t="s">
        <v>17</v>
      </c>
      <c r="M2528" t="s">
        <v>14</v>
      </c>
      <c r="N2528" t="b">
        <v>0</v>
      </c>
      <c r="O2528" t="b">
        <v>0</v>
      </c>
    </row>
    <row r="2529" spans="1:15" x14ac:dyDescent="0.2">
      <c r="A2529">
        <v>0</v>
      </c>
      <c r="B2529">
        <v>0</v>
      </c>
      <c r="C2529">
        <v>0</v>
      </c>
      <c r="D2529">
        <v>0</v>
      </c>
      <c r="E2529">
        <v>4</v>
      </c>
      <c r="F2529">
        <v>137.5</v>
      </c>
      <c r="G2529">
        <v>0</v>
      </c>
      <c r="H2529">
        <f>G2529*100</f>
        <v>0</v>
      </c>
      <c r="I2529">
        <v>6.6666666999999999E-2</v>
      </c>
      <c r="J2529">
        <f>I2529*100</f>
        <v>6.6666666999999995</v>
      </c>
      <c r="K2529">
        <v>0</v>
      </c>
      <c r="L2529" t="s">
        <v>22</v>
      </c>
      <c r="M2529" t="s">
        <v>14</v>
      </c>
      <c r="N2529" t="b">
        <v>0</v>
      </c>
      <c r="O2529" t="b">
        <v>0</v>
      </c>
    </row>
    <row r="2530" spans="1:15" x14ac:dyDescent="0.2">
      <c r="A2530">
        <v>4</v>
      </c>
      <c r="B2530">
        <v>304.60000000000002</v>
      </c>
      <c r="C2530">
        <v>0</v>
      </c>
      <c r="D2530">
        <v>0</v>
      </c>
      <c r="E2530">
        <v>7</v>
      </c>
      <c r="F2530">
        <v>137.6</v>
      </c>
      <c r="G2530">
        <v>0</v>
      </c>
      <c r="H2530">
        <f>G2530*100</f>
        <v>0</v>
      </c>
      <c r="I2530">
        <v>3.7499999999999999E-2</v>
      </c>
      <c r="J2530">
        <f>I2530*100</f>
        <v>3.75</v>
      </c>
      <c r="K2530">
        <v>0</v>
      </c>
      <c r="L2530" t="s">
        <v>21</v>
      </c>
      <c r="M2530" t="s">
        <v>15</v>
      </c>
      <c r="N2530" t="b">
        <v>0</v>
      </c>
      <c r="O2530" t="b">
        <v>0</v>
      </c>
    </row>
    <row r="2531" spans="1:15" x14ac:dyDescent="0.2">
      <c r="A2531">
        <v>1</v>
      </c>
      <c r="B2531">
        <v>63.4</v>
      </c>
      <c r="C2531">
        <v>0</v>
      </c>
      <c r="D2531">
        <v>0</v>
      </c>
      <c r="E2531">
        <v>6</v>
      </c>
      <c r="F2531">
        <v>137.6</v>
      </c>
      <c r="G2531">
        <v>0</v>
      </c>
      <c r="H2531">
        <f>G2531*100</f>
        <v>0</v>
      </c>
      <c r="I2531">
        <v>1.3333332999999999E-2</v>
      </c>
      <c r="J2531">
        <f>I2531*100</f>
        <v>1.3333332999999998</v>
      </c>
      <c r="K2531">
        <v>0</v>
      </c>
      <c r="L2531" t="s">
        <v>18</v>
      </c>
      <c r="M2531" t="s">
        <v>14</v>
      </c>
      <c r="N2531" t="b">
        <v>0</v>
      </c>
      <c r="O2531" t="b">
        <v>0</v>
      </c>
    </row>
    <row r="2532" spans="1:15" x14ac:dyDescent="0.2">
      <c r="A2532">
        <v>2</v>
      </c>
      <c r="B2532">
        <v>19.100000000000001</v>
      </c>
      <c r="C2532">
        <v>0</v>
      </c>
      <c r="D2532">
        <v>0</v>
      </c>
      <c r="E2532">
        <v>8</v>
      </c>
      <c r="F2532">
        <v>137.69999999999999</v>
      </c>
      <c r="G2532">
        <v>0</v>
      </c>
      <c r="H2532">
        <f>G2532*100</f>
        <v>0</v>
      </c>
      <c r="I2532">
        <v>0.01</v>
      </c>
      <c r="J2532">
        <f>I2532*100</f>
        <v>1</v>
      </c>
      <c r="K2532">
        <v>0</v>
      </c>
      <c r="L2532" t="s">
        <v>21</v>
      </c>
      <c r="M2532" t="s">
        <v>15</v>
      </c>
      <c r="N2532" t="b">
        <v>0</v>
      </c>
      <c r="O2532" t="b">
        <v>1</v>
      </c>
    </row>
    <row r="2533" spans="1:15" x14ac:dyDescent="0.2">
      <c r="A2533">
        <v>0</v>
      </c>
      <c r="B2533">
        <v>0</v>
      </c>
      <c r="C2533">
        <v>0</v>
      </c>
      <c r="D2533">
        <v>0</v>
      </c>
      <c r="E2533">
        <v>3</v>
      </c>
      <c r="F2533">
        <v>138</v>
      </c>
      <c r="G2533">
        <v>0</v>
      </c>
      <c r="H2533">
        <f>G2533*100</f>
        <v>0</v>
      </c>
      <c r="I2533">
        <v>6.6666666999999999E-2</v>
      </c>
      <c r="J2533">
        <f>I2533*100</f>
        <v>6.6666666999999995</v>
      </c>
      <c r="K2533">
        <v>0</v>
      </c>
      <c r="L2533" t="s">
        <v>13</v>
      </c>
      <c r="M2533" t="s">
        <v>14</v>
      </c>
      <c r="N2533" t="b">
        <v>0</v>
      </c>
      <c r="O2533" t="b">
        <v>0</v>
      </c>
    </row>
    <row r="2534" spans="1:15" x14ac:dyDescent="0.2">
      <c r="A2534">
        <v>0</v>
      </c>
      <c r="B2534">
        <v>0</v>
      </c>
      <c r="C2534">
        <v>0</v>
      </c>
      <c r="D2534">
        <v>0</v>
      </c>
      <c r="E2534">
        <v>5</v>
      </c>
      <c r="F2534">
        <v>138</v>
      </c>
      <c r="G2534">
        <v>0.02</v>
      </c>
      <c r="H2534">
        <f>G2534*100</f>
        <v>2</v>
      </c>
      <c r="I2534">
        <v>0.1</v>
      </c>
      <c r="J2534">
        <f>I2534*100</f>
        <v>10</v>
      </c>
      <c r="K2534">
        <v>0</v>
      </c>
      <c r="L2534" t="s">
        <v>17</v>
      </c>
      <c r="M2534" t="s">
        <v>14</v>
      </c>
      <c r="N2534" t="b">
        <v>0</v>
      </c>
      <c r="O2534" t="b">
        <v>0</v>
      </c>
    </row>
    <row r="2535" spans="1:15" x14ac:dyDescent="0.2">
      <c r="A2535">
        <v>0</v>
      </c>
      <c r="B2535">
        <v>0</v>
      </c>
      <c r="C2535">
        <v>0</v>
      </c>
      <c r="D2535">
        <v>0</v>
      </c>
      <c r="E2535">
        <v>3</v>
      </c>
      <c r="F2535">
        <v>138</v>
      </c>
      <c r="G2535">
        <v>0.1</v>
      </c>
      <c r="H2535">
        <f>G2535*100</f>
        <v>10</v>
      </c>
      <c r="I2535">
        <v>0.111111111</v>
      </c>
      <c r="J2535">
        <f>I2535*100</f>
        <v>11.1111111</v>
      </c>
      <c r="K2535">
        <v>0</v>
      </c>
      <c r="L2535" t="s">
        <v>22</v>
      </c>
      <c r="M2535" t="s">
        <v>14</v>
      </c>
      <c r="N2535" t="b">
        <v>0</v>
      </c>
      <c r="O2535" t="b">
        <v>0</v>
      </c>
    </row>
    <row r="2536" spans="1:15" x14ac:dyDescent="0.2">
      <c r="A2536">
        <v>3</v>
      </c>
      <c r="B2536">
        <v>48.5</v>
      </c>
      <c r="C2536">
        <v>0</v>
      </c>
      <c r="D2536">
        <v>0</v>
      </c>
      <c r="E2536">
        <v>10</v>
      </c>
      <c r="F2536">
        <v>138.16666670000001</v>
      </c>
      <c r="G2536">
        <v>0</v>
      </c>
      <c r="H2536">
        <f>G2536*100</f>
        <v>0</v>
      </c>
      <c r="I2536">
        <v>1.5384615000000001E-2</v>
      </c>
      <c r="J2536">
        <f>I2536*100</f>
        <v>1.5384615000000001</v>
      </c>
      <c r="K2536">
        <v>0</v>
      </c>
      <c r="L2536" t="s">
        <v>22</v>
      </c>
      <c r="M2536" t="s">
        <v>15</v>
      </c>
      <c r="N2536" t="b">
        <v>1</v>
      </c>
      <c r="O2536" t="b">
        <v>0</v>
      </c>
    </row>
    <row r="2537" spans="1:15" x14ac:dyDescent="0.2">
      <c r="A2537">
        <v>0</v>
      </c>
      <c r="B2537">
        <v>0</v>
      </c>
      <c r="C2537">
        <v>0</v>
      </c>
      <c r="D2537">
        <v>0</v>
      </c>
      <c r="E2537">
        <v>8</v>
      </c>
      <c r="F2537">
        <v>138.375</v>
      </c>
      <c r="G2537">
        <v>0</v>
      </c>
      <c r="H2537">
        <f>G2537*100</f>
        <v>0</v>
      </c>
      <c r="I2537">
        <v>2.5000000000000001E-2</v>
      </c>
      <c r="J2537">
        <f>I2537*100</f>
        <v>2.5</v>
      </c>
      <c r="K2537">
        <v>0</v>
      </c>
      <c r="L2537" t="s">
        <v>24</v>
      </c>
      <c r="M2537" t="s">
        <v>15</v>
      </c>
      <c r="N2537" t="b">
        <v>0</v>
      </c>
      <c r="O2537" t="b">
        <v>0</v>
      </c>
    </row>
    <row r="2538" spans="1:15" x14ac:dyDescent="0.2">
      <c r="A2538">
        <v>9</v>
      </c>
      <c r="B2538">
        <v>89.166666669999998</v>
      </c>
      <c r="C2538">
        <v>4</v>
      </c>
      <c r="D2538">
        <v>94.875</v>
      </c>
      <c r="E2538">
        <v>10</v>
      </c>
      <c r="F2538">
        <v>138.41666670000001</v>
      </c>
      <c r="G2538">
        <v>0</v>
      </c>
      <c r="H2538">
        <f>G2538*100</f>
        <v>0</v>
      </c>
      <c r="I2538">
        <v>1.3333332999999999E-2</v>
      </c>
      <c r="J2538">
        <f>I2538*100</f>
        <v>1.3333332999999998</v>
      </c>
      <c r="K2538">
        <v>0</v>
      </c>
      <c r="L2538" t="s">
        <v>22</v>
      </c>
      <c r="M2538" t="s">
        <v>15</v>
      </c>
      <c r="N2538" t="b">
        <v>0</v>
      </c>
      <c r="O2538" t="b">
        <v>0</v>
      </c>
    </row>
    <row r="2539" spans="1:15" x14ac:dyDescent="0.2">
      <c r="A2539">
        <v>0</v>
      </c>
      <c r="B2539">
        <v>0</v>
      </c>
      <c r="C2539">
        <v>0</v>
      </c>
      <c r="D2539">
        <v>0</v>
      </c>
      <c r="E2539">
        <v>9</v>
      </c>
      <c r="F2539">
        <v>138.5</v>
      </c>
      <c r="G2539">
        <v>2.2222222E-2</v>
      </c>
      <c r="H2539">
        <f>G2539*100</f>
        <v>2.2222222</v>
      </c>
      <c r="I2539">
        <v>4.7619047999999997E-2</v>
      </c>
      <c r="J2539">
        <f>I2539*100</f>
        <v>4.7619047999999999</v>
      </c>
      <c r="K2539">
        <v>0</v>
      </c>
      <c r="L2539" t="s">
        <v>17</v>
      </c>
      <c r="M2539" t="s">
        <v>14</v>
      </c>
      <c r="N2539" t="b">
        <v>0</v>
      </c>
      <c r="O2539" t="b">
        <v>0</v>
      </c>
    </row>
    <row r="2540" spans="1:15" x14ac:dyDescent="0.2">
      <c r="A2540">
        <v>0</v>
      </c>
      <c r="B2540">
        <v>0</v>
      </c>
      <c r="C2540">
        <v>0</v>
      </c>
      <c r="D2540">
        <v>0</v>
      </c>
      <c r="E2540">
        <v>2</v>
      </c>
      <c r="F2540">
        <v>138.5</v>
      </c>
      <c r="G2540">
        <v>0</v>
      </c>
      <c r="H2540">
        <f>G2540*100</f>
        <v>0</v>
      </c>
      <c r="I2540">
        <v>0.1</v>
      </c>
      <c r="J2540">
        <f>I2540*100</f>
        <v>10</v>
      </c>
      <c r="K2540">
        <v>0</v>
      </c>
      <c r="L2540" t="s">
        <v>22</v>
      </c>
      <c r="M2540" t="s">
        <v>14</v>
      </c>
      <c r="N2540" t="b">
        <v>1</v>
      </c>
      <c r="O2540" t="b">
        <v>0</v>
      </c>
    </row>
    <row r="2541" spans="1:15" x14ac:dyDescent="0.2">
      <c r="A2541">
        <v>0</v>
      </c>
      <c r="B2541">
        <v>0</v>
      </c>
      <c r="C2541">
        <v>0</v>
      </c>
      <c r="D2541">
        <v>0</v>
      </c>
      <c r="E2541">
        <v>13</v>
      </c>
      <c r="F2541">
        <v>138.54166670000001</v>
      </c>
      <c r="G2541">
        <v>2.3076922999999999E-2</v>
      </c>
      <c r="H2541">
        <f>G2541*100</f>
        <v>2.3076922999999998</v>
      </c>
      <c r="I2541">
        <v>2.8205127999999999E-2</v>
      </c>
      <c r="J2541">
        <f>I2541*100</f>
        <v>2.8205127999999999</v>
      </c>
      <c r="K2541">
        <v>0</v>
      </c>
      <c r="L2541" t="s">
        <v>24</v>
      </c>
      <c r="M2541" t="s">
        <v>14</v>
      </c>
      <c r="N2541" t="b">
        <v>1</v>
      </c>
      <c r="O2541" t="b">
        <v>0</v>
      </c>
    </row>
    <row r="2542" spans="1:15" x14ac:dyDescent="0.2">
      <c r="A2542">
        <v>5</v>
      </c>
      <c r="B2542">
        <v>157.5</v>
      </c>
      <c r="C2542">
        <v>0</v>
      </c>
      <c r="D2542">
        <v>0</v>
      </c>
      <c r="E2542">
        <v>15</v>
      </c>
      <c r="F2542">
        <v>138.75</v>
      </c>
      <c r="G2542">
        <v>1.2500000000000001E-2</v>
      </c>
      <c r="H2542">
        <f>G2542*100</f>
        <v>1.25</v>
      </c>
      <c r="I2542">
        <v>2.5000000000000001E-2</v>
      </c>
      <c r="J2542">
        <f>I2542*100</f>
        <v>2.5</v>
      </c>
      <c r="K2542">
        <v>0</v>
      </c>
      <c r="L2542" t="s">
        <v>22</v>
      </c>
      <c r="M2542" t="s">
        <v>15</v>
      </c>
      <c r="N2542" t="b">
        <v>0</v>
      </c>
      <c r="O2542" t="b">
        <v>0</v>
      </c>
    </row>
    <row r="2543" spans="1:15" x14ac:dyDescent="0.2">
      <c r="A2543">
        <v>4</v>
      </c>
      <c r="B2543">
        <v>126.5</v>
      </c>
      <c r="C2543">
        <v>0</v>
      </c>
      <c r="D2543">
        <v>0</v>
      </c>
      <c r="E2543">
        <v>4</v>
      </c>
      <c r="F2543">
        <v>138.80000000000001</v>
      </c>
      <c r="G2543">
        <v>0</v>
      </c>
      <c r="H2543">
        <f>G2543*100</f>
        <v>0</v>
      </c>
      <c r="I2543">
        <v>4.7619050000000003E-3</v>
      </c>
      <c r="J2543">
        <f>I2543*100</f>
        <v>0.47619050000000002</v>
      </c>
      <c r="K2543">
        <v>0</v>
      </c>
      <c r="L2543" t="s">
        <v>17</v>
      </c>
      <c r="M2543" t="s">
        <v>15</v>
      </c>
      <c r="N2543" t="b">
        <v>1</v>
      </c>
      <c r="O2543" t="b">
        <v>0</v>
      </c>
    </row>
    <row r="2544" spans="1:15" x14ac:dyDescent="0.2">
      <c r="A2544">
        <v>0</v>
      </c>
      <c r="B2544">
        <v>0</v>
      </c>
      <c r="C2544">
        <v>0</v>
      </c>
      <c r="D2544">
        <v>0</v>
      </c>
      <c r="E2544">
        <v>7</v>
      </c>
      <c r="F2544">
        <v>138.87333330000001</v>
      </c>
      <c r="G2544">
        <v>0</v>
      </c>
      <c r="H2544">
        <f>G2544*100</f>
        <v>0</v>
      </c>
      <c r="I2544">
        <v>0</v>
      </c>
      <c r="J2544">
        <f>I2544*100</f>
        <v>0</v>
      </c>
      <c r="K2544">
        <v>179.30729299999999</v>
      </c>
      <c r="L2544" t="s">
        <v>22</v>
      </c>
      <c r="M2544" t="s">
        <v>15</v>
      </c>
      <c r="N2544" t="b">
        <v>1</v>
      </c>
      <c r="O2544" t="b">
        <v>1</v>
      </c>
    </row>
    <row r="2545" spans="1:15" x14ac:dyDescent="0.2">
      <c r="A2545">
        <v>0</v>
      </c>
      <c r="B2545">
        <v>0</v>
      </c>
      <c r="C2545">
        <v>0</v>
      </c>
      <c r="D2545">
        <v>0</v>
      </c>
      <c r="E2545">
        <v>6</v>
      </c>
      <c r="F2545">
        <v>139</v>
      </c>
      <c r="G2545">
        <v>0</v>
      </c>
      <c r="H2545">
        <f>G2545*100</f>
        <v>0</v>
      </c>
      <c r="I2545">
        <v>0.01</v>
      </c>
      <c r="J2545">
        <f>I2545*100</f>
        <v>1</v>
      </c>
      <c r="K2545">
        <v>0</v>
      </c>
      <c r="L2545" t="s">
        <v>16</v>
      </c>
      <c r="M2545" t="s">
        <v>15</v>
      </c>
      <c r="N2545" t="b">
        <v>0</v>
      </c>
      <c r="O2545" t="b">
        <v>0</v>
      </c>
    </row>
    <row r="2546" spans="1:15" x14ac:dyDescent="0.2">
      <c r="A2546">
        <v>2</v>
      </c>
      <c r="B2546">
        <v>41</v>
      </c>
      <c r="C2546">
        <v>0</v>
      </c>
      <c r="D2546">
        <v>0</v>
      </c>
      <c r="E2546">
        <v>7</v>
      </c>
      <c r="F2546">
        <v>139</v>
      </c>
      <c r="G2546">
        <v>2.2222222E-2</v>
      </c>
      <c r="H2546">
        <f>G2546*100</f>
        <v>2.2222222</v>
      </c>
      <c r="I2546">
        <v>5.5555555999999999E-2</v>
      </c>
      <c r="J2546">
        <f>I2546*100</f>
        <v>5.5555555999999999</v>
      </c>
      <c r="K2546">
        <v>0</v>
      </c>
      <c r="L2546" t="s">
        <v>16</v>
      </c>
      <c r="M2546" t="s">
        <v>14</v>
      </c>
      <c r="N2546" t="b">
        <v>1</v>
      </c>
      <c r="O2546" t="b">
        <v>0</v>
      </c>
    </row>
    <row r="2547" spans="1:15" x14ac:dyDescent="0.2">
      <c r="A2547">
        <v>3</v>
      </c>
      <c r="B2547">
        <v>62</v>
      </c>
      <c r="C2547">
        <v>2</v>
      </c>
      <c r="D2547">
        <v>193</v>
      </c>
      <c r="E2547">
        <v>4</v>
      </c>
      <c r="F2547">
        <v>139</v>
      </c>
      <c r="G2547">
        <v>0</v>
      </c>
      <c r="H2547">
        <f>G2547*100</f>
        <v>0</v>
      </c>
      <c r="I2547">
        <v>1.2500000000000001E-2</v>
      </c>
      <c r="J2547">
        <f>I2547*100</f>
        <v>1.25</v>
      </c>
      <c r="K2547">
        <v>0</v>
      </c>
      <c r="L2547" t="s">
        <v>16</v>
      </c>
      <c r="M2547" t="s">
        <v>14</v>
      </c>
      <c r="N2547" t="b">
        <v>0</v>
      </c>
      <c r="O2547" t="b">
        <v>0</v>
      </c>
    </row>
    <row r="2548" spans="1:15" x14ac:dyDescent="0.2">
      <c r="A2548">
        <v>0</v>
      </c>
      <c r="B2548">
        <v>0</v>
      </c>
      <c r="C2548">
        <v>0</v>
      </c>
      <c r="D2548">
        <v>0</v>
      </c>
      <c r="E2548">
        <v>2</v>
      </c>
      <c r="F2548">
        <v>139</v>
      </c>
      <c r="G2548">
        <v>0</v>
      </c>
      <c r="H2548">
        <f>G2548*100</f>
        <v>0</v>
      </c>
      <c r="I2548">
        <v>0.1</v>
      </c>
      <c r="J2548">
        <f>I2548*100</f>
        <v>10</v>
      </c>
      <c r="K2548">
        <v>0</v>
      </c>
      <c r="L2548" t="s">
        <v>17</v>
      </c>
      <c r="M2548" t="s">
        <v>14</v>
      </c>
      <c r="N2548" t="b">
        <v>0</v>
      </c>
      <c r="O2548" t="b">
        <v>0</v>
      </c>
    </row>
    <row r="2549" spans="1:15" x14ac:dyDescent="0.2">
      <c r="A2549">
        <v>0</v>
      </c>
      <c r="B2549">
        <v>0</v>
      </c>
      <c r="C2549">
        <v>0</v>
      </c>
      <c r="D2549">
        <v>0</v>
      </c>
      <c r="E2549">
        <v>8</v>
      </c>
      <c r="F2549">
        <v>139</v>
      </c>
      <c r="G2549">
        <v>0</v>
      </c>
      <c r="H2549">
        <f>G2549*100</f>
        <v>0</v>
      </c>
      <c r="I2549">
        <v>0.05</v>
      </c>
      <c r="J2549">
        <f>I2549*100</f>
        <v>5</v>
      </c>
      <c r="K2549">
        <v>0</v>
      </c>
      <c r="L2549" t="s">
        <v>17</v>
      </c>
      <c r="M2549" t="s">
        <v>14</v>
      </c>
      <c r="N2549" t="b">
        <v>0</v>
      </c>
      <c r="O2549" t="b">
        <v>0</v>
      </c>
    </row>
    <row r="2550" spans="1:15" x14ac:dyDescent="0.2">
      <c r="A2550">
        <v>0</v>
      </c>
      <c r="B2550">
        <v>0</v>
      </c>
      <c r="C2550">
        <v>0</v>
      </c>
      <c r="D2550">
        <v>0</v>
      </c>
      <c r="E2550">
        <v>3</v>
      </c>
      <c r="F2550">
        <v>139</v>
      </c>
      <c r="G2550">
        <v>0</v>
      </c>
      <c r="H2550">
        <f>G2550*100</f>
        <v>0</v>
      </c>
      <c r="I2550">
        <v>6.6666666999999999E-2</v>
      </c>
      <c r="J2550">
        <f>I2550*100</f>
        <v>6.6666666999999995</v>
      </c>
      <c r="K2550">
        <v>127.3080148</v>
      </c>
      <c r="L2550" t="s">
        <v>24</v>
      </c>
      <c r="M2550" t="s">
        <v>14</v>
      </c>
      <c r="N2550" t="b">
        <v>0</v>
      </c>
      <c r="O2550" t="b">
        <v>1</v>
      </c>
    </row>
    <row r="2551" spans="1:15" x14ac:dyDescent="0.2">
      <c r="A2551">
        <v>4</v>
      </c>
      <c r="B2551">
        <v>59.25</v>
      </c>
      <c r="C2551">
        <v>0</v>
      </c>
      <c r="D2551">
        <v>0</v>
      </c>
      <c r="E2551">
        <v>9</v>
      </c>
      <c r="F2551">
        <v>139.25</v>
      </c>
      <c r="G2551">
        <v>1.5384615000000001E-2</v>
      </c>
      <c r="H2551">
        <f>G2551*100</f>
        <v>1.5384615000000001</v>
      </c>
      <c r="I2551">
        <v>3.1538462000000003E-2</v>
      </c>
      <c r="J2551">
        <f>I2551*100</f>
        <v>3.1538462000000003</v>
      </c>
      <c r="K2551">
        <v>0</v>
      </c>
      <c r="L2551" t="s">
        <v>16</v>
      </c>
      <c r="M2551" t="s">
        <v>14</v>
      </c>
      <c r="N2551" t="b">
        <v>0</v>
      </c>
      <c r="O2551" t="b">
        <v>0</v>
      </c>
    </row>
    <row r="2552" spans="1:15" x14ac:dyDescent="0.2">
      <c r="A2552">
        <v>2</v>
      </c>
      <c r="B2552">
        <v>37</v>
      </c>
      <c r="C2552">
        <v>0</v>
      </c>
      <c r="D2552">
        <v>0</v>
      </c>
      <c r="E2552">
        <v>7</v>
      </c>
      <c r="F2552">
        <v>139.33333329999999</v>
      </c>
      <c r="G2552">
        <v>0</v>
      </c>
      <c r="H2552">
        <f>G2552*100</f>
        <v>0</v>
      </c>
      <c r="I2552">
        <v>1.1111111E-2</v>
      </c>
      <c r="J2552">
        <f>I2552*100</f>
        <v>1.1111111</v>
      </c>
      <c r="K2552">
        <v>0</v>
      </c>
      <c r="L2552" t="s">
        <v>16</v>
      </c>
      <c r="M2552" t="s">
        <v>15</v>
      </c>
      <c r="N2552" t="b">
        <v>1</v>
      </c>
      <c r="O2552" t="b">
        <v>0</v>
      </c>
    </row>
    <row r="2553" spans="1:15" x14ac:dyDescent="0.2">
      <c r="A2553">
        <v>12</v>
      </c>
      <c r="B2553">
        <v>139.3666667</v>
      </c>
      <c r="C2553">
        <v>0</v>
      </c>
      <c r="D2553">
        <v>0</v>
      </c>
      <c r="E2553">
        <v>13</v>
      </c>
      <c r="F2553">
        <v>139.43333329999999</v>
      </c>
      <c r="G2553">
        <v>0</v>
      </c>
      <c r="H2553">
        <f>G2553*100</f>
        <v>0</v>
      </c>
      <c r="I2553">
        <v>7.0175439999999997E-3</v>
      </c>
      <c r="J2553">
        <f>I2553*100</f>
        <v>0.7017544</v>
      </c>
      <c r="K2553">
        <v>47.303701789999998</v>
      </c>
      <c r="L2553" t="s">
        <v>18</v>
      </c>
      <c r="M2553" t="s">
        <v>15</v>
      </c>
      <c r="N2553" t="b">
        <v>1</v>
      </c>
      <c r="O2553" t="b">
        <v>0</v>
      </c>
    </row>
    <row r="2554" spans="1:15" x14ac:dyDescent="0.2">
      <c r="A2554">
        <v>4</v>
      </c>
      <c r="B2554">
        <v>99.5</v>
      </c>
      <c r="C2554">
        <v>0</v>
      </c>
      <c r="D2554">
        <v>0</v>
      </c>
      <c r="E2554">
        <v>9</v>
      </c>
      <c r="F2554">
        <v>139.5</v>
      </c>
      <c r="G2554">
        <v>0</v>
      </c>
      <c r="H2554">
        <f>G2554*100</f>
        <v>0</v>
      </c>
      <c r="I2554">
        <v>1.7222221999999999E-2</v>
      </c>
      <c r="J2554">
        <f>I2554*100</f>
        <v>1.7222221999999998</v>
      </c>
      <c r="K2554">
        <v>0</v>
      </c>
      <c r="L2554" t="s">
        <v>24</v>
      </c>
      <c r="M2554" t="s">
        <v>15</v>
      </c>
      <c r="N2554" t="b">
        <v>0</v>
      </c>
      <c r="O2554" t="b">
        <v>0</v>
      </c>
    </row>
    <row r="2555" spans="1:15" x14ac:dyDescent="0.2">
      <c r="A2555">
        <v>0</v>
      </c>
      <c r="B2555">
        <v>0</v>
      </c>
      <c r="C2555">
        <v>0</v>
      </c>
      <c r="D2555">
        <v>0</v>
      </c>
      <c r="E2555">
        <v>7</v>
      </c>
      <c r="F2555">
        <v>139.5</v>
      </c>
      <c r="G2555">
        <v>0</v>
      </c>
      <c r="H2555">
        <f>G2555*100</f>
        <v>0</v>
      </c>
      <c r="I2555">
        <v>2.8571428999999999E-2</v>
      </c>
      <c r="J2555">
        <f>I2555*100</f>
        <v>2.8571428999999999</v>
      </c>
      <c r="K2555">
        <v>0</v>
      </c>
      <c r="L2555" t="s">
        <v>17</v>
      </c>
      <c r="M2555" t="s">
        <v>14</v>
      </c>
      <c r="N2555" t="b">
        <v>0</v>
      </c>
      <c r="O2555" t="b">
        <v>0</v>
      </c>
    </row>
    <row r="2556" spans="1:15" x14ac:dyDescent="0.2">
      <c r="A2556">
        <v>0</v>
      </c>
      <c r="B2556">
        <v>0</v>
      </c>
      <c r="C2556">
        <v>0</v>
      </c>
      <c r="D2556">
        <v>0</v>
      </c>
      <c r="E2556">
        <v>10</v>
      </c>
      <c r="F2556">
        <v>139.70833329999999</v>
      </c>
      <c r="G2556">
        <v>0</v>
      </c>
      <c r="H2556">
        <f>G2556*100</f>
        <v>0</v>
      </c>
      <c r="I2556">
        <v>0.02</v>
      </c>
      <c r="J2556">
        <f>I2556*100</f>
        <v>2</v>
      </c>
      <c r="K2556">
        <v>0</v>
      </c>
      <c r="L2556" t="s">
        <v>16</v>
      </c>
      <c r="M2556" t="s">
        <v>14</v>
      </c>
      <c r="N2556" t="b">
        <v>0</v>
      </c>
      <c r="O2556" t="b">
        <v>0</v>
      </c>
    </row>
    <row r="2557" spans="1:15" x14ac:dyDescent="0.2">
      <c r="A2557">
        <v>0</v>
      </c>
      <c r="B2557">
        <v>0</v>
      </c>
      <c r="C2557">
        <v>0</v>
      </c>
      <c r="D2557">
        <v>0</v>
      </c>
      <c r="E2557">
        <v>6</v>
      </c>
      <c r="F2557">
        <v>139.75</v>
      </c>
      <c r="G2557">
        <v>3.3333333E-2</v>
      </c>
      <c r="H2557">
        <f>G2557*100</f>
        <v>3.3333333000000001</v>
      </c>
      <c r="I2557">
        <v>6.6666666999999999E-2</v>
      </c>
      <c r="J2557">
        <f>I2557*100</f>
        <v>6.6666666999999995</v>
      </c>
      <c r="K2557">
        <v>0</v>
      </c>
      <c r="L2557" t="s">
        <v>22</v>
      </c>
      <c r="M2557" t="s">
        <v>15</v>
      </c>
      <c r="N2557" t="b">
        <v>0</v>
      </c>
      <c r="O2557" t="b">
        <v>0</v>
      </c>
    </row>
    <row r="2558" spans="1:15" x14ac:dyDescent="0.2">
      <c r="A2558">
        <v>0</v>
      </c>
      <c r="B2558">
        <v>0</v>
      </c>
      <c r="C2558">
        <v>0</v>
      </c>
      <c r="D2558">
        <v>0</v>
      </c>
      <c r="E2558">
        <v>12</v>
      </c>
      <c r="F2558">
        <v>139.80000000000001</v>
      </c>
      <c r="G2558">
        <v>6.6666666999999999E-2</v>
      </c>
      <c r="H2558">
        <f>G2558*100</f>
        <v>6.6666666999999995</v>
      </c>
      <c r="I2558">
        <v>9.1666666999999993E-2</v>
      </c>
      <c r="J2558">
        <f>I2558*100</f>
        <v>9.1666666999999986</v>
      </c>
      <c r="K2558">
        <v>0</v>
      </c>
      <c r="L2558" t="s">
        <v>21</v>
      </c>
      <c r="M2558" t="s">
        <v>14</v>
      </c>
      <c r="N2558" t="b">
        <v>0</v>
      </c>
      <c r="O2558" t="b">
        <v>0</v>
      </c>
    </row>
    <row r="2559" spans="1:15" x14ac:dyDescent="0.2">
      <c r="A2559">
        <v>0</v>
      </c>
      <c r="B2559">
        <v>0</v>
      </c>
      <c r="C2559">
        <v>0</v>
      </c>
      <c r="D2559">
        <v>0</v>
      </c>
      <c r="E2559">
        <v>15</v>
      </c>
      <c r="F2559">
        <v>139.83333329999999</v>
      </c>
      <c r="G2559">
        <v>2.6666667000000002E-2</v>
      </c>
      <c r="H2559">
        <f>G2559*100</f>
        <v>2.6666666999999999</v>
      </c>
      <c r="I2559">
        <v>5.3333332999999997E-2</v>
      </c>
      <c r="J2559">
        <f>I2559*100</f>
        <v>5.3333332999999996</v>
      </c>
      <c r="K2559">
        <v>0</v>
      </c>
      <c r="L2559" t="s">
        <v>16</v>
      </c>
      <c r="M2559" t="s">
        <v>14</v>
      </c>
      <c r="N2559" t="b">
        <v>0</v>
      </c>
      <c r="O2559" t="b">
        <v>0</v>
      </c>
    </row>
    <row r="2560" spans="1:15" x14ac:dyDescent="0.2">
      <c r="A2560">
        <v>0</v>
      </c>
      <c r="B2560">
        <v>0</v>
      </c>
      <c r="C2560">
        <v>0</v>
      </c>
      <c r="D2560">
        <v>0</v>
      </c>
      <c r="E2560">
        <v>6</v>
      </c>
      <c r="F2560">
        <v>140</v>
      </c>
      <c r="G2560">
        <v>0</v>
      </c>
      <c r="H2560">
        <f>G2560*100</f>
        <v>0</v>
      </c>
      <c r="I2560">
        <v>3.3333333E-2</v>
      </c>
      <c r="J2560">
        <f>I2560*100</f>
        <v>3.3333333000000001</v>
      </c>
      <c r="K2560">
        <v>0</v>
      </c>
      <c r="L2560" t="s">
        <v>16</v>
      </c>
      <c r="M2560" t="s">
        <v>14</v>
      </c>
      <c r="N2560" t="b">
        <v>0</v>
      </c>
      <c r="O2560" t="b">
        <v>0</v>
      </c>
    </row>
    <row r="2561" spans="1:15" x14ac:dyDescent="0.2">
      <c r="A2561">
        <v>0</v>
      </c>
      <c r="B2561">
        <v>0</v>
      </c>
      <c r="C2561">
        <v>0</v>
      </c>
      <c r="D2561">
        <v>0</v>
      </c>
      <c r="E2561">
        <v>9</v>
      </c>
      <c r="F2561">
        <v>140</v>
      </c>
      <c r="G2561">
        <v>2.2222222E-2</v>
      </c>
      <c r="H2561">
        <f>G2561*100</f>
        <v>2.2222222</v>
      </c>
      <c r="I2561">
        <v>5.5555555999999999E-2</v>
      </c>
      <c r="J2561">
        <f>I2561*100</f>
        <v>5.5555555999999999</v>
      </c>
      <c r="K2561">
        <v>0</v>
      </c>
      <c r="L2561" t="s">
        <v>16</v>
      </c>
      <c r="M2561" t="s">
        <v>14</v>
      </c>
      <c r="N2561" t="b">
        <v>0</v>
      </c>
      <c r="O2561" t="b">
        <v>0</v>
      </c>
    </row>
    <row r="2562" spans="1:15" x14ac:dyDescent="0.2">
      <c r="A2562">
        <v>0</v>
      </c>
      <c r="B2562">
        <v>0</v>
      </c>
      <c r="C2562">
        <v>0</v>
      </c>
      <c r="D2562">
        <v>0</v>
      </c>
      <c r="E2562">
        <v>6</v>
      </c>
      <c r="F2562">
        <v>140</v>
      </c>
      <c r="G2562">
        <v>0</v>
      </c>
      <c r="H2562">
        <f>G2562*100</f>
        <v>0</v>
      </c>
      <c r="I2562">
        <v>3.3333333E-2</v>
      </c>
      <c r="J2562">
        <f>I2562*100</f>
        <v>3.3333333000000001</v>
      </c>
      <c r="K2562">
        <v>0</v>
      </c>
      <c r="L2562" t="s">
        <v>17</v>
      </c>
      <c r="M2562" t="s">
        <v>14</v>
      </c>
      <c r="N2562" t="b">
        <v>0</v>
      </c>
      <c r="O2562" t="b">
        <v>0</v>
      </c>
    </row>
    <row r="2563" spans="1:15" x14ac:dyDescent="0.2">
      <c r="A2563">
        <v>0</v>
      </c>
      <c r="B2563">
        <v>0</v>
      </c>
      <c r="C2563">
        <v>0</v>
      </c>
      <c r="D2563">
        <v>0</v>
      </c>
      <c r="E2563">
        <v>3</v>
      </c>
      <c r="F2563">
        <v>140</v>
      </c>
      <c r="G2563">
        <v>6.6666666999999999E-2</v>
      </c>
      <c r="H2563">
        <f>G2563*100</f>
        <v>6.6666666999999995</v>
      </c>
      <c r="I2563">
        <v>0.133333333</v>
      </c>
      <c r="J2563">
        <f>I2563*100</f>
        <v>13.3333333</v>
      </c>
      <c r="K2563">
        <v>0</v>
      </c>
      <c r="L2563" t="s">
        <v>17</v>
      </c>
      <c r="M2563" t="s">
        <v>14</v>
      </c>
      <c r="N2563" t="b">
        <v>0</v>
      </c>
      <c r="O2563" t="b">
        <v>0</v>
      </c>
    </row>
    <row r="2564" spans="1:15" x14ac:dyDescent="0.2">
      <c r="A2564">
        <v>0</v>
      </c>
      <c r="B2564">
        <v>0</v>
      </c>
      <c r="C2564">
        <v>0</v>
      </c>
      <c r="D2564">
        <v>0</v>
      </c>
      <c r="E2564">
        <v>10</v>
      </c>
      <c r="F2564">
        <v>140</v>
      </c>
      <c r="G2564">
        <v>0.04</v>
      </c>
      <c r="H2564">
        <f>G2564*100</f>
        <v>4</v>
      </c>
      <c r="I2564">
        <v>7.0000000000000007E-2</v>
      </c>
      <c r="J2564">
        <f>I2564*100</f>
        <v>7.0000000000000009</v>
      </c>
      <c r="K2564">
        <v>0</v>
      </c>
      <c r="L2564" t="s">
        <v>17</v>
      </c>
      <c r="M2564" t="s">
        <v>14</v>
      </c>
      <c r="N2564" t="b">
        <v>0</v>
      </c>
      <c r="O2564" t="b">
        <v>0</v>
      </c>
    </row>
    <row r="2565" spans="1:15" x14ac:dyDescent="0.2">
      <c r="A2565">
        <v>0</v>
      </c>
      <c r="B2565">
        <v>0</v>
      </c>
      <c r="C2565">
        <v>0</v>
      </c>
      <c r="D2565">
        <v>0</v>
      </c>
      <c r="E2565">
        <v>4</v>
      </c>
      <c r="F2565">
        <v>140</v>
      </c>
      <c r="G2565">
        <v>0.05</v>
      </c>
      <c r="H2565">
        <f>G2565*100</f>
        <v>5</v>
      </c>
      <c r="I2565">
        <v>0.1</v>
      </c>
      <c r="J2565">
        <f>I2565*100</f>
        <v>10</v>
      </c>
      <c r="K2565">
        <v>0</v>
      </c>
      <c r="L2565" t="s">
        <v>23</v>
      </c>
      <c r="M2565" t="s">
        <v>14</v>
      </c>
      <c r="N2565" t="b">
        <v>0</v>
      </c>
      <c r="O2565" t="b">
        <v>0</v>
      </c>
    </row>
    <row r="2566" spans="1:15" x14ac:dyDescent="0.2">
      <c r="A2566">
        <v>0</v>
      </c>
      <c r="B2566">
        <v>0</v>
      </c>
      <c r="C2566">
        <v>0</v>
      </c>
      <c r="D2566">
        <v>0</v>
      </c>
      <c r="E2566">
        <v>8</v>
      </c>
      <c r="F2566">
        <v>140.16666670000001</v>
      </c>
      <c r="G2566">
        <v>0</v>
      </c>
      <c r="H2566">
        <f>G2566*100</f>
        <v>0</v>
      </c>
      <c r="I2566">
        <v>3.7499999999999999E-2</v>
      </c>
      <c r="J2566">
        <f>I2566*100</f>
        <v>3.75</v>
      </c>
      <c r="K2566">
        <v>0</v>
      </c>
      <c r="L2566" t="s">
        <v>22</v>
      </c>
      <c r="M2566" t="s">
        <v>14</v>
      </c>
      <c r="N2566" t="b">
        <v>1</v>
      </c>
      <c r="O2566" t="b">
        <v>0</v>
      </c>
    </row>
    <row r="2567" spans="1:15" x14ac:dyDescent="0.2">
      <c r="A2567">
        <v>0</v>
      </c>
      <c r="B2567">
        <v>0</v>
      </c>
      <c r="C2567">
        <v>0</v>
      </c>
      <c r="D2567">
        <v>0</v>
      </c>
      <c r="E2567">
        <v>9</v>
      </c>
      <c r="F2567">
        <v>140.19999999999999</v>
      </c>
      <c r="G2567">
        <v>0</v>
      </c>
      <c r="H2567">
        <f>G2567*100</f>
        <v>0</v>
      </c>
      <c r="I2567">
        <v>4.4444444E-2</v>
      </c>
      <c r="J2567">
        <f>I2567*100</f>
        <v>4.4444444000000001</v>
      </c>
      <c r="K2567">
        <v>0</v>
      </c>
      <c r="L2567" t="s">
        <v>23</v>
      </c>
      <c r="M2567" t="s">
        <v>15</v>
      </c>
      <c r="N2567" t="b">
        <v>1</v>
      </c>
      <c r="O2567" t="b">
        <v>0</v>
      </c>
    </row>
    <row r="2568" spans="1:15" x14ac:dyDescent="0.2">
      <c r="A2568">
        <v>0</v>
      </c>
      <c r="B2568">
        <v>0</v>
      </c>
      <c r="C2568">
        <v>0</v>
      </c>
      <c r="D2568">
        <v>0</v>
      </c>
      <c r="E2568">
        <v>8</v>
      </c>
      <c r="F2568">
        <v>140.25</v>
      </c>
      <c r="G2568">
        <v>0.121428571</v>
      </c>
      <c r="H2568">
        <f>G2568*100</f>
        <v>12.142857100000001</v>
      </c>
      <c r="I2568">
        <v>0.14374999999999999</v>
      </c>
      <c r="J2568">
        <f>I2568*100</f>
        <v>14.374999999999998</v>
      </c>
      <c r="K2568">
        <v>0</v>
      </c>
      <c r="L2568" t="s">
        <v>24</v>
      </c>
      <c r="M2568" t="s">
        <v>14</v>
      </c>
      <c r="N2568" t="b">
        <v>0</v>
      </c>
      <c r="O2568" t="b">
        <v>0</v>
      </c>
    </row>
    <row r="2569" spans="1:15" x14ac:dyDescent="0.2">
      <c r="A2569">
        <v>0</v>
      </c>
      <c r="B2569">
        <v>0</v>
      </c>
      <c r="C2569">
        <v>0</v>
      </c>
      <c r="D2569">
        <v>0</v>
      </c>
      <c r="E2569">
        <v>7</v>
      </c>
      <c r="F2569">
        <v>140.45833329999999</v>
      </c>
      <c r="G2569">
        <v>2.8571428999999999E-2</v>
      </c>
      <c r="H2569">
        <f>G2569*100</f>
        <v>2.8571428999999999</v>
      </c>
      <c r="I2569">
        <v>3.4285714000000002E-2</v>
      </c>
      <c r="J2569">
        <f>I2569*100</f>
        <v>3.4285714</v>
      </c>
      <c r="K2569">
        <v>0</v>
      </c>
      <c r="L2569" t="s">
        <v>22</v>
      </c>
      <c r="M2569" t="s">
        <v>14</v>
      </c>
      <c r="N2569" t="b">
        <v>0</v>
      </c>
      <c r="O2569" t="b">
        <v>0</v>
      </c>
    </row>
    <row r="2570" spans="1:15" x14ac:dyDescent="0.2">
      <c r="A2570">
        <v>0</v>
      </c>
      <c r="B2570">
        <v>0</v>
      </c>
      <c r="C2570">
        <v>0</v>
      </c>
      <c r="D2570">
        <v>0</v>
      </c>
      <c r="E2570">
        <v>8</v>
      </c>
      <c r="F2570">
        <v>140.5</v>
      </c>
      <c r="G2570">
        <v>2.5000000000000001E-2</v>
      </c>
      <c r="H2570">
        <f>G2570*100</f>
        <v>2.5</v>
      </c>
      <c r="I2570">
        <v>0.05</v>
      </c>
      <c r="J2570">
        <f>I2570*100</f>
        <v>5</v>
      </c>
      <c r="K2570">
        <v>0</v>
      </c>
      <c r="L2570" t="s">
        <v>17</v>
      </c>
      <c r="M2570" t="s">
        <v>14</v>
      </c>
      <c r="N2570" t="b">
        <v>0</v>
      </c>
      <c r="O2570" t="b">
        <v>0</v>
      </c>
    </row>
    <row r="2571" spans="1:15" x14ac:dyDescent="0.2">
      <c r="A2571">
        <v>1</v>
      </c>
      <c r="B2571">
        <v>12.6</v>
      </c>
      <c r="C2571">
        <v>0</v>
      </c>
      <c r="D2571">
        <v>0</v>
      </c>
      <c r="E2571">
        <v>6</v>
      </c>
      <c r="F2571">
        <v>140.69999999999999</v>
      </c>
      <c r="G2571">
        <v>0</v>
      </c>
      <c r="H2571">
        <f>G2571*100</f>
        <v>0</v>
      </c>
      <c r="I2571">
        <v>9.5238100000000006E-3</v>
      </c>
      <c r="J2571">
        <f>I2571*100</f>
        <v>0.95238100000000003</v>
      </c>
      <c r="K2571">
        <v>15.89480154</v>
      </c>
      <c r="L2571" t="s">
        <v>20</v>
      </c>
      <c r="M2571" t="s">
        <v>14</v>
      </c>
      <c r="N2571" t="b">
        <v>1</v>
      </c>
      <c r="O2571" t="b">
        <v>1</v>
      </c>
    </row>
    <row r="2572" spans="1:15" x14ac:dyDescent="0.2">
      <c r="A2572">
        <v>0</v>
      </c>
      <c r="B2572">
        <v>0</v>
      </c>
      <c r="C2572">
        <v>0</v>
      </c>
      <c r="D2572">
        <v>0</v>
      </c>
      <c r="E2572">
        <v>4</v>
      </c>
      <c r="F2572">
        <v>141</v>
      </c>
      <c r="G2572">
        <v>0</v>
      </c>
      <c r="H2572">
        <f>G2572*100</f>
        <v>0</v>
      </c>
      <c r="I2572">
        <v>0.05</v>
      </c>
      <c r="J2572">
        <f>I2572*100</f>
        <v>5</v>
      </c>
      <c r="K2572">
        <v>0</v>
      </c>
      <c r="L2572" t="s">
        <v>21</v>
      </c>
      <c r="M2572" t="s">
        <v>15</v>
      </c>
      <c r="N2572" t="b">
        <v>0</v>
      </c>
      <c r="O2572" t="b">
        <v>0</v>
      </c>
    </row>
    <row r="2573" spans="1:15" x14ac:dyDescent="0.2">
      <c r="A2573">
        <v>1</v>
      </c>
      <c r="B2573">
        <v>135</v>
      </c>
      <c r="C2573">
        <v>0</v>
      </c>
      <c r="D2573">
        <v>0</v>
      </c>
      <c r="E2573">
        <v>2</v>
      </c>
      <c r="F2573">
        <v>141</v>
      </c>
      <c r="G2573">
        <v>0</v>
      </c>
      <c r="H2573">
        <f>G2573*100</f>
        <v>0</v>
      </c>
      <c r="I2573">
        <v>6.6666666999999999E-2</v>
      </c>
      <c r="J2573">
        <f>I2573*100</f>
        <v>6.6666666999999995</v>
      </c>
      <c r="K2573">
        <v>0</v>
      </c>
      <c r="L2573" t="s">
        <v>16</v>
      </c>
      <c r="M2573" t="s">
        <v>14</v>
      </c>
      <c r="N2573" t="b">
        <v>0</v>
      </c>
      <c r="O2573" t="b">
        <v>0</v>
      </c>
    </row>
    <row r="2574" spans="1:15" x14ac:dyDescent="0.2">
      <c r="A2574">
        <v>0</v>
      </c>
      <c r="B2574">
        <v>0</v>
      </c>
      <c r="C2574">
        <v>0</v>
      </c>
      <c r="D2574">
        <v>0</v>
      </c>
      <c r="E2574">
        <v>7</v>
      </c>
      <c r="F2574">
        <v>141.16666670000001</v>
      </c>
      <c r="G2574">
        <v>0</v>
      </c>
      <c r="H2574">
        <f>G2574*100</f>
        <v>0</v>
      </c>
      <c r="I2574">
        <v>7.1428569999999999E-3</v>
      </c>
      <c r="J2574">
        <f>I2574*100</f>
        <v>0.71428570000000002</v>
      </c>
      <c r="K2574">
        <v>0</v>
      </c>
      <c r="L2574" t="s">
        <v>16</v>
      </c>
      <c r="M2574" t="s">
        <v>14</v>
      </c>
      <c r="N2574" t="b">
        <v>0</v>
      </c>
      <c r="O2574" t="b">
        <v>0</v>
      </c>
    </row>
    <row r="2575" spans="1:15" x14ac:dyDescent="0.2">
      <c r="A2575">
        <v>3</v>
      </c>
      <c r="B2575">
        <v>67</v>
      </c>
      <c r="C2575">
        <v>0</v>
      </c>
      <c r="D2575">
        <v>0</v>
      </c>
      <c r="E2575">
        <v>5</v>
      </c>
      <c r="F2575">
        <v>141.19999999999999</v>
      </c>
      <c r="G2575">
        <v>0</v>
      </c>
      <c r="H2575">
        <f>G2575*100</f>
        <v>0</v>
      </c>
      <c r="I2575">
        <v>8.3333330000000001E-3</v>
      </c>
      <c r="J2575">
        <f>I2575*100</f>
        <v>0.83333330000000005</v>
      </c>
      <c r="K2575">
        <v>0</v>
      </c>
      <c r="L2575" t="s">
        <v>18</v>
      </c>
      <c r="M2575" t="s">
        <v>15</v>
      </c>
      <c r="N2575" t="b">
        <v>0</v>
      </c>
      <c r="O2575" t="b">
        <v>0</v>
      </c>
    </row>
    <row r="2576" spans="1:15" x14ac:dyDescent="0.2">
      <c r="A2576">
        <v>0</v>
      </c>
      <c r="B2576">
        <v>0</v>
      </c>
      <c r="C2576">
        <v>0</v>
      </c>
      <c r="D2576">
        <v>0</v>
      </c>
      <c r="E2576">
        <v>17</v>
      </c>
      <c r="F2576">
        <v>141.5</v>
      </c>
      <c r="G2576">
        <v>8.2352940999999999E-2</v>
      </c>
      <c r="H2576">
        <f>G2576*100</f>
        <v>8.2352940999999991</v>
      </c>
      <c r="I2576">
        <v>0.11176470600000001</v>
      </c>
      <c r="J2576">
        <f>I2576*100</f>
        <v>11.1764706</v>
      </c>
      <c r="K2576">
        <v>0</v>
      </c>
      <c r="L2576" t="s">
        <v>17</v>
      </c>
      <c r="M2576" t="s">
        <v>14</v>
      </c>
      <c r="N2576" t="b">
        <v>0</v>
      </c>
      <c r="O2576" t="b">
        <v>0</v>
      </c>
    </row>
    <row r="2577" spans="1:15" x14ac:dyDescent="0.2">
      <c r="A2577">
        <v>0</v>
      </c>
      <c r="B2577">
        <v>0</v>
      </c>
      <c r="C2577">
        <v>0</v>
      </c>
      <c r="D2577">
        <v>0</v>
      </c>
      <c r="E2577">
        <v>8</v>
      </c>
      <c r="F2577">
        <v>141.66666670000001</v>
      </c>
      <c r="G2577">
        <v>4.3749999999999997E-2</v>
      </c>
      <c r="H2577">
        <f>G2577*100</f>
        <v>4.375</v>
      </c>
      <c r="I2577">
        <v>2.8750000000000001E-2</v>
      </c>
      <c r="J2577">
        <f>I2577*100</f>
        <v>2.875</v>
      </c>
      <c r="K2577">
        <v>0</v>
      </c>
      <c r="L2577" t="s">
        <v>24</v>
      </c>
      <c r="M2577" t="s">
        <v>14</v>
      </c>
      <c r="N2577" t="b">
        <v>1</v>
      </c>
      <c r="O2577" t="b">
        <v>0</v>
      </c>
    </row>
    <row r="2578" spans="1:15" x14ac:dyDescent="0.2">
      <c r="A2578">
        <v>0</v>
      </c>
      <c r="B2578">
        <v>0</v>
      </c>
      <c r="C2578">
        <v>0</v>
      </c>
      <c r="D2578">
        <v>0</v>
      </c>
      <c r="E2578">
        <v>7</v>
      </c>
      <c r="F2578">
        <v>141.83333329999999</v>
      </c>
      <c r="G2578">
        <v>6.4285713999999994E-2</v>
      </c>
      <c r="H2578">
        <f>G2578*100</f>
        <v>6.4285713999999992</v>
      </c>
      <c r="I2578">
        <v>0.15</v>
      </c>
      <c r="J2578">
        <f>I2578*100</f>
        <v>15</v>
      </c>
      <c r="K2578">
        <v>0</v>
      </c>
      <c r="L2578" t="s">
        <v>16</v>
      </c>
      <c r="M2578" t="s">
        <v>14</v>
      </c>
      <c r="N2578" t="b">
        <v>0</v>
      </c>
      <c r="O2578" t="b">
        <v>0</v>
      </c>
    </row>
    <row r="2579" spans="1:15" x14ac:dyDescent="0.2">
      <c r="A2579">
        <v>5</v>
      </c>
      <c r="B2579">
        <v>69.333333330000002</v>
      </c>
      <c r="C2579">
        <v>1</v>
      </c>
      <c r="D2579">
        <v>0</v>
      </c>
      <c r="E2579">
        <v>5</v>
      </c>
      <c r="F2579">
        <v>142</v>
      </c>
      <c r="G2579">
        <v>0</v>
      </c>
      <c r="H2579">
        <f>G2579*100</f>
        <v>0</v>
      </c>
      <c r="I2579">
        <v>2.2222222E-2</v>
      </c>
      <c r="J2579">
        <f>I2579*100</f>
        <v>2.2222222</v>
      </c>
      <c r="K2579">
        <v>0</v>
      </c>
      <c r="L2579" t="s">
        <v>16</v>
      </c>
      <c r="M2579" t="s">
        <v>15</v>
      </c>
      <c r="N2579" t="b">
        <v>0</v>
      </c>
      <c r="O2579" t="b">
        <v>0</v>
      </c>
    </row>
    <row r="2580" spans="1:15" x14ac:dyDescent="0.2">
      <c r="A2580">
        <v>0</v>
      </c>
      <c r="B2580">
        <v>0</v>
      </c>
      <c r="C2580">
        <v>0</v>
      </c>
      <c r="D2580">
        <v>0</v>
      </c>
      <c r="E2580">
        <v>8</v>
      </c>
      <c r="F2580">
        <v>142</v>
      </c>
      <c r="G2580">
        <v>0</v>
      </c>
      <c r="H2580">
        <f>G2580*100</f>
        <v>0</v>
      </c>
      <c r="I2580">
        <v>0.05</v>
      </c>
      <c r="J2580">
        <f>I2580*100</f>
        <v>5</v>
      </c>
      <c r="K2580">
        <v>0</v>
      </c>
      <c r="L2580" t="s">
        <v>16</v>
      </c>
      <c r="M2580" t="s">
        <v>14</v>
      </c>
      <c r="N2580" t="b">
        <v>0</v>
      </c>
      <c r="O2580" t="b">
        <v>0</v>
      </c>
    </row>
    <row r="2581" spans="1:15" x14ac:dyDescent="0.2">
      <c r="A2581">
        <v>2</v>
      </c>
      <c r="B2581">
        <v>36</v>
      </c>
      <c r="C2581">
        <v>0</v>
      </c>
      <c r="D2581">
        <v>0</v>
      </c>
      <c r="E2581">
        <v>13</v>
      </c>
      <c r="F2581">
        <v>142</v>
      </c>
      <c r="G2581">
        <v>0</v>
      </c>
      <c r="H2581">
        <f>G2581*100</f>
        <v>0</v>
      </c>
      <c r="I2581">
        <v>1.3333332999999999E-2</v>
      </c>
      <c r="J2581">
        <f>I2581*100</f>
        <v>1.3333332999999998</v>
      </c>
      <c r="K2581">
        <v>0</v>
      </c>
      <c r="L2581" t="s">
        <v>16</v>
      </c>
      <c r="M2581" t="s">
        <v>14</v>
      </c>
      <c r="N2581" t="b">
        <v>0</v>
      </c>
      <c r="O2581" t="b">
        <v>0</v>
      </c>
    </row>
    <row r="2582" spans="1:15" x14ac:dyDescent="0.2">
      <c r="A2582">
        <v>0</v>
      </c>
      <c r="B2582">
        <v>0</v>
      </c>
      <c r="C2582">
        <v>0</v>
      </c>
      <c r="D2582">
        <v>0</v>
      </c>
      <c r="E2582">
        <v>4</v>
      </c>
      <c r="F2582">
        <v>142</v>
      </c>
      <c r="G2582">
        <v>0</v>
      </c>
      <c r="H2582">
        <f>G2582*100</f>
        <v>0</v>
      </c>
      <c r="I2582">
        <v>0.05</v>
      </c>
      <c r="J2582">
        <f>I2582*100</f>
        <v>5</v>
      </c>
      <c r="K2582">
        <v>0</v>
      </c>
      <c r="L2582" t="s">
        <v>17</v>
      </c>
      <c r="M2582" t="s">
        <v>14</v>
      </c>
      <c r="N2582" t="b">
        <v>0</v>
      </c>
      <c r="O2582" t="b">
        <v>0</v>
      </c>
    </row>
    <row r="2583" spans="1:15" x14ac:dyDescent="0.2">
      <c r="A2583">
        <v>4</v>
      </c>
      <c r="B2583">
        <v>82.666666669999998</v>
      </c>
      <c r="C2583">
        <v>0</v>
      </c>
      <c r="D2583">
        <v>0</v>
      </c>
      <c r="E2583">
        <v>8</v>
      </c>
      <c r="F2583">
        <v>142</v>
      </c>
      <c r="G2583">
        <v>0</v>
      </c>
      <c r="H2583">
        <f>G2583*100</f>
        <v>0</v>
      </c>
      <c r="I2583">
        <v>2.8571429999999999E-3</v>
      </c>
      <c r="J2583">
        <f>I2583*100</f>
        <v>0.28571429999999998</v>
      </c>
      <c r="K2583">
        <v>0</v>
      </c>
      <c r="L2583" t="s">
        <v>17</v>
      </c>
      <c r="M2583" t="s">
        <v>14</v>
      </c>
      <c r="N2583" t="b">
        <v>0</v>
      </c>
      <c r="O2583" t="b">
        <v>0</v>
      </c>
    </row>
    <row r="2584" spans="1:15" x14ac:dyDescent="0.2">
      <c r="A2584">
        <v>0</v>
      </c>
      <c r="B2584">
        <v>0</v>
      </c>
      <c r="C2584">
        <v>0</v>
      </c>
      <c r="D2584">
        <v>0</v>
      </c>
      <c r="E2584">
        <v>6</v>
      </c>
      <c r="F2584">
        <v>142.125</v>
      </c>
      <c r="G2584">
        <v>0</v>
      </c>
      <c r="H2584">
        <f>G2584*100</f>
        <v>0</v>
      </c>
      <c r="I2584">
        <v>3.3333333E-2</v>
      </c>
      <c r="J2584">
        <f>I2584*100</f>
        <v>3.3333333000000001</v>
      </c>
      <c r="K2584">
        <v>0</v>
      </c>
      <c r="L2584" t="s">
        <v>22</v>
      </c>
      <c r="M2584" t="s">
        <v>14</v>
      </c>
      <c r="N2584" t="b">
        <v>0</v>
      </c>
      <c r="O2584" t="b">
        <v>0</v>
      </c>
    </row>
    <row r="2585" spans="1:15" x14ac:dyDescent="0.2">
      <c r="A2585">
        <v>0</v>
      </c>
      <c r="B2585">
        <v>0</v>
      </c>
      <c r="C2585">
        <v>0</v>
      </c>
      <c r="D2585">
        <v>0</v>
      </c>
      <c r="E2585">
        <v>11</v>
      </c>
      <c r="F2585">
        <v>142.16666670000001</v>
      </c>
      <c r="G2585">
        <v>0.02</v>
      </c>
      <c r="H2585">
        <f>G2585*100</f>
        <v>2</v>
      </c>
      <c r="I2585">
        <v>0.03</v>
      </c>
      <c r="J2585">
        <f>I2585*100</f>
        <v>3</v>
      </c>
      <c r="K2585">
        <v>0</v>
      </c>
      <c r="L2585" t="s">
        <v>17</v>
      </c>
      <c r="M2585" t="s">
        <v>14</v>
      </c>
      <c r="N2585" t="b">
        <v>1</v>
      </c>
      <c r="O2585" t="b">
        <v>0</v>
      </c>
    </row>
    <row r="2586" spans="1:15" x14ac:dyDescent="0.2">
      <c r="A2586">
        <v>4</v>
      </c>
      <c r="B2586">
        <v>41.2</v>
      </c>
      <c r="C2586">
        <v>1</v>
      </c>
      <c r="D2586">
        <v>0</v>
      </c>
      <c r="E2586">
        <v>15</v>
      </c>
      <c r="F2586">
        <v>142.4</v>
      </c>
      <c r="G2586">
        <v>2.2222222E-2</v>
      </c>
      <c r="H2586">
        <f>G2586*100</f>
        <v>2.2222222</v>
      </c>
      <c r="I2586">
        <v>7.7777778000000006E-2</v>
      </c>
      <c r="J2586">
        <f>I2586*100</f>
        <v>7.7777778000000009</v>
      </c>
      <c r="K2586">
        <v>0</v>
      </c>
      <c r="L2586" t="s">
        <v>20</v>
      </c>
      <c r="M2586" t="s">
        <v>14</v>
      </c>
      <c r="N2586" t="b">
        <v>0</v>
      </c>
      <c r="O2586" t="b">
        <v>0</v>
      </c>
    </row>
    <row r="2587" spans="1:15" x14ac:dyDescent="0.2">
      <c r="A2587">
        <v>0</v>
      </c>
      <c r="B2587">
        <v>0</v>
      </c>
      <c r="C2587">
        <v>0</v>
      </c>
      <c r="D2587">
        <v>0</v>
      </c>
      <c r="E2587">
        <v>11</v>
      </c>
      <c r="F2587">
        <v>142.41666670000001</v>
      </c>
      <c r="G2587">
        <v>0</v>
      </c>
      <c r="H2587">
        <f>G2587*100</f>
        <v>0</v>
      </c>
      <c r="I2587">
        <v>3.6363635999999998E-2</v>
      </c>
      <c r="J2587">
        <f>I2587*100</f>
        <v>3.6363635999999997</v>
      </c>
      <c r="K2587">
        <v>0</v>
      </c>
      <c r="L2587" t="s">
        <v>17</v>
      </c>
      <c r="M2587" t="s">
        <v>14</v>
      </c>
      <c r="N2587" t="b">
        <v>0</v>
      </c>
      <c r="O2587" t="b">
        <v>0</v>
      </c>
    </row>
    <row r="2588" spans="1:15" x14ac:dyDescent="0.2">
      <c r="A2588">
        <v>0</v>
      </c>
      <c r="B2588">
        <v>0</v>
      </c>
      <c r="C2588">
        <v>0</v>
      </c>
      <c r="D2588">
        <v>0</v>
      </c>
      <c r="E2588">
        <v>16</v>
      </c>
      <c r="F2588">
        <v>142.5</v>
      </c>
      <c r="G2588">
        <v>3.7499999999999999E-2</v>
      </c>
      <c r="H2588">
        <f>G2588*100</f>
        <v>3.75</v>
      </c>
      <c r="I2588">
        <v>8.1250000000000003E-2</v>
      </c>
      <c r="J2588">
        <f>I2588*100</f>
        <v>8.125</v>
      </c>
      <c r="K2588">
        <v>0</v>
      </c>
      <c r="L2588" t="s">
        <v>17</v>
      </c>
      <c r="M2588" t="s">
        <v>14</v>
      </c>
      <c r="N2588" t="b">
        <v>0</v>
      </c>
      <c r="O2588" t="b">
        <v>0</v>
      </c>
    </row>
    <row r="2589" spans="1:15" x14ac:dyDescent="0.2">
      <c r="A2589">
        <v>4</v>
      </c>
      <c r="B2589">
        <v>244</v>
      </c>
      <c r="C2589">
        <v>0</v>
      </c>
      <c r="D2589">
        <v>0</v>
      </c>
      <c r="E2589">
        <v>6</v>
      </c>
      <c r="F2589">
        <v>142.5</v>
      </c>
      <c r="G2589">
        <v>0</v>
      </c>
      <c r="H2589">
        <f>G2589*100</f>
        <v>0</v>
      </c>
      <c r="I2589">
        <v>1.1111111E-2</v>
      </c>
      <c r="J2589">
        <f>I2589*100</f>
        <v>1.1111111</v>
      </c>
      <c r="K2589">
        <v>0</v>
      </c>
      <c r="L2589" t="s">
        <v>17</v>
      </c>
      <c r="M2589" t="s">
        <v>14</v>
      </c>
      <c r="N2589" t="b">
        <v>0</v>
      </c>
      <c r="O2589" t="b">
        <v>0</v>
      </c>
    </row>
    <row r="2590" spans="1:15" x14ac:dyDescent="0.2">
      <c r="A2590">
        <v>3</v>
      </c>
      <c r="B2590">
        <v>63</v>
      </c>
      <c r="C2590">
        <v>0</v>
      </c>
      <c r="D2590">
        <v>0</v>
      </c>
      <c r="E2590">
        <v>10</v>
      </c>
      <c r="F2590">
        <v>142.66666670000001</v>
      </c>
      <c r="G2590">
        <v>0</v>
      </c>
      <c r="H2590">
        <f>G2590*100</f>
        <v>0</v>
      </c>
      <c r="I2590">
        <v>1.5384615000000001E-2</v>
      </c>
      <c r="J2590">
        <f>I2590*100</f>
        <v>1.5384615000000001</v>
      </c>
      <c r="K2590">
        <v>0</v>
      </c>
      <c r="L2590" t="s">
        <v>16</v>
      </c>
      <c r="M2590" t="s">
        <v>15</v>
      </c>
      <c r="N2590" t="b">
        <v>1</v>
      </c>
      <c r="O2590" t="b">
        <v>0</v>
      </c>
    </row>
    <row r="2591" spans="1:15" x14ac:dyDescent="0.2">
      <c r="A2591">
        <v>0</v>
      </c>
      <c r="B2591">
        <v>0</v>
      </c>
      <c r="C2591">
        <v>0</v>
      </c>
      <c r="D2591">
        <v>0</v>
      </c>
      <c r="E2591">
        <v>12</v>
      </c>
      <c r="F2591">
        <v>142.75</v>
      </c>
      <c r="G2591">
        <v>1.6666667E-2</v>
      </c>
      <c r="H2591">
        <f>G2591*100</f>
        <v>1.6666666999999999</v>
      </c>
      <c r="I2591">
        <v>4.3055556000000002E-2</v>
      </c>
      <c r="J2591">
        <f>I2591*100</f>
        <v>4.3055555999999999</v>
      </c>
      <c r="K2591">
        <v>0</v>
      </c>
      <c r="L2591" t="s">
        <v>22</v>
      </c>
      <c r="M2591" t="s">
        <v>14</v>
      </c>
      <c r="N2591" t="b">
        <v>0</v>
      </c>
      <c r="O2591" t="b">
        <v>0</v>
      </c>
    </row>
    <row r="2592" spans="1:15" x14ac:dyDescent="0.2">
      <c r="A2592">
        <v>3</v>
      </c>
      <c r="B2592">
        <v>156.5</v>
      </c>
      <c r="C2592">
        <v>0</v>
      </c>
      <c r="D2592">
        <v>0</v>
      </c>
      <c r="E2592">
        <v>9</v>
      </c>
      <c r="F2592">
        <v>143</v>
      </c>
      <c r="G2592">
        <v>0</v>
      </c>
      <c r="H2592">
        <f>G2592*100</f>
        <v>0</v>
      </c>
      <c r="I2592">
        <v>5.5555559999999997E-3</v>
      </c>
      <c r="J2592">
        <f>I2592*100</f>
        <v>0.55555559999999993</v>
      </c>
      <c r="K2592">
        <v>0</v>
      </c>
      <c r="L2592" t="s">
        <v>22</v>
      </c>
      <c r="M2592" t="s">
        <v>15</v>
      </c>
      <c r="N2592" t="b">
        <v>0</v>
      </c>
      <c r="O2592" t="b">
        <v>0</v>
      </c>
    </row>
    <row r="2593" spans="1:15" x14ac:dyDescent="0.2">
      <c r="A2593">
        <v>0</v>
      </c>
      <c r="B2593">
        <v>0</v>
      </c>
      <c r="C2593">
        <v>0</v>
      </c>
      <c r="D2593">
        <v>0</v>
      </c>
      <c r="E2593">
        <v>5</v>
      </c>
      <c r="F2593">
        <v>143</v>
      </c>
      <c r="G2593">
        <v>0</v>
      </c>
      <c r="H2593">
        <f>G2593*100</f>
        <v>0</v>
      </c>
      <c r="I2593">
        <v>0.04</v>
      </c>
      <c r="J2593">
        <f>I2593*100</f>
        <v>4</v>
      </c>
      <c r="K2593">
        <v>0</v>
      </c>
      <c r="L2593" t="s">
        <v>16</v>
      </c>
      <c r="M2593" t="s">
        <v>14</v>
      </c>
      <c r="N2593" t="b">
        <v>0</v>
      </c>
      <c r="O2593" t="b">
        <v>0</v>
      </c>
    </row>
    <row r="2594" spans="1:15" x14ac:dyDescent="0.2">
      <c r="A2594">
        <v>0</v>
      </c>
      <c r="B2594">
        <v>0</v>
      </c>
      <c r="C2594">
        <v>0</v>
      </c>
      <c r="D2594">
        <v>0</v>
      </c>
      <c r="E2594">
        <v>8</v>
      </c>
      <c r="F2594">
        <v>143</v>
      </c>
      <c r="G2594">
        <v>0</v>
      </c>
      <c r="H2594">
        <f>G2594*100</f>
        <v>0</v>
      </c>
      <c r="I2594">
        <v>1.2500000000000001E-2</v>
      </c>
      <c r="J2594">
        <f>I2594*100</f>
        <v>1.25</v>
      </c>
      <c r="K2594">
        <v>0</v>
      </c>
      <c r="L2594" t="s">
        <v>16</v>
      </c>
      <c r="M2594" t="s">
        <v>14</v>
      </c>
      <c r="N2594" t="b">
        <v>0</v>
      </c>
      <c r="O2594" t="b">
        <v>0</v>
      </c>
    </row>
    <row r="2595" spans="1:15" x14ac:dyDescent="0.2">
      <c r="A2595">
        <v>0</v>
      </c>
      <c r="B2595">
        <v>0</v>
      </c>
      <c r="C2595">
        <v>0</v>
      </c>
      <c r="D2595">
        <v>0</v>
      </c>
      <c r="E2595">
        <v>13</v>
      </c>
      <c r="F2595">
        <v>143</v>
      </c>
      <c r="G2595">
        <v>0.1</v>
      </c>
      <c r="H2595">
        <f>G2595*100</f>
        <v>10</v>
      </c>
      <c r="I2595">
        <v>0.138461538</v>
      </c>
      <c r="J2595">
        <f>I2595*100</f>
        <v>13.8461538</v>
      </c>
      <c r="K2595">
        <v>0</v>
      </c>
      <c r="L2595" t="s">
        <v>17</v>
      </c>
      <c r="M2595" t="s">
        <v>14</v>
      </c>
      <c r="N2595" t="b">
        <v>0</v>
      </c>
      <c r="O2595" t="b">
        <v>0</v>
      </c>
    </row>
    <row r="2596" spans="1:15" x14ac:dyDescent="0.2">
      <c r="A2596">
        <v>0</v>
      </c>
      <c r="B2596">
        <v>0</v>
      </c>
      <c r="C2596">
        <v>0</v>
      </c>
      <c r="D2596">
        <v>0</v>
      </c>
      <c r="E2596">
        <v>9</v>
      </c>
      <c r="F2596">
        <v>143</v>
      </c>
      <c r="G2596">
        <v>5.5555555999999999E-2</v>
      </c>
      <c r="H2596">
        <f>G2596*100</f>
        <v>5.5555555999999999</v>
      </c>
      <c r="I2596">
        <v>0.12222222200000001</v>
      </c>
      <c r="J2596">
        <f>I2596*100</f>
        <v>12.222222200000001</v>
      </c>
      <c r="K2596">
        <v>0</v>
      </c>
      <c r="L2596" t="s">
        <v>17</v>
      </c>
      <c r="M2596" t="s">
        <v>14</v>
      </c>
      <c r="N2596" t="b">
        <v>1</v>
      </c>
      <c r="O2596" t="b">
        <v>0</v>
      </c>
    </row>
    <row r="2597" spans="1:15" x14ac:dyDescent="0.2">
      <c r="A2597">
        <v>6</v>
      </c>
      <c r="B2597">
        <v>99.5</v>
      </c>
      <c r="C2597">
        <v>0</v>
      </c>
      <c r="D2597">
        <v>0</v>
      </c>
      <c r="E2597">
        <v>11</v>
      </c>
      <c r="F2597">
        <v>143</v>
      </c>
      <c r="G2597">
        <v>0</v>
      </c>
      <c r="H2597">
        <f>G2597*100</f>
        <v>0</v>
      </c>
      <c r="I2597">
        <v>1.4285714E-2</v>
      </c>
      <c r="J2597">
        <f>I2597*100</f>
        <v>1.4285714</v>
      </c>
      <c r="K2597">
        <v>0</v>
      </c>
      <c r="L2597" t="s">
        <v>17</v>
      </c>
      <c r="M2597" t="s">
        <v>14</v>
      </c>
      <c r="N2597" t="b">
        <v>0</v>
      </c>
      <c r="O2597" t="b">
        <v>0</v>
      </c>
    </row>
    <row r="2598" spans="1:15" x14ac:dyDescent="0.2">
      <c r="A2598">
        <v>0</v>
      </c>
      <c r="B2598">
        <v>0</v>
      </c>
      <c r="C2598">
        <v>0</v>
      </c>
      <c r="D2598">
        <v>0</v>
      </c>
      <c r="E2598">
        <v>7</v>
      </c>
      <c r="F2598">
        <v>143</v>
      </c>
      <c r="G2598">
        <v>0</v>
      </c>
      <c r="H2598">
        <f>G2598*100</f>
        <v>0</v>
      </c>
      <c r="I2598">
        <v>2.8571428999999999E-2</v>
      </c>
      <c r="J2598">
        <f>I2598*100</f>
        <v>2.8571428999999999</v>
      </c>
      <c r="K2598">
        <v>0</v>
      </c>
      <c r="L2598" t="s">
        <v>22</v>
      </c>
      <c r="M2598" t="s">
        <v>14</v>
      </c>
      <c r="N2598" t="b">
        <v>0</v>
      </c>
      <c r="O2598" t="b">
        <v>0</v>
      </c>
    </row>
    <row r="2599" spans="1:15" x14ac:dyDescent="0.2">
      <c r="A2599">
        <v>0</v>
      </c>
      <c r="B2599">
        <v>0</v>
      </c>
      <c r="C2599">
        <v>0</v>
      </c>
      <c r="D2599">
        <v>0</v>
      </c>
      <c r="E2599">
        <v>8</v>
      </c>
      <c r="F2599">
        <v>143.19999999999999</v>
      </c>
      <c r="G2599">
        <v>0</v>
      </c>
      <c r="H2599">
        <f>G2599*100</f>
        <v>0</v>
      </c>
      <c r="I2599">
        <v>2.9166667E-2</v>
      </c>
      <c r="J2599">
        <f>I2599*100</f>
        <v>2.9166666999999999</v>
      </c>
      <c r="K2599">
        <v>0</v>
      </c>
      <c r="L2599" t="s">
        <v>22</v>
      </c>
      <c r="M2599" t="s">
        <v>14</v>
      </c>
      <c r="N2599" t="b">
        <v>0</v>
      </c>
      <c r="O2599" t="b">
        <v>0</v>
      </c>
    </row>
    <row r="2600" spans="1:15" x14ac:dyDescent="0.2">
      <c r="A2600">
        <v>0</v>
      </c>
      <c r="B2600">
        <v>0</v>
      </c>
      <c r="C2600">
        <v>0</v>
      </c>
      <c r="D2600">
        <v>0</v>
      </c>
      <c r="E2600">
        <v>8</v>
      </c>
      <c r="F2600">
        <v>143.25</v>
      </c>
      <c r="G2600">
        <v>0</v>
      </c>
      <c r="H2600">
        <f>G2600*100</f>
        <v>0</v>
      </c>
      <c r="I2600">
        <v>0.05</v>
      </c>
      <c r="J2600">
        <f>I2600*100</f>
        <v>5</v>
      </c>
      <c r="K2600">
        <v>0</v>
      </c>
      <c r="L2600" t="s">
        <v>24</v>
      </c>
      <c r="M2600" t="s">
        <v>14</v>
      </c>
      <c r="N2600" t="b">
        <v>0</v>
      </c>
      <c r="O2600" t="b">
        <v>0</v>
      </c>
    </row>
    <row r="2601" spans="1:15" x14ac:dyDescent="0.2">
      <c r="A2601">
        <v>1</v>
      </c>
      <c r="B2601">
        <v>25.7</v>
      </c>
      <c r="C2601">
        <v>0</v>
      </c>
      <c r="D2601">
        <v>0</v>
      </c>
      <c r="E2601">
        <v>6</v>
      </c>
      <c r="F2601">
        <v>143.30000000000001</v>
      </c>
      <c r="G2601">
        <v>0</v>
      </c>
      <c r="H2601">
        <f>G2601*100</f>
        <v>0</v>
      </c>
      <c r="I2601">
        <v>2.8571428999999999E-2</v>
      </c>
      <c r="J2601">
        <f>I2601*100</f>
        <v>2.8571428999999999</v>
      </c>
      <c r="K2601">
        <v>38.273311939999999</v>
      </c>
      <c r="L2601" t="s">
        <v>20</v>
      </c>
      <c r="M2601" t="s">
        <v>15</v>
      </c>
      <c r="N2601" t="b">
        <v>0</v>
      </c>
      <c r="O2601" t="b">
        <v>1</v>
      </c>
    </row>
    <row r="2602" spans="1:15" x14ac:dyDescent="0.2">
      <c r="A2602">
        <v>2</v>
      </c>
      <c r="B2602">
        <v>15.41666667</v>
      </c>
      <c r="C2602">
        <v>6</v>
      </c>
      <c r="D2602">
        <v>160.83333329999999</v>
      </c>
      <c r="E2602">
        <v>8</v>
      </c>
      <c r="F2602">
        <v>143.33333329999999</v>
      </c>
      <c r="G2602">
        <v>1.3333332999999999E-2</v>
      </c>
      <c r="H2602">
        <f>G2602*100</f>
        <v>1.3333332999999998</v>
      </c>
      <c r="I2602">
        <v>4.5238094999999999E-2</v>
      </c>
      <c r="J2602">
        <f>I2602*100</f>
        <v>4.5238094999999996</v>
      </c>
      <c r="K2602">
        <v>0</v>
      </c>
      <c r="L2602" t="s">
        <v>22</v>
      </c>
      <c r="M2602" t="s">
        <v>14</v>
      </c>
      <c r="N2602" t="b">
        <v>0</v>
      </c>
      <c r="O2602" t="b">
        <v>0</v>
      </c>
    </row>
    <row r="2603" spans="1:15" x14ac:dyDescent="0.2">
      <c r="A2603">
        <v>0</v>
      </c>
      <c r="B2603">
        <v>0</v>
      </c>
      <c r="C2603">
        <v>3</v>
      </c>
      <c r="D2603">
        <v>82.5</v>
      </c>
      <c r="E2603">
        <v>9</v>
      </c>
      <c r="F2603">
        <v>143.375</v>
      </c>
      <c r="G2603">
        <v>1.6666667E-2</v>
      </c>
      <c r="H2603">
        <f>G2603*100</f>
        <v>1.6666666999999999</v>
      </c>
      <c r="I2603">
        <v>5.5555555999999999E-2</v>
      </c>
      <c r="J2603">
        <f>I2603*100</f>
        <v>5.5555555999999999</v>
      </c>
      <c r="K2603">
        <v>0</v>
      </c>
      <c r="L2603" t="s">
        <v>24</v>
      </c>
      <c r="M2603" t="s">
        <v>14</v>
      </c>
      <c r="N2603" t="b">
        <v>0</v>
      </c>
      <c r="O2603" t="b">
        <v>0</v>
      </c>
    </row>
    <row r="2604" spans="1:15" x14ac:dyDescent="0.2">
      <c r="A2604">
        <v>1</v>
      </c>
      <c r="B2604">
        <v>8</v>
      </c>
      <c r="C2604">
        <v>0</v>
      </c>
      <c r="D2604">
        <v>0</v>
      </c>
      <c r="E2604">
        <v>5</v>
      </c>
      <c r="F2604">
        <v>143.5</v>
      </c>
      <c r="G2604">
        <v>0</v>
      </c>
      <c r="H2604">
        <f>G2604*100</f>
        <v>0</v>
      </c>
      <c r="I2604">
        <v>1.1111111E-2</v>
      </c>
      <c r="J2604">
        <f>I2604*100</f>
        <v>1.1111111</v>
      </c>
      <c r="K2604">
        <v>0</v>
      </c>
      <c r="L2604" t="s">
        <v>16</v>
      </c>
      <c r="M2604" t="s">
        <v>15</v>
      </c>
      <c r="N2604" t="b">
        <v>1</v>
      </c>
      <c r="O2604" t="b">
        <v>0</v>
      </c>
    </row>
    <row r="2605" spans="1:15" x14ac:dyDescent="0.2">
      <c r="A2605">
        <v>0</v>
      </c>
      <c r="B2605">
        <v>0</v>
      </c>
      <c r="C2605">
        <v>0</v>
      </c>
      <c r="D2605">
        <v>0</v>
      </c>
      <c r="E2605">
        <v>5</v>
      </c>
      <c r="F2605">
        <v>143.5</v>
      </c>
      <c r="G2605">
        <v>0</v>
      </c>
      <c r="H2605">
        <f>G2605*100</f>
        <v>0</v>
      </c>
      <c r="I2605">
        <v>0.04</v>
      </c>
      <c r="J2605">
        <f>I2605*100</f>
        <v>4</v>
      </c>
      <c r="K2605">
        <v>0</v>
      </c>
      <c r="L2605" t="s">
        <v>16</v>
      </c>
      <c r="M2605" t="s">
        <v>14</v>
      </c>
      <c r="N2605" t="b">
        <v>0</v>
      </c>
      <c r="O2605" t="b">
        <v>0</v>
      </c>
    </row>
    <row r="2606" spans="1:15" x14ac:dyDescent="0.2">
      <c r="A2606">
        <v>0</v>
      </c>
      <c r="B2606">
        <v>0</v>
      </c>
      <c r="C2606">
        <v>0</v>
      </c>
      <c r="D2606">
        <v>0</v>
      </c>
      <c r="E2606">
        <v>9</v>
      </c>
      <c r="F2606">
        <v>143.5</v>
      </c>
      <c r="G2606">
        <v>0</v>
      </c>
      <c r="H2606">
        <f>G2606*100</f>
        <v>0</v>
      </c>
      <c r="I2606">
        <v>3.3333333E-2</v>
      </c>
      <c r="J2606">
        <f>I2606*100</f>
        <v>3.3333333000000001</v>
      </c>
      <c r="K2606">
        <v>0</v>
      </c>
      <c r="L2606" t="s">
        <v>17</v>
      </c>
      <c r="M2606" t="s">
        <v>14</v>
      </c>
      <c r="N2606" t="b">
        <v>0</v>
      </c>
      <c r="O2606" t="b">
        <v>0</v>
      </c>
    </row>
    <row r="2607" spans="1:15" x14ac:dyDescent="0.2">
      <c r="A2607">
        <v>0</v>
      </c>
      <c r="B2607">
        <v>0</v>
      </c>
      <c r="C2607">
        <v>0</v>
      </c>
      <c r="D2607">
        <v>0</v>
      </c>
      <c r="E2607">
        <v>6</v>
      </c>
      <c r="F2607">
        <v>143.5</v>
      </c>
      <c r="G2607">
        <v>0</v>
      </c>
      <c r="H2607">
        <f>G2607*100</f>
        <v>0</v>
      </c>
      <c r="I2607">
        <v>1.6666667E-2</v>
      </c>
      <c r="J2607">
        <f>I2607*100</f>
        <v>1.6666666999999999</v>
      </c>
      <c r="K2607">
        <v>0</v>
      </c>
      <c r="L2607" t="s">
        <v>24</v>
      </c>
      <c r="M2607" t="s">
        <v>14</v>
      </c>
      <c r="N2607" t="b">
        <v>0</v>
      </c>
      <c r="O2607" t="b">
        <v>0</v>
      </c>
    </row>
    <row r="2608" spans="1:15" x14ac:dyDescent="0.2">
      <c r="A2608">
        <v>0</v>
      </c>
      <c r="B2608">
        <v>0</v>
      </c>
      <c r="C2608">
        <v>0</v>
      </c>
      <c r="D2608">
        <v>0</v>
      </c>
      <c r="E2608">
        <v>4</v>
      </c>
      <c r="F2608">
        <v>143.5</v>
      </c>
      <c r="G2608">
        <v>3.3333333E-2</v>
      </c>
      <c r="H2608">
        <f>G2608*100</f>
        <v>3.3333333000000001</v>
      </c>
      <c r="I2608">
        <v>5.8333333000000001E-2</v>
      </c>
      <c r="J2608">
        <f>I2608*100</f>
        <v>5.8333333000000005</v>
      </c>
      <c r="K2608">
        <v>0</v>
      </c>
      <c r="L2608" t="s">
        <v>24</v>
      </c>
      <c r="M2608" t="s">
        <v>14</v>
      </c>
      <c r="N2608" t="b">
        <v>0</v>
      </c>
      <c r="O2608" t="b">
        <v>0</v>
      </c>
    </row>
    <row r="2609" spans="1:15" x14ac:dyDescent="0.2">
      <c r="A2609">
        <v>0</v>
      </c>
      <c r="B2609">
        <v>0</v>
      </c>
      <c r="C2609">
        <v>0</v>
      </c>
      <c r="D2609">
        <v>0</v>
      </c>
      <c r="E2609">
        <v>8</v>
      </c>
      <c r="F2609">
        <v>143.58333329999999</v>
      </c>
      <c r="G2609">
        <v>1.4285714E-2</v>
      </c>
      <c r="H2609">
        <f>G2609*100</f>
        <v>1.4285714</v>
      </c>
      <c r="I2609">
        <v>0.05</v>
      </c>
      <c r="J2609">
        <f>I2609*100</f>
        <v>5</v>
      </c>
      <c r="K2609">
        <v>0</v>
      </c>
      <c r="L2609" t="s">
        <v>22</v>
      </c>
      <c r="M2609" t="s">
        <v>14</v>
      </c>
      <c r="N2609" t="b">
        <v>0</v>
      </c>
      <c r="O2609" t="b">
        <v>0</v>
      </c>
    </row>
    <row r="2610" spans="1:15" x14ac:dyDescent="0.2">
      <c r="A2610">
        <v>0</v>
      </c>
      <c r="B2610">
        <v>0</v>
      </c>
      <c r="C2610">
        <v>0</v>
      </c>
      <c r="D2610">
        <v>0</v>
      </c>
      <c r="E2610">
        <v>15</v>
      </c>
      <c r="F2610">
        <v>143.75</v>
      </c>
      <c r="G2610">
        <v>0.08</v>
      </c>
      <c r="H2610">
        <f>G2610*100</f>
        <v>8</v>
      </c>
      <c r="I2610">
        <v>9.1555555999999996E-2</v>
      </c>
      <c r="J2610">
        <f>I2610*100</f>
        <v>9.1555555999999996</v>
      </c>
      <c r="K2610">
        <v>0</v>
      </c>
      <c r="L2610" t="s">
        <v>17</v>
      </c>
      <c r="M2610" t="s">
        <v>14</v>
      </c>
      <c r="N2610" t="b">
        <v>0</v>
      </c>
      <c r="O2610" t="b">
        <v>0</v>
      </c>
    </row>
    <row r="2611" spans="1:15" x14ac:dyDescent="0.2">
      <c r="A2611">
        <v>1</v>
      </c>
      <c r="B2611">
        <v>4</v>
      </c>
      <c r="C2611">
        <v>0</v>
      </c>
      <c r="D2611">
        <v>0</v>
      </c>
      <c r="E2611">
        <v>18</v>
      </c>
      <c r="F2611">
        <v>143.85</v>
      </c>
      <c r="G2611">
        <v>0</v>
      </c>
      <c r="H2611">
        <f>G2611*100</f>
        <v>0</v>
      </c>
      <c r="I2611">
        <v>3.4117647000000001E-2</v>
      </c>
      <c r="J2611">
        <f>I2611*100</f>
        <v>3.4117647</v>
      </c>
      <c r="K2611">
        <v>0</v>
      </c>
      <c r="L2611" t="s">
        <v>17</v>
      </c>
      <c r="M2611" t="s">
        <v>14</v>
      </c>
      <c r="N2611" t="b">
        <v>0</v>
      </c>
      <c r="O2611" t="b">
        <v>0</v>
      </c>
    </row>
    <row r="2612" spans="1:15" x14ac:dyDescent="0.2">
      <c r="A2612">
        <v>0</v>
      </c>
      <c r="B2612">
        <v>0</v>
      </c>
      <c r="C2612">
        <v>0</v>
      </c>
      <c r="D2612">
        <v>0</v>
      </c>
      <c r="E2612">
        <v>8</v>
      </c>
      <c r="F2612">
        <v>144</v>
      </c>
      <c r="G2612">
        <v>2.5000000000000001E-2</v>
      </c>
      <c r="H2612">
        <f>G2612*100</f>
        <v>2.5</v>
      </c>
      <c r="I2612">
        <v>4.5833332999999997E-2</v>
      </c>
      <c r="J2612">
        <f>I2612*100</f>
        <v>4.5833332999999996</v>
      </c>
      <c r="K2612">
        <v>0</v>
      </c>
      <c r="L2612" t="s">
        <v>16</v>
      </c>
      <c r="M2612" t="s">
        <v>14</v>
      </c>
      <c r="N2612" t="b">
        <v>1</v>
      </c>
      <c r="O2612" t="b">
        <v>0</v>
      </c>
    </row>
    <row r="2613" spans="1:15" x14ac:dyDescent="0.2">
      <c r="A2613">
        <v>3</v>
      </c>
      <c r="B2613">
        <v>70.400000000000006</v>
      </c>
      <c r="C2613">
        <v>0</v>
      </c>
      <c r="D2613">
        <v>0</v>
      </c>
      <c r="E2613">
        <v>9</v>
      </c>
      <c r="F2613">
        <v>144.06666670000001</v>
      </c>
      <c r="G2613">
        <v>0</v>
      </c>
      <c r="H2613">
        <f>G2613*100</f>
        <v>0</v>
      </c>
      <c r="I2613">
        <v>0</v>
      </c>
      <c r="J2613">
        <f>I2613*100</f>
        <v>0</v>
      </c>
      <c r="K2613">
        <v>0</v>
      </c>
      <c r="L2613" t="s">
        <v>18</v>
      </c>
      <c r="M2613" t="s">
        <v>15</v>
      </c>
      <c r="N2613" t="b">
        <v>0</v>
      </c>
      <c r="O2613" t="b">
        <v>0</v>
      </c>
    </row>
    <row r="2614" spans="1:15" x14ac:dyDescent="0.2">
      <c r="A2614">
        <v>0</v>
      </c>
      <c r="B2614">
        <v>0</v>
      </c>
      <c r="C2614">
        <v>0</v>
      </c>
      <c r="D2614">
        <v>0</v>
      </c>
      <c r="E2614">
        <v>3</v>
      </c>
      <c r="F2614">
        <v>144.5</v>
      </c>
      <c r="G2614">
        <v>0</v>
      </c>
      <c r="H2614">
        <f>G2614*100</f>
        <v>0</v>
      </c>
      <c r="I2614">
        <v>0.1</v>
      </c>
      <c r="J2614">
        <f>I2614*100</f>
        <v>10</v>
      </c>
      <c r="K2614">
        <v>0</v>
      </c>
      <c r="L2614" t="s">
        <v>22</v>
      </c>
      <c r="M2614" t="s">
        <v>15</v>
      </c>
      <c r="N2614" t="b">
        <v>0</v>
      </c>
      <c r="O2614" t="b">
        <v>0</v>
      </c>
    </row>
    <row r="2615" spans="1:15" x14ac:dyDescent="0.2">
      <c r="A2615">
        <v>0</v>
      </c>
      <c r="B2615">
        <v>0</v>
      </c>
      <c r="C2615">
        <v>2</v>
      </c>
      <c r="D2615">
        <v>21</v>
      </c>
      <c r="E2615">
        <v>12</v>
      </c>
      <c r="F2615">
        <v>144.5</v>
      </c>
      <c r="G2615">
        <v>1.4285714E-2</v>
      </c>
      <c r="H2615">
        <f>G2615*100</f>
        <v>1.4285714</v>
      </c>
      <c r="I2615">
        <v>0.05</v>
      </c>
      <c r="J2615">
        <f>I2615*100</f>
        <v>5</v>
      </c>
      <c r="K2615">
        <v>0</v>
      </c>
      <c r="L2615" t="s">
        <v>24</v>
      </c>
      <c r="M2615" t="s">
        <v>14</v>
      </c>
      <c r="N2615" t="b">
        <v>0</v>
      </c>
      <c r="O2615" t="b">
        <v>0</v>
      </c>
    </row>
    <row r="2616" spans="1:15" x14ac:dyDescent="0.2">
      <c r="A2616">
        <v>4</v>
      </c>
      <c r="B2616">
        <v>271.2</v>
      </c>
      <c r="C2616">
        <v>0</v>
      </c>
      <c r="D2616">
        <v>0</v>
      </c>
      <c r="E2616">
        <v>4</v>
      </c>
      <c r="F2616">
        <v>144.6</v>
      </c>
      <c r="G2616">
        <v>0</v>
      </c>
      <c r="H2616">
        <f>G2616*100</f>
        <v>0</v>
      </c>
      <c r="I2616">
        <v>1.4285714E-2</v>
      </c>
      <c r="J2616">
        <f>I2616*100</f>
        <v>1.4285714</v>
      </c>
      <c r="K2616">
        <v>0</v>
      </c>
      <c r="L2616" t="s">
        <v>18</v>
      </c>
      <c r="M2616" t="s">
        <v>14</v>
      </c>
      <c r="N2616" t="b">
        <v>0</v>
      </c>
      <c r="O2616" t="b">
        <v>0</v>
      </c>
    </row>
    <row r="2617" spans="1:15" x14ac:dyDescent="0.2">
      <c r="A2617">
        <v>7</v>
      </c>
      <c r="B2617">
        <v>148.6</v>
      </c>
      <c r="C2617">
        <v>3</v>
      </c>
      <c r="D2617">
        <v>99.6</v>
      </c>
      <c r="E2617">
        <v>8</v>
      </c>
      <c r="F2617">
        <v>144.9</v>
      </c>
      <c r="G2617">
        <v>0</v>
      </c>
      <c r="H2617">
        <f>G2617*100</f>
        <v>0</v>
      </c>
      <c r="I2617">
        <v>2.1052632000000002E-2</v>
      </c>
      <c r="J2617">
        <f>I2617*100</f>
        <v>2.1052632</v>
      </c>
      <c r="K2617">
        <v>27.14408757</v>
      </c>
      <c r="L2617" t="s">
        <v>23</v>
      </c>
      <c r="M2617" t="s">
        <v>14</v>
      </c>
      <c r="N2617" t="b">
        <v>0</v>
      </c>
      <c r="O2617" t="b">
        <v>1</v>
      </c>
    </row>
    <row r="2618" spans="1:15" x14ac:dyDescent="0.2">
      <c r="A2618">
        <v>3</v>
      </c>
      <c r="B2618">
        <v>281</v>
      </c>
      <c r="C2618">
        <v>0</v>
      </c>
      <c r="D2618">
        <v>0</v>
      </c>
      <c r="E2618">
        <v>6</v>
      </c>
      <c r="F2618">
        <v>145</v>
      </c>
      <c r="G2618">
        <v>0</v>
      </c>
      <c r="H2618">
        <f>G2618*100</f>
        <v>0</v>
      </c>
      <c r="I2618">
        <v>2.5000000000000001E-2</v>
      </c>
      <c r="J2618">
        <f>I2618*100</f>
        <v>2.5</v>
      </c>
      <c r="K2618">
        <v>0</v>
      </c>
      <c r="L2618" t="s">
        <v>16</v>
      </c>
      <c r="M2618" t="s">
        <v>15</v>
      </c>
      <c r="N2618" t="b">
        <v>0</v>
      </c>
      <c r="O2618" t="b">
        <v>0</v>
      </c>
    </row>
    <row r="2619" spans="1:15" x14ac:dyDescent="0.2">
      <c r="A2619">
        <v>0</v>
      </c>
      <c r="B2619">
        <v>0</v>
      </c>
      <c r="C2619">
        <v>2</v>
      </c>
      <c r="D2619">
        <v>13</v>
      </c>
      <c r="E2619">
        <v>4</v>
      </c>
      <c r="F2619">
        <v>145</v>
      </c>
      <c r="G2619">
        <v>0</v>
      </c>
      <c r="H2619">
        <f>G2619*100</f>
        <v>0</v>
      </c>
      <c r="I2619">
        <v>0.04</v>
      </c>
      <c r="J2619">
        <f>I2619*100</f>
        <v>4</v>
      </c>
      <c r="K2619">
        <v>0</v>
      </c>
      <c r="L2619" t="s">
        <v>17</v>
      </c>
      <c r="M2619" t="s">
        <v>14</v>
      </c>
      <c r="N2619" t="b">
        <v>1</v>
      </c>
      <c r="O2619" t="b">
        <v>0</v>
      </c>
    </row>
    <row r="2620" spans="1:15" x14ac:dyDescent="0.2">
      <c r="A2620">
        <v>0</v>
      </c>
      <c r="B2620">
        <v>0</v>
      </c>
      <c r="C2620">
        <v>0</v>
      </c>
      <c r="D2620">
        <v>0</v>
      </c>
      <c r="E2620">
        <v>9</v>
      </c>
      <c r="F2620">
        <v>145</v>
      </c>
      <c r="G2620">
        <v>6.6666666999999999E-2</v>
      </c>
      <c r="H2620">
        <f>G2620*100</f>
        <v>6.6666666999999995</v>
      </c>
      <c r="I2620">
        <v>0.12222222200000001</v>
      </c>
      <c r="J2620">
        <f>I2620*100</f>
        <v>12.222222200000001</v>
      </c>
      <c r="K2620">
        <v>0</v>
      </c>
      <c r="L2620" t="s">
        <v>17</v>
      </c>
      <c r="M2620" t="s">
        <v>14</v>
      </c>
      <c r="N2620" t="b">
        <v>0</v>
      </c>
      <c r="O2620" t="b">
        <v>0</v>
      </c>
    </row>
    <row r="2621" spans="1:15" x14ac:dyDescent="0.2">
      <c r="A2621">
        <v>0</v>
      </c>
      <c r="B2621">
        <v>0</v>
      </c>
      <c r="C2621">
        <v>0</v>
      </c>
      <c r="D2621">
        <v>0</v>
      </c>
      <c r="E2621">
        <v>3</v>
      </c>
      <c r="F2621">
        <v>145</v>
      </c>
      <c r="G2621">
        <v>6.6666666999999999E-2</v>
      </c>
      <c r="H2621">
        <f>G2621*100</f>
        <v>6.6666666999999995</v>
      </c>
      <c r="I2621">
        <v>0.133333333</v>
      </c>
      <c r="J2621">
        <f>I2621*100</f>
        <v>13.3333333</v>
      </c>
      <c r="K2621">
        <v>0</v>
      </c>
      <c r="L2621" t="s">
        <v>19</v>
      </c>
      <c r="M2621" t="s">
        <v>14</v>
      </c>
      <c r="N2621" t="b">
        <v>0</v>
      </c>
      <c r="O2621" t="b">
        <v>0</v>
      </c>
    </row>
    <row r="2622" spans="1:15" x14ac:dyDescent="0.2">
      <c r="A2622">
        <v>0</v>
      </c>
      <c r="B2622">
        <v>0</v>
      </c>
      <c r="C2622">
        <v>0</v>
      </c>
      <c r="D2622">
        <v>0</v>
      </c>
      <c r="E2622">
        <v>11</v>
      </c>
      <c r="F2622">
        <v>145</v>
      </c>
      <c r="G2622">
        <v>1.8181817999999999E-2</v>
      </c>
      <c r="H2622">
        <f>G2622*100</f>
        <v>1.8181817999999998</v>
      </c>
      <c r="I2622">
        <v>3.6363635999999998E-2</v>
      </c>
      <c r="J2622">
        <f>I2622*100</f>
        <v>3.6363635999999997</v>
      </c>
      <c r="K2622">
        <v>0</v>
      </c>
      <c r="L2622" t="s">
        <v>22</v>
      </c>
      <c r="M2622" t="s">
        <v>14</v>
      </c>
      <c r="N2622" t="b">
        <v>0</v>
      </c>
      <c r="O2622" t="b">
        <v>0</v>
      </c>
    </row>
    <row r="2623" spans="1:15" x14ac:dyDescent="0.2">
      <c r="A2623">
        <v>0</v>
      </c>
      <c r="B2623">
        <v>0</v>
      </c>
      <c r="C2623">
        <v>0</v>
      </c>
      <c r="D2623">
        <v>0</v>
      </c>
      <c r="E2623">
        <v>10</v>
      </c>
      <c r="F2623">
        <v>145.04</v>
      </c>
      <c r="G2623">
        <v>0</v>
      </c>
      <c r="H2623">
        <f>G2623*100</f>
        <v>0</v>
      </c>
      <c r="I2623">
        <v>2.3333333000000001E-2</v>
      </c>
      <c r="J2623">
        <f>I2623*100</f>
        <v>2.3333333000000001</v>
      </c>
      <c r="K2623">
        <v>0</v>
      </c>
      <c r="L2623" t="s">
        <v>22</v>
      </c>
      <c r="M2623" t="s">
        <v>14</v>
      </c>
      <c r="N2623" t="b">
        <v>0</v>
      </c>
      <c r="O2623" t="b">
        <v>0</v>
      </c>
    </row>
    <row r="2624" spans="1:15" x14ac:dyDescent="0.2">
      <c r="A2624">
        <v>0</v>
      </c>
      <c r="B2624">
        <v>0</v>
      </c>
      <c r="C2624">
        <v>0</v>
      </c>
      <c r="D2624">
        <v>0</v>
      </c>
      <c r="E2624">
        <v>4</v>
      </c>
      <c r="F2624">
        <v>145.19999999999999</v>
      </c>
      <c r="G2624">
        <v>0</v>
      </c>
      <c r="H2624">
        <f>G2624*100</f>
        <v>0</v>
      </c>
      <c r="I2624">
        <v>2.5000000000000001E-2</v>
      </c>
      <c r="J2624">
        <f>I2624*100</f>
        <v>2.5</v>
      </c>
      <c r="K2624">
        <v>0</v>
      </c>
      <c r="L2624" t="s">
        <v>21</v>
      </c>
      <c r="M2624" t="s">
        <v>14</v>
      </c>
      <c r="N2624" t="b">
        <v>0</v>
      </c>
      <c r="O2624" t="b">
        <v>0</v>
      </c>
    </row>
    <row r="2625" spans="1:15" x14ac:dyDescent="0.2">
      <c r="A2625">
        <v>0</v>
      </c>
      <c r="B2625">
        <v>0</v>
      </c>
      <c r="C2625">
        <v>0</v>
      </c>
      <c r="D2625">
        <v>0</v>
      </c>
      <c r="E2625">
        <v>2</v>
      </c>
      <c r="F2625">
        <v>145.5</v>
      </c>
      <c r="G2625">
        <v>0</v>
      </c>
      <c r="H2625">
        <f>G2625*100</f>
        <v>0</v>
      </c>
      <c r="I2625">
        <v>0.05</v>
      </c>
      <c r="J2625">
        <f>I2625*100</f>
        <v>5</v>
      </c>
      <c r="K2625">
        <v>0</v>
      </c>
      <c r="L2625" t="s">
        <v>22</v>
      </c>
      <c r="M2625" t="s">
        <v>15</v>
      </c>
      <c r="N2625" t="b">
        <v>0</v>
      </c>
      <c r="O2625" t="b">
        <v>0</v>
      </c>
    </row>
    <row r="2626" spans="1:15" x14ac:dyDescent="0.2">
      <c r="A2626">
        <v>4</v>
      </c>
      <c r="B2626">
        <v>64.5</v>
      </c>
      <c r="C2626">
        <v>0</v>
      </c>
      <c r="D2626">
        <v>0</v>
      </c>
      <c r="E2626">
        <v>17</v>
      </c>
      <c r="F2626">
        <v>145.5</v>
      </c>
      <c r="G2626">
        <v>1.2500000000000001E-2</v>
      </c>
      <c r="H2626">
        <f>G2626*100</f>
        <v>1.25</v>
      </c>
      <c r="I2626">
        <v>2.5000000000000001E-2</v>
      </c>
      <c r="J2626">
        <f>I2626*100</f>
        <v>2.5</v>
      </c>
      <c r="K2626">
        <v>0</v>
      </c>
      <c r="L2626" t="s">
        <v>22</v>
      </c>
      <c r="M2626" t="s">
        <v>14</v>
      </c>
      <c r="N2626" t="b">
        <v>0</v>
      </c>
      <c r="O2626" t="b">
        <v>0</v>
      </c>
    </row>
    <row r="2627" spans="1:15" x14ac:dyDescent="0.2">
      <c r="A2627">
        <v>3</v>
      </c>
      <c r="B2627">
        <v>86.75</v>
      </c>
      <c r="C2627">
        <v>2</v>
      </c>
      <c r="D2627">
        <v>51</v>
      </c>
      <c r="E2627">
        <v>11</v>
      </c>
      <c r="F2627">
        <v>145.66666670000001</v>
      </c>
      <c r="G2627">
        <v>7.6923080000000001E-3</v>
      </c>
      <c r="H2627">
        <f>G2627*100</f>
        <v>0.76923079999999999</v>
      </c>
      <c r="I2627">
        <v>2.3076922999999999E-2</v>
      </c>
      <c r="J2627">
        <f>I2627*100</f>
        <v>2.3076922999999998</v>
      </c>
      <c r="K2627">
        <v>0</v>
      </c>
      <c r="L2627" t="s">
        <v>24</v>
      </c>
      <c r="M2627" t="s">
        <v>15</v>
      </c>
      <c r="N2627" t="b">
        <v>0</v>
      </c>
      <c r="O2627" t="b">
        <v>0</v>
      </c>
    </row>
    <row r="2628" spans="1:15" x14ac:dyDescent="0.2">
      <c r="A2628">
        <v>7</v>
      </c>
      <c r="B2628">
        <v>218.66666670000001</v>
      </c>
      <c r="C2628">
        <v>0</v>
      </c>
      <c r="D2628">
        <v>0</v>
      </c>
      <c r="E2628">
        <v>5</v>
      </c>
      <c r="F2628">
        <v>145.66666670000001</v>
      </c>
      <c r="G2628">
        <v>0</v>
      </c>
      <c r="H2628">
        <f>G2628*100</f>
        <v>0</v>
      </c>
      <c r="I2628">
        <v>1.4285714E-2</v>
      </c>
      <c r="J2628">
        <f>I2628*100</f>
        <v>1.4285714</v>
      </c>
      <c r="K2628">
        <v>0</v>
      </c>
      <c r="L2628" t="s">
        <v>22</v>
      </c>
      <c r="M2628" t="s">
        <v>14</v>
      </c>
      <c r="N2628" t="b">
        <v>0</v>
      </c>
      <c r="O2628" t="b">
        <v>0</v>
      </c>
    </row>
    <row r="2629" spans="1:15" x14ac:dyDescent="0.2">
      <c r="A2629">
        <v>3</v>
      </c>
      <c r="B2629">
        <v>107</v>
      </c>
      <c r="C2629">
        <v>0</v>
      </c>
      <c r="D2629">
        <v>0</v>
      </c>
      <c r="E2629">
        <v>4</v>
      </c>
      <c r="F2629">
        <v>145.83333329999999</v>
      </c>
      <c r="G2629">
        <v>0</v>
      </c>
      <c r="H2629">
        <f>G2629*100</f>
        <v>0</v>
      </c>
      <c r="I2629">
        <v>1.6666667E-2</v>
      </c>
      <c r="J2629">
        <f>I2629*100</f>
        <v>1.6666666999999999</v>
      </c>
      <c r="K2629">
        <v>0</v>
      </c>
      <c r="L2629" t="s">
        <v>16</v>
      </c>
      <c r="M2629" t="s">
        <v>15</v>
      </c>
      <c r="N2629" t="b">
        <v>0</v>
      </c>
      <c r="O2629" t="b">
        <v>0</v>
      </c>
    </row>
    <row r="2630" spans="1:15" x14ac:dyDescent="0.2">
      <c r="A2630">
        <v>0</v>
      </c>
      <c r="B2630">
        <v>0</v>
      </c>
      <c r="C2630">
        <v>0</v>
      </c>
      <c r="D2630">
        <v>0</v>
      </c>
      <c r="E2630">
        <v>9</v>
      </c>
      <c r="F2630">
        <v>145.9</v>
      </c>
      <c r="G2630">
        <v>2.2222222E-2</v>
      </c>
      <c r="H2630">
        <f>G2630*100</f>
        <v>2.2222222</v>
      </c>
      <c r="I2630">
        <v>7.4074074000000004E-2</v>
      </c>
      <c r="J2630">
        <f>I2630*100</f>
        <v>7.4074074000000003</v>
      </c>
      <c r="K2630">
        <v>0</v>
      </c>
      <c r="L2630" t="s">
        <v>19</v>
      </c>
      <c r="M2630" t="s">
        <v>14</v>
      </c>
      <c r="N2630" t="b">
        <v>1</v>
      </c>
      <c r="O2630" t="b">
        <v>0</v>
      </c>
    </row>
    <row r="2631" spans="1:15" x14ac:dyDescent="0.2">
      <c r="A2631">
        <v>0</v>
      </c>
      <c r="B2631">
        <v>0</v>
      </c>
      <c r="C2631">
        <v>0</v>
      </c>
      <c r="D2631">
        <v>0</v>
      </c>
      <c r="E2631">
        <v>5</v>
      </c>
      <c r="F2631">
        <v>146</v>
      </c>
      <c r="G2631">
        <v>0.146666667</v>
      </c>
      <c r="H2631">
        <f>G2631*100</f>
        <v>14.6666667</v>
      </c>
      <c r="I2631">
        <v>0.18666666700000001</v>
      </c>
      <c r="J2631">
        <f>I2631*100</f>
        <v>18.6666667</v>
      </c>
      <c r="K2631">
        <v>0</v>
      </c>
      <c r="L2631" t="s">
        <v>16</v>
      </c>
      <c r="M2631" t="s">
        <v>14</v>
      </c>
      <c r="N2631" t="b">
        <v>0</v>
      </c>
      <c r="O2631" t="b">
        <v>0</v>
      </c>
    </row>
    <row r="2632" spans="1:15" x14ac:dyDescent="0.2">
      <c r="A2632">
        <v>7</v>
      </c>
      <c r="B2632">
        <v>147.16666670000001</v>
      </c>
      <c r="C2632">
        <v>0</v>
      </c>
      <c r="D2632">
        <v>0</v>
      </c>
      <c r="E2632">
        <v>10</v>
      </c>
      <c r="F2632">
        <v>146</v>
      </c>
      <c r="G2632">
        <v>5.3333332999999997E-2</v>
      </c>
      <c r="H2632">
        <f>G2632*100</f>
        <v>5.3333332999999996</v>
      </c>
      <c r="I2632">
        <v>6.8888888999999995E-2</v>
      </c>
      <c r="J2632">
        <f>I2632*100</f>
        <v>6.8888888999999995</v>
      </c>
      <c r="K2632">
        <v>0</v>
      </c>
      <c r="L2632" t="s">
        <v>24</v>
      </c>
      <c r="M2632" t="s">
        <v>14</v>
      </c>
      <c r="N2632" t="b">
        <v>0</v>
      </c>
      <c r="O2632" t="b">
        <v>0</v>
      </c>
    </row>
    <row r="2633" spans="1:15" x14ac:dyDescent="0.2">
      <c r="A2633">
        <v>0</v>
      </c>
      <c r="B2633">
        <v>0</v>
      </c>
      <c r="C2633">
        <v>0</v>
      </c>
      <c r="D2633">
        <v>0</v>
      </c>
      <c r="E2633">
        <v>12</v>
      </c>
      <c r="F2633">
        <v>146.1333333</v>
      </c>
      <c r="G2633">
        <v>0.05</v>
      </c>
      <c r="H2633">
        <f>G2633*100</f>
        <v>5</v>
      </c>
      <c r="I2633">
        <v>6.6666666999999999E-2</v>
      </c>
      <c r="J2633">
        <f>I2633*100</f>
        <v>6.6666666999999995</v>
      </c>
      <c r="K2633">
        <v>0</v>
      </c>
      <c r="L2633" t="s">
        <v>20</v>
      </c>
      <c r="M2633" t="s">
        <v>14</v>
      </c>
      <c r="N2633" t="b">
        <v>0</v>
      </c>
      <c r="O2633" t="b">
        <v>0</v>
      </c>
    </row>
    <row r="2634" spans="1:15" x14ac:dyDescent="0.2">
      <c r="A2634">
        <v>0</v>
      </c>
      <c r="B2634">
        <v>0</v>
      </c>
      <c r="C2634">
        <v>0</v>
      </c>
      <c r="D2634">
        <v>0</v>
      </c>
      <c r="E2634">
        <v>9</v>
      </c>
      <c r="F2634">
        <v>146.375</v>
      </c>
      <c r="G2634">
        <v>7.4999999999999997E-2</v>
      </c>
      <c r="H2634">
        <f>G2634*100</f>
        <v>7.5</v>
      </c>
      <c r="I2634">
        <v>8.7499999999999994E-2</v>
      </c>
      <c r="J2634">
        <f>I2634*100</f>
        <v>8.75</v>
      </c>
      <c r="K2634">
        <v>0</v>
      </c>
      <c r="L2634" t="s">
        <v>22</v>
      </c>
      <c r="M2634" t="s">
        <v>14</v>
      </c>
      <c r="N2634" t="b">
        <v>0</v>
      </c>
      <c r="O2634" t="b">
        <v>0</v>
      </c>
    </row>
    <row r="2635" spans="1:15" x14ac:dyDescent="0.2">
      <c r="A2635">
        <v>1</v>
      </c>
      <c r="B2635">
        <v>47.4</v>
      </c>
      <c r="C2635">
        <v>0</v>
      </c>
      <c r="D2635">
        <v>0</v>
      </c>
      <c r="E2635">
        <v>6</v>
      </c>
      <c r="F2635">
        <v>146.4</v>
      </c>
      <c r="G2635">
        <v>2.2222222E-2</v>
      </c>
      <c r="H2635">
        <f>G2635*100</f>
        <v>2.2222222</v>
      </c>
      <c r="I2635">
        <v>6.2962962999999997E-2</v>
      </c>
      <c r="J2635">
        <f>I2635*100</f>
        <v>6.2962962999999998</v>
      </c>
      <c r="K2635">
        <v>29.658803720000002</v>
      </c>
      <c r="L2635" t="s">
        <v>18</v>
      </c>
      <c r="M2635" t="s">
        <v>14</v>
      </c>
      <c r="N2635" t="b">
        <v>0</v>
      </c>
      <c r="O2635" t="b">
        <v>0</v>
      </c>
    </row>
    <row r="2636" spans="1:15" x14ac:dyDescent="0.2">
      <c r="A2636">
        <v>0</v>
      </c>
      <c r="B2636">
        <v>0</v>
      </c>
      <c r="C2636">
        <v>0</v>
      </c>
      <c r="D2636">
        <v>0</v>
      </c>
      <c r="E2636">
        <v>3</v>
      </c>
      <c r="F2636">
        <v>146.4</v>
      </c>
      <c r="G2636">
        <v>0</v>
      </c>
      <c r="H2636">
        <f>G2636*100</f>
        <v>0</v>
      </c>
      <c r="I2636">
        <v>1.6666667E-2</v>
      </c>
      <c r="J2636">
        <f>I2636*100</f>
        <v>1.6666666999999999</v>
      </c>
      <c r="K2636">
        <v>0</v>
      </c>
      <c r="L2636" t="s">
        <v>21</v>
      </c>
      <c r="M2636" t="s">
        <v>14</v>
      </c>
      <c r="N2636" t="b">
        <v>0</v>
      </c>
      <c r="O2636" t="b">
        <v>0</v>
      </c>
    </row>
    <row r="2637" spans="1:15" x14ac:dyDescent="0.2">
      <c r="A2637">
        <v>7</v>
      </c>
      <c r="B2637">
        <v>66</v>
      </c>
      <c r="C2637">
        <v>0</v>
      </c>
      <c r="D2637">
        <v>0</v>
      </c>
      <c r="E2637">
        <v>6</v>
      </c>
      <c r="F2637">
        <v>146.5</v>
      </c>
      <c r="G2637">
        <v>0</v>
      </c>
      <c r="H2637">
        <f>G2637*100</f>
        <v>0</v>
      </c>
      <c r="I2637">
        <v>1.8181817999999999E-2</v>
      </c>
      <c r="J2637">
        <f>I2637*100</f>
        <v>1.8181817999999998</v>
      </c>
      <c r="K2637">
        <v>0</v>
      </c>
      <c r="L2637" t="s">
        <v>22</v>
      </c>
      <c r="M2637" t="s">
        <v>15</v>
      </c>
      <c r="N2637" t="b">
        <v>0</v>
      </c>
      <c r="O2637" t="b">
        <v>0</v>
      </c>
    </row>
    <row r="2638" spans="1:15" x14ac:dyDescent="0.2">
      <c r="A2638">
        <v>0</v>
      </c>
      <c r="B2638">
        <v>0</v>
      </c>
      <c r="C2638">
        <v>0</v>
      </c>
      <c r="D2638">
        <v>0</v>
      </c>
      <c r="E2638">
        <v>11</v>
      </c>
      <c r="F2638">
        <v>146.5</v>
      </c>
      <c r="G2638">
        <v>1.8181817999999999E-2</v>
      </c>
      <c r="H2638">
        <f>G2638*100</f>
        <v>1.8181817999999998</v>
      </c>
      <c r="I2638">
        <v>1.8181817999999999E-2</v>
      </c>
      <c r="J2638">
        <f>I2638*100</f>
        <v>1.8181817999999998</v>
      </c>
      <c r="K2638">
        <v>0</v>
      </c>
      <c r="L2638" t="s">
        <v>22</v>
      </c>
      <c r="M2638" t="s">
        <v>15</v>
      </c>
      <c r="N2638" t="b">
        <v>0</v>
      </c>
      <c r="O2638" t="b">
        <v>0</v>
      </c>
    </row>
    <row r="2639" spans="1:15" x14ac:dyDescent="0.2">
      <c r="A2639">
        <v>5</v>
      </c>
      <c r="B2639">
        <v>110.75</v>
      </c>
      <c r="C2639">
        <v>0</v>
      </c>
      <c r="D2639">
        <v>0</v>
      </c>
      <c r="E2639">
        <v>11</v>
      </c>
      <c r="F2639">
        <v>146.75</v>
      </c>
      <c r="G2639">
        <v>0</v>
      </c>
      <c r="H2639">
        <f>G2639*100</f>
        <v>0</v>
      </c>
      <c r="I2639">
        <v>0.02</v>
      </c>
      <c r="J2639">
        <f>I2639*100</f>
        <v>2</v>
      </c>
      <c r="K2639">
        <v>0</v>
      </c>
      <c r="L2639" t="s">
        <v>22</v>
      </c>
      <c r="M2639" t="s">
        <v>14</v>
      </c>
      <c r="N2639" t="b">
        <v>0</v>
      </c>
      <c r="O2639" t="b">
        <v>0</v>
      </c>
    </row>
    <row r="2640" spans="1:15" x14ac:dyDescent="0.2">
      <c r="A2640">
        <v>0</v>
      </c>
      <c r="B2640">
        <v>0</v>
      </c>
      <c r="C2640">
        <v>0</v>
      </c>
      <c r="D2640">
        <v>0</v>
      </c>
      <c r="E2640">
        <v>10</v>
      </c>
      <c r="F2640">
        <v>146.7666667</v>
      </c>
      <c r="G2640">
        <v>0</v>
      </c>
      <c r="H2640">
        <f>G2640*100</f>
        <v>0</v>
      </c>
      <c r="I2640">
        <v>2.272727E-3</v>
      </c>
      <c r="J2640">
        <f>I2640*100</f>
        <v>0.22727269999999999</v>
      </c>
      <c r="K2640">
        <v>0</v>
      </c>
      <c r="L2640" t="s">
        <v>17</v>
      </c>
      <c r="M2640" t="s">
        <v>14</v>
      </c>
      <c r="N2640" t="b">
        <v>0</v>
      </c>
      <c r="O2640" t="b">
        <v>0</v>
      </c>
    </row>
    <row r="2641" spans="1:15" x14ac:dyDescent="0.2">
      <c r="A2641">
        <v>0</v>
      </c>
      <c r="B2641">
        <v>0</v>
      </c>
      <c r="C2641">
        <v>0</v>
      </c>
      <c r="D2641">
        <v>0</v>
      </c>
      <c r="E2641">
        <v>10</v>
      </c>
      <c r="F2641">
        <v>146.91666670000001</v>
      </c>
      <c r="G2641">
        <v>0.06</v>
      </c>
      <c r="H2641">
        <f>G2641*100</f>
        <v>6</v>
      </c>
      <c r="I2641">
        <v>8.5000000000000006E-2</v>
      </c>
      <c r="J2641">
        <f>I2641*100</f>
        <v>8.5</v>
      </c>
      <c r="K2641">
        <v>0</v>
      </c>
      <c r="L2641" t="s">
        <v>22</v>
      </c>
      <c r="M2641" t="s">
        <v>14</v>
      </c>
      <c r="N2641" t="b">
        <v>1</v>
      </c>
      <c r="O2641" t="b">
        <v>0</v>
      </c>
    </row>
    <row r="2642" spans="1:15" x14ac:dyDescent="0.2">
      <c r="A2642">
        <v>0</v>
      </c>
      <c r="B2642">
        <v>0</v>
      </c>
      <c r="C2642">
        <v>0</v>
      </c>
      <c r="D2642">
        <v>0</v>
      </c>
      <c r="E2642">
        <v>9</v>
      </c>
      <c r="F2642">
        <v>147</v>
      </c>
      <c r="G2642">
        <v>2.2222222E-2</v>
      </c>
      <c r="H2642">
        <f>G2642*100</f>
        <v>2.2222222</v>
      </c>
      <c r="I2642">
        <v>1.4814815E-2</v>
      </c>
      <c r="J2642">
        <f>I2642*100</f>
        <v>1.4814815000000001</v>
      </c>
      <c r="K2642">
        <v>0</v>
      </c>
      <c r="L2642" t="s">
        <v>17</v>
      </c>
      <c r="M2642" t="s">
        <v>14</v>
      </c>
      <c r="N2642" t="b">
        <v>0</v>
      </c>
      <c r="O2642" t="b">
        <v>0</v>
      </c>
    </row>
    <row r="2643" spans="1:15" x14ac:dyDescent="0.2">
      <c r="A2643">
        <v>1</v>
      </c>
      <c r="B2643">
        <v>24</v>
      </c>
      <c r="C2643">
        <v>0</v>
      </c>
      <c r="D2643">
        <v>0</v>
      </c>
      <c r="E2643">
        <v>8</v>
      </c>
      <c r="F2643">
        <v>147</v>
      </c>
      <c r="G2643">
        <v>3.3333333E-2</v>
      </c>
      <c r="H2643">
        <f>G2643*100</f>
        <v>3.3333333000000001</v>
      </c>
      <c r="I2643">
        <v>2.6666667000000002E-2</v>
      </c>
      <c r="J2643">
        <f>I2643*100</f>
        <v>2.6666666999999999</v>
      </c>
      <c r="K2643">
        <v>0</v>
      </c>
      <c r="L2643" t="s">
        <v>17</v>
      </c>
      <c r="M2643" t="s">
        <v>14</v>
      </c>
      <c r="N2643" t="b">
        <v>0</v>
      </c>
      <c r="O2643" t="b">
        <v>0</v>
      </c>
    </row>
    <row r="2644" spans="1:15" x14ac:dyDescent="0.2">
      <c r="A2644">
        <v>0</v>
      </c>
      <c r="B2644">
        <v>0</v>
      </c>
      <c r="C2644">
        <v>0</v>
      </c>
      <c r="D2644">
        <v>0</v>
      </c>
      <c r="E2644">
        <v>7</v>
      </c>
      <c r="F2644">
        <v>147.25</v>
      </c>
      <c r="G2644">
        <v>2.8571428999999999E-2</v>
      </c>
      <c r="H2644">
        <f>G2644*100</f>
        <v>2.8571428999999999</v>
      </c>
      <c r="I2644">
        <v>4.5714286E-2</v>
      </c>
      <c r="J2644">
        <f>I2644*100</f>
        <v>4.5714286</v>
      </c>
      <c r="K2644">
        <v>0</v>
      </c>
      <c r="L2644" t="s">
        <v>16</v>
      </c>
      <c r="M2644" t="s">
        <v>14</v>
      </c>
      <c r="N2644" t="b">
        <v>0</v>
      </c>
      <c r="O2644" t="b">
        <v>0</v>
      </c>
    </row>
    <row r="2645" spans="1:15" x14ac:dyDescent="0.2">
      <c r="A2645">
        <v>0</v>
      </c>
      <c r="B2645">
        <v>0</v>
      </c>
      <c r="C2645">
        <v>0</v>
      </c>
      <c r="D2645">
        <v>0</v>
      </c>
      <c r="E2645">
        <v>5</v>
      </c>
      <c r="F2645">
        <v>147.5</v>
      </c>
      <c r="G2645">
        <v>0</v>
      </c>
      <c r="H2645">
        <f>G2645*100</f>
        <v>0</v>
      </c>
      <c r="I2645">
        <v>0.04</v>
      </c>
      <c r="J2645">
        <f>I2645*100</f>
        <v>4</v>
      </c>
      <c r="K2645">
        <v>0</v>
      </c>
      <c r="L2645" t="s">
        <v>24</v>
      </c>
      <c r="M2645" t="s">
        <v>14</v>
      </c>
      <c r="N2645" t="b">
        <v>0</v>
      </c>
      <c r="O2645" t="b">
        <v>0</v>
      </c>
    </row>
    <row r="2646" spans="1:15" x14ac:dyDescent="0.2">
      <c r="A2646">
        <v>0</v>
      </c>
      <c r="B2646">
        <v>0</v>
      </c>
      <c r="C2646">
        <v>0</v>
      </c>
      <c r="D2646">
        <v>0</v>
      </c>
      <c r="E2646">
        <v>15</v>
      </c>
      <c r="F2646">
        <v>147.58333329999999</v>
      </c>
      <c r="G2646">
        <v>1.4285714E-2</v>
      </c>
      <c r="H2646">
        <f>G2646*100</f>
        <v>1.4285714</v>
      </c>
      <c r="I2646">
        <v>2.8571428999999999E-2</v>
      </c>
      <c r="J2646">
        <f>I2646*100</f>
        <v>2.8571428999999999</v>
      </c>
      <c r="K2646">
        <v>0</v>
      </c>
      <c r="L2646" t="s">
        <v>22</v>
      </c>
      <c r="M2646" t="s">
        <v>14</v>
      </c>
      <c r="N2646" t="b">
        <v>0</v>
      </c>
      <c r="O2646" t="b">
        <v>0</v>
      </c>
    </row>
    <row r="2647" spans="1:15" x14ac:dyDescent="0.2">
      <c r="A2647">
        <v>11</v>
      </c>
      <c r="B2647">
        <v>361.6</v>
      </c>
      <c r="C2647">
        <v>4</v>
      </c>
      <c r="D2647">
        <v>112.6</v>
      </c>
      <c r="E2647">
        <v>12</v>
      </c>
      <c r="F2647">
        <v>147.7333333</v>
      </c>
      <c r="G2647">
        <v>5.7142856999999998E-2</v>
      </c>
      <c r="H2647">
        <f>G2647*100</f>
        <v>5.7142856999999996</v>
      </c>
      <c r="I2647">
        <v>5.5555555999999999E-2</v>
      </c>
      <c r="J2647">
        <f>I2647*100</f>
        <v>5.5555555999999999</v>
      </c>
      <c r="K2647">
        <v>0</v>
      </c>
      <c r="L2647" t="s">
        <v>21</v>
      </c>
      <c r="M2647" t="s">
        <v>14</v>
      </c>
      <c r="N2647" t="b">
        <v>0</v>
      </c>
      <c r="O2647" t="b">
        <v>0</v>
      </c>
    </row>
    <row r="2648" spans="1:15" x14ac:dyDescent="0.2">
      <c r="A2648">
        <v>5</v>
      </c>
      <c r="B2648">
        <v>271</v>
      </c>
      <c r="C2648">
        <v>2</v>
      </c>
      <c r="D2648">
        <v>42.2</v>
      </c>
      <c r="E2648">
        <v>6</v>
      </c>
      <c r="F2648">
        <v>147.9</v>
      </c>
      <c r="G2648">
        <v>0</v>
      </c>
      <c r="H2648">
        <f>G2648*100</f>
        <v>0</v>
      </c>
      <c r="I2648">
        <v>3.6363635999999998E-2</v>
      </c>
      <c r="J2648">
        <f>I2648*100</f>
        <v>3.6363635999999997</v>
      </c>
      <c r="K2648">
        <v>0</v>
      </c>
      <c r="L2648" t="s">
        <v>21</v>
      </c>
      <c r="M2648" t="s">
        <v>15</v>
      </c>
      <c r="N2648" t="b">
        <v>1</v>
      </c>
      <c r="O2648" t="b">
        <v>0</v>
      </c>
    </row>
    <row r="2649" spans="1:15" x14ac:dyDescent="0.2">
      <c r="A2649">
        <v>0</v>
      </c>
      <c r="B2649">
        <v>0</v>
      </c>
      <c r="C2649">
        <v>0</v>
      </c>
      <c r="D2649">
        <v>0</v>
      </c>
      <c r="E2649">
        <v>14</v>
      </c>
      <c r="F2649">
        <v>148</v>
      </c>
      <c r="G2649">
        <v>6.4285713999999994E-2</v>
      </c>
      <c r="H2649">
        <f>G2649*100</f>
        <v>6.4285713999999992</v>
      </c>
      <c r="I2649">
        <v>0.1</v>
      </c>
      <c r="J2649">
        <f>I2649*100</f>
        <v>10</v>
      </c>
      <c r="K2649">
        <v>0</v>
      </c>
      <c r="L2649" t="s">
        <v>17</v>
      </c>
      <c r="M2649" t="s">
        <v>14</v>
      </c>
      <c r="N2649" t="b">
        <v>0</v>
      </c>
      <c r="O2649" t="b">
        <v>0</v>
      </c>
    </row>
    <row r="2650" spans="1:15" x14ac:dyDescent="0.2">
      <c r="A2650">
        <v>0</v>
      </c>
      <c r="B2650">
        <v>0</v>
      </c>
      <c r="C2650">
        <v>0</v>
      </c>
      <c r="D2650">
        <v>0</v>
      </c>
      <c r="E2650">
        <v>7</v>
      </c>
      <c r="F2650">
        <v>148.16666670000001</v>
      </c>
      <c r="G2650">
        <v>0</v>
      </c>
      <c r="H2650">
        <f>G2650*100</f>
        <v>0</v>
      </c>
      <c r="I2650">
        <v>5.7142856999999998E-2</v>
      </c>
      <c r="J2650">
        <f>I2650*100</f>
        <v>5.7142856999999996</v>
      </c>
      <c r="K2650">
        <v>0</v>
      </c>
      <c r="L2650" t="s">
        <v>17</v>
      </c>
      <c r="M2650" t="s">
        <v>14</v>
      </c>
      <c r="N2650" t="b">
        <v>0</v>
      </c>
      <c r="O2650" t="b">
        <v>0</v>
      </c>
    </row>
    <row r="2651" spans="1:15" x14ac:dyDescent="0.2">
      <c r="A2651">
        <v>2</v>
      </c>
      <c r="B2651">
        <v>17</v>
      </c>
      <c r="C2651">
        <v>1</v>
      </c>
      <c r="D2651">
        <v>105</v>
      </c>
      <c r="E2651">
        <v>9</v>
      </c>
      <c r="F2651">
        <v>148.25</v>
      </c>
      <c r="G2651">
        <v>0.02</v>
      </c>
      <c r="H2651">
        <f>G2651*100</f>
        <v>2</v>
      </c>
      <c r="I2651">
        <v>2.1999999999999999E-2</v>
      </c>
      <c r="J2651">
        <f>I2651*100</f>
        <v>2.1999999999999997</v>
      </c>
      <c r="K2651">
        <v>0</v>
      </c>
      <c r="L2651" t="s">
        <v>16</v>
      </c>
      <c r="M2651" t="s">
        <v>14</v>
      </c>
      <c r="N2651" t="b">
        <v>0</v>
      </c>
      <c r="O2651" t="b">
        <v>0</v>
      </c>
    </row>
    <row r="2652" spans="1:15" x14ac:dyDescent="0.2">
      <c r="A2652">
        <v>0</v>
      </c>
      <c r="B2652">
        <v>0</v>
      </c>
      <c r="C2652">
        <v>0</v>
      </c>
      <c r="D2652">
        <v>0</v>
      </c>
      <c r="E2652">
        <v>9</v>
      </c>
      <c r="F2652">
        <v>148.33333329999999</v>
      </c>
      <c r="G2652">
        <v>0.04</v>
      </c>
      <c r="H2652">
        <f>G2652*100</f>
        <v>4</v>
      </c>
      <c r="I2652">
        <v>5.8000000000000003E-2</v>
      </c>
      <c r="J2652">
        <f>I2652*100</f>
        <v>5.8000000000000007</v>
      </c>
      <c r="K2652">
        <v>0</v>
      </c>
      <c r="L2652" t="s">
        <v>17</v>
      </c>
      <c r="M2652" t="s">
        <v>14</v>
      </c>
      <c r="N2652" t="b">
        <v>0</v>
      </c>
      <c r="O2652" t="b">
        <v>0</v>
      </c>
    </row>
    <row r="2653" spans="1:15" x14ac:dyDescent="0.2">
      <c r="A2653">
        <v>0</v>
      </c>
      <c r="B2653">
        <v>0</v>
      </c>
      <c r="C2653">
        <v>0</v>
      </c>
      <c r="D2653">
        <v>0</v>
      </c>
      <c r="E2653">
        <v>9</v>
      </c>
      <c r="F2653">
        <v>148.33333329999999</v>
      </c>
      <c r="G2653">
        <v>6.6666666999999999E-2</v>
      </c>
      <c r="H2653">
        <f>G2653*100</f>
        <v>6.6666666999999995</v>
      </c>
      <c r="I2653">
        <v>8.8888888999999999E-2</v>
      </c>
      <c r="J2653">
        <f>I2653*100</f>
        <v>8.8888888999999995</v>
      </c>
      <c r="K2653">
        <v>0</v>
      </c>
      <c r="L2653" t="s">
        <v>24</v>
      </c>
      <c r="M2653" t="s">
        <v>14</v>
      </c>
      <c r="N2653" t="b">
        <v>0</v>
      </c>
      <c r="O2653" t="b">
        <v>0</v>
      </c>
    </row>
    <row r="2654" spans="1:15" x14ac:dyDescent="0.2">
      <c r="A2654">
        <v>3</v>
      </c>
      <c r="B2654">
        <v>49.333333330000002</v>
      </c>
      <c r="C2654">
        <v>5</v>
      </c>
      <c r="D2654">
        <v>303.25</v>
      </c>
      <c r="E2654">
        <v>7</v>
      </c>
      <c r="F2654">
        <v>148.5</v>
      </c>
      <c r="G2654">
        <v>0</v>
      </c>
      <c r="H2654">
        <f>G2654*100</f>
        <v>0</v>
      </c>
      <c r="I2654">
        <v>1.4081633E-2</v>
      </c>
      <c r="J2654">
        <f>I2654*100</f>
        <v>1.4081633</v>
      </c>
      <c r="K2654">
        <v>0</v>
      </c>
      <c r="L2654" t="s">
        <v>16</v>
      </c>
      <c r="M2654" t="s">
        <v>14</v>
      </c>
      <c r="N2654" t="b">
        <v>0</v>
      </c>
      <c r="O2654" t="b">
        <v>0</v>
      </c>
    </row>
    <row r="2655" spans="1:15" x14ac:dyDescent="0.2">
      <c r="A2655">
        <v>0</v>
      </c>
      <c r="B2655">
        <v>0</v>
      </c>
      <c r="C2655">
        <v>0</v>
      </c>
      <c r="D2655">
        <v>0</v>
      </c>
      <c r="E2655">
        <v>4</v>
      </c>
      <c r="F2655">
        <v>148.5</v>
      </c>
      <c r="G2655">
        <v>0.05</v>
      </c>
      <c r="H2655">
        <f>G2655*100</f>
        <v>5</v>
      </c>
      <c r="I2655">
        <v>8.3333332999999996E-2</v>
      </c>
      <c r="J2655">
        <f>I2655*100</f>
        <v>8.3333332999999996</v>
      </c>
      <c r="K2655">
        <v>0</v>
      </c>
      <c r="L2655" t="s">
        <v>16</v>
      </c>
      <c r="M2655" t="s">
        <v>14</v>
      </c>
      <c r="N2655" t="b">
        <v>1</v>
      </c>
      <c r="O2655" t="b">
        <v>0</v>
      </c>
    </row>
    <row r="2656" spans="1:15" x14ac:dyDescent="0.2">
      <c r="A2656">
        <v>0</v>
      </c>
      <c r="B2656">
        <v>0</v>
      </c>
      <c r="C2656">
        <v>0</v>
      </c>
      <c r="D2656">
        <v>0</v>
      </c>
      <c r="E2656">
        <v>10</v>
      </c>
      <c r="F2656">
        <v>148.5</v>
      </c>
      <c r="G2656">
        <v>0.09</v>
      </c>
      <c r="H2656">
        <f>G2656*100</f>
        <v>9</v>
      </c>
      <c r="I2656">
        <v>9.6666666999999998E-2</v>
      </c>
      <c r="J2656">
        <f>I2656*100</f>
        <v>9.6666667000000004</v>
      </c>
      <c r="K2656">
        <v>0</v>
      </c>
      <c r="L2656" t="s">
        <v>17</v>
      </c>
      <c r="M2656" t="s">
        <v>14</v>
      </c>
      <c r="N2656" t="b">
        <v>0</v>
      </c>
      <c r="O2656" t="b">
        <v>0</v>
      </c>
    </row>
    <row r="2657" spans="1:15" x14ac:dyDescent="0.2">
      <c r="A2657">
        <v>0</v>
      </c>
      <c r="B2657">
        <v>0</v>
      </c>
      <c r="C2657">
        <v>0</v>
      </c>
      <c r="D2657">
        <v>0</v>
      </c>
      <c r="E2657">
        <v>8</v>
      </c>
      <c r="F2657">
        <v>148.5</v>
      </c>
      <c r="G2657">
        <v>0</v>
      </c>
      <c r="H2657">
        <f>G2657*100</f>
        <v>0</v>
      </c>
      <c r="I2657">
        <v>1.4285714E-2</v>
      </c>
      <c r="J2657">
        <f>I2657*100</f>
        <v>1.4285714</v>
      </c>
      <c r="K2657">
        <v>0</v>
      </c>
      <c r="L2657" t="s">
        <v>24</v>
      </c>
      <c r="M2657" t="s">
        <v>14</v>
      </c>
      <c r="N2657" t="b">
        <v>1</v>
      </c>
      <c r="O2657" t="b">
        <v>0</v>
      </c>
    </row>
    <row r="2658" spans="1:15" x14ac:dyDescent="0.2">
      <c r="A2658">
        <v>0</v>
      </c>
      <c r="B2658">
        <v>0</v>
      </c>
      <c r="C2658">
        <v>0</v>
      </c>
      <c r="D2658">
        <v>0</v>
      </c>
      <c r="E2658">
        <v>8</v>
      </c>
      <c r="F2658">
        <v>148.75</v>
      </c>
      <c r="G2658">
        <v>0</v>
      </c>
      <c r="H2658">
        <f>G2658*100</f>
        <v>0</v>
      </c>
      <c r="I2658">
        <v>2.5000000000000001E-2</v>
      </c>
      <c r="J2658">
        <f>I2658*100</f>
        <v>2.5</v>
      </c>
      <c r="K2658">
        <v>0</v>
      </c>
      <c r="L2658" t="s">
        <v>16</v>
      </c>
      <c r="M2658" t="s">
        <v>14</v>
      </c>
      <c r="N2658" t="b">
        <v>1</v>
      </c>
      <c r="O2658" t="b">
        <v>0</v>
      </c>
    </row>
    <row r="2659" spans="1:15" x14ac:dyDescent="0.2">
      <c r="A2659">
        <v>0</v>
      </c>
      <c r="B2659">
        <v>0</v>
      </c>
      <c r="C2659">
        <v>0</v>
      </c>
      <c r="D2659">
        <v>0</v>
      </c>
      <c r="E2659">
        <v>12</v>
      </c>
      <c r="F2659">
        <v>148.75</v>
      </c>
      <c r="G2659">
        <v>0.02</v>
      </c>
      <c r="H2659">
        <f>G2659*100</f>
        <v>2</v>
      </c>
      <c r="I2659">
        <v>5.6666666999999997E-2</v>
      </c>
      <c r="J2659">
        <f>I2659*100</f>
        <v>5.6666666999999995</v>
      </c>
      <c r="K2659">
        <v>0</v>
      </c>
      <c r="L2659" t="s">
        <v>22</v>
      </c>
      <c r="M2659" t="s">
        <v>14</v>
      </c>
      <c r="N2659" t="b">
        <v>0</v>
      </c>
      <c r="O2659" t="b">
        <v>0</v>
      </c>
    </row>
    <row r="2660" spans="1:15" x14ac:dyDescent="0.2">
      <c r="A2660">
        <v>3</v>
      </c>
      <c r="B2660">
        <v>54.5</v>
      </c>
      <c r="C2660">
        <v>0</v>
      </c>
      <c r="D2660">
        <v>0</v>
      </c>
      <c r="E2660">
        <v>6</v>
      </c>
      <c r="F2660">
        <v>148.75</v>
      </c>
      <c r="G2660">
        <v>2.2222222E-2</v>
      </c>
      <c r="H2660">
        <f>G2660*100</f>
        <v>2.2222222</v>
      </c>
      <c r="I2660">
        <v>3.3333333E-2</v>
      </c>
      <c r="J2660">
        <f>I2660*100</f>
        <v>3.3333333000000001</v>
      </c>
      <c r="K2660">
        <v>0</v>
      </c>
      <c r="L2660" t="s">
        <v>22</v>
      </c>
      <c r="M2660" t="s">
        <v>14</v>
      </c>
      <c r="N2660" t="b">
        <v>0</v>
      </c>
      <c r="O2660" t="b">
        <v>0</v>
      </c>
    </row>
    <row r="2661" spans="1:15" x14ac:dyDescent="0.2">
      <c r="A2661">
        <v>9</v>
      </c>
      <c r="B2661">
        <v>196.25</v>
      </c>
      <c r="C2661">
        <v>1</v>
      </c>
      <c r="D2661">
        <v>62.5</v>
      </c>
      <c r="E2661">
        <v>6</v>
      </c>
      <c r="F2661">
        <v>148.75</v>
      </c>
      <c r="G2661">
        <v>0</v>
      </c>
      <c r="H2661">
        <f>G2661*100</f>
        <v>0</v>
      </c>
      <c r="I2661">
        <v>0.02</v>
      </c>
      <c r="J2661">
        <f>I2661*100</f>
        <v>2</v>
      </c>
      <c r="K2661">
        <v>0</v>
      </c>
      <c r="L2661" t="s">
        <v>24</v>
      </c>
      <c r="M2661" t="s">
        <v>14</v>
      </c>
      <c r="N2661" t="b">
        <v>0</v>
      </c>
      <c r="O2661" t="b">
        <v>0</v>
      </c>
    </row>
    <row r="2662" spans="1:15" x14ac:dyDescent="0.2">
      <c r="A2662">
        <v>0</v>
      </c>
      <c r="B2662">
        <v>0</v>
      </c>
      <c r="C2662">
        <v>0</v>
      </c>
      <c r="D2662">
        <v>0</v>
      </c>
      <c r="E2662">
        <v>15</v>
      </c>
      <c r="F2662">
        <v>148.93333329999999</v>
      </c>
      <c r="G2662">
        <v>0</v>
      </c>
      <c r="H2662">
        <f>G2662*100</f>
        <v>0</v>
      </c>
      <c r="I2662">
        <v>0.04</v>
      </c>
      <c r="J2662">
        <f>I2662*100</f>
        <v>4</v>
      </c>
      <c r="K2662">
        <v>0</v>
      </c>
      <c r="L2662" t="s">
        <v>19</v>
      </c>
      <c r="M2662" t="s">
        <v>14</v>
      </c>
      <c r="N2662" t="b">
        <v>0</v>
      </c>
      <c r="O2662" t="b">
        <v>0</v>
      </c>
    </row>
    <row r="2663" spans="1:15" x14ac:dyDescent="0.2">
      <c r="A2663">
        <v>0</v>
      </c>
      <c r="B2663">
        <v>0</v>
      </c>
      <c r="C2663">
        <v>0</v>
      </c>
      <c r="D2663">
        <v>0</v>
      </c>
      <c r="E2663">
        <v>4</v>
      </c>
      <c r="F2663">
        <v>149</v>
      </c>
      <c r="G2663">
        <v>0</v>
      </c>
      <c r="H2663">
        <f>G2663*100</f>
        <v>0</v>
      </c>
      <c r="I2663">
        <v>0.05</v>
      </c>
      <c r="J2663">
        <f>I2663*100</f>
        <v>5</v>
      </c>
      <c r="K2663">
        <v>0</v>
      </c>
      <c r="L2663" t="s">
        <v>16</v>
      </c>
      <c r="M2663" t="s">
        <v>14</v>
      </c>
      <c r="N2663" t="b">
        <v>0</v>
      </c>
      <c r="O2663" t="b">
        <v>0</v>
      </c>
    </row>
    <row r="2664" spans="1:15" x14ac:dyDescent="0.2">
      <c r="A2664">
        <v>1</v>
      </c>
      <c r="B2664">
        <v>34</v>
      </c>
      <c r="C2664">
        <v>2</v>
      </c>
      <c r="D2664">
        <v>9</v>
      </c>
      <c r="E2664">
        <v>3</v>
      </c>
      <c r="F2664">
        <v>149</v>
      </c>
      <c r="G2664">
        <v>0</v>
      </c>
      <c r="H2664">
        <f>G2664*100</f>
        <v>0</v>
      </c>
      <c r="I2664">
        <v>0.05</v>
      </c>
      <c r="J2664">
        <f>I2664*100</f>
        <v>5</v>
      </c>
      <c r="K2664">
        <v>0</v>
      </c>
      <c r="L2664" t="s">
        <v>16</v>
      </c>
      <c r="M2664" t="s">
        <v>14</v>
      </c>
      <c r="N2664" t="b">
        <v>0</v>
      </c>
      <c r="O2664" t="b">
        <v>0</v>
      </c>
    </row>
    <row r="2665" spans="1:15" x14ac:dyDescent="0.2">
      <c r="A2665">
        <v>0</v>
      </c>
      <c r="B2665">
        <v>0</v>
      </c>
      <c r="C2665">
        <v>0</v>
      </c>
      <c r="D2665">
        <v>0</v>
      </c>
      <c r="E2665">
        <v>8</v>
      </c>
      <c r="F2665">
        <v>149</v>
      </c>
      <c r="G2665">
        <v>0.133333333</v>
      </c>
      <c r="H2665">
        <f>G2665*100</f>
        <v>13.3333333</v>
      </c>
      <c r="I2665">
        <v>0.15555555600000001</v>
      </c>
      <c r="J2665">
        <f>I2665*100</f>
        <v>15.555555600000002</v>
      </c>
      <c r="K2665">
        <v>0</v>
      </c>
      <c r="L2665" t="s">
        <v>17</v>
      </c>
      <c r="M2665" t="s">
        <v>14</v>
      </c>
      <c r="N2665" t="b">
        <v>0</v>
      </c>
      <c r="O2665" t="b">
        <v>0</v>
      </c>
    </row>
    <row r="2666" spans="1:15" x14ac:dyDescent="0.2">
      <c r="A2666">
        <v>0</v>
      </c>
      <c r="B2666">
        <v>0</v>
      </c>
      <c r="C2666">
        <v>0</v>
      </c>
      <c r="D2666">
        <v>0</v>
      </c>
      <c r="E2666">
        <v>2</v>
      </c>
      <c r="F2666">
        <v>149</v>
      </c>
      <c r="G2666">
        <v>0</v>
      </c>
      <c r="H2666">
        <f>G2666*100</f>
        <v>0</v>
      </c>
      <c r="I2666">
        <v>0.1</v>
      </c>
      <c r="J2666">
        <f>I2666*100</f>
        <v>10</v>
      </c>
      <c r="K2666">
        <v>0</v>
      </c>
      <c r="L2666" t="s">
        <v>17</v>
      </c>
      <c r="M2666" t="s">
        <v>14</v>
      </c>
      <c r="N2666" t="b">
        <v>0</v>
      </c>
      <c r="O2666" t="b">
        <v>0</v>
      </c>
    </row>
    <row r="2667" spans="1:15" x14ac:dyDescent="0.2">
      <c r="A2667">
        <v>0</v>
      </c>
      <c r="B2667">
        <v>0</v>
      </c>
      <c r="C2667">
        <v>0</v>
      </c>
      <c r="D2667">
        <v>0</v>
      </c>
      <c r="E2667">
        <v>8</v>
      </c>
      <c r="F2667">
        <v>149</v>
      </c>
      <c r="G2667">
        <v>0</v>
      </c>
      <c r="H2667">
        <f>G2667*100</f>
        <v>0</v>
      </c>
      <c r="I2667">
        <v>3.3333333E-2</v>
      </c>
      <c r="J2667">
        <f>I2667*100</f>
        <v>3.3333333000000001</v>
      </c>
      <c r="K2667">
        <v>64.787999999999997</v>
      </c>
      <c r="L2667" t="s">
        <v>17</v>
      </c>
      <c r="M2667" t="s">
        <v>14</v>
      </c>
      <c r="N2667" t="b">
        <v>0</v>
      </c>
      <c r="O2667" t="b">
        <v>1</v>
      </c>
    </row>
    <row r="2668" spans="1:15" x14ac:dyDescent="0.2">
      <c r="A2668">
        <v>0</v>
      </c>
      <c r="B2668">
        <v>0</v>
      </c>
      <c r="C2668">
        <v>0</v>
      </c>
      <c r="D2668">
        <v>0</v>
      </c>
      <c r="E2668">
        <v>6</v>
      </c>
      <c r="F2668">
        <v>149.5</v>
      </c>
      <c r="G2668">
        <v>0</v>
      </c>
      <c r="H2668">
        <f>G2668*100</f>
        <v>0</v>
      </c>
      <c r="I2668">
        <v>6.6666666999999999E-2</v>
      </c>
      <c r="J2668">
        <f>I2668*100</f>
        <v>6.6666666999999995</v>
      </c>
      <c r="K2668">
        <v>0</v>
      </c>
      <c r="L2668" t="s">
        <v>17</v>
      </c>
      <c r="M2668" t="s">
        <v>14</v>
      </c>
      <c r="N2668" t="b">
        <v>0</v>
      </c>
      <c r="O2668" t="b">
        <v>0</v>
      </c>
    </row>
    <row r="2669" spans="1:15" x14ac:dyDescent="0.2">
      <c r="A2669">
        <v>0</v>
      </c>
      <c r="B2669">
        <v>0</v>
      </c>
      <c r="C2669">
        <v>0</v>
      </c>
      <c r="D2669">
        <v>0</v>
      </c>
      <c r="E2669">
        <v>10</v>
      </c>
      <c r="F2669">
        <v>149.6</v>
      </c>
      <c r="G2669">
        <v>0.02</v>
      </c>
      <c r="H2669">
        <f>G2669*100</f>
        <v>2</v>
      </c>
      <c r="I2669">
        <v>0.04</v>
      </c>
      <c r="J2669">
        <f>I2669*100</f>
        <v>4</v>
      </c>
      <c r="K2669">
        <v>0</v>
      </c>
      <c r="L2669" t="s">
        <v>17</v>
      </c>
      <c r="M2669" t="s">
        <v>14</v>
      </c>
      <c r="N2669" t="b">
        <v>0</v>
      </c>
      <c r="O2669" t="b">
        <v>0</v>
      </c>
    </row>
    <row r="2670" spans="1:15" x14ac:dyDescent="0.2">
      <c r="A2670">
        <v>0</v>
      </c>
      <c r="B2670">
        <v>0</v>
      </c>
      <c r="C2670">
        <v>0</v>
      </c>
      <c r="D2670">
        <v>0</v>
      </c>
      <c r="E2670">
        <v>16</v>
      </c>
      <c r="F2670">
        <v>149.9</v>
      </c>
      <c r="G2670">
        <v>5.6250000000000001E-2</v>
      </c>
      <c r="H2670">
        <f>G2670*100</f>
        <v>5.625</v>
      </c>
      <c r="I2670">
        <v>0.1</v>
      </c>
      <c r="J2670">
        <f>I2670*100</f>
        <v>10</v>
      </c>
      <c r="K2670">
        <v>0</v>
      </c>
      <c r="L2670" t="s">
        <v>19</v>
      </c>
      <c r="M2670" t="s">
        <v>14</v>
      </c>
      <c r="N2670" t="b">
        <v>0</v>
      </c>
      <c r="O2670" t="b">
        <v>0</v>
      </c>
    </row>
    <row r="2671" spans="1:15" x14ac:dyDescent="0.2">
      <c r="A2671">
        <v>0</v>
      </c>
      <c r="B2671">
        <v>0</v>
      </c>
      <c r="C2671">
        <v>0</v>
      </c>
      <c r="D2671">
        <v>0</v>
      </c>
      <c r="E2671">
        <v>7</v>
      </c>
      <c r="F2671">
        <v>150</v>
      </c>
      <c r="G2671">
        <v>5.7142856999999998E-2</v>
      </c>
      <c r="H2671">
        <f>G2671*100</f>
        <v>5.7142856999999996</v>
      </c>
      <c r="I2671">
        <v>8.5714286000000001E-2</v>
      </c>
      <c r="J2671">
        <f>I2671*100</f>
        <v>8.5714286000000008</v>
      </c>
      <c r="K2671">
        <v>0</v>
      </c>
      <c r="L2671" t="s">
        <v>13</v>
      </c>
      <c r="M2671" t="s">
        <v>14</v>
      </c>
      <c r="N2671" t="b">
        <v>0</v>
      </c>
      <c r="O2671" t="b">
        <v>0</v>
      </c>
    </row>
    <row r="2672" spans="1:15" x14ac:dyDescent="0.2">
      <c r="A2672">
        <v>6</v>
      </c>
      <c r="B2672">
        <v>79.25</v>
      </c>
      <c r="C2672">
        <v>0</v>
      </c>
      <c r="D2672">
        <v>0</v>
      </c>
      <c r="E2672">
        <v>13</v>
      </c>
      <c r="F2672">
        <v>150.16666670000001</v>
      </c>
      <c r="G2672">
        <v>0</v>
      </c>
      <c r="H2672">
        <f>G2672*100</f>
        <v>0</v>
      </c>
      <c r="I2672">
        <v>1.2631579E-2</v>
      </c>
      <c r="J2672">
        <f>I2672*100</f>
        <v>1.2631578999999999</v>
      </c>
      <c r="K2672">
        <v>0</v>
      </c>
      <c r="L2672" t="s">
        <v>24</v>
      </c>
      <c r="M2672" t="s">
        <v>15</v>
      </c>
      <c r="N2672" t="b">
        <v>0</v>
      </c>
      <c r="O2672" t="b">
        <v>0</v>
      </c>
    </row>
    <row r="2673" spans="1:15" x14ac:dyDescent="0.2">
      <c r="A2673">
        <v>0</v>
      </c>
      <c r="B2673">
        <v>0</v>
      </c>
      <c r="C2673">
        <v>0</v>
      </c>
      <c r="D2673">
        <v>0</v>
      </c>
      <c r="E2673">
        <v>5</v>
      </c>
      <c r="F2673">
        <v>150.25</v>
      </c>
      <c r="G2673">
        <v>0.04</v>
      </c>
      <c r="H2673">
        <f>G2673*100</f>
        <v>4</v>
      </c>
      <c r="I2673">
        <v>0.12</v>
      </c>
      <c r="J2673">
        <f>I2673*100</f>
        <v>12</v>
      </c>
      <c r="K2673">
        <v>0</v>
      </c>
      <c r="L2673" t="s">
        <v>22</v>
      </c>
      <c r="M2673" t="s">
        <v>14</v>
      </c>
      <c r="N2673" t="b">
        <v>0</v>
      </c>
      <c r="O2673" t="b">
        <v>0</v>
      </c>
    </row>
    <row r="2674" spans="1:15" x14ac:dyDescent="0.2">
      <c r="A2674">
        <v>0</v>
      </c>
      <c r="B2674">
        <v>0</v>
      </c>
      <c r="C2674">
        <v>0</v>
      </c>
      <c r="D2674">
        <v>0</v>
      </c>
      <c r="E2674">
        <v>15</v>
      </c>
      <c r="F2674">
        <v>150.4</v>
      </c>
      <c r="G2674">
        <v>0</v>
      </c>
      <c r="H2674">
        <f>G2674*100</f>
        <v>0</v>
      </c>
      <c r="I2674">
        <v>1.3333332999999999E-2</v>
      </c>
      <c r="J2674">
        <f>I2674*100</f>
        <v>1.3333332999999998</v>
      </c>
      <c r="K2674">
        <v>0</v>
      </c>
      <c r="L2674" t="s">
        <v>22</v>
      </c>
      <c r="M2674" t="s">
        <v>14</v>
      </c>
      <c r="N2674" t="b">
        <v>0</v>
      </c>
      <c r="O2674" t="b">
        <v>0</v>
      </c>
    </row>
    <row r="2675" spans="1:15" x14ac:dyDescent="0.2">
      <c r="A2675">
        <v>0</v>
      </c>
      <c r="B2675">
        <v>0</v>
      </c>
      <c r="C2675">
        <v>0</v>
      </c>
      <c r="D2675">
        <v>0</v>
      </c>
      <c r="E2675">
        <v>2</v>
      </c>
      <c r="F2675">
        <v>150.6</v>
      </c>
      <c r="G2675">
        <v>0</v>
      </c>
      <c r="H2675">
        <f>G2675*100</f>
        <v>0</v>
      </c>
      <c r="I2675">
        <v>3.3333333E-2</v>
      </c>
      <c r="J2675">
        <f>I2675*100</f>
        <v>3.3333333000000001</v>
      </c>
      <c r="K2675">
        <v>0</v>
      </c>
      <c r="L2675" t="s">
        <v>18</v>
      </c>
      <c r="M2675" t="s">
        <v>14</v>
      </c>
      <c r="N2675" t="b">
        <v>0</v>
      </c>
      <c r="O2675" t="b">
        <v>0</v>
      </c>
    </row>
    <row r="2676" spans="1:15" x14ac:dyDescent="0.2">
      <c r="A2676">
        <v>0</v>
      </c>
      <c r="B2676">
        <v>0</v>
      </c>
      <c r="C2676">
        <v>0</v>
      </c>
      <c r="D2676">
        <v>0</v>
      </c>
      <c r="E2676">
        <v>5</v>
      </c>
      <c r="F2676">
        <v>150.80000000000001</v>
      </c>
      <c r="G2676">
        <v>0</v>
      </c>
      <c r="H2676">
        <f>G2676*100</f>
        <v>0</v>
      </c>
      <c r="I2676">
        <v>0.02</v>
      </c>
      <c r="J2676">
        <f>I2676*100</f>
        <v>2</v>
      </c>
      <c r="K2676">
        <v>0</v>
      </c>
      <c r="L2676" t="s">
        <v>21</v>
      </c>
      <c r="M2676" t="s">
        <v>14</v>
      </c>
      <c r="N2676" t="b">
        <v>0</v>
      </c>
      <c r="O2676" t="b">
        <v>0</v>
      </c>
    </row>
    <row r="2677" spans="1:15" x14ac:dyDescent="0.2">
      <c r="A2677">
        <v>0</v>
      </c>
      <c r="B2677">
        <v>0</v>
      </c>
      <c r="C2677">
        <v>0</v>
      </c>
      <c r="D2677">
        <v>0</v>
      </c>
      <c r="E2677">
        <v>10</v>
      </c>
      <c r="F2677">
        <v>150.8666667</v>
      </c>
      <c r="G2677">
        <v>0</v>
      </c>
      <c r="H2677">
        <f>G2677*100</f>
        <v>0</v>
      </c>
      <c r="I2677">
        <v>0.02</v>
      </c>
      <c r="J2677">
        <f>I2677*100</f>
        <v>2</v>
      </c>
      <c r="K2677">
        <v>0</v>
      </c>
      <c r="L2677" t="s">
        <v>23</v>
      </c>
      <c r="M2677" t="s">
        <v>14</v>
      </c>
      <c r="N2677" t="b">
        <v>0</v>
      </c>
      <c r="O2677" t="b">
        <v>0</v>
      </c>
    </row>
    <row r="2678" spans="1:15" x14ac:dyDescent="0.2">
      <c r="A2678">
        <v>1</v>
      </c>
      <c r="B2678">
        <v>3</v>
      </c>
      <c r="C2678">
        <v>0</v>
      </c>
      <c r="D2678">
        <v>0</v>
      </c>
      <c r="E2678">
        <v>5</v>
      </c>
      <c r="F2678">
        <v>151</v>
      </c>
      <c r="G2678">
        <v>0</v>
      </c>
      <c r="H2678">
        <f>G2678*100</f>
        <v>0</v>
      </c>
      <c r="I2678">
        <v>1.6666667E-2</v>
      </c>
      <c r="J2678">
        <f>I2678*100</f>
        <v>1.6666666999999999</v>
      </c>
      <c r="K2678">
        <v>0</v>
      </c>
      <c r="L2678" t="s">
        <v>17</v>
      </c>
      <c r="M2678" t="s">
        <v>14</v>
      </c>
      <c r="N2678" t="b">
        <v>0</v>
      </c>
      <c r="O2678" t="b">
        <v>0</v>
      </c>
    </row>
    <row r="2679" spans="1:15" x14ac:dyDescent="0.2">
      <c r="A2679">
        <v>1</v>
      </c>
      <c r="B2679">
        <v>4</v>
      </c>
      <c r="C2679">
        <v>0</v>
      </c>
      <c r="D2679">
        <v>0</v>
      </c>
      <c r="E2679">
        <v>4</v>
      </c>
      <c r="F2679">
        <v>151</v>
      </c>
      <c r="G2679">
        <v>0</v>
      </c>
      <c r="H2679">
        <f>G2679*100</f>
        <v>0</v>
      </c>
      <c r="I2679">
        <v>0.08</v>
      </c>
      <c r="J2679">
        <f>I2679*100</f>
        <v>8</v>
      </c>
      <c r="K2679">
        <v>0</v>
      </c>
      <c r="L2679" t="s">
        <v>17</v>
      </c>
      <c r="M2679" t="s">
        <v>14</v>
      </c>
      <c r="N2679" t="b">
        <v>1</v>
      </c>
      <c r="O2679" t="b">
        <v>0</v>
      </c>
    </row>
    <row r="2680" spans="1:15" x14ac:dyDescent="0.2">
      <c r="A2680">
        <v>0</v>
      </c>
      <c r="B2680">
        <v>0</v>
      </c>
      <c r="C2680">
        <v>0</v>
      </c>
      <c r="D2680">
        <v>0</v>
      </c>
      <c r="E2680">
        <v>13</v>
      </c>
      <c r="F2680">
        <v>151</v>
      </c>
      <c r="G2680">
        <v>7.6923080000000001E-3</v>
      </c>
      <c r="H2680">
        <f>G2680*100</f>
        <v>0.76923079999999999</v>
      </c>
      <c r="I2680">
        <v>2.3076922999999999E-2</v>
      </c>
      <c r="J2680">
        <f>I2680*100</f>
        <v>2.3076922999999998</v>
      </c>
      <c r="K2680">
        <v>0</v>
      </c>
      <c r="L2680" t="s">
        <v>17</v>
      </c>
      <c r="M2680" t="s">
        <v>14</v>
      </c>
      <c r="N2680" t="b">
        <v>1</v>
      </c>
      <c r="O2680" t="b">
        <v>0</v>
      </c>
    </row>
    <row r="2681" spans="1:15" x14ac:dyDescent="0.2">
      <c r="A2681">
        <v>0</v>
      </c>
      <c r="B2681">
        <v>0</v>
      </c>
      <c r="C2681">
        <v>0</v>
      </c>
      <c r="D2681">
        <v>0</v>
      </c>
      <c r="E2681">
        <v>6</v>
      </c>
      <c r="F2681">
        <v>151</v>
      </c>
      <c r="G2681">
        <v>0</v>
      </c>
      <c r="H2681">
        <f>G2681*100</f>
        <v>0</v>
      </c>
      <c r="I2681">
        <v>0.08</v>
      </c>
      <c r="J2681">
        <f>I2681*100</f>
        <v>8</v>
      </c>
      <c r="K2681">
        <v>0</v>
      </c>
      <c r="L2681" t="s">
        <v>24</v>
      </c>
      <c r="M2681" t="s">
        <v>14</v>
      </c>
      <c r="N2681" t="b">
        <v>0</v>
      </c>
      <c r="O2681" t="b">
        <v>0</v>
      </c>
    </row>
    <row r="2682" spans="1:15" x14ac:dyDescent="0.2">
      <c r="A2682">
        <v>3</v>
      </c>
      <c r="B2682">
        <v>40.549999999999997</v>
      </c>
      <c r="C2682">
        <v>0</v>
      </c>
      <c r="D2682">
        <v>0</v>
      </c>
      <c r="E2682">
        <v>10</v>
      </c>
      <c r="F2682">
        <v>151.08181819999999</v>
      </c>
      <c r="G2682">
        <v>8.3333330000000001E-3</v>
      </c>
      <c r="H2682">
        <f>G2682*100</f>
        <v>0.83333330000000005</v>
      </c>
      <c r="I2682">
        <v>3.8888889000000003E-2</v>
      </c>
      <c r="J2682">
        <f>I2682*100</f>
        <v>3.8888889000000004</v>
      </c>
      <c r="K2682">
        <v>0</v>
      </c>
      <c r="L2682" t="s">
        <v>20</v>
      </c>
      <c r="M2682" t="s">
        <v>15</v>
      </c>
      <c r="N2682" t="b">
        <v>0</v>
      </c>
      <c r="O2682" t="b">
        <v>0</v>
      </c>
    </row>
    <row r="2683" spans="1:15" x14ac:dyDescent="0.2">
      <c r="A2683">
        <v>0</v>
      </c>
      <c r="B2683">
        <v>0</v>
      </c>
      <c r="C2683">
        <v>0</v>
      </c>
      <c r="D2683">
        <v>0</v>
      </c>
      <c r="E2683">
        <v>5</v>
      </c>
      <c r="F2683">
        <v>151.19999999999999</v>
      </c>
      <c r="G2683">
        <v>0</v>
      </c>
      <c r="H2683">
        <f>G2683*100</f>
        <v>0</v>
      </c>
      <c r="I2683">
        <v>5.3333332999999997E-2</v>
      </c>
      <c r="J2683">
        <f>I2683*100</f>
        <v>5.3333332999999996</v>
      </c>
      <c r="K2683">
        <v>0</v>
      </c>
      <c r="L2683" t="s">
        <v>17</v>
      </c>
      <c r="M2683" t="s">
        <v>14</v>
      </c>
      <c r="N2683" t="b">
        <v>0</v>
      </c>
      <c r="O2683" t="b">
        <v>0</v>
      </c>
    </row>
    <row r="2684" spans="1:15" x14ac:dyDescent="0.2">
      <c r="A2684">
        <v>6</v>
      </c>
      <c r="B2684">
        <v>107.3666667</v>
      </c>
      <c r="C2684">
        <v>0</v>
      </c>
      <c r="D2684">
        <v>0</v>
      </c>
      <c r="E2684">
        <v>11</v>
      </c>
      <c r="F2684">
        <v>151.30000000000001</v>
      </c>
      <c r="G2684">
        <v>5.5555559999999997E-3</v>
      </c>
      <c r="H2684">
        <f>G2684*100</f>
        <v>0.55555559999999993</v>
      </c>
      <c r="I2684">
        <v>0.04</v>
      </c>
      <c r="J2684">
        <f>I2684*100</f>
        <v>4</v>
      </c>
      <c r="K2684">
        <v>0</v>
      </c>
      <c r="L2684" t="s">
        <v>22</v>
      </c>
      <c r="M2684" t="s">
        <v>14</v>
      </c>
      <c r="N2684" t="b">
        <v>0</v>
      </c>
      <c r="O2684" t="b">
        <v>0</v>
      </c>
    </row>
    <row r="2685" spans="1:15" x14ac:dyDescent="0.2">
      <c r="A2685">
        <v>0</v>
      </c>
      <c r="B2685">
        <v>0</v>
      </c>
      <c r="C2685">
        <v>0</v>
      </c>
      <c r="D2685">
        <v>0</v>
      </c>
      <c r="E2685">
        <v>4</v>
      </c>
      <c r="F2685">
        <v>151.5</v>
      </c>
      <c r="G2685">
        <v>0</v>
      </c>
      <c r="H2685">
        <f>G2685*100</f>
        <v>0</v>
      </c>
      <c r="I2685">
        <v>0.05</v>
      </c>
      <c r="J2685">
        <f>I2685*100</f>
        <v>5</v>
      </c>
      <c r="K2685">
        <v>0</v>
      </c>
      <c r="L2685" t="s">
        <v>16</v>
      </c>
      <c r="M2685" t="s">
        <v>14</v>
      </c>
      <c r="N2685" t="b">
        <v>0</v>
      </c>
      <c r="O2685" t="b">
        <v>0</v>
      </c>
    </row>
    <row r="2686" spans="1:15" x14ac:dyDescent="0.2">
      <c r="A2686">
        <v>0</v>
      </c>
      <c r="B2686">
        <v>0</v>
      </c>
      <c r="C2686">
        <v>0</v>
      </c>
      <c r="D2686">
        <v>0</v>
      </c>
      <c r="E2686">
        <v>11</v>
      </c>
      <c r="F2686">
        <v>151.5</v>
      </c>
      <c r="G2686">
        <v>1.6666667E-2</v>
      </c>
      <c r="H2686">
        <f>G2686*100</f>
        <v>1.6666666999999999</v>
      </c>
      <c r="I2686">
        <v>6.6666666999999999E-2</v>
      </c>
      <c r="J2686">
        <f>I2686*100</f>
        <v>6.6666666999999995</v>
      </c>
      <c r="K2686">
        <v>0</v>
      </c>
      <c r="L2686" t="s">
        <v>17</v>
      </c>
      <c r="M2686" t="s">
        <v>14</v>
      </c>
      <c r="N2686" t="b">
        <v>1</v>
      </c>
      <c r="O2686" t="b">
        <v>0</v>
      </c>
    </row>
    <row r="2687" spans="1:15" x14ac:dyDescent="0.2">
      <c r="A2687">
        <v>3</v>
      </c>
      <c r="B2687">
        <v>35.333333330000002</v>
      </c>
      <c r="C2687">
        <v>0</v>
      </c>
      <c r="D2687">
        <v>0</v>
      </c>
      <c r="E2687">
        <v>13</v>
      </c>
      <c r="F2687">
        <v>151.5</v>
      </c>
      <c r="G2687">
        <v>3.333333E-3</v>
      </c>
      <c r="H2687">
        <f>G2687*100</f>
        <v>0.3333333</v>
      </c>
      <c r="I2687">
        <v>1.6444443999999999E-2</v>
      </c>
      <c r="J2687">
        <f>I2687*100</f>
        <v>1.6444443999999998</v>
      </c>
      <c r="K2687">
        <v>0</v>
      </c>
      <c r="L2687" t="s">
        <v>17</v>
      </c>
      <c r="M2687" t="s">
        <v>14</v>
      </c>
      <c r="N2687" t="b">
        <v>0</v>
      </c>
      <c r="O2687" t="b">
        <v>0</v>
      </c>
    </row>
    <row r="2688" spans="1:15" x14ac:dyDescent="0.2">
      <c r="A2688">
        <v>0</v>
      </c>
      <c r="B2688">
        <v>0</v>
      </c>
      <c r="C2688">
        <v>0</v>
      </c>
      <c r="D2688">
        <v>0</v>
      </c>
      <c r="E2688">
        <v>7</v>
      </c>
      <c r="F2688">
        <v>151.5</v>
      </c>
      <c r="G2688">
        <v>0</v>
      </c>
      <c r="H2688">
        <f>G2688*100</f>
        <v>0</v>
      </c>
      <c r="I2688">
        <v>2.8571428999999999E-2</v>
      </c>
      <c r="J2688">
        <f>I2688*100</f>
        <v>2.8571428999999999</v>
      </c>
      <c r="K2688">
        <v>0</v>
      </c>
      <c r="L2688" t="s">
        <v>17</v>
      </c>
      <c r="M2688" t="s">
        <v>14</v>
      </c>
      <c r="N2688" t="b">
        <v>0</v>
      </c>
      <c r="O2688" t="b">
        <v>0</v>
      </c>
    </row>
    <row r="2689" spans="1:15" x14ac:dyDescent="0.2">
      <c r="A2689">
        <v>1</v>
      </c>
      <c r="B2689">
        <v>7</v>
      </c>
      <c r="C2689">
        <v>0</v>
      </c>
      <c r="D2689">
        <v>0</v>
      </c>
      <c r="E2689">
        <v>7</v>
      </c>
      <c r="F2689">
        <v>151.5</v>
      </c>
      <c r="G2689">
        <v>0</v>
      </c>
      <c r="H2689">
        <f>G2689*100</f>
        <v>0</v>
      </c>
      <c r="I2689">
        <v>2.5000000000000001E-2</v>
      </c>
      <c r="J2689">
        <f>I2689*100</f>
        <v>2.5</v>
      </c>
      <c r="K2689">
        <v>50.9925</v>
      </c>
      <c r="L2689" t="s">
        <v>17</v>
      </c>
      <c r="M2689" t="s">
        <v>14</v>
      </c>
      <c r="N2689" t="b">
        <v>0</v>
      </c>
      <c r="O2689" t="b">
        <v>1</v>
      </c>
    </row>
    <row r="2690" spans="1:15" x14ac:dyDescent="0.2">
      <c r="A2690">
        <v>5</v>
      </c>
      <c r="B2690">
        <v>333</v>
      </c>
      <c r="C2690">
        <v>2</v>
      </c>
      <c r="D2690">
        <v>166</v>
      </c>
      <c r="E2690">
        <v>12</v>
      </c>
      <c r="F2690">
        <v>151.9</v>
      </c>
      <c r="G2690">
        <v>3.1111111E-2</v>
      </c>
      <c r="H2690">
        <f>G2690*100</f>
        <v>3.1111111</v>
      </c>
      <c r="I2690">
        <v>6.4444444000000004E-2</v>
      </c>
      <c r="J2690">
        <f>I2690*100</f>
        <v>6.4444444000000001</v>
      </c>
      <c r="K2690">
        <v>0</v>
      </c>
      <c r="L2690" t="s">
        <v>16</v>
      </c>
      <c r="M2690" t="s">
        <v>14</v>
      </c>
      <c r="N2690" t="b">
        <v>0</v>
      </c>
      <c r="O2690" t="b">
        <v>0</v>
      </c>
    </row>
    <row r="2691" spans="1:15" x14ac:dyDescent="0.2">
      <c r="A2691">
        <v>0</v>
      </c>
      <c r="B2691">
        <v>0</v>
      </c>
      <c r="C2691">
        <v>0</v>
      </c>
      <c r="D2691">
        <v>0</v>
      </c>
      <c r="E2691">
        <v>12</v>
      </c>
      <c r="F2691">
        <v>152</v>
      </c>
      <c r="G2691">
        <v>0</v>
      </c>
      <c r="H2691">
        <f>G2691*100</f>
        <v>0</v>
      </c>
      <c r="I2691">
        <v>2.380952E-3</v>
      </c>
      <c r="J2691">
        <f>I2691*100</f>
        <v>0.23809520000000001</v>
      </c>
      <c r="K2691">
        <v>0</v>
      </c>
      <c r="L2691" t="s">
        <v>17</v>
      </c>
      <c r="M2691" t="s">
        <v>14</v>
      </c>
      <c r="N2691" t="b">
        <v>1</v>
      </c>
      <c r="O2691" t="b">
        <v>0</v>
      </c>
    </row>
    <row r="2692" spans="1:15" x14ac:dyDescent="0.2">
      <c r="A2692">
        <v>0</v>
      </c>
      <c r="B2692">
        <v>0</v>
      </c>
      <c r="C2692">
        <v>0</v>
      </c>
      <c r="D2692">
        <v>0</v>
      </c>
      <c r="E2692">
        <v>8</v>
      </c>
      <c r="F2692">
        <v>152</v>
      </c>
      <c r="G2692">
        <v>3.7499999999999999E-2</v>
      </c>
      <c r="H2692">
        <f>G2692*100</f>
        <v>3.75</v>
      </c>
      <c r="I2692">
        <v>7.0833332999999998E-2</v>
      </c>
      <c r="J2692">
        <f>I2692*100</f>
        <v>7.0833332999999996</v>
      </c>
      <c r="K2692">
        <v>0</v>
      </c>
      <c r="L2692" t="s">
        <v>17</v>
      </c>
      <c r="M2692" t="s">
        <v>14</v>
      </c>
      <c r="N2692" t="b">
        <v>0</v>
      </c>
      <c r="O2692" t="b">
        <v>0</v>
      </c>
    </row>
    <row r="2693" spans="1:15" x14ac:dyDescent="0.2">
      <c r="A2693">
        <v>0</v>
      </c>
      <c r="B2693">
        <v>0</v>
      </c>
      <c r="C2693">
        <v>0</v>
      </c>
      <c r="D2693">
        <v>0</v>
      </c>
      <c r="E2693">
        <v>9</v>
      </c>
      <c r="F2693">
        <v>152</v>
      </c>
      <c r="G2693">
        <v>0.111111111</v>
      </c>
      <c r="H2693">
        <f>G2693*100</f>
        <v>11.1111111</v>
      </c>
      <c r="I2693">
        <v>0.15555555600000001</v>
      </c>
      <c r="J2693">
        <f>I2693*100</f>
        <v>15.555555600000002</v>
      </c>
      <c r="K2693">
        <v>0</v>
      </c>
      <c r="L2693" t="s">
        <v>20</v>
      </c>
      <c r="M2693" t="s">
        <v>14</v>
      </c>
      <c r="N2693" t="b">
        <v>1</v>
      </c>
      <c r="O2693" t="b">
        <v>0</v>
      </c>
    </row>
    <row r="2694" spans="1:15" x14ac:dyDescent="0.2">
      <c r="A2694">
        <v>0</v>
      </c>
      <c r="B2694">
        <v>0</v>
      </c>
      <c r="C2694">
        <v>0</v>
      </c>
      <c r="D2694">
        <v>0</v>
      </c>
      <c r="E2694">
        <v>14</v>
      </c>
      <c r="F2694">
        <v>152</v>
      </c>
      <c r="G2694">
        <v>5.7142856999999998E-2</v>
      </c>
      <c r="H2694">
        <f>G2694*100</f>
        <v>5.7142856999999996</v>
      </c>
      <c r="I2694">
        <v>5.7142856999999998E-2</v>
      </c>
      <c r="J2694">
        <f>I2694*100</f>
        <v>5.7142856999999996</v>
      </c>
      <c r="K2694">
        <v>0</v>
      </c>
      <c r="L2694" t="s">
        <v>24</v>
      </c>
      <c r="M2694" t="s">
        <v>14</v>
      </c>
      <c r="N2694" t="b">
        <v>0</v>
      </c>
      <c r="O2694" t="b">
        <v>0</v>
      </c>
    </row>
    <row r="2695" spans="1:15" x14ac:dyDescent="0.2">
      <c r="A2695">
        <v>0</v>
      </c>
      <c r="B2695">
        <v>0</v>
      </c>
      <c r="C2695">
        <v>0</v>
      </c>
      <c r="D2695">
        <v>0</v>
      </c>
      <c r="E2695">
        <v>13</v>
      </c>
      <c r="F2695">
        <v>152.25</v>
      </c>
      <c r="G2695">
        <v>3.0769231000000001E-2</v>
      </c>
      <c r="H2695">
        <f>G2695*100</f>
        <v>3.0769231000000001</v>
      </c>
      <c r="I2695">
        <v>2.5641026000000001E-2</v>
      </c>
      <c r="J2695">
        <f>I2695*100</f>
        <v>2.5641026</v>
      </c>
      <c r="K2695">
        <v>0</v>
      </c>
      <c r="L2695" t="s">
        <v>17</v>
      </c>
      <c r="M2695" t="s">
        <v>14</v>
      </c>
      <c r="N2695" t="b">
        <v>0</v>
      </c>
      <c r="O2695" t="b">
        <v>0</v>
      </c>
    </row>
    <row r="2696" spans="1:15" x14ac:dyDescent="0.2">
      <c r="A2696">
        <v>0</v>
      </c>
      <c r="B2696">
        <v>0</v>
      </c>
      <c r="C2696">
        <v>0</v>
      </c>
      <c r="D2696">
        <v>0</v>
      </c>
      <c r="E2696">
        <v>13</v>
      </c>
      <c r="F2696">
        <v>152.33333329999999</v>
      </c>
      <c r="G2696">
        <v>2.3931623999999999E-2</v>
      </c>
      <c r="H2696">
        <f>G2696*100</f>
        <v>2.3931624</v>
      </c>
      <c r="I2696">
        <v>3.9560440000000002E-2</v>
      </c>
      <c r="J2696">
        <f>I2696*100</f>
        <v>3.9560440000000003</v>
      </c>
      <c r="K2696">
        <v>0</v>
      </c>
      <c r="L2696" t="s">
        <v>17</v>
      </c>
      <c r="M2696" t="s">
        <v>14</v>
      </c>
      <c r="N2696" t="b">
        <v>0</v>
      </c>
      <c r="O2696" t="b">
        <v>0</v>
      </c>
    </row>
    <row r="2697" spans="1:15" x14ac:dyDescent="0.2">
      <c r="A2697">
        <v>7</v>
      </c>
      <c r="B2697">
        <v>52.875</v>
      </c>
      <c r="C2697">
        <v>0</v>
      </c>
      <c r="D2697">
        <v>0</v>
      </c>
      <c r="E2697">
        <v>9</v>
      </c>
      <c r="F2697">
        <v>152.41666670000001</v>
      </c>
      <c r="G2697">
        <v>0</v>
      </c>
      <c r="H2697">
        <f>G2697*100</f>
        <v>0</v>
      </c>
      <c r="I2697">
        <v>1.7777778000000001E-2</v>
      </c>
      <c r="J2697">
        <f>I2697*100</f>
        <v>1.7777778000000002</v>
      </c>
      <c r="K2697">
        <v>0</v>
      </c>
      <c r="L2697" t="s">
        <v>24</v>
      </c>
      <c r="M2697" t="s">
        <v>15</v>
      </c>
      <c r="N2697" t="b">
        <v>0</v>
      </c>
      <c r="O2697" t="b">
        <v>0</v>
      </c>
    </row>
    <row r="2698" spans="1:15" x14ac:dyDescent="0.2">
      <c r="A2698">
        <v>1</v>
      </c>
      <c r="B2698">
        <v>104</v>
      </c>
      <c r="C2698">
        <v>0</v>
      </c>
      <c r="D2698">
        <v>0</v>
      </c>
      <c r="E2698">
        <v>5</v>
      </c>
      <c r="F2698">
        <v>152.5</v>
      </c>
      <c r="G2698">
        <v>2.8571428999999999E-2</v>
      </c>
      <c r="H2698">
        <f>G2698*100</f>
        <v>2.8571428999999999</v>
      </c>
      <c r="I2698">
        <v>5.7142856999999998E-2</v>
      </c>
      <c r="J2698">
        <f>I2698*100</f>
        <v>5.7142856999999996</v>
      </c>
      <c r="K2698">
        <v>64.956450989999993</v>
      </c>
      <c r="L2698" t="s">
        <v>24</v>
      </c>
      <c r="M2698" t="s">
        <v>14</v>
      </c>
      <c r="N2698" t="b">
        <v>0</v>
      </c>
      <c r="O2698" t="b">
        <v>1</v>
      </c>
    </row>
    <row r="2699" spans="1:15" x14ac:dyDescent="0.2">
      <c r="A2699">
        <v>0</v>
      </c>
      <c r="B2699">
        <v>0</v>
      </c>
      <c r="C2699">
        <v>0</v>
      </c>
      <c r="D2699">
        <v>0</v>
      </c>
      <c r="E2699">
        <v>9</v>
      </c>
      <c r="F2699">
        <v>152.6</v>
      </c>
      <c r="G2699">
        <v>4.4444444E-2</v>
      </c>
      <c r="H2699">
        <f>G2699*100</f>
        <v>4.4444444000000001</v>
      </c>
      <c r="I2699">
        <v>9.6296296000000003E-2</v>
      </c>
      <c r="J2699">
        <f>I2699*100</f>
        <v>9.6296296000000012</v>
      </c>
      <c r="K2699">
        <v>0</v>
      </c>
      <c r="L2699" t="s">
        <v>19</v>
      </c>
      <c r="M2699" t="s">
        <v>14</v>
      </c>
      <c r="N2699" t="b">
        <v>0</v>
      </c>
      <c r="O2699" t="b">
        <v>0</v>
      </c>
    </row>
    <row r="2700" spans="1:15" x14ac:dyDescent="0.2">
      <c r="A2700">
        <v>1</v>
      </c>
      <c r="B2700">
        <v>4</v>
      </c>
      <c r="C2700">
        <v>0</v>
      </c>
      <c r="D2700">
        <v>0</v>
      </c>
      <c r="E2700">
        <v>13</v>
      </c>
      <c r="F2700">
        <v>152.66666670000001</v>
      </c>
      <c r="G2700">
        <v>3.3333333E-2</v>
      </c>
      <c r="H2700">
        <f>G2700*100</f>
        <v>3.3333333000000001</v>
      </c>
      <c r="I2700">
        <v>8.3333332999999996E-2</v>
      </c>
      <c r="J2700">
        <f>I2700*100</f>
        <v>8.3333332999999996</v>
      </c>
      <c r="K2700">
        <v>0</v>
      </c>
      <c r="L2700" t="s">
        <v>17</v>
      </c>
      <c r="M2700" t="s">
        <v>14</v>
      </c>
      <c r="N2700" t="b">
        <v>0</v>
      </c>
      <c r="O2700" t="b">
        <v>0</v>
      </c>
    </row>
    <row r="2701" spans="1:15" x14ac:dyDescent="0.2">
      <c r="A2701">
        <v>0</v>
      </c>
      <c r="B2701">
        <v>0</v>
      </c>
      <c r="C2701">
        <v>0</v>
      </c>
      <c r="D2701">
        <v>0</v>
      </c>
      <c r="E2701">
        <v>7</v>
      </c>
      <c r="F2701">
        <v>152.75</v>
      </c>
      <c r="G2701">
        <v>1.4285714E-2</v>
      </c>
      <c r="H2701">
        <f>G2701*100</f>
        <v>1.4285714</v>
      </c>
      <c r="I2701">
        <v>4.7619047999999997E-2</v>
      </c>
      <c r="J2701">
        <f>I2701*100</f>
        <v>4.7619047999999999</v>
      </c>
      <c r="K2701">
        <v>0</v>
      </c>
      <c r="L2701" t="s">
        <v>24</v>
      </c>
      <c r="M2701" t="s">
        <v>15</v>
      </c>
      <c r="N2701" t="b">
        <v>0</v>
      </c>
      <c r="O2701" t="b">
        <v>0</v>
      </c>
    </row>
    <row r="2702" spans="1:15" x14ac:dyDescent="0.2">
      <c r="A2702">
        <v>0</v>
      </c>
      <c r="B2702">
        <v>0</v>
      </c>
      <c r="C2702">
        <v>0</v>
      </c>
      <c r="D2702">
        <v>0</v>
      </c>
      <c r="E2702">
        <v>2</v>
      </c>
      <c r="F2702">
        <v>153</v>
      </c>
      <c r="G2702">
        <v>0</v>
      </c>
      <c r="H2702">
        <f>G2702*100</f>
        <v>0</v>
      </c>
      <c r="I2702">
        <v>0.05</v>
      </c>
      <c r="J2702">
        <f>I2702*100</f>
        <v>5</v>
      </c>
      <c r="K2702">
        <v>0</v>
      </c>
      <c r="L2702" t="s">
        <v>16</v>
      </c>
      <c r="M2702" t="s">
        <v>14</v>
      </c>
      <c r="N2702" t="b">
        <v>0</v>
      </c>
      <c r="O2702" t="b">
        <v>0</v>
      </c>
    </row>
    <row r="2703" spans="1:15" x14ac:dyDescent="0.2">
      <c r="A2703">
        <v>0</v>
      </c>
      <c r="B2703">
        <v>0</v>
      </c>
      <c r="C2703">
        <v>0</v>
      </c>
      <c r="D2703">
        <v>0</v>
      </c>
      <c r="E2703">
        <v>10</v>
      </c>
      <c r="F2703">
        <v>153</v>
      </c>
      <c r="G2703">
        <v>0.02</v>
      </c>
      <c r="H2703">
        <f>G2703*100</f>
        <v>2</v>
      </c>
      <c r="I2703">
        <v>0.04</v>
      </c>
      <c r="J2703">
        <f>I2703*100</f>
        <v>4</v>
      </c>
      <c r="K2703">
        <v>0</v>
      </c>
      <c r="L2703" t="s">
        <v>16</v>
      </c>
      <c r="M2703" t="s">
        <v>14</v>
      </c>
      <c r="N2703" t="b">
        <v>1</v>
      </c>
      <c r="O2703" t="b">
        <v>0</v>
      </c>
    </row>
    <row r="2704" spans="1:15" x14ac:dyDescent="0.2">
      <c r="A2704">
        <v>0</v>
      </c>
      <c r="B2704">
        <v>0</v>
      </c>
      <c r="C2704">
        <v>0</v>
      </c>
      <c r="D2704">
        <v>0</v>
      </c>
      <c r="E2704">
        <v>15</v>
      </c>
      <c r="F2704">
        <v>153</v>
      </c>
      <c r="G2704">
        <v>0</v>
      </c>
      <c r="H2704">
        <f>G2704*100</f>
        <v>0</v>
      </c>
      <c r="I2704">
        <v>0.04</v>
      </c>
      <c r="J2704">
        <f>I2704*100</f>
        <v>4</v>
      </c>
      <c r="K2704">
        <v>0</v>
      </c>
      <c r="L2704" t="s">
        <v>17</v>
      </c>
      <c r="M2704" t="s">
        <v>14</v>
      </c>
      <c r="N2704" t="b">
        <v>0</v>
      </c>
      <c r="O2704" t="b">
        <v>0</v>
      </c>
    </row>
    <row r="2705" spans="1:15" x14ac:dyDescent="0.2">
      <c r="A2705">
        <v>0</v>
      </c>
      <c r="B2705">
        <v>0</v>
      </c>
      <c r="C2705">
        <v>0</v>
      </c>
      <c r="D2705">
        <v>0</v>
      </c>
      <c r="E2705">
        <v>9</v>
      </c>
      <c r="F2705">
        <v>153.19999999999999</v>
      </c>
      <c r="G2705">
        <v>0.02</v>
      </c>
      <c r="H2705">
        <f>G2705*100</f>
        <v>2</v>
      </c>
      <c r="I2705">
        <v>0.06</v>
      </c>
      <c r="J2705">
        <f>I2705*100</f>
        <v>6</v>
      </c>
      <c r="K2705">
        <v>27.889245599999999</v>
      </c>
      <c r="L2705" t="s">
        <v>21</v>
      </c>
      <c r="M2705" t="s">
        <v>14</v>
      </c>
      <c r="N2705" t="b">
        <v>0</v>
      </c>
      <c r="O2705" t="b">
        <v>1</v>
      </c>
    </row>
    <row r="2706" spans="1:15" x14ac:dyDescent="0.2">
      <c r="A2706">
        <v>0</v>
      </c>
      <c r="B2706">
        <v>0</v>
      </c>
      <c r="C2706">
        <v>0</v>
      </c>
      <c r="D2706">
        <v>0</v>
      </c>
      <c r="E2706">
        <v>13</v>
      </c>
      <c r="F2706">
        <v>153.58333329999999</v>
      </c>
      <c r="G2706">
        <v>0</v>
      </c>
      <c r="H2706">
        <f>G2706*100</f>
        <v>0</v>
      </c>
      <c r="I2706">
        <v>2.0512821000000001E-2</v>
      </c>
      <c r="J2706">
        <f>I2706*100</f>
        <v>2.0512820999999999</v>
      </c>
      <c r="K2706">
        <v>0</v>
      </c>
      <c r="L2706" t="s">
        <v>17</v>
      </c>
      <c r="M2706" t="s">
        <v>14</v>
      </c>
      <c r="N2706" t="b">
        <v>0</v>
      </c>
      <c r="O2706" t="b">
        <v>0</v>
      </c>
    </row>
    <row r="2707" spans="1:15" x14ac:dyDescent="0.2">
      <c r="A2707">
        <v>0</v>
      </c>
      <c r="B2707">
        <v>0</v>
      </c>
      <c r="C2707">
        <v>0</v>
      </c>
      <c r="D2707">
        <v>0</v>
      </c>
      <c r="E2707">
        <v>12</v>
      </c>
      <c r="F2707">
        <v>153.625</v>
      </c>
      <c r="G2707">
        <v>0</v>
      </c>
      <c r="H2707">
        <f>G2707*100</f>
        <v>0</v>
      </c>
      <c r="I2707">
        <v>8.3333330000000001E-3</v>
      </c>
      <c r="J2707">
        <f>I2707*100</f>
        <v>0.83333330000000005</v>
      </c>
      <c r="K2707">
        <v>0</v>
      </c>
      <c r="L2707" t="s">
        <v>22</v>
      </c>
      <c r="M2707" t="s">
        <v>15</v>
      </c>
      <c r="N2707" t="b">
        <v>0</v>
      </c>
      <c r="O2707" t="b">
        <v>1</v>
      </c>
    </row>
    <row r="2708" spans="1:15" x14ac:dyDescent="0.2">
      <c r="A2708">
        <v>0</v>
      </c>
      <c r="B2708">
        <v>0</v>
      </c>
      <c r="C2708">
        <v>0</v>
      </c>
      <c r="D2708">
        <v>0</v>
      </c>
      <c r="E2708">
        <v>11</v>
      </c>
      <c r="F2708">
        <v>153.75</v>
      </c>
      <c r="G2708">
        <v>3.6363635999999998E-2</v>
      </c>
      <c r="H2708">
        <f>G2708*100</f>
        <v>3.6363635999999997</v>
      </c>
      <c r="I2708">
        <v>7.2727272999999995E-2</v>
      </c>
      <c r="J2708">
        <f>I2708*100</f>
        <v>7.2727272999999997</v>
      </c>
      <c r="K2708">
        <v>0</v>
      </c>
      <c r="L2708" t="s">
        <v>22</v>
      </c>
      <c r="M2708" t="s">
        <v>14</v>
      </c>
      <c r="N2708" t="b">
        <v>0</v>
      </c>
      <c r="O2708" t="b">
        <v>0</v>
      </c>
    </row>
    <row r="2709" spans="1:15" x14ac:dyDescent="0.2">
      <c r="A2709">
        <v>4</v>
      </c>
      <c r="B2709">
        <v>82.466666669999995</v>
      </c>
      <c r="C2709">
        <v>0</v>
      </c>
      <c r="D2709">
        <v>0</v>
      </c>
      <c r="E2709">
        <v>10</v>
      </c>
      <c r="F2709">
        <v>153.9</v>
      </c>
      <c r="G2709">
        <v>1.6666667E-2</v>
      </c>
      <c r="H2709">
        <f>G2709*100</f>
        <v>1.6666666999999999</v>
      </c>
      <c r="I2709">
        <v>1.6666667E-2</v>
      </c>
      <c r="J2709">
        <f>I2709*100</f>
        <v>1.6666666999999999</v>
      </c>
      <c r="K2709">
        <v>0</v>
      </c>
      <c r="L2709" t="s">
        <v>20</v>
      </c>
      <c r="M2709" t="s">
        <v>14</v>
      </c>
      <c r="N2709" t="b">
        <v>0</v>
      </c>
      <c r="O2709" t="b">
        <v>1</v>
      </c>
    </row>
    <row r="2710" spans="1:15" x14ac:dyDescent="0.2">
      <c r="A2710">
        <v>5</v>
      </c>
      <c r="B2710">
        <v>76</v>
      </c>
      <c r="C2710">
        <v>0</v>
      </c>
      <c r="D2710">
        <v>0</v>
      </c>
      <c r="E2710">
        <v>7</v>
      </c>
      <c r="F2710">
        <v>154</v>
      </c>
      <c r="G2710">
        <v>0</v>
      </c>
      <c r="H2710">
        <f>G2710*100</f>
        <v>0</v>
      </c>
      <c r="I2710">
        <v>5.5555559999999997E-3</v>
      </c>
      <c r="J2710">
        <f>I2710*100</f>
        <v>0.55555559999999993</v>
      </c>
      <c r="K2710">
        <v>0</v>
      </c>
      <c r="L2710" t="s">
        <v>16</v>
      </c>
      <c r="M2710" t="s">
        <v>15</v>
      </c>
      <c r="N2710" t="b">
        <v>1</v>
      </c>
      <c r="O2710" t="b">
        <v>0</v>
      </c>
    </row>
    <row r="2711" spans="1:15" x14ac:dyDescent="0.2">
      <c r="A2711">
        <v>6</v>
      </c>
      <c r="B2711">
        <v>200.33333329999999</v>
      </c>
      <c r="C2711">
        <v>0</v>
      </c>
      <c r="D2711">
        <v>0</v>
      </c>
      <c r="E2711">
        <v>9</v>
      </c>
      <c r="F2711">
        <v>154</v>
      </c>
      <c r="G2711">
        <v>0</v>
      </c>
      <c r="H2711">
        <f>G2711*100</f>
        <v>0</v>
      </c>
      <c r="I2711">
        <v>3.0769231000000001E-2</v>
      </c>
      <c r="J2711">
        <f>I2711*100</f>
        <v>3.0769231000000001</v>
      </c>
      <c r="K2711">
        <v>0</v>
      </c>
      <c r="L2711" t="s">
        <v>17</v>
      </c>
      <c r="M2711" t="s">
        <v>14</v>
      </c>
      <c r="N2711" t="b">
        <v>0</v>
      </c>
      <c r="O2711" t="b">
        <v>0</v>
      </c>
    </row>
    <row r="2712" spans="1:15" x14ac:dyDescent="0.2">
      <c r="A2712">
        <v>0</v>
      </c>
      <c r="B2712">
        <v>0</v>
      </c>
      <c r="C2712">
        <v>0</v>
      </c>
      <c r="D2712">
        <v>0</v>
      </c>
      <c r="E2712">
        <v>19</v>
      </c>
      <c r="F2712">
        <v>154.21666669999999</v>
      </c>
      <c r="G2712">
        <v>1.5789474000000001E-2</v>
      </c>
      <c r="H2712">
        <f>G2712*100</f>
        <v>1.5789474000000001</v>
      </c>
      <c r="I2712">
        <v>2.4561403999999998E-2</v>
      </c>
      <c r="J2712">
        <f>I2712*100</f>
        <v>2.4561403999999998</v>
      </c>
      <c r="K2712">
        <v>0</v>
      </c>
      <c r="L2712" t="s">
        <v>13</v>
      </c>
      <c r="M2712" t="s">
        <v>14</v>
      </c>
      <c r="N2712" t="b">
        <v>0</v>
      </c>
      <c r="O2712" t="b">
        <v>0</v>
      </c>
    </row>
    <row r="2713" spans="1:15" x14ac:dyDescent="0.2">
      <c r="A2713">
        <v>0</v>
      </c>
      <c r="B2713">
        <v>0</v>
      </c>
      <c r="C2713">
        <v>0</v>
      </c>
      <c r="D2713">
        <v>0</v>
      </c>
      <c r="E2713">
        <v>10</v>
      </c>
      <c r="F2713">
        <v>154.5</v>
      </c>
      <c r="G2713">
        <v>0</v>
      </c>
      <c r="H2713">
        <f>G2713*100</f>
        <v>0</v>
      </c>
      <c r="I2713">
        <v>0.01</v>
      </c>
      <c r="J2713">
        <f>I2713*100</f>
        <v>1</v>
      </c>
      <c r="K2713">
        <v>0</v>
      </c>
      <c r="L2713" t="s">
        <v>17</v>
      </c>
      <c r="M2713" t="s">
        <v>15</v>
      </c>
      <c r="N2713" t="b">
        <v>0</v>
      </c>
      <c r="O2713" t="b">
        <v>0</v>
      </c>
    </row>
    <row r="2714" spans="1:15" x14ac:dyDescent="0.2">
      <c r="A2714">
        <v>3</v>
      </c>
      <c r="B2714">
        <v>51</v>
      </c>
      <c r="C2714">
        <v>3</v>
      </c>
      <c r="D2714">
        <v>89</v>
      </c>
      <c r="E2714">
        <v>6</v>
      </c>
      <c r="F2714">
        <v>154.5</v>
      </c>
      <c r="G2714">
        <v>0</v>
      </c>
      <c r="H2714">
        <f>G2714*100</f>
        <v>0</v>
      </c>
      <c r="I2714">
        <v>0.02</v>
      </c>
      <c r="J2714">
        <f>I2714*100</f>
        <v>2</v>
      </c>
      <c r="K2714">
        <v>0</v>
      </c>
      <c r="L2714" t="s">
        <v>17</v>
      </c>
      <c r="M2714" t="s">
        <v>14</v>
      </c>
      <c r="N2714" t="b">
        <v>0</v>
      </c>
      <c r="O2714" t="b">
        <v>0</v>
      </c>
    </row>
    <row r="2715" spans="1:15" x14ac:dyDescent="0.2">
      <c r="A2715">
        <v>5</v>
      </c>
      <c r="B2715">
        <v>34.5</v>
      </c>
      <c r="C2715">
        <v>0</v>
      </c>
      <c r="D2715">
        <v>0</v>
      </c>
      <c r="E2715">
        <v>8</v>
      </c>
      <c r="F2715">
        <v>154.5</v>
      </c>
      <c r="G2715">
        <v>2.2222222E-2</v>
      </c>
      <c r="H2715">
        <f>G2715*100</f>
        <v>2.2222222</v>
      </c>
      <c r="I2715">
        <v>1.4814815E-2</v>
      </c>
      <c r="J2715">
        <f>I2715*100</f>
        <v>1.4814815000000001</v>
      </c>
      <c r="K2715">
        <v>0</v>
      </c>
      <c r="L2715" t="s">
        <v>24</v>
      </c>
      <c r="M2715" t="s">
        <v>14</v>
      </c>
      <c r="N2715" t="b">
        <v>0</v>
      </c>
      <c r="O2715" t="b">
        <v>0</v>
      </c>
    </row>
    <row r="2716" spans="1:15" x14ac:dyDescent="0.2">
      <c r="A2716">
        <v>0</v>
      </c>
      <c r="B2716">
        <v>0</v>
      </c>
      <c r="C2716">
        <v>0</v>
      </c>
      <c r="D2716">
        <v>0</v>
      </c>
      <c r="E2716">
        <v>9</v>
      </c>
      <c r="F2716">
        <v>154.80000000000001</v>
      </c>
      <c r="G2716">
        <v>1.8181817999999999E-2</v>
      </c>
      <c r="H2716">
        <f>G2716*100</f>
        <v>1.8181817999999998</v>
      </c>
      <c r="I2716">
        <v>3.0303030000000002E-2</v>
      </c>
      <c r="J2716">
        <f>I2716*100</f>
        <v>3.030303</v>
      </c>
      <c r="K2716">
        <v>20.749351260000001</v>
      </c>
      <c r="L2716" t="s">
        <v>22</v>
      </c>
      <c r="M2716" t="s">
        <v>14</v>
      </c>
      <c r="N2716" t="b">
        <v>0</v>
      </c>
      <c r="O2716" t="b">
        <v>1</v>
      </c>
    </row>
    <row r="2717" spans="1:15" x14ac:dyDescent="0.2">
      <c r="A2717">
        <v>0</v>
      </c>
      <c r="B2717">
        <v>0</v>
      </c>
      <c r="C2717">
        <v>0</v>
      </c>
      <c r="D2717">
        <v>0</v>
      </c>
      <c r="E2717">
        <v>16</v>
      </c>
      <c r="F2717">
        <v>154.83333329999999</v>
      </c>
      <c r="G2717">
        <v>0</v>
      </c>
      <c r="H2717">
        <f>G2717*100</f>
        <v>0</v>
      </c>
      <c r="I2717">
        <v>6.2500000000000003E-3</v>
      </c>
      <c r="J2717">
        <f>I2717*100</f>
        <v>0.625</v>
      </c>
      <c r="K2717">
        <v>0</v>
      </c>
      <c r="L2717" t="s">
        <v>16</v>
      </c>
      <c r="M2717" t="s">
        <v>14</v>
      </c>
      <c r="N2717" t="b">
        <v>0</v>
      </c>
      <c r="O2717" t="b">
        <v>0</v>
      </c>
    </row>
    <row r="2718" spans="1:15" x14ac:dyDescent="0.2">
      <c r="A2718">
        <v>4</v>
      </c>
      <c r="B2718">
        <v>228.72</v>
      </c>
      <c r="C2718">
        <v>0</v>
      </c>
      <c r="D2718">
        <v>0</v>
      </c>
      <c r="E2718">
        <v>4</v>
      </c>
      <c r="F2718">
        <v>154.9</v>
      </c>
      <c r="G2718">
        <v>0</v>
      </c>
      <c r="H2718">
        <f>G2718*100</f>
        <v>0</v>
      </c>
      <c r="I2718">
        <v>8.3333330000000001E-3</v>
      </c>
      <c r="J2718">
        <f>I2718*100</f>
        <v>0.83333330000000005</v>
      </c>
      <c r="K2718">
        <v>0</v>
      </c>
      <c r="L2718" t="s">
        <v>18</v>
      </c>
      <c r="M2718" t="s">
        <v>15</v>
      </c>
      <c r="N2718" t="b">
        <v>0</v>
      </c>
      <c r="O2718" t="b">
        <v>0</v>
      </c>
    </row>
    <row r="2719" spans="1:15" x14ac:dyDescent="0.2">
      <c r="A2719">
        <v>0</v>
      </c>
      <c r="B2719">
        <v>0</v>
      </c>
      <c r="C2719">
        <v>0</v>
      </c>
      <c r="D2719">
        <v>0</v>
      </c>
      <c r="E2719">
        <v>5</v>
      </c>
      <c r="F2719">
        <v>155</v>
      </c>
      <c r="G2719">
        <v>0.04</v>
      </c>
      <c r="H2719">
        <f>G2719*100</f>
        <v>4</v>
      </c>
      <c r="I2719">
        <v>5.3333332999999997E-2</v>
      </c>
      <c r="J2719">
        <f>I2719*100</f>
        <v>5.3333332999999996</v>
      </c>
      <c r="K2719">
        <v>0</v>
      </c>
      <c r="L2719" t="s">
        <v>16</v>
      </c>
      <c r="M2719" t="s">
        <v>14</v>
      </c>
      <c r="N2719" t="b">
        <v>0</v>
      </c>
      <c r="O2719" t="b">
        <v>0</v>
      </c>
    </row>
    <row r="2720" spans="1:15" x14ac:dyDescent="0.2">
      <c r="A2720">
        <v>2</v>
      </c>
      <c r="B2720">
        <v>199</v>
      </c>
      <c r="C2720">
        <v>0</v>
      </c>
      <c r="D2720">
        <v>0</v>
      </c>
      <c r="E2720">
        <v>10</v>
      </c>
      <c r="F2720">
        <v>155</v>
      </c>
      <c r="G2720">
        <v>0</v>
      </c>
      <c r="H2720">
        <f>G2720*100</f>
        <v>0</v>
      </c>
      <c r="I2720">
        <v>4.5454544999999999E-2</v>
      </c>
      <c r="J2720">
        <f>I2720*100</f>
        <v>4.5454545</v>
      </c>
      <c r="K2720">
        <v>0</v>
      </c>
      <c r="L2720" t="s">
        <v>17</v>
      </c>
      <c r="M2720" t="s">
        <v>14</v>
      </c>
      <c r="N2720" t="b">
        <v>0</v>
      </c>
      <c r="O2720" t="b">
        <v>0</v>
      </c>
    </row>
    <row r="2721" spans="1:15" x14ac:dyDescent="0.2">
      <c r="A2721">
        <v>0</v>
      </c>
      <c r="B2721">
        <v>0</v>
      </c>
      <c r="C2721">
        <v>0</v>
      </c>
      <c r="D2721">
        <v>0</v>
      </c>
      <c r="E2721">
        <v>7</v>
      </c>
      <c r="F2721">
        <v>155</v>
      </c>
      <c r="G2721">
        <v>6.6666666999999999E-2</v>
      </c>
      <c r="H2721">
        <f>G2721*100</f>
        <v>6.6666666999999995</v>
      </c>
      <c r="I2721">
        <v>0.1</v>
      </c>
      <c r="J2721">
        <f>I2721*100</f>
        <v>10</v>
      </c>
      <c r="K2721">
        <v>0</v>
      </c>
      <c r="L2721" t="s">
        <v>17</v>
      </c>
      <c r="M2721" t="s">
        <v>14</v>
      </c>
      <c r="N2721" t="b">
        <v>0</v>
      </c>
      <c r="O2721" t="b">
        <v>0</v>
      </c>
    </row>
    <row r="2722" spans="1:15" x14ac:dyDescent="0.2">
      <c r="A2722">
        <v>0</v>
      </c>
      <c r="B2722">
        <v>0</v>
      </c>
      <c r="C2722">
        <v>0</v>
      </c>
      <c r="D2722">
        <v>0</v>
      </c>
      <c r="E2722">
        <v>12</v>
      </c>
      <c r="F2722">
        <v>155</v>
      </c>
      <c r="G2722">
        <v>6.6666666999999999E-2</v>
      </c>
      <c r="H2722">
        <f>G2722*100</f>
        <v>6.6666666999999995</v>
      </c>
      <c r="I2722">
        <v>9.1666666999999993E-2</v>
      </c>
      <c r="J2722">
        <f>I2722*100</f>
        <v>9.1666666999999986</v>
      </c>
      <c r="K2722">
        <v>0</v>
      </c>
      <c r="L2722" t="s">
        <v>22</v>
      </c>
      <c r="M2722" t="s">
        <v>14</v>
      </c>
      <c r="N2722" t="b">
        <v>0</v>
      </c>
      <c r="O2722" t="b">
        <v>0</v>
      </c>
    </row>
    <row r="2723" spans="1:15" x14ac:dyDescent="0.2">
      <c r="A2723">
        <v>4</v>
      </c>
      <c r="B2723">
        <v>111</v>
      </c>
      <c r="C2723">
        <v>0</v>
      </c>
      <c r="D2723">
        <v>0</v>
      </c>
      <c r="E2723">
        <v>9</v>
      </c>
      <c r="F2723">
        <v>155</v>
      </c>
      <c r="G2723">
        <v>0</v>
      </c>
      <c r="H2723">
        <f>G2723*100</f>
        <v>0</v>
      </c>
      <c r="I2723">
        <v>9.0909089999999994E-3</v>
      </c>
      <c r="J2723">
        <f>I2723*100</f>
        <v>0.90909089999999992</v>
      </c>
      <c r="K2723">
        <v>0</v>
      </c>
      <c r="L2723" t="s">
        <v>24</v>
      </c>
      <c r="M2723" t="s">
        <v>14</v>
      </c>
      <c r="N2723" t="b">
        <v>0</v>
      </c>
      <c r="O2723" t="b">
        <v>0</v>
      </c>
    </row>
    <row r="2724" spans="1:15" x14ac:dyDescent="0.2">
      <c r="A2724">
        <v>0</v>
      </c>
      <c r="B2724">
        <v>0</v>
      </c>
      <c r="C2724">
        <v>0</v>
      </c>
      <c r="D2724">
        <v>0</v>
      </c>
      <c r="E2724">
        <v>5</v>
      </c>
      <c r="F2724">
        <v>155.25</v>
      </c>
      <c r="G2724">
        <v>0</v>
      </c>
      <c r="H2724">
        <f>G2724*100</f>
        <v>0</v>
      </c>
      <c r="I2724">
        <v>0.12</v>
      </c>
      <c r="J2724">
        <f>I2724*100</f>
        <v>12</v>
      </c>
      <c r="K2724">
        <v>0</v>
      </c>
      <c r="L2724" t="s">
        <v>22</v>
      </c>
      <c r="M2724" t="s">
        <v>14</v>
      </c>
      <c r="N2724" t="b">
        <v>0</v>
      </c>
      <c r="O2724" t="b">
        <v>0</v>
      </c>
    </row>
    <row r="2725" spans="1:15" x14ac:dyDescent="0.2">
      <c r="A2725">
        <v>3</v>
      </c>
      <c r="B2725">
        <v>97.5</v>
      </c>
      <c r="C2725">
        <v>0</v>
      </c>
      <c r="D2725">
        <v>0</v>
      </c>
      <c r="E2725">
        <v>5</v>
      </c>
      <c r="F2725">
        <v>155.33333329999999</v>
      </c>
      <c r="G2725">
        <v>0</v>
      </c>
      <c r="H2725">
        <f>G2725*100</f>
        <v>0</v>
      </c>
      <c r="I2725">
        <v>2.8571428999999999E-2</v>
      </c>
      <c r="J2725">
        <f>I2725*100</f>
        <v>2.8571428999999999</v>
      </c>
      <c r="K2725">
        <v>0</v>
      </c>
      <c r="L2725" t="s">
        <v>24</v>
      </c>
      <c r="M2725" t="s">
        <v>15</v>
      </c>
      <c r="N2725" t="b">
        <v>0</v>
      </c>
      <c r="O2725" t="b">
        <v>0</v>
      </c>
    </row>
    <row r="2726" spans="1:15" x14ac:dyDescent="0.2">
      <c r="A2726">
        <v>0</v>
      </c>
      <c r="B2726">
        <v>0</v>
      </c>
      <c r="C2726">
        <v>0</v>
      </c>
      <c r="D2726">
        <v>0</v>
      </c>
      <c r="E2726">
        <v>2</v>
      </c>
      <c r="F2726">
        <v>155.5</v>
      </c>
      <c r="G2726">
        <v>0.1</v>
      </c>
      <c r="H2726">
        <f>G2726*100</f>
        <v>10</v>
      </c>
      <c r="I2726">
        <v>0.15</v>
      </c>
      <c r="J2726">
        <f>I2726*100</f>
        <v>15</v>
      </c>
      <c r="K2726">
        <v>0</v>
      </c>
      <c r="L2726" t="s">
        <v>24</v>
      </c>
      <c r="M2726" t="s">
        <v>14</v>
      </c>
      <c r="N2726" t="b">
        <v>1</v>
      </c>
      <c r="O2726" t="b">
        <v>0</v>
      </c>
    </row>
    <row r="2727" spans="1:15" x14ac:dyDescent="0.2">
      <c r="A2727">
        <v>0</v>
      </c>
      <c r="B2727">
        <v>0</v>
      </c>
      <c r="C2727">
        <v>0</v>
      </c>
      <c r="D2727">
        <v>0</v>
      </c>
      <c r="E2727">
        <v>7</v>
      </c>
      <c r="F2727">
        <v>155.5</v>
      </c>
      <c r="G2727">
        <v>4.7619047999999997E-2</v>
      </c>
      <c r="H2727">
        <f>G2727*100</f>
        <v>4.7619047999999999</v>
      </c>
      <c r="I2727">
        <v>8.5714286000000001E-2</v>
      </c>
      <c r="J2727">
        <f>I2727*100</f>
        <v>8.5714286000000008</v>
      </c>
      <c r="K2727">
        <v>0</v>
      </c>
      <c r="L2727" t="s">
        <v>22</v>
      </c>
      <c r="M2727" t="s">
        <v>14</v>
      </c>
      <c r="N2727" t="b">
        <v>0</v>
      </c>
      <c r="O2727" t="b">
        <v>0</v>
      </c>
    </row>
    <row r="2728" spans="1:15" x14ac:dyDescent="0.2">
      <c r="A2728">
        <v>2</v>
      </c>
      <c r="B2728">
        <v>32</v>
      </c>
      <c r="C2728">
        <v>0</v>
      </c>
      <c r="D2728">
        <v>0</v>
      </c>
      <c r="E2728">
        <v>11</v>
      </c>
      <c r="F2728">
        <v>155.83333329999999</v>
      </c>
      <c r="G2728">
        <v>0</v>
      </c>
      <c r="H2728">
        <f>G2728*100</f>
        <v>0</v>
      </c>
      <c r="I2728">
        <v>3.4615384999999999E-2</v>
      </c>
      <c r="J2728">
        <f>I2728*100</f>
        <v>3.4615384999999996</v>
      </c>
      <c r="K2728">
        <v>0</v>
      </c>
      <c r="L2728" t="s">
        <v>17</v>
      </c>
      <c r="M2728" t="s">
        <v>14</v>
      </c>
      <c r="N2728" t="b">
        <v>0</v>
      </c>
      <c r="O2728" t="b">
        <v>0</v>
      </c>
    </row>
    <row r="2729" spans="1:15" x14ac:dyDescent="0.2">
      <c r="A2729">
        <v>0</v>
      </c>
      <c r="B2729">
        <v>0</v>
      </c>
      <c r="C2729">
        <v>0</v>
      </c>
      <c r="D2729">
        <v>0</v>
      </c>
      <c r="E2729">
        <v>10</v>
      </c>
      <c r="F2729">
        <v>155.9</v>
      </c>
      <c r="G2729">
        <v>0.02</v>
      </c>
      <c r="H2729">
        <f>G2729*100</f>
        <v>2</v>
      </c>
      <c r="I2729">
        <v>0.04</v>
      </c>
      <c r="J2729">
        <f>I2729*100</f>
        <v>4</v>
      </c>
      <c r="K2729">
        <v>0</v>
      </c>
      <c r="L2729" t="s">
        <v>20</v>
      </c>
      <c r="M2729" t="s">
        <v>14</v>
      </c>
      <c r="N2729" t="b">
        <v>0</v>
      </c>
      <c r="O2729" t="b">
        <v>0</v>
      </c>
    </row>
    <row r="2730" spans="1:15" x14ac:dyDescent="0.2">
      <c r="A2730">
        <v>2</v>
      </c>
      <c r="B2730">
        <v>82</v>
      </c>
      <c r="C2730">
        <v>0</v>
      </c>
      <c r="D2730">
        <v>0</v>
      </c>
      <c r="E2730">
        <v>13</v>
      </c>
      <c r="F2730">
        <v>155.9833333</v>
      </c>
      <c r="G2730">
        <v>0</v>
      </c>
      <c r="H2730">
        <f>G2730*100</f>
        <v>0</v>
      </c>
      <c r="I2730">
        <v>3.7777777999999998E-2</v>
      </c>
      <c r="J2730">
        <f>I2730*100</f>
        <v>3.7777778</v>
      </c>
      <c r="K2730">
        <v>0</v>
      </c>
      <c r="L2730" t="s">
        <v>24</v>
      </c>
      <c r="M2730" t="s">
        <v>14</v>
      </c>
      <c r="N2730" t="b">
        <v>0</v>
      </c>
      <c r="O2730" t="b">
        <v>0</v>
      </c>
    </row>
    <row r="2731" spans="1:15" x14ac:dyDescent="0.2">
      <c r="A2731">
        <v>2</v>
      </c>
      <c r="B2731">
        <v>110.5</v>
      </c>
      <c r="C2731">
        <v>1</v>
      </c>
      <c r="D2731">
        <v>48</v>
      </c>
      <c r="E2731">
        <v>5</v>
      </c>
      <c r="F2731">
        <v>156</v>
      </c>
      <c r="G2731">
        <v>0</v>
      </c>
      <c r="H2731">
        <f>G2731*100</f>
        <v>0</v>
      </c>
      <c r="I2731">
        <v>2.8571428999999999E-2</v>
      </c>
      <c r="J2731">
        <f>I2731*100</f>
        <v>2.8571428999999999</v>
      </c>
      <c r="K2731">
        <v>0</v>
      </c>
      <c r="L2731" t="s">
        <v>24</v>
      </c>
      <c r="M2731" t="s">
        <v>15</v>
      </c>
      <c r="N2731" t="b">
        <v>0</v>
      </c>
      <c r="O2731" t="b">
        <v>0</v>
      </c>
    </row>
    <row r="2732" spans="1:15" x14ac:dyDescent="0.2">
      <c r="A2732">
        <v>0</v>
      </c>
      <c r="B2732">
        <v>0</v>
      </c>
      <c r="C2732">
        <v>0</v>
      </c>
      <c r="D2732">
        <v>0</v>
      </c>
      <c r="E2732">
        <v>5</v>
      </c>
      <c r="F2732">
        <v>156</v>
      </c>
      <c r="G2732">
        <v>0</v>
      </c>
      <c r="H2732">
        <f>G2732*100</f>
        <v>0</v>
      </c>
      <c r="I2732">
        <v>0.04</v>
      </c>
      <c r="J2732">
        <f>I2732*100</f>
        <v>4</v>
      </c>
      <c r="K2732">
        <v>0</v>
      </c>
      <c r="L2732" t="s">
        <v>13</v>
      </c>
      <c r="M2732" t="s">
        <v>14</v>
      </c>
      <c r="N2732" t="b">
        <v>0</v>
      </c>
      <c r="O2732" t="b">
        <v>0</v>
      </c>
    </row>
    <row r="2733" spans="1:15" x14ac:dyDescent="0.2">
      <c r="A2733">
        <v>0</v>
      </c>
      <c r="B2733">
        <v>0</v>
      </c>
      <c r="C2733">
        <v>0</v>
      </c>
      <c r="D2733">
        <v>0</v>
      </c>
      <c r="E2733">
        <v>5</v>
      </c>
      <c r="F2733">
        <v>156</v>
      </c>
      <c r="G2733">
        <v>0</v>
      </c>
      <c r="H2733">
        <f>G2733*100</f>
        <v>0</v>
      </c>
      <c r="I2733">
        <v>0.04</v>
      </c>
      <c r="J2733">
        <f>I2733*100</f>
        <v>4</v>
      </c>
      <c r="K2733">
        <v>0</v>
      </c>
      <c r="L2733" t="s">
        <v>16</v>
      </c>
      <c r="M2733" t="s">
        <v>14</v>
      </c>
      <c r="N2733" t="b">
        <v>0</v>
      </c>
      <c r="O2733" t="b">
        <v>0</v>
      </c>
    </row>
    <row r="2734" spans="1:15" x14ac:dyDescent="0.2">
      <c r="A2734">
        <v>1</v>
      </c>
      <c r="B2734">
        <v>14</v>
      </c>
      <c r="C2734">
        <v>0</v>
      </c>
      <c r="D2734">
        <v>0</v>
      </c>
      <c r="E2734">
        <v>6</v>
      </c>
      <c r="F2734">
        <v>156</v>
      </c>
      <c r="G2734">
        <v>0</v>
      </c>
      <c r="H2734">
        <f>G2734*100</f>
        <v>0</v>
      </c>
      <c r="I2734">
        <v>0.04</v>
      </c>
      <c r="J2734">
        <f>I2734*100</f>
        <v>4</v>
      </c>
      <c r="K2734">
        <v>0</v>
      </c>
      <c r="L2734" t="s">
        <v>16</v>
      </c>
      <c r="M2734" t="s">
        <v>14</v>
      </c>
      <c r="N2734" t="b">
        <v>1</v>
      </c>
      <c r="O2734" t="b">
        <v>0</v>
      </c>
    </row>
    <row r="2735" spans="1:15" x14ac:dyDescent="0.2">
      <c r="A2735">
        <v>0</v>
      </c>
      <c r="B2735">
        <v>0</v>
      </c>
      <c r="C2735">
        <v>0</v>
      </c>
      <c r="D2735">
        <v>0</v>
      </c>
      <c r="E2735">
        <v>6</v>
      </c>
      <c r="F2735">
        <v>156</v>
      </c>
      <c r="G2735">
        <v>0</v>
      </c>
      <c r="H2735">
        <f>G2735*100</f>
        <v>0</v>
      </c>
      <c r="I2735">
        <v>1.6666667E-2</v>
      </c>
      <c r="J2735">
        <f>I2735*100</f>
        <v>1.6666666999999999</v>
      </c>
      <c r="K2735">
        <v>0</v>
      </c>
      <c r="L2735" t="s">
        <v>17</v>
      </c>
      <c r="M2735" t="s">
        <v>14</v>
      </c>
      <c r="N2735" t="b">
        <v>0</v>
      </c>
      <c r="O2735" t="b">
        <v>0</v>
      </c>
    </row>
    <row r="2736" spans="1:15" x14ac:dyDescent="0.2">
      <c r="A2736">
        <v>0</v>
      </c>
      <c r="B2736">
        <v>0</v>
      </c>
      <c r="C2736">
        <v>0</v>
      </c>
      <c r="D2736">
        <v>0</v>
      </c>
      <c r="E2736">
        <v>5</v>
      </c>
      <c r="F2736">
        <v>156</v>
      </c>
      <c r="G2736">
        <v>0.06</v>
      </c>
      <c r="H2736">
        <f>G2736*100</f>
        <v>6</v>
      </c>
      <c r="I2736">
        <v>0.1</v>
      </c>
      <c r="J2736">
        <f>I2736*100</f>
        <v>10</v>
      </c>
      <c r="K2736">
        <v>0</v>
      </c>
      <c r="L2736" t="s">
        <v>17</v>
      </c>
      <c r="M2736" t="s">
        <v>14</v>
      </c>
      <c r="N2736" t="b">
        <v>1</v>
      </c>
      <c r="O2736" t="b">
        <v>0</v>
      </c>
    </row>
    <row r="2737" spans="1:15" x14ac:dyDescent="0.2">
      <c r="A2737">
        <v>1</v>
      </c>
      <c r="B2737">
        <v>162.19999999999999</v>
      </c>
      <c r="C2737">
        <v>0</v>
      </c>
      <c r="D2737">
        <v>0</v>
      </c>
      <c r="E2737">
        <v>6</v>
      </c>
      <c r="F2737">
        <v>156.19999999999999</v>
      </c>
      <c r="G2737">
        <v>1.4285714E-2</v>
      </c>
      <c r="H2737">
        <f>G2737*100</f>
        <v>1.4285714</v>
      </c>
      <c r="I2737">
        <v>0.1</v>
      </c>
      <c r="J2737">
        <f>I2737*100</f>
        <v>10</v>
      </c>
      <c r="K2737">
        <v>0</v>
      </c>
      <c r="L2737" t="s">
        <v>20</v>
      </c>
      <c r="M2737" t="s">
        <v>14</v>
      </c>
      <c r="N2737" t="b">
        <v>0</v>
      </c>
      <c r="O2737" t="b">
        <v>0</v>
      </c>
    </row>
    <row r="2738" spans="1:15" x14ac:dyDescent="0.2">
      <c r="A2738">
        <v>8</v>
      </c>
      <c r="B2738">
        <v>98.4</v>
      </c>
      <c r="C2738">
        <v>0</v>
      </c>
      <c r="D2738">
        <v>0</v>
      </c>
      <c r="E2738">
        <v>16</v>
      </c>
      <c r="F2738">
        <v>156.33333329999999</v>
      </c>
      <c r="G2738">
        <v>0</v>
      </c>
      <c r="H2738">
        <f>G2738*100</f>
        <v>0</v>
      </c>
      <c r="I2738">
        <v>7.843137E-3</v>
      </c>
      <c r="J2738">
        <f>I2738*100</f>
        <v>0.7843137</v>
      </c>
      <c r="K2738">
        <v>0</v>
      </c>
      <c r="L2738" t="s">
        <v>18</v>
      </c>
      <c r="M2738" t="s">
        <v>14</v>
      </c>
      <c r="N2738" t="b">
        <v>0</v>
      </c>
      <c r="O2738" t="b">
        <v>0</v>
      </c>
    </row>
    <row r="2739" spans="1:15" x14ac:dyDescent="0.2">
      <c r="A2739">
        <v>0</v>
      </c>
      <c r="B2739">
        <v>0</v>
      </c>
      <c r="C2739">
        <v>0</v>
      </c>
      <c r="D2739">
        <v>0</v>
      </c>
      <c r="E2739">
        <v>14</v>
      </c>
      <c r="F2739">
        <v>156.40476190000001</v>
      </c>
      <c r="G2739">
        <v>1.4285714E-2</v>
      </c>
      <c r="H2739">
        <f>G2739*100</f>
        <v>1.4285714</v>
      </c>
      <c r="I2739">
        <v>0.05</v>
      </c>
      <c r="J2739">
        <f>I2739*100</f>
        <v>5</v>
      </c>
      <c r="K2739">
        <v>0</v>
      </c>
      <c r="L2739" t="s">
        <v>22</v>
      </c>
      <c r="M2739" t="s">
        <v>14</v>
      </c>
      <c r="N2739" t="b">
        <v>0</v>
      </c>
      <c r="O2739" t="b">
        <v>0</v>
      </c>
    </row>
    <row r="2740" spans="1:15" x14ac:dyDescent="0.2">
      <c r="A2740">
        <v>8</v>
      </c>
      <c r="B2740">
        <v>162.5</v>
      </c>
      <c r="C2740">
        <v>0</v>
      </c>
      <c r="D2740">
        <v>0</v>
      </c>
      <c r="E2740">
        <v>9</v>
      </c>
      <c r="F2740">
        <v>156.5</v>
      </c>
      <c r="G2740">
        <v>1.8181817999999999E-2</v>
      </c>
      <c r="H2740">
        <f>G2740*100</f>
        <v>1.8181817999999998</v>
      </c>
      <c r="I2740">
        <v>2.7272727E-2</v>
      </c>
      <c r="J2740">
        <f>I2740*100</f>
        <v>2.7272726999999999</v>
      </c>
      <c r="K2740">
        <v>0</v>
      </c>
      <c r="L2740" t="s">
        <v>24</v>
      </c>
      <c r="M2740" t="s">
        <v>15</v>
      </c>
      <c r="N2740" t="b">
        <v>0</v>
      </c>
      <c r="O2740" t="b">
        <v>0</v>
      </c>
    </row>
    <row r="2741" spans="1:15" x14ac:dyDescent="0.2">
      <c r="A2741">
        <v>0</v>
      </c>
      <c r="B2741">
        <v>0</v>
      </c>
      <c r="C2741">
        <v>0</v>
      </c>
      <c r="D2741">
        <v>0</v>
      </c>
      <c r="E2741">
        <v>4</v>
      </c>
      <c r="F2741">
        <v>156.5</v>
      </c>
      <c r="G2741">
        <v>0</v>
      </c>
      <c r="H2741">
        <f>G2741*100</f>
        <v>0</v>
      </c>
      <c r="I2741">
        <v>0.05</v>
      </c>
      <c r="J2741">
        <f>I2741*100</f>
        <v>5</v>
      </c>
      <c r="K2741">
        <v>0</v>
      </c>
      <c r="L2741" t="s">
        <v>24</v>
      </c>
      <c r="M2741" t="s">
        <v>15</v>
      </c>
      <c r="N2741" t="b">
        <v>0</v>
      </c>
      <c r="O2741" t="b">
        <v>0</v>
      </c>
    </row>
    <row r="2742" spans="1:15" x14ac:dyDescent="0.2">
      <c r="A2742">
        <v>0</v>
      </c>
      <c r="B2742">
        <v>0</v>
      </c>
      <c r="C2742">
        <v>0</v>
      </c>
      <c r="D2742">
        <v>0</v>
      </c>
      <c r="E2742">
        <v>5</v>
      </c>
      <c r="F2742">
        <v>156.5</v>
      </c>
      <c r="G2742">
        <v>0</v>
      </c>
      <c r="H2742">
        <f>G2742*100</f>
        <v>0</v>
      </c>
      <c r="I2742">
        <v>1.3333332999999999E-2</v>
      </c>
      <c r="J2742">
        <f>I2742*100</f>
        <v>1.3333332999999998</v>
      </c>
      <c r="K2742">
        <v>0</v>
      </c>
      <c r="L2742" t="s">
        <v>22</v>
      </c>
      <c r="M2742" t="s">
        <v>14</v>
      </c>
      <c r="N2742" t="b">
        <v>0</v>
      </c>
      <c r="O2742" t="b">
        <v>1</v>
      </c>
    </row>
    <row r="2743" spans="1:15" x14ac:dyDescent="0.2">
      <c r="A2743">
        <v>0</v>
      </c>
      <c r="B2743">
        <v>0</v>
      </c>
      <c r="C2743">
        <v>0</v>
      </c>
      <c r="D2743">
        <v>0</v>
      </c>
      <c r="E2743">
        <v>16</v>
      </c>
      <c r="F2743">
        <v>156.53333330000001</v>
      </c>
      <c r="G2743">
        <v>0</v>
      </c>
      <c r="H2743">
        <f>G2743*100</f>
        <v>0</v>
      </c>
      <c r="I2743">
        <v>4.3749999999999997E-2</v>
      </c>
      <c r="J2743">
        <f>I2743*100</f>
        <v>4.375</v>
      </c>
      <c r="K2743">
        <v>0</v>
      </c>
      <c r="L2743" t="s">
        <v>16</v>
      </c>
      <c r="M2743" t="s">
        <v>14</v>
      </c>
      <c r="N2743" t="b">
        <v>0</v>
      </c>
      <c r="O2743" t="b">
        <v>0</v>
      </c>
    </row>
    <row r="2744" spans="1:15" x14ac:dyDescent="0.2">
      <c r="A2744">
        <v>7</v>
      </c>
      <c r="B2744">
        <v>65.833333330000002</v>
      </c>
      <c r="C2744">
        <v>0</v>
      </c>
      <c r="D2744">
        <v>0</v>
      </c>
      <c r="E2744">
        <v>7</v>
      </c>
      <c r="F2744">
        <v>156.83333329999999</v>
      </c>
      <c r="G2744">
        <v>0</v>
      </c>
      <c r="H2744">
        <f>G2744*100</f>
        <v>0</v>
      </c>
      <c r="I2744">
        <v>0.02</v>
      </c>
      <c r="J2744">
        <f>I2744*100</f>
        <v>2</v>
      </c>
      <c r="K2744">
        <v>0</v>
      </c>
      <c r="L2744" t="s">
        <v>17</v>
      </c>
      <c r="M2744" t="s">
        <v>14</v>
      </c>
      <c r="N2744" t="b">
        <v>0</v>
      </c>
      <c r="O2744" t="b">
        <v>0</v>
      </c>
    </row>
    <row r="2745" spans="1:15" x14ac:dyDescent="0.2">
      <c r="A2745">
        <v>0</v>
      </c>
      <c r="B2745">
        <v>0</v>
      </c>
      <c r="C2745">
        <v>0</v>
      </c>
      <c r="D2745">
        <v>0</v>
      </c>
      <c r="E2745">
        <v>7</v>
      </c>
      <c r="F2745">
        <v>157</v>
      </c>
      <c r="G2745">
        <v>0</v>
      </c>
      <c r="H2745">
        <f>G2745*100</f>
        <v>0</v>
      </c>
      <c r="I2745">
        <v>1.4285714E-2</v>
      </c>
      <c r="J2745">
        <f>I2745*100</f>
        <v>1.4285714</v>
      </c>
      <c r="K2745">
        <v>0</v>
      </c>
      <c r="L2745" t="s">
        <v>16</v>
      </c>
      <c r="M2745" t="s">
        <v>14</v>
      </c>
      <c r="N2745" t="b">
        <v>0</v>
      </c>
      <c r="O2745" t="b">
        <v>0</v>
      </c>
    </row>
    <row r="2746" spans="1:15" x14ac:dyDescent="0.2">
      <c r="A2746">
        <v>0</v>
      </c>
      <c r="B2746">
        <v>0</v>
      </c>
      <c r="C2746">
        <v>0</v>
      </c>
      <c r="D2746">
        <v>0</v>
      </c>
      <c r="E2746">
        <v>4</v>
      </c>
      <c r="F2746">
        <v>157</v>
      </c>
      <c r="G2746">
        <v>0</v>
      </c>
      <c r="H2746">
        <f>G2746*100</f>
        <v>0</v>
      </c>
      <c r="I2746">
        <v>0.05</v>
      </c>
      <c r="J2746">
        <f>I2746*100</f>
        <v>5</v>
      </c>
      <c r="K2746">
        <v>0</v>
      </c>
      <c r="L2746" t="s">
        <v>17</v>
      </c>
      <c r="M2746" t="s">
        <v>14</v>
      </c>
      <c r="N2746" t="b">
        <v>1</v>
      </c>
      <c r="O2746" t="b">
        <v>0</v>
      </c>
    </row>
    <row r="2747" spans="1:15" x14ac:dyDescent="0.2">
      <c r="A2747">
        <v>0</v>
      </c>
      <c r="B2747">
        <v>0</v>
      </c>
      <c r="C2747">
        <v>0</v>
      </c>
      <c r="D2747">
        <v>0</v>
      </c>
      <c r="E2747">
        <v>2</v>
      </c>
      <c r="F2747">
        <v>157</v>
      </c>
      <c r="G2747">
        <v>0</v>
      </c>
      <c r="H2747">
        <f>G2747*100</f>
        <v>0</v>
      </c>
      <c r="I2747">
        <v>0.05</v>
      </c>
      <c r="J2747">
        <f>I2747*100</f>
        <v>5</v>
      </c>
      <c r="K2747">
        <v>0</v>
      </c>
      <c r="L2747" t="s">
        <v>17</v>
      </c>
      <c r="M2747" t="s">
        <v>14</v>
      </c>
      <c r="N2747" t="b">
        <v>0</v>
      </c>
      <c r="O2747" t="b">
        <v>0</v>
      </c>
    </row>
    <row r="2748" spans="1:15" x14ac:dyDescent="0.2">
      <c r="A2748">
        <v>0</v>
      </c>
      <c r="B2748">
        <v>0</v>
      </c>
      <c r="C2748">
        <v>0</v>
      </c>
      <c r="D2748">
        <v>0</v>
      </c>
      <c r="E2748">
        <v>13</v>
      </c>
      <c r="F2748">
        <v>157</v>
      </c>
      <c r="G2748">
        <v>0</v>
      </c>
      <c r="H2748">
        <f>G2748*100</f>
        <v>0</v>
      </c>
      <c r="I2748">
        <v>1.5384615000000001E-2</v>
      </c>
      <c r="J2748">
        <f>I2748*100</f>
        <v>1.5384615000000001</v>
      </c>
      <c r="K2748">
        <v>0</v>
      </c>
      <c r="L2748" t="s">
        <v>22</v>
      </c>
      <c r="M2748" t="s">
        <v>14</v>
      </c>
      <c r="N2748" t="b">
        <v>0</v>
      </c>
      <c r="O2748" t="b">
        <v>0</v>
      </c>
    </row>
    <row r="2749" spans="1:15" x14ac:dyDescent="0.2">
      <c r="A2749">
        <v>0</v>
      </c>
      <c r="B2749">
        <v>0</v>
      </c>
      <c r="C2749">
        <v>0</v>
      </c>
      <c r="D2749">
        <v>0</v>
      </c>
      <c r="E2749">
        <v>12</v>
      </c>
      <c r="F2749">
        <v>157</v>
      </c>
      <c r="G2749">
        <v>8.3333330000000001E-3</v>
      </c>
      <c r="H2749">
        <f>G2749*100</f>
        <v>0.83333330000000005</v>
      </c>
      <c r="I2749">
        <v>3.3333333E-2</v>
      </c>
      <c r="J2749">
        <f>I2749*100</f>
        <v>3.3333333000000001</v>
      </c>
      <c r="K2749">
        <v>0</v>
      </c>
      <c r="L2749" t="s">
        <v>22</v>
      </c>
      <c r="M2749" t="s">
        <v>14</v>
      </c>
      <c r="N2749" t="b">
        <v>0</v>
      </c>
      <c r="O2749" t="b">
        <v>0</v>
      </c>
    </row>
    <row r="2750" spans="1:15" x14ac:dyDescent="0.2">
      <c r="A2750">
        <v>0</v>
      </c>
      <c r="B2750">
        <v>0</v>
      </c>
      <c r="C2750">
        <v>1</v>
      </c>
      <c r="D2750">
        <v>426.2</v>
      </c>
      <c r="E2750">
        <v>10</v>
      </c>
      <c r="F2750">
        <v>157.06666670000001</v>
      </c>
      <c r="G2750">
        <v>0</v>
      </c>
      <c r="H2750">
        <f>G2750*100</f>
        <v>0</v>
      </c>
      <c r="I2750">
        <v>1.6666667E-2</v>
      </c>
      <c r="J2750">
        <f>I2750*100</f>
        <v>1.6666666999999999</v>
      </c>
      <c r="K2750">
        <v>32.73061637</v>
      </c>
      <c r="L2750" t="s">
        <v>20</v>
      </c>
      <c r="M2750" t="s">
        <v>14</v>
      </c>
      <c r="N2750" t="b">
        <v>0</v>
      </c>
      <c r="O2750" t="b">
        <v>1</v>
      </c>
    </row>
    <row r="2751" spans="1:15" x14ac:dyDescent="0.2">
      <c r="A2751">
        <v>13</v>
      </c>
      <c r="B2751">
        <v>205.7</v>
      </c>
      <c r="C2751">
        <v>0</v>
      </c>
      <c r="D2751">
        <v>0</v>
      </c>
      <c r="E2751">
        <v>10</v>
      </c>
      <c r="F2751">
        <v>157.1</v>
      </c>
      <c r="G2751">
        <v>1.1764706E-2</v>
      </c>
      <c r="H2751">
        <f>G2751*100</f>
        <v>1.1764706</v>
      </c>
      <c r="I2751">
        <v>3.3333333E-2</v>
      </c>
      <c r="J2751">
        <f>I2751*100</f>
        <v>3.3333333000000001</v>
      </c>
      <c r="K2751">
        <v>0</v>
      </c>
      <c r="L2751" t="s">
        <v>18</v>
      </c>
      <c r="M2751" t="s">
        <v>14</v>
      </c>
      <c r="N2751" t="b">
        <v>1</v>
      </c>
      <c r="O2751" t="b">
        <v>1</v>
      </c>
    </row>
    <row r="2752" spans="1:15" x14ac:dyDescent="0.2">
      <c r="A2752">
        <v>4</v>
      </c>
      <c r="B2752">
        <v>59.4</v>
      </c>
      <c r="C2752">
        <v>0</v>
      </c>
      <c r="D2752">
        <v>0</v>
      </c>
      <c r="E2752">
        <v>19</v>
      </c>
      <c r="F2752">
        <v>157.19999999999999</v>
      </c>
      <c r="G2752">
        <v>1.0526316000000001E-2</v>
      </c>
      <c r="H2752">
        <f>G2752*100</f>
        <v>1.0526316</v>
      </c>
      <c r="I2752">
        <v>2.1052632000000002E-2</v>
      </c>
      <c r="J2752">
        <f>I2752*100</f>
        <v>2.1052632</v>
      </c>
      <c r="K2752">
        <v>0</v>
      </c>
      <c r="L2752" t="s">
        <v>23</v>
      </c>
      <c r="M2752" t="s">
        <v>15</v>
      </c>
      <c r="N2752" t="b">
        <v>1</v>
      </c>
      <c r="O2752" t="b">
        <v>0</v>
      </c>
    </row>
    <row r="2753" spans="1:15" x14ac:dyDescent="0.2">
      <c r="A2753">
        <v>0</v>
      </c>
      <c r="B2753">
        <v>0</v>
      </c>
      <c r="C2753">
        <v>0</v>
      </c>
      <c r="D2753">
        <v>0</v>
      </c>
      <c r="E2753">
        <v>4</v>
      </c>
      <c r="F2753">
        <v>157.19999999999999</v>
      </c>
      <c r="G2753">
        <v>0.04</v>
      </c>
      <c r="H2753">
        <f>G2753*100</f>
        <v>4</v>
      </c>
      <c r="I2753">
        <v>0.1</v>
      </c>
      <c r="J2753">
        <f>I2753*100</f>
        <v>10</v>
      </c>
      <c r="K2753">
        <v>0</v>
      </c>
      <c r="L2753" t="s">
        <v>18</v>
      </c>
      <c r="M2753" t="s">
        <v>14</v>
      </c>
      <c r="N2753" t="b">
        <v>1</v>
      </c>
      <c r="O2753" t="b">
        <v>0</v>
      </c>
    </row>
    <row r="2754" spans="1:15" x14ac:dyDescent="0.2">
      <c r="A2754">
        <v>1</v>
      </c>
      <c r="B2754">
        <v>30</v>
      </c>
      <c r="C2754">
        <v>0</v>
      </c>
      <c r="D2754">
        <v>0</v>
      </c>
      <c r="E2754">
        <v>7</v>
      </c>
      <c r="F2754">
        <v>157.5</v>
      </c>
      <c r="G2754">
        <v>0</v>
      </c>
      <c r="H2754">
        <f>G2754*100</f>
        <v>0</v>
      </c>
      <c r="I2754">
        <v>2.5000000000000001E-2</v>
      </c>
      <c r="J2754">
        <f>I2754*100</f>
        <v>2.5</v>
      </c>
      <c r="K2754">
        <v>0</v>
      </c>
      <c r="L2754" t="s">
        <v>16</v>
      </c>
      <c r="M2754" t="s">
        <v>15</v>
      </c>
      <c r="N2754" t="b">
        <v>0</v>
      </c>
      <c r="O2754" t="b">
        <v>0</v>
      </c>
    </row>
    <row r="2755" spans="1:15" x14ac:dyDescent="0.2">
      <c r="A2755">
        <v>0</v>
      </c>
      <c r="B2755">
        <v>0</v>
      </c>
      <c r="C2755">
        <v>0</v>
      </c>
      <c r="D2755">
        <v>0</v>
      </c>
      <c r="E2755">
        <v>6</v>
      </c>
      <c r="F2755">
        <v>157.5</v>
      </c>
      <c r="G2755">
        <v>0</v>
      </c>
      <c r="H2755">
        <f>G2755*100</f>
        <v>0</v>
      </c>
      <c r="I2755">
        <v>1.6666667E-2</v>
      </c>
      <c r="J2755">
        <f>I2755*100</f>
        <v>1.6666666999999999</v>
      </c>
      <c r="K2755">
        <v>0</v>
      </c>
      <c r="L2755" t="s">
        <v>22</v>
      </c>
      <c r="M2755" t="s">
        <v>14</v>
      </c>
      <c r="N2755" t="b">
        <v>0</v>
      </c>
      <c r="O2755" t="b">
        <v>0</v>
      </c>
    </row>
    <row r="2756" spans="1:15" x14ac:dyDescent="0.2">
      <c r="A2756">
        <v>0</v>
      </c>
      <c r="B2756">
        <v>0</v>
      </c>
      <c r="C2756">
        <v>0</v>
      </c>
      <c r="D2756">
        <v>0</v>
      </c>
      <c r="E2756">
        <v>4</v>
      </c>
      <c r="F2756">
        <v>157.5</v>
      </c>
      <c r="G2756">
        <v>0</v>
      </c>
      <c r="H2756">
        <f>G2756*100</f>
        <v>0</v>
      </c>
      <c r="I2756">
        <v>0.05</v>
      </c>
      <c r="J2756">
        <f>I2756*100</f>
        <v>5</v>
      </c>
      <c r="K2756">
        <v>0</v>
      </c>
      <c r="L2756" t="s">
        <v>22</v>
      </c>
      <c r="M2756" t="s">
        <v>14</v>
      </c>
      <c r="N2756" t="b">
        <v>0</v>
      </c>
      <c r="O2756" t="b">
        <v>0</v>
      </c>
    </row>
    <row r="2757" spans="1:15" x14ac:dyDescent="0.2">
      <c r="A2757">
        <v>0</v>
      </c>
      <c r="B2757">
        <v>0</v>
      </c>
      <c r="C2757">
        <v>0</v>
      </c>
      <c r="D2757">
        <v>0</v>
      </c>
      <c r="E2757">
        <v>8</v>
      </c>
      <c r="F2757">
        <v>157.57142859999999</v>
      </c>
      <c r="G2757">
        <v>0</v>
      </c>
      <c r="H2757">
        <f>G2757*100</f>
        <v>0</v>
      </c>
      <c r="I2757">
        <v>2.5000000000000001E-2</v>
      </c>
      <c r="J2757">
        <f>I2757*100</f>
        <v>2.5</v>
      </c>
      <c r="K2757">
        <v>0</v>
      </c>
      <c r="L2757" t="s">
        <v>16</v>
      </c>
      <c r="M2757" t="s">
        <v>14</v>
      </c>
      <c r="N2757" t="b">
        <v>0</v>
      </c>
      <c r="O2757" t="b">
        <v>0</v>
      </c>
    </row>
    <row r="2758" spans="1:15" x14ac:dyDescent="0.2">
      <c r="A2758">
        <v>0</v>
      </c>
      <c r="B2758">
        <v>0</v>
      </c>
      <c r="C2758">
        <v>0</v>
      </c>
      <c r="D2758">
        <v>0</v>
      </c>
      <c r="E2758">
        <v>16</v>
      </c>
      <c r="F2758">
        <v>157.9</v>
      </c>
      <c r="G2758">
        <v>0.05</v>
      </c>
      <c r="H2758">
        <f>G2758*100</f>
        <v>5</v>
      </c>
      <c r="I2758">
        <v>6.25E-2</v>
      </c>
      <c r="J2758">
        <f>I2758*100</f>
        <v>6.25</v>
      </c>
      <c r="K2758">
        <v>0</v>
      </c>
      <c r="L2758" t="s">
        <v>17</v>
      </c>
      <c r="M2758" t="s">
        <v>14</v>
      </c>
      <c r="N2758" t="b">
        <v>0</v>
      </c>
      <c r="O2758" t="b">
        <v>0</v>
      </c>
    </row>
    <row r="2759" spans="1:15" x14ac:dyDescent="0.2">
      <c r="A2759">
        <v>0</v>
      </c>
      <c r="B2759">
        <v>0</v>
      </c>
      <c r="C2759">
        <v>0</v>
      </c>
      <c r="D2759">
        <v>0</v>
      </c>
      <c r="E2759">
        <v>3</v>
      </c>
      <c r="F2759">
        <v>158</v>
      </c>
      <c r="G2759">
        <v>3.3333333E-2</v>
      </c>
      <c r="H2759">
        <f>G2759*100</f>
        <v>3.3333333000000001</v>
      </c>
      <c r="I2759">
        <v>3.3333333E-2</v>
      </c>
      <c r="J2759">
        <f>I2759*100</f>
        <v>3.3333333000000001</v>
      </c>
      <c r="K2759">
        <v>0</v>
      </c>
      <c r="L2759" t="s">
        <v>24</v>
      </c>
      <c r="M2759" t="s">
        <v>15</v>
      </c>
      <c r="N2759" t="b">
        <v>0</v>
      </c>
      <c r="O2759" t="b">
        <v>0</v>
      </c>
    </row>
    <row r="2760" spans="1:15" x14ac:dyDescent="0.2">
      <c r="A2760">
        <v>0</v>
      </c>
      <c r="B2760">
        <v>0</v>
      </c>
      <c r="C2760">
        <v>0</v>
      </c>
      <c r="D2760">
        <v>0</v>
      </c>
      <c r="E2760">
        <v>4</v>
      </c>
      <c r="F2760">
        <v>158</v>
      </c>
      <c r="G2760">
        <v>0.05</v>
      </c>
      <c r="H2760">
        <f>G2760*100</f>
        <v>5</v>
      </c>
      <c r="I2760">
        <v>0.1</v>
      </c>
      <c r="J2760">
        <f>I2760*100</f>
        <v>10</v>
      </c>
      <c r="K2760">
        <v>0</v>
      </c>
      <c r="L2760" t="s">
        <v>17</v>
      </c>
      <c r="M2760" t="s">
        <v>14</v>
      </c>
      <c r="N2760" t="b">
        <v>0</v>
      </c>
      <c r="O2760" t="b">
        <v>0</v>
      </c>
    </row>
    <row r="2761" spans="1:15" x14ac:dyDescent="0.2">
      <c r="A2761">
        <v>5</v>
      </c>
      <c r="B2761">
        <v>39</v>
      </c>
      <c r="C2761">
        <v>2</v>
      </c>
      <c r="D2761">
        <v>12</v>
      </c>
      <c r="E2761">
        <v>15</v>
      </c>
      <c r="F2761">
        <v>158</v>
      </c>
      <c r="G2761">
        <v>0</v>
      </c>
      <c r="H2761">
        <f>G2761*100</f>
        <v>0</v>
      </c>
      <c r="I2761">
        <v>2.010582E-2</v>
      </c>
      <c r="J2761">
        <f>I2761*100</f>
        <v>2.0105819999999999</v>
      </c>
      <c r="K2761">
        <v>0</v>
      </c>
      <c r="L2761" t="s">
        <v>17</v>
      </c>
      <c r="M2761" t="s">
        <v>14</v>
      </c>
      <c r="N2761" t="b">
        <v>0</v>
      </c>
      <c r="O2761" t="b">
        <v>0</v>
      </c>
    </row>
    <row r="2762" spans="1:15" x14ac:dyDescent="0.2">
      <c r="A2762">
        <v>0</v>
      </c>
      <c r="B2762">
        <v>0</v>
      </c>
      <c r="C2762">
        <v>0</v>
      </c>
      <c r="D2762">
        <v>0</v>
      </c>
      <c r="E2762">
        <v>6</v>
      </c>
      <c r="F2762">
        <v>158.16666670000001</v>
      </c>
      <c r="G2762">
        <v>0</v>
      </c>
      <c r="H2762">
        <f>G2762*100</f>
        <v>0</v>
      </c>
      <c r="I2762">
        <v>3.3333333E-2</v>
      </c>
      <c r="J2762">
        <f>I2762*100</f>
        <v>3.3333333000000001</v>
      </c>
      <c r="K2762">
        <v>0</v>
      </c>
      <c r="L2762" t="s">
        <v>13</v>
      </c>
      <c r="M2762" t="s">
        <v>14</v>
      </c>
      <c r="N2762" t="b">
        <v>0</v>
      </c>
      <c r="O2762" t="b">
        <v>0</v>
      </c>
    </row>
    <row r="2763" spans="1:15" x14ac:dyDescent="0.2">
      <c r="A2763">
        <v>1</v>
      </c>
      <c r="B2763">
        <v>55.5</v>
      </c>
      <c r="C2763">
        <v>0</v>
      </c>
      <c r="D2763">
        <v>0</v>
      </c>
      <c r="E2763">
        <v>8</v>
      </c>
      <c r="F2763">
        <v>158.25</v>
      </c>
      <c r="G2763">
        <v>0</v>
      </c>
      <c r="H2763">
        <f>G2763*100</f>
        <v>0</v>
      </c>
      <c r="I2763">
        <v>2.2222222E-2</v>
      </c>
      <c r="J2763">
        <f>I2763*100</f>
        <v>2.2222222</v>
      </c>
      <c r="K2763">
        <v>0</v>
      </c>
      <c r="L2763" t="s">
        <v>22</v>
      </c>
      <c r="M2763" t="s">
        <v>14</v>
      </c>
      <c r="N2763" t="b">
        <v>0</v>
      </c>
      <c r="O2763" t="b">
        <v>0</v>
      </c>
    </row>
    <row r="2764" spans="1:15" x14ac:dyDescent="0.2">
      <c r="A2764">
        <v>0</v>
      </c>
      <c r="B2764">
        <v>0</v>
      </c>
      <c r="C2764">
        <v>0</v>
      </c>
      <c r="D2764">
        <v>0</v>
      </c>
      <c r="E2764">
        <v>8</v>
      </c>
      <c r="F2764">
        <v>158.25</v>
      </c>
      <c r="G2764">
        <v>0</v>
      </c>
      <c r="H2764">
        <f>G2764*100</f>
        <v>0</v>
      </c>
      <c r="I2764">
        <v>3.5714290000000001E-3</v>
      </c>
      <c r="J2764">
        <f>I2764*100</f>
        <v>0.35714289999999999</v>
      </c>
      <c r="K2764">
        <v>0</v>
      </c>
      <c r="L2764" t="s">
        <v>22</v>
      </c>
      <c r="M2764" t="s">
        <v>14</v>
      </c>
      <c r="N2764" t="b">
        <v>1</v>
      </c>
      <c r="O2764" t="b">
        <v>0</v>
      </c>
    </row>
    <row r="2765" spans="1:15" x14ac:dyDescent="0.2">
      <c r="A2765">
        <v>0</v>
      </c>
      <c r="B2765">
        <v>0</v>
      </c>
      <c r="C2765">
        <v>0</v>
      </c>
      <c r="D2765">
        <v>0</v>
      </c>
      <c r="E2765">
        <v>13</v>
      </c>
      <c r="F2765">
        <v>158.33333329999999</v>
      </c>
      <c r="G2765">
        <v>1.5384615000000001E-2</v>
      </c>
      <c r="H2765">
        <f>G2765*100</f>
        <v>1.5384615000000001</v>
      </c>
      <c r="I2765">
        <v>6.1538462000000002E-2</v>
      </c>
      <c r="J2765">
        <f>I2765*100</f>
        <v>6.1538462000000003</v>
      </c>
      <c r="K2765">
        <v>0</v>
      </c>
      <c r="L2765" t="s">
        <v>17</v>
      </c>
      <c r="M2765" t="s">
        <v>14</v>
      </c>
      <c r="N2765" t="b">
        <v>0</v>
      </c>
      <c r="O2765" t="b">
        <v>0</v>
      </c>
    </row>
    <row r="2766" spans="1:15" x14ac:dyDescent="0.2">
      <c r="A2766">
        <v>0</v>
      </c>
      <c r="B2766">
        <v>0</v>
      </c>
      <c r="C2766">
        <v>0</v>
      </c>
      <c r="D2766">
        <v>0</v>
      </c>
      <c r="E2766">
        <v>10</v>
      </c>
      <c r="F2766">
        <v>158.3666667</v>
      </c>
      <c r="G2766">
        <v>0</v>
      </c>
      <c r="H2766">
        <f>G2766*100</f>
        <v>0</v>
      </c>
      <c r="I2766">
        <v>0</v>
      </c>
      <c r="J2766">
        <f>I2766*100</f>
        <v>0</v>
      </c>
      <c r="K2766">
        <v>54.995092200000002</v>
      </c>
      <c r="L2766" t="s">
        <v>20</v>
      </c>
      <c r="M2766" t="s">
        <v>14</v>
      </c>
      <c r="N2766" t="b">
        <v>0</v>
      </c>
      <c r="O2766" t="b">
        <v>1</v>
      </c>
    </row>
    <row r="2767" spans="1:15" x14ac:dyDescent="0.2">
      <c r="A2767">
        <v>0</v>
      </c>
      <c r="B2767">
        <v>0</v>
      </c>
      <c r="C2767">
        <v>0</v>
      </c>
      <c r="D2767">
        <v>0</v>
      </c>
      <c r="E2767">
        <v>8</v>
      </c>
      <c r="F2767">
        <v>158.41999999999999</v>
      </c>
      <c r="G2767">
        <v>0</v>
      </c>
      <c r="H2767">
        <f>G2767*100</f>
        <v>0</v>
      </c>
      <c r="I2767">
        <v>0.05</v>
      </c>
      <c r="J2767">
        <f>I2767*100</f>
        <v>5</v>
      </c>
      <c r="K2767">
        <v>0</v>
      </c>
      <c r="L2767" t="s">
        <v>19</v>
      </c>
      <c r="M2767" t="s">
        <v>14</v>
      </c>
      <c r="N2767" t="b">
        <v>0</v>
      </c>
      <c r="O2767" t="b">
        <v>0</v>
      </c>
    </row>
    <row r="2768" spans="1:15" x14ac:dyDescent="0.2">
      <c r="A2768">
        <v>4</v>
      </c>
      <c r="B2768">
        <v>162</v>
      </c>
      <c r="C2768">
        <v>3</v>
      </c>
      <c r="D2768">
        <v>75.5</v>
      </c>
      <c r="E2768">
        <v>4</v>
      </c>
      <c r="F2768">
        <v>158.5</v>
      </c>
      <c r="G2768">
        <v>0</v>
      </c>
      <c r="H2768">
        <f>G2768*100</f>
        <v>0</v>
      </c>
      <c r="I2768">
        <v>1.6666667E-2</v>
      </c>
      <c r="J2768">
        <f>I2768*100</f>
        <v>1.6666666999999999</v>
      </c>
      <c r="K2768">
        <v>0</v>
      </c>
      <c r="L2768" t="s">
        <v>16</v>
      </c>
      <c r="M2768" t="s">
        <v>14</v>
      </c>
      <c r="N2768" t="b">
        <v>0</v>
      </c>
      <c r="O2768" t="b">
        <v>0</v>
      </c>
    </row>
    <row r="2769" spans="1:15" x14ac:dyDescent="0.2">
      <c r="A2769">
        <v>0</v>
      </c>
      <c r="B2769">
        <v>0</v>
      </c>
      <c r="C2769">
        <v>0</v>
      </c>
      <c r="D2769">
        <v>0</v>
      </c>
      <c r="E2769">
        <v>8</v>
      </c>
      <c r="F2769">
        <v>158.5</v>
      </c>
      <c r="G2769">
        <v>0</v>
      </c>
      <c r="H2769">
        <f>G2769*100</f>
        <v>0</v>
      </c>
      <c r="I2769">
        <v>0.05</v>
      </c>
      <c r="J2769">
        <f>I2769*100</f>
        <v>5</v>
      </c>
      <c r="K2769">
        <v>0</v>
      </c>
      <c r="L2769" t="s">
        <v>16</v>
      </c>
      <c r="M2769" t="s">
        <v>14</v>
      </c>
      <c r="N2769" t="b">
        <v>1</v>
      </c>
      <c r="O2769" t="b">
        <v>0</v>
      </c>
    </row>
    <row r="2770" spans="1:15" x14ac:dyDescent="0.2">
      <c r="A2770">
        <v>0</v>
      </c>
      <c r="B2770">
        <v>0</v>
      </c>
      <c r="C2770">
        <v>0</v>
      </c>
      <c r="D2770">
        <v>0</v>
      </c>
      <c r="E2770">
        <v>14</v>
      </c>
      <c r="F2770">
        <v>158.5</v>
      </c>
      <c r="G2770">
        <v>0</v>
      </c>
      <c r="H2770">
        <f>G2770*100</f>
        <v>0</v>
      </c>
      <c r="I2770">
        <v>2.8571428999999999E-2</v>
      </c>
      <c r="J2770">
        <f>I2770*100</f>
        <v>2.8571428999999999</v>
      </c>
      <c r="K2770">
        <v>0</v>
      </c>
      <c r="L2770" t="s">
        <v>17</v>
      </c>
      <c r="M2770" t="s">
        <v>14</v>
      </c>
      <c r="N2770" t="b">
        <v>1</v>
      </c>
      <c r="O2770" t="b">
        <v>0</v>
      </c>
    </row>
    <row r="2771" spans="1:15" x14ac:dyDescent="0.2">
      <c r="A2771">
        <v>0</v>
      </c>
      <c r="B2771">
        <v>0</v>
      </c>
      <c r="C2771">
        <v>0</v>
      </c>
      <c r="D2771">
        <v>0</v>
      </c>
      <c r="E2771">
        <v>5</v>
      </c>
      <c r="F2771">
        <v>158.6</v>
      </c>
      <c r="G2771">
        <v>0</v>
      </c>
      <c r="H2771">
        <f>G2771*100</f>
        <v>0</v>
      </c>
      <c r="I2771">
        <v>1.3333332999999999E-2</v>
      </c>
      <c r="J2771">
        <f>I2771*100</f>
        <v>1.3333332999999998</v>
      </c>
      <c r="K2771">
        <v>0</v>
      </c>
      <c r="L2771" t="s">
        <v>20</v>
      </c>
      <c r="M2771" t="s">
        <v>14</v>
      </c>
      <c r="N2771" t="b">
        <v>0</v>
      </c>
      <c r="O2771" t="b">
        <v>0</v>
      </c>
    </row>
    <row r="2772" spans="1:15" x14ac:dyDescent="0.2">
      <c r="A2772">
        <v>0</v>
      </c>
      <c r="B2772">
        <v>0</v>
      </c>
      <c r="C2772">
        <v>0</v>
      </c>
      <c r="D2772">
        <v>0</v>
      </c>
      <c r="E2772">
        <v>10</v>
      </c>
      <c r="F2772">
        <v>158.75</v>
      </c>
      <c r="G2772">
        <v>0</v>
      </c>
      <c r="H2772">
        <f>G2772*100</f>
        <v>0</v>
      </c>
      <c r="I2772">
        <v>0.02</v>
      </c>
      <c r="J2772">
        <f>I2772*100</f>
        <v>2</v>
      </c>
      <c r="K2772">
        <v>0</v>
      </c>
      <c r="L2772" t="s">
        <v>22</v>
      </c>
      <c r="M2772" t="s">
        <v>14</v>
      </c>
      <c r="N2772" t="b">
        <v>0</v>
      </c>
      <c r="O2772" t="b">
        <v>0</v>
      </c>
    </row>
    <row r="2773" spans="1:15" x14ac:dyDescent="0.2">
      <c r="A2773">
        <v>2</v>
      </c>
      <c r="B2773">
        <v>43.733333330000001</v>
      </c>
      <c r="C2773">
        <v>0</v>
      </c>
      <c r="D2773">
        <v>0</v>
      </c>
      <c r="E2773">
        <v>19</v>
      </c>
      <c r="F2773">
        <v>158.93333329999999</v>
      </c>
      <c r="G2773">
        <v>0</v>
      </c>
      <c r="H2773">
        <f>G2773*100</f>
        <v>0</v>
      </c>
      <c r="I2773">
        <v>3.7414969999999999E-3</v>
      </c>
      <c r="J2773">
        <f>I2773*100</f>
        <v>0.37414969999999997</v>
      </c>
      <c r="K2773">
        <v>0</v>
      </c>
      <c r="L2773" t="s">
        <v>19</v>
      </c>
      <c r="M2773" t="s">
        <v>14</v>
      </c>
      <c r="N2773" t="b">
        <v>0</v>
      </c>
      <c r="O2773" t="b">
        <v>0</v>
      </c>
    </row>
    <row r="2774" spans="1:15" x14ac:dyDescent="0.2">
      <c r="A2774">
        <v>4</v>
      </c>
      <c r="B2774">
        <v>75.5</v>
      </c>
      <c r="C2774">
        <v>0</v>
      </c>
      <c r="D2774">
        <v>0</v>
      </c>
      <c r="E2774">
        <v>10</v>
      </c>
      <c r="F2774">
        <v>158.97333330000001</v>
      </c>
      <c r="G2774">
        <v>2.3076922999999999E-2</v>
      </c>
      <c r="H2774">
        <f>G2774*100</f>
        <v>2.3076922999999998</v>
      </c>
      <c r="I2774">
        <v>3.8461538000000003E-2</v>
      </c>
      <c r="J2774">
        <f>I2774*100</f>
        <v>3.8461538000000002</v>
      </c>
      <c r="K2774">
        <v>20.652879559999999</v>
      </c>
      <c r="L2774" t="s">
        <v>18</v>
      </c>
      <c r="M2774" t="s">
        <v>14</v>
      </c>
      <c r="N2774" t="b">
        <v>1</v>
      </c>
      <c r="O2774" t="b">
        <v>1</v>
      </c>
    </row>
    <row r="2775" spans="1:15" x14ac:dyDescent="0.2">
      <c r="A2775">
        <v>4</v>
      </c>
      <c r="B2775">
        <v>724</v>
      </c>
      <c r="C2775">
        <v>0</v>
      </c>
      <c r="D2775">
        <v>0</v>
      </c>
      <c r="E2775">
        <v>2</v>
      </c>
      <c r="F2775">
        <v>159</v>
      </c>
      <c r="G2775">
        <v>0</v>
      </c>
      <c r="H2775">
        <f>G2775*100</f>
        <v>0</v>
      </c>
      <c r="I2775">
        <v>8.0000000000000002E-3</v>
      </c>
      <c r="J2775">
        <f>I2775*100</f>
        <v>0.8</v>
      </c>
      <c r="K2775">
        <v>0</v>
      </c>
      <c r="L2775" t="s">
        <v>16</v>
      </c>
      <c r="M2775" t="s">
        <v>15</v>
      </c>
      <c r="N2775" t="b">
        <v>0</v>
      </c>
      <c r="O2775" t="b">
        <v>0</v>
      </c>
    </row>
    <row r="2776" spans="1:15" x14ac:dyDescent="0.2">
      <c r="A2776">
        <v>4</v>
      </c>
      <c r="B2776">
        <v>204.5</v>
      </c>
      <c r="C2776">
        <v>0</v>
      </c>
      <c r="D2776">
        <v>0</v>
      </c>
      <c r="E2776">
        <v>12</v>
      </c>
      <c r="F2776">
        <v>159</v>
      </c>
      <c r="G2776">
        <v>0</v>
      </c>
      <c r="H2776">
        <f>G2776*100</f>
        <v>0</v>
      </c>
      <c r="I2776">
        <v>2.6666667000000002E-2</v>
      </c>
      <c r="J2776">
        <f>I2776*100</f>
        <v>2.6666666999999999</v>
      </c>
      <c r="K2776">
        <v>0</v>
      </c>
      <c r="L2776" t="s">
        <v>17</v>
      </c>
      <c r="M2776" t="s">
        <v>15</v>
      </c>
      <c r="N2776" t="b">
        <v>1</v>
      </c>
      <c r="O2776" t="b">
        <v>0</v>
      </c>
    </row>
    <row r="2777" spans="1:15" x14ac:dyDescent="0.2">
      <c r="A2777">
        <v>3</v>
      </c>
      <c r="B2777">
        <v>59.5</v>
      </c>
      <c r="C2777">
        <v>0</v>
      </c>
      <c r="D2777">
        <v>0</v>
      </c>
      <c r="E2777">
        <v>6</v>
      </c>
      <c r="F2777">
        <v>159</v>
      </c>
      <c r="G2777">
        <v>0</v>
      </c>
      <c r="H2777">
        <f>G2777*100</f>
        <v>0</v>
      </c>
      <c r="I2777">
        <v>6.2500000000000003E-3</v>
      </c>
      <c r="J2777">
        <f>I2777*100</f>
        <v>0.625</v>
      </c>
      <c r="K2777">
        <v>0</v>
      </c>
      <c r="L2777" t="s">
        <v>24</v>
      </c>
      <c r="M2777" t="s">
        <v>15</v>
      </c>
      <c r="N2777" t="b">
        <v>0</v>
      </c>
      <c r="O2777" t="b">
        <v>0</v>
      </c>
    </row>
    <row r="2778" spans="1:15" x14ac:dyDescent="0.2">
      <c r="A2778">
        <v>0</v>
      </c>
      <c r="B2778">
        <v>0</v>
      </c>
      <c r="C2778">
        <v>0</v>
      </c>
      <c r="D2778">
        <v>0</v>
      </c>
      <c r="E2778">
        <v>9</v>
      </c>
      <c r="F2778">
        <v>159</v>
      </c>
      <c r="G2778">
        <v>0</v>
      </c>
      <c r="H2778">
        <f>G2778*100</f>
        <v>0</v>
      </c>
      <c r="I2778">
        <v>2.2222222E-2</v>
      </c>
      <c r="J2778">
        <f>I2778*100</f>
        <v>2.2222222</v>
      </c>
      <c r="K2778">
        <v>0</v>
      </c>
      <c r="L2778" t="s">
        <v>16</v>
      </c>
      <c r="M2778" t="s">
        <v>14</v>
      </c>
      <c r="N2778" t="b">
        <v>1</v>
      </c>
      <c r="O2778" t="b">
        <v>0</v>
      </c>
    </row>
    <row r="2779" spans="1:15" x14ac:dyDescent="0.2">
      <c r="A2779">
        <v>0</v>
      </c>
      <c r="B2779">
        <v>0</v>
      </c>
      <c r="C2779">
        <v>0</v>
      </c>
      <c r="D2779">
        <v>0</v>
      </c>
      <c r="E2779">
        <v>3</v>
      </c>
      <c r="F2779">
        <v>159</v>
      </c>
      <c r="G2779">
        <v>0</v>
      </c>
      <c r="H2779">
        <f>G2779*100</f>
        <v>0</v>
      </c>
      <c r="I2779">
        <v>3.3333333E-2</v>
      </c>
      <c r="J2779">
        <f>I2779*100</f>
        <v>3.3333333000000001</v>
      </c>
      <c r="K2779">
        <v>0</v>
      </c>
      <c r="L2779" t="s">
        <v>24</v>
      </c>
      <c r="M2779" t="s">
        <v>14</v>
      </c>
      <c r="N2779" t="b">
        <v>0</v>
      </c>
      <c r="O2779" t="b">
        <v>0</v>
      </c>
    </row>
    <row r="2780" spans="1:15" x14ac:dyDescent="0.2">
      <c r="A2780">
        <v>0</v>
      </c>
      <c r="B2780">
        <v>0</v>
      </c>
      <c r="C2780">
        <v>0</v>
      </c>
      <c r="D2780">
        <v>0</v>
      </c>
      <c r="E2780">
        <v>7</v>
      </c>
      <c r="F2780">
        <v>159.19999999999999</v>
      </c>
      <c r="G2780">
        <v>8.5714286000000001E-2</v>
      </c>
      <c r="H2780">
        <f>G2780*100</f>
        <v>8.5714286000000008</v>
      </c>
      <c r="I2780">
        <v>0.12857142899999999</v>
      </c>
      <c r="J2780">
        <f>I2780*100</f>
        <v>12.857142899999999</v>
      </c>
      <c r="K2780">
        <v>0</v>
      </c>
      <c r="L2780" t="s">
        <v>21</v>
      </c>
      <c r="M2780" t="s">
        <v>14</v>
      </c>
      <c r="N2780" t="b">
        <v>1</v>
      </c>
      <c r="O2780" t="b">
        <v>0</v>
      </c>
    </row>
    <row r="2781" spans="1:15" x14ac:dyDescent="0.2">
      <c r="A2781">
        <v>0</v>
      </c>
      <c r="B2781">
        <v>0</v>
      </c>
      <c r="C2781">
        <v>0</v>
      </c>
      <c r="D2781">
        <v>0</v>
      </c>
      <c r="E2781">
        <v>4</v>
      </c>
      <c r="F2781">
        <v>159.19999999999999</v>
      </c>
      <c r="G2781">
        <v>0.05</v>
      </c>
      <c r="H2781">
        <f>G2781*100</f>
        <v>5</v>
      </c>
      <c r="I2781">
        <v>6.6666666999999999E-2</v>
      </c>
      <c r="J2781">
        <f>I2781*100</f>
        <v>6.6666666999999995</v>
      </c>
      <c r="K2781">
        <v>0</v>
      </c>
      <c r="L2781" t="s">
        <v>19</v>
      </c>
      <c r="M2781" t="s">
        <v>14</v>
      </c>
      <c r="N2781" t="b">
        <v>1</v>
      </c>
      <c r="O2781" t="b">
        <v>0</v>
      </c>
    </row>
    <row r="2782" spans="1:15" x14ac:dyDescent="0.2">
      <c r="A2782">
        <v>9</v>
      </c>
      <c r="B2782">
        <v>247.05</v>
      </c>
      <c r="C2782">
        <v>4</v>
      </c>
      <c r="D2782">
        <v>72</v>
      </c>
      <c r="E2782">
        <v>10</v>
      </c>
      <c r="F2782">
        <v>159.30000000000001</v>
      </c>
      <c r="G2782">
        <v>1.2500000000000001E-2</v>
      </c>
      <c r="H2782">
        <f>G2782*100</f>
        <v>1.25</v>
      </c>
      <c r="I2782">
        <v>5.8333333000000001E-2</v>
      </c>
      <c r="J2782">
        <f>I2782*100</f>
        <v>5.8333333000000005</v>
      </c>
      <c r="K2782">
        <v>0</v>
      </c>
      <c r="L2782" t="s">
        <v>22</v>
      </c>
      <c r="M2782" t="s">
        <v>14</v>
      </c>
      <c r="N2782" t="b">
        <v>0</v>
      </c>
      <c r="O2782" t="b">
        <v>0</v>
      </c>
    </row>
    <row r="2783" spans="1:15" x14ac:dyDescent="0.2">
      <c r="A2783">
        <v>0</v>
      </c>
      <c r="B2783">
        <v>0</v>
      </c>
      <c r="C2783">
        <v>0</v>
      </c>
      <c r="D2783">
        <v>0</v>
      </c>
      <c r="E2783">
        <v>3</v>
      </c>
      <c r="F2783">
        <v>159.5</v>
      </c>
      <c r="G2783">
        <v>0</v>
      </c>
      <c r="H2783">
        <f>G2783*100</f>
        <v>0</v>
      </c>
      <c r="I2783">
        <v>6.6666666999999999E-2</v>
      </c>
      <c r="J2783">
        <f>I2783*100</f>
        <v>6.6666666999999995</v>
      </c>
      <c r="K2783">
        <v>0</v>
      </c>
      <c r="L2783" t="s">
        <v>22</v>
      </c>
      <c r="M2783" t="s">
        <v>14</v>
      </c>
      <c r="N2783" t="b">
        <v>0</v>
      </c>
      <c r="O2783" t="b">
        <v>0</v>
      </c>
    </row>
    <row r="2784" spans="1:15" x14ac:dyDescent="0.2">
      <c r="A2784">
        <v>4</v>
      </c>
      <c r="B2784">
        <v>77.666666669999998</v>
      </c>
      <c r="C2784">
        <v>0</v>
      </c>
      <c r="D2784">
        <v>0</v>
      </c>
      <c r="E2784">
        <v>8</v>
      </c>
      <c r="F2784">
        <v>159.75</v>
      </c>
      <c r="G2784">
        <v>1.6666667E-2</v>
      </c>
      <c r="H2784">
        <f>G2784*100</f>
        <v>1.6666666999999999</v>
      </c>
      <c r="I2784">
        <v>3.8888889000000003E-2</v>
      </c>
      <c r="J2784">
        <f>I2784*100</f>
        <v>3.8888889000000004</v>
      </c>
      <c r="K2784">
        <v>0</v>
      </c>
      <c r="L2784" t="s">
        <v>22</v>
      </c>
      <c r="M2784" t="s">
        <v>14</v>
      </c>
      <c r="N2784" t="b">
        <v>0</v>
      </c>
      <c r="O2784" t="b">
        <v>1</v>
      </c>
    </row>
    <row r="2785" spans="1:15" x14ac:dyDescent="0.2">
      <c r="A2785">
        <v>0</v>
      </c>
      <c r="B2785">
        <v>0</v>
      </c>
      <c r="C2785">
        <v>0</v>
      </c>
      <c r="D2785">
        <v>0</v>
      </c>
      <c r="E2785">
        <v>8</v>
      </c>
      <c r="F2785">
        <v>159.9</v>
      </c>
      <c r="G2785">
        <v>0</v>
      </c>
      <c r="H2785">
        <f>G2785*100</f>
        <v>0</v>
      </c>
      <c r="I2785">
        <v>0</v>
      </c>
      <c r="J2785">
        <f>I2785*100</f>
        <v>0</v>
      </c>
      <c r="K2785">
        <v>0</v>
      </c>
      <c r="L2785" t="s">
        <v>18</v>
      </c>
      <c r="M2785" t="s">
        <v>15</v>
      </c>
      <c r="N2785" t="b">
        <v>0</v>
      </c>
      <c r="O2785" t="b">
        <v>0</v>
      </c>
    </row>
    <row r="2786" spans="1:15" x14ac:dyDescent="0.2">
      <c r="A2786">
        <v>0</v>
      </c>
      <c r="B2786">
        <v>0</v>
      </c>
      <c r="C2786">
        <v>0</v>
      </c>
      <c r="D2786">
        <v>0</v>
      </c>
      <c r="E2786">
        <v>4</v>
      </c>
      <c r="F2786">
        <v>160</v>
      </c>
      <c r="G2786">
        <v>0</v>
      </c>
      <c r="H2786">
        <f>G2786*100</f>
        <v>0</v>
      </c>
      <c r="I2786">
        <v>7.4999999999999997E-2</v>
      </c>
      <c r="J2786">
        <f>I2786*100</f>
        <v>7.5</v>
      </c>
      <c r="K2786">
        <v>0</v>
      </c>
      <c r="L2786" t="s">
        <v>13</v>
      </c>
      <c r="M2786" t="s">
        <v>14</v>
      </c>
      <c r="N2786" t="b">
        <v>0</v>
      </c>
      <c r="O2786" t="b">
        <v>0</v>
      </c>
    </row>
    <row r="2787" spans="1:15" x14ac:dyDescent="0.2">
      <c r="A2787">
        <v>0</v>
      </c>
      <c r="B2787">
        <v>0</v>
      </c>
      <c r="C2787">
        <v>0</v>
      </c>
      <c r="D2787">
        <v>0</v>
      </c>
      <c r="E2787">
        <v>28</v>
      </c>
      <c r="F2787">
        <v>160</v>
      </c>
      <c r="G2787">
        <v>0</v>
      </c>
      <c r="H2787">
        <f>G2787*100</f>
        <v>0</v>
      </c>
      <c r="I2787">
        <v>1.4285714E-2</v>
      </c>
      <c r="J2787">
        <f>I2787*100</f>
        <v>1.4285714</v>
      </c>
      <c r="K2787">
        <v>0</v>
      </c>
      <c r="L2787" t="s">
        <v>17</v>
      </c>
      <c r="M2787" t="s">
        <v>14</v>
      </c>
      <c r="N2787" t="b">
        <v>0</v>
      </c>
      <c r="O2787" t="b">
        <v>0</v>
      </c>
    </row>
    <row r="2788" spans="1:15" x14ac:dyDescent="0.2">
      <c r="A2788">
        <v>0</v>
      </c>
      <c r="B2788">
        <v>0</v>
      </c>
      <c r="C2788">
        <v>0</v>
      </c>
      <c r="D2788">
        <v>0</v>
      </c>
      <c r="E2788">
        <v>8</v>
      </c>
      <c r="F2788">
        <v>160.25</v>
      </c>
      <c r="G2788">
        <v>1.2500000000000001E-2</v>
      </c>
      <c r="H2788">
        <f>G2788*100</f>
        <v>1.25</v>
      </c>
      <c r="I2788">
        <v>7.4999999999999997E-2</v>
      </c>
      <c r="J2788">
        <f>I2788*100</f>
        <v>7.5</v>
      </c>
      <c r="K2788">
        <v>0</v>
      </c>
      <c r="L2788" t="s">
        <v>22</v>
      </c>
      <c r="M2788" t="s">
        <v>14</v>
      </c>
      <c r="N2788" t="b">
        <v>0</v>
      </c>
      <c r="O2788" t="b">
        <v>0</v>
      </c>
    </row>
    <row r="2789" spans="1:15" x14ac:dyDescent="0.2">
      <c r="A2789">
        <v>0</v>
      </c>
      <c r="B2789">
        <v>0</v>
      </c>
      <c r="C2789">
        <v>6</v>
      </c>
      <c r="D2789">
        <v>270.33333329999999</v>
      </c>
      <c r="E2789">
        <v>11</v>
      </c>
      <c r="F2789">
        <v>160.5</v>
      </c>
      <c r="G2789">
        <v>0</v>
      </c>
      <c r="H2789">
        <f>G2789*100</f>
        <v>0</v>
      </c>
      <c r="I2789">
        <v>4.7619050000000003E-3</v>
      </c>
      <c r="J2789">
        <f>I2789*100</f>
        <v>0.47619050000000002</v>
      </c>
      <c r="K2789">
        <v>0</v>
      </c>
      <c r="L2789" t="s">
        <v>16</v>
      </c>
      <c r="M2789" t="s">
        <v>15</v>
      </c>
      <c r="N2789" t="b">
        <v>0</v>
      </c>
      <c r="O2789" t="b">
        <v>0</v>
      </c>
    </row>
    <row r="2790" spans="1:15" x14ac:dyDescent="0.2">
      <c r="A2790">
        <v>3</v>
      </c>
      <c r="B2790">
        <v>29</v>
      </c>
      <c r="C2790">
        <v>0</v>
      </c>
      <c r="D2790">
        <v>0</v>
      </c>
      <c r="E2790">
        <v>8</v>
      </c>
      <c r="F2790">
        <v>160.5</v>
      </c>
      <c r="G2790">
        <v>0</v>
      </c>
      <c r="H2790">
        <f>G2790*100</f>
        <v>0</v>
      </c>
      <c r="I2790">
        <v>2.5000000000000001E-2</v>
      </c>
      <c r="J2790">
        <f>I2790*100</f>
        <v>2.5</v>
      </c>
      <c r="K2790">
        <v>0</v>
      </c>
      <c r="L2790" t="s">
        <v>17</v>
      </c>
      <c r="M2790" t="s">
        <v>14</v>
      </c>
      <c r="N2790" t="b">
        <v>0</v>
      </c>
      <c r="O2790" t="b">
        <v>0</v>
      </c>
    </row>
    <row r="2791" spans="1:15" x14ac:dyDescent="0.2">
      <c r="A2791">
        <v>0</v>
      </c>
      <c r="B2791">
        <v>0</v>
      </c>
      <c r="C2791">
        <v>0</v>
      </c>
      <c r="D2791">
        <v>0</v>
      </c>
      <c r="E2791">
        <v>19</v>
      </c>
      <c r="F2791">
        <v>160.5</v>
      </c>
      <c r="G2791">
        <v>0</v>
      </c>
      <c r="H2791">
        <f>G2791*100</f>
        <v>0</v>
      </c>
      <c r="I2791">
        <v>4.2105262999999997E-2</v>
      </c>
      <c r="J2791">
        <f>I2791*100</f>
        <v>4.2105262999999997</v>
      </c>
      <c r="K2791">
        <v>0</v>
      </c>
      <c r="L2791" t="s">
        <v>17</v>
      </c>
      <c r="M2791" t="s">
        <v>14</v>
      </c>
      <c r="N2791" t="b">
        <v>0</v>
      </c>
      <c r="O2791" t="b">
        <v>0</v>
      </c>
    </row>
    <row r="2792" spans="1:15" x14ac:dyDescent="0.2">
      <c r="A2792">
        <v>1</v>
      </c>
      <c r="B2792">
        <v>7</v>
      </c>
      <c r="C2792">
        <v>0</v>
      </c>
      <c r="D2792">
        <v>0</v>
      </c>
      <c r="E2792">
        <v>9</v>
      </c>
      <c r="F2792">
        <v>160.5</v>
      </c>
      <c r="G2792">
        <v>0</v>
      </c>
      <c r="H2792">
        <f>G2792*100</f>
        <v>0</v>
      </c>
      <c r="I2792">
        <v>2.5000000000000001E-2</v>
      </c>
      <c r="J2792">
        <f>I2792*100</f>
        <v>2.5</v>
      </c>
      <c r="K2792">
        <v>0</v>
      </c>
      <c r="L2792" t="s">
        <v>17</v>
      </c>
      <c r="M2792" t="s">
        <v>14</v>
      </c>
      <c r="N2792" t="b">
        <v>0</v>
      </c>
      <c r="O2792" t="b">
        <v>0</v>
      </c>
    </row>
    <row r="2793" spans="1:15" x14ac:dyDescent="0.2">
      <c r="A2793">
        <v>0</v>
      </c>
      <c r="B2793">
        <v>0</v>
      </c>
      <c r="C2793">
        <v>0</v>
      </c>
      <c r="D2793">
        <v>0</v>
      </c>
      <c r="E2793">
        <v>4</v>
      </c>
      <c r="F2793">
        <v>160.5</v>
      </c>
      <c r="G2793">
        <v>0</v>
      </c>
      <c r="H2793">
        <f>G2793*100</f>
        <v>0</v>
      </c>
      <c r="I2793">
        <v>0.05</v>
      </c>
      <c r="J2793">
        <f>I2793*100</f>
        <v>5</v>
      </c>
      <c r="K2793">
        <v>0</v>
      </c>
      <c r="L2793" t="s">
        <v>22</v>
      </c>
      <c r="M2793" t="s">
        <v>14</v>
      </c>
      <c r="N2793" t="b">
        <v>0</v>
      </c>
      <c r="O2793" t="b">
        <v>0</v>
      </c>
    </row>
    <row r="2794" spans="1:15" x14ac:dyDescent="0.2">
      <c r="A2794">
        <v>0</v>
      </c>
      <c r="B2794">
        <v>0</v>
      </c>
      <c r="C2794">
        <v>0</v>
      </c>
      <c r="D2794">
        <v>0</v>
      </c>
      <c r="E2794">
        <v>3</v>
      </c>
      <c r="F2794">
        <v>161</v>
      </c>
      <c r="G2794">
        <v>0</v>
      </c>
      <c r="H2794">
        <f>G2794*100</f>
        <v>0</v>
      </c>
      <c r="I2794">
        <v>6.6666666999999999E-2</v>
      </c>
      <c r="J2794">
        <f>I2794*100</f>
        <v>6.6666666999999995</v>
      </c>
      <c r="K2794">
        <v>0</v>
      </c>
      <c r="L2794" t="s">
        <v>16</v>
      </c>
      <c r="M2794" t="s">
        <v>14</v>
      </c>
      <c r="N2794" t="b">
        <v>0</v>
      </c>
      <c r="O2794" t="b">
        <v>0</v>
      </c>
    </row>
    <row r="2795" spans="1:15" x14ac:dyDescent="0.2">
      <c r="A2795">
        <v>0</v>
      </c>
      <c r="B2795">
        <v>0</v>
      </c>
      <c r="C2795">
        <v>0</v>
      </c>
      <c r="D2795">
        <v>0</v>
      </c>
      <c r="E2795">
        <v>6</v>
      </c>
      <c r="F2795">
        <v>161</v>
      </c>
      <c r="G2795">
        <v>0</v>
      </c>
      <c r="H2795">
        <f>G2795*100</f>
        <v>0</v>
      </c>
      <c r="I2795">
        <v>6.6666666999999999E-2</v>
      </c>
      <c r="J2795">
        <f>I2795*100</f>
        <v>6.6666666999999995</v>
      </c>
      <c r="K2795">
        <v>0</v>
      </c>
      <c r="L2795" t="s">
        <v>17</v>
      </c>
      <c r="M2795" t="s">
        <v>14</v>
      </c>
      <c r="N2795" t="b">
        <v>0</v>
      </c>
      <c r="O2795" t="b">
        <v>0</v>
      </c>
    </row>
    <row r="2796" spans="1:15" x14ac:dyDescent="0.2">
      <c r="A2796">
        <v>0</v>
      </c>
      <c r="B2796">
        <v>0</v>
      </c>
      <c r="C2796">
        <v>0</v>
      </c>
      <c r="D2796">
        <v>0</v>
      </c>
      <c r="E2796">
        <v>11</v>
      </c>
      <c r="F2796">
        <v>161</v>
      </c>
      <c r="G2796">
        <v>0</v>
      </c>
      <c r="H2796">
        <f>G2796*100</f>
        <v>0</v>
      </c>
      <c r="I2796">
        <v>1.8181817999999999E-2</v>
      </c>
      <c r="J2796">
        <f>I2796*100</f>
        <v>1.8181817999999998</v>
      </c>
      <c r="K2796">
        <v>0</v>
      </c>
      <c r="L2796" t="s">
        <v>17</v>
      </c>
      <c r="M2796" t="s">
        <v>14</v>
      </c>
      <c r="N2796" t="b">
        <v>0</v>
      </c>
      <c r="O2796" t="b">
        <v>0</v>
      </c>
    </row>
    <row r="2797" spans="1:15" x14ac:dyDescent="0.2">
      <c r="A2797">
        <v>0</v>
      </c>
      <c r="B2797">
        <v>0</v>
      </c>
      <c r="C2797">
        <v>0</v>
      </c>
      <c r="D2797">
        <v>0</v>
      </c>
      <c r="E2797">
        <v>6</v>
      </c>
      <c r="F2797">
        <v>161</v>
      </c>
      <c r="G2797">
        <v>3.3333333E-2</v>
      </c>
      <c r="H2797">
        <f>G2797*100</f>
        <v>3.3333333000000001</v>
      </c>
      <c r="I2797">
        <v>0.1</v>
      </c>
      <c r="J2797">
        <f>I2797*100</f>
        <v>10</v>
      </c>
      <c r="K2797">
        <v>0</v>
      </c>
      <c r="L2797" t="s">
        <v>22</v>
      </c>
      <c r="M2797" t="s">
        <v>14</v>
      </c>
      <c r="N2797" t="b">
        <v>1</v>
      </c>
      <c r="O2797" t="b">
        <v>0</v>
      </c>
    </row>
    <row r="2798" spans="1:15" x14ac:dyDescent="0.2">
      <c r="A2798">
        <v>0</v>
      </c>
      <c r="B2798">
        <v>0</v>
      </c>
      <c r="C2798">
        <v>0</v>
      </c>
      <c r="D2798">
        <v>0</v>
      </c>
      <c r="E2798">
        <v>16</v>
      </c>
      <c r="F2798">
        <v>161.15</v>
      </c>
      <c r="G2798">
        <v>0.1</v>
      </c>
      <c r="H2798">
        <f>G2798*100</f>
        <v>10</v>
      </c>
      <c r="I2798">
        <v>0.125</v>
      </c>
      <c r="J2798">
        <f>I2798*100</f>
        <v>12.5</v>
      </c>
      <c r="K2798">
        <v>0</v>
      </c>
      <c r="L2798" t="s">
        <v>21</v>
      </c>
      <c r="M2798" t="s">
        <v>14</v>
      </c>
      <c r="N2798" t="b">
        <v>0</v>
      </c>
      <c r="O2798" t="b">
        <v>0</v>
      </c>
    </row>
    <row r="2799" spans="1:15" x14ac:dyDescent="0.2">
      <c r="A2799">
        <v>1</v>
      </c>
      <c r="B2799">
        <v>4</v>
      </c>
      <c r="C2799">
        <v>0</v>
      </c>
      <c r="D2799">
        <v>0</v>
      </c>
      <c r="E2799">
        <v>13</v>
      </c>
      <c r="F2799">
        <v>161.16666670000001</v>
      </c>
      <c r="G2799">
        <v>2.4615385E-2</v>
      </c>
      <c r="H2799">
        <f>G2799*100</f>
        <v>2.4615385000000001</v>
      </c>
      <c r="I2799">
        <v>6.1538462000000002E-2</v>
      </c>
      <c r="J2799">
        <f>I2799*100</f>
        <v>6.1538462000000003</v>
      </c>
      <c r="K2799">
        <v>0</v>
      </c>
      <c r="L2799" t="s">
        <v>17</v>
      </c>
      <c r="M2799" t="s">
        <v>14</v>
      </c>
      <c r="N2799" t="b">
        <v>0</v>
      </c>
      <c r="O2799" t="b">
        <v>0</v>
      </c>
    </row>
    <row r="2800" spans="1:15" x14ac:dyDescent="0.2">
      <c r="A2800">
        <v>2</v>
      </c>
      <c r="B2800">
        <v>53.85</v>
      </c>
      <c r="C2800">
        <v>0</v>
      </c>
      <c r="D2800">
        <v>0</v>
      </c>
      <c r="E2800">
        <v>2</v>
      </c>
      <c r="F2800">
        <v>161.19999999999999</v>
      </c>
      <c r="G2800">
        <v>0</v>
      </c>
      <c r="H2800">
        <f>G2800*100</f>
        <v>0</v>
      </c>
      <c r="I2800">
        <v>0</v>
      </c>
      <c r="J2800">
        <f>I2800*100</f>
        <v>0</v>
      </c>
      <c r="K2800">
        <v>0</v>
      </c>
      <c r="L2800" t="s">
        <v>21</v>
      </c>
      <c r="M2800" t="s">
        <v>14</v>
      </c>
      <c r="N2800" t="b">
        <v>0</v>
      </c>
      <c r="O2800" t="b">
        <v>0</v>
      </c>
    </row>
    <row r="2801" spans="1:15" x14ac:dyDescent="0.2">
      <c r="A2801">
        <v>0</v>
      </c>
      <c r="B2801">
        <v>0</v>
      </c>
      <c r="C2801">
        <v>0</v>
      </c>
      <c r="D2801">
        <v>0</v>
      </c>
      <c r="E2801">
        <v>4</v>
      </c>
      <c r="F2801">
        <v>161.25</v>
      </c>
      <c r="G2801">
        <v>0</v>
      </c>
      <c r="H2801">
        <f>G2801*100</f>
        <v>0</v>
      </c>
      <c r="I2801">
        <v>0.05</v>
      </c>
      <c r="J2801">
        <f>I2801*100</f>
        <v>5</v>
      </c>
      <c r="K2801">
        <v>0</v>
      </c>
      <c r="L2801" t="s">
        <v>22</v>
      </c>
      <c r="M2801" t="s">
        <v>15</v>
      </c>
      <c r="N2801" t="b">
        <v>1</v>
      </c>
      <c r="O2801" t="b">
        <v>0</v>
      </c>
    </row>
    <row r="2802" spans="1:15" x14ac:dyDescent="0.2">
      <c r="A2802">
        <v>0</v>
      </c>
      <c r="B2802">
        <v>0</v>
      </c>
      <c r="C2802">
        <v>0</v>
      </c>
      <c r="D2802">
        <v>0</v>
      </c>
      <c r="E2802">
        <v>5</v>
      </c>
      <c r="F2802">
        <v>161.33333329999999</v>
      </c>
      <c r="G2802">
        <v>0</v>
      </c>
      <c r="H2802">
        <f>G2802*100</f>
        <v>0</v>
      </c>
      <c r="I2802">
        <v>0.05</v>
      </c>
      <c r="J2802">
        <f>I2802*100</f>
        <v>5</v>
      </c>
      <c r="K2802">
        <v>0</v>
      </c>
      <c r="L2802" t="s">
        <v>16</v>
      </c>
      <c r="M2802" t="s">
        <v>14</v>
      </c>
      <c r="N2802" t="b">
        <v>0</v>
      </c>
      <c r="O2802" t="b">
        <v>0</v>
      </c>
    </row>
    <row r="2803" spans="1:15" x14ac:dyDescent="0.2">
      <c r="A2803">
        <v>12</v>
      </c>
      <c r="B2803">
        <v>483.33333329999999</v>
      </c>
      <c r="C2803">
        <v>1</v>
      </c>
      <c r="D2803">
        <v>0</v>
      </c>
      <c r="E2803">
        <v>5</v>
      </c>
      <c r="F2803">
        <v>161.33333329999999</v>
      </c>
      <c r="G2803">
        <v>0</v>
      </c>
      <c r="H2803">
        <f>G2803*100</f>
        <v>0</v>
      </c>
      <c r="I2803">
        <v>1.6666667E-2</v>
      </c>
      <c r="J2803">
        <f>I2803*100</f>
        <v>1.6666666999999999</v>
      </c>
      <c r="K2803">
        <v>0</v>
      </c>
      <c r="L2803" t="s">
        <v>24</v>
      </c>
      <c r="M2803" t="s">
        <v>14</v>
      </c>
      <c r="N2803" t="b">
        <v>1</v>
      </c>
      <c r="O2803" t="b">
        <v>0</v>
      </c>
    </row>
    <row r="2804" spans="1:15" x14ac:dyDescent="0.2">
      <c r="A2804">
        <v>0</v>
      </c>
      <c r="B2804">
        <v>0</v>
      </c>
      <c r="C2804">
        <v>0</v>
      </c>
      <c r="D2804">
        <v>0</v>
      </c>
      <c r="E2804">
        <v>5</v>
      </c>
      <c r="F2804">
        <v>161.5</v>
      </c>
      <c r="G2804">
        <v>0</v>
      </c>
      <c r="H2804">
        <f>G2804*100</f>
        <v>0</v>
      </c>
      <c r="I2804">
        <v>0.02</v>
      </c>
      <c r="J2804">
        <f>I2804*100</f>
        <v>2</v>
      </c>
      <c r="K2804">
        <v>0</v>
      </c>
      <c r="L2804" t="s">
        <v>17</v>
      </c>
      <c r="M2804" t="s">
        <v>14</v>
      </c>
      <c r="N2804" t="b">
        <v>1</v>
      </c>
      <c r="O2804" t="b">
        <v>0</v>
      </c>
    </row>
    <row r="2805" spans="1:15" x14ac:dyDescent="0.2">
      <c r="A2805">
        <v>3</v>
      </c>
      <c r="B2805">
        <v>34</v>
      </c>
      <c r="C2805">
        <v>0</v>
      </c>
      <c r="D2805">
        <v>0</v>
      </c>
      <c r="E2805">
        <v>17</v>
      </c>
      <c r="F2805">
        <v>161.55000000000001</v>
      </c>
      <c r="G2805">
        <v>0</v>
      </c>
      <c r="H2805">
        <f>G2805*100</f>
        <v>0</v>
      </c>
      <c r="I2805">
        <v>1.8518519000000001E-2</v>
      </c>
      <c r="J2805">
        <f>I2805*100</f>
        <v>1.8518519</v>
      </c>
      <c r="K2805">
        <v>0</v>
      </c>
      <c r="L2805" t="s">
        <v>22</v>
      </c>
      <c r="M2805" t="s">
        <v>14</v>
      </c>
      <c r="N2805" t="b">
        <v>1</v>
      </c>
      <c r="O2805" t="b">
        <v>0</v>
      </c>
    </row>
    <row r="2806" spans="1:15" x14ac:dyDescent="0.2">
      <c r="A2806">
        <v>6</v>
      </c>
      <c r="B2806">
        <v>265.39999999999998</v>
      </c>
      <c r="C2806">
        <v>0</v>
      </c>
      <c r="D2806">
        <v>0</v>
      </c>
      <c r="E2806">
        <v>6</v>
      </c>
      <c r="F2806">
        <v>161.6</v>
      </c>
      <c r="G2806">
        <v>0</v>
      </c>
      <c r="H2806">
        <f>G2806*100</f>
        <v>0</v>
      </c>
      <c r="I2806">
        <v>2.2222222E-2</v>
      </c>
      <c r="J2806">
        <f>I2806*100</f>
        <v>2.2222222</v>
      </c>
      <c r="K2806">
        <v>0</v>
      </c>
      <c r="L2806" t="s">
        <v>21</v>
      </c>
      <c r="M2806" t="s">
        <v>15</v>
      </c>
      <c r="N2806" t="b">
        <v>0</v>
      </c>
      <c r="O2806" t="b">
        <v>0</v>
      </c>
    </row>
    <row r="2807" spans="1:15" x14ac:dyDescent="0.2">
      <c r="A2807">
        <v>0</v>
      </c>
      <c r="B2807">
        <v>0</v>
      </c>
      <c r="C2807">
        <v>0</v>
      </c>
      <c r="D2807">
        <v>0</v>
      </c>
      <c r="E2807">
        <v>6</v>
      </c>
      <c r="F2807">
        <v>161.66666670000001</v>
      </c>
      <c r="G2807">
        <v>0</v>
      </c>
      <c r="H2807">
        <f>G2807*100</f>
        <v>0</v>
      </c>
      <c r="I2807">
        <v>0.05</v>
      </c>
      <c r="J2807">
        <f>I2807*100</f>
        <v>5</v>
      </c>
      <c r="K2807">
        <v>0</v>
      </c>
      <c r="L2807" t="s">
        <v>24</v>
      </c>
      <c r="M2807" t="s">
        <v>15</v>
      </c>
      <c r="N2807" t="b">
        <v>0</v>
      </c>
      <c r="O2807" t="b">
        <v>0</v>
      </c>
    </row>
    <row r="2808" spans="1:15" x14ac:dyDescent="0.2">
      <c r="A2808">
        <v>12</v>
      </c>
      <c r="B2808">
        <v>137.9</v>
      </c>
      <c r="C2808">
        <v>0</v>
      </c>
      <c r="D2808">
        <v>0</v>
      </c>
      <c r="E2808">
        <v>13</v>
      </c>
      <c r="F2808">
        <v>161.8666667</v>
      </c>
      <c r="G2808">
        <v>0</v>
      </c>
      <c r="H2808">
        <f>G2808*100</f>
        <v>0</v>
      </c>
      <c r="I2808">
        <v>1.0526316000000001E-2</v>
      </c>
      <c r="J2808">
        <f>I2808*100</f>
        <v>1.0526316</v>
      </c>
      <c r="K2808">
        <v>0</v>
      </c>
      <c r="L2808" t="s">
        <v>21</v>
      </c>
      <c r="M2808" t="s">
        <v>15</v>
      </c>
      <c r="N2808" t="b">
        <v>1</v>
      </c>
      <c r="O2808" t="b">
        <v>0</v>
      </c>
    </row>
    <row r="2809" spans="1:15" x14ac:dyDescent="0.2">
      <c r="A2809">
        <v>3</v>
      </c>
      <c r="B2809">
        <v>512.83333330000005</v>
      </c>
      <c r="C2809">
        <v>2</v>
      </c>
      <c r="D2809">
        <v>278</v>
      </c>
      <c r="E2809">
        <v>3</v>
      </c>
      <c r="F2809">
        <v>162</v>
      </c>
      <c r="G2809">
        <v>0</v>
      </c>
      <c r="H2809">
        <f>G2809*100</f>
        <v>0</v>
      </c>
      <c r="I2809">
        <v>1.4285714E-2</v>
      </c>
      <c r="J2809">
        <f>I2809*100</f>
        <v>1.4285714</v>
      </c>
      <c r="K2809">
        <v>0</v>
      </c>
      <c r="L2809" t="s">
        <v>16</v>
      </c>
      <c r="M2809" t="s">
        <v>15</v>
      </c>
      <c r="N2809" t="b">
        <v>1</v>
      </c>
      <c r="O2809" t="b">
        <v>0</v>
      </c>
    </row>
    <row r="2810" spans="1:15" x14ac:dyDescent="0.2">
      <c r="A2810">
        <v>0</v>
      </c>
      <c r="B2810">
        <v>0</v>
      </c>
      <c r="C2810">
        <v>0</v>
      </c>
      <c r="D2810">
        <v>0</v>
      </c>
      <c r="E2810">
        <v>12</v>
      </c>
      <c r="F2810">
        <v>162</v>
      </c>
      <c r="G2810">
        <v>0.05</v>
      </c>
      <c r="H2810">
        <f>G2810*100</f>
        <v>5</v>
      </c>
      <c r="I2810">
        <v>6.6666666999999999E-2</v>
      </c>
      <c r="J2810">
        <f>I2810*100</f>
        <v>6.6666666999999995</v>
      </c>
      <c r="K2810">
        <v>0</v>
      </c>
      <c r="L2810" t="s">
        <v>13</v>
      </c>
      <c r="M2810" t="s">
        <v>14</v>
      </c>
      <c r="N2810" t="b">
        <v>0</v>
      </c>
      <c r="O2810" t="b">
        <v>0</v>
      </c>
    </row>
    <row r="2811" spans="1:15" x14ac:dyDescent="0.2">
      <c r="A2811">
        <v>0</v>
      </c>
      <c r="B2811">
        <v>0</v>
      </c>
      <c r="C2811">
        <v>0</v>
      </c>
      <c r="D2811">
        <v>0</v>
      </c>
      <c r="E2811">
        <v>2</v>
      </c>
      <c r="F2811">
        <v>162</v>
      </c>
      <c r="G2811">
        <v>0</v>
      </c>
      <c r="H2811">
        <f>G2811*100</f>
        <v>0</v>
      </c>
      <c r="I2811">
        <v>0.05</v>
      </c>
      <c r="J2811">
        <f>I2811*100</f>
        <v>5</v>
      </c>
      <c r="K2811">
        <v>0</v>
      </c>
      <c r="L2811" t="s">
        <v>17</v>
      </c>
      <c r="M2811" t="s">
        <v>14</v>
      </c>
      <c r="N2811" t="b">
        <v>0</v>
      </c>
      <c r="O2811" t="b">
        <v>0</v>
      </c>
    </row>
    <row r="2812" spans="1:15" x14ac:dyDescent="0.2">
      <c r="A2812">
        <v>2</v>
      </c>
      <c r="B2812">
        <v>33.200000000000003</v>
      </c>
      <c r="C2812">
        <v>0</v>
      </c>
      <c r="D2812">
        <v>0</v>
      </c>
      <c r="E2812">
        <v>9</v>
      </c>
      <c r="F2812">
        <v>162.2333333</v>
      </c>
      <c r="G2812">
        <v>0</v>
      </c>
      <c r="H2812">
        <f>G2812*100</f>
        <v>0</v>
      </c>
      <c r="I2812">
        <v>1.8181817999999999E-2</v>
      </c>
      <c r="J2812">
        <f>I2812*100</f>
        <v>1.8181817999999998</v>
      </c>
      <c r="K2812">
        <v>0</v>
      </c>
      <c r="L2812" t="s">
        <v>23</v>
      </c>
      <c r="M2812" t="s">
        <v>14</v>
      </c>
      <c r="N2812" t="b">
        <v>0</v>
      </c>
      <c r="O2812" t="b">
        <v>0</v>
      </c>
    </row>
    <row r="2813" spans="1:15" x14ac:dyDescent="0.2">
      <c r="A2813">
        <v>0</v>
      </c>
      <c r="B2813">
        <v>0</v>
      </c>
      <c r="C2813">
        <v>0</v>
      </c>
      <c r="D2813">
        <v>0</v>
      </c>
      <c r="E2813">
        <v>7</v>
      </c>
      <c r="F2813">
        <v>162.25</v>
      </c>
      <c r="G2813">
        <v>7.1428570999999996E-2</v>
      </c>
      <c r="H2813">
        <f>G2813*100</f>
        <v>7.1428570999999996</v>
      </c>
      <c r="I2813">
        <v>9.0476189999999998E-2</v>
      </c>
      <c r="J2813">
        <f>I2813*100</f>
        <v>9.0476189999999992</v>
      </c>
      <c r="K2813">
        <v>0</v>
      </c>
      <c r="L2813" t="s">
        <v>24</v>
      </c>
      <c r="M2813" t="s">
        <v>14</v>
      </c>
      <c r="N2813" t="b">
        <v>0</v>
      </c>
      <c r="O2813" t="b">
        <v>0</v>
      </c>
    </row>
    <row r="2814" spans="1:15" x14ac:dyDescent="0.2">
      <c r="A2814">
        <v>0</v>
      </c>
      <c r="B2814">
        <v>0</v>
      </c>
      <c r="C2814">
        <v>0</v>
      </c>
      <c r="D2814">
        <v>0</v>
      </c>
      <c r="E2814">
        <v>5</v>
      </c>
      <c r="F2814">
        <v>162.5</v>
      </c>
      <c r="G2814">
        <v>0.04</v>
      </c>
      <c r="H2814">
        <f>G2814*100</f>
        <v>4</v>
      </c>
      <c r="I2814">
        <v>7.3333333000000001E-2</v>
      </c>
      <c r="J2814">
        <f>I2814*100</f>
        <v>7.3333332999999996</v>
      </c>
      <c r="K2814">
        <v>0</v>
      </c>
      <c r="L2814" t="s">
        <v>17</v>
      </c>
      <c r="M2814" t="s">
        <v>14</v>
      </c>
      <c r="N2814" t="b">
        <v>0</v>
      </c>
      <c r="O2814" t="b">
        <v>0</v>
      </c>
    </row>
    <row r="2815" spans="1:15" x14ac:dyDescent="0.2">
      <c r="A2815">
        <v>1</v>
      </c>
      <c r="B2815">
        <v>0</v>
      </c>
      <c r="C2815">
        <v>0</v>
      </c>
      <c r="D2815">
        <v>0</v>
      </c>
      <c r="E2815">
        <v>8</v>
      </c>
      <c r="F2815">
        <v>162.5</v>
      </c>
      <c r="G2815">
        <v>0</v>
      </c>
      <c r="H2815">
        <f>G2815*100</f>
        <v>0</v>
      </c>
      <c r="I2815">
        <v>2.2222222E-2</v>
      </c>
      <c r="J2815">
        <f>I2815*100</f>
        <v>2.2222222</v>
      </c>
      <c r="K2815">
        <v>0</v>
      </c>
      <c r="L2815" t="s">
        <v>17</v>
      </c>
      <c r="M2815" t="s">
        <v>14</v>
      </c>
      <c r="N2815" t="b">
        <v>0</v>
      </c>
      <c r="O2815" t="b">
        <v>0</v>
      </c>
    </row>
    <row r="2816" spans="1:15" x14ac:dyDescent="0.2">
      <c r="A2816">
        <v>0</v>
      </c>
      <c r="B2816">
        <v>0</v>
      </c>
      <c r="C2816">
        <v>0</v>
      </c>
      <c r="D2816">
        <v>0</v>
      </c>
      <c r="E2816">
        <v>6</v>
      </c>
      <c r="F2816">
        <v>162.5</v>
      </c>
      <c r="G2816">
        <v>0</v>
      </c>
      <c r="H2816">
        <f>G2816*100</f>
        <v>0</v>
      </c>
      <c r="I2816">
        <v>3.3333333E-2</v>
      </c>
      <c r="J2816">
        <f>I2816*100</f>
        <v>3.3333333000000001</v>
      </c>
      <c r="K2816">
        <v>0</v>
      </c>
      <c r="L2816" t="s">
        <v>17</v>
      </c>
      <c r="M2816" t="s">
        <v>14</v>
      </c>
      <c r="N2816" t="b">
        <v>0</v>
      </c>
      <c r="O2816" t="b">
        <v>0</v>
      </c>
    </row>
    <row r="2817" spans="1:15" x14ac:dyDescent="0.2">
      <c r="A2817">
        <v>5</v>
      </c>
      <c r="B2817">
        <v>44.016666669999999</v>
      </c>
      <c r="C2817">
        <v>0</v>
      </c>
      <c r="D2817">
        <v>0</v>
      </c>
      <c r="E2817">
        <v>4</v>
      </c>
      <c r="F2817">
        <v>162.53333330000001</v>
      </c>
      <c r="G2817">
        <v>0</v>
      </c>
      <c r="H2817">
        <f>G2817*100</f>
        <v>0</v>
      </c>
      <c r="I2817">
        <v>0</v>
      </c>
      <c r="J2817">
        <f>I2817*100</f>
        <v>0</v>
      </c>
      <c r="K2817">
        <v>39.276739640000002</v>
      </c>
      <c r="L2817" t="s">
        <v>21</v>
      </c>
      <c r="M2817" t="s">
        <v>14</v>
      </c>
      <c r="N2817" t="b">
        <v>0</v>
      </c>
      <c r="O2817" t="b">
        <v>1</v>
      </c>
    </row>
    <row r="2818" spans="1:15" x14ac:dyDescent="0.2">
      <c r="A2818">
        <v>0</v>
      </c>
      <c r="B2818">
        <v>0</v>
      </c>
      <c r="C2818">
        <v>2</v>
      </c>
      <c r="D2818">
        <v>6</v>
      </c>
      <c r="E2818">
        <v>7</v>
      </c>
      <c r="F2818">
        <v>162.625</v>
      </c>
      <c r="G2818">
        <v>0</v>
      </c>
      <c r="H2818">
        <f>G2818*100</f>
        <v>0</v>
      </c>
      <c r="I2818">
        <v>2.2222222E-2</v>
      </c>
      <c r="J2818">
        <f>I2818*100</f>
        <v>2.2222222</v>
      </c>
      <c r="K2818">
        <v>0</v>
      </c>
      <c r="L2818" t="s">
        <v>22</v>
      </c>
      <c r="M2818" t="s">
        <v>14</v>
      </c>
      <c r="N2818" t="b">
        <v>1</v>
      </c>
      <c r="O2818" t="b">
        <v>0</v>
      </c>
    </row>
    <row r="2819" spans="1:15" x14ac:dyDescent="0.2">
      <c r="A2819">
        <v>2</v>
      </c>
      <c r="B2819">
        <v>125.5</v>
      </c>
      <c r="C2819">
        <v>0</v>
      </c>
      <c r="D2819">
        <v>0</v>
      </c>
      <c r="E2819">
        <v>6</v>
      </c>
      <c r="F2819">
        <v>162.75</v>
      </c>
      <c r="G2819">
        <v>0</v>
      </c>
      <c r="H2819">
        <f>G2819*100</f>
        <v>0</v>
      </c>
      <c r="I2819">
        <v>2.5000000000000001E-2</v>
      </c>
      <c r="J2819">
        <f>I2819*100</f>
        <v>2.5</v>
      </c>
      <c r="K2819">
        <v>0</v>
      </c>
      <c r="L2819" t="s">
        <v>16</v>
      </c>
      <c r="M2819" t="s">
        <v>14</v>
      </c>
      <c r="N2819" t="b">
        <v>0</v>
      </c>
      <c r="O2819" t="b">
        <v>0</v>
      </c>
    </row>
    <row r="2820" spans="1:15" x14ac:dyDescent="0.2">
      <c r="A2820">
        <v>1</v>
      </c>
      <c r="B2820">
        <v>17.5</v>
      </c>
      <c r="C2820">
        <v>0</v>
      </c>
      <c r="D2820">
        <v>0</v>
      </c>
      <c r="E2820">
        <v>8</v>
      </c>
      <c r="F2820">
        <v>163</v>
      </c>
      <c r="G2820">
        <v>0</v>
      </c>
      <c r="H2820">
        <f>G2820*100</f>
        <v>0</v>
      </c>
      <c r="I2820">
        <v>1.1111111E-2</v>
      </c>
      <c r="J2820">
        <f>I2820*100</f>
        <v>1.1111111</v>
      </c>
      <c r="K2820">
        <v>0</v>
      </c>
      <c r="L2820" t="s">
        <v>16</v>
      </c>
      <c r="M2820" t="s">
        <v>15</v>
      </c>
      <c r="N2820" t="b">
        <v>1</v>
      </c>
      <c r="O2820" t="b">
        <v>0</v>
      </c>
    </row>
    <row r="2821" spans="1:15" x14ac:dyDescent="0.2">
      <c r="A2821">
        <v>2</v>
      </c>
      <c r="B2821">
        <v>179</v>
      </c>
      <c r="C2821">
        <v>1</v>
      </c>
      <c r="D2821">
        <v>0</v>
      </c>
      <c r="E2821">
        <v>2</v>
      </c>
      <c r="F2821">
        <v>163</v>
      </c>
      <c r="G2821">
        <v>0</v>
      </c>
      <c r="H2821">
        <f>G2821*100</f>
        <v>0</v>
      </c>
      <c r="I2821">
        <v>0.04</v>
      </c>
      <c r="J2821">
        <f>I2821*100</f>
        <v>4</v>
      </c>
      <c r="K2821">
        <v>0</v>
      </c>
      <c r="L2821" t="s">
        <v>17</v>
      </c>
      <c r="M2821" t="s">
        <v>15</v>
      </c>
      <c r="N2821" t="b">
        <v>0</v>
      </c>
      <c r="O2821" t="b">
        <v>0</v>
      </c>
    </row>
    <row r="2822" spans="1:15" x14ac:dyDescent="0.2">
      <c r="A2822">
        <v>0</v>
      </c>
      <c r="B2822">
        <v>0</v>
      </c>
      <c r="C2822">
        <v>0</v>
      </c>
      <c r="D2822">
        <v>0</v>
      </c>
      <c r="E2822">
        <v>6</v>
      </c>
      <c r="F2822">
        <v>163</v>
      </c>
      <c r="G2822">
        <v>0</v>
      </c>
      <c r="H2822">
        <f>G2822*100</f>
        <v>0</v>
      </c>
      <c r="I2822">
        <v>3.3333333E-2</v>
      </c>
      <c r="J2822">
        <f>I2822*100</f>
        <v>3.3333333000000001</v>
      </c>
      <c r="K2822">
        <v>0</v>
      </c>
      <c r="L2822" t="s">
        <v>24</v>
      </c>
      <c r="M2822" t="s">
        <v>14</v>
      </c>
      <c r="N2822" t="b">
        <v>0</v>
      </c>
      <c r="O2822" t="b">
        <v>0</v>
      </c>
    </row>
    <row r="2823" spans="1:15" x14ac:dyDescent="0.2">
      <c r="A2823">
        <v>0</v>
      </c>
      <c r="B2823">
        <v>0</v>
      </c>
      <c r="C2823">
        <v>0</v>
      </c>
      <c r="D2823">
        <v>0</v>
      </c>
      <c r="E2823">
        <v>4</v>
      </c>
      <c r="F2823">
        <v>163</v>
      </c>
      <c r="G2823">
        <v>0.05</v>
      </c>
      <c r="H2823">
        <f>G2823*100</f>
        <v>5</v>
      </c>
      <c r="I2823">
        <v>0.1</v>
      </c>
      <c r="J2823">
        <f>I2823*100</f>
        <v>10</v>
      </c>
      <c r="K2823">
        <v>0</v>
      </c>
      <c r="L2823" t="s">
        <v>24</v>
      </c>
      <c r="M2823" t="s">
        <v>14</v>
      </c>
      <c r="N2823" t="b">
        <v>0</v>
      </c>
      <c r="O2823" t="b">
        <v>0</v>
      </c>
    </row>
    <row r="2824" spans="1:15" x14ac:dyDescent="0.2">
      <c r="A2824">
        <v>2</v>
      </c>
      <c r="B2824">
        <v>42.4</v>
      </c>
      <c r="C2824">
        <v>0</v>
      </c>
      <c r="D2824">
        <v>0</v>
      </c>
      <c r="E2824">
        <v>5</v>
      </c>
      <c r="F2824">
        <v>163.19999999999999</v>
      </c>
      <c r="G2824">
        <v>0</v>
      </c>
      <c r="H2824">
        <f>G2824*100</f>
        <v>0</v>
      </c>
      <c r="I2824">
        <v>2.8571428999999999E-2</v>
      </c>
      <c r="J2824">
        <f>I2824*100</f>
        <v>2.8571428999999999</v>
      </c>
      <c r="K2824">
        <v>20.716781170000001</v>
      </c>
      <c r="L2824" t="s">
        <v>21</v>
      </c>
      <c r="M2824" t="s">
        <v>14</v>
      </c>
      <c r="N2824" t="b">
        <v>0</v>
      </c>
      <c r="O2824" t="b">
        <v>1</v>
      </c>
    </row>
    <row r="2825" spans="1:15" x14ac:dyDescent="0.2">
      <c r="A2825">
        <v>6</v>
      </c>
      <c r="B2825">
        <v>184.32</v>
      </c>
      <c r="C2825">
        <v>0</v>
      </c>
      <c r="D2825">
        <v>0</v>
      </c>
      <c r="E2825">
        <v>8</v>
      </c>
      <c r="F2825">
        <v>163.22</v>
      </c>
      <c r="G2825">
        <v>0</v>
      </c>
      <c r="H2825">
        <f>G2825*100</f>
        <v>0</v>
      </c>
      <c r="I2825">
        <v>1.8181817999999999E-2</v>
      </c>
      <c r="J2825">
        <f>I2825*100</f>
        <v>1.8181817999999998</v>
      </c>
      <c r="K2825">
        <v>0</v>
      </c>
      <c r="L2825" t="s">
        <v>22</v>
      </c>
      <c r="M2825" t="s">
        <v>15</v>
      </c>
      <c r="N2825" t="b">
        <v>0</v>
      </c>
      <c r="O2825" t="b">
        <v>0</v>
      </c>
    </row>
    <row r="2826" spans="1:15" x14ac:dyDescent="0.2">
      <c r="A2826">
        <v>0</v>
      </c>
      <c r="B2826">
        <v>0</v>
      </c>
      <c r="C2826">
        <v>0</v>
      </c>
      <c r="D2826">
        <v>0</v>
      </c>
      <c r="E2826">
        <v>6</v>
      </c>
      <c r="F2826">
        <v>163.25</v>
      </c>
      <c r="G2826">
        <v>3.3333333E-2</v>
      </c>
      <c r="H2826">
        <f>G2826*100</f>
        <v>3.3333333000000001</v>
      </c>
      <c r="I2826">
        <v>3.3333333E-2</v>
      </c>
      <c r="J2826">
        <f>I2826*100</f>
        <v>3.3333333000000001</v>
      </c>
      <c r="K2826">
        <v>0</v>
      </c>
      <c r="L2826" t="s">
        <v>13</v>
      </c>
      <c r="M2826" t="s">
        <v>14</v>
      </c>
      <c r="N2826" t="b">
        <v>0</v>
      </c>
      <c r="O2826" t="b">
        <v>0</v>
      </c>
    </row>
    <row r="2827" spans="1:15" x14ac:dyDescent="0.2">
      <c r="A2827">
        <v>2</v>
      </c>
      <c r="B2827">
        <v>28</v>
      </c>
      <c r="C2827">
        <v>0</v>
      </c>
      <c r="D2827">
        <v>0</v>
      </c>
      <c r="E2827">
        <v>9</v>
      </c>
      <c r="F2827">
        <v>163.375</v>
      </c>
      <c r="G2827">
        <v>0</v>
      </c>
      <c r="H2827">
        <f>G2827*100</f>
        <v>0</v>
      </c>
      <c r="I2827">
        <v>1.8181817999999999E-2</v>
      </c>
      <c r="J2827">
        <f>I2827*100</f>
        <v>1.8181817999999998</v>
      </c>
      <c r="K2827">
        <v>0</v>
      </c>
      <c r="L2827" t="s">
        <v>24</v>
      </c>
      <c r="M2827" t="s">
        <v>15</v>
      </c>
      <c r="N2827" t="b">
        <v>0</v>
      </c>
      <c r="O2827" t="b">
        <v>0</v>
      </c>
    </row>
    <row r="2828" spans="1:15" x14ac:dyDescent="0.2">
      <c r="A2828">
        <v>0</v>
      </c>
      <c r="B2828">
        <v>0</v>
      </c>
      <c r="C2828">
        <v>0</v>
      </c>
      <c r="D2828">
        <v>0</v>
      </c>
      <c r="E2828">
        <v>8</v>
      </c>
      <c r="F2828">
        <v>163.5</v>
      </c>
      <c r="G2828">
        <v>0.1</v>
      </c>
      <c r="H2828">
        <f>G2828*100</f>
        <v>10</v>
      </c>
      <c r="I2828">
        <v>0.125</v>
      </c>
      <c r="J2828">
        <f>I2828*100</f>
        <v>12.5</v>
      </c>
      <c r="K2828">
        <v>0</v>
      </c>
      <c r="L2828" t="s">
        <v>22</v>
      </c>
      <c r="M2828" t="s">
        <v>14</v>
      </c>
      <c r="N2828" t="b">
        <v>0</v>
      </c>
      <c r="O2828" t="b">
        <v>0</v>
      </c>
    </row>
    <row r="2829" spans="1:15" x14ac:dyDescent="0.2">
      <c r="A2829">
        <v>0</v>
      </c>
      <c r="B2829">
        <v>0</v>
      </c>
      <c r="C2829">
        <v>0</v>
      </c>
      <c r="D2829">
        <v>0</v>
      </c>
      <c r="E2829">
        <v>4</v>
      </c>
      <c r="F2829">
        <v>163.5</v>
      </c>
      <c r="G2829">
        <v>0</v>
      </c>
      <c r="H2829">
        <f>G2829*100</f>
        <v>0</v>
      </c>
      <c r="I2829">
        <v>2.5000000000000001E-2</v>
      </c>
      <c r="J2829">
        <f>I2829*100</f>
        <v>2.5</v>
      </c>
      <c r="K2829">
        <v>0</v>
      </c>
      <c r="L2829" t="s">
        <v>22</v>
      </c>
      <c r="M2829" t="s">
        <v>14</v>
      </c>
      <c r="N2829" t="b">
        <v>0</v>
      </c>
      <c r="O2829" t="b">
        <v>0</v>
      </c>
    </row>
    <row r="2830" spans="1:15" x14ac:dyDescent="0.2">
      <c r="A2830">
        <v>3</v>
      </c>
      <c r="B2830">
        <v>36</v>
      </c>
      <c r="C2830">
        <v>2</v>
      </c>
      <c r="D2830">
        <v>763</v>
      </c>
      <c r="E2830">
        <v>9</v>
      </c>
      <c r="F2830">
        <v>163.5</v>
      </c>
      <c r="G2830">
        <v>0</v>
      </c>
      <c r="H2830">
        <f>G2830*100</f>
        <v>0</v>
      </c>
      <c r="I2830">
        <v>1.4285714E-2</v>
      </c>
      <c r="J2830">
        <f>I2830*100</f>
        <v>1.4285714</v>
      </c>
      <c r="K2830">
        <v>0</v>
      </c>
      <c r="L2830" t="s">
        <v>24</v>
      </c>
      <c r="M2830" t="s">
        <v>15</v>
      </c>
      <c r="N2830" t="b">
        <v>0</v>
      </c>
      <c r="O2830" t="b">
        <v>1</v>
      </c>
    </row>
    <row r="2831" spans="1:15" x14ac:dyDescent="0.2">
      <c r="A2831">
        <v>2</v>
      </c>
      <c r="B2831">
        <v>22.2</v>
      </c>
      <c r="C2831">
        <v>0</v>
      </c>
      <c r="D2831">
        <v>0</v>
      </c>
      <c r="E2831">
        <v>10</v>
      </c>
      <c r="F2831">
        <v>163.9</v>
      </c>
      <c r="G2831">
        <v>0</v>
      </c>
      <c r="H2831">
        <f>G2831*100</f>
        <v>0</v>
      </c>
      <c r="I2831">
        <v>1.8181817999999999E-2</v>
      </c>
      <c r="J2831">
        <f>I2831*100</f>
        <v>1.8181817999999998</v>
      </c>
      <c r="K2831">
        <v>0</v>
      </c>
      <c r="L2831" t="s">
        <v>22</v>
      </c>
      <c r="M2831" t="s">
        <v>14</v>
      </c>
      <c r="N2831" t="b">
        <v>0</v>
      </c>
      <c r="O2831" t="b">
        <v>0</v>
      </c>
    </row>
    <row r="2832" spans="1:15" x14ac:dyDescent="0.2">
      <c r="A2832">
        <v>3</v>
      </c>
      <c r="B2832">
        <v>227</v>
      </c>
      <c r="C2832">
        <v>0</v>
      </c>
      <c r="D2832">
        <v>0</v>
      </c>
      <c r="E2832">
        <v>3</v>
      </c>
      <c r="F2832">
        <v>164</v>
      </c>
      <c r="G2832">
        <v>0</v>
      </c>
      <c r="H2832">
        <f>G2832*100</f>
        <v>0</v>
      </c>
      <c r="I2832">
        <v>1.3333332999999999E-2</v>
      </c>
      <c r="J2832">
        <f>I2832*100</f>
        <v>1.3333332999999998</v>
      </c>
      <c r="K2832">
        <v>0</v>
      </c>
      <c r="L2832" t="s">
        <v>16</v>
      </c>
      <c r="M2832" t="s">
        <v>15</v>
      </c>
      <c r="N2832" t="b">
        <v>0</v>
      </c>
      <c r="O2832" t="b">
        <v>0</v>
      </c>
    </row>
    <row r="2833" spans="1:15" x14ac:dyDescent="0.2">
      <c r="A2833">
        <v>0</v>
      </c>
      <c r="B2833">
        <v>0</v>
      </c>
      <c r="C2833">
        <v>0</v>
      </c>
      <c r="D2833">
        <v>0</v>
      </c>
      <c r="E2833">
        <v>5</v>
      </c>
      <c r="F2833">
        <v>164</v>
      </c>
      <c r="G2833">
        <v>0.04</v>
      </c>
      <c r="H2833">
        <f>G2833*100</f>
        <v>4</v>
      </c>
      <c r="I2833">
        <v>0.04</v>
      </c>
      <c r="J2833">
        <f>I2833*100</f>
        <v>4</v>
      </c>
      <c r="K2833">
        <v>0</v>
      </c>
      <c r="L2833" t="s">
        <v>16</v>
      </c>
      <c r="M2833" t="s">
        <v>14</v>
      </c>
      <c r="N2833" t="b">
        <v>0</v>
      </c>
      <c r="O2833" t="b">
        <v>0</v>
      </c>
    </row>
    <row r="2834" spans="1:15" x14ac:dyDescent="0.2">
      <c r="A2834">
        <v>0</v>
      </c>
      <c r="B2834">
        <v>0</v>
      </c>
      <c r="C2834">
        <v>0</v>
      </c>
      <c r="D2834">
        <v>0</v>
      </c>
      <c r="E2834">
        <v>5</v>
      </c>
      <c r="F2834">
        <v>164</v>
      </c>
      <c r="G2834">
        <v>0</v>
      </c>
      <c r="H2834">
        <f>G2834*100</f>
        <v>0</v>
      </c>
      <c r="I2834">
        <v>0.04</v>
      </c>
      <c r="J2834">
        <f>I2834*100</f>
        <v>4</v>
      </c>
      <c r="K2834">
        <v>0</v>
      </c>
      <c r="L2834" t="s">
        <v>17</v>
      </c>
      <c r="M2834" t="s">
        <v>14</v>
      </c>
      <c r="N2834" t="b">
        <v>0</v>
      </c>
      <c r="O2834" t="b">
        <v>0</v>
      </c>
    </row>
    <row r="2835" spans="1:15" x14ac:dyDescent="0.2">
      <c r="A2835">
        <v>0</v>
      </c>
      <c r="B2835">
        <v>0</v>
      </c>
      <c r="C2835">
        <v>0</v>
      </c>
      <c r="D2835">
        <v>0</v>
      </c>
      <c r="E2835">
        <v>5</v>
      </c>
      <c r="F2835">
        <v>164</v>
      </c>
      <c r="G2835">
        <v>0.04</v>
      </c>
      <c r="H2835">
        <f>G2835*100</f>
        <v>4</v>
      </c>
      <c r="I2835">
        <v>0.08</v>
      </c>
      <c r="J2835">
        <f>I2835*100</f>
        <v>8</v>
      </c>
      <c r="K2835">
        <v>0</v>
      </c>
      <c r="L2835" t="s">
        <v>17</v>
      </c>
      <c r="M2835" t="s">
        <v>14</v>
      </c>
      <c r="N2835" t="b">
        <v>1</v>
      </c>
      <c r="O2835" t="b">
        <v>0</v>
      </c>
    </row>
    <row r="2836" spans="1:15" x14ac:dyDescent="0.2">
      <c r="A2836">
        <v>0</v>
      </c>
      <c r="B2836">
        <v>0</v>
      </c>
      <c r="C2836">
        <v>0</v>
      </c>
      <c r="D2836">
        <v>0</v>
      </c>
      <c r="E2836">
        <v>3</v>
      </c>
      <c r="F2836">
        <v>164</v>
      </c>
      <c r="G2836">
        <v>0</v>
      </c>
      <c r="H2836">
        <f>G2836*100</f>
        <v>0</v>
      </c>
      <c r="I2836">
        <v>0.1</v>
      </c>
      <c r="J2836">
        <f>I2836*100</f>
        <v>10</v>
      </c>
      <c r="K2836">
        <v>0</v>
      </c>
      <c r="L2836" t="s">
        <v>17</v>
      </c>
      <c r="M2836" t="s">
        <v>14</v>
      </c>
      <c r="N2836" t="b">
        <v>0</v>
      </c>
      <c r="O2836" t="b">
        <v>0</v>
      </c>
    </row>
    <row r="2837" spans="1:15" x14ac:dyDescent="0.2">
      <c r="A2837">
        <v>0</v>
      </c>
      <c r="B2837">
        <v>0</v>
      </c>
      <c r="C2837">
        <v>0</v>
      </c>
      <c r="D2837">
        <v>0</v>
      </c>
      <c r="E2837">
        <v>11</v>
      </c>
      <c r="F2837">
        <v>164</v>
      </c>
      <c r="G2837">
        <v>3.6363635999999998E-2</v>
      </c>
      <c r="H2837">
        <f>G2837*100</f>
        <v>3.6363635999999997</v>
      </c>
      <c r="I2837">
        <v>5.4545455E-2</v>
      </c>
      <c r="J2837">
        <f>I2837*100</f>
        <v>5.4545455</v>
      </c>
      <c r="K2837">
        <v>0</v>
      </c>
      <c r="L2837" t="s">
        <v>20</v>
      </c>
      <c r="M2837" t="s">
        <v>14</v>
      </c>
      <c r="N2837" t="b">
        <v>0</v>
      </c>
      <c r="O2837" t="b">
        <v>0</v>
      </c>
    </row>
    <row r="2838" spans="1:15" x14ac:dyDescent="0.2">
      <c r="A2838">
        <v>0</v>
      </c>
      <c r="B2838">
        <v>0</v>
      </c>
      <c r="C2838">
        <v>0</v>
      </c>
      <c r="D2838">
        <v>0</v>
      </c>
      <c r="E2838">
        <v>3</v>
      </c>
      <c r="F2838">
        <v>164</v>
      </c>
      <c r="G2838">
        <v>0</v>
      </c>
      <c r="H2838">
        <f>G2838*100</f>
        <v>0</v>
      </c>
      <c r="I2838">
        <v>6.6666666999999999E-2</v>
      </c>
      <c r="J2838">
        <f>I2838*100</f>
        <v>6.6666666999999995</v>
      </c>
      <c r="K2838">
        <v>0</v>
      </c>
      <c r="L2838" t="s">
        <v>22</v>
      </c>
      <c r="M2838" t="s">
        <v>14</v>
      </c>
      <c r="N2838" t="b">
        <v>1</v>
      </c>
      <c r="O2838" t="b">
        <v>0</v>
      </c>
    </row>
    <row r="2839" spans="1:15" x14ac:dyDescent="0.2">
      <c r="A2839">
        <v>0</v>
      </c>
      <c r="B2839">
        <v>0</v>
      </c>
      <c r="C2839">
        <v>0</v>
      </c>
      <c r="D2839">
        <v>0</v>
      </c>
      <c r="E2839">
        <v>5</v>
      </c>
      <c r="F2839">
        <v>164.33333329999999</v>
      </c>
      <c r="G2839">
        <v>0.06</v>
      </c>
      <c r="H2839">
        <f>G2839*100</f>
        <v>6</v>
      </c>
      <c r="I2839">
        <v>0.06</v>
      </c>
      <c r="J2839">
        <f>I2839*100</f>
        <v>6</v>
      </c>
      <c r="K2839">
        <v>0</v>
      </c>
      <c r="L2839" t="s">
        <v>16</v>
      </c>
      <c r="M2839" t="s">
        <v>14</v>
      </c>
      <c r="N2839" t="b">
        <v>0</v>
      </c>
      <c r="O2839" t="b">
        <v>0</v>
      </c>
    </row>
    <row r="2840" spans="1:15" x14ac:dyDescent="0.2">
      <c r="A2840">
        <v>2</v>
      </c>
      <c r="B2840">
        <v>32</v>
      </c>
      <c r="C2840">
        <v>0</v>
      </c>
      <c r="D2840">
        <v>0</v>
      </c>
      <c r="E2840">
        <v>7</v>
      </c>
      <c r="F2840">
        <v>164.5</v>
      </c>
      <c r="G2840">
        <v>0</v>
      </c>
      <c r="H2840">
        <f>G2840*100</f>
        <v>0</v>
      </c>
      <c r="I2840">
        <v>8.3333330000000001E-3</v>
      </c>
      <c r="J2840">
        <f>I2840*100</f>
        <v>0.83333330000000005</v>
      </c>
      <c r="K2840">
        <v>0</v>
      </c>
      <c r="L2840" t="s">
        <v>17</v>
      </c>
      <c r="M2840" t="s">
        <v>14</v>
      </c>
      <c r="N2840" t="b">
        <v>0</v>
      </c>
      <c r="O2840" t="b">
        <v>0</v>
      </c>
    </row>
    <row r="2841" spans="1:15" x14ac:dyDescent="0.2">
      <c r="A2841">
        <v>3</v>
      </c>
      <c r="B2841">
        <v>51.48</v>
      </c>
      <c r="C2841">
        <v>0</v>
      </c>
      <c r="D2841">
        <v>0</v>
      </c>
      <c r="E2841">
        <v>16</v>
      </c>
      <c r="F2841">
        <v>164.81333330000001</v>
      </c>
      <c r="G2841">
        <v>3.8095237999999997E-2</v>
      </c>
      <c r="H2841">
        <f>G2841*100</f>
        <v>3.8095237999999996</v>
      </c>
      <c r="I2841">
        <v>5.9913420000000002E-2</v>
      </c>
      <c r="J2841">
        <f>I2841*100</f>
        <v>5.9913420000000004</v>
      </c>
      <c r="K2841">
        <v>0</v>
      </c>
      <c r="L2841" t="s">
        <v>18</v>
      </c>
      <c r="M2841" t="s">
        <v>14</v>
      </c>
      <c r="N2841" t="b">
        <v>1</v>
      </c>
      <c r="O2841" t="b">
        <v>0</v>
      </c>
    </row>
    <row r="2842" spans="1:15" x14ac:dyDescent="0.2">
      <c r="A2842">
        <v>0</v>
      </c>
      <c r="B2842">
        <v>0</v>
      </c>
      <c r="C2842">
        <v>0</v>
      </c>
      <c r="D2842">
        <v>0</v>
      </c>
      <c r="E2842">
        <v>22</v>
      </c>
      <c r="F2842">
        <v>164.91666670000001</v>
      </c>
      <c r="G2842">
        <v>9.0909089999999994E-3</v>
      </c>
      <c r="H2842">
        <f>G2842*100</f>
        <v>0.90909089999999992</v>
      </c>
      <c r="I2842">
        <v>4.3939394E-2</v>
      </c>
      <c r="J2842">
        <f>I2842*100</f>
        <v>4.3939393999999998</v>
      </c>
      <c r="K2842">
        <v>0</v>
      </c>
      <c r="L2842" t="s">
        <v>17</v>
      </c>
      <c r="M2842" t="s">
        <v>14</v>
      </c>
      <c r="N2842" t="b">
        <v>0</v>
      </c>
      <c r="O2842" t="b">
        <v>0</v>
      </c>
    </row>
    <row r="2843" spans="1:15" x14ac:dyDescent="0.2">
      <c r="A2843">
        <v>0</v>
      </c>
      <c r="B2843">
        <v>0</v>
      </c>
      <c r="C2843">
        <v>0</v>
      </c>
      <c r="D2843">
        <v>0</v>
      </c>
      <c r="E2843">
        <v>7</v>
      </c>
      <c r="F2843">
        <v>165</v>
      </c>
      <c r="G2843">
        <v>4.2857143E-2</v>
      </c>
      <c r="H2843">
        <f>G2843*100</f>
        <v>4.2857143000000004</v>
      </c>
      <c r="I2843">
        <v>0.1</v>
      </c>
      <c r="J2843">
        <f>I2843*100</f>
        <v>10</v>
      </c>
      <c r="K2843">
        <v>0</v>
      </c>
      <c r="L2843" t="s">
        <v>16</v>
      </c>
      <c r="M2843" t="s">
        <v>14</v>
      </c>
      <c r="N2843" t="b">
        <v>0</v>
      </c>
      <c r="O2843" t="b">
        <v>0</v>
      </c>
    </row>
    <row r="2844" spans="1:15" x14ac:dyDescent="0.2">
      <c r="A2844">
        <v>4</v>
      </c>
      <c r="B2844">
        <v>124</v>
      </c>
      <c r="C2844">
        <v>0</v>
      </c>
      <c r="D2844">
        <v>0</v>
      </c>
      <c r="E2844">
        <v>3</v>
      </c>
      <c r="F2844">
        <v>165</v>
      </c>
      <c r="G2844">
        <v>0</v>
      </c>
      <c r="H2844">
        <f>G2844*100</f>
        <v>0</v>
      </c>
      <c r="I2844">
        <v>3.3333333E-2</v>
      </c>
      <c r="J2844">
        <f>I2844*100</f>
        <v>3.3333333000000001</v>
      </c>
      <c r="K2844">
        <v>0</v>
      </c>
      <c r="L2844" t="s">
        <v>17</v>
      </c>
      <c r="M2844" t="s">
        <v>14</v>
      </c>
      <c r="N2844" t="b">
        <v>0</v>
      </c>
      <c r="O2844" t="b">
        <v>0</v>
      </c>
    </row>
    <row r="2845" spans="1:15" x14ac:dyDescent="0.2">
      <c r="A2845">
        <v>0</v>
      </c>
      <c r="B2845">
        <v>0</v>
      </c>
      <c r="C2845">
        <v>0</v>
      </c>
      <c r="D2845">
        <v>0</v>
      </c>
      <c r="E2845">
        <v>9</v>
      </c>
      <c r="F2845">
        <v>165</v>
      </c>
      <c r="G2845">
        <v>0</v>
      </c>
      <c r="H2845">
        <f>G2845*100</f>
        <v>0</v>
      </c>
      <c r="I2845">
        <v>2.2222222E-2</v>
      </c>
      <c r="J2845">
        <f>I2845*100</f>
        <v>2.2222222</v>
      </c>
      <c r="K2845">
        <v>0</v>
      </c>
      <c r="L2845" t="s">
        <v>17</v>
      </c>
      <c r="M2845" t="s">
        <v>14</v>
      </c>
      <c r="N2845" t="b">
        <v>1</v>
      </c>
      <c r="O2845" t="b">
        <v>0</v>
      </c>
    </row>
    <row r="2846" spans="1:15" x14ac:dyDescent="0.2">
      <c r="A2846">
        <v>0</v>
      </c>
      <c r="B2846">
        <v>0</v>
      </c>
      <c r="C2846">
        <v>0</v>
      </c>
      <c r="D2846">
        <v>0</v>
      </c>
      <c r="E2846">
        <v>10</v>
      </c>
      <c r="F2846">
        <v>165</v>
      </c>
      <c r="G2846">
        <v>0.03</v>
      </c>
      <c r="H2846">
        <f>G2846*100</f>
        <v>3</v>
      </c>
      <c r="I2846">
        <v>4.6666667000000002E-2</v>
      </c>
      <c r="J2846">
        <f>I2846*100</f>
        <v>4.6666667000000004</v>
      </c>
      <c r="K2846">
        <v>0</v>
      </c>
      <c r="L2846" t="s">
        <v>22</v>
      </c>
      <c r="M2846" t="s">
        <v>14</v>
      </c>
      <c r="N2846" t="b">
        <v>1</v>
      </c>
      <c r="O2846" t="b">
        <v>1</v>
      </c>
    </row>
    <row r="2847" spans="1:15" x14ac:dyDescent="0.2">
      <c r="A2847">
        <v>1</v>
      </c>
      <c r="B2847">
        <v>62.466666670000002</v>
      </c>
      <c r="C2847">
        <v>0</v>
      </c>
      <c r="D2847">
        <v>0</v>
      </c>
      <c r="E2847">
        <v>5</v>
      </c>
      <c r="F2847">
        <v>165.1</v>
      </c>
      <c r="G2847">
        <v>0</v>
      </c>
      <c r="H2847">
        <f>G2847*100</f>
        <v>0</v>
      </c>
      <c r="I2847">
        <v>1.6666667E-2</v>
      </c>
      <c r="J2847">
        <f>I2847*100</f>
        <v>1.6666666999999999</v>
      </c>
      <c r="K2847">
        <v>0</v>
      </c>
      <c r="L2847" t="s">
        <v>23</v>
      </c>
      <c r="M2847" t="s">
        <v>15</v>
      </c>
      <c r="N2847" t="b">
        <v>0</v>
      </c>
      <c r="O2847" t="b">
        <v>0</v>
      </c>
    </row>
    <row r="2848" spans="1:15" x14ac:dyDescent="0.2">
      <c r="A2848">
        <v>2</v>
      </c>
      <c r="B2848">
        <v>214.6</v>
      </c>
      <c r="C2848">
        <v>3</v>
      </c>
      <c r="D2848">
        <v>34.4</v>
      </c>
      <c r="E2848">
        <v>1</v>
      </c>
      <c r="F2848">
        <v>165.2</v>
      </c>
      <c r="G2848">
        <v>0</v>
      </c>
      <c r="H2848">
        <f>G2848*100</f>
        <v>0</v>
      </c>
      <c r="I2848">
        <v>3.3333333E-2</v>
      </c>
      <c r="J2848">
        <f>I2848*100</f>
        <v>3.3333333000000001</v>
      </c>
      <c r="K2848">
        <v>0</v>
      </c>
      <c r="L2848" t="s">
        <v>20</v>
      </c>
      <c r="M2848" t="s">
        <v>14</v>
      </c>
      <c r="N2848" t="b">
        <v>0</v>
      </c>
      <c r="O2848" t="b">
        <v>0</v>
      </c>
    </row>
    <row r="2849" spans="1:15" x14ac:dyDescent="0.2">
      <c r="A2849">
        <v>5</v>
      </c>
      <c r="B2849">
        <v>60.2</v>
      </c>
      <c r="C2849">
        <v>0</v>
      </c>
      <c r="D2849">
        <v>0</v>
      </c>
      <c r="E2849">
        <v>12</v>
      </c>
      <c r="F2849">
        <v>165.4</v>
      </c>
      <c r="G2849">
        <v>1.2500000000000001E-2</v>
      </c>
      <c r="H2849">
        <f>G2849*100</f>
        <v>1.25</v>
      </c>
      <c r="I2849">
        <v>4.1666666999999998E-2</v>
      </c>
      <c r="J2849">
        <f>I2849*100</f>
        <v>4.1666666999999995</v>
      </c>
      <c r="K2849">
        <v>0</v>
      </c>
      <c r="L2849" t="s">
        <v>21</v>
      </c>
      <c r="M2849" t="s">
        <v>14</v>
      </c>
      <c r="N2849" t="b">
        <v>0</v>
      </c>
      <c r="O2849" t="b">
        <v>0</v>
      </c>
    </row>
    <row r="2850" spans="1:15" x14ac:dyDescent="0.2">
      <c r="A2850">
        <v>4</v>
      </c>
      <c r="B2850">
        <v>130.5</v>
      </c>
      <c r="C2850">
        <v>0</v>
      </c>
      <c r="D2850">
        <v>0</v>
      </c>
      <c r="E2850">
        <v>6</v>
      </c>
      <c r="F2850">
        <v>165.5</v>
      </c>
      <c r="G2850">
        <v>0</v>
      </c>
      <c r="H2850">
        <f>G2850*100</f>
        <v>0</v>
      </c>
      <c r="I2850">
        <v>3.3333333E-2</v>
      </c>
      <c r="J2850">
        <f>I2850*100</f>
        <v>3.3333333000000001</v>
      </c>
      <c r="K2850">
        <v>0</v>
      </c>
      <c r="L2850" t="s">
        <v>17</v>
      </c>
      <c r="M2850" t="s">
        <v>14</v>
      </c>
      <c r="N2850" t="b">
        <v>0</v>
      </c>
      <c r="O2850" t="b">
        <v>0</v>
      </c>
    </row>
    <row r="2851" spans="1:15" x14ac:dyDescent="0.2">
      <c r="A2851">
        <v>0</v>
      </c>
      <c r="B2851">
        <v>0</v>
      </c>
      <c r="C2851">
        <v>0</v>
      </c>
      <c r="D2851">
        <v>0</v>
      </c>
      <c r="E2851">
        <v>9</v>
      </c>
      <c r="F2851">
        <v>165.58333329999999</v>
      </c>
      <c r="G2851">
        <v>7.4074070000000004E-3</v>
      </c>
      <c r="H2851">
        <f>G2851*100</f>
        <v>0.74074070000000003</v>
      </c>
      <c r="I2851">
        <v>0.06</v>
      </c>
      <c r="J2851">
        <f>I2851*100</f>
        <v>6</v>
      </c>
      <c r="K2851">
        <v>0</v>
      </c>
      <c r="L2851" t="s">
        <v>24</v>
      </c>
      <c r="M2851" t="s">
        <v>14</v>
      </c>
      <c r="N2851" t="b">
        <v>0</v>
      </c>
      <c r="O2851" t="b">
        <v>0</v>
      </c>
    </row>
    <row r="2852" spans="1:15" x14ac:dyDescent="0.2">
      <c r="A2852">
        <v>0</v>
      </c>
      <c r="B2852">
        <v>0</v>
      </c>
      <c r="C2852">
        <v>1</v>
      </c>
      <c r="D2852">
        <v>0</v>
      </c>
      <c r="E2852">
        <v>8</v>
      </c>
      <c r="F2852">
        <v>165.8</v>
      </c>
      <c r="G2852">
        <v>2.2222222E-2</v>
      </c>
      <c r="H2852">
        <f>G2852*100</f>
        <v>2.2222222</v>
      </c>
      <c r="I2852">
        <v>2.2222222E-2</v>
      </c>
      <c r="J2852">
        <f>I2852*100</f>
        <v>2.2222222</v>
      </c>
      <c r="K2852">
        <v>0</v>
      </c>
      <c r="L2852" t="s">
        <v>17</v>
      </c>
      <c r="M2852" t="s">
        <v>14</v>
      </c>
      <c r="N2852" t="b">
        <v>0</v>
      </c>
      <c r="O2852" t="b">
        <v>0</v>
      </c>
    </row>
    <row r="2853" spans="1:15" x14ac:dyDescent="0.2">
      <c r="A2853">
        <v>0</v>
      </c>
      <c r="B2853">
        <v>0</v>
      </c>
      <c r="C2853">
        <v>0</v>
      </c>
      <c r="D2853">
        <v>0</v>
      </c>
      <c r="E2853">
        <v>12</v>
      </c>
      <c r="F2853">
        <v>166</v>
      </c>
      <c r="G2853">
        <v>2.8571428999999999E-2</v>
      </c>
      <c r="H2853">
        <f>G2853*100</f>
        <v>2.8571428999999999</v>
      </c>
      <c r="I2853">
        <v>7.1428570999999996E-2</v>
      </c>
      <c r="J2853">
        <f>I2853*100</f>
        <v>7.1428570999999996</v>
      </c>
      <c r="K2853">
        <v>0</v>
      </c>
      <c r="L2853" t="s">
        <v>16</v>
      </c>
      <c r="M2853" t="s">
        <v>14</v>
      </c>
      <c r="N2853" t="b">
        <v>1</v>
      </c>
      <c r="O2853" t="b">
        <v>0</v>
      </c>
    </row>
    <row r="2854" spans="1:15" x14ac:dyDescent="0.2">
      <c r="A2854">
        <v>0</v>
      </c>
      <c r="B2854">
        <v>0</v>
      </c>
      <c r="C2854">
        <v>0</v>
      </c>
      <c r="D2854">
        <v>0</v>
      </c>
      <c r="E2854">
        <v>8</v>
      </c>
      <c r="F2854">
        <v>166</v>
      </c>
      <c r="G2854">
        <v>6.25E-2</v>
      </c>
      <c r="H2854">
        <f>G2854*100</f>
        <v>6.25</v>
      </c>
      <c r="I2854">
        <v>0.116666667</v>
      </c>
      <c r="J2854">
        <f>I2854*100</f>
        <v>11.6666667</v>
      </c>
      <c r="K2854">
        <v>0</v>
      </c>
      <c r="L2854" t="s">
        <v>22</v>
      </c>
      <c r="M2854" t="s">
        <v>14</v>
      </c>
      <c r="N2854" t="b">
        <v>0</v>
      </c>
      <c r="O2854" t="b">
        <v>0</v>
      </c>
    </row>
    <row r="2855" spans="1:15" x14ac:dyDescent="0.2">
      <c r="A2855">
        <v>0</v>
      </c>
      <c r="B2855">
        <v>0</v>
      </c>
      <c r="C2855">
        <v>0</v>
      </c>
      <c r="D2855">
        <v>0</v>
      </c>
      <c r="E2855">
        <v>6</v>
      </c>
      <c r="F2855">
        <v>166</v>
      </c>
      <c r="G2855">
        <v>0</v>
      </c>
      <c r="H2855">
        <f>G2855*100</f>
        <v>0</v>
      </c>
      <c r="I2855">
        <v>3.3333333E-2</v>
      </c>
      <c r="J2855">
        <f>I2855*100</f>
        <v>3.3333333000000001</v>
      </c>
      <c r="K2855">
        <v>0</v>
      </c>
      <c r="L2855" t="s">
        <v>24</v>
      </c>
      <c r="M2855" t="s">
        <v>14</v>
      </c>
      <c r="N2855" t="b">
        <v>0</v>
      </c>
      <c r="O2855" t="b">
        <v>0</v>
      </c>
    </row>
    <row r="2856" spans="1:15" x14ac:dyDescent="0.2">
      <c r="A2856">
        <v>3</v>
      </c>
      <c r="B2856">
        <v>90.6</v>
      </c>
      <c r="C2856">
        <v>0</v>
      </c>
      <c r="D2856">
        <v>0</v>
      </c>
      <c r="E2856">
        <v>6</v>
      </c>
      <c r="F2856">
        <v>166</v>
      </c>
      <c r="G2856">
        <v>0</v>
      </c>
      <c r="H2856">
        <f>G2856*100</f>
        <v>0</v>
      </c>
      <c r="I2856">
        <v>2.5000000000000001E-2</v>
      </c>
      <c r="J2856">
        <f>I2856*100</f>
        <v>2.5</v>
      </c>
      <c r="K2856">
        <v>0</v>
      </c>
      <c r="L2856" t="s">
        <v>20</v>
      </c>
      <c r="M2856" t="s">
        <v>15</v>
      </c>
      <c r="N2856" t="b">
        <v>0</v>
      </c>
      <c r="O2856" t="b">
        <v>1</v>
      </c>
    </row>
    <row r="2857" spans="1:15" x14ac:dyDescent="0.2">
      <c r="A2857">
        <v>0</v>
      </c>
      <c r="B2857">
        <v>0</v>
      </c>
      <c r="C2857">
        <v>0</v>
      </c>
      <c r="D2857">
        <v>0</v>
      </c>
      <c r="E2857">
        <v>12</v>
      </c>
      <c r="F2857">
        <v>166.08333329999999</v>
      </c>
      <c r="G2857">
        <v>1.6666667E-2</v>
      </c>
      <c r="H2857">
        <f>G2857*100</f>
        <v>1.6666666999999999</v>
      </c>
      <c r="I2857">
        <v>2.5000000000000001E-2</v>
      </c>
      <c r="J2857">
        <f>I2857*100</f>
        <v>2.5</v>
      </c>
      <c r="K2857">
        <v>0</v>
      </c>
      <c r="L2857" t="s">
        <v>22</v>
      </c>
      <c r="M2857" t="s">
        <v>14</v>
      </c>
      <c r="N2857" t="b">
        <v>1</v>
      </c>
      <c r="O2857" t="b">
        <v>0</v>
      </c>
    </row>
    <row r="2858" spans="1:15" x14ac:dyDescent="0.2">
      <c r="A2858">
        <v>0</v>
      </c>
      <c r="B2858">
        <v>0</v>
      </c>
      <c r="C2858">
        <v>0</v>
      </c>
      <c r="D2858">
        <v>0</v>
      </c>
      <c r="E2858">
        <v>9</v>
      </c>
      <c r="F2858">
        <v>166.12</v>
      </c>
      <c r="G2858">
        <v>0</v>
      </c>
      <c r="H2858">
        <f>G2858*100</f>
        <v>0</v>
      </c>
      <c r="I2858">
        <v>2.2222222E-2</v>
      </c>
      <c r="J2858">
        <f>I2858*100</f>
        <v>2.2222222</v>
      </c>
      <c r="K2858">
        <v>0</v>
      </c>
      <c r="L2858" t="s">
        <v>20</v>
      </c>
      <c r="M2858" t="s">
        <v>14</v>
      </c>
      <c r="N2858" t="b">
        <v>0</v>
      </c>
      <c r="O2858" t="b">
        <v>0</v>
      </c>
    </row>
    <row r="2859" spans="1:15" x14ac:dyDescent="0.2">
      <c r="A2859">
        <v>0</v>
      </c>
      <c r="B2859">
        <v>0</v>
      </c>
      <c r="C2859">
        <v>0</v>
      </c>
      <c r="D2859">
        <v>0</v>
      </c>
      <c r="E2859">
        <v>8</v>
      </c>
      <c r="F2859">
        <v>166.16666670000001</v>
      </c>
      <c r="G2859">
        <v>0</v>
      </c>
      <c r="H2859">
        <f>G2859*100</f>
        <v>0</v>
      </c>
      <c r="I2859">
        <v>2.5000000000000001E-2</v>
      </c>
      <c r="J2859">
        <f>I2859*100</f>
        <v>2.5</v>
      </c>
      <c r="K2859">
        <v>0</v>
      </c>
      <c r="L2859" t="s">
        <v>17</v>
      </c>
      <c r="M2859" t="s">
        <v>14</v>
      </c>
      <c r="N2859" t="b">
        <v>0</v>
      </c>
      <c r="O2859" t="b">
        <v>0</v>
      </c>
    </row>
    <row r="2860" spans="1:15" x14ac:dyDescent="0.2">
      <c r="A2860">
        <v>0</v>
      </c>
      <c r="B2860">
        <v>0</v>
      </c>
      <c r="C2860">
        <v>0</v>
      </c>
      <c r="D2860">
        <v>0</v>
      </c>
      <c r="E2860">
        <v>14</v>
      </c>
      <c r="F2860">
        <v>166.16666670000001</v>
      </c>
      <c r="G2860">
        <v>2.8571428999999999E-2</v>
      </c>
      <c r="H2860">
        <f>G2860*100</f>
        <v>2.8571428999999999</v>
      </c>
      <c r="I2860">
        <v>5.1190475999999999E-2</v>
      </c>
      <c r="J2860">
        <f>I2860*100</f>
        <v>5.1190476</v>
      </c>
      <c r="K2860">
        <v>0</v>
      </c>
      <c r="L2860" t="s">
        <v>17</v>
      </c>
      <c r="M2860" t="s">
        <v>14</v>
      </c>
      <c r="N2860" t="b">
        <v>0</v>
      </c>
      <c r="O2860" t="b">
        <v>0</v>
      </c>
    </row>
    <row r="2861" spans="1:15" x14ac:dyDescent="0.2">
      <c r="A2861">
        <v>0</v>
      </c>
      <c r="B2861">
        <v>0</v>
      </c>
      <c r="C2861">
        <v>0</v>
      </c>
      <c r="D2861">
        <v>0</v>
      </c>
      <c r="E2861">
        <v>10</v>
      </c>
      <c r="F2861">
        <v>166.16666670000001</v>
      </c>
      <c r="G2861">
        <v>0</v>
      </c>
      <c r="H2861">
        <f>G2861*100</f>
        <v>0</v>
      </c>
      <c r="I2861">
        <v>0.05</v>
      </c>
      <c r="J2861">
        <f>I2861*100</f>
        <v>5</v>
      </c>
      <c r="K2861">
        <v>0</v>
      </c>
      <c r="L2861" t="s">
        <v>24</v>
      </c>
      <c r="M2861" t="s">
        <v>14</v>
      </c>
      <c r="N2861" t="b">
        <v>0</v>
      </c>
      <c r="O2861" t="b">
        <v>0</v>
      </c>
    </row>
    <row r="2862" spans="1:15" x14ac:dyDescent="0.2">
      <c r="A2862">
        <v>0</v>
      </c>
      <c r="B2862">
        <v>0</v>
      </c>
      <c r="C2862">
        <v>0</v>
      </c>
      <c r="D2862">
        <v>0</v>
      </c>
      <c r="E2862">
        <v>9</v>
      </c>
      <c r="F2862">
        <v>166.16666670000001</v>
      </c>
      <c r="G2862">
        <v>0</v>
      </c>
      <c r="H2862">
        <f>G2862*100</f>
        <v>0</v>
      </c>
      <c r="I2862">
        <v>2.5000000000000001E-2</v>
      </c>
      <c r="J2862">
        <f>I2862*100</f>
        <v>2.5</v>
      </c>
      <c r="K2862">
        <v>17.541</v>
      </c>
      <c r="L2862" t="s">
        <v>17</v>
      </c>
      <c r="M2862" t="s">
        <v>14</v>
      </c>
      <c r="N2862" t="b">
        <v>1</v>
      </c>
      <c r="O2862" t="b">
        <v>1</v>
      </c>
    </row>
    <row r="2863" spans="1:15" x14ac:dyDescent="0.2">
      <c r="A2863">
        <v>0</v>
      </c>
      <c r="B2863">
        <v>0</v>
      </c>
      <c r="C2863">
        <v>0</v>
      </c>
      <c r="D2863">
        <v>0</v>
      </c>
      <c r="E2863">
        <v>8</v>
      </c>
      <c r="F2863">
        <v>166.25</v>
      </c>
      <c r="G2863">
        <v>0</v>
      </c>
      <c r="H2863">
        <f>G2863*100</f>
        <v>0</v>
      </c>
      <c r="I2863">
        <v>1.2500000000000001E-2</v>
      </c>
      <c r="J2863">
        <f>I2863*100</f>
        <v>1.25</v>
      </c>
      <c r="K2863">
        <v>0</v>
      </c>
      <c r="L2863" t="s">
        <v>17</v>
      </c>
      <c r="M2863" t="s">
        <v>14</v>
      </c>
      <c r="N2863" t="b">
        <v>1</v>
      </c>
      <c r="O2863" t="b">
        <v>0</v>
      </c>
    </row>
    <row r="2864" spans="1:15" x14ac:dyDescent="0.2">
      <c r="A2864">
        <v>6</v>
      </c>
      <c r="B2864">
        <v>81.833333330000002</v>
      </c>
      <c r="C2864">
        <v>0</v>
      </c>
      <c r="D2864">
        <v>0</v>
      </c>
      <c r="E2864">
        <v>7</v>
      </c>
      <c r="F2864">
        <v>166.5</v>
      </c>
      <c r="G2864">
        <v>0</v>
      </c>
      <c r="H2864">
        <f>G2864*100</f>
        <v>0</v>
      </c>
      <c r="I2864">
        <v>1.5384615000000001E-2</v>
      </c>
      <c r="J2864">
        <f>I2864*100</f>
        <v>1.5384615000000001</v>
      </c>
      <c r="K2864">
        <v>0</v>
      </c>
      <c r="L2864" t="s">
        <v>22</v>
      </c>
      <c r="M2864" t="s">
        <v>15</v>
      </c>
      <c r="N2864" t="b">
        <v>0</v>
      </c>
      <c r="O2864" t="b">
        <v>0</v>
      </c>
    </row>
    <row r="2865" spans="1:15" x14ac:dyDescent="0.2">
      <c r="A2865">
        <v>3</v>
      </c>
      <c r="B2865">
        <v>36.200000000000003</v>
      </c>
      <c r="C2865">
        <v>0</v>
      </c>
      <c r="D2865">
        <v>0</v>
      </c>
      <c r="E2865">
        <v>16</v>
      </c>
      <c r="F2865">
        <v>166.70627060000001</v>
      </c>
      <c r="G2865">
        <v>0</v>
      </c>
      <c r="H2865">
        <f>G2865*100</f>
        <v>0</v>
      </c>
      <c r="I2865">
        <v>1.4705882E-2</v>
      </c>
      <c r="J2865">
        <f>I2865*100</f>
        <v>1.4705881999999999</v>
      </c>
      <c r="K2865">
        <v>0</v>
      </c>
      <c r="L2865" t="s">
        <v>21</v>
      </c>
      <c r="M2865" t="s">
        <v>15</v>
      </c>
      <c r="N2865" t="b">
        <v>0</v>
      </c>
      <c r="O2865" t="b">
        <v>0</v>
      </c>
    </row>
    <row r="2866" spans="1:15" x14ac:dyDescent="0.2">
      <c r="A2866">
        <v>0</v>
      </c>
      <c r="B2866">
        <v>0</v>
      </c>
      <c r="C2866">
        <v>0</v>
      </c>
      <c r="D2866">
        <v>0</v>
      </c>
      <c r="E2866">
        <v>4</v>
      </c>
      <c r="F2866">
        <v>166.9</v>
      </c>
      <c r="G2866">
        <v>0</v>
      </c>
      <c r="H2866">
        <f>G2866*100</f>
        <v>0</v>
      </c>
      <c r="I2866">
        <v>0</v>
      </c>
      <c r="J2866">
        <f>I2866*100</f>
        <v>0</v>
      </c>
      <c r="K2866">
        <v>0</v>
      </c>
      <c r="L2866" t="s">
        <v>21</v>
      </c>
      <c r="M2866" t="s">
        <v>15</v>
      </c>
      <c r="N2866" t="b">
        <v>0</v>
      </c>
      <c r="O2866" t="b">
        <v>0</v>
      </c>
    </row>
    <row r="2867" spans="1:15" x14ac:dyDescent="0.2">
      <c r="A2867">
        <v>0</v>
      </c>
      <c r="B2867">
        <v>0</v>
      </c>
      <c r="C2867">
        <v>0</v>
      </c>
      <c r="D2867">
        <v>0</v>
      </c>
      <c r="E2867">
        <v>8</v>
      </c>
      <c r="F2867">
        <v>167</v>
      </c>
      <c r="G2867">
        <v>0</v>
      </c>
      <c r="H2867">
        <f>G2867*100</f>
        <v>0</v>
      </c>
      <c r="I2867">
        <v>0.05</v>
      </c>
      <c r="J2867">
        <f>I2867*100</f>
        <v>5</v>
      </c>
      <c r="K2867">
        <v>0</v>
      </c>
      <c r="L2867" t="s">
        <v>16</v>
      </c>
      <c r="M2867" t="s">
        <v>14</v>
      </c>
      <c r="N2867" t="b">
        <v>0</v>
      </c>
      <c r="O2867" t="b">
        <v>0</v>
      </c>
    </row>
    <row r="2868" spans="1:15" x14ac:dyDescent="0.2">
      <c r="A2868">
        <v>0</v>
      </c>
      <c r="B2868">
        <v>0</v>
      </c>
      <c r="C2868">
        <v>0</v>
      </c>
      <c r="D2868">
        <v>0</v>
      </c>
      <c r="E2868">
        <v>9</v>
      </c>
      <c r="F2868">
        <v>167</v>
      </c>
      <c r="G2868">
        <v>2.2222222E-2</v>
      </c>
      <c r="H2868">
        <f>G2868*100</f>
        <v>2.2222222</v>
      </c>
      <c r="I2868">
        <v>6.6666666999999999E-2</v>
      </c>
      <c r="J2868">
        <f>I2868*100</f>
        <v>6.6666666999999995</v>
      </c>
      <c r="K2868">
        <v>0</v>
      </c>
      <c r="L2868" t="s">
        <v>17</v>
      </c>
      <c r="M2868" t="s">
        <v>14</v>
      </c>
      <c r="N2868" t="b">
        <v>0</v>
      </c>
      <c r="O2868" t="b">
        <v>0</v>
      </c>
    </row>
    <row r="2869" spans="1:15" x14ac:dyDescent="0.2">
      <c r="A2869">
        <v>0</v>
      </c>
      <c r="B2869">
        <v>0</v>
      </c>
      <c r="C2869">
        <v>0</v>
      </c>
      <c r="D2869">
        <v>0</v>
      </c>
      <c r="E2869">
        <v>12</v>
      </c>
      <c r="F2869">
        <v>167.2222222</v>
      </c>
      <c r="G2869">
        <v>0</v>
      </c>
      <c r="H2869">
        <f>G2869*100</f>
        <v>0</v>
      </c>
      <c r="I2869">
        <v>1.6666669999999999E-3</v>
      </c>
      <c r="J2869">
        <f>I2869*100</f>
        <v>0.1666667</v>
      </c>
      <c r="K2869">
        <v>0</v>
      </c>
      <c r="L2869" t="s">
        <v>16</v>
      </c>
      <c r="M2869" t="s">
        <v>14</v>
      </c>
      <c r="N2869" t="b">
        <v>1</v>
      </c>
      <c r="O2869" t="b">
        <v>0</v>
      </c>
    </row>
    <row r="2870" spans="1:15" x14ac:dyDescent="0.2">
      <c r="A2870">
        <v>0</v>
      </c>
      <c r="B2870">
        <v>0</v>
      </c>
      <c r="C2870">
        <v>0</v>
      </c>
      <c r="D2870">
        <v>0</v>
      </c>
      <c r="E2870">
        <v>3</v>
      </c>
      <c r="F2870">
        <v>167.5</v>
      </c>
      <c r="G2870">
        <v>0</v>
      </c>
      <c r="H2870">
        <f>G2870*100</f>
        <v>0</v>
      </c>
      <c r="I2870">
        <v>2.2222222E-2</v>
      </c>
      <c r="J2870">
        <f>I2870*100</f>
        <v>2.2222222</v>
      </c>
      <c r="K2870">
        <v>0</v>
      </c>
      <c r="L2870" t="s">
        <v>17</v>
      </c>
      <c r="M2870" t="s">
        <v>14</v>
      </c>
      <c r="N2870" t="b">
        <v>0</v>
      </c>
      <c r="O2870" t="b">
        <v>0</v>
      </c>
    </row>
    <row r="2871" spans="1:15" x14ac:dyDescent="0.2">
      <c r="A2871">
        <v>2</v>
      </c>
      <c r="B2871">
        <v>107</v>
      </c>
      <c r="C2871">
        <v>0</v>
      </c>
      <c r="D2871">
        <v>0</v>
      </c>
      <c r="E2871">
        <v>14</v>
      </c>
      <c r="F2871">
        <v>167.5</v>
      </c>
      <c r="G2871">
        <v>8.1250000000000003E-2</v>
      </c>
      <c r="H2871">
        <f>G2871*100</f>
        <v>8.125</v>
      </c>
      <c r="I2871">
        <v>0.108333333</v>
      </c>
      <c r="J2871">
        <f>I2871*100</f>
        <v>10.8333333</v>
      </c>
      <c r="K2871">
        <v>0</v>
      </c>
      <c r="L2871" t="s">
        <v>17</v>
      </c>
      <c r="M2871" t="s">
        <v>14</v>
      </c>
      <c r="N2871" t="b">
        <v>0</v>
      </c>
      <c r="O2871" t="b">
        <v>0</v>
      </c>
    </row>
    <row r="2872" spans="1:15" x14ac:dyDescent="0.2">
      <c r="A2872">
        <v>0</v>
      </c>
      <c r="B2872">
        <v>0</v>
      </c>
      <c r="C2872">
        <v>0</v>
      </c>
      <c r="D2872">
        <v>0</v>
      </c>
      <c r="E2872">
        <v>13</v>
      </c>
      <c r="F2872">
        <v>167.5</v>
      </c>
      <c r="G2872">
        <v>0</v>
      </c>
      <c r="H2872">
        <f>G2872*100</f>
        <v>0</v>
      </c>
      <c r="I2872">
        <v>3.5897435999999998E-2</v>
      </c>
      <c r="J2872">
        <f>I2872*100</f>
        <v>3.5897435999999998</v>
      </c>
      <c r="K2872">
        <v>0</v>
      </c>
      <c r="L2872" t="s">
        <v>20</v>
      </c>
      <c r="M2872" t="s">
        <v>14</v>
      </c>
      <c r="N2872" t="b">
        <v>0</v>
      </c>
      <c r="O2872" t="b">
        <v>0</v>
      </c>
    </row>
    <row r="2873" spans="1:15" x14ac:dyDescent="0.2">
      <c r="A2873">
        <v>0</v>
      </c>
      <c r="B2873">
        <v>0</v>
      </c>
      <c r="C2873">
        <v>0</v>
      </c>
      <c r="D2873">
        <v>0</v>
      </c>
      <c r="E2873">
        <v>8</v>
      </c>
      <c r="F2873">
        <v>167.83333329999999</v>
      </c>
      <c r="G2873">
        <v>0</v>
      </c>
      <c r="H2873">
        <f>G2873*100</f>
        <v>0</v>
      </c>
      <c r="I2873">
        <v>0.05</v>
      </c>
      <c r="J2873">
        <f>I2873*100</f>
        <v>5</v>
      </c>
      <c r="K2873">
        <v>0</v>
      </c>
      <c r="L2873" t="s">
        <v>22</v>
      </c>
      <c r="M2873" t="s">
        <v>14</v>
      </c>
      <c r="N2873" t="b">
        <v>0</v>
      </c>
      <c r="O2873" t="b">
        <v>0</v>
      </c>
    </row>
    <row r="2874" spans="1:15" x14ac:dyDescent="0.2">
      <c r="A2874">
        <v>0</v>
      </c>
      <c r="B2874">
        <v>0</v>
      </c>
      <c r="C2874">
        <v>0</v>
      </c>
      <c r="D2874">
        <v>0</v>
      </c>
      <c r="E2874">
        <v>6</v>
      </c>
      <c r="F2874">
        <v>168</v>
      </c>
      <c r="G2874">
        <v>0</v>
      </c>
      <c r="H2874">
        <f>G2874*100</f>
        <v>0</v>
      </c>
      <c r="I2874">
        <v>1.1111111E-2</v>
      </c>
      <c r="J2874">
        <f>I2874*100</f>
        <v>1.1111111</v>
      </c>
      <c r="K2874">
        <v>0</v>
      </c>
      <c r="L2874" t="s">
        <v>22</v>
      </c>
      <c r="M2874" t="s">
        <v>15</v>
      </c>
      <c r="N2874" t="b">
        <v>1</v>
      </c>
      <c r="O2874" t="b">
        <v>0</v>
      </c>
    </row>
    <row r="2875" spans="1:15" x14ac:dyDescent="0.2">
      <c r="A2875">
        <v>0</v>
      </c>
      <c r="B2875">
        <v>0</v>
      </c>
      <c r="C2875">
        <v>0</v>
      </c>
      <c r="D2875">
        <v>0</v>
      </c>
      <c r="E2875">
        <v>5</v>
      </c>
      <c r="F2875">
        <v>168</v>
      </c>
      <c r="G2875">
        <v>0.04</v>
      </c>
      <c r="H2875">
        <f>G2875*100</f>
        <v>4</v>
      </c>
      <c r="I2875">
        <v>0.08</v>
      </c>
      <c r="J2875">
        <f>I2875*100</f>
        <v>8</v>
      </c>
      <c r="K2875">
        <v>0</v>
      </c>
      <c r="L2875" t="s">
        <v>22</v>
      </c>
      <c r="M2875" t="s">
        <v>14</v>
      </c>
      <c r="N2875" t="b">
        <v>0</v>
      </c>
      <c r="O2875" t="b">
        <v>0</v>
      </c>
    </row>
    <row r="2876" spans="1:15" x14ac:dyDescent="0.2">
      <c r="A2876">
        <v>0</v>
      </c>
      <c r="B2876">
        <v>0</v>
      </c>
      <c r="C2876">
        <v>0</v>
      </c>
      <c r="D2876">
        <v>0</v>
      </c>
      <c r="E2876">
        <v>12</v>
      </c>
      <c r="F2876">
        <v>168</v>
      </c>
      <c r="G2876">
        <v>4.1666666999999998E-2</v>
      </c>
      <c r="H2876">
        <f>G2876*100</f>
        <v>4.1666666999999995</v>
      </c>
      <c r="I2876">
        <v>6.3888889000000004E-2</v>
      </c>
      <c r="J2876">
        <f>I2876*100</f>
        <v>6.3888889000000004</v>
      </c>
      <c r="K2876">
        <v>0</v>
      </c>
      <c r="L2876" t="s">
        <v>22</v>
      </c>
      <c r="M2876" t="s">
        <v>14</v>
      </c>
      <c r="N2876" t="b">
        <v>0</v>
      </c>
      <c r="O2876" t="b">
        <v>0</v>
      </c>
    </row>
    <row r="2877" spans="1:15" x14ac:dyDescent="0.2">
      <c r="A2877">
        <v>3</v>
      </c>
      <c r="B2877">
        <v>100.92</v>
      </c>
      <c r="C2877">
        <v>0</v>
      </c>
      <c r="D2877">
        <v>0</v>
      </c>
      <c r="E2877">
        <v>9</v>
      </c>
      <c r="F2877">
        <v>168.02</v>
      </c>
      <c r="G2877">
        <v>0</v>
      </c>
      <c r="H2877">
        <f>G2877*100</f>
        <v>0</v>
      </c>
      <c r="I2877">
        <v>4.5454544999999999E-2</v>
      </c>
      <c r="J2877">
        <f>I2877*100</f>
        <v>4.5454545</v>
      </c>
      <c r="K2877">
        <v>0</v>
      </c>
      <c r="L2877" t="s">
        <v>18</v>
      </c>
      <c r="M2877" t="s">
        <v>14</v>
      </c>
      <c r="N2877" t="b">
        <v>1</v>
      </c>
      <c r="O2877" t="b">
        <v>0</v>
      </c>
    </row>
    <row r="2878" spans="1:15" x14ac:dyDescent="0.2">
      <c r="A2878">
        <v>3</v>
      </c>
      <c r="B2878">
        <v>46.4</v>
      </c>
      <c r="C2878">
        <v>0</v>
      </c>
      <c r="D2878">
        <v>0</v>
      </c>
      <c r="E2878">
        <v>8</v>
      </c>
      <c r="F2878">
        <v>168.2</v>
      </c>
      <c r="G2878">
        <v>0</v>
      </c>
      <c r="H2878">
        <f>G2878*100</f>
        <v>0</v>
      </c>
      <c r="I2878">
        <v>3.3333333E-2</v>
      </c>
      <c r="J2878">
        <f>I2878*100</f>
        <v>3.3333333000000001</v>
      </c>
      <c r="K2878">
        <v>4.7830725799999998</v>
      </c>
      <c r="L2878" t="s">
        <v>18</v>
      </c>
      <c r="M2878" t="s">
        <v>14</v>
      </c>
      <c r="N2878" t="b">
        <v>1</v>
      </c>
      <c r="O2878" t="b">
        <v>1</v>
      </c>
    </row>
    <row r="2879" spans="1:15" x14ac:dyDescent="0.2">
      <c r="A2879">
        <v>0</v>
      </c>
      <c r="B2879">
        <v>0</v>
      </c>
      <c r="C2879">
        <v>0</v>
      </c>
      <c r="D2879">
        <v>0</v>
      </c>
      <c r="E2879">
        <v>12</v>
      </c>
      <c r="F2879">
        <v>168.2857143</v>
      </c>
      <c r="G2879">
        <v>0</v>
      </c>
      <c r="H2879">
        <f>G2879*100</f>
        <v>0</v>
      </c>
      <c r="I2879">
        <v>6.9444443999999994E-2</v>
      </c>
      <c r="J2879">
        <f>I2879*100</f>
        <v>6.9444443999999992</v>
      </c>
      <c r="K2879">
        <v>0</v>
      </c>
      <c r="L2879" t="s">
        <v>17</v>
      </c>
      <c r="M2879" t="s">
        <v>14</v>
      </c>
      <c r="N2879" t="b">
        <v>0</v>
      </c>
      <c r="O2879" t="b">
        <v>0</v>
      </c>
    </row>
    <row r="2880" spans="1:15" x14ac:dyDescent="0.2">
      <c r="A2880">
        <v>0</v>
      </c>
      <c r="B2880">
        <v>0</v>
      </c>
      <c r="C2880">
        <v>0</v>
      </c>
      <c r="D2880">
        <v>0</v>
      </c>
      <c r="E2880">
        <v>5</v>
      </c>
      <c r="F2880">
        <v>168.5</v>
      </c>
      <c r="G2880">
        <v>0</v>
      </c>
      <c r="H2880">
        <f>G2880*100</f>
        <v>0</v>
      </c>
      <c r="I2880">
        <v>0.04</v>
      </c>
      <c r="J2880">
        <f>I2880*100</f>
        <v>4</v>
      </c>
      <c r="K2880">
        <v>0</v>
      </c>
      <c r="L2880" t="s">
        <v>22</v>
      </c>
      <c r="M2880" t="s">
        <v>14</v>
      </c>
      <c r="N2880" t="b">
        <v>0</v>
      </c>
      <c r="O2880" t="b">
        <v>0</v>
      </c>
    </row>
    <row r="2881" spans="1:15" x14ac:dyDescent="0.2">
      <c r="A2881">
        <v>2</v>
      </c>
      <c r="B2881">
        <v>17.2</v>
      </c>
      <c r="C2881">
        <v>0</v>
      </c>
      <c r="D2881">
        <v>0</v>
      </c>
      <c r="E2881">
        <v>18</v>
      </c>
      <c r="F2881">
        <v>168.5285714</v>
      </c>
      <c r="G2881">
        <v>1.0526316000000001E-2</v>
      </c>
      <c r="H2881">
        <f>G2881*100</f>
        <v>1.0526316</v>
      </c>
      <c r="I2881">
        <v>2.4561403999999998E-2</v>
      </c>
      <c r="J2881">
        <f>I2881*100</f>
        <v>2.4561403999999998</v>
      </c>
      <c r="K2881">
        <v>0</v>
      </c>
      <c r="L2881" t="s">
        <v>18</v>
      </c>
      <c r="M2881" t="s">
        <v>14</v>
      </c>
      <c r="N2881" t="b">
        <v>0</v>
      </c>
      <c r="O2881" t="b">
        <v>0</v>
      </c>
    </row>
    <row r="2882" spans="1:15" x14ac:dyDescent="0.2">
      <c r="A2882">
        <v>3</v>
      </c>
      <c r="B2882">
        <v>265.75</v>
      </c>
      <c r="C2882">
        <v>0</v>
      </c>
      <c r="D2882">
        <v>0</v>
      </c>
      <c r="E2882">
        <v>8</v>
      </c>
      <c r="F2882">
        <v>168.75</v>
      </c>
      <c r="G2882">
        <v>0</v>
      </c>
      <c r="H2882">
        <f>G2882*100</f>
        <v>0</v>
      </c>
      <c r="I2882">
        <v>0.03</v>
      </c>
      <c r="J2882">
        <f>I2882*100</f>
        <v>3</v>
      </c>
      <c r="K2882">
        <v>0</v>
      </c>
      <c r="L2882" t="s">
        <v>22</v>
      </c>
      <c r="M2882" t="s">
        <v>15</v>
      </c>
      <c r="N2882" t="b">
        <v>0</v>
      </c>
      <c r="O2882" t="b">
        <v>0</v>
      </c>
    </row>
    <row r="2883" spans="1:15" x14ac:dyDescent="0.2">
      <c r="A2883">
        <v>0</v>
      </c>
      <c r="B2883">
        <v>0</v>
      </c>
      <c r="C2883">
        <v>0</v>
      </c>
      <c r="D2883">
        <v>0</v>
      </c>
      <c r="E2883">
        <v>7</v>
      </c>
      <c r="F2883">
        <v>168.75</v>
      </c>
      <c r="G2883">
        <v>0</v>
      </c>
      <c r="H2883">
        <f>G2883*100</f>
        <v>0</v>
      </c>
      <c r="I2883">
        <v>9.5238100000000006E-3</v>
      </c>
      <c r="J2883">
        <f>I2883*100</f>
        <v>0.95238100000000003</v>
      </c>
      <c r="K2883">
        <v>0</v>
      </c>
      <c r="L2883" t="s">
        <v>22</v>
      </c>
      <c r="M2883" t="s">
        <v>14</v>
      </c>
      <c r="N2883" t="b">
        <v>0</v>
      </c>
      <c r="O2883" t="b">
        <v>0</v>
      </c>
    </row>
    <row r="2884" spans="1:15" x14ac:dyDescent="0.2">
      <c r="A2884">
        <v>2</v>
      </c>
      <c r="B2884">
        <v>36</v>
      </c>
      <c r="C2884">
        <v>0</v>
      </c>
      <c r="D2884">
        <v>0</v>
      </c>
      <c r="E2884">
        <v>15</v>
      </c>
      <c r="F2884">
        <v>168.8461538</v>
      </c>
      <c r="G2884">
        <v>0</v>
      </c>
      <c r="H2884">
        <f>G2884*100</f>
        <v>0</v>
      </c>
      <c r="I2884">
        <v>1.1764706E-2</v>
      </c>
      <c r="J2884">
        <f>I2884*100</f>
        <v>1.1764706</v>
      </c>
      <c r="K2884">
        <v>0</v>
      </c>
      <c r="L2884" t="s">
        <v>13</v>
      </c>
      <c r="M2884" t="s">
        <v>14</v>
      </c>
      <c r="N2884" t="b">
        <v>0</v>
      </c>
      <c r="O2884" t="b">
        <v>0</v>
      </c>
    </row>
    <row r="2885" spans="1:15" x14ac:dyDescent="0.2">
      <c r="A2885">
        <v>0</v>
      </c>
      <c r="B2885">
        <v>0</v>
      </c>
      <c r="C2885">
        <v>0</v>
      </c>
      <c r="D2885">
        <v>0</v>
      </c>
      <c r="E2885">
        <v>5</v>
      </c>
      <c r="F2885">
        <v>168.9</v>
      </c>
      <c r="G2885">
        <v>0</v>
      </c>
      <c r="H2885">
        <f>G2885*100</f>
        <v>0</v>
      </c>
      <c r="I2885">
        <v>1.1428571E-2</v>
      </c>
      <c r="J2885">
        <f>I2885*100</f>
        <v>1.1428571000000001</v>
      </c>
      <c r="K2885">
        <v>0</v>
      </c>
      <c r="L2885" t="s">
        <v>24</v>
      </c>
      <c r="M2885" t="s">
        <v>15</v>
      </c>
      <c r="N2885" t="b">
        <v>0</v>
      </c>
      <c r="O2885" t="b">
        <v>0</v>
      </c>
    </row>
    <row r="2886" spans="1:15" x14ac:dyDescent="0.2">
      <c r="A2886">
        <v>0</v>
      </c>
      <c r="B2886">
        <v>0</v>
      </c>
      <c r="C2886">
        <v>0</v>
      </c>
      <c r="D2886">
        <v>0</v>
      </c>
      <c r="E2886">
        <v>6</v>
      </c>
      <c r="F2886">
        <v>169</v>
      </c>
      <c r="G2886">
        <v>0</v>
      </c>
      <c r="H2886">
        <f>G2886*100</f>
        <v>0</v>
      </c>
      <c r="I2886">
        <v>1.6666667E-2</v>
      </c>
      <c r="J2886">
        <f>I2886*100</f>
        <v>1.6666666999999999</v>
      </c>
      <c r="K2886">
        <v>0</v>
      </c>
      <c r="L2886" t="s">
        <v>13</v>
      </c>
      <c r="M2886" t="s">
        <v>14</v>
      </c>
      <c r="N2886" t="b">
        <v>0</v>
      </c>
      <c r="O2886" t="b">
        <v>0</v>
      </c>
    </row>
    <row r="2887" spans="1:15" x14ac:dyDescent="0.2">
      <c r="A2887">
        <v>0</v>
      </c>
      <c r="B2887">
        <v>0</v>
      </c>
      <c r="C2887">
        <v>0</v>
      </c>
      <c r="D2887">
        <v>0</v>
      </c>
      <c r="E2887">
        <v>7</v>
      </c>
      <c r="F2887">
        <v>169</v>
      </c>
      <c r="G2887">
        <v>0</v>
      </c>
      <c r="H2887">
        <f>G2887*100</f>
        <v>0</v>
      </c>
      <c r="I2887">
        <v>5.7142856999999998E-2</v>
      </c>
      <c r="J2887">
        <f>I2887*100</f>
        <v>5.7142856999999996</v>
      </c>
      <c r="K2887">
        <v>0</v>
      </c>
      <c r="L2887" t="s">
        <v>16</v>
      </c>
      <c r="M2887" t="s">
        <v>14</v>
      </c>
      <c r="N2887" t="b">
        <v>1</v>
      </c>
      <c r="O2887" t="b">
        <v>0</v>
      </c>
    </row>
    <row r="2888" spans="1:15" x14ac:dyDescent="0.2">
      <c r="A2888">
        <v>0</v>
      </c>
      <c r="B2888">
        <v>0</v>
      </c>
      <c r="C2888">
        <v>0</v>
      </c>
      <c r="D2888">
        <v>0</v>
      </c>
      <c r="E2888">
        <v>13</v>
      </c>
      <c r="F2888">
        <v>169</v>
      </c>
      <c r="G2888">
        <v>1.5384615000000001E-2</v>
      </c>
      <c r="H2888">
        <f>G2888*100</f>
        <v>1.5384615000000001</v>
      </c>
      <c r="I2888">
        <v>4.1538461999999998E-2</v>
      </c>
      <c r="J2888">
        <f>I2888*100</f>
        <v>4.1538462000000003</v>
      </c>
      <c r="K2888">
        <v>0</v>
      </c>
      <c r="L2888" t="s">
        <v>17</v>
      </c>
      <c r="M2888" t="s">
        <v>14</v>
      </c>
      <c r="N2888" t="b">
        <v>0</v>
      </c>
      <c r="O2888" t="b">
        <v>0</v>
      </c>
    </row>
    <row r="2889" spans="1:15" x14ac:dyDescent="0.2">
      <c r="A2889">
        <v>0</v>
      </c>
      <c r="B2889">
        <v>0</v>
      </c>
      <c r="C2889">
        <v>0</v>
      </c>
      <c r="D2889">
        <v>0</v>
      </c>
      <c r="E2889">
        <v>11</v>
      </c>
      <c r="F2889">
        <v>169.16666670000001</v>
      </c>
      <c r="G2889">
        <v>0</v>
      </c>
      <c r="H2889">
        <f>G2889*100</f>
        <v>0</v>
      </c>
      <c r="I2889">
        <v>3.6363635999999998E-2</v>
      </c>
      <c r="J2889">
        <f>I2889*100</f>
        <v>3.6363635999999997</v>
      </c>
      <c r="K2889">
        <v>0</v>
      </c>
      <c r="L2889" t="s">
        <v>18</v>
      </c>
      <c r="M2889" t="s">
        <v>14</v>
      </c>
      <c r="N2889" t="b">
        <v>0</v>
      </c>
      <c r="O2889" t="b">
        <v>0</v>
      </c>
    </row>
    <row r="2890" spans="1:15" x14ac:dyDescent="0.2">
      <c r="A2890">
        <v>0</v>
      </c>
      <c r="B2890">
        <v>0</v>
      </c>
      <c r="C2890">
        <v>0</v>
      </c>
      <c r="D2890">
        <v>0</v>
      </c>
      <c r="E2890">
        <v>12</v>
      </c>
      <c r="F2890">
        <v>169.3</v>
      </c>
      <c r="G2890">
        <v>0</v>
      </c>
      <c r="H2890">
        <f>G2890*100</f>
        <v>0</v>
      </c>
      <c r="I2890">
        <v>1.6666667E-2</v>
      </c>
      <c r="J2890">
        <f>I2890*100</f>
        <v>1.6666666999999999</v>
      </c>
      <c r="K2890">
        <v>0</v>
      </c>
      <c r="L2890" t="s">
        <v>16</v>
      </c>
      <c r="M2890" t="s">
        <v>14</v>
      </c>
      <c r="N2890" t="b">
        <v>1</v>
      </c>
      <c r="O2890" t="b">
        <v>0</v>
      </c>
    </row>
    <row r="2891" spans="1:15" x14ac:dyDescent="0.2">
      <c r="A2891">
        <v>0</v>
      </c>
      <c r="B2891">
        <v>0</v>
      </c>
      <c r="C2891">
        <v>0</v>
      </c>
      <c r="D2891">
        <v>0</v>
      </c>
      <c r="E2891">
        <v>11</v>
      </c>
      <c r="F2891">
        <v>169.375</v>
      </c>
      <c r="G2891">
        <v>0</v>
      </c>
      <c r="H2891">
        <f>G2891*100</f>
        <v>0</v>
      </c>
      <c r="I2891">
        <v>1.8181817999999999E-2</v>
      </c>
      <c r="J2891">
        <f>I2891*100</f>
        <v>1.8181817999999998</v>
      </c>
      <c r="K2891">
        <v>0</v>
      </c>
      <c r="L2891" t="s">
        <v>24</v>
      </c>
      <c r="M2891" t="s">
        <v>14</v>
      </c>
      <c r="N2891" t="b">
        <v>0</v>
      </c>
      <c r="O2891" t="b">
        <v>0</v>
      </c>
    </row>
    <row r="2892" spans="1:15" x14ac:dyDescent="0.2">
      <c r="A2892">
        <v>3</v>
      </c>
      <c r="B2892">
        <v>9</v>
      </c>
      <c r="C2892">
        <v>0</v>
      </c>
      <c r="D2892">
        <v>0</v>
      </c>
      <c r="E2892">
        <v>22</v>
      </c>
      <c r="F2892">
        <v>169.5</v>
      </c>
      <c r="G2892">
        <v>9.0909089999999994E-3</v>
      </c>
      <c r="H2892">
        <f>G2892*100</f>
        <v>0.90909089999999992</v>
      </c>
      <c r="I2892">
        <v>3.1818182E-2</v>
      </c>
      <c r="J2892">
        <f>I2892*100</f>
        <v>3.1818181999999999</v>
      </c>
      <c r="K2892">
        <v>0</v>
      </c>
      <c r="L2892" t="s">
        <v>17</v>
      </c>
      <c r="M2892" t="s">
        <v>14</v>
      </c>
      <c r="N2892" t="b">
        <v>0</v>
      </c>
      <c r="O2892" t="b">
        <v>0</v>
      </c>
    </row>
    <row r="2893" spans="1:15" x14ac:dyDescent="0.2">
      <c r="A2893">
        <v>4</v>
      </c>
      <c r="B2893">
        <v>134.5</v>
      </c>
      <c r="C2893">
        <v>2</v>
      </c>
      <c r="D2893">
        <v>330</v>
      </c>
      <c r="E2893">
        <v>7</v>
      </c>
      <c r="F2893">
        <v>169.5</v>
      </c>
      <c r="G2893">
        <v>1.6666667E-2</v>
      </c>
      <c r="H2893">
        <f>G2893*100</f>
        <v>1.6666666999999999</v>
      </c>
      <c r="I2893">
        <v>1.8888888999999999E-2</v>
      </c>
      <c r="J2893">
        <f>I2893*100</f>
        <v>1.8888889</v>
      </c>
      <c r="K2893">
        <v>0</v>
      </c>
      <c r="L2893" t="s">
        <v>17</v>
      </c>
      <c r="M2893" t="s">
        <v>14</v>
      </c>
      <c r="N2893" t="b">
        <v>0</v>
      </c>
      <c r="O2893" t="b">
        <v>0</v>
      </c>
    </row>
    <row r="2894" spans="1:15" x14ac:dyDescent="0.2">
      <c r="A2894">
        <v>0</v>
      </c>
      <c r="B2894">
        <v>0</v>
      </c>
      <c r="C2894">
        <v>0</v>
      </c>
      <c r="D2894">
        <v>0</v>
      </c>
      <c r="E2894">
        <v>14</v>
      </c>
      <c r="F2894">
        <v>169.91666670000001</v>
      </c>
      <c r="G2894">
        <v>0</v>
      </c>
      <c r="H2894">
        <f>G2894*100</f>
        <v>0</v>
      </c>
      <c r="I2894">
        <v>7.6190475999999993E-2</v>
      </c>
      <c r="J2894">
        <f>I2894*100</f>
        <v>7.6190475999999991</v>
      </c>
      <c r="K2894">
        <v>0</v>
      </c>
      <c r="L2894" t="s">
        <v>22</v>
      </c>
      <c r="M2894" t="s">
        <v>14</v>
      </c>
      <c r="N2894" t="b">
        <v>0</v>
      </c>
      <c r="O2894" t="b">
        <v>1</v>
      </c>
    </row>
    <row r="2895" spans="1:15" x14ac:dyDescent="0.2">
      <c r="A2895">
        <v>0</v>
      </c>
      <c r="B2895">
        <v>0</v>
      </c>
      <c r="C2895">
        <v>2</v>
      </c>
      <c r="D2895">
        <v>39.4</v>
      </c>
      <c r="E2895">
        <v>6</v>
      </c>
      <c r="F2895">
        <v>169.96666669999999</v>
      </c>
      <c r="G2895">
        <v>0</v>
      </c>
      <c r="H2895">
        <f>G2895*100</f>
        <v>0</v>
      </c>
      <c r="I2895">
        <v>6.2500000000000003E-3</v>
      </c>
      <c r="J2895">
        <f>I2895*100</f>
        <v>0.625</v>
      </c>
      <c r="K2895">
        <v>0</v>
      </c>
      <c r="L2895" t="s">
        <v>20</v>
      </c>
      <c r="M2895" t="s">
        <v>14</v>
      </c>
      <c r="N2895" t="b">
        <v>1</v>
      </c>
      <c r="O2895" t="b">
        <v>0</v>
      </c>
    </row>
    <row r="2896" spans="1:15" x14ac:dyDescent="0.2">
      <c r="A2896">
        <v>0</v>
      </c>
      <c r="B2896">
        <v>0</v>
      </c>
      <c r="C2896">
        <v>0</v>
      </c>
      <c r="D2896">
        <v>0</v>
      </c>
      <c r="E2896">
        <v>7</v>
      </c>
      <c r="F2896">
        <v>169.9866667</v>
      </c>
      <c r="G2896">
        <v>1.2500000000000001E-2</v>
      </c>
      <c r="H2896">
        <f>G2896*100</f>
        <v>1.25</v>
      </c>
      <c r="I2896">
        <v>3.3333333E-2</v>
      </c>
      <c r="J2896">
        <f>I2896*100</f>
        <v>3.3333333000000001</v>
      </c>
      <c r="K2896">
        <v>21.272717830000001</v>
      </c>
      <c r="L2896" t="s">
        <v>20</v>
      </c>
      <c r="M2896" t="s">
        <v>15</v>
      </c>
      <c r="N2896" t="b">
        <v>0</v>
      </c>
      <c r="O2896" t="b">
        <v>1</v>
      </c>
    </row>
    <row r="2897" spans="1:15" x14ac:dyDescent="0.2">
      <c r="A2897">
        <v>0</v>
      </c>
      <c r="B2897">
        <v>0</v>
      </c>
      <c r="C2897">
        <v>0</v>
      </c>
      <c r="D2897">
        <v>0</v>
      </c>
      <c r="E2897">
        <v>8</v>
      </c>
      <c r="F2897">
        <v>170</v>
      </c>
      <c r="G2897">
        <v>7.4999999999999997E-2</v>
      </c>
      <c r="H2897">
        <f>G2897*100</f>
        <v>7.5</v>
      </c>
      <c r="I2897">
        <v>0.08</v>
      </c>
      <c r="J2897">
        <f>I2897*100</f>
        <v>8</v>
      </c>
      <c r="K2897">
        <v>0</v>
      </c>
      <c r="L2897" t="s">
        <v>16</v>
      </c>
      <c r="M2897" t="s">
        <v>14</v>
      </c>
      <c r="N2897" t="b">
        <v>1</v>
      </c>
      <c r="O2897" t="b">
        <v>0</v>
      </c>
    </row>
    <row r="2898" spans="1:15" x14ac:dyDescent="0.2">
      <c r="A2898">
        <v>0</v>
      </c>
      <c r="B2898">
        <v>0</v>
      </c>
      <c r="C2898">
        <v>0</v>
      </c>
      <c r="D2898">
        <v>0</v>
      </c>
      <c r="E2898">
        <v>10</v>
      </c>
      <c r="F2898">
        <v>170</v>
      </c>
      <c r="G2898">
        <v>0.04</v>
      </c>
      <c r="H2898">
        <f>G2898*100</f>
        <v>4</v>
      </c>
      <c r="I2898">
        <v>0.1</v>
      </c>
      <c r="J2898">
        <f>I2898*100</f>
        <v>10</v>
      </c>
      <c r="K2898">
        <v>0</v>
      </c>
      <c r="L2898" t="s">
        <v>17</v>
      </c>
      <c r="M2898" t="s">
        <v>14</v>
      </c>
      <c r="N2898" t="b">
        <v>0</v>
      </c>
      <c r="O2898" t="b">
        <v>0</v>
      </c>
    </row>
    <row r="2899" spans="1:15" x14ac:dyDescent="0.2">
      <c r="A2899">
        <v>1</v>
      </c>
      <c r="B2899">
        <v>40.5</v>
      </c>
      <c r="C2899">
        <v>0</v>
      </c>
      <c r="D2899">
        <v>0</v>
      </c>
      <c r="E2899">
        <v>7</v>
      </c>
      <c r="F2899">
        <v>170</v>
      </c>
      <c r="G2899">
        <v>0</v>
      </c>
      <c r="H2899">
        <f>G2899*100</f>
        <v>0</v>
      </c>
      <c r="I2899">
        <v>1.6666667E-2</v>
      </c>
      <c r="J2899">
        <f>I2899*100</f>
        <v>1.6666666999999999</v>
      </c>
      <c r="K2899">
        <v>0</v>
      </c>
      <c r="L2899" t="s">
        <v>24</v>
      </c>
      <c r="M2899" t="s">
        <v>14</v>
      </c>
      <c r="N2899" t="b">
        <v>0</v>
      </c>
      <c r="O2899" t="b">
        <v>0</v>
      </c>
    </row>
    <row r="2900" spans="1:15" x14ac:dyDescent="0.2">
      <c r="A2900">
        <v>3</v>
      </c>
      <c r="B2900">
        <v>93.5</v>
      </c>
      <c r="C2900">
        <v>0</v>
      </c>
      <c r="D2900">
        <v>0</v>
      </c>
      <c r="E2900">
        <v>8</v>
      </c>
      <c r="F2900">
        <v>170.25</v>
      </c>
      <c r="G2900">
        <v>0</v>
      </c>
      <c r="H2900">
        <f>G2900*100</f>
        <v>0</v>
      </c>
      <c r="I2900">
        <v>0.02</v>
      </c>
      <c r="J2900">
        <f>I2900*100</f>
        <v>2</v>
      </c>
      <c r="K2900">
        <v>0</v>
      </c>
      <c r="L2900" t="s">
        <v>22</v>
      </c>
      <c r="M2900" t="s">
        <v>14</v>
      </c>
      <c r="N2900" t="b">
        <v>0</v>
      </c>
      <c r="O2900" t="b">
        <v>0</v>
      </c>
    </row>
    <row r="2901" spans="1:15" x14ac:dyDescent="0.2">
      <c r="A2901">
        <v>2</v>
      </c>
      <c r="B2901">
        <v>116.8</v>
      </c>
      <c r="C2901">
        <v>0</v>
      </c>
      <c r="D2901">
        <v>0</v>
      </c>
      <c r="E2901">
        <v>5</v>
      </c>
      <c r="F2901">
        <v>170.4</v>
      </c>
      <c r="G2901">
        <v>0</v>
      </c>
      <c r="H2901">
        <f>G2901*100</f>
        <v>0</v>
      </c>
      <c r="I2901">
        <v>2.8571428999999999E-2</v>
      </c>
      <c r="J2901">
        <f>I2901*100</f>
        <v>2.8571428999999999</v>
      </c>
      <c r="K2901">
        <v>88.068484010000006</v>
      </c>
      <c r="L2901" t="s">
        <v>22</v>
      </c>
      <c r="M2901" t="s">
        <v>15</v>
      </c>
      <c r="N2901" t="b">
        <v>0</v>
      </c>
      <c r="O2901" t="b">
        <v>1</v>
      </c>
    </row>
    <row r="2902" spans="1:15" x14ac:dyDescent="0.2">
      <c r="A2902">
        <v>0</v>
      </c>
      <c r="B2902">
        <v>0</v>
      </c>
      <c r="C2902">
        <v>0</v>
      </c>
      <c r="D2902">
        <v>0</v>
      </c>
      <c r="E2902">
        <v>11</v>
      </c>
      <c r="F2902">
        <v>170.5</v>
      </c>
      <c r="G2902">
        <v>0</v>
      </c>
      <c r="H2902">
        <f>G2902*100</f>
        <v>0</v>
      </c>
      <c r="I2902">
        <v>1.8181817999999999E-2</v>
      </c>
      <c r="J2902">
        <f>I2902*100</f>
        <v>1.8181817999999998</v>
      </c>
      <c r="K2902">
        <v>0</v>
      </c>
      <c r="L2902" t="s">
        <v>22</v>
      </c>
      <c r="M2902" t="s">
        <v>14</v>
      </c>
      <c r="N2902" t="b">
        <v>1</v>
      </c>
      <c r="O2902" t="b">
        <v>0</v>
      </c>
    </row>
    <row r="2903" spans="1:15" x14ac:dyDescent="0.2">
      <c r="A2903">
        <v>0</v>
      </c>
      <c r="B2903">
        <v>0</v>
      </c>
      <c r="C2903">
        <v>0</v>
      </c>
      <c r="D2903">
        <v>0</v>
      </c>
      <c r="E2903">
        <v>8</v>
      </c>
      <c r="F2903">
        <v>170.53333330000001</v>
      </c>
      <c r="G2903">
        <v>0</v>
      </c>
      <c r="H2903">
        <f>G2903*100</f>
        <v>0</v>
      </c>
      <c r="I2903">
        <v>0</v>
      </c>
      <c r="J2903">
        <f>I2903*100</f>
        <v>0</v>
      </c>
      <c r="K2903">
        <v>37.96905976</v>
      </c>
      <c r="L2903" t="s">
        <v>21</v>
      </c>
      <c r="M2903" t="s">
        <v>15</v>
      </c>
      <c r="N2903" t="b">
        <v>0</v>
      </c>
      <c r="O2903" t="b">
        <v>1</v>
      </c>
    </row>
    <row r="2904" spans="1:15" x14ac:dyDescent="0.2">
      <c r="A2904">
        <v>0</v>
      </c>
      <c r="B2904">
        <v>0</v>
      </c>
      <c r="C2904">
        <v>0</v>
      </c>
      <c r="D2904">
        <v>0</v>
      </c>
      <c r="E2904">
        <v>3</v>
      </c>
      <c r="F2904">
        <v>170.66666670000001</v>
      </c>
      <c r="G2904">
        <v>3.3333333E-2</v>
      </c>
      <c r="H2904">
        <f>G2904*100</f>
        <v>3.3333333000000001</v>
      </c>
      <c r="I2904">
        <v>2.6666667000000002E-2</v>
      </c>
      <c r="J2904">
        <f>I2904*100</f>
        <v>2.6666666999999999</v>
      </c>
      <c r="K2904">
        <v>0</v>
      </c>
      <c r="L2904" t="s">
        <v>24</v>
      </c>
      <c r="M2904" t="s">
        <v>15</v>
      </c>
      <c r="N2904" t="b">
        <v>0</v>
      </c>
      <c r="O2904" t="b">
        <v>0</v>
      </c>
    </row>
    <row r="2905" spans="1:15" x14ac:dyDescent="0.2">
      <c r="A2905">
        <v>1</v>
      </c>
      <c r="B2905">
        <v>14</v>
      </c>
      <c r="C2905">
        <v>0</v>
      </c>
      <c r="D2905">
        <v>0</v>
      </c>
      <c r="E2905">
        <v>7</v>
      </c>
      <c r="F2905">
        <v>170.75</v>
      </c>
      <c r="G2905">
        <v>0</v>
      </c>
      <c r="H2905">
        <f>G2905*100</f>
        <v>0</v>
      </c>
      <c r="I2905">
        <v>2.5000000000000001E-2</v>
      </c>
      <c r="J2905">
        <f>I2905*100</f>
        <v>2.5</v>
      </c>
      <c r="K2905">
        <v>0</v>
      </c>
      <c r="L2905" t="s">
        <v>22</v>
      </c>
      <c r="M2905" t="s">
        <v>15</v>
      </c>
      <c r="N2905" t="b">
        <v>0</v>
      </c>
      <c r="O2905" t="b">
        <v>0</v>
      </c>
    </row>
    <row r="2906" spans="1:15" x14ac:dyDescent="0.2">
      <c r="A2906">
        <v>2</v>
      </c>
      <c r="B2906">
        <v>28</v>
      </c>
      <c r="C2906">
        <v>0</v>
      </c>
      <c r="D2906">
        <v>0</v>
      </c>
      <c r="E2906">
        <v>6</v>
      </c>
      <c r="F2906">
        <v>170.83333329999999</v>
      </c>
      <c r="G2906">
        <v>0</v>
      </c>
      <c r="H2906">
        <f>G2906*100</f>
        <v>0</v>
      </c>
      <c r="I2906">
        <v>7.1428569999999999E-3</v>
      </c>
      <c r="J2906">
        <f>I2906*100</f>
        <v>0.71428570000000002</v>
      </c>
      <c r="K2906">
        <v>0</v>
      </c>
      <c r="L2906" t="s">
        <v>16</v>
      </c>
      <c r="M2906" t="s">
        <v>14</v>
      </c>
      <c r="N2906" t="b">
        <v>0</v>
      </c>
      <c r="O2906" t="b">
        <v>0</v>
      </c>
    </row>
    <row r="2907" spans="1:15" x14ac:dyDescent="0.2">
      <c r="A2907">
        <v>0</v>
      </c>
      <c r="B2907">
        <v>0</v>
      </c>
      <c r="C2907">
        <v>0</v>
      </c>
      <c r="D2907">
        <v>0</v>
      </c>
      <c r="E2907">
        <v>9</v>
      </c>
      <c r="F2907">
        <v>171</v>
      </c>
      <c r="G2907">
        <v>2.2222222E-2</v>
      </c>
      <c r="H2907">
        <f>G2907*100</f>
        <v>2.2222222</v>
      </c>
      <c r="I2907">
        <v>6.6666666999999999E-2</v>
      </c>
      <c r="J2907">
        <f>I2907*100</f>
        <v>6.6666666999999995</v>
      </c>
      <c r="K2907">
        <v>0</v>
      </c>
      <c r="L2907" t="s">
        <v>16</v>
      </c>
      <c r="M2907" t="s">
        <v>14</v>
      </c>
      <c r="N2907" t="b">
        <v>0</v>
      </c>
      <c r="O2907" t="b">
        <v>0</v>
      </c>
    </row>
    <row r="2908" spans="1:15" x14ac:dyDescent="0.2">
      <c r="A2908">
        <v>0</v>
      </c>
      <c r="B2908">
        <v>0</v>
      </c>
      <c r="C2908">
        <v>0</v>
      </c>
      <c r="D2908">
        <v>0</v>
      </c>
      <c r="E2908">
        <v>2</v>
      </c>
      <c r="F2908">
        <v>171</v>
      </c>
      <c r="G2908">
        <v>0</v>
      </c>
      <c r="H2908">
        <f>G2908*100</f>
        <v>0</v>
      </c>
      <c r="I2908">
        <v>0.1</v>
      </c>
      <c r="J2908">
        <f>I2908*100</f>
        <v>10</v>
      </c>
      <c r="K2908">
        <v>0</v>
      </c>
      <c r="L2908" t="s">
        <v>16</v>
      </c>
      <c r="M2908" t="s">
        <v>14</v>
      </c>
      <c r="N2908" t="b">
        <v>1</v>
      </c>
      <c r="O2908" t="b">
        <v>0</v>
      </c>
    </row>
    <row r="2909" spans="1:15" x14ac:dyDescent="0.2">
      <c r="A2909">
        <v>0</v>
      </c>
      <c r="B2909">
        <v>0</v>
      </c>
      <c r="C2909">
        <v>0</v>
      </c>
      <c r="D2909">
        <v>0</v>
      </c>
      <c r="E2909">
        <v>2</v>
      </c>
      <c r="F2909">
        <v>171</v>
      </c>
      <c r="G2909">
        <v>0</v>
      </c>
      <c r="H2909">
        <f>G2909*100</f>
        <v>0</v>
      </c>
      <c r="I2909">
        <v>0.1</v>
      </c>
      <c r="J2909">
        <f>I2909*100</f>
        <v>10</v>
      </c>
      <c r="K2909">
        <v>0</v>
      </c>
      <c r="L2909" t="s">
        <v>22</v>
      </c>
      <c r="M2909" t="s">
        <v>14</v>
      </c>
      <c r="N2909" t="b">
        <v>1</v>
      </c>
      <c r="O2909" t="b">
        <v>0</v>
      </c>
    </row>
    <row r="2910" spans="1:15" x14ac:dyDescent="0.2">
      <c r="A2910">
        <v>6</v>
      </c>
      <c r="B2910">
        <v>243.75</v>
      </c>
      <c r="C2910">
        <v>0</v>
      </c>
      <c r="D2910">
        <v>0</v>
      </c>
      <c r="E2910">
        <v>8</v>
      </c>
      <c r="F2910">
        <v>171.25</v>
      </c>
      <c r="G2910">
        <v>3.8888889000000003E-2</v>
      </c>
      <c r="H2910">
        <f>G2910*100</f>
        <v>3.8888889000000004</v>
      </c>
      <c r="I2910">
        <v>6.7222221999999998E-2</v>
      </c>
      <c r="J2910">
        <f>I2910*100</f>
        <v>6.7222222</v>
      </c>
      <c r="K2910">
        <v>0</v>
      </c>
      <c r="L2910" t="s">
        <v>24</v>
      </c>
      <c r="M2910" t="s">
        <v>14</v>
      </c>
      <c r="N2910" t="b">
        <v>0</v>
      </c>
      <c r="O2910" t="b">
        <v>0</v>
      </c>
    </row>
    <row r="2911" spans="1:15" x14ac:dyDescent="0.2">
      <c r="A2911">
        <v>0</v>
      </c>
      <c r="B2911">
        <v>0</v>
      </c>
      <c r="C2911">
        <v>0</v>
      </c>
      <c r="D2911">
        <v>0</v>
      </c>
      <c r="E2911">
        <v>5</v>
      </c>
      <c r="F2911">
        <v>171.5</v>
      </c>
      <c r="G2911">
        <v>0</v>
      </c>
      <c r="H2911">
        <f>G2911*100</f>
        <v>0</v>
      </c>
      <c r="I2911">
        <v>0.02</v>
      </c>
      <c r="J2911">
        <f>I2911*100</f>
        <v>2</v>
      </c>
      <c r="K2911">
        <v>0</v>
      </c>
      <c r="L2911" t="s">
        <v>16</v>
      </c>
      <c r="M2911" t="s">
        <v>14</v>
      </c>
      <c r="N2911" t="b">
        <v>0</v>
      </c>
      <c r="O2911" t="b">
        <v>0</v>
      </c>
    </row>
    <row r="2912" spans="1:15" x14ac:dyDescent="0.2">
      <c r="A2912">
        <v>0</v>
      </c>
      <c r="B2912">
        <v>0</v>
      </c>
      <c r="C2912">
        <v>0</v>
      </c>
      <c r="D2912">
        <v>0</v>
      </c>
      <c r="E2912">
        <v>13</v>
      </c>
      <c r="F2912">
        <v>171.5</v>
      </c>
      <c r="G2912">
        <v>1.9230769000000002E-2</v>
      </c>
      <c r="H2912">
        <f>G2912*100</f>
        <v>1.9230769000000001</v>
      </c>
      <c r="I2912">
        <v>8.0769230999999997E-2</v>
      </c>
      <c r="J2912">
        <f>I2912*100</f>
        <v>8.0769231000000001</v>
      </c>
      <c r="K2912">
        <v>0</v>
      </c>
      <c r="L2912" t="s">
        <v>17</v>
      </c>
      <c r="M2912" t="s">
        <v>14</v>
      </c>
      <c r="N2912" t="b">
        <v>0</v>
      </c>
      <c r="O2912" t="b">
        <v>0</v>
      </c>
    </row>
    <row r="2913" spans="1:15" x14ac:dyDescent="0.2">
      <c r="A2913">
        <v>0</v>
      </c>
      <c r="B2913">
        <v>0</v>
      </c>
      <c r="C2913">
        <v>0</v>
      </c>
      <c r="D2913">
        <v>0</v>
      </c>
      <c r="E2913">
        <v>9</v>
      </c>
      <c r="F2913">
        <v>171.5</v>
      </c>
      <c r="G2913">
        <v>0</v>
      </c>
      <c r="H2913">
        <f>G2913*100</f>
        <v>0</v>
      </c>
      <c r="I2913">
        <v>2.2222222E-2</v>
      </c>
      <c r="J2913">
        <f>I2913*100</f>
        <v>2.2222222</v>
      </c>
      <c r="K2913">
        <v>0</v>
      </c>
      <c r="L2913" t="s">
        <v>22</v>
      </c>
      <c r="M2913" t="s">
        <v>14</v>
      </c>
      <c r="N2913" t="b">
        <v>0</v>
      </c>
      <c r="O2913" t="b">
        <v>0</v>
      </c>
    </row>
    <row r="2914" spans="1:15" x14ac:dyDescent="0.2">
      <c r="A2914">
        <v>8</v>
      </c>
      <c r="B2914">
        <v>166.7</v>
      </c>
      <c r="C2914">
        <v>0</v>
      </c>
      <c r="D2914">
        <v>0</v>
      </c>
      <c r="E2914">
        <v>9</v>
      </c>
      <c r="F2914">
        <v>171.7</v>
      </c>
      <c r="G2914">
        <v>1.6666667E-2</v>
      </c>
      <c r="H2914">
        <f>G2914*100</f>
        <v>1.6666666999999999</v>
      </c>
      <c r="I2914">
        <v>0.05</v>
      </c>
      <c r="J2914">
        <f>I2914*100</f>
        <v>5</v>
      </c>
      <c r="K2914">
        <v>0</v>
      </c>
      <c r="L2914" t="s">
        <v>22</v>
      </c>
      <c r="M2914" t="s">
        <v>14</v>
      </c>
      <c r="N2914" t="b">
        <v>0</v>
      </c>
      <c r="O2914" t="b">
        <v>0</v>
      </c>
    </row>
    <row r="2915" spans="1:15" x14ac:dyDescent="0.2">
      <c r="A2915">
        <v>0</v>
      </c>
      <c r="B2915">
        <v>0</v>
      </c>
      <c r="C2915">
        <v>0</v>
      </c>
      <c r="D2915">
        <v>0</v>
      </c>
      <c r="E2915">
        <v>15</v>
      </c>
      <c r="F2915">
        <v>171.8</v>
      </c>
      <c r="G2915">
        <v>1.3333332999999999E-2</v>
      </c>
      <c r="H2915">
        <f>G2915*100</f>
        <v>1.3333332999999998</v>
      </c>
      <c r="I2915">
        <v>4.6666667000000002E-2</v>
      </c>
      <c r="J2915">
        <f>I2915*100</f>
        <v>4.6666667000000004</v>
      </c>
      <c r="K2915">
        <v>0</v>
      </c>
      <c r="L2915" t="s">
        <v>19</v>
      </c>
      <c r="M2915" t="s">
        <v>14</v>
      </c>
      <c r="N2915" t="b">
        <v>0</v>
      </c>
      <c r="O2915" t="b">
        <v>0</v>
      </c>
    </row>
    <row r="2916" spans="1:15" x14ac:dyDescent="0.2">
      <c r="A2916">
        <v>0</v>
      </c>
      <c r="B2916">
        <v>0</v>
      </c>
      <c r="C2916">
        <v>0</v>
      </c>
      <c r="D2916">
        <v>0</v>
      </c>
      <c r="E2916">
        <v>3</v>
      </c>
      <c r="F2916">
        <v>172</v>
      </c>
      <c r="G2916">
        <v>0</v>
      </c>
      <c r="H2916">
        <f>G2916*100</f>
        <v>0</v>
      </c>
      <c r="I2916">
        <v>6.6666666999999999E-2</v>
      </c>
      <c r="J2916">
        <f>I2916*100</f>
        <v>6.6666666999999995</v>
      </c>
      <c r="K2916">
        <v>0</v>
      </c>
      <c r="L2916" t="s">
        <v>24</v>
      </c>
      <c r="M2916" t="s">
        <v>14</v>
      </c>
      <c r="N2916" t="b">
        <v>0</v>
      </c>
      <c r="O2916" t="b">
        <v>0</v>
      </c>
    </row>
    <row r="2917" spans="1:15" x14ac:dyDescent="0.2">
      <c r="A2917">
        <v>0</v>
      </c>
      <c r="B2917">
        <v>0</v>
      </c>
      <c r="C2917">
        <v>0</v>
      </c>
      <c r="D2917">
        <v>0</v>
      </c>
      <c r="E2917">
        <v>19</v>
      </c>
      <c r="F2917">
        <v>172.11111109999999</v>
      </c>
      <c r="G2917">
        <v>4.2105262999999997E-2</v>
      </c>
      <c r="H2917">
        <f>G2917*100</f>
        <v>4.2105262999999997</v>
      </c>
      <c r="I2917">
        <v>5.1929824999999999E-2</v>
      </c>
      <c r="J2917">
        <f>I2917*100</f>
        <v>5.1929825000000003</v>
      </c>
      <c r="K2917">
        <v>0</v>
      </c>
      <c r="L2917" t="s">
        <v>17</v>
      </c>
      <c r="M2917" t="s">
        <v>14</v>
      </c>
      <c r="N2917" t="b">
        <v>1</v>
      </c>
      <c r="O2917" t="b">
        <v>0</v>
      </c>
    </row>
    <row r="2918" spans="1:15" x14ac:dyDescent="0.2">
      <c r="A2918">
        <v>9</v>
      </c>
      <c r="B2918">
        <v>103.9333333</v>
      </c>
      <c r="C2918">
        <v>0</v>
      </c>
      <c r="D2918">
        <v>0</v>
      </c>
      <c r="E2918">
        <v>16</v>
      </c>
      <c r="F2918">
        <v>172.1333333</v>
      </c>
      <c r="G2918">
        <v>1.2E-2</v>
      </c>
      <c r="H2918">
        <f>G2918*100</f>
        <v>1.2</v>
      </c>
      <c r="I2918">
        <v>4.9000000000000002E-2</v>
      </c>
      <c r="J2918">
        <f>I2918*100</f>
        <v>4.9000000000000004</v>
      </c>
      <c r="K2918">
        <v>0</v>
      </c>
      <c r="L2918" t="s">
        <v>18</v>
      </c>
      <c r="M2918" t="s">
        <v>14</v>
      </c>
      <c r="N2918" t="b">
        <v>0</v>
      </c>
      <c r="O2918" t="b">
        <v>1</v>
      </c>
    </row>
    <row r="2919" spans="1:15" x14ac:dyDescent="0.2">
      <c r="A2919">
        <v>0</v>
      </c>
      <c r="B2919">
        <v>0</v>
      </c>
      <c r="C2919">
        <v>0</v>
      </c>
      <c r="D2919">
        <v>0</v>
      </c>
      <c r="E2919">
        <v>6</v>
      </c>
      <c r="F2919">
        <v>172.20833329999999</v>
      </c>
      <c r="G2919">
        <v>3.3333333E-2</v>
      </c>
      <c r="H2919">
        <f>G2919*100</f>
        <v>3.3333333000000001</v>
      </c>
      <c r="I2919">
        <v>4.4444444E-2</v>
      </c>
      <c r="J2919">
        <f>I2919*100</f>
        <v>4.4444444000000001</v>
      </c>
      <c r="K2919">
        <v>0</v>
      </c>
      <c r="L2919" t="s">
        <v>24</v>
      </c>
      <c r="M2919" t="s">
        <v>15</v>
      </c>
      <c r="N2919" t="b">
        <v>0</v>
      </c>
      <c r="O2919" t="b">
        <v>1</v>
      </c>
    </row>
    <row r="2920" spans="1:15" x14ac:dyDescent="0.2">
      <c r="A2920">
        <v>0</v>
      </c>
      <c r="B2920">
        <v>0</v>
      </c>
      <c r="C2920">
        <v>0</v>
      </c>
      <c r="D2920">
        <v>0</v>
      </c>
      <c r="E2920">
        <v>10</v>
      </c>
      <c r="F2920">
        <v>172.5</v>
      </c>
      <c r="G2920">
        <v>0.01</v>
      </c>
      <c r="H2920">
        <f>G2920*100</f>
        <v>1</v>
      </c>
      <c r="I2920">
        <v>4.3333333000000002E-2</v>
      </c>
      <c r="J2920">
        <f>I2920*100</f>
        <v>4.3333333000000005</v>
      </c>
      <c r="K2920">
        <v>0</v>
      </c>
      <c r="L2920" t="s">
        <v>16</v>
      </c>
      <c r="M2920" t="s">
        <v>14</v>
      </c>
      <c r="N2920" t="b">
        <v>0</v>
      </c>
      <c r="O2920" t="b">
        <v>0</v>
      </c>
    </row>
    <row r="2921" spans="1:15" x14ac:dyDescent="0.2">
      <c r="A2921">
        <v>3</v>
      </c>
      <c r="B2921">
        <v>124</v>
      </c>
      <c r="C2921">
        <v>0</v>
      </c>
      <c r="D2921">
        <v>0</v>
      </c>
      <c r="E2921">
        <v>13</v>
      </c>
      <c r="F2921">
        <v>173</v>
      </c>
      <c r="G2921">
        <v>0</v>
      </c>
      <c r="H2921">
        <f>G2921*100</f>
        <v>0</v>
      </c>
      <c r="I2921">
        <v>1.7777778000000001E-2</v>
      </c>
      <c r="J2921">
        <f>I2921*100</f>
        <v>1.7777778000000002</v>
      </c>
      <c r="K2921">
        <v>0</v>
      </c>
      <c r="L2921" t="s">
        <v>17</v>
      </c>
      <c r="M2921" t="s">
        <v>15</v>
      </c>
      <c r="N2921" t="b">
        <v>0</v>
      </c>
      <c r="O2921" t="b">
        <v>0</v>
      </c>
    </row>
    <row r="2922" spans="1:15" x14ac:dyDescent="0.2">
      <c r="A2922">
        <v>0</v>
      </c>
      <c r="B2922">
        <v>0</v>
      </c>
      <c r="C2922">
        <v>0</v>
      </c>
      <c r="D2922">
        <v>0</v>
      </c>
      <c r="E2922">
        <v>12</v>
      </c>
      <c r="F2922">
        <v>173</v>
      </c>
      <c r="G2922">
        <v>0</v>
      </c>
      <c r="H2922">
        <f>G2922*100</f>
        <v>0</v>
      </c>
      <c r="I2922">
        <v>1.6666667E-2</v>
      </c>
      <c r="J2922">
        <f>I2922*100</f>
        <v>1.6666666999999999</v>
      </c>
      <c r="K2922">
        <v>0</v>
      </c>
      <c r="L2922" t="s">
        <v>17</v>
      </c>
      <c r="M2922" t="s">
        <v>14</v>
      </c>
      <c r="N2922" t="b">
        <v>0</v>
      </c>
      <c r="O2922" t="b">
        <v>0</v>
      </c>
    </row>
    <row r="2923" spans="1:15" x14ac:dyDescent="0.2">
      <c r="A2923">
        <v>4</v>
      </c>
      <c r="B2923">
        <v>47</v>
      </c>
      <c r="C2923">
        <v>0</v>
      </c>
      <c r="D2923">
        <v>0</v>
      </c>
      <c r="E2923">
        <v>6</v>
      </c>
      <c r="F2923">
        <v>173</v>
      </c>
      <c r="G2923">
        <v>1.2500000000000001E-2</v>
      </c>
      <c r="H2923">
        <f>G2923*100</f>
        <v>1.25</v>
      </c>
      <c r="I2923">
        <v>3.7499999999999999E-2</v>
      </c>
      <c r="J2923">
        <f>I2923*100</f>
        <v>3.75</v>
      </c>
      <c r="K2923">
        <v>0</v>
      </c>
      <c r="L2923" t="s">
        <v>17</v>
      </c>
      <c r="M2923" t="s">
        <v>14</v>
      </c>
      <c r="N2923" t="b">
        <v>0</v>
      </c>
      <c r="O2923" t="b">
        <v>0</v>
      </c>
    </row>
    <row r="2924" spans="1:15" x14ac:dyDescent="0.2">
      <c r="A2924">
        <v>0</v>
      </c>
      <c r="B2924">
        <v>0</v>
      </c>
      <c r="C2924">
        <v>0</v>
      </c>
      <c r="D2924">
        <v>0</v>
      </c>
      <c r="E2924">
        <v>21</v>
      </c>
      <c r="F2924">
        <v>173</v>
      </c>
      <c r="G2924">
        <v>9.5238100000000006E-3</v>
      </c>
      <c r="H2924">
        <f>G2924*100</f>
        <v>0.95238100000000003</v>
      </c>
      <c r="I2924">
        <v>2.3809523999999999E-2</v>
      </c>
      <c r="J2924">
        <f>I2924*100</f>
        <v>2.3809524</v>
      </c>
      <c r="K2924">
        <v>0</v>
      </c>
      <c r="L2924" t="s">
        <v>24</v>
      </c>
      <c r="M2924" t="s">
        <v>14</v>
      </c>
      <c r="N2924" t="b">
        <v>0</v>
      </c>
      <c r="O2924" t="b">
        <v>0</v>
      </c>
    </row>
    <row r="2925" spans="1:15" x14ac:dyDescent="0.2">
      <c r="A2925">
        <v>0</v>
      </c>
      <c r="B2925">
        <v>0</v>
      </c>
      <c r="C2925">
        <v>0</v>
      </c>
      <c r="D2925">
        <v>0</v>
      </c>
      <c r="E2925">
        <v>10</v>
      </c>
      <c r="F2925">
        <v>173.25</v>
      </c>
      <c r="G2925">
        <v>0</v>
      </c>
      <c r="H2925">
        <f>G2925*100</f>
        <v>0</v>
      </c>
      <c r="I2925">
        <v>2.4E-2</v>
      </c>
      <c r="J2925">
        <f>I2925*100</f>
        <v>2.4</v>
      </c>
      <c r="K2925">
        <v>0</v>
      </c>
      <c r="L2925" t="s">
        <v>17</v>
      </c>
      <c r="M2925" t="s">
        <v>14</v>
      </c>
      <c r="N2925" t="b">
        <v>0</v>
      </c>
      <c r="O2925" t="b">
        <v>0</v>
      </c>
    </row>
    <row r="2926" spans="1:15" x14ac:dyDescent="0.2">
      <c r="A2926">
        <v>0</v>
      </c>
      <c r="B2926">
        <v>0</v>
      </c>
      <c r="C2926">
        <v>0</v>
      </c>
      <c r="D2926">
        <v>0</v>
      </c>
      <c r="E2926">
        <v>13</v>
      </c>
      <c r="F2926">
        <v>173.25</v>
      </c>
      <c r="G2926">
        <v>4.6153845999999998E-2</v>
      </c>
      <c r="H2926">
        <f>G2926*100</f>
        <v>4.6153845999999996</v>
      </c>
      <c r="I2926">
        <v>6.1538462000000002E-2</v>
      </c>
      <c r="J2926">
        <f>I2926*100</f>
        <v>6.1538462000000003</v>
      </c>
      <c r="K2926">
        <v>0</v>
      </c>
      <c r="L2926" t="s">
        <v>24</v>
      </c>
      <c r="M2926" t="s">
        <v>14</v>
      </c>
      <c r="N2926" t="b">
        <v>0</v>
      </c>
      <c r="O2926" t="b">
        <v>0</v>
      </c>
    </row>
    <row r="2927" spans="1:15" x14ac:dyDescent="0.2">
      <c r="A2927">
        <v>2</v>
      </c>
      <c r="B2927">
        <v>255</v>
      </c>
      <c r="C2927">
        <v>0</v>
      </c>
      <c r="D2927">
        <v>0</v>
      </c>
      <c r="E2927">
        <v>10</v>
      </c>
      <c r="F2927">
        <v>173.43333329999999</v>
      </c>
      <c r="G2927">
        <v>0.03</v>
      </c>
      <c r="H2927">
        <f>G2927*100</f>
        <v>3</v>
      </c>
      <c r="I2927">
        <v>2.5714285999999999E-2</v>
      </c>
      <c r="J2927">
        <f>I2927*100</f>
        <v>2.5714286</v>
      </c>
      <c r="K2927">
        <v>0</v>
      </c>
      <c r="L2927" t="s">
        <v>24</v>
      </c>
      <c r="M2927" t="s">
        <v>14</v>
      </c>
      <c r="N2927" t="b">
        <v>1</v>
      </c>
      <c r="O2927" t="b">
        <v>0</v>
      </c>
    </row>
    <row r="2928" spans="1:15" x14ac:dyDescent="0.2">
      <c r="A2928">
        <v>0</v>
      </c>
      <c r="B2928">
        <v>0</v>
      </c>
      <c r="C2928">
        <v>0</v>
      </c>
      <c r="D2928">
        <v>0</v>
      </c>
      <c r="E2928">
        <v>4</v>
      </c>
      <c r="F2928">
        <v>173.5</v>
      </c>
      <c r="G2928">
        <v>0</v>
      </c>
      <c r="H2928">
        <f>G2928*100</f>
        <v>0</v>
      </c>
      <c r="I2928">
        <v>0.05</v>
      </c>
      <c r="J2928">
        <f>I2928*100</f>
        <v>5</v>
      </c>
      <c r="K2928">
        <v>0</v>
      </c>
      <c r="L2928" t="s">
        <v>16</v>
      </c>
      <c r="M2928" t="s">
        <v>14</v>
      </c>
      <c r="N2928" t="b">
        <v>1</v>
      </c>
      <c r="O2928" t="b">
        <v>0</v>
      </c>
    </row>
    <row r="2929" spans="1:15" x14ac:dyDescent="0.2">
      <c r="A2929">
        <v>0</v>
      </c>
      <c r="B2929">
        <v>0</v>
      </c>
      <c r="C2929">
        <v>0</v>
      </c>
      <c r="D2929">
        <v>0</v>
      </c>
      <c r="E2929">
        <v>12</v>
      </c>
      <c r="F2929">
        <v>173.5</v>
      </c>
      <c r="G2929">
        <v>0</v>
      </c>
      <c r="H2929">
        <f>G2929*100</f>
        <v>0</v>
      </c>
      <c r="I2929">
        <v>8.3333330000000001E-3</v>
      </c>
      <c r="J2929">
        <f>I2929*100</f>
        <v>0.83333330000000005</v>
      </c>
      <c r="K2929">
        <v>0</v>
      </c>
      <c r="L2929" t="s">
        <v>24</v>
      </c>
      <c r="M2929" t="s">
        <v>14</v>
      </c>
      <c r="N2929" t="b">
        <v>0</v>
      </c>
      <c r="O2929" t="b">
        <v>0</v>
      </c>
    </row>
    <row r="2930" spans="1:15" x14ac:dyDescent="0.2">
      <c r="A2930">
        <v>3</v>
      </c>
      <c r="B2930">
        <v>17</v>
      </c>
      <c r="C2930">
        <v>0</v>
      </c>
      <c r="D2930">
        <v>0</v>
      </c>
      <c r="E2930">
        <v>13</v>
      </c>
      <c r="F2930">
        <v>174</v>
      </c>
      <c r="G2930">
        <v>1.5384615000000001E-2</v>
      </c>
      <c r="H2930">
        <f>G2930*100</f>
        <v>1.5384615000000001</v>
      </c>
      <c r="I2930">
        <v>3.8461538000000003E-2</v>
      </c>
      <c r="J2930">
        <f>I2930*100</f>
        <v>3.8461538000000002</v>
      </c>
      <c r="K2930">
        <v>0</v>
      </c>
      <c r="L2930" t="s">
        <v>17</v>
      </c>
      <c r="M2930" t="s">
        <v>14</v>
      </c>
      <c r="N2930" t="b">
        <v>0</v>
      </c>
      <c r="O2930" t="b">
        <v>0</v>
      </c>
    </row>
    <row r="2931" spans="1:15" x14ac:dyDescent="0.2">
      <c r="A2931">
        <v>1</v>
      </c>
      <c r="B2931">
        <v>0</v>
      </c>
      <c r="C2931">
        <v>0</v>
      </c>
      <c r="D2931">
        <v>0</v>
      </c>
      <c r="E2931">
        <v>7</v>
      </c>
      <c r="F2931">
        <v>174</v>
      </c>
      <c r="G2931">
        <v>0</v>
      </c>
      <c r="H2931">
        <f>G2931*100</f>
        <v>0</v>
      </c>
      <c r="I2931">
        <v>0.05</v>
      </c>
      <c r="J2931">
        <f>I2931*100</f>
        <v>5</v>
      </c>
      <c r="K2931">
        <v>0</v>
      </c>
      <c r="L2931" t="s">
        <v>22</v>
      </c>
      <c r="M2931" t="s">
        <v>14</v>
      </c>
      <c r="N2931" t="b">
        <v>0</v>
      </c>
      <c r="O2931" t="b">
        <v>0</v>
      </c>
    </row>
    <row r="2932" spans="1:15" x14ac:dyDescent="0.2">
      <c r="A2932">
        <v>0</v>
      </c>
      <c r="B2932">
        <v>0</v>
      </c>
      <c r="C2932">
        <v>0</v>
      </c>
      <c r="D2932">
        <v>0</v>
      </c>
      <c r="E2932">
        <v>10</v>
      </c>
      <c r="F2932">
        <v>174.08333329999999</v>
      </c>
      <c r="G2932">
        <v>0.06</v>
      </c>
      <c r="H2932">
        <f>G2932*100</f>
        <v>6</v>
      </c>
      <c r="I2932">
        <v>7.0000000000000007E-2</v>
      </c>
      <c r="J2932">
        <f>I2932*100</f>
        <v>7.0000000000000009</v>
      </c>
      <c r="K2932">
        <v>0</v>
      </c>
      <c r="L2932" t="s">
        <v>22</v>
      </c>
      <c r="M2932" t="s">
        <v>14</v>
      </c>
      <c r="N2932" t="b">
        <v>1</v>
      </c>
      <c r="O2932" t="b">
        <v>0</v>
      </c>
    </row>
    <row r="2933" spans="1:15" x14ac:dyDescent="0.2">
      <c r="A2933">
        <v>0</v>
      </c>
      <c r="B2933">
        <v>0</v>
      </c>
      <c r="C2933">
        <v>0</v>
      </c>
      <c r="D2933">
        <v>0</v>
      </c>
      <c r="E2933">
        <v>7</v>
      </c>
      <c r="F2933">
        <v>174.5</v>
      </c>
      <c r="G2933">
        <v>4.2857143E-2</v>
      </c>
      <c r="H2933">
        <f>G2933*100</f>
        <v>4.2857143000000004</v>
      </c>
      <c r="I2933">
        <v>6.6666666999999999E-2</v>
      </c>
      <c r="J2933">
        <f>I2933*100</f>
        <v>6.6666666999999995</v>
      </c>
      <c r="K2933">
        <v>0</v>
      </c>
      <c r="L2933" t="s">
        <v>17</v>
      </c>
      <c r="M2933" t="s">
        <v>14</v>
      </c>
      <c r="N2933" t="b">
        <v>1</v>
      </c>
      <c r="O2933" t="b">
        <v>0</v>
      </c>
    </row>
    <row r="2934" spans="1:15" x14ac:dyDescent="0.2">
      <c r="A2934">
        <v>3</v>
      </c>
      <c r="B2934">
        <v>121</v>
      </c>
      <c r="C2934">
        <v>0</v>
      </c>
      <c r="D2934">
        <v>0</v>
      </c>
      <c r="E2934">
        <v>17</v>
      </c>
      <c r="F2934">
        <v>174.83333329999999</v>
      </c>
      <c r="G2934">
        <v>1.7647059E-2</v>
      </c>
      <c r="H2934">
        <f>G2934*100</f>
        <v>1.7647059</v>
      </c>
      <c r="I2934">
        <v>5.1764706000000001E-2</v>
      </c>
      <c r="J2934">
        <f>I2934*100</f>
        <v>5.1764706</v>
      </c>
      <c r="K2934">
        <v>0</v>
      </c>
      <c r="L2934" t="s">
        <v>17</v>
      </c>
      <c r="M2934" t="s">
        <v>14</v>
      </c>
      <c r="N2934" t="b">
        <v>0</v>
      </c>
      <c r="O2934" t="b">
        <v>0</v>
      </c>
    </row>
    <row r="2935" spans="1:15" x14ac:dyDescent="0.2">
      <c r="A2935">
        <v>3</v>
      </c>
      <c r="B2935">
        <v>96</v>
      </c>
      <c r="C2935">
        <v>0</v>
      </c>
      <c r="D2935">
        <v>0</v>
      </c>
      <c r="E2935">
        <v>12</v>
      </c>
      <c r="F2935">
        <v>175.17500000000001</v>
      </c>
      <c r="G2935">
        <v>0.02</v>
      </c>
      <c r="H2935">
        <f>G2935*100</f>
        <v>2</v>
      </c>
      <c r="I2935">
        <v>3.1111111E-2</v>
      </c>
      <c r="J2935">
        <f>I2935*100</f>
        <v>3.1111111</v>
      </c>
      <c r="K2935">
        <v>0</v>
      </c>
      <c r="L2935" t="s">
        <v>24</v>
      </c>
      <c r="M2935" t="s">
        <v>15</v>
      </c>
      <c r="N2935" t="b">
        <v>0</v>
      </c>
      <c r="O2935" t="b">
        <v>0</v>
      </c>
    </row>
    <row r="2936" spans="1:15" x14ac:dyDescent="0.2">
      <c r="A2936">
        <v>1</v>
      </c>
      <c r="B2936">
        <v>119.8</v>
      </c>
      <c r="C2936">
        <v>0</v>
      </c>
      <c r="D2936">
        <v>0</v>
      </c>
      <c r="E2936">
        <v>10</v>
      </c>
      <c r="F2936">
        <v>175.35</v>
      </c>
      <c r="G2936">
        <v>0</v>
      </c>
      <c r="H2936">
        <f>G2936*100</f>
        <v>0</v>
      </c>
      <c r="I2936">
        <v>9.0909089999999994E-3</v>
      </c>
      <c r="J2936">
        <f>I2936*100</f>
        <v>0.90909089999999992</v>
      </c>
      <c r="K2936">
        <v>0</v>
      </c>
      <c r="L2936" t="s">
        <v>20</v>
      </c>
      <c r="M2936" t="s">
        <v>14</v>
      </c>
      <c r="N2936" t="b">
        <v>0</v>
      </c>
      <c r="O2936" t="b">
        <v>0</v>
      </c>
    </row>
    <row r="2937" spans="1:15" x14ac:dyDescent="0.2">
      <c r="A2937">
        <v>6</v>
      </c>
      <c r="B2937">
        <v>122.8</v>
      </c>
      <c r="C2937">
        <v>0</v>
      </c>
      <c r="D2937">
        <v>0</v>
      </c>
      <c r="E2937">
        <v>7</v>
      </c>
      <c r="F2937">
        <v>175.4</v>
      </c>
      <c r="G2937">
        <v>0</v>
      </c>
      <c r="H2937">
        <f>G2937*100</f>
        <v>0</v>
      </c>
      <c r="I2937">
        <v>1.8181817999999999E-2</v>
      </c>
      <c r="J2937">
        <f>I2937*100</f>
        <v>1.8181817999999998</v>
      </c>
      <c r="K2937">
        <v>0</v>
      </c>
      <c r="L2937" t="s">
        <v>22</v>
      </c>
      <c r="M2937" t="s">
        <v>15</v>
      </c>
      <c r="N2937" t="b">
        <v>0</v>
      </c>
      <c r="O2937" t="b">
        <v>0</v>
      </c>
    </row>
    <row r="2938" spans="1:15" x14ac:dyDescent="0.2">
      <c r="A2938">
        <v>4</v>
      </c>
      <c r="B2938">
        <v>61</v>
      </c>
      <c r="C2938">
        <v>0</v>
      </c>
      <c r="D2938">
        <v>0</v>
      </c>
      <c r="E2938">
        <v>14</v>
      </c>
      <c r="F2938">
        <v>175.66666670000001</v>
      </c>
      <c r="G2938">
        <v>0</v>
      </c>
      <c r="H2938">
        <f>G2938*100</f>
        <v>0</v>
      </c>
      <c r="I2938">
        <v>1.0588235E-2</v>
      </c>
      <c r="J2938">
        <f>I2938*100</f>
        <v>1.0588234999999999</v>
      </c>
      <c r="K2938">
        <v>0</v>
      </c>
      <c r="L2938" t="s">
        <v>16</v>
      </c>
      <c r="M2938" t="s">
        <v>14</v>
      </c>
      <c r="N2938" t="b">
        <v>0</v>
      </c>
      <c r="O2938" t="b">
        <v>0</v>
      </c>
    </row>
    <row r="2939" spans="1:15" x14ac:dyDescent="0.2">
      <c r="A2939">
        <v>1</v>
      </c>
      <c r="B2939">
        <v>11</v>
      </c>
      <c r="C2939">
        <v>0</v>
      </c>
      <c r="D2939">
        <v>0</v>
      </c>
      <c r="E2939">
        <v>15</v>
      </c>
      <c r="F2939">
        <v>175.75</v>
      </c>
      <c r="G2939">
        <v>0</v>
      </c>
      <c r="H2939">
        <f>G2939*100</f>
        <v>0</v>
      </c>
      <c r="I2939">
        <v>2.5000000000000001E-2</v>
      </c>
      <c r="J2939">
        <f>I2939*100</f>
        <v>2.5</v>
      </c>
      <c r="K2939">
        <v>0</v>
      </c>
      <c r="L2939" t="s">
        <v>22</v>
      </c>
      <c r="M2939" t="s">
        <v>15</v>
      </c>
      <c r="N2939" t="b">
        <v>0</v>
      </c>
      <c r="O2939" t="b">
        <v>0</v>
      </c>
    </row>
    <row r="2940" spans="1:15" x14ac:dyDescent="0.2">
      <c r="A2940">
        <v>4</v>
      </c>
      <c r="B2940">
        <v>246.8</v>
      </c>
      <c r="C2940">
        <v>0</v>
      </c>
      <c r="D2940">
        <v>0</v>
      </c>
      <c r="E2940">
        <v>13</v>
      </c>
      <c r="F2940">
        <v>175.7666667</v>
      </c>
      <c r="G2940">
        <v>0.04</v>
      </c>
      <c r="H2940">
        <f>G2940*100</f>
        <v>4</v>
      </c>
      <c r="I2940">
        <v>5.3333332999999997E-2</v>
      </c>
      <c r="J2940">
        <f>I2940*100</f>
        <v>5.3333332999999996</v>
      </c>
      <c r="K2940">
        <v>0</v>
      </c>
      <c r="L2940" t="s">
        <v>23</v>
      </c>
      <c r="M2940" t="s">
        <v>14</v>
      </c>
      <c r="N2940" t="b">
        <v>0</v>
      </c>
      <c r="O2940" t="b">
        <v>0</v>
      </c>
    </row>
    <row r="2941" spans="1:15" x14ac:dyDescent="0.2">
      <c r="A2941">
        <v>0</v>
      </c>
      <c r="B2941">
        <v>0</v>
      </c>
      <c r="C2941">
        <v>0</v>
      </c>
      <c r="D2941">
        <v>0</v>
      </c>
      <c r="E2941">
        <v>15</v>
      </c>
      <c r="F2941">
        <v>175.91666670000001</v>
      </c>
      <c r="G2941">
        <v>1.3333332999999999E-2</v>
      </c>
      <c r="H2941">
        <f>G2941*100</f>
        <v>1.3333332999999998</v>
      </c>
      <c r="I2941">
        <v>2.6666667000000002E-2</v>
      </c>
      <c r="J2941">
        <f>I2941*100</f>
        <v>2.6666666999999999</v>
      </c>
      <c r="K2941">
        <v>0</v>
      </c>
      <c r="L2941" t="s">
        <v>16</v>
      </c>
      <c r="M2941" t="s">
        <v>14</v>
      </c>
      <c r="N2941" t="b">
        <v>1</v>
      </c>
      <c r="O2941" t="b">
        <v>0</v>
      </c>
    </row>
    <row r="2942" spans="1:15" x14ac:dyDescent="0.2">
      <c r="A2942">
        <v>1</v>
      </c>
      <c r="B2942">
        <v>52.4</v>
      </c>
      <c r="C2942">
        <v>0</v>
      </c>
      <c r="D2942">
        <v>0</v>
      </c>
      <c r="E2942">
        <v>16</v>
      </c>
      <c r="F2942">
        <v>176.1</v>
      </c>
      <c r="G2942">
        <v>0</v>
      </c>
      <c r="H2942">
        <f>G2942*100</f>
        <v>0</v>
      </c>
      <c r="I2942">
        <v>1.1764706E-2</v>
      </c>
      <c r="J2942">
        <f>I2942*100</f>
        <v>1.1764706</v>
      </c>
      <c r="K2942">
        <v>0</v>
      </c>
      <c r="L2942" t="s">
        <v>21</v>
      </c>
      <c r="M2942" t="s">
        <v>14</v>
      </c>
      <c r="N2942" t="b">
        <v>1</v>
      </c>
      <c r="O2942" t="b">
        <v>0</v>
      </c>
    </row>
    <row r="2943" spans="1:15" x14ac:dyDescent="0.2">
      <c r="A2943">
        <v>0</v>
      </c>
      <c r="B2943">
        <v>0</v>
      </c>
      <c r="C2943">
        <v>0</v>
      </c>
      <c r="D2943">
        <v>0</v>
      </c>
      <c r="E2943">
        <v>7</v>
      </c>
      <c r="F2943">
        <v>176.33333329999999</v>
      </c>
      <c r="G2943">
        <v>0</v>
      </c>
      <c r="H2943">
        <f>G2943*100</f>
        <v>0</v>
      </c>
      <c r="I2943">
        <v>1.1111111E-2</v>
      </c>
      <c r="J2943">
        <f>I2943*100</f>
        <v>1.1111111</v>
      </c>
      <c r="K2943">
        <v>0</v>
      </c>
      <c r="L2943" t="s">
        <v>17</v>
      </c>
      <c r="M2943" t="s">
        <v>14</v>
      </c>
      <c r="N2943" t="b">
        <v>0</v>
      </c>
      <c r="O2943" t="b">
        <v>0</v>
      </c>
    </row>
    <row r="2944" spans="1:15" x14ac:dyDescent="0.2">
      <c r="A2944">
        <v>7</v>
      </c>
      <c r="B2944">
        <v>286.83333329999999</v>
      </c>
      <c r="C2944">
        <v>7</v>
      </c>
      <c r="D2944">
        <v>373.5</v>
      </c>
      <c r="E2944">
        <v>15</v>
      </c>
      <c r="F2944">
        <v>176.5</v>
      </c>
      <c r="G2944">
        <v>4.8000000000000001E-2</v>
      </c>
      <c r="H2944">
        <f>G2944*100</f>
        <v>4.8</v>
      </c>
      <c r="I2944">
        <v>5.1999999999999998E-2</v>
      </c>
      <c r="J2944">
        <f>I2944*100</f>
        <v>5.2</v>
      </c>
      <c r="K2944">
        <v>0</v>
      </c>
      <c r="L2944" t="s">
        <v>17</v>
      </c>
      <c r="M2944" t="s">
        <v>14</v>
      </c>
      <c r="N2944" t="b">
        <v>0</v>
      </c>
      <c r="O2944" t="b">
        <v>0</v>
      </c>
    </row>
    <row r="2945" spans="1:15" x14ac:dyDescent="0.2">
      <c r="A2945">
        <v>0</v>
      </c>
      <c r="B2945">
        <v>0</v>
      </c>
      <c r="C2945">
        <v>0</v>
      </c>
      <c r="D2945">
        <v>0</v>
      </c>
      <c r="E2945">
        <v>15</v>
      </c>
      <c r="F2945">
        <v>176.5</v>
      </c>
      <c r="G2945">
        <v>0.04</v>
      </c>
      <c r="H2945">
        <f>G2945*100</f>
        <v>4</v>
      </c>
      <c r="I2945">
        <v>0.12</v>
      </c>
      <c r="J2945">
        <f>I2945*100</f>
        <v>12</v>
      </c>
      <c r="K2945">
        <v>0</v>
      </c>
      <c r="L2945" t="s">
        <v>20</v>
      </c>
      <c r="M2945" t="s">
        <v>14</v>
      </c>
      <c r="N2945" t="b">
        <v>0</v>
      </c>
      <c r="O2945" t="b">
        <v>0</v>
      </c>
    </row>
    <row r="2946" spans="1:15" x14ac:dyDescent="0.2">
      <c r="A2946">
        <v>2</v>
      </c>
      <c r="B2946">
        <v>114</v>
      </c>
      <c r="C2946">
        <v>0</v>
      </c>
      <c r="D2946">
        <v>0</v>
      </c>
      <c r="E2946">
        <v>17</v>
      </c>
      <c r="F2946">
        <v>176.66666670000001</v>
      </c>
      <c r="G2946">
        <v>7.8947368000000004E-2</v>
      </c>
      <c r="H2946">
        <f>G2946*100</f>
        <v>7.8947368000000004</v>
      </c>
      <c r="I2946">
        <v>9.3859649000000003E-2</v>
      </c>
      <c r="J2946">
        <f>I2946*100</f>
        <v>9.3859649000000012</v>
      </c>
      <c r="K2946">
        <v>0</v>
      </c>
      <c r="L2946" t="s">
        <v>17</v>
      </c>
      <c r="M2946" t="s">
        <v>14</v>
      </c>
      <c r="N2946" t="b">
        <v>0</v>
      </c>
      <c r="O2946" t="b">
        <v>0</v>
      </c>
    </row>
    <row r="2947" spans="1:15" x14ac:dyDescent="0.2">
      <c r="A2947">
        <v>0</v>
      </c>
      <c r="B2947">
        <v>0</v>
      </c>
      <c r="C2947">
        <v>0</v>
      </c>
      <c r="D2947">
        <v>0</v>
      </c>
      <c r="E2947">
        <v>15</v>
      </c>
      <c r="F2947">
        <v>176.7666667</v>
      </c>
      <c r="G2947">
        <v>1.2500000000000001E-2</v>
      </c>
      <c r="H2947">
        <f>G2947*100</f>
        <v>1.25</v>
      </c>
      <c r="I2947">
        <v>5.1041666999999999E-2</v>
      </c>
      <c r="J2947">
        <f>I2947*100</f>
        <v>5.1041666999999995</v>
      </c>
      <c r="K2947">
        <v>0</v>
      </c>
      <c r="L2947" t="s">
        <v>22</v>
      </c>
      <c r="M2947" t="s">
        <v>14</v>
      </c>
      <c r="N2947" t="b">
        <v>0</v>
      </c>
      <c r="O2947" t="b">
        <v>0</v>
      </c>
    </row>
    <row r="2948" spans="1:15" x14ac:dyDescent="0.2">
      <c r="A2948">
        <v>3</v>
      </c>
      <c r="B2948">
        <v>39</v>
      </c>
      <c r="C2948">
        <v>0</v>
      </c>
      <c r="D2948">
        <v>0</v>
      </c>
      <c r="E2948">
        <v>10</v>
      </c>
      <c r="F2948">
        <v>176.8</v>
      </c>
      <c r="G2948">
        <v>0</v>
      </c>
      <c r="H2948">
        <f>G2948*100</f>
        <v>0</v>
      </c>
      <c r="I2948">
        <v>3.7499999999999999E-2</v>
      </c>
      <c r="J2948">
        <f>I2948*100</f>
        <v>3.75</v>
      </c>
      <c r="K2948">
        <v>0</v>
      </c>
      <c r="L2948" t="s">
        <v>19</v>
      </c>
      <c r="M2948" t="s">
        <v>14</v>
      </c>
      <c r="N2948" t="b">
        <v>0</v>
      </c>
      <c r="O2948" t="b">
        <v>0</v>
      </c>
    </row>
    <row r="2949" spans="1:15" x14ac:dyDescent="0.2">
      <c r="A2949">
        <v>8</v>
      </c>
      <c r="B2949">
        <v>57.0625</v>
      </c>
      <c r="C2949">
        <v>3</v>
      </c>
      <c r="D2949">
        <v>172</v>
      </c>
      <c r="E2949">
        <v>23</v>
      </c>
      <c r="F2949">
        <v>176.8193627</v>
      </c>
      <c r="G2949">
        <v>1.9444444000000002E-2</v>
      </c>
      <c r="H2949">
        <f>G2949*100</f>
        <v>1.9444444000000001</v>
      </c>
      <c r="I2949">
        <v>6.5189145000000004E-2</v>
      </c>
      <c r="J2949">
        <f>I2949*100</f>
        <v>6.5189145000000002</v>
      </c>
      <c r="K2949">
        <v>0</v>
      </c>
      <c r="L2949" t="s">
        <v>16</v>
      </c>
      <c r="M2949" t="s">
        <v>14</v>
      </c>
      <c r="N2949" t="b">
        <v>0</v>
      </c>
      <c r="O2949" t="b">
        <v>0</v>
      </c>
    </row>
    <row r="2950" spans="1:15" x14ac:dyDescent="0.2">
      <c r="A2950">
        <v>5</v>
      </c>
      <c r="B2950">
        <v>78.633333329999999</v>
      </c>
      <c r="C2950">
        <v>0</v>
      </c>
      <c r="D2950">
        <v>0</v>
      </c>
      <c r="E2950">
        <v>7</v>
      </c>
      <c r="F2950">
        <v>176.83333329999999</v>
      </c>
      <c r="G2950">
        <v>0</v>
      </c>
      <c r="H2950">
        <f>G2950*100</f>
        <v>0</v>
      </c>
      <c r="I2950">
        <v>2.3076922999999999E-2</v>
      </c>
      <c r="J2950">
        <f>I2950*100</f>
        <v>2.3076922999999998</v>
      </c>
      <c r="K2950">
        <v>0</v>
      </c>
      <c r="L2950" t="s">
        <v>20</v>
      </c>
      <c r="M2950" t="s">
        <v>15</v>
      </c>
      <c r="N2950" t="b">
        <v>0</v>
      </c>
      <c r="O2950" t="b">
        <v>0</v>
      </c>
    </row>
    <row r="2951" spans="1:15" x14ac:dyDescent="0.2">
      <c r="A2951">
        <v>2</v>
      </c>
      <c r="B2951">
        <v>122</v>
      </c>
      <c r="C2951">
        <v>0</v>
      </c>
      <c r="D2951">
        <v>0</v>
      </c>
      <c r="E2951">
        <v>8</v>
      </c>
      <c r="F2951">
        <v>177.25</v>
      </c>
      <c r="G2951">
        <v>0</v>
      </c>
      <c r="H2951">
        <f>G2951*100</f>
        <v>0</v>
      </c>
      <c r="I2951">
        <v>2.5000000000000001E-2</v>
      </c>
      <c r="J2951">
        <f>I2951*100</f>
        <v>2.5</v>
      </c>
      <c r="K2951">
        <v>0</v>
      </c>
      <c r="L2951" t="s">
        <v>24</v>
      </c>
      <c r="M2951" t="s">
        <v>15</v>
      </c>
      <c r="N2951" t="b">
        <v>0</v>
      </c>
      <c r="O2951" t="b">
        <v>0</v>
      </c>
    </row>
    <row r="2952" spans="1:15" x14ac:dyDescent="0.2">
      <c r="A2952">
        <v>0</v>
      </c>
      <c r="B2952">
        <v>0</v>
      </c>
      <c r="C2952">
        <v>0</v>
      </c>
      <c r="D2952">
        <v>0</v>
      </c>
      <c r="E2952">
        <v>9</v>
      </c>
      <c r="F2952">
        <v>177.33333329999999</v>
      </c>
      <c r="G2952">
        <v>6.6666666999999999E-2</v>
      </c>
      <c r="H2952">
        <f>G2952*100</f>
        <v>6.6666666999999995</v>
      </c>
      <c r="I2952">
        <v>8.8888888999999999E-2</v>
      </c>
      <c r="J2952">
        <f>I2952*100</f>
        <v>8.8888888999999995</v>
      </c>
      <c r="K2952">
        <v>0</v>
      </c>
      <c r="L2952" t="s">
        <v>17</v>
      </c>
      <c r="M2952" t="s">
        <v>14</v>
      </c>
      <c r="N2952" t="b">
        <v>1</v>
      </c>
      <c r="O2952" t="b">
        <v>0</v>
      </c>
    </row>
    <row r="2953" spans="1:15" x14ac:dyDescent="0.2">
      <c r="A2953">
        <v>2</v>
      </c>
      <c r="B2953">
        <v>46.333333330000002</v>
      </c>
      <c r="C2953">
        <v>0</v>
      </c>
      <c r="D2953">
        <v>0</v>
      </c>
      <c r="E2953">
        <v>11</v>
      </c>
      <c r="F2953">
        <v>177.40476190000001</v>
      </c>
      <c r="G2953">
        <v>1.6666667E-2</v>
      </c>
      <c r="H2953">
        <f>G2953*100</f>
        <v>1.6666666999999999</v>
      </c>
      <c r="I2953">
        <v>3.8194444000000001E-2</v>
      </c>
      <c r="J2953">
        <f>I2953*100</f>
        <v>3.8194444000000001</v>
      </c>
      <c r="K2953">
        <v>0</v>
      </c>
      <c r="L2953" t="s">
        <v>17</v>
      </c>
      <c r="M2953" t="s">
        <v>14</v>
      </c>
      <c r="N2953" t="b">
        <v>0</v>
      </c>
      <c r="O2953" t="b">
        <v>0</v>
      </c>
    </row>
    <row r="2954" spans="1:15" x14ac:dyDescent="0.2">
      <c r="A2954">
        <v>2</v>
      </c>
      <c r="B2954">
        <v>102</v>
      </c>
      <c r="C2954">
        <v>0</v>
      </c>
      <c r="D2954">
        <v>0</v>
      </c>
      <c r="E2954">
        <v>13</v>
      </c>
      <c r="F2954">
        <v>177.5</v>
      </c>
      <c r="G2954">
        <v>0</v>
      </c>
      <c r="H2954">
        <f>G2954*100</f>
        <v>0</v>
      </c>
      <c r="I2954">
        <v>2.6666667000000002E-2</v>
      </c>
      <c r="J2954">
        <f>I2954*100</f>
        <v>2.6666666999999999</v>
      </c>
      <c r="K2954">
        <v>0</v>
      </c>
      <c r="L2954" t="s">
        <v>17</v>
      </c>
      <c r="M2954" t="s">
        <v>15</v>
      </c>
      <c r="N2954" t="b">
        <v>1</v>
      </c>
      <c r="O2954" t="b">
        <v>0</v>
      </c>
    </row>
    <row r="2955" spans="1:15" x14ac:dyDescent="0.2">
      <c r="A2955">
        <v>0</v>
      </c>
      <c r="B2955">
        <v>0</v>
      </c>
      <c r="C2955">
        <v>0</v>
      </c>
      <c r="D2955">
        <v>0</v>
      </c>
      <c r="E2955">
        <v>6</v>
      </c>
      <c r="F2955">
        <v>177.5</v>
      </c>
      <c r="G2955">
        <v>3.3333333E-2</v>
      </c>
      <c r="H2955">
        <f>G2955*100</f>
        <v>3.3333333000000001</v>
      </c>
      <c r="I2955">
        <v>4.4444444E-2</v>
      </c>
      <c r="J2955">
        <f>I2955*100</f>
        <v>4.4444444000000001</v>
      </c>
      <c r="K2955">
        <v>0</v>
      </c>
      <c r="L2955" t="s">
        <v>16</v>
      </c>
      <c r="M2955" t="s">
        <v>14</v>
      </c>
      <c r="N2955" t="b">
        <v>0</v>
      </c>
      <c r="O2955" t="b">
        <v>0</v>
      </c>
    </row>
    <row r="2956" spans="1:15" x14ac:dyDescent="0.2">
      <c r="A2956">
        <v>0</v>
      </c>
      <c r="B2956">
        <v>0</v>
      </c>
      <c r="C2956">
        <v>0</v>
      </c>
      <c r="D2956">
        <v>0</v>
      </c>
      <c r="E2956">
        <v>16</v>
      </c>
      <c r="F2956">
        <v>177.5</v>
      </c>
      <c r="G2956">
        <v>2.5000000000000001E-2</v>
      </c>
      <c r="H2956">
        <f>G2956*100</f>
        <v>2.5</v>
      </c>
      <c r="I2956">
        <v>8.7499999999999994E-2</v>
      </c>
      <c r="J2956">
        <f>I2956*100</f>
        <v>8.75</v>
      </c>
      <c r="K2956">
        <v>0</v>
      </c>
      <c r="L2956" t="s">
        <v>17</v>
      </c>
      <c r="M2956" t="s">
        <v>14</v>
      </c>
      <c r="N2956" t="b">
        <v>0</v>
      </c>
      <c r="O2956" t="b">
        <v>0</v>
      </c>
    </row>
    <row r="2957" spans="1:15" x14ac:dyDescent="0.2">
      <c r="A2957">
        <v>5</v>
      </c>
      <c r="B2957">
        <v>98.916666669999998</v>
      </c>
      <c r="C2957">
        <v>0</v>
      </c>
      <c r="D2957">
        <v>0</v>
      </c>
      <c r="E2957">
        <v>10</v>
      </c>
      <c r="F2957">
        <v>177.58333329999999</v>
      </c>
      <c r="G2957">
        <v>0</v>
      </c>
      <c r="H2957">
        <f>G2957*100</f>
        <v>0</v>
      </c>
      <c r="I2957">
        <v>1.8181817999999999E-2</v>
      </c>
      <c r="J2957">
        <f>I2957*100</f>
        <v>1.8181817999999998</v>
      </c>
      <c r="K2957">
        <v>0</v>
      </c>
      <c r="L2957" t="s">
        <v>22</v>
      </c>
      <c r="M2957" t="s">
        <v>14</v>
      </c>
      <c r="N2957" t="b">
        <v>0</v>
      </c>
      <c r="O2957" t="b">
        <v>0</v>
      </c>
    </row>
    <row r="2958" spans="1:15" x14ac:dyDescent="0.2">
      <c r="A2958">
        <v>0</v>
      </c>
      <c r="B2958">
        <v>0</v>
      </c>
      <c r="C2958">
        <v>0</v>
      </c>
      <c r="D2958">
        <v>0</v>
      </c>
      <c r="E2958">
        <v>5</v>
      </c>
      <c r="F2958">
        <v>177.66666670000001</v>
      </c>
      <c r="G2958">
        <v>0</v>
      </c>
      <c r="H2958">
        <f>G2958*100</f>
        <v>0</v>
      </c>
      <c r="I2958">
        <v>0.04</v>
      </c>
      <c r="J2958">
        <f>I2958*100</f>
        <v>4</v>
      </c>
      <c r="K2958">
        <v>0</v>
      </c>
      <c r="L2958" t="s">
        <v>17</v>
      </c>
      <c r="M2958" t="s">
        <v>15</v>
      </c>
      <c r="N2958" t="b">
        <v>0</v>
      </c>
      <c r="O2958" t="b">
        <v>0</v>
      </c>
    </row>
    <row r="2959" spans="1:15" x14ac:dyDescent="0.2">
      <c r="A2959">
        <v>9</v>
      </c>
      <c r="B2959">
        <v>208.4</v>
      </c>
      <c r="C2959">
        <v>0</v>
      </c>
      <c r="D2959">
        <v>0</v>
      </c>
      <c r="E2959">
        <v>13</v>
      </c>
      <c r="F2959">
        <v>177.7333333</v>
      </c>
      <c r="G2959">
        <v>0</v>
      </c>
      <c r="H2959">
        <f>G2959*100</f>
        <v>0</v>
      </c>
      <c r="I2959">
        <v>3.125E-2</v>
      </c>
      <c r="J2959">
        <f>I2959*100</f>
        <v>3.125</v>
      </c>
      <c r="K2959">
        <v>0</v>
      </c>
      <c r="L2959" t="s">
        <v>17</v>
      </c>
      <c r="M2959" t="s">
        <v>14</v>
      </c>
      <c r="N2959" t="b">
        <v>0</v>
      </c>
      <c r="O2959" t="b">
        <v>0</v>
      </c>
    </row>
    <row r="2960" spans="1:15" x14ac:dyDescent="0.2">
      <c r="A2960">
        <v>2</v>
      </c>
      <c r="B2960">
        <v>341.6</v>
      </c>
      <c r="C2960">
        <v>0</v>
      </c>
      <c r="D2960">
        <v>0</v>
      </c>
      <c r="E2960">
        <v>7</v>
      </c>
      <c r="F2960">
        <v>177.9</v>
      </c>
      <c r="G2960">
        <v>4.7619047999999997E-2</v>
      </c>
      <c r="H2960">
        <f>G2960*100</f>
        <v>4.7619047999999999</v>
      </c>
      <c r="I2960">
        <v>6.2857143000000004E-2</v>
      </c>
      <c r="J2960">
        <f>I2960*100</f>
        <v>6.2857143000000004</v>
      </c>
      <c r="K2960">
        <v>0</v>
      </c>
      <c r="L2960" t="s">
        <v>21</v>
      </c>
      <c r="M2960" t="s">
        <v>14</v>
      </c>
      <c r="N2960" t="b">
        <v>0</v>
      </c>
      <c r="O2960" t="b">
        <v>0</v>
      </c>
    </row>
    <row r="2961" spans="1:15" x14ac:dyDescent="0.2">
      <c r="A2961">
        <v>0</v>
      </c>
      <c r="B2961">
        <v>0</v>
      </c>
      <c r="C2961">
        <v>2</v>
      </c>
      <c r="D2961">
        <v>10</v>
      </c>
      <c r="E2961">
        <v>15</v>
      </c>
      <c r="F2961">
        <v>178</v>
      </c>
      <c r="G2961">
        <v>1.9607843E-2</v>
      </c>
      <c r="H2961">
        <f>G2961*100</f>
        <v>1.9607843</v>
      </c>
      <c r="I2961">
        <v>4.3137254999999999E-2</v>
      </c>
      <c r="J2961">
        <f>I2961*100</f>
        <v>4.3137255000000003</v>
      </c>
      <c r="K2961">
        <v>0</v>
      </c>
      <c r="L2961" t="s">
        <v>17</v>
      </c>
      <c r="M2961" t="s">
        <v>14</v>
      </c>
      <c r="N2961" t="b">
        <v>0</v>
      </c>
      <c r="O2961" t="b">
        <v>0</v>
      </c>
    </row>
    <row r="2962" spans="1:15" x14ac:dyDescent="0.2">
      <c r="A2962">
        <v>0</v>
      </c>
      <c r="B2962">
        <v>0</v>
      </c>
      <c r="C2962">
        <v>0</v>
      </c>
      <c r="D2962">
        <v>0</v>
      </c>
      <c r="E2962">
        <v>7</v>
      </c>
      <c r="F2962">
        <v>178.25</v>
      </c>
      <c r="G2962">
        <v>2.8571428999999999E-2</v>
      </c>
      <c r="H2962">
        <f>G2962*100</f>
        <v>2.8571428999999999</v>
      </c>
      <c r="I2962">
        <v>5.7142856999999998E-2</v>
      </c>
      <c r="J2962">
        <f>I2962*100</f>
        <v>5.7142856999999996</v>
      </c>
      <c r="K2962">
        <v>0</v>
      </c>
      <c r="L2962" t="s">
        <v>24</v>
      </c>
      <c r="M2962" t="s">
        <v>14</v>
      </c>
      <c r="N2962" t="b">
        <v>0</v>
      </c>
      <c r="O2962" t="b">
        <v>0</v>
      </c>
    </row>
    <row r="2963" spans="1:15" x14ac:dyDescent="0.2">
      <c r="A2963">
        <v>0</v>
      </c>
      <c r="B2963">
        <v>0</v>
      </c>
      <c r="C2963">
        <v>0</v>
      </c>
      <c r="D2963">
        <v>0</v>
      </c>
      <c r="E2963">
        <v>3</v>
      </c>
      <c r="F2963">
        <v>178.25</v>
      </c>
      <c r="G2963">
        <v>0</v>
      </c>
      <c r="H2963">
        <f>G2963*100</f>
        <v>0</v>
      </c>
      <c r="I2963">
        <v>6.6666666999999999E-2</v>
      </c>
      <c r="J2963">
        <f>I2963*100</f>
        <v>6.6666666999999995</v>
      </c>
      <c r="K2963">
        <v>0</v>
      </c>
      <c r="L2963" t="s">
        <v>22</v>
      </c>
      <c r="M2963" t="s">
        <v>14</v>
      </c>
      <c r="N2963" t="b">
        <v>0</v>
      </c>
      <c r="O2963" t="b">
        <v>0</v>
      </c>
    </row>
    <row r="2964" spans="1:15" x14ac:dyDescent="0.2">
      <c r="A2964">
        <v>2</v>
      </c>
      <c r="B2964">
        <v>123</v>
      </c>
      <c r="C2964">
        <v>0</v>
      </c>
      <c r="D2964">
        <v>0</v>
      </c>
      <c r="E2964">
        <v>6</v>
      </c>
      <c r="F2964">
        <v>178.33333329999999</v>
      </c>
      <c r="G2964">
        <v>0</v>
      </c>
      <c r="H2964">
        <f>G2964*100</f>
        <v>0</v>
      </c>
      <c r="I2964">
        <v>2.3809523999999999E-2</v>
      </c>
      <c r="J2964">
        <f>I2964*100</f>
        <v>2.3809524</v>
      </c>
      <c r="K2964">
        <v>0</v>
      </c>
      <c r="L2964" t="s">
        <v>17</v>
      </c>
      <c r="M2964" t="s">
        <v>14</v>
      </c>
      <c r="N2964" t="b">
        <v>1</v>
      </c>
      <c r="O2964" t="b">
        <v>0</v>
      </c>
    </row>
    <row r="2965" spans="1:15" x14ac:dyDescent="0.2">
      <c r="A2965">
        <v>1</v>
      </c>
      <c r="B2965">
        <v>0</v>
      </c>
      <c r="C2965">
        <v>0</v>
      </c>
      <c r="D2965">
        <v>0</v>
      </c>
      <c r="E2965">
        <v>3</v>
      </c>
      <c r="F2965">
        <v>178.5</v>
      </c>
      <c r="G2965">
        <v>0</v>
      </c>
      <c r="H2965">
        <f>G2965*100</f>
        <v>0</v>
      </c>
      <c r="I2965">
        <v>6.6666666999999999E-2</v>
      </c>
      <c r="J2965">
        <f>I2965*100</f>
        <v>6.6666666999999995</v>
      </c>
      <c r="K2965">
        <v>8.0495857399999995</v>
      </c>
      <c r="L2965" t="s">
        <v>23</v>
      </c>
      <c r="M2965" t="s">
        <v>14</v>
      </c>
      <c r="N2965" t="b">
        <v>0</v>
      </c>
      <c r="O2965" t="b">
        <v>0</v>
      </c>
    </row>
    <row r="2966" spans="1:15" x14ac:dyDescent="0.2">
      <c r="A2966">
        <v>3</v>
      </c>
      <c r="B2966">
        <v>75.599999999999994</v>
      </c>
      <c r="C2966">
        <v>0</v>
      </c>
      <c r="D2966">
        <v>0</v>
      </c>
      <c r="E2966">
        <v>14</v>
      </c>
      <c r="F2966">
        <v>178.59</v>
      </c>
      <c r="G2966">
        <v>1.2500000000000001E-2</v>
      </c>
      <c r="H2966">
        <f>G2966*100</f>
        <v>1.25</v>
      </c>
      <c r="I2966">
        <v>6.2500000000000003E-3</v>
      </c>
      <c r="J2966">
        <f>I2966*100</f>
        <v>0.625</v>
      </c>
      <c r="K2966">
        <v>0</v>
      </c>
      <c r="L2966" t="s">
        <v>21</v>
      </c>
      <c r="M2966" t="s">
        <v>14</v>
      </c>
      <c r="N2966" t="b">
        <v>1</v>
      </c>
      <c r="O2966" t="b">
        <v>0</v>
      </c>
    </row>
    <row r="2967" spans="1:15" x14ac:dyDescent="0.2">
      <c r="A2967">
        <v>0</v>
      </c>
      <c r="B2967">
        <v>0</v>
      </c>
      <c r="C2967">
        <v>0</v>
      </c>
      <c r="D2967">
        <v>0</v>
      </c>
      <c r="E2967">
        <v>23</v>
      </c>
      <c r="F2967">
        <v>178.6</v>
      </c>
      <c r="G2967">
        <v>8.6956521999999994E-2</v>
      </c>
      <c r="H2967">
        <f>G2967*100</f>
        <v>8.6956521999999996</v>
      </c>
      <c r="I2967">
        <v>9.2753622999999993E-2</v>
      </c>
      <c r="J2967">
        <f>I2967*100</f>
        <v>9.2753622999999994</v>
      </c>
      <c r="K2967">
        <v>0</v>
      </c>
      <c r="L2967" t="s">
        <v>17</v>
      </c>
      <c r="M2967" t="s">
        <v>14</v>
      </c>
      <c r="N2967" t="b">
        <v>0</v>
      </c>
      <c r="O2967" t="b">
        <v>0</v>
      </c>
    </row>
    <row r="2968" spans="1:15" x14ac:dyDescent="0.2">
      <c r="A2968">
        <v>4</v>
      </c>
      <c r="B2968">
        <v>277.75</v>
      </c>
      <c r="C2968">
        <v>0</v>
      </c>
      <c r="D2968">
        <v>0</v>
      </c>
      <c r="E2968">
        <v>3</v>
      </c>
      <c r="F2968">
        <v>178.75</v>
      </c>
      <c r="G2968">
        <v>0</v>
      </c>
      <c r="H2968">
        <f>G2968*100</f>
        <v>0</v>
      </c>
      <c r="I2968">
        <v>8.0000000000000002E-3</v>
      </c>
      <c r="J2968">
        <f>I2968*100</f>
        <v>0.8</v>
      </c>
      <c r="K2968">
        <v>0</v>
      </c>
      <c r="L2968" t="s">
        <v>16</v>
      </c>
      <c r="M2968" t="s">
        <v>15</v>
      </c>
      <c r="N2968" t="b">
        <v>0</v>
      </c>
      <c r="O2968" t="b">
        <v>0</v>
      </c>
    </row>
    <row r="2969" spans="1:15" x14ac:dyDescent="0.2">
      <c r="A2969">
        <v>3</v>
      </c>
      <c r="B2969">
        <v>72.5</v>
      </c>
      <c r="C2969">
        <v>2</v>
      </c>
      <c r="D2969">
        <v>523.75</v>
      </c>
      <c r="E2969">
        <v>8</v>
      </c>
      <c r="F2969">
        <v>178.75</v>
      </c>
      <c r="G2969">
        <v>2.3076922999999999E-2</v>
      </c>
      <c r="H2969">
        <f>G2969*100</f>
        <v>2.3076922999999998</v>
      </c>
      <c r="I2969">
        <v>6.9230768999999998E-2</v>
      </c>
      <c r="J2969">
        <f>I2969*100</f>
        <v>6.9230768999999999</v>
      </c>
      <c r="K2969">
        <v>0</v>
      </c>
      <c r="L2969" t="s">
        <v>22</v>
      </c>
      <c r="M2969" t="s">
        <v>14</v>
      </c>
      <c r="N2969" t="b">
        <v>0</v>
      </c>
      <c r="O2969" t="b">
        <v>0</v>
      </c>
    </row>
    <row r="2970" spans="1:15" x14ac:dyDescent="0.2">
      <c r="A2970">
        <v>4</v>
      </c>
      <c r="B2970">
        <v>71.2</v>
      </c>
      <c r="C2970">
        <v>0</v>
      </c>
      <c r="D2970">
        <v>0</v>
      </c>
      <c r="E2970">
        <v>6</v>
      </c>
      <c r="F2970">
        <v>178.8</v>
      </c>
      <c r="G2970">
        <v>0</v>
      </c>
      <c r="H2970">
        <f>G2970*100</f>
        <v>0</v>
      </c>
      <c r="I2970">
        <v>1.4814815E-2</v>
      </c>
      <c r="J2970">
        <f>I2970*100</f>
        <v>1.4814815000000001</v>
      </c>
      <c r="K2970">
        <v>0</v>
      </c>
      <c r="L2970" t="s">
        <v>21</v>
      </c>
      <c r="M2970" t="s">
        <v>15</v>
      </c>
      <c r="N2970" t="b">
        <v>0</v>
      </c>
      <c r="O2970" t="b">
        <v>0</v>
      </c>
    </row>
    <row r="2971" spans="1:15" x14ac:dyDescent="0.2">
      <c r="A2971">
        <v>0</v>
      </c>
      <c r="B2971">
        <v>0</v>
      </c>
      <c r="C2971">
        <v>0</v>
      </c>
      <c r="D2971">
        <v>0</v>
      </c>
      <c r="E2971">
        <v>13</v>
      </c>
      <c r="F2971">
        <v>178.83333329999999</v>
      </c>
      <c r="G2971">
        <v>0</v>
      </c>
      <c r="H2971">
        <f>G2971*100</f>
        <v>0</v>
      </c>
      <c r="I2971">
        <v>3.8461538000000003E-2</v>
      </c>
      <c r="J2971">
        <f>I2971*100</f>
        <v>3.8461538000000002</v>
      </c>
      <c r="K2971">
        <v>0</v>
      </c>
      <c r="L2971" t="s">
        <v>17</v>
      </c>
      <c r="M2971" t="s">
        <v>14</v>
      </c>
      <c r="N2971" t="b">
        <v>0</v>
      </c>
      <c r="O2971" t="b">
        <v>0</v>
      </c>
    </row>
    <row r="2972" spans="1:15" x14ac:dyDescent="0.2">
      <c r="A2972">
        <v>0</v>
      </c>
      <c r="B2972">
        <v>0</v>
      </c>
      <c r="C2972">
        <v>0</v>
      </c>
      <c r="D2972">
        <v>0</v>
      </c>
      <c r="E2972">
        <v>5</v>
      </c>
      <c r="F2972">
        <v>178.83333329999999</v>
      </c>
      <c r="G2972">
        <v>0</v>
      </c>
      <c r="H2972">
        <f>G2972*100</f>
        <v>0</v>
      </c>
      <c r="I2972">
        <v>0.04</v>
      </c>
      <c r="J2972">
        <f>I2972*100</f>
        <v>4</v>
      </c>
      <c r="K2972">
        <v>0</v>
      </c>
      <c r="L2972" t="s">
        <v>22</v>
      </c>
      <c r="M2972" t="s">
        <v>14</v>
      </c>
      <c r="N2972" t="b">
        <v>1</v>
      </c>
      <c r="O2972" t="b">
        <v>0</v>
      </c>
    </row>
    <row r="2973" spans="1:15" x14ac:dyDescent="0.2">
      <c r="A2973">
        <v>1</v>
      </c>
      <c r="B2973">
        <v>34</v>
      </c>
      <c r="C2973">
        <v>0</v>
      </c>
      <c r="D2973">
        <v>0</v>
      </c>
      <c r="E2973">
        <v>7</v>
      </c>
      <c r="F2973">
        <v>179</v>
      </c>
      <c r="G2973">
        <v>0</v>
      </c>
      <c r="H2973">
        <f>G2973*100</f>
        <v>0</v>
      </c>
      <c r="I2973">
        <v>2.8571428999999999E-2</v>
      </c>
      <c r="J2973">
        <f>I2973*100</f>
        <v>2.8571428999999999</v>
      </c>
      <c r="K2973">
        <v>53.13428571</v>
      </c>
      <c r="L2973" t="s">
        <v>16</v>
      </c>
      <c r="M2973" t="s">
        <v>15</v>
      </c>
      <c r="N2973" t="b">
        <v>0</v>
      </c>
      <c r="O2973" t="b">
        <v>1</v>
      </c>
    </row>
    <row r="2974" spans="1:15" x14ac:dyDescent="0.2">
      <c r="A2974">
        <v>0</v>
      </c>
      <c r="B2974">
        <v>0</v>
      </c>
      <c r="C2974">
        <v>0</v>
      </c>
      <c r="D2974">
        <v>0</v>
      </c>
      <c r="E2974">
        <v>4</v>
      </c>
      <c r="F2974">
        <v>179.25</v>
      </c>
      <c r="G2974">
        <v>0</v>
      </c>
      <c r="H2974">
        <f>G2974*100</f>
        <v>0</v>
      </c>
      <c r="I2974">
        <v>0.05</v>
      </c>
      <c r="J2974">
        <f>I2974*100</f>
        <v>5</v>
      </c>
      <c r="K2974">
        <v>0</v>
      </c>
      <c r="L2974" t="s">
        <v>24</v>
      </c>
      <c r="M2974" t="s">
        <v>14</v>
      </c>
      <c r="N2974" t="b">
        <v>0</v>
      </c>
      <c r="O2974" t="b">
        <v>0</v>
      </c>
    </row>
    <row r="2975" spans="1:15" x14ac:dyDescent="0.2">
      <c r="A2975">
        <v>0</v>
      </c>
      <c r="B2975">
        <v>0</v>
      </c>
      <c r="C2975">
        <v>0</v>
      </c>
      <c r="D2975">
        <v>0</v>
      </c>
      <c r="E2975">
        <v>6</v>
      </c>
      <c r="F2975">
        <v>179.5</v>
      </c>
      <c r="G2975">
        <v>3.3333333E-2</v>
      </c>
      <c r="H2975">
        <f>G2975*100</f>
        <v>3.3333333000000001</v>
      </c>
      <c r="I2975">
        <v>6.6666666999999999E-2</v>
      </c>
      <c r="J2975">
        <f>I2975*100</f>
        <v>6.6666666999999995</v>
      </c>
      <c r="K2975">
        <v>0</v>
      </c>
      <c r="L2975" t="s">
        <v>17</v>
      </c>
      <c r="M2975" t="s">
        <v>14</v>
      </c>
      <c r="N2975" t="b">
        <v>1</v>
      </c>
      <c r="O2975" t="b">
        <v>0</v>
      </c>
    </row>
    <row r="2976" spans="1:15" x14ac:dyDescent="0.2">
      <c r="A2976">
        <v>0</v>
      </c>
      <c r="B2976">
        <v>0</v>
      </c>
      <c r="C2976">
        <v>0</v>
      </c>
      <c r="D2976">
        <v>0</v>
      </c>
      <c r="E2976">
        <v>2</v>
      </c>
      <c r="F2976">
        <v>179.8</v>
      </c>
      <c r="G2976">
        <v>0</v>
      </c>
      <c r="H2976">
        <f>G2976*100</f>
        <v>0</v>
      </c>
      <c r="I2976">
        <v>3.3333333E-2</v>
      </c>
      <c r="J2976">
        <f>I2976*100</f>
        <v>3.3333333000000001</v>
      </c>
      <c r="K2976">
        <v>0</v>
      </c>
      <c r="L2976" t="s">
        <v>22</v>
      </c>
      <c r="M2976" t="s">
        <v>15</v>
      </c>
      <c r="N2976" t="b">
        <v>1</v>
      </c>
      <c r="O2976" t="b">
        <v>0</v>
      </c>
    </row>
    <row r="2977" spans="1:15" x14ac:dyDescent="0.2">
      <c r="A2977">
        <v>4</v>
      </c>
      <c r="B2977">
        <v>148.25</v>
      </c>
      <c r="C2977">
        <v>0</v>
      </c>
      <c r="D2977">
        <v>0</v>
      </c>
      <c r="E2977">
        <v>7</v>
      </c>
      <c r="F2977">
        <v>179.95833329999999</v>
      </c>
      <c r="G2977">
        <v>0</v>
      </c>
      <c r="H2977">
        <f>G2977*100</f>
        <v>0</v>
      </c>
      <c r="I2977">
        <v>5.0000000000000001E-3</v>
      </c>
      <c r="J2977">
        <f>I2977*100</f>
        <v>0.5</v>
      </c>
      <c r="K2977">
        <v>0</v>
      </c>
      <c r="L2977" t="s">
        <v>22</v>
      </c>
      <c r="M2977" t="s">
        <v>15</v>
      </c>
      <c r="N2977" t="b">
        <v>1</v>
      </c>
      <c r="O2977" t="b">
        <v>1</v>
      </c>
    </row>
    <row r="2978" spans="1:15" x14ac:dyDescent="0.2">
      <c r="A2978">
        <v>0</v>
      </c>
      <c r="B2978">
        <v>0</v>
      </c>
      <c r="C2978">
        <v>0</v>
      </c>
      <c r="D2978">
        <v>0</v>
      </c>
      <c r="E2978">
        <v>7</v>
      </c>
      <c r="F2978">
        <v>180</v>
      </c>
      <c r="G2978">
        <v>2.8571428999999999E-2</v>
      </c>
      <c r="H2978">
        <f>G2978*100</f>
        <v>2.8571428999999999</v>
      </c>
      <c r="I2978">
        <v>5.7142856999999998E-2</v>
      </c>
      <c r="J2978">
        <f>I2978*100</f>
        <v>5.7142856999999996</v>
      </c>
      <c r="K2978">
        <v>0</v>
      </c>
      <c r="L2978" t="s">
        <v>17</v>
      </c>
      <c r="M2978" t="s">
        <v>14</v>
      </c>
      <c r="N2978" t="b">
        <v>0</v>
      </c>
      <c r="O2978" t="b">
        <v>0</v>
      </c>
    </row>
    <row r="2979" spans="1:15" x14ac:dyDescent="0.2">
      <c r="A2979">
        <v>0</v>
      </c>
      <c r="B2979">
        <v>0</v>
      </c>
      <c r="C2979">
        <v>0</v>
      </c>
      <c r="D2979">
        <v>0</v>
      </c>
      <c r="E2979">
        <v>7</v>
      </c>
      <c r="F2979">
        <v>180</v>
      </c>
      <c r="G2979">
        <v>0</v>
      </c>
      <c r="H2979">
        <f>G2979*100</f>
        <v>0</v>
      </c>
      <c r="I2979">
        <v>9.5238100000000006E-3</v>
      </c>
      <c r="J2979">
        <f>I2979*100</f>
        <v>0.95238100000000003</v>
      </c>
      <c r="K2979">
        <v>0</v>
      </c>
      <c r="L2979" t="s">
        <v>17</v>
      </c>
      <c r="M2979" t="s">
        <v>14</v>
      </c>
      <c r="N2979" t="b">
        <v>0</v>
      </c>
      <c r="O2979" t="b">
        <v>0</v>
      </c>
    </row>
    <row r="2980" spans="1:15" x14ac:dyDescent="0.2">
      <c r="A2980">
        <v>0</v>
      </c>
      <c r="B2980">
        <v>0</v>
      </c>
      <c r="C2980">
        <v>0</v>
      </c>
      <c r="D2980">
        <v>0</v>
      </c>
      <c r="E2980">
        <v>2</v>
      </c>
      <c r="F2980">
        <v>180.1470588</v>
      </c>
      <c r="G2980">
        <v>3.3333333E-2</v>
      </c>
      <c r="H2980">
        <f>G2980*100</f>
        <v>3.3333333000000001</v>
      </c>
      <c r="I2980">
        <v>5.5555555999999999E-2</v>
      </c>
      <c r="J2980">
        <f>I2980*100</f>
        <v>5.5555555999999999</v>
      </c>
      <c r="K2980">
        <v>0</v>
      </c>
      <c r="L2980" t="s">
        <v>22</v>
      </c>
      <c r="M2980" t="s">
        <v>14</v>
      </c>
      <c r="N2980" t="b">
        <v>0</v>
      </c>
      <c r="O2980" t="b">
        <v>0</v>
      </c>
    </row>
    <row r="2981" spans="1:15" x14ac:dyDescent="0.2">
      <c r="A2981">
        <v>0</v>
      </c>
      <c r="B2981">
        <v>0</v>
      </c>
      <c r="C2981">
        <v>0</v>
      </c>
      <c r="D2981">
        <v>0</v>
      </c>
      <c r="E2981">
        <v>6</v>
      </c>
      <c r="F2981">
        <v>180.16666670000001</v>
      </c>
      <c r="G2981">
        <v>0</v>
      </c>
      <c r="H2981">
        <f>G2981*100</f>
        <v>0</v>
      </c>
      <c r="I2981">
        <v>1.6666667E-2</v>
      </c>
      <c r="J2981">
        <f>I2981*100</f>
        <v>1.6666666999999999</v>
      </c>
      <c r="K2981">
        <v>0</v>
      </c>
      <c r="L2981" t="s">
        <v>17</v>
      </c>
      <c r="M2981" t="s">
        <v>14</v>
      </c>
      <c r="N2981" t="b">
        <v>1</v>
      </c>
      <c r="O2981" t="b">
        <v>0</v>
      </c>
    </row>
    <row r="2982" spans="1:15" x14ac:dyDescent="0.2">
      <c r="A2982">
        <v>7</v>
      </c>
      <c r="B2982">
        <v>250.33333329999999</v>
      </c>
      <c r="C2982">
        <v>0</v>
      </c>
      <c r="D2982">
        <v>0</v>
      </c>
      <c r="E2982">
        <v>7</v>
      </c>
      <c r="F2982">
        <v>180.33333329999999</v>
      </c>
      <c r="G2982">
        <v>0</v>
      </c>
      <c r="H2982">
        <f>G2982*100</f>
        <v>0</v>
      </c>
      <c r="I2982">
        <v>0.02</v>
      </c>
      <c r="J2982">
        <f>I2982*100</f>
        <v>2</v>
      </c>
      <c r="K2982">
        <v>0</v>
      </c>
      <c r="L2982" t="s">
        <v>16</v>
      </c>
      <c r="M2982" t="s">
        <v>15</v>
      </c>
      <c r="N2982" t="b">
        <v>1</v>
      </c>
      <c r="O2982" t="b">
        <v>0</v>
      </c>
    </row>
    <row r="2983" spans="1:15" x14ac:dyDescent="0.2">
      <c r="A2983">
        <v>0</v>
      </c>
      <c r="B2983">
        <v>0</v>
      </c>
      <c r="C2983">
        <v>0</v>
      </c>
      <c r="D2983">
        <v>0</v>
      </c>
      <c r="E2983">
        <v>5</v>
      </c>
      <c r="F2983">
        <v>180.33333329999999</v>
      </c>
      <c r="G2983">
        <v>0.02</v>
      </c>
      <c r="H2983">
        <f>G2983*100</f>
        <v>2</v>
      </c>
      <c r="I2983">
        <v>0.02</v>
      </c>
      <c r="J2983">
        <f>I2983*100</f>
        <v>2</v>
      </c>
      <c r="K2983">
        <v>0</v>
      </c>
      <c r="L2983" t="s">
        <v>16</v>
      </c>
      <c r="M2983" t="s">
        <v>14</v>
      </c>
      <c r="N2983" t="b">
        <v>1</v>
      </c>
      <c r="O2983" t="b">
        <v>0</v>
      </c>
    </row>
    <row r="2984" spans="1:15" x14ac:dyDescent="0.2">
      <c r="A2984">
        <v>4</v>
      </c>
      <c r="B2984">
        <v>106</v>
      </c>
      <c r="C2984">
        <v>0</v>
      </c>
      <c r="D2984">
        <v>0</v>
      </c>
      <c r="E2984">
        <v>6</v>
      </c>
      <c r="F2984">
        <v>180.41666670000001</v>
      </c>
      <c r="G2984">
        <v>0</v>
      </c>
      <c r="H2984">
        <f>G2984*100</f>
        <v>0</v>
      </c>
      <c r="I2984">
        <v>2.5000000000000001E-2</v>
      </c>
      <c r="J2984">
        <f>I2984*100</f>
        <v>2.5</v>
      </c>
      <c r="K2984">
        <v>0</v>
      </c>
      <c r="L2984" t="s">
        <v>22</v>
      </c>
      <c r="M2984" t="s">
        <v>15</v>
      </c>
      <c r="N2984" t="b">
        <v>0</v>
      </c>
      <c r="O2984" t="b">
        <v>0</v>
      </c>
    </row>
    <row r="2985" spans="1:15" x14ac:dyDescent="0.2">
      <c r="A2985">
        <v>1</v>
      </c>
      <c r="B2985">
        <v>22</v>
      </c>
      <c r="C2985">
        <v>0</v>
      </c>
      <c r="D2985">
        <v>0</v>
      </c>
      <c r="E2985">
        <v>5</v>
      </c>
      <c r="F2985">
        <v>180.5</v>
      </c>
      <c r="G2985">
        <v>0</v>
      </c>
      <c r="H2985">
        <f>G2985*100</f>
        <v>0</v>
      </c>
      <c r="I2985">
        <v>3.3333333E-2</v>
      </c>
      <c r="J2985">
        <f>I2985*100</f>
        <v>3.3333333000000001</v>
      </c>
      <c r="K2985">
        <v>0</v>
      </c>
      <c r="L2985" t="s">
        <v>24</v>
      </c>
      <c r="M2985" t="s">
        <v>15</v>
      </c>
      <c r="N2985" t="b">
        <v>0</v>
      </c>
      <c r="O2985" t="b">
        <v>0</v>
      </c>
    </row>
    <row r="2986" spans="1:15" x14ac:dyDescent="0.2">
      <c r="A2986">
        <v>0</v>
      </c>
      <c r="B2986">
        <v>0</v>
      </c>
      <c r="C2986">
        <v>0</v>
      </c>
      <c r="D2986">
        <v>0</v>
      </c>
      <c r="E2986">
        <v>14</v>
      </c>
      <c r="F2986">
        <v>180.5</v>
      </c>
      <c r="G2986">
        <v>8.5714286000000001E-2</v>
      </c>
      <c r="H2986">
        <f>G2986*100</f>
        <v>8.5714286000000008</v>
      </c>
      <c r="I2986">
        <v>9.2142856999999995E-2</v>
      </c>
      <c r="J2986">
        <f>I2986*100</f>
        <v>9.2142856999999996</v>
      </c>
      <c r="K2986">
        <v>0</v>
      </c>
      <c r="L2986" t="s">
        <v>17</v>
      </c>
      <c r="M2986" t="s">
        <v>14</v>
      </c>
      <c r="N2986" t="b">
        <v>0</v>
      </c>
      <c r="O2986" t="b">
        <v>0</v>
      </c>
    </row>
    <row r="2987" spans="1:15" x14ac:dyDescent="0.2">
      <c r="A2987">
        <v>0</v>
      </c>
      <c r="B2987">
        <v>0</v>
      </c>
      <c r="C2987">
        <v>0</v>
      </c>
      <c r="D2987">
        <v>0</v>
      </c>
      <c r="E2987">
        <v>5</v>
      </c>
      <c r="F2987">
        <v>180.5</v>
      </c>
      <c r="G2987">
        <v>0.04</v>
      </c>
      <c r="H2987">
        <f>G2987*100</f>
        <v>4</v>
      </c>
      <c r="I2987">
        <v>6.6666666999999999E-2</v>
      </c>
      <c r="J2987">
        <f>I2987*100</f>
        <v>6.6666666999999995</v>
      </c>
      <c r="K2987">
        <v>0</v>
      </c>
      <c r="L2987" t="s">
        <v>17</v>
      </c>
      <c r="M2987" t="s">
        <v>14</v>
      </c>
      <c r="N2987" t="b">
        <v>0</v>
      </c>
      <c r="O2987" t="b">
        <v>0</v>
      </c>
    </row>
    <row r="2988" spans="1:15" x14ac:dyDescent="0.2">
      <c r="A2988">
        <v>4</v>
      </c>
      <c r="B2988">
        <v>49.5</v>
      </c>
      <c r="C2988">
        <v>0</v>
      </c>
      <c r="D2988">
        <v>0</v>
      </c>
      <c r="E2988">
        <v>4</v>
      </c>
      <c r="F2988">
        <v>180.5</v>
      </c>
      <c r="G2988">
        <v>2.8571428999999999E-2</v>
      </c>
      <c r="H2988">
        <f>G2988*100</f>
        <v>2.8571428999999999</v>
      </c>
      <c r="I2988">
        <v>2.8571428999999999E-2</v>
      </c>
      <c r="J2988">
        <f>I2988*100</f>
        <v>2.8571428999999999</v>
      </c>
      <c r="K2988">
        <v>0</v>
      </c>
      <c r="L2988" t="s">
        <v>24</v>
      </c>
      <c r="M2988" t="s">
        <v>14</v>
      </c>
      <c r="N2988" t="b">
        <v>0</v>
      </c>
      <c r="O2988" t="b">
        <v>0</v>
      </c>
    </row>
    <row r="2989" spans="1:15" x14ac:dyDescent="0.2">
      <c r="A2989">
        <v>0</v>
      </c>
      <c r="B2989">
        <v>0</v>
      </c>
      <c r="C2989">
        <v>0</v>
      </c>
      <c r="D2989">
        <v>0</v>
      </c>
      <c r="E2989">
        <v>23</v>
      </c>
      <c r="F2989">
        <v>180.5</v>
      </c>
      <c r="G2989">
        <v>9.0909089999999994E-3</v>
      </c>
      <c r="H2989">
        <f>G2989*100</f>
        <v>0.90909089999999992</v>
      </c>
      <c r="I2989">
        <v>3.6363635999999998E-2</v>
      </c>
      <c r="J2989">
        <f>I2989*100</f>
        <v>3.6363635999999997</v>
      </c>
      <c r="K2989">
        <v>0</v>
      </c>
      <c r="L2989" t="s">
        <v>22</v>
      </c>
      <c r="M2989" t="s">
        <v>14</v>
      </c>
      <c r="N2989" t="b">
        <v>1</v>
      </c>
      <c r="O2989" t="b">
        <v>0</v>
      </c>
    </row>
    <row r="2990" spans="1:15" x14ac:dyDescent="0.2">
      <c r="A2990">
        <v>0</v>
      </c>
      <c r="B2990">
        <v>0</v>
      </c>
      <c r="C2990">
        <v>0</v>
      </c>
      <c r="D2990">
        <v>0</v>
      </c>
      <c r="E2990">
        <v>6</v>
      </c>
      <c r="F2990">
        <v>180.66666670000001</v>
      </c>
      <c r="G2990">
        <v>0</v>
      </c>
      <c r="H2990">
        <f>G2990*100</f>
        <v>0</v>
      </c>
      <c r="I2990">
        <v>3.3333333E-2</v>
      </c>
      <c r="J2990">
        <f>I2990*100</f>
        <v>3.3333333000000001</v>
      </c>
      <c r="K2990">
        <v>0</v>
      </c>
      <c r="L2990" t="s">
        <v>17</v>
      </c>
      <c r="M2990" t="s">
        <v>14</v>
      </c>
      <c r="N2990" t="b">
        <v>0</v>
      </c>
      <c r="O2990" t="b">
        <v>0</v>
      </c>
    </row>
    <row r="2991" spans="1:15" x14ac:dyDescent="0.2">
      <c r="A2991">
        <v>2</v>
      </c>
      <c r="B2991">
        <v>18</v>
      </c>
      <c r="C2991">
        <v>0</v>
      </c>
      <c r="D2991">
        <v>0</v>
      </c>
      <c r="E2991">
        <v>12</v>
      </c>
      <c r="F2991">
        <v>180.75</v>
      </c>
      <c r="G2991">
        <v>0</v>
      </c>
      <c r="H2991">
        <f>G2991*100</f>
        <v>0</v>
      </c>
      <c r="I2991">
        <v>1.4285714E-2</v>
      </c>
      <c r="J2991">
        <f>I2991*100</f>
        <v>1.4285714</v>
      </c>
      <c r="K2991">
        <v>0</v>
      </c>
      <c r="L2991" t="s">
        <v>22</v>
      </c>
      <c r="M2991" t="s">
        <v>15</v>
      </c>
      <c r="N2991" t="b">
        <v>0</v>
      </c>
      <c r="O2991" t="b">
        <v>0</v>
      </c>
    </row>
    <row r="2992" spans="1:15" x14ac:dyDescent="0.2">
      <c r="A2992">
        <v>0</v>
      </c>
      <c r="B2992">
        <v>0</v>
      </c>
      <c r="C2992">
        <v>0</v>
      </c>
      <c r="D2992">
        <v>0</v>
      </c>
      <c r="E2992">
        <v>8</v>
      </c>
      <c r="F2992">
        <v>181</v>
      </c>
      <c r="G2992">
        <v>7.4999999999999997E-2</v>
      </c>
      <c r="H2992">
        <f>G2992*100</f>
        <v>7.5</v>
      </c>
      <c r="I2992">
        <v>0.1</v>
      </c>
      <c r="J2992">
        <f>I2992*100</f>
        <v>10</v>
      </c>
      <c r="K2992">
        <v>0</v>
      </c>
      <c r="L2992" t="s">
        <v>16</v>
      </c>
      <c r="M2992" t="s">
        <v>14</v>
      </c>
      <c r="N2992" t="b">
        <v>1</v>
      </c>
      <c r="O2992" t="b">
        <v>0</v>
      </c>
    </row>
    <row r="2993" spans="1:15" x14ac:dyDescent="0.2">
      <c r="A2993">
        <v>0</v>
      </c>
      <c r="B2993">
        <v>0</v>
      </c>
      <c r="C2993">
        <v>0</v>
      </c>
      <c r="D2993">
        <v>0</v>
      </c>
      <c r="E2993">
        <v>6</v>
      </c>
      <c r="F2993">
        <v>181</v>
      </c>
      <c r="G2993">
        <v>0</v>
      </c>
      <c r="H2993">
        <f>G2993*100</f>
        <v>0</v>
      </c>
      <c r="I2993">
        <v>1.6666667E-2</v>
      </c>
      <c r="J2993">
        <f>I2993*100</f>
        <v>1.6666666999999999</v>
      </c>
      <c r="K2993">
        <v>0</v>
      </c>
      <c r="L2993" t="s">
        <v>17</v>
      </c>
      <c r="M2993" t="s">
        <v>14</v>
      </c>
      <c r="N2993" t="b">
        <v>0</v>
      </c>
      <c r="O2993" t="b">
        <v>0</v>
      </c>
    </row>
    <row r="2994" spans="1:15" x14ac:dyDescent="0.2">
      <c r="A2994">
        <v>0</v>
      </c>
      <c r="B2994">
        <v>0</v>
      </c>
      <c r="C2994">
        <v>0</v>
      </c>
      <c r="D2994">
        <v>0</v>
      </c>
      <c r="E2994">
        <v>8</v>
      </c>
      <c r="F2994">
        <v>181</v>
      </c>
      <c r="G2994">
        <v>0</v>
      </c>
      <c r="H2994">
        <f>G2994*100</f>
        <v>0</v>
      </c>
      <c r="I2994">
        <v>6.2500000000000003E-3</v>
      </c>
      <c r="J2994">
        <f>I2994*100</f>
        <v>0.625</v>
      </c>
      <c r="K2994">
        <v>0</v>
      </c>
      <c r="L2994" t="s">
        <v>17</v>
      </c>
      <c r="M2994" t="s">
        <v>14</v>
      </c>
      <c r="N2994" t="b">
        <v>1</v>
      </c>
      <c r="O2994" t="b">
        <v>0</v>
      </c>
    </row>
    <row r="2995" spans="1:15" x14ac:dyDescent="0.2">
      <c r="A2995">
        <v>0</v>
      </c>
      <c r="B2995">
        <v>0</v>
      </c>
      <c r="C2995">
        <v>0</v>
      </c>
      <c r="D2995">
        <v>0</v>
      </c>
      <c r="E2995">
        <v>3</v>
      </c>
      <c r="F2995">
        <v>181</v>
      </c>
      <c r="G2995">
        <v>6.6666666999999999E-2</v>
      </c>
      <c r="H2995">
        <f>G2995*100</f>
        <v>6.6666666999999995</v>
      </c>
      <c r="I2995">
        <v>0.1</v>
      </c>
      <c r="J2995">
        <f>I2995*100</f>
        <v>10</v>
      </c>
      <c r="K2995">
        <v>0</v>
      </c>
      <c r="L2995" t="s">
        <v>24</v>
      </c>
      <c r="M2995" t="s">
        <v>14</v>
      </c>
      <c r="N2995" t="b">
        <v>0</v>
      </c>
      <c r="O2995" t="b">
        <v>0</v>
      </c>
    </row>
    <row r="2996" spans="1:15" x14ac:dyDescent="0.2">
      <c r="A2996">
        <v>0</v>
      </c>
      <c r="B2996">
        <v>0</v>
      </c>
      <c r="C2996">
        <v>0</v>
      </c>
      <c r="D2996">
        <v>0</v>
      </c>
      <c r="E2996">
        <v>8</v>
      </c>
      <c r="F2996">
        <v>181</v>
      </c>
      <c r="G2996">
        <v>2.5000000000000001E-2</v>
      </c>
      <c r="H2996">
        <f>G2996*100</f>
        <v>2.5</v>
      </c>
      <c r="I2996">
        <v>7.0833332999999998E-2</v>
      </c>
      <c r="J2996">
        <f>I2996*100</f>
        <v>7.0833332999999996</v>
      </c>
      <c r="K2996">
        <v>0</v>
      </c>
      <c r="L2996" t="s">
        <v>22</v>
      </c>
      <c r="M2996" t="s">
        <v>14</v>
      </c>
      <c r="N2996" t="b">
        <v>0</v>
      </c>
      <c r="O2996" t="b">
        <v>0</v>
      </c>
    </row>
    <row r="2997" spans="1:15" x14ac:dyDescent="0.2">
      <c r="A2997">
        <v>2</v>
      </c>
      <c r="B2997">
        <v>303.2</v>
      </c>
      <c r="C2997">
        <v>0</v>
      </c>
      <c r="D2997">
        <v>0</v>
      </c>
      <c r="E2997">
        <v>13</v>
      </c>
      <c r="F2997">
        <v>181.06666670000001</v>
      </c>
      <c r="G2997">
        <v>0</v>
      </c>
      <c r="H2997">
        <f>G2997*100</f>
        <v>0</v>
      </c>
      <c r="I2997">
        <v>1.6666667E-2</v>
      </c>
      <c r="J2997">
        <f>I2997*100</f>
        <v>1.6666666999999999</v>
      </c>
      <c r="K2997">
        <v>0</v>
      </c>
      <c r="L2997" t="s">
        <v>18</v>
      </c>
      <c r="M2997" t="s">
        <v>14</v>
      </c>
      <c r="N2997" t="b">
        <v>1</v>
      </c>
      <c r="O2997" t="b">
        <v>0</v>
      </c>
    </row>
    <row r="2998" spans="1:15" x14ac:dyDescent="0.2">
      <c r="A2998">
        <v>5</v>
      </c>
      <c r="B2998">
        <v>113.7</v>
      </c>
      <c r="C2998">
        <v>0</v>
      </c>
      <c r="D2998">
        <v>0</v>
      </c>
      <c r="E2998">
        <v>6</v>
      </c>
      <c r="F2998">
        <v>181.2666667</v>
      </c>
      <c r="G2998">
        <v>1.8181817999999999E-2</v>
      </c>
      <c r="H2998">
        <f>G2998*100</f>
        <v>1.8181817999999998</v>
      </c>
      <c r="I2998">
        <v>1.8181817999999999E-2</v>
      </c>
      <c r="J2998">
        <f>I2998*100</f>
        <v>1.8181817999999998</v>
      </c>
      <c r="K2998">
        <v>0</v>
      </c>
      <c r="L2998" t="s">
        <v>22</v>
      </c>
      <c r="M2998" t="s">
        <v>14</v>
      </c>
      <c r="N2998" t="b">
        <v>0</v>
      </c>
      <c r="O2998" t="b">
        <v>0</v>
      </c>
    </row>
    <row r="2999" spans="1:15" x14ac:dyDescent="0.2">
      <c r="A2999">
        <v>5</v>
      </c>
      <c r="B2999">
        <v>115.9666667</v>
      </c>
      <c r="C2999">
        <v>1</v>
      </c>
      <c r="D2999">
        <v>0</v>
      </c>
      <c r="E2999">
        <v>9</v>
      </c>
      <c r="F2999">
        <v>181.3</v>
      </c>
      <c r="G2999">
        <v>0</v>
      </c>
      <c r="H2999">
        <f>G2999*100</f>
        <v>0</v>
      </c>
      <c r="I2999">
        <v>1.6666667E-2</v>
      </c>
      <c r="J2999">
        <f>I2999*100</f>
        <v>1.6666666999999999</v>
      </c>
      <c r="K2999">
        <v>0</v>
      </c>
      <c r="L2999" t="s">
        <v>24</v>
      </c>
      <c r="M2999" t="s">
        <v>15</v>
      </c>
      <c r="N2999" t="b">
        <v>0</v>
      </c>
      <c r="O2999" t="b">
        <v>0</v>
      </c>
    </row>
    <row r="3000" spans="1:15" x14ac:dyDescent="0.2">
      <c r="A3000">
        <v>0</v>
      </c>
      <c r="B3000">
        <v>0</v>
      </c>
      <c r="C3000">
        <v>0</v>
      </c>
      <c r="D3000">
        <v>0</v>
      </c>
      <c r="E3000">
        <v>9</v>
      </c>
      <c r="F3000">
        <v>181.33333329999999</v>
      </c>
      <c r="G3000">
        <v>2.9629630000000001E-2</v>
      </c>
      <c r="H3000">
        <f>G3000*100</f>
        <v>2.9629630000000002</v>
      </c>
      <c r="I3000">
        <v>5.5026455000000002E-2</v>
      </c>
      <c r="J3000">
        <f>I3000*100</f>
        <v>5.5026454999999999</v>
      </c>
      <c r="K3000">
        <v>0</v>
      </c>
      <c r="L3000" t="s">
        <v>16</v>
      </c>
      <c r="M3000" t="s">
        <v>14</v>
      </c>
      <c r="N3000" t="b">
        <v>0</v>
      </c>
      <c r="O3000" t="b">
        <v>0</v>
      </c>
    </row>
    <row r="3001" spans="1:15" x14ac:dyDescent="0.2">
      <c r="A3001">
        <v>2</v>
      </c>
      <c r="B3001">
        <v>20</v>
      </c>
      <c r="C3001">
        <v>0</v>
      </c>
      <c r="D3001">
        <v>0</v>
      </c>
      <c r="E3001">
        <v>13</v>
      </c>
      <c r="F3001">
        <v>181.5</v>
      </c>
      <c r="G3001">
        <v>0</v>
      </c>
      <c r="H3001">
        <f>G3001*100</f>
        <v>0</v>
      </c>
      <c r="I3001">
        <v>1.3333332999999999E-2</v>
      </c>
      <c r="J3001">
        <f>I3001*100</f>
        <v>1.3333332999999998</v>
      </c>
      <c r="K3001">
        <v>0</v>
      </c>
      <c r="L3001" t="s">
        <v>16</v>
      </c>
      <c r="M3001" t="s">
        <v>14</v>
      </c>
      <c r="N3001" t="b">
        <v>0</v>
      </c>
      <c r="O3001" t="b">
        <v>0</v>
      </c>
    </row>
    <row r="3002" spans="1:15" x14ac:dyDescent="0.2">
      <c r="A3002">
        <v>0</v>
      </c>
      <c r="B3002">
        <v>0</v>
      </c>
      <c r="C3002">
        <v>1</v>
      </c>
      <c r="D3002">
        <v>0</v>
      </c>
      <c r="E3002">
        <v>15</v>
      </c>
      <c r="F3002">
        <v>181.5</v>
      </c>
      <c r="G3002">
        <v>1.2500000000000001E-2</v>
      </c>
      <c r="H3002">
        <f>G3002*100</f>
        <v>1.25</v>
      </c>
      <c r="I3002">
        <v>0.05</v>
      </c>
      <c r="J3002">
        <f>I3002*100</f>
        <v>5</v>
      </c>
      <c r="K3002">
        <v>0</v>
      </c>
      <c r="L3002" t="s">
        <v>17</v>
      </c>
      <c r="M3002" t="s">
        <v>14</v>
      </c>
      <c r="N3002" t="b">
        <v>0</v>
      </c>
      <c r="O3002" t="b">
        <v>0</v>
      </c>
    </row>
    <row r="3003" spans="1:15" x14ac:dyDescent="0.2">
      <c r="A3003">
        <v>0</v>
      </c>
      <c r="B3003">
        <v>0</v>
      </c>
      <c r="C3003">
        <v>0</v>
      </c>
      <c r="D3003">
        <v>0</v>
      </c>
      <c r="E3003">
        <v>3</v>
      </c>
      <c r="F3003">
        <v>181.5</v>
      </c>
      <c r="G3003">
        <v>0</v>
      </c>
      <c r="H3003">
        <f>G3003*100</f>
        <v>0</v>
      </c>
      <c r="I3003">
        <v>3.3333333E-2</v>
      </c>
      <c r="J3003">
        <f>I3003*100</f>
        <v>3.3333333000000001</v>
      </c>
      <c r="K3003">
        <v>0</v>
      </c>
      <c r="L3003" t="s">
        <v>24</v>
      </c>
      <c r="M3003" t="s">
        <v>14</v>
      </c>
      <c r="N3003" t="b">
        <v>1</v>
      </c>
      <c r="O3003" t="b">
        <v>0</v>
      </c>
    </row>
    <row r="3004" spans="1:15" x14ac:dyDescent="0.2">
      <c r="A3004">
        <v>1</v>
      </c>
      <c r="B3004">
        <v>123</v>
      </c>
      <c r="C3004">
        <v>0</v>
      </c>
      <c r="D3004">
        <v>0</v>
      </c>
      <c r="E3004">
        <v>7</v>
      </c>
      <c r="F3004">
        <v>181.5</v>
      </c>
      <c r="G3004">
        <v>0</v>
      </c>
      <c r="H3004">
        <f>G3004*100</f>
        <v>0</v>
      </c>
      <c r="I3004">
        <v>2.5000000000000001E-2</v>
      </c>
      <c r="J3004">
        <f>I3004*100</f>
        <v>2.5</v>
      </c>
      <c r="K3004">
        <v>64.732500000000002</v>
      </c>
      <c r="L3004" t="s">
        <v>16</v>
      </c>
      <c r="M3004" t="s">
        <v>15</v>
      </c>
      <c r="N3004" t="b">
        <v>1</v>
      </c>
      <c r="O3004" t="b">
        <v>1</v>
      </c>
    </row>
    <row r="3005" spans="1:15" x14ac:dyDescent="0.2">
      <c r="A3005">
        <v>3</v>
      </c>
      <c r="B3005">
        <v>28.5</v>
      </c>
      <c r="C3005">
        <v>0</v>
      </c>
      <c r="D3005">
        <v>0</v>
      </c>
      <c r="E3005">
        <v>8</v>
      </c>
      <c r="F3005">
        <v>181.66666670000001</v>
      </c>
      <c r="G3005">
        <v>2.2222222E-2</v>
      </c>
      <c r="H3005">
        <f>G3005*100</f>
        <v>2.2222222</v>
      </c>
      <c r="I3005">
        <v>4.4444444E-2</v>
      </c>
      <c r="J3005">
        <f>I3005*100</f>
        <v>4.4444444000000001</v>
      </c>
      <c r="K3005">
        <v>0</v>
      </c>
      <c r="L3005" t="s">
        <v>24</v>
      </c>
      <c r="M3005" t="s">
        <v>14</v>
      </c>
      <c r="N3005" t="b">
        <v>0</v>
      </c>
      <c r="O3005" t="b">
        <v>0</v>
      </c>
    </row>
    <row r="3006" spans="1:15" x14ac:dyDescent="0.2">
      <c r="A3006">
        <v>2</v>
      </c>
      <c r="B3006">
        <v>25</v>
      </c>
      <c r="C3006">
        <v>0</v>
      </c>
      <c r="D3006">
        <v>0</v>
      </c>
      <c r="E3006">
        <v>7</v>
      </c>
      <c r="F3006">
        <v>181.75</v>
      </c>
      <c r="G3006">
        <v>0</v>
      </c>
      <c r="H3006">
        <f>G3006*100</f>
        <v>0</v>
      </c>
      <c r="I3006">
        <v>2.2222222E-2</v>
      </c>
      <c r="J3006">
        <f>I3006*100</f>
        <v>2.2222222</v>
      </c>
      <c r="K3006">
        <v>0</v>
      </c>
      <c r="L3006" t="s">
        <v>24</v>
      </c>
      <c r="M3006" t="s">
        <v>14</v>
      </c>
      <c r="N3006" t="b">
        <v>0</v>
      </c>
      <c r="O3006" t="b">
        <v>0</v>
      </c>
    </row>
    <row r="3007" spans="1:15" x14ac:dyDescent="0.2">
      <c r="A3007">
        <v>2</v>
      </c>
      <c r="B3007">
        <v>44</v>
      </c>
      <c r="C3007">
        <v>0</v>
      </c>
      <c r="D3007">
        <v>0</v>
      </c>
      <c r="E3007">
        <v>8</v>
      </c>
      <c r="F3007">
        <v>182</v>
      </c>
      <c r="G3007">
        <v>0</v>
      </c>
      <c r="H3007">
        <f>G3007*100</f>
        <v>0</v>
      </c>
      <c r="I3007">
        <v>5.0000000000000001E-3</v>
      </c>
      <c r="J3007">
        <f>I3007*100</f>
        <v>0.5</v>
      </c>
      <c r="K3007">
        <v>0</v>
      </c>
      <c r="L3007" t="s">
        <v>17</v>
      </c>
      <c r="M3007" t="s">
        <v>15</v>
      </c>
      <c r="N3007" t="b">
        <v>0</v>
      </c>
      <c r="O3007" t="b">
        <v>0</v>
      </c>
    </row>
    <row r="3008" spans="1:15" x14ac:dyDescent="0.2">
      <c r="A3008">
        <v>0</v>
      </c>
      <c r="B3008">
        <v>0</v>
      </c>
      <c r="C3008">
        <v>0</v>
      </c>
      <c r="D3008">
        <v>0</v>
      </c>
      <c r="E3008">
        <v>7</v>
      </c>
      <c r="F3008">
        <v>182</v>
      </c>
      <c r="G3008">
        <v>2.8571428999999999E-2</v>
      </c>
      <c r="H3008">
        <f>G3008*100</f>
        <v>2.8571428999999999</v>
      </c>
      <c r="I3008">
        <v>7.1428570999999996E-2</v>
      </c>
      <c r="J3008">
        <f>I3008*100</f>
        <v>7.1428570999999996</v>
      </c>
      <c r="K3008">
        <v>0</v>
      </c>
      <c r="L3008" t="s">
        <v>16</v>
      </c>
      <c r="M3008" t="s">
        <v>14</v>
      </c>
      <c r="N3008" t="b">
        <v>1</v>
      </c>
      <c r="O3008" t="b">
        <v>0</v>
      </c>
    </row>
    <row r="3009" spans="1:15" x14ac:dyDescent="0.2">
      <c r="A3009">
        <v>0</v>
      </c>
      <c r="B3009">
        <v>0</v>
      </c>
      <c r="C3009">
        <v>0</v>
      </c>
      <c r="D3009">
        <v>0</v>
      </c>
      <c r="E3009">
        <v>5</v>
      </c>
      <c r="F3009">
        <v>182</v>
      </c>
      <c r="G3009">
        <v>0</v>
      </c>
      <c r="H3009">
        <f>G3009*100</f>
        <v>0</v>
      </c>
      <c r="I3009">
        <v>0.04</v>
      </c>
      <c r="J3009">
        <f>I3009*100</f>
        <v>4</v>
      </c>
      <c r="K3009">
        <v>0</v>
      </c>
      <c r="L3009" t="s">
        <v>16</v>
      </c>
      <c r="M3009" t="s">
        <v>14</v>
      </c>
      <c r="N3009" t="b">
        <v>0</v>
      </c>
      <c r="O3009" t="b">
        <v>0</v>
      </c>
    </row>
    <row r="3010" spans="1:15" x14ac:dyDescent="0.2">
      <c r="A3010">
        <v>0</v>
      </c>
      <c r="B3010">
        <v>0</v>
      </c>
      <c r="C3010">
        <v>0</v>
      </c>
      <c r="D3010">
        <v>0</v>
      </c>
      <c r="E3010">
        <v>17</v>
      </c>
      <c r="F3010">
        <v>182</v>
      </c>
      <c r="G3010">
        <v>0</v>
      </c>
      <c r="H3010">
        <f>G3010*100</f>
        <v>0</v>
      </c>
      <c r="I3010">
        <v>3.7499999999999999E-2</v>
      </c>
      <c r="J3010">
        <f>I3010*100</f>
        <v>3.75</v>
      </c>
      <c r="K3010">
        <v>0</v>
      </c>
      <c r="L3010" t="s">
        <v>17</v>
      </c>
      <c r="M3010" t="s">
        <v>14</v>
      </c>
      <c r="N3010" t="b">
        <v>0</v>
      </c>
      <c r="O3010" t="b">
        <v>0</v>
      </c>
    </row>
    <row r="3011" spans="1:15" x14ac:dyDescent="0.2">
      <c r="A3011">
        <v>4</v>
      </c>
      <c r="B3011">
        <v>76.166666669999998</v>
      </c>
      <c r="C3011">
        <v>0</v>
      </c>
      <c r="D3011">
        <v>0</v>
      </c>
      <c r="E3011">
        <v>10</v>
      </c>
      <c r="F3011">
        <v>182.16666670000001</v>
      </c>
      <c r="G3011">
        <v>0</v>
      </c>
      <c r="H3011">
        <f>G3011*100</f>
        <v>0</v>
      </c>
      <c r="I3011">
        <v>1.8181817999999999E-2</v>
      </c>
      <c r="J3011">
        <f>I3011*100</f>
        <v>1.8181817999999998</v>
      </c>
      <c r="K3011">
        <v>0</v>
      </c>
      <c r="L3011" t="s">
        <v>17</v>
      </c>
      <c r="M3011" t="s">
        <v>14</v>
      </c>
      <c r="N3011" t="b">
        <v>0</v>
      </c>
      <c r="O3011" t="b">
        <v>0</v>
      </c>
    </row>
    <row r="3012" spans="1:15" x14ac:dyDescent="0.2">
      <c r="A3012">
        <v>4</v>
      </c>
      <c r="B3012">
        <v>56.25</v>
      </c>
      <c r="C3012">
        <v>0</v>
      </c>
      <c r="D3012">
        <v>0</v>
      </c>
      <c r="E3012">
        <v>10</v>
      </c>
      <c r="F3012">
        <v>182.25</v>
      </c>
      <c r="G3012">
        <v>0</v>
      </c>
      <c r="H3012">
        <f>G3012*100</f>
        <v>0</v>
      </c>
      <c r="I3012">
        <v>2.5000000000000001E-2</v>
      </c>
      <c r="J3012">
        <f>I3012*100</f>
        <v>2.5</v>
      </c>
      <c r="K3012">
        <v>0</v>
      </c>
      <c r="L3012" t="s">
        <v>22</v>
      </c>
      <c r="M3012" t="s">
        <v>15</v>
      </c>
      <c r="N3012" t="b">
        <v>0</v>
      </c>
      <c r="O3012" t="b">
        <v>0</v>
      </c>
    </row>
    <row r="3013" spans="1:15" x14ac:dyDescent="0.2">
      <c r="A3013">
        <v>0</v>
      </c>
      <c r="B3013">
        <v>0</v>
      </c>
      <c r="C3013">
        <v>0</v>
      </c>
      <c r="D3013">
        <v>0</v>
      </c>
      <c r="E3013">
        <v>13</v>
      </c>
      <c r="F3013">
        <v>182.25</v>
      </c>
      <c r="G3013">
        <v>4.6153845999999998E-2</v>
      </c>
      <c r="H3013">
        <f>G3013*100</f>
        <v>4.6153845999999996</v>
      </c>
      <c r="I3013">
        <v>7.6923077000000006E-2</v>
      </c>
      <c r="J3013">
        <f>I3013*100</f>
        <v>7.6923077000000006</v>
      </c>
      <c r="K3013">
        <v>0</v>
      </c>
      <c r="L3013" t="s">
        <v>24</v>
      </c>
      <c r="M3013" t="s">
        <v>14</v>
      </c>
      <c r="N3013" t="b">
        <v>0</v>
      </c>
      <c r="O3013" t="b">
        <v>0</v>
      </c>
    </row>
    <row r="3014" spans="1:15" x14ac:dyDescent="0.2">
      <c r="A3014">
        <v>0</v>
      </c>
      <c r="B3014">
        <v>0</v>
      </c>
      <c r="C3014">
        <v>0</v>
      </c>
      <c r="D3014">
        <v>0</v>
      </c>
      <c r="E3014">
        <v>24</v>
      </c>
      <c r="F3014">
        <v>182.41666670000001</v>
      </c>
      <c r="G3014">
        <v>0</v>
      </c>
      <c r="H3014">
        <f>G3014*100</f>
        <v>0</v>
      </c>
      <c r="I3014">
        <v>3.7499999999999999E-2</v>
      </c>
      <c r="J3014">
        <f>I3014*100</f>
        <v>3.75</v>
      </c>
      <c r="K3014">
        <v>0</v>
      </c>
      <c r="L3014" t="s">
        <v>17</v>
      </c>
      <c r="M3014" t="s">
        <v>14</v>
      </c>
      <c r="N3014" t="b">
        <v>1</v>
      </c>
      <c r="O3014" t="b">
        <v>0</v>
      </c>
    </row>
    <row r="3015" spans="1:15" x14ac:dyDescent="0.2">
      <c r="A3015">
        <v>4</v>
      </c>
      <c r="B3015">
        <v>89.6</v>
      </c>
      <c r="C3015">
        <v>2</v>
      </c>
      <c r="D3015">
        <v>12</v>
      </c>
      <c r="E3015">
        <v>13</v>
      </c>
      <c r="F3015">
        <v>182.5</v>
      </c>
      <c r="G3015">
        <v>0</v>
      </c>
      <c r="H3015">
        <f>G3015*100</f>
        <v>0</v>
      </c>
      <c r="I3015">
        <v>1.4814815E-2</v>
      </c>
      <c r="J3015">
        <f>I3015*100</f>
        <v>1.4814815000000001</v>
      </c>
      <c r="K3015">
        <v>0</v>
      </c>
      <c r="L3015" t="s">
        <v>23</v>
      </c>
      <c r="M3015" t="s">
        <v>14</v>
      </c>
      <c r="N3015" t="b">
        <v>0</v>
      </c>
      <c r="O3015" t="b">
        <v>0</v>
      </c>
    </row>
    <row r="3016" spans="1:15" x14ac:dyDescent="0.2">
      <c r="A3016">
        <v>0</v>
      </c>
      <c r="B3016">
        <v>0</v>
      </c>
      <c r="C3016">
        <v>0</v>
      </c>
      <c r="D3016">
        <v>0</v>
      </c>
      <c r="E3016">
        <v>7</v>
      </c>
      <c r="F3016">
        <v>182.5</v>
      </c>
      <c r="G3016">
        <v>8.5714286000000001E-2</v>
      </c>
      <c r="H3016">
        <f>G3016*100</f>
        <v>8.5714286000000008</v>
      </c>
      <c r="I3016">
        <v>7.6190475999999993E-2</v>
      </c>
      <c r="J3016">
        <f>I3016*100</f>
        <v>7.6190475999999991</v>
      </c>
      <c r="K3016">
        <v>0</v>
      </c>
      <c r="L3016" t="s">
        <v>22</v>
      </c>
      <c r="M3016" t="s">
        <v>14</v>
      </c>
      <c r="N3016" t="b">
        <v>0</v>
      </c>
      <c r="O3016" t="b">
        <v>0</v>
      </c>
    </row>
    <row r="3017" spans="1:15" x14ac:dyDescent="0.2">
      <c r="A3017">
        <v>4</v>
      </c>
      <c r="B3017">
        <v>194.4</v>
      </c>
      <c r="C3017">
        <v>0</v>
      </c>
      <c r="D3017">
        <v>0</v>
      </c>
      <c r="E3017">
        <v>12</v>
      </c>
      <c r="F3017">
        <v>182.51428569999999</v>
      </c>
      <c r="G3017">
        <v>0</v>
      </c>
      <c r="H3017">
        <f>G3017*100</f>
        <v>0</v>
      </c>
      <c r="I3017">
        <v>1.6666669999999999E-3</v>
      </c>
      <c r="J3017">
        <f>I3017*100</f>
        <v>0.1666667</v>
      </c>
      <c r="K3017">
        <v>0</v>
      </c>
      <c r="L3017" t="s">
        <v>18</v>
      </c>
      <c r="M3017" t="s">
        <v>14</v>
      </c>
      <c r="N3017" t="b">
        <v>0</v>
      </c>
      <c r="O3017" t="b">
        <v>0</v>
      </c>
    </row>
    <row r="3018" spans="1:15" x14ac:dyDescent="0.2">
      <c r="A3018">
        <v>3</v>
      </c>
      <c r="B3018">
        <v>33</v>
      </c>
      <c r="C3018">
        <v>0</v>
      </c>
      <c r="D3018">
        <v>0</v>
      </c>
      <c r="E3018">
        <v>8</v>
      </c>
      <c r="F3018">
        <v>182.58333329999999</v>
      </c>
      <c r="G3018">
        <v>0</v>
      </c>
      <c r="H3018">
        <f>G3018*100</f>
        <v>0</v>
      </c>
      <c r="I3018">
        <v>3.125E-2</v>
      </c>
      <c r="J3018">
        <f>I3018*100</f>
        <v>3.125</v>
      </c>
      <c r="K3018">
        <v>0</v>
      </c>
      <c r="L3018" t="s">
        <v>16</v>
      </c>
      <c r="M3018" t="s">
        <v>14</v>
      </c>
      <c r="N3018" t="b">
        <v>0</v>
      </c>
      <c r="O3018" t="b">
        <v>0</v>
      </c>
    </row>
    <row r="3019" spans="1:15" x14ac:dyDescent="0.2">
      <c r="A3019">
        <v>0</v>
      </c>
      <c r="B3019">
        <v>0</v>
      </c>
      <c r="C3019">
        <v>0</v>
      </c>
      <c r="D3019">
        <v>0</v>
      </c>
      <c r="E3019">
        <v>5</v>
      </c>
      <c r="F3019">
        <v>182.625</v>
      </c>
      <c r="G3019">
        <v>0</v>
      </c>
      <c r="H3019">
        <f>G3019*100</f>
        <v>0</v>
      </c>
      <c r="I3019">
        <v>8.0000000000000002E-3</v>
      </c>
      <c r="J3019">
        <f>I3019*100</f>
        <v>0.8</v>
      </c>
      <c r="K3019">
        <v>0</v>
      </c>
      <c r="L3019" t="s">
        <v>24</v>
      </c>
      <c r="M3019" t="s">
        <v>14</v>
      </c>
      <c r="N3019" t="b">
        <v>0</v>
      </c>
      <c r="O3019" t="b">
        <v>0</v>
      </c>
    </row>
    <row r="3020" spans="1:15" x14ac:dyDescent="0.2">
      <c r="A3020">
        <v>0</v>
      </c>
      <c r="B3020">
        <v>0</v>
      </c>
      <c r="C3020">
        <v>0</v>
      </c>
      <c r="D3020">
        <v>0</v>
      </c>
      <c r="E3020">
        <v>3</v>
      </c>
      <c r="F3020">
        <v>183</v>
      </c>
      <c r="G3020">
        <v>0</v>
      </c>
      <c r="H3020">
        <f>G3020*100</f>
        <v>0</v>
      </c>
      <c r="I3020">
        <v>6.6666666999999999E-2</v>
      </c>
      <c r="J3020">
        <f>I3020*100</f>
        <v>6.6666666999999995</v>
      </c>
      <c r="K3020">
        <v>0</v>
      </c>
      <c r="L3020" t="s">
        <v>16</v>
      </c>
      <c r="M3020" t="s">
        <v>14</v>
      </c>
      <c r="N3020" t="b">
        <v>1</v>
      </c>
      <c r="O3020" t="b">
        <v>0</v>
      </c>
    </row>
    <row r="3021" spans="1:15" x14ac:dyDescent="0.2">
      <c r="A3021">
        <v>1</v>
      </c>
      <c r="B3021">
        <v>45</v>
      </c>
      <c r="C3021">
        <v>0</v>
      </c>
      <c r="D3021">
        <v>0</v>
      </c>
      <c r="E3021">
        <v>8</v>
      </c>
      <c r="F3021">
        <v>183</v>
      </c>
      <c r="G3021">
        <v>0</v>
      </c>
      <c r="H3021">
        <f>G3021*100</f>
        <v>0</v>
      </c>
      <c r="I3021">
        <v>1.1111111E-2</v>
      </c>
      <c r="J3021">
        <f>I3021*100</f>
        <v>1.1111111</v>
      </c>
      <c r="K3021">
        <v>0</v>
      </c>
      <c r="L3021" t="s">
        <v>17</v>
      </c>
      <c r="M3021" t="s">
        <v>14</v>
      </c>
      <c r="N3021" t="b">
        <v>0</v>
      </c>
      <c r="O3021" t="b">
        <v>0</v>
      </c>
    </row>
    <row r="3022" spans="1:15" x14ac:dyDescent="0.2">
      <c r="A3022">
        <v>4</v>
      </c>
      <c r="B3022">
        <v>47.8</v>
      </c>
      <c r="C3022">
        <v>0</v>
      </c>
      <c r="D3022">
        <v>0</v>
      </c>
      <c r="E3022">
        <v>7</v>
      </c>
      <c r="F3022">
        <v>183</v>
      </c>
      <c r="G3022">
        <v>1.8181817999999999E-2</v>
      </c>
      <c r="H3022">
        <f>G3022*100</f>
        <v>1.8181817999999998</v>
      </c>
      <c r="I3022">
        <v>7.2727272999999995E-2</v>
      </c>
      <c r="J3022">
        <f>I3022*100</f>
        <v>7.2727272999999997</v>
      </c>
      <c r="K3022">
        <v>0</v>
      </c>
      <c r="L3022" t="s">
        <v>20</v>
      </c>
      <c r="M3022" t="s">
        <v>14</v>
      </c>
      <c r="N3022" t="b">
        <v>0</v>
      </c>
      <c r="O3022" t="b">
        <v>0</v>
      </c>
    </row>
    <row r="3023" spans="1:15" x14ac:dyDescent="0.2">
      <c r="A3023">
        <v>0</v>
      </c>
      <c r="B3023">
        <v>0</v>
      </c>
      <c r="C3023">
        <v>0</v>
      </c>
      <c r="D3023">
        <v>0</v>
      </c>
      <c r="E3023">
        <v>8</v>
      </c>
      <c r="F3023">
        <v>183</v>
      </c>
      <c r="G3023">
        <v>0</v>
      </c>
      <c r="H3023">
        <f>G3023*100</f>
        <v>0</v>
      </c>
      <c r="I3023">
        <v>6.2500000000000003E-3</v>
      </c>
      <c r="J3023">
        <f>I3023*100</f>
        <v>0.625</v>
      </c>
      <c r="K3023">
        <v>0</v>
      </c>
      <c r="L3023" t="s">
        <v>24</v>
      </c>
      <c r="M3023" t="s">
        <v>14</v>
      </c>
      <c r="N3023" t="b">
        <v>0</v>
      </c>
      <c r="O3023" t="b">
        <v>0</v>
      </c>
    </row>
    <row r="3024" spans="1:15" x14ac:dyDescent="0.2">
      <c r="A3024">
        <v>3</v>
      </c>
      <c r="B3024">
        <v>84</v>
      </c>
      <c r="C3024">
        <v>0</v>
      </c>
      <c r="D3024">
        <v>0</v>
      </c>
      <c r="E3024">
        <v>15</v>
      </c>
      <c r="F3024">
        <v>183.09523809999999</v>
      </c>
      <c r="G3024">
        <v>0</v>
      </c>
      <c r="H3024">
        <f>G3024*100</f>
        <v>0</v>
      </c>
      <c r="I3024">
        <v>1.6666667E-2</v>
      </c>
      <c r="J3024">
        <f>I3024*100</f>
        <v>1.6666666999999999</v>
      </c>
      <c r="K3024">
        <v>0</v>
      </c>
      <c r="L3024" t="s">
        <v>17</v>
      </c>
      <c r="M3024" t="s">
        <v>15</v>
      </c>
      <c r="N3024" t="b">
        <v>0</v>
      </c>
      <c r="O3024" t="b">
        <v>0</v>
      </c>
    </row>
    <row r="3025" spans="1:15" x14ac:dyDescent="0.2">
      <c r="A3025">
        <v>1</v>
      </c>
      <c r="B3025">
        <v>7</v>
      </c>
      <c r="C3025">
        <v>0</v>
      </c>
      <c r="D3025">
        <v>0</v>
      </c>
      <c r="E3025">
        <v>14</v>
      </c>
      <c r="F3025">
        <v>183.33333329999999</v>
      </c>
      <c r="G3025">
        <v>0</v>
      </c>
      <c r="H3025">
        <f>G3025*100</f>
        <v>0</v>
      </c>
      <c r="I3025">
        <v>6.6666670000000003E-3</v>
      </c>
      <c r="J3025">
        <f>I3025*100</f>
        <v>0.66666670000000006</v>
      </c>
      <c r="K3025">
        <v>0</v>
      </c>
      <c r="L3025" t="s">
        <v>16</v>
      </c>
      <c r="M3025" t="s">
        <v>14</v>
      </c>
      <c r="N3025" t="b">
        <v>0</v>
      </c>
      <c r="O3025" t="b">
        <v>0</v>
      </c>
    </row>
    <row r="3026" spans="1:15" x14ac:dyDescent="0.2">
      <c r="A3026">
        <v>0</v>
      </c>
      <c r="B3026">
        <v>0</v>
      </c>
      <c r="C3026">
        <v>0</v>
      </c>
      <c r="D3026">
        <v>0</v>
      </c>
      <c r="E3026">
        <v>9</v>
      </c>
      <c r="F3026">
        <v>183.33333329999999</v>
      </c>
      <c r="G3026">
        <v>0</v>
      </c>
      <c r="H3026">
        <f>G3026*100</f>
        <v>0</v>
      </c>
      <c r="I3026">
        <v>2.2222222E-2</v>
      </c>
      <c r="J3026">
        <f>I3026*100</f>
        <v>2.2222222</v>
      </c>
      <c r="K3026">
        <v>0</v>
      </c>
      <c r="L3026" t="s">
        <v>24</v>
      </c>
      <c r="M3026" t="s">
        <v>14</v>
      </c>
      <c r="N3026" t="b">
        <v>0</v>
      </c>
      <c r="O3026" t="b">
        <v>0</v>
      </c>
    </row>
    <row r="3027" spans="1:15" x14ac:dyDescent="0.2">
      <c r="A3027">
        <v>1</v>
      </c>
      <c r="B3027">
        <v>11</v>
      </c>
      <c r="C3027">
        <v>0</v>
      </c>
      <c r="D3027">
        <v>0</v>
      </c>
      <c r="E3027">
        <v>11</v>
      </c>
      <c r="F3027">
        <v>183.5</v>
      </c>
      <c r="G3027">
        <v>0</v>
      </c>
      <c r="H3027">
        <f>G3027*100</f>
        <v>0</v>
      </c>
      <c r="I3027">
        <v>1.8181817999999999E-2</v>
      </c>
      <c r="J3027">
        <f>I3027*100</f>
        <v>1.8181817999999998</v>
      </c>
      <c r="K3027">
        <v>0</v>
      </c>
      <c r="L3027" t="s">
        <v>17</v>
      </c>
      <c r="M3027" t="s">
        <v>15</v>
      </c>
      <c r="N3027" t="b">
        <v>1</v>
      </c>
      <c r="O3027" t="b">
        <v>0</v>
      </c>
    </row>
    <row r="3028" spans="1:15" x14ac:dyDescent="0.2">
      <c r="A3028">
        <v>0</v>
      </c>
      <c r="B3028">
        <v>0</v>
      </c>
      <c r="C3028">
        <v>0</v>
      </c>
      <c r="D3028">
        <v>0</v>
      </c>
      <c r="E3028">
        <v>6</v>
      </c>
      <c r="F3028">
        <v>183.5</v>
      </c>
      <c r="G3028">
        <v>0</v>
      </c>
      <c r="H3028">
        <f>G3028*100</f>
        <v>0</v>
      </c>
      <c r="I3028">
        <v>3.3333333E-2</v>
      </c>
      <c r="J3028">
        <f>I3028*100</f>
        <v>3.3333333000000001</v>
      </c>
      <c r="K3028">
        <v>0</v>
      </c>
      <c r="L3028" t="s">
        <v>24</v>
      </c>
      <c r="M3028" t="s">
        <v>15</v>
      </c>
      <c r="N3028" t="b">
        <v>0</v>
      </c>
      <c r="O3028" t="b">
        <v>0</v>
      </c>
    </row>
    <row r="3029" spans="1:15" x14ac:dyDescent="0.2">
      <c r="A3029">
        <v>0</v>
      </c>
      <c r="B3029">
        <v>0</v>
      </c>
      <c r="C3029">
        <v>0</v>
      </c>
      <c r="D3029">
        <v>0</v>
      </c>
      <c r="E3029">
        <v>12</v>
      </c>
      <c r="F3029">
        <v>183.625</v>
      </c>
      <c r="G3029">
        <v>1.6666667E-2</v>
      </c>
      <c r="H3029">
        <f>G3029*100</f>
        <v>1.6666666999999999</v>
      </c>
      <c r="I3029">
        <v>2.7777777999999999E-2</v>
      </c>
      <c r="J3029">
        <f>I3029*100</f>
        <v>2.7777778</v>
      </c>
      <c r="K3029">
        <v>0</v>
      </c>
      <c r="L3029" t="s">
        <v>22</v>
      </c>
      <c r="M3029" t="s">
        <v>14</v>
      </c>
      <c r="N3029" t="b">
        <v>0</v>
      </c>
      <c r="O3029" t="b">
        <v>0</v>
      </c>
    </row>
    <row r="3030" spans="1:15" x14ac:dyDescent="0.2">
      <c r="A3030">
        <v>4</v>
      </c>
      <c r="B3030">
        <v>59.533333329999998</v>
      </c>
      <c r="C3030">
        <v>0</v>
      </c>
      <c r="D3030">
        <v>0</v>
      </c>
      <c r="E3030">
        <v>13</v>
      </c>
      <c r="F3030">
        <v>183.65</v>
      </c>
      <c r="G3030">
        <v>0</v>
      </c>
      <c r="H3030">
        <f>G3030*100</f>
        <v>0</v>
      </c>
      <c r="I3030">
        <v>1.1764706E-2</v>
      </c>
      <c r="J3030">
        <f>I3030*100</f>
        <v>1.1764706</v>
      </c>
      <c r="K3030">
        <v>0</v>
      </c>
      <c r="L3030" t="s">
        <v>23</v>
      </c>
      <c r="M3030" t="s">
        <v>15</v>
      </c>
      <c r="N3030" t="b">
        <v>0</v>
      </c>
      <c r="O3030" t="b">
        <v>0</v>
      </c>
    </row>
    <row r="3031" spans="1:15" x14ac:dyDescent="0.2">
      <c r="A3031">
        <v>0</v>
      </c>
      <c r="B3031">
        <v>0</v>
      </c>
      <c r="C3031">
        <v>0</v>
      </c>
      <c r="D3031">
        <v>0</v>
      </c>
      <c r="E3031">
        <v>10</v>
      </c>
      <c r="F3031">
        <v>183.66666670000001</v>
      </c>
      <c r="G3031">
        <v>0.04</v>
      </c>
      <c r="H3031">
        <f>G3031*100</f>
        <v>4</v>
      </c>
      <c r="I3031">
        <v>0.08</v>
      </c>
      <c r="J3031">
        <f>I3031*100</f>
        <v>8</v>
      </c>
      <c r="K3031">
        <v>0</v>
      </c>
      <c r="L3031" t="s">
        <v>13</v>
      </c>
      <c r="M3031" t="s">
        <v>14</v>
      </c>
      <c r="N3031" t="b">
        <v>0</v>
      </c>
      <c r="O3031" t="b">
        <v>0</v>
      </c>
    </row>
    <row r="3032" spans="1:15" x14ac:dyDescent="0.2">
      <c r="A3032">
        <v>0</v>
      </c>
      <c r="B3032">
        <v>0</v>
      </c>
      <c r="C3032">
        <v>0</v>
      </c>
      <c r="D3032">
        <v>0</v>
      </c>
      <c r="E3032">
        <v>14</v>
      </c>
      <c r="F3032">
        <v>183.66666670000001</v>
      </c>
      <c r="G3032">
        <v>0</v>
      </c>
      <c r="H3032">
        <f>G3032*100</f>
        <v>0</v>
      </c>
      <c r="I3032">
        <v>4.7619050000000003E-3</v>
      </c>
      <c r="J3032">
        <f>I3032*100</f>
        <v>0.47619050000000002</v>
      </c>
      <c r="K3032">
        <v>0</v>
      </c>
      <c r="L3032" t="s">
        <v>16</v>
      </c>
      <c r="M3032" t="s">
        <v>14</v>
      </c>
      <c r="N3032" t="b">
        <v>0</v>
      </c>
      <c r="O3032" t="b">
        <v>0</v>
      </c>
    </row>
    <row r="3033" spans="1:15" x14ac:dyDescent="0.2">
      <c r="A3033">
        <v>4</v>
      </c>
      <c r="B3033">
        <v>296.75</v>
      </c>
      <c r="C3033">
        <v>0</v>
      </c>
      <c r="D3033">
        <v>0</v>
      </c>
      <c r="E3033">
        <v>10</v>
      </c>
      <c r="F3033">
        <v>183.70833329999999</v>
      </c>
      <c r="G3033">
        <v>1.5384615000000001E-2</v>
      </c>
      <c r="H3033">
        <f>G3033*100</f>
        <v>1.5384615000000001</v>
      </c>
      <c r="I3033">
        <v>2.6666667000000002E-2</v>
      </c>
      <c r="J3033">
        <f>I3033*100</f>
        <v>2.6666666999999999</v>
      </c>
      <c r="K3033">
        <v>0</v>
      </c>
      <c r="L3033" t="s">
        <v>24</v>
      </c>
      <c r="M3033" t="s">
        <v>14</v>
      </c>
      <c r="N3033" t="b">
        <v>0</v>
      </c>
      <c r="O3033" t="b">
        <v>0</v>
      </c>
    </row>
    <row r="3034" spans="1:15" x14ac:dyDescent="0.2">
      <c r="A3034">
        <v>2</v>
      </c>
      <c r="B3034">
        <v>67.599999999999994</v>
      </c>
      <c r="C3034">
        <v>0</v>
      </c>
      <c r="D3034">
        <v>0</v>
      </c>
      <c r="E3034">
        <v>8</v>
      </c>
      <c r="F3034">
        <v>183.8</v>
      </c>
      <c r="G3034">
        <v>0</v>
      </c>
      <c r="H3034">
        <f>G3034*100</f>
        <v>0</v>
      </c>
      <c r="I3034">
        <v>0.02</v>
      </c>
      <c r="J3034">
        <f>I3034*100</f>
        <v>2</v>
      </c>
      <c r="K3034">
        <v>0</v>
      </c>
      <c r="L3034" t="s">
        <v>18</v>
      </c>
      <c r="M3034" t="s">
        <v>15</v>
      </c>
      <c r="N3034" t="b">
        <v>0</v>
      </c>
      <c r="O3034" t="b">
        <v>0</v>
      </c>
    </row>
    <row r="3035" spans="1:15" x14ac:dyDescent="0.2">
      <c r="A3035">
        <v>0</v>
      </c>
      <c r="B3035">
        <v>0</v>
      </c>
      <c r="C3035">
        <v>0</v>
      </c>
      <c r="D3035">
        <v>0</v>
      </c>
      <c r="E3035">
        <v>15</v>
      </c>
      <c r="F3035">
        <v>183.83333329999999</v>
      </c>
      <c r="G3035">
        <v>6.6666666999999999E-2</v>
      </c>
      <c r="H3035">
        <f>G3035*100</f>
        <v>6.6666666999999995</v>
      </c>
      <c r="I3035">
        <v>7.3333333000000001E-2</v>
      </c>
      <c r="J3035">
        <f>I3035*100</f>
        <v>7.3333332999999996</v>
      </c>
      <c r="K3035">
        <v>0</v>
      </c>
      <c r="L3035" t="s">
        <v>17</v>
      </c>
      <c r="M3035" t="s">
        <v>14</v>
      </c>
      <c r="N3035" t="b">
        <v>0</v>
      </c>
      <c r="O3035" t="b">
        <v>0</v>
      </c>
    </row>
    <row r="3036" spans="1:15" x14ac:dyDescent="0.2">
      <c r="A3036">
        <v>1</v>
      </c>
      <c r="B3036">
        <v>43.5</v>
      </c>
      <c r="C3036">
        <v>0</v>
      </c>
      <c r="D3036">
        <v>0</v>
      </c>
      <c r="E3036">
        <v>6</v>
      </c>
      <c r="F3036">
        <v>183.875</v>
      </c>
      <c r="G3036">
        <v>0</v>
      </c>
      <c r="H3036">
        <f>G3036*100</f>
        <v>0</v>
      </c>
      <c r="I3036">
        <v>1.4285714E-2</v>
      </c>
      <c r="J3036">
        <f>I3036*100</f>
        <v>1.4285714</v>
      </c>
      <c r="K3036">
        <v>0</v>
      </c>
      <c r="L3036" t="s">
        <v>24</v>
      </c>
      <c r="M3036" t="s">
        <v>15</v>
      </c>
      <c r="N3036" t="b">
        <v>0</v>
      </c>
      <c r="O3036" t="b">
        <v>0</v>
      </c>
    </row>
    <row r="3037" spans="1:15" x14ac:dyDescent="0.2">
      <c r="A3037">
        <v>0</v>
      </c>
      <c r="B3037">
        <v>0</v>
      </c>
      <c r="C3037">
        <v>0</v>
      </c>
      <c r="D3037">
        <v>0</v>
      </c>
      <c r="E3037">
        <v>6</v>
      </c>
      <c r="F3037">
        <v>184</v>
      </c>
      <c r="G3037">
        <v>6.6666666999999999E-2</v>
      </c>
      <c r="H3037">
        <f>G3037*100</f>
        <v>6.6666666999999995</v>
      </c>
      <c r="I3037">
        <v>0.116666667</v>
      </c>
      <c r="J3037">
        <f>I3037*100</f>
        <v>11.6666667</v>
      </c>
      <c r="K3037">
        <v>0</v>
      </c>
      <c r="L3037" t="s">
        <v>22</v>
      </c>
      <c r="M3037" t="s">
        <v>14</v>
      </c>
      <c r="N3037" t="b">
        <v>0</v>
      </c>
      <c r="O3037" t="b">
        <v>0</v>
      </c>
    </row>
    <row r="3038" spans="1:15" x14ac:dyDescent="0.2">
      <c r="A3038">
        <v>0</v>
      </c>
      <c r="B3038">
        <v>0</v>
      </c>
      <c r="C3038">
        <v>0</v>
      </c>
      <c r="D3038">
        <v>0</v>
      </c>
      <c r="E3038">
        <v>5</v>
      </c>
      <c r="F3038">
        <v>184</v>
      </c>
      <c r="G3038">
        <v>0</v>
      </c>
      <c r="H3038">
        <f>G3038*100</f>
        <v>0</v>
      </c>
      <c r="I3038">
        <v>0.04</v>
      </c>
      <c r="J3038">
        <f>I3038*100</f>
        <v>4</v>
      </c>
      <c r="K3038">
        <v>0</v>
      </c>
      <c r="L3038" t="s">
        <v>22</v>
      </c>
      <c r="M3038" t="s">
        <v>14</v>
      </c>
      <c r="N3038" t="b">
        <v>0</v>
      </c>
      <c r="O3038" t="b">
        <v>0</v>
      </c>
    </row>
    <row r="3039" spans="1:15" x14ac:dyDescent="0.2">
      <c r="A3039">
        <v>2</v>
      </c>
      <c r="B3039">
        <v>9.6</v>
      </c>
      <c r="C3039">
        <v>3</v>
      </c>
      <c r="D3039">
        <v>118.1</v>
      </c>
      <c r="E3039">
        <v>10</v>
      </c>
      <c r="F3039">
        <v>184.1</v>
      </c>
      <c r="G3039">
        <v>0</v>
      </c>
      <c r="H3039">
        <f>G3039*100</f>
        <v>0</v>
      </c>
      <c r="I3039">
        <v>3.5714285999999998E-2</v>
      </c>
      <c r="J3039">
        <f>I3039*100</f>
        <v>3.5714286</v>
      </c>
      <c r="K3039">
        <v>0</v>
      </c>
      <c r="L3039" t="s">
        <v>19</v>
      </c>
      <c r="M3039" t="s">
        <v>14</v>
      </c>
      <c r="N3039" t="b">
        <v>0</v>
      </c>
      <c r="O3039" t="b">
        <v>0</v>
      </c>
    </row>
    <row r="3040" spans="1:15" x14ac:dyDescent="0.2">
      <c r="A3040">
        <v>0</v>
      </c>
      <c r="B3040">
        <v>0</v>
      </c>
      <c r="C3040">
        <v>0</v>
      </c>
      <c r="D3040">
        <v>0</v>
      </c>
      <c r="E3040">
        <v>6</v>
      </c>
      <c r="F3040">
        <v>184.25</v>
      </c>
      <c r="G3040">
        <v>8.3333332999999996E-2</v>
      </c>
      <c r="H3040">
        <f>G3040*100</f>
        <v>8.3333332999999996</v>
      </c>
      <c r="I3040">
        <v>8.6666667000000003E-2</v>
      </c>
      <c r="J3040">
        <f>I3040*100</f>
        <v>8.6666667000000004</v>
      </c>
      <c r="K3040">
        <v>0</v>
      </c>
      <c r="L3040" t="s">
        <v>22</v>
      </c>
      <c r="M3040" t="s">
        <v>14</v>
      </c>
      <c r="N3040" t="b">
        <v>1</v>
      </c>
      <c r="O3040" t="b">
        <v>0</v>
      </c>
    </row>
    <row r="3041" spans="1:15" x14ac:dyDescent="0.2">
      <c r="A3041">
        <v>0</v>
      </c>
      <c r="B3041">
        <v>0</v>
      </c>
      <c r="C3041">
        <v>0</v>
      </c>
      <c r="D3041">
        <v>0</v>
      </c>
      <c r="E3041">
        <v>4</v>
      </c>
      <c r="F3041">
        <v>184.33333329999999</v>
      </c>
      <c r="G3041">
        <v>0.1</v>
      </c>
      <c r="H3041">
        <f>G3041*100</f>
        <v>10</v>
      </c>
      <c r="I3041">
        <v>8.7499999999999994E-2</v>
      </c>
      <c r="J3041">
        <f>I3041*100</f>
        <v>8.75</v>
      </c>
      <c r="K3041">
        <v>0</v>
      </c>
      <c r="L3041" t="s">
        <v>24</v>
      </c>
      <c r="M3041" t="s">
        <v>14</v>
      </c>
      <c r="N3041" t="b">
        <v>0</v>
      </c>
      <c r="O3041" t="b">
        <v>0</v>
      </c>
    </row>
    <row r="3042" spans="1:15" x14ac:dyDescent="0.2">
      <c r="A3042">
        <v>0</v>
      </c>
      <c r="B3042">
        <v>0</v>
      </c>
      <c r="C3042">
        <v>0</v>
      </c>
      <c r="D3042">
        <v>0</v>
      </c>
      <c r="E3042">
        <v>8</v>
      </c>
      <c r="F3042">
        <v>184.375</v>
      </c>
      <c r="G3042">
        <v>0</v>
      </c>
      <c r="H3042">
        <f>G3042*100</f>
        <v>0</v>
      </c>
      <c r="I3042">
        <v>1.3333332999999999E-2</v>
      </c>
      <c r="J3042">
        <f>I3042*100</f>
        <v>1.3333332999999998</v>
      </c>
      <c r="K3042">
        <v>0</v>
      </c>
      <c r="L3042" t="s">
        <v>22</v>
      </c>
      <c r="M3042" t="s">
        <v>14</v>
      </c>
      <c r="N3042" t="b">
        <v>0</v>
      </c>
      <c r="O3042" t="b">
        <v>0</v>
      </c>
    </row>
    <row r="3043" spans="1:15" x14ac:dyDescent="0.2">
      <c r="A3043">
        <v>3</v>
      </c>
      <c r="B3043">
        <v>177</v>
      </c>
      <c r="C3043">
        <v>0</v>
      </c>
      <c r="D3043">
        <v>0</v>
      </c>
      <c r="E3043">
        <v>3</v>
      </c>
      <c r="F3043">
        <v>184.5</v>
      </c>
      <c r="G3043">
        <v>0.04</v>
      </c>
      <c r="H3043">
        <f>G3043*100</f>
        <v>4</v>
      </c>
      <c r="I3043">
        <v>3.3333333E-2</v>
      </c>
      <c r="J3043">
        <f>I3043*100</f>
        <v>3.3333333000000001</v>
      </c>
      <c r="K3043">
        <v>0</v>
      </c>
      <c r="L3043" t="s">
        <v>17</v>
      </c>
      <c r="M3043" t="s">
        <v>15</v>
      </c>
      <c r="N3043" t="b">
        <v>0</v>
      </c>
      <c r="O3043" t="b">
        <v>0</v>
      </c>
    </row>
    <row r="3044" spans="1:15" x14ac:dyDescent="0.2">
      <c r="A3044">
        <v>2</v>
      </c>
      <c r="B3044">
        <v>68.599999999999994</v>
      </c>
      <c r="C3044">
        <v>0</v>
      </c>
      <c r="D3044">
        <v>0</v>
      </c>
      <c r="E3044">
        <v>10</v>
      </c>
      <c r="F3044">
        <v>184.6</v>
      </c>
      <c r="G3044">
        <v>0</v>
      </c>
      <c r="H3044">
        <f>G3044*100</f>
        <v>0</v>
      </c>
      <c r="I3044">
        <v>1.6666667E-2</v>
      </c>
      <c r="J3044">
        <f>I3044*100</f>
        <v>1.6666666999999999</v>
      </c>
      <c r="K3044">
        <v>0</v>
      </c>
      <c r="L3044" t="s">
        <v>23</v>
      </c>
      <c r="M3044" t="s">
        <v>15</v>
      </c>
      <c r="N3044" t="b">
        <v>0</v>
      </c>
      <c r="O3044" t="b">
        <v>0</v>
      </c>
    </row>
    <row r="3045" spans="1:15" x14ac:dyDescent="0.2">
      <c r="A3045">
        <v>0</v>
      </c>
      <c r="B3045">
        <v>0</v>
      </c>
      <c r="C3045">
        <v>0</v>
      </c>
      <c r="D3045">
        <v>0</v>
      </c>
      <c r="E3045">
        <v>14</v>
      </c>
      <c r="F3045">
        <v>184.83333329999999</v>
      </c>
      <c r="G3045">
        <v>0</v>
      </c>
      <c r="H3045">
        <f>G3045*100</f>
        <v>0</v>
      </c>
      <c r="I3045">
        <v>3.5714285999999998E-2</v>
      </c>
      <c r="J3045">
        <f>I3045*100</f>
        <v>3.5714286</v>
      </c>
      <c r="K3045">
        <v>0</v>
      </c>
      <c r="L3045" t="s">
        <v>17</v>
      </c>
      <c r="M3045" t="s">
        <v>14</v>
      </c>
      <c r="N3045" t="b">
        <v>0</v>
      </c>
      <c r="O3045" t="b">
        <v>0</v>
      </c>
    </row>
    <row r="3046" spans="1:15" x14ac:dyDescent="0.2">
      <c r="A3046">
        <v>4</v>
      </c>
      <c r="B3046">
        <v>75</v>
      </c>
      <c r="C3046">
        <v>0</v>
      </c>
      <c r="D3046">
        <v>0</v>
      </c>
      <c r="E3046">
        <v>7</v>
      </c>
      <c r="F3046">
        <v>185</v>
      </c>
      <c r="G3046">
        <v>0</v>
      </c>
      <c r="H3046">
        <f>G3046*100</f>
        <v>0</v>
      </c>
      <c r="I3046">
        <v>9.0909089999999994E-3</v>
      </c>
      <c r="J3046">
        <f>I3046*100</f>
        <v>0.90909089999999992</v>
      </c>
      <c r="K3046">
        <v>0</v>
      </c>
      <c r="L3046" t="s">
        <v>17</v>
      </c>
      <c r="M3046" t="s">
        <v>15</v>
      </c>
      <c r="N3046" t="b">
        <v>0</v>
      </c>
      <c r="O3046" t="b">
        <v>0</v>
      </c>
    </row>
    <row r="3047" spans="1:15" x14ac:dyDescent="0.2">
      <c r="A3047">
        <v>0</v>
      </c>
      <c r="B3047">
        <v>0</v>
      </c>
      <c r="C3047">
        <v>0</v>
      </c>
      <c r="D3047">
        <v>0</v>
      </c>
      <c r="E3047">
        <v>5</v>
      </c>
      <c r="F3047">
        <v>185</v>
      </c>
      <c r="G3047">
        <v>0</v>
      </c>
      <c r="H3047">
        <f>G3047*100</f>
        <v>0</v>
      </c>
      <c r="I3047">
        <v>0.04</v>
      </c>
      <c r="J3047">
        <f>I3047*100</f>
        <v>4</v>
      </c>
      <c r="K3047">
        <v>0</v>
      </c>
      <c r="L3047" t="s">
        <v>22</v>
      </c>
      <c r="M3047" t="s">
        <v>15</v>
      </c>
      <c r="N3047" t="b">
        <v>1</v>
      </c>
      <c r="O3047" t="b">
        <v>0</v>
      </c>
    </row>
    <row r="3048" spans="1:15" x14ac:dyDescent="0.2">
      <c r="A3048">
        <v>0</v>
      </c>
      <c r="B3048">
        <v>0</v>
      </c>
      <c r="C3048">
        <v>0</v>
      </c>
      <c r="D3048">
        <v>0</v>
      </c>
      <c r="E3048">
        <v>6</v>
      </c>
      <c r="F3048">
        <v>185</v>
      </c>
      <c r="G3048">
        <v>0</v>
      </c>
      <c r="H3048">
        <f>G3048*100</f>
        <v>0</v>
      </c>
      <c r="I3048">
        <v>0.1</v>
      </c>
      <c r="J3048">
        <f>I3048*100</f>
        <v>10</v>
      </c>
      <c r="K3048">
        <v>0</v>
      </c>
      <c r="L3048" t="s">
        <v>16</v>
      </c>
      <c r="M3048" t="s">
        <v>14</v>
      </c>
      <c r="N3048" t="b">
        <v>0</v>
      </c>
      <c r="O3048" t="b">
        <v>0</v>
      </c>
    </row>
    <row r="3049" spans="1:15" x14ac:dyDescent="0.2">
      <c r="A3049">
        <v>0</v>
      </c>
      <c r="B3049">
        <v>0</v>
      </c>
      <c r="C3049">
        <v>0</v>
      </c>
      <c r="D3049">
        <v>0</v>
      </c>
      <c r="E3049">
        <v>11</v>
      </c>
      <c r="F3049">
        <v>185</v>
      </c>
      <c r="G3049">
        <v>0</v>
      </c>
      <c r="H3049">
        <f>G3049*100</f>
        <v>0</v>
      </c>
      <c r="I3049">
        <v>5.4545455E-2</v>
      </c>
      <c r="J3049">
        <f>I3049*100</f>
        <v>5.4545455</v>
      </c>
      <c r="K3049">
        <v>0</v>
      </c>
      <c r="L3049" t="s">
        <v>17</v>
      </c>
      <c r="M3049" t="s">
        <v>14</v>
      </c>
      <c r="N3049" t="b">
        <v>0</v>
      </c>
      <c r="O3049" t="b">
        <v>0</v>
      </c>
    </row>
    <row r="3050" spans="1:15" x14ac:dyDescent="0.2">
      <c r="A3050">
        <v>0</v>
      </c>
      <c r="B3050">
        <v>0</v>
      </c>
      <c r="C3050">
        <v>0</v>
      </c>
      <c r="D3050">
        <v>0</v>
      </c>
      <c r="E3050">
        <v>4</v>
      </c>
      <c r="F3050">
        <v>185</v>
      </c>
      <c r="G3050">
        <v>0.05</v>
      </c>
      <c r="H3050">
        <f>G3050*100</f>
        <v>5</v>
      </c>
      <c r="I3050">
        <v>0.1</v>
      </c>
      <c r="J3050">
        <f>I3050*100</f>
        <v>10</v>
      </c>
      <c r="K3050">
        <v>0</v>
      </c>
      <c r="L3050" t="s">
        <v>22</v>
      </c>
      <c r="M3050" t="s">
        <v>14</v>
      </c>
      <c r="N3050" t="b">
        <v>0</v>
      </c>
      <c r="O3050" t="b">
        <v>0</v>
      </c>
    </row>
    <row r="3051" spans="1:15" x14ac:dyDescent="0.2">
      <c r="A3051">
        <v>0</v>
      </c>
      <c r="B3051">
        <v>0</v>
      </c>
      <c r="C3051">
        <v>0</v>
      </c>
      <c r="D3051">
        <v>0</v>
      </c>
      <c r="E3051">
        <v>8</v>
      </c>
      <c r="F3051">
        <v>185</v>
      </c>
      <c r="G3051">
        <v>2.5000000000000001E-2</v>
      </c>
      <c r="H3051">
        <f>G3051*100</f>
        <v>2.5</v>
      </c>
      <c r="I3051">
        <v>3.3333333E-2</v>
      </c>
      <c r="J3051">
        <f>I3051*100</f>
        <v>3.3333333000000001</v>
      </c>
      <c r="K3051">
        <v>0</v>
      </c>
      <c r="L3051" t="s">
        <v>24</v>
      </c>
      <c r="M3051" t="s">
        <v>14</v>
      </c>
      <c r="N3051" t="b">
        <v>0</v>
      </c>
      <c r="O3051" t="b">
        <v>0</v>
      </c>
    </row>
    <row r="3052" spans="1:15" x14ac:dyDescent="0.2">
      <c r="A3052">
        <v>0</v>
      </c>
      <c r="B3052">
        <v>0</v>
      </c>
      <c r="C3052">
        <v>0</v>
      </c>
      <c r="D3052">
        <v>0</v>
      </c>
      <c r="E3052">
        <v>22</v>
      </c>
      <c r="F3052">
        <v>185.25</v>
      </c>
      <c r="G3052">
        <v>2.1212121E-2</v>
      </c>
      <c r="H3052">
        <f>G3052*100</f>
        <v>2.1212121000000002</v>
      </c>
      <c r="I3052">
        <v>7.5757575999999993E-2</v>
      </c>
      <c r="J3052">
        <f>I3052*100</f>
        <v>7.5757575999999993</v>
      </c>
      <c r="K3052">
        <v>0</v>
      </c>
      <c r="L3052" t="s">
        <v>22</v>
      </c>
      <c r="M3052" t="s">
        <v>14</v>
      </c>
      <c r="N3052" t="b">
        <v>1</v>
      </c>
      <c r="O3052" t="b">
        <v>0</v>
      </c>
    </row>
    <row r="3053" spans="1:15" x14ac:dyDescent="0.2">
      <c r="A3053">
        <v>2</v>
      </c>
      <c r="B3053">
        <v>137</v>
      </c>
      <c r="C3053">
        <v>0</v>
      </c>
      <c r="D3053">
        <v>0</v>
      </c>
      <c r="E3053">
        <v>6</v>
      </c>
      <c r="F3053">
        <v>185.4</v>
      </c>
      <c r="G3053">
        <v>0</v>
      </c>
      <c r="H3053">
        <f>G3053*100</f>
        <v>0</v>
      </c>
      <c r="I3053">
        <v>2.8571428999999999E-2</v>
      </c>
      <c r="J3053">
        <f>I3053*100</f>
        <v>2.8571428999999999</v>
      </c>
      <c r="K3053">
        <v>44.893459370000002</v>
      </c>
      <c r="L3053" t="s">
        <v>18</v>
      </c>
      <c r="M3053" t="s">
        <v>14</v>
      </c>
      <c r="N3053" t="b">
        <v>0</v>
      </c>
      <c r="O3053" t="b">
        <v>1</v>
      </c>
    </row>
    <row r="3054" spans="1:15" x14ac:dyDescent="0.2">
      <c r="A3054">
        <v>0</v>
      </c>
      <c r="B3054">
        <v>0</v>
      </c>
      <c r="C3054">
        <v>0</v>
      </c>
      <c r="D3054">
        <v>0</v>
      </c>
      <c r="E3054">
        <v>6</v>
      </c>
      <c r="F3054">
        <v>185.5</v>
      </c>
      <c r="G3054">
        <v>1.6666667E-2</v>
      </c>
      <c r="H3054">
        <f>G3054*100</f>
        <v>1.6666666999999999</v>
      </c>
      <c r="I3054">
        <v>0.05</v>
      </c>
      <c r="J3054">
        <f>I3054*100</f>
        <v>5</v>
      </c>
      <c r="K3054">
        <v>0</v>
      </c>
      <c r="L3054" t="s">
        <v>24</v>
      </c>
      <c r="M3054" t="s">
        <v>15</v>
      </c>
      <c r="N3054" t="b">
        <v>0</v>
      </c>
      <c r="O3054" t="b">
        <v>0</v>
      </c>
    </row>
    <row r="3055" spans="1:15" x14ac:dyDescent="0.2">
      <c r="A3055">
        <v>0</v>
      </c>
      <c r="B3055">
        <v>0</v>
      </c>
      <c r="C3055">
        <v>0</v>
      </c>
      <c r="D3055">
        <v>0</v>
      </c>
      <c r="E3055">
        <v>8</v>
      </c>
      <c r="F3055">
        <v>185.5</v>
      </c>
      <c r="G3055">
        <v>2.5000000000000001E-2</v>
      </c>
      <c r="H3055">
        <f>G3055*100</f>
        <v>2.5</v>
      </c>
      <c r="I3055">
        <v>3.7499999999999999E-2</v>
      </c>
      <c r="J3055">
        <f>I3055*100</f>
        <v>3.75</v>
      </c>
      <c r="K3055">
        <v>0</v>
      </c>
      <c r="L3055" t="s">
        <v>17</v>
      </c>
      <c r="M3055" t="s">
        <v>14</v>
      </c>
      <c r="N3055" t="b">
        <v>1</v>
      </c>
      <c r="O3055" t="b">
        <v>0</v>
      </c>
    </row>
    <row r="3056" spans="1:15" x14ac:dyDescent="0.2">
      <c r="A3056">
        <v>0</v>
      </c>
      <c r="B3056">
        <v>0</v>
      </c>
      <c r="C3056">
        <v>1</v>
      </c>
      <c r="D3056">
        <v>0</v>
      </c>
      <c r="E3056">
        <v>11</v>
      </c>
      <c r="F3056">
        <v>185.66666670000001</v>
      </c>
      <c r="G3056">
        <v>0.05</v>
      </c>
      <c r="H3056">
        <f>G3056*100</f>
        <v>5</v>
      </c>
      <c r="I3056">
        <v>8.3333332999999996E-2</v>
      </c>
      <c r="J3056">
        <f>I3056*100</f>
        <v>8.3333332999999996</v>
      </c>
      <c r="K3056">
        <v>0</v>
      </c>
      <c r="L3056" t="s">
        <v>24</v>
      </c>
      <c r="M3056" t="s">
        <v>14</v>
      </c>
      <c r="N3056" t="b">
        <v>0</v>
      </c>
      <c r="O3056" t="b">
        <v>0</v>
      </c>
    </row>
    <row r="3057" spans="1:15" x14ac:dyDescent="0.2">
      <c r="A3057">
        <v>1</v>
      </c>
      <c r="B3057">
        <v>4</v>
      </c>
      <c r="C3057">
        <v>3</v>
      </c>
      <c r="D3057">
        <v>148.5</v>
      </c>
      <c r="E3057">
        <v>5</v>
      </c>
      <c r="F3057">
        <v>185.83333329999999</v>
      </c>
      <c r="G3057">
        <v>0</v>
      </c>
      <c r="H3057">
        <f>G3057*100</f>
        <v>0</v>
      </c>
      <c r="I3057">
        <v>1.8749999999999999E-2</v>
      </c>
      <c r="J3057">
        <f>I3057*100</f>
        <v>1.875</v>
      </c>
      <c r="K3057">
        <v>0</v>
      </c>
      <c r="L3057" t="s">
        <v>16</v>
      </c>
      <c r="M3057" t="s">
        <v>14</v>
      </c>
      <c r="N3057" t="b">
        <v>0</v>
      </c>
      <c r="O3057" t="b">
        <v>0</v>
      </c>
    </row>
    <row r="3058" spans="1:15" x14ac:dyDescent="0.2">
      <c r="A3058">
        <v>0</v>
      </c>
      <c r="B3058">
        <v>0</v>
      </c>
      <c r="C3058">
        <v>0</v>
      </c>
      <c r="D3058">
        <v>0</v>
      </c>
      <c r="E3058">
        <v>6</v>
      </c>
      <c r="F3058">
        <v>186</v>
      </c>
      <c r="G3058">
        <v>0</v>
      </c>
      <c r="H3058">
        <f>G3058*100</f>
        <v>0</v>
      </c>
      <c r="I3058">
        <v>7.2222222000000003E-2</v>
      </c>
      <c r="J3058">
        <f>I3058*100</f>
        <v>7.2222222</v>
      </c>
      <c r="K3058">
        <v>0</v>
      </c>
      <c r="L3058" t="s">
        <v>17</v>
      </c>
      <c r="M3058" t="s">
        <v>14</v>
      </c>
      <c r="N3058" t="b">
        <v>0</v>
      </c>
      <c r="O3058" t="b">
        <v>0</v>
      </c>
    </row>
    <row r="3059" spans="1:15" x14ac:dyDescent="0.2">
      <c r="A3059">
        <v>0</v>
      </c>
      <c r="B3059">
        <v>0</v>
      </c>
      <c r="C3059">
        <v>0</v>
      </c>
      <c r="D3059">
        <v>0</v>
      </c>
      <c r="E3059">
        <v>8</v>
      </c>
      <c r="F3059">
        <v>186</v>
      </c>
      <c r="G3059">
        <v>0</v>
      </c>
      <c r="H3059">
        <f>G3059*100</f>
        <v>0</v>
      </c>
      <c r="I3059">
        <v>4.4444444E-2</v>
      </c>
      <c r="J3059">
        <f>I3059*100</f>
        <v>4.4444444000000001</v>
      </c>
      <c r="K3059">
        <v>0</v>
      </c>
      <c r="L3059" t="s">
        <v>24</v>
      </c>
      <c r="M3059" t="s">
        <v>14</v>
      </c>
      <c r="N3059" t="b">
        <v>0</v>
      </c>
      <c r="O3059" t="b">
        <v>0</v>
      </c>
    </row>
    <row r="3060" spans="1:15" x14ac:dyDescent="0.2">
      <c r="A3060">
        <v>6</v>
      </c>
      <c r="B3060">
        <v>344.5</v>
      </c>
      <c r="C3060">
        <v>0</v>
      </c>
      <c r="D3060">
        <v>0</v>
      </c>
      <c r="E3060">
        <v>7</v>
      </c>
      <c r="F3060">
        <v>186</v>
      </c>
      <c r="G3060">
        <v>4.6153845999999998E-2</v>
      </c>
      <c r="H3060">
        <f>G3060*100</f>
        <v>4.6153845999999996</v>
      </c>
      <c r="I3060">
        <v>3.3333333E-2</v>
      </c>
      <c r="J3060">
        <f>I3060*100</f>
        <v>3.3333333000000001</v>
      </c>
      <c r="K3060">
        <v>0</v>
      </c>
      <c r="L3060" t="s">
        <v>22</v>
      </c>
      <c r="M3060" t="s">
        <v>14</v>
      </c>
      <c r="N3060" t="b">
        <v>1</v>
      </c>
      <c r="O3060" t="b">
        <v>0</v>
      </c>
    </row>
    <row r="3061" spans="1:15" x14ac:dyDescent="0.2">
      <c r="A3061">
        <v>0</v>
      </c>
      <c r="B3061">
        <v>0</v>
      </c>
      <c r="C3061">
        <v>0</v>
      </c>
      <c r="D3061">
        <v>0</v>
      </c>
      <c r="E3061">
        <v>5</v>
      </c>
      <c r="F3061">
        <v>186.06666670000001</v>
      </c>
      <c r="G3061">
        <v>0.146666667</v>
      </c>
      <c r="H3061">
        <f>G3061*100</f>
        <v>14.6666667</v>
      </c>
      <c r="I3061">
        <v>0.15952380999999999</v>
      </c>
      <c r="J3061">
        <f>I3061*100</f>
        <v>15.952380999999999</v>
      </c>
      <c r="K3061">
        <v>0</v>
      </c>
      <c r="L3061" t="s">
        <v>19</v>
      </c>
      <c r="M3061" t="s">
        <v>14</v>
      </c>
      <c r="N3061" t="b">
        <v>0</v>
      </c>
      <c r="O3061" t="b">
        <v>0</v>
      </c>
    </row>
    <row r="3062" spans="1:15" x14ac:dyDescent="0.2">
      <c r="A3062">
        <v>8</v>
      </c>
      <c r="B3062">
        <v>185</v>
      </c>
      <c r="C3062">
        <v>0</v>
      </c>
      <c r="D3062">
        <v>0</v>
      </c>
      <c r="E3062">
        <v>14</v>
      </c>
      <c r="F3062">
        <v>186.16666670000001</v>
      </c>
      <c r="G3062">
        <v>2.1052632000000002E-2</v>
      </c>
      <c r="H3062">
        <f>G3062*100</f>
        <v>2.1052632</v>
      </c>
      <c r="I3062">
        <v>3.5087719000000003E-2</v>
      </c>
      <c r="J3062">
        <f>I3062*100</f>
        <v>3.5087719000000002</v>
      </c>
      <c r="K3062">
        <v>0</v>
      </c>
      <c r="L3062" t="s">
        <v>17</v>
      </c>
      <c r="M3062" t="s">
        <v>14</v>
      </c>
      <c r="N3062" t="b">
        <v>0</v>
      </c>
      <c r="O3062" t="b">
        <v>0</v>
      </c>
    </row>
    <row r="3063" spans="1:15" x14ac:dyDescent="0.2">
      <c r="A3063">
        <v>0</v>
      </c>
      <c r="B3063">
        <v>0</v>
      </c>
      <c r="C3063">
        <v>0</v>
      </c>
      <c r="D3063">
        <v>0</v>
      </c>
      <c r="E3063">
        <v>4</v>
      </c>
      <c r="F3063">
        <v>186.25</v>
      </c>
      <c r="G3063">
        <v>0.05</v>
      </c>
      <c r="H3063">
        <f>G3063*100</f>
        <v>5</v>
      </c>
      <c r="I3063">
        <v>6.6666666999999999E-2</v>
      </c>
      <c r="J3063">
        <f>I3063*100</f>
        <v>6.6666666999999995</v>
      </c>
      <c r="K3063">
        <v>0</v>
      </c>
      <c r="L3063" t="s">
        <v>22</v>
      </c>
      <c r="M3063" t="s">
        <v>14</v>
      </c>
      <c r="N3063" t="b">
        <v>0</v>
      </c>
      <c r="O3063" t="b">
        <v>0</v>
      </c>
    </row>
    <row r="3064" spans="1:15" x14ac:dyDescent="0.2">
      <c r="A3064">
        <v>9</v>
      </c>
      <c r="B3064">
        <v>228.2</v>
      </c>
      <c r="C3064">
        <v>1</v>
      </c>
      <c r="D3064">
        <v>0</v>
      </c>
      <c r="E3064">
        <v>7</v>
      </c>
      <c r="F3064">
        <v>186.4</v>
      </c>
      <c r="G3064">
        <v>0.02</v>
      </c>
      <c r="H3064">
        <f>G3064*100</f>
        <v>2</v>
      </c>
      <c r="I3064">
        <v>0.03</v>
      </c>
      <c r="J3064">
        <f>I3064*100</f>
        <v>3</v>
      </c>
      <c r="K3064">
        <v>0</v>
      </c>
      <c r="L3064" t="s">
        <v>22</v>
      </c>
      <c r="M3064" t="s">
        <v>14</v>
      </c>
      <c r="N3064" t="b">
        <v>0</v>
      </c>
      <c r="O3064" t="b">
        <v>0</v>
      </c>
    </row>
    <row r="3065" spans="1:15" x14ac:dyDescent="0.2">
      <c r="A3065">
        <v>0</v>
      </c>
      <c r="B3065">
        <v>0</v>
      </c>
      <c r="C3065">
        <v>0</v>
      </c>
      <c r="D3065">
        <v>0</v>
      </c>
      <c r="E3065">
        <v>8</v>
      </c>
      <c r="F3065">
        <v>186.5</v>
      </c>
      <c r="G3065">
        <v>0</v>
      </c>
      <c r="H3065">
        <f>G3065*100</f>
        <v>0</v>
      </c>
      <c r="I3065">
        <v>2.5000000000000001E-2</v>
      </c>
      <c r="J3065">
        <f>I3065*100</f>
        <v>2.5</v>
      </c>
      <c r="K3065">
        <v>0</v>
      </c>
      <c r="L3065" t="s">
        <v>16</v>
      </c>
      <c r="M3065" t="s">
        <v>14</v>
      </c>
      <c r="N3065" t="b">
        <v>1</v>
      </c>
      <c r="O3065" t="b">
        <v>0</v>
      </c>
    </row>
    <row r="3066" spans="1:15" x14ac:dyDescent="0.2">
      <c r="A3066">
        <v>0</v>
      </c>
      <c r="B3066">
        <v>0</v>
      </c>
      <c r="C3066">
        <v>0</v>
      </c>
      <c r="D3066">
        <v>0</v>
      </c>
      <c r="E3066">
        <v>5</v>
      </c>
      <c r="F3066">
        <v>186.5</v>
      </c>
      <c r="G3066">
        <v>0</v>
      </c>
      <c r="H3066">
        <f>G3066*100</f>
        <v>0</v>
      </c>
      <c r="I3066">
        <v>0.04</v>
      </c>
      <c r="J3066">
        <f>I3066*100</f>
        <v>4</v>
      </c>
      <c r="K3066">
        <v>0</v>
      </c>
      <c r="L3066" t="s">
        <v>22</v>
      </c>
      <c r="M3066" t="s">
        <v>14</v>
      </c>
      <c r="N3066" t="b">
        <v>0</v>
      </c>
      <c r="O3066" t="b">
        <v>0</v>
      </c>
    </row>
    <row r="3067" spans="1:15" x14ac:dyDescent="0.2">
      <c r="A3067">
        <v>2</v>
      </c>
      <c r="B3067">
        <v>40.200000000000003</v>
      </c>
      <c r="C3067">
        <v>2</v>
      </c>
      <c r="D3067">
        <v>26.1</v>
      </c>
      <c r="E3067">
        <v>10</v>
      </c>
      <c r="F3067">
        <v>186.7</v>
      </c>
      <c r="G3067">
        <v>0</v>
      </c>
      <c r="H3067">
        <f>G3067*100</f>
        <v>0</v>
      </c>
      <c r="I3067">
        <v>2.1428571E-2</v>
      </c>
      <c r="J3067">
        <f>I3067*100</f>
        <v>2.1428571000000001</v>
      </c>
      <c r="K3067">
        <v>0</v>
      </c>
      <c r="L3067" t="s">
        <v>18</v>
      </c>
      <c r="M3067" t="s">
        <v>15</v>
      </c>
      <c r="N3067" t="b">
        <v>0</v>
      </c>
      <c r="O3067" t="b">
        <v>0</v>
      </c>
    </row>
    <row r="3068" spans="1:15" x14ac:dyDescent="0.2">
      <c r="A3068">
        <v>0</v>
      </c>
      <c r="B3068">
        <v>0</v>
      </c>
      <c r="C3068">
        <v>0</v>
      </c>
      <c r="D3068">
        <v>0</v>
      </c>
      <c r="E3068">
        <v>9</v>
      </c>
      <c r="F3068">
        <v>186.7</v>
      </c>
      <c r="G3068">
        <v>0</v>
      </c>
      <c r="H3068">
        <f>G3068*100</f>
        <v>0</v>
      </c>
      <c r="I3068">
        <v>2.2222222E-2</v>
      </c>
      <c r="J3068">
        <f>I3068*100</f>
        <v>2.2222222</v>
      </c>
      <c r="K3068">
        <v>0</v>
      </c>
      <c r="L3068" t="s">
        <v>16</v>
      </c>
      <c r="M3068" t="s">
        <v>14</v>
      </c>
      <c r="N3068" t="b">
        <v>1</v>
      </c>
      <c r="O3068" t="b">
        <v>0</v>
      </c>
    </row>
    <row r="3069" spans="1:15" x14ac:dyDescent="0.2">
      <c r="A3069">
        <v>0</v>
      </c>
      <c r="B3069">
        <v>0</v>
      </c>
      <c r="C3069">
        <v>0</v>
      </c>
      <c r="D3069">
        <v>0</v>
      </c>
      <c r="E3069">
        <v>14</v>
      </c>
      <c r="F3069">
        <v>186.93333329999999</v>
      </c>
      <c r="G3069">
        <v>4.2857143E-2</v>
      </c>
      <c r="H3069">
        <f>G3069*100</f>
        <v>4.2857143000000004</v>
      </c>
      <c r="I3069">
        <v>7.1428570999999996E-2</v>
      </c>
      <c r="J3069">
        <f>I3069*100</f>
        <v>7.1428570999999996</v>
      </c>
      <c r="K3069">
        <v>0</v>
      </c>
      <c r="L3069" t="s">
        <v>17</v>
      </c>
      <c r="M3069" t="s">
        <v>14</v>
      </c>
      <c r="N3069" t="b">
        <v>0</v>
      </c>
      <c r="O3069" t="b">
        <v>0</v>
      </c>
    </row>
    <row r="3070" spans="1:15" x14ac:dyDescent="0.2">
      <c r="A3070">
        <v>0</v>
      </c>
      <c r="B3070">
        <v>0</v>
      </c>
      <c r="C3070">
        <v>0</v>
      </c>
      <c r="D3070">
        <v>0</v>
      </c>
      <c r="E3070">
        <v>11</v>
      </c>
      <c r="F3070">
        <v>187</v>
      </c>
      <c r="G3070">
        <v>3.1818182E-2</v>
      </c>
      <c r="H3070">
        <f>G3070*100</f>
        <v>3.1818181999999999</v>
      </c>
      <c r="I3070">
        <v>6.8181818000000005E-2</v>
      </c>
      <c r="J3070">
        <f>I3070*100</f>
        <v>6.8181818000000005</v>
      </c>
      <c r="K3070">
        <v>0</v>
      </c>
      <c r="L3070" t="s">
        <v>16</v>
      </c>
      <c r="M3070" t="s">
        <v>14</v>
      </c>
      <c r="N3070" t="b">
        <v>0</v>
      </c>
      <c r="O3070" t="b">
        <v>0</v>
      </c>
    </row>
    <row r="3071" spans="1:15" x14ac:dyDescent="0.2">
      <c r="A3071">
        <v>0</v>
      </c>
      <c r="B3071">
        <v>0</v>
      </c>
      <c r="C3071">
        <v>0</v>
      </c>
      <c r="D3071">
        <v>0</v>
      </c>
      <c r="E3071">
        <v>2</v>
      </c>
      <c r="F3071">
        <v>187</v>
      </c>
      <c r="G3071">
        <v>0.1</v>
      </c>
      <c r="H3071">
        <f>G3071*100</f>
        <v>10</v>
      </c>
      <c r="I3071">
        <v>0.15</v>
      </c>
      <c r="J3071">
        <f>I3071*100</f>
        <v>15</v>
      </c>
      <c r="K3071">
        <v>0</v>
      </c>
      <c r="L3071" t="s">
        <v>16</v>
      </c>
      <c r="M3071" t="s">
        <v>14</v>
      </c>
      <c r="N3071" t="b">
        <v>0</v>
      </c>
      <c r="O3071" t="b">
        <v>0</v>
      </c>
    </row>
    <row r="3072" spans="1:15" x14ac:dyDescent="0.2">
      <c r="A3072">
        <v>0</v>
      </c>
      <c r="B3072">
        <v>0</v>
      </c>
      <c r="C3072">
        <v>0</v>
      </c>
      <c r="D3072">
        <v>0</v>
      </c>
      <c r="E3072">
        <v>27</v>
      </c>
      <c r="F3072">
        <v>187</v>
      </c>
      <c r="G3072">
        <v>0</v>
      </c>
      <c r="H3072">
        <f>G3072*100</f>
        <v>0</v>
      </c>
      <c r="I3072">
        <v>2.2222222E-2</v>
      </c>
      <c r="J3072">
        <f>I3072*100</f>
        <v>2.2222222</v>
      </c>
      <c r="K3072">
        <v>0</v>
      </c>
      <c r="L3072" t="s">
        <v>17</v>
      </c>
      <c r="M3072" t="s">
        <v>14</v>
      </c>
      <c r="N3072" t="b">
        <v>0</v>
      </c>
      <c r="O3072" t="b">
        <v>0</v>
      </c>
    </row>
    <row r="3073" spans="1:15" x14ac:dyDescent="0.2">
      <c r="A3073">
        <v>0</v>
      </c>
      <c r="B3073">
        <v>0</v>
      </c>
      <c r="C3073">
        <v>0</v>
      </c>
      <c r="D3073">
        <v>0</v>
      </c>
      <c r="E3073">
        <v>13</v>
      </c>
      <c r="F3073">
        <v>187</v>
      </c>
      <c r="G3073">
        <v>0</v>
      </c>
      <c r="H3073">
        <f>G3073*100</f>
        <v>0</v>
      </c>
      <c r="I3073">
        <v>0</v>
      </c>
      <c r="J3073">
        <f>I3073*100</f>
        <v>0</v>
      </c>
      <c r="K3073">
        <v>0</v>
      </c>
      <c r="L3073" t="s">
        <v>23</v>
      </c>
      <c r="M3073" t="s">
        <v>14</v>
      </c>
      <c r="N3073" t="b">
        <v>0</v>
      </c>
      <c r="O3073" t="b">
        <v>0</v>
      </c>
    </row>
    <row r="3074" spans="1:15" x14ac:dyDescent="0.2">
      <c r="A3074">
        <v>0</v>
      </c>
      <c r="B3074">
        <v>0</v>
      </c>
      <c r="C3074">
        <v>0</v>
      </c>
      <c r="D3074">
        <v>0</v>
      </c>
      <c r="E3074">
        <v>19</v>
      </c>
      <c r="F3074">
        <v>187.2</v>
      </c>
      <c r="G3074">
        <v>6.8421052999999996E-2</v>
      </c>
      <c r="H3074">
        <f>G3074*100</f>
        <v>6.8421052999999992</v>
      </c>
      <c r="I3074">
        <v>0.131578947</v>
      </c>
      <c r="J3074">
        <f>I3074*100</f>
        <v>13.1578947</v>
      </c>
      <c r="K3074">
        <v>0</v>
      </c>
      <c r="L3074" t="s">
        <v>22</v>
      </c>
      <c r="M3074" t="s">
        <v>14</v>
      </c>
      <c r="N3074" t="b">
        <v>0</v>
      </c>
      <c r="O3074" t="b">
        <v>0</v>
      </c>
    </row>
    <row r="3075" spans="1:15" x14ac:dyDescent="0.2">
      <c r="A3075">
        <v>0</v>
      </c>
      <c r="B3075">
        <v>0</v>
      </c>
      <c r="C3075">
        <v>0</v>
      </c>
      <c r="D3075">
        <v>0</v>
      </c>
      <c r="E3075">
        <v>5</v>
      </c>
      <c r="F3075">
        <v>187.5</v>
      </c>
      <c r="G3075">
        <v>0</v>
      </c>
      <c r="H3075">
        <f>G3075*100</f>
        <v>0</v>
      </c>
      <c r="I3075">
        <v>0.04</v>
      </c>
      <c r="J3075">
        <f>I3075*100</f>
        <v>4</v>
      </c>
      <c r="K3075">
        <v>0</v>
      </c>
      <c r="L3075" t="s">
        <v>24</v>
      </c>
      <c r="M3075" t="s">
        <v>14</v>
      </c>
      <c r="N3075" t="b">
        <v>1</v>
      </c>
      <c r="O3075" t="b">
        <v>0</v>
      </c>
    </row>
    <row r="3076" spans="1:15" x14ac:dyDescent="0.2">
      <c r="A3076">
        <v>5</v>
      </c>
      <c r="B3076">
        <v>91.5</v>
      </c>
      <c r="C3076">
        <v>0</v>
      </c>
      <c r="D3076">
        <v>0</v>
      </c>
      <c r="E3076">
        <v>14</v>
      </c>
      <c r="F3076">
        <v>187.91666670000001</v>
      </c>
      <c r="G3076">
        <v>0</v>
      </c>
      <c r="H3076">
        <f>G3076*100</f>
        <v>0</v>
      </c>
      <c r="I3076">
        <v>2.745098E-2</v>
      </c>
      <c r="J3076">
        <f>I3076*100</f>
        <v>2.745098</v>
      </c>
      <c r="K3076">
        <v>0</v>
      </c>
      <c r="L3076" t="s">
        <v>24</v>
      </c>
      <c r="M3076" t="s">
        <v>14</v>
      </c>
      <c r="N3076" t="b">
        <v>0</v>
      </c>
      <c r="O3076" t="b">
        <v>0</v>
      </c>
    </row>
    <row r="3077" spans="1:15" x14ac:dyDescent="0.2">
      <c r="A3077">
        <v>0</v>
      </c>
      <c r="B3077">
        <v>0</v>
      </c>
      <c r="C3077">
        <v>1</v>
      </c>
      <c r="D3077">
        <v>0</v>
      </c>
      <c r="E3077">
        <v>7</v>
      </c>
      <c r="F3077">
        <v>188</v>
      </c>
      <c r="G3077">
        <v>0</v>
      </c>
      <c r="H3077">
        <f>G3077*100</f>
        <v>0</v>
      </c>
      <c r="I3077">
        <v>3.3333333E-2</v>
      </c>
      <c r="J3077">
        <f>I3077*100</f>
        <v>3.3333333000000001</v>
      </c>
      <c r="K3077">
        <v>0</v>
      </c>
      <c r="L3077" t="s">
        <v>16</v>
      </c>
      <c r="M3077" t="s">
        <v>15</v>
      </c>
      <c r="N3077" t="b">
        <v>0</v>
      </c>
      <c r="O3077" t="b">
        <v>0</v>
      </c>
    </row>
    <row r="3078" spans="1:15" x14ac:dyDescent="0.2">
      <c r="A3078">
        <v>2</v>
      </c>
      <c r="B3078">
        <v>49</v>
      </c>
      <c r="C3078">
        <v>1</v>
      </c>
      <c r="D3078">
        <v>127</v>
      </c>
      <c r="E3078">
        <v>4</v>
      </c>
      <c r="F3078">
        <v>188</v>
      </c>
      <c r="G3078">
        <v>3.3333333E-2</v>
      </c>
      <c r="H3078">
        <f>G3078*100</f>
        <v>3.3333333000000001</v>
      </c>
      <c r="I3078">
        <v>3.7499999999999999E-2</v>
      </c>
      <c r="J3078">
        <f>I3078*100</f>
        <v>3.75</v>
      </c>
      <c r="K3078">
        <v>0</v>
      </c>
      <c r="L3078" t="s">
        <v>16</v>
      </c>
      <c r="M3078" t="s">
        <v>14</v>
      </c>
      <c r="N3078" t="b">
        <v>0</v>
      </c>
      <c r="O3078" t="b">
        <v>0</v>
      </c>
    </row>
    <row r="3079" spans="1:15" x14ac:dyDescent="0.2">
      <c r="A3079">
        <v>0</v>
      </c>
      <c r="B3079">
        <v>0</v>
      </c>
      <c r="C3079">
        <v>0</v>
      </c>
      <c r="D3079">
        <v>0</v>
      </c>
      <c r="E3079">
        <v>8</v>
      </c>
      <c r="F3079">
        <v>188</v>
      </c>
      <c r="G3079">
        <v>0.05</v>
      </c>
      <c r="H3079">
        <f>G3079*100</f>
        <v>5</v>
      </c>
      <c r="I3079">
        <v>8.7499999999999994E-2</v>
      </c>
      <c r="J3079">
        <f>I3079*100</f>
        <v>8.75</v>
      </c>
      <c r="K3079">
        <v>0</v>
      </c>
      <c r="L3079" t="s">
        <v>24</v>
      </c>
      <c r="M3079" t="s">
        <v>14</v>
      </c>
      <c r="N3079" t="b">
        <v>0</v>
      </c>
      <c r="O3079" t="b">
        <v>0</v>
      </c>
    </row>
    <row r="3080" spans="1:15" x14ac:dyDescent="0.2">
      <c r="A3080">
        <v>6</v>
      </c>
      <c r="B3080">
        <v>231.9</v>
      </c>
      <c r="C3080">
        <v>0</v>
      </c>
      <c r="D3080">
        <v>0</v>
      </c>
      <c r="E3080">
        <v>8</v>
      </c>
      <c r="F3080">
        <v>188.3</v>
      </c>
      <c r="G3080">
        <v>0</v>
      </c>
      <c r="H3080">
        <f>G3080*100</f>
        <v>0</v>
      </c>
      <c r="I3080">
        <v>1.4285714E-2</v>
      </c>
      <c r="J3080">
        <f>I3080*100</f>
        <v>1.4285714</v>
      </c>
      <c r="K3080">
        <v>12.157134060000001</v>
      </c>
      <c r="L3080" t="s">
        <v>23</v>
      </c>
      <c r="M3080" t="s">
        <v>14</v>
      </c>
      <c r="N3080" t="b">
        <v>0</v>
      </c>
      <c r="O3080" t="b">
        <v>0</v>
      </c>
    </row>
    <row r="3081" spans="1:15" x14ac:dyDescent="0.2">
      <c r="A3081">
        <v>5</v>
      </c>
      <c r="B3081">
        <v>118.9</v>
      </c>
      <c r="C3081">
        <v>4</v>
      </c>
      <c r="D3081">
        <v>380.7</v>
      </c>
      <c r="E3081">
        <v>4</v>
      </c>
      <c r="F3081">
        <v>188.4</v>
      </c>
      <c r="G3081">
        <v>0</v>
      </c>
      <c r="H3081">
        <f>G3081*100</f>
        <v>0</v>
      </c>
      <c r="I3081">
        <v>6.6666670000000003E-3</v>
      </c>
      <c r="J3081">
        <f>I3081*100</f>
        <v>0.66666670000000006</v>
      </c>
      <c r="K3081">
        <v>0</v>
      </c>
      <c r="L3081" t="s">
        <v>18</v>
      </c>
      <c r="M3081" t="s">
        <v>14</v>
      </c>
      <c r="N3081" t="b">
        <v>0</v>
      </c>
      <c r="O3081" t="b">
        <v>0</v>
      </c>
    </row>
    <row r="3082" spans="1:15" x14ac:dyDescent="0.2">
      <c r="A3082">
        <v>0</v>
      </c>
      <c r="B3082">
        <v>0</v>
      </c>
      <c r="C3082">
        <v>0</v>
      </c>
      <c r="D3082">
        <v>0</v>
      </c>
      <c r="E3082">
        <v>11</v>
      </c>
      <c r="F3082">
        <v>188.45833329999999</v>
      </c>
      <c r="G3082">
        <v>0</v>
      </c>
      <c r="H3082">
        <f>G3082*100</f>
        <v>0</v>
      </c>
      <c r="I3082">
        <v>9.0909089999999994E-3</v>
      </c>
      <c r="J3082">
        <f>I3082*100</f>
        <v>0.90909089999999992</v>
      </c>
      <c r="K3082">
        <v>0</v>
      </c>
      <c r="L3082" t="s">
        <v>22</v>
      </c>
      <c r="M3082" t="s">
        <v>15</v>
      </c>
      <c r="N3082" t="b">
        <v>0</v>
      </c>
      <c r="O3082" t="b">
        <v>0</v>
      </c>
    </row>
    <row r="3083" spans="1:15" x14ac:dyDescent="0.2">
      <c r="A3083">
        <v>6</v>
      </c>
      <c r="B3083">
        <v>1541.5</v>
      </c>
      <c r="C3083">
        <v>0</v>
      </c>
      <c r="D3083">
        <v>0</v>
      </c>
      <c r="E3083">
        <v>8</v>
      </c>
      <c r="F3083">
        <v>188.5</v>
      </c>
      <c r="G3083">
        <v>0</v>
      </c>
      <c r="H3083">
        <f>G3083*100</f>
        <v>0</v>
      </c>
      <c r="I3083">
        <v>1.5384615000000001E-2</v>
      </c>
      <c r="J3083">
        <f>I3083*100</f>
        <v>1.5384615000000001</v>
      </c>
      <c r="K3083">
        <v>0</v>
      </c>
      <c r="L3083" t="s">
        <v>17</v>
      </c>
      <c r="M3083" t="s">
        <v>15</v>
      </c>
      <c r="N3083" t="b">
        <v>1</v>
      </c>
      <c r="O3083" t="b">
        <v>0</v>
      </c>
    </row>
    <row r="3084" spans="1:15" x14ac:dyDescent="0.2">
      <c r="A3084">
        <v>1</v>
      </c>
      <c r="B3084">
        <v>64</v>
      </c>
      <c r="C3084">
        <v>0</v>
      </c>
      <c r="D3084">
        <v>0</v>
      </c>
      <c r="E3084">
        <v>15</v>
      </c>
      <c r="F3084">
        <v>188.5</v>
      </c>
      <c r="G3084">
        <v>0</v>
      </c>
      <c r="H3084">
        <f>G3084*100</f>
        <v>0</v>
      </c>
      <c r="I3084">
        <v>7.1428569999999999E-3</v>
      </c>
      <c r="J3084">
        <f>I3084*100</f>
        <v>0.71428570000000002</v>
      </c>
      <c r="K3084">
        <v>0</v>
      </c>
      <c r="L3084" t="s">
        <v>17</v>
      </c>
      <c r="M3084" t="s">
        <v>14</v>
      </c>
      <c r="N3084" t="b">
        <v>0</v>
      </c>
      <c r="O3084" t="b">
        <v>0</v>
      </c>
    </row>
    <row r="3085" spans="1:15" x14ac:dyDescent="0.2">
      <c r="A3085">
        <v>6</v>
      </c>
      <c r="B3085">
        <v>123.54166669999999</v>
      </c>
      <c r="C3085">
        <v>0</v>
      </c>
      <c r="D3085">
        <v>0</v>
      </c>
      <c r="E3085">
        <v>12</v>
      </c>
      <c r="F3085">
        <v>189</v>
      </c>
      <c r="G3085">
        <v>0</v>
      </c>
      <c r="H3085">
        <f>G3085*100</f>
        <v>0</v>
      </c>
      <c r="I3085">
        <v>1.4285714E-2</v>
      </c>
      <c r="J3085">
        <f>I3085*100</f>
        <v>1.4285714</v>
      </c>
      <c r="K3085">
        <v>0</v>
      </c>
      <c r="L3085" t="s">
        <v>24</v>
      </c>
      <c r="M3085" t="s">
        <v>15</v>
      </c>
      <c r="N3085" t="b">
        <v>0</v>
      </c>
      <c r="O3085" t="b">
        <v>0</v>
      </c>
    </row>
    <row r="3086" spans="1:15" x14ac:dyDescent="0.2">
      <c r="A3086">
        <v>0</v>
      </c>
      <c r="B3086">
        <v>0</v>
      </c>
      <c r="C3086">
        <v>0</v>
      </c>
      <c r="D3086">
        <v>0</v>
      </c>
      <c r="E3086">
        <v>3</v>
      </c>
      <c r="F3086">
        <v>189</v>
      </c>
      <c r="G3086">
        <v>0</v>
      </c>
      <c r="H3086">
        <f>G3086*100</f>
        <v>0</v>
      </c>
      <c r="I3086">
        <v>6.6666666999999999E-2</v>
      </c>
      <c r="J3086">
        <f>I3086*100</f>
        <v>6.6666666999999995</v>
      </c>
      <c r="K3086">
        <v>0</v>
      </c>
      <c r="L3086" t="s">
        <v>16</v>
      </c>
      <c r="M3086" t="s">
        <v>14</v>
      </c>
      <c r="N3086" t="b">
        <v>0</v>
      </c>
      <c r="O3086" t="b">
        <v>0</v>
      </c>
    </row>
    <row r="3087" spans="1:15" x14ac:dyDescent="0.2">
      <c r="A3087">
        <v>0</v>
      </c>
      <c r="B3087">
        <v>0</v>
      </c>
      <c r="C3087">
        <v>0</v>
      </c>
      <c r="D3087">
        <v>0</v>
      </c>
      <c r="E3087">
        <v>6</v>
      </c>
      <c r="F3087">
        <v>189</v>
      </c>
      <c r="G3087">
        <v>6.6666666999999999E-2</v>
      </c>
      <c r="H3087">
        <f>G3087*100</f>
        <v>6.6666666999999995</v>
      </c>
      <c r="I3087">
        <v>0.116666667</v>
      </c>
      <c r="J3087">
        <f>I3087*100</f>
        <v>11.6666667</v>
      </c>
      <c r="K3087">
        <v>0</v>
      </c>
      <c r="L3087" t="s">
        <v>17</v>
      </c>
      <c r="M3087" t="s">
        <v>14</v>
      </c>
      <c r="N3087" t="b">
        <v>0</v>
      </c>
      <c r="O3087" t="b">
        <v>0</v>
      </c>
    </row>
    <row r="3088" spans="1:15" x14ac:dyDescent="0.2">
      <c r="A3088">
        <v>0</v>
      </c>
      <c r="B3088">
        <v>0</v>
      </c>
      <c r="C3088">
        <v>0</v>
      </c>
      <c r="D3088">
        <v>0</v>
      </c>
      <c r="E3088">
        <v>3</v>
      </c>
      <c r="F3088">
        <v>189</v>
      </c>
      <c r="G3088">
        <v>0</v>
      </c>
      <c r="H3088">
        <f>G3088*100</f>
        <v>0</v>
      </c>
      <c r="I3088">
        <v>6.6666666999999999E-2</v>
      </c>
      <c r="J3088">
        <f>I3088*100</f>
        <v>6.6666666999999995</v>
      </c>
      <c r="K3088">
        <v>0</v>
      </c>
      <c r="L3088" t="s">
        <v>17</v>
      </c>
      <c r="M3088" t="s">
        <v>14</v>
      </c>
      <c r="N3088" t="b">
        <v>0</v>
      </c>
      <c r="O3088" t="b">
        <v>0</v>
      </c>
    </row>
    <row r="3089" spans="1:15" x14ac:dyDescent="0.2">
      <c r="A3089">
        <v>0</v>
      </c>
      <c r="B3089">
        <v>0</v>
      </c>
      <c r="C3089">
        <v>0</v>
      </c>
      <c r="D3089">
        <v>0</v>
      </c>
      <c r="E3089">
        <v>7</v>
      </c>
      <c r="F3089">
        <v>189.2</v>
      </c>
      <c r="G3089">
        <v>0</v>
      </c>
      <c r="H3089">
        <f>G3089*100</f>
        <v>0</v>
      </c>
      <c r="I3089">
        <v>1.4285714E-2</v>
      </c>
      <c r="J3089">
        <f>I3089*100</f>
        <v>1.4285714</v>
      </c>
      <c r="K3089">
        <v>78.569598639999995</v>
      </c>
      <c r="L3089" t="s">
        <v>23</v>
      </c>
      <c r="M3089" t="s">
        <v>14</v>
      </c>
      <c r="N3089" t="b">
        <v>0</v>
      </c>
      <c r="O3089" t="b">
        <v>1</v>
      </c>
    </row>
    <row r="3090" spans="1:15" x14ac:dyDescent="0.2">
      <c r="A3090">
        <v>0</v>
      </c>
      <c r="B3090">
        <v>0</v>
      </c>
      <c r="C3090">
        <v>0</v>
      </c>
      <c r="D3090">
        <v>0</v>
      </c>
      <c r="E3090">
        <v>11</v>
      </c>
      <c r="F3090">
        <v>189.25</v>
      </c>
      <c r="G3090">
        <v>2.7272727E-2</v>
      </c>
      <c r="H3090">
        <f>G3090*100</f>
        <v>2.7272726999999999</v>
      </c>
      <c r="I3090">
        <v>4.8484847999999997E-2</v>
      </c>
      <c r="J3090">
        <f>I3090*100</f>
        <v>4.8484847999999996</v>
      </c>
      <c r="K3090">
        <v>0</v>
      </c>
      <c r="L3090" t="s">
        <v>24</v>
      </c>
      <c r="M3090" t="s">
        <v>14</v>
      </c>
      <c r="N3090" t="b">
        <v>0</v>
      </c>
      <c r="O3090" t="b">
        <v>0</v>
      </c>
    </row>
    <row r="3091" spans="1:15" x14ac:dyDescent="0.2">
      <c r="A3091">
        <v>3</v>
      </c>
      <c r="B3091">
        <v>40</v>
      </c>
      <c r="C3091">
        <v>0</v>
      </c>
      <c r="D3091">
        <v>0</v>
      </c>
      <c r="E3091">
        <v>5</v>
      </c>
      <c r="F3091">
        <v>189.41666670000001</v>
      </c>
      <c r="G3091">
        <v>0</v>
      </c>
      <c r="H3091">
        <f>G3091*100</f>
        <v>0</v>
      </c>
      <c r="I3091">
        <v>1.6666667E-2</v>
      </c>
      <c r="J3091">
        <f>I3091*100</f>
        <v>1.6666666999999999</v>
      </c>
      <c r="K3091">
        <v>0</v>
      </c>
      <c r="L3091" t="s">
        <v>24</v>
      </c>
      <c r="M3091" t="s">
        <v>14</v>
      </c>
      <c r="N3091" t="b">
        <v>1</v>
      </c>
      <c r="O3091" t="b">
        <v>0</v>
      </c>
    </row>
    <row r="3092" spans="1:15" x14ac:dyDescent="0.2">
      <c r="A3092">
        <v>4</v>
      </c>
      <c r="B3092">
        <v>34.4</v>
      </c>
      <c r="C3092">
        <v>0</v>
      </c>
      <c r="D3092">
        <v>0</v>
      </c>
      <c r="E3092">
        <v>12</v>
      </c>
      <c r="F3092">
        <v>189.43333329999999</v>
      </c>
      <c r="G3092">
        <v>0</v>
      </c>
      <c r="H3092">
        <f>G3092*100</f>
        <v>0</v>
      </c>
      <c r="I3092">
        <v>1.4285714E-2</v>
      </c>
      <c r="J3092">
        <f>I3092*100</f>
        <v>1.4285714</v>
      </c>
      <c r="K3092">
        <v>0</v>
      </c>
      <c r="L3092" t="s">
        <v>23</v>
      </c>
      <c r="M3092" t="s">
        <v>15</v>
      </c>
      <c r="N3092" t="b">
        <v>0</v>
      </c>
      <c r="O3092" t="b">
        <v>0</v>
      </c>
    </row>
    <row r="3093" spans="1:15" x14ac:dyDescent="0.2">
      <c r="A3093">
        <v>0</v>
      </c>
      <c r="B3093">
        <v>0</v>
      </c>
      <c r="C3093">
        <v>0</v>
      </c>
      <c r="D3093">
        <v>0</v>
      </c>
      <c r="E3093">
        <v>10</v>
      </c>
      <c r="F3093">
        <v>189.5</v>
      </c>
      <c r="G3093">
        <v>0</v>
      </c>
      <c r="H3093">
        <f>G3093*100</f>
        <v>0</v>
      </c>
      <c r="I3093">
        <v>3.6666667E-2</v>
      </c>
      <c r="J3093">
        <f>I3093*100</f>
        <v>3.6666666999999999</v>
      </c>
      <c r="K3093">
        <v>0</v>
      </c>
      <c r="L3093" t="s">
        <v>16</v>
      </c>
      <c r="M3093" t="s">
        <v>14</v>
      </c>
      <c r="N3093" t="b">
        <v>0</v>
      </c>
      <c r="O3093" t="b">
        <v>0</v>
      </c>
    </row>
    <row r="3094" spans="1:15" x14ac:dyDescent="0.2">
      <c r="A3094">
        <v>0</v>
      </c>
      <c r="B3094">
        <v>0</v>
      </c>
      <c r="C3094">
        <v>0</v>
      </c>
      <c r="D3094">
        <v>0</v>
      </c>
      <c r="E3094">
        <v>8</v>
      </c>
      <c r="F3094">
        <v>189.5</v>
      </c>
      <c r="G3094">
        <v>7.4999999999999997E-2</v>
      </c>
      <c r="H3094">
        <f>G3094*100</f>
        <v>7.5</v>
      </c>
      <c r="I3094">
        <v>0.1</v>
      </c>
      <c r="J3094">
        <f>I3094*100</f>
        <v>10</v>
      </c>
      <c r="K3094">
        <v>0</v>
      </c>
      <c r="L3094" t="s">
        <v>24</v>
      </c>
      <c r="M3094" t="s">
        <v>14</v>
      </c>
      <c r="N3094" t="b">
        <v>0</v>
      </c>
      <c r="O3094" t="b">
        <v>0</v>
      </c>
    </row>
    <row r="3095" spans="1:15" x14ac:dyDescent="0.2">
      <c r="A3095">
        <v>1</v>
      </c>
      <c r="B3095">
        <v>15</v>
      </c>
      <c r="C3095">
        <v>0</v>
      </c>
      <c r="D3095">
        <v>0</v>
      </c>
      <c r="E3095">
        <v>12</v>
      </c>
      <c r="F3095">
        <v>189.66666670000001</v>
      </c>
      <c r="G3095">
        <v>1.5384615000000001E-2</v>
      </c>
      <c r="H3095">
        <f>G3095*100</f>
        <v>1.5384615000000001</v>
      </c>
      <c r="I3095">
        <v>2.8205127999999999E-2</v>
      </c>
      <c r="J3095">
        <f>I3095*100</f>
        <v>2.8205127999999999</v>
      </c>
      <c r="K3095">
        <v>0</v>
      </c>
      <c r="L3095" t="s">
        <v>17</v>
      </c>
      <c r="M3095" t="s">
        <v>14</v>
      </c>
      <c r="N3095" t="b">
        <v>0</v>
      </c>
      <c r="O3095" t="b">
        <v>0</v>
      </c>
    </row>
    <row r="3096" spans="1:15" x14ac:dyDescent="0.2">
      <c r="A3096">
        <v>1</v>
      </c>
      <c r="B3096">
        <v>8</v>
      </c>
      <c r="C3096">
        <v>0</v>
      </c>
      <c r="D3096">
        <v>0</v>
      </c>
      <c r="E3096">
        <v>6</v>
      </c>
      <c r="F3096">
        <v>189.75</v>
      </c>
      <c r="G3096">
        <v>0</v>
      </c>
      <c r="H3096">
        <f>G3096*100</f>
        <v>0</v>
      </c>
      <c r="I3096">
        <v>1.9047618999999998E-2</v>
      </c>
      <c r="J3096">
        <f>I3096*100</f>
        <v>1.9047618999999998</v>
      </c>
      <c r="K3096">
        <v>0</v>
      </c>
      <c r="L3096" t="s">
        <v>22</v>
      </c>
      <c r="M3096" t="s">
        <v>14</v>
      </c>
      <c r="N3096" t="b">
        <v>0</v>
      </c>
      <c r="O3096" t="b">
        <v>0</v>
      </c>
    </row>
    <row r="3097" spans="1:15" x14ac:dyDescent="0.2">
      <c r="A3097">
        <v>0</v>
      </c>
      <c r="B3097">
        <v>0</v>
      </c>
      <c r="C3097">
        <v>0</v>
      </c>
      <c r="D3097">
        <v>0</v>
      </c>
      <c r="E3097">
        <v>3</v>
      </c>
      <c r="F3097">
        <v>190</v>
      </c>
      <c r="G3097">
        <v>3.3333333E-2</v>
      </c>
      <c r="H3097">
        <f>G3097*100</f>
        <v>3.3333333000000001</v>
      </c>
      <c r="I3097">
        <v>0.1</v>
      </c>
      <c r="J3097">
        <f>I3097*100</f>
        <v>10</v>
      </c>
      <c r="K3097">
        <v>0</v>
      </c>
      <c r="L3097" t="s">
        <v>16</v>
      </c>
      <c r="M3097" t="s">
        <v>14</v>
      </c>
      <c r="N3097" t="b">
        <v>0</v>
      </c>
      <c r="O3097" t="b">
        <v>0</v>
      </c>
    </row>
    <row r="3098" spans="1:15" x14ac:dyDescent="0.2">
      <c r="A3098">
        <v>0</v>
      </c>
      <c r="B3098">
        <v>0</v>
      </c>
      <c r="C3098">
        <v>0</v>
      </c>
      <c r="D3098">
        <v>0</v>
      </c>
      <c r="E3098">
        <v>3</v>
      </c>
      <c r="F3098">
        <v>190</v>
      </c>
      <c r="G3098">
        <v>0</v>
      </c>
      <c r="H3098">
        <f>G3098*100</f>
        <v>0</v>
      </c>
      <c r="I3098">
        <v>6.6666666999999999E-2</v>
      </c>
      <c r="J3098">
        <f>I3098*100</f>
        <v>6.6666666999999995</v>
      </c>
      <c r="K3098">
        <v>0</v>
      </c>
      <c r="L3098" t="s">
        <v>16</v>
      </c>
      <c r="M3098" t="s">
        <v>14</v>
      </c>
      <c r="N3098" t="b">
        <v>1</v>
      </c>
      <c r="O3098" t="b">
        <v>0</v>
      </c>
    </row>
    <row r="3099" spans="1:15" x14ac:dyDescent="0.2">
      <c r="A3099">
        <v>1</v>
      </c>
      <c r="B3099">
        <v>21</v>
      </c>
      <c r="C3099">
        <v>0</v>
      </c>
      <c r="D3099">
        <v>0</v>
      </c>
      <c r="E3099">
        <v>13</v>
      </c>
      <c r="F3099">
        <v>190</v>
      </c>
      <c r="G3099">
        <v>0</v>
      </c>
      <c r="H3099">
        <f>G3099*100</f>
        <v>0</v>
      </c>
      <c r="I3099">
        <v>1.5384615000000001E-2</v>
      </c>
      <c r="J3099">
        <f>I3099*100</f>
        <v>1.5384615000000001</v>
      </c>
      <c r="K3099">
        <v>0</v>
      </c>
      <c r="L3099" t="s">
        <v>17</v>
      </c>
      <c r="M3099" t="s">
        <v>14</v>
      </c>
      <c r="N3099" t="b">
        <v>1</v>
      </c>
      <c r="O3099" t="b">
        <v>0</v>
      </c>
    </row>
    <row r="3100" spans="1:15" x14ac:dyDescent="0.2">
      <c r="A3100">
        <v>0</v>
      </c>
      <c r="B3100">
        <v>0</v>
      </c>
      <c r="C3100">
        <v>0</v>
      </c>
      <c r="D3100">
        <v>0</v>
      </c>
      <c r="E3100">
        <v>10</v>
      </c>
      <c r="F3100">
        <v>190</v>
      </c>
      <c r="G3100">
        <v>0</v>
      </c>
      <c r="H3100">
        <f>G3100*100</f>
        <v>0</v>
      </c>
      <c r="I3100">
        <v>0.04</v>
      </c>
      <c r="J3100">
        <f>I3100*100</f>
        <v>4</v>
      </c>
      <c r="K3100">
        <v>0</v>
      </c>
      <c r="L3100" t="s">
        <v>24</v>
      </c>
      <c r="M3100" t="s">
        <v>14</v>
      </c>
      <c r="N3100" t="b">
        <v>0</v>
      </c>
      <c r="O3100" t="b">
        <v>0</v>
      </c>
    </row>
    <row r="3101" spans="1:15" x14ac:dyDescent="0.2">
      <c r="A3101">
        <v>0</v>
      </c>
      <c r="B3101">
        <v>0</v>
      </c>
      <c r="C3101">
        <v>0</v>
      </c>
      <c r="D3101">
        <v>0</v>
      </c>
      <c r="E3101">
        <v>8</v>
      </c>
      <c r="F3101">
        <v>190.1590909</v>
      </c>
      <c r="G3101">
        <v>5.6250000000000001E-2</v>
      </c>
      <c r="H3101">
        <f>G3101*100</f>
        <v>5.625</v>
      </c>
      <c r="I3101">
        <v>5.5357142999999998E-2</v>
      </c>
      <c r="J3101">
        <f>I3101*100</f>
        <v>5.5357142999999995</v>
      </c>
      <c r="K3101">
        <v>0</v>
      </c>
      <c r="L3101" t="s">
        <v>24</v>
      </c>
      <c r="M3101" t="s">
        <v>14</v>
      </c>
      <c r="N3101" t="b">
        <v>0</v>
      </c>
      <c r="O3101" t="b">
        <v>0</v>
      </c>
    </row>
    <row r="3102" spans="1:15" x14ac:dyDescent="0.2">
      <c r="A3102">
        <v>0</v>
      </c>
      <c r="B3102">
        <v>0</v>
      </c>
      <c r="C3102">
        <v>0</v>
      </c>
      <c r="D3102">
        <v>0</v>
      </c>
      <c r="E3102">
        <v>27</v>
      </c>
      <c r="F3102">
        <v>190.25</v>
      </c>
      <c r="G3102">
        <v>1.6E-2</v>
      </c>
      <c r="H3102">
        <f>G3102*100</f>
        <v>1.6</v>
      </c>
      <c r="I3102">
        <v>0.04</v>
      </c>
      <c r="J3102">
        <f>I3102*100</f>
        <v>4</v>
      </c>
      <c r="K3102">
        <v>0</v>
      </c>
      <c r="L3102" t="s">
        <v>17</v>
      </c>
      <c r="M3102" t="s">
        <v>14</v>
      </c>
      <c r="N3102" t="b">
        <v>0</v>
      </c>
      <c r="O3102" t="b">
        <v>0</v>
      </c>
    </row>
    <row r="3103" spans="1:15" x14ac:dyDescent="0.2">
      <c r="A3103">
        <v>0</v>
      </c>
      <c r="B3103">
        <v>0</v>
      </c>
      <c r="C3103">
        <v>0</v>
      </c>
      <c r="D3103">
        <v>0</v>
      </c>
      <c r="E3103">
        <v>13</v>
      </c>
      <c r="F3103">
        <v>190.25</v>
      </c>
      <c r="G3103">
        <v>3.0769231000000001E-2</v>
      </c>
      <c r="H3103">
        <f>G3103*100</f>
        <v>3.0769231000000001</v>
      </c>
      <c r="I3103">
        <v>4.9230769000000001E-2</v>
      </c>
      <c r="J3103">
        <f>I3103*100</f>
        <v>4.9230768999999999</v>
      </c>
      <c r="K3103">
        <v>0</v>
      </c>
      <c r="L3103" t="s">
        <v>17</v>
      </c>
      <c r="M3103" t="s">
        <v>14</v>
      </c>
      <c r="N3103" t="b">
        <v>0</v>
      </c>
      <c r="O3103" t="b">
        <v>0</v>
      </c>
    </row>
    <row r="3104" spans="1:15" x14ac:dyDescent="0.2">
      <c r="A3104">
        <v>0</v>
      </c>
      <c r="B3104">
        <v>0</v>
      </c>
      <c r="C3104">
        <v>0</v>
      </c>
      <c r="D3104">
        <v>0</v>
      </c>
      <c r="E3104">
        <v>9</v>
      </c>
      <c r="F3104">
        <v>190.33333329999999</v>
      </c>
      <c r="G3104">
        <v>0</v>
      </c>
      <c r="H3104">
        <f>G3104*100</f>
        <v>0</v>
      </c>
      <c r="I3104">
        <v>3.3333333E-2</v>
      </c>
      <c r="J3104">
        <f>I3104*100</f>
        <v>3.3333333000000001</v>
      </c>
      <c r="K3104">
        <v>0</v>
      </c>
      <c r="L3104" t="s">
        <v>24</v>
      </c>
      <c r="M3104" t="s">
        <v>15</v>
      </c>
      <c r="N3104" t="b">
        <v>0</v>
      </c>
      <c r="O3104" t="b">
        <v>0</v>
      </c>
    </row>
    <row r="3105" spans="1:15" x14ac:dyDescent="0.2">
      <c r="A3105">
        <v>5</v>
      </c>
      <c r="B3105">
        <v>232.4</v>
      </c>
      <c r="C3105">
        <v>0</v>
      </c>
      <c r="D3105">
        <v>0</v>
      </c>
      <c r="E3105">
        <v>6</v>
      </c>
      <c r="F3105">
        <v>190.4</v>
      </c>
      <c r="G3105">
        <v>4.2857143E-2</v>
      </c>
      <c r="H3105">
        <f>G3105*100</f>
        <v>4.2857143000000004</v>
      </c>
      <c r="I3105">
        <v>6.1904762000000002E-2</v>
      </c>
      <c r="J3105">
        <f>I3105*100</f>
        <v>6.1904762</v>
      </c>
      <c r="K3105">
        <v>0</v>
      </c>
      <c r="L3105" t="s">
        <v>17</v>
      </c>
      <c r="M3105" t="s">
        <v>14</v>
      </c>
      <c r="N3105" t="b">
        <v>1</v>
      </c>
      <c r="O3105" t="b">
        <v>0</v>
      </c>
    </row>
    <row r="3106" spans="1:15" x14ac:dyDescent="0.2">
      <c r="A3106">
        <v>0</v>
      </c>
      <c r="B3106">
        <v>0</v>
      </c>
      <c r="C3106">
        <v>0</v>
      </c>
      <c r="D3106">
        <v>0</v>
      </c>
      <c r="E3106">
        <v>12</v>
      </c>
      <c r="F3106">
        <v>190.5</v>
      </c>
      <c r="G3106">
        <v>9.0909090999999997E-2</v>
      </c>
      <c r="H3106">
        <f>G3106*100</f>
        <v>9.0909090999999993</v>
      </c>
      <c r="I3106">
        <v>0.109090909</v>
      </c>
      <c r="J3106">
        <f>I3106*100</f>
        <v>10.909090900000001</v>
      </c>
      <c r="K3106">
        <v>0</v>
      </c>
      <c r="L3106" t="s">
        <v>24</v>
      </c>
      <c r="M3106" t="s">
        <v>14</v>
      </c>
      <c r="N3106" t="b">
        <v>1</v>
      </c>
      <c r="O3106" t="b">
        <v>0</v>
      </c>
    </row>
    <row r="3107" spans="1:15" x14ac:dyDescent="0.2">
      <c r="A3107">
        <v>0</v>
      </c>
      <c r="B3107">
        <v>0</v>
      </c>
      <c r="C3107">
        <v>0</v>
      </c>
      <c r="D3107">
        <v>0</v>
      </c>
      <c r="E3107">
        <v>5</v>
      </c>
      <c r="F3107">
        <v>190.6</v>
      </c>
      <c r="G3107">
        <v>0</v>
      </c>
      <c r="H3107">
        <f>G3107*100</f>
        <v>0</v>
      </c>
      <c r="I3107">
        <v>0.02</v>
      </c>
      <c r="J3107">
        <f>I3107*100</f>
        <v>2</v>
      </c>
      <c r="K3107">
        <v>0</v>
      </c>
      <c r="L3107" t="s">
        <v>20</v>
      </c>
      <c r="M3107" t="s">
        <v>14</v>
      </c>
      <c r="N3107" t="b">
        <v>1</v>
      </c>
      <c r="O3107" t="b">
        <v>0</v>
      </c>
    </row>
    <row r="3108" spans="1:15" x14ac:dyDescent="0.2">
      <c r="A3108">
        <v>0</v>
      </c>
      <c r="B3108">
        <v>0</v>
      </c>
      <c r="C3108">
        <v>2</v>
      </c>
      <c r="D3108">
        <v>21</v>
      </c>
      <c r="E3108">
        <v>17</v>
      </c>
      <c r="F3108">
        <v>190.70833329999999</v>
      </c>
      <c r="G3108">
        <v>2.2222222E-2</v>
      </c>
      <c r="H3108">
        <f>G3108*100</f>
        <v>2.2222222</v>
      </c>
      <c r="I3108">
        <v>3.9259258999999998E-2</v>
      </c>
      <c r="J3108">
        <f>I3108*100</f>
        <v>3.9259258999999997</v>
      </c>
      <c r="K3108">
        <v>0</v>
      </c>
      <c r="L3108" t="s">
        <v>22</v>
      </c>
      <c r="M3108" t="s">
        <v>14</v>
      </c>
      <c r="N3108" t="b">
        <v>1</v>
      </c>
      <c r="O3108" t="b">
        <v>0</v>
      </c>
    </row>
    <row r="3109" spans="1:15" x14ac:dyDescent="0.2">
      <c r="A3109">
        <v>0</v>
      </c>
      <c r="B3109">
        <v>0</v>
      </c>
      <c r="C3109">
        <v>0</v>
      </c>
      <c r="D3109">
        <v>0</v>
      </c>
      <c r="E3109">
        <v>16</v>
      </c>
      <c r="F3109">
        <v>190.75</v>
      </c>
      <c r="G3109">
        <v>0</v>
      </c>
      <c r="H3109">
        <f>G3109*100</f>
        <v>0</v>
      </c>
      <c r="I3109">
        <v>1.8749999999999999E-2</v>
      </c>
      <c r="J3109">
        <f>I3109*100</f>
        <v>1.875</v>
      </c>
      <c r="K3109">
        <v>0</v>
      </c>
      <c r="L3109" t="s">
        <v>17</v>
      </c>
      <c r="M3109" t="s">
        <v>14</v>
      </c>
      <c r="N3109" t="b">
        <v>0</v>
      </c>
      <c r="O3109" t="b">
        <v>0</v>
      </c>
    </row>
    <row r="3110" spans="1:15" x14ac:dyDescent="0.2">
      <c r="A3110">
        <v>1</v>
      </c>
      <c r="B3110">
        <v>56</v>
      </c>
      <c r="C3110">
        <v>0</v>
      </c>
      <c r="D3110">
        <v>0</v>
      </c>
      <c r="E3110">
        <v>11</v>
      </c>
      <c r="F3110">
        <v>191</v>
      </c>
      <c r="G3110">
        <v>0</v>
      </c>
      <c r="H3110">
        <f>G3110*100</f>
        <v>0</v>
      </c>
      <c r="I3110">
        <v>1.8181817999999999E-2</v>
      </c>
      <c r="J3110">
        <f>I3110*100</f>
        <v>1.8181817999999998</v>
      </c>
      <c r="K3110">
        <v>0</v>
      </c>
      <c r="L3110" t="s">
        <v>17</v>
      </c>
      <c r="M3110" t="s">
        <v>15</v>
      </c>
      <c r="N3110" t="b">
        <v>1</v>
      </c>
      <c r="O3110" t="b">
        <v>0</v>
      </c>
    </row>
    <row r="3111" spans="1:15" x14ac:dyDescent="0.2">
      <c r="A3111">
        <v>0</v>
      </c>
      <c r="B3111">
        <v>0</v>
      </c>
      <c r="C3111">
        <v>0</v>
      </c>
      <c r="D3111">
        <v>0</v>
      </c>
      <c r="E3111">
        <v>6</v>
      </c>
      <c r="F3111">
        <v>191</v>
      </c>
      <c r="G3111">
        <v>6.6666666999999999E-2</v>
      </c>
      <c r="H3111">
        <f>G3111*100</f>
        <v>6.6666666999999995</v>
      </c>
      <c r="I3111">
        <v>0.133333333</v>
      </c>
      <c r="J3111">
        <f>I3111*100</f>
        <v>13.3333333</v>
      </c>
      <c r="K3111">
        <v>0</v>
      </c>
      <c r="L3111" t="s">
        <v>17</v>
      </c>
      <c r="M3111" t="s">
        <v>14</v>
      </c>
      <c r="N3111" t="b">
        <v>0</v>
      </c>
      <c r="O3111" t="b">
        <v>0</v>
      </c>
    </row>
    <row r="3112" spans="1:15" x14ac:dyDescent="0.2">
      <c r="A3112">
        <v>0</v>
      </c>
      <c r="B3112">
        <v>0</v>
      </c>
      <c r="C3112">
        <v>0</v>
      </c>
      <c r="D3112">
        <v>0</v>
      </c>
      <c r="E3112">
        <v>7</v>
      </c>
      <c r="F3112">
        <v>191</v>
      </c>
      <c r="G3112">
        <v>0</v>
      </c>
      <c r="H3112">
        <f>G3112*100</f>
        <v>0</v>
      </c>
      <c r="I3112">
        <v>2.8571428999999999E-2</v>
      </c>
      <c r="J3112">
        <f>I3112*100</f>
        <v>2.8571428999999999</v>
      </c>
      <c r="K3112">
        <v>0</v>
      </c>
      <c r="L3112" t="s">
        <v>17</v>
      </c>
      <c r="M3112" t="s">
        <v>14</v>
      </c>
      <c r="N3112" t="b">
        <v>0</v>
      </c>
      <c r="O3112" t="b">
        <v>0</v>
      </c>
    </row>
    <row r="3113" spans="1:15" x14ac:dyDescent="0.2">
      <c r="A3113">
        <v>0</v>
      </c>
      <c r="B3113">
        <v>0</v>
      </c>
      <c r="C3113">
        <v>0</v>
      </c>
      <c r="D3113">
        <v>0</v>
      </c>
      <c r="E3113">
        <v>8</v>
      </c>
      <c r="F3113">
        <v>191</v>
      </c>
      <c r="G3113">
        <v>0</v>
      </c>
      <c r="H3113">
        <f>G3113*100</f>
        <v>0</v>
      </c>
      <c r="I3113">
        <v>2.5000000000000001E-2</v>
      </c>
      <c r="J3113">
        <f>I3113*100</f>
        <v>2.5</v>
      </c>
      <c r="K3113">
        <v>0</v>
      </c>
      <c r="L3113" t="s">
        <v>17</v>
      </c>
      <c r="M3113" t="s">
        <v>14</v>
      </c>
      <c r="N3113" t="b">
        <v>1</v>
      </c>
      <c r="O3113" t="b">
        <v>0</v>
      </c>
    </row>
    <row r="3114" spans="1:15" x14ac:dyDescent="0.2">
      <c r="A3114">
        <v>0</v>
      </c>
      <c r="B3114">
        <v>0</v>
      </c>
      <c r="C3114">
        <v>0</v>
      </c>
      <c r="D3114">
        <v>0</v>
      </c>
      <c r="E3114">
        <v>18</v>
      </c>
      <c r="F3114">
        <v>191</v>
      </c>
      <c r="G3114">
        <v>0</v>
      </c>
      <c r="H3114">
        <f>G3114*100</f>
        <v>0</v>
      </c>
      <c r="I3114">
        <v>3.3333333E-2</v>
      </c>
      <c r="J3114">
        <f>I3114*100</f>
        <v>3.3333333000000001</v>
      </c>
      <c r="K3114">
        <v>0</v>
      </c>
      <c r="L3114" t="s">
        <v>22</v>
      </c>
      <c r="M3114" t="s">
        <v>14</v>
      </c>
      <c r="N3114" t="b">
        <v>0</v>
      </c>
      <c r="O3114" t="b">
        <v>0</v>
      </c>
    </row>
    <row r="3115" spans="1:15" x14ac:dyDescent="0.2">
      <c r="A3115">
        <v>0</v>
      </c>
      <c r="B3115">
        <v>0</v>
      </c>
      <c r="C3115">
        <v>0</v>
      </c>
      <c r="D3115">
        <v>0</v>
      </c>
      <c r="E3115">
        <v>11</v>
      </c>
      <c r="F3115">
        <v>191</v>
      </c>
      <c r="G3115">
        <v>3.6363635999999998E-2</v>
      </c>
      <c r="H3115">
        <f>G3115*100</f>
        <v>3.6363635999999997</v>
      </c>
      <c r="I3115">
        <v>3.6363635999999998E-2</v>
      </c>
      <c r="J3115">
        <f>I3115*100</f>
        <v>3.6363635999999997</v>
      </c>
      <c r="K3115">
        <v>0</v>
      </c>
      <c r="L3115" t="s">
        <v>24</v>
      </c>
      <c r="M3115" t="s">
        <v>14</v>
      </c>
      <c r="N3115" t="b">
        <v>0</v>
      </c>
      <c r="O3115" t="b">
        <v>0</v>
      </c>
    </row>
    <row r="3116" spans="1:15" x14ac:dyDescent="0.2">
      <c r="A3116">
        <v>1</v>
      </c>
      <c r="B3116">
        <v>5</v>
      </c>
      <c r="C3116">
        <v>0</v>
      </c>
      <c r="D3116">
        <v>0</v>
      </c>
      <c r="E3116">
        <v>16</v>
      </c>
      <c r="F3116">
        <v>191.07142859999999</v>
      </c>
      <c r="G3116">
        <v>0</v>
      </c>
      <c r="H3116">
        <f>G3116*100</f>
        <v>0</v>
      </c>
      <c r="I3116">
        <v>1.2500000000000001E-2</v>
      </c>
      <c r="J3116">
        <f>I3116*100</f>
        <v>1.25</v>
      </c>
      <c r="K3116">
        <v>0</v>
      </c>
      <c r="L3116" t="s">
        <v>16</v>
      </c>
      <c r="M3116" t="s">
        <v>14</v>
      </c>
      <c r="N3116" t="b">
        <v>0</v>
      </c>
      <c r="O3116" t="b">
        <v>0</v>
      </c>
    </row>
    <row r="3117" spans="1:15" x14ac:dyDescent="0.2">
      <c r="A3117">
        <v>6</v>
      </c>
      <c r="B3117">
        <v>82.14</v>
      </c>
      <c r="C3117">
        <v>0</v>
      </c>
      <c r="D3117">
        <v>0</v>
      </c>
      <c r="E3117">
        <v>12</v>
      </c>
      <c r="F3117">
        <v>191.1</v>
      </c>
      <c r="G3117">
        <v>0</v>
      </c>
      <c r="H3117">
        <f>G3117*100</f>
        <v>0</v>
      </c>
      <c r="I3117">
        <v>1.2500000000000001E-2</v>
      </c>
      <c r="J3117">
        <f>I3117*100</f>
        <v>1.25</v>
      </c>
      <c r="K3117">
        <v>0</v>
      </c>
      <c r="L3117" t="s">
        <v>22</v>
      </c>
      <c r="M3117" t="s">
        <v>14</v>
      </c>
      <c r="N3117" t="b">
        <v>0</v>
      </c>
      <c r="O3117" t="b">
        <v>0</v>
      </c>
    </row>
    <row r="3118" spans="1:15" x14ac:dyDescent="0.2">
      <c r="A3118">
        <v>2</v>
      </c>
      <c r="B3118">
        <v>167.4</v>
      </c>
      <c r="C3118">
        <v>0</v>
      </c>
      <c r="D3118">
        <v>0</v>
      </c>
      <c r="E3118">
        <v>8</v>
      </c>
      <c r="F3118">
        <v>191.15</v>
      </c>
      <c r="G3118">
        <v>0</v>
      </c>
      <c r="H3118">
        <f>G3118*100</f>
        <v>0</v>
      </c>
      <c r="I3118">
        <v>0.02</v>
      </c>
      <c r="J3118">
        <f>I3118*100</f>
        <v>2</v>
      </c>
      <c r="K3118">
        <v>0</v>
      </c>
      <c r="L3118" t="s">
        <v>18</v>
      </c>
      <c r="M3118" t="s">
        <v>15</v>
      </c>
      <c r="N3118" t="b">
        <v>0</v>
      </c>
      <c r="O3118" t="b">
        <v>0</v>
      </c>
    </row>
    <row r="3119" spans="1:15" x14ac:dyDescent="0.2">
      <c r="A3119">
        <v>0</v>
      </c>
      <c r="B3119">
        <v>0</v>
      </c>
      <c r="C3119">
        <v>0</v>
      </c>
      <c r="D3119">
        <v>0</v>
      </c>
      <c r="E3119">
        <v>9</v>
      </c>
      <c r="F3119">
        <v>191.5625</v>
      </c>
      <c r="G3119">
        <v>0</v>
      </c>
      <c r="H3119">
        <f>G3119*100</f>
        <v>0</v>
      </c>
      <c r="I3119">
        <v>2.4691358E-2</v>
      </c>
      <c r="J3119">
        <f>I3119*100</f>
        <v>2.4691358000000001</v>
      </c>
      <c r="K3119">
        <v>0</v>
      </c>
      <c r="L3119" t="s">
        <v>22</v>
      </c>
      <c r="M3119" t="s">
        <v>15</v>
      </c>
      <c r="N3119" t="b">
        <v>1</v>
      </c>
      <c r="O3119" t="b">
        <v>0</v>
      </c>
    </row>
    <row r="3120" spans="1:15" x14ac:dyDescent="0.2">
      <c r="A3120">
        <v>0</v>
      </c>
      <c r="B3120">
        <v>0</v>
      </c>
      <c r="C3120">
        <v>0</v>
      </c>
      <c r="D3120">
        <v>0</v>
      </c>
      <c r="E3120">
        <v>6</v>
      </c>
      <c r="F3120">
        <v>192</v>
      </c>
      <c r="G3120">
        <v>0</v>
      </c>
      <c r="H3120">
        <f>G3120*100</f>
        <v>0</v>
      </c>
      <c r="I3120">
        <v>0.04</v>
      </c>
      <c r="J3120">
        <f>I3120*100</f>
        <v>4</v>
      </c>
      <c r="K3120">
        <v>0</v>
      </c>
      <c r="L3120" t="s">
        <v>16</v>
      </c>
      <c r="M3120" t="s">
        <v>14</v>
      </c>
      <c r="N3120" t="b">
        <v>0</v>
      </c>
      <c r="O3120" t="b">
        <v>0</v>
      </c>
    </row>
    <row r="3121" spans="1:15" x14ac:dyDescent="0.2">
      <c r="A3121">
        <v>0</v>
      </c>
      <c r="B3121">
        <v>0</v>
      </c>
      <c r="C3121">
        <v>0</v>
      </c>
      <c r="D3121">
        <v>0</v>
      </c>
      <c r="E3121">
        <v>6</v>
      </c>
      <c r="F3121">
        <v>192.08333329999999</v>
      </c>
      <c r="G3121">
        <v>4.4444444E-2</v>
      </c>
      <c r="H3121">
        <f>G3121*100</f>
        <v>4.4444444000000001</v>
      </c>
      <c r="I3121">
        <v>3.5555556000000002E-2</v>
      </c>
      <c r="J3121">
        <f>I3121*100</f>
        <v>3.5555556000000004</v>
      </c>
      <c r="K3121">
        <v>0</v>
      </c>
      <c r="L3121" t="s">
        <v>22</v>
      </c>
      <c r="M3121" t="s">
        <v>14</v>
      </c>
      <c r="N3121" t="b">
        <v>0</v>
      </c>
      <c r="O3121" t="b">
        <v>0</v>
      </c>
    </row>
    <row r="3122" spans="1:15" x14ac:dyDescent="0.2">
      <c r="A3122">
        <v>1</v>
      </c>
      <c r="B3122">
        <v>0</v>
      </c>
      <c r="C3122">
        <v>0</v>
      </c>
      <c r="D3122">
        <v>0</v>
      </c>
      <c r="E3122">
        <v>8</v>
      </c>
      <c r="F3122">
        <v>192.16666670000001</v>
      </c>
      <c r="G3122">
        <v>0</v>
      </c>
      <c r="H3122">
        <f>G3122*100</f>
        <v>0</v>
      </c>
      <c r="I3122">
        <v>2.5000000000000001E-2</v>
      </c>
      <c r="J3122">
        <f>I3122*100</f>
        <v>2.5</v>
      </c>
      <c r="K3122">
        <v>0</v>
      </c>
      <c r="L3122" t="s">
        <v>16</v>
      </c>
      <c r="M3122" t="s">
        <v>14</v>
      </c>
      <c r="N3122" t="b">
        <v>1</v>
      </c>
      <c r="O3122" t="b">
        <v>0</v>
      </c>
    </row>
    <row r="3123" spans="1:15" x14ac:dyDescent="0.2">
      <c r="A3123">
        <v>1</v>
      </c>
      <c r="B3123">
        <v>17.2</v>
      </c>
      <c r="C3123">
        <v>0</v>
      </c>
      <c r="D3123">
        <v>0</v>
      </c>
      <c r="E3123">
        <v>4</v>
      </c>
      <c r="F3123">
        <v>192.4</v>
      </c>
      <c r="G3123">
        <v>0</v>
      </c>
      <c r="H3123">
        <f>G3123*100</f>
        <v>0</v>
      </c>
      <c r="I3123">
        <v>0.01</v>
      </c>
      <c r="J3123">
        <f>I3123*100</f>
        <v>1</v>
      </c>
      <c r="K3123">
        <v>0</v>
      </c>
      <c r="L3123" t="s">
        <v>23</v>
      </c>
      <c r="M3123" t="s">
        <v>15</v>
      </c>
      <c r="N3123" t="b">
        <v>0</v>
      </c>
      <c r="O3123" t="b">
        <v>0</v>
      </c>
    </row>
    <row r="3124" spans="1:15" x14ac:dyDescent="0.2">
      <c r="A3124">
        <v>0</v>
      </c>
      <c r="B3124">
        <v>0</v>
      </c>
      <c r="C3124">
        <v>0</v>
      </c>
      <c r="D3124">
        <v>0</v>
      </c>
      <c r="E3124">
        <v>11</v>
      </c>
      <c r="F3124">
        <v>192.45</v>
      </c>
      <c r="G3124">
        <v>3.6363635999999998E-2</v>
      </c>
      <c r="H3124">
        <f>G3124*100</f>
        <v>3.6363635999999997</v>
      </c>
      <c r="I3124">
        <v>4.0909091000000002E-2</v>
      </c>
      <c r="J3124">
        <f>I3124*100</f>
        <v>4.0909091000000002</v>
      </c>
      <c r="K3124">
        <v>27.315104689999998</v>
      </c>
      <c r="L3124" t="s">
        <v>18</v>
      </c>
      <c r="M3124" t="s">
        <v>14</v>
      </c>
      <c r="N3124" t="b">
        <v>1</v>
      </c>
      <c r="O3124" t="b">
        <v>1</v>
      </c>
    </row>
    <row r="3125" spans="1:15" x14ac:dyDescent="0.2">
      <c r="A3125">
        <v>1</v>
      </c>
      <c r="B3125">
        <v>50.5</v>
      </c>
      <c r="C3125">
        <v>0</v>
      </c>
      <c r="D3125">
        <v>0</v>
      </c>
      <c r="E3125">
        <v>3</v>
      </c>
      <c r="F3125">
        <v>192.5</v>
      </c>
      <c r="G3125">
        <v>0</v>
      </c>
      <c r="H3125">
        <f>G3125*100</f>
        <v>0</v>
      </c>
      <c r="I3125">
        <v>0.05</v>
      </c>
      <c r="J3125">
        <f>I3125*100</f>
        <v>5</v>
      </c>
      <c r="K3125">
        <v>0</v>
      </c>
      <c r="L3125" t="s">
        <v>22</v>
      </c>
      <c r="M3125" t="s">
        <v>15</v>
      </c>
      <c r="N3125" t="b">
        <v>1</v>
      </c>
      <c r="O3125" t="b">
        <v>0</v>
      </c>
    </row>
    <row r="3126" spans="1:15" x14ac:dyDescent="0.2">
      <c r="A3126">
        <v>2</v>
      </c>
      <c r="B3126">
        <v>844</v>
      </c>
      <c r="C3126">
        <v>0</v>
      </c>
      <c r="D3126">
        <v>0</v>
      </c>
      <c r="E3126">
        <v>6</v>
      </c>
      <c r="F3126">
        <v>192.5</v>
      </c>
      <c r="G3126">
        <v>0.05</v>
      </c>
      <c r="H3126">
        <f>G3126*100</f>
        <v>5</v>
      </c>
      <c r="I3126">
        <v>7.4999999999999997E-2</v>
      </c>
      <c r="J3126">
        <f>I3126*100</f>
        <v>7.5</v>
      </c>
      <c r="K3126">
        <v>0</v>
      </c>
      <c r="L3126" t="s">
        <v>17</v>
      </c>
      <c r="M3126" t="s">
        <v>14</v>
      </c>
      <c r="N3126" t="b">
        <v>0</v>
      </c>
      <c r="O3126" t="b">
        <v>0</v>
      </c>
    </row>
    <row r="3127" spans="1:15" x14ac:dyDescent="0.2">
      <c r="A3127">
        <v>0</v>
      </c>
      <c r="B3127">
        <v>0</v>
      </c>
      <c r="C3127">
        <v>0</v>
      </c>
      <c r="D3127">
        <v>0</v>
      </c>
      <c r="E3127">
        <v>11</v>
      </c>
      <c r="F3127">
        <v>192.7333333</v>
      </c>
      <c r="G3127">
        <v>0</v>
      </c>
      <c r="H3127">
        <f>G3127*100</f>
        <v>0</v>
      </c>
      <c r="I3127">
        <v>0</v>
      </c>
      <c r="J3127">
        <f>I3127*100</f>
        <v>0</v>
      </c>
      <c r="K3127">
        <v>0</v>
      </c>
      <c r="L3127" t="s">
        <v>18</v>
      </c>
      <c r="M3127" t="s">
        <v>15</v>
      </c>
      <c r="N3127" t="b">
        <v>0</v>
      </c>
      <c r="O3127" t="b">
        <v>0</v>
      </c>
    </row>
    <row r="3128" spans="1:15" x14ac:dyDescent="0.2">
      <c r="A3128">
        <v>0</v>
      </c>
      <c r="B3128">
        <v>0</v>
      </c>
      <c r="C3128">
        <v>2</v>
      </c>
      <c r="D3128">
        <v>7</v>
      </c>
      <c r="E3128">
        <v>11</v>
      </c>
      <c r="F3128">
        <v>192.75</v>
      </c>
      <c r="G3128">
        <v>0</v>
      </c>
      <c r="H3128">
        <f>G3128*100</f>
        <v>0</v>
      </c>
      <c r="I3128">
        <v>3.4615384999999999E-2</v>
      </c>
      <c r="J3128">
        <f>I3128*100</f>
        <v>3.4615384999999996</v>
      </c>
      <c r="K3128">
        <v>0</v>
      </c>
      <c r="L3128" t="s">
        <v>17</v>
      </c>
      <c r="M3128" t="s">
        <v>14</v>
      </c>
      <c r="N3128" t="b">
        <v>0</v>
      </c>
      <c r="O3128" t="b">
        <v>0</v>
      </c>
    </row>
    <row r="3129" spans="1:15" x14ac:dyDescent="0.2">
      <c r="A3129">
        <v>0</v>
      </c>
      <c r="B3129">
        <v>0</v>
      </c>
      <c r="C3129">
        <v>0</v>
      </c>
      <c r="D3129">
        <v>0</v>
      </c>
      <c r="E3129">
        <v>10</v>
      </c>
      <c r="F3129">
        <v>192.75</v>
      </c>
      <c r="G3129">
        <v>3.3333333E-2</v>
      </c>
      <c r="H3129">
        <f>G3129*100</f>
        <v>3.3333333000000001</v>
      </c>
      <c r="I3129">
        <v>2.8888889000000001E-2</v>
      </c>
      <c r="J3129">
        <f>I3129*100</f>
        <v>2.8888889</v>
      </c>
      <c r="K3129">
        <v>0</v>
      </c>
      <c r="L3129" t="s">
        <v>24</v>
      </c>
      <c r="M3129" t="s">
        <v>14</v>
      </c>
      <c r="N3129" t="b">
        <v>1</v>
      </c>
      <c r="O3129" t="b">
        <v>0</v>
      </c>
    </row>
    <row r="3130" spans="1:15" x14ac:dyDescent="0.2">
      <c r="A3130">
        <v>0</v>
      </c>
      <c r="B3130">
        <v>0</v>
      </c>
      <c r="C3130">
        <v>0</v>
      </c>
      <c r="D3130">
        <v>0</v>
      </c>
      <c r="E3130">
        <v>21</v>
      </c>
      <c r="F3130">
        <v>192.9</v>
      </c>
      <c r="G3130">
        <v>5.9090908999999997E-2</v>
      </c>
      <c r="H3130">
        <f>G3130*100</f>
        <v>5.9090908999999998</v>
      </c>
      <c r="I3130">
        <v>0.104545455</v>
      </c>
      <c r="J3130">
        <f>I3130*100</f>
        <v>10.4545455</v>
      </c>
      <c r="K3130">
        <v>0</v>
      </c>
      <c r="L3130" t="s">
        <v>20</v>
      </c>
      <c r="M3130" t="s">
        <v>14</v>
      </c>
      <c r="N3130" t="b">
        <v>1</v>
      </c>
      <c r="O3130" t="b">
        <v>0</v>
      </c>
    </row>
    <row r="3131" spans="1:15" x14ac:dyDescent="0.2">
      <c r="A3131">
        <v>7</v>
      </c>
      <c r="B3131">
        <v>77.5</v>
      </c>
      <c r="C3131">
        <v>0</v>
      </c>
      <c r="D3131">
        <v>0</v>
      </c>
      <c r="E3131">
        <v>14</v>
      </c>
      <c r="F3131">
        <v>192.93333329999999</v>
      </c>
      <c r="G3131">
        <v>0</v>
      </c>
      <c r="H3131">
        <f>G3131*100</f>
        <v>0</v>
      </c>
      <c r="I3131">
        <v>1.3333332999999999E-2</v>
      </c>
      <c r="J3131">
        <f>I3131*100</f>
        <v>1.3333332999999998</v>
      </c>
      <c r="K3131">
        <v>0</v>
      </c>
      <c r="L3131" t="s">
        <v>16</v>
      </c>
      <c r="M3131" t="s">
        <v>14</v>
      </c>
      <c r="N3131" t="b">
        <v>0</v>
      </c>
      <c r="O3131" t="b">
        <v>0</v>
      </c>
    </row>
    <row r="3132" spans="1:15" x14ac:dyDescent="0.2">
      <c r="A3132">
        <v>0</v>
      </c>
      <c r="B3132">
        <v>0</v>
      </c>
      <c r="C3132">
        <v>0</v>
      </c>
      <c r="D3132">
        <v>0</v>
      </c>
      <c r="E3132">
        <v>6</v>
      </c>
      <c r="F3132">
        <v>193</v>
      </c>
      <c r="G3132">
        <v>0</v>
      </c>
      <c r="H3132">
        <f>G3132*100</f>
        <v>0</v>
      </c>
      <c r="I3132">
        <v>3.3333333E-2</v>
      </c>
      <c r="J3132">
        <f>I3132*100</f>
        <v>3.3333333000000001</v>
      </c>
      <c r="K3132">
        <v>0</v>
      </c>
      <c r="L3132" t="s">
        <v>16</v>
      </c>
      <c r="M3132" t="s">
        <v>14</v>
      </c>
      <c r="N3132" t="b">
        <v>1</v>
      </c>
      <c r="O3132" t="b">
        <v>0</v>
      </c>
    </row>
    <row r="3133" spans="1:15" x14ac:dyDescent="0.2">
      <c r="A3133">
        <v>0</v>
      </c>
      <c r="B3133">
        <v>0</v>
      </c>
      <c r="C3133">
        <v>0</v>
      </c>
      <c r="D3133">
        <v>0</v>
      </c>
      <c r="E3133">
        <v>7</v>
      </c>
      <c r="F3133">
        <v>193.33333329999999</v>
      </c>
      <c r="G3133">
        <v>2.8571428999999999E-2</v>
      </c>
      <c r="H3133">
        <f>G3133*100</f>
        <v>2.8571428999999999</v>
      </c>
      <c r="I3133">
        <v>5.7142856999999998E-2</v>
      </c>
      <c r="J3133">
        <f>I3133*100</f>
        <v>5.7142856999999996</v>
      </c>
      <c r="K3133">
        <v>0</v>
      </c>
      <c r="L3133" t="s">
        <v>17</v>
      </c>
      <c r="M3133" t="s">
        <v>14</v>
      </c>
      <c r="N3133" t="b">
        <v>0</v>
      </c>
      <c r="O3133" t="b">
        <v>0</v>
      </c>
    </row>
    <row r="3134" spans="1:15" x14ac:dyDescent="0.2">
      <c r="A3134">
        <v>0</v>
      </c>
      <c r="B3134">
        <v>0</v>
      </c>
      <c r="C3134">
        <v>0</v>
      </c>
      <c r="D3134">
        <v>0</v>
      </c>
      <c r="E3134">
        <v>13</v>
      </c>
      <c r="F3134">
        <v>193.3666667</v>
      </c>
      <c r="G3134">
        <v>1.5384615000000001E-2</v>
      </c>
      <c r="H3134">
        <f>G3134*100</f>
        <v>1.5384615000000001</v>
      </c>
      <c r="I3134">
        <v>2.3076922999999999E-2</v>
      </c>
      <c r="J3134">
        <f>I3134*100</f>
        <v>2.3076922999999998</v>
      </c>
      <c r="K3134">
        <v>0</v>
      </c>
      <c r="L3134" t="s">
        <v>22</v>
      </c>
      <c r="M3134" t="s">
        <v>15</v>
      </c>
      <c r="N3134" t="b">
        <v>1</v>
      </c>
      <c r="O3134" t="b">
        <v>0</v>
      </c>
    </row>
    <row r="3135" spans="1:15" x14ac:dyDescent="0.2">
      <c r="A3135">
        <v>0</v>
      </c>
      <c r="B3135">
        <v>0</v>
      </c>
      <c r="C3135">
        <v>0</v>
      </c>
      <c r="D3135">
        <v>0</v>
      </c>
      <c r="E3135">
        <v>13</v>
      </c>
      <c r="F3135">
        <v>193.5</v>
      </c>
      <c r="G3135">
        <v>8.5714286000000001E-2</v>
      </c>
      <c r="H3135">
        <f>G3135*100</f>
        <v>8.5714286000000008</v>
      </c>
      <c r="I3135">
        <v>9.7619048E-2</v>
      </c>
      <c r="J3135">
        <f>I3135*100</f>
        <v>9.7619047999999999</v>
      </c>
      <c r="K3135">
        <v>0</v>
      </c>
      <c r="L3135" t="s">
        <v>17</v>
      </c>
      <c r="M3135" t="s">
        <v>14</v>
      </c>
      <c r="N3135" t="b">
        <v>0</v>
      </c>
      <c r="O3135" t="b">
        <v>0</v>
      </c>
    </row>
    <row r="3136" spans="1:15" x14ac:dyDescent="0.2">
      <c r="A3136">
        <v>0</v>
      </c>
      <c r="B3136">
        <v>0</v>
      </c>
      <c r="C3136">
        <v>0</v>
      </c>
      <c r="D3136">
        <v>0</v>
      </c>
      <c r="E3136">
        <v>9</v>
      </c>
      <c r="F3136">
        <v>193.66666670000001</v>
      </c>
      <c r="G3136">
        <v>7.4074070000000004E-3</v>
      </c>
      <c r="H3136">
        <f>G3136*100</f>
        <v>0.74074070000000003</v>
      </c>
      <c r="I3136">
        <v>4.7619047999999997E-2</v>
      </c>
      <c r="J3136">
        <f>I3136*100</f>
        <v>4.7619047999999999</v>
      </c>
      <c r="K3136">
        <v>0</v>
      </c>
      <c r="L3136" t="s">
        <v>17</v>
      </c>
      <c r="M3136" t="s">
        <v>14</v>
      </c>
      <c r="N3136" t="b">
        <v>1</v>
      </c>
      <c r="O3136" t="b">
        <v>0</v>
      </c>
    </row>
    <row r="3137" spans="1:15" x14ac:dyDescent="0.2">
      <c r="A3137">
        <v>4</v>
      </c>
      <c r="B3137">
        <v>86.6</v>
      </c>
      <c r="C3137">
        <v>0</v>
      </c>
      <c r="D3137">
        <v>0</v>
      </c>
      <c r="E3137">
        <v>12</v>
      </c>
      <c r="F3137">
        <v>193.75</v>
      </c>
      <c r="G3137">
        <v>8.8888890000000005E-3</v>
      </c>
      <c r="H3137">
        <f>G3137*100</f>
        <v>0.88888890000000009</v>
      </c>
      <c r="I3137">
        <v>1.6666667E-2</v>
      </c>
      <c r="J3137">
        <f>I3137*100</f>
        <v>1.6666666999999999</v>
      </c>
      <c r="K3137">
        <v>0</v>
      </c>
      <c r="L3137" t="s">
        <v>17</v>
      </c>
      <c r="M3137" t="s">
        <v>14</v>
      </c>
      <c r="N3137" t="b">
        <v>0</v>
      </c>
      <c r="O3137" t="b">
        <v>0</v>
      </c>
    </row>
    <row r="3138" spans="1:15" x14ac:dyDescent="0.2">
      <c r="A3138">
        <v>0</v>
      </c>
      <c r="B3138">
        <v>0</v>
      </c>
      <c r="C3138">
        <v>0</v>
      </c>
      <c r="D3138">
        <v>0</v>
      </c>
      <c r="E3138">
        <v>10</v>
      </c>
      <c r="F3138">
        <v>194</v>
      </c>
      <c r="G3138">
        <v>0.02</v>
      </c>
      <c r="H3138">
        <f>G3138*100</f>
        <v>2</v>
      </c>
      <c r="I3138">
        <v>0.04</v>
      </c>
      <c r="J3138">
        <f>I3138*100</f>
        <v>4</v>
      </c>
      <c r="K3138">
        <v>0</v>
      </c>
      <c r="L3138" t="s">
        <v>16</v>
      </c>
      <c r="M3138" t="s">
        <v>14</v>
      </c>
      <c r="N3138" t="b">
        <v>0</v>
      </c>
      <c r="O3138" t="b">
        <v>0</v>
      </c>
    </row>
    <row r="3139" spans="1:15" x14ac:dyDescent="0.2">
      <c r="A3139">
        <v>0</v>
      </c>
      <c r="B3139">
        <v>0</v>
      </c>
      <c r="C3139">
        <v>0</v>
      </c>
      <c r="D3139">
        <v>0</v>
      </c>
      <c r="E3139">
        <v>11</v>
      </c>
      <c r="F3139">
        <v>194</v>
      </c>
      <c r="G3139">
        <v>0</v>
      </c>
      <c r="H3139">
        <f>G3139*100</f>
        <v>0</v>
      </c>
      <c r="I3139">
        <v>1.8181817999999999E-2</v>
      </c>
      <c r="J3139">
        <f>I3139*100</f>
        <v>1.8181817999999998</v>
      </c>
      <c r="K3139">
        <v>0</v>
      </c>
      <c r="L3139" t="s">
        <v>16</v>
      </c>
      <c r="M3139" t="s">
        <v>14</v>
      </c>
      <c r="N3139" t="b">
        <v>0</v>
      </c>
      <c r="O3139" t="b">
        <v>0</v>
      </c>
    </row>
    <row r="3140" spans="1:15" x14ac:dyDescent="0.2">
      <c r="A3140">
        <v>0</v>
      </c>
      <c r="B3140">
        <v>0</v>
      </c>
      <c r="C3140">
        <v>0</v>
      </c>
      <c r="D3140">
        <v>0</v>
      </c>
      <c r="E3140">
        <v>15</v>
      </c>
      <c r="F3140">
        <v>194.06666670000001</v>
      </c>
      <c r="G3140">
        <v>1.9047619999999999E-3</v>
      </c>
      <c r="H3140">
        <f>G3140*100</f>
        <v>0.19047619999999998</v>
      </c>
      <c r="I3140">
        <v>5.1238094999999997E-2</v>
      </c>
      <c r="J3140">
        <f>I3140*100</f>
        <v>5.1238095000000001</v>
      </c>
      <c r="K3140">
        <v>0</v>
      </c>
      <c r="L3140" t="s">
        <v>17</v>
      </c>
      <c r="M3140" t="s">
        <v>14</v>
      </c>
      <c r="N3140" t="b">
        <v>0</v>
      </c>
      <c r="O3140" t="b">
        <v>0</v>
      </c>
    </row>
    <row r="3141" spans="1:15" x14ac:dyDescent="0.2">
      <c r="A3141">
        <v>1</v>
      </c>
      <c r="B3141">
        <v>85.1</v>
      </c>
      <c r="C3141">
        <v>0</v>
      </c>
      <c r="D3141">
        <v>0</v>
      </c>
      <c r="E3141">
        <v>8</v>
      </c>
      <c r="F3141">
        <v>194.22857139999999</v>
      </c>
      <c r="G3141">
        <v>7.4999999999999997E-2</v>
      </c>
      <c r="H3141">
        <f>G3141*100</f>
        <v>7.5</v>
      </c>
      <c r="I3141">
        <v>7.8125E-2</v>
      </c>
      <c r="J3141">
        <f>I3141*100</f>
        <v>7.8125</v>
      </c>
      <c r="K3141">
        <v>0</v>
      </c>
      <c r="L3141" t="s">
        <v>22</v>
      </c>
      <c r="M3141" t="s">
        <v>14</v>
      </c>
      <c r="N3141" t="b">
        <v>1</v>
      </c>
      <c r="O3141" t="b">
        <v>0</v>
      </c>
    </row>
    <row r="3142" spans="1:15" x14ac:dyDescent="0.2">
      <c r="A3142">
        <v>3</v>
      </c>
      <c r="B3142">
        <v>49.333333330000002</v>
      </c>
      <c r="C3142">
        <v>2</v>
      </c>
      <c r="D3142">
        <v>346.16666670000001</v>
      </c>
      <c r="E3142">
        <v>9</v>
      </c>
      <c r="F3142">
        <v>194.33333329999999</v>
      </c>
      <c r="G3142">
        <v>0</v>
      </c>
      <c r="H3142">
        <f>G3142*100</f>
        <v>0</v>
      </c>
      <c r="I3142">
        <v>2.8571429999999999E-3</v>
      </c>
      <c r="J3142">
        <f>I3142*100</f>
        <v>0.28571429999999998</v>
      </c>
      <c r="K3142">
        <v>0</v>
      </c>
      <c r="L3142" t="s">
        <v>17</v>
      </c>
      <c r="M3142" t="s">
        <v>14</v>
      </c>
      <c r="N3142" t="b">
        <v>0</v>
      </c>
      <c r="O3142" t="b">
        <v>0</v>
      </c>
    </row>
    <row r="3143" spans="1:15" x14ac:dyDescent="0.2">
      <c r="A3143">
        <v>1</v>
      </c>
      <c r="B3143">
        <v>250.8</v>
      </c>
      <c r="C3143">
        <v>2</v>
      </c>
      <c r="D3143">
        <v>194.4</v>
      </c>
      <c r="E3143">
        <v>2</v>
      </c>
      <c r="F3143">
        <v>194.4</v>
      </c>
      <c r="G3143">
        <v>0</v>
      </c>
      <c r="H3143">
        <f>G3143*100</f>
        <v>0</v>
      </c>
      <c r="I3143">
        <v>0.05</v>
      </c>
      <c r="J3143">
        <f>I3143*100</f>
        <v>5</v>
      </c>
      <c r="K3143">
        <v>0</v>
      </c>
      <c r="L3143" t="s">
        <v>21</v>
      </c>
      <c r="M3143" t="s">
        <v>15</v>
      </c>
      <c r="N3143" t="b">
        <v>1</v>
      </c>
      <c r="O3143" t="b">
        <v>0</v>
      </c>
    </row>
    <row r="3144" spans="1:15" x14ac:dyDescent="0.2">
      <c r="A3144">
        <v>0</v>
      </c>
      <c r="B3144">
        <v>0</v>
      </c>
      <c r="C3144">
        <v>0</v>
      </c>
      <c r="D3144">
        <v>0</v>
      </c>
      <c r="E3144">
        <v>8</v>
      </c>
      <c r="F3144">
        <v>194.4</v>
      </c>
      <c r="G3144">
        <v>0</v>
      </c>
      <c r="H3144">
        <f>G3144*100</f>
        <v>0</v>
      </c>
      <c r="I3144">
        <v>2.5000000000000001E-2</v>
      </c>
      <c r="J3144">
        <f>I3144*100</f>
        <v>2.5</v>
      </c>
      <c r="K3144">
        <v>0</v>
      </c>
      <c r="L3144" t="s">
        <v>21</v>
      </c>
      <c r="M3144" t="s">
        <v>14</v>
      </c>
      <c r="N3144" t="b">
        <v>0</v>
      </c>
      <c r="O3144" t="b">
        <v>0</v>
      </c>
    </row>
    <row r="3145" spans="1:15" x14ac:dyDescent="0.2">
      <c r="A3145">
        <v>0</v>
      </c>
      <c r="B3145">
        <v>0</v>
      </c>
      <c r="C3145">
        <v>0</v>
      </c>
      <c r="D3145">
        <v>0</v>
      </c>
      <c r="E3145">
        <v>11</v>
      </c>
      <c r="F3145">
        <v>194.5</v>
      </c>
      <c r="G3145">
        <v>3.6363635999999998E-2</v>
      </c>
      <c r="H3145">
        <f>G3145*100</f>
        <v>3.6363635999999997</v>
      </c>
      <c r="I3145">
        <v>4.5454544999999999E-2</v>
      </c>
      <c r="J3145">
        <f>I3145*100</f>
        <v>4.5454545</v>
      </c>
      <c r="K3145">
        <v>0</v>
      </c>
      <c r="L3145" t="s">
        <v>22</v>
      </c>
      <c r="M3145" t="s">
        <v>14</v>
      </c>
      <c r="N3145" t="b">
        <v>0</v>
      </c>
      <c r="O3145" t="b">
        <v>0</v>
      </c>
    </row>
    <row r="3146" spans="1:15" x14ac:dyDescent="0.2">
      <c r="A3146">
        <v>0</v>
      </c>
      <c r="B3146">
        <v>0</v>
      </c>
      <c r="C3146">
        <v>0</v>
      </c>
      <c r="D3146">
        <v>0</v>
      </c>
      <c r="E3146">
        <v>19</v>
      </c>
      <c r="F3146">
        <v>194.75</v>
      </c>
      <c r="G3146">
        <v>5.2631580000000004E-3</v>
      </c>
      <c r="H3146">
        <f>G3146*100</f>
        <v>0.5263158</v>
      </c>
      <c r="I3146">
        <v>3.1578947000000003E-2</v>
      </c>
      <c r="J3146">
        <f>I3146*100</f>
        <v>3.1578947000000004</v>
      </c>
      <c r="K3146">
        <v>0</v>
      </c>
      <c r="L3146" t="s">
        <v>24</v>
      </c>
      <c r="M3146" t="s">
        <v>14</v>
      </c>
      <c r="N3146" t="b">
        <v>0</v>
      </c>
      <c r="O3146" t="b">
        <v>0</v>
      </c>
    </row>
    <row r="3147" spans="1:15" x14ac:dyDescent="0.2">
      <c r="A3147">
        <v>2</v>
      </c>
      <c r="B3147">
        <v>84</v>
      </c>
      <c r="C3147">
        <v>0</v>
      </c>
      <c r="D3147">
        <v>0</v>
      </c>
      <c r="E3147">
        <v>3</v>
      </c>
      <c r="F3147">
        <v>195</v>
      </c>
      <c r="G3147">
        <v>0</v>
      </c>
      <c r="H3147">
        <f>G3147*100</f>
        <v>0</v>
      </c>
      <c r="I3147">
        <v>0.02</v>
      </c>
      <c r="J3147">
        <f>I3147*100</f>
        <v>2</v>
      </c>
      <c r="K3147">
        <v>0</v>
      </c>
      <c r="L3147" t="s">
        <v>16</v>
      </c>
      <c r="M3147" t="s">
        <v>14</v>
      </c>
      <c r="N3147" t="b">
        <v>0</v>
      </c>
      <c r="O3147" t="b">
        <v>0</v>
      </c>
    </row>
    <row r="3148" spans="1:15" x14ac:dyDescent="0.2">
      <c r="A3148">
        <v>2</v>
      </c>
      <c r="B3148">
        <v>46</v>
      </c>
      <c r="C3148">
        <v>0</v>
      </c>
      <c r="D3148">
        <v>0</v>
      </c>
      <c r="E3148">
        <v>13</v>
      </c>
      <c r="F3148">
        <v>195</v>
      </c>
      <c r="G3148">
        <v>0</v>
      </c>
      <c r="H3148">
        <f>G3148*100</f>
        <v>0</v>
      </c>
      <c r="I3148">
        <v>8.3333330000000001E-3</v>
      </c>
      <c r="J3148">
        <f>I3148*100</f>
        <v>0.83333330000000005</v>
      </c>
      <c r="K3148">
        <v>0</v>
      </c>
      <c r="L3148" t="s">
        <v>17</v>
      </c>
      <c r="M3148" t="s">
        <v>14</v>
      </c>
      <c r="N3148" t="b">
        <v>0</v>
      </c>
      <c r="O3148" t="b">
        <v>0</v>
      </c>
    </row>
    <row r="3149" spans="1:15" x14ac:dyDescent="0.2">
      <c r="A3149">
        <v>1</v>
      </c>
      <c r="B3149">
        <v>0</v>
      </c>
      <c r="C3149">
        <v>2</v>
      </c>
      <c r="D3149">
        <v>6</v>
      </c>
      <c r="E3149">
        <v>9</v>
      </c>
      <c r="F3149">
        <v>195.16666670000001</v>
      </c>
      <c r="G3149">
        <v>0</v>
      </c>
      <c r="H3149">
        <f>G3149*100</f>
        <v>0</v>
      </c>
      <c r="I3149">
        <v>6.6666666999999999E-2</v>
      </c>
      <c r="J3149">
        <f>I3149*100</f>
        <v>6.6666666999999995</v>
      </c>
      <c r="K3149">
        <v>0</v>
      </c>
      <c r="L3149" t="s">
        <v>19</v>
      </c>
      <c r="M3149" t="s">
        <v>14</v>
      </c>
      <c r="N3149" t="b">
        <v>0</v>
      </c>
      <c r="O3149" t="b">
        <v>0</v>
      </c>
    </row>
    <row r="3150" spans="1:15" x14ac:dyDescent="0.2">
      <c r="A3150">
        <v>0</v>
      </c>
      <c r="B3150">
        <v>0</v>
      </c>
      <c r="C3150">
        <v>0</v>
      </c>
      <c r="D3150">
        <v>0</v>
      </c>
      <c r="E3150">
        <v>9</v>
      </c>
      <c r="F3150">
        <v>195.25</v>
      </c>
      <c r="G3150">
        <v>2.2222222E-2</v>
      </c>
      <c r="H3150">
        <f>G3150*100</f>
        <v>2.2222222</v>
      </c>
      <c r="I3150">
        <v>8.1481480999999994E-2</v>
      </c>
      <c r="J3150">
        <f>I3150*100</f>
        <v>8.1481481000000002</v>
      </c>
      <c r="K3150">
        <v>0</v>
      </c>
      <c r="L3150" t="s">
        <v>22</v>
      </c>
      <c r="M3150" t="s">
        <v>14</v>
      </c>
      <c r="N3150" t="b">
        <v>0</v>
      </c>
      <c r="O3150" t="b">
        <v>0</v>
      </c>
    </row>
    <row r="3151" spans="1:15" x14ac:dyDescent="0.2">
      <c r="A3151">
        <v>6</v>
      </c>
      <c r="B3151">
        <v>407.25</v>
      </c>
      <c r="C3151">
        <v>4</v>
      </c>
      <c r="D3151">
        <v>67.5</v>
      </c>
      <c r="E3151">
        <v>14</v>
      </c>
      <c r="F3151">
        <v>195.41666670000001</v>
      </c>
      <c r="G3151">
        <v>0</v>
      </c>
      <c r="H3151">
        <f>G3151*100</f>
        <v>0</v>
      </c>
      <c r="I3151">
        <v>3.0434783E-2</v>
      </c>
      <c r="J3151">
        <f>I3151*100</f>
        <v>3.0434782999999999</v>
      </c>
      <c r="K3151">
        <v>0</v>
      </c>
      <c r="L3151" t="s">
        <v>24</v>
      </c>
      <c r="M3151" t="s">
        <v>14</v>
      </c>
      <c r="N3151" t="b">
        <v>0</v>
      </c>
      <c r="O3151" t="b">
        <v>0</v>
      </c>
    </row>
    <row r="3152" spans="1:15" x14ac:dyDescent="0.2">
      <c r="A3152">
        <v>8</v>
      </c>
      <c r="B3152">
        <v>174.5</v>
      </c>
      <c r="C3152">
        <v>0</v>
      </c>
      <c r="D3152">
        <v>0</v>
      </c>
      <c r="E3152">
        <v>10</v>
      </c>
      <c r="F3152">
        <v>195.5</v>
      </c>
      <c r="G3152">
        <v>0</v>
      </c>
      <c r="H3152">
        <f>G3152*100</f>
        <v>0</v>
      </c>
      <c r="I3152">
        <v>6.0606059999999996E-3</v>
      </c>
      <c r="J3152">
        <f>I3152*100</f>
        <v>0.60606059999999995</v>
      </c>
      <c r="K3152">
        <v>0</v>
      </c>
      <c r="L3152" t="s">
        <v>16</v>
      </c>
      <c r="M3152" t="s">
        <v>14</v>
      </c>
      <c r="N3152" t="b">
        <v>0</v>
      </c>
      <c r="O3152" t="b">
        <v>0</v>
      </c>
    </row>
    <row r="3153" spans="1:15" x14ac:dyDescent="0.2">
      <c r="A3153">
        <v>0</v>
      </c>
      <c r="B3153">
        <v>0</v>
      </c>
      <c r="C3153">
        <v>0</v>
      </c>
      <c r="D3153">
        <v>0</v>
      </c>
      <c r="E3153">
        <v>16</v>
      </c>
      <c r="F3153">
        <v>195.5</v>
      </c>
      <c r="G3153">
        <v>1.2500000000000001E-2</v>
      </c>
      <c r="H3153">
        <f>G3153*100</f>
        <v>1.25</v>
      </c>
      <c r="I3153">
        <v>6.8750000000000006E-2</v>
      </c>
      <c r="J3153">
        <f>I3153*100</f>
        <v>6.8750000000000009</v>
      </c>
      <c r="K3153">
        <v>0</v>
      </c>
      <c r="L3153" t="s">
        <v>17</v>
      </c>
      <c r="M3153" t="s">
        <v>14</v>
      </c>
      <c r="N3153" t="b">
        <v>0</v>
      </c>
      <c r="O3153" t="b">
        <v>0</v>
      </c>
    </row>
    <row r="3154" spans="1:15" x14ac:dyDescent="0.2">
      <c r="A3154">
        <v>0</v>
      </c>
      <c r="B3154">
        <v>0</v>
      </c>
      <c r="C3154">
        <v>0</v>
      </c>
      <c r="D3154">
        <v>0</v>
      </c>
      <c r="E3154">
        <v>23</v>
      </c>
      <c r="F3154">
        <v>195.66666670000001</v>
      </c>
      <c r="G3154">
        <v>0.05</v>
      </c>
      <c r="H3154">
        <f>G3154*100</f>
        <v>5</v>
      </c>
      <c r="I3154">
        <v>8.6363635999999994E-2</v>
      </c>
      <c r="J3154">
        <f>I3154*100</f>
        <v>8.6363635999999993</v>
      </c>
      <c r="K3154">
        <v>0</v>
      </c>
      <c r="L3154" t="s">
        <v>17</v>
      </c>
      <c r="M3154" t="s">
        <v>14</v>
      </c>
      <c r="N3154" t="b">
        <v>0</v>
      </c>
      <c r="O3154" t="b">
        <v>0</v>
      </c>
    </row>
    <row r="3155" spans="1:15" x14ac:dyDescent="0.2">
      <c r="A3155">
        <v>0</v>
      </c>
      <c r="B3155">
        <v>0</v>
      </c>
      <c r="C3155">
        <v>0</v>
      </c>
      <c r="D3155">
        <v>0</v>
      </c>
      <c r="E3155">
        <v>9</v>
      </c>
      <c r="F3155">
        <v>196</v>
      </c>
      <c r="G3155">
        <v>0</v>
      </c>
      <c r="H3155">
        <f>G3155*100</f>
        <v>0</v>
      </c>
      <c r="I3155">
        <v>2.2222222E-2</v>
      </c>
      <c r="J3155">
        <f>I3155*100</f>
        <v>2.2222222</v>
      </c>
      <c r="K3155">
        <v>0</v>
      </c>
      <c r="L3155" t="s">
        <v>16</v>
      </c>
      <c r="M3155" t="s">
        <v>14</v>
      </c>
      <c r="N3155" t="b">
        <v>0</v>
      </c>
      <c r="O3155" t="b">
        <v>0</v>
      </c>
    </row>
    <row r="3156" spans="1:15" x14ac:dyDescent="0.2">
      <c r="A3156">
        <v>1</v>
      </c>
      <c r="B3156">
        <v>31</v>
      </c>
      <c r="C3156">
        <v>3</v>
      </c>
      <c r="D3156">
        <v>62</v>
      </c>
      <c r="E3156">
        <v>11</v>
      </c>
      <c r="F3156">
        <v>196.2</v>
      </c>
      <c r="G3156">
        <v>0</v>
      </c>
      <c r="H3156">
        <f>G3156*100</f>
        <v>0</v>
      </c>
      <c r="I3156">
        <v>1.3333332999999999E-2</v>
      </c>
      <c r="J3156">
        <f>I3156*100</f>
        <v>1.3333332999999998</v>
      </c>
      <c r="K3156">
        <v>0</v>
      </c>
      <c r="L3156" t="s">
        <v>16</v>
      </c>
      <c r="M3156" t="s">
        <v>14</v>
      </c>
      <c r="N3156" t="b">
        <v>0</v>
      </c>
      <c r="O3156" t="b">
        <v>0</v>
      </c>
    </row>
    <row r="3157" spans="1:15" x14ac:dyDescent="0.2">
      <c r="A3157">
        <v>0</v>
      </c>
      <c r="B3157">
        <v>0</v>
      </c>
      <c r="C3157">
        <v>0</v>
      </c>
      <c r="D3157">
        <v>0</v>
      </c>
      <c r="E3157">
        <v>16</v>
      </c>
      <c r="F3157">
        <v>196.33333329999999</v>
      </c>
      <c r="G3157">
        <v>1.2500000000000001E-2</v>
      </c>
      <c r="H3157">
        <f>G3157*100</f>
        <v>1.25</v>
      </c>
      <c r="I3157">
        <v>2.3958332999999998E-2</v>
      </c>
      <c r="J3157">
        <f>I3157*100</f>
        <v>2.3958332999999996</v>
      </c>
      <c r="K3157">
        <v>0</v>
      </c>
      <c r="L3157" t="s">
        <v>18</v>
      </c>
      <c r="M3157" t="s">
        <v>14</v>
      </c>
      <c r="N3157" t="b">
        <v>1</v>
      </c>
      <c r="O3157" t="b">
        <v>0</v>
      </c>
    </row>
    <row r="3158" spans="1:15" x14ac:dyDescent="0.2">
      <c r="A3158">
        <v>0</v>
      </c>
      <c r="B3158">
        <v>0</v>
      </c>
      <c r="C3158">
        <v>0</v>
      </c>
      <c r="D3158">
        <v>0</v>
      </c>
      <c r="E3158">
        <v>8</v>
      </c>
      <c r="F3158">
        <v>196.5</v>
      </c>
      <c r="G3158">
        <v>0</v>
      </c>
      <c r="H3158">
        <f>G3158*100</f>
        <v>0</v>
      </c>
      <c r="I3158">
        <v>2.5000000000000001E-2</v>
      </c>
      <c r="J3158">
        <f>I3158*100</f>
        <v>2.5</v>
      </c>
      <c r="K3158">
        <v>0</v>
      </c>
      <c r="L3158" t="s">
        <v>16</v>
      </c>
      <c r="M3158" t="s">
        <v>14</v>
      </c>
      <c r="N3158" t="b">
        <v>0</v>
      </c>
      <c r="O3158" t="b">
        <v>0</v>
      </c>
    </row>
    <row r="3159" spans="1:15" x14ac:dyDescent="0.2">
      <c r="A3159">
        <v>2</v>
      </c>
      <c r="B3159">
        <v>145</v>
      </c>
      <c r="C3159">
        <v>0</v>
      </c>
      <c r="D3159">
        <v>0</v>
      </c>
      <c r="E3159">
        <v>7</v>
      </c>
      <c r="F3159">
        <v>196.5</v>
      </c>
      <c r="G3159">
        <v>0</v>
      </c>
      <c r="H3159">
        <f>G3159*100</f>
        <v>0</v>
      </c>
      <c r="I3159">
        <v>1.2500000000000001E-2</v>
      </c>
      <c r="J3159">
        <f>I3159*100</f>
        <v>1.25</v>
      </c>
      <c r="K3159">
        <v>0</v>
      </c>
      <c r="L3159" t="s">
        <v>17</v>
      </c>
      <c r="M3159" t="s">
        <v>14</v>
      </c>
      <c r="N3159" t="b">
        <v>0</v>
      </c>
      <c r="O3159" t="b">
        <v>0</v>
      </c>
    </row>
    <row r="3160" spans="1:15" x14ac:dyDescent="0.2">
      <c r="A3160">
        <v>0</v>
      </c>
      <c r="B3160">
        <v>0</v>
      </c>
      <c r="C3160">
        <v>0</v>
      </c>
      <c r="D3160">
        <v>0</v>
      </c>
      <c r="E3160">
        <v>10</v>
      </c>
      <c r="F3160">
        <v>196.5</v>
      </c>
      <c r="G3160">
        <v>4.4444444E-2</v>
      </c>
      <c r="H3160">
        <f>G3160*100</f>
        <v>4.4444444000000001</v>
      </c>
      <c r="I3160">
        <v>6.6666666999999999E-2</v>
      </c>
      <c r="J3160">
        <f>I3160*100</f>
        <v>6.6666666999999995</v>
      </c>
      <c r="K3160">
        <v>0</v>
      </c>
      <c r="L3160" t="s">
        <v>17</v>
      </c>
      <c r="M3160" t="s">
        <v>14</v>
      </c>
      <c r="N3160" t="b">
        <v>0</v>
      </c>
      <c r="O3160" t="b">
        <v>0</v>
      </c>
    </row>
    <row r="3161" spans="1:15" x14ac:dyDescent="0.2">
      <c r="A3161">
        <v>0</v>
      </c>
      <c r="B3161">
        <v>0</v>
      </c>
      <c r="C3161">
        <v>0</v>
      </c>
      <c r="D3161">
        <v>0</v>
      </c>
      <c r="E3161">
        <v>19</v>
      </c>
      <c r="F3161">
        <v>196.5</v>
      </c>
      <c r="G3161">
        <v>0</v>
      </c>
      <c r="H3161">
        <f>G3161*100</f>
        <v>0</v>
      </c>
      <c r="I3161">
        <v>2.1052632000000002E-2</v>
      </c>
      <c r="J3161">
        <f>I3161*100</f>
        <v>2.1052632</v>
      </c>
      <c r="K3161">
        <v>0</v>
      </c>
      <c r="L3161" t="s">
        <v>17</v>
      </c>
      <c r="M3161" t="s">
        <v>14</v>
      </c>
      <c r="N3161" t="b">
        <v>1</v>
      </c>
      <c r="O3161" t="b">
        <v>0</v>
      </c>
    </row>
    <row r="3162" spans="1:15" x14ac:dyDescent="0.2">
      <c r="A3162">
        <v>0</v>
      </c>
      <c r="B3162">
        <v>0</v>
      </c>
      <c r="C3162">
        <v>0</v>
      </c>
      <c r="D3162">
        <v>0</v>
      </c>
      <c r="E3162">
        <v>6</v>
      </c>
      <c r="F3162">
        <v>196.5</v>
      </c>
      <c r="G3162">
        <v>0</v>
      </c>
      <c r="H3162">
        <f>G3162*100</f>
        <v>0</v>
      </c>
      <c r="I3162">
        <v>1.6666667E-2</v>
      </c>
      <c r="J3162">
        <f>I3162*100</f>
        <v>1.6666666999999999</v>
      </c>
      <c r="K3162">
        <v>0</v>
      </c>
      <c r="L3162" t="s">
        <v>22</v>
      </c>
      <c r="M3162" t="s">
        <v>14</v>
      </c>
      <c r="N3162" t="b">
        <v>0</v>
      </c>
      <c r="O3162" t="b">
        <v>0</v>
      </c>
    </row>
    <row r="3163" spans="1:15" x14ac:dyDescent="0.2">
      <c r="A3163">
        <v>0</v>
      </c>
      <c r="B3163">
        <v>0</v>
      </c>
      <c r="C3163">
        <v>0</v>
      </c>
      <c r="D3163">
        <v>0</v>
      </c>
      <c r="E3163">
        <v>20</v>
      </c>
      <c r="F3163">
        <v>196.83333329999999</v>
      </c>
      <c r="G3163">
        <v>0.04</v>
      </c>
      <c r="H3163">
        <f>G3163*100</f>
        <v>4</v>
      </c>
      <c r="I3163">
        <v>6.3333333000000006E-2</v>
      </c>
      <c r="J3163">
        <f>I3163*100</f>
        <v>6.3333333000000005</v>
      </c>
      <c r="K3163">
        <v>0</v>
      </c>
      <c r="L3163" t="s">
        <v>17</v>
      </c>
      <c r="M3163" t="s">
        <v>14</v>
      </c>
      <c r="N3163" t="b">
        <v>0</v>
      </c>
      <c r="O3163" t="b">
        <v>0</v>
      </c>
    </row>
    <row r="3164" spans="1:15" x14ac:dyDescent="0.2">
      <c r="A3164">
        <v>4</v>
      </c>
      <c r="B3164">
        <v>91</v>
      </c>
      <c r="C3164">
        <v>0</v>
      </c>
      <c r="D3164">
        <v>0</v>
      </c>
      <c r="E3164">
        <v>12</v>
      </c>
      <c r="F3164">
        <v>197</v>
      </c>
      <c r="G3164">
        <v>0</v>
      </c>
      <c r="H3164">
        <f>G3164*100</f>
        <v>0</v>
      </c>
      <c r="I3164">
        <v>3.7499999999999999E-2</v>
      </c>
      <c r="J3164">
        <f>I3164*100</f>
        <v>3.75</v>
      </c>
      <c r="K3164">
        <v>0</v>
      </c>
      <c r="L3164" t="s">
        <v>22</v>
      </c>
      <c r="M3164" t="s">
        <v>15</v>
      </c>
      <c r="N3164" t="b">
        <v>0</v>
      </c>
      <c r="O3164" t="b">
        <v>0</v>
      </c>
    </row>
    <row r="3165" spans="1:15" x14ac:dyDescent="0.2">
      <c r="A3165">
        <v>0</v>
      </c>
      <c r="B3165">
        <v>0</v>
      </c>
      <c r="C3165">
        <v>0</v>
      </c>
      <c r="D3165">
        <v>0</v>
      </c>
      <c r="E3165">
        <v>7</v>
      </c>
      <c r="F3165">
        <v>197</v>
      </c>
      <c r="G3165">
        <v>0</v>
      </c>
      <c r="H3165">
        <f>G3165*100</f>
        <v>0</v>
      </c>
      <c r="I3165">
        <v>4.2857143E-2</v>
      </c>
      <c r="J3165">
        <f>I3165*100</f>
        <v>4.2857143000000004</v>
      </c>
      <c r="K3165">
        <v>0</v>
      </c>
      <c r="L3165" t="s">
        <v>24</v>
      </c>
      <c r="M3165" t="s">
        <v>15</v>
      </c>
      <c r="N3165" t="b">
        <v>0</v>
      </c>
      <c r="O3165" t="b">
        <v>0</v>
      </c>
    </row>
    <row r="3166" spans="1:15" x14ac:dyDescent="0.2">
      <c r="A3166">
        <v>0</v>
      </c>
      <c r="B3166">
        <v>0</v>
      </c>
      <c r="C3166">
        <v>0</v>
      </c>
      <c r="D3166">
        <v>0</v>
      </c>
      <c r="E3166">
        <v>6</v>
      </c>
      <c r="F3166">
        <v>197</v>
      </c>
      <c r="G3166">
        <v>0</v>
      </c>
      <c r="H3166">
        <f>G3166*100</f>
        <v>0</v>
      </c>
      <c r="I3166">
        <v>1.1111111E-2</v>
      </c>
      <c r="J3166">
        <f>I3166*100</f>
        <v>1.1111111</v>
      </c>
      <c r="K3166">
        <v>0</v>
      </c>
      <c r="L3166" t="s">
        <v>16</v>
      </c>
      <c r="M3166" t="s">
        <v>14</v>
      </c>
      <c r="N3166" t="b">
        <v>0</v>
      </c>
      <c r="O3166" t="b">
        <v>0</v>
      </c>
    </row>
    <row r="3167" spans="1:15" x14ac:dyDescent="0.2">
      <c r="A3167">
        <v>0</v>
      </c>
      <c r="B3167">
        <v>0</v>
      </c>
      <c r="C3167">
        <v>0</v>
      </c>
      <c r="D3167">
        <v>0</v>
      </c>
      <c r="E3167">
        <v>15</v>
      </c>
      <c r="F3167">
        <v>197</v>
      </c>
      <c r="G3167">
        <v>0</v>
      </c>
      <c r="H3167">
        <f>G3167*100</f>
        <v>0</v>
      </c>
      <c r="I3167">
        <v>2.6666667000000002E-2</v>
      </c>
      <c r="J3167">
        <f>I3167*100</f>
        <v>2.6666666999999999</v>
      </c>
      <c r="K3167">
        <v>0</v>
      </c>
      <c r="L3167" t="s">
        <v>17</v>
      </c>
      <c r="M3167" t="s">
        <v>14</v>
      </c>
      <c r="N3167" t="b">
        <v>0</v>
      </c>
      <c r="O3167" t="b">
        <v>0</v>
      </c>
    </row>
    <row r="3168" spans="1:15" x14ac:dyDescent="0.2">
      <c r="A3168">
        <v>0</v>
      </c>
      <c r="B3168">
        <v>0</v>
      </c>
      <c r="C3168">
        <v>0</v>
      </c>
      <c r="D3168">
        <v>0</v>
      </c>
      <c r="E3168">
        <v>5</v>
      </c>
      <c r="F3168">
        <v>197</v>
      </c>
      <c r="G3168">
        <v>0</v>
      </c>
      <c r="H3168">
        <f>G3168*100</f>
        <v>0</v>
      </c>
      <c r="I3168">
        <v>0.06</v>
      </c>
      <c r="J3168">
        <f>I3168*100</f>
        <v>6</v>
      </c>
      <c r="K3168">
        <v>0</v>
      </c>
      <c r="L3168" t="s">
        <v>17</v>
      </c>
      <c r="M3168" t="s">
        <v>14</v>
      </c>
      <c r="N3168" t="b">
        <v>1</v>
      </c>
      <c r="O3168" t="b">
        <v>0</v>
      </c>
    </row>
    <row r="3169" spans="1:15" x14ac:dyDescent="0.2">
      <c r="A3169">
        <v>3</v>
      </c>
      <c r="B3169">
        <v>58.4</v>
      </c>
      <c r="C3169">
        <v>0</v>
      </c>
      <c r="D3169">
        <v>0</v>
      </c>
      <c r="E3169">
        <v>12</v>
      </c>
      <c r="F3169">
        <v>197</v>
      </c>
      <c r="G3169">
        <v>0</v>
      </c>
      <c r="H3169">
        <f>G3169*100</f>
        <v>0</v>
      </c>
      <c r="I3169">
        <v>2.8571428999999999E-2</v>
      </c>
      <c r="J3169">
        <f>I3169*100</f>
        <v>2.8571428999999999</v>
      </c>
      <c r="K3169">
        <v>0</v>
      </c>
      <c r="L3169" t="s">
        <v>22</v>
      </c>
      <c r="M3169" t="s">
        <v>14</v>
      </c>
      <c r="N3169" t="b">
        <v>0</v>
      </c>
      <c r="O3169" t="b">
        <v>0</v>
      </c>
    </row>
    <row r="3170" spans="1:15" x14ac:dyDescent="0.2">
      <c r="A3170">
        <v>0</v>
      </c>
      <c r="B3170">
        <v>0</v>
      </c>
      <c r="C3170">
        <v>0</v>
      </c>
      <c r="D3170">
        <v>0</v>
      </c>
      <c r="E3170">
        <v>7</v>
      </c>
      <c r="F3170">
        <v>197</v>
      </c>
      <c r="G3170">
        <v>2.8571428999999999E-2</v>
      </c>
      <c r="H3170">
        <f>G3170*100</f>
        <v>2.8571428999999999</v>
      </c>
      <c r="I3170">
        <v>4.2857143E-2</v>
      </c>
      <c r="J3170">
        <f>I3170*100</f>
        <v>4.2857143000000004</v>
      </c>
      <c r="K3170">
        <v>0</v>
      </c>
      <c r="L3170" t="s">
        <v>24</v>
      </c>
      <c r="M3170" t="s">
        <v>14</v>
      </c>
      <c r="N3170" t="b">
        <v>0</v>
      </c>
      <c r="O3170" t="b">
        <v>0</v>
      </c>
    </row>
    <row r="3171" spans="1:15" x14ac:dyDescent="0.2">
      <c r="A3171">
        <v>9</v>
      </c>
      <c r="B3171">
        <v>146.30000000000001</v>
      </c>
      <c r="C3171">
        <v>4</v>
      </c>
      <c r="D3171">
        <v>137.81666670000001</v>
      </c>
      <c r="E3171">
        <v>7</v>
      </c>
      <c r="F3171">
        <v>197.06666670000001</v>
      </c>
      <c r="G3171">
        <v>0</v>
      </c>
      <c r="H3171">
        <f>G3171*100</f>
        <v>0</v>
      </c>
      <c r="I3171">
        <v>1.2631579E-2</v>
      </c>
      <c r="J3171">
        <f>I3171*100</f>
        <v>1.2631578999999999</v>
      </c>
      <c r="K3171">
        <v>0</v>
      </c>
      <c r="L3171" t="s">
        <v>19</v>
      </c>
      <c r="M3171" t="s">
        <v>14</v>
      </c>
      <c r="N3171" t="b">
        <v>1</v>
      </c>
      <c r="O3171" t="b">
        <v>0</v>
      </c>
    </row>
    <row r="3172" spans="1:15" x14ac:dyDescent="0.2">
      <c r="A3172">
        <v>0</v>
      </c>
      <c r="B3172">
        <v>0</v>
      </c>
      <c r="C3172">
        <v>0</v>
      </c>
      <c r="D3172">
        <v>0</v>
      </c>
      <c r="E3172">
        <v>13</v>
      </c>
      <c r="F3172">
        <v>197.2</v>
      </c>
      <c r="G3172">
        <v>3.0769231000000001E-2</v>
      </c>
      <c r="H3172">
        <f>G3172*100</f>
        <v>3.0769231000000001</v>
      </c>
      <c r="I3172">
        <v>3.8461538000000003E-2</v>
      </c>
      <c r="J3172">
        <f>I3172*100</f>
        <v>3.8461538000000002</v>
      </c>
      <c r="K3172">
        <v>0</v>
      </c>
      <c r="L3172" t="s">
        <v>17</v>
      </c>
      <c r="M3172" t="s">
        <v>14</v>
      </c>
      <c r="N3172" t="b">
        <v>0</v>
      </c>
      <c r="O3172" t="b">
        <v>0</v>
      </c>
    </row>
    <row r="3173" spans="1:15" x14ac:dyDescent="0.2">
      <c r="A3173">
        <v>4</v>
      </c>
      <c r="B3173">
        <v>15</v>
      </c>
      <c r="C3173">
        <v>0</v>
      </c>
      <c r="D3173">
        <v>0</v>
      </c>
      <c r="E3173">
        <v>10</v>
      </c>
      <c r="F3173">
        <v>197.2</v>
      </c>
      <c r="G3173">
        <v>0</v>
      </c>
      <c r="H3173">
        <f>G3173*100</f>
        <v>0</v>
      </c>
      <c r="I3173">
        <v>1.6666667E-2</v>
      </c>
      <c r="J3173">
        <f>I3173*100</f>
        <v>1.6666666999999999</v>
      </c>
      <c r="K3173">
        <v>38.99</v>
      </c>
      <c r="L3173" t="s">
        <v>16</v>
      </c>
      <c r="M3173" t="s">
        <v>14</v>
      </c>
      <c r="N3173" t="b">
        <v>1</v>
      </c>
      <c r="O3173" t="b">
        <v>1</v>
      </c>
    </row>
    <row r="3174" spans="1:15" x14ac:dyDescent="0.2">
      <c r="A3174">
        <v>0</v>
      </c>
      <c r="B3174">
        <v>0</v>
      </c>
      <c r="C3174">
        <v>0</v>
      </c>
      <c r="D3174">
        <v>0</v>
      </c>
      <c r="E3174">
        <v>21</v>
      </c>
      <c r="F3174">
        <v>197.33333329999999</v>
      </c>
      <c r="G3174">
        <v>9.5238100000000006E-3</v>
      </c>
      <c r="H3174">
        <f>G3174*100</f>
        <v>0.95238100000000003</v>
      </c>
      <c r="I3174">
        <v>4.1269841000000002E-2</v>
      </c>
      <c r="J3174">
        <f>I3174*100</f>
        <v>4.1269841000000005</v>
      </c>
      <c r="K3174">
        <v>0</v>
      </c>
      <c r="L3174" t="s">
        <v>17</v>
      </c>
      <c r="M3174" t="s">
        <v>14</v>
      </c>
      <c r="N3174" t="b">
        <v>0</v>
      </c>
      <c r="O3174" t="b">
        <v>0</v>
      </c>
    </row>
    <row r="3175" spans="1:15" x14ac:dyDescent="0.2">
      <c r="A3175">
        <v>0</v>
      </c>
      <c r="B3175">
        <v>0</v>
      </c>
      <c r="C3175">
        <v>0</v>
      </c>
      <c r="D3175">
        <v>0</v>
      </c>
      <c r="E3175">
        <v>20</v>
      </c>
      <c r="F3175">
        <v>197.37777779999999</v>
      </c>
      <c r="G3175">
        <v>2.5000000000000001E-2</v>
      </c>
      <c r="H3175">
        <f>G3175*100</f>
        <v>2.5</v>
      </c>
      <c r="I3175">
        <v>5.2499999999999998E-2</v>
      </c>
      <c r="J3175">
        <f>I3175*100</f>
        <v>5.25</v>
      </c>
      <c r="K3175">
        <v>0</v>
      </c>
      <c r="L3175" t="s">
        <v>13</v>
      </c>
      <c r="M3175" t="s">
        <v>14</v>
      </c>
      <c r="N3175" t="b">
        <v>0</v>
      </c>
      <c r="O3175" t="b">
        <v>0</v>
      </c>
    </row>
    <row r="3176" spans="1:15" x14ac:dyDescent="0.2">
      <c r="A3176">
        <v>0</v>
      </c>
      <c r="B3176">
        <v>0</v>
      </c>
      <c r="C3176">
        <v>0</v>
      </c>
      <c r="D3176">
        <v>0</v>
      </c>
      <c r="E3176">
        <v>4</v>
      </c>
      <c r="F3176">
        <v>197.41666670000001</v>
      </c>
      <c r="G3176">
        <v>1.6666667E-2</v>
      </c>
      <c r="H3176">
        <f>G3176*100</f>
        <v>1.6666666999999999</v>
      </c>
      <c r="I3176">
        <v>8.7499999999999994E-2</v>
      </c>
      <c r="J3176">
        <f>I3176*100</f>
        <v>8.75</v>
      </c>
      <c r="K3176">
        <v>0</v>
      </c>
      <c r="L3176" t="s">
        <v>22</v>
      </c>
      <c r="M3176" t="s">
        <v>14</v>
      </c>
      <c r="N3176" t="b">
        <v>0</v>
      </c>
      <c r="O3176" t="b">
        <v>0</v>
      </c>
    </row>
    <row r="3177" spans="1:15" x14ac:dyDescent="0.2">
      <c r="A3177">
        <v>1</v>
      </c>
      <c r="B3177">
        <v>47</v>
      </c>
      <c r="C3177">
        <v>0</v>
      </c>
      <c r="D3177">
        <v>0</v>
      </c>
      <c r="E3177">
        <v>11</v>
      </c>
      <c r="F3177">
        <v>197.5</v>
      </c>
      <c r="G3177">
        <v>0</v>
      </c>
      <c r="H3177">
        <f>G3177*100</f>
        <v>0</v>
      </c>
      <c r="I3177">
        <v>2.5000000000000001E-2</v>
      </c>
      <c r="J3177">
        <f>I3177*100</f>
        <v>2.5</v>
      </c>
      <c r="K3177">
        <v>0</v>
      </c>
      <c r="L3177" t="s">
        <v>17</v>
      </c>
      <c r="M3177" t="s">
        <v>15</v>
      </c>
      <c r="N3177" t="b">
        <v>0</v>
      </c>
      <c r="O3177" t="b">
        <v>0</v>
      </c>
    </row>
    <row r="3178" spans="1:15" x14ac:dyDescent="0.2">
      <c r="A3178">
        <v>3</v>
      </c>
      <c r="B3178">
        <v>119</v>
      </c>
      <c r="C3178">
        <v>0</v>
      </c>
      <c r="D3178">
        <v>0</v>
      </c>
      <c r="E3178">
        <v>6</v>
      </c>
      <c r="F3178">
        <v>197.5</v>
      </c>
      <c r="G3178">
        <v>2.2222222E-2</v>
      </c>
      <c r="H3178">
        <f>G3178*100</f>
        <v>2.2222222</v>
      </c>
      <c r="I3178">
        <v>2.2222222E-2</v>
      </c>
      <c r="J3178">
        <f>I3178*100</f>
        <v>2.2222222</v>
      </c>
      <c r="K3178">
        <v>0</v>
      </c>
      <c r="L3178" t="s">
        <v>17</v>
      </c>
      <c r="M3178" t="s">
        <v>15</v>
      </c>
      <c r="N3178" t="b">
        <v>1</v>
      </c>
      <c r="O3178" t="b">
        <v>0</v>
      </c>
    </row>
    <row r="3179" spans="1:15" x14ac:dyDescent="0.2">
      <c r="A3179">
        <v>0</v>
      </c>
      <c r="B3179">
        <v>0</v>
      </c>
      <c r="C3179">
        <v>0</v>
      </c>
      <c r="D3179">
        <v>0</v>
      </c>
      <c r="E3179">
        <v>14</v>
      </c>
      <c r="F3179">
        <v>197.5</v>
      </c>
      <c r="G3179">
        <v>2.1428571E-2</v>
      </c>
      <c r="H3179">
        <f>G3179*100</f>
        <v>2.1428571000000001</v>
      </c>
      <c r="I3179">
        <v>4.2857143E-2</v>
      </c>
      <c r="J3179">
        <f>I3179*100</f>
        <v>4.2857143000000004</v>
      </c>
      <c r="K3179">
        <v>0</v>
      </c>
      <c r="L3179" t="s">
        <v>17</v>
      </c>
      <c r="M3179" t="s">
        <v>14</v>
      </c>
      <c r="N3179" t="b">
        <v>0</v>
      </c>
      <c r="O3179" t="b">
        <v>0</v>
      </c>
    </row>
    <row r="3180" spans="1:15" x14ac:dyDescent="0.2">
      <c r="A3180">
        <v>0</v>
      </c>
      <c r="B3180">
        <v>0</v>
      </c>
      <c r="C3180">
        <v>0</v>
      </c>
      <c r="D3180">
        <v>0</v>
      </c>
      <c r="E3180">
        <v>12</v>
      </c>
      <c r="F3180">
        <v>197.5</v>
      </c>
      <c r="G3180">
        <v>0</v>
      </c>
      <c r="H3180">
        <f>G3180*100</f>
        <v>0</v>
      </c>
      <c r="I3180">
        <v>8.3333330000000001E-3</v>
      </c>
      <c r="J3180">
        <f>I3180*100</f>
        <v>0.83333330000000005</v>
      </c>
      <c r="K3180">
        <v>0</v>
      </c>
      <c r="L3180" t="s">
        <v>17</v>
      </c>
      <c r="M3180" t="s">
        <v>14</v>
      </c>
      <c r="N3180" t="b">
        <v>0</v>
      </c>
      <c r="O3180" t="b">
        <v>0</v>
      </c>
    </row>
    <row r="3181" spans="1:15" x14ac:dyDescent="0.2">
      <c r="A3181">
        <v>1</v>
      </c>
      <c r="B3181">
        <v>38.5</v>
      </c>
      <c r="C3181">
        <v>0</v>
      </c>
      <c r="D3181">
        <v>0</v>
      </c>
      <c r="E3181">
        <v>6</v>
      </c>
      <c r="F3181">
        <v>197.75</v>
      </c>
      <c r="G3181">
        <v>0</v>
      </c>
      <c r="H3181">
        <f>G3181*100</f>
        <v>0</v>
      </c>
      <c r="I3181">
        <v>0.04</v>
      </c>
      <c r="J3181">
        <f>I3181*100</f>
        <v>4</v>
      </c>
      <c r="K3181">
        <v>0</v>
      </c>
      <c r="L3181" t="s">
        <v>24</v>
      </c>
      <c r="M3181" t="s">
        <v>15</v>
      </c>
      <c r="N3181" t="b">
        <v>1</v>
      </c>
      <c r="O3181" t="b">
        <v>0</v>
      </c>
    </row>
    <row r="3182" spans="1:15" x14ac:dyDescent="0.2">
      <c r="A3182">
        <v>0</v>
      </c>
      <c r="B3182">
        <v>0</v>
      </c>
      <c r="C3182">
        <v>5</v>
      </c>
      <c r="D3182">
        <v>194.4</v>
      </c>
      <c r="E3182">
        <v>8</v>
      </c>
      <c r="F3182">
        <v>197.9</v>
      </c>
      <c r="G3182">
        <v>3.6363635999999998E-2</v>
      </c>
      <c r="H3182">
        <f>G3182*100</f>
        <v>3.6363635999999997</v>
      </c>
      <c r="I3182">
        <v>5.4545455E-2</v>
      </c>
      <c r="J3182">
        <f>I3182*100</f>
        <v>5.4545455</v>
      </c>
      <c r="K3182">
        <v>0</v>
      </c>
      <c r="L3182" t="s">
        <v>21</v>
      </c>
      <c r="M3182" t="s">
        <v>14</v>
      </c>
      <c r="N3182" t="b">
        <v>0</v>
      </c>
      <c r="O3182" t="b">
        <v>1</v>
      </c>
    </row>
    <row r="3183" spans="1:15" x14ac:dyDescent="0.2">
      <c r="A3183">
        <v>3</v>
      </c>
      <c r="B3183">
        <v>120</v>
      </c>
      <c r="C3183">
        <v>0</v>
      </c>
      <c r="D3183">
        <v>0</v>
      </c>
      <c r="E3183">
        <v>5</v>
      </c>
      <c r="F3183">
        <v>198</v>
      </c>
      <c r="G3183">
        <v>0</v>
      </c>
      <c r="H3183">
        <f>G3183*100</f>
        <v>0</v>
      </c>
      <c r="I3183">
        <v>1.4285714E-2</v>
      </c>
      <c r="J3183">
        <f>I3183*100</f>
        <v>1.4285714</v>
      </c>
      <c r="K3183">
        <v>0</v>
      </c>
      <c r="L3183" t="s">
        <v>17</v>
      </c>
      <c r="M3183" t="s">
        <v>15</v>
      </c>
      <c r="N3183" t="b">
        <v>1</v>
      </c>
      <c r="O3183" t="b">
        <v>0</v>
      </c>
    </row>
    <row r="3184" spans="1:15" x14ac:dyDescent="0.2">
      <c r="A3184">
        <v>0</v>
      </c>
      <c r="B3184">
        <v>0</v>
      </c>
      <c r="C3184">
        <v>0</v>
      </c>
      <c r="D3184">
        <v>0</v>
      </c>
      <c r="E3184">
        <v>12</v>
      </c>
      <c r="F3184">
        <v>198</v>
      </c>
      <c r="G3184">
        <v>1.6666667E-2</v>
      </c>
      <c r="H3184">
        <f>G3184*100</f>
        <v>1.6666666999999999</v>
      </c>
      <c r="I3184">
        <v>7.4999999999999997E-2</v>
      </c>
      <c r="J3184">
        <f>I3184*100</f>
        <v>7.5</v>
      </c>
      <c r="K3184">
        <v>0</v>
      </c>
      <c r="L3184" t="s">
        <v>16</v>
      </c>
      <c r="M3184" t="s">
        <v>14</v>
      </c>
      <c r="N3184" t="b">
        <v>0</v>
      </c>
      <c r="O3184" t="b">
        <v>0</v>
      </c>
    </row>
    <row r="3185" spans="1:15" x14ac:dyDescent="0.2">
      <c r="A3185">
        <v>0</v>
      </c>
      <c r="B3185">
        <v>0</v>
      </c>
      <c r="C3185">
        <v>0</v>
      </c>
      <c r="D3185">
        <v>0</v>
      </c>
      <c r="E3185">
        <v>9</v>
      </c>
      <c r="F3185">
        <v>198.1333333</v>
      </c>
      <c r="G3185">
        <v>0</v>
      </c>
      <c r="H3185">
        <f>G3185*100</f>
        <v>0</v>
      </c>
      <c r="I3185">
        <v>5.3333332999999997E-2</v>
      </c>
      <c r="J3185">
        <f>I3185*100</f>
        <v>5.3333332999999996</v>
      </c>
      <c r="K3185">
        <v>0</v>
      </c>
      <c r="L3185" t="s">
        <v>22</v>
      </c>
      <c r="M3185" t="s">
        <v>14</v>
      </c>
      <c r="N3185" t="b">
        <v>0</v>
      </c>
      <c r="O3185" t="b">
        <v>0</v>
      </c>
    </row>
    <row r="3186" spans="1:15" x14ac:dyDescent="0.2">
      <c r="A3186">
        <v>1</v>
      </c>
      <c r="B3186">
        <v>260</v>
      </c>
      <c r="C3186">
        <v>0</v>
      </c>
      <c r="D3186">
        <v>0</v>
      </c>
      <c r="E3186">
        <v>11</v>
      </c>
      <c r="F3186">
        <v>198.16666670000001</v>
      </c>
      <c r="G3186">
        <v>0</v>
      </c>
      <c r="H3186">
        <f>G3186*100</f>
        <v>0</v>
      </c>
      <c r="I3186">
        <v>8.3333330000000001E-3</v>
      </c>
      <c r="J3186">
        <f>I3186*100</f>
        <v>0.83333330000000005</v>
      </c>
      <c r="K3186">
        <v>0</v>
      </c>
      <c r="L3186" t="s">
        <v>17</v>
      </c>
      <c r="M3186" t="s">
        <v>15</v>
      </c>
      <c r="N3186" t="b">
        <v>0</v>
      </c>
      <c r="O3186" t="b">
        <v>0</v>
      </c>
    </row>
    <row r="3187" spans="1:15" x14ac:dyDescent="0.2">
      <c r="A3187">
        <v>4</v>
      </c>
      <c r="B3187">
        <v>56.5</v>
      </c>
      <c r="C3187">
        <v>2</v>
      </c>
      <c r="D3187">
        <v>8</v>
      </c>
      <c r="E3187">
        <v>9</v>
      </c>
      <c r="F3187">
        <v>198.25</v>
      </c>
      <c r="G3187">
        <v>1.8181817999999999E-2</v>
      </c>
      <c r="H3187">
        <f>G3187*100</f>
        <v>1.8181817999999998</v>
      </c>
      <c r="I3187">
        <v>3.6363635999999998E-2</v>
      </c>
      <c r="J3187">
        <f>I3187*100</f>
        <v>3.6363635999999997</v>
      </c>
      <c r="K3187">
        <v>0</v>
      </c>
      <c r="L3187" t="s">
        <v>22</v>
      </c>
      <c r="M3187" t="s">
        <v>14</v>
      </c>
      <c r="N3187" t="b">
        <v>1</v>
      </c>
      <c r="O3187" t="b">
        <v>0</v>
      </c>
    </row>
    <row r="3188" spans="1:15" x14ac:dyDescent="0.2">
      <c r="A3188">
        <v>0</v>
      </c>
      <c r="B3188">
        <v>0</v>
      </c>
      <c r="C3188">
        <v>0</v>
      </c>
      <c r="D3188">
        <v>0</v>
      </c>
      <c r="E3188">
        <v>14</v>
      </c>
      <c r="F3188">
        <v>198.5221501</v>
      </c>
      <c r="G3188">
        <v>1.230769E-3</v>
      </c>
      <c r="H3188">
        <f>G3188*100</f>
        <v>0.1230769</v>
      </c>
      <c r="I3188">
        <v>6.7972350000000001E-2</v>
      </c>
      <c r="J3188">
        <f>I3188*100</f>
        <v>6.7972349999999997</v>
      </c>
      <c r="K3188">
        <v>0</v>
      </c>
      <c r="L3188" t="s">
        <v>16</v>
      </c>
      <c r="M3188" t="s">
        <v>14</v>
      </c>
      <c r="N3188" t="b">
        <v>0</v>
      </c>
      <c r="O3188" t="b">
        <v>0</v>
      </c>
    </row>
    <row r="3189" spans="1:15" x14ac:dyDescent="0.2">
      <c r="A3189">
        <v>2</v>
      </c>
      <c r="B3189">
        <v>72.599999999999994</v>
      </c>
      <c r="C3189">
        <v>0</v>
      </c>
      <c r="D3189">
        <v>0</v>
      </c>
      <c r="E3189">
        <v>9</v>
      </c>
      <c r="F3189">
        <v>198.7</v>
      </c>
      <c r="G3189">
        <v>0</v>
      </c>
      <c r="H3189">
        <f>G3189*100</f>
        <v>0</v>
      </c>
      <c r="I3189">
        <v>1.8181817999999999E-2</v>
      </c>
      <c r="J3189">
        <f>I3189*100</f>
        <v>1.8181817999999998</v>
      </c>
      <c r="K3189">
        <v>0</v>
      </c>
      <c r="L3189" t="s">
        <v>23</v>
      </c>
      <c r="M3189" t="s">
        <v>14</v>
      </c>
      <c r="N3189" t="b">
        <v>1</v>
      </c>
      <c r="O3189" t="b">
        <v>0</v>
      </c>
    </row>
    <row r="3190" spans="1:15" x14ac:dyDescent="0.2">
      <c r="A3190">
        <v>0</v>
      </c>
      <c r="B3190">
        <v>0</v>
      </c>
      <c r="C3190">
        <v>0</v>
      </c>
      <c r="D3190">
        <v>0</v>
      </c>
      <c r="E3190">
        <v>6</v>
      </c>
      <c r="F3190">
        <v>198.75</v>
      </c>
      <c r="G3190">
        <v>1.6666667E-2</v>
      </c>
      <c r="H3190">
        <f>G3190*100</f>
        <v>1.6666666999999999</v>
      </c>
      <c r="I3190">
        <v>2.3333333000000001E-2</v>
      </c>
      <c r="J3190">
        <f>I3190*100</f>
        <v>2.3333333000000001</v>
      </c>
      <c r="K3190">
        <v>0</v>
      </c>
      <c r="L3190" t="s">
        <v>22</v>
      </c>
      <c r="M3190" t="s">
        <v>14</v>
      </c>
      <c r="N3190" t="b">
        <v>1</v>
      </c>
      <c r="O3190" t="b">
        <v>0</v>
      </c>
    </row>
    <row r="3191" spans="1:15" x14ac:dyDescent="0.2">
      <c r="A3191">
        <v>0</v>
      </c>
      <c r="B3191">
        <v>0</v>
      </c>
      <c r="C3191">
        <v>0</v>
      </c>
      <c r="D3191">
        <v>0</v>
      </c>
      <c r="E3191">
        <v>10</v>
      </c>
      <c r="F3191">
        <v>198.75</v>
      </c>
      <c r="G3191">
        <v>0</v>
      </c>
      <c r="H3191">
        <f>G3191*100</f>
        <v>0</v>
      </c>
      <c r="I3191">
        <v>0.04</v>
      </c>
      <c r="J3191">
        <f>I3191*100</f>
        <v>4</v>
      </c>
      <c r="K3191">
        <v>0</v>
      </c>
      <c r="L3191" t="s">
        <v>22</v>
      </c>
      <c r="M3191" t="s">
        <v>14</v>
      </c>
      <c r="N3191" t="b">
        <v>0</v>
      </c>
      <c r="O3191" t="b">
        <v>0</v>
      </c>
    </row>
    <row r="3192" spans="1:15" x14ac:dyDescent="0.2">
      <c r="A3192">
        <v>2</v>
      </c>
      <c r="B3192">
        <v>112</v>
      </c>
      <c r="C3192">
        <v>0</v>
      </c>
      <c r="D3192">
        <v>0</v>
      </c>
      <c r="E3192">
        <v>9</v>
      </c>
      <c r="F3192">
        <v>198.83333329999999</v>
      </c>
      <c r="G3192">
        <v>0</v>
      </c>
      <c r="H3192">
        <f>G3192*100</f>
        <v>0</v>
      </c>
      <c r="I3192">
        <v>6.0606059999999996E-3</v>
      </c>
      <c r="J3192">
        <f>I3192*100</f>
        <v>0.60606059999999995</v>
      </c>
      <c r="K3192">
        <v>0</v>
      </c>
      <c r="L3192" t="s">
        <v>16</v>
      </c>
      <c r="M3192" t="s">
        <v>15</v>
      </c>
      <c r="N3192" t="b">
        <v>1</v>
      </c>
      <c r="O3192" t="b">
        <v>0</v>
      </c>
    </row>
    <row r="3193" spans="1:15" x14ac:dyDescent="0.2">
      <c r="A3193">
        <v>0</v>
      </c>
      <c r="B3193">
        <v>0</v>
      </c>
      <c r="C3193">
        <v>2</v>
      </c>
      <c r="D3193">
        <v>7</v>
      </c>
      <c r="E3193">
        <v>23</v>
      </c>
      <c r="F3193">
        <v>198.8848485</v>
      </c>
      <c r="G3193">
        <v>0</v>
      </c>
      <c r="H3193">
        <f>G3193*100</f>
        <v>0</v>
      </c>
      <c r="I3193">
        <v>1.2E-2</v>
      </c>
      <c r="J3193">
        <f>I3193*100</f>
        <v>1.2</v>
      </c>
      <c r="K3193">
        <v>0</v>
      </c>
      <c r="L3193" t="s">
        <v>17</v>
      </c>
      <c r="M3193" t="s">
        <v>14</v>
      </c>
      <c r="N3193" t="b">
        <v>0</v>
      </c>
      <c r="O3193" t="b">
        <v>0</v>
      </c>
    </row>
    <row r="3194" spans="1:15" x14ac:dyDescent="0.2">
      <c r="A3194">
        <v>0</v>
      </c>
      <c r="B3194">
        <v>0</v>
      </c>
      <c r="C3194">
        <v>0</v>
      </c>
      <c r="D3194">
        <v>0</v>
      </c>
      <c r="E3194">
        <v>8</v>
      </c>
      <c r="F3194">
        <v>198.9</v>
      </c>
      <c r="G3194">
        <v>8.7499999999999994E-2</v>
      </c>
      <c r="H3194">
        <f>G3194*100</f>
        <v>8.75</v>
      </c>
      <c r="I3194">
        <v>0.116666667</v>
      </c>
      <c r="J3194">
        <f>I3194*100</f>
        <v>11.6666667</v>
      </c>
      <c r="K3194">
        <v>0</v>
      </c>
      <c r="L3194" t="s">
        <v>20</v>
      </c>
      <c r="M3194" t="s">
        <v>14</v>
      </c>
      <c r="N3194" t="b">
        <v>0</v>
      </c>
      <c r="O3194" t="b">
        <v>0</v>
      </c>
    </row>
    <row r="3195" spans="1:15" x14ac:dyDescent="0.2">
      <c r="A3195">
        <v>2</v>
      </c>
      <c r="B3195">
        <v>94.6</v>
      </c>
      <c r="C3195">
        <v>1</v>
      </c>
      <c r="D3195">
        <v>74.599999999999994</v>
      </c>
      <c r="E3195">
        <v>16</v>
      </c>
      <c r="F3195">
        <v>199</v>
      </c>
      <c r="G3195">
        <v>0</v>
      </c>
      <c r="H3195">
        <f>G3195*100</f>
        <v>0</v>
      </c>
      <c r="I3195">
        <v>1.5789474000000001E-2</v>
      </c>
      <c r="J3195">
        <f>I3195*100</f>
        <v>1.5789474000000001</v>
      </c>
      <c r="K3195">
        <v>0</v>
      </c>
      <c r="L3195" t="s">
        <v>20</v>
      </c>
      <c r="M3195" t="s">
        <v>15</v>
      </c>
      <c r="N3195" t="b">
        <v>0</v>
      </c>
      <c r="O3195" t="b">
        <v>0</v>
      </c>
    </row>
    <row r="3196" spans="1:15" x14ac:dyDescent="0.2">
      <c r="A3196">
        <v>3</v>
      </c>
      <c r="B3196">
        <v>69.599999999999994</v>
      </c>
      <c r="C3196">
        <v>0</v>
      </c>
      <c r="D3196">
        <v>0</v>
      </c>
      <c r="E3196">
        <v>9</v>
      </c>
      <c r="F3196">
        <v>199.1333333</v>
      </c>
      <c r="G3196">
        <v>0</v>
      </c>
      <c r="H3196">
        <f>G3196*100</f>
        <v>0</v>
      </c>
      <c r="I3196">
        <v>6.0606059999999996E-3</v>
      </c>
      <c r="J3196">
        <f>I3196*100</f>
        <v>0.60606059999999995</v>
      </c>
      <c r="K3196">
        <v>0</v>
      </c>
      <c r="L3196" t="s">
        <v>20</v>
      </c>
      <c r="M3196" t="s">
        <v>15</v>
      </c>
      <c r="N3196" t="b">
        <v>0</v>
      </c>
      <c r="O3196" t="b">
        <v>0</v>
      </c>
    </row>
    <row r="3197" spans="1:15" x14ac:dyDescent="0.2">
      <c r="A3197">
        <v>1</v>
      </c>
      <c r="B3197">
        <v>29.2</v>
      </c>
      <c r="C3197">
        <v>0</v>
      </c>
      <c r="D3197">
        <v>0</v>
      </c>
      <c r="E3197">
        <v>13</v>
      </c>
      <c r="F3197">
        <v>199.28444440000001</v>
      </c>
      <c r="G3197">
        <v>0</v>
      </c>
      <c r="H3197">
        <f>G3197*100</f>
        <v>0</v>
      </c>
      <c r="I3197">
        <v>0</v>
      </c>
      <c r="J3197">
        <f>I3197*100</f>
        <v>0</v>
      </c>
      <c r="K3197">
        <v>0</v>
      </c>
      <c r="L3197" t="s">
        <v>20</v>
      </c>
      <c r="M3197" t="s">
        <v>14</v>
      </c>
      <c r="N3197" t="b">
        <v>0</v>
      </c>
      <c r="O3197" t="b">
        <v>0</v>
      </c>
    </row>
    <row r="3198" spans="1:15" x14ac:dyDescent="0.2">
      <c r="A3198">
        <v>4</v>
      </c>
      <c r="B3198">
        <v>131.4</v>
      </c>
      <c r="C3198">
        <v>0</v>
      </c>
      <c r="D3198">
        <v>0</v>
      </c>
      <c r="E3198">
        <v>4</v>
      </c>
      <c r="F3198">
        <v>199.4</v>
      </c>
      <c r="G3198">
        <v>0</v>
      </c>
      <c r="H3198">
        <f>G3198*100</f>
        <v>0</v>
      </c>
      <c r="I3198">
        <v>2.5000000000000001E-2</v>
      </c>
      <c r="J3198">
        <f>I3198*100</f>
        <v>2.5</v>
      </c>
      <c r="K3198">
        <v>0</v>
      </c>
      <c r="L3198" t="s">
        <v>21</v>
      </c>
      <c r="M3198" t="s">
        <v>15</v>
      </c>
      <c r="N3198" t="b">
        <v>0</v>
      </c>
      <c r="O3198" t="b">
        <v>0</v>
      </c>
    </row>
    <row r="3199" spans="1:15" x14ac:dyDescent="0.2">
      <c r="A3199">
        <v>0</v>
      </c>
      <c r="B3199">
        <v>0</v>
      </c>
      <c r="C3199">
        <v>0</v>
      </c>
      <c r="D3199">
        <v>0</v>
      </c>
      <c r="E3199">
        <v>14</v>
      </c>
      <c r="F3199">
        <v>199.49047619999999</v>
      </c>
      <c r="G3199">
        <v>0</v>
      </c>
      <c r="H3199">
        <f>G3199*100</f>
        <v>0</v>
      </c>
      <c r="I3199">
        <v>0</v>
      </c>
      <c r="J3199">
        <f>I3199*100</f>
        <v>0</v>
      </c>
      <c r="K3199">
        <v>17.362523240000002</v>
      </c>
      <c r="L3199" t="s">
        <v>23</v>
      </c>
      <c r="M3199" t="s">
        <v>15</v>
      </c>
      <c r="N3199" t="b">
        <v>0</v>
      </c>
      <c r="O3199" t="b">
        <v>1</v>
      </c>
    </row>
    <row r="3200" spans="1:15" x14ac:dyDescent="0.2">
      <c r="A3200">
        <v>1</v>
      </c>
      <c r="B3200">
        <v>6</v>
      </c>
      <c r="C3200">
        <v>0</v>
      </c>
      <c r="D3200">
        <v>0</v>
      </c>
      <c r="E3200">
        <v>18</v>
      </c>
      <c r="F3200">
        <v>199.5</v>
      </c>
      <c r="G3200">
        <v>1.6666667E-2</v>
      </c>
      <c r="H3200">
        <f>G3200*100</f>
        <v>1.6666666999999999</v>
      </c>
      <c r="I3200">
        <v>0.05</v>
      </c>
      <c r="J3200">
        <f>I3200*100</f>
        <v>5</v>
      </c>
      <c r="K3200">
        <v>0</v>
      </c>
      <c r="L3200" t="s">
        <v>17</v>
      </c>
      <c r="M3200" t="s">
        <v>14</v>
      </c>
      <c r="N3200" t="b">
        <v>0</v>
      </c>
      <c r="O3200" t="b">
        <v>0</v>
      </c>
    </row>
    <row r="3201" spans="1:15" x14ac:dyDescent="0.2">
      <c r="A3201">
        <v>0</v>
      </c>
      <c r="B3201">
        <v>0</v>
      </c>
      <c r="C3201">
        <v>0</v>
      </c>
      <c r="D3201">
        <v>0</v>
      </c>
      <c r="E3201">
        <v>11</v>
      </c>
      <c r="F3201">
        <v>199.5</v>
      </c>
      <c r="G3201">
        <v>0.127272727</v>
      </c>
      <c r="H3201">
        <f>G3201*100</f>
        <v>12.7272727</v>
      </c>
      <c r="I3201">
        <v>0.14242424200000001</v>
      </c>
      <c r="J3201">
        <f>I3201*100</f>
        <v>14.2424242</v>
      </c>
      <c r="K3201">
        <v>0</v>
      </c>
      <c r="L3201" t="s">
        <v>20</v>
      </c>
      <c r="M3201" t="s">
        <v>14</v>
      </c>
      <c r="N3201" t="b">
        <v>0</v>
      </c>
      <c r="O3201" t="b">
        <v>0</v>
      </c>
    </row>
    <row r="3202" spans="1:15" x14ac:dyDescent="0.2">
      <c r="A3202">
        <v>0</v>
      </c>
      <c r="B3202">
        <v>0</v>
      </c>
      <c r="C3202">
        <v>0</v>
      </c>
      <c r="D3202">
        <v>0</v>
      </c>
      <c r="E3202">
        <v>5</v>
      </c>
      <c r="F3202">
        <v>199.5</v>
      </c>
      <c r="G3202">
        <v>0</v>
      </c>
      <c r="H3202">
        <f>G3202*100</f>
        <v>0</v>
      </c>
      <c r="I3202">
        <v>0.01</v>
      </c>
      <c r="J3202">
        <f>I3202*100</f>
        <v>1</v>
      </c>
      <c r="K3202">
        <v>0</v>
      </c>
      <c r="L3202" t="s">
        <v>22</v>
      </c>
      <c r="M3202" t="s">
        <v>14</v>
      </c>
      <c r="N3202" t="b">
        <v>0</v>
      </c>
      <c r="O3202" t="b">
        <v>0</v>
      </c>
    </row>
    <row r="3203" spans="1:15" x14ac:dyDescent="0.2">
      <c r="A3203">
        <v>0</v>
      </c>
      <c r="B3203">
        <v>0</v>
      </c>
      <c r="C3203">
        <v>0</v>
      </c>
      <c r="D3203">
        <v>0</v>
      </c>
      <c r="E3203">
        <v>7</v>
      </c>
      <c r="F3203">
        <v>199.5</v>
      </c>
      <c r="G3203">
        <v>2.8571428999999999E-2</v>
      </c>
      <c r="H3203">
        <f>G3203*100</f>
        <v>2.8571428999999999</v>
      </c>
      <c r="I3203">
        <v>5.7142856999999998E-2</v>
      </c>
      <c r="J3203">
        <f>I3203*100</f>
        <v>5.7142856999999996</v>
      </c>
      <c r="K3203">
        <v>56.578773429999998</v>
      </c>
      <c r="L3203" t="s">
        <v>22</v>
      </c>
      <c r="M3203" t="s">
        <v>14</v>
      </c>
      <c r="N3203" t="b">
        <v>0</v>
      </c>
      <c r="O3203" t="b">
        <v>1</v>
      </c>
    </row>
    <row r="3204" spans="1:15" x14ac:dyDescent="0.2">
      <c r="A3204">
        <v>1</v>
      </c>
      <c r="B3204">
        <v>15.2</v>
      </c>
      <c r="C3204">
        <v>0</v>
      </c>
      <c r="D3204">
        <v>0</v>
      </c>
      <c r="E3204">
        <v>6</v>
      </c>
      <c r="F3204">
        <v>199.6</v>
      </c>
      <c r="G3204">
        <v>0</v>
      </c>
      <c r="H3204">
        <f>G3204*100</f>
        <v>0</v>
      </c>
      <c r="I3204">
        <v>1.4285714E-2</v>
      </c>
      <c r="J3204">
        <f>I3204*100</f>
        <v>1.4285714</v>
      </c>
      <c r="K3204">
        <v>0</v>
      </c>
      <c r="L3204" t="s">
        <v>18</v>
      </c>
      <c r="M3204" t="s">
        <v>15</v>
      </c>
      <c r="N3204" t="b">
        <v>0</v>
      </c>
      <c r="O3204" t="b">
        <v>0</v>
      </c>
    </row>
    <row r="3205" spans="1:15" x14ac:dyDescent="0.2">
      <c r="A3205">
        <v>0</v>
      </c>
      <c r="B3205">
        <v>0</v>
      </c>
      <c r="C3205">
        <v>0</v>
      </c>
      <c r="D3205">
        <v>0</v>
      </c>
      <c r="E3205">
        <v>10</v>
      </c>
      <c r="F3205">
        <v>199.66666670000001</v>
      </c>
      <c r="G3205">
        <v>0.01</v>
      </c>
      <c r="H3205">
        <f>G3205*100</f>
        <v>1</v>
      </c>
      <c r="I3205">
        <v>4.4999999999999998E-2</v>
      </c>
      <c r="J3205">
        <f>I3205*100</f>
        <v>4.5</v>
      </c>
      <c r="K3205">
        <v>0</v>
      </c>
      <c r="L3205" t="s">
        <v>22</v>
      </c>
      <c r="M3205" t="s">
        <v>14</v>
      </c>
      <c r="N3205" t="b">
        <v>0</v>
      </c>
      <c r="O3205" t="b">
        <v>0</v>
      </c>
    </row>
    <row r="3206" spans="1:15" x14ac:dyDescent="0.2">
      <c r="A3206">
        <v>2</v>
      </c>
      <c r="B3206">
        <v>13</v>
      </c>
      <c r="C3206">
        <v>0</v>
      </c>
      <c r="D3206">
        <v>0</v>
      </c>
      <c r="E3206">
        <v>3</v>
      </c>
      <c r="F3206">
        <v>200</v>
      </c>
      <c r="G3206">
        <v>0</v>
      </c>
      <c r="H3206">
        <f>G3206*100</f>
        <v>0</v>
      </c>
      <c r="I3206">
        <v>0.05</v>
      </c>
      <c r="J3206">
        <f>I3206*100</f>
        <v>5</v>
      </c>
      <c r="K3206">
        <v>0</v>
      </c>
      <c r="L3206" t="s">
        <v>24</v>
      </c>
      <c r="M3206" t="s">
        <v>15</v>
      </c>
      <c r="N3206" t="b">
        <v>0</v>
      </c>
      <c r="O3206" t="b">
        <v>0</v>
      </c>
    </row>
    <row r="3207" spans="1:15" x14ac:dyDescent="0.2">
      <c r="A3207">
        <v>0</v>
      </c>
      <c r="B3207">
        <v>0</v>
      </c>
      <c r="C3207">
        <v>0</v>
      </c>
      <c r="D3207">
        <v>0</v>
      </c>
      <c r="E3207">
        <v>12</v>
      </c>
      <c r="F3207">
        <v>200</v>
      </c>
      <c r="G3207">
        <v>0</v>
      </c>
      <c r="H3207">
        <f>G3207*100</f>
        <v>0</v>
      </c>
      <c r="I3207">
        <v>4.7222222000000001E-2</v>
      </c>
      <c r="J3207">
        <f>I3207*100</f>
        <v>4.7222222</v>
      </c>
      <c r="K3207">
        <v>0</v>
      </c>
      <c r="L3207" t="s">
        <v>16</v>
      </c>
      <c r="M3207" t="s">
        <v>14</v>
      </c>
      <c r="N3207" t="b">
        <v>1</v>
      </c>
      <c r="O3207" t="b">
        <v>0</v>
      </c>
    </row>
    <row r="3208" spans="1:15" x14ac:dyDescent="0.2">
      <c r="A3208">
        <v>0</v>
      </c>
      <c r="B3208">
        <v>0</v>
      </c>
      <c r="C3208">
        <v>0</v>
      </c>
      <c r="D3208">
        <v>0</v>
      </c>
      <c r="E3208">
        <v>16</v>
      </c>
      <c r="F3208">
        <v>200</v>
      </c>
      <c r="G3208">
        <v>3.4375000000000003E-2</v>
      </c>
      <c r="H3208">
        <f>G3208*100</f>
        <v>3.4375000000000004</v>
      </c>
      <c r="I3208">
        <v>7.2115385000000004E-2</v>
      </c>
      <c r="J3208">
        <f>I3208*100</f>
        <v>7.2115385000000005</v>
      </c>
      <c r="K3208">
        <v>0</v>
      </c>
      <c r="L3208" t="s">
        <v>17</v>
      </c>
      <c r="M3208" t="s">
        <v>14</v>
      </c>
      <c r="N3208" t="b">
        <v>0</v>
      </c>
      <c r="O3208" t="b">
        <v>0</v>
      </c>
    </row>
    <row r="3209" spans="1:15" x14ac:dyDescent="0.2">
      <c r="A3209">
        <v>0</v>
      </c>
      <c r="B3209">
        <v>0</v>
      </c>
      <c r="C3209">
        <v>0</v>
      </c>
      <c r="D3209">
        <v>0</v>
      </c>
      <c r="E3209">
        <v>5</v>
      </c>
      <c r="F3209">
        <v>200</v>
      </c>
      <c r="G3209">
        <v>0</v>
      </c>
      <c r="H3209">
        <f>G3209*100</f>
        <v>0</v>
      </c>
      <c r="I3209">
        <v>0.05</v>
      </c>
      <c r="J3209">
        <f>I3209*100</f>
        <v>5</v>
      </c>
      <c r="K3209">
        <v>0</v>
      </c>
      <c r="L3209" t="s">
        <v>17</v>
      </c>
      <c r="M3209" t="s">
        <v>14</v>
      </c>
      <c r="N3209" t="b">
        <v>1</v>
      </c>
      <c r="O3209" t="b">
        <v>0</v>
      </c>
    </row>
    <row r="3210" spans="1:15" x14ac:dyDescent="0.2">
      <c r="A3210">
        <v>7</v>
      </c>
      <c r="B3210">
        <v>152.69642859999999</v>
      </c>
      <c r="C3210">
        <v>2</v>
      </c>
      <c r="D3210">
        <v>13</v>
      </c>
      <c r="E3210">
        <v>13</v>
      </c>
      <c r="F3210">
        <v>200.25</v>
      </c>
      <c r="G3210">
        <v>0.02</v>
      </c>
      <c r="H3210">
        <f>G3210*100</f>
        <v>2</v>
      </c>
      <c r="I3210">
        <v>0.03</v>
      </c>
      <c r="J3210">
        <f>I3210*100</f>
        <v>3</v>
      </c>
      <c r="K3210">
        <v>0</v>
      </c>
      <c r="L3210" t="s">
        <v>24</v>
      </c>
      <c r="M3210" t="s">
        <v>14</v>
      </c>
      <c r="N3210" t="b">
        <v>1</v>
      </c>
      <c r="O3210" t="b">
        <v>0</v>
      </c>
    </row>
    <row r="3211" spans="1:15" x14ac:dyDescent="0.2">
      <c r="A3211">
        <v>0</v>
      </c>
      <c r="B3211">
        <v>0</v>
      </c>
      <c r="C3211">
        <v>0</v>
      </c>
      <c r="D3211">
        <v>0</v>
      </c>
      <c r="E3211">
        <v>11</v>
      </c>
      <c r="F3211">
        <v>200.85</v>
      </c>
      <c r="G3211">
        <v>3.6363635999999998E-2</v>
      </c>
      <c r="H3211">
        <f>G3211*100</f>
        <v>3.6363635999999997</v>
      </c>
      <c r="I3211">
        <v>4.7107438000000001E-2</v>
      </c>
      <c r="J3211">
        <f>I3211*100</f>
        <v>4.7107438000000004</v>
      </c>
      <c r="K3211">
        <v>0</v>
      </c>
      <c r="L3211" t="s">
        <v>16</v>
      </c>
      <c r="M3211" t="s">
        <v>14</v>
      </c>
      <c r="N3211" t="b">
        <v>0</v>
      </c>
      <c r="O3211" t="b">
        <v>0</v>
      </c>
    </row>
    <row r="3212" spans="1:15" x14ac:dyDescent="0.2">
      <c r="A3212">
        <v>0</v>
      </c>
      <c r="B3212">
        <v>0</v>
      </c>
      <c r="C3212">
        <v>0</v>
      </c>
      <c r="D3212">
        <v>0</v>
      </c>
      <c r="E3212">
        <v>5</v>
      </c>
      <c r="F3212">
        <v>200.93333329999999</v>
      </c>
      <c r="G3212">
        <v>0</v>
      </c>
      <c r="H3212">
        <f>G3212*100</f>
        <v>0</v>
      </c>
      <c r="I3212">
        <v>0.08</v>
      </c>
      <c r="J3212">
        <f>I3212*100</f>
        <v>8</v>
      </c>
      <c r="K3212">
        <v>0</v>
      </c>
      <c r="L3212" t="s">
        <v>24</v>
      </c>
      <c r="M3212" t="s">
        <v>14</v>
      </c>
      <c r="N3212" t="b">
        <v>0</v>
      </c>
      <c r="O3212" t="b">
        <v>0</v>
      </c>
    </row>
    <row r="3213" spans="1:15" x14ac:dyDescent="0.2">
      <c r="A3213">
        <v>9</v>
      </c>
      <c r="B3213">
        <v>449.81666669999998</v>
      </c>
      <c r="C3213">
        <v>0</v>
      </c>
      <c r="D3213">
        <v>0</v>
      </c>
      <c r="E3213">
        <v>17</v>
      </c>
      <c r="F3213">
        <v>200.95</v>
      </c>
      <c r="G3213">
        <v>0</v>
      </c>
      <c r="H3213">
        <f>G3213*100</f>
        <v>0</v>
      </c>
      <c r="I3213">
        <v>2.4603175000000001E-2</v>
      </c>
      <c r="J3213">
        <f>I3213*100</f>
        <v>2.4603174999999999</v>
      </c>
      <c r="K3213">
        <v>0</v>
      </c>
      <c r="L3213" t="s">
        <v>23</v>
      </c>
      <c r="M3213" t="s">
        <v>14</v>
      </c>
      <c r="N3213" t="b">
        <v>0</v>
      </c>
      <c r="O3213" t="b">
        <v>0</v>
      </c>
    </row>
    <row r="3214" spans="1:15" x14ac:dyDescent="0.2">
      <c r="A3214">
        <v>0</v>
      </c>
      <c r="B3214">
        <v>0</v>
      </c>
      <c r="C3214">
        <v>0</v>
      </c>
      <c r="D3214">
        <v>0</v>
      </c>
      <c r="E3214">
        <v>8</v>
      </c>
      <c r="F3214">
        <v>201</v>
      </c>
      <c r="G3214">
        <v>0</v>
      </c>
      <c r="H3214">
        <f>G3214*100</f>
        <v>0</v>
      </c>
      <c r="I3214">
        <v>6.25E-2</v>
      </c>
      <c r="J3214">
        <f>I3214*100</f>
        <v>6.25</v>
      </c>
      <c r="K3214">
        <v>0</v>
      </c>
      <c r="L3214" t="s">
        <v>16</v>
      </c>
      <c r="M3214" t="s">
        <v>14</v>
      </c>
      <c r="N3214" t="b">
        <v>0</v>
      </c>
      <c r="O3214" t="b">
        <v>0</v>
      </c>
    </row>
    <row r="3215" spans="1:15" x14ac:dyDescent="0.2">
      <c r="A3215">
        <v>3</v>
      </c>
      <c r="B3215">
        <v>40.200000000000003</v>
      </c>
      <c r="C3215">
        <v>0</v>
      </c>
      <c r="D3215">
        <v>0</v>
      </c>
      <c r="E3215">
        <v>11</v>
      </c>
      <c r="F3215">
        <v>201.1333333</v>
      </c>
      <c r="G3215">
        <v>0</v>
      </c>
      <c r="H3215">
        <f>G3215*100</f>
        <v>0</v>
      </c>
      <c r="I3215">
        <v>0.02</v>
      </c>
      <c r="J3215">
        <f>I3215*100</f>
        <v>2</v>
      </c>
      <c r="K3215">
        <v>0</v>
      </c>
      <c r="L3215" t="s">
        <v>19</v>
      </c>
      <c r="M3215" t="s">
        <v>15</v>
      </c>
      <c r="N3215" t="b">
        <v>0</v>
      </c>
      <c r="O3215" t="b">
        <v>0</v>
      </c>
    </row>
    <row r="3216" spans="1:15" x14ac:dyDescent="0.2">
      <c r="A3216">
        <v>0</v>
      </c>
      <c r="B3216">
        <v>0</v>
      </c>
      <c r="C3216">
        <v>0</v>
      </c>
      <c r="D3216">
        <v>0</v>
      </c>
      <c r="E3216">
        <v>12</v>
      </c>
      <c r="F3216">
        <v>201.33333329999999</v>
      </c>
      <c r="G3216">
        <v>1.6666667E-2</v>
      </c>
      <c r="H3216">
        <f>G3216*100</f>
        <v>1.6666666999999999</v>
      </c>
      <c r="I3216">
        <v>3.5714285999999998E-2</v>
      </c>
      <c r="J3216">
        <f>I3216*100</f>
        <v>3.5714286</v>
      </c>
      <c r="K3216">
        <v>0</v>
      </c>
      <c r="L3216" t="s">
        <v>22</v>
      </c>
      <c r="M3216" t="s">
        <v>14</v>
      </c>
      <c r="N3216" t="b">
        <v>1</v>
      </c>
      <c r="O3216" t="b">
        <v>0</v>
      </c>
    </row>
    <row r="3217" spans="1:15" x14ac:dyDescent="0.2">
      <c r="A3217">
        <v>5</v>
      </c>
      <c r="B3217">
        <v>150.69999999999999</v>
      </c>
      <c r="C3217">
        <v>0</v>
      </c>
      <c r="D3217">
        <v>0</v>
      </c>
      <c r="E3217">
        <v>12</v>
      </c>
      <c r="F3217">
        <v>201.6</v>
      </c>
      <c r="G3217">
        <v>2.6666667000000002E-2</v>
      </c>
      <c r="H3217">
        <f>G3217*100</f>
        <v>2.6666666999999999</v>
      </c>
      <c r="I3217">
        <v>0.04</v>
      </c>
      <c r="J3217">
        <f>I3217*100</f>
        <v>4</v>
      </c>
      <c r="K3217">
        <v>0</v>
      </c>
      <c r="L3217" t="s">
        <v>18</v>
      </c>
      <c r="M3217" t="s">
        <v>15</v>
      </c>
      <c r="N3217" t="b">
        <v>0</v>
      </c>
      <c r="O3217" t="b">
        <v>0</v>
      </c>
    </row>
    <row r="3218" spans="1:15" x14ac:dyDescent="0.2">
      <c r="A3218">
        <v>1</v>
      </c>
      <c r="B3218">
        <v>15.2</v>
      </c>
      <c r="C3218">
        <v>0</v>
      </c>
      <c r="D3218">
        <v>0</v>
      </c>
      <c r="E3218">
        <v>11</v>
      </c>
      <c r="F3218">
        <v>201.6333333</v>
      </c>
      <c r="G3218">
        <v>5.5555559999999997E-3</v>
      </c>
      <c r="H3218">
        <f>G3218*100</f>
        <v>0.55555559999999993</v>
      </c>
      <c r="I3218">
        <v>0.05</v>
      </c>
      <c r="J3218">
        <f>I3218*100</f>
        <v>5</v>
      </c>
      <c r="K3218">
        <v>31.490436160000002</v>
      </c>
      <c r="L3218" t="s">
        <v>19</v>
      </c>
      <c r="M3218" t="s">
        <v>14</v>
      </c>
      <c r="N3218" t="b">
        <v>0</v>
      </c>
      <c r="O3218" t="b">
        <v>1</v>
      </c>
    </row>
    <row r="3219" spans="1:15" x14ac:dyDescent="0.2">
      <c r="A3219">
        <v>0</v>
      </c>
      <c r="B3219">
        <v>0</v>
      </c>
      <c r="C3219">
        <v>0</v>
      </c>
      <c r="D3219">
        <v>0</v>
      </c>
      <c r="E3219">
        <v>12</v>
      </c>
      <c r="F3219">
        <v>201.66666670000001</v>
      </c>
      <c r="G3219">
        <v>1.8181817999999999E-2</v>
      </c>
      <c r="H3219">
        <f>G3219*100</f>
        <v>1.8181817999999998</v>
      </c>
      <c r="I3219">
        <v>5.4545455E-2</v>
      </c>
      <c r="J3219">
        <f>I3219*100</f>
        <v>5.4545455</v>
      </c>
      <c r="K3219">
        <v>0</v>
      </c>
      <c r="L3219" t="s">
        <v>17</v>
      </c>
      <c r="M3219" t="s">
        <v>14</v>
      </c>
      <c r="N3219" t="b">
        <v>0</v>
      </c>
      <c r="O3219" t="b">
        <v>0</v>
      </c>
    </row>
    <row r="3220" spans="1:15" x14ac:dyDescent="0.2">
      <c r="A3220">
        <v>0</v>
      </c>
      <c r="B3220">
        <v>0</v>
      </c>
      <c r="C3220">
        <v>0</v>
      </c>
      <c r="D3220">
        <v>0</v>
      </c>
      <c r="E3220">
        <v>10</v>
      </c>
      <c r="F3220">
        <v>201.91666670000001</v>
      </c>
      <c r="G3220">
        <v>0</v>
      </c>
      <c r="H3220">
        <f>G3220*100</f>
        <v>0</v>
      </c>
      <c r="I3220">
        <v>0.04</v>
      </c>
      <c r="J3220">
        <f>I3220*100</f>
        <v>4</v>
      </c>
      <c r="K3220">
        <v>0</v>
      </c>
      <c r="L3220" t="s">
        <v>22</v>
      </c>
      <c r="M3220" t="s">
        <v>14</v>
      </c>
      <c r="N3220" t="b">
        <v>0</v>
      </c>
      <c r="O3220" t="b">
        <v>0</v>
      </c>
    </row>
    <row r="3221" spans="1:15" x14ac:dyDescent="0.2">
      <c r="A3221">
        <v>0</v>
      </c>
      <c r="B3221">
        <v>0</v>
      </c>
      <c r="C3221">
        <v>0</v>
      </c>
      <c r="D3221">
        <v>0</v>
      </c>
      <c r="E3221">
        <v>6</v>
      </c>
      <c r="F3221">
        <v>202</v>
      </c>
      <c r="G3221">
        <v>3.3333333E-2</v>
      </c>
      <c r="H3221">
        <f>G3221*100</f>
        <v>3.3333333000000001</v>
      </c>
      <c r="I3221">
        <v>0.05</v>
      </c>
      <c r="J3221">
        <f>I3221*100</f>
        <v>5</v>
      </c>
      <c r="K3221">
        <v>0</v>
      </c>
      <c r="L3221" t="s">
        <v>17</v>
      </c>
      <c r="M3221" t="s">
        <v>14</v>
      </c>
      <c r="N3221" t="b">
        <v>0</v>
      </c>
      <c r="O3221" t="b">
        <v>0</v>
      </c>
    </row>
    <row r="3222" spans="1:15" x14ac:dyDescent="0.2">
      <c r="A3222">
        <v>0</v>
      </c>
      <c r="B3222">
        <v>0</v>
      </c>
      <c r="C3222">
        <v>0</v>
      </c>
      <c r="D3222">
        <v>0</v>
      </c>
      <c r="E3222">
        <v>12</v>
      </c>
      <c r="F3222">
        <v>202</v>
      </c>
      <c r="G3222">
        <v>0</v>
      </c>
      <c r="H3222">
        <f>G3222*100</f>
        <v>0</v>
      </c>
      <c r="I3222">
        <v>4.1666666999999998E-2</v>
      </c>
      <c r="J3222">
        <f>I3222*100</f>
        <v>4.1666666999999995</v>
      </c>
      <c r="K3222">
        <v>0</v>
      </c>
      <c r="L3222" t="s">
        <v>17</v>
      </c>
      <c r="M3222" t="s">
        <v>14</v>
      </c>
      <c r="N3222" t="b">
        <v>0</v>
      </c>
      <c r="O3222" t="b">
        <v>0</v>
      </c>
    </row>
    <row r="3223" spans="1:15" x14ac:dyDescent="0.2">
      <c r="A3223">
        <v>0</v>
      </c>
      <c r="B3223">
        <v>0</v>
      </c>
      <c r="C3223">
        <v>0</v>
      </c>
      <c r="D3223">
        <v>0</v>
      </c>
      <c r="E3223">
        <v>6</v>
      </c>
      <c r="F3223">
        <v>202</v>
      </c>
      <c r="G3223">
        <v>0</v>
      </c>
      <c r="H3223">
        <f>G3223*100</f>
        <v>0</v>
      </c>
      <c r="I3223">
        <v>1.6666667E-2</v>
      </c>
      <c r="J3223">
        <f>I3223*100</f>
        <v>1.6666666999999999</v>
      </c>
      <c r="K3223">
        <v>0</v>
      </c>
      <c r="L3223" t="s">
        <v>17</v>
      </c>
      <c r="M3223" t="s">
        <v>14</v>
      </c>
      <c r="N3223" t="b">
        <v>1</v>
      </c>
      <c r="O3223" t="b">
        <v>0</v>
      </c>
    </row>
    <row r="3224" spans="1:15" x14ac:dyDescent="0.2">
      <c r="A3224">
        <v>4</v>
      </c>
      <c r="B3224">
        <v>56.5</v>
      </c>
      <c r="C3224">
        <v>0</v>
      </c>
      <c r="D3224">
        <v>0</v>
      </c>
      <c r="E3224">
        <v>8</v>
      </c>
      <c r="F3224">
        <v>202.16666670000001</v>
      </c>
      <c r="G3224">
        <v>0</v>
      </c>
      <c r="H3224">
        <f>G3224*100</f>
        <v>0</v>
      </c>
      <c r="I3224">
        <v>0.01</v>
      </c>
      <c r="J3224">
        <f>I3224*100</f>
        <v>1</v>
      </c>
      <c r="K3224">
        <v>0</v>
      </c>
      <c r="L3224" t="s">
        <v>16</v>
      </c>
      <c r="M3224" t="s">
        <v>15</v>
      </c>
      <c r="N3224" t="b">
        <v>1</v>
      </c>
      <c r="O3224" t="b">
        <v>0</v>
      </c>
    </row>
    <row r="3225" spans="1:15" x14ac:dyDescent="0.2">
      <c r="A3225">
        <v>6</v>
      </c>
      <c r="B3225">
        <v>111</v>
      </c>
      <c r="C3225">
        <v>0</v>
      </c>
      <c r="D3225">
        <v>0</v>
      </c>
      <c r="E3225">
        <v>12</v>
      </c>
      <c r="F3225">
        <v>202.25</v>
      </c>
      <c r="G3225">
        <v>2.5000000000000001E-2</v>
      </c>
      <c r="H3225">
        <f>G3225*100</f>
        <v>2.5</v>
      </c>
      <c r="I3225">
        <v>2.9166667E-2</v>
      </c>
      <c r="J3225">
        <f>I3225*100</f>
        <v>2.9166666999999999</v>
      </c>
      <c r="K3225">
        <v>0</v>
      </c>
      <c r="L3225" t="s">
        <v>16</v>
      </c>
      <c r="M3225" t="s">
        <v>14</v>
      </c>
      <c r="N3225" t="b">
        <v>1</v>
      </c>
      <c r="O3225" t="b">
        <v>0</v>
      </c>
    </row>
    <row r="3226" spans="1:15" x14ac:dyDescent="0.2">
      <c r="A3226">
        <v>0</v>
      </c>
      <c r="B3226">
        <v>0</v>
      </c>
      <c r="C3226">
        <v>0</v>
      </c>
      <c r="D3226">
        <v>0</v>
      </c>
      <c r="E3226">
        <v>7</v>
      </c>
      <c r="F3226">
        <v>202.25</v>
      </c>
      <c r="G3226">
        <v>0</v>
      </c>
      <c r="H3226">
        <f>G3226*100</f>
        <v>0</v>
      </c>
      <c r="I3226">
        <v>2.8571428999999999E-2</v>
      </c>
      <c r="J3226">
        <f>I3226*100</f>
        <v>2.8571428999999999</v>
      </c>
      <c r="K3226">
        <v>0</v>
      </c>
      <c r="L3226" t="s">
        <v>24</v>
      </c>
      <c r="M3226" t="s">
        <v>14</v>
      </c>
      <c r="N3226" t="b">
        <v>0</v>
      </c>
      <c r="O3226" t="b">
        <v>0</v>
      </c>
    </row>
    <row r="3227" spans="1:15" x14ac:dyDescent="0.2">
      <c r="A3227">
        <v>0</v>
      </c>
      <c r="B3227">
        <v>0</v>
      </c>
      <c r="C3227">
        <v>0</v>
      </c>
      <c r="D3227">
        <v>0</v>
      </c>
      <c r="E3227">
        <v>8</v>
      </c>
      <c r="F3227">
        <v>202.33333329999999</v>
      </c>
      <c r="G3227">
        <v>0</v>
      </c>
      <c r="H3227">
        <f>G3227*100</f>
        <v>0</v>
      </c>
      <c r="I3227">
        <v>1.8749999999999999E-2</v>
      </c>
      <c r="J3227">
        <f>I3227*100</f>
        <v>1.875</v>
      </c>
      <c r="K3227">
        <v>0</v>
      </c>
      <c r="L3227" t="s">
        <v>17</v>
      </c>
      <c r="M3227" t="s">
        <v>14</v>
      </c>
      <c r="N3227" t="b">
        <v>1</v>
      </c>
      <c r="O3227" t="b">
        <v>0</v>
      </c>
    </row>
    <row r="3228" spans="1:15" x14ac:dyDescent="0.2">
      <c r="A3228">
        <v>0</v>
      </c>
      <c r="B3228">
        <v>0</v>
      </c>
      <c r="C3228">
        <v>0</v>
      </c>
      <c r="D3228">
        <v>0</v>
      </c>
      <c r="E3228">
        <v>4</v>
      </c>
      <c r="F3228">
        <v>202.75</v>
      </c>
      <c r="G3228">
        <v>0</v>
      </c>
      <c r="H3228">
        <f>G3228*100</f>
        <v>0</v>
      </c>
      <c r="I3228">
        <v>2.5000000000000001E-2</v>
      </c>
      <c r="J3228">
        <f>I3228*100</f>
        <v>2.5</v>
      </c>
      <c r="K3228">
        <v>0</v>
      </c>
      <c r="L3228" t="s">
        <v>22</v>
      </c>
      <c r="M3228" t="s">
        <v>14</v>
      </c>
      <c r="N3228" t="b">
        <v>0</v>
      </c>
      <c r="O3228" t="b">
        <v>0</v>
      </c>
    </row>
    <row r="3229" spans="1:15" x14ac:dyDescent="0.2">
      <c r="A3229">
        <v>2</v>
      </c>
      <c r="B3229">
        <v>90</v>
      </c>
      <c r="C3229">
        <v>0</v>
      </c>
      <c r="D3229">
        <v>0</v>
      </c>
      <c r="E3229">
        <v>3</v>
      </c>
      <c r="F3229">
        <v>202.83333329999999</v>
      </c>
      <c r="G3229">
        <v>0</v>
      </c>
      <c r="H3229">
        <f>G3229*100</f>
        <v>0</v>
      </c>
      <c r="I3229">
        <v>1.3333332999999999E-2</v>
      </c>
      <c r="J3229">
        <f>I3229*100</f>
        <v>1.3333332999999998</v>
      </c>
      <c r="K3229">
        <v>0</v>
      </c>
      <c r="L3229" t="s">
        <v>17</v>
      </c>
      <c r="M3229" t="s">
        <v>14</v>
      </c>
      <c r="N3229" t="b">
        <v>0</v>
      </c>
      <c r="O3229" t="b">
        <v>0</v>
      </c>
    </row>
    <row r="3230" spans="1:15" x14ac:dyDescent="0.2">
      <c r="A3230">
        <v>0</v>
      </c>
      <c r="B3230">
        <v>0</v>
      </c>
      <c r="C3230">
        <v>0</v>
      </c>
      <c r="D3230">
        <v>0</v>
      </c>
      <c r="E3230">
        <v>8</v>
      </c>
      <c r="F3230">
        <v>202.83333329999999</v>
      </c>
      <c r="G3230">
        <v>0</v>
      </c>
      <c r="H3230">
        <f>G3230*100</f>
        <v>0</v>
      </c>
      <c r="I3230">
        <v>1.4285714E-2</v>
      </c>
      <c r="J3230">
        <f>I3230*100</f>
        <v>1.4285714</v>
      </c>
      <c r="K3230">
        <v>0</v>
      </c>
      <c r="L3230" t="s">
        <v>17</v>
      </c>
      <c r="M3230" t="s">
        <v>14</v>
      </c>
      <c r="N3230" t="b">
        <v>0</v>
      </c>
      <c r="O3230" t="b">
        <v>0</v>
      </c>
    </row>
    <row r="3231" spans="1:15" x14ac:dyDescent="0.2">
      <c r="A3231">
        <v>1</v>
      </c>
      <c r="B3231">
        <v>5</v>
      </c>
      <c r="C3231">
        <v>0</v>
      </c>
      <c r="D3231">
        <v>0</v>
      </c>
      <c r="E3231">
        <v>8</v>
      </c>
      <c r="F3231">
        <v>203</v>
      </c>
      <c r="G3231">
        <v>0</v>
      </c>
      <c r="H3231">
        <f>G3231*100</f>
        <v>0</v>
      </c>
      <c r="I3231">
        <v>9.5238100000000006E-3</v>
      </c>
      <c r="J3231">
        <f>I3231*100</f>
        <v>0.95238100000000003</v>
      </c>
      <c r="K3231">
        <v>0</v>
      </c>
      <c r="L3231" t="s">
        <v>24</v>
      </c>
      <c r="M3231" t="s">
        <v>15</v>
      </c>
      <c r="N3231" t="b">
        <v>0</v>
      </c>
      <c r="O3231" t="b">
        <v>0</v>
      </c>
    </row>
    <row r="3232" spans="1:15" x14ac:dyDescent="0.2">
      <c r="A3232">
        <v>0</v>
      </c>
      <c r="B3232">
        <v>0</v>
      </c>
      <c r="C3232">
        <v>0</v>
      </c>
      <c r="D3232">
        <v>0</v>
      </c>
      <c r="E3232">
        <v>10</v>
      </c>
      <c r="F3232">
        <v>203</v>
      </c>
      <c r="G3232">
        <v>0</v>
      </c>
      <c r="H3232">
        <f>G3232*100</f>
        <v>0</v>
      </c>
      <c r="I3232">
        <v>2.6666667000000002E-2</v>
      </c>
      <c r="J3232">
        <f>I3232*100</f>
        <v>2.6666666999999999</v>
      </c>
      <c r="K3232">
        <v>0</v>
      </c>
      <c r="L3232" t="s">
        <v>16</v>
      </c>
      <c r="M3232" t="s">
        <v>14</v>
      </c>
      <c r="N3232" t="b">
        <v>0</v>
      </c>
      <c r="O3232" t="b">
        <v>0</v>
      </c>
    </row>
    <row r="3233" spans="1:15" x14ac:dyDescent="0.2">
      <c r="A3233">
        <v>0</v>
      </c>
      <c r="B3233">
        <v>0</v>
      </c>
      <c r="C3233">
        <v>0</v>
      </c>
      <c r="D3233">
        <v>0</v>
      </c>
      <c r="E3233">
        <v>8</v>
      </c>
      <c r="F3233">
        <v>203</v>
      </c>
      <c r="G3233">
        <v>1.2500000000000001E-2</v>
      </c>
      <c r="H3233">
        <f>G3233*100</f>
        <v>1.25</v>
      </c>
      <c r="I3233">
        <v>3.7499999999999999E-2</v>
      </c>
      <c r="J3233">
        <f>I3233*100</f>
        <v>3.75</v>
      </c>
      <c r="K3233">
        <v>0</v>
      </c>
      <c r="L3233" t="s">
        <v>17</v>
      </c>
      <c r="M3233" t="s">
        <v>14</v>
      </c>
      <c r="N3233" t="b">
        <v>1</v>
      </c>
      <c r="O3233" t="b">
        <v>0</v>
      </c>
    </row>
    <row r="3234" spans="1:15" x14ac:dyDescent="0.2">
      <c r="A3234">
        <v>0</v>
      </c>
      <c r="B3234">
        <v>0</v>
      </c>
      <c r="C3234">
        <v>0</v>
      </c>
      <c r="D3234">
        <v>0</v>
      </c>
      <c r="E3234">
        <v>2</v>
      </c>
      <c r="F3234">
        <v>203</v>
      </c>
      <c r="G3234">
        <v>0</v>
      </c>
      <c r="H3234">
        <f>G3234*100</f>
        <v>0</v>
      </c>
      <c r="I3234">
        <v>0.1</v>
      </c>
      <c r="J3234">
        <f>I3234*100</f>
        <v>10</v>
      </c>
      <c r="K3234">
        <v>0</v>
      </c>
      <c r="L3234" t="s">
        <v>17</v>
      </c>
      <c r="M3234" t="s">
        <v>14</v>
      </c>
      <c r="N3234" t="b">
        <v>0</v>
      </c>
      <c r="O3234" t="b">
        <v>0</v>
      </c>
    </row>
    <row r="3235" spans="1:15" x14ac:dyDescent="0.2">
      <c r="A3235">
        <v>0</v>
      </c>
      <c r="B3235">
        <v>0</v>
      </c>
      <c r="C3235">
        <v>0</v>
      </c>
      <c r="D3235">
        <v>0</v>
      </c>
      <c r="E3235">
        <v>6</v>
      </c>
      <c r="F3235">
        <v>203</v>
      </c>
      <c r="G3235">
        <v>0.1</v>
      </c>
      <c r="H3235">
        <f>G3235*100</f>
        <v>10</v>
      </c>
      <c r="I3235">
        <v>0.108333333</v>
      </c>
      <c r="J3235">
        <f>I3235*100</f>
        <v>10.8333333</v>
      </c>
      <c r="K3235">
        <v>0</v>
      </c>
      <c r="L3235" t="s">
        <v>17</v>
      </c>
      <c r="M3235" t="s">
        <v>14</v>
      </c>
      <c r="N3235" t="b">
        <v>0</v>
      </c>
      <c r="O3235" t="b">
        <v>0</v>
      </c>
    </row>
    <row r="3236" spans="1:15" x14ac:dyDescent="0.2">
      <c r="A3236">
        <v>2</v>
      </c>
      <c r="B3236">
        <v>4</v>
      </c>
      <c r="C3236">
        <v>0</v>
      </c>
      <c r="D3236">
        <v>0</v>
      </c>
      <c r="E3236">
        <v>14</v>
      </c>
      <c r="F3236">
        <v>203</v>
      </c>
      <c r="G3236">
        <v>0</v>
      </c>
      <c r="H3236">
        <f>G3236*100</f>
        <v>0</v>
      </c>
      <c r="I3236">
        <v>4.1176470999999999E-2</v>
      </c>
      <c r="J3236">
        <f>I3236*100</f>
        <v>4.1176471000000001</v>
      </c>
      <c r="K3236">
        <v>0</v>
      </c>
      <c r="L3236" t="s">
        <v>17</v>
      </c>
      <c r="M3236" t="s">
        <v>14</v>
      </c>
      <c r="N3236" t="b">
        <v>0</v>
      </c>
      <c r="O3236" t="b">
        <v>0</v>
      </c>
    </row>
    <row r="3237" spans="1:15" x14ac:dyDescent="0.2">
      <c r="A3237">
        <v>6</v>
      </c>
      <c r="B3237">
        <v>85.2</v>
      </c>
      <c r="C3237">
        <v>0</v>
      </c>
      <c r="D3237">
        <v>0</v>
      </c>
      <c r="E3237">
        <v>11</v>
      </c>
      <c r="F3237">
        <v>203</v>
      </c>
      <c r="G3237">
        <v>0</v>
      </c>
      <c r="H3237">
        <f>G3237*100</f>
        <v>0</v>
      </c>
      <c r="I3237">
        <v>0</v>
      </c>
      <c r="J3237">
        <f>I3237*100</f>
        <v>0</v>
      </c>
      <c r="K3237">
        <v>0</v>
      </c>
      <c r="L3237" t="s">
        <v>22</v>
      </c>
      <c r="M3237" t="s">
        <v>14</v>
      </c>
      <c r="N3237" t="b">
        <v>0</v>
      </c>
      <c r="O3237" t="b">
        <v>0</v>
      </c>
    </row>
    <row r="3238" spans="1:15" x14ac:dyDescent="0.2">
      <c r="A3238">
        <v>0</v>
      </c>
      <c r="B3238">
        <v>0</v>
      </c>
      <c r="C3238">
        <v>0</v>
      </c>
      <c r="D3238">
        <v>0</v>
      </c>
      <c r="E3238">
        <v>6</v>
      </c>
      <c r="F3238">
        <v>203</v>
      </c>
      <c r="G3238">
        <v>0</v>
      </c>
      <c r="H3238">
        <f>G3238*100</f>
        <v>0</v>
      </c>
      <c r="I3238">
        <v>3.3333333E-2</v>
      </c>
      <c r="J3238">
        <f>I3238*100</f>
        <v>3.3333333000000001</v>
      </c>
      <c r="K3238">
        <v>0</v>
      </c>
      <c r="L3238" t="s">
        <v>22</v>
      </c>
      <c r="M3238" t="s">
        <v>14</v>
      </c>
      <c r="N3238" t="b">
        <v>0</v>
      </c>
      <c r="O3238" t="b">
        <v>0</v>
      </c>
    </row>
    <row r="3239" spans="1:15" x14ac:dyDescent="0.2">
      <c r="A3239">
        <v>3</v>
      </c>
      <c r="B3239">
        <v>54.8</v>
      </c>
      <c r="C3239">
        <v>1</v>
      </c>
      <c r="D3239">
        <v>28.2</v>
      </c>
      <c r="E3239">
        <v>24</v>
      </c>
      <c r="F3239">
        <v>203.06777779999999</v>
      </c>
      <c r="G3239">
        <v>0</v>
      </c>
      <c r="H3239">
        <f>G3239*100</f>
        <v>0</v>
      </c>
      <c r="I3239">
        <v>8.0000000000000002E-3</v>
      </c>
      <c r="J3239">
        <f>I3239*100</f>
        <v>0.8</v>
      </c>
      <c r="K3239">
        <v>44.359725619999999</v>
      </c>
      <c r="L3239" t="s">
        <v>19</v>
      </c>
      <c r="M3239" t="s">
        <v>14</v>
      </c>
      <c r="N3239" t="b">
        <v>0</v>
      </c>
      <c r="O3239" t="b">
        <v>1</v>
      </c>
    </row>
    <row r="3240" spans="1:15" x14ac:dyDescent="0.2">
      <c r="A3240">
        <v>0</v>
      </c>
      <c r="B3240">
        <v>0</v>
      </c>
      <c r="C3240">
        <v>0</v>
      </c>
      <c r="D3240">
        <v>0</v>
      </c>
      <c r="E3240">
        <v>6</v>
      </c>
      <c r="F3240">
        <v>203.15</v>
      </c>
      <c r="G3240">
        <v>0</v>
      </c>
      <c r="H3240">
        <f>G3240*100</f>
        <v>0</v>
      </c>
      <c r="I3240">
        <v>5.1111111000000001E-2</v>
      </c>
      <c r="J3240">
        <f>I3240*100</f>
        <v>5.1111111000000005</v>
      </c>
      <c r="K3240">
        <v>0</v>
      </c>
      <c r="L3240" t="s">
        <v>16</v>
      </c>
      <c r="M3240" t="s">
        <v>14</v>
      </c>
      <c r="N3240" t="b">
        <v>0</v>
      </c>
      <c r="O3240" t="b">
        <v>0</v>
      </c>
    </row>
    <row r="3241" spans="1:15" x14ac:dyDescent="0.2">
      <c r="A3241">
        <v>0</v>
      </c>
      <c r="B3241">
        <v>0</v>
      </c>
      <c r="C3241">
        <v>0</v>
      </c>
      <c r="D3241">
        <v>0</v>
      </c>
      <c r="E3241">
        <v>7</v>
      </c>
      <c r="F3241">
        <v>203.25</v>
      </c>
      <c r="G3241">
        <v>0</v>
      </c>
      <c r="H3241">
        <f>G3241*100</f>
        <v>0</v>
      </c>
      <c r="I3241">
        <v>2.8571428999999999E-2</v>
      </c>
      <c r="J3241">
        <f>I3241*100</f>
        <v>2.8571428999999999</v>
      </c>
      <c r="K3241">
        <v>0</v>
      </c>
      <c r="L3241" t="s">
        <v>22</v>
      </c>
      <c r="M3241" t="s">
        <v>14</v>
      </c>
      <c r="N3241" t="b">
        <v>0</v>
      </c>
      <c r="O3241" t="b">
        <v>0</v>
      </c>
    </row>
    <row r="3242" spans="1:15" x14ac:dyDescent="0.2">
      <c r="A3242">
        <v>0</v>
      </c>
      <c r="B3242">
        <v>0</v>
      </c>
      <c r="C3242">
        <v>0</v>
      </c>
      <c r="D3242">
        <v>0</v>
      </c>
      <c r="E3242">
        <v>15</v>
      </c>
      <c r="F3242">
        <v>203.35</v>
      </c>
      <c r="G3242">
        <v>2.5000000000000001E-2</v>
      </c>
      <c r="H3242">
        <f>G3242*100</f>
        <v>2.5</v>
      </c>
      <c r="I3242">
        <v>6.6666666999999999E-2</v>
      </c>
      <c r="J3242">
        <f>I3242*100</f>
        <v>6.6666666999999995</v>
      </c>
      <c r="K3242">
        <v>0</v>
      </c>
      <c r="L3242" t="s">
        <v>23</v>
      </c>
      <c r="M3242" t="s">
        <v>14</v>
      </c>
      <c r="N3242" t="b">
        <v>0</v>
      </c>
      <c r="O3242" t="b">
        <v>0</v>
      </c>
    </row>
    <row r="3243" spans="1:15" x14ac:dyDescent="0.2">
      <c r="A3243">
        <v>2</v>
      </c>
      <c r="B3243">
        <v>95</v>
      </c>
      <c r="C3243">
        <v>0</v>
      </c>
      <c r="D3243">
        <v>0</v>
      </c>
      <c r="E3243">
        <v>10</v>
      </c>
      <c r="F3243">
        <v>203.41666670000001</v>
      </c>
      <c r="G3243">
        <v>0</v>
      </c>
      <c r="H3243">
        <f>G3243*100</f>
        <v>0</v>
      </c>
      <c r="I3243">
        <v>1.6666667E-2</v>
      </c>
      <c r="J3243">
        <f>I3243*100</f>
        <v>1.6666666999999999</v>
      </c>
      <c r="K3243">
        <v>0</v>
      </c>
      <c r="L3243" t="s">
        <v>17</v>
      </c>
      <c r="M3243" t="s">
        <v>14</v>
      </c>
      <c r="N3243" t="b">
        <v>1</v>
      </c>
      <c r="O3243" t="b">
        <v>0</v>
      </c>
    </row>
    <row r="3244" spans="1:15" x14ac:dyDescent="0.2">
      <c r="A3244">
        <v>0</v>
      </c>
      <c r="B3244">
        <v>0</v>
      </c>
      <c r="C3244">
        <v>0</v>
      </c>
      <c r="D3244">
        <v>0</v>
      </c>
      <c r="E3244">
        <v>7</v>
      </c>
      <c r="F3244">
        <v>203.5</v>
      </c>
      <c r="G3244">
        <v>0</v>
      </c>
      <c r="H3244">
        <f>G3244*100</f>
        <v>0</v>
      </c>
      <c r="I3244">
        <v>3.3333333E-2</v>
      </c>
      <c r="J3244">
        <f>I3244*100</f>
        <v>3.3333333000000001</v>
      </c>
      <c r="K3244">
        <v>0</v>
      </c>
      <c r="L3244" t="s">
        <v>16</v>
      </c>
      <c r="M3244" t="s">
        <v>15</v>
      </c>
      <c r="N3244" t="b">
        <v>1</v>
      </c>
      <c r="O3244" t="b">
        <v>0</v>
      </c>
    </row>
    <row r="3245" spans="1:15" x14ac:dyDescent="0.2">
      <c r="A3245">
        <v>0</v>
      </c>
      <c r="B3245">
        <v>0</v>
      </c>
      <c r="C3245">
        <v>0</v>
      </c>
      <c r="D3245">
        <v>0</v>
      </c>
      <c r="E3245">
        <v>11</v>
      </c>
      <c r="F3245">
        <v>203.5</v>
      </c>
      <c r="G3245">
        <v>1.8181817999999999E-2</v>
      </c>
      <c r="H3245">
        <f>G3245*100</f>
        <v>1.8181817999999998</v>
      </c>
      <c r="I3245">
        <v>4.2424242000000001E-2</v>
      </c>
      <c r="J3245">
        <f>I3245*100</f>
        <v>4.2424242000000003</v>
      </c>
      <c r="K3245">
        <v>0</v>
      </c>
      <c r="L3245" t="s">
        <v>24</v>
      </c>
      <c r="M3245" t="s">
        <v>14</v>
      </c>
      <c r="N3245" t="b">
        <v>0</v>
      </c>
      <c r="O3245" t="b">
        <v>0</v>
      </c>
    </row>
    <row r="3246" spans="1:15" x14ac:dyDescent="0.2">
      <c r="A3246">
        <v>0</v>
      </c>
      <c r="B3246">
        <v>0</v>
      </c>
      <c r="C3246">
        <v>0</v>
      </c>
      <c r="D3246">
        <v>0</v>
      </c>
      <c r="E3246">
        <v>7</v>
      </c>
      <c r="F3246">
        <v>203.66666670000001</v>
      </c>
      <c r="G3246">
        <v>0</v>
      </c>
      <c r="H3246">
        <f>G3246*100</f>
        <v>0</v>
      </c>
      <c r="I3246">
        <v>9.5238100000000006E-3</v>
      </c>
      <c r="J3246">
        <f>I3246*100</f>
        <v>0.95238100000000003</v>
      </c>
      <c r="K3246">
        <v>0</v>
      </c>
      <c r="L3246" t="s">
        <v>17</v>
      </c>
      <c r="M3246" t="s">
        <v>14</v>
      </c>
      <c r="N3246" t="b">
        <v>0</v>
      </c>
      <c r="O3246" t="b">
        <v>0</v>
      </c>
    </row>
    <row r="3247" spans="1:15" x14ac:dyDescent="0.2">
      <c r="A3247">
        <v>3</v>
      </c>
      <c r="B3247">
        <v>106.6</v>
      </c>
      <c r="C3247">
        <v>0</v>
      </c>
      <c r="D3247">
        <v>0</v>
      </c>
      <c r="E3247">
        <v>11</v>
      </c>
      <c r="F3247">
        <v>203.98</v>
      </c>
      <c r="G3247">
        <v>0</v>
      </c>
      <c r="H3247">
        <f>G3247*100</f>
        <v>0</v>
      </c>
      <c r="I3247">
        <v>4.4444439999999997E-3</v>
      </c>
      <c r="J3247">
        <f>I3247*100</f>
        <v>0.44444439999999996</v>
      </c>
      <c r="K3247">
        <v>0</v>
      </c>
      <c r="L3247" t="s">
        <v>20</v>
      </c>
      <c r="M3247" t="s">
        <v>15</v>
      </c>
      <c r="N3247" t="b">
        <v>0</v>
      </c>
      <c r="O3247" t="b">
        <v>0</v>
      </c>
    </row>
    <row r="3248" spans="1:15" x14ac:dyDescent="0.2">
      <c r="A3248">
        <v>5</v>
      </c>
      <c r="B3248">
        <v>494.16666670000001</v>
      </c>
      <c r="C3248">
        <v>0</v>
      </c>
      <c r="D3248">
        <v>0</v>
      </c>
      <c r="E3248">
        <v>8</v>
      </c>
      <c r="F3248">
        <v>204</v>
      </c>
      <c r="G3248">
        <v>0</v>
      </c>
      <c r="H3248">
        <f>G3248*100</f>
        <v>0</v>
      </c>
      <c r="I3248">
        <v>3.0769231000000001E-2</v>
      </c>
      <c r="J3248">
        <f>I3248*100</f>
        <v>3.0769231000000001</v>
      </c>
      <c r="K3248">
        <v>0</v>
      </c>
      <c r="L3248" t="s">
        <v>16</v>
      </c>
      <c r="M3248" t="s">
        <v>14</v>
      </c>
      <c r="N3248" t="b">
        <v>0</v>
      </c>
      <c r="O3248" t="b">
        <v>0</v>
      </c>
    </row>
    <row r="3249" spans="1:15" x14ac:dyDescent="0.2">
      <c r="A3249">
        <v>0</v>
      </c>
      <c r="B3249">
        <v>0</v>
      </c>
      <c r="C3249">
        <v>2</v>
      </c>
      <c r="D3249">
        <v>478.91666670000001</v>
      </c>
      <c r="E3249">
        <v>5</v>
      </c>
      <c r="F3249">
        <v>204</v>
      </c>
      <c r="G3249">
        <v>5.7142856999999998E-2</v>
      </c>
      <c r="H3249">
        <f>G3249*100</f>
        <v>5.7142856999999996</v>
      </c>
      <c r="I3249">
        <v>0.10408163300000001</v>
      </c>
      <c r="J3249">
        <f>I3249*100</f>
        <v>10.4081633</v>
      </c>
      <c r="K3249">
        <v>0</v>
      </c>
      <c r="L3249" t="s">
        <v>22</v>
      </c>
      <c r="M3249" t="s">
        <v>14</v>
      </c>
      <c r="N3249" t="b">
        <v>0</v>
      </c>
      <c r="O3249" t="b">
        <v>0</v>
      </c>
    </row>
    <row r="3250" spans="1:15" x14ac:dyDescent="0.2">
      <c r="A3250">
        <v>1</v>
      </c>
      <c r="B3250">
        <v>30</v>
      </c>
      <c r="C3250">
        <v>0</v>
      </c>
      <c r="D3250">
        <v>0</v>
      </c>
      <c r="E3250">
        <v>21</v>
      </c>
      <c r="F3250">
        <v>204.16666670000001</v>
      </c>
      <c r="G3250">
        <v>2.8571428999999999E-2</v>
      </c>
      <c r="H3250">
        <f>G3250*100</f>
        <v>2.8571428999999999</v>
      </c>
      <c r="I3250">
        <v>4.8412697999999997E-2</v>
      </c>
      <c r="J3250">
        <f>I3250*100</f>
        <v>4.8412698000000001</v>
      </c>
      <c r="K3250">
        <v>0</v>
      </c>
      <c r="L3250" t="s">
        <v>17</v>
      </c>
      <c r="M3250" t="s">
        <v>14</v>
      </c>
      <c r="N3250" t="b">
        <v>1</v>
      </c>
      <c r="O3250" t="b">
        <v>0</v>
      </c>
    </row>
    <row r="3251" spans="1:15" x14ac:dyDescent="0.2">
      <c r="A3251">
        <v>1</v>
      </c>
      <c r="B3251">
        <v>20.2</v>
      </c>
      <c r="C3251">
        <v>0</v>
      </c>
      <c r="D3251">
        <v>0</v>
      </c>
      <c r="E3251">
        <v>6</v>
      </c>
      <c r="F3251">
        <v>204.4</v>
      </c>
      <c r="G3251">
        <v>0</v>
      </c>
      <c r="H3251">
        <f>G3251*100</f>
        <v>0</v>
      </c>
      <c r="I3251">
        <v>2.8571428999999999E-2</v>
      </c>
      <c r="J3251">
        <f>I3251*100</f>
        <v>2.8571428999999999</v>
      </c>
      <c r="K3251">
        <v>0</v>
      </c>
      <c r="L3251" t="s">
        <v>18</v>
      </c>
      <c r="M3251" t="s">
        <v>15</v>
      </c>
      <c r="N3251" t="b">
        <v>1</v>
      </c>
      <c r="O3251" t="b">
        <v>0</v>
      </c>
    </row>
    <row r="3252" spans="1:15" x14ac:dyDescent="0.2">
      <c r="A3252">
        <v>2</v>
      </c>
      <c r="B3252">
        <v>162</v>
      </c>
      <c r="C3252">
        <v>0</v>
      </c>
      <c r="D3252">
        <v>0</v>
      </c>
      <c r="E3252">
        <v>7</v>
      </c>
      <c r="F3252">
        <v>204.5</v>
      </c>
      <c r="G3252">
        <v>0</v>
      </c>
      <c r="H3252">
        <f>G3252*100</f>
        <v>0</v>
      </c>
      <c r="I3252">
        <v>2.2222222E-2</v>
      </c>
      <c r="J3252">
        <f>I3252*100</f>
        <v>2.2222222</v>
      </c>
      <c r="K3252">
        <v>0</v>
      </c>
      <c r="L3252" t="s">
        <v>17</v>
      </c>
      <c r="M3252" t="s">
        <v>15</v>
      </c>
      <c r="N3252" t="b">
        <v>0</v>
      </c>
      <c r="O3252" t="b">
        <v>0</v>
      </c>
    </row>
    <row r="3253" spans="1:15" x14ac:dyDescent="0.2">
      <c r="A3253">
        <v>0</v>
      </c>
      <c r="B3253">
        <v>0</v>
      </c>
      <c r="C3253">
        <v>0</v>
      </c>
      <c r="D3253">
        <v>0</v>
      </c>
      <c r="E3253">
        <v>14</v>
      </c>
      <c r="F3253">
        <v>204.5</v>
      </c>
      <c r="G3253">
        <v>4.6153845999999998E-2</v>
      </c>
      <c r="H3253">
        <f>G3253*100</f>
        <v>4.6153845999999996</v>
      </c>
      <c r="I3253">
        <v>8.4615385000000001E-2</v>
      </c>
      <c r="J3253">
        <f>I3253*100</f>
        <v>8.4615384999999996</v>
      </c>
      <c r="K3253">
        <v>0</v>
      </c>
      <c r="L3253" t="s">
        <v>17</v>
      </c>
      <c r="M3253" t="s">
        <v>14</v>
      </c>
      <c r="N3253" t="b">
        <v>0</v>
      </c>
      <c r="O3253" t="b">
        <v>0</v>
      </c>
    </row>
    <row r="3254" spans="1:15" x14ac:dyDescent="0.2">
      <c r="A3254">
        <v>0</v>
      </c>
      <c r="B3254">
        <v>0</v>
      </c>
      <c r="C3254">
        <v>0</v>
      </c>
      <c r="D3254">
        <v>0</v>
      </c>
      <c r="E3254">
        <v>10</v>
      </c>
      <c r="F3254">
        <v>204.6</v>
      </c>
      <c r="G3254">
        <v>0</v>
      </c>
      <c r="H3254">
        <f>G3254*100</f>
        <v>0</v>
      </c>
      <c r="I3254">
        <v>0.02</v>
      </c>
      <c r="J3254">
        <f>I3254*100</f>
        <v>2</v>
      </c>
      <c r="K3254">
        <v>0</v>
      </c>
      <c r="L3254" t="s">
        <v>20</v>
      </c>
      <c r="M3254" t="s">
        <v>14</v>
      </c>
      <c r="N3254" t="b">
        <v>0</v>
      </c>
      <c r="O3254" t="b">
        <v>0</v>
      </c>
    </row>
    <row r="3255" spans="1:15" x14ac:dyDescent="0.2">
      <c r="A3255">
        <v>0</v>
      </c>
      <c r="B3255">
        <v>0</v>
      </c>
      <c r="C3255">
        <v>0</v>
      </c>
      <c r="D3255">
        <v>0</v>
      </c>
      <c r="E3255">
        <v>8</v>
      </c>
      <c r="F3255">
        <v>204.75</v>
      </c>
      <c r="G3255">
        <v>0</v>
      </c>
      <c r="H3255">
        <f>G3255*100</f>
        <v>0</v>
      </c>
      <c r="I3255">
        <v>3.3333333E-2</v>
      </c>
      <c r="J3255">
        <f>I3255*100</f>
        <v>3.3333333000000001</v>
      </c>
      <c r="K3255">
        <v>0</v>
      </c>
      <c r="L3255" t="s">
        <v>24</v>
      </c>
      <c r="M3255" t="s">
        <v>14</v>
      </c>
      <c r="N3255" t="b">
        <v>1</v>
      </c>
      <c r="O3255" t="b">
        <v>0</v>
      </c>
    </row>
    <row r="3256" spans="1:15" x14ac:dyDescent="0.2">
      <c r="A3256">
        <v>0</v>
      </c>
      <c r="B3256">
        <v>0</v>
      </c>
      <c r="C3256">
        <v>0</v>
      </c>
      <c r="D3256">
        <v>0</v>
      </c>
      <c r="E3256">
        <v>2</v>
      </c>
      <c r="F3256">
        <v>205</v>
      </c>
      <c r="G3256">
        <v>0</v>
      </c>
      <c r="H3256">
        <f>G3256*100</f>
        <v>0</v>
      </c>
      <c r="I3256">
        <v>0.05</v>
      </c>
      <c r="J3256">
        <f>I3256*100</f>
        <v>5</v>
      </c>
      <c r="K3256">
        <v>0</v>
      </c>
      <c r="L3256" t="s">
        <v>17</v>
      </c>
      <c r="M3256" t="s">
        <v>14</v>
      </c>
      <c r="N3256" t="b">
        <v>0</v>
      </c>
      <c r="O3256" t="b">
        <v>0</v>
      </c>
    </row>
    <row r="3257" spans="1:15" x14ac:dyDescent="0.2">
      <c r="A3257">
        <v>0</v>
      </c>
      <c r="B3257">
        <v>0</v>
      </c>
      <c r="C3257">
        <v>0</v>
      </c>
      <c r="D3257">
        <v>0</v>
      </c>
      <c r="E3257">
        <v>9</v>
      </c>
      <c r="F3257">
        <v>205.08333329999999</v>
      </c>
      <c r="G3257">
        <v>0</v>
      </c>
      <c r="H3257">
        <f>G3257*100</f>
        <v>0</v>
      </c>
      <c r="I3257">
        <v>4.4444444E-2</v>
      </c>
      <c r="J3257">
        <f>I3257*100</f>
        <v>4.4444444000000001</v>
      </c>
      <c r="K3257">
        <v>0</v>
      </c>
      <c r="L3257" t="s">
        <v>24</v>
      </c>
      <c r="M3257" t="s">
        <v>14</v>
      </c>
      <c r="N3257" t="b">
        <v>0</v>
      </c>
      <c r="O3257" t="b">
        <v>0</v>
      </c>
    </row>
    <row r="3258" spans="1:15" x14ac:dyDescent="0.2">
      <c r="A3258">
        <v>0</v>
      </c>
      <c r="B3258">
        <v>0</v>
      </c>
      <c r="C3258">
        <v>0</v>
      </c>
      <c r="D3258">
        <v>0</v>
      </c>
      <c r="E3258">
        <v>9</v>
      </c>
      <c r="F3258">
        <v>205.5</v>
      </c>
      <c r="G3258">
        <v>0</v>
      </c>
      <c r="H3258">
        <f>G3258*100</f>
        <v>0</v>
      </c>
      <c r="I3258">
        <v>4.4444439999999997E-3</v>
      </c>
      <c r="J3258">
        <f>I3258*100</f>
        <v>0.44444439999999996</v>
      </c>
      <c r="K3258">
        <v>0</v>
      </c>
      <c r="L3258" t="s">
        <v>22</v>
      </c>
      <c r="M3258" t="s">
        <v>14</v>
      </c>
      <c r="N3258" t="b">
        <v>0</v>
      </c>
      <c r="O3258" t="b">
        <v>0</v>
      </c>
    </row>
    <row r="3259" spans="1:15" x14ac:dyDescent="0.2">
      <c r="A3259">
        <v>0</v>
      </c>
      <c r="B3259">
        <v>0</v>
      </c>
      <c r="C3259">
        <v>0</v>
      </c>
      <c r="D3259">
        <v>0</v>
      </c>
      <c r="E3259">
        <v>7</v>
      </c>
      <c r="F3259">
        <v>205.5</v>
      </c>
      <c r="G3259">
        <v>2.8571428999999999E-2</v>
      </c>
      <c r="H3259">
        <f>G3259*100</f>
        <v>2.8571428999999999</v>
      </c>
      <c r="I3259">
        <v>3.8095237999999997E-2</v>
      </c>
      <c r="J3259">
        <f>I3259*100</f>
        <v>3.8095237999999996</v>
      </c>
      <c r="K3259">
        <v>0</v>
      </c>
      <c r="L3259" t="s">
        <v>22</v>
      </c>
      <c r="M3259" t="s">
        <v>14</v>
      </c>
      <c r="N3259" t="b">
        <v>1</v>
      </c>
      <c r="O3259" t="b">
        <v>0</v>
      </c>
    </row>
    <row r="3260" spans="1:15" x14ac:dyDescent="0.2">
      <c r="A3260">
        <v>0</v>
      </c>
      <c r="B3260">
        <v>0</v>
      </c>
      <c r="C3260">
        <v>0</v>
      </c>
      <c r="D3260">
        <v>0</v>
      </c>
      <c r="E3260">
        <v>7</v>
      </c>
      <c r="F3260">
        <v>205.5</v>
      </c>
      <c r="G3260">
        <v>0</v>
      </c>
      <c r="H3260">
        <f>G3260*100</f>
        <v>0</v>
      </c>
      <c r="I3260">
        <v>4.2857143E-2</v>
      </c>
      <c r="J3260">
        <f>I3260*100</f>
        <v>4.2857143000000004</v>
      </c>
      <c r="K3260">
        <v>0</v>
      </c>
      <c r="L3260" t="s">
        <v>22</v>
      </c>
      <c r="M3260" t="s">
        <v>14</v>
      </c>
      <c r="N3260" t="b">
        <v>0</v>
      </c>
      <c r="O3260" t="b">
        <v>0</v>
      </c>
    </row>
    <row r="3261" spans="1:15" x14ac:dyDescent="0.2">
      <c r="A3261">
        <v>0</v>
      </c>
      <c r="B3261">
        <v>0</v>
      </c>
      <c r="C3261">
        <v>0</v>
      </c>
      <c r="D3261">
        <v>0</v>
      </c>
      <c r="E3261">
        <v>11</v>
      </c>
      <c r="F3261">
        <v>205.7</v>
      </c>
      <c r="G3261">
        <v>0</v>
      </c>
      <c r="H3261">
        <f>G3261*100</f>
        <v>0</v>
      </c>
      <c r="I3261">
        <v>2.2222222E-2</v>
      </c>
      <c r="J3261">
        <f>I3261*100</f>
        <v>2.2222222</v>
      </c>
      <c r="K3261">
        <v>18.850865209999998</v>
      </c>
      <c r="L3261" t="s">
        <v>24</v>
      </c>
      <c r="M3261" t="s">
        <v>15</v>
      </c>
      <c r="N3261" t="b">
        <v>0</v>
      </c>
      <c r="O3261" t="b">
        <v>1</v>
      </c>
    </row>
    <row r="3262" spans="1:15" x14ac:dyDescent="0.2">
      <c r="A3262">
        <v>0</v>
      </c>
      <c r="B3262">
        <v>0</v>
      </c>
      <c r="C3262">
        <v>0</v>
      </c>
      <c r="D3262">
        <v>0</v>
      </c>
      <c r="E3262">
        <v>11</v>
      </c>
      <c r="F3262">
        <v>205.75</v>
      </c>
      <c r="G3262">
        <v>1.8181817999999999E-2</v>
      </c>
      <c r="H3262">
        <f>G3262*100</f>
        <v>1.8181817999999998</v>
      </c>
      <c r="I3262">
        <v>3.6363635999999998E-2</v>
      </c>
      <c r="J3262">
        <f>I3262*100</f>
        <v>3.6363635999999997</v>
      </c>
      <c r="K3262">
        <v>0</v>
      </c>
      <c r="L3262" t="s">
        <v>24</v>
      </c>
      <c r="M3262" t="s">
        <v>14</v>
      </c>
      <c r="N3262" t="b">
        <v>0</v>
      </c>
      <c r="O3262" t="b">
        <v>0</v>
      </c>
    </row>
    <row r="3263" spans="1:15" x14ac:dyDescent="0.2">
      <c r="A3263">
        <v>9</v>
      </c>
      <c r="B3263">
        <v>178.52</v>
      </c>
      <c r="C3263">
        <v>3</v>
      </c>
      <c r="D3263">
        <v>183.2666667</v>
      </c>
      <c r="E3263">
        <v>7</v>
      </c>
      <c r="F3263">
        <v>205.85666670000001</v>
      </c>
      <c r="G3263">
        <v>0</v>
      </c>
      <c r="H3263">
        <f>G3263*100</f>
        <v>0</v>
      </c>
      <c r="I3263">
        <v>3.5555556000000002E-2</v>
      </c>
      <c r="J3263">
        <f>I3263*100</f>
        <v>3.5555556000000004</v>
      </c>
      <c r="K3263">
        <v>0</v>
      </c>
      <c r="L3263" t="s">
        <v>20</v>
      </c>
      <c r="M3263" t="s">
        <v>15</v>
      </c>
      <c r="N3263" t="b">
        <v>0</v>
      </c>
      <c r="O3263" t="b">
        <v>0</v>
      </c>
    </row>
    <row r="3264" spans="1:15" x14ac:dyDescent="0.2">
      <c r="A3264">
        <v>1</v>
      </c>
      <c r="B3264">
        <v>8</v>
      </c>
      <c r="C3264">
        <v>1</v>
      </c>
      <c r="D3264">
        <v>101</v>
      </c>
      <c r="E3264">
        <v>12</v>
      </c>
      <c r="F3264">
        <v>205.9761905</v>
      </c>
      <c r="G3264">
        <v>1.5384615000000001E-2</v>
      </c>
      <c r="H3264">
        <f>G3264*100</f>
        <v>1.5384615000000001</v>
      </c>
      <c r="I3264">
        <v>2.4358973999999999E-2</v>
      </c>
      <c r="J3264">
        <f>I3264*100</f>
        <v>2.4358974</v>
      </c>
      <c r="K3264">
        <v>0</v>
      </c>
      <c r="L3264" t="s">
        <v>16</v>
      </c>
      <c r="M3264" t="s">
        <v>14</v>
      </c>
      <c r="N3264" t="b">
        <v>0</v>
      </c>
      <c r="O3264" t="b">
        <v>0</v>
      </c>
    </row>
    <row r="3265" spans="1:15" x14ac:dyDescent="0.2">
      <c r="A3265">
        <v>0</v>
      </c>
      <c r="B3265">
        <v>0</v>
      </c>
      <c r="C3265">
        <v>0</v>
      </c>
      <c r="D3265">
        <v>0</v>
      </c>
      <c r="E3265">
        <v>10</v>
      </c>
      <c r="F3265">
        <v>206.5</v>
      </c>
      <c r="G3265">
        <v>0</v>
      </c>
      <c r="H3265">
        <f>G3265*100</f>
        <v>0</v>
      </c>
      <c r="I3265">
        <v>0.02</v>
      </c>
      <c r="J3265">
        <f>I3265*100</f>
        <v>2</v>
      </c>
      <c r="K3265">
        <v>0</v>
      </c>
      <c r="L3265" t="s">
        <v>16</v>
      </c>
      <c r="M3265" t="s">
        <v>14</v>
      </c>
      <c r="N3265" t="b">
        <v>0</v>
      </c>
      <c r="O3265" t="b">
        <v>0</v>
      </c>
    </row>
    <row r="3266" spans="1:15" x14ac:dyDescent="0.2">
      <c r="A3266">
        <v>0</v>
      </c>
      <c r="B3266">
        <v>0</v>
      </c>
      <c r="C3266">
        <v>0</v>
      </c>
      <c r="D3266">
        <v>0</v>
      </c>
      <c r="E3266">
        <v>4</v>
      </c>
      <c r="F3266">
        <v>206.5</v>
      </c>
      <c r="G3266">
        <v>0</v>
      </c>
      <c r="H3266">
        <f>G3266*100</f>
        <v>0</v>
      </c>
      <c r="I3266">
        <v>1.6666667E-2</v>
      </c>
      <c r="J3266">
        <f>I3266*100</f>
        <v>1.6666666999999999</v>
      </c>
      <c r="K3266">
        <v>0</v>
      </c>
      <c r="L3266" t="s">
        <v>17</v>
      </c>
      <c r="M3266" t="s">
        <v>14</v>
      </c>
      <c r="N3266" t="b">
        <v>0</v>
      </c>
      <c r="O3266" t="b">
        <v>0</v>
      </c>
    </row>
    <row r="3267" spans="1:15" x14ac:dyDescent="0.2">
      <c r="A3267">
        <v>0</v>
      </c>
      <c r="B3267">
        <v>0</v>
      </c>
      <c r="C3267">
        <v>0</v>
      </c>
      <c r="D3267">
        <v>0</v>
      </c>
      <c r="E3267">
        <v>4</v>
      </c>
      <c r="F3267">
        <v>206.5</v>
      </c>
      <c r="G3267">
        <v>0.05</v>
      </c>
      <c r="H3267">
        <f>G3267*100</f>
        <v>5</v>
      </c>
      <c r="I3267">
        <v>0.05</v>
      </c>
      <c r="J3267">
        <f>I3267*100</f>
        <v>5</v>
      </c>
      <c r="K3267">
        <v>0</v>
      </c>
      <c r="L3267" t="s">
        <v>24</v>
      </c>
      <c r="M3267" t="s">
        <v>14</v>
      </c>
      <c r="N3267" t="b">
        <v>0</v>
      </c>
      <c r="O3267" t="b">
        <v>0</v>
      </c>
    </row>
    <row r="3268" spans="1:15" x14ac:dyDescent="0.2">
      <c r="A3268">
        <v>0</v>
      </c>
      <c r="B3268">
        <v>0</v>
      </c>
      <c r="C3268">
        <v>0</v>
      </c>
      <c r="D3268">
        <v>0</v>
      </c>
      <c r="E3268">
        <v>9</v>
      </c>
      <c r="F3268">
        <v>206.6</v>
      </c>
      <c r="G3268">
        <v>0</v>
      </c>
      <c r="H3268">
        <f>G3268*100</f>
        <v>0</v>
      </c>
      <c r="I3268">
        <v>5.5555559999999997E-3</v>
      </c>
      <c r="J3268">
        <f>I3268*100</f>
        <v>0.55555559999999993</v>
      </c>
      <c r="K3268">
        <v>0</v>
      </c>
      <c r="L3268" t="s">
        <v>20</v>
      </c>
      <c r="M3268" t="s">
        <v>15</v>
      </c>
      <c r="N3268" t="b">
        <v>0</v>
      </c>
      <c r="O3268" t="b">
        <v>0</v>
      </c>
    </row>
    <row r="3269" spans="1:15" x14ac:dyDescent="0.2">
      <c r="A3269">
        <v>3</v>
      </c>
      <c r="B3269">
        <v>16</v>
      </c>
      <c r="C3269">
        <v>0</v>
      </c>
      <c r="D3269">
        <v>0</v>
      </c>
      <c r="E3269">
        <v>11</v>
      </c>
      <c r="F3269">
        <v>207</v>
      </c>
      <c r="G3269">
        <v>0</v>
      </c>
      <c r="H3269">
        <f>G3269*100</f>
        <v>0</v>
      </c>
      <c r="I3269">
        <v>1.5384615000000001E-2</v>
      </c>
      <c r="J3269">
        <f>I3269*100</f>
        <v>1.5384615000000001</v>
      </c>
      <c r="K3269">
        <v>0</v>
      </c>
      <c r="L3269" t="s">
        <v>16</v>
      </c>
      <c r="M3269" t="s">
        <v>14</v>
      </c>
      <c r="N3269" t="b">
        <v>0</v>
      </c>
      <c r="O3269" t="b">
        <v>0</v>
      </c>
    </row>
    <row r="3270" spans="1:15" x14ac:dyDescent="0.2">
      <c r="A3270">
        <v>0</v>
      </c>
      <c r="B3270">
        <v>0</v>
      </c>
      <c r="C3270">
        <v>0</v>
      </c>
      <c r="D3270">
        <v>0</v>
      </c>
      <c r="E3270">
        <v>12</v>
      </c>
      <c r="F3270">
        <v>207</v>
      </c>
      <c r="G3270">
        <v>0</v>
      </c>
      <c r="H3270">
        <f>G3270*100</f>
        <v>0</v>
      </c>
      <c r="I3270">
        <v>3.6666667E-2</v>
      </c>
      <c r="J3270">
        <f>I3270*100</f>
        <v>3.6666666999999999</v>
      </c>
      <c r="K3270">
        <v>0</v>
      </c>
      <c r="L3270" t="s">
        <v>16</v>
      </c>
      <c r="M3270" t="s">
        <v>14</v>
      </c>
      <c r="N3270" t="b">
        <v>0</v>
      </c>
      <c r="O3270" t="b">
        <v>0</v>
      </c>
    </row>
    <row r="3271" spans="1:15" x14ac:dyDescent="0.2">
      <c r="A3271">
        <v>0</v>
      </c>
      <c r="B3271">
        <v>0</v>
      </c>
      <c r="C3271">
        <v>0</v>
      </c>
      <c r="D3271">
        <v>0</v>
      </c>
      <c r="E3271">
        <v>14</v>
      </c>
      <c r="F3271">
        <v>207.16666670000001</v>
      </c>
      <c r="G3271">
        <v>4.2857143E-2</v>
      </c>
      <c r="H3271">
        <f>G3271*100</f>
        <v>4.2857143000000004</v>
      </c>
      <c r="I3271">
        <v>8.3333332999999996E-2</v>
      </c>
      <c r="J3271">
        <f>I3271*100</f>
        <v>8.3333332999999996</v>
      </c>
      <c r="K3271">
        <v>0</v>
      </c>
      <c r="L3271" t="s">
        <v>17</v>
      </c>
      <c r="M3271" t="s">
        <v>14</v>
      </c>
      <c r="N3271" t="b">
        <v>0</v>
      </c>
      <c r="O3271" t="b">
        <v>0</v>
      </c>
    </row>
    <row r="3272" spans="1:15" x14ac:dyDescent="0.2">
      <c r="A3272">
        <v>1</v>
      </c>
      <c r="B3272">
        <v>49.5</v>
      </c>
      <c r="C3272">
        <v>0</v>
      </c>
      <c r="D3272">
        <v>0</v>
      </c>
      <c r="E3272">
        <v>14</v>
      </c>
      <c r="F3272">
        <v>207.54166670000001</v>
      </c>
      <c r="G3272">
        <v>0</v>
      </c>
      <c r="H3272">
        <f>G3272*100</f>
        <v>0</v>
      </c>
      <c r="I3272">
        <v>1.5384615000000001E-2</v>
      </c>
      <c r="J3272">
        <f>I3272*100</f>
        <v>1.5384615000000001</v>
      </c>
      <c r="K3272">
        <v>0</v>
      </c>
      <c r="L3272" t="s">
        <v>24</v>
      </c>
      <c r="M3272" t="s">
        <v>15</v>
      </c>
      <c r="N3272" t="b">
        <v>0</v>
      </c>
      <c r="O3272" t="b">
        <v>0</v>
      </c>
    </row>
    <row r="3273" spans="1:15" x14ac:dyDescent="0.2">
      <c r="A3273">
        <v>0</v>
      </c>
      <c r="B3273">
        <v>0</v>
      </c>
      <c r="C3273">
        <v>0</v>
      </c>
      <c r="D3273">
        <v>0</v>
      </c>
      <c r="E3273">
        <v>1</v>
      </c>
      <c r="F3273">
        <v>207.5702479</v>
      </c>
      <c r="G3273">
        <v>0</v>
      </c>
      <c r="H3273">
        <f>G3273*100</f>
        <v>0</v>
      </c>
      <c r="I3273">
        <v>7.9365080000000001E-3</v>
      </c>
      <c r="J3273">
        <f>I3273*100</f>
        <v>0.79365079999999999</v>
      </c>
      <c r="K3273">
        <v>0</v>
      </c>
      <c r="L3273" t="s">
        <v>18</v>
      </c>
      <c r="M3273" t="s">
        <v>14</v>
      </c>
      <c r="N3273" t="b">
        <v>0</v>
      </c>
      <c r="O3273" t="b">
        <v>0</v>
      </c>
    </row>
    <row r="3274" spans="1:15" x14ac:dyDescent="0.2">
      <c r="A3274">
        <v>4</v>
      </c>
      <c r="B3274">
        <v>60.4</v>
      </c>
      <c r="C3274">
        <v>0</v>
      </c>
      <c r="D3274">
        <v>0</v>
      </c>
      <c r="E3274">
        <v>7</v>
      </c>
      <c r="F3274">
        <v>207.6</v>
      </c>
      <c r="G3274">
        <v>0</v>
      </c>
      <c r="H3274">
        <f>G3274*100</f>
        <v>0</v>
      </c>
      <c r="I3274">
        <v>3.3333333E-2</v>
      </c>
      <c r="J3274">
        <f>I3274*100</f>
        <v>3.3333333000000001</v>
      </c>
      <c r="K3274">
        <v>30.847510329999999</v>
      </c>
      <c r="L3274" t="s">
        <v>23</v>
      </c>
      <c r="M3274" t="s">
        <v>14</v>
      </c>
      <c r="N3274" t="b">
        <v>0</v>
      </c>
      <c r="O3274" t="b">
        <v>0</v>
      </c>
    </row>
    <row r="3275" spans="1:15" x14ac:dyDescent="0.2">
      <c r="A3275">
        <v>1</v>
      </c>
      <c r="B3275">
        <v>92.6</v>
      </c>
      <c r="C3275">
        <v>0</v>
      </c>
      <c r="D3275">
        <v>0</v>
      </c>
      <c r="E3275">
        <v>4</v>
      </c>
      <c r="F3275">
        <v>207.93333329999999</v>
      </c>
      <c r="G3275">
        <v>0</v>
      </c>
      <c r="H3275">
        <f>G3275*100</f>
        <v>0</v>
      </c>
      <c r="I3275">
        <v>0.04</v>
      </c>
      <c r="J3275">
        <f>I3275*100</f>
        <v>4</v>
      </c>
      <c r="K3275">
        <v>0</v>
      </c>
      <c r="L3275" t="s">
        <v>20</v>
      </c>
      <c r="M3275" t="s">
        <v>15</v>
      </c>
      <c r="N3275" t="b">
        <v>0</v>
      </c>
      <c r="O3275" t="b">
        <v>0</v>
      </c>
    </row>
    <row r="3276" spans="1:15" x14ac:dyDescent="0.2">
      <c r="A3276">
        <v>2</v>
      </c>
      <c r="B3276">
        <v>168.4</v>
      </c>
      <c r="C3276">
        <v>0</v>
      </c>
      <c r="D3276">
        <v>0</v>
      </c>
      <c r="E3276">
        <v>10</v>
      </c>
      <c r="F3276">
        <v>208</v>
      </c>
      <c r="G3276">
        <v>0</v>
      </c>
      <c r="H3276">
        <f>G3276*100</f>
        <v>0</v>
      </c>
      <c r="I3276">
        <v>8.3333330000000001E-3</v>
      </c>
      <c r="J3276">
        <f>I3276*100</f>
        <v>0.83333330000000005</v>
      </c>
      <c r="K3276">
        <v>0</v>
      </c>
      <c r="L3276" t="s">
        <v>22</v>
      </c>
      <c r="M3276" t="s">
        <v>15</v>
      </c>
      <c r="N3276" t="b">
        <v>0</v>
      </c>
      <c r="O3276" t="b">
        <v>0</v>
      </c>
    </row>
    <row r="3277" spans="1:15" x14ac:dyDescent="0.2">
      <c r="A3277">
        <v>0</v>
      </c>
      <c r="B3277">
        <v>0</v>
      </c>
      <c r="C3277">
        <v>0</v>
      </c>
      <c r="D3277">
        <v>0</v>
      </c>
      <c r="E3277">
        <v>7</v>
      </c>
      <c r="F3277">
        <v>208</v>
      </c>
      <c r="G3277">
        <v>0</v>
      </c>
      <c r="H3277">
        <f>G3277*100</f>
        <v>0</v>
      </c>
      <c r="I3277">
        <v>2.8571428999999999E-2</v>
      </c>
      <c r="J3277">
        <f>I3277*100</f>
        <v>2.8571428999999999</v>
      </c>
      <c r="K3277">
        <v>0</v>
      </c>
      <c r="L3277" t="s">
        <v>13</v>
      </c>
      <c r="M3277" t="s">
        <v>14</v>
      </c>
      <c r="N3277" t="b">
        <v>1</v>
      </c>
      <c r="O3277" t="b">
        <v>0</v>
      </c>
    </row>
    <row r="3278" spans="1:15" x14ac:dyDescent="0.2">
      <c r="A3278">
        <v>1</v>
      </c>
      <c r="B3278">
        <v>18.5</v>
      </c>
      <c r="C3278">
        <v>0</v>
      </c>
      <c r="D3278">
        <v>0</v>
      </c>
      <c r="E3278">
        <v>12</v>
      </c>
      <c r="F3278">
        <v>208</v>
      </c>
      <c r="G3278">
        <v>4.5454544999999999E-2</v>
      </c>
      <c r="H3278">
        <f>G3278*100</f>
        <v>4.5454545</v>
      </c>
      <c r="I3278">
        <v>8.1818182000000003E-2</v>
      </c>
      <c r="J3278">
        <f>I3278*100</f>
        <v>8.1818182000000004</v>
      </c>
      <c r="K3278">
        <v>0</v>
      </c>
      <c r="L3278" t="s">
        <v>16</v>
      </c>
      <c r="M3278" t="s">
        <v>14</v>
      </c>
      <c r="N3278" t="b">
        <v>0</v>
      </c>
      <c r="O3278" t="b">
        <v>0</v>
      </c>
    </row>
    <row r="3279" spans="1:15" x14ac:dyDescent="0.2">
      <c r="A3279">
        <v>1</v>
      </c>
      <c r="B3279">
        <v>19</v>
      </c>
      <c r="C3279">
        <v>0</v>
      </c>
      <c r="D3279">
        <v>0</v>
      </c>
      <c r="E3279">
        <v>8</v>
      </c>
      <c r="F3279">
        <v>208</v>
      </c>
      <c r="G3279">
        <v>0.04</v>
      </c>
      <c r="H3279">
        <f>G3279*100</f>
        <v>4</v>
      </c>
      <c r="I3279">
        <v>0.1</v>
      </c>
      <c r="J3279">
        <f>I3279*100</f>
        <v>10</v>
      </c>
      <c r="K3279">
        <v>0</v>
      </c>
      <c r="L3279" t="s">
        <v>22</v>
      </c>
      <c r="M3279" t="s">
        <v>14</v>
      </c>
      <c r="N3279" t="b">
        <v>0</v>
      </c>
      <c r="O3279" t="b">
        <v>0</v>
      </c>
    </row>
    <row r="3280" spans="1:15" x14ac:dyDescent="0.2">
      <c r="A3280">
        <v>0</v>
      </c>
      <c r="B3280">
        <v>0</v>
      </c>
      <c r="C3280">
        <v>0</v>
      </c>
      <c r="D3280">
        <v>0</v>
      </c>
      <c r="E3280">
        <v>10</v>
      </c>
      <c r="F3280">
        <v>208</v>
      </c>
      <c r="G3280">
        <v>0</v>
      </c>
      <c r="H3280">
        <f>G3280*100</f>
        <v>0</v>
      </c>
      <c r="I3280">
        <v>2.2222222E-2</v>
      </c>
      <c r="J3280">
        <f>I3280*100</f>
        <v>2.2222222</v>
      </c>
      <c r="K3280">
        <v>125.961749</v>
      </c>
      <c r="L3280" t="s">
        <v>24</v>
      </c>
      <c r="M3280" t="s">
        <v>15</v>
      </c>
      <c r="N3280" t="b">
        <v>0</v>
      </c>
      <c r="O3280" t="b">
        <v>1</v>
      </c>
    </row>
    <row r="3281" spans="1:15" x14ac:dyDescent="0.2">
      <c r="A3281">
        <v>2</v>
      </c>
      <c r="B3281">
        <v>37</v>
      </c>
      <c r="C3281">
        <v>0</v>
      </c>
      <c r="D3281">
        <v>0</v>
      </c>
      <c r="E3281">
        <v>15</v>
      </c>
      <c r="F3281">
        <v>208.5</v>
      </c>
      <c r="G3281">
        <v>0</v>
      </c>
      <c r="H3281">
        <f>G3281*100</f>
        <v>0</v>
      </c>
      <c r="I3281">
        <v>1.1764706E-2</v>
      </c>
      <c r="J3281">
        <f>I3281*100</f>
        <v>1.1764706</v>
      </c>
      <c r="K3281">
        <v>0</v>
      </c>
      <c r="L3281" t="s">
        <v>16</v>
      </c>
      <c r="M3281" t="s">
        <v>15</v>
      </c>
      <c r="N3281" t="b">
        <v>1</v>
      </c>
      <c r="O3281" t="b">
        <v>0</v>
      </c>
    </row>
    <row r="3282" spans="1:15" x14ac:dyDescent="0.2">
      <c r="A3282">
        <v>0</v>
      </c>
      <c r="B3282">
        <v>0</v>
      </c>
      <c r="C3282">
        <v>3</v>
      </c>
      <c r="D3282">
        <v>101</v>
      </c>
      <c r="E3282">
        <v>7</v>
      </c>
      <c r="F3282">
        <v>208.5</v>
      </c>
      <c r="G3282">
        <v>0</v>
      </c>
      <c r="H3282">
        <f>G3282*100</f>
        <v>0</v>
      </c>
      <c r="I3282">
        <v>2.5000000000000001E-2</v>
      </c>
      <c r="J3282">
        <f>I3282*100</f>
        <v>2.5</v>
      </c>
      <c r="K3282">
        <v>0</v>
      </c>
      <c r="L3282" t="s">
        <v>17</v>
      </c>
      <c r="M3282" t="s">
        <v>15</v>
      </c>
      <c r="N3282" t="b">
        <v>0</v>
      </c>
      <c r="O3282" t="b">
        <v>0</v>
      </c>
    </row>
    <row r="3283" spans="1:15" x14ac:dyDescent="0.2">
      <c r="A3283">
        <v>0</v>
      </c>
      <c r="B3283">
        <v>0</v>
      </c>
      <c r="C3283">
        <v>0</v>
      </c>
      <c r="D3283">
        <v>0</v>
      </c>
      <c r="E3283">
        <v>3</v>
      </c>
      <c r="F3283">
        <v>208.5</v>
      </c>
      <c r="G3283">
        <v>0.111111111</v>
      </c>
      <c r="H3283">
        <f>G3283*100</f>
        <v>11.1111111</v>
      </c>
      <c r="I3283">
        <v>0.1</v>
      </c>
      <c r="J3283">
        <f>I3283*100</f>
        <v>10</v>
      </c>
      <c r="K3283">
        <v>0</v>
      </c>
      <c r="L3283" t="s">
        <v>17</v>
      </c>
      <c r="M3283" t="s">
        <v>14</v>
      </c>
      <c r="N3283" t="b">
        <v>0</v>
      </c>
      <c r="O3283" t="b">
        <v>0</v>
      </c>
    </row>
    <row r="3284" spans="1:15" x14ac:dyDescent="0.2">
      <c r="A3284">
        <v>0</v>
      </c>
      <c r="B3284">
        <v>0</v>
      </c>
      <c r="C3284">
        <v>0</v>
      </c>
      <c r="D3284">
        <v>0</v>
      </c>
      <c r="E3284">
        <v>13</v>
      </c>
      <c r="F3284">
        <v>208.83333329999999</v>
      </c>
      <c r="G3284">
        <v>3.0769231000000001E-2</v>
      </c>
      <c r="H3284">
        <f>G3284*100</f>
        <v>3.0769231000000001</v>
      </c>
      <c r="I3284">
        <v>8.8461538000000006E-2</v>
      </c>
      <c r="J3284">
        <f>I3284*100</f>
        <v>8.8461537999999997</v>
      </c>
      <c r="K3284">
        <v>0</v>
      </c>
      <c r="L3284" t="s">
        <v>17</v>
      </c>
      <c r="M3284" t="s">
        <v>14</v>
      </c>
      <c r="N3284" t="b">
        <v>0</v>
      </c>
      <c r="O3284" t="b">
        <v>0</v>
      </c>
    </row>
    <row r="3285" spans="1:15" x14ac:dyDescent="0.2">
      <c r="A3285">
        <v>6</v>
      </c>
      <c r="B3285">
        <v>189.8</v>
      </c>
      <c r="C3285">
        <v>0</v>
      </c>
      <c r="D3285">
        <v>0</v>
      </c>
      <c r="E3285">
        <v>9</v>
      </c>
      <c r="F3285">
        <v>208.83333329999999</v>
      </c>
      <c r="G3285">
        <v>0</v>
      </c>
      <c r="H3285">
        <f>G3285*100</f>
        <v>0</v>
      </c>
      <c r="I3285">
        <v>1.5384615000000001E-2</v>
      </c>
      <c r="J3285">
        <f>I3285*100</f>
        <v>1.5384615000000001</v>
      </c>
      <c r="K3285">
        <v>70.316351460000007</v>
      </c>
      <c r="L3285" t="s">
        <v>22</v>
      </c>
      <c r="M3285" t="s">
        <v>15</v>
      </c>
      <c r="N3285" t="b">
        <v>0</v>
      </c>
      <c r="O3285" t="b">
        <v>1</v>
      </c>
    </row>
    <row r="3286" spans="1:15" x14ac:dyDescent="0.2">
      <c r="A3286">
        <v>0</v>
      </c>
      <c r="B3286">
        <v>0</v>
      </c>
      <c r="C3286">
        <v>0</v>
      </c>
      <c r="D3286">
        <v>0</v>
      </c>
      <c r="E3286">
        <v>14</v>
      </c>
      <c r="F3286">
        <v>208.9</v>
      </c>
      <c r="G3286">
        <v>0</v>
      </c>
      <c r="H3286">
        <f>G3286*100</f>
        <v>0</v>
      </c>
      <c r="I3286">
        <v>1.4285714E-2</v>
      </c>
      <c r="J3286">
        <f>I3286*100</f>
        <v>1.4285714</v>
      </c>
      <c r="K3286">
        <v>0</v>
      </c>
      <c r="L3286" t="s">
        <v>22</v>
      </c>
      <c r="M3286" t="s">
        <v>14</v>
      </c>
      <c r="N3286" t="b">
        <v>1</v>
      </c>
      <c r="O3286" t="b">
        <v>0</v>
      </c>
    </row>
    <row r="3287" spans="1:15" x14ac:dyDescent="0.2">
      <c r="A3287">
        <v>3</v>
      </c>
      <c r="B3287">
        <v>32</v>
      </c>
      <c r="C3287">
        <v>0</v>
      </c>
      <c r="D3287">
        <v>0</v>
      </c>
      <c r="E3287">
        <v>6</v>
      </c>
      <c r="F3287">
        <v>209</v>
      </c>
      <c r="G3287">
        <v>0</v>
      </c>
      <c r="H3287">
        <f>G3287*100</f>
        <v>0</v>
      </c>
      <c r="I3287">
        <v>2.2222222E-2</v>
      </c>
      <c r="J3287">
        <f>I3287*100</f>
        <v>2.2222222</v>
      </c>
      <c r="K3287">
        <v>0</v>
      </c>
      <c r="L3287" t="s">
        <v>17</v>
      </c>
      <c r="M3287" t="s">
        <v>15</v>
      </c>
      <c r="N3287" t="b">
        <v>0</v>
      </c>
      <c r="O3287" t="b">
        <v>0</v>
      </c>
    </row>
    <row r="3288" spans="1:15" x14ac:dyDescent="0.2">
      <c r="A3288">
        <v>3</v>
      </c>
      <c r="B3288">
        <v>39.200000000000003</v>
      </c>
      <c r="C3288">
        <v>0</v>
      </c>
      <c r="D3288">
        <v>0</v>
      </c>
      <c r="E3288">
        <v>12</v>
      </c>
      <c r="F3288">
        <v>209</v>
      </c>
      <c r="G3288">
        <v>0</v>
      </c>
      <c r="H3288">
        <f>G3288*100</f>
        <v>0</v>
      </c>
      <c r="I3288">
        <v>0.02</v>
      </c>
      <c r="J3288">
        <f>I3288*100</f>
        <v>2</v>
      </c>
      <c r="K3288">
        <v>0</v>
      </c>
      <c r="L3288" t="s">
        <v>23</v>
      </c>
      <c r="M3288" t="s">
        <v>14</v>
      </c>
      <c r="N3288" t="b">
        <v>0</v>
      </c>
      <c r="O3288" t="b">
        <v>0</v>
      </c>
    </row>
    <row r="3289" spans="1:15" x14ac:dyDescent="0.2">
      <c r="A3289">
        <v>2</v>
      </c>
      <c r="B3289">
        <v>128.5</v>
      </c>
      <c r="C3289">
        <v>0</v>
      </c>
      <c r="D3289">
        <v>0</v>
      </c>
      <c r="E3289">
        <v>7</v>
      </c>
      <c r="F3289">
        <v>209</v>
      </c>
      <c r="G3289">
        <v>2.7777777999999999E-2</v>
      </c>
      <c r="H3289">
        <f>G3289*100</f>
        <v>2.7777778</v>
      </c>
      <c r="I3289">
        <v>5.3439153000000003E-2</v>
      </c>
      <c r="J3289">
        <f>I3289*100</f>
        <v>5.3439152999999999</v>
      </c>
      <c r="K3289">
        <v>0</v>
      </c>
      <c r="L3289" t="s">
        <v>22</v>
      </c>
      <c r="M3289" t="s">
        <v>14</v>
      </c>
      <c r="N3289" t="b">
        <v>0</v>
      </c>
      <c r="O3289" t="b">
        <v>0</v>
      </c>
    </row>
    <row r="3290" spans="1:15" x14ac:dyDescent="0.2">
      <c r="A3290">
        <v>1</v>
      </c>
      <c r="B3290">
        <v>132</v>
      </c>
      <c r="C3290">
        <v>0</v>
      </c>
      <c r="D3290">
        <v>0</v>
      </c>
      <c r="E3290">
        <v>8</v>
      </c>
      <c r="F3290">
        <v>209.25</v>
      </c>
      <c r="G3290">
        <v>0</v>
      </c>
      <c r="H3290">
        <f>G3290*100</f>
        <v>0</v>
      </c>
      <c r="I3290">
        <v>2.2222222E-2</v>
      </c>
      <c r="J3290">
        <f>I3290*100</f>
        <v>2.2222222</v>
      </c>
      <c r="K3290">
        <v>0</v>
      </c>
      <c r="L3290" t="s">
        <v>17</v>
      </c>
      <c r="M3290" t="s">
        <v>14</v>
      </c>
      <c r="N3290" t="b">
        <v>0</v>
      </c>
      <c r="O3290" t="b">
        <v>0</v>
      </c>
    </row>
    <row r="3291" spans="1:15" x14ac:dyDescent="0.2">
      <c r="A3291">
        <v>5</v>
      </c>
      <c r="B3291">
        <v>191.83333329999999</v>
      </c>
      <c r="C3291">
        <v>1</v>
      </c>
      <c r="D3291">
        <v>17</v>
      </c>
      <c r="E3291">
        <v>10</v>
      </c>
      <c r="F3291">
        <v>209.33333329999999</v>
      </c>
      <c r="G3291">
        <v>0</v>
      </c>
      <c r="H3291">
        <f>G3291*100</f>
        <v>0</v>
      </c>
      <c r="I3291">
        <v>1.8181817999999999E-2</v>
      </c>
      <c r="J3291">
        <f>I3291*100</f>
        <v>1.8181817999999998</v>
      </c>
      <c r="K3291">
        <v>0</v>
      </c>
      <c r="L3291" t="s">
        <v>24</v>
      </c>
      <c r="M3291" t="s">
        <v>14</v>
      </c>
      <c r="N3291" t="b">
        <v>0</v>
      </c>
      <c r="O3291" t="b">
        <v>0</v>
      </c>
    </row>
    <row r="3292" spans="1:15" x14ac:dyDescent="0.2">
      <c r="A3292">
        <v>0</v>
      </c>
      <c r="B3292">
        <v>0</v>
      </c>
      <c r="C3292">
        <v>0</v>
      </c>
      <c r="D3292">
        <v>0</v>
      </c>
      <c r="E3292">
        <v>8</v>
      </c>
      <c r="F3292">
        <v>209.5</v>
      </c>
      <c r="G3292">
        <v>0</v>
      </c>
      <c r="H3292">
        <f>G3292*100</f>
        <v>0</v>
      </c>
      <c r="I3292">
        <v>2.5000000000000001E-2</v>
      </c>
      <c r="J3292">
        <f>I3292*100</f>
        <v>2.5</v>
      </c>
      <c r="K3292">
        <v>0</v>
      </c>
      <c r="L3292" t="s">
        <v>13</v>
      </c>
      <c r="M3292" t="s">
        <v>14</v>
      </c>
      <c r="N3292" t="b">
        <v>0</v>
      </c>
      <c r="O3292" t="b">
        <v>0</v>
      </c>
    </row>
    <row r="3293" spans="1:15" x14ac:dyDescent="0.2">
      <c r="A3293">
        <v>2</v>
      </c>
      <c r="B3293">
        <v>13</v>
      </c>
      <c r="C3293">
        <v>0</v>
      </c>
      <c r="D3293">
        <v>0</v>
      </c>
      <c r="E3293">
        <v>17</v>
      </c>
      <c r="F3293">
        <v>209.7</v>
      </c>
      <c r="G3293">
        <v>2.3529412E-2</v>
      </c>
      <c r="H3293">
        <f>G3293*100</f>
        <v>2.3529412000000001</v>
      </c>
      <c r="I3293">
        <v>3.8235294000000003E-2</v>
      </c>
      <c r="J3293">
        <f>I3293*100</f>
        <v>3.8235294000000004</v>
      </c>
      <c r="K3293">
        <v>0</v>
      </c>
      <c r="L3293" t="s">
        <v>19</v>
      </c>
      <c r="M3293" t="s">
        <v>14</v>
      </c>
      <c r="N3293" t="b">
        <v>0</v>
      </c>
      <c r="O3293" t="b">
        <v>0</v>
      </c>
    </row>
    <row r="3294" spans="1:15" x14ac:dyDescent="0.2">
      <c r="A3294">
        <v>0</v>
      </c>
      <c r="B3294">
        <v>0</v>
      </c>
      <c r="C3294">
        <v>0</v>
      </c>
      <c r="D3294">
        <v>0</v>
      </c>
      <c r="E3294">
        <v>23</v>
      </c>
      <c r="F3294">
        <v>209.83333329999999</v>
      </c>
      <c r="G3294">
        <v>2.173913E-3</v>
      </c>
      <c r="H3294">
        <f>G3294*100</f>
        <v>0.21739130000000001</v>
      </c>
      <c r="I3294">
        <v>3.0434783E-2</v>
      </c>
      <c r="J3294">
        <f>I3294*100</f>
        <v>3.0434782999999999</v>
      </c>
      <c r="K3294">
        <v>0</v>
      </c>
      <c r="L3294" t="s">
        <v>17</v>
      </c>
      <c r="M3294" t="s">
        <v>14</v>
      </c>
      <c r="N3294" t="b">
        <v>0</v>
      </c>
      <c r="O3294" t="b">
        <v>0</v>
      </c>
    </row>
    <row r="3295" spans="1:15" x14ac:dyDescent="0.2">
      <c r="A3295">
        <v>0</v>
      </c>
      <c r="B3295">
        <v>0</v>
      </c>
      <c r="C3295">
        <v>0</v>
      </c>
      <c r="D3295">
        <v>0</v>
      </c>
      <c r="E3295">
        <v>9</v>
      </c>
      <c r="F3295">
        <v>210</v>
      </c>
      <c r="G3295">
        <v>4.4444444E-2</v>
      </c>
      <c r="H3295">
        <f>G3295*100</f>
        <v>4.4444444000000001</v>
      </c>
      <c r="I3295">
        <v>5.5555555999999999E-2</v>
      </c>
      <c r="J3295">
        <f>I3295*100</f>
        <v>5.5555555999999999</v>
      </c>
      <c r="K3295">
        <v>0</v>
      </c>
      <c r="L3295" t="s">
        <v>16</v>
      </c>
      <c r="M3295" t="s">
        <v>14</v>
      </c>
      <c r="N3295" t="b">
        <v>0</v>
      </c>
      <c r="O3295" t="b">
        <v>0</v>
      </c>
    </row>
    <row r="3296" spans="1:15" x14ac:dyDescent="0.2">
      <c r="A3296">
        <v>0</v>
      </c>
      <c r="B3296">
        <v>0</v>
      </c>
      <c r="C3296">
        <v>0</v>
      </c>
      <c r="D3296">
        <v>0</v>
      </c>
      <c r="E3296">
        <v>2</v>
      </c>
      <c r="F3296">
        <v>210</v>
      </c>
      <c r="G3296">
        <v>0</v>
      </c>
      <c r="H3296">
        <f>G3296*100</f>
        <v>0</v>
      </c>
      <c r="I3296">
        <v>0.1</v>
      </c>
      <c r="J3296">
        <f>I3296*100</f>
        <v>10</v>
      </c>
      <c r="K3296">
        <v>0</v>
      </c>
      <c r="L3296" t="s">
        <v>16</v>
      </c>
      <c r="M3296" t="s">
        <v>14</v>
      </c>
      <c r="N3296" t="b">
        <v>0</v>
      </c>
      <c r="O3296" t="b">
        <v>0</v>
      </c>
    </row>
    <row r="3297" spans="1:15" x14ac:dyDescent="0.2">
      <c r="A3297">
        <v>0</v>
      </c>
      <c r="B3297">
        <v>0</v>
      </c>
      <c r="C3297">
        <v>0</v>
      </c>
      <c r="D3297">
        <v>0</v>
      </c>
      <c r="E3297">
        <v>5</v>
      </c>
      <c r="F3297">
        <v>210</v>
      </c>
      <c r="G3297">
        <v>0.12</v>
      </c>
      <c r="H3297">
        <f>G3297*100</f>
        <v>12</v>
      </c>
      <c r="I3297">
        <v>0.16</v>
      </c>
      <c r="J3297">
        <f>I3297*100</f>
        <v>16</v>
      </c>
      <c r="K3297">
        <v>0</v>
      </c>
      <c r="L3297" t="s">
        <v>16</v>
      </c>
      <c r="M3297" t="s">
        <v>14</v>
      </c>
      <c r="N3297" t="b">
        <v>0</v>
      </c>
      <c r="O3297" t="b">
        <v>0</v>
      </c>
    </row>
    <row r="3298" spans="1:15" x14ac:dyDescent="0.2">
      <c r="A3298">
        <v>0</v>
      </c>
      <c r="B3298">
        <v>0</v>
      </c>
      <c r="C3298">
        <v>0</v>
      </c>
      <c r="D3298">
        <v>0</v>
      </c>
      <c r="E3298">
        <v>5</v>
      </c>
      <c r="F3298">
        <v>210</v>
      </c>
      <c r="G3298">
        <v>0.16</v>
      </c>
      <c r="H3298">
        <f>G3298*100</f>
        <v>16</v>
      </c>
      <c r="I3298">
        <v>0.17333333300000001</v>
      </c>
      <c r="J3298">
        <f>I3298*100</f>
        <v>17.3333333</v>
      </c>
      <c r="K3298">
        <v>0</v>
      </c>
      <c r="L3298" t="s">
        <v>17</v>
      </c>
      <c r="M3298" t="s">
        <v>14</v>
      </c>
      <c r="N3298" t="b">
        <v>0</v>
      </c>
      <c r="O3298" t="b">
        <v>0</v>
      </c>
    </row>
    <row r="3299" spans="1:15" x14ac:dyDescent="0.2">
      <c r="A3299">
        <v>0</v>
      </c>
      <c r="B3299">
        <v>0</v>
      </c>
      <c r="C3299">
        <v>0</v>
      </c>
      <c r="D3299">
        <v>0</v>
      </c>
      <c r="E3299">
        <v>11</v>
      </c>
      <c r="F3299">
        <v>210</v>
      </c>
      <c r="G3299">
        <v>9.0909089999999994E-3</v>
      </c>
      <c r="H3299">
        <f>G3299*100</f>
        <v>0.90909089999999992</v>
      </c>
      <c r="I3299">
        <v>2.4242423999999999E-2</v>
      </c>
      <c r="J3299">
        <f>I3299*100</f>
        <v>2.4242423999999998</v>
      </c>
      <c r="K3299">
        <v>0</v>
      </c>
      <c r="L3299" t="s">
        <v>17</v>
      </c>
      <c r="M3299" t="s">
        <v>14</v>
      </c>
      <c r="N3299" t="b">
        <v>0</v>
      </c>
      <c r="O3299" t="b">
        <v>0</v>
      </c>
    </row>
    <row r="3300" spans="1:15" x14ac:dyDescent="0.2">
      <c r="A3300">
        <v>0</v>
      </c>
      <c r="B3300">
        <v>0</v>
      </c>
      <c r="C3300">
        <v>0</v>
      </c>
      <c r="D3300">
        <v>0</v>
      </c>
      <c r="E3300">
        <v>7</v>
      </c>
      <c r="F3300">
        <v>210</v>
      </c>
      <c r="G3300">
        <v>0</v>
      </c>
      <c r="H3300">
        <f>G3300*100</f>
        <v>0</v>
      </c>
      <c r="I3300">
        <v>5.7142856999999998E-2</v>
      </c>
      <c r="J3300">
        <f>I3300*100</f>
        <v>5.7142856999999996</v>
      </c>
      <c r="K3300">
        <v>0</v>
      </c>
      <c r="L3300" t="s">
        <v>17</v>
      </c>
      <c r="M3300" t="s">
        <v>14</v>
      </c>
      <c r="N3300" t="b">
        <v>1</v>
      </c>
      <c r="O3300" t="b">
        <v>0</v>
      </c>
    </row>
    <row r="3301" spans="1:15" x14ac:dyDescent="0.2">
      <c r="A3301">
        <v>2</v>
      </c>
      <c r="B3301">
        <v>61.5</v>
      </c>
      <c r="C3301">
        <v>2</v>
      </c>
      <c r="D3301">
        <v>10</v>
      </c>
      <c r="E3301">
        <v>13</v>
      </c>
      <c r="F3301">
        <v>210</v>
      </c>
      <c r="G3301">
        <v>1.2500000000000001E-2</v>
      </c>
      <c r="H3301">
        <f>G3301*100</f>
        <v>1.25</v>
      </c>
      <c r="I3301">
        <v>3.125E-2</v>
      </c>
      <c r="J3301">
        <f>I3301*100</f>
        <v>3.125</v>
      </c>
      <c r="K3301">
        <v>0</v>
      </c>
      <c r="L3301" t="s">
        <v>24</v>
      </c>
      <c r="M3301" t="s">
        <v>14</v>
      </c>
      <c r="N3301" t="b">
        <v>0</v>
      </c>
      <c r="O3301" t="b">
        <v>0</v>
      </c>
    </row>
    <row r="3302" spans="1:15" x14ac:dyDescent="0.2">
      <c r="A3302">
        <v>0</v>
      </c>
      <c r="B3302">
        <v>0</v>
      </c>
      <c r="C3302">
        <v>0</v>
      </c>
      <c r="D3302">
        <v>0</v>
      </c>
      <c r="E3302">
        <v>6</v>
      </c>
      <c r="F3302">
        <v>210.2</v>
      </c>
      <c r="G3302">
        <v>5.5555555999999999E-2</v>
      </c>
      <c r="H3302">
        <f>G3302*100</f>
        <v>5.5555555999999999</v>
      </c>
      <c r="I3302">
        <v>6.8055556000000003E-2</v>
      </c>
      <c r="J3302">
        <f>I3302*100</f>
        <v>6.8055555999999999</v>
      </c>
      <c r="K3302">
        <v>0</v>
      </c>
      <c r="L3302" t="s">
        <v>17</v>
      </c>
      <c r="M3302" t="s">
        <v>14</v>
      </c>
      <c r="N3302" t="b">
        <v>0</v>
      </c>
      <c r="O3302" t="b">
        <v>0</v>
      </c>
    </row>
    <row r="3303" spans="1:15" x14ac:dyDescent="0.2">
      <c r="A3303">
        <v>0</v>
      </c>
      <c r="B3303">
        <v>0</v>
      </c>
      <c r="C3303">
        <v>1</v>
      </c>
      <c r="D3303">
        <v>0</v>
      </c>
      <c r="E3303">
        <v>10</v>
      </c>
      <c r="F3303">
        <v>210.25</v>
      </c>
      <c r="G3303">
        <v>0</v>
      </c>
      <c r="H3303">
        <f>G3303*100</f>
        <v>0</v>
      </c>
      <c r="I3303">
        <v>1.8181817999999999E-2</v>
      </c>
      <c r="J3303">
        <f>I3303*100</f>
        <v>1.8181817999999998</v>
      </c>
      <c r="K3303">
        <v>0</v>
      </c>
      <c r="L3303" t="s">
        <v>22</v>
      </c>
      <c r="M3303" t="s">
        <v>15</v>
      </c>
      <c r="N3303" t="b">
        <v>0</v>
      </c>
      <c r="O3303" t="b">
        <v>0</v>
      </c>
    </row>
    <row r="3304" spans="1:15" x14ac:dyDescent="0.2">
      <c r="A3304">
        <v>0</v>
      </c>
      <c r="B3304">
        <v>0</v>
      </c>
      <c r="C3304">
        <v>0</v>
      </c>
      <c r="D3304">
        <v>0</v>
      </c>
      <c r="E3304">
        <v>8</v>
      </c>
      <c r="F3304">
        <v>210.4</v>
      </c>
      <c r="G3304">
        <v>0</v>
      </c>
      <c r="H3304">
        <f>G3304*100</f>
        <v>0</v>
      </c>
      <c r="I3304">
        <v>0.05</v>
      </c>
      <c r="J3304">
        <f>I3304*100</f>
        <v>5</v>
      </c>
      <c r="K3304">
        <v>0</v>
      </c>
      <c r="L3304" t="s">
        <v>22</v>
      </c>
      <c r="M3304" t="s">
        <v>15</v>
      </c>
      <c r="N3304" t="b">
        <v>1</v>
      </c>
      <c r="O3304" t="b">
        <v>0</v>
      </c>
    </row>
    <row r="3305" spans="1:15" x14ac:dyDescent="0.2">
      <c r="A3305">
        <v>1</v>
      </c>
      <c r="B3305">
        <v>54</v>
      </c>
      <c r="C3305">
        <v>0</v>
      </c>
      <c r="D3305">
        <v>0</v>
      </c>
      <c r="E3305">
        <v>6</v>
      </c>
      <c r="F3305">
        <v>210.5</v>
      </c>
      <c r="G3305">
        <v>0</v>
      </c>
      <c r="H3305">
        <f>G3305*100</f>
        <v>0</v>
      </c>
      <c r="I3305">
        <v>0.02</v>
      </c>
      <c r="J3305">
        <f>I3305*100</f>
        <v>2</v>
      </c>
      <c r="K3305">
        <v>0</v>
      </c>
      <c r="L3305" t="s">
        <v>16</v>
      </c>
      <c r="M3305" t="s">
        <v>15</v>
      </c>
      <c r="N3305" t="b">
        <v>0</v>
      </c>
      <c r="O3305" t="b">
        <v>0</v>
      </c>
    </row>
    <row r="3306" spans="1:15" x14ac:dyDescent="0.2">
      <c r="A3306">
        <v>0</v>
      </c>
      <c r="B3306">
        <v>0</v>
      </c>
      <c r="C3306">
        <v>0</v>
      </c>
      <c r="D3306">
        <v>0</v>
      </c>
      <c r="E3306">
        <v>9</v>
      </c>
      <c r="F3306">
        <v>210.5</v>
      </c>
      <c r="G3306">
        <v>4.4444444E-2</v>
      </c>
      <c r="H3306">
        <f>G3306*100</f>
        <v>4.4444444000000001</v>
      </c>
      <c r="I3306">
        <v>7.1111111000000005E-2</v>
      </c>
      <c r="J3306">
        <f>I3306*100</f>
        <v>7.1111111000000005</v>
      </c>
      <c r="K3306">
        <v>0</v>
      </c>
      <c r="L3306" t="s">
        <v>17</v>
      </c>
      <c r="M3306" t="s">
        <v>14</v>
      </c>
      <c r="N3306" t="b">
        <v>0</v>
      </c>
      <c r="O3306" t="b">
        <v>0</v>
      </c>
    </row>
    <row r="3307" spans="1:15" x14ac:dyDescent="0.2">
      <c r="A3307">
        <v>0</v>
      </c>
      <c r="B3307">
        <v>0</v>
      </c>
      <c r="C3307">
        <v>0</v>
      </c>
      <c r="D3307">
        <v>0</v>
      </c>
      <c r="E3307">
        <v>13</v>
      </c>
      <c r="F3307">
        <v>210.5</v>
      </c>
      <c r="G3307">
        <v>3.0769231000000001E-2</v>
      </c>
      <c r="H3307">
        <f>G3307*100</f>
        <v>3.0769231000000001</v>
      </c>
      <c r="I3307">
        <v>4.6153845999999998E-2</v>
      </c>
      <c r="J3307">
        <f>I3307*100</f>
        <v>4.6153845999999996</v>
      </c>
      <c r="K3307">
        <v>0</v>
      </c>
      <c r="L3307" t="s">
        <v>24</v>
      </c>
      <c r="M3307" t="s">
        <v>14</v>
      </c>
      <c r="N3307" t="b">
        <v>0</v>
      </c>
      <c r="O3307" t="b">
        <v>0</v>
      </c>
    </row>
    <row r="3308" spans="1:15" x14ac:dyDescent="0.2">
      <c r="A3308">
        <v>0</v>
      </c>
      <c r="B3308">
        <v>0</v>
      </c>
      <c r="C3308">
        <v>0</v>
      </c>
      <c r="D3308">
        <v>0</v>
      </c>
      <c r="E3308">
        <v>8</v>
      </c>
      <c r="F3308">
        <v>211</v>
      </c>
      <c r="G3308">
        <v>0</v>
      </c>
      <c r="H3308">
        <f>G3308*100</f>
        <v>0</v>
      </c>
      <c r="I3308">
        <v>2.8571428999999999E-2</v>
      </c>
      <c r="J3308">
        <f>I3308*100</f>
        <v>2.8571428999999999</v>
      </c>
      <c r="K3308">
        <v>0</v>
      </c>
      <c r="L3308" t="s">
        <v>17</v>
      </c>
      <c r="M3308" t="s">
        <v>15</v>
      </c>
      <c r="N3308" t="b">
        <v>0</v>
      </c>
      <c r="O3308" t="b">
        <v>0</v>
      </c>
    </row>
    <row r="3309" spans="1:15" x14ac:dyDescent="0.2">
      <c r="A3309">
        <v>0</v>
      </c>
      <c r="B3309">
        <v>0</v>
      </c>
      <c r="C3309">
        <v>0</v>
      </c>
      <c r="D3309">
        <v>0</v>
      </c>
      <c r="E3309">
        <v>9</v>
      </c>
      <c r="F3309">
        <v>211</v>
      </c>
      <c r="G3309">
        <v>0</v>
      </c>
      <c r="H3309">
        <f>G3309*100</f>
        <v>0</v>
      </c>
      <c r="I3309">
        <v>4.4444444E-2</v>
      </c>
      <c r="J3309">
        <f>I3309*100</f>
        <v>4.4444444000000001</v>
      </c>
      <c r="K3309">
        <v>0</v>
      </c>
      <c r="L3309" t="s">
        <v>16</v>
      </c>
      <c r="M3309" t="s">
        <v>14</v>
      </c>
      <c r="N3309" t="b">
        <v>0</v>
      </c>
      <c r="O3309" t="b">
        <v>0</v>
      </c>
    </row>
    <row r="3310" spans="1:15" x14ac:dyDescent="0.2">
      <c r="A3310">
        <v>2</v>
      </c>
      <c r="B3310">
        <v>115.2</v>
      </c>
      <c r="C3310">
        <v>0</v>
      </c>
      <c r="D3310">
        <v>0</v>
      </c>
      <c r="E3310">
        <v>7</v>
      </c>
      <c r="F3310">
        <v>211.1</v>
      </c>
      <c r="G3310">
        <v>0</v>
      </c>
      <c r="H3310">
        <f>G3310*100</f>
        <v>0</v>
      </c>
      <c r="I3310">
        <v>0</v>
      </c>
      <c r="J3310">
        <f>I3310*100</f>
        <v>0</v>
      </c>
      <c r="K3310">
        <v>0</v>
      </c>
      <c r="L3310" t="s">
        <v>20</v>
      </c>
      <c r="M3310" t="s">
        <v>15</v>
      </c>
      <c r="N3310" t="b">
        <v>1</v>
      </c>
      <c r="O3310" t="b">
        <v>0</v>
      </c>
    </row>
    <row r="3311" spans="1:15" x14ac:dyDescent="0.2">
      <c r="A3311">
        <v>0</v>
      </c>
      <c r="B3311">
        <v>0</v>
      </c>
      <c r="C3311">
        <v>0</v>
      </c>
      <c r="D3311">
        <v>0</v>
      </c>
      <c r="E3311">
        <v>8</v>
      </c>
      <c r="F3311">
        <v>211.33333329999999</v>
      </c>
      <c r="G3311">
        <v>0</v>
      </c>
      <c r="H3311">
        <f>G3311*100</f>
        <v>0</v>
      </c>
      <c r="I3311">
        <v>7.4999999999999997E-2</v>
      </c>
      <c r="J3311">
        <f>I3311*100</f>
        <v>7.5</v>
      </c>
      <c r="K3311">
        <v>0</v>
      </c>
      <c r="L3311" t="s">
        <v>17</v>
      </c>
      <c r="M3311" t="s">
        <v>14</v>
      </c>
      <c r="N3311" t="b">
        <v>1</v>
      </c>
      <c r="O3311" t="b">
        <v>0</v>
      </c>
    </row>
    <row r="3312" spans="1:15" x14ac:dyDescent="0.2">
      <c r="A3312">
        <v>0</v>
      </c>
      <c r="B3312">
        <v>0</v>
      </c>
      <c r="C3312">
        <v>0</v>
      </c>
      <c r="D3312">
        <v>0</v>
      </c>
      <c r="E3312">
        <v>18</v>
      </c>
      <c r="F3312">
        <v>211.41666670000001</v>
      </c>
      <c r="G3312">
        <v>3.3333333E-2</v>
      </c>
      <c r="H3312">
        <f>G3312*100</f>
        <v>3.3333333000000001</v>
      </c>
      <c r="I3312">
        <v>6.1111111000000003E-2</v>
      </c>
      <c r="J3312">
        <f>I3312*100</f>
        <v>6.1111111000000005</v>
      </c>
      <c r="K3312">
        <v>0</v>
      </c>
      <c r="L3312" t="s">
        <v>22</v>
      </c>
      <c r="M3312" t="s">
        <v>14</v>
      </c>
      <c r="N3312" t="b">
        <v>1</v>
      </c>
      <c r="O3312" t="b">
        <v>0</v>
      </c>
    </row>
    <row r="3313" spans="1:15" x14ac:dyDescent="0.2">
      <c r="A3313">
        <v>6</v>
      </c>
      <c r="B3313">
        <v>48.625</v>
      </c>
      <c r="C3313">
        <v>0</v>
      </c>
      <c r="D3313">
        <v>0</v>
      </c>
      <c r="E3313">
        <v>14</v>
      </c>
      <c r="F3313">
        <v>211.47023809999999</v>
      </c>
      <c r="G3313">
        <v>1.190476E-3</v>
      </c>
      <c r="H3313">
        <f>G3313*100</f>
        <v>0.1190476</v>
      </c>
      <c r="I3313">
        <v>3.9520716999999997E-2</v>
      </c>
      <c r="J3313">
        <f>I3313*100</f>
        <v>3.9520716999999999</v>
      </c>
      <c r="K3313">
        <v>0</v>
      </c>
      <c r="L3313" t="s">
        <v>22</v>
      </c>
      <c r="M3313" t="s">
        <v>14</v>
      </c>
      <c r="N3313" t="b">
        <v>0</v>
      </c>
      <c r="O3313" t="b">
        <v>0</v>
      </c>
    </row>
    <row r="3314" spans="1:15" x14ac:dyDescent="0.2">
      <c r="A3314">
        <v>0</v>
      </c>
      <c r="B3314">
        <v>0</v>
      </c>
      <c r="C3314">
        <v>0</v>
      </c>
      <c r="D3314">
        <v>0</v>
      </c>
      <c r="E3314">
        <v>7</v>
      </c>
      <c r="F3314">
        <v>211.6333333</v>
      </c>
      <c r="G3314">
        <v>0</v>
      </c>
      <c r="H3314">
        <f>G3314*100</f>
        <v>0</v>
      </c>
      <c r="I3314">
        <v>0</v>
      </c>
      <c r="J3314">
        <f>I3314*100</f>
        <v>0</v>
      </c>
      <c r="K3314">
        <v>28.80119616</v>
      </c>
      <c r="L3314" t="s">
        <v>21</v>
      </c>
      <c r="M3314" t="s">
        <v>15</v>
      </c>
      <c r="N3314" t="b">
        <v>0</v>
      </c>
      <c r="O3314" t="b">
        <v>1</v>
      </c>
    </row>
    <row r="3315" spans="1:15" x14ac:dyDescent="0.2">
      <c r="A3315">
        <v>0</v>
      </c>
      <c r="B3315">
        <v>0</v>
      </c>
      <c r="C3315">
        <v>0</v>
      </c>
      <c r="D3315">
        <v>0</v>
      </c>
      <c r="E3315">
        <v>10</v>
      </c>
      <c r="F3315">
        <v>211.83333329999999</v>
      </c>
      <c r="G3315">
        <v>0</v>
      </c>
      <c r="H3315">
        <f>G3315*100</f>
        <v>0</v>
      </c>
      <c r="I3315">
        <v>0.04</v>
      </c>
      <c r="J3315">
        <f>I3315*100</f>
        <v>4</v>
      </c>
      <c r="K3315">
        <v>0</v>
      </c>
      <c r="L3315" t="s">
        <v>24</v>
      </c>
      <c r="M3315" t="s">
        <v>14</v>
      </c>
      <c r="N3315" t="b">
        <v>0</v>
      </c>
      <c r="O3315" t="b">
        <v>0</v>
      </c>
    </row>
    <row r="3316" spans="1:15" x14ac:dyDescent="0.2">
      <c r="A3316">
        <v>5</v>
      </c>
      <c r="B3316">
        <v>263</v>
      </c>
      <c r="C3316">
        <v>0</v>
      </c>
      <c r="D3316">
        <v>0</v>
      </c>
      <c r="E3316">
        <v>3</v>
      </c>
      <c r="F3316">
        <v>212</v>
      </c>
      <c r="G3316">
        <v>0</v>
      </c>
      <c r="H3316">
        <f>G3316*100</f>
        <v>0</v>
      </c>
      <c r="I3316">
        <v>2.8571428999999999E-2</v>
      </c>
      <c r="J3316">
        <f>I3316*100</f>
        <v>2.8571428999999999</v>
      </c>
      <c r="K3316">
        <v>0</v>
      </c>
      <c r="L3316" t="s">
        <v>16</v>
      </c>
      <c r="M3316" t="s">
        <v>15</v>
      </c>
      <c r="N3316" t="b">
        <v>0</v>
      </c>
      <c r="O3316" t="b">
        <v>0</v>
      </c>
    </row>
    <row r="3317" spans="1:15" x14ac:dyDescent="0.2">
      <c r="A3317">
        <v>0</v>
      </c>
      <c r="B3317">
        <v>0</v>
      </c>
      <c r="C3317">
        <v>0</v>
      </c>
      <c r="D3317">
        <v>0</v>
      </c>
      <c r="E3317">
        <v>6</v>
      </c>
      <c r="F3317">
        <v>212</v>
      </c>
      <c r="G3317">
        <v>2.6666667000000002E-2</v>
      </c>
      <c r="H3317">
        <f>G3317*100</f>
        <v>2.6666666999999999</v>
      </c>
      <c r="I3317">
        <v>3.9682540000000002E-2</v>
      </c>
      <c r="J3317">
        <f>I3317*100</f>
        <v>3.9682540000000004</v>
      </c>
      <c r="K3317">
        <v>0</v>
      </c>
      <c r="L3317" t="s">
        <v>16</v>
      </c>
      <c r="M3317" t="s">
        <v>14</v>
      </c>
      <c r="N3317" t="b">
        <v>0</v>
      </c>
      <c r="O3317" t="b">
        <v>0</v>
      </c>
    </row>
    <row r="3318" spans="1:15" x14ac:dyDescent="0.2">
      <c r="A3318">
        <v>0</v>
      </c>
      <c r="B3318">
        <v>0</v>
      </c>
      <c r="C3318">
        <v>0</v>
      </c>
      <c r="D3318">
        <v>0</v>
      </c>
      <c r="E3318">
        <v>7</v>
      </c>
      <c r="F3318">
        <v>212</v>
      </c>
      <c r="G3318">
        <v>2.8571428999999999E-2</v>
      </c>
      <c r="H3318">
        <f>G3318*100</f>
        <v>2.8571428999999999</v>
      </c>
      <c r="I3318">
        <v>2.8571428999999999E-2</v>
      </c>
      <c r="J3318">
        <f>I3318*100</f>
        <v>2.8571428999999999</v>
      </c>
      <c r="K3318">
        <v>0</v>
      </c>
      <c r="L3318" t="s">
        <v>17</v>
      </c>
      <c r="M3318" t="s">
        <v>14</v>
      </c>
      <c r="N3318" t="b">
        <v>0</v>
      </c>
      <c r="O3318" t="b">
        <v>0</v>
      </c>
    </row>
    <row r="3319" spans="1:15" x14ac:dyDescent="0.2">
      <c r="A3319">
        <v>1</v>
      </c>
      <c r="B3319">
        <v>6</v>
      </c>
      <c r="C3319">
        <v>0</v>
      </c>
      <c r="D3319">
        <v>0</v>
      </c>
      <c r="E3319">
        <v>7</v>
      </c>
      <c r="F3319">
        <v>212</v>
      </c>
      <c r="G3319">
        <v>0</v>
      </c>
      <c r="H3319">
        <f>G3319*100</f>
        <v>0</v>
      </c>
      <c r="I3319">
        <v>2.5000000000000001E-2</v>
      </c>
      <c r="J3319">
        <f>I3319*100</f>
        <v>2.5</v>
      </c>
      <c r="K3319">
        <v>0</v>
      </c>
      <c r="L3319" t="s">
        <v>22</v>
      </c>
      <c r="M3319" t="s">
        <v>14</v>
      </c>
      <c r="N3319" t="b">
        <v>0</v>
      </c>
      <c r="O3319" t="b">
        <v>0</v>
      </c>
    </row>
    <row r="3320" spans="1:15" x14ac:dyDescent="0.2">
      <c r="A3320">
        <v>2</v>
      </c>
      <c r="B3320">
        <v>44.5</v>
      </c>
      <c r="C3320">
        <v>0</v>
      </c>
      <c r="D3320">
        <v>0</v>
      </c>
      <c r="E3320">
        <v>7</v>
      </c>
      <c r="F3320">
        <v>212.16666670000001</v>
      </c>
      <c r="G3320">
        <v>0</v>
      </c>
      <c r="H3320">
        <f>G3320*100</f>
        <v>0</v>
      </c>
      <c r="I3320">
        <v>6.2500000000000003E-3</v>
      </c>
      <c r="J3320">
        <f>I3320*100</f>
        <v>0.625</v>
      </c>
      <c r="K3320">
        <v>0</v>
      </c>
      <c r="L3320" t="s">
        <v>16</v>
      </c>
      <c r="M3320" t="s">
        <v>15</v>
      </c>
      <c r="N3320" t="b">
        <v>1</v>
      </c>
      <c r="O3320" t="b">
        <v>0</v>
      </c>
    </row>
    <row r="3321" spans="1:15" x14ac:dyDescent="0.2">
      <c r="A3321">
        <v>0</v>
      </c>
      <c r="B3321">
        <v>0</v>
      </c>
      <c r="C3321">
        <v>0</v>
      </c>
      <c r="D3321">
        <v>0</v>
      </c>
      <c r="E3321">
        <v>17</v>
      </c>
      <c r="F3321">
        <v>212.25</v>
      </c>
      <c r="G3321">
        <v>0</v>
      </c>
      <c r="H3321">
        <f>G3321*100</f>
        <v>0</v>
      </c>
      <c r="I3321">
        <v>2.3529412E-2</v>
      </c>
      <c r="J3321">
        <f>I3321*100</f>
        <v>2.3529412000000001</v>
      </c>
      <c r="K3321">
        <v>0</v>
      </c>
      <c r="L3321" t="s">
        <v>24</v>
      </c>
      <c r="M3321" t="s">
        <v>14</v>
      </c>
      <c r="N3321" t="b">
        <v>0</v>
      </c>
      <c r="O3321" t="b">
        <v>0</v>
      </c>
    </row>
    <row r="3322" spans="1:15" x14ac:dyDescent="0.2">
      <c r="A3322">
        <v>1</v>
      </c>
      <c r="B3322">
        <v>299</v>
      </c>
      <c r="C3322">
        <v>0</v>
      </c>
      <c r="D3322">
        <v>0</v>
      </c>
      <c r="E3322">
        <v>4</v>
      </c>
      <c r="F3322">
        <v>212.5</v>
      </c>
      <c r="G3322">
        <v>0</v>
      </c>
      <c r="H3322">
        <f>G3322*100</f>
        <v>0</v>
      </c>
      <c r="I3322">
        <v>0.04</v>
      </c>
      <c r="J3322">
        <f>I3322*100</f>
        <v>4</v>
      </c>
      <c r="K3322">
        <v>0</v>
      </c>
      <c r="L3322" t="s">
        <v>17</v>
      </c>
      <c r="M3322" t="s">
        <v>14</v>
      </c>
      <c r="N3322" t="b">
        <v>1</v>
      </c>
      <c r="O3322" t="b">
        <v>0</v>
      </c>
    </row>
    <row r="3323" spans="1:15" x14ac:dyDescent="0.2">
      <c r="A3323">
        <v>4</v>
      </c>
      <c r="B3323">
        <v>108</v>
      </c>
      <c r="C3323">
        <v>0</v>
      </c>
      <c r="D3323">
        <v>0</v>
      </c>
      <c r="E3323">
        <v>9</v>
      </c>
      <c r="F3323">
        <v>212.5</v>
      </c>
      <c r="G3323">
        <v>0</v>
      </c>
      <c r="H3323">
        <f>G3323*100</f>
        <v>0</v>
      </c>
      <c r="I3323">
        <v>1.8181817999999999E-2</v>
      </c>
      <c r="J3323">
        <f>I3323*100</f>
        <v>1.8181817999999998</v>
      </c>
      <c r="K3323">
        <v>0</v>
      </c>
      <c r="L3323" t="s">
        <v>24</v>
      </c>
      <c r="M3323" t="s">
        <v>14</v>
      </c>
      <c r="N3323" t="b">
        <v>1</v>
      </c>
      <c r="O3323" t="b">
        <v>0</v>
      </c>
    </row>
    <row r="3324" spans="1:15" x14ac:dyDescent="0.2">
      <c r="A3324">
        <v>0</v>
      </c>
      <c r="B3324">
        <v>0</v>
      </c>
      <c r="C3324">
        <v>0</v>
      </c>
      <c r="D3324">
        <v>0</v>
      </c>
      <c r="E3324">
        <v>7</v>
      </c>
      <c r="F3324">
        <v>212.5</v>
      </c>
      <c r="G3324">
        <v>0</v>
      </c>
      <c r="H3324">
        <f>G3324*100</f>
        <v>0</v>
      </c>
      <c r="I3324">
        <v>3.3333333E-2</v>
      </c>
      <c r="J3324">
        <f>I3324*100</f>
        <v>3.3333333000000001</v>
      </c>
      <c r="K3324">
        <v>0</v>
      </c>
      <c r="L3324" t="s">
        <v>22</v>
      </c>
      <c r="M3324" t="s">
        <v>14</v>
      </c>
      <c r="N3324" t="b">
        <v>1</v>
      </c>
      <c r="O3324" t="b">
        <v>0</v>
      </c>
    </row>
    <row r="3325" spans="1:15" x14ac:dyDescent="0.2">
      <c r="A3325">
        <v>2</v>
      </c>
      <c r="B3325">
        <v>28.2</v>
      </c>
      <c r="C3325">
        <v>0</v>
      </c>
      <c r="D3325">
        <v>0</v>
      </c>
      <c r="E3325">
        <v>7</v>
      </c>
      <c r="F3325">
        <v>212.5</v>
      </c>
      <c r="G3325">
        <v>0</v>
      </c>
      <c r="H3325">
        <f>G3325*100</f>
        <v>0</v>
      </c>
      <c r="I3325">
        <v>7.4074070000000004E-3</v>
      </c>
      <c r="J3325">
        <f>I3325*100</f>
        <v>0.74074070000000003</v>
      </c>
      <c r="K3325">
        <v>94.016833149999997</v>
      </c>
      <c r="L3325" t="s">
        <v>22</v>
      </c>
      <c r="M3325" t="s">
        <v>15</v>
      </c>
      <c r="N3325" t="b">
        <v>1</v>
      </c>
      <c r="O3325" t="b">
        <v>1</v>
      </c>
    </row>
    <row r="3326" spans="1:15" x14ac:dyDescent="0.2">
      <c r="A3326">
        <v>2</v>
      </c>
      <c r="B3326">
        <v>229.5</v>
      </c>
      <c r="C3326">
        <v>2</v>
      </c>
      <c r="D3326">
        <v>29.75</v>
      </c>
      <c r="E3326">
        <v>8</v>
      </c>
      <c r="F3326">
        <v>212.75</v>
      </c>
      <c r="G3326">
        <v>0</v>
      </c>
      <c r="H3326">
        <f>G3326*100</f>
        <v>0</v>
      </c>
      <c r="I3326">
        <v>2.5000000000000001E-2</v>
      </c>
      <c r="J3326">
        <f>I3326*100</f>
        <v>2.5</v>
      </c>
      <c r="K3326">
        <v>0</v>
      </c>
      <c r="L3326" t="s">
        <v>24</v>
      </c>
      <c r="M3326" t="s">
        <v>15</v>
      </c>
      <c r="N3326" t="b">
        <v>0</v>
      </c>
      <c r="O3326" t="b">
        <v>0</v>
      </c>
    </row>
    <row r="3327" spans="1:15" x14ac:dyDescent="0.2">
      <c r="A3327">
        <v>0</v>
      </c>
      <c r="B3327">
        <v>0</v>
      </c>
      <c r="C3327">
        <v>0</v>
      </c>
      <c r="D3327">
        <v>0</v>
      </c>
      <c r="E3327">
        <v>15</v>
      </c>
      <c r="F3327">
        <v>212.8</v>
      </c>
      <c r="G3327">
        <v>1.9047618999999998E-2</v>
      </c>
      <c r="H3327">
        <f>G3327*100</f>
        <v>1.9047618999999998</v>
      </c>
      <c r="I3327">
        <v>4.2857143E-2</v>
      </c>
      <c r="J3327">
        <f>I3327*100</f>
        <v>4.2857143000000004</v>
      </c>
      <c r="K3327">
        <v>0</v>
      </c>
      <c r="L3327" t="s">
        <v>16</v>
      </c>
      <c r="M3327" t="s">
        <v>14</v>
      </c>
      <c r="N3327" t="b">
        <v>0</v>
      </c>
      <c r="O3327" t="b">
        <v>0</v>
      </c>
    </row>
    <row r="3328" spans="1:15" x14ac:dyDescent="0.2">
      <c r="A3328">
        <v>9</v>
      </c>
      <c r="B3328">
        <v>299.08333329999999</v>
      </c>
      <c r="C3328">
        <v>1</v>
      </c>
      <c r="D3328">
        <v>0</v>
      </c>
      <c r="E3328">
        <v>14</v>
      </c>
      <c r="F3328">
        <v>212.83333329999999</v>
      </c>
      <c r="G3328">
        <v>1.0526316000000001E-2</v>
      </c>
      <c r="H3328">
        <f>G3328*100</f>
        <v>1.0526316</v>
      </c>
      <c r="I3328">
        <v>3.3684210999999999E-2</v>
      </c>
      <c r="J3328">
        <f>I3328*100</f>
        <v>3.3684210999999999</v>
      </c>
      <c r="K3328">
        <v>0</v>
      </c>
      <c r="L3328" t="s">
        <v>17</v>
      </c>
      <c r="M3328" t="s">
        <v>14</v>
      </c>
      <c r="N3328" t="b">
        <v>1</v>
      </c>
      <c r="O3328" t="b">
        <v>0</v>
      </c>
    </row>
    <row r="3329" spans="1:15" x14ac:dyDescent="0.2">
      <c r="A3329">
        <v>0</v>
      </c>
      <c r="B3329">
        <v>0</v>
      </c>
      <c r="C3329">
        <v>0</v>
      </c>
      <c r="D3329">
        <v>0</v>
      </c>
      <c r="E3329">
        <v>17</v>
      </c>
      <c r="F3329">
        <v>212.83333329999999</v>
      </c>
      <c r="G3329">
        <v>4.1176470999999999E-2</v>
      </c>
      <c r="H3329">
        <f>G3329*100</f>
        <v>4.1176471000000001</v>
      </c>
      <c r="I3329">
        <v>6.7647058999999995E-2</v>
      </c>
      <c r="J3329">
        <f>I3329*100</f>
        <v>6.7647058999999992</v>
      </c>
      <c r="K3329">
        <v>0</v>
      </c>
      <c r="L3329" t="s">
        <v>17</v>
      </c>
      <c r="M3329" t="s">
        <v>14</v>
      </c>
      <c r="N3329" t="b">
        <v>0</v>
      </c>
      <c r="O3329" t="b">
        <v>0</v>
      </c>
    </row>
    <row r="3330" spans="1:15" x14ac:dyDescent="0.2">
      <c r="A3330">
        <v>0</v>
      </c>
      <c r="B3330">
        <v>0</v>
      </c>
      <c r="C3330">
        <v>0</v>
      </c>
      <c r="D3330">
        <v>0</v>
      </c>
      <c r="E3330">
        <v>11</v>
      </c>
      <c r="F3330">
        <v>212.91666670000001</v>
      </c>
      <c r="G3330">
        <v>0</v>
      </c>
      <c r="H3330">
        <f>G3330*100</f>
        <v>0</v>
      </c>
      <c r="I3330">
        <v>9.0909089999999994E-3</v>
      </c>
      <c r="J3330">
        <f>I3330*100</f>
        <v>0.90909089999999992</v>
      </c>
      <c r="K3330">
        <v>0</v>
      </c>
      <c r="L3330" t="s">
        <v>22</v>
      </c>
      <c r="M3330" t="s">
        <v>15</v>
      </c>
      <c r="N3330" t="b">
        <v>0</v>
      </c>
      <c r="O3330" t="b">
        <v>0</v>
      </c>
    </row>
    <row r="3331" spans="1:15" x14ac:dyDescent="0.2">
      <c r="A3331">
        <v>1</v>
      </c>
      <c r="B3331">
        <v>12</v>
      </c>
      <c r="C3331">
        <v>0</v>
      </c>
      <c r="D3331">
        <v>0</v>
      </c>
      <c r="E3331">
        <v>11</v>
      </c>
      <c r="F3331">
        <v>213</v>
      </c>
      <c r="G3331">
        <v>0.05</v>
      </c>
      <c r="H3331">
        <f>G3331*100</f>
        <v>5</v>
      </c>
      <c r="I3331">
        <v>6.6666666999999999E-2</v>
      </c>
      <c r="J3331">
        <f>I3331*100</f>
        <v>6.6666666999999995</v>
      </c>
      <c r="K3331">
        <v>0</v>
      </c>
      <c r="L3331" t="s">
        <v>22</v>
      </c>
      <c r="M3331" t="s">
        <v>14</v>
      </c>
      <c r="N3331" t="b">
        <v>1</v>
      </c>
      <c r="O3331" t="b">
        <v>0</v>
      </c>
    </row>
    <row r="3332" spans="1:15" x14ac:dyDescent="0.2">
      <c r="A3332">
        <v>2</v>
      </c>
      <c r="B3332">
        <v>70.599999999999994</v>
      </c>
      <c r="C3332">
        <v>0</v>
      </c>
      <c r="D3332">
        <v>0</v>
      </c>
      <c r="E3332">
        <v>27</v>
      </c>
      <c r="F3332">
        <v>213.01571430000001</v>
      </c>
      <c r="G3332">
        <v>0</v>
      </c>
      <c r="H3332">
        <f>G3332*100</f>
        <v>0</v>
      </c>
      <c r="I3332">
        <v>7.4074070000000004E-3</v>
      </c>
      <c r="J3332">
        <f>I3332*100</f>
        <v>0.74074070000000003</v>
      </c>
      <c r="K3332">
        <v>79.513026670000002</v>
      </c>
      <c r="L3332" t="s">
        <v>18</v>
      </c>
      <c r="M3332" t="s">
        <v>15</v>
      </c>
      <c r="N3332" t="b">
        <v>1</v>
      </c>
      <c r="O3332" t="b">
        <v>1</v>
      </c>
    </row>
    <row r="3333" spans="1:15" x14ac:dyDescent="0.2">
      <c r="A3333">
        <v>1</v>
      </c>
      <c r="B3333">
        <v>49.4</v>
      </c>
      <c r="C3333">
        <v>0</v>
      </c>
      <c r="D3333">
        <v>0</v>
      </c>
      <c r="E3333">
        <v>18</v>
      </c>
      <c r="F3333">
        <v>213.17142860000001</v>
      </c>
      <c r="G3333">
        <v>0</v>
      </c>
      <c r="H3333">
        <f>G3333*100</f>
        <v>0</v>
      </c>
      <c r="I3333">
        <v>3.9215689999999997E-3</v>
      </c>
      <c r="J3333">
        <f>I3333*100</f>
        <v>0.39215689999999997</v>
      </c>
      <c r="K3333">
        <v>0</v>
      </c>
      <c r="L3333" t="s">
        <v>18</v>
      </c>
      <c r="M3333" t="s">
        <v>15</v>
      </c>
      <c r="N3333" t="b">
        <v>0</v>
      </c>
      <c r="O3333" t="b">
        <v>0</v>
      </c>
    </row>
    <row r="3334" spans="1:15" x14ac:dyDescent="0.2">
      <c r="A3334">
        <v>0</v>
      </c>
      <c r="B3334">
        <v>0</v>
      </c>
      <c r="C3334">
        <v>0</v>
      </c>
      <c r="D3334">
        <v>0</v>
      </c>
      <c r="E3334">
        <v>12</v>
      </c>
      <c r="F3334">
        <v>213.28333330000001</v>
      </c>
      <c r="G3334">
        <v>1.6666667E-2</v>
      </c>
      <c r="H3334">
        <f>G3334*100</f>
        <v>1.6666666999999999</v>
      </c>
      <c r="I3334">
        <v>4.1666666999999998E-2</v>
      </c>
      <c r="J3334">
        <f>I3334*100</f>
        <v>4.1666666999999995</v>
      </c>
      <c r="K3334">
        <v>0</v>
      </c>
      <c r="L3334" t="s">
        <v>21</v>
      </c>
      <c r="M3334" t="s">
        <v>14</v>
      </c>
      <c r="N3334" t="b">
        <v>0</v>
      </c>
      <c r="O3334" t="b">
        <v>0</v>
      </c>
    </row>
    <row r="3335" spans="1:15" x14ac:dyDescent="0.2">
      <c r="A3335">
        <v>4</v>
      </c>
      <c r="B3335">
        <v>80</v>
      </c>
      <c r="C3335">
        <v>0</v>
      </c>
      <c r="D3335">
        <v>0</v>
      </c>
      <c r="E3335">
        <v>16</v>
      </c>
      <c r="F3335">
        <v>213.3666667</v>
      </c>
      <c r="G3335">
        <v>3.7499999999999999E-2</v>
      </c>
      <c r="H3335">
        <f>G3335*100</f>
        <v>3.75</v>
      </c>
      <c r="I3335">
        <v>5.4166667000000002E-2</v>
      </c>
      <c r="J3335">
        <f>I3335*100</f>
        <v>5.4166667000000004</v>
      </c>
      <c r="K3335">
        <v>0</v>
      </c>
      <c r="L3335" t="s">
        <v>17</v>
      </c>
      <c r="M3335" t="s">
        <v>14</v>
      </c>
      <c r="N3335" t="b">
        <v>0</v>
      </c>
      <c r="O3335" t="b">
        <v>0</v>
      </c>
    </row>
    <row r="3336" spans="1:15" x14ac:dyDescent="0.2">
      <c r="A3336">
        <v>0</v>
      </c>
      <c r="B3336">
        <v>0</v>
      </c>
      <c r="C3336">
        <v>0</v>
      </c>
      <c r="D3336">
        <v>0</v>
      </c>
      <c r="E3336">
        <v>8</v>
      </c>
      <c r="F3336">
        <v>213.5</v>
      </c>
      <c r="G3336">
        <v>0</v>
      </c>
      <c r="H3336">
        <f>G3336*100</f>
        <v>0</v>
      </c>
      <c r="I3336">
        <v>0.05</v>
      </c>
      <c r="J3336">
        <f>I3336*100</f>
        <v>5</v>
      </c>
      <c r="K3336">
        <v>0</v>
      </c>
      <c r="L3336" t="s">
        <v>16</v>
      </c>
      <c r="M3336" t="s">
        <v>14</v>
      </c>
      <c r="N3336" t="b">
        <v>1</v>
      </c>
      <c r="O3336" t="b">
        <v>0</v>
      </c>
    </row>
    <row r="3337" spans="1:15" x14ac:dyDescent="0.2">
      <c r="A3337">
        <v>0</v>
      </c>
      <c r="B3337">
        <v>0</v>
      </c>
      <c r="C3337">
        <v>0</v>
      </c>
      <c r="D3337">
        <v>0</v>
      </c>
      <c r="E3337">
        <v>23</v>
      </c>
      <c r="F3337">
        <v>213.5</v>
      </c>
      <c r="G3337">
        <v>0.1</v>
      </c>
      <c r="H3337">
        <f>G3337*100</f>
        <v>10</v>
      </c>
      <c r="I3337">
        <v>0.12121212100000001</v>
      </c>
      <c r="J3337">
        <f>I3337*100</f>
        <v>12.121212100000001</v>
      </c>
      <c r="K3337">
        <v>0</v>
      </c>
      <c r="L3337" t="s">
        <v>17</v>
      </c>
      <c r="M3337" t="s">
        <v>14</v>
      </c>
      <c r="N3337" t="b">
        <v>0</v>
      </c>
      <c r="O3337" t="b">
        <v>0</v>
      </c>
    </row>
    <row r="3338" spans="1:15" x14ac:dyDescent="0.2">
      <c r="A3338">
        <v>0</v>
      </c>
      <c r="B3338">
        <v>0</v>
      </c>
      <c r="C3338">
        <v>0</v>
      </c>
      <c r="D3338">
        <v>0</v>
      </c>
      <c r="E3338">
        <v>12</v>
      </c>
      <c r="F3338">
        <v>213.5</v>
      </c>
      <c r="G3338">
        <v>1.6666667E-2</v>
      </c>
      <c r="H3338">
        <f>G3338*100</f>
        <v>1.6666666999999999</v>
      </c>
      <c r="I3338">
        <v>3.3333333E-2</v>
      </c>
      <c r="J3338">
        <f>I3338*100</f>
        <v>3.3333333000000001</v>
      </c>
      <c r="K3338">
        <v>0</v>
      </c>
      <c r="L3338" t="s">
        <v>17</v>
      </c>
      <c r="M3338" t="s">
        <v>14</v>
      </c>
      <c r="N3338" t="b">
        <v>0</v>
      </c>
      <c r="O3338" t="b">
        <v>0</v>
      </c>
    </row>
    <row r="3339" spans="1:15" x14ac:dyDescent="0.2">
      <c r="A3339">
        <v>0</v>
      </c>
      <c r="B3339">
        <v>0</v>
      </c>
      <c r="C3339">
        <v>0</v>
      </c>
      <c r="D3339">
        <v>0</v>
      </c>
      <c r="E3339">
        <v>4</v>
      </c>
      <c r="F3339">
        <v>213.5</v>
      </c>
      <c r="G3339">
        <v>0</v>
      </c>
      <c r="H3339">
        <f>G3339*100</f>
        <v>0</v>
      </c>
      <c r="I3339">
        <v>0.1</v>
      </c>
      <c r="J3339">
        <f>I3339*100</f>
        <v>10</v>
      </c>
      <c r="K3339">
        <v>0</v>
      </c>
      <c r="L3339" t="s">
        <v>24</v>
      </c>
      <c r="M3339" t="s">
        <v>14</v>
      </c>
      <c r="N3339" t="b">
        <v>0</v>
      </c>
      <c r="O3339" t="b">
        <v>0</v>
      </c>
    </row>
    <row r="3340" spans="1:15" x14ac:dyDescent="0.2">
      <c r="A3340">
        <v>5</v>
      </c>
      <c r="B3340">
        <v>140.25</v>
      </c>
      <c r="C3340">
        <v>4</v>
      </c>
      <c r="D3340">
        <v>282</v>
      </c>
      <c r="E3340">
        <v>4</v>
      </c>
      <c r="F3340">
        <v>213.5</v>
      </c>
      <c r="G3340">
        <v>0</v>
      </c>
      <c r="H3340">
        <f>G3340*100</f>
        <v>0</v>
      </c>
      <c r="I3340">
        <v>9.0909089999999994E-3</v>
      </c>
      <c r="J3340">
        <f>I3340*100</f>
        <v>0.90909089999999992</v>
      </c>
      <c r="K3340">
        <v>0</v>
      </c>
      <c r="L3340" t="s">
        <v>22</v>
      </c>
      <c r="M3340" t="s">
        <v>15</v>
      </c>
      <c r="N3340" t="b">
        <v>0</v>
      </c>
      <c r="O3340" t="b">
        <v>1</v>
      </c>
    </row>
    <row r="3341" spans="1:15" x14ac:dyDescent="0.2">
      <c r="A3341">
        <v>0</v>
      </c>
      <c r="B3341">
        <v>0</v>
      </c>
      <c r="C3341">
        <v>0</v>
      </c>
      <c r="D3341">
        <v>0</v>
      </c>
      <c r="E3341">
        <v>16</v>
      </c>
      <c r="F3341">
        <v>213.8</v>
      </c>
      <c r="G3341">
        <v>6.2500000000000003E-3</v>
      </c>
      <c r="H3341">
        <f>G3341*100</f>
        <v>0.625</v>
      </c>
      <c r="I3341">
        <v>6.8750000000000006E-2</v>
      </c>
      <c r="J3341">
        <f>I3341*100</f>
        <v>6.8750000000000009</v>
      </c>
      <c r="K3341">
        <v>0</v>
      </c>
      <c r="L3341" t="s">
        <v>21</v>
      </c>
      <c r="M3341" t="s">
        <v>14</v>
      </c>
      <c r="N3341" t="b">
        <v>0</v>
      </c>
      <c r="O3341" t="b">
        <v>1</v>
      </c>
    </row>
    <row r="3342" spans="1:15" x14ac:dyDescent="0.2">
      <c r="A3342">
        <v>2</v>
      </c>
      <c r="B3342">
        <v>83.5</v>
      </c>
      <c r="C3342">
        <v>2</v>
      </c>
      <c r="D3342">
        <v>125.5</v>
      </c>
      <c r="E3342">
        <v>11</v>
      </c>
      <c r="F3342">
        <v>213.9472222</v>
      </c>
      <c r="G3342">
        <v>7.6923080000000001E-3</v>
      </c>
      <c r="H3342">
        <f>G3342*100</f>
        <v>0.76923079999999999</v>
      </c>
      <c r="I3342">
        <v>3.2478630000000001E-3</v>
      </c>
      <c r="J3342">
        <f>I3342*100</f>
        <v>0.32478630000000003</v>
      </c>
      <c r="K3342">
        <v>0</v>
      </c>
      <c r="L3342" t="s">
        <v>24</v>
      </c>
      <c r="M3342" t="s">
        <v>14</v>
      </c>
      <c r="N3342" t="b">
        <v>0</v>
      </c>
      <c r="O3342" t="b">
        <v>0</v>
      </c>
    </row>
    <row r="3343" spans="1:15" x14ac:dyDescent="0.2">
      <c r="A3343">
        <v>0</v>
      </c>
      <c r="B3343">
        <v>0</v>
      </c>
      <c r="C3343">
        <v>0</v>
      </c>
      <c r="D3343">
        <v>0</v>
      </c>
      <c r="E3343">
        <v>4</v>
      </c>
      <c r="F3343">
        <v>214</v>
      </c>
      <c r="G3343">
        <v>0</v>
      </c>
      <c r="H3343">
        <f>G3343*100</f>
        <v>0</v>
      </c>
      <c r="I3343">
        <v>0.05</v>
      </c>
      <c r="J3343">
        <f>I3343*100</f>
        <v>5</v>
      </c>
      <c r="K3343">
        <v>0</v>
      </c>
      <c r="L3343" t="s">
        <v>16</v>
      </c>
      <c r="M3343" t="s">
        <v>14</v>
      </c>
      <c r="N3343" t="b">
        <v>0</v>
      </c>
      <c r="O3343" t="b">
        <v>0</v>
      </c>
    </row>
    <row r="3344" spans="1:15" x14ac:dyDescent="0.2">
      <c r="A3344">
        <v>0</v>
      </c>
      <c r="B3344">
        <v>0</v>
      </c>
      <c r="C3344">
        <v>0</v>
      </c>
      <c r="D3344">
        <v>0</v>
      </c>
      <c r="E3344">
        <v>5</v>
      </c>
      <c r="F3344">
        <v>214</v>
      </c>
      <c r="G3344">
        <v>0</v>
      </c>
      <c r="H3344">
        <f>G3344*100</f>
        <v>0</v>
      </c>
      <c r="I3344">
        <v>0.04</v>
      </c>
      <c r="J3344">
        <f>I3344*100</f>
        <v>4</v>
      </c>
      <c r="K3344">
        <v>0</v>
      </c>
      <c r="L3344" t="s">
        <v>17</v>
      </c>
      <c r="M3344" t="s">
        <v>14</v>
      </c>
      <c r="N3344" t="b">
        <v>0</v>
      </c>
      <c r="O3344" t="b">
        <v>0</v>
      </c>
    </row>
    <row r="3345" spans="1:15" x14ac:dyDescent="0.2">
      <c r="A3345">
        <v>1</v>
      </c>
      <c r="B3345">
        <v>38.799999999999997</v>
      </c>
      <c r="C3345">
        <v>0</v>
      </c>
      <c r="D3345">
        <v>0</v>
      </c>
      <c r="E3345">
        <v>11</v>
      </c>
      <c r="F3345">
        <v>214.05333329999999</v>
      </c>
      <c r="G3345">
        <v>1.6666667E-2</v>
      </c>
      <c r="H3345">
        <f>G3345*100</f>
        <v>1.6666666999999999</v>
      </c>
      <c r="I3345">
        <v>3.0158730000000002E-2</v>
      </c>
      <c r="J3345">
        <f>I3345*100</f>
        <v>3.015873</v>
      </c>
      <c r="K3345">
        <v>0</v>
      </c>
      <c r="L3345" t="s">
        <v>18</v>
      </c>
      <c r="M3345" t="s">
        <v>14</v>
      </c>
      <c r="N3345" t="b">
        <v>0</v>
      </c>
      <c r="O3345" t="b">
        <v>0</v>
      </c>
    </row>
    <row r="3346" spans="1:15" x14ac:dyDescent="0.2">
      <c r="A3346">
        <v>0</v>
      </c>
      <c r="B3346">
        <v>0</v>
      </c>
      <c r="C3346">
        <v>0</v>
      </c>
      <c r="D3346">
        <v>0</v>
      </c>
      <c r="E3346">
        <v>10</v>
      </c>
      <c r="F3346">
        <v>214.25</v>
      </c>
      <c r="G3346">
        <v>0</v>
      </c>
      <c r="H3346">
        <f>G3346*100</f>
        <v>0</v>
      </c>
      <c r="I3346">
        <v>2.5000000000000001E-2</v>
      </c>
      <c r="J3346">
        <f>I3346*100</f>
        <v>2.5</v>
      </c>
      <c r="K3346">
        <v>0</v>
      </c>
      <c r="L3346" t="s">
        <v>16</v>
      </c>
      <c r="M3346" t="s">
        <v>14</v>
      </c>
      <c r="N3346" t="b">
        <v>0</v>
      </c>
      <c r="O3346" t="b">
        <v>0</v>
      </c>
    </row>
    <row r="3347" spans="1:15" x14ac:dyDescent="0.2">
      <c r="A3347">
        <v>0</v>
      </c>
      <c r="B3347">
        <v>0</v>
      </c>
      <c r="C3347">
        <v>0</v>
      </c>
      <c r="D3347">
        <v>0</v>
      </c>
      <c r="E3347">
        <v>13</v>
      </c>
      <c r="F3347">
        <v>214.25</v>
      </c>
      <c r="G3347">
        <v>9.1666666999999993E-2</v>
      </c>
      <c r="H3347">
        <f>G3347*100</f>
        <v>9.1666666999999986</v>
      </c>
      <c r="I3347">
        <v>9.7777777999999996E-2</v>
      </c>
      <c r="J3347">
        <f>I3347*100</f>
        <v>9.7777777999999991</v>
      </c>
      <c r="K3347">
        <v>0</v>
      </c>
      <c r="L3347" t="s">
        <v>17</v>
      </c>
      <c r="M3347" t="s">
        <v>14</v>
      </c>
      <c r="N3347" t="b">
        <v>0</v>
      </c>
      <c r="O3347" t="b">
        <v>0</v>
      </c>
    </row>
    <row r="3348" spans="1:15" x14ac:dyDescent="0.2">
      <c r="A3348">
        <v>2</v>
      </c>
      <c r="B3348">
        <v>267</v>
      </c>
      <c r="C3348">
        <v>0</v>
      </c>
      <c r="D3348">
        <v>0</v>
      </c>
      <c r="E3348">
        <v>8</v>
      </c>
      <c r="F3348">
        <v>214.33333329999999</v>
      </c>
      <c r="G3348">
        <v>0.04</v>
      </c>
      <c r="H3348">
        <f>G3348*100</f>
        <v>4</v>
      </c>
      <c r="I3348">
        <v>5.5E-2</v>
      </c>
      <c r="J3348">
        <f>I3348*100</f>
        <v>5.5</v>
      </c>
      <c r="K3348">
        <v>0</v>
      </c>
      <c r="L3348" t="s">
        <v>17</v>
      </c>
      <c r="M3348" t="s">
        <v>14</v>
      </c>
      <c r="N3348" t="b">
        <v>0</v>
      </c>
      <c r="O3348" t="b">
        <v>0</v>
      </c>
    </row>
    <row r="3349" spans="1:15" x14ac:dyDescent="0.2">
      <c r="A3349">
        <v>0</v>
      </c>
      <c r="B3349">
        <v>0</v>
      </c>
      <c r="C3349">
        <v>0</v>
      </c>
      <c r="D3349">
        <v>0</v>
      </c>
      <c r="E3349">
        <v>4</v>
      </c>
      <c r="F3349">
        <v>214.33333329999999</v>
      </c>
      <c r="G3349">
        <v>0</v>
      </c>
      <c r="H3349">
        <f>G3349*100</f>
        <v>0</v>
      </c>
      <c r="I3349">
        <v>0.05</v>
      </c>
      <c r="J3349">
        <f>I3349*100</f>
        <v>5</v>
      </c>
      <c r="K3349">
        <v>0</v>
      </c>
      <c r="L3349" t="s">
        <v>22</v>
      </c>
      <c r="M3349" t="s">
        <v>14</v>
      </c>
      <c r="N3349" t="b">
        <v>0</v>
      </c>
      <c r="O3349" t="b">
        <v>0</v>
      </c>
    </row>
    <row r="3350" spans="1:15" x14ac:dyDescent="0.2">
      <c r="A3350">
        <v>4</v>
      </c>
      <c r="B3350">
        <v>104.5</v>
      </c>
      <c r="C3350">
        <v>4</v>
      </c>
      <c r="D3350">
        <v>261.83333329999999</v>
      </c>
      <c r="E3350">
        <v>13</v>
      </c>
      <c r="F3350">
        <v>214.69220780000001</v>
      </c>
      <c r="G3350">
        <v>3.3333333E-2</v>
      </c>
      <c r="H3350">
        <f>G3350*100</f>
        <v>3.3333333000000001</v>
      </c>
      <c r="I3350">
        <v>2.8759666E-2</v>
      </c>
      <c r="J3350">
        <f>I3350*100</f>
        <v>2.8759665999999999</v>
      </c>
      <c r="K3350">
        <v>0</v>
      </c>
      <c r="L3350" t="s">
        <v>17</v>
      </c>
      <c r="M3350" t="s">
        <v>14</v>
      </c>
      <c r="N3350" t="b">
        <v>1</v>
      </c>
      <c r="O3350" t="b">
        <v>0</v>
      </c>
    </row>
    <row r="3351" spans="1:15" x14ac:dyDescent="0.2">
      <c r="A3351">
        <v>0</v>
      </c>
      <c r="B3351">
        <v>0</v>
      </c>
      <c r="C3351">
        <v>0</v>
      </c>
      <c r="D3351">
        <v>0</v>
      </c>
      <c r="E3351">
        <v>9</v>
      </c>
      <c r="F3351">
        <v>214.75</v>
      </c>
      <c r="G3351">
        <v>0</v>
      </c>
      <c r="H3351">
        <f>G3351*100</f>
        <v>0</v>
      </c>
      <c r="I3351">
        <v>2.2222222E-2</v>
      </c>
      <c r="J3351">
        <f>I3351*100</f>
        <v>2.2222222</v>
      </c>
      <c r="K3351">
        <v>0</v>
      </c>
      <c r="L3351" t="s">
        <v>22</v>
      </c>
      <c r="M3351" t="s">
        <v>14</v>
      </c>
      <c r="N3351" t="b">
        <v>0</v>
      </c>
      <c r="O3351" t="b">
        <v>0</v>
      </c>
    </row>
    <row r="3352" spans="1:15" x14ac:dyDescent="0.2">
      <c r="A3352">
        <v>2</v>
      </c>
      <c r="B3352">
        <v>20</v>
      </c>
      <c r="C3352">
        <v>0</v>
      </c>
      <c r="D3352">
        <v>0</v>
      </c>
      <c r="E3352">
        <v>16</v>
      </c>
      <c r="F3352">
        <v>214.83333329999999</v>
      </c>
      <c r="G3352">
        <v>0</v>
      </c>
      <c r="H3352">
        <f>G3352*100</f>
        <v>0</v>
      </c>
      <c r="I3352">
        <v>2.2222222E-2</v>
      </c>
      <c r="J3352">
        <f>I3352*100</f>
        <v>2.2222222</v>
      </c>
      <c r="K3352">
        <v>0</v>
      </c>
      <c r="L3352" t="s">
        <v>13</v>
      </c>
      <c r="M3352" t="s">
        <v>14</v>
      </c>
      <c r="N3352" t="b">
        <v>0</v>
      </c>
      <c r="O3352" t="b">
        <v>0</v>
      </c>
    </row>
    <row r="3353" spans="1:15" x14ac:dyDescent="0.2">
      <c r="A3353">
        <v>4</v>
      </c>
      <c r="B3353">
        <v>178.16666670000001</v>
      </c>
      <c r="C3353">
        <v>4</v>
      </c>
      <c r="D3353">
        <v>162.66666670000001</v>
      </c>
      <c r="E3353">
        <v>4</v>
      </c>
      <c r="F3353">
        <v>214.83333329999999</v>
      </c>
      <c r="G3353">
        <v>0</v>
      </c>
      <c r="H3353">
        <f>G3353*100</f>
        <v>0</v>
      </c>
      <c r="I3353">
        <v>1.8181817999999999E-2</v>
      </c>
      <c r="J3353">
        <f>I3353*100</f>
        <v>1.8181817999999998</v>
      </c>
      <c r="K3353">
        <v>0</v>
      </c>
      <c r="L3353" t="s">
        <v>24</v>
      </c>
      <c r="M3353" t="s">
        <v>14</v>
      </c>
      <c r="N3353" t="b">
        <v>0</v>
      </c>
      <c r="O3353" t="b">
        <v>0</v>
      </c>
    </row>
    <row r="3354" spans="1:15" x14ac:dyDescent="0.2">
      <c r="A3354">
        <v>0</v>
      </c>
      <c r="B3354">
        <v>0</v>
      </c>
      <c r="C3354">
        <v>1</v>
      </c>
      <c r="D3354">
        <v>0</v>
      </c>
      <c r="E3354">
        <v>9</v>
      </c>
      <c r="F3354">
        <v>215</v>
      </c>
      <c r="G3354">
        <v>4.4444444E-2</v>
      </c>
      <c r="H3354">
        <f>G3354*100</f>
        <v>4.4444444000000001</v>
      </c>
      <c r="I3354">
        <v>7.4074074000000004E-2</v>
      </c>
      <c r="J3354">
        <f>I3354*100</f>
        <v>7.4074074000000003</v>
      </c>
      <c r="K3354">
        <v>0</v>
      </c>
      <c r="L3354" t="s">
        <v>13</v>
      </c>
      <c r="M3354" t="s">
        <v>14</v>
      </c>
      <c r="N3354" t="b">
        <v>0</v>
      </c>
      <c r="O3354" t="b">
        <v>0</v>
      </c>
    </row>
    <row r="3355" spans="1:15" x14ac:dyDescent="0.2">
      <c r="A3355">
        <v>0</v>
      </c>
      <c r="B3355">
        <v>0</v>
      </c>
      <c r="C3355">
        <v>0</v>
      </c>
      <c r="D3355">
        <v>0</v>
      </c>
      <c r="E3355">
        <v>5</v>
      </c>
      <c r="F3355">
        <v>215</v>
      </c>
      <c r="G3355">
        <v>0.04</v>
      </c>
      <c r="H3355">
        <f>G3355*100</f>
        <v>4</v>
      </c>
      <c r="I3355">
        <v>0.08</v>
      </c>
      <c r="J3355">
        <f>I3355*100</f>
        <v>8</v>
      </c>
      <c r="K3355">
        <v>0</v>
      </c>
      <c r="L3355" t="s">
        <v>17</v>
      </c>
      <c r="M3355" t="s">
        <v>14</v>
      </c>
      <c r="N3355" t="b">
        <v>0</v>
      </c>
      <c r="O3355" t="b">
        <v>0</v>
      </c>
    </row>
    <row r="3356" spans="1:15" x14ac:dyDescent="0.2">
      <c r="A3356">
        <v>0</v>
      </c>
      <c r="B3356">
        <v>0</v>
      </c>
      <c r="C3356">
        <v>0</v>
      </c>
      <c r="D3356">
        <v>0</v>
      </c>
      <c r="E3356">
        <v>8</v>
      </c>
      <c r="F3356">
        <v>215</v>
      </c>
      <c r="G3356">
        <v>6.25E-2</v>
      </c>
      <c r="H3356">
        <f>G3356*100</f>
        <v>6.25</v>
      </c>
      <c r="I3356">
        <v>5.8333333000000001E-2</v>
      </c>
      <c r="J3356">
        <f>I3356*100</f>
        <v>5.8333333000000005</v>
      </c>
      <c r="K3356">
        <v>0</v>
      </c>
      <c r="L3356" t="s">
        <v>17</v>
      </c>
      <c r="M3356" t="s">
        <v>14</v>
      </c>
      <c r="N3356" t="b">
        <v>1</v>
      </c>
      <c r="O3356" t="b">
        <v>0</v>
      </c>
    </row>
    <row r="3357" spans="1:15" x14ac:dyDescent="0.2">
      <c r="A3357">
        <v>0</v>
      </c>
      <c r="B3357">
        <v>0</v>
      </c>
      <c r="C3357">
        <v>0</v>
      </c>
      <c r="D3357">
        <v>0</v>
      </c>
      <c r="E3357">
        <v>19</v>
      </c>
      <c r="F3357">
        <v>215.75</v>
      </c>
      <c r="G3357">
        <v>0</v>
      </c>
      <c r="H3357">
        <f>G3357*100</f>
        <v>0</v>
      </c>
      <c r="I3357">
        <v>2.1052632000000002E-2</v>
      </c>
      <c r="J3357">
        <f>I3357*100</f>
        <v>2.1052632</v>
      </c>
      <c r="K3357">
        <v>0</v>
      </c>
      <c r="L3357" t="s">
        <v>16</v>
      </c>
      <c r="M3357" t="s">
        <v>14</v>
      </c>
      <c r="N3357" t="b">
        <v>0</v>
      </c>
      <c r="O3357" t="b">
        <v>0</v>
      </c>
    </row>
    <row r="3358" spans="1:15" x14ac:dyDescent="0.2">
      <c r="A3358">
        <v>0</v>
      </c>
      <c r="B3358">
        <v>0</v>
      </c>
      <c r="C3358">
        <v>0</v>
      </c>
      <c r="D3358">
        <v>0</v>
      </c>
      <c r="E3358">
        <v>13</v>
      </c>
      <c r="F3358">
        <v>215.952381</v>
      </c>
      <c r="G3358">
        <v>0</v>
      </c>
      <c r="H3358">
        <f>G3358*100</f>
        <v>0</v>
      </c>
      <c r="I3358">
        <v>1.8181817999999999E-2</v>
      </c>
      <c r="J3358">
        <f>I3358*100</f>
        <v>1.8181817999999998</v>
      </c>
      <c r="K3358">
        <v>0</v>
      </c>
      <c r="L3358" t="s">
        <v>22</v>
      </c>
      <c r="M3358" t="s">
        <v>15</v>
      </c>
      <c r="N3358" t="b">
        <v>0</v>
      </c>
      <c r="O3358" t="b">
        <v>0</v>
      </c>
    </row>
    <row r="3359" spans="1:15" x14ac:dyDescent="0.2">
      <c r="A3359">
        <v>0</v>
      </c>
      <c r="B3359">
        <v>0</v>
      </c>
      <c r="C3359">
        <v>0</v>
      </c>
      <c r="D3359">
        <v>0</v>
      </c>
      <c r="E3359">
        <v>6</v>
      </c>
      <c r="F3359">
        <v>216</v>
      </c>
      <c r="G3359">
        <v>0</v>
      </c>
      <c r="H3359">
        <f>G3359*100</f>
        <v>0</v>
      </c>
      <c r="I3359">
        <v>3.3333333E-2</v>
      </c>
      <c r="J3359">
        <f>I3359*100</f>
        <v>3.3333333000000001</v>
      </c>
      <c r="K3359">
        <v>0</v>
      </c>
      <c r="L3359" t="s">
        <v>16</v>
      </c>
      <c r="M3359" t="s">
        <v>14</v>
      </c>
      <c r="N3359" t="b">
        <v>0</v>
      </c>
      <c r="O3359" t="b">
        <v>0</v>
      </c>
    </row>
    <row r="3360" spans="1:15" x14ac:dyDescent="0.2">
      <c r="A3360">
        <v>0</v>
      </c>
      <c r="B3360">
        <v>0</v>
      </c>
      <c r="C3360">
        <v>0</v>
      </c>
      <c r="D3360">
        <v>0</v>
      </c>
      <c r="E3360">
        <v>9</v>
      </c>
      <c r="F3360">
        <v>216</v>
      </c>
      <c r="G3360">
        <v>6.6666666999999999E-2</v>
      </c>
      <c r="H3360">
        <f>G3360*100</f>
        <v>6.6666666999999995</v>
      </c>
      <c r="I3360">
        <v>7.7777778000000006E-2</v>
      </c>
      <c r="J3360">
        <f>I3360*100</f>
        <v>7.7777778000000009</v>
      </c>
      <c r="K3360">
        <v>0</v>
      </c>
      <c r="L3360" t="s">
        <v>17</v>
      </c>
      <c r="M3360" t="s">
        <v>14</v>
      </c>
      <c r="N3360" t="b">
        <v>0</v>
      </c>
      <c r="O3360" t="b">
        <v>0</v>
      </c>
    </row>
    <row r="3361" spans="1:15" x14ac:dyDescent="0.2">
      <c r="A3361">
        <v>0</v>
      </c>
      <c r="B3361">
        <v>0</v>
      </c>
      <c r="C3361">
        <v>0</v>
      </c>
      <c r="D3361">
        <v>0</v>
      </c>
      <c r="E3361">
        <v>15</v>
      </c>
      <c r="F3361">
        <v>216</v>
      </c>
      <c r="G3361">
        <v>2.3809523999999999E-2</v>
      </c>
      <c r="H3361">
        <f>G3361*100</f>
        <v>2.3809524</v>
      </c>
      <c r="I3361">
        <v>6.6666666999999999E-2</v>
      </c>
      <c r="J3361">
        <f>I3361*100</f>
        <v>6.6666666999999995</v>
      </c>
      <c r="K3361">
        <v>0</v>
      </c>
      <c r="L3361" t="s">
        <v>17</v>
      </c>
      <c r="M3361" t="s">
        <v>14</v>
      </c>
      <c r="N3361" t="b">
        <v>1</v>
      </c>
      <c r="O3361" t="b">
        <v>0</v>
      </c>
    </row>
    <row r="3362" spans="1:15" x14ac:dyDescent="0.2">
      <c r="A3362">
        <v>0</v>
      </c>
      <c r="B3362">
        <v>0</v>
      </c>
      <c r="C3362">
        <v>0</v>
      </c>
      <c r="D3362">
        <v>0</v>
      </c>
      <c r="E3362">
        <v>11</v>
      </c>
      <c r="F3362">
        <v>216</v>
      </c>
      <c r="G3362">
        <v>1.8181817999999999E-2</v>
      </c>
      <c r="H3362">
        <f>G3362*100</f>
        <v>1.8181817999999998</v>
      </c>
      <c r="I3362">
        <v>3.6363635999999998E-2</v>
      </c>
      <c r="J3362">
        <f>I3362*100</f>
        <v>3.6363635999999997</v>
      </c>
      <c r="K3362">
        <v>0</v>
      </c>
      <c r="L3362" t="s">
        <v>17</v>
      </c>
      <c r="M3362" t="s">
        <v>14</v>
      </c>
      <c r="N3362" t="b">
        <v>0</v>
      </c>
      <c r="O3362" t="b">
        <v>0</v>
      </c>
    </row>
    <row r="3363" spans="1:15" x14ac:dyDescent="0.2">
      <c r="A3363">
        <v>1</v>
      </c>
      <c r="B3363">
        <v>7.5</v>
      </c>
      <c r="C3363">
        <v>0</v>
      </c>
      <c r="D3363">
        <v>0</v>
      </c>
      <c r="E3363">
        <v>19</v>
      </c>
      <c r="F3363">
        <v>216.16666670000001</v>
      </c>
      <c r="G3363">
        <v>3.8095237999999997E-2</v>
      </c>
      <c r="H3363">
        <f>G3363*100</f>
        <v>3.8095237999999996</v>
      </c>
      <c r="I3363">
        <v>5.8730158999999997E-2</v>
      </c>
      <c r="J3363">
        <f>I3363*100</f>
        <v>5.8730158999999995</v>
      </c>
      <c r="K3363">
        <v>0</v>
      </c>
      <c r="L3363" t="s">
        <v>17</v>
      </c>
      <c r="M3363" t="s">
        <v>14</v>
      </c>
      <c r="N3363" t="b">
        <v>0</v>
      </c>
      <c r="O3363" t="b">
        <v>0</v>
      </c>
    </row>
    <row r="3364" spans="1:15" x14ac:dyDescent="0.2">
      <c r="A3364">
        <v>3</v>
      </c>
      <c r="B3364">
        <v>61.266666669999999</v>
      </c>
      <c r="C3364">
        <v>0</v>
      </c>
      <c r="D3364">
        <v>0</v>
      </c>
      <c r="E3364">
        <v>7</v>
      </c>
      <c r="F3364">
        <v>216.33333329999999</v>
      </c>
      <c r="G3364">
        <v>0</v>
      </c>
      <c r="H3364">
        <f>G3364*100</f>
        <v>0</v>
      </c>
      <c r="I3364">
        <v>9.5238100000000006E-3</v>
      </c>
      <c r="J3364">
        <f>I3364*100</f>
        <v>0.95238100000000003</v>
      </c>
      <c r="K3364">
        <v>0</v>
      </c>
      <c r="L3364" t="s">
        <v>23</v>
      </c>
      <c r="M3364" t="s">
        <v>14</v>
      </c>
      <c r="N3364" t="b">
        <v>0</v>
      </c>
      <c r="O3364" t="b">
        <v>0</v>
      </c>
    </row>
    <row r="3365" spans="1:15" x14ac:dyDescent="0.2">
      <c r="A3365">
        <v>3</v>
      </c>
      <c r="B3365">
        <v>53.4</v>
      </c>
      <c r="C3365">
        <v>0</v>
      </c>
      <c r="D3365">
        <v>0</v>
      </c>
      <c r="E3365">
        <v>21</v>
      </c>
      <c r="F3365">
        <v>216.7</v>
      </c>
      <c r="G3365">
        <v>0</v>
      </c>
      <c r="H3365">
        <f>G3365*100</f>
        <v>0</v>
      </c>
      <c r="I3365">
        <v>8.6956519999999999E-3</v>
      </c>
      <c r="J3365">
        <f>I3365*100</f>
        <v>0.86956520000000004</v>
      </c>
      <c r="K3365">
        <v>0</v>
      </c>
      <c r="L3365" t="s">
        <v>23</v>
      </c>
      <c r="M3365" t="s">
        <v>15</v>
      </c>
      <c r="N3365" t="b">
        <v>0</v>
      </c>
      <c r="O3365" t="b">
        <v>0</v>
      </c>
    </row>
    <row r="3366" spans="1:15" x14ac:dyDescent="0.2">
      <c r="A3366">
        <v>0</v>
      </c>
      <c r="B3366">
        <v>0</v>
      </c>
      <c r="C3366">
        <v>0</v>
      </c>
      <c r="D3366">
        <v>0</v>
      </c>
      <c r="E3366">
        <v>18</v>
      </c>
      <c r="F3366">
        <v>217</v>
      </c>
      <c r="G3366">
        <v>5.5555559999999997E-3</v>
      </c>
      <c r="H3366">
        <f>G3366*100</f>
        <v>0.55555559999999993</v>
      </c>
      <c r="I3366">
        <v>3.1481480999999999E-2</v>
      </c>
      <c r="J3366">
        <f>I3366*100</f>
        <v>3.1481480999999998</v>
      </c>
      <c r="K3366">
        <v>0</v>
      </c>
      <c r="L3366" t="s">
        <v>17</v>
      </c>
      <c r="M3366" t="s">
        <v>14</v>
      </c>
      <c r="N3366" t="b">
        <v>0</v>
      </c>
      <c r="O3366" t="b">
        <v>0</v>
      </c>
    </row>
    <row r="3367" spans="1:15" x14ac:dyDescent="0.2">
      <c r="A3367">
        <v>0</v>
      </c>
      <c r="B3367">
        <v>0</v>
      </c>
      <c r="C3367">
        <v>0</v>
      </c>
      <c r="D3367">
        <v>0</v>
      </c>
      <c r="E3367">
        <v>5</v>
      </c>
      <c r="F3367">
        <v>217</v>
      </c>
      <c r="G3367">
        <v>0</v>
      </c>
      <c r="H3367">
        <f>G3367*100</f>
        <v>0</v>
      </c>
      <c r="I3367">
        <v>0.02</v>
      </c>
      <c r="J3367">
        <f>I3367*100</f>
        <v>2</v>
      </c>
      <c r="K3367">
        <v>0</v>
      </c>
      <c r="L3367" t="s">
        <v>17</v>
      </c>
      <c r="M3367" t="s">
        <v>14</v>
      </c>
      <c r="N3367" t="b">
        <v>0</v>
      </c>
      <c r="O3367" t="b">
        <v>0</v>
      </c>
    </row>
    <row r="3368" spans="1:15" x14ac:dyDescent="0.2">
      <c r="A3368">
        <v>6</v>
      </c>
      <c r="B3368">
        <v>270.75</v>
      </c>
      <c r="C3368">
        <v>0</v>
      </c>
      <c r="D3368">
        <v>0</v>
      </c>
      <c r="E3368">
        <v>6</v>
      </c>
      <c r="F3368">
        <v>217.5</v>
      </c>
      <c r="G3368">
        <v>0</v>
      </c>
      <c r="H3368">
        <f>G3368*100</f>
        <v>0</v>
      </c>
      <c r="I3368">
        <v>0.02</v>
      </c>
      <c r="J3368">
        <f>I3368*100</f>
        <v>2</v>
      </c>
      <c r="K3368">
        <v>0</v>
      </c>
      <c r="L3368" t="s">
        <v>24</v>
      </c>
      <c r="M3368" t="s">
        <v>15</v>
      </c>
      <c r="N3368" t="b">
        <v>1</v>
      </c>
      <c r="O3368" t="b">
        <v>0</v>
      </c>
    </row>
    <row r="3369" spans="1:15" x14ac:dyDescent="0.2">
      <c r="A3369">
        <v>4</v>
      </c>
      <c r="B3369">
        <v>96.4</v>
      </c>
      <c r="C3369">
        <v>0</v>
      </c>
      <c r="D3369">
        <v>0</v>
      </c>
      <c r="E3369">
        <v>10</v>
      </c>
      <c r="F3369">
        <v>217.6</v>
      </c>
      <c r="G3369">
        <v>0</v>
      </c>
      <c r="H3369">
        <f>G3369*100</f>
        <v>0</v>
      </c>
      <c r="I3369">
        <v>0</v>
      </c>
      <c r="J3369">
        <f>I3369*100</f>
        <v>0</v>
      </c>
      <c r="K3369">
        <v>0</v>
      </c>
      <c r="L3369" t="s">
        <v>22</v>
      </c>
      <c r="M3369" t="s">
        <v>15</v>
      </c>
      <c r="N3369" t="b">
        <v>1</v>
      </c>
      <c r="O3369" t="b">
        <v>0</v>
      </c>
    </row>
    <row r="3370" spans="1:15" x14ac:dyDescent="0.2">
      <c r="A3370">
        <v>8</v>
      </c>
      <c r="B3370">
        <v>126</v>
      </c>
      <c r="C3370">
        <v>1</v>
      </c>
      <c r="D3370">
        <v>13.4</v>
      </c>
      <c r="E3370">
        <v>13</v>
      </c>
      <c r="F3370">
        <v>217.71666669999999</v>
      </c>
      <c r="G3370">
        <v>3.3333333E-2</v>
      </c>
      <c r="H3370">
        <f>G3370*100</f>
        <v>3.3333333000000001</v>
      </c>
      <c r="I3370">
        <v>6.2E-2</v>
      </c>
      <c r="J3370">
        <f>I3370*100</f>
        <v>6.2</v>
      </c>
      <c r="K3370">
        <v>0</v>
      </c>
      <c r="L3370" t="s">
        <v>18</v>
      </c>
      <c r="M3370" t="s">
        <v>14</v>
      </c>
      <c r="N3370" t="b">
        <v>0</v>
      </c>
      <c r="O3370" t="b">
        <v>0</v>
      </c>
    </row>
    <row r="3371" spans="1:15" x14ac:dyDescent="0.2">
      <c r="A3371">
        <v>6</v>
      </c>
      <c r="B3371">
        <v>67.400000000000006</v>
      </c>
      <c r="C3371">
        <v>0</v>
      </c>
      <c r="D3371">
        <v>0</v>
      </c>
      <c r="E3371">
        <v>13</v>
      </c>
      <c r="F3371">
        <v>217.76111109999999</v>
      </c>
      <c r="G3371">
        <v>1.2500000000000001E-2</v>
      </c>
      <c r="H3371">
        <f>G3371*100</f>
        <v>1.25</v>
      </c>
      <c r="I3371">
        <v>2.5000000000000001E-2</v>
      </c>
      <c r="J3371">
        <f>I3371*100</f>
        <v>2.5</v>
      </c>
      <c r="K3371">
        <v>0</v>
      </c>
      <c r="L3371" t="s">
        <v>18</v>
      </c>
      <c r="M3371" t="s">
        <v>14</v>
      </c>
      <c r="N3371" t="b">
        <v>1</v>
      </c>
      <c r="O3371" t="b">
        <v>0</v>
      </c>
    </row>
    <row r="3372" spans="1:15" x14ac:dyDescent="0.2">
      <c r="A3372">
        <v>10</v>
      </c>
      <c r="B3372">
        <v>207.8666667</v>
      </c>
      <c r="C3372">
        <v>0</v>
      </c>
      <c r="D3372">
        <v>0</v>
      </c>
      <c r="E3372">
        <v>8</v>
      </c>
      <c r="F3372">
        <v>217.8666667</v>
      </c>
      <c r="G3372">
        <v>0</v>
      </c>
      <c r="H3372">
        <f>G3372*100</f>
        <v>0</v>
      </c>
      <c r="I3372">
        <v>4.1666669999999998E-3</v>
      </c>
      <c r="J3372">
        <f>I3372*100</f>
        <v>0.4166667</v>
      </c>
      <c r="K3372">
        <v>0</v>
      </c>
      <c r="L3372" t="s">
        <v>17</v>
      </c>
      <c r="M3372" t="s">
        <v>15</v>
      </c>
      <c r="N3372" t="b">
        <v>0</v>
      </c>
      <c r="O3372" t="b">
        <v>0</v>
      </c>
    </row>
    <row r="3373" spans="1:15" x14ac:dyDescent="0.2">
      <c r="A3373">
        <v>0</v>
      </c>
      <c r="B3373">
        <v>0</v>
      </c>
      <c r="C3373">
        <v>0</v>
      </c>
      <c r="D3373">
        <v>0</v>
      </c>
      <c r="E3373">
        <v>13</v>
      </c>
      <c r="F3373">
        <v>217.91666670000001</v>
      </c>
      <c r="G3373">
        <v>1.5384615000000001E-2</v>
      </c>
      <c r="H3373">
        <f>G3373*100</f>
        <v>1.5384615000000001</v>
      </c>
      <c r="I3373">
        <v>3.5897435999999998E-2</v>
      </c>
      <c r="J3373">
        <f>I3373*100</f>
        <v>3.5897435999999998</v>
      </c>
      <c r="K3373">
        <v>0</v>
      </c>
      <c r="L3373" t="s">
        <v>24</v>
      </c>
      <c r="M3373" t="s">
        <v>14</v>
      </c>
      <c r="N3373" t="b">
        <v>1</v>
      </c>
      <c r="O3373" t="b">
        <v>0</v>
      </c>
    </row>
    <row r="3374" spans="1:15" x14ac:dyDescent="0.2">
      <c r="A3374">
        <v>0</v>
      </c>
      <c r="B3374">
        <v>0</v>
      </c>
      <c r="C3374">
        <v>0</v>
      </c>
      <c r="D3374">
        <v>0</v>
      </c>
      <c r="E3374">
        <v>6</v>
      </c>
      <c r="F3374">
        <v>218</v>
      </c>
      <c r="G3374">
        <v>0</v>
      </c>
      <c r="H3374">
        <f>G3374*100</f>
        <v>0</v>
      </c>
      <c r="I3374">
        <v>6.6666666999999999E-2</v>
      </c>
      <c r="J3374">
        <f>I3374*100</f>
        <v>6.6666666999999995</v>
      </c>
      <c r="K3374">
        <v>0</v>
      </c>
      <c r="L3374" t="s">
        <v>16</v>
      </c>
      <c r="M3374" t="s">
        <v>14</v>
      </c>
      <c r="N3374" t="b">
        <v>0</v>
      </c>
      <c r="O3374" t="b">
        <v>0</v>
      </c>
    </row>
    <row r="3375" spans="1:15" x14ac:dyDescent="0.2">
      <c r="A3375">
        <v>0</v>
      </c>
      <c r="B3375">
        <v>0</v>
      </c>
      <c r="C3375">
        <v>0</v>
      </c>
      <c r="D3375">
        <v>0</v>
      </c>
      <c r="E3375">
        <v>9</v>
      </c>
      <c r="F3375">
        <v>218</v>
      </c>
      <c r="G3375">
        <v>0</v>
      </c>
      <c r="H3375">
        <f>G3375*100</f>
        <v>0</v>
      </c>
      <c r="I3375">
        <v>3.3333333E-2</v>
      </c>
      <c r="J3375">
        <f>I3375*100</f>
        <v>3.3333333000000001</v>
      </c>
      <c r="K3375">
        <v>0</v>
      </c>
      <c r="L3375" t="s">
        <v>16</v>
      </c>
      <c r="M3375" t="s">
        <v>14</v>
      </c>
      <c r="N3375" t="b">
        <v>1</v>
      </c>
      <c r="O3375" t="b">
        <v>0</v>
      </c>
    </row>
    <row r="3376" spans="1:15" x14ac:dyDescent="0.2">
      <c r="A3376">
        <v>0</v>
      </c>
      <c r="B3376">
        <v>0</v>
      </c>
      <c r="C3376">
        <v>0</v>
      </c>
      <c r="D3376">
        <v>0</v>
      </c>
      <c r="E3376">
        <v>5</v>
      </c>
      <c r="F3376">
        <v>218</v>
      </c>
      <c r="G3376">
        <v>0</v>
      </c>
      <c r="H3376">
        <f>G3376*100</f>
        <v>0</v>
      </c>
      <c r="I3376">
        <v>0.04</v>
      </c>
      <c r="J3376">
        <f>I3376*100</f>
        <v>4</v>
      </c>
      <c r="K3376">
        <v>0</v>
      </c>
      <c r="L3376" t="s">
        <v>16</v>
      </c>
      <c r="M3376" t="s">
        <v>14</v>
      </c>
      <c r="N3376" t="b">
        <v>0</v>
      </c>
      <c r="O3376" t="b">
        <v>0</v>
      </c>
    </row>
    <row r="3377" spans="1:15" x14ac:dyDescent="0.2">
      <c r="A3377">
        <v>2</v>
      </c>
      <c r="B3377">
        <v>42</v>
      </c>
      <c r="C3377">
        <v>0</v>
      </c>
      <c r="D3377">
        <v>0</v>
      </c>
      <c r="E3377">
        <v>29</v>
      </c>
      <c r="F3377">
        <v>218</v>
      </c>
      <c r="G3377">
        <v>0</v>
      </c>
      <c r="H3377">
        <f>G3377*100</f>
        <v>0</v>
      </c>
      <c r="I3377">
        <v>3.2258059999999999E-3</v>
      </c>
      <c r="J3377">
        <f>I3377*100</f>
        <v>0.3225806</v>
      </c>
      <c r="K3377">
        <v>0</v>
      </c>
      <c r="L3377" t="s">
        <v>16</v>
      </c>
      <c r="M3377" t="s">
        <v>14</v>
      </c>
      <c r="N3377" t="b">
        <v>0</v>
      </c>
      <c r="O3377" t="b">
        <v>0</v>
      </c>
    </row>
    <row r="3378" spans="1:15" x14ac:dyDescent="0.2">
      <c r="A3378">
        <v>2</v>
      </c>
      <c r="B3378">
        <v>171.2</v>
      </c>
      <c r="C3378">
        <v>0</v>
      </c>
      <c r="D3378">
        <v>0</v>
      </c>
      <c r="E3378">
        <v>16</v>
      </c>
      <c r="F3378">
        <v>218</v>
      </c>
      <c r="G3378">
        <v>1.1111111E-2</v>
      </c>
      <c r="H3378">
        <f>G3378*100</f>
        <v>1.1111111</v>
      </c>
      <c r="I3378">
        <v>3.3333333E-2</v>
      </c>
      <c r="J3378">
        <f>I3378*100</f>
        <v>3.3333333000000001</v>
      </c>
      <c r="K3378">
        <v>0</v>
      </c>
      <c r="L3378" t="s">
        <v>18</v>
      </c>
      <c r="M3378" t="s">
        <v>14</v>
      </c>
      <c r="N3378" t="b">
        <v>0</v>
      </c>
      <c r="O3378" t="b">
        <v>0</v>
      </c>
    </row>
    <row r="3379" spans="1:15" x14ac:dyDescent="0.2">
      <c r="A3379">
        <v>0</v>
      </c>
      <c r="B3379">
        <v>0</v>
      </c>
      <c r="C3379">
        <v>0</v>
      </c>
      <c r="D3379">
        <v>0</v>
      </c>
      <c r="E3379">
        <v>12</v>
      </c>
      <c r="F3379">
        <v>218.5</v>
      </c>
      <c r="G3379">
        <v>0</v>
      </c>
      <c r="H3379">
        <f>G3379*100</f>
        <v>0</v>
      </c>
      <c r="I3379">
        <v>4.5833332999999997E-2</v>
      </c>
      <c r="J3379">
        <f>I3379*100</f>
        <v>4.5833332999999996</v>
      </c>
      <c r="K3379">
        <v>0</v>
      </c>
      <c r="L3379" t="s">
        <v>16</v>
      </c>
      <c r="M3379" t="s">
        <v>14</v>
      </c>
      <c r="N3379" t="b">
        <v>0</v>
      </c>
      <c r="O3379" t="b">
        <v>0</v>
      </c>
    </row>
    <row r="3380" spans="1:15" x14ac:dyDescent="0.2">
      <c r="A3380">
        <v>0</v>
      </c>
      <c r="B3380">
        <v>0</v>
      </c>
      <c r="C3380">
        <v>0</v>
      </c>
      <c r="D3380">
        <v>0</v>
      </c>
      <c r="E3380">
        <v>13</v>
      </c>
      <c r="F3380">
        <v>218.66666670000001</v>
      </c>
      <c r="G3380">
        <v>0.107692308</v>
      </c>
      <c r="H3380">
        <f>G3380*100</f>
        <v>10.769230800000001</v>
      </c>
      <c r="I3380">
        <v>0.111538462</v>
      </c>
      <c r="J3380">
        <f>I3380*100</f>
        <v>11.1538462</v>
      </c>
      <c r="K3380">
        <v>0</v>
      </c>
      <c r="L3380" t="s">
        <v>20</v>
      </c>
      <c r="M3380" t="s">
        <v>14</v>
      </c>
      <c r="N3380" t="b">
        <v>0</v>
      </c>
      <c r="O3380" t="b">
        <v>0</v>
      </c>
    </row>
    <row r="3381" spans="1:15" x14ac:dyDescent="0.2">
      <c r="A3381">
        <v>0</v>
      </c>
      <c r="B3381">
        <v>0</v>
      </c>
      <c r="C3381">
        <v>0</v>
      </c>
      <c r="D3381">
        <v>0</v>
      </c>
      <c r="E3381">
        <v>5</v>
      </c>
      <c r="F3381">
        <v>219</v>
      </c>
      <c r="G3381">
        <v>0</v>
      </c>
      <c r="H3381">
        <f>G3381*100</f>
        <v>0</v>
      </c>
      <c r="I3381">
        <v>0.04</v>
      </c>
      <c r="J3381">
        <f>I3381*100</f>
        <v>4</v>
      </c>
      <c r="K3381">
        <v>0</v>
      </c>
      <c r="L3381" t="s">
        <v>22</v>
      </c>
      <c r="M3381" t="s">
        <v>14</v>
      </c>
      <c r="N3381" t="b">
        <v>0</v>
      </c>
      <c r="O3381" t="b">
        <v>0</v>
      </c>
    </row>
    <row r="3382" spans="1:15" x14ac:dyDescent="0.2">
      <c r="A3382">
        <v>0</v>
      </c>
      <c r="B3382">
        <v>0</v>
      </c>
      <c r="C3382">
        <v>0</v>
      </c>
      <c r="D3382">
        <v>0</v>
      </c>
      <c r="E3382">
        <v>8</v>
      </c>
      <c r="F3382">
        <v>219</v>
      </c>
      <c r="G3382">
        <v>0</v>
      </c>
      <c r="H3382">
        <f>G3382*100</f>
        <v>0</v>
      </c>
      <c r="I3382">
        <v>2.5000000000000001E-2</v>
      </c>
      <c r="J3382">
        <f>I3382*100</f>
        <v>2.5</v>
      </c>
      <c r="K3382">
        <v>0</v>
      </c>
      <c r="L3382" t="s">
        <v>24</v>
      </c>
      <c r="M3382" t="s">
        <v>14</v>
      </c>
      <c r="N3382" t="b">
        <v>0</v>
      </c>
      <c r="O3382" t="b">
        <v>0</v>
      </c>
    </row>
    <row r="3383" spans="1:15" x14ac:dyDescent="0.2">
      <c r="A3383">
        <v>1</v>
      </c>
      <c r="B3383">
        <v>0</v>
      </c>
      <c r="C3383">
        <v>0</v>
      </c>
      <c r="D3383">
        <v>0</v>
      </c>
      <c r="E3383">
        <v>9</v>
      </c>
      <c r="F3383">
        <v>219</v>
      </c>
      <c r="G3383">
        <v>3.0303030000000002E-2</v>
      </c>
      <c r="H3383">
        <f>G3383*100</f>
        <v>3.030303</v>
      </c>
      <c r="I3383">
        <v>6.6666666999999999E-2</v>
      </c>
      <c r="J3383">
        <f>I3383*100</f>
        <v>6.6666666999999995</v>
      </c>
      <c r="K3383">
        <v>22.896363640000001</v>
      </c>
      <c r="L3383" t="s">
        <v>17</v>
      </c>
      <c r="M3383" t="s">
        <v>14</v>
      </c>
      <c r="N3383" t="b">
        <v>0</v>
      </c>
      <c r="O3383" t="b">
        <v>1</v>
      </c>
    </row>
    <row r="3384" spans="1:15" x14ac:dyDescent="0.2">
      <c r="A3384">
        <v>2</v>
      </c>
      <c r="B3384">
        <v>27.25</v>
      </c>
      <c r="C3384">
        <v>0</v>
      </c>
      <c r="D3384">
        <v>0</v>
      </c>
      <c r="E3384">
        <v>9</v>
      </c>
      <c r="F3384">
        <v>219.25</v>
      </c>
      <c r="G3384">
        <v>0</v>
      </c>
      <c r="H3384">
        <f>G3384*100</f>
        <v>0</v>
      </c>
      <c r="I3384">
        <v>3.3333333E-2</v>
      </c>
      <c r="J3384">
        <f>I3384*100</f>
        <v>3.3333333000000001</v>
      </c>
      <c r="K3384">
        <v>75.508332569999993</v>
      </c>
      <c r="L3384" t="s">
        <v>24</v>
      </c>
      <c r="M3384" t="s">
        <v>14</v>
      </c>
      <c r="N3384" t="b">
        <v>0</v>
      </c>
      <c r="O3384" t="b">
        <v>1</v>
      </c>
    </row>
    <row r="3385" spans="1:15" x14ac:dyDescent="0.2">
      <c r="A3385">
        <v>0</v>
      </c>
      <c r="B3385">
        <v>0</v>
      </c>
      <c r="C3385">
        <v>0</v>
      </c>
      <c r="D3385">
        <v>0</v>
      </c>
      <c r="E3385">
        <v>20</v>
      </c>
      <c r="F3385">
        <v>219.33333329999999</v>
      </c>
      <c r="G3385">
        <v>0</v>
      </c>
      <c r="H3385">
        <f>G3385*100</f>
        <v>0</v>
      </c>
      <c r="I3385">
        <v>1.1666667E-2</v>
      </c>
      <c r="J3385">
        <f>I3385*100</f>
        <v>1.1666666999999999</v>
      </c>
      <c r="K3385">
        <v>0</v>
      </c>
      <c r="L3385" t="s">
        <v>16</v>
      </c>
      <c r="M3385" t="s">
        <v>14</v>
      </c>
      <c r="N3385" t="b">
        <v>0</v>
      </c>
      <c r="O3385" t="b">
        <v>0</v>
      </c>
    </row>
    <row r="3386" spans="1:15" x14ac:dyDescent="0.2">
      <c r="A3386">
        <v>1</v>
      </c>
      <c r="B3386">
        <v>20</v>
      </c>
      <c r="C3386">
        <v>0</v>
      </c>
      <c r="D3386">
        <v>0</v>
      </c>
      <c r="E3386">
        <v>20</v>
      </c>
      <c r="F3386">
        <v>219.5</v>
      </c>
      <c r="G3386">
        <v>0.12</v>
      </c>
      <c r="H3386">
        <f>G3386*100</f>
        <v>12</v>
      </c>
      <c r="I3386">
        <v>0.12976190500000001</v>
      </c>
      <c r="J3386">
        <f>I3386*100</f>
        <v>12.976190500000001</v>
      </c>
      <c r="K3386">
        <v>0</v>
      </c>
      <c r="L3386" t="s">
        <v>17</v>
      </c>
      <c r="M3386" t="s">
        <v>14</v>
      </c>
      <c r="N3386" t="b">
        <v>0</v>
      </c>
      <c r="O3386" t="b">
        <v>0</v>
      </c>
    </row>
    <row r="3387" spans="1:15" x14ac:dyDescent="0.2">
      <c r="A3387">
        <v>0</v>
      </c>
      <c r="B3387">
        <v>0</v>
      </c>
      <c r="C3387">
        <v>0</v>
      </c>
      <c r="D3387">
        <v>0</v>
      </c>
      <c r="E3387">
        <v>4</v>
      </c>
      <c r="F3387">
        <v>219.5</v>
      </c>
      <c r="G3387">
        <v>0</v>
      </c>
      <c r="H3387">
        <f>G3387*100</f>
        <v>0</v>
      </c>
      <c r="I3387">
        <v>1.6666667E-2</v>
      </c>
      <c r="J3387">
        <f>I3387*100</f>
        <v>1.6666666999999999</v>
      </c>
      <c r="K3387">
        <v>0</v>
      </c>
      <c r="L3387" t="s">
        <v>17</v>
      </c>
      <c r="M3387" t="s">
        <v>14</v>
      </c>
      <c r="N3387" t="b">
        <v>0</v>
      </c>
      <c r="O3387" t="b">
        <v>0</v>
      </c>
    </row>
    <row r="3388" spans="1:15" x14ac:dyDescent="0.2">
      <c r="A3388">
        <v>0</v>
      </c>
      <c r="B3388">
        <v>0</v>
      </c>
      <c r="C3388">
        <v>0</v>
      </c>
      <c r="D3388">
        <v>0</v>
      </c>
      <c r="E3388">
        <v>11</v>
      </c>
      <c r="F3388">
        <v>219.5</v>
      </c>
      <c r="G3388">
        <v>1.8181817999999999E-2</v>
      </c>
      <c r="H3388">
        <f>G3388*100</f>
        <v>1.8181817999999998</v>
      </c>
      <c r="I3388">
        <v>4.6060605999999997E-2</v>
      </c>
      <c r="J3388">
        <f>I3388*100</f>
        <v>4.6060605999999993</v>
      </c>
      <c r="K3388">
        <v>0</v>
      </c>
      <c r="L3388" t="s">
        <v>17</v>
      </c>
      <c r="M3388" t="s">
        <v>14</v>
      </c>
      <c r="N3388" t="b">
        <v>0</v>
      </c>
      <c r="O3388" t="b">
        <v>0</v>
      </c>
    </row>
    <row r="3389" spans="1:15" x14ac:dyDescent="0.2">
      <c r="A3389">
        <v>0</v>
      </c>
      <c r="B3389">
        <v>0</v>
      </c>
      <c r="C3389">
        <v>0</v>
      </c>
      <c r="D3389">
        <v>0</v>
      </c>
      <c r="E3389">
        <v>6</v>
      </c>
      <c r="F3389">
        <v>219.5</v>
      </c>
      <c r="G3389">
        <v>1.1111111E-2</v>
      </c>
      <c r="H3389">
        <f>G3389*100</f>
        <v>1.1111111</v>
      </c>
      <c r="I3389">
        <v>7.7777778000000006E-2</v>
      </c>
      <c r="J3389">
        <f>I3389*100</f>
        <v>7.7777778000000009</v>
      </c>
      <c r="K3389">
        <v>0</v>
      </c>
      <c r="L3389" t="s">
        <v>17</v>
      </c>
      <c r="M3389" t="s">
        <v>14</v>
      </c>
      <c r="N3389" t="b">
        <v>0</v>
      </c>
      <c r="O3389" t="b">
        <v>0</v>
      </c>
    </row>
    <row r="3390" spans="1:15" x14ac:dyDescent="0.2">
      <c r="A3390">
        <v>5</v>
      </c>
      <c r="B3390">
        <v>46.5</v>
      </c>
      <c r="C3390">
        <v>0</v>
      </c>
      <c r="D3390">
        <v>0</v>
      </c>
      <c r="E3390">
        <v>17</v>
      </c>
      <c r="F3390">
        <v>219.5</v>
      </c>
      <c r="G3390">
        <v>1.1111111E-2</v>
      </c>
      <c r="H3390">
        <f>G3390*100</f>
        <v>1.1111111</v>
      </c>
      <c r="I3390">
        <v>2.2222222E-2</v>
      </c>
      <c r="J3390">
        <f>I3390*100</f>
        <v>2.2222222</v>
      </c>
      <c r="K3390">
        <v>0</v>
      </c>
      <c r="L3390" t="s">
        <v>24</v>
      </c>
      <c r="M3390" t="s">
        <v>14</v>
      </c>
      <c r="N3390" t="b">
        <v>0</v>
      </c>
      <c r="O3390" t="b">
        <v>0</v>
      </c>
    </row>
    <row r="3391" spans="1:15" x14ac:dyDescent="0.2">
      <c r="A3391">
        <v>1</v>
      </c>
      <c r="B3391">
        <v>9</v>
      </c>
      <c r="C3391">
        <v>0</v>
      </c>
      <c r="D3391">
        <v>0</v>
      </c>
      <c r="E3391">
        <v>10</v>
      </c>
      <c r="F3391">
        <v>219.5</v>
      </c>
      <c r="G3391">
        <v>0</v>
      </c>
      <c r="H3391">
        <f>G3391*100</f>
        <v>0</v>
      </c>
      <c r="I3391">
        <v>2.7272727E-2</v>
      </c>
      <c r="J3391">
        <f>I3391*100</f>
        <v>2.7272726999999999</v>
      </c>
      <c r="K3391">
        <v>0</v>
      </c>
      <c r="L3391" t="s">
        <v>24</v>
      </c>
      <c r="M3391" t="s">
        <v>14</v>
      </c>
      <c r="N3391" t="b">
        <v>0</v>
      </c>
      <c r="O3391" t="b">
        <v>0</v>
      </c>
    </row>
    <row r="3392" spans="1:15" x14ac:dyDescent="0.2">
      <c r="A3392">
        <v>0</v>
      </c>
      <c r="B3392">
        <v>0</v>
      </c>
      <c r="C3392">
        <v>0</v>
      </c>
      <c r="D3392">
        <v>0</v>
      </c>
      <c r="E3392">
        <v>16</v>
      </c>
      <c r="F3392">
        <v>219.55</v>
      </c>
      <c r="G3392">
        <v>0</v>
      </c>
      <c r="H3392">
        <f>G3392*100</f>
        <v>0</v>
      </c>
      <c r="I3392">
        <v>1.4583333E-2</v>
      </c>
      <c r="J3392">
        <f>I3392*100</f>
        <v>1.4583333000000001</v>
      </c>
      <c r="K3392">
        <v>0</v>
      </c>
      <c r="L3392" t="s">
        <v>22</v>
      </c>
      <c r="M3392" t="s">
        <v>14</v>
      </c>
      <c r="N3392" t="b">
        <v>0</v>
      </c>
      <c r="O3392" t="b">
        <v>0</v>
      </c>
    </row>
    <row r="3393" spans="1:15" x14ac:dyDescent="0.2">
      <c r="A3393">
        <v>7</v>
      </c>
      <c r="B3393">
        <v>150.375</v>
      </c>
      <c r="C3393">
        <v>0</v>
      </c>
      <c r="D3393">
        <v>0</v>
      </c>
      <c r="E3393">
        <v>7</v>
      </c>
      <c r="F3393">
        <v>219.58333329999999</v>
      </c>
      <c r="G3393">
        <v>0</v>
      </c>
      <c r="H3393">
        <f>G3393*100</f>
        <v>0</v>
      </c>
      <c r="I3393">
        <v>1.8181817999999999E-2</v>
      </c>
      <c r="J3393">
        <f>I3393*100</f>
        <v>1.8181817999999998</v>
      </c>
      <c r="K3393">
        <v>0</v>
      </c>
      <c r="L3393" t="s">
        <v>24</v>
      </c>
      <c r="M3393" t="s">
        <v>14</v>
      </c>
      <c r="N3393" t="b">
        <v>1</v>
      </c>
      <c r="O3393" t="b">
        <v>0</v>
      </c>
    </row>
    <row r="3394" spans="1:15" x14ac:dyDescent="0.2">
      <c r="A3394">
        <v>5</v>
      </c>
      <c r="B3394">
        <v>102.8666667</v>
      </c>
      <c r="C3394">
        <v>0</v>
      </c>
      <c r="D3394">
        <v>0</v>
      </c>
      <c r="E3394">
        <v>12</v>
      </c>
      <c r="F3394">
        <v>219.6</v>
      </c>
      <c r="G3394">
        <v>0</v>
      </c>
      <c r="H3394">
        <f>G3394*100</f>
        <v>0</v>
      </c>
      <c r="I3394">
        <v>3.5294117999999999E-2</v>
      </c>
      <c r="J3394">
        <f>I3394*100</f>
        <v>3.5294118000000001</v>
      </c>
      <c r="K3394">
        <v>0</v>
      </c>
      <c r="L3394" t="s">
        <v>18</v>
      </c>
      <c r="M3394" t="s">
        <v>14</v>
      </c>
      <c r="N3394" t="b">
        <v>0</v>
      </c>
      <c r="O3394" t="b">
        <v>0</v>
      </c>
    </row>
    <row r="3395" spans="1:15" x14ac:dyDescent="0.2">
      <c r="A3395">
        <v>1</v>
      </c>
      <c r="B3395">
        <v>0</v>
      </c>
      <c r="C3395">
        <v>0</v>
      </c>
      <c r="D3395">
        <v>0</v>
      </c>
      <c r="E3395">
        <v>28</v>
      </c>
      <c r="F3395">
        <v>219.8</v>
      </c>
      <c r="G3395">
        <v>0</v>
      </c>
      <c r="H3395">
        <f>G3395*100</f>
        <v>0</v>
      </c>
      <c r="I3395">
        <v>3.7931034000000002E-2</v>
      </c>
      <c r="J3395">
        <f>I3395*100</f>
        <v>3.7931034000000001</v>
      </c>
      <c r="K3395">
        <v>0</v>
      </c>
      <c r="L3395" t="s">
        <v>22</v>
      </c>
      <c r="M3395" t="s">
        <v>14</v>
      </c>
      <c r="N3395" t="b">
        <v>1</v>
      </c>
      <c r="O3395" t="b">
        <v>0</v>
      </c>
    </row>
    <row r="3396" spans="1:15" x14ac:dyDescent="0.2">
      <c r="A3396">
        <v>1</v>
      </c>
      <c r="B3396">
        <v>10</v>
      </c>
      <c r="C3396">
        <v>0</v>
      </c>
      <c r="D3396">
        <v>0</v>
      </c>
      <c r="E3396">
        <v>12</v>
      </c>
      <c r="F3396">
        <v>220.2666667</v>
      </c>
      <c r="G3396">
        <v>0</v>
      </c>
      <c r="H3396">
        <f>G3396*100</f>
        <v>0</v>
      </c>
      <c r="I3396">
        <v>0.02</v>
      </c>
      <c r="J3396">
        <f>I3396*100</f>
        <v>2</v>
      </c>
      <c r="K3396">
        <v>60.622382999999999</v>
      </c>
      <c r="L3396" t="s">
        <v>22</v>
      </c>
      <c r="M3396" t="s">
        <v>15</v>
      </c>
      <c r="N3396" t="b">
        <v>1</v>
      </c>
      <c r="O3396" t="b">
        <v>1</v>
      </c>
    </row>
    <row r="3397" spans="1:15" x14ac:dyDescent="0.2">
      <c r="A3397">
        <v>0</v>
      </c>
      <c r="B3397">
        <v>0</v>
      </c>
      <c r="C3397">
        <v>0</v>
      </c>
      <c r="D3397">
        <v>0</v>
      </c>
      <c r="E3397">
        <v>7</v>
      </c>
      <c r="F3397">
        <v>220.33333329999999</v>
      </c>
      <c r="G3397">
        <v>0</v>
      </c>
      <c r="H3397">
        <f>G3397*100</f>
        <v>0</v>
      </c>
      <c r="I3397">
        <v>0.01</v>
      </c>
      <c r="J3397">
        <f>I3397*100</f>
        <v>1</v>
      </c>
      <c r="K3397">
        <v>0</v>
      </c>
      <c r="L3397" t="s">
        <v>17</v>
      </c>
      <c r="M3397" t="s">
        <v>15</v>
      </c>
      <c r="N3397" t="b">
        <v>0</v>
      </c>
      <c r="O3397" t="b">
        <v>0</v>
      </c>
    </row>
    <row r="3398" spans="1:15" x14ac:dyDescent="0.2">
      <c r="A3398">
        <v>1</v>
      </c>
      <c r="B3398">
        <v>13</v>
      </c>
      <c r="C3398">
        <v>0</v>
      </c>
      <c r="D3398">
        <v>0</v>
      </c>
      <c r="E3398">
        <v>13</v>
      </c>
      <c r="F3398">
        <v>220.33333329999999</v>
      </c>
      <c r="G3398">
        <v>0</v>
      </c>
      <c r="H3398">
        <f>G3398*100</f>
        <v>0</v>
      </c>
      <c r="I3398">
        <v>2.197802E-3</v>
      </c>
      <c r="J3398">
        <f>I3398*100</f>
        <v>0.21978020000000001</v>
      </c>
      <c r="K3398">
        <v>0</v>
      </c>
      <c r="L3398" t="s">
        <v>17</v>
      </c>
      <c r="M3398" t="s">
        <v>14</v>
      </c>
      <c r="N3398" t="b">
        <v>0</v>
      </c>
      <c r="O3398" t="b">
        <v>0</v>
      </c>
    </row>
    <row r="3399" spans="1:15" x14ac:dyDescent="0.2">
      <c r="A3399">
        <v>0</v>
      </c>
      <c r="B3399">
        <v>0</v>
      </c>
      <c r="C3399">
        <v>0</v>
      </c>
      <c r="D3399">
        <v>0</v>
      </c>
      <c r="E3399">
        <v>19</v>
      </c>
      <c r="F3399">
        <v>220.3848485</v>
      </c>
      <c r="G3399">
        <v>1.0526316000000001E-2</v>
      </c>
      <c r="H3399">
        <f>G3399*100</f>
        <v>1.0526316</v>
      </c>
      <c r="I3399">
        <v>2.4642375000000001E-2</v>
      </c>
      <c r="J3399">
        <f>I3399*100</f>
        <v>2.4642375000000003</v>
      </c>
      <c r="K3399">
        <v>0</v>
      </c>
      <c r="L3399" t="s">
        <v>17</v>
      </c>
      <c r="M3399" t="s">
        <v>14</v>
      </c>
      <c r="N3399" t="b">
        <v>0</v>
      </c>
      <c r="O3399" t="b">
        <v>0</v>
      </c>
    </row>
    <row r="3400" spans="1:15" x14ac:dyDescent="0.2">
      <c r="A3400">
        <v>0</v>
      </c>
      <c r="B3400">
        <v>0</v>
      </c>
      <c r="C3400">
        <v>0</v>
      </c>
      <c r="D3400">
        <v>0</v>
      </c>
      <c r="E3400">
        <v>11</v>
      </c>
      <c r="F3400">
        <v>220.5</v>
      </c>
      <c r="G3400">
        <v>2.7272727E-2</v>
      </c>
      <c r="H3400">
        <f>G3400*100</f>
        <v>2.7272726999999999</v>
      </c>
      <c r="I3400">
        <v>7.2727272999999995E-2</v>
      </c>
      <c r="J3400">
        <f>I3400*100</f>
        <v>7.2727272999999997</v>
      </c>
      <c r="K3400">
        <v>0</v>
      </c>
      <c r="L3400" t="s">
        <v>24</v>
      </c>
      <c r="M3400" t="s">
        <v>14</v>
      </c>
      <c r="N3400" t="b">
        <v>1</v>
      </c>
      <c r="O3400" t="b">
        <v>0</v>
      </c>
    </row>
    <row r="3401" spans="1:15" x14ac:dyDescent="0.2">
      <c r="A3401">
        <v>2</v>
      </c>
      <c r="B3401">
        <v>54</v>
      </c>
      <c r="C3401">
        <v>0</v>
      </c>
      <c r="D3401">
        <v>0</v>
      </c>
      <c r="E3401">
        <v>11</v>
      </c>
      <c r="F3401">
        <v>220.96666669999999</v>
      </c>
      <c r="G3401">
        <v>2.0512821000000001E-2</v>
      </c>
      <c r="H3401">
        <f>G3401*100</f>
        <v>2.0512820999999999</v>
      </c>
      <c r="I3401">
        <v>2.9487178999999999E-2</v>
      </c>
      <c r="J3401">
        <f>I3401*100</f>
        <v>2.9487178999999997</v>
      </c>
      <c r="K3401">
        <v>0</v>
      </c>
      <c r="L3401" t="s">
        <v>17</v>
      </c>
      <c r="M3401" t="s">
        <v>14</v>
      </c>
      <c r="N3401" t="b">
        <v>0</v>
      </c>
      <c r="O3401" t="b">
        <v>0</v>
      </c>
    </row>
    <row r="3402" spans="1:15" x14ac:dyDescent="0.2">
      <c r="A3402">
        <v>0</v>
      </c>
      <c r="B3402">
        <v>0</v>
      </c>
      <c r="C3402">
        <v>0</v>
      </c>
      <c r="D3402">
        <v>0</v>
      </c>
      <c r="E3402">
        <v>15</v>
      </c>
      <c r="F3402">
        <v>221</v>
      </c>
      <c r="G3402">
        <v>0</v>
      </c>
      <c r="H3402">
        <f>G3402*100</f>
        <v>0</v>
      </c>
      <c r="I3402">
        <v>3.5555556000000002E-2</v>
      </c>
      <c r="J3402">
        <f>I3402*100</f>
        <v>3.5555556000000004</v>
      </c>
      <c r="K3402">
        <v>0</v>
      </c>
      <c r="L3402" t="s">
        <v>17</v>
      </c>
      <c r="M3402" t="s">
        <v>14</v>
      </c>
      <c r="N3402" t="b">
        <v>0</v>
      </c>
      <c r="O3402" t="b">
        <v>0</v>
      </c>
    </row>
    <row r="3403" spans="1:15" x14ac:dyDescent="0.2">
      <c r="A3403">
        <v>0</v>
      </c>
      <c r="B3403">
        <v>0</v>
      </c>
      <c r="C3403">
        <v>0</v>
      </c>
      <c r="D3403">
        <v>0</v>
      </c>
      <c r="E3403">
        <v>10</v>
      </c>
      <c r="F3403">
        <v>221</v>
      </c>
      <c r="G3403">
        <v>0.1</v>
      </c>
      <c r="H3403">
        <f>G3403*100</f>
        <v>10</v>
      </c>
      <c r="I3403">
        <v>0.116666667</v>
      </c>
      <c r="J3403">
        <f>I3403*100</f>
        <v>11.6666667</v>
      </c>
      <c r="K3403">
        <v>0</v>
      </c>
      <c r="L3403" t="s">
        <v>17</v>
      </c>
      <c r="M3403" t="s">
        <v>14</v>
      </c>
      <c r="N3403" t="b">
        <v>0</v>
      </c>
      <c r="O3403" t="b">
        <v>0</v>
      </c>
    </row>
    <row r="3404" spans="1:15" x14ac:dyDescent="0.2">
      <c r="A3404">
        <v>0</v>
      </c>
      <c r="B3404">
        <v>0</v>
      </c>
      <c r="C3404">
        <v>0</v>
      </c>
      <c r="D3404">
        <v>0</v>
      </c>
      <c r="E3404">
        <v>8</v>
      </c>
      <c r="F3404">
        <v>221</v>
      </c>
      <c r="G3404">
        <v>0</v>
      </c>
      <c r="H3404">
        <f>G3404*100</f>
        <v>0</v>
      </c>
      <c r="I3404">
        <v>2.5000000000000001E-2</v>
      </c>
      <c r="J3404">
        <f>I3404*100</f>
        <v>2.5</v>
      </c>
      <c r="K3404">
        <v>0</v>
      </c>
      <c r="L3404" t="s">
        <v>24</v>
      </c>
      <c r="M3404" t="s">
        <v>14</v>
      </c>
      <c r="N3404" t="b">
        <v>1</v>
      </c>
      <c r="O3404" t="b">
        <v>0</v>
      </c>
    </row>
    <row r="3405" spans="1:15" x14ac:dyDescent="0.2">
      <c r="A3405">
        <v>3</v>
      </c>
      <c r="B3405">
        <v>82.5</v>
      </c>
      <c r="C3405">
        <v>0</v>
      </c>
      <c r="D3405">
        <v>0</v>
      </c>
      <c r="E3405">
        <v>12</v>
      </c>
      <c r="F3405">
        <v>221.125</v>
      </c>
      <c r="G3405">
        <v>1.5384615000000001E-2</v>
      </c>
      <c r="H3405">
        <f>G3405*100</f>
        <v>1.5384615000000001</v>
      </c>
      <c r="I3405">
        <v>5.1282050000000003E-3</v>
      </c>
      <c r="J3405">
        <f>I3405*100</f>
        <v>0.51282050000000001</v>
      </c>
      <c r="K3405">
        <v>0</v>
      </c>
      <c r="L3405" t="s">
        <v>22</v>
      </c>
      <c r="M3405" t="s">
        <v>14</v>
      </c>
      <c r="N3405" t="b">
        <v>0</v>
      </c>
      <c r="O3405" t="b">
        <v>0</v>
      </c>
    </row>
    <row r="3406" spans="1:15" x14ac:dyDescent="0.2">
      <c r="A3406">
        <v>2</v>
      </c>
      <c r="B3406">
        <v>52</v>
      </c>
      <c r="C3406">
        <v>0</v>
      </c>
      <c r="D3406">
        <v>0</v>
      </c>
      <c r="E3406">
        <v>17</v>
      </c>
      <c r="F3406">
        <v>221.2</v>
      </c>
      <c r="G3406">
        <v>0</v>
      </c>
      <c r="H3406">
        <f>G3406*100</f>
        <v>0</v>
      </c>
      <c r="I3406">
        <v>1.7543859999999999E-3</v>
      </c>
      <c r="J3406">
        <f>I3406*100</f>
        <v>0.1754386</v>
      </c>
      <c r="K3406">
        <v>0</v>
      </c>
      <c r="L3406" t="s">
        <v>16</v>
      </c>
      <c r="M3406" t="s">
        <v>15</v>
      </c>
      <c r="N3406" t="b">
        <v>0</v>
      </c>
      <c r="O3406" t="b">
        <v>0</v>
      </c>
    </row>
    <row r="3407" spans="1:15" x14ac:dyDescent="0.2">
      <c r="A3407">
        <v>10</v>
      </c>
      <c r="B3407">
        <v>150.20833329999999</v>
      </c>
      <c r="C3407">
        <v>0</v>
      </c>
      <c r="D3407">
        <v>0</v>
      </c>
      <c r="E3407">
        <v>14</v>
      </c>
      <c r="F3407">
        <v>221.20833329999999</v>
      </c>
      <c r="G3407">
        <v>0</v>
      </c>
      <c r="H3407">
        <f>G3407*100</f>
        <v>0</v>
      </c>
      <c r="I3407">
        <v>1.2698413E-2</v>
      </c>
      <c r="J3407">
        <f>I3407*100</f>
        <v>1.2698413</v>
      </c>
      <c r="K3407">
        <v>0</v>
      </c>
      <c r="L3407" t="s">
        <v>24</v>
      </c>
      <c r="M3407" t="s">
        <v>15</v>
      </c>
      <c r="N3407" t="b">
        <v>0</v>
      </c>
      <c r="O3407" t="b">
        <v>0</v>
      </c>
    </row>
    <row r="3408" spans="1:15" x14ac:dyDescent="0.2">
      <c r="A3408">
        <v>4</v>
      </c>
      <c r="B3408">
        <v>22.916666670000001</v>
      </c>
      <c r="C3408">
        <v>0</v>
      </c>
      <c r="D3408">
        <v>0</v>
      </c>
      <c r="E3408">
        <v>22</v>
      </c>
      <c r="F3408">
        <v>221.25</v>
      </c>
      <c r="G3408">
        <v>1.4814815E-2</v>
      </c>
      <c r="H3408">
        <f>G3408*100</f>
        <v>1.4814815000000001</v>
      </c>
      <c r="I3408">
        <v>3.5185185000000001E-2</v>
      </c>
      <c r="J3408">
        <f>I3408*100</f>
        <v>3.5185184999999999</v>
      </c>
      <c r="K3408">
        <v>0</v>
      </c>
      <c r="L3408" t="s">
        <v>22</v>
      </c>
      <c r="M3408" t="s">
        <v>14</v>
      </c>
      <c r="N3408" t="b">
        <v>0</v>
      </c>
      <c r="O3408" t="b">
        <v>0</v>
      </c>
    </row>
    <row r="3409" spans="1:15" x14ac:dyDescent="0.2">
      <c r="A3409">
        <v>4</v>
      </c>
      <c r="B3409">
        <v>100.75</v>
      </c>
      <c r="C3409">
        <v>0</v>
      </c>
      <c r="D3409">
        <v>0</v>
      </c>
      <c r="E3409">
        <v>11</v>
      </c>
      <c r="F3409">
        <v>221.375</v>
      </c>
      <c r="G3409">
        <v>0</v>
      </c>
      <c r="H3409">
        <f>G3409*100</f>
        <v>0</v>
      </c>
      <c r="I3409">
        <v>1.5384615000000001E-2</v>
      </c>
      <c r="J3409">
        <f>I3409*100</f>
        <v>1.5384615000000001</v>
      </c>
      <c r="K3409">
        <v>0</v>
      </c>
      <c r="L3409" t="s">
        <v>22</v>
      </c>
      <c r="M3409" t="s">
        <v>15</v>
      </c>
      <c r="N3409" t="b">
        <v>1</v>
      </c>
      <c r="O3409" t="b">
        <v>0</v>
      </c>
    </row>
    <row r="3410" spans="1:15" x14ac:dyDescent="0.2">
      <c r="A3410">
        <v>1</v>
      </c>
      <c r="B3410">
        <v>146</v>
      </c>
      <c r="C3410">
        <v>0</v>
      </c>
      <c r="D3410">
        <v>0</v>
      </c>
      <c r="E3410">
        <v>7</v>
      </c>
      <c r="F3410">
        <v>221.4</v>
      </c>
      <c r="G3410">
        <v>2.5000000000000001E-2</v>
      </c>
      <c r="H3410">
        <f>G3410*100</f>
        <v>2.5</v>
      </c>
      <c r="I3410">
        <v>2.2499999999999999E-2</v>
      </c>
      <c r="J3410">
        <f>I3410*100</f>
        <v>2.25</v>
      </c>
      <c r="K3410">
        <v>0</v>
      </c>
      <c r="L3410" t="s">
        <v>22</v>
      </c>
      <c r="M3410" t="s">
        <v>14</v>
      </c>
      <c r="N3410" t="b">
        <v>0</v>
      </c>
      <c r="O3410" t="b">
        <v>0</v>
      </c>
    </row>
    <row r="3411" spans="1:15" x14ac:dyDescent="0.2">
      <c r="A3411">
        <v>0</v>
      </c>
      <c r="B3411">
        <v>0</v>
      </c>
      <c r="C3411">
        <v>0</v>
      </c>
      <c r="D3411">
        <v>0</v>
      </c>
      <c r="E3411">
        <v>13</v>
      </c>
      <c r="F3411">
        <v>221.5</v>
      </c>
      <c r="G3411">
        <v>0</v>
      </c>
      <c r="H3411">
        <f>G3411*100</f>
        <v>0</v>
      </c>
      <c r="I3411">
        <v>2.0512821000000001E-2</v>
      </c>
      <c r="J3411">
        <f>I3411*100</f>
        <v>2.0512820999999999</v>
      </c>
      <c r="K3411">
        <v>0</v>
      </c>
      <c r="L3411" t="s">
        <v>22</v>
      </c>
      <c r="M3411" t="s">
        <v>15</v>
      </c>
      <c r="N3411" t="b">
        <v>0</v>
      </c>
      <c r="O3411" t="b">
        <v>0</v>
      </c>
    </row>
    <row r="3412" spans="1:15" x14ac:dyDescent="0.2">
      <c r="A3412">
        <v>0</v>
      </c>
      <c r="B3412">
        <v>0</v>
      </c>
      <c r="C3412">
        <v>0</v>
      </c>
      <c r="D3412">
        <v>0</v>
      </c>
      <c r="E3412">
        <v>8</v>
      </c>
      <c r="F3412">
        <v>221.5</v>
      </c>
      <c r="G3412">
        <v>0</v>
      </c>
      <c r="H3412">
        <f>G3412*100</f>
        <v>0</v>
      </c>
      <c r="I3412">
        <v>6.2500000000000003E-3</v>
      </c>
      <c r="J3412">
        <f>I3412*100</f>
        <v>0.625</v>
      </c>
      <c r="K3412">
        <v>0</v>
      </c>
      <c r="L3412" t="s">
        <v>24</v>
      </c>
      <c r="M3412" t="s">
        <v>15</v>
      </c>
      <c r="N3412" t="b">
        <v>0</v>
      </c>
      <c r="O3412" t="b">
        <v>0</v>
      </c>
    </row>
    <row r="3413" spans="1:15" x14ac:dyDescent="0.2">
      <c r="A3413">
        <v>0</v>
      </c>
      <c r="B3413">
        <v>0</v>
      </c>
      <c r="C3413">
        <v>0</v>
      </c>
      <c r="D3413">
        <v>0</v>
      </c>
      <c r="E3413">
        <v>7</v>
      </c>
      <c r="F3413">
        <v>221.5</v>
      </c>
      <c r="G3413">
        <v>0</v>
      </c>
      <c r="H3413">
        <f>G3413*100</f>
        <v>0</v>
      </c>
      <c r="I3413">
        <v>2.8571428999999999E-2</v>
      </c>
      <c r="J3413">
        <f>I3413*100</f>
        <v>2.8571428999999999</v>
      </c>
      <c r="K3413">
        <v>0</v>
      </c>
      <c r="L3413" t="s">
        <v>16</v>
      </c>
      <c r="M3413" t="s">
        <v>14</v>
      </c>
      <c r="N3413" t="b">
        <v>0</v>
      </c>
      <c r="O3413" t="b">
        <v>0</v>
      </c>
    </row>
    <row r="3414" spans="1:15" x14ac:dyDescent="0.2">
      <c r="A3414">
        <v>0</v>
      </c>
      <c r="B3414">
        <v>0</v>
      </c>
      <c r="C3414">
        <v>0</v>
      </c>
      <c r="D3414">
        <v>0</v>
      </c>
      <c r="E3414">
        <v>2</v>
      </c>
      <c r="F3414">
        <v>221.5</v>
      </c>
      <c r="G3414">
        <v>0</v>
      </c>
      <c r="H3414">
        <f>G3414*100</f>
        <v>0</v>
      </c>
      <c r="I3414">
        <v>0.05</v>
      </c>
      <c r="J3414">
        <f>I3414*100</f>
        <v>5</v>
      </c>
      <c r="K3414">
        <v>0</v>
      </c>
      <c r="L3414" t="s">
        <v>16</v>
      </c>
      <c r="M3414" t="s">
        <v>14</v>
      </c>
      <c r="N3414" t="b">
        <v>1</v>
      </c>
      <c r="O3414" t="b">
        <v>0</v>
      </c>
    </row>
    <row r="3415" spans="1:15" x14ac:dyDescent="0.2">
      <c r="A3415">
        <v>0</v>
      </c>
      <c r="B3415">
        <v>0</v>
      </c>
      <c r="C3415">
        <v>0</v>
      </c>
      <c r="D3415">
        <v>0</v>
      </c>
      <c r="E3415">
        <v>14</v>
      </c>
      <c r="F3415">
        <v>221.5</v>
      </c>
      <c r="G3415">
        <v>0</v>
      </c>
      <c r="H3415">
        <f>G3415*100</f>
        <v>0</v>
      </c>
      <c r="I3415">
        <v>1.4285714E-2</v>
      </c>
      <c r="J3415">
        <f>I3415*100</f>
        <v>1.4285714</v>
      </c>
      <c r="K3415">
        <v>0</v>
      </c>
      <c r="L3415" t="s">
        <v>17</v>
      </c>
      <c r="M3415" t="s">
        <v>14</v>
      </c>
      <c r="N3415" t="b">
        <v>0</v>
      </c>
      <c r="O3415" t="b">
        <v>0</v>
      </c>
    </row>
    <row r="3416" spans="1:15" x14ac:dyDescent="0.2">
      <c r="A3416">
        <v>0</v>
      </c>
      <c r="B3416">
        <v>0</v>
      </c>
      <c r="C3416">
        <v>0</v>
      </c>
      <c r="D3416">
        <v>0</v>
      </c>
      <c r="E3416">
        <v>7</v>
      </c>
      <c r="F3416">
        <v>221.7142857</v>
      </c>
      <c r="G3416">
        <v>2.8571428999999999E-2</v>
      </c>
      <c r="H3416">
        <f>G3416*100</f>
        <v>2.8571428999999999</v>
      </c>
      <c r="I3416">
        <v>6.0714285999999999E-2</v>
      </c>
      <c r="J3416">
        <f>I3416*100</f>
        <v>6.0714286</v>
      </c>
      <c r="K3416">
        <v>0</v>
      </c>
      <c r="L3416" t="s">
        <v>16</v>
      </c>
      <c r="M3416" t="s">
        <v>14</v>
      </c>
      <c r="N3416" t="b">
        <v>0</v>
      </c>
      <c r="O3416" t="b">
        <v>0</v>
      </c>
    </row>
    <row r="3417" spans="1:15" x14ac:dyDescent="0.2">
      <c r="A3417">
        <v>6</v>
      </c>
      <c r="B3417">
        <v>205</v>
      </c>
      <c r="C3417">
        <v>0</v>
      </c>
      <c r="D3417">
        <v>0</v>
      </c>
      <c r="E3417">
        <v>20</v>
      </c>
      <c r="F3417">
        <v>221.78</v>
      </c>
      <c r="G3417">
        <v>0</v>
      </c>
      <c r="H3417">
        <f>G3417*100</f>
        <v>0</v>
      </c>
      <c r="I3417">
        <v>1.5151520000000001E-3</v>
      </c>
      <c r="J3417">
        <f>I3417*100</f>
        <v>0.15151520000000002</v>
      </c>
      <c r="K3417">
        <v>0</v>
      </c>
      <c r="L3417" t="s">
        <v>22</v>
      </c>
      <c r="M3417" t="s">
        <v>14</v>
      </c>
      <c r="N3417" t="b">
        <v>0</v>
      </c>
      <c r="O3417" t="b">
        <v>0</v>
      </c>
    </row>
    <row r="3418" spans="1:15" x14ac:dyDescent="0.2">
      <c r="A3418">
        <v>0</v>
      </c>
      <c r="B3418">
        <v>0</v>
      </c>
      <c r="C3418">
        <v>0</v>
      </c>
      <c r="D3418">
        <v>0</v>
      </c>
      <c r="E3418">
        <v>2</v>
      </c>
      <c r="F3418">
        <v>222</v>
      </c>
      <c r="G3418">
        <v>0</v>
      </c>
      <c r="H3418">
        <f>G3418*100</f>
        <v>0</v>
      </c>
      <c r="I3418">
        <v>0.1</v>
      </c>
      <c r="J3418">
        <f>I3418*100</f>
        <v>10</v>
      </c>
      <c r="K3418">
        <v>0</v>
      </c>
      <c r="L3418" t="s">
        <v>13</v>
      </c>
      <c r="M3418" t="s">
        <v>14</v>
      </c>
      <c r="N3418" t="b">
        <v>1</v>
      </c>
      <c r="O3418" t="b">
        <v>0</v>
      </c>
    </row>
    <row r="3419" spans="1:15" x14ac:dyDescent="0.2">
      <c r="A3419">
        <v>0</v>
      </c>
      <c r="B3419">
        <v>0</v>
      </c>
      <c r="C3419">
        <v>1</v>
      </c>
      <c r="D3419">
        <v>0</v>
      </c>
      <c r="E3419">
        <v>16</v>
      </c>
      <c r="F3419">
        <v>222</v>
      </c>
      <c r="G3419">
        <v>2.5000000000000001E-2</v>
      </c>
      <c r="H3419">
        <f>G3419*100</f>
        <v>2.5</v>
      </c>
      <c r="I3419">
        <v>3.125E-2</v>
      </c>
      <c r="J3419">
        <f>I3419*100</f>
        <v>3.125</v>
      </c>
      <c r="K3419">
        <v>0</v>
      </c>
      <c r="L3419" t="s">
        <v>16</v>
      </c>
      <c r="M3419" t="s">
        <v>14</v>
      </c>
      <c r="N3419" t="b">
        <v>0</v>
      </c>
      <c r="O3419" t="b">
        <v>0</v>
      </c>
    </row>
    <row r="3420" spans="1:15" x14ac:dyDescent="0.2">
      <c r="A3420">
        <v>0</v>
      </c>
      <c r="B3420">
        <v>0</v>
      </c>
      <c r="C3420">
        <v>0</v>
      </c>
      <c r="D3420">
        <v>0</v>
      </c>
      <c r="E3420">
        <v>3</v>
      </c>
      <c r="F3420">
        <v>222</v>
      </c>
      <c r="G3420">
        <v>0.133333333</v>
      </c>
      <c r="H3420">
        <f>G3420*100</f>
        <v>13.3333333</v>
      </c>
      <c r="I3420">
        <v>0.133333333</v>
      </c>
      <c r="J3420">
        <f>I3420*100</f>
        <v>13.3333333</v>
      </c>
      <c r="K3420">
        <v>0</v>
      </c>
      <c r="L3420" t="s">
        <v>17</v>
      </c>
      <c r="M3420" t="s">
        <v>14</v>
      </c>
      <c r="N3420" t="b">
        <v>0</v>
      </c>
      <c r="O3420" t="b">
        <v>0</v>
      </c>
    </row>
    <row r="3421" spans="1:15" x14ac:dyDescent="0.2">
      <c r="A3421">
        <v>0</v>
      </c>
      <c r="B3421">
        <v>0</v>
      </c>
      <c r="C3421">
        <v>0</v>
      </c>
      <c r="D3421">
        <v>0</v>
      </c>
      <c r="E3421">
        <v>8</v>
      </c>
      <c r="F3421">
        <v>222</v>
      </c>
      <c r="G3421">
        <v>0</v>
      </c>
      <c r="H3421">
        <f>G3421*100</f>
        <v>0</v>
      </c>
      <c r="I3421">
        <v>2.8571428999999999E-2</v>
      </c>
      <c r="J3421">
        <f>I3421*100</f>
        <v>2.8571428999999999</v>
      </c>
      <c r="K3421">
        <v>53.474571429999997</v>
      </c>
      <c r="L3421" t="s">
        <v>17</v>
      </c>
      <c r="M3421" t="s">
        <v>15</v>
      </c>
      <c r="N3421" t="b">
        <v>1</v>
      </c>
      <c r="O3421" t="b">
        <v>1</v>
      </c>
    </row>
    <row r="3422" spans="1:15" x14ac:dyDescent="0.2">
      <c r="A3422">
        <v>1</v>
      </c>
      <c r="B3422">
        <v>7.1</v>
      </c>
      <c r="C3422">
        <v>0</v>
      </c>
      <c r="D3422">
        <v>0</v>
      </c>
      <c r="E3422">
        <v>16</v>
      </c>
      <c r="F3422">
        <v>222.2333333</v>
      </c>
      <c r="G3422">
        <v>0</v>
      </c>
      <c r="H3422">
        <f>G3422*100</f>
        <v>0</v>
      </c>
      <c r="I3422">
        <v>2.9411764999999999E-2</v>
      </c>
      <c r="J3422">
        <f>I3422*100</f>
        <v>2.9411765000000001</v>
      </c>
      <c r="K3422">
        <v>0</v>
      </c>
      <c r="L3422" t="s">
        <v>19</v>
      </c>
      <c r="M3422" t="s">
        <v>14</v>
      </c>
      <c r="N3422" t="b">
        <v>0</v>
      </c>
      <c r="O3422" t="b">
        <v>0</v>
      </c>
    </row>
    <row r="3423" spans="1:15" x14ac:dyDescent="0.2">
      <c r="A3423">
        <v>0</v>
      </c>
      <c r="B3423">
        <v>0</v>
      </c>
      <c r="C3423">
        <v>0</v>
      </c>
      <c r="D3423">
        <v>0</v>
      </c>
      <c r="E3423">
        <v>12</v>
      </c>
      <c r="F3423">
        <v>222.25571429999999</v>
      </c>
      <c r="G3423">
        <v>9.0909089999999994E-3</v>
      </c>
      <c r="H3423">
        <f>G3423*100</f>
        <v>0.90909089999999992</v>
      </c>
      <c r="I3423">
        <v>1.2121211999999999E-2</v>
      </c>
      <c r="J3423">
        <f>I3423*100</f>
        <v>1.2121211999999999</v>
      </c>
      <c r="K3423">
        <v>0</v>
      </c>
      <c r="L3423" t="s">
        <v>23</v>
      </c>
      <c r="M3423" t="s">
        <v>14</v>
      </c>
      <c r="N3423" t="b">
        <v>0</v>
      </c>
      <c r="O3423" t="b">
        <v>0</v>
      </c>
    </row>
    <row r="3424" spans="1:15" x14ac:dyDescent="0.2">
      <c r="A3424">
        <v>0</v>
      </c>
      <c r="B3424">
        <v>0</v>
      </c>
      <c r="C3424">
        <v>2</v>
      </c>
      <c r="D3424">
        <v>10</v>
      </c>
      <c r="E3424">
        <v>18</v>
      </c>
      <c r="F3424">
        <v>222.3</v>
      </c>
      <c r="G3424">
        <v>0.01</v>
      </c>
      <c r="H3424">
        <f>G3424*100</f>
        <v>1</v>
      </c>
      <c r="I3424">
        <v>2.5000000000000001E-2</v>
      </c>
      <c r="J3424">
        <f>I3424*100</f>
        <v>2.5</v>
      </c>
      <c r="K3424">
        <v>0</v>
      </c>
      <c r="L3424" t="s">
        <v>19</v>
      </c>
      <c r="M3424" t="s">
        <v>14</v>
      </c>
      <c r="N3424" t="b">
        <v>1</v>
      </c>
      <c r="O3424" t="b">
        <v>0</v>
      </c>
    </row>
    <row r="3425" spans="1:15" x14ac:dyDescent="0.2">
      <c r="A3425">
        <v>0</v>
      </c>
      <c r="B3425">
        <v>0</v>
      </c>
      <c r="C3425">
        <v>0</v>
      </c>
      <c r="D3425">
        <v>0</v>
      </c>
      <c r="E3425">
        <v>14</v>
      </c>
      <c r="F3425">
        <v>222.4</v>
      </c>
      <c r="G3425">
        <v>1.7142857000000001E-2</v>
      </c>
      <c r="H3425">
        <f>G3425*100</f>
        <v>1.7142857</v>
      </c>
      <c r="I3425">
        <v>5.7142856999999998E-2</v>
      </c>
      <c r="J3425">
        <f>I3425*100</f>
        <v>5.7142856999999996</v>
      </c>
      <c r="K3425">
        <v>0</v>
      </c>
      <c r="L3425" t="s">
        <v>13</v>
      </c>
      <c r="M3425" t="s">
        <v>14</v>
      </c>
      <c r="N3425" t="b">
        <v>0</v>
      </c>
      <c r="O3425" t="b">
        <v>0</v>
      </c>
    </row>
    <row r="3426" spans="1:15" x14ac:dyDescent="0.2">
      <c r="A3426">
        <v>0</v>
      </c>
      <c r="B3426">
        <v>0</v>
      </c>
      <c r="C3426">
        <v>0</v>
      </c>
      <c r="D3426">
        <v>0</v>
      </c>
      <c r="E3426">
        <v>6</v>
      </c>
      <c r="F3426">
        <v>222.4</v>
      </c>
      <c r="G3426">
        <v>0</v>
      </c>
      <c r="H3426">
        <f>G3426*100</f>
        <v>0</v>
      </c>
      <c r="I3426">
        <v>3.3333333E-2</v>
      </c>
      <c r="J3426">
        <f>I3426*100</f>
        <v>3.3333333000000001</v>
      </c>
      <c r="K3426">
        <v>63.553376849999999</v>
      </c>
      <c r="L3426" t="s">
        <v>20</v>
      </c>
      <c r="M3426" t="s">
        <v>14</v>
      </c>
      <c r="N3426" t="b">
        <v>1</v>
      </c>
      <c r="O3426" t="b">
        <v>0</v>
      </c>
    </row>
    <row r="3427" spans="1:15" x14ac:dyDescent="0.2">
      <c r="A3427">
        <v>2</v>
      </c>
      <c r="B3427">
        <v>63.5</v>
      </c>
      <c r="C3427">
        <v>0</v>
      </c>
      <c r="D3427">
        <v>0</v>
      </c>
      <c r="E3427">
        <v>12</v>
      </c>
      <c r="F3427">
        <v>222.5</v>
      </c>
      <c r="G3427">
        <v>0</v>
      </c>
      <c r="H3427">
        <f>G3427*100</f>
        <v>0</v>
      </c>
      <c r="I3427">
        <v>7.1428569999999999E-3</v>
      </c>
      <c r="J3427">
        <f>I3427*100</f>
        <v>0.71428570000000002</v>
      </c>
      <c r="K3427">
        <v>0</v>
      </c>
      <c r="L3427" t="s">
        <v>24</v>
      </c>
      <c r="M3427" t="s">
        <v>15</v>
      </c>
      <c r="N3427" t="b">
        <v>1</v>
      </c>
      <c r="O3427" t="b">
        <v>0</v>
      </c>
    </row>
    <row r="3428" spans="1:15" x14ac:dyDescent="0.2">
      <c r="A3428">
        <v>0</v>
      </c>
      <c r="B3428">
        <v>0</v>
      </c>
      <c r="C3428">
        <v>0</v>
      </c>
      <c r="D3428">
        <v>0</v>
      </c>
      <c r="E3428">
        <v>13</v>
      </c>
      <c r="F3428">
        <v>222.5</v>
      </c>
      <c r="G3428">
        <v>0</v>
      </c>
      <c r="H3428">
        <f>G3428*100</f>
        <v>0</v>
      </c>
      <c r="I3428">
        <v>7.6923080000000001E-3</v>
      </c>
      <c r="J3428">
        <f>I3428*100</f>
        <v>0.76923079999999999</v>
      </c>
      <c r="K3428">
        <v>0</v>
      </c>
      <c r="L3428" t="s">
        <v>17</v>
      </c>
      <c r="M3428" t="s">
        <v>14</v>
      </c>
      <c r="N3428" t="b">
        <v>0</v>
      </c>
      <c r="O3428" t="b">
        <v>0</v>
      </c>
    </row>
    <row r="3429" spans="1:15" x14ac:dyDescent="0.2">
      <c r="A3429">
        <v>2</v>
      </c>
      <c r="B3429">
        <v>32.200000000000003</v>
      </c>
      <c r="C3429">
        <v>0</v>
      </c>
      <c r="D3429">
        <v>0</v>
      </c>
      <c r="E3429">
        <v>11</v>
      </c>
      <c r="F3429">
        <v>222.5</v>
      </c>
      <c r="G3429">
        <v>0</v>
      </c>
      <c r="H3429">
        <f>G3429*100</f>
        <v>0</v>
      </c>
      <c r="I3429">
        <v>1.5384615000000001E-2</v>
      </c>
      <c r="J3429">
        <f>I3429*100</f>
        <v>1.5384615000000001</v>
      </c>
      <c r="K3429">
        <v>0</v>
      </c>
      <c r="L3429" t="s">
        <v>21</v>
      </c>
      <c r="M3429" t="s">
        <v>14</v>
      </c>
      <c r="N3429" t="b">
        <v>1</v>
      </c>
      <c r="O3429" t="b">
        <v>1</v>
      </c>
    </row>
    <row r="3430" spans="1:15" x14ac:dyDescent="0.2">
      <c r="A3430">
        <v>5</v>
      </c>
      <c r="B3430">
        <v>114.66666669999999</v>
      </c>
      <c r="C3430">
        <v>0</v>
      </c>
      <c r="D3430">
        <v>0</v>
      </c>
      <c r="E3430">
        <v>14</v>
      </c>
      <c r="F3430">
        <v>222.66666670000001</v>
      </c>
      <c r="G3430">
        <v>0.08</v>
      </c>
      <c r="H3430">
        <f>G3430*100</f>
        <v>8</v>
      </c>
      <c r="I3430">
        <v>9.7777777999999996E-2</v>
      </c>
      <c r="J3430">
        <f>I3430*100</f>
        <v>9.7777777999999991</v>
      </c>
      <c r="K3430">
        <v>0</v>
      </c>
      <c r="L3430" t="s">
        <v>17</v>
      </c>
      <c r="M3430" t="s">
        <v>14</v>
      </c>
      <c r="N3430" t="b">
        <v>0</v>
      </c>
      <c r="O3430" t="b">
        <v>0</v>
      </c>
    </row>
    <row r="3431" spans="1:15" x14ac:dyDescent="0.2">
      <c r="A3431">
        <v>0</v>
      </c>
      <c r="B3431">
        <v>0</v>
      </c>
      <c r="C3431">
        <v>0</v>
      </c>
      <c r="D3431">
        <v>0</v>
      </c>
      <c r="E3431">
        <v>3</v>
      </c>
      <c r="F3431">
        <v>223</v>
      </c>
      <c r="G3431">
        <v>6.6666666999999999E-2</v>
      </c>
      <c r="H3431">
        <f>G3431*100</f>
        <v>6.6666666999999995</v>
      </c>
      <c r="I3431">
        <v>0.133333333</v>
      </c>
      <c r="J3431">
        <f>I3431*100</f>
        <v>13.3333333</v>
      </c>
      <c r="K3431">
        <v>0</v>
      </c>
      <c r="L3431" t="s">
        <v>16</v>
      </c>
      <c r="M3431" t="s">
        <v>14</v>
      </c>
      <c r="N3431" t="b">
        <v>0</v>
      </c>
      <c r="O3431" t="b">
        <v>0</v>
      </c>
    </row>
    <row r="3432" spans="1:15" x14ac:dyDescent="0.2">
      <c r="A3432">
        <v>0</v>
      </c>
      <c r="B3432">
        <v>0</v>
      </c>
      <c r="C3432">
        <v>0</v>
      </c>
      <c r="D3432">
        <v>0</v>
      </c>
      <c r="E3432">
        <v>7</v>
      </c>
      <c r="F3432">
        <v>223</v>
      </c>
      <c r="G3432">
        <v>0</v>
      </c>
      <c r="H3432">
        <f>G3432*100</f>
        <v>0</v>
      </c>
      <c r="I3432">
        <v>2.8571428999999999E-2</v>
      </c>
      <c r="J3432">
        <f>I3432*100</f>
        <v>2.8571428999999999</v>
      </c>
      <c r="K3432">
        <v>0</v>
      </c>
      <c r="L3432" t="s">
        <v>16</v>
      </c>
      <c r="M3432" t="s">
        <v>14</v>
      </c>
      <c r="N3432" t="b">
        <v>0</v>
      </c>
      <c r="O3432" t="b">
        <v>0</v>
      </c>
    </row>
    <row r="3433" spans="1:15" x14ac:dyDescent="0.2">
      <c r="A3433">
        <v>0</v>
      </c>
      <c r="B3433">
        <v>0</v>
      </c>
      <c r="C3433">
        <v>1</v>
      </c>
      <c r="D3433">
        <v>83</v>
      </c>
      <c r="E3433">
        <v>16</v>
      </c>
      <c r="F3433">
        <v>223</v>
      </c>
      <c r="G3433">
        <v>0</v>
      </c>
      <c r="H3433">
        <f>G3433*100</f>
        <v>0</v>
      </c>
      <c r="I3433">
        <v>2.3529412E-2</v>
      </c>
      <c r="J3433">
        <f>I3433*100</f>
        <v>2.3529412000000001</v>
      </c>
      <c r="K3433">
        <v>0</v>
      </c>
      <c r="L3433" t="s">
        <v>16</v>
      </c>
      <c r="M3433" t="s">
        <v>14</v>
      </c>
      <c r="N3433" t="b">
        <v>0</v>
      </c>
      <c r="O3433" t="b">
        <v>0</v>
      </c>
    </row>
    <row r="3434" spans="1:15" x14ac:dyDescent="0.2">
      <c r="A3434">
        <v>0</v>
      </c>
      <c r="B3434">
        <v>0</v>
      </c>
      <c r="C3434">
        <v>0</v>
      </c>
      <c r="D3434">
        <v>0</v>
      </c>
      <c r="E3434">
        <v>9</v>
      </c>
      <c r="F3434">
        <v>223</v>
      </c>
      <c r="G3434">
        <v>0</v>
      </c>
      <c r="H3434">
        <f>G3434*100</f>
        <v>0</v>
      </c>
      <c r="I3434">
        <v>2.2222222E-2</v>
      </c>
      <c r="J3434">
        <f>I3434*100</f>
        <v>2.2222222</v>
      </c>
      <c r="K3434">
        <v>0</v>
      </c>
      <c r="L3434" t="s">
        <v>16</v>
      </c>
      <c r="M3434" t="s">
        <v>14</v>
      </c>
      <c r="N3434" t="b">
        <v>0</v>
      </c>
      <c r="O3434" t="b">
        <v>0</v>
      </c>
    </row>
    <row r="3435" spans="1:15" x14ac:dyDescent="0.2">
      <c r="A3435">
        <v>0</v>
      </c>
      <c r="B3435">
        <v>0</v>
      </c>
      <c r="C3435">
        <v>0</v>
      </c>
      <c r="D3435">
        <v>0</v>
      </c>
      <c r="E3435">
        <v>5</v>
      </c>
      <c r="F3435">
        <v>223</v>
      </c>
      <c r="G3435">
        <v>0</v>
      </c>
      <c r="H3435">
        <f>G3435*100</f>
        <v>0</v>
      </c>
      <c r="I3435">
        <v>0.04</v>
      </c>
      <c r="J3435">
        <f>I3435*100</f>
        <v>4</v>
      </c>
      <c r="K3435">
        <v>0</v>
      </c>
      <c r="L3435" t="s">
        <v>17</v>
      </c>
      <c r="M3435" t="s">
        <v>14</v>
      </c>
      <c r="N3435" t="b">
        <v>0</v>
      </c>
      <c r="O3435" t="b">
        <v>0</v>
      </c>
    </row>
    <row r="3436" spans="1:15" x14ac:dyDescent="0.2">
      <c r="A3436">
        <v>1</v>
      </c>
      <c r="B3436">
        <v>94.8</v>
      </c>
      <c r="C3436">
        <v>0</v>
      </c>
      <c r="D3436">
        <v>0</v>
      </c>
      <c r="E3436">
        <v>6</v>
      </c>
      <c r="F3436">
        <v>223.1</v>
      </c>
      <c r="G3436">
        <v>0</v>
      </c>
      <c r="H3436">
        <f>G3436*100</f>
        <v>0</v>
      </c>
      <c r="I3436">
        <v>9.5238100000000006E-3</v>
      </c>
      <c r="J3436">
        <f>I3436*100</f>
        <v>0.95238100000000003</v>
      </c>
      <c r="K3436">
        <v>0</v>
      </c>
      <c r="L3436" t="s">
        <v>23</v>
      </c>
      <c r="M3436" t="s">
        <v>14</v>
      </c>
      <c r="N3436" t="b">
        <v>0</v>
      </c>
      <c r="O3436" t="b">
        <v>0</v>
      </c>
    </row>
    <row r="3437" spans="1:15" x14ac:dyDescent="0.2">
      <c r="A3437">
        <v>0</v>
      </c>
      <c r="B3437">
        <v>0</v>
      </c>
      <c r="C3437">
        <v>0</v>
      </c>
      <c r="D3437">
        <v>0</v>
      </c>
      <c r="E3437">
        <v>6</v>
      </c>
      <c r="F3437">
        <v>223.33333329999999</v>
      </c>
      <c r="G3437">
        <v>0</v>
      </c>
      <c r="H3437">
        <f>G3437*100</f>
        <v>0</v>
      </c>
      <c r="I3437">
        <v>8.3333330000000001E-3</v>
      </c>
      <c r="J3437">
        <f>I3437*100</f>
        <v>0.83333330000000005</v>
      </c>
      <c r="K3437">
        <v>0</v>
      </c>
      <c r="L3437" t="s">
        <v>17</v>
      </c>
      <c r="M3437" t="s">
        <v>14</v>
      </c>
      <c r="N3437" t="b">
        <v>0</v>
      </c>
      <c r="O3437" t="b">
        <v>0</v>
      </c>
    </row>
    <row r="3438" spans="1:15" x14ac:dyDescent="0.2">
      <c r="A3438">
        <v>0</v>
      </c>
      <c r="B3438">
        <v>0</v>
      </c>
      <c r="C3438">
        <v>0</v>
      </c>
      <c r="D3438">
        <v>0</v>
      </c>
      <c r="E3438">
        <v>13</v>
      </c>
      <c r="F3438">
        <v>223.41666670000001</v>
      </c>
      <c r="G3438">
        <v>0</v>
      </c>
      <c r="H3438">
        <f>G3438*100</f>
        <v>0</v>
      </c>
      <c r="I3438">
        <v>2.3076922999999999E-2</v>
      </c>
      <c r="J3438">
        <f>I3438*100</f>
        <v>2.3076922999999998</v>
      </c>
      <c r="K3438">
        <v>0</v>
      </c>
      <c r="L3438" t="s">
        <v>24</v>
      </c>
      <c r="M3438" t="s">
        <v>14</v>
      </c>
      <c r="N3438" t="b">
        <v>0</v>
      </c>
      <c r="O3438" t="b">
        <v>0</v>
      </c>
    </row>
    <row r="3439" spans="1:15" x14ac:dyDescent="0.2">
      <c r="A3439">
        <v>2</v>
      </c>
      <c r="B3439">
        <v>15</v>
      </c>
      <c r="C3439">
        <v>0</v>
      </c>
      <c r="D3439">
        <v>0</v>
      </c>
      <c r="E3439">
        <v>11</v>
      </c>
      <c r="F3439">
        <v>223.46666669999999</v>
      </c>
      <c r="G3439">
        <v>0</v>
      </c>
      <c r="H3439">
        <f>G3439*100</f>
        <v>0</v>
      </c>
      <c r="I3439">
        <v>2.8571428999999999E-2</v>
      </c>
      <c r="J3439">
        <f>I3439*100</f>
        <v>2.8571428999999999</v>
      </c>
      <c r="K3439">
        <v>0</v>
      </c>
      <c r="L3439" t="s">
        <v>23</v>
      </c>
      <c r="M3439" t="s">
        <v>15</v>
      </c>
      <c r="N3439" t="b">
        <v>1</v>
      </c>
      <c r="O3439" t="b">
        <v>1</v>
      </c>
    </row>
    <row r="3440" spans="1:15" x14ac:dyDescent="0.2">
      <c r="A3440">
        <v>4</v>
      </c>
      <c r="B3440">
        <v>81.5</v>
      </c>
      <c r="C3440">
        <v>0</v>
      </c>
      <c r="D3440">
        <v>0</v>
      </c>
      <c r="E3440">
        <v>12</v>
      </c>
      <c r="F3440">
        <v>223.58333329999999</v>
      </c>
      <c r="G3440">
        <v>0</v>
      </c>
      <c r="H3440">
        <f>G3440*100</f>
        <v>0</v>
      </c>
      <c r="I3440">
        <v>2.6666670000000002E-3</v>
      </c>
      <c r="J3440">
        <f>I3440*100</f>
        <v>0.26666670000000003</v>
      </c>
      <c r="K3440">
        <v>0</v>
      </c>
      <c r="L3440" t="s">
        <v>16</v>
      </c>
      <c r="M3440" t="s">
        <v>14</v>
      </c>
      <c r="N3440" t="b">
        <v>0</v>
      </c>
      <c r="O3440" t="b">
        <v>0</v>
      </c>
    </row>
    <row r="3441" spans="1:15" x14ac:dyDescent="0.2">
      <c r="A3441">
        <v>0</v>
      </c>
      <c r="B3441">
        <v>0</v>
      </c>
      <c r="C3441">
        <v>0</v>
      </c>
      <c r="D3441">
        <v>0</v>
      </c>
      <c r="E3441">
        <v>12</v>
      </c>
      <c r="F3441">
        <v>223.8</v>
      </c>
      <c r="G3441">
        <v>2.7777777999999999E-2</v>
      </c>
      <c r="H3441">
        <f>G3441*100</f>
        <v>2.7777778</v>
      </c>
      <c r="I3441">
        <v>1.7777778000000001E-2</v>
      </c>
      <c r="J3441">
        <f>I3441*100</f>
        <v>1.7777778000000002</v>
      </c>
      <c r="K3441">
        <v>0</v>
      </c>
      <c r="L3441" t="s">
        <v>20</v>
      </c>
      <c r="M3441" t="s">
        <v>14</v>
      </c>
      <c r="N3441" t="b">
        <v>1</v>
      </c>
      <c r="O3441" t="b">
        <v>0</v>
      </c>
    </row>
    <row r="3442" spans="1:15" x14ac:dyDescent="0.2">
      <c r="A3442">
        <v>2</v>
      </c>
      <c r="B3442">
        <v>107.33333330000001</v>
      </c>
      <c r="C3442">
        <v>0</v>
      </c>
      <c r="D3442">
        <v>0</v>
      </c>
      <c r="E3442">
        <v>8</v>
      </c>
      <c r="F3442">
        <v>224</v>
      </c>
      <c r="G3442">
        <v>0</v>
      </c>
      <c r="H3442">
        <f>G3442*100</f>
        <v>0</v>
      </c>
      <c r="I3442">
        <v>0.01</v>
      </c>
      <c r="J3442">
        <f>I3442*100</f>
        <v>1</v>
      </c>
      <c r="K3442">
        <v>0</v>
      </c>
      <c r="L3442" t="s">
        <v>16</v>
      </c>
      <c r="M3442" t="s">
        <v>14</v>
      </c>
      <c r="N3442" t="b">
        <v>1</v>
      </c>
      <c r="O3442" t="b">
        <v>0</v>
      </c>
    </row>
    <row r="3443" spans="1:15" x14ac:dyDescent="0.2">
      <c r="A3443">
        <v>0</v>
      </c>
      <c r="B3443">
        <v>0</v>
      </c>
      <c r="C3443">
        <v>0</v>
      </c>
      <c r="D3443">
        <v>0</v>
      </c>
      <c r="E3443">
        <v>18</v>
      </c>
      <c r="F3443">
        <v>224</v>
      </c>
      <c r="G3443">
        <v>1.1764706E-2</v>
      </c>
      <c r="H3443">
        <f>G3443*100</f>
        <v>1.1764706</v>
      </c>
      <c r="I3443">
        <v>2.2549019999999999E-2</v>
      </c>
      <c r="J3443">
        <f>I3443*100</f>
        <v>2.254902</v>
      </c>
      <c r="K3443">
        <v>0</v>
      </c>
      <c r="L3443" t="s">
        <v>17</v>
      </c>
      <c r="M3443" t="s">
        <v>14</v>
      </c>
      <c r="N3443" t="b">
        <v>0</v>
      </c>
      <c r="O3443" t="b">
        <v>0</v>
      </c>
    </row>
    <row r="3444" spans="1:15" x14ac:dyDescent="0.2">
      <c r="A3444">
        <v>0</v>
      </c>
      <c r="B3444">
        <v>0</v>
      </c>
      <c r="C3444">
        <v>0</v>
      </c>
      <c r="D3444">
        <v>0</v>
      </c>
      <c r="E3444">
        <v>10</v>
      </c>
      <c r="F3444">
        <v>224</v>
      </c>
      <c r="G3444">
        <v>0</v>
      </c>
      <c r="H3444">
        <f>G3444*100</f>
        <v>0</v>
      </c>
      <c r="I3444">
        <v>0.01</v>
      </c>
      <c r="J3444">
        <f>I3444*100</f>
        <v>1</v>
      </c>
      <c r="K3444">
        <v>0</v>
      </c>
      <c r="L3444" t="s">
        <v>17</v>
      </c>
      <c r="M3444" t="s">
        <v>14</v>
      </c>
      <c r="N3444" t="b">
        <v>0</v>
      </c>
      <c r="O3444" t="b">
        <v>0</v>
      </c>
    </row>
    <row r="3445" spans="1:15" x14ac:dyDescent="0.2">
      <c r="A3445">
        <v>0</v>
      </c>
      <c r="B3445">
        <v>0</v>
      </c>
      <c r="C3445">
        <v>0</v>
      </c>
      <c r="D3445">
        <v>0</v>
      </c>
      <c r="E3445">
        <v>6</v>
      </c>
      <c r="F3445">
        <v>224</v>
      </c>
      <c r="G3445">
        <v>0</v>
      </c>
      <c r="H3445">
        <f>G3445*100</f>
        <v>0</v>
      </c>
      <c r="I3445">
        <v>1.6666667E-2</v>
      </c>
      <c r="J3445">
        <f>I3445*100</f>
        <v>1.6666666999999999</v>
      </c>
      <c r="K3445">
        <v>0</v>
      </c>
      <c r="L3445" t="s">
        <v>17</v>
      </c>
      <c r="M3445" t="s">
        <v>14</v>
      </c>
      <c r="N3445" t="b">
        <v>0</v>
      </c>
      <c r="O3445" t="b">
        <v>0</v>
      </c>
    </row>
    <row r="3446" spans="1:15" x14ac:dyDescent="0.2">
      <c r="A3446">
        <v>2</v>
      </c>
      <c r="B3446">
        <v>173</v>
      </c>
      <c r="C3446">
        <v>0</v>
      </c>
      <c r="D3446">
        <v>0</v>
      </c>
      <c r="E3446">
        <v>7</v>
      </c>
      <c r="F3446">
        <v>224</v>
      </c>
      <c r="G3446">
        <v>6.6666666999999999E-2</v>
      </c>
      <c r="H3446">
        <f>G3446*100</f>
        <v>6.6666666999999995</v>
      </c>
      <c r="I3446">
        <v>0.111111111</v>
      </c>
      <c r="J3446">
        <f>I3446*100</f>
        <v>11.1111111</v>
      </c>
      <c r="K3446">
        <v>0</v>
      </c>
      <c r="L3446" t="s">
        <v>17</v>
      </c>
      <c r="M3446" t="s">
        <v>14</v>
      </c>
      <c r="N3446" t="b">
        <v>0</v>
      </c>
      <c r="O3446" t="b">
        <v>0</v>
      </c>
    </row>
    <row r="3447" spans="1:15" x14ac:dyDescent="0.2">
      <c r="A3447">
        <v>0</v>
      </c>
      <c r="B3447">
        <v>0</v>
      </c>
      <c r="C3447">
        <v>0</v>
      </c>
      <c r="D3447">
        <v>0</v>
      </c>
      <c r="E3447">
        <v>19</v>
      </c>
      <c r="F3447">
        <v>224</v>
      </c>
      <c r="G3447">
        <v>0</v>
      </c>
      <c r="H3447">
        <f>G3447*100</f>
        <v>0</v>
      </c>
      <c r="I3447">
        <v>5.2631578999999998E-2</v>
      </c>
      <c r="J3447">
        <f>I3447*100</f>
        <v>5.2631578999999995</v>
      </c>
      <c r="K3447">
        <v>0</v>
      </c>
      <c r="L3447" t="s">
        <v>17</v>
      </c>
      <c r="M3447" t="s">
        <v>14</v>
      </c>
      <c r="N3447" t="b">
        <v>0</v>
      </c>
      <c r="O3447" t="b">
        <v>0</v>
      </c>
    </row>
    <row r="3448" spans="1:15" x14ac:dyDescent="0.2">
      <c r="A3448">
        <v>0</v>
      </c>
      <c r="B3448">
        <v>0</v>
      </c>
      <c r="C3448">
        <v>0</v>
      </c>
      <c r="D3448">
        <v>0</v>
      </c>
      <c r="E3448">
        <v>6</v>
      </c>
      <c r="F3448">
        <v>224</v>
      </c>
      <c r="G3448">
        <v>0</v>
      </c>
      <c r="H3448">
        <f>G3448*100</f>
        <v>0</v>
      </c>
      <c r="I3448">
        <v>1.1111111E-2</v>
      </c>
      <c r="J3448">
        <f>I3448*100</f>
        <v>1.1111111</v>
      </c>
      <c r="K3448">
        <v>0</v>
      </c>
      <c r="L3448" t="s">
        <v>17</v>
      </c>
      <c r="M3448" t="s">
        <v>14</v>
      </c>
      <c r="N3448" t="b">
        <v>1</v>
      </c>
      <c r="O3448" t="b">
        <v>0</v>
      </c>
    </row>
    <row r="3449" spans="1:15" x14ac:dyDescent="0.2">
      <c r="A3449">
        <v>1</v>
      </c>
      <c r="B3449">
        <v>15</v>
      </c>
      <c r="C3449">
        <v>0</v>
      </c>
      <c r="D3449">
        <v>0</v>
      </c>
      <c r="E3449">
        <v>11</v>
      </c>
      <c r="F3449">
        <v>224</v>
      </c>
      <c r="G3449">
        <v>1.6666667E-2</v>
      </c>
      <c r="H3449">
        <f>G3449*100</f>
        <v>1.6666666999999999</v>
      </c>
      <c r="I3449">
        <v>2.2222222E-2</v>
      </c>
      <c r="J3449">
        <f>I3449*100</f>
        <v>2.2222222</v>
      </c>
      <c r="K3449">
        <v>47.655666670000002</v>
      </c>
      <c r="L3449" t="s">
        <v>17</v>
      </c>
      <c r="M3449" t="s">
        <v>14</v>
      </c>
      <c r="N3449" t="b">
        <v>0</v>
      </c>
      <c r="O3449" t="b">
        <v>1</v>
      </c>
    </row>
    <row r="3450" spans="1:15" x14ac:dyDescent="0.2">
      <c r="A3450">
        <v>2</v>
      </c>
      <c r="B3450">
        <v>28.666666670000001</v>
      </c>
      <c r="C3450">
        <v>0</v>
      </c>
      <c r="D3450">
        <v>0</v>
      </c>
      <c r="E3450">
        <v>12</v>
      </c>
      <c r="F3450">
        <v>224.16666670000001</v>
      </c>
      <c r="G3450">
        <v>0</v>
      </c>
      <c r="H3450">
        <f>G3450*100</f>
        <v>0</v>
      </c>
      <c r="I3450">
        <v>2.3333333000000001E-2</v>
      </c>
      <c r="J3450">
        <f>I3450*100</f>
        <v>2.3333333000000001</v>
      </c>
      <c r="K3450">
        <v>44.734666670000003</v>
      </c>
      <c r="L3450" t="s">
        <v>16</v>
      </c>
      <c r="M3450" t="s">
        <v>14</v>
      </c>
      <c r="N3450" t="b">
        <v>0</v>
      </c>
      <c r="O3450" t="b">
        <v>1</v>
      </c>
    </row>
    <row r="3451" spans="1:15" x14ac:dyDescent="0.2">
      <c r="A3451">
        <v>4</v>
      </c>
      <c r="B3451">
        <v>37</v>
      </c>
      <c r="C3451">
        <v>0</v>
      </c>
      <c r="D3451">
        <v>0</v>
      </c>
      <c r="E3451">
        <v>9</v>
      </c>
      <c r="F3451">
        <v>224.25</v>
      </c>
      <c r="G3451">
        <v>0</v>
      </c>
      <c r="H3451">
        <f>G3451*100</f>
        <v>0</v>
      </c>
      <c r="I3451">
        <v>1.5384615000000001E-2</v>
      </c>
      <c r="J3451">
        <f>I3451*100</f>
        <v>1.5384615000000001</v>
      </c>
      <c r="K3451">
        <v>0</v>
      </c>
      <c r="L3451" t="s">
        <v>22</v>
      </c>
      <c r="M3451" t="s">
        <v>15</v>
      </c>
      <c r="N3451" t="b">
        <v>0</v>
      </c>
      <c r="O3451" t="b">
        <v>0</v>
      </c>
    </row>
    <row r="3452" spans="1:15" x14ac:dyDescent="0.2">
      <c r="A3452">
        <v>0</v>
      </c>
      <c r="B3452">
        <v>0</v>
      </c>
      <c r="C3452">
        <v>1</v>
      </c>
      <c r="D3452">
        <v>118</v>
      </c>
      <c r="E3452">
        <v>14</v>
      </c>
      <c r="F3452">
        <v>224.3916667</v>
      </c>
      <c r="G3452">
        <v>4.7619047999999997E-2</v>
      </c>
      <c r="H3452">
        <f>G3452*100</f>
        <v>4.7619047999999999</v>
      </c>
      <c r="I3452">
        <v>6.3265305999999993E-2</v>
      </c>
      <c r="J3452">
        <f>I3452*100</f>
        <v>6.326530599999999</v>
      </c>
      <c r="K3452">
        <v>0</v>
      </c>
      <c r="L3452" t="s">
        <v>22</v>
      </c>
      <c r="M3452" t="s">
        <v>14</v>
      </c>
      <c r="N3452" t="b">
        <v>0</v>
      </c>
      <c r="O3452" t="b">
        <v>0</v>
      </c>
    </row>
    <row r="3453" spans="1:15" x14ac:dyDescent="0.2">
      <c r="A3453">
        <v>1</v>
      </c>
      <c r="B3453">
        <v>28</v>
      </c>
      <c r="C3453">
        <v>1</v>
      </c>
      <c r="D3453">
        <v>47</v>
      </c>
      <c r="E3453">
        <v>13</v>
      </c>
      <c r="F3453">
        <v>224.5</v>
      </c>
      <c r="G3453">
        <v>0</v>
      </c>
      <c r="H3453">
        <f>G3453*100</f>
        <v>0</v>
      </c>
      <c r="I3453">
        <v>1.4285714E-2</v>
      </c>
      <c r="J3453">
        <f>I3453*100</f>
        <v>1.4285714</v>
      </c>
      <c r="K3453">
        <v>0</v>
      </c>
      <c r="L3453" t="s">
        <v>16</v>
      </c>
      <c r="M3453" t="s">
        <v>15</v>
      </c>
      <c r="N3453" t="b">
        <v>0</v>
      </c>
      <c r="O3453" t="b">
        <v>0</v>
      </c>
    </row>
    <row r="3454" spans="1:15" x14ac:dyDescent="0.2">
      <c r="A3454">
        <v>1</v>
      </c>
      <c r="B3454">
        <v>0</v>
      </c>
      <c r="C3454">
        <v>0</v>
      </c>
      <c r="D3454">
        <v>0</v>
      </c>
      <c r="E3454">
        <v>18</v>
      </c>
      <c r="F3454">
        <v>224.5</v>
      </c>
      <c r="G3454">
        <v>3.7499999999999999E-2</v>
      </c>
      <c r="H3454">
        <f>G3454*100</f>
        <v>3.75</v>
      </c>
      <c r="I3454">
        <v>6.25E-2</v>
      </c>
      <c r="J3454">
        <f>I3454*100</f>
        <v>6.25</v>
      </c>
      <c r="K3454">
        <v>0</v>
      </c>
      <c r="L3454" t="s">
        <v>17</v>
      </c>
      <c r="M3454" t="s">
        <v>14</v>
      </c>
      <c r="N3454" t="b">
        <v>1</v>
      </c>
      <c r="O3454" t="b">
        <v>0</v>
      </c>
    </row>
    <row r="3455" spans="1:15" x14ac:dyDescent="0.2">
      <c r="A3455">
        <v>0</v>
      </c>
      <c r="B3455">
        <v>0</v>
      </c>
      <c r="C3455">
        <v>0</v>
      </c>
      <c r="D3455">
        <v>0</v>
      </c>
      <c r="E3455">
        <v>19</v>
      </c>
      <c r="F3455">
        <v>224.95833329999999</v>
      </c>
      <c r="G3455">
        <v>0</v>
      </c>
      <c r="H3455">
        <f>G3455*100</f>
        <v>0</v>
      </c>
      <c r="I3455">
        <v>1.0526316000000001E-2</v>
      </c>
      <c r="J3455">
        <f>I3455*100</f>
        <v>1.0526316</v>
      </c>
      <c r="K3455">
        <v>0</v>
      </c>
      <c r="L3455" t="s">
        <v>16</v>
      </c>
      <c r="M3455" t="s">
        <v>14</v>
      </c>
      <c r="N3455" t="b">
        <v>0</v>
      </c>
      <c r="O3455" t="b">
        <v>0</v>
      </c>
    </row>
    <row r="3456" spans="1:15" x14ac:dyDescent="0.2">
      <c r="A3456">
        <v>0</v>
      </c>
      <c r="B3456">
        <v>0</v>
      </c>
      <c r="C3456">
        <v>0</v>
      </c>
      <c r="D3456">
        <v>0</v>
      </c>
      <c r="E3456">
        <v>7</v>
      </c>
      <c r="F3456">
        <v>225</v>
      </c>
      <c r="G3456">
        <v>2.8571428999999999E-2</v>
      </c>
      <c r="H3456">
        <f>G3456*100</f>
        <v>2.8571428999999999</v>
      </c>
      <c r="I3456">
        <v>8.5714286000000001E-2</v>
      </c>
      <c r="J3456">
        <f>I3456*100</f>
        <v>8.5714286000000008</v>
      </c>
      <c r="K3456">
        <v>0</v>
      </c>
      <c r="L3456" t="s">
        <v>16</v>
      </c>
      <c r="M3456" t="s">
        <v>14</v>
      </c>
      <c r="N3456" t="b">
        <v>0</v>
      </c>
      <c r="O3456" t="b">
        <v>0</v>
      </c>
    </row>
    <row r="3457" spans="1:15" x14ac:dyDescent="0.2">
      <c r="A3457">
        <v>0</v>
      </c>
      <c r="B3457">
        <v>0</v>
      </c>
      <c r="C3457">
        <v>0</v>
      </c>
      <c r="D3457">
        <v>0</v>
      </c>
      <c r="E3457">
        <v>15</v>
      </c>
      <c r="F3457">
        <v>225</v>
      </c>
      <c r="G3457">
        <v>0</v>
      </c>
      <c r="H3457">
        <f>G3457*100</f>
        <v>0</v>
      </c>
      <c r="I3457">
        <v>2.6666667000000002E-2</v>
      </c>
      <c r="J3457">
        <f>I3457*100</f>
        <v>2.6666666999999999</v>
      </c>
      <c r="K3457">
        <v>0</v>
      </c>
      <c r="L3457" t="s">
        <v>17</v>
      </c>
      <c r="M3457" t="s">
        <v>14</v>
      </c>
      <c r="N3457" t="b">
        <v>0</v>
      </c>
      <c r="O3457" t="b">
        <v>0</v>
      </c>
    </row>
    <row r="3458" spans="1:15" x14ac:dyDescent="0.2">
      <c r="A3458">
        <v>1</v>
      </c>
      <c r="B3458">
        <v>78</v>
      </c>
      <c r="C3458">
        <v>0</v>
      </c>
      <c r="D3458">
        <v>0</v>
      </c>
      <c r="E3458">
        <v>11</v>
      </c>
      <c r="F3458">
        <v>225.16666670000001</v>
      </c>
      <c r="G3458">
        <v>0.02</v>
      </c>
      <c r="H3458">
        <f>G3458*100</f>
        <v>2</v>
      </c>
      <c r="I3458">
        <v>2.6666667000000002E-2</v>
      </c>
      <c r="J3458">
        <f>I3458*100</f>
        <v>2.6666666999999999</v>
      </c>
      <c r="K3458">
        <v>0</v>
      </c>
      <c r="L3458" t="s">
        <v>22</v>
      </c>
      <c r="M3458" t="s">
        <v>14</v>
      </c>
      <c r="N3458" t="b">
        <v>0</v>
      </c>
      <c r="O3458" t="b">
        <v>0</v>
      </c>
    </row>
    <row r="3459" spans="1:15" x14ac:dyDescent="0.2">
      <c r="A3459">
        <v>0</v>
      </c>
      <c r="B3459">
        <v>0</v>
      </c>
      <c r="C3459">
        <v>0</v>
      </c>
      <c r="D3459">
        <v>0</v>
      </c>
      <c r="E3459">
        <v>10</v>
      </c>
      <c r="F3459">
        <v>225.46666669999999</v>
      </c>
      <c r="G3459">
        <v>0</v>
      </c>
      <c r="H3459">
        <f>G3459*100</f>
        <v>0</v>
      </c>
      <c r="I3459">
        <v>0.05</v>
      </c>
      <c r="J3459">
        <f>I3459*100</f>
        <v>5</v>
      </c>
      <c r="K3459">
        <v>0</v>
      </c>
      <c r="L3459" t="s">
        <v>13</v>
      </c>
      <c r="M3459" t="s">
        <v>14</v>
      </c>
      <c r="N3459" t="b">
        <v>0</v>
      </c>
      <c r="O3459" t="b">
        <v>0</v>
      </c>
    </row>
    <row r="3460" spans="1:15" x14ac:dyDescent="0.2">
      <c r="A3460">
        <v>0</v>
      </c>
      <c r="B3460">
        <v>0</v>
      </c>
      <c r="C3460">
        <v>0</v>
      </c>
      <c r="D3460">
        <v>0</v>
      </c>
      <c r="E3460">
        <v>11</v>
      </c>
      <c r="F3460">
        <v>225.5</v>
      </c>
      <c r="G3460">
        <v>1.8181817999999999E-2</v>
      </c>
      <c r="H3460">
        <f>G3460*100</f>
        <v>1.8181817999999998</v>
      </c>
      <c r="I3460">
        <v>5.4545455E-2</v>
      </c>
      <c r="J3460">
        <f>I3460*100</f>
        <v>5.4545455</v>
      </c>
      <c r="K3460">
        <v>0</v>
      </c>
      <c r="L3460" t="s">
        <v>22</v>
      </c>
      <c r="M3460" t="s">
        <v>14</v>
      </c>
      <c r="N3460" t="b">
        <v>0</v>
      </c>
      <c r="O3460" t="b">
        <v>0</v>
      </c>
    </row>
    <row r="3461" spans="1:15" x14ac:dyDescent="0.2">
      <c r="A3461">
        <v>1</v>
      </c>
      <c r="B3461">
        <v>18.2</v>
      </c>
      <c r="C3461">
        <v>0</v>
      </c>
      <c r="D3461">
        <v>0</v>
      </c>
      <c r="E3461">
        <v>17</v>
      </c>
      <c r="F3461">
        <v>225.68</v>
      </c>
      <c r="G3461">
        <v>0</v>
      </c>
      <c r="H3461">
        <f>G3461*100</f>
        <v>0</v>
      </c>
      <c r="I3461">
        <v>3.7037039999999999E-3</v>
      </c>
      <c r="J3461">
        <f>I3461*100</f>
        <v>0.37037039999999999</v>
      </c>
      <c r="K3461">
        <v>0</v>
      </c>
      <c r="L3461" t="s">
        <v>22</v>
      </c>
      <c r="M3461" t="s">
        <v>14</v>
      </c>
      <c r="N3461" t="b">
        <v>0</v>
      </c>
      <c r="O3461" t="b">
        <v>0</v>
      </c>
    </row>
    <row r="3462" spans="1:15" x14ac:dyDescent="0.2">
      <c r="A3462">
        <v>0</v>
      </c>
      <c r="B3462">
        <v>0</v>
      </c>
      <c r="C3462">
        <v>1</v>
      </c>
      <c r="D3462">
        <v>29</v>
      </c>
      <c r="E3462">
        <v>9</v>
      </c>
      <c r="F3462">
        <v>225.83333329999999</v>
      </c>
      <c r="G3462">
        <v>0</v>
      </c>
      <c r="H3462">
        <f>G3462*100</f>
        <v>0</v>
      </c>
      <c r="I3462">
        <v>0.02</v>
      </c>
      <c r="J3462">
        <f>I3462*100</f>
        <v>2</v>
      </c>
      <c r="K3462">
        <v>0</v>
      </c>
      <c r="L3462" t="s">
        <v>16</v>
      </c>
      <c r="M3462" t="s">
        <v>14</v>
      </c>
      <c r="N3462" t="b">
        <v>1</v>
      </c>
      <c r="O3462" t="b">
        <v>0</v>
      </c>
    </row>
    <row r="3463" spans="1:15" x14ac:dyDescent="0.2">
      <c r="A3463">
        <v>5</v>
      </c>
      <c r="B3463">
        <v>242.125</v>
      </c>
      <c r="C3463">
        <v>3</v>
      </c>
      <c r="D3463">
        <v>176</v>
      </c>
      <c r="E3463">
        <v>10</v>
      </c>
      <c r="F3463">
        <v>225.83333329999999</v>
      </c>
      <c r="G3463">
        <v>0</v>
      </c>
      <c r="H3463">
        <f>G3463*100</f>
        <v>0</v>
      </c>
      <c r="I3463">
        <v>2.4509804E-2</v>
      </c>
      <c r="J3463">
        <f>I3463*100</f>
        <v>2.4509804000000002</v>
      </c>
      <c r="K3463">
        <v>0</v>
      </c>
      <c r="L3463" t="s">
        <v>22</v>
      </c>
      <c r="M3463" t="s">
        <v>14</v>
      </c>
      <c r="N3463" t="b">
        <v>0</v>
      </c>
      <c r="O3463" t="b">
        <v>0</v>
      </c>
    </row>
    <row r="3464" spans="1:15" x14ac:dyDescent="0.2">
      <c r="A3464">
        <v>0</v>
      </c>
      <c r="B3464">
        <v>0</v>
      </c>
      <c r="C3464">
        <v>0</v>
      </c>
      <c r="D3464">
        <v>0</v>
      </c>
      <c r="E3464">
        <v>13</v>
      </c>
      <c r="F3464">
        <v>226</v>
      </c>
      <c r="G3464">
        <v>0</v>
      </c>
      <c r="H3464">
        <f>G3464*100</f>
        <v>0</v>
      </c>
      <c r="I3464">
        <v>2.3076922999999999E-2</v>
      </c>
      <c r="J3464">
        <f>I3464*100</f>
        <v>2.3076922999999998</v>
      </c>
      <c r="K3464">
        <v>0</v>
      </c>
      <c r="L3464" t="s">
        <v>24</v>
      </c>
      <c r="M3464" t="s">
        <v>15</v>
      </c>
      <c r="N3464" t="b">
        <v>0</v>
      </c>
      <c r="O3464" t="b">
        <v>0</v>
      </c>
    </row>
    <row r="3465" spans="1:15" x14ac:dyDescent="0.2">
      <c r="A3465">
        <v>0</v>
      </c>
      <c r="B3465">
        <v>0</v>
      </c>
      <c r="C3465">
        <v>0</v>
      </c>
      <c r="D3465">
        <v>0</v>
      </c>
      <c r="E3465">
        <v>13</v>
      </c>
      <c r="F3465">
        <v>226</v>
      </c>
      <c r="G3465">
        <v>0</v>
      </c>
      <c r="H3465">
        <f>G3465*100</f>
        <v>0</v>
      </c>
      <c r="I3465">
        <v>5.3846154E-2</v>
      </c>
      <c r="J3465">
        <f>I3465*100</f>
        <v>5.3846154000000004</v>
      </c>
      <c r="K3465">
        <v>0</v>
      </c>
      <c r="L3465" t="s">
        <v>16</v>
      </c>
      <c r="M3465" t="s">
        <v>14</v>
      </c>
      <c r="N3465" t="b">
        <v>1</v>
      </c>
      <c r="O3465" t="b">
        <v>0</v>
      </c>
    </row>
    <row r="3466" spans="1:15" x14ac:dyDescent="0.2">
      <c r="A3466">
        <v>0</v>
      </c>
      <c r="B3466">
        <v>0</v>
      </c>
      <c r="C3466">
        <v>0</v>
      </c>
      <c r="D3466">
        <v>0</v>
      </c>
      <c r="E3466">
        <v>6</v>
      </c>
      <c r="F3466">
        <v>226</v>
      </c>
      <c r="G3466">
        <v>0</v>
      </c>
      <c r="H3466">
        <f>G3466*100</f>
        <v>0</v>
      </c>
      <c r="I3466">
        <v>0.04</v>
      </c>
      <c r="J3466">
        <f>I3466*100</f>
        <v>4</v>
      </c>
      <c r="K3466">
        <v>0</v>
      </c>
      <c r="L3466" t="s">
        <v>16</v>
      </c>
      <c r="M3466" t="s">
        <v>14</v>
      </c>
      <c r="N3466" t="b">
        <v>0</v>
      </c>
      <c r="O3466" t="b">
        <v>0</v>
      </c>
    </row>
    <row r="3467" spans="1:15" x14ac:dyDescent="0.2">
      <c r="A3467">
        <v>0</v>
      </c>
      <c r="B3467">
        <v>0</v>
      </c>
      <c r="C3467">
        <v>0</v>
      </c>
      <c r="D3467">
        <v>0</v>
      </c>
      <c r="E3467">
        <v>5</v>
      </c>
      <c r="F3467">
        <v>226</v>
      </c>
      <c r="G3467">
        <v>8.6666667000000003E-2</v>
      </c>
      <c r="H3467">
        <f>G3467*100</f>
        <v>8.6666667000000004</v>
      </c>
      <c r="I3467">
        <v>0.133333333</v>
      </c>
      <c r="J3467">
        <f>I3467*100</f>
        <v>13.3333333</v>
      </c>
      <c r="K3467">
        <v>0</v>
      </c>
      <c r="L3467" t="s">
        <v>17</v>
      </c>
      <c r="M3467" t="s">
        <v>14</v>
      </c>
      <c r="N3467" t="b">
        <v>0</v>
      </c>
      <c r="O3467" t="b">
        <v>0</v>
      </c>
    </row>
    <row r="3468" spans="1:15" x14ac:dyDescent="0.2">
      <c r="A3468">
        <v>0</v>
      </c>
      <c r="B3468">
        <v>0</v>
      </c>
      <c r="C3468">
        <v>0</v>
      </c>
      <c r="D3468">
        <v>0</v>
      </c>
      <c r="E3468">
        <v>23</v>
      </c>
      <c r="F3468">
        <v>226.2564103</v>
      </c>
      <c r="G3468">
        <v>8.6956519999999999E-3</v>
      </c>
      <c r="H3468">
        <f>G3468*100</f>
        <v>0.86956520000000004</v>
      </c>
      <c r="I3468">
        <v>1.0434783E-2</v>
      </c>
      <c r="J3468">
        <f>I3468*100</f>
        <v>1.0434782999999999</v>
      </c>
      <c r="K3468">
        <v>0</v>
      </c>
      <c r="L3468" t="s">
        <v>17</v>
      </c>
      <c r="M3468" t="s">
        <v>14</v>
      </c>
      <c r="N3468" t="b">
        <v>0</v>
      </c>
      <c r="O3468" t="b">
        <v>0</v>
      </c>
    </row>
    <row r="3469" spans="1:15" x14ac:dyDescent="0.2">
      <c r="A3469">
        <v>4</v>
      </c>
      <c r="B3469">
        <v>102.2</v>
      </c>
      <c r="C3469">
        <v>0</v>
      </c>
      <c r="D3469">
        <v>0</v>
      </c>
      <c r="E3469">
        <v>10</v>
      </c>
      <c r="F3469">
        <v>226.4</v>
      </c>
      <c r="G3469">
        <v>1.5384615000000001E-2</v>
      </c>
      <c r="H3469">
        <f>G3469*100</f>
        <v>1.5384615000000001</v>
      </c>
      <c r="I3469">
        <v>7.6923077000000006E-2</v>
      </c>
      <c r="J3469">
        <f>I3469*100</f>
        <v>7.6923077000000006</v>
      </c>
      <c r="K3469">
        <v>0</v>
      </c>
      <c r="L3469" t="s">
        <v>18</v>
      </c>
      <c r="M3469" t="s">
        <v>14</v>
      </c>
      <c r="N3469" t="b">
        <v>0</v>
      </c>
      <c r="O3469" t="b">
        <v>0</v>
      </c>
    </row>
    <row r="3470" spans="1:15" x14ac:dyDescent="0.2">
      <c r="A3470">
        <v>1</v>
      </c>
      <c r="B3470">
        <v>69.5</v>
      </c>
      <c r="C3470">
        <v>0</v>
      </c>
      <c r="D3470">
        <v>0</v>
      </c>
      <c r="E3470">
        <v>8</v>
      </c>
      <c r="F3470">
        <v>226.5</v>
      </c>
      <c r="G3470">
        <v>0</v>
      </c>
      <c r="H3470">
        <f>G3470*100</f>
        <v>0</v>
      </c>
      <c r="I3470">
        <v>1.2500000000000001E-2</v>
      </c>
      <c r="J3470">
        <f>I3470*100</f>
        <v>1.25</v>
      </c>
      <c r="K3470">
        <v>0</v>
      </c>
      <c r="L3470" t="s">
        <v>16</v>
      </c>
      <c r="M3470" t="s">
        <v>14</v>
      </c>
      <c r="N3470" t="b">
        <v>0</v>
      </c>
      <c r="O3470" t="b">
        <v>0</v>
      </c>
    </row>
    <row r="3471" spans="1:15" x14ac:dyDescent="0.2">
      <c r="A3471">
        <v>3</v>
      </c>
      <c r="B3471">
        <v>13</v>
      </c>
      <c r="C3471">
        <v>0</v>
      </c>
      <c r="D3471">
        <v>0</v>
      </c>
      <c r="E3471">
        <v>16</v>
      </c>
      <c r="F3471">
        <v>226.5</v>
      </c>
      <c r="G3471">
        <v>0</v>
      </c>
      <c r="H3471">
        <f>G3471*100</f>
        <v>0</v>
      </c>
      <c r="I3471">
        <v>1.3333332999999999E-2</v>
      </c>
      <c r="J3471">
        <f>I3471*100</f>
        <v>1.3333332999999998</v>
      </c>
      <c r="K3471">
        <v>0</v>
      </c>
      <c r="L3471" t="s">
        <v>16</v>
      </c>
      <c r="M3471" t="s">
        <v>14</v>
      </c>
      <c r="N3471" t="b">
        <v>0</v>
      </c>
      <c r="O3471" t="b">
        <v>0</v>
      </c>
    </row>
    <row r="3472" spans="1:15" x14ac:dyDescent="0.2">
      <c r="A3472">
        <v>0</v>
      </c>
      <c r="B3472">
        <v>0</v>
      </c>
      <c r="C3472">
        <v>0</v>
      </c>
      <c r="D3472">
        <v>0</v>
      </c>
      <c r="E3472">
        <v>6</v>
      </c>
      <c r="F3472">
        <v>226.66666670000001</v>
      </c>
      <c r="G3472">
        <v>0</v>
      </c>
      <c r="H3472">
        <f>G3472*100</f>
        <v>0</v>
      </c>
      <c r="I3472">
        <v>3.3333333E-2</v>
      </c>
      <c r="J3472">
        <f>I3472*100</f>
        <v>3.3333333000000001</v>
      </c>
      <c r="K3472">
        <v>0</v>
      </c>
      <c r="L3472" t="s">
        <v>24</v>
      </c>
      <c r="M3472" t="s">
        <v>14</v>
      </c>
      <c r="N3472" t="b">
        <v>1</v>
      </c>
      <c r="O3472" t="b">
        <v>0</v>
      </c>
    </row>
    <row r="3473" spans="1:15" x14ac:dyDescent="0.2">
      <c r="A3473">
        <v>0</v>
      </c>
      <c r="B3473">
        <v>0</v>
      </c>
      <c r="C3473">
        <v>0</v>
      </c>
      <c r="D3473">
        <v>0</v>
      </c>
      <c r="E3473">
        <v>4</v>
      </c>
      <c r="F3473">
        <v>226.8</v>
      </c>
      <c r="G3473">
        <v>0.04</v>
      </c>
      <c r="H3473">
        <f>G3473*100</f>
        <v>4</v>
      </c>
      <c r="I3473">
        <v>0.06</v>
      </c>
      <c r="J3473">
        <f>I3473*100</f>
        <v>6</v>
      </c>
      <c r="K3473">
        <v>12.83702398</v>
      </c>
      <c r="L3473" t="s">
        <v>22</v>
      </c>
      <c r="M3473" t="s">
        <v>14</v>
      </c>
      <c r="N3473" t="b">
        <v>0</v>
      </c>
      <c r="O3473" t="b">
        <v>1</v>
      </c>
    </row>
    <row r="3474" spans="1:15" x14ac:dyDescent="0.2">
      <c r="A3474">
        <v>0</v>
      </c>
      <c r="B3474">
        <v>0</v>
      </c>
      <c r="C3474">
        <v>0</v>
      </c>
      <c r="D3474">
        <v>0</v>
      </c>
      <c r="E3474">
        <v>10</v>
      </c>
      <c r="F3474">
        <v>226.83333329999999</v>
      </c>
      <c r="G3474">
        <v>0</v>
      </c>
      <c r="H3474">
        <f>G3474*100</f>
        <v>0</v>
      </c>
      <c r="I3474">
        <v>0.01</v>
      </c>
      <c r="J3474">
        <f>I3474*100</f>
        <v>1</v>
      </c>
      <c r="K3474">
        <v>0</v>
      </c>
      <c r="L3474" t="s">
        <v>16</v>
      </c>
      <c r="M3474" t="s">
        <v>14</v>
      </c>
      <c r="N3474" t="b">
        <v>1</v>
      </c>
      <c r="O3474" t="b">
        <v>0</v>
      </c>
    </row>
    <row r="3475" spans="1:15" x14ac:dyDescent="0.2">
      <c r="A3475">
        <v>0</v>
      </c>
      <c r="B3475">
        <v>0</v>
      </c>
      <c r="C3475">
        <v>0</v>
      </c>
      <c r="D3475">
        <v>0</v>
      </c>
      <c r="E3475">
        <v>8</v>
      </c>
      <c r="F3475">
        <v>227</v>
      </c>
      <c r="G3475">
        <v>2.5000000000000001E-2</v>
      </c>
      <c r="H3475">
        <f>G3475*100</f>
        <v>2.5</v>
      </c>
      <c r="I3475">
        <v>0.05</v>
      </c>
      <c r="J3475">
        <f>I3475*100</f>
        <v>5</v>
      </c>
      <c r="K3475">
        <v>0</v>
      </c>
      <c r="L3475" t="s">
        <v>17</v>
      </c>
      <c r="M3475" t="s">
        <v>14</v>
      </c>
      <c r="N3475" t="b">
        <v>0</v>
      </c>
      <c r="O3475" t="b">
        <v>0</v>
      </c>
    </row>
    <row r="3476" spans="1:15" x14ac:dyDescent="0.2">
      <c r="A3476">
        <v>1</v>
      </c>
      <c r="B3476">
        <v>4</v>
      </c>
      <c r="C3476">
        <v>0</v>
      </c>
      <c r="D3476">
        <v>0</v>
      </c>
      <c r="E3476">
        <v>8</v>
      </c>
      <c r="F3476">
        <v>227.1</v>
      </c>
      <c r="G3476">
        <v>2.2222222E-2</v>
      </c>
      <c r="H3476">
        <f>G3476*100</f>
        <v>2.2222222</v>
      </c>
      <c r="I3476">
        <v>6.6666666999999999E-2</v>
      </c>
      <c r="J3476">
        <f>I3476*100</f>
        <v>6.6666666999999995</v>
      </c>
      <c r="K3476">
        <v>0</v>
      </c>
      <c r="L3476" t="s">
        <v>21</v>
      </c>
      <c r="M3476" t="s">
        <v>14</v>
      </c>
      <c r="N3476" t="b">
        <v>0</v>
      </c>
      <c r="O3476" t="b">
        <v>0</v>
      </c>
    </row>
    <row r="3477" spans="1:15" x14ac:dyDescent="0.2">
      <c r="A3477">
        <v>1</v>
      </c>
      <c r="B3477">
        <v>14</v>
      </c>
      <c r="C3477">
        <v>0</v>
      </c>
      <c r="D3477">
        <v>0</v>
      </c>
      <c r="E3477">
        <v>11</v>
      </c>
      <c r="F3477">
        <v>227.25</v>
      </c>
      <c r="G3477">
        <v>1.8181817999999999E-2</v>
      </c>
      <c r="H3477">
        <f>G3477*100</f>
        <v>1.8181817999999998</v>
      </c>
      <c r="I3477">
        <v>1.8181817999999999E-2</v>
      </c>
      <c r="J3477">
        <f>I3477*100</f>
        <v>1.8181817999999998</v>
      </c>
      <c r="K3477">
        <v>0</v>
      </c>
      <c r="L3477" t="s">
        <v>22</v>
      </c>
      <c r="M3477" t="s">
        <v>15</v>
      </c>
      <c r="N3477" t="b">
        <v>1</v>
      </c>
      <c r="O3477" t="b">
        <v>0</v>
      </c>
    </row>
    <row r="3478" spans="1:15" x14ac:dyDescent="0.2">
      <c r="A3478">
        <v>0</v>
      </c>
      <c r="B3478">
        <v>0</v>
      </c>
      <c r="C3478">
        <v>0</v>
      </c>
      <c r="D3478">
        <v>0</v>
      </c>
      <c r="E3478">
        <v>6</v>
      </c>
      <c r="F3478">
        <v>227.33333329999999</v>
      </c>
      <c r="G3478">
        <v>0</v>
      </c>
      <c r="H3478">
        <f>G3478*100</f>
        <v>0</v>
      </c>
      <c r="I3478">
        <v>1.3333332999999999E-2</v>
      </c>
      <c r="J3478">
        <f>I3478*100</f>
        <v>1.3333332999999998</v>
      </c>
      <c r="K3478">
        <v>0</v>
      </c>
      <c r="L3478" t="s">
        <v>17</v>
      </c>
      <c r="M3478" t="s">
        <v>15</v>
      </c>
      <c r="N3478" t="b">
        <v>1</v>
      </c>
      <c r="O3478" t="b">
        <v>0</v>
      </c>
    </row>
    <row r="3479" spans="1:15" x14ac:dyDescent="0.2">
      <c r="A3479">
        <v>2</v>
      </c>
      <c r="B3479">
        <v>194.9</v>
      </c>
      <c r="C3479">
        <v>0</v>
      </c>
      <c r="D3479">
        <v>0</v>
      </c>
      <c r="E3479">
        <v>14</v>
      </c>
      <c r="F3479">
        <v>227.33333329999999</v>
      </c>
      <c r="G3479">
        <v>0</v>
      </c>
      <c r="H3479">
        <f>G3479*100</f>
        <v>0</v>
      </c>
      <c r="I3479">
        <v>9.1836729999999998E-3</v>
      </c>
      <c r="J3479">
        <f>I3479*100</f>
        <v>0.9183673</v>
      </c>
      <c r="K3479">
        <v>0</v>
      </c>
      <c r="L3479" t="s">
        <v>22</v>
      </c>
      <c r="M3479" t="s">
        <v>14</v>
      </c>
      <c r="N3479" t="b">
        <v>0</v>
      </c>
      <c r="O3479" t="b">
        <v>1</v>
      </c>
    </row>
    <row r="3480" spans="1:15" x14ac:dyDescent="0.2">
      <c r="A3480">
        <v>7</v>
      </c>
      <c r="B3480">
        <v>196</v>
      </c>
      <c r="C3480">
        <v>3</v>
      </c>
      <c r="D3480">
        <v>138.5</v>
      </c>
      <c r="E3480">
        <v>11</v>
      </c>
      <c r="F3480">
        <v>227.5</v>
      </c>
      <c r="G3480">
        <v>0</v>
      </c>
      <c r="H3480">
        <f>G3480*100</f>
        <v>0</v>
      </c>
      <c r="I3480">
        <v>6.6666670000000003E-3</v>
      </c>
      <c r="J3480">
        <f>I3480*100</f>
        <v>0.66666670000000006</v>
      </c>
      <c r="K3480">
        <v>0</v>
      </c>
      <c r="L3480" t="s">
        <v>16</v>
      </c>
      <c r="M3480" t="s">
        <v>15</v>
      </c>
      <c r="N3480" t="b">
        <v>1</v>
      </c>
      <c r="O3480" t="b">
        <v>0</v>
      </c>
    </row>
    <row r="3481" spans="1:15" x14ac:dyDescent="0.2">
      <c r="A3481">
        <v>0</v>
      </c>
      <c r="B3481">
        <v>0</v>
      </c>
      <c r="C3481">
        <v>0</v>
      </c>
      <c r="D3481">
        <v>0</v>
      </c>
      <c r="E3481">
        <v>3</v>
      </c>
      <c r="F3481">
        <v>227.5</v>
      </c>
      <c r="G3481">
        <v>0</v>
      </c>
      <c r="H3481">
        <f>G3481*100</f>
        <v>0</v>
      </c>
      <c r="I3481">
        <v>2.2222222E-2</v>
      </c>
      <c r="J3481">
        <f>I3481*100</f>
        <v>2.2222222</v>
      </c>
      <c r="K3481">
        <v>0</v>
      </c>
      <c r="L3481" t="s">
        <v>16</v>
      </c>
      <c r="M3481" t="s">
        <v>14</v>
      </c>
      <c r="N3481" t="b">
        <v>0</v>
      </c>
      <c r="O3481" t="b">
        <v>0</v>
      </c>
    </row>
    <row r="3482" spans="1:15" x14ac:dyDescent="0.2">
      <c r="A3482">
        <v>1</v>
      </c>
      <c r="B3482">
        <v>20.2</v>
      </c>
      <c r="C3482">
        <v>0</v>
      </c>
      <c r="D3482">
        <v>0</v>
      </c>
      <c r="E3482">
        <v>13</v>
      </c>
      <c r="F3482">
        <v>227.6</v>
      </c>
      <c r="G3482">
        <v>0</v>
      </c>
      <c r="H3482">
        <f>G3482*100</f>
        <v>0</v>
      </c>
      <c r="I3482">
        <v>0</v>
      </c>
      <c r="J3482">
        <f>I3482*100</f>
        <v>0</v>
      </c>
      <c r="K3482">
        <v>42.293067520000001</v>
      </c>
      <c r="L3482" t="s">
        <v>20</v>
      </c>
      <c r="M3482" t="s">
        <v>15</v>
      </c>
      <c r="N3482" t="b">
        <v>0</v>
      </c>
      <c r="O3482" t="b">
        <v>0</v>
      </c>
    </row>
    <row r="3483" spans="1:15" x14ac:dyDescent="0.2">
      <c r="A3483">
        <v>0</v>
      </c>
      <c r="B3483">
        <v>0</v>
      </c>
      <c r="C3483">
        <v>0</v>
      </c>
      <c r="D3483">
        <v>0</v>
      </c>
      <c r="E3483">
        <v>13</v>
      </c>
      <c r="F3483">
        <v>227.7</v>
      </c>
      <c r="G3483">
        <v>2.7777777999999999E-2</v>
      </c>
      <c r="H3483">
        <f>G3483*100</f>
        <v>2.7777778</v>
      </c>
      <c r="I3483">
        <v>3.8888889000000003E-2</v>
      </c>
      <c r="J3483">
        <f>I3483*100</f>
        <v>3.8888889000000004</v>
      </c>
      <c r="K3483">
        <v>0</v>
      </c>
      <c r="L3483" t="s">
        <v>17</v>
      </c>
      <c r="M3483" t="s">
        <v>14</v>
      </c>
      <c r="N3483" t="b">
        <v>0</v>
      </c>
      <c r="O3483" t="b">
        <v>0</v>
      </c>
    </row>
    <row r="3484" spans="1:15" x14ac:dyDescent="0.2">
      <c r="A3484">
        <v>0</v>
      </c>
      <c r="B3484">
        <v>0</v>
      </c>
      <c r="C3484">
        <v>0</v>
      </c>
      <c r="D3484">
        <v>0</v>
      </c>
      <c r="E3484">
        <v>8</v>
      </c>
      <c r="F3484">
        <v>228</v>
      </c>
      <c r="G3484">
        <v>0</v>
      </c>
      <c r="H3484">
        <f>G3484*100</f>
        <v>0</v>
      </c>
      <c r="I3484">
        <v>2.8571428999999999E-2</v>
      </c>
      <c r="J3484">
        <f>I3484*100</f>
        <v>2.8571428999999999</v>
      </c>
      <c r="K3484">
        <v>0</v>
      </c>
      <c r="L3484" t="s">
        <v>16</v>
      </c>
      <c r="M3484" t="s">
        <v>14</v>
      </c>
      <c r="N3484" t="b">
        <v>0</v>
      </c>
      <c r="O3484" t="b">
        <v>0</v>
      </c>
    </row>
    <row r="3485" spans="1:15" x14ac:dyDescent="0.2">
      <c r="A3485">
        <v>0</v>
      </c>
      <c r="B3485">
        <v>0</v>
      </c>
      <c r="C3485">
        <v>0</v>
      </c>
      <c r="D3485">
        <v>0</v>
      </c>
      <c r="E3485">
        <v>8</v>
      </c>
      <c r="F3485">
        <v>228</v>
      </c>
      <c r="G3485">
        <v>2.5000000000000001E-2</v>
      </c>
      <c r="H3485">
        <f>G3485*100</f>
        <v>2.5</v>
      </c>
      <c r="I3485">
        <v>7.4999999999999997E-2</v>
      </c>
      <c r="J3485">
        <f>I3485*100</f>
        <v>7.5</v>
      </c>
      <c r="K3485">
        <v>0</v>
      </c>
      <c r="L3485" t="s">
        <v>17</v>
      </c>
      <c r="M3485" t="s">
        <v>14</v>
      </c>
      <c r="N3485" t="b">
        <v>0</v>
      </c>
      <c r="O3485" t="b">
        <v>0</v>
      </c>
    </row>
    <row r="3486" spans="1:15" x14ac:dyDescent="0.2">
      <c r="A3486">
        <v>1</v>
      </c>
      <c r="B3486">
        <v>5</v>
      </c>
      <c r="C3486">
        <v>0</v>
      </c>
      <c r="D3486">
        <v>0</v>
      </c>
      <c r="E3486">
        <v>7</v>
      </c>
      <c r="F3486">
        <v>228</v>
      </c>
      <c r="G3486">
        <v>0</v>
      </c>
      <c r="H3486">
        <f>G3486*100</f>
        <v>0</v>
      </c>
      <c r="I3486">
        <v>2.8571428999999999E-2</v>
      </c>
      <c r="J3486">
        <f>I3486*100</f>
        <v>2.8571428999999999</v>
      </c>
      <c r="K3486">
        <v>0</v>
      </c>
      <c r="L3486" t="s">
        <v>17</v>
      </c>
      <c r="M3486" t="s">
        <v>14</v>
      </c>
      <c r="N3486" t="b">
        <v>0</v>
      </c>
      <c r="O3486" t="b">
        <v>0</v>
      </c>
    </row>
    <row r="3487" spans="1:15" x14ac:dyDescent="0.2">
      <c r="A3487">
        <v>0</v>
      </c>
      <c r="B3487">
        <v>0</v>
      </c>
      <c r="C3487">
        <v>1</v>
      </c>
      <c r="D3487">
        <v>0</v>
      </c>
      <c r="E3487">
        <v>7</v>
      </c>
      <c r="F3487">
        <v>228</v>
      </c>
      <c r="G3487">
        <v>0</v>
      </c>
      <c r="H3487">
        <f>G3487*100</f>
        <v>0</v>
      </c>
      <c r="I3487">
        <v>2.5000000000000001E-2</v>
      </c>
      <c r="J3487">
        <f>I3487*100</f>
        <v>2.5</v>
      </c>
      <c r="K3487">
        <v>0</v>
      </c>
      <c r="L3487" t="s">
        <v>24</v>
      </c>
      <c r="M3487" t="s">
        <v>14</v>
      </c>
      <c r="N3487" t="b">
        <v>0</v>
      </c>
      <c r="O3487" t="b">
        <v>0</v>
      </c>
    </row>
    <row r="3488" spans="1:15" x14ac:dyDescent="0.2">
      <c r="A3488">
        <v>0</v>
      </c>
      <c r="B3488">
        <v>0</v>
      </c>
      <c r="C3488">
        <v>0</v>
      </c>
      <c r="D3488">
        <v>0</v>
      </c>
      <c r="E3488">
        <v>10</v>
      </c>
      <c r="F3488">
        <v>228</v>
      </c>
      <c r="G3488">
        <v>0</v>
      </c>
      <c r="H3488">
        <f>G3488*100</f>
        <v>0</v>
      </c>
      <c r="I3488">
        <v>0.06</v>
      </c>
      <c r="J3488">
        <f>I3488*100</f>
        <v>6</v>
      </c>
      <c r="K3488">
        <v>0</v>
      </c>
      <c r="L3488" t="s">
        <v>22</v>
      </c>
      <c r="M3488" t="s">
        <v>14</v>
      </c>
      <c r="N3488" t="b">
        <v>1</v>
      </c>
      <c r="O3488" t="b">
        <v>0</v>
      </c>
    </row>
    <row r="3489" spans="1:15" x14ac:dyDescent="0.2">
      <c r="A3489">
        <v>0</v>
      </c>
      <c r="B3489">
        <v>0</v>
      </c>
      <c r="C3489">
        <v>0</v>
      </c>
      <c r="D3489">
        <v>0</v>
      </c>
      <c r="E3489">
        <v>9</v>
      </c>
      <c r="F3489">
        <v>228.5</v>
      </c>
      <c r="G3489">
        <v>2.2222222E-2</v>
      </c>
      <c r="H3489">
        <f>G3489*100</f>
        <v>2.2222222</v>
      </c>
      <c r="I3489">
        <v>4.4444444E-2</v>
      </c>
      <c r="J3489">
        <f>I3489*100</f>
        <v>4.4444444000000001</v>
      </c>
      <c r="K3489">
        <v>0</v>
      </c>
      <c r="L3489" t="s">
        <v>17</v>
      </c>
      <c r="M3489" t="s">
        <v>14</v>
      </c>
      <c r="N3489" t="b">
        <v>0</v>
      </c>
      <c r="O3489" t="b">
        <v>0</v>
      </c>
    </row>
    <row r="3490" spans="1:15" x14ac:dyDescent="0.2">
      <c r="A3490">
        <v>0</v>
      </c>
      <c r="B3490">
        <v>0</v>
      </c>
      <c r="C3490">
        <v>0</v>
      </c>
      <c r="D3490">
        <v>0</v>
      </c>
      <c r="E3490">
        <v>4</v>
      </c>
      <c r="F3490">
        <v>228.5</v>
      </c>
      <c r="G3490">
        <v>3.3333333E-2</v>
      </c>
      <c r="H3490">
        <f>G3490*100</f>
        <v>3.3333333000000001</v>
      </c>
      <c r="I3490">
        <v>0.03</v>
      </c>
      <c r="J3490">
        <f>I3490*100</f>
        <v>3</v>
      </c>
      <c r="K3490">
        <v>0</v>
      </c>
      <c r="L3490" t="s">
        <v>17</v>
      </c>
      <c r="M3490" t="s">
        <v>14</v>
      </c>
      <c r="N3490" t="b">
        <v>0</v>
      </c>
      <c r="O3490" t="b">
        <v>0</v>
      </c>
    </row>
    <row r="3491" spans="1:15" x14ac:dyDescent="0.2">
      <c r="A3491">
        <v>0</v>
      </c>
      <c r="B3491">
        <v>0</v>
      </c>
      <c r="C3491">
        <v>0</v>
      </c>
      <c r="D3491">
        <v>0</v>
      </c>
      <c r="E3491">
        <v>7</v>
      </c>
      <c r="F3491">
        <v>228.5</v>
      </c>
      <c r="G3491">
        <v>2.8571428999999999E-2</v>
      </c>
      <c r="H3491">
        <f>G3491*100</f>
        <v>2.8571428999999999</v>
      </c>
      <c r="I3491">
        <v>2.3809523999999999E-2</v>
      </c>
      <c r="J3491">
        <f>I3491*100</f>
        <v>2.3809524</v>
      </c>
      <c r="K3491">
        <v>0</v>
      </c>
      <c r="L3491" t="s">
        <v>24</v>
      </c>
      <c r="M3491" t="s">
        <v>14</v>
      </c>
      <c r="N3491" t="b">
        <v>0</v>
      </c>
      <c r="O3491" t="b">
        <v>0</v>
      </c>
    </row>
    <row r="3492" spans="1:15" x14ac:dyDescent="0.2">
      <c r="A3492">
        <v>0</v>
      </c>
      <c r="B3492">
        <v>0</v>
      </c>
      <c r="C3492">
        <v>0</v>
      </c>
      <c r="D3492">
        <v>0</v>
      </c>
      <c r="E3492">
        <v>16</v>
      </c>
      <c r="F3492">
        <v>228.625</v>
      </c>
      <c r="G3492">
        <v>0</v>
      </c>
      <c r="H3492">
        <f>G3492*100</f>
        <v>0</v>
      </c>
      <c r="I3492">
        <v>1.4999999999999999E-2</v>
      </c>
      <c r="J3492">
        <f>I3492*100</f>
        <v>1.5</v>
      </c>
      <c r="K3492">
        <v>0</v>
      </c>
      <c r="L3492" t="s">
        <v>24</v>
      </c>
      <c r="M3492" t="s">
        <v>15</v>
      </c>
      <c r="N3492" t="b">
        <v>0</v>
      </c>
      <c r="O3492" t="b">
        <v>0</v>
      </c>
    </row>
    <row r="3493" spans="1:15" x14ac:dyDescent="0.2">
      <c r="A3493">
        <v>1</v>
      </c>
      <c r="B3493">
        <v>3</v>
      </c>
      <c r="C3493">
        <v>0</v>
      </c>
      <c r="D3493">
        <v>0</v>
      </c>
      <c r="E3493">
        <v>11</v>
      </c>
      <c r="F3493">
        <v>228.66666670000001</v>
      </c>
      <c r="G3493">
        <v>0</v>
      </c>
      <c r="H3493">
        <f>G3493*100</f>
        <v>0</v>
      </c>
      <c r="I3493">
        <v>0.03</v>
      </c>
      <c r="J3493">
        <f>I3493*100</f>
        <v>3</v>
      </c>
      <c r="K3493">
        <v>0</v>
      </c>
      <c r="L3493" t="s">
        <v>17</v>
      </c>
      <c r="M3493" t="s">
        <v>14</v>
      </c>
      <c r="N3493" t="b">
        <v>0</v>
      </c>
      <c r="O3493" t="b">
        <v>0</v>
      </c>
    </row>
    <row r="3494" spans="1:15" x14ac:dyDescent="0.2">
      <c r="A3494">
        <v>1</v>
      </c>
      <c r="B3494">
        <v>5</v>
      </c>
      <c r="C3494">
        <v>0</v>
      </c>
      <c r="D3494">
        <v>0</v>
      </c>
      <c r="E3494">
        <v>15</v>
      </c>
      <c r="F3494">
        <v>228.8</v>
      </c>
      <c r="G3494">
        <v>1.8749999999999999E-2</v>
      </c>
      <c r="H3494">
        <f>G3494*100</f>
        <v>1.875</v>
      </c>
      <c r="I3494">
        <v>6.8750000000000006E-2</v>
      </c>
      <c r="J3494">
        <f>I3494*100</f>
        <v>6.8750000000000009</v>
      </c>
      <c r="K3494">
        <v>0</v>
      </c>
      <c r="L3494" t="s">
        <v>22</v>
      </c>
      <c r="M3494" t="s">
        <v>14</v>
      </c>
      <c r="N3494" t="b">
        <v>0</v>
      </c>
      <c r="O3494" t="b">
        <v>0</v>
      </c>
    </row>
    <row r="3495" spans="1:15" x14ac:dyDescent="0.2">
      <c r="A3495">
        <v>0</v>
      </c>
      <c r="B3495">
        <v>0</v>
      </c>
      <c r="C3495">
        <v>0</v>
      </c>
      <c r="D3495">
        <v>0</v>
      </c>
      <c r="E3495">
        <v>27</v>
      </c>
      <c r="F3495">
        <v>228.9</v>
      </c>
      <c r="G3495">
        <v>1.4814815E-2</v>
      </c>
      <c r="H3495">
        <f>G3495*100</f>
        <v>1.4814815000000001</v>
      </c>
      <c r="I3495">
        <v>3.7037037000000002E-2</v>
      </c>
      <c r="J3495">
        <f>I3495*100</f>
        <v>3.7037037000000002</v>
      </c>
      <c r="K3495">
        <v>0</v>
      </c>
      <c r="L3495" t="s">
        <v>21</v>
      </c>
      <c r="M3495" t="s">
        <v>14</v>
      </c>
      <c r="N3495" t="b">
        <v>0</v>
      </c>
      <c r="O3495" t="b">
        <v>0</v>
      </c>
    </row>
    <row r="3496" spans="1:15" x14ac:dyDescent="0.2">
      <c r="A3496">
        <v>0</v>
      </c>
      <c r="B3496">
        <v>0</v>
      </c>
      <c r="C3496">
        <v>0</v>
      </c>
      <c r="D3496">
        <v>0</v>
      </c>
      <c r="E3496">
        <v>10</v>
      </c>
      <c r="F3496">
        <v>229.25</v>
      </c>
      <c r="G3496">
        <v>0</v>
      </c>
      <c r="H3496">
        <f>G3496*100</f>
        <v>0</v>
      </c>
      <c r="I3496">
        <v>0.06</v>
      </c>
      <c r="J3496">
        <f>I3496*100</f>
        <v>6</v>
      </c>
      <c r="K3496">
        <v>0</v>
      </c>
      <c r="L3496" t="s">
        <v>16</v>
      </c>
      <c r="M3496" t="s">
        <v>14</v>
      </c>
      <c r="N3496" t="b">
        <v>0</v>
      </c>
      <c r="O3496" t="b">
        <v>0</v>
      </c>
    </row>
    <row r="3497" spans="1:15" x14ac:dyDescent="0.2">
      <c r="A3497">
        <v>4</v>
      </c>
      <c r="B3497">
        <v>352</v>
      </c>
      <c r="C3497">
        <v>0</v>
      </c>
      <c r="D3497">
        <v>0</v>
      </c>
      <c r="E3497">
        <v>17</v>
      </c>
      <c r="F3497">
        <v>229.33333329999999</v>
      </c>
      <c r="G3497">
        <v>1.1111111E-2</v>
      </c>
      <c r="H3497">
        <f>G3497*100</f>
        <v>1.1111111</v>
      </c>
      <c r="I3497">
        <v>3.1481480999999999E-2</v>
      </c>
      <c r="J3497">
        <f>I3497*100</f>
        <v>3.1481480999999998</v>
      </c>
      <c r="K3497">
        <v>0</v>
      </c>
      <c r="L3497" t="s">
        <v>16</v>
      </c>
      <c r="M3497" t="s">
        <v>14</v>
      </c>
      <c r="N3497" t="b">
        <v>0</v>
      </c>
      <c r="O3497" t="b">
        <v>0</v>
      </c>
    </row>
    <row r="3498" spans="1:15" x14ac:dyDescent="0.2">
      <c r="A3498">
        <v>5</v>
      </c>
      <c r="B3498">
        <v>345</v>
      </c>
      <c r="C3498">
        <v>0</v>
      </c>
      <c r="D3498">
        <v>0</v>
      </c>
      <c r="E3498">
        <v>7</v>
      </c>
      <c r="F3498">
        <v>229.5</v>
      </c>
      <c r="G3498">
        <v>0.03</v>
      </c>
      <c r="H3498">
        <f>G3498*100</f>
        <v>3</v>
      </c>
      <c r="I3498">
        <v>2.6666667000000002E-2</v>
      </c>
      <c r="J3498">
        <f>I3498*100</f>
        <v>2.6666666999999999</v>
      </c>
      <c r="K3498">
        <v>0</v>
      </c>
      <c r="L3498" t="s">
        <v>16</v>
      </c>
      <c r="M3498" t="s">
        <v>14</v>
      </c>
      <c r="N3498" t="b">
        <v>0</v>
      </c>
      <c r="O3498" t="b">
        <v>0</v>
      </c>
    </row>
    <row r="3499" spans="1:15" x14ac:dyDescent="0.2">
      <c r="A3499">
        <v>0</v>
      </c>
      <c r="B3499">
        <v>0</v>
      </c>
      <c r="C3499">
        <v>0</v>
      </c>
      <c r="D3499">
        <v>0</v>
      </c>
      <c r="E3499">
        <v>13</v>
      </c>
      <c r="F3499">
        <v>229.5</v>
      </c>
      <c r="G3499">
        <v>0</v>
      </c>
      <c r="H3499">
        <f>G3499*100</f>
        <v>0</v>
      </c>
      <c r="I3499">
        <v>1.5384615000000001E-2</v>
      </c>
      <c r="J3499">
        <f>I3499*100</f>
        <v>1.5384615000000001</v>
      </c>
      <c r="K3499">
        <v>0</v>
      </c>
      <c r="L3499" t="s">
        <v>17</v>
      </c>
      <c r="M3499" t="s">
        <v>14</v>
      </c>
      <c r="N3499" t="b">
        <v>0</v>
      </c>
      <c r="O3499" t="b">
        <v>0</v>
      </c>
    </row>
    <row r="3500" spans="1:15" x14ac:dyDescent="0.2">
      <c r="A3500">
        <v>3</v>
      </c>
      <c r="B3500">
        <v>58.333333330000002</v>
      </c>
      <c r="C3500">
        <v>0</v>
      </c>
      <c r="D3500">
        <v>0</v>
      </c>
      <c r="E3500">
        <v>9</v>
      </c>
      <c r="F3500">
        <v>229.66666670000001</v>
      </c>
      <c r="G3500">
        <v>3.3333333E-2</v>
      </c>
      <c r="H3500">
        <f>G3500*100</f>
        <v>3.3333333000000001</v>
      </c>
      <c r="I3500">
        <v>4.1666666999999998E-2</v>
      </c>
      <c r="J3500">
        <f>I3500*100</f>
        <v>4.1666666999999995</v>
      </c>
      <c r="K3500">
        <v>0</v>
      </c>
      <c r="L3500" t="s">
        <v>17</v>
      </c>
      <c r="M3500" t="s">
        <v>14</v>
      </c>
      <c r="N3500" t="b">
        <v>1</v>
      </c>
      <c r="O3500" t="b">
        <v>0</v>
      </c>
    </row>
    <row r="3501" spans="1:15" x14ac:dyDescent="0.2">
      <c r="A3501">
        <v>2</v>
      </c>
      <c r="B3501">
        <v>66</v>
      </c>
      <c r="C3501">
        <v>0</v>
      </c>
      <c r="D3501">
        <v>0</v>
      </c>
      <c r="E3501">
        <v>18</v>
      </c>
      <c r="F3501">
        <v>229.75</v>
      </c>
      <c r="G3501">
        <v>2.1052632000000002E-2</v>
      </c>
      <c r="H3501">
        <f>G3501*100</f>
        <v>2.1052632</v>
      </c>
      <c r="I3501">
        <v>3.1578947000000003E-2</v>
      </c>
      <c r="J3501">
        <f>I3501*100</f>
        <v>3.1578947000000004</v>
      </c>
      <c r="K3501">
        <v>0</v>
      </c>
      <c r="L3501" t="s">
        <v>16</v>
      </c>
      <c r="M3501" t="s">
        <v>14</v>
      </c>
      <c r="N3501" t="b">
        <v>0</v>
      </c>
      <c r="O3501" t="b">
        <v>0</v>
      </c>
    </row>
    <row r="3502" spans="1:15" x14ac:dyDescent="0.2">
      <c r="A3502">
        <v>4</v>
      </c>
      <c r="B3502">
        <v>40.200000000000003</v>
      </c>
      <c r="C3502">
        <v>1</v>
      </c>
      <c r="D3502">
        <v>16.133333329999999</v>
      </c>
      <c r="E3502">
        <v>9</v>
      </c>
      <c r="F3502">
        <v>229.8833333</v>
      </c>
      <c r="G3502">
        <v>0</v>
      </c>
      <c r="H3502">
        <f>G3502*100</f>
        <v>0</v>
      </c>
      <c r="I3502">
        <v>1.4285714E-2</v>
      </c>
      <c r="J3502">
        <f>I3502*100</f>
        <v>1.4285714</v>
      </c>
      <c r="K3502">
        <v>0</v>
      </c>
      <c r="L3502" t="s">
        <v>18</v>
      </c>
      <c r="M3502" t="s">
        <v>15</v>
      </c>
      <c r="N3502" t="b">
        <v>0</v>
      </c>
      <c r="O3502" t="b">
        <v>0</v>
      </c>
    </row>
    <row r="3503" spans="1:15" x14ac:dyDescent="0.2">
      <c r="A3503">
        <v>0</v>
      </c>
      <c r="B3503">
        <v>0</v>
      </c>
      <c r="C3503">
        <v>0</v>
      </c>
      <c r="D3503">
        <v>0</v>
      </c>
      <c r="E3503">
        <v>11</v>
      </c>
      <c r="F3503">
        <v>229.91666670000001</v>
      </c>
      <c r="G3503">
        <v>1.8181817999999999E-2</v>
      </c>
      <c r="H3503">
        <f>G3503*100</f>
        <v>1.8181817999999998</v>
      </c>
      <c r="I3503">
        <v>4.0909091000000002E-2</v>
      </c>
      <c r="J3503">
        <f>I3503*100</f>
        <v>4.0909091000000002</v>
      </c>
      <c r="K3503">
        <v>0</v>
      </c>
      <c r="L3503" t="s">
        <v>22</v>
      </c>
      <c r="M3503" t="s">
        <v>14</v>
      </c>
      <c r="N3503" t="b">
        <v>1</v>
      </c>
      <c r="O3503" t="b">
        <v>0</v>
      </c>
    </row>
    <row r="3504" spans="1:15" x14ac:dyDescent="0.2">
      <c r="A3504">
        <v>2</v>
      </c>
      <c r="B3504">
        <v>32</v>
      </c>
      <c r="C3504">
        <v>0</v>
      </c>
      <c r="D3504">
        <v>0</v>
      </c>
      <c r="E3504">
        <v>16</v>
      </c>
      <c r="F3504">
        <v>230.1</v>
      </c>
      <c r="G3504">
        <v>0</v>
      </c>
      <c r="H3504">
        <f>G3504*100</f>
        <v>0</v>
      </c>
      <c r="I3504">
        <v>1.2500000000000001E-2</v>
      </c>
      <c r="J3504">
        <f>I3504*100</f>
        <v>1.25</v>
      </c>
      <c r="K3504">
        <v>0</v>
      </c>
      <c r="L3504" t="s">
        <v>17</v>
      </c>
      <c r="M3504" t="s">
        <v>14</v>
      </c>
      <c r="N3504" t="b">
        <v>1</v>
      </c>
      <c r="O3504" t="b">
        <v>0</v>
      </c>
    </row>
    <row r="3505" spans="1:15" x14ac:dyDescent="0.2">
      <c r="A3505">
        <v>0</v>
      </c>
      <c r="B3505">
        <v>0</v>
      </c>
      <c r="C3505">
        <v>0</v>
      </c>
      <c r="D3505">
        <v>0</v>
      </c>
      <c r="E3505">
        <v>18</v>
      </c>
      <c r="F3505">
        <v>230.16666670000001</v>
      </c>
      <c r="G3505">
        <v>3.3333333E-2</v>
      </c>
      <c r="H3505">
        <f>G3505*100</f>
        <v>3.3333333000000001</v>
      </c>
      <c r="I3505">
        <v>3.8888889000000003E-2</v>
      </c>
      <c r="J3505">
        <f>I3505*100</f>
        <v>3.8888889000000004</v>
      </c>
      <c r="K3505">
        <v>0</v>
      </c>
      <c r="L3505" t="s">
        <v>24</v>
      </c>
      <c r="M3505" t="s">
        <v>14</v>
      </c>
      <c r="N3505" t="b">
        <v>0</v>
      </c>
      <c r="O3505" t="b">
        <v>0</v>
      </c>
    </row>
    <row r="3506" spans="1:15" x14ac:dyDescent="0.2">
      <c r="A3506">
        <v>2</v>
      </c>
      <c r="B3506">
        <v>45.2</v>
      </c>
      <c r="C3506">
        <v>0</v>
      </c>
      <c r="D3506">
        <v>0</v>
      </c>
      <c r="E3506">
        <v>19</v>
      </c>
      <c r="F3506">
        <v>230.2</v>
      </c>
      <c r="G3506">
        <v>0</v>
      </c>
      <c r="H3506">
        <f>G3506*100</f>
        <v>0</v>
      </c>
      <c r="I3506">
        <v>1.9047618999999998E-2</v>
      </c>
      <c r="J3506">
        <f>I3506*100</f>
        <v>1.9047618999999998</v>
      </c>
      <c r="K3506">
        <v>0</v>
      </c>
      <c r="L3506" t="s">
        <v>20</v>
      </c>
      <c r="M3506" t="s">
        <v>15</v>
      </c>
      <c r="N3506" t="b">
        <v>0</v>
      </c>
      <c r="O3506" t="b">
        <v>0</v>
      </c>
    </row>
    <row r="3507" spans="1:15" x14ac:dyDescent="0.2">
      <c r="A3507">
        <v>6</v>
      </c>
      <c r="B3507">
        <v>1013.886667</v>
      </c>
      <c r="C3507">
        <v>1</v>
      </c>
      <c r="D3507">
        <v>378.8</v>
      </c>
      <c r="E3507">
        <v>8</v>
      </c>
      <c r="F3507">
        <v>230.28</v>
      </c>
      <c r="G3507">
        <v>0</v>
      </c>
      <c r="H3507">
        <f>G3507*100</f>
        <v>0</v>
      </c>
      <c r="I3507">
        <v>2.2549019999999999E-2</v>
      </c>
      <c r="J3507">
        <f>I3507*100</f>
        <v>2.254902</v>
      </c>
      <c r="K3507">
        <v>13.86451214</v>
      </c>
      <c r="L3507" t="s">
        <v>23</v>
      </c>
      <c r="M3507" t="s">
        <v>14</v>
      </c>
      <c r="N3507" t="b">
        <v>1</v>
      </c>
      <c r="O3507" t="b">
        <v>0</v>
      </c>
    </row>
    <row r="3508" spans="1:15" x14ac:dyDescent="0.2">
      <c r="A3508">
        <v>0</v>
      </c>
      <c r="B3508">
        <v>0</v>
      </c>
      <c r="C3508">
        <v>0</v>
      </c>
      <c r="D3508">
        <v>0</v>
      </c>
      <c r="E3508">
        <v>16</v>
      </c>
      <c r="F3508">
        <v>230.56666670000001</v>
      </c>
      <c r="G3508">
        <v>0</v>
      </c>
      <c r="H3508">
        <f>G3508*100</f>
        <v>0</v>
      </c>
      <c r="I3508">
        <v>2.3958332999999998E-2</v>
      </c>
      <c r="J3508">
        <f>I3508*100</f>
        <v>2.3958332999999996</v>
      </c>
      <c r="K3508">
        <v>0</v>
      </c>
      <c r="L3508" t="s">
        <v>21</v>
      </c>
      <c r="M3508" t="s">
        <v>14</v>
      </c>
      <c r="N3508" t="b">
        <v>0</v>
      </c>
      <c r="O3508" t="b">
        <v>0</v>
      </c>
    </row>
    <row r="3509" spans="1:15" x14ac:dyDescent="0.2">
      <c r="A3509">
        <v>7</v>
      </c>
      <c r="B3509">
        <v>96.6</v>
      </c>
      <c r="C3509">
        <v>0</v>
      </c>
      <c r="D3509">
        <v>0</v>
      </c>
      <c r="E3509">
        <v>9</v>
      </c>
      <c r="F3509">
        <v>230.62</v>
      </c>
      <c r="G3509">
        <v>2.8571428999999999E-2</v>
      </c>
      <c r="H3509">
        <f>G3509*100</f>
        <v>2.8571428999999999</v>
      </c>
      <c r="I3509">
        <v>2.8571428999999999E-2</v>
      </c>
      <c r="J3509">
        <f>I3509*100</f>
        <v>2.8571428999999999</v>
      </c>
      <c r="K3509">
        <v>71.231565739999994</v>
      </c>
      <c r="L3509" t="s">
        <v>22</v>
      </c>
      <c r="M3509" t="s">
        <v>14</v>
      </c>
      <c r="N3509" t="b">
        <v>0</v>
      </c>
      <c r="O3509" t="b">
        <v>0</v>
      </c>
    </row>
    <row r="3510" spans="1:15" x14ac:dyDescent="0.2">
      <c r="A3510">
        <v>8</v>
      </c>
      <c r="B3510">
        <v>121.0333333</v>
      </c>
      <c r="C3510">
        <v>0</v>
      </c>
      <c r="D3510">
        <v>0</v>
      </c>
      <c r="E3510">
        <v>9</v>
      </c>
      <c r="F3510">
        <v>230.83333329999999</v>
      </c>
      <c r="G3510">
        <v>0</v>
      </c>
      <c r="H3510">
        <f>G3510*100</f>
        <v>0</v>
      </c>
      <c r="I3510">
        <v>3.5714285999999998E-2</v>
      </c>
      <c r="J3510">
        <f>I3510*100</f>
        <v>3.5714286</v>
      </c>
      <c r="K3510">
        <v>0</v>
      </c>
      <c r="L3510" t="s">
        <v>22</v>
      </c>
      <c r="M3510" t="s">
        <v>14</v>
      </c>
      <c r="N3510" t="b">
        <v>0</v>
      </c>
      <c r="O3510" t="b">
        <v>0</v>
      </c>
    </row>
    <row r="3511" spans="1:15" x14ac:dyDescent="0.2">
      <c r="A3511">
        <v>0</v>
      </c>
      <c r="B3511">
        <v>0</v>
      </c>
      <c r="C3511">
        <v>0</v>
      </c>
      <c r="D3511">
        <v>0</v>
      </c>
      <c r="E3511">
        <v>10</v>
      </c>
      <c r="F3511">
        <v>231</v>
      </c>
      <c r="G3511">
        <v>0.12</v>
      </c>
      <c r="H3511">
        <f>G3511*100</f>
        <v>12</v>
      </c>
      <c r="I3511">
        <v>0.14000000000000001</v>
      </c>
      <c r="J3511">
        <f>I3511*100</f>
        <v>14.000000000000002</v>
      </c>
      <c r="K3511">
        <v>0</v>
      </c>
      <c r="L3511" t="s">
        <v>17</v>
      </c>
      <c r="M3511" t="s">
        <v>14</v>
      </c>
      <c r="N3511" t="b">
        <v>0</v>
      </c>
      <c r="O3511" t="b">
        <v>0</v>
      </c>
    </row>
    <row r="3512" spans="1:15" x14ac:dyDescent="0.2">
      <c r="A3512">
        <v>12</v>
      </c>
      <c r="B3512">
        <v>150.1333333</v>
      </c>
      <c r="C3512">
        <v>0</v>
      </c>
      <c r="D3512">
        <v>0</v>
      </c>
      <c r="E3512">
        <v>17</v>
      </c>
      <c r="F3512">
        <v>231</v>
      </c>
      <c r="G3512">
        <v>1.6E-2</v>
      </c>
      <c r="H3512">
        <f>G3512*100</f>
        <v>1.6</v>
      </c>
      <c r="I3512">
        <v>3.9333332999999998E-2</v>
      </c>
      <c r="J3512">
        <f>I3512*100</f>
        <v>3.9333332999999997</v>
      </c>
      <c r="K3512">
        <v>0</v>
      </c>
      <c r="L3512" t="s">
        <v>23</v>
      </c>
      <c r="M3512" t="s">
        <v>14</v>
      </c>
      <c r="N3512" t="b">
        <v>0</v>
      </c>
      <c r="O3512" t="b">
        <v>0</v>
      </c>
    </row>
    <row r="3513" spans="1:15" x14ac:dyDescent="0.2">
      <c r="A3513">
        <v>0</v>
      </c>
      <c r="B3513">
        <v>0</v>
      </c>
      <c r="C3513">
        <v>0</v>
      </c>
      <c r="D3513">
        <v>0</v>
      </c>
      <c r="E3513">
        <v>17</v>
      </c>
      <c r="F3513">
        <v>231</v>
      </c>
      <c r="G3513">
        <v>1.1764706E-2</v>
      </c>
      <c r="H3513">
        <f>G3513*100</f>
        <v>1.1764706</v>
      </c>
      <c r="I3513">
        <v>2.9411764999999999E-2</v>
      </c>
      <c r="J3513">
        <f>I3513*100</f>
        <v>2.9411765000000001</v>
      </c>
      <c r="K3513">
        <v>0</v>
      </c>
      <c r="L3513" t="s">
        <v>22</v>
      </c>
      <c r="M3513" t="s">
        <v>14</v>
      </c>
      <c r="N3513" t="b">
        <v>0</v>
      </c>
      <c r="O3513" t="b">
        <v>0</v>
      </c>
    </row>
    <row r="3514" spans="1:15" x14ac:dyDescent="0.2">
      <c r="A3514">
        <v>5</v>
      </c>
      <c r="B3514">
        <v>42.18181818</v>
      </c>
      <c r="C3514">
        <v>0</v>
      </c>
      <c r="D3514">
        <v>0</v>
      </c>
      <c r="E3514">
        <v>12</v>
      </c>
      <c r="F3514">
        <v>231.18181820000001</v>
      </c>
      <c r="G3514">
        <v>0</v>
      </c>
      <c r="H3514">
        <f>G3514*100</f>
        <v>0</v>
      </c>
      <c r="I3514">
        <v>0.01</v>
      </c>
      <c r="J3514">
        <f>I3514*100</f>
        <v>1</v>
      </c>
      <c r="K3514">
        <v>0</v>
      </c>
      <c r="L3514" t="s">
        <v>16</v>
      </c>
      <c r="M3514" t="s">
        <v>15</v>
      </c>
      <c r="N3514" t="b">
        <v>1</v>
      </c>
      <c r="O3514" t="b">
        <v>0</v>
      </c>
    </row>
    <row r="3515" spans="1:15" x14ac:dyDescent="0.2">
      <c r="A3515">
        <v>0</v>
      </c>
      <c r="B3515">
        <v>0</v>
      </c>
      <c r="C3515">
        <v>0</v>
      </c>
      <c r="D3515">
        <v>0</v>
      </c>
      <c r="E3515">
        <v>22</v>
      </c>
      <c r="F3515">
        <v>231.5</v>
      </c>
      <c r="G3515">
        <v>3.6363635999999998E-2</v>
      </c>
      <c r="H3515">
        <f>G3515*100</f>
        <v>3.6363635999999997</v>
      </c>
      <c r="I3515">
        <v>7.2727272999999995E-2</v>
      </c>
      <c r="J3515">
        <f>I3515*100</f>
        <v>7.2727272999999997</v>
      </c>
      <c r="K3515">
        <v>0</v>
      </c>
      <c r="L3515" t="s">
        <v>17</v>
      </c>
      <c r="M3515" t="s">
        <v>14</v>
      </c>
      <c r="N3515" t="b">
        <v>0</v>
      </c>
      <c r="O3515" t="b">
        <v>0</v>
      </c>
    </row>
    <row r="3516" spans="1:15" x14ac:dyDescent="0.2">
      <c r="A3516">
        <v>0</v>
      </c>
      <c r="B3516">
        <v>0</v>
      </c>
      <c r="C3516">
        <v>0</v>
      </c>
      <c r="D3516">
        <v>0</v>
      </c>
      <c r="E3516">
        <v>13</v>
      </c>
      <c r="F3516">
        <v>231.5</v>
      </c>
      <c r="G3516">
        <v>1.5384615000000001E-2</v>
      </c>
      <c r="H3516">
        <f>G3516*100</f>
        <v>1.5384615000000001</v>
      </c>
      <c r="I3516">
        <v>4.6153845999999998E-2</v>
      </c>
      <c r="J3516">
        <f>I3516*100</f>
        <v>4.6153845999999996</v>
      </c>
      <c r="K3516">
        <v>0</v>
      </c>
      <c r="L3516" t="s">
        <v>17</v>
      </c>
      <c r="M3516" t="s">
        <v>14</v>
      </c>
      <c r="N3516" t="b">
        <v>0</v>
      </c>
      <c r="O3516" t="b">
        <v>0</v>
      </c>
    </row>
    <row r="3517" spans="1:15" x14ac:dyDescent="0.2">
      <c r="A3517">
        <v>0</v>
      </c>
      <c r="B3517">
        <v>0</v>
      </c>
      <c r="C3517">
        <v>0</v>
      </c>
      <c r="D3517">
        <v>0</v>
      </c>
      <c r="E3517">
        <v>13</v>
      </c>
      <c r="F3517">
        <v>231.5</v>
      </c>
      <c r="G3517">
        <v>1.5384615000000001E-2</v>
      </c>
      <c r="H3517">
        <f>G3517*100</f>
        <v>1.5384615000000001</v>
      </c>
      <c r="I3517">
        <v>2.3076922999999999E-2</v>
      </c>
      <c r="J3517">
        <f>I3517*100</f>
        <v>2.3076922999999998</v>
      </c>
      <c r="K3517">
        <v>0</v>
      </c>
      <c r="L3517" t="s">
        <v>17</v>
      </c>
      <c r="M3517" t="s">
        <v>14</v>
      </c>
      <c r="N3517" t="b">
        <v>0</v>
      </c>
      <c r="O3517" t="b">
        <v>0</v>
      </c>
    </row>
    <row r="3518" spans="1:15" x14ac:dyDescent="0.2">
      <c r="A3518">
        <v>0</v>
      </c>
      <c r="B3518">
        <v>0</v>
      </c>
      <c r="C3518">
        <v>0</v>
      </c>
      <c r="D3518">
        <v>0</v>
      </c>
      <c r="E3518">
        <v>9</v>
      </c>
      <c r="F3518">
        <v>231.5</v>
      </c>
      <c r="G3518">
        <v>2.2222222E-2</v>
      </c>
      <c r="H3518">
        <f>G3518*100</f>
        <v>2.2222222</v>
      </c>
      <c r="I3518">
        <v>4.4444444E-2</v>
      </c>
      <c r="J3518">
        <f>I3518*100</f>
        <v>4.4444444000000001</v>
      </c>
      <c r="K3518">
        <v>0</v>
      </c>
      <c r="L3518" t="s">
        <v>17</v>
      </c>
      <c r="M3518" t="s">
        <v>14</v>
      </c>
      <c r="N3518" t="b">
        <v>0</v>
      </c>
      <c r="O3518" t="b">
        <v>0</v>
      </c>
    </row>
    <row r="3519" spans="1:15" x14ac:dyDescent="0.2">
      <c r="A3519">
        <v>0</v>
      </c>
      <c r="B3519">
        <v>0</v>
      </c>
      <c r="C3519">
        <v>0</v>
      </c>
      <c r="D3519">
        <v>0</v>
      </c>
      <c r="E3519">
        <v>12</v>
      </c>
      <c r="F3519">
        <v>231.75</v>
      </c>
      <c r="G3519">
        <v>0</v>
      </c>
      <c r="H3519">
        <f>G3519*100</f>
        <v>0</v>
      </c>
      <c r="I3519">
        <v>1.6666667E-2</v>
      </c>
      <c r="J3519">
        <f>I3519*100</f>
        <v>1.6666666999999999</v>
      </c>
      <c r="K3519">
        <v>0</v>
      </c>
      <c r="L3519" t="s">
        <v>22</v>
      </c>
      <c r="M3519" t="s">
        <v>14</v>
      </c>
      <c r="N3519" t="b">
        <v>0</v>
      </c>
      <c r="O3519" t="b">
        <v>0</v>
      </c>
    </row>
    <row r="3520" spans="1:15" x14ac:dyDescent="0.2">
      <c r="A3520">
        <v>0</v>
      </c>
      <c r="B3520">
        <v>0</v>
      </c>
      <c r="C3520">
        <v>0</v>
      </c>
      <c r="D3520">
        <v>0</v>
      </c>
      <c r="E3520">
        <v>6</v>
      </c>
      <c r="F3520">
        <v>231.8</v>
      </c>
      <c r="G3520">
        <v>6.6666666999999999E-2</v>
      </c>
      <c r="H3520">
        <f>G3520*100</f>
        <v>6.6666666999999995</v>
      </c>
      <c r="I3520">
        <v>6.6666666999999999E-2</v>
      </c>
      <c r="J3520">
        <f>I3520*100</f>
        <v>6.6666666999999995</v>
      </c>
      <c r="K3520">
        <v>0</v>
      </c>
      <c r="L3520" t="s">
        <v>18</v>
      </c>
      <c r="M3520" t="s">
        <v>14</v>
      </c>
      <c r="N3520" t="b">
        <v>0</v>
      </c>
      <c r="O3520" t="b">
        <v>0</v>
      </c>
    </row>
    <row r="3521" spans="1:15" x14ac:dyDescent="0.2">
      <c r="A3521">
        <v>0</v>
      </c>
      <c r="B3521">
        <v>0</v>
      </c>
      <c r="C3521">
        <v>0</v>
      </c>
      <c r="D3521">
        <v>0</v>
      </c>
      <c r="E3521">
        <v>8</v>
      </c>
      <c r="F3521">
        <v>232</v>
      </c>
      <c r="G3521">
        <v>0</v>
      </c>
      <c r="H3521">
        <f>G3521*100</f>
        <v>0</v>
      </c>
      <c r="I3521">
        <v>2.5000000000000001E-2</v>
      </c>
      <c r="J3521">
        <f>I3521*100</f>
        <v>2.5</v>
      </c>
      <c r="K3521">
        <v>0</v>
      </c>
      <c r="L3521" t="s">
        <v>20</v>
      </c>
      <c r="M3521" t="s">
        <v>14</v>
      </c>
      <c r="N3521" t="b">
        <v>1</v>
      </c>
      <c r="O3521" t="b">
        <v>0</v>
      </c>
    </row>
    <row r="3522" spans="1:15" x14ac:dyDescent="0.2">
      <c r="A3522">
        <v>7</v>
      </c>
      <c r="B3522">
        <v>138.15</v>
      </c>
      <c r="C3522">
        <v>0</v>
      </c>
      <c r="D3522">
        <v>0</v>
      </c>
      <c r="E3522">
        <v>9</v>
      </c>
      <c r="F3522">
        <v>232.31</v>
      </c>
      <c r="G3522">
        <v>0</v>
      </c>
      <c r="H3522">
        <f>G3522*100</f>
        <v>0</v>
      </c>
      <c r="I3522">
        <v>2.8717949E-2</v>
      </c>
      <c r="J3522">
        <f>I3522*100</f>
        <v>2.8717948999999998</v>
      </c>
      <c r="K3522">
        <v>0</v>
      </c>
      <c r="L3522" t="s">
        <v>18</v>
      </c>
      <c r="M3522" t="s">
        <v>14</v>
      </c>
      <c r="N3522" t="b">
        <v>1</v>
      </c>
      <c r="O3522" t="b">
        <v>0</v>
      </c>
    </row>
    <row r="3523" spans="1:15" x14ac:dyDescent="0.2">
      <c r="A3523">
        <v>0</v>
      </c>
      <c r="B3523">
        <v>0</v>
      </c>
      <c r="C3523">
        <v>0</v>
      </c>
      <c r="D3523">
        <v>0</v>
      </c>
      <c r="E3523">
        <v>10</v>
      </c>
      <c r="F3523">
        <v>232.4</v>
      </c>
      <c r="G3523">
        <v>0</v>
      </c>
      <c r="H3523">
        <f>G3523*100</f>
        <v>0</v>
      </c>
      <c r="I3523">
        <v>0</v>
      </c>
      <c r="J3523">
        <f>I3523*100</f>
        <v>0</v>
      </c>
      <c r="K3523">
        <v>0</v>
      </c>
      <c r="L3523" t="s">
        <v>21</v>
      </c>
      <c r="M3523" t="s">
        <v>14</v>
      </c>
      <c r="N3523" t="b">
        <v>0</v>
      </c>
      <c r="O3523" t="b">
        <v>0</v>
      </c>
    </row>
    <row r="3524" spans="1:15" x14ac:dyDescent="0.2">
      <c r="A3524">
        <v>0</v>
      </c>
      <c r="B3524">
        <v>0</v>
      </c>
      <c r="C3524">
        <v>0</v>
      </c>
      <c r="D3524">
        <v>0</v>
      </c>
      <c r="E3524">
        <v>8</v>
      </c>
      <c r="F3524">
        <v>232.5</v>
      </c>
      <c r="G3524">
        <v>0</v>
      </c>
      <c r="H3524">
        <f>G3524*100</f>
        <v>0</v>
      </c>
      <c r="I3524">
        <v>0.05</v>
      </c>
      <c r="J3524">
        <f>I3524*100</f>
        <v>5</v>
      </c>
      <c r="K3524">
        <v>0</v>
      </c>
      <c r="L3524" t="s">
        <v>22</v>
      </c>
      <c r="M3524" t="s">
        <v>15</v>
      </c>
      <c r="N3524" t="b">
        <v>0</v>
      </c>
      <c r="O3524" t="b">
        <v>0</v>
      </c>
    </row>
    <row r="3525" spans="1:15" x14ac:dyDescent="0.2">
      <c r="A3525">
        <v>0</v>
      </c>
      <c r="B3525">
        <v>0</v>
      </c>
      <c r="C3525">
        <v>0</v>
      </c>
      <c r="D3525">
        <v>0</v>
      </c>
      <c r="E3525">
        <v>19</v>
      </c>
      <c r="F3525">
        <v>232.56666670000001</v>
      </c>
      <c r="G3525">
        <v>0</v>
      </c>
      <c r="H3525">
        <f>G3525*100</f>
        <v>0</v>
      </c>
      <c r="I3525">
        <v>3.7037039999999999E-3</v>
      </c>
      <c r="J3525">
        <f>I3525*100</f>
        <v>0.37037039999999999</v>
      </c>
      <c r="K3525">
        <v>0</v>
      </c>
      <c r="L3525" t="s">
        <v>17</v>
      </c>
      <c r="M3525" t="s">
        <v>14</v>
      </c>
      <c r="N3525" t="b">
        <v>0</v>
      </c>
      <c r="O3525" t="b">
        <v>0</v>
      </c>
    </row>
    <row r="3526" spans="1:15" x14ac:dyDescent="0.2">
      <c r="A3526">
        <v>0</v>
      </c>
      <c r="B3526">
        <v>0</v>
      </c>
      <c r="C3526">
        <v>0</v>
      </c>
      <c r="D3526">
        <v>0</v>
      </c>
      <c r="E3526">
        <v>7</v>
      </c>
      <c r="F3526">
        <v>232.66666670000001</v>
      </c>
      <c r="G3526">
        <v>0</v>
      </c>
      <c r="H3526">
        <f>G3526*100</f>
        <v>0</v>
      </c>
      <c r="I3526">
        <v>1.4285714E-2</v>
      </c>
      <c r="J3526">
        <f>I3526*100</f>
        <v>1.4285714</v>
      </c>
      <c r="K3526">
        <v>0</v>
      </c>
      <c r="L3526" t="s">
        <v>16</v>
      </c>
      <c r="M3526" t="s">
        <v>14</v>
      </c>
      <c r="N3526" t="b">
        <v>0</v>
      </c>
      <c r="O3526" t="b">
        <v>0</v>
      </c>
    </row>
    <row r="3527" spans="1:15" x14ac:dyDescent="0.2">
      <c r="A3527">
        <v>0</v>
      </c>
      <c r="B3527">
        <v>0</v>
      </c>
      <c r="C3527">
        <v>0</v>
      </c>
      <c r="D3527">
        <v>0</v>
      </c>
      <c r="E3527">
        <v>9</v>
      </c>
      <c r="F3527">
        <v>232.83333329999999</v>
      </c>
      <c r="G3527">
        <v>3.3333333E-2</v>
      </c>
      <c r="H3527">
        <f>G3527*100</f>
        <v>3.3333333000000001</v>
      </c>
      <c r="I3527">
        <v>4.6666667000000002E-2</v>
      </c>
      <c r="J3527">
        <f>I3527*100</f>
        <v>4.6666667000000004</v>
      </c>
      <c r="K3527">
        <v>0</v>
      </c>
      <c r="L3527" t="s">
        <v>17</v>
      </c>
      <c r="M3527" t="s">
        <v>14</v>
      </c>
      <c r="N3527" t="b">
        <v>0</v>
      </c>
      <c r="O3527" t="b">
        <v>0</v>
      </c>
    </row>
    <row r="3528" spans="1:15" x14ac:dyDescent="0.2">
      <c r="A3528">
        <v>0</v>
      </c>
      <c r="B3528">
        <v>0</v>
      </c>
      <c r="C3528">
        <v>0</v>
      </c>
      <c r="D3528">
        <v>0</v>
      </c>
      <c r="E3528">
        <v>4</v>
      </c>
      <c r="F3528">
        <v>233</v>
      </c>
      <c r="G3528">
        <v>0.05</v>
      </c>
      <c r="H3528">
        <f>G3528*100</f>
        <v>5</v>
      </c>
      <c r="I3528">
        <v>7.4999999999999997E-2</v>
      </c>
      <c r="J3528">
        <f>I3528*100</f>
        <v>7.5</v>
      </c>
      <c r="K3528">
        <v>0</v>
      </c>
      <c r="L3528" t="s">
        <v>16</v>
      </c>
      <c r="M3528" t="s">
        <v>14</v>
      </c>
      <c r="N3528" t="b">
        <v>0</v>
      </c>
      <c r="O3528" t="b">
        <v>0</v>
      </c>
    </row>
    <row r="3529" spans="1:15" x14ac:dyDescent="0.2">
      <c r="A3529">
        <v>1</v>
      </c>
      <c r="B3529">
        <v>35</v>
      </c>
      <c r="C3529">
        <v>0</v>
      </c>
      <c r="D3529">
        <v>0</v>
      </c>
      <c r="E3529">
        <v>13</v>
      </c>
      <c r="F3529">
        <v>233.16666670000001</v>
      </c>
      <c r="G3529">
        <v>0</v>
      </c>
      <c r="H3529">
        <f>G3529*100</f>
        <v>0</v>
      </c>
      <c r="I3529">
        <v>1.6666667E-2</v>
      </c>
      <c r="J3529">
        <f>I3529*100</f>
        <v>1.6666666999999999</v>
      </c>
      <c r="K3529">
        <v>0</v>
      </c>
      <c r="L3529" t="s">
        <v>17</v>
      </c>
      <c r="M3529" t="s">
        <v>14</v>
      </c>
      <c r="N3529" t="b">
        <v>0</v>
      </c>
      <c r="O3529" t="b">
        <v>0</v>
      </c>
    </row>
    <row r="3530" spans="1:15" x14ac:dyDescent="0.2">
      <c r="A3530">
        <v>2</v>
      </c>
      <c r="B3530">
        <v>66.266666670000006</v>
      </c>
      <c r="C3530">
        <v>1</v>
      </c>
      <c r="D3530">
        <v>348.6</v>
      </c>
      <c r="E3530">
        <v>6</v>
      </c>
      <c r="F3530">
        <v>233.16666670000001</v>
      </c>
      <c r="G3530">
        <v>4.4444444E-2</v>
      </c>
      <c r="H3530">
        <f>G3530*100</f>
        <v>4.4444444000000001</v>
      </c>
      <c r="I3530">
        <v>4.6666667000000002E-2</v>
      </c>
      <c r="J3530">
        <f>I3530*100</f>
        <v>4.6666667000000004</v>
      </c>
      <c r="K3530">
        <v>11.122051389999999</v>
      </c>
      <c r="L3530" t="s">
        <v>18</v>
      </c>
      <c r="M3530" t="s">
        <v>14</v>
      </c>
      <c r="N3530" t="b">
        <v>0</v>
      </c>
      <c r="O3530" t="b">
        <v>0</v>
      </c>
    </row>
    <row r="3531" spans="1:15" x14ac:dyDescent="0.2">
      <c r="A3531">
        <v>5</v>
      </c>
      <c r="B3531">
        <v>80.666666669999998</v>
      </c>
      <c r="C3531">
        <v>2</v>
      </c>
      <c r="D3531">
        <v>278.25</v>
      </c>
      <c r="E3531">
        <v>4</v>
      </c>
      <c r="F3531">
        <v>233.375</v>
      </c>
      <c r="G3531">
        <v>2.2222222E-2</v>
      </c>
      <c r="H3531">
        <f>G3531*100</f>
        <v>2.2222222</v>
      </c>
      <c r="I3531">
        <v>0.02</v>
      </c>
      <c r="J3531">
        <f>I3531*100</f>
        <v>2</v>
      </c>
      <c r="K3531">
        <v>0</v>
      </c>
      <c r="L3531" t="s">
        <v>22</v>
      </c>
      <c r="M3531" t="s">
        <v>14</v>
      </c>
      <c r="N3531" t="b">
        <v>0</v>
      </c>
      <c r="O3531" t="b">
        <v>0</v>
      </c>
    </row>
    <row r="3532" spans="1:15" x14ac:dyDescent="0.2">
      <c r="A3532">
        <v>0</v>
      </c>
      <c r="B3532">
        <v>0</v>
      </c>
      <c r="C3532">
        <v>0</v>
      </c>
      <c r="D3532">
        <v>0</v>
      </c>
      <c r="E3532">
        <v>2</v>
      </c>
      <c r="F3532">
        <v>233.5</v>
      </c>
      <c r="G3532">
        <v>0</v>
      </c>
      <c r="H3532">
        <f>G3532*100</f>
        <v>0</v>
      </c>
      <c r="I3532">
        <v>3.3333333E-2</v>
      </c>
      <c r="J3532">
        <f>I3532*100</f>
        <v>3.3333333000000001</v>
      </c>
      <c r="K3532">
        <v>0</v>
      </c>
      <c r="L3532" t="s">
        <v>17</v>
      </c>
      <c r="M3532" t="s">
        <v>14</v>
      </c>
      <c r="N3532" t="b">
        <v>0</v>
      </c>
      <c r="O3532" t="b">
        <v>0</v>
      </c>
    </row>
    <row r="3533" spans="1:15" x14ac:dyDescent="0.2">
      <c r="A3533">
        <v>5</v>
      </c>
      <c r="B3533">
        <v>29</v>
      </c>
      <c r="C3533">
        <v>0</v>
      </c>
      <c r="D3533">
        <v>0</v>
      </c>
      <c r="E3533">
        <v>8</v>
      </c>
      <c r="F3533">
        <v>233.5</v>
      </c>
      <c r="G3533">
        <v>0</v>
      </c>
      <c r="H3533">
        <f>G3533*100</f>
        <v>0</v>
      </c>
      <c r="I3533">
        <v>2.7777777999999999E-2</v>
      </c>
      <c r="J3533">
        <f>I3533*100</f>
        <v>2.7777778</v>
      </c>
      <c r="K3533">
        <v>0</v>
      </c>
      <c r="L3533" t="s">
        <v>24</v>
      </c>
      <c r="M3533" t="s">
        <v>14</v>
      </c>
      <c r="N3533" t="b">
        <v>0</v>
      </c>
      <c r="O3533" t="b">
        <v>0</v>
      </c>
    </row>
    <row r="3534" spans="1:15" x14ac:dyDescent="0.2">
      <c r="A3534">
        <v>0</v>
      </c>
      <c r="B3534">
        <v>0</v>
      </c>
      <c r="C3534">
        <v>0</v>
      </c>
      <c r="D3534">
        <v>0</v>
      </c>
      <c r="E3534">
        <v>8</v>
      </c>
      <c r="F3534">
        <v>233.66666670000001</v>
      </c>
      <c r="G3534">
        <v>2.5000000000000001E-2</v>
      </c>
      <c r="H3534">
        <f>G3534*100</f>
        <v>2.5</v>
      </c>
      <c r="I3534">
        <v>8.7499999999999994E-2</v>
      </c>
      <c r="J3534">
        <f>I3534*100</f>
        <v>8.75</v>
      </c>
      <c r="K3534">
        <v>0</v>
      </c>
      <c r="L3534" t="s">
        <v>16</v>
      </c>
      <c r="M3534" t="s">
        <v>14</v>
      </c>
      <c r="N3534" t="b">
        <v>0</v>
      </c>
      <c r="O3534" t="b">
        <v>0</v>
      </c>
    </row>
    <row r="3535" spans="1:15" x14ac:dyDescent="0.2">
      <c r="A3535">
        <v>0</v>
      </c>
      <c r="B3535">
        <v>0</v>
      </c>
      <c r="C3535">
        <v>0</v>
      </c>
      <c r="D3535">
        <v>0</v>
      </c>
      <c r="E3535">
        <v>3</v>
      </c>
      <c r="F3535">
        <v>234</v>
      </c>
      <c r="G3535">
        <v>0</v>
      </c>
      <c r="H3535">
        <f>G3535*100</f>
        <v>0</v>
      </c>
      <c r="I3535">
        <v>3.3333333E-2</v>
      </c>
      <c r="J3535">
        <f>I3535*100</f>
        <v>3.3333333000000001</v>
      </c>
      <c r="K3535">
        <v>0</v>
      </c>
      <c r="L3535" t="s">
        <v>16</v>
      </c>
      <c r="M3535" t="s">
        <v>14</v>
      </c>
      <c r="N3535" t="b">
        <v>1</v>
      </c>
      <c r="O3535" t="b">
        <v>0</v>
      </c>
    </row>
    <row r="3536" spans="1:15" x14ac:dyDescent="0.2">
      <c r="A3536">
        <v>0</v>
      </c>
      <c r="B3536">
        <v>0</v>
      </c>
      <c r="C3536">
        <v>0</v>
      </c>
      <c r="D3536">
        <v>0</v>
      </c>
      <c r="E3536">
        <v>10</v>
      </c>
      <c r="F3536">
        <v>234</v>
      </c>
      <c r="G3536">
        <v>2.2222222E-2</v>
      </c>
      <c r="H3536">
        <f>G3536*100</f>
        <v>2.2222222</v>
      </c>
      <c r="I3536">
        <v>8.8888888999999999E-2</v>
      </c>
      <c r="J3536">
        <f>I3536*100</f>
        <v>8.8888888999999995</v>
      </c>
      <c r="K3536">
        <v>0</v>
      </c>
      <c r="L3536" t="s">
        <v>17</v>
      </c>
      <c r="M3536" t="s">
        <v>14</v>
      </c>
      <c r="N3536" t="b">
        <v>0</v>
      </c>
      <c r="O3536" t="b">
        <v>0</v>
      </c>
    </row>
    <row r="3537" spans="1:15" x14ac:dyDescent="0.2">
      <c r="A3537">
        <v>0</v>
      </c>
      <c r="B3537">
        <v>0</v>
      </c>
      <c r="C3537">
        <v>0</v>
      </c>
      <c r="D3537">
        <v>0</v>
      </c>
      <c r="E3537">
        <v>12</v>
      </c>
      <c r="F3537">
        <v>234</v>
      </c>
      <c r="G3537">
        <v>1.5384615000000001E-2</v>
      </c>
      <c r="H3537">
        <f>G3537*100</f>
        <v>1.5384615000000001</v>
      </c>
      <c r="I3537">
        <v>5.3846154E-2</v>
      </c>
      <c r="J3537">
        <f>I3537*100</f>
        <v>5.3846154000000004</v>
      </c>
      <c r="K3537">
        <v>0</v>
      </c>
      <c r="L3537" t="s">
        <v>17</v>
      </c>
      <c r="M3537" t="s">
        <v>14</v>
      </c>
      <c r="N3537" t="b">
        <v>1</v>
      </c>
      <c r="O3537" t="b">
        <v>0</v>
      </c>
    </row>
    <row r="3538" spans="1:15" x14ac:dyDescent="0.2">
      <c r="A3538">
        <v>13</v>
      </c>
      <c r="B3538">
        <v>243.65</v>
      </c>
      <c r="C3538">
        <v>0</v>
      </c>
      <c r="D3538">
        <v>0</v>
      </c>
      <c r="E3538">
        <v>20</v>
      </c>
      <c r="F3538">
        <v>234.0166667</v>
      </c>
      <c r="G3538">
        <v>1.6E-2</v>
      </c>
      <c r="H3538">
        <f>G3538*100</f>
        <v>1.6</v>
      </c>
      <c r="I3538">
        <v>2.1999999999999999E-2</v>
      </c>
      <c r="J3538">
        <f>I3538*100</f>
        <v>2.1999999999999997</v>
      </c>
      <c r="K3538">
        <v>0</v>
      </c>
      <c r="L3538" t="s">
        <v>18</v>
      </c>
      <c r="M3538" t="s">
        <v>14</v>
      </c>
      <c r="N3538" t="b">
        <v>0</v>
      </c>
      <c r="O3538" t="b">
        <v>0</v>
      </c>
    </row>
    <row r="3539" spans="1:15" x14ac:dyDescent="0.2">
      <c r="A3539">
        <v>0</v>
      </c>
      <c r="B3539">
        <v>0</v>
      </c>
      <c r="C3539">
        <v>0</v>
      </c>
      <c r="D3539">
        <v>0</v>
      </c>
      <c r="E3539">
        <v>11</v>
      </c>
      <c r="F3539">
        <v>234.1</v>
      </c>
      <c r="G3539">
        <v>0</v>
      </c>
      <c r="H3539">
        <f>G3539*100</f>
        <v>0</v>
      </c>
      <c r="I3539">
        <v>2.2222222E-2</v>
      </c>
      <c r="J3539">
        <f>I3539*100</f>
        <v>2.2222222</v>
      </c>
      <c r="K3539">
        <v>0</v>
      </c>
      <c r="L3539" t="s">
        <v>24</v>
      </c>
      <c r="M3539" t="s">
        <v>14</v>
      </c>
      <c r="N3539" t="b">
        <v>0</v>
      </c>
      <c r="O3539" t="b">
        <v>0</v>
      </c>
    </row>
    <row r="3540" spans="1:15" x14ac:dyDescent="0.2">
      <c r="A3540">
        <v>4</v>
      </c>
      <c r="B3540">
        <v>52.5</v>
      </c>
      <c r="C3540">
        <v>0</v>
      </c>
      <c r="D3540">
        <v>0</v>
      </c>
      <c r="E3540">
        <v>12</v>
      </c>
      <c r="F3540">
        <v>234.4</v>
      </c>
      <c r="G3540">
        <v>0</v>
      </c>
      <c r="H3540">
        <f>G3540*100</f>
        <v>0</v>
      </c>
      <c r="I3540">
        <v>1.3333332999999999E-2</v>
      </c>
      <c r="J3540">
        <f>I3540*100</f>
        <v>1.3333332999999998</v>
      </c>
      <c r="K3540">
        <v>0</v>
      </c>
      <c r="L3540" t="s">
        <v>18</v>
      </c>
      <c r="M3540" t="s">
        <v>15</v>
      </c>
      <c r="N3540" t="b">
        <v>0</v>
      </c>
      <c r="O3540" t="b">
        <v>0</v>
      </c>
    </row>
    <row r="3541" spans="1:15" x14ac:dyDescent="0.2">
      <c r="A3541">
        <v>1</v>
      </c>
      <c r="B3541">
        <v>11.5</v>
      </c>
      <c r="C3541">
        <v>0</v>
      </c>
      <c r="D3541">
        <v>0</v>
      </c>
      <c r="E3541">
        <v>10</v>
      </c>
      <c r="F3541">
        <v>234.47499999999999</v>
      </c>
      <c r="G3541">
        <v>0</v>
      </c>
      <c r="H3541">
        <f>G3541*100</f>
        <v>0</v>
      </c>
      <c r="I3541">
        <v>1.1111111E-2</v>
      </c>
      <c r="J3541">
        <f>I3541*100</f>
        <v>1.1111111</v>
      </c>
      <c r="K3541">
        <v>0</v>
      </c>
      <c r="L3541" t="s">
        <v>16</v>
      </c>
      <c r="M3541" t="s">
        <v>14</v>
      </c>
      <c r="N3541" t="b">
        <v>1</v>
      </c>
      <c r="O3541" t="b">
        <v>0</v>
      </c>
    </row>
    <row r="3542" spans="1:15" x14ac:dyDescent="0.2">
      <c r="A3542">
        <v>0</v>
      </c>
      <c r="B3542">
        <v>0</v>
      </c>
      <c r="C3542">
        <v>0</v>
      </c>
      <c r="D3542">
        <v>0</v>
      </c>
      <c r="E3542">
        <v>6</v>
      </c>
      <c r="F3542">
        <v>234.5</v>
      </c>
      <c r="G3542">
        <v>0.1</v>
      </c>
      <c r="H3542">
        <f>G3542*100</f>
        <v>10</v>
      </c>
      <c r="I3542">
        <v>0.133333333</v>
      </c>
      <c r="J3542">
        <f>I3542*100</f>
        <v>13.3333333</v>
      </c>
      <c r="K3542">
        <v>0</v>
      </c>
      <c r="L3542" t="s">
        <v>22</v>
      </c>
      <c r="M3542" t="s">
        <v>14</v>
      </c>
      <c r="N3542" t="b">
        <v>1</v>
      </c>
      <c r="O3542" t="b">
        <v>0</v>
      </c>
    </row>
    <row r="3543" spans="1:15" x14ac:dyDescent="0.2">
      <c r="A3543">
        <v>2</v>
      </c>
      <c r="B3543">
        <v>67</v>
      </c>
      <c r="C3543">
        <v>0</v>
      </c>
      <c r="D3543">
        <v>0</v>
      </c>
      <c r="E3543">
        <v>10</v>
      </c>
      <c r="F3543">
        <v>234.63846150000001</v>
      </c>
      <c r="G3543">
        <v>5.4545455E-2</v>
      </c>
      <c r="H3543">
        <f>G3543*100</f>
        <v>5.4545455</v>
      </c>
      <c r="I3543">
        <v>6.4935065E-2</v>
      </c>
      <c r="J3543">
        <f>I3543*100</f>
        <v>6.4935064999999996</v>
      </c>
      <c r="K3543">
        <v>0</v>
      </c>
      <c r="L3543" t="s">
        <v>22</v>
      </c>
      <c r="M3543" t="s">
        <v>14</v>
      </c>
      <c r="N3543" t="b">
        <v>1</v>
      </c>
      <c r="O3543" t="b">
        <v>0</v>
      </c>
    </row>
    <row r="3544" spans="1:15" x14ac:dyDescent="0.2">
      <c r="A3544">
        <v>0</v>
      </c>
      <c r="B3544">
        <v>0</v>
      </c>
      <c r="C3544">
        <v>0</v>
      </c>
      <c r="D3544">
        <v>0</v>
      </c>
      <c r="E3544">
        <v>26</v>
      </c>
      <c r="F3544">
        <v>234.8</v>
      </c>
      <c r="G3544">
        <v>0.05</v>
      </c>
      <c r="H3544">
        <f>G3544*100</f>
        <v>5</v>
      </c>
      <c r="I3544">
        <v>0.119230769</v>
      </c>
      <c r="J3544">
        <f>I3544*100</f>
        <v>11.9230769</v>
      </c>
      <c r="K3544">
        <v>0</v>
      </c>
      <c r="L3544" t="s">
        <v>20</v>
      </c>
      <c r="M3544" t="s">
        <v>14</v>
      </c>
      <c r="N3544" t="b">
        <v>0</v>
      </c>
      <c r="O3544" t="b">
        <v>0</v>
      </c>
    </row>
    <row r="3545" spans="1:15" x14ac:dyDescent="0.2">
      <c r="A3545">
        <v>0</v>
      </c>
      <c r="B3545">
        <v>0</v>
      </c>
      <c r="C3545">
        <v>0</v>
      </c>
      <c r="D3545">
        <v>0</v>
      </c>
      <c r="E3545">
        <v>5</v>
      </c>
      <c r="F3545">
        <v>234.96666669999999</v>
      </c>
      <c r="G3545">
        <v>0</v>
      </c>
      <c r="H3545">
        <f>G3545*100</f>
        <v>0</v>
      </c>
      <c r="I3545">
        <v>3.3333333E-2</v>
      </c>
      <c r="J3545">
        <f>I3545*100</f>
        <v>3.3333333000000001</v>
      </c>
      <c r="K3545">
        <v>0</v>
      </c>
      <c r="L3545" t="s">
        <v>17</v>
      </c>
      <c r="M3545" t="s">
        <v>14</v>
      </c>
      <c r="N3545" t="b">
        <v>0</v>
      </c>
      <c r="O3545" t="b">
        <v>0</v>
      </c>
    </row>
    <row r="3546" spans="1:15" x14ac:dyDescent="0.2">
      <c r="A3546">
        <v>4</v>
      </c>
      <c r="B3546">
        <v>55.325757580000001</v>
      </c>
      <c r="C3546">
        <v>0</v>
      </c>
      <c r="D3546">
        <v>0</v>
      </c>
      <c r="E3546">
        <v>11</v>
      </c>
      <c r="F3546">
        <v>234.99242419999999</v>
      </c>
      <c r="G3546">
        <v>0</v>
      </c>
      <c r="H3546">
        <f>G3546*100</f>
        <v>0</v>
      </c>
      <c r="I3546">
        <v>1.8181817999999999E-2</v>
      </c>
      <c r="J3546">
        <f>I3546*100</f>
        <v>1.8181817999999998</v>
      </c>
      <c r="K3546">
        <v>0</v>
      </c>
      <c r="L3546" t="s">
        <v>16</v>
      </c>
      <c r="M3546" t="s">
        <v>14</v>
      </c>
      <c r="N3546" t="b">
        <v>0</v>
      </c>
      <c r="O3546" t="b">
        <v>0</v>
      </c>
    </row>
    <row r="3547" spans="1:15" x14ac:dyDescent="0.2">
      <c r="A3547">
        <v>5</v>
      </c>
      <c r="B3547">
        <v>44.2</v>
      </c>
      <c r="C3547">
        <v>5</v>
      </c>
      <c r="D3547">
        <v>801.8</v>
      </c>
      <c r="E3547">
        <v>12</v>
      </c>
      <c r="F3547">
        <v>235.3</v>
      </c>
      <c r="G3547">
        <v>2.7777779999999998E-3</v>
      </c>
      <c r="H3547">
        <f>G3547*100</f>
        <v>0.27777779999999996</v>
      </c>
      <c r="I3547">
        <v>3.5925925999999997E-2</v>
      </c>
      <c r="J3547">
        <f>I3547*100</f>
        <v>3.5925925999999997</v>
      </c>
      <c r="K3547">
        <v>0</v>
      </c>
      <c r="L3547" t="s">
        <v>21</v>
      </c>
      <c r="M3547" t="s">
        <v>14</v>
      </c>
      <c r="N3547" t="b">
        <v>0</v>
      </c>
      <c r="O3547" t="b">
        <v>0</v>
      </c>
    </row>
    <row r="3548" spans="1:15" x14ac:dyDescent="0.2">
      <c r="A3548">
        <v>5</v>
      </c>
      <c r="B3548">
        <v>224.75</v>
      </c>
      <c r="C3548">
        <v>0</v>
      </c>
      <c r="D3548">
        <v>0</v>
      </c>
      <c r="E3548">
        <v>10</v>
      </c>
      <c r="F3548">
        <v>235.41666670000001</v>
      </c>
      <c r="G3548">
        <v>1.5384615000000001E-2</v>
      </c>
      <c r="H3548">
        <f>G3548*100</f>
        <v>1.5384615000000001</v>
      </c>
      <c r="I3548">
        <v>3.0769231000000001E-2</v>
      </c>
      <c r="J3548">
        <f>I3548*100</f>
        <v>3.0769231000000001</v>
      </c>
      <c r="K3548">
        <v>0</v>
      </c>
      <c r="L3548" t="s">
        <v>24</v>
      </c>
      <c r="M3548" t="s">
        <v>15</v>
      </c>
      <c r="N3548" t="b">
        <v>0</v>
      </c>
      <c r="O3548" t="b">
        <v>0</v>
      </c>
    </row>
    <row r="3549" spans="1:15" x14ac:dyDescent="0.2">
      <c r="A3549">
        <v>0</v>
      </c>
      <c r="B3549">
        <v>0</v>
      </c>
      <c r="C3549">
        <v>0</v>
      </c>
      <c r="D3549">
        <v>0</v>
      </c>
      <c r="E3549">
        <v>10</v>
      </c>
      <c r="F3549">
        <v>235.5</v>
      </c>
      <c r="G3549">
        <v>0</v>
      </c>
      <c r="H3549">
        <f>G3549*100</f>
        <v>0</v>
      </c>
      <c r="I3549">
        <v>1.3333332999999999E-2</v>
      </c>
      <c r="J3549">
        <f>I3549*100</f>
        <v>1.3333332999999998</v>
      </c>
      <c r="K3549">
        <v>0</v>
      </c>
      <c r="L3549" t="s">
        <v>22</v>
      </c>
      <c r="M3549" t="s">
        <v>14</v>
      </c>
      <c r="N3549" t="b">
        <v>0</v>
      </c>
      <c r="O3549" t="b">
        <v>0</v>
      </c>
    </row>
    <row r="3550" spans="1:15" x14ac:dyDescent="0.2">
      <c r="A3550">
        <v>0</v>
      </c>
      <c r="B3550">
        <v>0</v>
      </c>
      <c r="C3550">
        <v>0</v>
      </c>
      <c r="D3550">
        <v>0</v>
      </c>
      <c r="E3550">
        <v>10</v>
      </c>
      <c r="F3550">
        <v>236</v>
      </c>
      <c r="G3550">
        <v>0</v>
      </c>
      <c r="H3550">
        <f>G3550*100</f>
        <v>0</v>
      </c>
      <c r="I3550">
        <v>2.6666667000000002E-2</v>
      </c>
      <c r="J3550">
        <f>I3550*100</f>
        <v>2.6666666999999999</v>
      </c>
      <c r="K3550">
        <v>0</v>
      </c>
      <c r="L3550" t="s">
        <v>16</v>
      </c>
      <c r="M3550" t="s">
        <v>14</v>
      </c>
      <c r="N3550" t="b">
        <v>0</v>
      </c>
      <c r="O3550" t="b">
        <v>0</v>
      </c>
    </row>
    <row r="3551" spans="1:15" x14ac:dyDescent="0.2">
      <c r="A3551">
        <v>1</v>
      </c>
      <c r="B3551">
        <v>3</v>
      </c>
      <c r="C3551">
        <v>0</v>
      </c>
      <c r="D3551">
        <v>0</v>
      </c>
      <c r="E3551">
        <v>3</v>
      </c>
      <c r="F3551">
        <v>236</v>
      </c>
      <c r="G3551">
        <v>0</v>
      </c>
      <c r="H3551">
        <f>G3551*100</f>
        <v>0</v>
      </c>
      <c r="I3551">
        <v>2.5000000000000001E-2</v>
      </c>
      <c r="J3551">
        <f>I3551*100</f>
        <v>2.5</v>
      </c>
      <c r="K3551">
        <v>0</v>
      </c>
      <c r="L3551" t="s">
        <v>16</v>
      </c>
      <c r="M3551" t="s">
        <v>14</v>
      </c>
      <c r="N3551" t="b">
        <v>1</v>
      </c>
      <c r="O3551" t="b">
        <v>0</v>
      </c>
    </row>
    <row r="3552" spans="1:15" x14ac:dyDescent="0.2">
      <c r="A3552">
        <v>0</v>
      </c>
      <c r="B3552">
        <v>0</v>
      </c>
      <c r="C3552">
        <v>0</v>
      </c>
      <c r="D3552">
        <v>0</v>
      </c>
      <c r="E3552">
        <v>7</v>
      </c>
      <c r="F3552">
        <v>236</v>
      </c>
      <c r="G3552">
        <v>5.7142856999999998E-2</v>
      </c>
      <c r="H3552">
        <f>G3552*100</f>
        <v>5.7142856999999996</v>
      </c>
      <c r="I3552">
        <v>8.5714286000000001E-2</v>
      </c>
      <c r="J3552">
        <f>I3552*100</f>
        <v>8.5714286000000008</v>
      </c>
      <c r="K3552">
        <v>0</v>
      </c>
      <c r="L3552" t="s">
        <v>16</v>
      </c>
      <c r="M3552" t="s">
        <v>14</v>
      </c>
      <c r="N3552" t="b">
        <v>0</v>
      </c>
      <c r="O3552" t="b">
        <v>0</v>
      </c>
    </row>
    <row r="3553" spans="1:15" x14ac:dyDescent="0.2">
      <c r="A3553">
        <v>0</v>
      </c>
      <c r="B3553">
        <v>0</v>
      </c>
      <c r="C3553">
        <v>0</v>
      </c>
      <c r="D3553">
        <v>0</v>
      </c>
      <c r="E3553">
        <v>5</v>
      </c>
      <c r="F3553">
        <v>236</v>
      </c>
      <c r="G3553">
        <v>0</v>
      </c>
      <c r="H3553">
        <f>G3553*100</f>
        <v>0</v>
      </c>
      <c r="I3553">
        <v>0.04</v>
      </c>
      <c r="J3553">
        <f>I3553*100</f>
        <v>4</v>
      </c>
      <c r="K3553">
        <v>0</v>
      </c>
      <c r="L3553" t="s">
        <v>16</v>
      </c>
      <c r="M3553" t="s">
        <v>14</v>
      </c>
      <c r="N3553" t="b">
        <v>0</v>
      </c>
      <c r="O3553" t="b">
        <v>0</v>
      </c>
    </row>
    <row r="3554" spans="1:15" x14ac:dyDescent="0.2">
      <c r="A3554">
        <v>8</v>
      </c>
      <c r="B3554">
        <v>217</v>
      </c>
      <c r="C3554">
        <v>2</v>
      </c>
      <c r="D3554">
        <v>281.5</v>
      </c>
      <c r="E3554">
        <v>5</v>
      </c>
      <c r="F3554">
        <v>236.16666670000001</v>
      </c>
      <c r="G3554">
        <v>0</v>
      </c>
      <c r="H3554">
        <f>G3554*100</f>
        <v>0</v>
      </c>
      <c r="I3554">
        <v>1.4285714E-2</v>
      </c>
      <c r="J3554">
        <f>I3554*100</f>
        <v>1.4285714</v>
      </c>
      <c r="K3554">
        <v>0</v>
      </c>
      <c r="L3554" t="s">
        <v>17</v>
      </c>
      <c r="M3554" t="s">
        <v>14</v>
      </c>
      <c r="N3554" t="b">
        <v>0</v>
      </c>
      <c r="O3554" t="b">
        <v>0</v>
      </c>
    </row>
    <row r="3555" spans="1:15" x14ac:dyDescent="0.2">
      <c r="A3555">
        <v>0</v>
      </c>
      <c r="B3555">
        <v>0</v>
      </c>
      <c r="C3555">
        <v>0</v>
      </c>
      <c r="D3555">
        <v>0</v>
      </c>
      <c r="E3555">
        <v>6</v>
      </c>
      <c r="F3555">
        <v>236.5</v>
      </c>
      <c r="G3555">
        <v>0</v>
      </c>
      <c r="H3555">
        <f>G3555*100</f>
        <v>0</v>
      </c>
      <c r="I3555">
        <v>1.6666667E-2</v>
      </c>
      <c r="J3555">
        <f>I3555*100</f>
        <v>1.6666666999999999</v>
      </c>
      <c r="K3555">
        <v>0</v>
      </c>
      <c r="L3555" t="s">
        <v>16</v>
      </c>
      <c r="M3555" t="s">
        <v>14</v>
      </c>
      <c r="N3555" t="b">
        <v>1</v>
      </c>
      <c r="O3555" t="b">
        <v>0</v>
      </c>
    </row>
    <row r="3556" spans="1:15" x14ac:dyDescent="0.2">
      <c r="A3556">
        <v>0</v>
      </c>
      <c r="B3556">
        <v>0</v>
      </c>
      <c r="C3556">
        <v>0</v>
      </c>
      <c r="D3556">
        <v>0</v>
      </c>
      <c r="E3556">
        <v>4</v>
      </c>
      <c r="F3556">
        <v>236.8</v>
      </c>
      <c r="G3556">
        <v>0</v>
      </c>
      <c r="H3556">
        <f>G3556*100</f>
        <v>0</v>
      </c>
      <c r="I3556">
        <v>0.05</v>
      </c>
      <c r="J3556">
        <f>I3556*100</f>
        <v>5</v>
      </c>
      <c r="K3556">
        <v>36.261419240000002</v>
      </c>
      <c r="L3556" t="s">
        <v>18</v>
      </c>
      <c r="M3556" t="s">
        <v>14</v>
      </c>
      <c r="N3556" t="b">
        <v>0</v>
      </c>
      <c r="O3556" t="b">
        <v>1</v>
      </c>
    </row>
    <row r="3557" spans="1:15" x14ac:dyDescent="0.2">
      <c r="A3557">
        <v>2</v>
      </c>
      <c r="B3557">
        <v>33</v>
      </c>
      <c r="C3557">
        <v>0</v>
      </c>
      <c r="D3557">
        <v>0</v>
      </c>
      <c r="E3557">
        <v>12</v>
      </c>
      <c r="F3557">
        <v>237</v>
      </c>
      <c r="G3557">
        <v>0</v>
      </c>
      <c r="H3557">
        <f>G3557*100</f>
        <v>0</v>
      </c>
      <c r="I3557">
        <v>1.4285714E-2</v>
      </c>
      <c r="J3557">
        <f>I3557*100</f>
        <v>1.4285714</v>
      </c>
      <c r="K3557">
        <v>0</v>
      </c>
      <c r="L3557" t="s">
        <v>17</v>
      </c>
      <c r="M3557" t="s">
        <v>14</v>
      </c>
      <c r="N3557" t="b">
        <v>0</v>
      </c>
      <c r="O3557" t="b">
        <v>0</v>
      </c>
    </row>
    <row r="3558" spans="1:15" x14ac:dyDescent="0.2">
      <c r="A3558">
        <v>12</v>
      </c>
      <c r="B3558">
        <v>672.09523809999996</v>
      </c>
      <c r="C3558">
        <v>2</v>
      </c>
      <c r="D3558">
        <v>86</v>
      </c>
      <c r="E3558">
        <v>23</v>
      </c>
      <c r="F3558">
        <v>237.09523809999999</v>
      </c>
      <c r="G3558">
        <v>0</v>
      </c>
      <c r="H3558">
        <f>G3558*100</f>
        <v>0</v>
      </c>
      <c r="I3558">
        <v>1.0344828E-2</v>
      </c>
      <c r="J3558">
        <f>I3558*100</f>
        <v>1.0344828000000001</v>
      </c>
      <c r="K3558">
        <v>0</v>
      </c>
      <c r="L3558" t="s">
        <v>17</v>
      </c>
      <c r="M3558" t="s">
        <v>14</v>
      </c>
      <c r="N3558" t="b">
        <v>0</v>
      </c>
      <c r="O3558" t="b">
        <v>0</v>
      </c>
    </row>
    <row r="3559" spans="1:15" x14ac:dyDescent="0.2">
      <c r="A3559">
        <v>6</v>
      </c>
      <c r="B3559">
        <v>102.5</v>
      </c>
      <c r="C3559">
        <v>1</v>
      </c>
      <c r="D3559">
        <v>10</v>
      </c>
      <c r="E3559">
        <v>23</v>
      </c>
      <c r="F3559">
        <v>237.25</v>
      </c>
      <c r="G3559">
        <v>0</v>
      </c>
      <c r="H3559">
        <f>G3559*100</f>
        <v>0</v>
      </c>
      <c r="I3559">
        <v>5.1851850000000001E-3</v>
      </c>
      <c r="J3559">
        <f>I3559*100</f>
        <v>0.51851849999999999</v>
      </c>
      <c r="K3559">
        <v>0</v>
      </c>
      <c r="L3559" t="s">
        <v>17</v>
      </c>
      <c r="M3559" t="s">
        <v>14</v>
      </c>
      <c r="N3559" t="b">
        <v>0</v>
      </c>
      <c r="O3559" t="b">
        <v>0</v>
      </c>
    </row>
    <row r="3560" spans="1:15" x14ac:dyDescent="0.2">
      <c r="A3560">
        <v>0</v>
      </c>
      <c r="B3560">
        <v>0</v>
      </c>
      <c r="C3560">
        <v>0</v>
      </c>
      <c r="D3560">
        <v>0</v>
      </c>
      <c r="E3560">
        <v>9</v>
      </c>
      <c r="F3560">
        <v>237.33333329999999</v>
      </c>
      <c r="G3560">
        <v>0</v>
      </c>
      <c r="H3560">
        <f>G3560*100</f>
        <v>0</v>
      </c>
      <c r="I3560">
        <v>3.1666667000000003E-2</v>
      </c>
      <c r="J3560">
        <f>I3560*100</f>
        <v>3.1666667000000004</v>
      </c>
      <c r="K3560">
        <v>0</v>
      </c>
      <c r="L3560" t="s">
        <v>17</v>
      </c>
      <c r="M3560" t="s">
        <v>14</v>
      </c>
      <c r="N3560" t="b">
        <v>0</v>
      </c>
      <c r="O3560" t="b">
        <v>0</v>
      </c>
    </row>
    <row r="3561" spans="1:15" x14ac:dyDescent="0.2">
      <c r="A3561">
        <v>4</v>
      </c>
      <c r="B3561">
        <v>174.8</v>
      </c>
      <c r="C3561">
        <v>0</v>
      </c>
      <c r="D3561">
        <v>0</v>
      </c>
      <c r="E3561">
        <v>16</v>
      </c>
      <c r="F3561">
        <v>237.5</v>
      </c>
      <c r="G3561">
        <v>0</v>
      </c>
      <c r="H3561">
        <f>G3561*100</f>
        <v>0</v>
      </c>
      <c r="I3561">
        <v>1.1111111E-2</v>
      </c>
      <c r="J3561">
        <f>I3561*100</f>
        <v>1.1111111</v>
      </c>
      <c r="K3561">
        <v>0</v>
      </c>
      <c r="L3561" t="s">
        <v>23</v>
      </c>
      <c r="M3561" t="s">
        <v>15</v>
      </c>
      <c r="N3561" t="b">
        <v>0</v>
      </c>
      <c r="O3561" t="b">
        <v>0</v>
      </c>
    </row>
    <row r="3562" spans="1:15" x14ac:dyDescent="0.2">
      <c r="A3562">
        <v>1</v>
      </c>
      <c r="B3562">
        <v>41.5</v>
      </c>
      <c r="C3562">
        <v>0</v>
      </c>
      <c r="D3562">
        <v>0</v>
      </c>
      <c r="E3562">
        <v>12</v>
      </c>
      <c r="F3562">
        <v>237.5</v>
      </c>
      <c r="G3562">
        <v>1.5384615000000001E-2</v>
      </c>
      <c r="H3562">
        <f>G3562*100</f>
        <v>1.5384615000000001</v>
      </c>
      <c r="I3562">
        <v>4.6153845999999998E-2</v>
      </c>
      <c r="J3562">
        <f>I3562*100</f>
        <v>4.6153845999999996</v>
      </c>
      <c r="K3562">
        <v>0</v>
      </c>
      <c r="L3562" t="s">
        <v>24</v>
      </c>
      <c r="M3562" t="s">
        <v>14</v>
      </c>
      <c r="N3562" t="b">
        <v>0</v>
      </c>
      <c r="O3562" t="b">
        <v>0</v>
      </c>
    </row>
    <row r="3563" spans="1:15" x14ac:dyDescent="0.2">
      <c r="A3563">
        <v>3</v>
      </c>
      <c r="B3563">
        <v>113.1</v>
      </c>
      <c r="C3563">
        <v>0</v>
      </c>
      <c r="D3563">
        <v>0</v>
      </c>
      <c r="E3563">
        <v>17</v>
      </c>
      <c r="F3563">
        <v>237.60666670000001</v>
      </c>
      <c r="G3563">
        <v>0</v>
      </c>
      <c r="H3563">
        <f>G3563*100</f>
        <v>0</v>
      </c>
      <c r="I3563">
        <v>3.3333333E-2</v>
      </c>
      <c r="J3563">
        <f>I3563*100</f>
        <v>3.3333333000000001</v>
      </c>
      <c r="K3563">
        <v>94.10360412</v>
      </c>
      <c r="L3563" t="s">
        <v>18</v>
      </c>
      <c r="M3563" t="s">
        <v>14</v>
      </c>
      <c r="N3563" t="b">
        <v>0</v>
      </c>
      <c r="O3563" t="b">
        <v>1</v>
      </c>
    </row>
    <row r="3564" spans="1:15" x14ac:dyDescent="0.2">
      <c r="A3564">
        <v>5</v>
      </c>
      <c r="B3564">
        <v>134.5</v>
      </c>
      <c r="C3564">
        <v>0</v>
      </c>
      <c r="D3564">
        <v>0</v>
      </c>
      <c r="E3564">
        <v>11</v>
      </c>
      <c r="F3564">
        <v>237.66666670000001</v>
      </c>
      <c r="G3564">
        <v>0</v>
      </c>
      <c r="H3564">
        <f>G3564*100</f>
        <v>0</v>
      </c>
      <c r="I3564">
        <v>1.8181817999999999E-2</v>
      </c>
      <c r="J3564">
        <f>I3564*100</f>
        <v>1.8181817999999998</v>
      </c>
      <c r="K3564">
        <v>0</v>
      </c>
      <c r="L3564" t="s">
        <v>24</v>
      </c>
      <c r="M3564" t="s">
        <v>14</v>
      </c>
      <c r="N3564" t="b">
        <v>0</v>
      </c>
      <c r="O3564" t="b">
        <v>0</v>
      </c>
    </row>
    <row r="3565" spans="1:15" x14ac:dyDescent="0.2">
      <c r="A3565">
        <v>2</v>
      </c>
      <c r="B3565">
        <v>131</v>
      </c>
      <c r="C3565">
        <v>2</v>
      </c>
      <c r="D3565">
        <v>9</v>
      </c>
      <c r="E3565">
        <v>14</v>
      </c>
      <c r="F3565">
        <v>237.75</v>
      </c>
      <c r="G3565">
        <v>0</v>
      </c>
      <c r="H3565">
        <f>G3565*100</f>
        <v>0</v>
      </c>
      <c r="I3565">
        <v>2.2222222E-2</v>
      </c>
      <c r="J3565">
        <f>I3565*100</f>
        <v>2.2222222</v>
      </c>
      <c r="K3565">
        <v>0</v>
      </c>
      <c r="L3565" t="s">
        <v>24</v>
      </c>
      <c r="M3565" t="s">
        <v>15</v>
      </c>
      <c r="N3565" t="b">
        <v>0</v>
      </c>
      <c r="O3565" t="b">
        <v>0</v>
      </c>
    </row>
    <row r="3566" spans="1:15" x14ac:dyDescent="0.2">
      <c r="A3566">
        <v>0</v>
      </c>
      <c r="B3566">
        <v>0</v>
      </c>
      <c r="C3566">
        <v>0</v>
      </c>
      <c r="D3566">
        <v>0</v>
      </c>
      <c r="E3566">
        <v>13</v>
      </c>
      <c r="F3566">
        <v>238.16666670000001</v>
      </c>
      <c r="G3566">
        <v>0</v>
      </c>
      <c r="H3566">
        <f>G3566*100</f>
        <v>0</v>
      </c>
      <c r="I3566">
        <v>7.6923080000000001E-3</v>
      </c>
      <c r="J3566">
        <f>I3566*100</f>
        <v>0.76923079999999999</v>
      </c>
      <c r="K3566">
        <v>0</v>
      </c>
      <c r="L3566" t="s">
        <v>16</v>
      </c>
      <c r="M3566" t="s">
        <v>14</v>
      </c>
      <c r="N3566" t="b">
        <v>0</v>
      </c>
      <c r="O3566" t="b">
        <v>0</v>
      </c>
    </row>
    <row r="3567" spans="1:15" x14ac:dyDescent="0.2">
      <c r="A3567">
        <v>1</v>
      </c>
      <c r="B3567">
        <v>47.4</v>
      </c>
      <c r="C3567">
        <v>0</v>
      </c>
      <c r="D3567">
        <v>0</v>
      </c>
      <c r="E3567">
        <v>5</v>
      </c>
      <c r="F3567">
        <v>238.2</v>
      </c>
      <c r="G3567">
        <v>0</v>
      </c>
      <c r="H3567">
        <f>G3567*100</f>
        <v>0</v>
      </c>
      <c r="I3567">
        <v>3.3333333E-2</v>
      </c>
      <c r="J3567">
        <f>I3567*100</f>
        <v>3.3333333000000001</v>
      </c>
      <c r="K3567">
        <v>0</v>
      </c>
      <c r="L3567" t="s">
        <v>23</v>
      </c>
      <c r="M3567" t="s">
        <v>15</v>
      </c>
      <c r="N3567" t="b">
        <v>1</v>
      </c>
      <c r="O3567" t="b">
        <v>0</v>
      </c>
    </row>
    <row r="3568" spans="1:15" x14ac:dyDescent="0.2">
      <c r="A3568">
        <v>1</v>
      </c>
      <c r="B3568">
        <v>24</v>
      </c>
      <c r="C3568">
        <v>0</v>
      </c>
      <c r="D3568">
        <v>0</v>
      </c>
      <c r="E3568">
        <v>10</v>
      </c>
      <c r="F3568">
        <v>238.5</v>
      </c>
      <c r="G3568">
        <v>0</v>
      </c>
      <c r="H3568">
        <f>G3568*100</f>
        <v>0</v>
      </c>
      <c r="I3568">
        <v>1.1111111E-2</v>
      </c>
      <c r="J3568">
        <f>I3568*100</f>
        <v>1.1111111</v>
      </c>
      <c r="K3568">
        <v>0</v>
      </c>
      <c r="L3568" t="s">
        <v>17</v>
      </c>
      <c r="M3568" t="s">
        <v>15</v>
      </c>
      <c r="N3568" t="b">
        <v>0</v>
      </c>
      <c r="O3568" t="b">
        <v>0</v>
      </c>
    </row>
    <row r="3569" spans="1:15" x14ac:dyDescent="0.2">
      <c r="A3569">
        <v>2</v>
      </c>
      <c r="B3569">
        <v>25.2</v>
      </c>
      <c r="C3569">
        <v>0</v>
      </c>
      <c r="D3569">
        <v>0</v>
      </c>
      <c r="E3569">
        <v>13</v>
      </c>
      <c r="F3569">
        <v>238.53333330000001</v>
      </c>
      <c r="G3569">
        <v>0</v>
      </c>
      <c r="H3569">
        <f>G3569*100</f>
        <v>0</v>
      </c>
      <c r="I3569">
        <v>9.3749999999999997E-3</v>
      </c>
      <c r="J3569">
        <f>I3569*100</f>
        <v>0.9375</v>
      </c>
      <c r="K3569">
        <v>36.703693110000003</v>
      </c>
      <c r="L3569" t="s">
        <v>18</v>
      </c>
      <c r="M3569" t="s">
        <v>14</v>
      </c>
      <c r="N3569" t="b">
        <v>0</v>
      </c>
      <c r="O3569" t="b">
        <v>1</v>
      </c>
    </row>
    <row r="3570" spans="1:15" x14ac:dyDescent="0.2">
      <c r="A3570">
        <v>0</v>
      </c>
      <c r="B3570">
        <v>0</v>
      </c>
      <c r="C3570">
        <v>3</v>
      </c>
      <c r="D3570">
        <v>50.5</v>
      </c>
      <c r="E3570">
        <v>6</v>
      </c>
      <c r="F3570">
        <v>238.55</v>
      </c>
      <c r="G3570">
        <v>0</v>
      </c>
      <c r="H3570">
        <f>G3570*100</f>
        <v>0</v>
      </c>
      <c r="I3570">
        <v>1.8518519000000001E-2</v>
      </c>
      <c r="J3570">
        <f>I3570*100</f>
        <v>1.8518519</v>
      </c>
      <c r="K3570">
        <v>0</v>
      </c>
      <c r="L3570" t="s">
        <v>22</v>
      </c>
      <c r="M3570" t="s">
        <v>14</v>
      </c>
      <c r="N3570" t="b">
        <v>0</v>
      </c>
      <c r="O3570" t="b">
        <v>0</v>
      </c>
    </row>
    <row r="3571" spans="1:15" x14ac:dyDescent="0.2">
      <c r="A3571">
        <v>4</v>
      </c>
      <c r="B3571">
        <v>242.8</v>
      </c>
      <c r="C3571">
        <v>0</v>
      </c>
      <c r="D3571">
        <v>0</v>
      </c>
      <c r="E3571">
        <v>7</v>
      </c>
      <c r="F3571">
        <v>238.6</v>
      </c>
      <c r="G3571">
        <v>1.8181817999999999E-2</v>
      </c>
      <c r="H3571">
        <f>G3571*100</f>
        <v>1.8181817999999998</v>
      </c>
      <c r="I3571">
        <v>6.3636364000000001E-2</v>
      </c>
      <c r="J3571">
        <f>I3571*100</f>
        <v>6.3636363999999999</v>
      </c>
      <c r="K3571">
        <v>0</v>
      </c>
      <c r="L3571" t="s">
        <v>18</v>
      </c>
      <c r="M3571" t="s">
        <v>14</v>
      </c>
      <c r="N3571" t="b">
        <v>1</v>
      </c>
      <c r="O3571" t="b">
        <v>0</v>
      </c>
    </row>
    <row r="3572" spans="1:15" x14ac:dyDescent="0.2">
      <c r="A3572">
        <v>0</v>
      </c>
      <c r="B3572">
        <v>0</v>
      </c>
      <c r="C3572">
        <v>0</v>
      </c>
      <c r="D3572">
        <v>0</v>
      </c>
      <c r="E3572">
        <v>14</v>
      </c>
      <c r="F3572">
        <v>238.66666670000001</v>
      </c>
      <c r="G3572">
        <v>0</v>
      </c>
      <c r="H3572">
        <f>G3572*100</f>
        <v>0</v>
      </c>
      <c r="I3572">
        <v>3.8461540000000001E-3</v>
      </c>
      <c r="J3572">
        <f>I3572*100</f>
        <v>0.3846154</v>
      </c>
      <c r="K3572">
        <v>0</v>
      </c>
      <c r="L3572" t="s">
        <v>24</v>
      </c>
      <c r="M3572" t="s">
        <v>15</v>
      </c>
      <c r="N3572" t="b">
        <v>0</v>
      </c>
      <c r="O3572" t="b">
        <v>0</v>
      </c>
    </row>
    <row r="3573" spans="1:15" x14ac:dyDescent="0.2">
      <c r="A3573">
        <v>0</v>
      </c>
      <c r="B3573">
        <v>0</v>
      </c>
      <c r="C3573">
        <v>0</v>
      </c>
      <c r="D3573">
        <v>0</v>
      </c>
      <c r="E3573">
        <v>7</v>
      </c>
      <c r="F3573">
        <v>238.93333329999999</v>
      </c>
      <c r="G3573">
        <v>0</v>
      </c>
      <c r="H3573">
        <f>G3573*100</f>
        <v>0</v>
      </c>
      <c r="I3573">
        <v>1.4285714E-2</v>
      </c>
      <c r="J3573">
        <f>I3573*100</f>
        <v>1.4285714</v>
      </c>
      <c r="K3573">
        <v>0</v>
      </c>
      <c r="L3573" t="s">
        <v>23</v>
      </c>
      <c r="M3573" t="s">
        <v>14</v>
      </c>
      <c r="N3573" t="b">
        <v>0</v>
      </c>
      <c r="O3573" t="b">
        <v>0</v>
      </c>
    </row>
    <row r="3574" spans="1:15" x14ac:dyDescent="0.2">
      <c r="A3574">
        <v>2</v>
      </c>
      <c r="B3574">
        <v>123</v>
      </c>
      <c r="C3574">
        <v>0</v>
      </c>
      <c r="D3574">
        <v>0</v>
      </c>
      <c r="E3574">
        <v>14</v>
      </c>
      <c r="F3574">
        <v>239</v>
      </c>
      <c r="G3574">
        <v>0</v>
      </c>
      <c r="H3574">
        <f>G3574*100</f>
        <v>0</v>
      </c>
      <c r="I3574">
        <v>1.2500000000000001E-2</v>
      </c>
      <c r="J3574">
        <f>I3574*100</f>
        <v>1.25</v>
      </c>
      <c r="K3574">
        <v>0</v>
      </c>
      <c r="L3574" t="s">
        <v>16</v>
      </c>
      <c r="M3574" t="s">
        <v>15</v>
      </c>
      <c r="N3574" t="b">
        <v>1</v>
      </c>
      <c r="O3574" t="b">
        <v>0</v>
      </c>
    </row>
    <row r="3575" spans="1:15" x14ac:dyDescent="0.2">
      <c r="A3575">
        <v>0</v>
      </c>
      <c r="B3575">
        <v>0</v>
      </c>
      <c r="C3575">
        <v>0</v>
      </c>
      <c r="D3575">
        <v>0</v>
      </c>
      <c r="E3575">
        <v>5</v>
      </c>
      <c r="F3575">
        <v>239</v>
      </c>
      <c r="G3575">
        <v>0</v>
      </c>
      <c r="H3575">
        <f>G3575*100</f>
        <v>0</v>
      </c>
      <c r="I3575">
        <v>0.04</v>
      </c>
      <c r="J3575">
        <f>I3575*100</f>
        <v>4</v>
      </c>
      <c r="K3575">
        <v>0</v>
      </c>
      <c r="L3575" t="s">
        <v>16</v>
      </c>
      <c r="M3575" t="s">
        <v>14</v>
      </c>
      <c r="N3575" t="b">
        <v>0</v>
      </c>
      <c r="O3575" t="b">
        <v>0</v>
      </c>
    </row>
    <row r="3576" spans="1:15" x14ac:dyDescent="0.2">
      <c r="A3576">
        <v>0</v>
      </c>
      <c r="B3576">
        <v>0</v>
      </c>
      <c r="C3576">
        <v>0</v>
      </c>
      <c r="D3576">
        <v>0</v>
      </c>
      <c r="E3576">
        <v>15</v>
      </c>
      <c r="F3576">
        <v>239</v>
      </c>
      <c r="G3576">
        <v>4.8888888999999998E-2</v>
      </c>
      <c r="H3576">
        <f>G3576*100</f>
        <v>4.8888888999999995</v>
      </c>
      <c r="I3576">
        <v>7.1999999999999995E-2</v>
      </c>
      <c r="J3576">
        <f>I3576*100</f>
        <v>7.1999999999999993</v>
      </c>
      <c r="K3576">
        <v>0</v>
      </c>
      <c r="L3576" t="s">
        <v>17</v>
      </c>
      <c r="M3576" t="s">
        <v>14</v>
      </c>
      <c r="N3576" t="b">
        <v>1</v>
      </c>
      <c r="O3576" t="b">
        <v>0</v>
      </c>
    </row>
    <row r="3577" spans="1:15" x14ac:dyDescent="0.2">
      <c r="A3577">
        <v>0</v>
      </c>
      <c r="B3577">
        <v>0</v>
      </c>
      <c r="C3577">
        <v>0</v>
      </c>
      <c r="D3577">
        <v>0</v>
      </c>
      <c r="E3577">
        <v>7</v>
      </c>
      <c r="F3577">
        <v>239.5</v>
      </c>
      <c r="G3577">
        <v>0</v>
      </c>
      <c r="H3577">
        <f>G3577*100</f>
        <v>0</v>
      </c>
      <c r="I3577">
        <v>1.6666667E-2</v>
      </c>
      <c r="J3577">
        <f>I3577*100</f>
        <v>1.6666666999999999</v>
      </c>
      <c r="K3577">
        <v>0</v>
      </c>
      <c r="L3577" t="s">
        <v>17</v>
      </c>
      <c r="M3577" t="s">
        <v>15</v>
      </c>
      <c r="N3577" t="b">
        <v>1</v>
      </c>
      <c r="O3577" t="b">
        <v>0</v>
      </c>
    </row>
    <row r="3578" spans="1:15" x14ac:dyDescent="0.2">
      <c r="A3578">
        <v>1</v>
      </c>
      <c r="B3578">
        <v>14</v>
      </c>
      <c r="C3578">
        <v>0</v>
      </c>
      <c r="D3578">
        <v>0</v>
      </c>
      <c r="E3578">
        <v>11</v>
      </c>
      <c r="F3578">
        <v>239.58333329999999</v>
      </c>
      <c r="G3578">
        <v>0</v>
      </c>
      <c r="H3578">
        <f>G3578*100</f>
        <v>0</v>
      </c>
      <c r="I3578">
        <v>1.6666667E-2</v>
      </c>
      <c r="J3578">
        <f>I3578*100</f>
        <v>1.6666666999999999</v>
      </c>
      <c r="K3578">
        <v>0</v>
      </c>
      <c r="L3578" t="s">
        <v>22</v>
      </c>
      <c r="M3578" t="s">
        <v>14</v>
      </c>
      <c r="N3578" t="b">
        <v>1</v>
      </c>
      <c r="O3578" t="b">
        <v>0</v>
      </c>
    </row>
    <row r="3579" spans="1:15" x14ac:dyDescent="0.2">
      <c r="A3579">
        <v>3</v>
      </c>
      <c r="B3579">
        <v>73.2</v>
      </c>
      <c r="C3579">
        <v>5</v>
      </c>
      <c r="D3579">
        <v>124.2666667</v>
      </c>
      <c r="E3579">
        <v>10</v>
      </c>
      <c r="F3579">
        <v>239.7</v>
      </c>
      <c r="G3579">
        <v>0</v>
      </c>
      <c r="H3579">
        <f>G3579*100</f>
        <v>0</v>
      </c>
      <c r="I3579">
        <v>2.5000000000000001E-3</v>
      </c>
      <c r="J3579">
        <f>I3579*100</f>
        <v>0.25</v>
      </c>
      <c r="K3579">
        <v>0</v>
      </c>
      <c r="L3579" t="s">
        <v>23</v>
      </c>
      <c r="M3579" t="s">
        <v>15</v>
      </c>
      <c r="N3579" t="b">
        <v>0</v>
      </c>
      <c r="O3579" t="b">
        <v>0</v>
      </c>
    </row>
    <row r="3580" spans="1:15" x14ac:dyDescent="0.2">
      <c r="A3580">
        <v>2</v>
      </c>
      <c r="B3580">
        <v>32.5</v>
      </c>
      <c r="C3580">
        <v>0</v>
      </c>
      <c r="D3580">
        <v>0</v>
      </c>
      <c r="E3580">
        <v>12</v>
      </c>
      <c r="F3580">
        <v>239.75</v>
      </c>
      <c r="G3580">
        <v>0</v>
      </c>
      <c r="H3580">
        <f>G3580*100</f>
        <v>0</v>
      </c>
      <c r="I3580">
        <v>5.1282050000000003E-3</v>
      </c>
      <c r="J3580">
        <f>I3580*100</f>
        <v>0.51282050000000001</v>
      </c>
      <c r="K3580">
        <v>0</v>
      </c>
      <c r="L3580" t="s">
        <v>17</v>
      </c>
      <c r="M3580" t="s">
        <v>15</v>
      </c>
      <c r="N3580" t="b">
        <v>0</v>
      </c>
      <c r="O3580" t="b">
        <v>0</v>
      </c>
    </row>
    <row r="3581" spans="1:15" x14ac:dyDescent="0.2">
      <c r="A3581">
        <v>2</v>
      </c>
      <c r="B3581">
        <v>6</v>
      </c>
      <c r="C3581">
        <v>1</v>
      </c>
      <c r="D3581">
        <v>35</v>
      </c>
      <c r="E3581">
        <v>12</v>
      </c>
      <c r="F3581">
        <v>240</v>
      </c>
      <c r="G3581">
        <v>1.4285714E-2</v>
      </c>
      <c r="H3581">
        <f>G3581*100</f>
        <v>1.4285714</v>
      </c>
      <c r="I3581">
        <v>4.2857143E-2</v>
      </c>
      <c r="J3581">
        <f>I3581*100</f>
        <v>4.2857143000000004</v>
      </c>
      <c r="K3581">
        <v>0</v>
      </c>
      <c r="L3581" t="s">
        <v>16</v>
      </c>
      <c r="M3581" t="s">
        <v>14</v>
      </c>
      <c r="N3581" t="b">
        <v>0</v>
      </c>
      <c r="O3581" t="b">
        <v>0</v>
      </c>
    </row>
    <row r="3582" spans="1:15" x14ac:dyDescent="0.2">
      <c r="A3582">
        <v>0</v>
      </c>
      <c r="B3582">
        <v>0</v>
      </c>
      <c r="C3582">
        <v>0</v>
      </c>
      <c r="D3582">
        <v>0</v>
      </c>
      <c r="E3582">
        <v>8</v>
      </c>
      <c r="F3582">
        <v>240</v>
      </c>
      <c r="G3582">
        <v>0</v>
      </c>
      <c r="H3582">
        <f>G3582*100</f>
        <v>0</v>
      </c>
      <c r="I3582">
        <v>2.8571428999999999E-2</v>
      </c>
      <c r="J3582">
        <f>I3582*100</f>
        <v>2.8571428999999999</v>
      </c>
      <c r="K3582">
        <v>58.787999999999997</v>
      </c>
      <c r="L3582" t="s">
        <v>17</v>
      </c>
      <c r="M3582" t="s">
        <v>15</v>
      </c>
      <c r="N3582" t="b">
        <v>0</v>
      </c>
      <c r="O3582" t="b">
        <v>1</v>
      </c>
    </row>
    <row r="3583" spans="1:15" x14ac:dyDescent="0.2">
      <c r="A3583">
        <v>3</v>
      </c>
      <c r="B3583">
        <v>81.400000000000006</v>
      </c>
      <c r="C3583">
        <v>0</v>
      </c>
      <c r="D3583">
        <v>0</v>
      </c>
      <c r="E3583">
        <v>18</v>
      </c>
      <c r="F3583">
        <v>240.3</v>
      </c>
      <c r="G3583">
        <v>0</v>
      </c>
      <c r="H3583">
        <f>G3583*100</f>
        <v>0</v>
      </c>
      <c r="I3583">
        <v>3.0434783E-2</v>
      </c>
      <c r="J3583">
        <f>I3583*100</f>
        <v>3.0434782999999999</v>
      </c>
      <c r="K3583">
        <v>0</v>
      </c>
      <c r="L3583" t="s">
        <v>21</v>
      </c>
      <c r="M3583" t="s">
        <v>14</v>
      </c>
      <c r="N3583" t="b">
        <v>0</v>
      </c>
      <c r="O3583" t="b">
        <v>0</v>
      </c>
    </row>
    <row r="3584" spans="1:15" x14ac:dyDescent="0.2">
      <c r="A3584">
        <v>1</v>
      </c>
      <c r="B3584">
        <v>37</v>
      </c>
      <c r="C3584">
        <v>0</v>
      </c>
      <c r="D3584">
        <v>0</v>
      </c>
      <c r="E3584">
        <v>10</v>
      </c>
      <c r="F3584">
        <v>240.41666670000001</v>
      </c>
      <c r="G3584">
        <v>1.8181817999999999E-2</v>
      </c>
      <c r="H3584">
        <f>G3584*100</f>
        <v>1.8181817999999998</v>
      </c>
      <c r="I3584">
        <v>2.2727272999999999E-2</v>
      </c>
      <c r="J3584">
        <f>I3584*100</f>
        <v>2.2727273000000001</v>
      </c>
      <c r="K3584">
        <v>0</v>
      </c>
      <c r="L3584" t="s">
        <v>17</v>
      </c>
      <c r="M3584" t="s">
        <v>15</v>
      </c>
      <c r="N3584" t="b">
        <v>1</v>
      </c>
      <c r="O3584" t="b">
        <v>0</v>
      </c>
    </row>
    <row r="3585" spans="1:15" x14ac:dyDescent="0.2">
      <c r="A3585">
        <v>0</v>
      </c>
      <c r="B3585">
        <v>0</v>
      </c>
      <c r="C3585">
        <v>0</v>
      </c>
      <c r="D3585">
        <v>0</v>
      </c>
      <c r="E3585">
        <v>12</v>
      </c>
      <c r="F3585">
        <v>240.41666670000001</v>
      </c>
      <c r="G3585">
        <v>0</v>
      </c>
      <c r="H3585">
        <f>G3585*100</f>
        <v>0</v>
      </c>
      <c r="I3585">
        <v>6.1688312000000002E-2</v>
      </c>
      <c r="J3585">
        <f>I3585*100</f>
        <v>6.1688312000000005</v>
      </c>
      <c r="K3585">
        <v>0</v>
      </c>
      <c r="L3585" t="s">
        <v>16</v>
      </c>
      <c r="M3585" t="s">
        <v>14</v>
      </c>
      <c r="N3585" t="b">
        <v>0</v>
      </c>
      <c r="O3585" t="b">
        <v>0</v>
      </c>
    </row>
    <row r="3586" spans="1:15" x14ac:dyDescent="0.2">
      <c r="A3586">
        <v>0</v>
      </c>
      <c r="B3586">
        <v>0</v>
      </c>
      <c r="C3586">
        <v>0</v>
      </c>
      <c r="D3586">
        <v>0</v>
      </c>
      <c r="E3586">
        <v>5</v>
      </c>
      <c r="F3586">
        <v>240.5</v>
      </c>
      <c r="G3586">
        <v>0.08</v>
      </c>
      <c r="H3586">
        <f>G3586*100</f>
        <v>8</v>
      </c>
      <c r="I3586">
        <v>7.0000000000000007E-2</v>
      </c>
      <c r="J3586">
        <f>I3586*100</f>
        <v>7.0000000000000009</v>
      </c>
      <c r="K3586">
        <v>0</v>
      </c>
      <c r="L3586" t="s">
        <v>17</v>
      </c>
      <c r="M3586" t="s">
        <v>14</v>
      </c>
      <c r="N3586" t="b">
        <v>0</v>
      </c>
      <c r="O3586" t="b">
        <v>0</v>
      </c>
    </row>
    <row r="3587" spans="1:15" x14ac:dyDescent="0.2">
      <c r="A3587">
        <v>0</v>
      </c>
      <c r="B3587">
        <v>0</v>
      </c>
      <c r="C3587">
        <v>0</v>
      </c>
      <c r="D3587">
        <v>0</v>
      </c>
      <c r="E3587">
        <v>10</v>
      </c>
      <c r="F3587">
        <v>240.5</v>
      </c>
      <c r="G3587">
        <v>0</v>
      </c>
      <c r="H3587">
        <f>G3587*100</f>
        <v>0</v>
      </c>
      <c r="I3587">
        <v>2.2222222E-2</v>
      </c>
      <c r="J3587">
        <f>I3587*100</f>
        <v>2.2222222</v>
      </c>
      <c r="K3587">
        <v>0</v>
      </c>
      <c r="L3587" t="s">
        <v>17</v>
      </c>
      <c r="M3587" t="s">
        <v>14</v>
      </c>
      <c r="N3587" t="b">
        <v>0</v>
      </c>
      <c r="O3587" t="b">
        <v>0</v>
      </c>
    </row>
    <row r="3588" spans="1:15" x14ac:dyDescent="0.2">
      <c r="A3588">
        <v>0</v>
      </c>
      <c r="B3588">
        <v>0</v>
      </c>
      <c r="C3588">
        <v>1</v>
      </c>
      <c r="D3588">
        <v>22.2</v>
      </c>
      <c r="E3588">
        <v>16</v>
      </c>
      <c r="F3588">
        <v>240.6</v>
      </c>
      <c r="G3588">
        <v>3.5294117999999999E-2</v>
      </c>
      <c r="H3588">
        <f>G3588*100</f>
        <v>3.5294118000000001</v>
      </c>
      <c r="I3588">
        <v>6.2352941000000002E-2</v>
      </c>
      <c r="J3588">
        <f>I3588*100</f>
        <v>6.2352941</v>
      </c>
      <c r="K3588">
        <v>0</v>
      </c>
      <c r="L3588" t="s">
        <v>20</v>
      </c>
      <c r="M3588" t="s">
        <v>14</v>
      </c>
      <c r="N3588" t="b">
        <v>0</v>
      </c>
      <c r="O3588" t="b">
        <v>0</v>
      </c>
    </row>
    <row r="3589" spans="1:15" x14ac:dyDescent="0.2">
      <c r="A3589">
        <v>0</v>
      </c>
      <c r="B3589">
        <v>0</v>
      </c>
      <c r="C3589">
        <v>0</v>
      </c>
      <c r="D3589">
        <v>0</v>
      </c>
      <c r="E3589">
        <v>10</v>
      </c>
      <c r="F3589">
        <v>240.75</v>
      </c>
      <c r="G3589">
        <v>0</v>
      </c>
      <c r="H3589">
        <f>G3589*100</f>
        <v>0</v>
      </c>
      <c r="I3589">
        <v>0.02</v>
      </c>
      <c r="J3589">
        <f>I3589*100</f>
        <v>2</v>
      </c>
      <c r="K3589">
        <v>0</v>
      </c>
      <c r="L3589" t="s">
        <v>16</v>
      </c>
      <c r="M3589" t="s">
        <v>14</v>
      </c>
      <c r="N3589" t="b">
        <v>0</v>
      </c>
      <c r="O3589" t="b">
        <v>0</v>
      </c>
    </row>
    <row r="3590" spans="1:15" x14ac:dyDescent="0.2">
      <c r="A3590">
        <v>0</v>
      </c>
      <c r="B3590">
        <v>0</v>
      </c>
      <c r="C3590">
        <v>0</v>
      </c>
      <c r="D3590">
        <v>0</v>
      </c>
      <c r="E3590">
        <v>11</v>
      </c>
      <c r="F3590">
        <v>241</v>
      </c>
      <c r="G3590">
        <v>0</v>
      </c>
      <c r="H3590">
        <f>G3590*100</f>
        <v>0</v>
      </c>
      <c r="I3590">
        <v>1.8181817999999999E-2</v>
      </c>
      <c r="J3590">
        <f>I3590*100</f>
        <v>1.8181817999999998</v>
      </c>
      <c r="K3590">
        <v>0</v>
      </c>
      <c r="L3590" t="s">
        <v>16</v>
      </c>
      <c r="M3590" t="s">
        <v>14</v>
      </c>
      <c r="N3590" t="b">
        <v>0</v>
      </c>
      <c r="O3590" t="b">
        <v>0</v>
      </c>
    </row>
    <row r="3591" spans="1:15" x14ac:dyDescent="0.2">
      <c r="A3591">
        <v>0</v>
      </c>
      <c r="B3591">
        <v>0</v>
      </c>
      <c r="C3591">
        <v>0</v>
      </c>
      <c r="D3591">
        <v>0</v>
      </c>
      <c r="E3591">
        <v>6</v>
      </c>
      <c r="F3591">
        <v>241</v>
      </c>
      <c r="G3591">
        <v>0</v>
      </c>
      <c r="H3591">
        <f>G3591*100</f>
        <v>0</v>
      </c>
      <c r="I3591">
        <v>3.3333333E-2</v>
      </c>
      <c r="J3591">
        <f>I3591*100</f>
        <v>3.3333333000000001</v>
      </c>
      <c r="K3591">
        <v>0</v>
      </c>
      <c r="L3591" t="s">
        <v>17</v>
      </c>
      <c r="M3591" t="s">
        <v>14</v>
      </c>
      <c r="N3591" t="b">
        <v>0</v>
      </c>
      <c r="O3591" t="b">
        <v>0</v>
      </c>
    </row>
    <row r="3592" spans="1:15" x14ac:dyDescent="0.2">
      <c r="A3592">
        <v>0</v>
      </c>
      <c r="B3592">
        <v>0</v>
      </c>
      <c r="C3592">
        <v>0</v>
      </c>
      <c r="D3592">
        <v>0</v>
      </c>
      <c r="E3592">
        <v>5</v>
      </c>
      <c r="F3592">
        <v>241</v>
      </c>
      <c r="G3592">
        <v>0</v>
      </c>
      <c r="H3592">
        <f>G3592*100</f>
        <v>0</v>
      </c>
      <c r="I3592">
        <v>0.08</v>
      </c>
      <c r="J3592">
        <f>I3592*100</f>
        <v>8</v>
      </c>
      <c r="K3592">
        <v>0</v>
      </c>
      <c r="L3592" t="s">
        <v>17</v>
      </c>
      <c r="M3592" t="s">
        <v>14</v>
      </c>
      <c r="N3592" t="b">
        <v>1</v>
      </c>
      <c r="O3592" t="b">
        <v>0</v>
      </c>
    </row>
    <row r="3593" spans="1:15" x14ac:dyDescent="0.2">
      <c r="A3593">
        <v>0</v>
      </c>
      <c r="B3593">
        <v>0</v>
      </c>
      <c r="C3593">
        <v>0</v>
      </c>
      <c r="D3593">
        <v>0</v>
      </c>
      <c r="E3593">
        <v>12</v>
      </c>
      <c r="F3593">
        <v>241.2</v>
      </c>
      <c r="G3593">
        <v>0.05</v>
      </c>
      <c r="H3593">
        <f>G3593*100</f>
        <v>5</v>
      </c>
      <c r="I3593">
        <v>5.4166667000000002E-2</v>
      </c>
      <c r="J3593">
        <f>I3593*100</f>
        <v>5.4166667000000004</v>
      </c>
      <c r="K3593">
        <v>0</v>
      </c>
      <c r="L3593" t="s">
        <v>17</v>
      </c>
      <c r="M3593" t="s">
        <v>14</v>
      </c>
      <c r="N3593" t="b">
        <v>1</v>
      </c>
      <c r="O3593" t="b">
        <v>0</v>
      </c>
    </row>
    <row r="3594" spans="1:15" x14ac:dyDescent="0.2">
      <c r="A3594">
        <v>0</v>
      </c>
      <c r="B3594">
        <v>0</v>
      </c>
      <c r="C3594">
        <v>0</v>
      </c>
      <c r="D3594">
        <v>0</v>
      </c>
      <c r="E3594">
        <v>16</v>
      </c>
      <c r="F3594">
        <v>241.4</v>
      </c>
      <c r="G3594">
        <v>2.9166667E-2</v>
      </c>
      <c r="H3594">
        <f>G3594*100</f>
        <v>2.9166666999999999</v>
      </c>
      <c r="I3594">
        <v>4.5833332999999997E-2</v>
      </c>
      <c r="J3594">
        <f>I3594*100</f>
        <v>4.5833332999999996</v>
      </c>
      <c r="K3594">
        <v>0</v>
      </c>
      <c r="L3594" t="s">
        <v>22</v>
      </c>
      <c r="M3594" t="s">
        <v>14</v>
      </c>
      <c r="N3594" t="b">
        <v>0</v>
      </c>
      <c r="O3594" t="b">
        <v>0</v>
      </c>
    </row>
    <row r="3595" spans="1:15" x14ac:dyDescent="0.2">
      <c r="A3595">
        <v>2</v>
      </c>
      <c r="B3595">
        <v>152</v>
      </c>
      <c r="C3595">
        <v>0</v>
      </c>
      <c r="D3595">
        <v>0</v>
      </c>
      <c r="E3595">
        <v>13</v>
      </c>
      <c r="F3595">
        <v>241.58333329999999</v>
      </c>
      <c r="G3595">
        <v>1.3333332999999999E-2</v>
      </c>
      <c r="H3595">
        <f>G3595*100</f>
        <v>1.3333332999999998</v>
      </c>
      <c r="I3595">
        <v>1.3333332999999999E-2</v>
      </c>
      <c r="J3595">
        <f>I3595*100</f>
        <v>1.3333332999999998</v>
      </c>
      <c r="K3595">
        <v>0</v>
      </c>
      <c r="L3595" t="s">
        <v>23</v>
      </c>
      <c r="M3595" t="s">
        <v>15</v>
      </c>
      <c r="N3595" t="b">
        <v>0</v>
      </c>
      <c r="O3595" t="b">
        <v>0</v>
      </c>
    </row>
    <row r="3596" spans="1:15" x14ac:dyDescent="0.2">
      <c r="A3596">
        <v>3</v>
      </c>
      <c r="B3596">
        <v>118.5</v>
      </c>
      <c r="C3596">
        <v>0</v>
      </c>
      <c r="D3596">
        <v>0</v>
      </c>
      <c r="E3596">
        <v>11</v>
      </c>
      <c r="F3596">
        <v>241.625</v>
      </c>
      <c r="G3596">
        <v>0</v>
      </c>
      <c r="H3596">
        <f>G3596*100</f>
        <v>0</v>
      </c>
      <c r="I3596">
        <v>1.2727273000000001E-2</v>
      </c>
      <c r="J3596">
        <f>I3596*100</f>
        <v>1.2727273000000001</v>
      </c>
      <c r="K3596">
        <v>0</v>
      </c>
      <c r="L3596" t="s">
        <v>24</v>
      </c>
      <c r="M3596" t="s">
        <v>14</v>
      </c>
      <c r="N3596" t="b">
        <v>1</v>
      </c>
      <c r="O3596" t="b">
        <v>0</v>
      </c>
    </row>
    <row r="3597" spans="1:15" x14ac:dyDescent="0.2">
      <c r="A3597">
        <v>3</v>
      </c>
      <c r="B3597">
        <v>35.5</v>
      </c>
      <c r="C3597">
        <v>0</v>
      </c>
      <c r="D3597">
        <v>0</v>
      </c>
      <c r="E3597">
        <v>14</v>
      </c>
      <c r="F3597">
        <v>241.7692308</v>
      </c>
      <c r="G3597">
        <v>0</v>
      </c>
      <c r="H3597">
        <f>G3597*100</f>
        <v>0</v>
      </c>
      <c r="I3597">
        <v>2.0416666999999999E-2</v>
      </c>
      <c r="J3597">
        <f>I3597*100</f>
        <v>2.0416666999999999</v>
      </c>
      <c r="K3597">
        <v>0</v>
      </c>
      <c r="L3597" t="s">
        <v>17</v>
      </c>
      <c r="M3597" t="s">
        <v>14</v>
      </c>
      <c r="N3597" t="b">
        <v>0</v>
      </c>
      <c r="O3597" t="b">
        <v>0</v>
      </c>
    </row>
    <row r="3598" spans="1:15" x14ac:dyDescent="0.2">
      <c r="A3598">
        <v>0</v>
      </c>
      <c r="B3598">
        <v>0</v>
      </c>
      <c r="C3598">
        <v>0</v>
      </c>
      <c r="D3598">
        <v>0</v>
      </c>
      <c r="E3598">
        <v>3</v>
      </c>
      <c r="F3598">
        <v>242</v>
      </c>
      <c r="G3598">
        <v>6.6666666999999999E-2</v>
      </c>
      <c r="H3598">
        <f>G3598*100</f>
        <v>6.6666666999999995</v>
      </c>
      <c r="I3598">
        <v>0.133333333</v>
      </c>
      <c r="J3598">
        <f>I3598*100</f>
        <v>13.3333333</v>
      </c>
      <c r="K3598">
        <v>0</v>
      </c>
      <c r="L3598" t="s">
        <v>17</v>
      </c>
      <c r="M3598" t="s">
        <v>14</v>
      </c>
      <c r="N3598" t="b">
        <v>0</v>
      </c>
      <c r="O3598" t="b">
        <v>0</v>
      </c>
    </row>
    <row r="3599" spans="1:15" x14ac:dyDescent="0.2">
      <c r="A3599">
        <v>2</v>
      </c>
      <c r="B3599">
        <v>20</v>
      </c>
      <c r="C3599">
        <v>0</v>
      </c>
      <c r="D3599">
        <v>0</v>
      </c>
      <c r="E3599">
        <v>24</v>
      </c>
      <c r="F3599">
        <v>242</v>
      </c>
      <c r="G3599">
        <v>1.8181817999999999E-2</v>
      </c>
      <c r="H3599">
        <f>G3599*100</f>
        <v>1.8181817999999998</v>
      </c>
      <c r="I3599">
        <v>4.5454544999999999E-2</v>
      </c>
      <c r="J3599">
        <f>I3599*100</f>
        <v>4.5454545</v>
      </c>
      <c r="K3599">
        <v>0</v>
      </c>
      <c r="L3599" t="s">
        <v>17</v>
      </c>
      <c r="M3599" t="s">
        <v>14</v>
      </c>
      <c r="N3599" t="b">
        <v>0</v>
      </c>
      <c r="O3599" t="b">
        <v>0</v>
      </c>
    </row>
    <row r="3600" spans="1:15" x14ac:dyDescent="0.2">
      <c r="A3600">
        <v>4</v>
      </c>
      <c r="B3600">
        <v>82</v>
      </c>
      <c r="C3600">
        <v>0</v>
      </c>
      <c r="D3600">
        <v>0</v>
      </c>
      <c r="E3600">
        <v>13</v>
      </c>
      <c r="F3600">
        <v>242</v>
      </c>
      <c r="G3600">
        <v>0</v>
      </c>
      <c r="H3600">
        <f>G3600*100</f>
        <v>0</v>
      </c>
      <c r="I3600">
        <v>1.8181817999999999E-2</v>
      </c>
      <c r="J3600">
        <f>I3600*100</f>
        <v>1.8181817999999998</v>
      </c>
      <c r="K3600">
        <v>31.98</v>
      </c>
      <c r="L3600" t="s">
        <v>17</v>
      </c>
      <c r="M3600" t="s">
        <v>14</v>
      </c>
      <c r="N3600" t="b">
        <v>0</v>
      </c>
      <c r="O3600" t="b">
        <v>1</v>
      </c>
    </row>
    <row r="3601" spans="1:15" x14ac:dyDescent="0.2">
      <c r="A3601">
        <v>0</v>
      </c>
      <c r="B3601">
        <v>0</v>
      </c>
      <c r="C3601">
        <v>0</v>
      </c>
      <c r="D3601">
        <v>0</v>
      </c>
      <c r="E3601">
        <v>10</v>
      </c>
      <c r="F3601">
        <v>242.08333329999999</v>
      </c>
      <c r="G3601">
        <v>0</v>
      </c>
      <c r="H3601">
        <f>G3601*100</f>
        <v>0</v>
      </c>
      <c r="I3601">
        <v>4.6666667000000002E-2</v>
      </c>
      <c r="J3601">
        <f>I3601*100</f>
        <v>4.6666667000000004</v>
      </c>
      <c r="K3601">
        <v>0</v>
      </c>
      <c r="L3601" t="s">
        <v>22</v>
      </c>
      <c r="M3601" t="s">
        <v>14</v>
      </c>
      <c r="N3601" t="b">
        <v>1</v>
      </c>
      <c r="O3601" t="b">
        <v>0</v>
      </c>
    </row>
    <row r="3602" spans="1:15" x14ac:dyDescent="0.2">
      <c r="A3602">
        <v>0</v>
      </c>
      <c r="B3602">
        <v>0</v>
      </c>
      <c r="C3602">
        <v>0</v>
      </c>
      <c r="D3602">
        <v>0</v>
      </c>
      <c r="E3602">
        <v>14</v>
      </c>
      <c r="F3602">
        <v>242.08333329999999</v>
      </c>
      <c r="G3602">
        <v>1.4285714E-2</v>
      </c>
      <c r="H3602">
        <f>G3602*100</f>
        <v>1.4285714</v>
      </c>
      <c r="I3602">
        <v>2.3809523999999999E-2</v>
      </c>
      <c r="J3602">
        <f>I3602*100</f>
        <v>2.3809524</v>
      </c>
      <c r="K3602">
        <v>0</v>
      </c>
      <c r="L3602" t="s">
        <v>22</v>
      </c>
      <c r="M3602" t="s">
        <v>14</v>
      </c>
      <c r="N3602" t="b">
        <v>0</v>
      </c>
      <c r="O3602" t="b">
        <v>1</v>
      </c>
    </row>
    <row r="3603" spans="1:15" x14ac:dyDescent="0.2">
      <c r="A3603">
        <v>1</v>
      </c>
      <c r="B3603">
        <v>4</v>
      </c>
      <c r="C3603">
        <v>0</v>
      </c>
      <c r="D3603">
        <v>0</v>
      </c>
      <c r="E3603">
        <v>26</v>
      </c>
      <c r="F3603">
        <v>242.10952380000001</v>
      </c>
      <c r="G3603">
        <v>0</v>
      </c>
      <c r="H3603">
        <f>G3603*100</f>
        <v>0</v>
      </c>
      <c r="I3603">
        <v>4.273504E-3</v>
      </c>
      <c r="J3603">
        <f>I3603*100</f>
        <v>0.42735040000000002</v>
      </c>
      <c r="K3603">
        <v>0</v>
      </c>
      <c r="L3603" t="s">
        <v>19</v>
      </c>
      <c r="M3603" t="s">
        <v>14</v>
      </c>
      <c r="N3603" t="b">
        <v>0</v>
      </c>
      <c r="O3603" t="b">
        <v>0</v>
      </c>
    </row>
    <row r="3604" spans="1:15" x14ac:dyDescent="0.2">
      <c r="A3604">
        <v>3</v>
      </c>
      <c r="B3604">
        <v>180.1333333</v>
      </c>
      <c r="C3604">
        <v>1</v>
      </c>
      <c r="D3604">
        <v>34.200000000000003</v>
      </c>
      <c r="E3604">
        <v>27</v>
      </c>
      <c r="F3604">
        <v>242.45</v>
      </c>
      <c r="G3604">
        <v>9.0322580999999999E-2</v>
      </c>
      <c r="H3604">
        <f>G3604*100</f>
        <v>9.0322581</v>
      </c>
      <c r="I3604">
        <v>0.122427035</v>
      </c>
      <c r="J3604">
        <f>I3604*100</f>
        <v>12.242703500000001</v>
      </c>
      <c r="K3604">
        <v>0</v>
      </c>
      <c r="L3604" t="s">
        <v>18</v>
      </c>
      <c r="M3604" t="s">
        <v>14</v>
      </c>
      <c r="N3604" t="b">
        <v>0</v>
      </c>
      <c r="O3604" t="b">
        <v>0</v>
      </c>
    </row>
    <row r="3605" spans="1:15" x14ac:dyDescent="0.2">
      <c r="A3605">
        <v>0</v>
      </c>
      <c r="B3605">
        <v>0</v>
      </c>
      <c r="C3605">
        <v>0</v>
      </c>
      <c r="D3605">
        <v>0</v>
      </c>
      <c r="E3605">
        <v>10</v>
      </c>
      <c r="F3605">
        <v>242.58333329999999</v>
      </c>
      <c r="G3605">
        <v>0</v>
      </c>
      <c r="H3605">
        <f>G3605*100</f>
        <v>0</v>
      </c>
      <c r="I3605">
        <v>2.6666667000000002E-2</v>
      </c>
      <c r="J3605">
        <f>I3605*100</f>
        <v>2.6666666999999999</v>
      </c>
      <c r="K3605">
        <v>0</v>
      </c>
      <c r="L3605" t="s">
        <v>24</v>
      </c>
      <c r="M3605" t="s">
        <v>15</v>
      </c>
      <c r="N3605" t="b">
        <v>0</v>
      </c>
      <c r="O3605" t="b">
        <v>0</v>
      </c>
    </row>
    <row r="3606" spans="1:15" x14ac:dyDescent="0.2">
      <c r="A3606">
        <v>0</v>
      </c>
      <c r="B3606">
        <v>0</v>
      </c>
      <c r="C3606">
        <v>0</v>
      </c>
      <c r="D3606">
        <v>0</v>
      </c>
      <c r="E3606">
        <v>7</v>
      </c>
      <c r="F3606">
        <v>242.75</v>
      </c>
      <c r="G3606">
        <v>1.4285714E-2</v>
      </c>
      <c r="H3606">
        <f>G3606*100</f>
        <v>1.4285714</v>
      </c>
      <c r="I3606">
        <v>4.7619047999999997E-2</v>
      </c>
      <c r="J3606">
        <f>I3606*100</f>
        <v>4.7619047999999999</v>
      </c>
      <c r="K3606">
        <v>0</v>
      </c>
      <c r="L3606" t="s">
        <v>22</v>
      </c>
      <c r="M3606" t="s">
        <v>14</v>
      </c>
      <c r="N3606" t="b">
        <v>1</v>
      </c>
      <c r="O3606" t="b">
        <v>0</v>
      </c>
    </row>
    <row r="3607" spans="1:15" x14ac:dyDescent="0.2">
      <c r="A3607">
        <v>0</v>
      </c>
      <c r="B3607">
        <v>0</v>
      </c>
      <c r="C3607">
        <v>0</v>
      </c>
      <c r="D3607">
        <v>0</v>
      </c>
      <c r="E3607">
        <v>9</v>
      </c>
      <c r="F3607">
        <v>242.75</v>
      </c>
      <c r="G3607">
        <v>0</v>
      </c>
      <c r="H3607">
        <f>G3607*100</f>
        <v>0</v>
      </c>
      <c r="I3607">
        <v>7.4074074000000004E-2</v>
      </c>
      <c r="J3607">
        <f>I3607*100</f>
        <v>7.4074074000000003</v>
      </c>
      <c r="K3607">
        <v>0</v>
      </c>
      <c r="L3607" t="s">
        <v>22</v>
      </c>
      <c r="M3607" t="s">
        <v>14</v>
      </c>
      <c r="N3607" t="b">
        <v>0</v>
      </c>
      <c r="O3607" t="b">
        <v>0</v>
      </c>
    </row>
    <row r="3608" spans="1:15" x14ac:dyDescent="0.2">
      <c r="A3608">
        <v>0</v>
      </c>
      <c r="B3608">
        <v>0</v>
      </c>
      <c r="C3608">
        <v>0</v>
      </c>
      <c r="D3608">
        <v>0</v>
      </c>
      <c r="E3608">
        <v>16</v>
      </c>
      <c r="F3608">
        <v>242.75</v>
      </c>
      <c r="G3608">
        <v>0</v>
      </c>
      <c r="H3608">
        <f>G3608*100</f>
        <v>0</v>
      </c>
      <c r="I3608">
        <v>4.9107140000000001E-3</v>
      </c>
      <c r="J3608">
        <f>I3608*100</f>
        <v>0.49107139999999999</v>
      </c>
      <c r="K3608">
        <v>0</v>
      </c>
      <c r="L3608" t="s">
        <v>22</v>
      </c>
      <c r="M3608" t="s">
        <v>14</v>
      </c>
      <c r="N3608" t="b">
        <v>1</v>
      </c>
      <c r="O3608" t="b">
        <v>0</v>
      </c>
    </row>
    <row r="3609" spans="1:15" x14ac:dyDescent="0.2">
      <c r="A3609">
        <v>0</v>
      </c>
      <c r="B3609">
        <v>0</v>
      </c>
      <c r="C3609">
        <v>0</v>
      </c>
      <c r="D3609">
        <v>0</v>
      </c>
      <c r="E3609">
        <v>15</v>
      </c>
      <c r="F3609">
        <v>242.91666670000001</v>
      </c>
      <c r="G3609">
        <v>6.6666670000000003E-3</v>
      </c>
      <c r="H3609">
        <f>G3609*100</f>
        <v>0.66666670000000006</v>
      </c>
      <c r="I3609">
        <v>6.6666670000000003E-3</v>
      </c>
      <c r="J3609">
        <f>I3609*100</f>
        <v>0.66666670000000006</v>
      </c>
      <c r="K3609">
        <v>0</v>
      </c>
      <c r="L3609" t="s">
        <v>22</v>
      </c>
      <c r="M3609" t="s">
        <v>14</v>
      </c>
      <c r="N3609" t="b">
        <v>1</v>
      </c>
      <c r="O3609" t="b">
        <v>0</v>
      </c>
    </row>
    <row r="3610" spans="1:15" x14ac:dyDescent="0.2">
      <c r="A3610">
        <v>0</v>
      </c>
      <c r="B3610">
        <v>0</v>
      </c>
      <c r="C3610">
        <v>0</v>
      </c>
      <c r="D3610">
        <v>0</v>
      </c>
      <c r="E3610">
        <v>11</v>
      </c>
      <c r="F3610">
        <v>242.91666670000001</v>
      </c>
      <c r="G3610">
        <v>0</v>
      </c>
      <c r="H3610">
        <f>G3610*100</f>
        <v>0</v>
      </c>
      <c r="I3610">
        <v>0.02</v>
      </c>
      <c r="J3610">
        <f>I3610*100</f>
        <v>2</v>
      </c>
      <c r="K3610">
        <v>16.160579240000001</v>
      </c>
      <c r="L3610" t="s">
        <v>24</v>
      </c>
      <c r="M3610" t="s">
        <v>14</v>
      </c>
      <c r="N3610" t="b">
        <v>1</v>
      </c>
      <c r="O3610" t="b">
        <v>1</v>
      </c>
    </row>
    <row r="3611" spans="1:15" x14ac:dyDescent="0.2">
      <c r="A3611">
        <v>0</v>
      </c>
      <c r="B3611">
        <v>0</v>
      </c>
      <c r="C3611">
        <v>0</v>
      </c>
      <c r="D3611">
        <v>0</v>
      </c>
      <c r="E3611">
        <v>6</v>
      </c>
      <c r="F3611">
        <v>243</v>
      </c>
      <c r="G3611">
        <v>0</v>
      </c>
      <c r="H3611">
        <f>G3611*100</f>
        <v>0</v>
      </c>
      <c r="I3611">
        <v>3.3333333E-2</v>
      </c>
      <c r="J3611">
        <f>I3611*100</f>
        <v>3.3333333000000001</v>
      </c>
      <c r="K3611">
        <v>0</v>
      </c>
      <c r="L3611" t="s">
        <v>13</v>
      </c>
      <c r="M3611" t="s">
        <v>14</v>
      </c>
      <c r="N3611" t="b">
        <v>0</v>
      </c>
      <c r="O3611" t="b">
        <v>0</v>
      </c>
    </row>
    <row r="3612" spans="1:15" x14ac:dyDescent="0.2">
      <c r="A3612">
        <v>0</v>
      </c>
      <c r="B3612">
        <v>0</v>
      </c>
      <c r="C3612">
        <v>0</v>
      </c>
      <c r="D3612">
        <v>0</v>
      </c>
      <c r="E3612">
        <v>7</v>
      </c>
      <c r="F3612">
        <v>243</v>
      </c>
      <c r="G3612">
        <v>5.7142856999999998E-2</v>
      </c>
      <c r="H3612">
        <f>G3612*100</f>
        <v>5.7142856999999996</v>
      </c>
      <c r="I3612">
        <v>8.5714286000000001E-2</v>
      </c>
      <c r="J3612">
        <f>I3612*100</f>
        <v>8.5714286000000008</v>
      </c>
      <c r="K3612">
        <v>0</v>
      </c>
      <c r="L3612" t="s">
        <v>17</v>
      </c>
      <c r="M3612" t="s">
        <v>14</v>
      </c>
      <c r="N3612" t="b">
        <v>0</v>
      </c>
      <c r="O3612" t="b">
        <v>0</v>
      </c>
    </row>
    <row r="3613" spans="1:15" x14ac:dyDescent="0.2">
      <c r="A3613">
        <v>2</v>
      </c>
      <c r="B3613">
        <v>25</v>
      </c>
      <c r="C3613">
        <v>0</v>
      </c>
      <c r="D3613">
        <v>0</v>
      </c>
      <c r="E3613">
        <v>25</v>
      </c>
      <c r="F3613">
        <v>243.16666670000001</v>
      </c>
      <c r="G3613">
        <v>1.6666667E-2</v>
      </c>
      <c r="H3613">
        <f>G3613*100</f>
        <v>1.6666666999999999</v>
      </c>
      <c r="I3613">
        <v>5.7283951E-2</v>
      </c>
      <c r="J3613">
        <f>I3613*100</f>
        <v>5.7283951000000002</v>
      </c>
      <c r="K3613">
        <v>0</v>
      </c>
      <c r="L3613" t="s">
        <v>22</v>
      </c>
      <c r="M3613" t="s">
        <v>14</v>
      </c>
      <c r="N3613" t="b">
        <v>0</v>
      </c>
      <c r="O3613" t="b">
        <v>0</v>
      </c>
    </row>
    <row r="3614" spans="1:15" x14ac:dyDescent="0.2">
      <c r="A3614">
        <v>0</v>
      </c>
      <c r="B3614">
        <v>0</v>
      </c>
      <c r="C3614">
        <v>0</v>
      </c>
      <c r="D3614">
        <v>0</v>
      </c>
      <c r="E3614">
        <v>10</v>
      </c>
      <c r="F3614">
        <v>243.2</v>
      </c>
      <c r="G3614">
        <v>0.02</v>
      </c>
      <c r="H3614">
        <f>G3614*100</f>
        <v>2</v>
      </c>
      <c r="I3614">
        <v>0.04</v>
      </c>
      <c r="J3614">
        <f>I3614*100</f>
        <v>4</v>
      </c>
      <c r="K3614">
        <v>0</v>
      </c>
      <c r="L3614" t="s">
        <v>16</v>
      </c>
      <c r="M3614" t="s">
        <v>14</v>
      </c>
      <c r="N3614" t="b">
        <v>0</v>
      </c>
      <c r="O3614" t="b">
        <v>0</v>
      </c>
    </row>
    <row r="3615" spans="1:15" x14ac:dyDescent="0.2">
      <c r="A3615">
        <v>1</v>
      </c>
      <c r="B3615">
        <v>17.2</v>
      </c>
      <c r="C3615">
        <v>0</v>
      </c>
      <c r="D3615">
        <v>0</v>
      </c>
      <c r="E3615">
        <v>6</v>
      </c>
      <c r="F3615">
        <v>243.3</v>
      </c>
      <c r="G3615">
        <v>0</v>
      </c>
      <c r="H3615">
        <f>G3615*100</f>
        <v>0</v>
      </c>
      <c r="I3615">
        <v>0.05</v>
      </c>
      <c r="J3615">
        <f>I3615*100</f>
        <v>5</v>
      </c>
      <c r="K3615">
        <v>22.095810629999999</v>
      </c>
      <c r="L3615" t="s">
        <v>18</v>
      </c>
      <c r="M3615" t="s">
        <v>14</v>
      </c>
      <c r="N3615" t="b">
        <v>0</v>
      </c>
      <c r="O3615" t="b">
        <v>0</v>
      </c>
    </row>
    <row r="3616" spans="1:15" x14ac:dyDescent="0.2">
      <c r="A3616">
        <v>1</v>
      </c>
      <c r="B3616">
        <v>15</v>
      </c>
      <c r="C3616">
        <v>0</v>
      </c>
      <c r="D3616">
        <v>0</v>
      </c>
      <c r="E3616">
        <v>20</v>
      </c>
      <c r="F3616">
        <v>243.41666670000001</v>
      </c>
      <c r="G3616">
        <v>0</v>
      </c>
      <c r="H3616">
        <f>G3616*100</f>
        <v>0</v>
      </c>
      <c r="I3616">
        <v>4.7619050000000003E-3</v>
      </c>
      <c r="J3616">
        <f>I3616*100</f>
        <v>0.47619050000000002</v>
      </c>
      <c r="K3616">
        <v>0</v>
      </c>
      <c r="L3616" t="s">
        <v>17</v>
      </c>
      <c r="M3616" t="s">
        <v>14</v>
      </c>
      <c r="N3616" t="b">
        <v>0</v>
      </c>
      <c r="O3616" t="b">
        <v>0</v>
      </c>
    </row>
    <row r="3617" spans="1:15" x14ac:dyDescent="0.2">
      <c r="A3617">
        <v>1</v>
      </c>
      <c r="B3617">
        <v>82.6</v>
      </c>
      <c r="C3617">
        <v>0</v>
      </c>
      <c r="D3617">
        <v>0</v>
      </c>
      <c r="E3617">
        <v>25</v>
      </c>
      <c r="F3617">
        <v>243.46666669999999</v>
      </c>
      <c r="G3617">
        <v>1.6E-2</v>
      </c>
      <c r="H3617">
        <f>G3617*100</f>
        <v>1.6</v>
      </c>
      <c r="I3617">
        <v>2.4E-2</v>
      </c>
      <c r="J3617">
        <f>I3617*100</f>
        <v>2.4</v>
      </c>
      <c r="K3617">
        <v>0</v>
      </c>
      <c r="L3617" t="s">
        <v>21</v>
      </c>
      <c r="M3617" t="s">
        <v>15</v>
      </c>
      <c r="N3617" t="b">
        <v>0</v>
      </c>
      <c r="O3617" t="b">
        <v>0</v>
      </c>
    </row>
    <row r="3618" spans="1:15" x14ac:dyDescent="0.2">
      <c r="A3618">
        <v>4</v>
      </c>
      <c r="B3618">
        <v>104</v>
      </c>
      <c r="C3618">
        <v>0</v>
      </c>
      <c r="D3618">
        <v>0</v>
      </c>
      <c r="E3618">
        <v>8</v>
      </c>
      <c r="F3618">
        <v>243.5</v>
      </c>
      <c r="G3618">
        <v>0</v>
      </c>
      <c r="H3618">
        <f>G3618*100</f>
        <v>0</v>
      </c>
      <c r="I3618">
        <v>1.6666667E-2</v>
      </c>
      <c r="J3618">
        <f>I3618*100</f>
        <v>1.6666666999999999</v>
      </c>
      <c r="K3618">
        <v>0</v>
      </c>
      <c r="L3618" t="s">
        <v>24</v>
      </c>
      <c r="M3618" t="s">
        <v>15</v>
      </c>
      <c r="N3618" t="b">
        <v>0</v>
      </c>
      <c r="O3618" t="b">
        <v>0</v>
      </c>
    </row>
    <row r="3619" spans="1:15" x14ac:dyDescent="0.2">
      <c r="A3619">
        <v>1</v>
      </c>
      <c r="B3619">
        <v>27.5</v>
      </c>
      <c r="C3619">
        <v>0</v>
      </c>
      <c r="D3619">
        <v>0</v>
      </c>
      <c r="E3619">
        <v>11</v>
      </c>
      <c r="F3619">
        <v>243.66666670000001</v>
      </c>
      <c r="G3619">
        <v>0</v>
      </c>
      <c r="H3619">
        <f>G3619*100</f>
        <v>0</v>
      </c>
      <c r="I3619">
        <v>1.8181817999999999E-2</v>
      </c>
      <c r="J3619">
        <f>I3619*100</f>
        <v>1.8181817999999998</v>
      </c>
      <c r="K3619">
        <v>0</v>
      </c>
      <c r="L3619" t="s">
        <v>16</v>
      </c>
      <c r="M3619" t="s">
        <v>14</v>
      </c>
      <c r="N3619" t="b">
        <v>0</v>
      </c>
      <c r="O3619" t="b">
        <v>0</v>
      </c>
    </row>
    <row r="3620" spans="1:15" x14ac:dyDescent="0.2">
      <c r="A3620">
        <v>4</v>
      </c>
      <c r="B3620">
        <v>28.733333330000001</v>
      </c>
      <c r="C3620">
        <v>0</v>
      </c>
      <c r="D3620">
        <v>0</v>
      </c>
      <c r="E3620">
        <v>12</v>
      </c>
      <c r="F3620">
        <v>243.75</v>
      </c>
      <c r="G3620">
        <v>0</v>
      </c>
      <c r="H3620">
        <f>G3620*100</f>
        <v>0</v>
      </c>
      <c r="I3620">
        <v>3.8571428999999997E-2</v>
      </c>
      <c r="J3620">
        <f>I3620*100</f>
        <v>3.8571428999999999</v>
      </c>
      <c r="K3620">
        <v>8.1508112379999993</v>
      </c>
      <c r="L3620" t="s">
        <v>19</v>
      </c>
      <c r="M3620" t="s">
        <v>14</v>
      </c>
      <c r="N3620" t="b">
        <v>1</v>
      </c>
      <c r="O3620" t="b">
        <v>1</v>
      </c>
    </row>
    <row r="3621" spans="1:15" x14ac:dyDescent="0.2">
      <c r="A3621">
        <v>3</v>
      </c>
      <c r="B3621">
        <v>23</v>
      </c>
      <c r="C3621">
        <v>0</v>
      </c>
      <c r="D3621">
        <v>0</v>
      </c>
      <c r="E3621">
        <v>14</v>
      </c>
      <c r="F3621">
        <v>243.83333329999999</v>
      </c>
      <c r="G3621">
        <v>0</v>
      </c>
      <c r="H3621">
        <f>G3621*100</f>
        <v>0</v>
      </c>
      <c r="I3621">
        <v>1.1764706E-2</v>
      </c>
      <c r="J3621">
        <f>I3621*100</f>
        <v>1.1764706</v>
      </c>
      <c r="K3621">
        <v>0</v>
      </c>
      <c r="L3621" t="s">
        <v>17</v>
      </c>
      <c r="M3621" t="s">
        <v>15</v>
      </c>
      <c r="N3621" t="b">
        <v>0</v>
      </c>
      <c r="O3621" t="b">
        <v>0</v>
      </c>
    </row>
    <row r="3622" spans="1:15" x14ac:dyDescent="0.2">
      <c r="A3622">
        <v>0</v>
      </c>
      <c r="B3622">
        <v>0</v>
      </c>
      <c r="C3622">
        <v>0</v>
      </c>
      <c r="D3622">
        <v>0</v>
      </c>
      <c r="E3622">
        <v>8</v>
      </c>
      <c r="F3622">
        <v>244</v>
      </c>
      <c r="G3622">
        <v>2.5000000000000001E-2</v>
      </c>
      <c r="H3622">
        <f>G3622*100</f>
        <v>2.5</v>
      </c>
      <c r="I3622">
        <v>7.4999999999999997E-2</v>
      </c>
      <c r="J3622">
        <f>I3622*100</f>
        <v>7.5</v>
      </c>
      <c r="K3622">
        <v>0</v>
      </c>
      <c r="L3622" t="s">
        <v>16</v>
      </c>
      <c r="M3622" t="s">
        <v>14</v>
      </c>
      <c r="N3622" t="b">
        <v>0</v>
      </c>
      <c r="O3622" t="b">
        <v>0</v>
      </c>
    </row>
    <row r="3623" spans="1:15" x14ac:dyDescent="0.2">
      <c r="A3623">
        <v>0</v>
      </c>
      <c r="B3623">
        <v>0</v>
      </c>
      <c r="C3623">
        <v>0</v>
      </c>
      <c r="D3623">
        <v>0</v>
      </c>
      <c r="E3623">
        <v>14</v>
      </c>
      <c r="F3623">
        <v>244</v>
      </c>
      <c r="G3623">
        <v>4.7619050000000003E-3</v>
      </c>
      <c r="H3623">
        <f>G3623*100</f>
        <v>0.47619050000000002</v>
      </c>
      <c r="I3623">
        <v>4.7619047999999997E-2</v>
      </c>
      <c r="J3623">
        <f>I3623*100</f>
        <v>4.7619047999999999</v>
      </c>
      <c r="K3623">
        <v>0</v>
      </c>
      <c r="L3623" t="s">
        <v>17</v>
      </c>
      <c r="M3623" t="s">
        <v>14</v>
      </c>
      <c r="N3623" t="b">
        <v>0</v>
      </c>
      <c r="O3623" t="b">
        <v>0</v>
      </c>
    </row>
    <row r="3624" spans="1:15" x14ac:dyDescent="0.2">
      <c r="A3624">
        <v>0</v>
      </c>
      <c r="B3624">
        <v>0</v>
      </c>
      <c r="C3624">
        <v>2</v>
      </c>
      <c r="D3624">
        <v>71</v>
      </c>
      <c r="E3624">
        <v>16</v>
      </c>
      <c r="F3624">
        <v>244</v>
      </c>
      <c r="G3624">
        <v>0</v>
      </c>
      <c r="H3624">
        <f>G3624*100</f>
        <v>0</v>
      </c>
      <c r="I3624">
        <v>2.3529412E-2</v>
      </c>
      <c r="J3624">
        <f>I3624*100</f>
        <v>2.3529412000000001</v>
      </c>
      <c r="K3624">
        <v>0</v>
      </c>
      <c r="L3624" t="s">
        <v>17</v>
      </c>
      <c r="M3624" t="s">
        <v>14</v>
      </c>
      <c r="N3624" t="b">
        <v>0</v>
      </c>
      <c r="O3624" t="b">
        <v>0</v>
      </c>
    </row>
    <row r="3625" spans="1:15" x14ac:dyDescent="0.2">
      <c r="A3625">
        <v>1</v>
      </c>
      <c r="B3625">
        <v>4</v>
      </c>
      <c r="C3625">
        <v>0</v>
      </c>
      <c r="D3625">
        <v>0</v>
      </c>
      <c r="E3625">
        <v>8</v>
      </c>
      <c r="F3625">
        <v>244</v>
      </c>
      <c r="G3625">
        <v>0.02</v>
      </c>
      <c r="H3625">
        <f>G3625*100</f>
        <v>2</v>
      </c>
      <c r="I3625">
        <v>0.04</v>
      </c>
      <c r="J3625">
        <f>I3625*100</f>
        <v>4</v>
      </c>
      <c r="K3625">
        <v>15.45198077</v>
      </c>
      <c r="L3625" t="s">
        <v>23</v>
      </c>
      <c r="M3625" t="s">
        <v>14</v>
      </c>
      <c r="N3625" t="b">
        <v>0</v>
      </c>
      <c r="O3625" t="b">
        <v>1</v>
      </c>
    </row>
    <row r="3626" spans="1:15" x14ac:dyDescent="0.2">
      <c r="A3626">
        <v>0</v>
      </c>
      <c r="B3626">
        <v>0</v>
      </c>
      <c r="C3626">
        <v>0</v>
      </c>
      <c r="D3626">
        <v>0</v>
      </c>
      <c r="E3626">
        <v>13</v>
      </c>
      <c r="F3626">
        <v>244.16666670000001</v>
      </c>
      <c r="G3626">
        <v>0</v>
      </c>
      <c r="H3626">
        <f>G3626*100</f>
        <v>0</v>
      </c>
      <c r="I3626">
        <v>3.0769231000000001E-2</v>
      </c>
      <c r="J3626">
        <f>I3626*100</f>
        <v>3.0769231000000001</v>
      </c>
      <c r="K3626">
        <v>0</v>
      </c>
      <c r="L3626" t="s">
        <v>16</v>
      </c>
      <c r="M3626" t="s">
        <v>14</v>
      </c>
      <c r="N3626" t="b">
        <v>0</v>
      </c>
      <c r="O3626" t="b">
        <v>0</v>
      </c>
    </row>
    <row r="3627" spans="1:15" x14ac:dyDescent="0.2">
      <c r="A3627">
        <v>2</v>
      </c>
      <c r="B3627">
        <v>15.2</v>
      </c>
      <c r="C3627">
        <v>0</v>
      </c>
      <c r="D3627">
        <v>0</v>
      </c>
      <c r="E3627">
        <v>22</v>
      </c>
      <c r="F3627">
        <v>244.2</v>
      </c>
      <c r="G3627">
        <v>2.7272727E-2</v>
      </c>
      <c r="H3627">
        <f>G3627*100</f>
        <v>2.7272726999999999</v>
      </c>
      <c r="I3627">
        <v>6.3636364000000001E-2</v>
      </c>
      <c r="J3627">
        <f>I3627*100</f>
        <v>6.3636363999999999</v>
      </c>
      <c r="K3627">
        <v>0</v>
      </c>
      <c r="L3627" t="s">
        <v>21</v>
      </c>
      <c r="M3627" t="s">
        <v>14</v>
      </c>
      <c r="N3627" t="b">
        <v>1</v>
      </c>
      <c r="O3627" t="b">
        <v>0</v>
      </c>
    </row>
    <row r="3628" spans="1:15" x14ac:dyDescent="0.2">
      <c r="A3628">
        <v>0</v>
      </c>
      <c r="B3628">
        <v>0</v>
      </c>
      <c r="C3628">
        <v>0</v>
      </c>
      <c r="D3628">
        <v>0</v>
      </c>
      <c r="E3628">
        <v>7</v>
      </c>
      <c r="F3628">
        <v>244.25</v>
      </c>
      <c r="G3628">
        <v>0</v>
      </c>
      <c r="H3628">
        <f>G3628*100</f>
        <v>0</v>
      </c>
      <c r="I3628">
        <v>2.8571428999999999E-2</v>
      </c>
      <c r="J3628">
        <f>I3628*100</f>
        <v>2.8571428999999999</v>
      </c>
      <c r="K3628">
        <v>0</v>
      </c>
      <c r="L3628" t="s">
        <v>24</v>
      </c>
      <c r="M3628" t="s">
        <v>14</v>
      </c>
      <c r="N3628" t="b">
        <v>0</v>
      </c>
      <c r="O3628" t="b">
        <v>0</v>
      </c>
    </row>
    <row r="3629" spans="1:15" x14ac:dyDescent="0.2">
      <c r="A3629">
        <v>0</v>
      </c>
      <c r="B3629">
        <v>0</v>
      </c>
      <c r="C3629">
        <v>0</v>
      </c>
      <c r="D3629">
        <v>0</v>
      </c>
      <c r="E3629">
        <v>9</v>
      </c>
      <c r="F3629">
        <v>244.5</v>
      </c>
      <c r="G3629">
        <v>0</v>
      </c>
      <c r="H3629">
        <f>G3629*100</f>
        <v>0</v>
      </c>
      <c r="I3629">
        <v>1.1111111E-2</v>
      </c>
      <c r="J3629">
        <f>I3629*100</f>
        <v>1.1111111</v>
      </c>
      <c r="K3629">
        <v>0</v>
      </c>
      <c r="L3629" t="s">
        <v>16</v>
      </c>
      <c r="M3629" t="s">
        <v>14</v>
      </c>
      <c r="N3629" t="b">
        <v>0</v>
      </c>
      <c r="O3629" t="b">
        <v>0</v>
      </c>
    </row>
    <row r="3630" spans="1:15" x14ac:dyDescent="0.2">
      <c r="A3630">
        <v>0</v>
      </c>
      <c r="B3630">
        <v>0</v>
      </c>
      <c r="C3630">
        <v>1</v>
      </c>
      <c r="D3630">
        <v>104</v>
      </c>
      <c r="E3630">
        <v>9</v>
      </c>
      <c r="F3630">
        <v>244.66666670000001</v>
      </c>
      <c r="G3630">
        <v>0.05</v>
      </c>
      <c r="H3630">
        <f>G3630*100</f>
        <v>5</v>
      </c>
      <c r="I3630">
        <v>9.6000000000000002E-2</v>
      </c>
      <c r="J3630">
        <f>I3630*100</f>
        <v>9.6</v>
      </c>
      <c r="K3630">
        <v>0</v>
      </c>
      <c r="L3630" t="s">
        <v>17</v>
      </c>
      <c r="M3630" t="s">
        <v>14</v>
      </c>
      <c r="N3630" t="b">
        <v>1</v>
      </c>
      <c r="O3630" t="b">
        <v>0</v>
      </c>
    </row>
    <row r="3631" spans="1:15" x14ac:dyDescent="0.2">
      <c r="A3631">
        <v>0</v>
      </c>
      <c r="B3631">
        <v>0</v>
      </c>
      <c r="C3631">
        <v>0</v>
      </c>
      <c r="D3631">
        <v>0</v>
      </c>
      <c r="E3631">
        <v>10</v>
      </c>
      <c r="F3631">
        <v>244.66666670000001</v>
      </c>
      <c r="G3631">
        <v>5.0000000000000001E-3</v>
      </c>
      <c r="H3631">
        <f>G3631*100</f>
        <v>0.5</v>
      </c>
      <c r="I3631">
        <v>6.5000000000000002E-2</v>
      </c>
      <c r="J3631">
        <f>I3631*100</f>
        <v>6.5</v>
      </c>
      <c r="K3631">
        <v>0</v>
      </c>
      <c r="L3631" t="s">
        <v>24</v>
      </c>
      <c r="M3631" t="s">
        <v>14</v>
      </c>
      <c r="N3631" t="b">
        <v>0</v>
      </c>
      <c r="O3631" t="b">
        <v>0</v>
      </c>
    </row>
    <row r="3632" spans="1:15" x14ac:dyDescent="0.2">
      <c r="A3632">
        <v>5</v>
      </c>
      <c r="B3632">
        <v>241.35</v>
      </c>
      <c r="C3632">
        <v>0</v>
      </c>
      <c r="D3632">
        <v>0</v>
      </c>
      <c r="E3632">
        <v>5</v>
      </c>
      <c r="F3632">
        <v>244.7</v>
      </c>
      <c r="G3632">
        <v>1.1111111E-2</v>
      </c>
      <c r="H3632">
        <f>G3632*100</f>
        <v>1.1111111</v>
      </c>
      <c r="I3632">
        <v>3.3333333E-2</v>
      </c>
      <c r="J3632">
        <f>I3632*100</f>
        <v>3.3333333000000001</v>
      </c>
      <c r="K3632">
        <v>0</v>
      </c>
      <c r="L3632" t="s">
        <v>22</v>
      </c>
      <c r="M3632" t="s">
        <v>14</v>
      </c>
      <c r="N3632" t="b">
        <v>1</v>
      </c>
      <c r="O3632" t="b">
        <v>0</v>
      </c>
    </row>
    <row r="3633" spans="1:15" x14ac:dyDescent="0.2">
      <c r="A3633">
        <v>7</v>
      </c>
      <c r="B3633">
        <v>257.39999999999998</v>
      </c>
      <c r="C3633">
        <v>0</v>
      </c>
      <c r="D3633">
        <v>0</v>
      </c>
      <c r="E3633">
        <v>7</v>
      </c>
      <c r="F3633">
        <v>244.7333333</v>
      </c>
      <c r="G3633">
        <v>1.8181817999999999E-2</v>
      </c>
      <c r="H3633">
        <f>G3633*100</f>
        <v>1.8181817999999998</v>
      </c>
      <c r="I3633">
        <v>1.8181817999999999E-2</v>
      </c>
      <c r="J3633">
        <f>I3633*100</f>
        <v>1.8181817999999998</v>
      </c>
      <c r="K3633">
        <v>0</v>
      </c>
      <c r="L3633" t="s">
        <v>22</v>
      </c>
      <c r="M3633" t="s">
        <v>15</v>
      </c>
      <c r="N3633" t="b">
        <v>0</v>
      </c>
      <c r="O3633" t="b">
        <v>0</v>
      </c>
    </row>
    <row r="3634" spans="1:15" x14ac:dyDescent="0.2">
      <c r="A3634">
        <v>0</v>
      </c>
      <c r="B3634">
        <v>0</v>
      </c>
      <c r="C3634">
        <v>0</v>
      </c>
      <c r="D3634">
        <v>0</v>
      </c>
      <c r="E3634">
        <v>14</v>
      </c>
      <c r="F3634">
        <v>244.75</v>
      </c>
      <c r="G3634">
        <v>0</v>
      </c>
      <c r="H3634">
        <f>G3634*100</f>
        <v>0</v>
      </c>
      <c r="I3634">
        <v>1.4285714E-2</v>
      </c>
      <c r="J3634">
        <f>I3634*100</f>
        <v>1.4285714</v>
      </c>
      <c r="K3634">
        <v>0</v>
      </c>
      <c r="L3634" t="s">
        <v>24</v>
      </c>
      <c r="M3634" t="s">
        <v>14</v>
      </c>
      <c r="N3634" t="b">
        <v>0</v>
      </c>
      <c r="O3634" t="b">
        <v>0</v>
      </c>
    </row>
    <row r="3635" spans="1:15" x14ac:dyDescent="0.2">
      <c r="A3635">
        <v>0</v>
      </c>
      <c r="B3635">
        <v>0</v>
      </c>
      <c r="C3635">
        <v>0</v>
      </c>
      <c r="D3635">
        <v>0</v>
      </c>
      <c r="E3635">
        <v>8</v>
      </c>
      <c r="F3635">
        <v>245</v>
      </c>
      <c r="G3635">
        <v>0.1</v>
      </c>
      <c r="H3635">
        <f>G3635*100</f>
        <v>10</v>
      </c>
      <c r="I3635">
        <v>0.120833333</v>
      </c>
      <c r="J3635">
        <f>I3635*100</f>
        <v>12.0833333</v>
      </c>
      <c r="K3635">
        <v>0</v>
      </c>
      <c r="L3635" t="s">
        <v>17</v>
      </c>
      <c r="M3635" t="s">
        <v>14</v>
      </c>
      <c r="N3635" t="b">
        <v>0</v>
      </c>
      <c r="O3635" t="b">
        <v>0</v>
      </c>
    </row>
    <row r="3636" spans="1:15" x14ac:dyDescent="0.2">
      <c r="A3636">
        <v>0</v>
      </c>
      <c r="B3636">
        <v>0</v>
      </c>
      <c r="C3636">
        <v>0</v>
      </c>
      <c r="D3636">
        <v>0</v>
      </c>
      <c r="E3636">
        <v>6</v>
      </c>
      <c r="F3636">
        <v>245</v>
      </c>
      <c r="G3636">
        <v>8.3333332999999996E-2</v>
      </c>
      <c r="H3636">
        <f>G3636*100</f>
        <v>8.3333332999999996</v>
      </c>
      <c r="I3636">
        <v>0.10555555599999999</v>
      </c>
      <c r="J3636">
        <f>I3636*100</f>
        <v>10.5555556</v>
      </c>
      <c r="K3636">
        <v>0</v>
      </c>
      <c r="L3636" t="s">
        <v>17</v>
      </c>
      <c r="M3636" t="s">
        <v>14</v>
      </c>
      <c r="N3636" t="b">
        <v>0</v>
      </c>
      <c r="O3636" t="b">
        <v>0</v>
      </c>
    </row>
    <row r="3637" spans="1:15" x14ac:dyDescent="0.2">
      <c r="A3637">
        <v>0</v>
      </c>
      <c r="B3637">
        <v>0</v>
      </c>
      <c r="C3637">
        <v>2</v>
      </c>
      <c r="D3637">
        <v>39</v>
      </c>
      <c r="E3637">
        <v>15</v>
      </c>
      <c r="F3637">
        <v>245</v>
      </c>
      <c r="G3637">
        <v>0</v>
      </c>
      <c r="H3637">
        <f>G3637*100</f>
        <v>0</v>
      </c>
      <c r="I3637">
        <v>1.2500000000000001E-2</v>
      </c>
      <c r="J3637">
        <f>I3637*100</f>
        <v>1.25</v>
      </c>
      <c r="K3637">
        <v>11.995540399999999</v>
      </c>
      <c r="L3637" t="s">
        <v>16</v>
      </c>
      <c r="M3637" t="s">
        <v>14</v>
      </c>
      <c r="N3637" t="b">
        <v>1</v>
      </c>
      <c r="O3637" t="b">
        <v>1</v>
      </c>
    </row>
    <row r="3638" spans="1:15" x14ac:dyDescent="0.2">
      <c r="A3638">
        <v>2</v>
      </c>
      <c r="B3638">
        <v>58</v>
      </c>
      <c r="C3638">
        <v>0</v>
      </c>
      <c r="D3638">
        <v>0</v>
      </c>
      <c r="E3638">
        <v>6</v>
      </c>
      <c r="F3638">
        <v>245</v>
      </c>
      <c r="G3638">
        <v>0</v>
      </c>
      <c r="H3638">
        <f>G3638*100</f>
        <v>0</v>
      </c>
      <c r="I3638">
        <v>2.8571428999999999E-2</v>
      </c>
      <c r="J3638">
        <f>I3638*100</f>
        <v>2.8571428999999999</v>
      </c>
      <c r="K3638">
        <v>54.98</v>
      </c>
      <c r="L3638" t="s">
        <v>17</v>
      </c>
      <c r="M3638" t="s">
        <v>14</v>
      </c>
      <c r="N3638" t="b">
        <v>1</v>
      </c>
      <c r="O3638" t="b">
        <v>1</v>
      </c>
    </row>
    <row r="3639" spans="1:15" x14ac:dyDescent="0.2">
      <c r="A3639">
        <v>1</v>
      </c>
      <c r="B3639">
        <v>26.2</v>
      </c>
      <c r="C3639">
        <v>0</v>
      </c>
      <c r="D3639">
        <v>0</v>
      </c>
      <c r="E3639">
        <v>13</v>
      </c>
      <c r="F3639">
        <v>245.16666670000001</v>
      </c>
      <c r="G3639">
        <v>0</v>
      </c>
      <c r="H3639">
        <f>G3639*100</f>
        <v>0</v>
      </c>
      <c r="I3639">
        <v>0</v>
      </c>
      <c r="J3639">
        <f>I3639*100</f>
        <v>0</v>
      </c>
      <c r="K3639">
        <v>58.924176600000003</v>
      </c>
      <c r="L3639" t="s">
        <v>21</v>
      </c>
      <c r="M3639" t="s">
        <v>15</v>
      </c>
      <c r="N3639" t="b">
        <v>0</v>
      </c>
      <c r="O3639" t="b">
        <v>1</v>
      </c>
    </row>
    <row r="3640" spans="1:15" x14ac:dyDescent="0.2">
      <c r="A3640">
        <v>0</v>
      </c>
      <c r="B3640">
        <v>0</v>
      </c>
      <c r="C3640">
        <v>0</v>
      </c>
      <c r="D3640">
        <v>0</v>
      </c>
      <c r="E3640">
        <v>7</v>
      </c>
      <c r="F3640">
        <v>245.4</v>
      </c>
      <c r="G3640">
        <v>2.5000000000000001E-2</v>
      </c>
      <c r="H3640">
        <f>G3640*100</f>
        <v>2.5</v>
      </c>
      <c r="I3640">
        <v>8.1250000000000003E-2</v>
      </c>
      <c r="J3640">
        <f>I3640*100</f>
        <v>8.125</v>
      </c>
      <c r="K3640">
        <v>3.2712146299999998</v>
      </c>
      <c r="L3640" t="s">
        <v>23</v>
      </c>
      <c r="M3640" t="s">
        <v>14</v>
      </c>
      <c r="N3640" t="b">
        <v>0</v>
      </c>
      <c r="O3640" t="b">
        <v>0</v>
      </c>
    </row>
    <row r="3641" spans="1:15" x14ac:dyDescent="0.2">
      <c r="A3641">
        <v>3</v>
      </c>
      <c r="B3641">
        <v>48.333333330000002</v>
      </c>
      <c r="C3641">
        <v>0</v>
      </c>
      <c r="D3641">
        <v>0</v>
      </c>
      <c r="E3641">
        <v>15</v>
      </c>
      <c r="F3641">
        <v>245.5</v>
      </c>
      <c r="G3641">
        <v>1.4285714E-2</v>
      </c>
      <c r="H3641">
        <f>G3641*100</f>
        <v>1.4285714</v>
      </c>
      <c r="I3641">
        <v>2.8571428999999999E-2</v>
      </c>
      <c r="J3641">
        <f>I3641*100</f>
        <v>2.8571428999999999</v>
      </c>
      <c r="K3641">
        <v>0</v>
      </c>
      <c r="L3641" t="s">
        <v>16</v>
      </c>
      <c r="M3641" t="s">
        <v>14</v>
      </c>
      <c r="N3641" t="b">
        <v>0</v>
      </c>
      <c r="O3641" t="b">
        <v>0</v>
      </c>
    </row>
    <row r="3642" spans="1:15" x14ac:dyDescent="0.2">
      <c r="A3642">
        <v>9</v>
      </c>
      <c r="B3642">
        <v>215.5</v>
      </c>
      <c r="C3642">
        <v>1</v>
      </c>
      <c r="D3642">
        <v>12</v>
      </c>
      <c r="E3642">
        <v>12</v>
      </c>
      <c r="F3642">
        <v>245.6</v>
      </c>
      <c r="G3642">
        <v>0</v>
      </c>
      <c r="H3642">
        <f>G3642*100</f>
        <v>0</v>
      </c>
      <c r="I3642">
        <v>1.2500000000000001E-2</v>
      </c>
      <c r="J3642">
        <f>I3642*100</f>
        <v>1.25</v>
      </c>
      <c r="K3642">
        <v>0</v>
      </c>
      <c r="L3642" t="s">
        <v>18</v>
      </c>
      <c r="M3642" t="s">
        <v>15</v>
      </c>
      <c r="N3642" t="b">
        <v>0</v>
      </c>
      <c r="O3642" t="b">
        <v>0</v>
      </c>
    </row>
    <row r="3643" spans="1:15" x14ac:dyDescent="0.2">
      <c r="A3643">
        <v>3</v>
      </c>
      <c r="B3643">
        <v>15</v>
      </c>
      <c r="C3643">
        <v>0</v>
      </c>
      <c r="D3643">
        <v>0</v>
      </c>
      <c r="E3643">
        <v>11</v>
      </c>
      <c r="F3643">
        <v>246</v>
      </c>
      <c r="G3643">
        <v>1.8181817999999999E-2</v>
      </c>
      <c r="H3643">
        <f>G3643*100</f>
        <v>1.8181817999999998</v>
      </c>
      <c r="I3643">
        <v>5.4545455E-2</v>
      </c>
      <c r="J3643">
        <f>I3643*100</f>
        <v>5.4545455</v>
      </c>
      <c r="K3643">
        <v>0</v>
      </c>
      <c r="L3643" t="s">
        <v>16</v>
      </c>
      <c r="M3643" t="s">
        <v>14</v>
      </c>
      <c r="N3643" t="b">
        <v>0</v>
      </c>
      <c r="O3643" t="b">
        <v>0</v>
      </c>
    </row>
    <row r="3644" spans="1:15" x14ac:dyDescent="0.2">
      <c r="A3644">
        <v>1</v>
      </c>
      <c r="B3644">
        <v>100</v>
      </c>
      <c r="C3644">
        <v>0</v>
      </c>
      <c r="D3644">
        <v>0</v>
      </c>
      <c r="E3644">
        <v>9</v>
      </c>
      <c r="F3644">
        <v>246.16666670000001</v>
      </c>
      <c r="G3644">
        <v>0</v>
      </c>
      <c r="H3644">
        <f>G3644*100</f>
        <v>0</v>
      </c>
      <c r="I3644">
        <v>2.5000000000000001E-2</v>
      </c>
      <c r="J3644">
        <f>I3644*100</f>
        <v>2.5</v>
      </c>
      <c r="K3644">
        <v>0</v>
      </c>
      <c r="L3644" t="s">
        <v>24</v>
      </c>
      <c r="M3644" t="s">
        <v>14</v>
      </c>
      <c r="N3644" t="b">
        <v>1</v>
      </c>
      <c r="O3644" t="b">
        <v>0</v>
      </c>
    </row>
    <row r="3645" spans="1:15" x14ac:dyDescent="0.2">
      <c r="A3645">
        <v>6</v>
      </c>
      <c r="B3645">
        <v>105.6333333</v>
      </c>
      <c r="C3645">
        <v>2</v>
      </c>
      <c r="D3645">
        <v>105.95</v>
      </c>
      <c r="E3645">
        <v>8</v>
      </c>
      <c r="F3645">
        <v>246.3865079</v>
      </c>
      <c r="G3645">
        <v>0</v>
      </c>
      <c r="H3645">
        <f>G3645*100</f>
        <v>0</v>
      </c>
      <c r="I3645">
        <v>8.9285709999999997E-3</v>
      </c>
      <c r="J3645">
        <f>I3645*100</f>
        <v>0.89285709999999996</v>
      </c>
      <c r="K3645">
        <v>0</v>
      </c>
      <c r="L3645" t="s">
        <v>22</v>
      </c>
      <c r="M3645" t="s">
        <v>14</v>
      </c>
      <c r="N3645" t="b">
        <v>0</v>
      </c>
      <c r="O3645" t="b">
        <v>0</v>
      </c>
    </row>
    <row r="3646" spans="1:15" x14ac:dyDescent="0.2">
      <c r="A3646">
        <v>3</v>
      </c>
      <c r="B3646">
        <v>5</v>
      </c>
      <c r="C3646">
        <v>0</v>
      </c>
      <c r="D3646">
        <v>0</v>
      </c>
      <c r="E3646">
        <v>16</v>
      </c>
      <c r="F3646">
        <v>246.39333329999999</v>
      </c>
      <c r="G3646">
        <v>4.4444444E-2</v>
      </c>
      <c r="H3646">
        <f>G3646*100</f>
        <v>4.4444444000000001</v>
      </c>
      <c r="I3646">
        <v>7.5925926000000005E-2</v>
      </c>
      <c r="J3646">
        <f>I3646*100</f>
        <v>7.5925926000000006</v>
      </c>
      <c r="K3646">
        <v>0</v>
      </c>
      <c r="L3646" t="s">
        <v>18</v>
      </c>
      <c r="M3646" t="s">
        <v>14</v>
      </c>
      <c r="N3646" t="b">
        <v>1</v>
      </c>
      <c r="O3646" t="b">
        <v>0</v>
      </c>
    </row>
    <row r="3647" spans="1:15" x14ac:dyDescent="0.2">
      <c r="A3647">
        <v>0</v>
      </c>
      <c r="B3647">
        <v>0</v>
      </c>
      <c r="C3647">
        <v>0</v>
      </c>
      <c r="D3647">
        <v>0</v>
      </c>
      <c r="E3647">
        <v>9</v>
      </c>
      <c r="F3647">
        <v>246.5</v>
      </c>
      <c r="G3647">
        <v>0.12592592599999999</v>
      </c>
      <c r="H3647">
        <f>G3647*100</f>
        <v>12.5925926</v>
      </c>
      <c r="I3647">
        <v>0.13888888899999999</v>
      </c>
      <c r="J3647">
        <f>I3647*100</f>
        <v>13.8888889</v>
      </c>
      <c r="K3647">
        <v>0</v>
      </c>
      <c r="L3647" t="s">
        <v>22</v>
      </c>
      <c r="M3647" t="s">
        <v>14</v>
      </c>
      <c r="N3647" t="b">
        <v>0</v>
      </c>
      <c r="O3647" t="b">
        <v>0</v>
      </c>
    </row>
    <row r="3648" spans="1:15" x14ac:dyDescent="0.2">
      <c r="A3648">
        <v>4</v>
      </c>
      <c r="B3648">
        <v>45</v>
      </c>
      <c r="C3648">
        <v>0</v>
      </c>
      <c r="D3648">
        <v>0</v>
      </c>
      <c r="E3648">
        <v>7</v>
      </c>
      <c r="F3648">
        <v>246.5</v>
      </c>
      <c r="G3648">
        <v>0.03</v>
      </c>
      <c r="H3648">
        <f>G3648*100</f>
        <v>3</v>
      </c>
      <c r="I3648">
        <v>0.03</v>
      </c>
      <c r="J3648">
        <f>I3648*100</f>
        <v>3</v>
      </c>
      <c r="K3648">
        <v>0</v>
      </c>
      <c r="L3648" t="s">
        <v>24</v>
      </c>
      <c r="M3648" t="s">
        <v>14</v>
      </c>
      <c r="N3648" t="b">
        <v>0</v>
      </c>
      <c r="O3648" t="b">
        <v>0</v>
      </c>
    </row>
    <row r="3649" spans="1:15" x14ac:dyDescent="0.2">
      <c r="A3649">
        <v>0</v>
      </c>
      <c r="B3649">
        <v>0</v>
      </c>
      <c r="C3649">
        <v>0</v>
      </c>
      <c r="D3649">
        <v>0</v>
      </c>
      <c r="E3649">
        <v>22</v>
      </c>
      <c r="F3649">
        <v>246.64583329999999</v>
      </c>
      <c r="G3649">
        <v>9.0909089999999994E-3</v>
      </c>
      <c r="H3649">
        <f>G3649*100</f>
        <v>0.90909089999999992</v>
      </c>
      <c r="I3649">
        <v>4.7727273000000001E-2</v>
      </c>
      <c r="J3649">
        <f>I3649*100</f>
        <v>4.7727272999999997</v>
      </c>
      <c r="K3649">
        <v>0</v>
      </c>
      <c r="L3649" t="s">
        <v>22</v>
      </c>
      <c r="M3649" t="s">
        <v>14</v>
      </c>
      <c r="N3649" t="b">
        <v>1</v>
      </c>
      <c r="O3649" t="b">
        <v>0</v>
      </c>
    </row>
    <row r="3650" spans="1:15" x14ac:dyDescent="0.2">
      <c r="A3650">
        <v>7</v>
      </c>
      <c r="B3650">
        <v>133.16666670000001</v>
      </c>
      <c r="C3650">
        <v>2</v>
      </c>
      <c r="D3650">
        <v>80</v>
      </c>
      <c r="E3650">
        <v>10</v>
      </c>
      <c r="F3650">
        <v>246.79166670000001</v>
      </c>
      <c r="G3650">
        <v>0</v>
      </c>
      <c r="H3650">
        <f>G3650*100</f>
        <v>0</v>
      </c>
      <c r="I3650">
        <v>8.3333330000000001E-3</v>
      </c>
      <c r="J3650">
        <f>I3650*100</f>
        <v>0.83333330000000005</v>
      </c>
      <c r="K3650">
        <v>0</v>
      </c>
      <c r="L3650" t="s">
        <v>17</v>
      </c>
      <c r="M3650" t="s">
        <v>15</v>
      </c>
      <c r="N3650" t="b">
        <v>0</v>
      </c>
      <c r="O3650" t="b">
        <v>0</v>
      </c>
    </row>
    <row r="3651" spans="1:15" x14ac:dyDescent="0.2">
      <c r="A3651">
        <v>0</v>
      </c>
      <c r="B3651">
        <v>0</v>
      </c>
      <c r="C3651">
        <v>0</v>
      </c>
      <c r="D3651">
        <v>0</v>
      </c>
      <c r="E3651">
        <v>10</v>
      </c>
      <c r="F3651">
        <v>246.93333329999999</v>
      </c>
      <c r="G3651">
        <v>6.6666670000000003E-3</v>
      </c>
      <c r="H3651">
        <f>G3651*100</f>
        <v>0.66666670000000006</v>
      </c>
      <c r="I3651">
        <v>0.01</v>
      </c>
      <c r="J3651">
        <f>I3651*100</f>
        <v>1</v>
      </c>
      <c r="K3651">
        <v>0</v>
      </c>
      <c r="L3651" t="s">
        <v>17</v>
      </c>
      <c r="M3651" t="s">
        <v>14</v>
      </c>
      <c r="N3651" t="b">
        <v>0</v>
      </c>
      <c r="O3651" t="b">
        <v>0</v>
      </c>
    </row>
    <row r="3652" spans="1:15" x14ac:dyDescent="0.2">
      <c r="A3652">
        <v>0</v>
      </c>
      <c r="B3652">
        <v>0</v>
      </c>
      <c r="C3652">
        <v>0</v>
      </c>
      <c r="D3652">
        <v>0</v>
      </c>
      <c r="E3652">
        <v>2</v>
      </c>
      <c r="F3652">
        <v>247</v>
      </c>
      <c r="G3652">
        <v>0</v>
      </c>
      <c r="H3652">
        <f>G3652*100</f>
        <v>0</v>
      </c>
      <c r="I3652">
        <v>0.1</v>
      </c>
      <c r="J3652">
        <f>I3652*100</f>
        <v>10</v>
      </c>
      <c r="K3652">
        <v>0</v>
      </c>
      <c r="L3652" t="s">
        <v>17</v>
      </c>
      <c r="M3652" t="s">
        <v>15</v>
      </c>
      <c r="N3652" t="b">
        <v>0</v>
      </c>
      <c r="O3652" t="b">
        <v>0</v>
      </c>
    </row>
    <row r="3653" spans="1:15" x14ac:dyDescent="0.2">
      <c r="A3653">
        <v>1</v>
      </c>
      <c r="B3653">
        <v>17</v>
      </c>
      <c r="C3653">
        <v>0</v>
      </c>
      <c r="D3653">
        <v>0</v>
      </c>
      <c r="E3653">
        <v>15</v>
      </c>
      <c r="F3653">
        <v>247</v>
      </c>
      <c r="G3653">
        <v>0</v>
      </c>
      <c r="H3653">
        <f>G3653*100</f>
        <v>0</v>
      </c>
      <c r="I3653">
        <v>1.4285714E-2</v>
      </c>
      <c r="J3653">
        <f>I3653*100</f>
        <v>1.4285714</v>
      </c>
      <c r="K3653">
        <v>0</v>
      </c>
      <c r="L3653" t="s">
        <v>22</v>
      </c>
      <c r="M3653" t="s">
        <v>15</v>
      </c>
      <c r="N3653" t="b">
        <v>0</v>
      </c>
      <c r="O3653" t="b">
        <v>0</v>
      </c>
    </row>
    <row r="3654" spans="1:15" x14ac:dyDescent="0.2">
      <c r="A3654">
        <v>0</v>
      </c>
      <c r="B3654">
        <v>0</v>
      </c>
      <c r="C3654">
        <v>0</v>
      </c>
      <c r="D3654">
        <v>0</v>
      </c>
      <c r="E3654">
        <v>4</v>
      </c>
      <c r="F3654">
        <v>247</v>
      </c>
      <c r="G3654">
        <v>0</v>
      </c>
      <c r="H3654">
        <f>G3654*100</f>
        <v>0</v>
      </c>
      <c r="I3654">
        <v>0.05</v>
      </c>
      <c r="J3654">
        <f>I3654*100</f>
        <v>5</v>
      </c>
      <c r="K3654">
        <v>0</v>
      </c>
      <c r="L3654" t="s">
        <v>17</v>
      </c>
      <c r="M3654" t="s">
        <v>14</v>
      </c>
      <c r="N3654" t="b">
        <v>0</v>
      </c>
      <c r="O3654" t="b">
        <v>0</v>
      </c>
    </row>
    <row r="3655" spans="1:15" x14ac:dyDescent="0.2">
      <c r="A3655">
        <v>0</v>
      </c>
      <c r="B3655">
        <v>0</v>
      </c>
      <c r="C3655">
        <v>0</v>
      </c>
      <c r="D3655">
        <v>0</v>
      </c>
      <c r="E3655">
        <v>2</v>
      </c>
      <c r="F3655">
        <v>247</v>
      </c>
      <c r="G3655">
        <v>0</v>
      </c>
      <c r="H3655">
        <f>G3655*100</f>
        <v>0</v>
      </c>
      <c r="I3655">
        <v>0.1</v>
      </c>
      <c r="J3655">
        <f>I3655*100</f>
        <v>10</v>
      </c>
      <c r="K3655">
        <v>0</v>
      </c>
      <c r="L3655" t="s">
        <v>17</v>
      </c>
      <c r="M3655" t="s">
        <v>14</v>
      </c>
      <c r="N3655" t="b">
        <v>0</v>
      </c>
      <c r="O3655" t="b">
        <v>0</v>
      </c>
    </row>
    <row r="3656" spans="1:15" x14ac:dyDescent="0.2">
      <c r="A3656">
        <v>0</v>
      </c>
      <c r="B3656">
        <v>0</v>
      </c>
      <c r="C3656">
        <v>0</v>
      </c>
      <c r="D3656">
        <v>0</v>
      </c>
      <c r="E3656">
        <v>12</v>
      </c>
      <c r="F3656">
        <v>247</v>
      </c>
      <c r="G3656">
        <v>0</v>
      </c>
      <c r="H3656">
        <f>G3656*100</f>
        <v>0</v>
      </c>
      <c r="I3656">
        <v>1.6666667E-2</v>
      </c>
      <c r="J3656">
        <f>I3656*100</f>
        <v>1.6666666999999999</v>
      </c>
      <c r="K3656">
        <v>0</v>
      </c>
      <c r="L3656" t="s">
        <v>24</v>
      </c>
      <c r="M3656" t="s">
        <v>14</v>
      </c>
      <c r="N3656" t="b">
        <v>1</v>
      </c>
      <c r="O3656" t="b">
        <v>0</v>
      </c>
    </row>
    <row r="3657" spans="1:15" x14ac:dyDescent="0.2">
      <c r="A3657">
        <v>0</v>
      </c>
      <c r="B3657">
        <v>0</v>
      </c>
      <c r="C3657">
        <v>0</v>
      </c>
      <c r="D3657">
        <v>0</v>
      </c>
      <c r="E3657">
        <v>8</v>
      </c>
      <c r="F3657">
        <v>247.5</v>
      </c>
      <c r="G3657">
        <v>0</v>
      </c>
      <c r="H3657">
        <f>G3657*100</f>
        <v>0</v>
      </c>
      <c r="I3657">
        <v>9.5238100000000006E-3</v>
      </c>
      <c r="J3657">
        <f>I3657*100</f>
        <v>0.95238100000000003</v>
      </c>
      <c r="K3657">
        <v>0</v>
      </c>
      <c r="L3657" t="s">
        <v>22</v>
      </c>
      <c r="M3657" t="s">
        <v>15</v>
      </c>
      <c r="N3657" t="b">
        <v>0</v>
      </c>
      <c r="O3657" t="b">
        <v>1</v>
      </c>
    </row>
    <row r="3658" spans="1:15" x14ac:dyDescent="0.2">
      <c r="A3658">
        <v>0</v>
      </c>
      <c r="B3658">
        <v>0</v>
      </c>
      <c r="C3658">
        <v>0</v>
      </c>
      <c r="D3658">
        <v>0</v>
      </c>
      <c r="E3658">
        <v>7</v>
      </c>
      <c r="F3658">
        <v>248</v>
      </c>
      <c r="G3658">
        <v>5.7142856999999998E-2</v>
      </c>
      <c r="H3658">
        <f>G3658*100</f>
        <v>5.7142856999999996</v>
      </c>
      <c r="I3658">
        <v>8.0952381000000004E-2</v>
      </c>
      <c r="J3658">
        <f>I3658*100</f>
        <v>8.0952380999999995</v>
      </c>
      <c r="K3658">
        <v>0</v>
      </c>
      <c r="L3658" t="s">
        <v>22</v>
      </c>
      <c r="M3658" t="s">
        <v>14</v>
      </c>
      <c r="N3658" t="b">
        <v>0</v>
      </c>
      <c r="O3658" t="b">
        <v>0</v>
      </c>
    </row>
    <row r="3659" spans="1:15" x14ac:dyDescent="0.2">
      <c r="A3659">
        <v>1</v>
      </c>
      <c r="B3659">
        <v>15.1</v>
      </c>
      <c r="C3659">
        <v>0</v>
      </c>
      <c r="D3659">
        <v>0</v>
      </c>
      <c r="E3659">
        <v>9</v>
      </c>
      <c r="F3659">
        <v>248.05</v>
      </c>
      <c r="G3659">
        <v>0</v>
      </c>
      <c r="H3659">
        <f>G3659*100</f>
        <v>0</v>
      </c>
      <c r="I3659">
        <v>1.8749999999999999E-2</v>
      </c>
      <c r="J3659">
        <f>I3659*100</f>
        <v>1.875</v>
      </c>
      <c r="K3659">
        <v>0</v>
      </c>
      <c r="L3659" t="s">
        <v>23</v>
      </c>
      <c r="M3659" t="s">
        <v>15</v>
      </c>
      <c r="N3659" t="b">
        <v>0</v>
      </c>
      <c r="O3659" t="b">
        <v>0</v>
      </c>
    </row>
    <row r="3660" spans="1:15" x14ac:dyDescent="0.2">
      <c r="A3660">
        <v>0</v>
      </c>
      <c r="B3660">
        <v>0</v>
      </c>
      <c r="C3660">
        <v>0</v>
      </c>
      <c r="D3660">
        <v>0</v>
      </c>
      <c r="E3660">
        <v>20</v>
      </c>
      <c r="F3660">
        <v>248.41666670000001</v>
      </c>
      <c r="G3660">
        <v>1.0526316000000001E-2</v>
      </c>
      <c r="H3660">
        <f>G3660*100</f>
        <v>1.0526316</v>
      </c>
      <c r="I3660">
        <v>3.3684210999999999E-2</v>
      </c>
      <c r="J3660">
        <f>I3660*100</f>
        <v>3.3684210999999999</v>
      </c>
      <c r="K3660">
        <v>0</v>
      </c>
      <c r="L3660" t="s">
        <v>17</v>
      </c>
      <c r="M3660" t="s">
        <v>14</v>
      </c>
      <c r="N3660" t="b">
        <v>0</v>
      </c>
      <c r="O3660" t="b">
        <v>0</v>
      </c>
    </row>
    <row r="3661" spans="1:15" x14ac:dyDescent="0.2">
      <c r="A3661">
        <v>11</v>
      </c>
      <c r="B3661">
        <v>155.6</v>
      </c>
      <c r="C3661">
        <v>0</v>
      </c>
      <c r="D3661">
        <v>0</v>
      </c>
      <c r="E3661">
        <v>12</v>
      </c>
      <c r="F3661">
        <v>248.6</v>
      </c>
      <c r="G3661">
        <v>0</v>
      </c>
      <c r="H3661">
        <f>G3661*100</f>
        <v>0</v>
      </c>
      <c r="I3661">
        <v>8.8235290000000001E-3</v>
      </c>
      <c r="J3661">
        <f>I3661*100</f>
        <v>0.8823529</v>
      </c>
      <c r="K3661">
        <v>0</v>
      </c>
      <c r="L3661" t="s">
        <v>21</v>
      </c>
      <c r="M3661" t="s">
        <v>15</v>
      </c>
      <c r="N3661" t="b">
        <v>0</v>
      </c>
      <c r="O3661" t="b">
        <v>0</v>
      </c>
    </row>
    <row r="3662" spans="1:15" x14ac:dyDescent="0.2">
      <c r="A3662">
        <v>0</v>
      </c>
      <c r="B3662">
        <v>0</v>
      </c>
      <c r="C3662">
        <v>0</v>
      </c>
      <c r="D3662">
        <v>0</v>
      </c>
      <c r="E3662">
        <v>21</v>
      </c>
      <c r="F3662">
        <v>248.83333329999999</v>
      </c>
      <c r="G3662">
        <v>0.01</v>
      </c>
      <c r="H3662">
        <f>G3662*100</f>
        <v>1</v>
      </c>
      <c r="I3662">
        <v>2.2499999999999999E-2</v>
      </c>
      <c r="J3662">
        <f>I3662*100</f>
        <v>2.25</v>
      </c>
      <c r="K3662">
        <v>0</v>
      </c>
      <c r="L3662" t="s">
        <v>17</v>
      </c>
      <c r="M3662" t="s">
        <v>14</v>
      </c>
      <c r="N3662" t="b">
        <v>0</v>
      </c>
      <c r="O3662" t="b">
        <v>0</v>
      </c>
    </row>
    <row r="3663" spans="1:15" x14ac:dyDescent="0.2">
      <c r="A3663">
        <v>0</v>
      </c>
      <c r="B3663">
        <v>0</v>
      </c>
      <c r="C3663">
        <v>0</v>
      </c>
      <c r="D3663">
        <v>0</v>
      </c>
      <c r="E3663">
        <v>17</v>
      </c>
      <c r="F3663">
        <v>248.9</v>
      </c>
      <c r="G3663">
        <v>0</v>
      </c>
      <c r="H3663">
        <f>G3663*100</f>
        <v>0</v>
      </c>
      <c r="I3663">
        <v>2.745098E-2</v>
      </c>
      <c r="J3663">
        <f>I3663*100</f>
        <v>2.745098</v>
      </c>
      <c r="K3663">
        <v>0</v>
      </c>
      <c r="L3663" t="s">
        <v>17</v>
      </c>
      <c r="M3663" t="s">
        <v>14</v>
      </c>
      <c r="N3663" t="b">
        <v>0</v>
      </c>
      <c r="O3663" t="b">
        <v>0</v>
      </c>
    </row>
    <row r="3664" spans="1:15" x14ac:dyDescent="0.2">
      <c r="A3664">
        <v>7</v>
      </c>
      <c r="B3664">
        <v>159.5</v>
      </c>
      <c r="C3664">
        <v>0</v>
      </c>
      <c r="D3664">
        <v>0</v>
      </c>
      <c r="E3664">
        <v>14</v>
      </c>
      <c r="F3664">
        <v>249</v>
      </c>
      <c r="G3664">
        <v>1.1764706E-2</v>
      </c>
      <c r="H3664">
        <f>G3664*100</f>
        <v>1.1764706</v>
      </c>
      <c r="I3664">
        <v>4.1176470999999999E-2</v>
      </c>
      <c r="J3664">
        <f>I3664*100</f>
        <v>4.1176471000000001</v>
      </c>
      <c r="K3664">
        <v>0</v>
      </c>
      <c r="L3664" t="s">
        <v>16</v>
      </c>
      <c r="M3664" t="s">
        <v>14</v>
      </c>
      <c r="N3664" t="b">
        <v>1</v>
      </c>
      <c r="O3664" t="b">
        <v>0</v>
      </c>
    </row>
    <row r="3665" spans="1:15" x14ac:dyDescent="0.2">
      <c r="A3665">
        <v>0</v>
      </c>
      <c r="B3665">
        <v>0</v>
      </c>
      <c r="C3665">
        <v>0</v>
      </c>
      <c r="D3665">
        <v>0</v>
      </c>
      <c r="E3665">
        <v>3</v>
      </c>
      <c r="F3665">
        <v>249</v>
      </c>
      <c r="G3665">
        <v>0</v>
      </c>
      <c r="H3665">
        <f>G3665*100</f>
        <v>0</v>
      </c>
      <c r="I3665">
        <v>6.6666666999999999E-2</v>
      </c>
      <c r="J3665">
        <f>I3665*100</f>
        <v>6.6666666999999995</v>
      </c>
      <c r="K3665">
        <v>0</v>
      </c>
      <c r="L3665" t="s">
        <v>16</v>
      </c>
      <c r="M3665" t="s">
        <v>14</v>
      </c>
      <c r="N3665" t="b">
        <v>0</v>
      </c>
      <c r="O3665" t="b">
        <v>0</v>
      </c>
    </row>
    <row r="3666" spans="1:15" x14ac:dyDescent="0.2">
      <c r="A3666">
        <v>1</v>
      </c>
      <c r="B3666">
        <v>397.5</v>
      </c>
      <c r="C3666">
        <v>3</v>
      </c>
      <c r="D3666">
        <v>89.5</v>
      </c>
      <c r="E3666">
        <v>8</v>
      </c>
      <c r="F3666">
        <v>249</v>
      </c>
      <c r="G3666">
        <v>6.6666666999999999E-2</v>
      </c>
      <c r="H3666">
        <f>G3666*100</f>
        <v>6.6666666999999995</v>
      </c>
      <c r="I3666">
        <v>9.1666666999999993E-2</v>
      </c>
      <c r="J3666">
        <f>I3666*100</f>
        <v>9.1666666999999986</v>
      </c>
      <c r="K3666">
        <v>0</v>
      </c>
      <c r="L3666" t="s">
        <v>17</v>
      </c>
      <c r="M3666" t="s">
        <v>14</v>
      </c>
      <c r="N3666" t="b">
        <v>1</v>
      </c>
      <c r="O3666" t="b">
        <v>0</v>
      </c>
    </row>
    <row r="3667" spans="1:15" x14ac:dyDescent="0.2">
      <c r="A3667">
        <v>0</v>
      </c>
      <c r="B3667">
        <v>0</v>
      </c>
      <c r="C3667">
        <v>0</v>
      </c>
      <c r="D3667">
        <v>0</v>
      </c>
      <c r="E3667">
        <v>5</v>
      </c>
      <c r="F3667">
        <v>249</v>
      </c>
      <c r="G3667">
        <v>0</v>
      </c>
      <c r="H3667">
        <f>G3667*100</f>
        <v>0</v>
      </c>
      <c r="I3667">
        <v>0.04</v>
      </c>
      <c r="J3667">
        <f>I3667*100</f>
        <v>4</v>
      </c>
      <c r="K3667">
        <v>0</v>
      </c>
      <c r="L3667" t="s">
        <v>17</v>
      </c>
      <c r="M3667" t="s">
        <v>14</v>
      </c>
      <c r="N3667" t="b">
        <v>0</v>
      </c>
      <c r="O3667" t="b">
        <v>0</v>
      </c>
    </row>
    <row r="3668" spans="1:15" x14ac:dyDescent="0.2">
      <c r="A3668">
        <v>0</v>
      </c>
      <c r="B3668">
        <v>0</v>
      </c>
      <c r="C3668">
        <v>0</v>
      </c>
      <c r="D3668">
        <v>0</v>
      </c>
      <c r="E3668">
        <v>10</v>
      </c>
      <c r="F3668">
        <v>249</v>
      </c>
      <c r="G3668">
        <v>0.04</v>
      </c>
      <c r="H3668">
        <f>G3668*100</f>
        <v>4</v>
      </c>
      <c r="I3668">
        <v>6.4000000000000001E-2</v>
      </c>
      <c r="J3668">
        <f>I3668*100</f>
        <v>6.4</v>
      </c>
      <c r="K3668">
        <v>0</v>
      </c>
      <c r="L3668" t="s">
        <v>22</v>
      </c>
      <c r="M3668" t="s">
        <v>14</v>
      </c>
      <c r="N3668" t="b">
        <v>0</v>
      </c>
      <c r="O3668" t="b">
        <v>0</v>
      </c>
    </row>
    <row r="3669" spans="1:15" x14ac:dyDescent="0.2">
      <c r="A3669">
        <v>0</v>
      </c>
      <c r="B3669">
        <v>0</v>
      </c>
      <c r="C3669">
        <v>0</v>
      </c>
      <c r="D3669">
        <v>0</v>
      </c>
      <c r="E3669">
        <v>8</v>
      </c>
      <c r="F3669">
        <v>249</v>
      </c>
      <c r="G3669">
        <v>0</v>
      </c>
      <c r="H3669">
        <f>G3669*100</f>
        <v>0</v>
      </c>
      <c r="I3669">
        <v>2.0833332999999999E-2</v>
      </c>
      <c r="J3669">
        <f>I3669*100</f>
        <v>2.0833333000000001</v>
      </c>
      <c r="K3669">
        <v>0</v>
      </c>
      <c r="L3669" t="s">
        <v>22</v>
      </c>
      <c r="M3669" t="s">
        <v>14</v>
      </c>
      <c r="N3669" t="b">
        <v>0</v>
      </c>
      <c r="O3669" t="b">
        <v>0</v>
      </c>
    </row>
    <row r="3670" spans="1:15" x14ac:dyDescent="0.2">
      <c r="A3670">
        <v>0</v>
      </c>
      <c r="B3670">
        <v>0</v>
      </c>
      <c r="C3670">
        <v>0</v>
      </c>
      <c r="D3670">
        <v>0</v>
      </c>
      <c r="E3670">
        <v>4</v>
      </c>
      <c r="F3670">
        <v>249</v>
      </c>
      <c r="G3670">
        <v>0</v>
      </c>
      <c r="H3670">
        <f>G3670*100</f>
        <v>0</v>
      </c>
      <c r="I3670">
        <v>2.5000000000000001E-2</v>
      </c>
      <c r="J3670">
        <f>I3670*100</f>
        <v>2.5</v>
      </c>
      <c r="K3670">
        <v>0</v>
      </c>
      <c r="L3670" t="s">
        <v>24</v>
      </c>
      <c r="M3670" t="s">
        <v>14</v>
      </c>
      <c r="N3670" t="b">
        <v>0</v>
      </c>
      <c r="O3670" t="b">
        <v>0</v>
      </c>
    </row>
    <row r="3671" spans="1:15" x14ac:dyDescent="0.2">
      <c r="A3671">
        <v>0</v>
      </c>
      <c r="B3671">
        <v>0</v>
      </c>
      <c r="C3671">
        <v>0</v>
      </c>
      <c r="D3671">
        <v>0</v>
      </c>
      <c r="E3671">
        <v>10</v>
      </c>
      <c r="F3671">
        <v>249.33333329999999</v>
      </c>
      <c r="G3671">
        <v>0</v>
      </c>
      <c r="H3671">
        <f>G3671*100</f>
        <v>0</v>
      </c>
      <c r="I3671">
        <v>0.02</v>
      </c>
      <c r="J3671">
        <f>I3671*100</f>
        <v>2</v>
      </c>
      <c r="K3671">
        <v>0</v>
      </c>
      <c r="L3671" t="s">
        <v>22</v>
      </c>
      <c r="M3671" t="s">
        <v>15</v>
      </c>
      <c r="N3671" t="b">
        <v>0</v>
      </c>
      <c r="O3671" t="b">
        <v>0</v>
      </c>
    </row>
    <row r="3672" spans="1:15" x14ac:dyDescent="0.2">
      <c r="A3672">
        <v>1</v>
      </c>
      <c r="B3672">
        <v>21.2</v>
      </c>
      <c r="C3672">
        <v>0</v>
      </c>
      <c r="D3672">
        <v>0</v>
      </c>
      <c r="E3672">
        <v>12</v>
      </c>
      <c r="F3672">
        <v>249.40952379999999</v>
      </c>
      <c r="G3672">
        <v>1.5384615000000001E-2</v>
      </c>
      <c r="H3672">
        <f>G3672*100</f>
        <v>1.5384615000000001</v>
      </c>
      <c r="I3672">
        <v>1.9230769000000002E-2</v>
      </c>
      <c r="J3672">
        <f>I3672*100</f>
        <v>1.9230769000000001</v>
      </c>
      <c r="K3672">
        <v>0</v>
      </c>
      <c r="L3672" t="s">
        <v>18</v>
      </c>
      <c r="M3672" t="s">
        <v>14</v>
      </c>
      <c r="N3672" t="b">
        <v>1</v>
      </c>
      <c r="O3672" t="b">
        <v>0</v>
      </c>
    </row>
    <row r="3673" spans="1:15" x14ac:dyDescent="0.2">
      <c r="A3673">
        <v>0</v>
      </c>
      <c r="B3673">
        <v>0</v>
      </c>
      <c r="C3673">
        <v>0</v>
      </c>
      <c r="D3673">
        <v>0</v>
      </c>
      <c r="E3673">
        <v>9</v>
      </c>
      <c r="F3673">
        <v>249.41</v>
      </c>
      <c r="G3673">
        <v>2.2222222E-2</v>
      </c>
      <c r="H3673">
        <f>G3673*100</f>
        <v>2.2222222</v>
      </c>
      <c r="I3673">
        <v>5.1282050000000003E-3</v>
      </c>
      <c r="J3673">
        <f>I3673*100</f>
        <v>0.51282050000000001</v>
      </c>
      <c r="K3673">
        <v>0</v>
      </c>
      <c r="L3673" t="s">
        <v>22</v>
      </c>
      <c r="M3673" t="s">
        <v>14</v>
      </c>
      <c r="N3673" t="b">
        <v>0</v>
      </c>
      <c r="O3673" t="b">
        <v>0</v>
      </c>
    </row>
    <row r="3674" spans="1:15" x14ac:dyDescent="0.2">
      <c r="A3674">
        <v>2</v>
      </c>
      <c r="B3674">
        <v>55</v>
      </c>
      <c r="C3674">
        <v>0</v>
      </c>
      <c r="D3674">
        <v>0</v>
      </c>
      <c r="E3674">
        <v>6</v>
      </c>
      <c r="F3674">
        <v>249.5</v>
      </c>
      <c r="G3674">
        <v>0</v>
      </c>
      <c r="H3674">
        <f>G3674*100</f>
        <v>0</v>
      </c>
      <c r="I3674">
        <v>3.3333333E-2</v>
      </c>
      <c r="J3674">
        <f>I3674*100</f>
        <v>3.3333333000000001</v>
      </c>
      <c r="K3674">
        <v>0</v>
      </c>
      <c r="L3674" t="s">
        <v>16</v>
      </c>
      <c r="M3674" t="s">
        <v>15</v>
      </c>
      <c r="N3674" t="b">
        <v>0</v>
      </c>
      <c r="O3674" t="b">
        <v>0</v>
      </c>
    </row>
    <row r="3675" spans="1:15" x14ac:dyDescent="0.2">
      <c r="A3675">
        <v>0</v>
      </c>
      <c r="B3675">
        <v>0</v>
      </c>
      <c r="C3675">
        <v>0</v>
      </c>
      <c r="D3675">
        <v>0</v>
      </c>
      <c r="E3675">
        <v>12</v>
      </c>
      <c r="F3675">
        <v>249.5</v>
      </c>
      <c r="G3675">
        <v>5.5555559999999997E-3</v>
      </c>
      <c r="H3675">
        <f>G3675*100</f>
        <v>0.55555559999999993</v>
      </c>
      <c r="I3675">
        <v>2.5000000000000001E-2</v>
      </c>
      <c r="J3675">
        <f>I3675*100</f>
        <v>2.5</v>
      </c>
      <c r="K3675">
        <v>0</v>
      </c>
      <c r="L3675" t="s">
        <v>16</v>
      </c>
      <c r="M3675" t="s">
        <v>14</v>
      </c>
      <c r="N3675" t="b">
        <v>0</v>
      </c>
      <c r="O3675" t="b">
        <v>0</v>
      </c>
    </row>
    <row r="3676" spans="1:15" x14ac:dyDescent="0.2">
      <c r="A3676">
        <v>0</v>
      </c>
      <c r="B3676">
        <v>0</v>
      </c>
      <c r="C3676">
        <v>0</v>
      </c>
      <c r="D3676">
        <v>0</v>
      </c>
      <c r="E3676">
        <v>10</v>
      </c>
      <c r="F3676">
        <v>249.5</v>
      </c>
      <c r="G3676">
        <v>0</v>
      </c>
      <c r="H3676">
        <f>G3676*100</f>
        <v>0</v>
      </c>
      <c r="I3676">
        <v>0.02</v>
      </c>
      <c r="J3676">
        <f>I3676*100</f>
        <v>2</v>
      </c>
      <c r="K3676">
        <v>0</v>
      </c>
      <c r="L3676" t="s">
        <v>24</v>
      </c>
      <c r="M3676" t="s">
        <v>14</v>
      </c>
      <c r="N3676" t="b">
        <v>0</v>
      </c>
      <c r="O3676" t="b">
        <v>0</v>
      </c>
    </row>
    <row r="3677" spans="1:15" x14ac:dyDescent="0.2">
      <c r="A3677">
        <v>2</v>
      </c>
      <c r="B3677">
        <v>11</v>
      </c>
      <c r="C3677">
        <v>0</v>
      </c>
      <c r="D3677">
        <v>0</v>
      </c>
      <c r="E3677">
        <v>14</v>
      </c>
      <c r="F3677">
        <v>249.66666670000001</v>
      </c>
      <c r="G3677">
        <v>0</v>
      </c>
      <c r="H3677">
        <f>G3677*100</f>
        <v>0</v>
      </c>
      <c r="I3677">
        <v>3.3333333E-2</v>
      </c>
      <c r="J3677">
        <f>I3677*100</f>
        <v>3.3333333000000001</v>
      </c>
      <c r="K3677">
        <v>0</v>
      </c>
      <c r="L3677" t="s">
        <v>22</v>
      </c>
      <c r="M3677" t="s">
        <v>14</v>
      </c>
      <c r="N3677" t="b">
        <v>0</v>
      </c>
      <c r="O3677" t="b">
        <v>1</v>
      </c>
    </row>
    <row r="3678" spans="1:15" x14ac:dyDescent="0.2">
      <c r="A3678">
        <v>4</v>
      </c>
      <c r="B3678">
        <v>441.1</v>
      </c>
      <c r="C3678">
        <v>0</v>
      </c>
      <c r="D3678">
        <v>0</v>
      </c>
      <c r="E3678">
        <v>20</v>
      </c>
      <c r="F3678">
        <v>249.82142859999999</v>
      </c>
      <c r="G3678">
        <v>0</v>
      </c>
      <c r="H3678">
        <f>G3678*100</f>
        <v>0</v>
      </c>
      <c r="I3678">
        <v>3.8800000000000001E-2</v>
      </c>
      <c r="J3678">
        <f>I3678*100</f>
        <v>3.88</v>
      </c>
      <c r="K3678">
        <v>0</v>
      </c>
      <c r="L3678" t="s">
        <v>24</v>
      </c>
      <c r="M3678" t="s">
        <v>14</v>
      </c>
      <c r="N3678" t="b">
        <v>0</v>
      </c>
      <c r="O3678" t="b">
        <v>0</v>
      </c>
    </row>
    <row r="3679" spans="1:15" x14ac:dyDescent="0.2">
      <c r="A3679">
        <v>7</v>
      </c>
      <c r="B3679">
        <v>122.875</v>
      </c>
      <c r="C3679">
        <v>0</v>
      </c>
      <c r="D3679">
        <v>0</v>
      </c>
      <c r="E3679">
        <v>22</v>
      </c>
      <c r="F3679">
        <v>250.0357143</v>
      </c>
      <c r="G3679">
        <v>0</v>
      </c>
      <c r="H3679">
        <f>G3679*100</f>
        <v>0</v>
      </c>
      <c r="I3679">
        <v>3.9743590000000002E-2</v>
      </c>
      <c r="J3679">
        <f>I3679*100</f>
        <v>3.9743590000000002</v>
      </c>
      <c r="K3679">
        <v>0</v>
      </c>
      <c r="L3679" t="s">
        <v>24</v>
      </c>
      <c r="M3679" t="s">
        <v>15</v>
      </c>
      <c r="N3679" t="b">
        <v>0</v>
      </c>
      <c r="O3679" t="b">
        <v>0</v>
      </c>
    </row>
    <row r="3680" spans="1:15" x14ac:dyDescent="0.2">
      <c r="A3680">
        <v>3</v>
      </c>
      <c r="B3680">
        <v>19.5</v>
      </c>
      <c r="C3680">
        <v>0</v>
      </c>
      <c r="D3680">
        <v>0</v>
      </c>
      <c r="E3680">
        <v>16</v>
      </c>
      <c r="F3680">
        <v>250.08333329999999</v>
      </c>
      <c r="G3680">
        <v>0</v>
      </c>
      <c r="H3680">
        <f>G3680*100</f>
        <v>0</v>
      </c>
      <c r="I3680">
        <v>1.3157894999999999E-2</v>
      </c>
      <c r="J3680">
        <f>I3680*100</f>
        <v>1.3157894999999999</v>
      </c>
      <c r="K3680">
        <v>0</v>
      </c>
      <c r="L3680" t="s">
        <v>17</v>
      </c>
      <c r="M3680" t="s">
        <v>15</v>
      </c>
      <c r="N3680" t="b">
        <v>0</v>
      </c>
      <c r="O3680" t="b">
        <v>0</v>
      </c>
    </row>
    <row r="3681" spans="1:15" x14ac:dyDescent="0.2">
      <c r="A3681">
        <v>4</v>
      </c>
      <c r="B3681">
        <v>103</v>
      </c>
      <c r="C3681">
        <v>0</v>
      </c>
      <c r="D3681">
        <v>0</v>
      </c>
      <c r="E3681">
        <v>13</v>
      </c>
      <c r="F3681">
        <v>250.16666670000001</v>
      </c>
      <c r="G3681">
        <v>0</v>
      </c>
      <c r="H3681">
        <f>G3681*100</f>
        <v>0</v>
      </c>
      <c r="I3681">
        <v>3.0612245E-2</v>
      </c>
      <c r="J3681">
        <f>I3681*100</f>
        <v>3.0612244999999998</v>
      </c>
      <c r="K3681">
        <v>0</v>
      </c>
      <c r="L3681" t="s">
        <v>16</v>
      </c>
      <c r="M3681" t="s">
        <v>14</v>
      </c>
      <c r="N3681" t="b">
        <v>0</v>
      </c>
      <c r="O3681" t="b">
        <v>0</v>
      </c>
    </row>
    <row r="3682" spans="1:15" x14ac:dyDescent="0.2">
      <c r="A3682">
        <v>0</v>
      </c>
      <c r="B3682">
        <v>0</v>
      </c>
      <c r="C3682">
        <v>0</v>
      </c>
      <c r="D3682">
        <v>0</v>
      </c>
      <c r="E3682">
        <v>9</v>
      </c>
      <c r="F3682">
        <v>250.2</v>
      </c>
      <c r="G3682">
        <v>2.2222222E-2</v>
      </c>
      <c r="H3682">
        <f>G3682*100</f>
        <v>2.2222222</v>
      </c>
      <c r="I3682">
        <v>3.3333333E-2</v>
      </c>
      <c r="J3682">
        <f>I3682*100</f>
        <v>3.3333333000000001</v>
      </c>
      <c r="K3682">
        <v>0</v>
      </c>
      <c r="L3682" t="s">
        <v>19</v>
      </c>
      <c r="M3682" t="s">
        <v>14</v>
      </c>
      <c r="N3682" t="b">
        <v>0</v>
      </c>
      <c r="O3682" t="b">
        <v>0</v>
      </c>
    </row>
    <row r="3683" spans="1:15" x14ac:dyDescent="0.2">
      <c r="A3683">
        <v>0</v>
      </c>
      <c r="B3683">
        <v>0</v>
      </c>
      <c r="C3683">
        <v>0</v>
      </c>
      <c r="D3683">
        <v>0</v>
      </c>
      <c r="E3683">
        <v>12</v>
      </c>
      <c r="F3683">
        <v>250.25</v>
      </c>
      <c r="G3683">
        <v>0.05</v>
      </c>
      <c r="H3683">
        <f>G3683*100</f>
        <v>5</v>
      </c>
      <c r="I3683">
        <v>8.3333332999999996E-2</v>
      </c>
      <c r="J3683">
        <f>I3683*100</f>
        <v>8.3333332999999996</v>
      </c>
      <c r="K3683">
        <v>0</v>
      </c>
      <c r="L3683" t="s">
        <v>24</v>
      </c>
      <c r="M3683" t="s">
        <v>14</v>
      </c>
      <c r="N3683" t="b">
        <v>1</v>
      </c>
      <c r="O3683" t="b">
        <v>0</v>
      </c>
    </row>
    <row r="3684" spans="1:15" x14ac:dyDescent="0.2">
      <c r="A3684">
        <v>0</v>
      </c>
      <c r="B3684">
        <v>0</v>
      </c>
      <c r="C3684">
        <v>0</v>
      </c>
      <c r="D3684">
        <v>0</v>
      </c>
      <c r="E3684">
        <v>9</v>
      </c>
      <c r="F3684">
        <v>250.5</v>
      </c>
      <c r="G3684">
        <v>0</v>
      </c>
      <c r="H3684">
        <f>G3684*100</f>
        <v>0</v>
      </c>
      <c r="I3684">
        <v>4.4444444E-2</v>
      </c>
      <c r="J3684">
        <f>I3684*100</f>
        <v>4.4444444000000001</v>
      </c>
      <c r="K3684">
        <v>0</v>
      </c>
      <c r="L3684" t="s">
        <v>16</v>
      </c>
      <c r="M3684" t="s">
        <v>14</v>
      </c>
      <c r="N3684" t="b">
        <v>1</v>
      </c>
      <c r="O3684" t="b">
        <v>0</v>
      </c>
    </row>
    <row r="3685" spans="1:15" x14ac:dyDescent="0.2">
      <c r="A3685">
        <v>0</v>
      </c>
      <c r="B3685">
        <v>0</v>
      </c>
      <c r="C3685">
        <v>0</v>
      </c>
      <c r="D3685">
        <v>0</v>
      </c>
      <c r="E3685">
        <v>10</v>
      </c>
      <c r="F3685">
        <v>250.8</v>
      </c>
      <c r="G3685">
        <v>0</v>
      </c>
      <c r="H3685">
        <f>G3685*100</f>
        <v>0</v>
      </c>
      <c r="I3685">
        <v>0.01</v>
      </c>
      <c r="J3685">
        <f>I3685*100</f>
        <v>1</v>
      </c>
      <c r="K3685">
        <v>0</v>
      </c>
      <c r="L3685" t="s">
        <v>16</v>
      </c>
      <c r="M3685" t="s">
        <v>14</v>
      </c>
      <c r="N3685" t="b">
        <v>0</v>
      </c>
      <c r="O3685" t="b">
        <v>0</v>
      </c>
    </row>
    <row r="3686" spans="1:15" x14ac:dyDescent="0.2">
      <c r="A3686">
        <v>1</v>
      </c>
      <c r="B3686">
        <v>25.5</v>
      </c>
      <c r="C3686">
        <v>0</v>
      </c>
      <c r="D3686">
        <v>0</v>
      </c>
      <c r="E3686">
        <v>12</v>
      </c>
      <c r="F3686">
        <v>250.83333329999999</v>
      </c>
      <c r="G3686">
        <v>0</v>
      </c>
      <c r="H3686">
        <f>G3686*100</f>
        <v>0</v>
      </c>
      <c r="I3686">
        <v>1.6666667E-2</v>
      </c>
      <c r="J3686">
        <f>I3686*100</f>
        <v>1.6666666999999999</v>
      </c>
      <c r="K3686">
        <v>0</v>
      </c>
      <c r="L3686" t="s">
        <v>16</v>
      </c>
      <c r="M3686" t="s">
        <v>14</v>
      </c>
      <c r="N3686" t="b">
        <v>1</v>
      </c>
      <c r="O3686" t="b">
        <v>0</v>
      </c>
    </row>
    <row r="3687" spans="1:15" x14ac:dyDescent="0.2">
      <c r="A3687">
        <v>0</v>
      </c>
      <c r="B3687">
        <v>0</v>
      </c>
      <c r="C3687">
        <v>0</v>
      </c>
      <c r="D3687">
        <v>0</v>
      </c>
      <c r="E3687">
        <v>5</v>
      </c>
      <c r="F3687">
        <v>251</v>
      </c>
      <c r="G3687">
        <v>0.04</v>
      </c>
      <c r="H3687">
        <f>G3687*100</f>
        <v>4</v>
      </c>
      <c r="I3687">
        <v>0.08</v>
      </c>
      <c r="J3687">
        <f>I3687*100</f>
        <v>8</v>
      </c>
      <c r="K3687">
        <v>0</v>
      </c>
      <c r="L3687" t="s">
        <v>24</v>
      </c>
      <c r="M3687" t="s">
        <v>14</v>
      </c>
      <c r="N3687" t="b">
        <v>0</v>
      </c>
      <c r="O3687" t="b">
        <v>0</v>
      </c>
    </row>
    <row r="3688" spans="1:15" x14ac:dyDescent="0.2">
      <c r="A3688">
        <v>0</v>
      </c>
      <c r="B3688">
        <v>0</v>
      </c>
      <c r="C3688">
        <v>0</v>
      </c>
      <c r="D3688">
        <v>0</v>
      </c>
      <c r="E3688">
        <v>4</v>
      </c>
      <c r="F3688">
        <v>251</v>
      </c>
      <c r="G3688">
        <v>0.05</v>
      </c>
      <c r="H3688">
        <f>G3688*100</f>
        <v>5</v>
      </c>
      <c r="I3688">
        <v>0.1</v>
      </c>
      <c r="J3688">
        <f>I3688*100</f>
        <v>10</v>
      </c>
      <c r="K3688">
        <v>0</v>
      </c>
      <c r="L3688" t="s">
        <v>22</v>
      </c>
      <c r="M3688" t="s">
        <v>14</v>
      </c>
      <c r="N3688" t="b">
        <v>0</v>
      </c>
      <c r="O3688" t="b">
        <v>0</v>
      </c>
    </row>
    <row r="3689" spans="1:15" x14ac:dyDescent="0.2">
      <c r="A3689">
        <v>2</v>
      </c>
      <c r="B3689">
        <v>174.6</v>
      </c>
      <c r="C3689">
        <v>0</v>
      </c>
      <c r="D3689">
        <v>0</v>
      </c>
      <c r="E3689">
        <v>12</v>
      </c>
      <c r="F3689">
        <v>251.2</v>
      </c>
      <c r="G3689">
        <v>6.1904762000000002E-2</v>
      </c>
      <c r="H3689">
        <f>G3689*100</f>
        <v>6.1904762</v>
      </c>
      <c r="I3689">
        <v>8.0612244999999999E-2</v>
      </c>
      <c r="J3689">
        <f>I3689*100</f>
        <v>8.0612244999999998</v>
      </c>
      <c r="K3689">
        <v>0</v>
      </c>
      <c r="L3689" t="s">
        <v>21</v>
      </c>
      <c r="M3689" t="s">
        <v>14</v>
      </c>
      <c r="N3689" t="b">
        <v>0</v>
      </c>
      <c r="O3689" t="b">
        <v>0</v>
      </c>
    </row>
    <row r="3690" spans="1:15" x14ac:dyDescent="0.2">
      <c r="A3690">
        <v>0</v>
      </c>
      <c r="B3690">
        <v>0</v>
      </c>
      <c r="C3690">
        <v>0</v>
      </c>
      <c r="D3690">
        <v>0</v>
      </c>
      <c r="E3690">
        <v>11</v>
      </c>
      <c r="F3690">
        <v>251.29166670000001</v>
      </c>
      <c r="G3690">
        <v>0</v>
      </c>
      <c r="H3690">
        <f>G3690*100</f>
        <v>0</v>
      </c>
      <c r="I3690">
        <v>1.1111111E-2</v>
      </c>
      <c r="J3690">
        <f>I3690*100</f>
        <v>1.1111111</v>
      </c>
      <c r="K3690">
        <v>0</v>
      </c>
      <c r="L3690" t="s">
        <v>22</v>
      </c>
      <c r="M3690" t="s">
        <v>14</v>
      </c>
      <c r="N3690" t="b">
        <v>1</v>
      </c>
      <c r="O3690" t="b">
        <v>0</v>
      </c>
    </row>
    <row r="3691" spans="1:15" x14ac:dyDescent="0.2">
      <c r="A3691">
        <v>6</v>
      </c>
      <c r="B3691">
        <v>93.5</v>
      </c>
      <c r="C3691">
        <v>0</v>
      </c>
      <c r="D3691">
        <v>0</v>
      </c>
      <c r="E3691">
        <v>23</v>
      </c>
      <c r="F3691">
        <v>251.33333329999999</v>
      </c>
      <c r="G3691">
        <v>0</v>
      </c>
      <c r="H3691">
        <f>G3691*100</f>
        <v>0</v>
      </c>
      <c r="I3691">
        <v>1.3768116E-2</v>
      </c>
      <c r="J3691">
        <f>I3691*100</f>
        <v>1.3768116000000001</v>
      </c>
      <c r="K3691">
        <v>0</v>
      </c>
      <c r="L3691" t="s">
        <v>17</v>
      </c>
      <c r="M3691" t="s">
        <v>15</v>
      </c>
      <c r="N3691" t="b">
        <v>0</v>
      </c>
      <c r="O3691" t="b">
        <v>0</v>
      </c>
    </row>
    <row r="3692" spans="1:15" x14ac:dyDescent="0.2">
      <c r="A3692">
        <v>0</v>
      </c>
      <c r="B3692">
        <v>0</v>
      </c>
      <c r="C3692">
        <v>0</v>
      </c>
      <c r="D3692">
        <v>0</v>
      </c>
      <c r="E3692">
        <v>7</v>
      </c>
      <c r="F3692">
        <v>251.66666670000001</v>
      </c>
      <c r="G3692">
        <v>2.8571428999999999E-2</v>
      </c>
      <c r="H3692">
        <f>G3692*100</f>
        <v>2.8571428999999999</v>
      </c>
      <c r="I3692">
        <v>1.1428571E-2</v>
      </c>
      <c r="J3692">
        <f>I3692*100</f>
        <v>1.1428571000000001</v>
      </c>
      <c r="K3692">
        <v>0</v>
      </c>
      <c r="L3692" t="s">
        <v>16</v>
      </c>
      <c r="M3692" t="s">
        <v>14</v>
      </c>
      <c r="N3692" t="b">
        <v>1</v>
      </c>
      <c r="O3692" t="b">
        <v>0</v>
      </c>
    </row>
    <row r="3693" spans="1:15" x14ac:dyDescent="0.2">
      <c r="A3693">
        <v>0</v>
      </c>
      <c r="B3693">
        <v>0</v>
      </c>
      <c r="C3693">
        <v>0</v>
      </c>
      <c r="D3693">
        <v>0</v>
      </c>
      <c r="E3693">
        <v>8</v>
      </c>
      <c r="F3693">
        <v>251.8</v>
      </c>
      <c r="G3693">
        <v>0</v>
      </c>
      <c r="H3693">
        <f>G3693*100</f>
        <v>0</v>
      </c>
      <c r="I3693">
        <v>2.5000000000000001E-2</v>
      </c>
      <c r="J3693">
        <f>I3693*100</f>
        <v>2.5</v>
      </c>
      <c r="K3693">
        <v>0</v>
      </c>
      <c r="L3693" t="s">
        <v>18</v>
      </c>
      <c r="M3693" t="s">
        <v>15</v>
      </c>
      <c r="N3693" t="b">
        <v>0</v>
      </c>
      <c r="O3693" t="b">
        <v>0</v>
      </c>
    </row>
    <row r="3694" spans="1:15" x14ac:dyDescent="0.2">
      <c r="A3694">
        <v>5</v>
      </c>
      <c r="B3694">
        <v>161.35</v>
      </c>
      <c r="C3694">
        <v>0</v>
      </c>
      <c r="D3694">
        <v>0</v>
      </c>
      <c r="E3694">
        <v>18</v>
      </c>
      <c r="F3694">
        <v>251.9</v>
      </c>
      <c r="G3694">
        <v>0</v>
      </c>
      <c r="H3694">
        <f>G3694*100</f>
        <v>0</v>
      </c>
      <c r="I3694">
        <v>3.0158730000000002E-2</v>
      </c>
      <c r="J3694">
        <f>I3694*100</f>
        <v>3.015873</v>
      </c>
      <c r="K3694">
        <v>0</v>
      </c>
      <c r="L3694" t="s">
        <v>22</v>
      </c>
      <c r="M3694" t="s">
        <v>14</v>
      </c>
      <c r="N3694" t="b">
        <v>1</v>
      </c>
      <c r="O3694" t="b">
        <v>0</v>
      </c>
    </row>
    <row r="3695" spans="1:15" x14ac:dyDescent="0.2">
      <c r="A3695">
        <v>4</v>
      </c>
      <c r="B3695">
        <v>75</v>
      </c>
      <c r="C3695">
        <v>0</v>
      </c>
      <c r="D3695">
        <v>0</v>
      </c>
      <c r="E3695">
        <v>16</v>
      </c>
      <c r="F3695">
        <v>252</v>
      </c>
      <c r="G3695">
        <v>0</v>
      </c>
      <c r="H3695">
        <f>G3695*100</f>
        <v>0</v>
      </c>
      <c r="I3695">
        <v>4.4444439999999997E-3</v>
      </c>
      <c r="J3695">
        <f>I3695*100</f>
        <v>0.44444439999999996</v>
      </c>
      <c r="K3695">
        <v>0</v>
      </c>
      <c r="L3695" t="s">
        <v>17</v>
      </c>
      <c r="M3695" t="s">
        <v>15</v>
      </c>
      <c r="N3695" t="b">
        <v>1</v>
      </c>
      <c r="O3695" t="b">
        <v>0</v>
      </c>
    </row>
    <row r="3696" spans="1:15" x14ac:dyDescent="0.2">
      <c r="A3696">
        <v>0</v>
      </c>
      <c r="B3696">
        <v>0</v>
      </c>
      <c r="C3696">
        <v>0</v>
      </c>
      <c r="D3696">
        <v>0</v>
      </c>
      <c r="E3696">
        <v>17</v>
      </c>
      <c r="F3696">
        <v>252</v>
      </c>
      <c r="G3696">
        <v>2.3529412E-2</v>
      </c>
      <c r="H3696">
        <f>G3696*100</f>
        <v>2.3529412000000001</v>
      </c>
      <c r="I3696">
        <v>5.2941176E-2</v>
      </c>
      <c r="J3696">
        <f>I3696*100</f>
        <v>5.2941175999999999</v>
      </c>
      <c r="K3696">
        <v>0</v>
      </c>
      <c r="L3696" t="s">
        <v>17</v>
      </c>
      <c r="M3696" t="s">
        <v>14</v>
      </c>
      <c r="N3696" t="b">
        <v>0</v>
      </c>
      <c r="O3696" t="b">
        <v>0</v>
      </c>
    </row>
    <row r="3697" spans="1:15" x14ac:dyDescent="0.2">
      <c r="A3697">
        <v>0</v>
      </c>
      <c r="B3697">
        <v>0</v>
      </c>
      <c r="C3697">
        <v>0</v>
      </c>
      <c r="D3697">
        <v>0</v>
      </c>
      <c r="E3697">
        <v>13</v>
      </c>
      <c r="F3697">
        <v>252</v>
      </c>
      <c r="G3697">
        <v>0</v>
      </c>
      <c r="H3697">
        <f>G3697*100</f>
        <v>0</v>
      </c>
      <c r="I3697">
        <v>6.1538462000000002E-2</v>
      </c>
      <c r="J3697">
        <f>I3697*100</f>
        <v>6.1538462000000003</v>
      </c>
      <c r="K3697">
        <v>0</v>
      </c>
      <c r="L3697" t="s">
        <v>17</v>
      </c>
      <c r="M3697" t="s">
        <v>14</v>
      </c>
      <c r="N3697" t="b">
        <v>0</v>
      </c>
      <c r="O3697" t="b">
        <v>0</v>
      </c>
    </row>
    <row r="3698" spans="1:15" x14ac:dyDescent="0.2">
      <c r="A3698">
        <v>0</v>
      </c>
      <c r="B3698">
        <v>0</v>
      </c>
      <c r="C3698">
        <v>0</v>
      </c>
      <c r="D3698">
        <v>0</v>
      </c>
      <c r="E3698">
        <v>6</v>
      </c>
      <c r="F3698">
        <v>252.3</v>
      </c>
      <c r="G3698">
        <v>0</v>
      </c>
      <c r="H3698">
        <f>G3698*100</f>
        <v>0</v>
      </c>
      <c r="I3698">
        <v>0</v>
      </c>
      <c r="J3698">
        <f>I3698*100</f>
        <v>0</v>
      </c>
      <c r="K3698">
        <v>22.153991319999999</v>
      </c>
      <c r="L3698" t="s">
        <v>22</v>
      </c>
      <c r="M3698" t="s">
        <v>14</v>
      </c>
      <c r="N3698" t="b">
        <v>0</v>
      </c>
      <c r="O3698" t="b">
        <v>1</v>
      </c>
    </row>
    <row r="3699" spans="1:15" x14ac:dyDescent="0.2">
      <c r="A3699">
        <v>0</v>
      </c>
      <c r="B3699">
        <v>0</v>
      </c>
      <c r="C3699">
        <v>0</v>
      </c>
      <c r="D3699">
        <v>0</v>
      </c>
      <c r="E3699">
        <v>5</v>
      </c>
      <c r="F3699">
        <v>252.5</v>
      </c>
      <c r="G3699">
        <v>0</v>
      </c>
      <c r="H3699">
        <f>G3699*100</f>
        <v>0</v>
      </c>
      <c r="I3699">
        <v>0.02</v>
      </c>
      <c r="J3699">
        <f>I3699*100</f>
        <v>2</v>
      </c>
      <c r="K3699">
        <v>0</v>
      </c>
      <c r="L3699" t="s">
        <v>17</v>
      </c>
      <c r="M3699" t="s">
        <v>14</v>
      </c>
      <c r="N3699" t="b">
        <v>0</v>
      </c>
      <c r="O3699" t="b">
        <v>0</v>
      </c>
    </row>
    <row r="3700" spans="1:15" x14ac:dyDescent="0.2">
      <c r="A3700">
        <v>0</v>
      </c>
      <c r="B3700">
        <v>0</v>
      </c>
      <c r="C3700">
        <v>0</v>
      </c>
      <c r="D3700">
        <v>0</v>
      </c>
      <c r="E3700">
        <v>12</v>
      </c>
      <c r="F3700">
        <v>252.75</v>
      </c>
      <c r="G3700">
        <v>0</v>
      </c>
      <c r="H3700">
        <f>G3700*100</f>
        <v>0</v>
      </c>
      <c r="I3700">
        <v>1.6666667E-2</v>
      </c>
      <c r="J3700">
        <f>I3700*100</f>
        <v>1.6666666999999999</v>
      </c>
      <c r="K3700">
        <v>0</v>
      </c>
      <c r="L3700" t="s">
        <v>24</v>
      </c>
      <c r="M3700" t="s">
        <v>14</v>
      </c>
      <c r="N3700" t="b">
        <v>0</v>
      </c>
      <c r="O3700" t="b">
        <v>0</v>
      </c>
    </row>
    <row r="3701" spans="1:15" x14ac:dyDescent="0.2">
      <c r="A3701">
        <v>0</v>
      </c>
      <c r="B3701">
        <v>0</v>
      </c>
      <c r="C3701">
        <v>0</v>
      </c>
      <c r="D3701">
        <v>0</v>
      </c>
      <c r="E3701">
        <v>2</v>
      </c>
      <c r="F3701">
        <v>252.8</v>
      </c>
      <c r="G3701">
        <v>0</v>
      </c>
      <c r="H3701">
        <f>G3701*100</f>
        <v>0</v>
      </c>
      <c r="I3701">
        <v>0.1</v>
      </c>
      <c r="J3701">
        <f>I3701*100</f>
        <v>10</v>
      </c>
      <c r="K3701">
        <v>0</v>
      </c>
      <c r="L3701" t="s">
        <v>18</v>
      </c>
      <c r="M3701" t="s">
        <v>14</v>
      </c>
      <c r="N3701" t="b">
        <v>1</v>
      </c>
      <c r="O3701" t="b">
        <v>0</v>
      </c>
    </row>
    <row r="3702" spans="1:15" x14ac:dyDescent="0.2">
      <c r="A3702">
        <v>8</v>
      </c>
      <c r="B3702">
        <v>117.0238095</v>
      </c>
      <c r="C3702">
        <v>2</v>
      </c>
      <c r="D3702">
        <v>57</v>
      </c>
      <c r="E3702">
        <v>11</v>
      </c>
      <c r="F3702">
        <v>252.89285709999999</v>
      </c>
      <c r="G3702">
        <v>0</v>
      </c>
      <c r="H3702">
        <f>G3702*100</f>
        <v>0</v>
      </c>
      <c r="I3702">
        <v>1.1078431E-2</v>
      </c>
      <c r="J3702">
        <f>I3702*100</f>
        <v>1.1078431</v>
      </c>
      <c r="K3702">
        <v>0</v>
      </c>
      <c r="L3702" t="s">
        <v>17</v>
      </c>
      <c r="M3702" t="s">
        <v>14</v>
      </c>
      <c r="N3702" t="b">
        <v>0</v>
      </c>
      <c r="O3702" t="b">
        <v>0</v>
      </c>
    </row>
    <row r="3703" spans="1:15" x14ac:dyDescent="0.2">
      <c r="A3703">
        <v>7</v>
      </c>
      <c r="B3703">
        <v>155</v>
      </c>
      <c r="C3703">
        <v>0</v>
      </c>
      <c r="D3703">
        <v>0</v>
      </c>
      <c r="E3703">
        <v>20</v>
      </c>
      <c r="F3703">
        <v>252.9833333</v>
      </c>
      <c r="G3703">
        <v>8.3333330000000001E-3</v>
      </c>
      <c r="H3703">
        <f>G3703*100</f>
        <v>0.83333330000000005</v>
      </c>
      <c r="I3703">
        <v>2.5000000000000001E-2</v>
      </c>
      <c r="J3703">
        <f>I3703*100</f>
        <v>2.5</v>
      </c>
      <c r="K3703">
        <v>0</v>
      </c>
      <c r="L3703" t="s">
        <v>18</v>
      </c>
      <c r="M3703" t="s">
        <v>14</v>
      </c>
      <c r="N3703" t="b">
        <v>0</v>
      </c>
      <c r="O3703" t="b">
        <v>0</v>
      </c>
    </row>
    <row r="3704" spans="1:15" x14ac:dyDescent="0.2">
      <c r="A3704">
        <v>1</v>
      </c>
      <c r="B3704">
        <v>11</v>
      </c>
      <c r="C3704">
        <v>0</v>
      </c>
      <c r="D3704">
        <v>0</v>
      </c>
      <c r="E3704">
        <v>16</v>
      </c>
      <c r="F3704">
        <v>253</v>
      </c>
      <c r="G3704">
        <v>0</v>
      </c>
      <c r="H3704">
        <f>G3704*100</f>
        <v>0</v>
      </c>
      <c r="I3704">
        <v>2.3529412E-2</v>
      </c>
      <c r="J3704">
        <f>I3704*100</f>
        <v>2.3529412000000001</v>
      </c>
      <c r="K3704">
        <v>0</v>
      </c>
      <c r="L3704" t="s">
        <v>16</v>
      </c>
      <c r="M3704" t="s">
        <v>15</v>
      </c>
      <c r="N3704" t="b">
        <v>0</v>
      </c>
      <c r="O3704" t="b">
        <v>0</v>
      </c>
    </row>
    <row r="3705" spans="1:15" x14ac:dyDescent="0.2">
      <c r="A3705">
        <v>0</v>
      </c>
      <c r="B3705">
        <v>0</v>
      </c>
      <c r="C3705">
        <v>0</v>
      </c>
      <c r="D3705">
        <v>0</v>
      </c>
      <c r="E3705">
        <v>4</v>
      </c>
      <c r="F3705">
        <v>253</v>
      </c>
      <c r="G3705">
        <v>0</v>
      </c>
      <c r="H3705">
        <f>G3705*100</f>
        <v>0</v>
      </c>
      <c r="I3705">
        <v>1.6666667E-2</v>
      </c>
      <c r="J3705">
        <f>I3705*100</f>
        <v>1.6666666999999999</v>
      </c>
      <c r="K3705">
        <v>0</v>
      </c>
      <c r="L3705" t="s">
        <v>13</v>
      </c>
      <c r="M3705" t="s">
        <v>14</v>
      </c>
      <c r="N3705" t="b">
        <v>0</v>
      </c>
      <c r="O3705" t="b">
        <v>0</v>
      </c>
    </row>
    <row r="3706" spans="1:15" x14ac:dyDescent="0.2">
      <c r="A3706">
        <v>0</v>
      </c>
      <c r="B3706">
        <v>0</v>
      </c>
      <c r="C3706">
        <v>0</v>
      </c>
      <c r="D3706">
        <v>0</v>
      </c>
      <c r="E3706">
        <v>11</v>
      </c>
      <c r="F3706">
        <v>253</v>
      </c>
      <c r="G3706">
        <v>0</v>
      </c>
      <c r="H3706">
        <f>G3706*100</f>
        <v>0</v>
      </c>
      <c r="I3706">
        <v>2.7272727E-2</v>
      </c>
      <c r="J3706">
        <f>I3706*100</f>
        <v>2.7272726999999999</v>
      </c>
      <c r="K3706">
        <v>0</v>
      </c>
      <c r="L3706" t="s">
        <v>16</v>
      </c>
      <c r="M3706" t="s">
        <v>14</v>
      </c>
      <c r="N3706" t="b">
        <v>0</v>
      </c>
      <c r="O3706" t="b">
        <v>0</v>
      </c>
    </row>
    <row r="3707" spans="1:15" x14ac:dyDescent="0.2">
      <c r="A3707">
        <v>0</v>
      </c>
      <c r="B3707">
        <v>0</v>
      </c>
      <c r="C3707">
        <v>0</v>
      </c>
      <c r="D3707">
        <v>0</v>
      </c>
      <c r="E3707">
        <v>14</v>
      </c>
      <c r="F3707">
        <v>253.1</v>
      </c>
      <c r="G3707">
        <v>5.7142856999999998E-2</v>
      </c>
      <c r="H3707">
        <f>G3707*100</f>
        <v>5.7142856999999996</v>
      </c>
      <c r="I3707">
        <v>7.8571428999999998E-2</v>
      </c>
      <c r="J3707">
        <f>I3707*100</f>
        <v>7.8571428999999995</v>
      </c>
      <c r="K3707">
        <v>0</v>
      </c>
      <c r="L3707" t="s">
        <v>19</v>
      </c>
      <c r="M3707" t="s">
        <v>14</v>
      </c>
      <c r="N3707" t="b">
        <v>0</v>
      </c>
      <c r="O3707" t="b">
        <v>0</v>
      </c>
    </row>
    <row r="3708" spans="1:15" x14ac:dyDescent="0.2">
      <c r="A3708">
        <v>0</v>
      </c>
      <c r="B3708">
        <v>0</v>
      </c>
      <c r="C3708">
        <v>0</v>
      </c>
      <c r="D3708">
        <v>0</v>
      </c>
      <c r="E3708">
        <v>14</v>
      </c>
      <c r="F3708">
        <v>253.16666670000001</v>
      </c>
      <c r="G3708">
        <v>1.4285714E-2</v>
      </c>
      <c r="H3708">
        <f>G3708*100</f>
        <v>1.4285714</v>
      </c>
      <c r="I3708">
        <v>4.0476190000000002E-2</v>
      </c>
      <c r="J3708">
        <f>I3708*100</f>
        <v>4.0476190000000001</v>
      </c>
      <c r="K3708">
        <v>0</v>
      </c>
      <c r="L3708" t="s">
        <v>17</v>
      </c>
      <c r="M3708" t="s">
        <v>14</v>
      </c>
      <c r="N3708" t="b">
        <v>0</v>
      </c>
      <c r="O3708" t="b">
        <v>0</v>
      </c>
    </row>
    <row r="3709" spans="1:15" x14ac:dyDescent="0.2">
      <c r="A3709">
        <v>3</v>
      </c>
      <c r="B3709">
        <v>63.5</v>
      </c>
      <c r="C3709">
        <v>0</v>
      </c>
      <c r="D3709">
        <v>0</v>
      </c>
      <c r="E3709">
        <v>8</v>
      </c>
      <c r="F3709">
        <v>253.25</v>
      </c>
      <c r="G3709">
        <v>0</v>
      </c>
      <c r="H3709">
        <f>G3709*100</f>
        <v>0</v>
      </c>
      <c r="I3709">
        <v>0.02</v>
      </c>
      <c r="J3709">
        <f>I3709*100</f>
        <v>2</v>
      </c>
      <c r="K3709">
        <v>0</v>
      </c>
      <c r="L3709" t="s">
        <v>24</v>
      </c>
      <c r="M3709" t="s">
        <v>15</v>
      </c>
      <c r="N3709" t="b">
        <v>0</v>
      </c>
      <c r="O3709" t="b">
        <v>0</v>
      </c>
    </row>
    <row r="3710" spans="1:15" x14ac:dyDescent="0.2">
      <c r="A3710">
        <v>0</v>
      </c>
      <c r="B3710">
        <v>0</v>
      </c>
      <c r="C3710">
        <v>0</v>
      </c>
      <c r="D3710">
        <v>0</v>
      </c>
      <c r="E3710">
        <v>10</v>
      </c>
      <c r="F3710">
        <v>253.25</v>
      </c>
      <c r="G3710">
        <v>0</v>
      </c>
      <c r="H3710">
        <f>G3710*100</f>
        <v>0</v>
      </c>
      <c r="I3710">
        <v>0.02</v>
      </c>
      <c r="J3710">
        <f>I3710*100</f>
        <v>2</v>
      </c>
      <c r="K3710">
        <v>0</v>
      </c>
      <c r="L3710" t="s">
        <v>24</v>
      </c>
      <c r="M3710" t="s">
        <v>14</v>
      </c>
      <c r="N3710" t="b">
        <v>0</v>
      </c>
      <c r="O3710" t="b">
        <v>0</v>
      </c>
    </row>
    <row r="3711" spans="1:15" x14ac:dyDescent="0.2">
      <c r="A3711">
        <v>0</v>
      </c>
      <c r="B3711">
        <v>0</v>
      </c>
      <c r="C3711">
        <v>0</v>
      </c>
      <c r="D3711">
        <v>0</v>
      </c>
      <c r="E3711">
        <v>13</v>
      </c>
      <c r="F3711">
        <v>253.33333329999999</v>
      </c>
      <c r="G3711">
        <v>3.0769231000000001E-2</v>
      </c>
      <c r="H3711">
        <f>G3711*100</f>
        <v>3.0769231000000001</v>
      </c>
      <c r="I3711">
        <v>7.3076923000000002E-2</v>
      </c>
      <c r="J3711">
        <f>I3711*100</f>
        <v>7.3076923000000003</v>
      </c>
      <c r="K3711">
        <v>0</v>
      </c>
      <c r="L3711" t="s">
        <v>17</v>
      </c>
      <c r="M3711" t="s">
        <v>14</v>
      </c>
      <c r="N3711" t="b">
        <v>0</v>
      </c>
      <c r="O3711" t="b">
        <v>0</v>
      </c>
    </row>
    <row r="3712" spans="1:15" x14ac:dyDescent="0.2">
      <c r="A3712">
        <v>0</v>
      </c>
      <c r="B3712">
        <v>0</v>
      </c>
      <c r="C3712">
        <v>0</v>
      </c>
      <c r="D3712">
        <v>0</v>
      </c>
      <c r="E3712">
        <v>10</v>
      </c>
      <c r="F3712">
        <v>253.5</v>
      </c>
      <c r="G3712">
        <v>0</v>
      </c>
      <c r="H3712">
        <f>G3712*100</f>
        <v>0</v>
      </c>
      <c r="I3712">
        <v>2.2222222E-2</v>
      </c>
      <c r="J3712">
        <f>I3712*100</f>
        <v>2.2222222</v>
      </c>
      <c r="K3712">
        <v>63.588000000000001</v>
      </c>
      <c r="L3712" t="s">
        <v>16</v>
      </c>
      <c r="M3712" t="s">
        <v>15</v>
      </c>
      <c r="N3712" t="b">
        <v>1</v>
      </c>
      <c r="O3712" t="b">
        <v>1</v>
      </c>
    </row>
    <row r="3713" spans="1:15" x14ac:dyDescent="0.2">
      <c r="A3713">
        <v>7</v>
      </c>
      <c r="B3713">
        <v>213.43333329999999</v>
      </c>
      <c r="C3713">
        <v>0</v>
      </c>
      <c r="D3713">
        <v>0</v>
      </c>
      <c r="E3713">
        <v>15</v>
      </c>
      <c r="F3713">
        <v>253.5541667</v>
      </c>
      <c r="G3713">
        <v>0</v>
      </c>
      <c r="H3713">
        <f>G3713*100</f>
        <v>0</v>
      </c>
      <c r="I3713">
        <v>1.2500000000000001E-2</v>
      </c>
      <c r="J3713">
        <f>I3713*100</f>
        <v>1.25</v>
      </c>
      <c r="K3713">
        <v>0</v>
      </c>
      <c r="L3713" t="s">
        <v>17</v>
      </c>
      <c r="M3713" t="s">
        <v>14</v>
      </c>
      <c r="N3713" t="b">
        <v>1</v>
      </c>
      <c r="O3713" t="b">
        <v>0</v>
      </c>
    </row>
    <row r="3714" spans="1:15" x14ac:dyDescent="0.2">
      <c r="A3714">
        <v>0</v>
      </c>
      <c r="B3714">
        <v>0</v>
      </c>
      <c r="C3714">
        <v>0</v>
      </c>
      <c r="D3714">
        <v>0</v>
      </c>
      <c r="E3714">
        <v>6</v>
      </c>
      <c r="F3714">
        <v>253.58333329999999</v>
      </c>
      <c r="G3714">
        <v>0.05</v>
      </c>
      <c r="H3714">
        <f>G3714*100</f>
        <v>5</v>
      </c>
      <c r="I3714">
        <v>5.6666666999999997E-2</v>
      </c>
      <c r="J3714">
        <f>I3714*100</f>
        <v>5.6666666999999995</v>
      </c>
      <c r="K3714">
        <v>0</v>
      </c>
      <c r="L3714" t="s">
        <v>24</v>
      </c>
      <c r="M3714" t="s">
        <v>14</v>
      </c>
      <c r="N3714" t="b">
        <v>0</v>
      </c>
      <c r="O3714" t="b">
        <v>0</v>
      </c>
    </row>
    <row r="3715" spans="1:15" x14ac:dyDescent="0.2">
      <c r="A3715">
        <v>5</v>
      </c>
      <c r="B3715">
        <v>39.700000000000003</v>
      </c>
      <c r="C3715">
        <v>0</v>
      </c>
      <c r="D3715">
        <v>0</v>
      </c>
      <c r="E3715">
        <v>14</v>
      </c>
      <c r="F3715">
        <v>253.6</v>
      </c>
      <c r="G3715">
        <v>0</v>
      </c>
      <c r="H3715">
        <f>G3715*100</f>
        <v>0</v>
      </c>
      <c r="I3715">
        <v>1.8333333E-2</v>
      </c>
      <c r="J3715">
        <f>I3715*100</f>
        <v>1.8333333000000001</v>
      </c>
      <c r="K3715">
        <v>0</v>
      </c>
      <c r="L3715" t="s">
        <v>23</v>
      </c>
      <c r="M3715" t="s">
        <v>14</v>
      </c>
      <c r="N3715" t="b">
        <v>0</v>
      </c>
      <c r="O3715" t="b">
        <v>0</v>
      </c>
    </row>
    <row r="3716" spans="1:15" x14ac:dyDescent="0.2">
      <c r="A3716">
        <v>1</v>
      </c>
      <c r="B3716">
        <v>13</v>
      </c>
      <c r="C3716">
        <v>0</v>
      </c>
      <c r="D3716">
        <v>0</v>
      </c>
      <c r="E3716">
        <v>14</v>
      </c>
      <c r="F3716">
        <v>253.8</v>
      </c>
      <c r="G3716">
        <v>0</v>
      </c>
      <c r="H3716">
        <f>G3716*100</f>
        <v>0</v>
      </c>
      <c r="I3716">
        <v>0.02</v>
      </c>
      <c r="J3716">
        <f>I3716*100</f>
        <v>2</v>
      </c>
      <c r="K3716">
        <v>0</v>
      </c>
      <c r="L3716" t="s">
        <v>17</v>
      </c>
      <c r="M3716" t="s">
        <v>15</v>
      </c>
      <c r="N3716" t="b">
        <v>0</v>
      </c>
      <c r="O3716" t="b">
        <v>0</v>
      </c>
    </row>
    <row r="3717" spans="1:15" x14ac:dyDescent="0.2">
      <c r="A3717">
        <v>0</v>
      </c>
      <c r="B3717">
        <v>0</v>
      </c>
      <c r="C3717">
        <v>0</v>
      </c>
      <c r="D3717">
        <v>0</v>
      </c>
      <c r="E3717">
        <v>2</v>
      </c>
      <c r="F3717">
        <v>254</v>
      </c>
      <c r="G3717">
        <v>0</v>
      </c>
      <c r="H3717">
        <f>G3717*100</f>
        <v>0</v>
      </c>
      <c r="I3717">
        <v>0.1</v>
      </c>
      <c r="J3717">
        <f>I3717*100</f>
        <v>10</v>
      </c>
      <c r="K3717">
        <v>0</v>
      </c>
      <c r="L3717" t="s">
        <v>16</v>
      </c>
      <c r="M3717" t="s">
        <v>14</v>
      </c>
      <c r="N3717" t="b">
        <v>0</v>
      </c>
      <c r="O3717" t="b">
        <v>0</v>
      </c>
    </row>
    <row r="3718" spans="1:15" x14ac:dyDescent="0.2">
      <c r="A3718">
        <v>0</v>
      </c>
      <c r="B3718">
        <v>0</v>
      </c>
      <c r="C3718">
        <v>0</v>
      </c>
      <c r="D3718">
        <v>0</v>
      </c>
      <c r="E3718">
        <v>6</v>
      </c>
      <c r="F3718">
        <v>254</v>
      </c>
      <c r="G3718">
        <v>2.5000000000000001E-2</v>
      </c>
      <c r="H3718">
        <f>G3718*100</f>
        <v>2.5</v>
      </c>
      <c r="I3718">
        <v>8.7499999999999994E-2</v>
      </c>
      <c r="J3718">
        <f>I3718*100</f>
        <v>8.75</v>
      </c>
      <c r="K3718">
        <v>0</v>
      </c>
      <c r="L3718" t="s">
        <v>16</v>
      </c>
      <c r="M3718" t="s">
        <v>14</v>
      </c>
      <c r="N3718" t="b">
        <v>0</v>
      </c>
      <c r="O3718" t="b">
        <v>0</v>
      </c>
    </row>
    <row r="3719" spans="1:15" x14ac:dyDescent="0.2">
      <c r="A3719">
        <v>0</v>
      </c>
      <c r="B3719">
        <v>0</v>
      </c>
      <c r="C3719">
        <v>0</v>
      </c>
      <c r="D3719">
        <v>0</v>
      </c>
      <c r="E3719">
        <v>8</v>
      </c>
      <c r="F3719">
        <v>254</v>
      </c>
      <c r="G3719">
        <v>0</v>
      </c>
      <c r="H3719">
        <f>G3719*100</f>
        <v>0</v>
      </c>
      <c r="I3719">
        <v>3.7499999999999999E-2</v>
      </c>
      <c r="J3719">
        <f>I3719*100</f>
        <v>3.75</v>
      </c>
      <c r="K3719">
        <v>0</v>
      </c>
      <c r="L3719" t="s">
        <v>17</v>
      </c>
      <c r="M3719" t="s">
        <v>14</v>
      </c>
      <c r="N3719" t="b">
        <v>0</v>
      </c>
      <c r="O3719" t="b">
        <v>0</v>
      </c>
    </row>
    <row r="3720" spans="1:15" x14ac:dyDescent="0.2">
      <c r="A3720">
        <v>0</v>
      </c>
      <c r="B3720">
        <v>0</v>
      </c>
      <c r="C3720">
        <v>0</v>
      </c>
      <c r="D3720">
        <v>0</v>
      </c>
      <c r="E3720">
        <v>10</v>
      </c>
      <c r="F3720">
        <v>254</v>
      </c>
      <c r="G3720">
        <v>0.02</v>
      </c>
      <c r="H3720">
        <f>G3720*100</f>
        <v>2</v>
      </c>
      <c r="I3720">
        <v>0.04</v>
      </c>
      <c r="J3720">
        <f>I3720*100</f>
        <v>4</v>
      </c>
      <c r="K3720">
        <v>14.029199999999999</v>
      </c>
      <c r="L3720" t="s">
        <v>16</v>
      </c>
      <c r="M3720" t="s">
        <v>15</v>
      </c>
      <c r="N3720" t="b">
        <v>0</v>
      </c>
      <c r="O3720" t="b">
        <v>1</v>
      </c>
    </row>
    <row r="3721" spans="1:15" x14ac:dyDescent="0.2">
      <c r="A3721">
        <v>6</v>
      </c>
      <c r="B3721">
        <v>661.76666669999997</v>
      </c>
      <c r="C3721">
        <v>6</v>
      </c>
      <c r="D3721">
        <v>204</v>
      </c>
      <c r="E3721">
        <v>8</v>
      </c>
      <c r="F3721">
        <v>254.25</v>
      </c>
      <c r="G3721">
        <v>2.5000000000000001E-2</v>
      </c>
      <c r="H3721">
        <f>G3721*100</f>
        <v>2.5</v>
      </c>
      <c r="I3721">
        <v>4.2222221999999997E-2</v>
      </c>
      <c r="J3721">
        <f>I3721*100</f>
        <v>4.2222222</v>
      </c>
      <c r="K3721">
        <v>0</v>
      </c>
      <c r="L3721" t="s">
        <v>21</v>
      </c>
      <c r="M3721" t="s">
        <v>14</v>
      </c>
      <c r="N3721" t="b">
        <v>1</v>
      </c>
      <c r="O3721" t="b">
        <v>0</v>
      </c>
    </row>
    <row r="3722" spans="1:15" x14ac:dyDescent="0.2">
      <c r="A3722">
        <v>0</v>
      </c>
      <c r="B3722">
        <v>0</v>
      </c>
      <c r="C3722">
        <v>0</v>
      </c>
      <c r="D3722">
        <v>0</v>
      </c>
      <c r="E3722">
        <v>6</v>
      </c>
      <c r="F3722">
        <v>254.5</v>
      </c>
      <c r="G3722">
        <v>0</v>
      </c>
      <c r="H3722">
        <f>G3722*100</f>
        <v>0</v>
      </c>
      <c r="I3722">
        <v>3.3333333E-2</v>
      </c>
      <c r="J3722">
        <f>I3722*100</f>
        <v>3.3333333000000001</v>
      </c>
      <c r="K3722">
        <v>0</v>
      </c>
      <c r="L3722" t="s">
        <v>22</v>
      </c>
      <c r="M3722" t="s">
        <v>15</v>
      </c>
      <c r="N3722" t="b">
        <v>0</v>
      </c>
      <c r="O3722" t="b">
        <v>1</v>
      </c>
    </row>
    <row r="3723" spans="1:15" x14ac:dyDescent="0.2">
      <c r="A3723">
        <v>2</v>
      </c>
      <c r="B3723">
        <v>371.8</v>
      </c>
      <c r="C3723">
        <v>0</v>
      </c>
      <c r="D3723">
        <v>0</v>
      </c>
      <c r="E3723">
        <v>5</v>
      </c>
      <c r="F3723">
        <v>255</v>
      </c>
      <c r="G3723">
        <v>0</v>
      </c>
      <c r="H3723">
        <f>G3723*100</f>
        <v>0</v>
      </c>
      <c r="I3723">
        <v>2.8571428999999999E-2</v>
      </c>
      <c r="J3723">
        <f>I3723*100</f>
        <v>2.8571428999999999</v>
      </c>
      <c r="K3723">
        <v>0</v>
      </c>
      <c r="L3723" t="s">
        <v>23</v>
      </c>
      <c r="M3723" t="s">
        <v>15</v>
      </c>
      <c r="N3723" t="b">
        <v>0</v>
      </c>
      <c r="O3723" t="b">
        <v>0</v>
      </c>
    </row>
    <row r="3724" spans="1:15" x14ac:dyDescent="0.2">
      <c r="A3724">
        <v>0</v>
      </c>
      <c r="B3724">
        <v>0</v>
      </c>
      <c r="C3724">
        <v>0</v>
      </c>
      <c r="D3724">
        <v>0</v>
      </c>
      <c r="E3724">
        <v>13</v>
      </c>
      <c r="F3724">
        <v>255</v>
      </c>
      <c r="G3724">
        <v>0</v>
      </c>
      <c r="H3724">
        <f>G3724*100</f>
        <v>0</v>
      </c>
      <c r="I3724">
        <v>1.5384615000000001E-2</v>
      </c>
      <c r="J3724">
        <f>I3724*100</f>
        <v>1.5384615000000001</v>
      </c>
      <c r="K3724">
        <v>0</v>
      </c>
      <c r="L3724" t="s">
        <v>16</v>
      </c>
      <c r="M3724" t="s">
        <v>14</v>
      </c>
      <c r="N3724" t="b">
        <v>1</v>
      </c>
      <c r="O3724" t="b">
        <v>0</v>
      </c>
    </row>
    <row r="3725" spans="1:15" x14ac:dyDescent="0.2">
      <c r="A3725">
        <v>0</v>
      </c>
      <c r="B3725">
        <v>0</v>
      </c>
      <c r="C3725">
        <v>0</v>
      </c>
      <c r="D3725">
        <v>0</v>
      </c>
      <c r="E3725">
        <v>6</v>
      </c>
      <c r="F3725">
        <v>255</v>
      </c>
      <c r="G3725">
        <v>0</v>
      </c>
      <c r="H3725">
        <f>G3725*100</f>
        <v>0</v>
      </c>
      <c r="I3725">
        <v>8.3333330000000001E-3</v>
      </c>
      <c r="J3725">
        <f>I3725*100</f>
        <v>0.83333330000000005</v>
      </c>
      <c r="K3725">
        <v>0</v>
      </c>
      <c r="L3725" t="s">
        <v>16</v>
      </c>
      <c r="M3725" t="s">
        <v>14</v>
      </c>
      <c r="N3725" t="b">
        <v>1</v>
      </c>
      <c r="O3725" t="b">
        <v>0</v>
      </c>
    </row>
    <row r="3726" spans="1:15" x14ac:dyDescent="0.2">
      <c r="A3726">
        <v>0</v>
      </c>
      <c r="B3726">
        <v>0</v>
      </c>
      <c r="C3726">
        <v>0</v>
      </c>
      <c r="D3726">
        <v>0</v>
      </c>
      <c r="E3726">
        <v>3</v>
      </c>
      <c r="F3726">
        <v>255</v>
      </c>
      <c r="G3726">
        <v>0</v>
      </c>
      <c r="H3726">
        <f>G3726*100</f>
        <v>0</v>
      </c>
      <c r="I3726">
        <v>6.6666666999999999E-2</v>
      </c>
      <c r="J3726">
        <f>I3726*100</f>
        <v>6.6666666999999995</v>
      </c>
      <c r="K3726">
        <v>0</v>
      </c>
      <c r="L3726" t="s">
        <v>19</v>
      </c>
      <c r="M3726" t="s">
        <v>14</v>
      </c>
      <c r="N3726" t="b">
        <v>0</v>
      </c>
      <c r="O3726" t="b">
        <v>0</v>
      </c>
    </row>
    <row r="3727" spans="1:15" x14ac:dyDescent="0.2">
      <c r="A3727">
        <v>0</v>
      </c>
      <c r="B3727">
        <v>0</v>
      </c>
      <c r="C3727">
        <v>0</v>
      </c>
      <c r="D3727">
        <v>0</v>
      </c>
      <c r="E3727">
        <v>3</v>
      </c>
      <c r="F3727">
        <v>255</v>
      </c>
      <c r="G3727">
        <v>0</v>
      </c>
      <c r="H3727">
        <f>G3727*100</f>
        <v>0</v>
      </c>
      <c r="I3727">
        <v>6.6666666999999999E-2</v>
      </c>
      <c r="J3727">
        <f>I3727*100</f>
        <v>6.6666666999999995</v>
      </c>
      <c r="K3727">
        <v>0</v>
      </c>
      <c r="L3727" t="s">
        <v>22</v>
      </c>
      <c r="M3727" t="s">
        <v>14</v>
      </c>
      <c r="N3727" t="b">
        <v>1</v>
      </c>
      <c r="O3727" t="b">
        <v>0</v>
      </c>
    </row>
    <row r="3728" spans="1:15" x14ac:dyDescent="0.2">
      <c r="A3728">
        <v>0</v>
      </c>
      <c r="B3728">
        <v>0</v>
      </c>
      <c r="C3728">
        <v>0</v>
      </c>
      <c r="D3728">
        <v>0</v>
      </c>
      <c r="E3728">
        <v>13</v>
      </c>
      <c r="F3728">
        <v>255.08333329999999</v>
      </c>
      <c r="G3728">
        <v>0</v>
      </c>
      <c r="H3728">
        <f>G3728*100</f>
        <v>0</v>
      </c>
      <c r="I3728">
        <v>1.5384615000000001E-2</v>
      </c>
      <c r="J3728">
        <f>I3728*100</f>
        <v>1.5384615000000001</v>
      </c>
      <c r="K3728">
        <v>0</v>
      </c>
      <c r="L3728" t="s">
        <v>24</v>
      </c>
      <c r="M3728" t="s">
        <v>14</v>
      </c>
      <c r="N3728" t="b">
        <v>0</v>
      </c>
      <c r="O3728" t="b">
        <v>0</v>
      </c>
    </row>
    <row r="3729" spans="1:15" x14ac:dyDescent="0.2">
      <c r="A3729">
        <v>13</v>
      </c>
      <c r="B3729">
        <v>241.7666667</v>
      </c>
      <c r="C3729">
        <v>0</v>
      </c>
      <c r="D3729">
        <v>0</v>
      </c>
      <c r="E3729">
        <v>12</v>
      </c>
      <c r="F3729">
        <v>255.3</v>
      </c>
      <c r="G3729">
        <v>2E-3</v>
      </c>
      <c r="H3729">
        <f>G3729*100</f>
        <v>0.2</v>
      </c>
      <c r="I3729">
        <v>3.6666667E-2</v>
      </c>
      <c r="J3729">
        <f>I3729*100</f>
        <v>3.6666666999999999</v>
      </c>
      <c r="K3729">
        <v>0</v>
      </c>
      <c r="L3729" t="s">
        <v>16</v>
      </c>
      <c r="M3729" t="s">
        <v>14</v>
      </c>
      <c r="N3729" t="b">
        <v>0</v>
      </c>
      <c r="O3729" t="b">
        <v>0</v>
      </c>
    </row>
    <row r="3730" spans="1:15" x14ac:dyDescent="0.2">
      <c r="A3730">
        <v>0</v>
      </c>
      <c r="B3730">
        <v>0</v>
      </c>
      <c r="C3730">
        <v>0</v>
      </c>
      <c r="D3730">
        <v>0</v>
      </c>
      <c r="E3730">
        <v>24</v>
      </c>
      <c r="F3730">
        <v>255.3222222</v>
      </c>
      <c r="G3730">
        <v>2.5000000000000001E-2</v>
      </c>
      <c r="H3730">
        <f>G3730*100</f>
        <v>2.5</v>
      </c>
      <c r="I3730">
        <v>3.8888889000000003E-2</v>
      </c>
      <c r="J3730">
        <f>I3730*100</f>
        <v>3.8888889000000004</v>
      </c>
      <c r="K3730">
        <v>0</v>
      </c>
      <c r="L3730" t="s">
        <v>17</v>
      </c>
      <c r="M3730" t="s">
        <v>14</v>
      </c>
      <c r="N3730" t="b">
        <v>0</v>
      </c>
      <c r="O3730" t="b">
        <v>0</v>
      </c>
    </row>
    <row r="3731" spans="1:15" x14ac:dyDescent="0.2">
      <c r="A3731">
        <v>0</v>
      </c>
      <c r="B3731">
        <v>0</v>
      </c>
      <c r="C3731">
        <v>0</v>
      </c>
      <c r="D3731">
        <v>0</v>
      </c>
      <c r="E3731">
        <v>23</v>
      </c>
      <c r="F3731">
        <v>255.63888890000001</v>
      </c>
      <c r="G3731">
        <v>0</v>
      </c>
      <c r="H3731">
        <f>G3731*100</f>
        <v>0</v>
      </c>
      <c r="I3731">
        <v>5.4545449999999999E-3</v>
      </c>
      <c r="J3731">
        <f>I3731*100</f>
        <v>0.54545449999999995</v>
      </c>
      <c r="K3731">
        <v>0</v>
      </c>
      <c r="L3731" t="s">
        <v>17</v>
      </c>
      <c r="M3731" t="s">
        <v>14</v>
      </c>
      <c r="N3731" t="b">
        <v>0</v>
      </c>
      <c r="O3731" t="b">
        <v>0</v>
      </c>
    </row>
    <row r="3732" spans="1:15" x14ac:dyDescent="0.2">
      <c r="A3732">
        <v>0</v>
      </c>
      <c r="B3732">
        <v>0</v>
      </c>
      <c r="C3732">
        <v>0</v>
      </c>
      <c r="D3732">
        <v>0</v>
      </c>
      <c r="E3732">
        <v>20</v>
      </c>
      <c r="F3732">
        <v>255.75</v>
      </c>
      <c r="G3732">
        <v>0</v>
      </c>
      <c r="H3732">
        <f>G3732*100</f>
        <v>0</v>
      </c>
      <c r="I3732">
        <v>2.8421053000000002E-2</v>
      </c>
      <c r="J3732">
        <f>I3732*100</f>
        <v>2.8421053000000001</v>
      </c>
      <c r="K3732">
        <v>0</v>
      </c>
      <c r="L3732" t="s">
        <v>17</v>
      </c>
      <c r="M3732" t="s">
        <v>14</v>
      </c>
      <c r="N3732" t="b">
        <v>0</v>
      </c>
      <c r="O3732" t="b">
        <v>0</v>
      </c>
    </row>
    <row r="3733" spans="1:15" x14ac:dyDescent="0.2">
      <c r="A3733">
        <v>1</v>
      </c>
      <c r="B3733">
        <v>10.1</v>
      </c>
      <c r="C3733">
        <v>0</v>
      </c>
      <c r="D3733">
        <v>0</v>
      </c>
      <c r="E3733">
        <v>10</v>
      </c>
      <c r="F3733">
        <v>256.18571429999997</v>
      </c>
      <c r="G3733">
        <v>0</v>
      </c>
      <c r="H3733">
        <f>G3733*100</f>
        <v>0</v>
      </c>
      <c r="I3733">
        <v>7.4074070000000004E-3</v>
      </c>
      <c r="J3733">
        <f>I3733*100</f>
        <v>0.74074070000000003</v>
      </c>
      <c r="K3733">
        <v>46.848566640000001</v>
      </c>
      <c r="L3733" t="s">
        <v>21</v>
      </c>
      <c r="M3733" t="s">
        <v>15</v>
      </c>
      <c r="N3733" t="b">
        <v>1</v>
      </c>
      <c r="O3733" t="b">
        <v>1</v>
      </c>
    </row>
    <row r="3734" spans="1:15" x14ac:dyDescent="0.2">
      <c r="A3734">
        <v>0</v>
      </c>
      <c r="B3734">
        <v>0</v>
      </c>
      <c r="C3734">
        <v>0</v>
      </c>
      <c r="D3734">
        <v>0</v>
      </c>
      <c r="E3734">
        <v>5</v>
      </c>
      <c r="F3734">
        <v>256.5</v>
      </c>
      <c r="G3734">
        <v>0</v>
      </c>
      <c r="H3734">
        <f>G3734*100</f>
        <v>0</v>
      </c>
      <c r="I3734">
        <v>0.04</v>
      </c>
      <c r="J3734">
        <f>I3734*100</f>
        <v>4</v>
      </c>
      <c r="K3734">
        <v>0</v>
      </c>
      <c r="L3734" t="s">
        <v>24</v>
      </c>
      <c r="M3734" t="s">
        <v>14</v>
      </c>
      <c r="N3734" t="b">
        <v>0</v>
      </c>
      <c r="O3734" t="b">
        <v>0</v>
      </c>
    </row>
    <row r="3735" spans="1:15" x14ac:dyDescent="0.2">
      <c r="A3735">
        <v>7</v>
      </c>
      <c r="B3735">
        <v>245.33333329999999</v>
      </c>
      <c r="C3735">
        <v>0</v>
      </c>
      <c r="D3735">
        <v>0</v>
      </c>
      <c r="E3735">
        <v>5</v>
      </c>
      <c r="F3735">
        <v>256.66666670000001</v>
      </c>
      <c r="G3735">
        <v>2.7272727E-2</v>
      </c>
      <c r="H3735">
        <f>G3735*100</f>
        <v>2.7272726999999999</v>
      </c>
      <c r="I3735">
        <v>5.1818181999999997E-2</v>
      </c>
      <c r="J3735">
        <f>I3735*100</f>
        <v>5.1818181999999995</v>
      </c>
      <c r="K3735">
        <v>0</v>
      </c>
      <c r="L3735" t="s">
        <v>17</v>
      </c>
      <c r="M3735" t="s">
        <v>14</v>
      </c>
      <c r="N3735" t="b">
        <v>0</v>
      </c>
      <c r="O3735" t="b">
        <v>0</v>
      </c>
    </row>
    <row r="3736" spans="1:15" x14ac:dyDescent="0.2">
      <c r="A3736">
        <v>3</v>
      </c>
      <c r="B3736">
        <v>21</v>
      </c>
      <c r="C3736">
        <v>0</v>
      </c>
      <c r="D3736">
        <v>0</v>
      </c>
      <c r="E3736">
        <v>17</v>
      </c>
      <c r="F3736">
        <v>256.95</v>
      </c>
      <c r="G3736">
        <v>0</v>
      </c>
      <c r="H3736">
        <f>G3736*100</f>
        <v>0</v>
      </c>
      <c r="I3736">
        <v>0.02</v>
      </c>
      <c r="J3736">
        <f>I3736*100</f>
        <v>2</v>
      </c>
      <c r="K3736">
        <v>0</v>
      </c>
      <c r="L3736" t="s">
        <v>22</v>
      </c>
      <c r="M3736" t="s">
        <v>15</v>
      </c>
      <c r="N3736" t="b">
        <v>1</v>
      </c>
      <c r="O3736" t="b">
        <v>1</v>
      </c>
    </row>
    <row r="3737" spans="1:15" x14ac:dyDescent="0.2">
      <c r="A3737">
        <v>0</v>
      </c>
      <c r="B3737">
        <v>0</v>
      </c>
      <c r="C3737">
        <v>0</v>
      </c>
      <c r="D3737">
        <v>0</v>
      </c>
      <c r="E3737">
        <v>10</v>
      </c>
      <c r="F3737">
        <v>257</v>
      </c>
      <c r="G3737">
        <v>0</v>
      </c>
      <c r="H3737">
        <f>G3737*100</f>
        <v>0</v>
      </c>
      <c r="I3737">
        <v>0.01</v>
      </c>
      <c r="J3737">
        <f>I3737*100</f>
        <v>1</v>
      </c>
      <c r="K3737">
        <v>0</v>
      </c>
      <c r="L3737" t="s">
        <v>17</v>
      </c>
      <c r="M3737" t="s">
        <v>14</v>
      </c>
      <c r="N3737" t="b">
        <v>0</v>
      </c>
      <c r="O3737" t="b">
        <v>0</v>
      </c>
    </row>
    <row r="3738" spans="1:15" x14ac:dyDescent="0.2">
      <c r="A3738">
        <v>0</v>
      </c>
      <c r="B3738">
        <v>0</v>
      </c>
      <c r="C3738">
        <v>0</v>
      </c>
      <c r="D3738">
        <v>0</v>
      </c>
      <c r="E3738">
        <v>13</v>
      </c>
      <c r="F3738">
        <v>257</v>
      </c>
      <c r="G3738">
        <v>3.5714285999999998E-2</v>
      </c>
      <c r="H3738">
        <f>G3738*100</f>
        <v>3.5714286</v>
      </c>
      <c r="I3738">
        <v>7.8571428999999998E-2</v>
      </c>
      <c r="J3738">
        <f>I3738*100</f>
        <v>7.8571428999999995</v>
      </c>
      <c r="K3738">
        <v>0</v>
      </c>
      <c r="L3738" t="s">
        <v>22</v>
      </c>
      <c r="M3738" t="s">
        <v>14</v>
      </c>
      <c r="N3738" t="b">
        <v>0</v>
      </c>
      <c r="O3738" t="b">
        <v>0</v>
      </c>
    </row>
    <row r="3739" spans="1:15" x14ac:dyDescent="0.2">
      <c r="A3739">
        <v>4</v>
      </c>
      <c r="B3739">
        <v>302.5</v>
      </c>
      <c r="C3739">
        <v>0</v>
      </c>
      <c r="D3739">
        <v>0</v>
      </c>
      <c r="E3739">
        <v>15</v>
      </c>
      <c r="F3739">
        <v>257.16666670000001</v>
      </c>
      <c r="G3739">
        <v>0.05</v>
      </c>
      <c r="H3739">
        <f>G3739*100</f>
        <v>5</v>
      </c>
      <c r="I3739">
        <v>4.8750000000000002E-2</v>
      </c>
      <c r="J3739">
        <f>I3739*100</f>
        <v>4.875</v>
      </c>
      <c r="K3739">
        <v>0</v>
      </c>
      <c r="L3739" t="s">
        <v>24</v>
      </c>
      <c r="M3739" t="s">
        <v>14</v>
      </c>
      <c r="N3739" t="b">
        <v>0</v>
      </c>
      <c r="O3739" t="b">
        <v>0</v>
      </c>
    </row>
    <row r="3740" spans="1:15" x14ac:dyDescent="0.2">
      <c r="A3740">
        <v>0</v>
      </c>
      <c r="B3740">
        <v>0</v>
      </c>
      <c r="C3740">
        <v>0</v>
      </c>
      <c r="D3740">
        <v>0</v>
      </c>
      <c r="E3740">
        <v>8</v>
      </c>
      <c r="F3740">
        <v>257.39999999999998</v>
      </c>
      <c r="G3740">
        <v>0</v>
      </c>
      <c r="H3740">
        <f>G3740*100</f>
        <v>0</v>
      </c>
      <c r="I3740">
        <v>2.8571428999999999E-2</v>
      </c>
      <c r="J3740">
        <f>I3740*100</f>
        <v>2.8571428999999999</v>
      </c>
      <c r="K3740">
        <v>0</v>
      </c>
      <c r="L3740" t="s">
        <v>20</v>
      </c>
      <c r="M3740" t="s">
        <v>14</v>
      </c>
      <c r="N3740" t="b">
        <v>1</v>
      </c>
      <c r="O3740" t="b">
        <v>0</v>
      </c>
    </row>
    <row r="3741" spans="1:15" x14ac:dyDescent="0.2">
      <c r="A3741">
        <v>3</v>
      </c>
      <c r="B3741">
        <v>97.75</v>
      </c>
      <c r="C3741">
        <v>1</v>
      </c>
      <c r="D3741">
        <v>46.5</v>
      </c>
      <c r="E3741">
        <v>12</v>
      </c>
      <c r="F3741">
        <v>257.41666670000001</v>
      </c>
      <c r="G3741">
        <v>6.6666670000000003E-3</v>
      </c>
      <c r="H3741">
        <f>G3741*100</f>
        <v>0.66666670000000006</v>
      </c>
      <c r="I3741">
        <v>2.7111111E-2</v>
      </c>
      <c r="J3741">
        <f>I3741*100</f>
        <v>2.7111111000000001</v>
      </c>
      <c r="K3741">
        <v>0</v>
      </c>
      <c r="L3741" t="s">
        <v>22</v>
      </c>
      <c r="M3741" t="s">
        <v>14</v>
      </c>
      <c r="N3741" t="b">
        <v>0</v>
      </c>
      <c r="O3741" t="b">
        <v>0</v>
      </c>
    </row>
    <row r="3742" spans="1:15" x14ac:dyDescent="0.2">
      <c r="A3742">
        <v>0</v>
      </c>
      <c r="B3742">
        <v>0</v>
      </c>
      <c r="C3742">
        <v>0</v>
      </c>
      <c r="D3742">
        <v>0</v>
      </c>
      <c r="E3742">
        <v>11</v>
      </c>
      <c r="F3742">
        <v>257.75</v>
      </c>
      <c r="G3742">
        <v>0</v>
      </c>
      <c r="H3742">
        <f>G3742*100</f>
        <v>0</v>
      </c>
      <c r="I3742">
        <v>2.4242423999999999E-2</v>
      </c>
      <c r="J3742">
        <f>I3742*100</f>
        <v>2.4242423999999998</v>
      </c>
      <c r="K3742">
        <v>0</v>
      </c>
      <c r="L3742" t="s">
        <v>24</v>
      </c>
      <c r="M3742" t="s">
        <v>15</v>
      </c>
      <c r="N3742" t="b">
        <v>0</v>
      </c>
      <c r="O3742" t="b">
        <v>0</v>
      </c>
    </row>
    <row r="3743" spans="1:15" x14ac:dyDescent="0.2">
      <c r="A3743">
        <v>0</v>
      </c>
      <c r="B3743">
        <v>0</v>
      </c>
      <c r="C3743">
        <v>0</v>
      </c>
      <c r="D3743">
        <v>0</v>
      </c>
      <c r="E3743">
        <v>9</v>
      </c>
      <c r="F3743">
        <v>257.89999999999998</v>
      </c>
      <c r="G3743">
        <v>1.1111111E-2</v>
      </c>
      <c r="H3743">
        <f>G3743*100</f>
        <v>1.1111111</v>
      </c>
      <c r="I3743">
        <v>4.4444444E-2</v>
      </c>
      <c r="J3743">
        <f>I3743*100</f>
        <v>4.4444444000000001</v>
      </c>
      <c r="K3743">
        <v>0</v>
      </c>
      <c r="L3743" t="s">
        <v>19</v>
      </c>
      <c r="M3743" t="s">
        <v>14</v>
      </c>
      <c r="N3743" t="b">
        <v>1</v>
      </c>
      <c r="O3743" t="b">
        <v>0</v>
      </c>
    </row>
    <row r="3744" spans="1:15" x14ac:dyDescent="0.2">
      <c r="A3744">
        <v>7</v>
      </c>
      <c r="B3744">
        <v>98.466666669999995</v>
      </c>
      <c r="C3744">
        <v>0</v>
      </c>
      <c r="D3744">
        <v>0</v>
      </c>
      <c r="E3744">
        <v>13</v>
      </c>
      <c r="F3744">
        <v>257.93333330000002</v>
      </c>
      <c r="G3744">
        <v>0</v>
      </c>
      <c r="H3744">
        <f>G3744*100</f>
        <v>0</v>
      </c>
      <c r="I3744">
        <v>1.6E-2</v>
      </c>
      <c r="J3744">
        <f>I3744*100</f>
        <v>1.6</v>
      </c>
      <c r="K3744">
        <v>0</v>
      </c>
      <c r="L3744" t="s">
        <v>23</v>
      </c>
      <c r="M3744" t="s">
        <v>14</v>
      </c>
      <c r="N3744" t="b">
        <v>0</v>
      </c>
      <c r="O3744" t="b">
        <v>0</v>
      </c>
    </row>
    <row r="3745" spans="1:15" x14ac:dyDescent="0.2">
      <c r="A3745">
        <v>0</v>
      </c>
      <c r="B3745">
        <v>0</v>
      </c>
      <c r="C3745">
        <v>0</v>
      </c>
      <c r="D3745">
        <v>0</v>
      </c>
      <c r="E3745">
        <v>8</v>
      </c>
      <c r="F3745">
        <v>258</v>
      </c>
      <c r="G3745">
        <v>2.5000000000000001E-2</v>
      </c>
      <c r="H3745">
        <f>G3745*100</f>
        <v>2.5</v>
      </c>
      <c r="I3745">
        <v>7.4999999999999997E-2</v>
      </c>
      <c r="J3745">
        <f>I3745*100</f>
        <v>7.5</v>
      </c>
      <c r="K3745">
        <v>0</v>
      </c>
      <c r="L3745" t="s">
        <v>16</v>
      </c>
      <c r="M3745" t="s">
        <v>14</v>
      </c>
      <c r="N3745" t="b">
        <v>0</v>
      </c>
      <c r="O3745" t="b">
        <v>0</v>
      </c>
    </row>
    <row r="3746" spans="1:15" x14ac:dyDescent="0.2">
      <c r="A3746">
        <v>0</v>
      </c>
      <c r="B3746">
        <v>0</v>
      </c>
      <c r="C3746">
        <v>0</v>
      </c>
      <c r="D3746">
        <v>0</v>
      </c>
      <c r="E3746">
        <v>14</v>
      </c>
      <c r="F3746">
        <v>258</v>
      </c>
      <c r="G3746">
        <v>0.164285714</v>
      </c>
      <c r="H3746">
        <f>G3746*100</f>
        <v>16.428571399999999</v>
      </c>
      <c r="I3746">
        <v>0.17380952399999999</v>
      </c>
      <c r="J3746">
        <f>I3746*100</f>
        <v>17.380952399999998</v>
      </c>
      <c r="K3746">
        <v>0</v>
      </c>
      <c r="L3746" t="s">
        <v>17</v>
      </c>
      <c r="M3746" t="s">
        <v>14</v>
      </c>
      <c r="N3746" t="b">
        <v>0</v>
      </c>
      <c r="O3746" t="b">
        <v>0</v>
      </c>
    </row>
    <row r="3747" spans="1:15" x14ac:dyDescent="0.2">
      <c r="A3747">
        <v>2</v>
      </c>
      <c r="B3747">
        <v>67.666666669999998</v>
      </c>
      <c r="C3747">
        <v>1</v>
      </c>
      <c r="D3747">
        <v>17</v>
      </c>
      <c r="E3747">
        <v>7</v>
      </c>
      <c r="F3747">
        <v>258</v>
      </c>
      <c r="G3747">
        <v>0</v>
      </c>
      <c r="H3747">
        <f>G3747*100</f>
        <v>0</v>
      </c>
      <c r="I3747">
        <v>2.2222222E-2</v>
      </c>
      <c r="J3747">
        <f>I3747*100</f>
        <v>2.2222222</v>
      </c>
      <c r="K3747">
        <v>0</v>
      </c>
      <c r="L3747" t="s">
        <v>17</v>
      </c>
      <c r="M3747" t="s">
        <v>14</v>
      </c>
      <c r="N3747" t="b">
        <v>0</v>
      </c>
      <c r="O3747" t="b">
        <v>0</v>
      </c>
    </row>
    <row r="3748" spans="1:15" x14ac:dyDescent="0.2">
      <c r="A3748">
        <v>0</v>
      </c>
      <c r="B3748">
        <v>0</v>
      </c>
      <c r="C3748">
        <v>0</v>
      </c>
      <c r="D3748">
        <v>0</v>
      </c>
      <c r="E3748">
        <v>3</v>
      </c>
      <c r="F3748">
        <v>258</v>
      </c>
      <c r="G3748">
        <v>0</v>
      </c>
      <c r="H3748">
        <f>G3748*100</f>
        <v>0</v>
      </c>
      <c r="I3748">
        <v>6.6666666999999999E-2</v>
      </c>
      <c r="J3748">
        <f>I3748*100</f>
        <v>6.6666666999999995</v>
      </c>
      <c r="K3748">
        <v>0</v>
      </c>
      <c r="L3748" t="s">
        <v>17</v>
      </c>
      <c r="M3748" t="s">
        <v>14</v>
      </c>
      <c r="N3748" t="b">
        <v>1</v>
      </c>
      <c r="O3748" t="b">
        <v>0</v>
      </c>
    </row>
    <row r="3749" spans="1:15" x14ac:dyDescent="0.2">
      <c r="A3749">
        <v>7</v>
      </c>
      <c r="B3749">
        <v>374.36904759999999</v>
      </c>
      <c r="C3749">
        <v>0</v>
      </c>
      <c r="D3749">
        <v>0</v>
      </c>
      <c r="E3749">
        <v>5</v>
      </c>
      <c r="F3749">
        <v>258.08333329999999</v>
      </c>
      <c r="G3749">
        <v>4.5454550000000003E-3</v>
      </c>
      <c r="H3749">
        <f>G3749*100</f>
        <v>0.45454550000000005</v>
      </c>
      <c r="I3749">
        <v>5.2525253000000001E-2</v>
      </c>
      <c r="J3749">
        <f>I3749*100</f>
        <v>5.2525253000000003</v>
      </c>
      <c r="K3749">
        <v>0</v>
      </c>
      <c r="L3749" t="s">
        <v>17</v>
      </c>
      <c r="M3749" t="s">
        <v>14</v>
      </c>
      <c r="N3749" t="b">
        <v>0</v>
      </c>
      <c r="O3749" t="b">
        <v>0</v>
      </c>
    </row>
    <row r="3750" spans="1:15" x14ac:dyDescent="0.2">
      <c r="A3750">
        <v>0</v>
      </c>
      <c r="B3750">
        <v>0</v>
      </c>
      <c r="C3750">
        <v>0</v>
      </c>
      <c r="D3750">
        <v>0</v>
      </c>
      <c r="E3750">
        <v>9</v>
      </c>
      <c r="F3750">
        <v>258.29166670000001</v>
      </c>
      <c r="G3750">
        <v>0</v>
      </c>
      <c r="H3750">
        <f>G3750*100</f>
        <v>0</v>
      </c>
      <c r="I3750">
        <v>2.2222222E-2</v>
      </c>
      <c r="J3750">
        <f>I3750*100</f>
        <v>2.2222222</v>
      </c>
      <c r="K3750">
        <v>0</v>
      </c>
      <c r="L3750" t="s">
        <v>22</v>
      </c>
      <c r="M3750" t="s">
        <v>14</v>
      </c>
      <c r="N3750" t="b">
        <v>0</v>
      </c>
      <c r="O3750" t="b">
        <v>0</v>
      </c>
    </row>
    <row r="3751" spans="1:15" x14ac:dyDescent="0.2">
      <c r="A3751">
        <v>0</v>
      </c>
      <c r="B3751">
        <v>0</v>
      </c>
      <c r="C3751">
        <v>0</v>
      </c>
      <c r="D3751">
        <v>0</v>
      </c>
      <c r="E3751">
        <v>7</v>
      </c>
      <c r="F3751">
        <v>258.5</v>
      </c>
      <c r="G3751">
        <v>2.8571428999999999E-2</v>
      </c>
      <c r="H3751">
        <f>G3751*100</f>
        <v>2.8571428999999999</v>
      </c>
      <c r="I3751">
        <v>7.1428570999999996E-2</v>
      </c>
      <c r="J3751">
        <f>I3751*100</f>
        <v>7.1428570999999996</v>
      </c>
      <c r="K3751">
        <v>0</v>
      </c>
      <c r="L3751" t="s">
        <v>16</v>
      </c>
      <c r="M3751" t="s">
        <v>14</v>
      </c>
      <c r="N3751" t="b">
        <v>0</v>
      </c>
      <c r="O3751" t="b">
        <v>0</v>
      </c>
    </row>
    <row r="3752" spans="1:15" x14ac:dyDescent="0.2">
      <c r="A3752">
        <v>0</v>
      </c>
      <c r="B3752">
        <v>0</v>
      </c>
      <c r="C3752">
        <v>0</v>
      </c>
      <c r="D3752">
        <v>0</v>
      </c>
      <c r="E3752">
        <v>3</v>
      </c>
      <c r="F3752">
        <v>258.5</v>
      </c>
      <c r="G3752">
        <v>0</v>
      </c>
      <c r="H3752">
        <f>G3752*100</f>
        <v>0</v>
      </c>
      <c r="I3752">
        <v>3.3333333E-2</v>
      </c>
      <c r="J3752">
        <f>I3752*100</f>
        <v>3.3333333000000001</v>
      </c>
      <c r="K3752">
        <v>0</v>
      </c>
      <c r="L3752" t="s">
        <v>17</v>
      </c>
      <c r="M3752" t="s">
        <v>14</v>
      </c>
      <c r="N3752" t="b">
        <v>1</v>
      </c>
      <c r="O3752" t="b">
        <v>0</v>
      </c>
    </row>
    <row r="3753" spans="1:15" x14ac:dyDescent="0.2">
      <c r="A3753">
        <v>1</v>
      </c>
      <c r="B3753">
        <v>5</v>
      </c>
      <c r="C3753">
        <v>0</v>
      </c>
      <c r="D3753">
        <v>0</v>
      </c>
      <c r="E3753">
        <v>21</v>
      </c>
      <c r="F3753">
        <v>258.6166667</v>
      </c>
      <c r="G3753">
        <v>0</v>
      </c>
      <c r="H3753">
        <f>G3753*100</f>
        <v>0</v>
      </c>
      <c r="I3753">
        <v>9.0909089999999994E-3</v>
      </c>
      <c r="J3753">
        <f>I3753*100</f>
        <v>0.90909089999999992</v>
      </c>
      <c r="K3753">
        <v>0</v>
      </c>
      <c r="L3753" t="s">
        <v>24</v>
      </c>
      <c r="M3753" t="s">
        <v>14</v>
      </c>
      <c r="N3753" t="b">
        <v>0</v>
      </c>
      <c r="O3753" t="b">
        <v>0</v>
      </c>
    </row>
    <row r="3754" spans="1:15" x14ac:dyDescent="0.2">
      <c r="A3754">
        <v>0</v>
      </c>
      <c r="B3754">
        <v>0</v>
      </c>
      <c r="C3754">
        <v>0</v>
      </c>
      <c r="D3754">
        <v>0</v>
      </c>
      <c r="E3754">
        <v>8</v>
      </c>
      <c r="F3754">
        <v>258.83333329999999</v>
      </c>
      <c r="G3754">
        <v>3.7499999999999999E-2</v>
      </c>
      <c r="H3754">
        <f>G3754*100</f>
        <v>3.75</v>
      </c>
      <c r="I3754">
        <v>3.125E-2</v>
      </c>
      <c r="J3754">
        <f>I3754*100</f>
        <v>3.125</v>
      </c>
      <c r="K3754">
        <v>0</v>
      </c>
      <c r="L3754" t="s">
        <v>17</v>
      </c>
      <c r="M3754" t="s">
        <v>14</v>
      </c>
      <c r="N3754" t="b">
        <v>1</v>
      </c>
      <c r="O3754" t="b">
        <v>0</v>
      </c>
    </row>
    <row r="3755" spans="1:15" x14ac:dyDescent="0.2">
      <c r="A3755">
        <v>4</v>
      </c>
      <c r="B3755">
        <v>214</v>
      </c>
      <c r="C3755">
        <v>1</v>
      </c>
      <c r="D3755">
        <v>0</v>
      </c>
      <c r="E3755">
        <v>5</v>
      </c>
      <c r="F3755">
        <v>259</v>
      </c>
      <c r="G3755">
        <v>0</v>
      </c>
      <c r="H3755">
        <f>G3755*100</f>
        <v>0</v>
      </c>
      <c r="I3755">
        <v>3.7499999999999999E-2</v>
      </c>
      <c r="J3755">
        <f>I3755*100</f>
        <v>3.75</v>
      </c>
      <c r="K3755">
        <v>0</v>
      </c>
      <c r="L3755" t="s">
        <v>17</v>
      </c>
      <c r="M3755" t="s">
        <v>15</v>
      </c>
      <c r="N3755" t="b">
        <v>1</v>
      </c>
      <c r="O3755" t="b">
        <v>0</v>
      </c>
    </row>
    <row r="3756" spans="1:15" x14ac:dyDescent="0.2">
      <c r="A3756">
        <v>0</v>
      </c>
      <c r="B3756">
        <v>0</v>
      </c>
      <c r="C3756">
        <v>0</v>
      </c>
      <c r="D3756">
        <v>0</v>
      </c>
      <c r="E3756">
        <v>4</v>
      </c>
      <c r="F3756">
        <v>259</v>
      </c>
      <c r="G3756">
        <v>0.1</v>
      </c>
      <c r="H3756">
        <f>G3756*100</f>
        <v>10</v>
      </c>
      <c r="I3756">
        <v>0.15</v>
      </c>
      <c r="J3756">
        <f>I3756*100</f>
        <v>15</v>
      </c>
      <c r="K3756">
        <v>0</v>
      </c>
      <c r="L3756" t="s">
        <v>17</v>
      </c>
      <c r="M3756" t="s">
        <v>14</v>
      </c>
      <c r="N3756" t="b">
        <v>0</v>
      </c>
      <c r="O3756" t="b">
        <v>0</v>
      </c>
    </row>
    <row r="3757" spans="1:15" x14ac:dyDescent="0.2">
      <c r="A3757">
        <v>0</v>
      </c>
      <c r="B3757">
        <v>0</v>
      </c>
      <c r="C3757">
        <v>0</v>
      </c>
      <c r="D3757">
        <v>0</v>
      </c>
      <c r="E3757">
        <v>7</v>
      </c>
      <c r="F3757">
        <v>259</v>
      </c>
      <c r="G3757">
        <v>2.8571428999999999E-2</v>
      </c>
      <c r="H3757">
        <f>G3757*100</f>
        <v>2.8571428999999999</v>
      </c>
      <c r="I3757">
        <v>5.7142856999999998E-2</v>
      </c>
      <c r="J3757">
        <f>I3757*100</f>
        <v>5.7142856999999996</v>
      </c>
      <c r="K3757">
        <v>0</v>
      </c>
      <c r="L3757" t="s">
        <v>22</v>
      </c>
      <c r="M3757" t="s">
        <v>14</v>
      </c>
      <c r="N3757" t="b">
        <v>0</v>
      </c>
      <c r="O3757" t="b">
        <v>0</v>
      </c>
    </row>
    <row r="3758" spans="1:15" x14ac:dyDescent="0.2">
      <c r="A3758">
        <v>1</v>
      </c>
      <c r="B3758">
        <v>0</v>
      </c>
      <c r="C3758">
        <v>0</v>
      </c>
      <c r="D3758">
        <v>0</v>
      </c>
      <c r="E3758">
        <v>3</v>
      </c>
      <c r="F3758">
        <v>259</v>
      </c>
      <c r="G3758">
        <v>0</v>
      </c>
      <c r="H3758">
        <f>G3758*100</f>
        <v>0</v>
      </c>
      <c r="I3758">
        <v>0.04</v>
      </c>
      <c r="J3758">
        <f>I3758*100</f>
        <v>4</v>
      </c>
      <c r="K3758">
        <v>48.047262019999998</v>
      </c>
      <c r="L3758" t="s">
        <v>18</v>
      </c>
      <c r="M3758" t="s">
        <v>14</v>
      </c>
      <c r="N3758" t="b">
        <v>0</v>
      </c>
      <c r="O3758" t="b">
        <v>1</v>
      </c>
    </row>
    <row r="3759" spans="1:15" x14ac:dyDescent="0.2">
      <c r="A3759">
        <v>1</v>
      </c>
      <c r="B3759">
        <v>118.8</v>
      </c>
      <c r="C3759">
        <v>0</v>
      </c>
      <c r="D3759">
        <v>0</v>
      </c>
      <c r="E3759">
        <v>8</v>
      </c>
      <c r="F3759">
        <v>259.2</v>
      </c>
      <c r="G3759">
        <v>0</v>
      </c>
      <c r="H3759">
        <f>G3759*100</f>
        <v>0</v>
      </c>
      <c r="I3759">
        <v>7.4074070000000004E-3</v>
      </c>
      <c r="J3759">
        <f>I3759*100</f>
        <v>0.74074070000000003</v>
      </c>
      <c r="K3759">
        <v>0</v>
      </c>
      <c r="L3759" t="s">
        <v>23</v>
      </c>
      <c r="M3759" t="s">
        <v>15</v>
      </c>
      <c r="N3759" t="b">
        <v>0</v>
      </c>
      <c r="O3759" t="b">
        <v>0</v>
      </c>
    </row>
    <row r="3760" spans="1:15" x14ac:dyDescent="0.2">
      <c r="A3760">
        <v>0</v>
      </c>
      <c r="B3760">
        <v>0</v>
      </c>
      <c r="C3760">
        <v>0</v>
      </c>
      <c r="D3760">
        <v>0</v>
      </c>
      <c r="E3760">
        <v>12</v>
      </c>
      <c r="F3760">
        <v>259.5</v>
      </c>
      <c r="G3760">
        <v>8.3333330000000001E-3</v>
      </c>
      <c r="H3760">
        <f>G3760*100</f>
        <v>0.83333330000000005</v>
      </c>
      <c r="I3760">
        <v>3.3333333E-2</v>
      </c>
      <c r="J3760">
        <f>I3760*100</f>
        <v>3.3333333000000001</v>
      </c>
      <c r="K3760">
        <v>0</v>
      </c>
      <c r="L3760" t="s">
        <v>17</v>
      </c>
      <c r="M3760" t="s">
        <v>14</v>
      </c>
      <c r="N3760" t="b">
        <v>0</v>
      </c>
      <c r="O3760" t="b">
        <v>0</v>
      </c>
    </row>
    <row r="3761" spans="1:15" x14ac:dyDescent="0.2">
      <c r="A3761">
        <v>2</v>
      </c>
      <c r="B3761">
        <v>95</v>
      </c>
      <c r="C3761">
        <v>3</v>
      </c>
      <c r="D3761">
        <v>48</v>
      </c>
      <c r="E3761">
        <v>9</v>
      </c>
      <c r="F3761">
        <v>259.5</v>
      </c>
      <c r="G3761">
        <v>0</v>
      </c>
      <c r="H3761">
        <f>G3761*100</f>
        <v>0</v>
      </c>
      <c r="I3761">
        <v>1.5384615000000001E-2</v>
      </c>
      <c r="J3761">
        <f>I3761*100</f>
        <v>1.5384615000000001</v>
      </c>
      <c r="K3761">
        <v>0</v>
      </c>
      <c r="L3761" t="s">
        <v>17</v>
      </c>
      <c r="M3761" t="s">
        <v>14</v>
      </c>
      <c r="N3761" t="b">
        <v>0</v>
      </c>
      <c r="O3761" t="b">
        <v>0</v>
      </c>
    </row>
    <row r="3762" spans="1:15" x14ac:dyDescent="0.2">
      <c r="A3762">
        <v>9</v>
      </c>
      <c r="B3762">
        <v>570.26666669999997</v>
      </c>
      <c r="C3762">
        <v>0</v>
      </c>
      <c r="D3762">
        <v>0</v>
      </c>
      <c r="E3762">
        <v>11</v>
      </c>
      <c r="F3762">
        <v>259.55333330000002</v>
      </c>
      <c r="G3762">
        <v>1.1111111E-2</v>
      </c>
      <c r="H3762">
        <f>G3762*100</f>
        <v>1.1111111</v>
      </c>
      <c r="I3762">
        <v>0.05</v>
      </c>
      <c r="J3762">
        <f>I3762*100</f>
        <v>5</v>
      </c>
      <c r="K3762">
        <v>6.8012898799999997</v>
      </c>
      <c r="L3762" t="s">
        <v>18</v>
      </c>
      <c r="M3762" t="s">
        <v>14</v>
      </c>
      <c r="N3762" t="b">
        <v>0</v>
      </c>
      <c r="O3762" t="b">
        <v>0</v>
      </c>
    </row>
    <row r="3763" spans="1:15" x14ac:dyDescent="0.2">
      <c r="A3763">
        <v>0</v>
      </c>
      <c r="B3763">
        <v>0</v>
      </c>
      <c r="C3763">
        <v>0</v>
      </c>
      <c r="D3763">
        <v>0</v>
      </c>
      <c r="E3763">
        <v>15</v>
      </c>
      <c r="F3763">
        <v>259.66666670000001</v>
      </c>
      <c r="G3763">
        <v>0</v>
      </c>
      <c r="H3763">
        <f>G3763*100</f>
        <v>0</v>
      </c>
      <c r="I3763">
        <v>2.6666667000000002E-2</v>
      </c>
      <c r="J3763">
        <f>I3763*100</f>
        <v>2.6666666999999999</v>
      </c>
      <c r="K3763">
        <v>0</v>
      </c>
      <c r="L3763" t="s">
        <v>17</v>
      </c>
      <c r="M3763" t="s">
        <v>14</v>
      </c>
      <c r="N3763" t="b">
        <v>1</v>
      </c>
      <c r="O3763" t="b">
        <v>0</v>
      </c>
    </row>
    <row r="3764" spans="1:15" x14ac:dyDescent="0.2">
      <c r="A3764">
        <v>3</v>
      </c>
      <c r="B3764">
        <v>22</v>
      </c>
      <c r="C3764">
        <v>0</v>
      </c>
      <c r="D3764">
        <v>0</v>
      </c>
      <c r="E3764">
        <v>15</v>
      </c>
      <c r="F3764">
        <v>259.75</v>
      </c>
      <c r="G3764">
        <v>0</v>
      </c>
      <c r="H3764">
        <f>G3764*100</f>
        <v>0</v>
      </c>
      <c r="I3764">
        <v>1.0416666999999999E-2</v>
      </c>
      <c r="J3764">
        <f>I3764*100</f>
        <v>1.0416666999999999</v>
      </c>
      <c r="K3764">
        <v>88.804489919999995</v>
      </c>
      <c r="L3764" t="s">
        <v>24</v>
      </c>
      <c r="M3764" t="s">
        <v>14</v>
      </c>
      <c r="N3764" t="b">
        <v>1</v>
      </c>
      <c r="O3764" t="b">
        <v>1</v>
      </c>
    </row>
    <row r="3765" spans="1:15" x14ac:dyDescent="0.2">
      <c r="A3765">
        <v>0</v>
      </c>
      <c r="B3765">
        <v>0</v>
      </c>
      <c r="C3765">
        <v>0</v>
      </c>
      <c r="D3765">
        <v>0</v>
      </c>
      <c r="E3765">
        <v>8</v>
      </c>
      <c r="F3765">
        <v>260</v>
      </c>
      <c r="G3765">
        <v>8.3333330000000001E-3</v>
      </c>
      <c r="H3765">
        <f>G3765*100</f>
        <v>0.83333330000000005</v>
      </c>
      <c r="I3765">
        <v>2.5000000000000001E-2</v>
      </c>
      <c r="J3765">
        <f>I3765*100</f>
        <v>2.5</v>
      </c>
      <c r="K3765">
        <v>0</v>
      </c>
      <c r="L3765" t="s">
        <v>13</v>
      </c>
      <c r="M3765" t="s">
        <v>14</v>
      </c>
      <c r="N3765" t="b">
        <v>1</v>
      </c>
      <c r="O3765" t="b">
        <v>0</v>
      </c>
    </row>
    <row r="3766" spans="1:15" x14ac:dyDescent="0.2">
      <c r="A3766">
        <v>0</v>
      </c>
      <c r="B3766">
        <v>0</v>
      </c>
      <c r="C3766">
        <v>0</v>
      </c>
      <c r="D3766">
        <v>0</v>
      </c>
      <c r="E3766">
        <v>12</v>
      </c>
      <c r="F3766">
        <v>260</v>
      </c>
      <c r="G3766">
        <v>0.05</v>
      </c>
      <c r="H3766">
        <f>G3766*100</f>
        <v>5</v>
      </c>
      <c r="I3766">
        <v>8.3333332999999996E-2</v>
      </c>
      <c r="J3766">
        <f>I3766*100</f>
        <v>8.3333332999999996</v>
      </c>
      <c r="K3766">
        <v>0</v>
      </c>
      <c r="L3766" t="s">
        <v>17</v>
      </c>
      <c r="M3766" t="s">
        <v>14</v>
      </c>
      <c r="N3766" t="b">
        <v>0</v>
      </c>
      <c r="O3766" t="b">
        <v>0</v>
      </c>
    </row>
    <row r="3767" spans="1:15" x14ac:dyDescent="0.2">
      <c r="A3767">
        <v>2</v>
      </c>
      <c r="B3767">
        <v>17</v>
      </c>
      <c r="C3767">
        <v>0</v>
      </c>
      <c r="D3767">
        <v>0</v>
      </c>
      <c r="E3767">
        <v>14</v>
      </c>
      <c r="F3767">
        <v>260.2</v>
      </c>
      <c r="G3767">
        <v>0</v>
      </c>
      <c r="H3767">
        <f>G3767*100</f>
        <v>0</v>
      </c>
      <c r="I3767">
        <v>3.7499999999999999E-2</v>
      </c>
      <c r="J3767">
        <f>I3767*100</f>
        <v>3.75</v>
      </c>
      <c r="K3767">
        <v>0</v>
      </c>
      <c r="L3767" t="s">
        <v>17</v>
      </c>
      <c r="M3767" t="s">
        <v>14</v>
      </c>
      <c r="N3767" t="b">
        <v>0</v>
      </c>
      <c r="O3767" t="b">
        <v>0</v>
      </c>
    </row>
    <row r="3768" spans="1:15" x14ac:dyDescent="0.2">
      <c r="A3768">
        <v>0</v>
      </c>
      <c r="B3768">
        <v>0</v>
      </c>
      <c r="C3768">
        <v>0</v>
      </c>
      <c r="D3768">
        <v>0</v>
      </c>
      <c r="E3768">
        <v>9</v>
      </c>
      <c r="F3768">
        <v>260.3</v>
      </c>
      <c r="G3768">
        <v>0</v>
      </c>
      <c r="H3768">
        <f>G3768*100</f>
        <v>0</v>
      </c>
      <c r="I3768">
        <v>5.5555559999999997E-3</v>
      </c>
      <c r="J3768">
        <f>I3768*100</f>
        <v>0.55555559999999993</v>
      </c>
      <c r="K3768">
        <v>16.322444440000002</v>
      </c>
      <c r="L3768" t="s">
        <v>17</v>
      </c>
      <c r="M3768" t="s">
        <v>14</v>
      </c>
      <c r="N3768" t="b">
        <v>0</v>
      </c>
      <c r="O3768" t="b">
        <v>1</v>
      </c>
    </row>
    <row r="3769" spans="1:15" x14ac:dyDescent="0.2">
      <c r="A3769">
        <v>0</v>
      </c>
      <c r="B3769">
        <v>0</v>
      </c>
      <c r="C3769">
        <v>0</v>
      </c>
      <c r="D3769">
        <v>0</v>
      </c>
      <c r="E3769">
        <v>14</v>
      </c>
      <c r="F3769">
        <v>260.8666667</v>
      </c>
      <c r="G3769">
        <v>0</v>
      </c>
      <c r="H3769">
        <f>G3769*100</f>
        <v>0</v>
      </c>
      <c r="I3769">
        <v>2.8571428999999999E-2</v>
      </c>
      <c r="J3769">
        <f>I3769*100</f>
        <v>2.8571428999999999</v>
      </c>
      <c r="K3769">
        <v>0</v>
      </c>
      <c r="L3769" t="s">
        <v>19</v>
      </c>
      <c r="M3769" t="s">
        <v>14</v>
      </c>
      <c r="N3769" t="b">
        <v>0</v>
      </c>
      <c r="O3769" t="b">
        <v>0</v>
      </c>
    </row>
    <row r="3770" spans="1:15" x14ac:dyDescent="0.2">
      <c r="A3770">
        <v>0</v>
      </c>
      <c r="B3770">
        <v>0</v>
      </c>
      <c r="C3770">
        <v>0</v>
      </c>
      <c r="D3770">
        <v>0</v>
      </c>
      <c r="E3770">
        <v>3</v>
      </c>
      <c r="F3770">
        <v>261</v>
      </c>
      <c r="G3770">
        <v>0</v>
      </c>
      <c r="H3770">
        <f>G3770*100</f>
        <v>0</v>
      </c>
      <c r="I3770">
        <v>6.6666666999999999E-2</v>
      </c>
      <c r="J3770">
        <f>I3770*100</f>
        <v>6.6666666999999995</v>
      </c>
      <c r="K3770">
        <v>0</v>
      </c>
      <c r="L3770" t="s">
        <v>16</v>
      </c>
      <c r="M3770" t="s">
        <v>14</v>
      </c>
      <c r="N3770" t="b">
        <v>0</v>
      </c>
      <c r="O3770" t="b">
        <v>0</v>
      </c>
    </row>
    <row r="3771" spans="1:15" x14ac:dyDescent="0.2">
      <c r="A3771">
        <v>0</v>
      </c>
      <c r="B3771">
        <v>0</v>
      </c>
      <c r="C3771">
        <v>0</v>
      </c>
      <c r="D3771">
        <v>0</v>
      </c>
      <c r="E3771">
        <v>12</v>
      </c>
      <c r="F3771">
        <v>261</v>
      </c>
      <c r="G3771">
        <v>3.3333333E-2</v>
      </c>
      <c r="H3771">
        <f>G3771*100</f>
        <v>3.3333333000000001</v>
      </c>
      <c r="I3771">
        <v>8.3333332999999996E-2</v>
      </c>
      <c r="J3771">
        <f>I3771*100</f>
        <v>8.3333332999999996</v>
      </c>
      <c r="K3771">
        <v>0</v>
      </c>
      <c r="L3771" t="s">
        <v>16</v>
      </c>
      <c r="M3771" t="s">
        <v>14</v>
      </c>
      <c r="N3771" t="b">
        <v>0</v>
      </c>
      <c r="O3771" t="b">
        <v>0</v>
      </c>
    </row>
    <row r="3772" spans="1:15" x14ac:dyDescent="0.2">
      <c r="A3772">
        <v>6</v>
      </c>
      <c r="B3772">
        <v>96</v>
      </c>
      <c r="C3772">
        <v>6</v>
      </c>
      <c r="D3772">
        <v>251.66666670000001</v>
      </c>
      <c r="E3772">
        <v>16</v>
      </c>
      <c r="F3772">
        <v>261</v>
      </c>
      <c r="G3772">
        <v>1.2820513E-2</v>
      </c>
      <c r="H3772">
        <f>G3772*100</f>
        <v>1.2820513</v>
      </c>
      <c r="I3772">
        <v>2.9871795E-2</v>
      </c>
      <c r="J3772">
        <f>I3772*100</f>
        <v>2.9871794999999999</v>
      </c>
      <c r="K3772">
        <v>0</v>
      </c>
      <c r="L3772" t="s">
        <v>22</v>
      </c>
      <c r="M3772" t="s">
        <v>14</v>
      </c>
      <c r="N3772" t="b">
        <v>1</v>
      </c>
      <c r="O3772" t="b">
        <v>0</v>
      </c>
    </row>
    <row r="3773" spans="1:15" x14ac:dyDescent="0.2">
      <c r="A3773">
        <v>0</v>
      </c>
      <c r="B3773">
        <v>0</v>
      </c>
      <c r="C3773">
        <v>0</v>
      </c>
      <c r="D3773">
        <v>0</v>
      </c>
      <c r="E3773">
        <v>7</v>
      </c>
      <c r="F3773">
        <v>261.5</v>
      </c>
      <c r="G3773">
        <v>0</v>
      </c>
      <c r="H3773">
        <f>G3773*100</f>
        <v>0</v>
      </c>
      <c r="I3773">
        <v>9.5238100000000006E-3</v>
      </c>
      <c r="J3773">
        <f>I3773*100</f>
        <v>0.95238100000000003</v>
      </c>
      <c r="K3773">
        <v>0</v>
      </c>
      <c r="L3773" t="s">
        <v>16</v>
      </c>
      <c r="M3773" t="s">
        <v>14</v>
      </c>
      <c r="N3773" t="b">
        <v>0</v>
      </c>
      <c r="O3773" t="b">
        <v>0</v>
      </c>
    </row>
    <row r="3774" spans="1:15" x14ac:dyDescent="0.2">
      <c r="A3774">
        <v>3</v>
      </c>
      <c r="B3774">
        <v>120.66666669999999</v>
      </c>
      <c r="C3774">
        <v>0</v>
      </c>
      <c r="D3774">
        <v>0</v>
      </c>
      <c r="E3774">
        <v>8</v>
      </c>
      <c r="F3774">
        <v>261.60000000000002</v>
      </c>
      <c r="G3774">
        <v>0</v>
      </c>
      <c r="H3774">
        <f>G3774*100</f>
        <v>0</v>
      </c>
      <c r="I3774">
        <v>0.01</v>
      </c>
      <c r="J3774">
        <f>I3774*100</f>
        <v>1</v>
      </c>
      <c r="K3774">
        <v>0</v>
      </c>
      <c r="L3774" t="s">
        <v>17</v>
      </c>
      <c r="M3774" t="s">
        <v>15</v>
      </c>
      <c r="N3774" t="b">
        <v>0</v>
      </c>
      <c r="O3774" t="b">
        <v>0</v>
      </c>
    </row>
    <row r="3775" spans="1:15" x14ac:dyDescent="0.2">
      <c r="A3775">
        <v>1</v>
      </c>
      <c r="B3775">
        <v>0</v>
      </c>
      <c r="C3775">
        <v>0</v>
      </c>
      <c r="D3775">
        <v>0</v>
      </c>
      <c r="E3775">
        <v>6</v>
      </c>
      <c r="F3775">
        <v>261.66666670000001</v>
      </c>
      <c r="G3775">
        <v>7.1428570999999996E-2</v>
      </c>
      <c r="H3775">
        <f>G3775*100</f>
        <v>7.1428570999999996</v>
      </c>
      <c r="I3775">
        <v>0.12571428600000001</v>
      </c>
      <c r="J3775">
        <f>I3775*100</f>
        <v>12.571428600000001</v>
      </c>
      <c r="K3775">
        <v>0</v>
      </c>
      <c r="L3775" t="s">
        <v>19</v>
      </c>
      <c r="M3775" t="s">
        <v>14</v>
      </c>
      <c r="N3775" t="b">
        <v>0</v>
      </c>
      <c r="O3775" t="b">
        <v>0</v>
      </c>
    </row>
    <row r="3776" spans="1:15" x14ac:dyDescent="0.2">
      <c r="A3776">
        <v>4</v>
      </c>
      <c r="B3776">
        <v>699</v>
      </c>
      <c r="C3776">
        <v>0</v>
      </c>
      <c r="D3776">
        <v>0</v>
      </c>
      <c r="E3776">
        <v>9</v>
      </c>
      <c r="F3776">
        <v>261.7</v>
      </c>
      <c r="G3776">
        <v>0</v>
      </c>
      <c r="H3776">
        <f>G3776*100</f>
        <v>0</v>
      </c>
      <c r="I3776">
        <v>2.0512821000000001E-2</v>
      </c>
      <c r="J3776">
        <f>I3776*100</f>
        <v>2.0512820999999999</v>
      </c>
      <c r="K3776">
        <v>0</v>
      </c>
      <c r="L3776" t="s">
        <v>17</v>
      </c>
      <c r="M3776" t="s">
        <v>15</v>
      </c>
      <c r="N3776" t="b">
        <v>0</v>
      </c>
      <c r="O3776" t="b">
        <v>0</v>
      </c>
    </row>
    <row r="3777" spans="1:15" x14ac:dyDescent="0.2">
      <c r="A3777">
        <v>0</v>
      </c>
      <c r="B3777">
        <v>0</v>
      </c>
      <c r="C3777">
        <v>0</v>
      </c>
      <c r="D3777">
        <v>0</v>
      </c>
      <c r="E3777">
        <v>9</v>
      </c>
      <c r="F3777">
        <v>261.75</v>
      </c>
      <c r="G3777">
        <v>0</v>
      </c>
      <c r="H3777">
        <f>G3777*100</f>
        <v>0</v>
      </c>
      <c r="I3777">
        <v>2.6666667000000002E-2</v>
      </c>
      <c r="J3777">
        <f>I3777*100</f>
        <v>2.6666666999999999</v>
      </c>
      <c r="K3777">
        <v>0</v>
      </c>
      <c r="L3777" t="s">
        <v>13</v>
      </c>
      <c r="M3777" t="s">
        <v>14</v>
      </c>
      <c r="N3777" t="b">
        <v>0</v>
      </c>
      <c r="O3777" t="b">
        <v>0</v>
      </c>
    </row>
    <row r="3778" spans="1:15" x14ac:dyDescent="0.2">
      <c r="A3778">
        <v>0</v>
      </c>
      <c r="B3778">
        <v>0</v>
      </c>
      <c r="C3778">
        <v>0</v>
      </c>
      <c r="D3778">
        <v>0</v>
      </c>
      <c r="E3778">
        <v>8</v>
      </c>
      <c r="F3778">
        <v>261.8</v>
      </c>
      <c r="G3778">
        <v>0.01</v>
      </c>
      <c r="H3778">
        <f>G3778*100</f>
        <v>1</v>
      </c>
      <c r="I3778">
        <v>0.04</v>
      </c>
      <c r="J3778">
        <f>I3778*100</f>
        <v>4</v>
      </c>
      <c r="K3778">
        <v>10.99901844</v>
      </c>
      <c r="L3778" t="s">
        <v>23</v>
      </c>
      <c r="M3778" t="s">
        <v>14</v>
      </c>
      <c r="N3778" t="b">
        <v>1</v>
      </c>
      <c r="O3778" t="b">
        <v>0</v>
      </c>
    </row>
    <row r="3779" spans="1:15" x14ac:dyDescent="0.2">
      <c r="A3779">
        <v>0</v>
      </c>
      <c r="B3779">
        <v>0</v>
      </c>
      <c r="C3779">
        <v>0</v>
      </c>
      <c r="D3779">
        <v>0</v>
      </c>
      <c r="E3779">
        <v>13</v>
      </c>
      <c r="F3779">
        <v>261.8</v>
      </c>
      <c r="G3779">
        <v>1.5384615000000001E-2</v>
      </c>
      <c r="H3779">
        <f>G3779*100</f>
        <v>1.5384615000000001</v>
      </c>
      <c r="I3779">
        <v>8.4615385000000001E-2</v>
      </c>
      <c r="J3779">
        <f>I3779*100</f>
        <v>8.4615384999999996</v>
      </c>
      <c r="K3779">
        <v>0</v>
      </c>
      <c r="L3779" t="s">
        <v>23</v>
      </c>
      <c r="M3779" t="s">
        <v>14</v>
      </c>
      <c r="N3779" t="b">
        <v>0</v>
      </c>
      <c r="O3779" t="b">
        <v>0</v>
      </c>
    </row>
    <row r="3780" spans="1:15" x14ac:dyDescent="0.2">
      <c r="A3780">
        <v>0</v>
      </c>
      <c r="B3780">
        <v>0</v>
      </c>
      <c r="C3780">
        <v>0</v>
      </c>
      <c r="D3780">
        <v>0</v>
      </c>
      <c r="E3780">
        <v>2</v>
      </c>
      <c r="F3780">
        <v>262</v>
      </c>
      <c r="G3780">
        <v>0.1</v>
      </c>
      <c r="H3780">
        <f>G3780*100</f>
        <v>10</v>
      </c>
      <c r="I3780">
        <v>0.15</v>
      </c>
      <c r="J3780">
        <f>I3780*100</f>
        <v>15</v>
      </c>
      <c r="K3780">
        <v>0</v>
      </c>
      <c r="L3780" t="s">
        <v>17</v>
      </c>
      <c r="M3780" t="s">
        <v>14</v>
      </c>
      <c r="N3780" t="b">
        <v>0</v>
      </c>
      <c r="O3780" t="b">
        <v>0</v>
      </c>
    </row>
    <row r="3781" spans="1:15" x14ac:dyDescent="0.2">
      <c r="A3781">
        <v>6</v>
      </c>
      <c r="B3781">
        <v>175</v>
      </c>
      <c r="C3781">
        <v>0</v>
      </c>
      <c r="D3781">
        <v>0</v>
      </c>
      <c r="E3781">
        <v>6</v>
      </c>
      <c r="F3781">
        <v>262</v>
      </c>
      <c r="G3781">
        <v>0</v>
      </c>
      <c r="H3781">
        <f>G3781*100</f>
        <v>0</v>
      </c>
      <c r="I3781">
        <v>1.8181817999999999E-2</v>
      </c>
      <c r="J3781">
        <f>I3781*100</f>
        <v>1.8181817999999998</v>
      </c>
      <c r="K3781">
        <v>0</v>
      </c>
      <c r="L3781" t="s">
        <v>17</v>
      </c>
      <c r="M3781" t="s">
        <v>14</v>
      </c>
      <c r="N3781" t="b">
        <v>1</v>
      </c>
      <c r="O3781" t="b">
        <v>0</v>
      </c>
    </row>
    <row r="3782" spans="1:15" x14ac:dyDescent="0.2">
      <c r="A3782">
        <v>0</v>
      </c>
      <c r="B3782">
        <v>0</v>
      </c>
      <c r="C3782">
        <v>0</v>
      </c>
      <c r="D3782">
        <v>0</v>
      </c>
      <c r="E3782">
        <v>8</v>
      </c>
      <c r="F3782">
        <v>262.16666670000001</v>
      </c>
      <c r="G3782">
        <v>0</v>
      </c>
      <c r="H3782">
        <f>G3782*100</f>
        <v>0</v>
      </c>
      <c r="I3782">
        <v>2.0833332999999999E-2</v>
      </c>
      <c r="J3782">
        <f>I3782*100</f>
        <v>2.0833333000000001</v>
      </c>
      <c r="K3782">
        <v>0</v>
      </c>
      <c r="L3782" t="s">
        <v>16</v>
      </c>
      <c r="M3782" t="s">
        <v>14</v>
      </c>
      <c r="N3782" t="b">
        <v>0</v>
      </c>
      <c r="O3782" t="b">
        <v>0</v>
      </c>
    </row>
    <row r="3783" spans="1:15" x14ac:dyDescent="0.2">
      <c r="A3783">
        <v>0</v>
      </c>
      <c r="B3783">
        <v>0</v>
      </c>
      <c r="C3783">
        <v>0</v>
      </c>
      <c r="D3783">
        <v>0</v>
      </c>
      <c r="E3783">
        <v>8</v>
      </c>
      <c r="F3783">
        <v>262.16666670000001</v>
      </c>
      <c r="G3783">
        <v>0</v>
      </c>
      <c r="H3783">
        <f>G3783*100</f>
        <v>0</v>
      </c>
      <c r="I3783">
        <v>2.5000000000000001E-2</v>
      </c>
      <c r="J3783">
        <f>I3783*100</f>
        <v>2.5</v>
      </c>
      <c r="K3783">
        <v>0</v>
      </c>
      <c r="L3783" t="s">
        <v>17</v>
      </c>
      <c r="M3783" t="s">
        <v>14</v>
      </c>
      <c r="N3783" t="b">
        <v>0</v>
      </c>
      <c r="O3783" t="b">
        <v>0</v>
      </c>
    </row>
    <row r="3784" spans="1:15" x14ac:dyDescent="0.2">
      <c r="A3784">
        <v>0</v>
      </c>
      <c r="B3784">
        <v>0</v>
      </c>
      <c r="C3784">
        <v>0</v>
      </c>
      <c r="D3784">
        <v>0</v>
      </c>
      <c r="E3784">
        <v>7</v>
      </c>
      <c r="F3784">
        <v>262.375</v>
      </c>
      <c r="G3784">
        <v>9.5238100000000006E-3</v>
      </c>
      <c r="H3784">
        <f>G3784*100</f>
        <v>0.95238100000000003</v>
      </c>
      <c r="I3784">
        <v>2.6984127E-2</v>
      </c>
      <c r="J3784">
        <f>I3784*100</f>
        <v>2.6984127</v>
      </c>
      <c r="K3784">
        <v>0</v>
      </c>
      <c r="L3784" t="s">
        <v>17</v>
      </c>
      <c r="M3784" t="s">
        <v>14</v>
      </c>
      <c r="N3784" t="b">
        <v>0</v>
      </c>
      <c r="O3784" t="b">
        <v>0</v>
      </c>
    </row>
    <row r="3785" spans="1:15" x14ac:dyDescent="0.2">
      <c r="A3785">
        <v>2</v>
      </c>
      <c r="B3785">
        <v>78.333333330000002</v>
      </c>
      <c r="C3785">
        <v>0</v>
      </c>
      <c r="D3785">
        <v>0</v>
      </c>
      <c r="E3785">
        <v>12</v>
      </c>
      <c r="F3785">
        <v>262.5</v>
      </c>
      <c r="G3785">
        <v>2.8571428999999999E-2</v>
      </c>
      <c r="H3785">
        <f>G3785*100</f>
        <v>2.8571428999999999</v>
      </c>
      <c r="I3785">
        <v>3.3333333E-2</v>
      </c>
      <c r="J3785">
        <f>I3785*100</f>
        <v>3.3333333000000001</v>
      </c>
      <c r="K3785">
        <v>0</v>
      </c>
      <c r="L3785" t="s">
        <v>16</v>
      </c>
      <c r="M3785" t="s">
        <v>14</v>
      </c>
      <c r="N3785" t="b">
        <v>0</v>
      </c>
      <c r="O3785" t="b">
        <v>0</v>
      </c>
    </row>
    <row r="3786" spans="1:15" x14ac:dyDescent="0.2">
      <c r="A3786">
        <v>0</v>
      </c>
      <c r="B3786">
        <v>0</v>
      </c>
      <c r="C3786">
        <v>0</v>
      </c>
      <c r="D3786">
        <v>0</v>
      </c>
      <c r="E3786">
        <v>10</v>
      </c>
      <c r="F3786">
        <v>262.5</v>
      </c>
      <c r="G3786">
        <v>0</v>
      </c>
      <c r="H3786">
        <f>G3786*100</f>
        <v>0</v>
      </c>
      <c r="I3786">
        <v>0.02</v>
      </c>
      <c r="J3786">
        <f>I3786*100</f>
        <v>2</v>
      </c>
      <c r="K3786">
        <v>0</v>
      </c>
      <c r="L3786" t="s">
        <v>17</v>
      </c>
      <c r="M3786" t="s">
        <v>14</v>
      </c>
      <c r="N3786" t="b">
        <v>0</v>
      </c>
      <c r="O3786" t="b">
        <v>0</v>
      </c>
    </row>
    <row r="3787" spans="1:15" x14ac:dyDescent="0.2">
      <c r="A3787">
        <v>2</v>
      </c>
      <c r="B3787">
        <v>95.3</v>
      </c>
      <c r="C3787">
        <v>0</v>
      </c>
      <c r="D3787">
        <v>0</v>
      </c>
      <c r="E3787">
        <v>14</v>
      </c>
      <c r="F3787">
        <v>262.58761900000002</v>
      </c>
      <c r="G3787">
        <v>1.2500000000000001E-2</v>
      </c>
      <c r="H3787">
        <f>G3787*100</f>
        <v>1.25</v>
      </c>
      <c r="I3787">
        <v>4.9107140000000001E-3</v>
      </c>
      <c r="J3787">
        <f>I3787*100</f>
        <v>0.49107139999999999</v>
      </c>
      <c r="K3787">
        <v>0</v>
      </c>
      <c r="L3787" t="s">
        <v>22</v>
      </c>
      <c r="M3787" t="s">
        <v>15</v>
      </c>
      <c r="N3787" t="b">
        <v>0</v>
      </c>
      <c r="O3787" t="b">
        <v>0</v>
      </c>
    </row>
    <row r="3788" spans="1:15" x14ac:dyDescent="0.2">
      <c r="A3788">
        <v>0</v>
      </c>
      <c r="B3788">
        <v>0</v>
      </c>
      <c r="C3788">
        <v>0</v>
      </c>
      <c r="D3788">
        <v>0</v>
      </c>
      <c r="E3788">
        <v>10</v>
      </c>
      <c r="F3788">
        <v>262.66666670000001</v>
      </c>
      <c r="G3788">
        <v>0.02</v>
      </c>
      <c r="H3788">
        <f>G3788*100</f>
        <v>2</v>
      </c>
      <c r="I3788">
        <v>0.08</v>
      </c>
      <c r="J3788">
        <f>I3788*100</f>
        <v>8</v>
      </c>
      <c r="K3788">
        <v>0</v>
      </c>
      <c r="L3788" t="s">
        <v>17</v>
      </c>
      <c r="M3788" t="s">
        <v>14</v>
      </c>
      <c r="N3788" t="b">
        <v>0</v>
      </c>
      <c r="O3788" t="b">
        <v>0</v>
      </c>
    </row>
    <row r="3789" spans="1:15" x14ac:dyDescent="0.2">
      <c r="A3789">
        <v>3</v>
      </c>
      <c r="B3789">
        <v>54</v>
      </c>
      <c r="C3789">
        <v>0</v>
      </c>
      <c r="D3789">
        <v>0</v>
      </c>
      <c r="E3789">
        <v>20</v>
      </c>
      <c r="F3789">
        <v>262.89999999999998</v>
      </c>
      <c r="G3789">
        <v>8.3333330000000001E-3</v>
      </c>
      <c r="H3789">
        <f>G3789*100</f>
        <v>0.83333330000000005</v>
      </c>
      <c r="I3789">
        <v>5.5555555999999999E-2</v>
      </c>
      <c r="J3789">
        <f>I3789*100</f>
        <v>5.5555555999999999</v>
      </c>
      <c r="K3789">
        <v>0</v>
      </c>
      <c r="L3789" t="s">
        <v>24</v>
      </c>
      <c r="M3789" t="s">
        <v>14</v>
      </c>
      <c r="N3789" t="b">
        <v>0</v>
      </c>
      <c r="O3789" t="b">
        <v>0</v>
      </c>
    </row>
    <row r="3790" spans="1:15" x14ac:dyDescent="0.2">
      <c r="A3790">
        <v>0</v>
      </c>
      <c r="B3790">
        <v>0</v>
      </c>
      <c r="C3790">
        <v>0</v>
      </c>
      <c r="D3790">
        <v>0</v>
      </c>
      <c r="E3790">
        <v>12</v>
      </c>
      <c r="F3790">
        <v>262.91666670000001</v>
      </c>
      <c r="G3790">
        <v>8.3333330000000001E-3</v>
      </c>
      <c r="H3790">
        <f>G3790*100</f>
        <v>0.83333330000000005</v>
      </c>
      <c r="I3790">
        <v>5.5555555999999999E-2</v>
      </c>
      <c r="J3790">
        <f>I3790*100</f>
        <v>5.5555555999999999</v>
      </c>
      <c r="K3790">
        <v>0</v>
      </c>
      <c r="L3790" t="s">
        <v>24</v>
      </c>
      <c r="M3790" t="s">
        <v>14</v>
      </c>
      <c r="N3790" t="b">
        <v>0</v>
      </c>
      <c r="O3790" t="b">
        <v>0</v>
      </c>
    </row>
    <row r="3791" spans="1:15" x14ac:dyDescent="0.2">
      <c r="A3791">
        <v>0</v>
      </c>
      <c r="B3791">
        <v>0</v>
      </c>
      <c r="C3791">
        <v>0</v>
      </c>
      <c r="D3791">
        <v>0</v>
      </c>
      <c r="E3791">
        <v>21</v>
      </c>
      <c r="F3791">
        <v>263</v>
      </c>
      <c r="G3791">
        <v>9.5238100000000006E-3</v>
      </c>
      <c r="H3791">
        <f>G3791*100</f>
        <v>0.95238100000000003</v>
      </c>
      <c r="I3791">
        <v>3.0952381000000001E-2</v>
      </c>
      <c r="J3791">
        <f>I3791*100</f>
        <v>3.0952381</v>
      </c>
      <c r="K3791">
        <v>0</v>
      </c>
      <c r="L3791" t="s">
        <v>16</v>
      </c>
      <c r="M3791" t="s">
        <v>14</v>
      </c>
      <c r="N3791" t="b">
        <v>0</v>
      </c>
      <c r="O3791" t="b">
        <v>0</v>
      </c>
    </row>
    <row r="3792" spans="1:15" x14ac:dyDescent="0.2">
      <c r="A3792">
        <v>0</v>
      </c>
      <c r="B3792">
        <v>0</v>
      </c>
      <c r="C3792">
        <v>0</v>
      </c>
      <c r="D3792">
        <v>0</v>
      </c>
      <c r="E3792">
        <v>13</v>
      </c>
      <c r="F3792">
        <v>263</v>
      </c>
      <c r="G3792">
        <v>1.5384615000000001E-2</v>
      </c>
      <c r="H3792">
        <f>G3792*100</f>
        <v>1.5384615000000001</v>
      </c>
      <c r="I3792">
        <v>4.4615385E-2</v>
      </c>
      <c r="J3792">
        <f>I3792*100</f>
        <v>4.4615384999999996</v>
      </c>
      <c r="K3792">
        <v>0</v>
      </c>
      <c r="L3792" t="s">
        <v>22</v>
      </c>
      <c r="M3792" t="s">
        <v>14</v>
      </c>
      <c r="N3792" t="b">
        <v>1</v>
      </c>
      <c r="O3792" t="b">
        <v>0</v>
      </c>
    </row>
    <row r="3793" spans="1:15" x14ac:dyDescent="0.2">
      <c r="A3793">
        <v>2</v>
      </c>
      <c r="B3793">
        <v>65.5</v>
      </c>
      <c r="C3793">
        <v>0</v>
      </c>
      <c r="D3793">
        <v>0</v>
      </c>
      <c r="E3793">
        <v>11</v>
      </c>
      <c r="F3793">
        <v>263</v>
      </c>
      <c r="G3793">
        <v>0</v>
      </c>
      <c r="H3793">
        <f>G3793*100</f>
        <v>0</v>
      </c>
      <c r="I3793">
        <v>1.6666667E-2</v>
      </c>
      <c r="J3793">
        <f>I3793*100</f>
        <v>1.6666666999999999</v>
      </c>
      <c r="K3793">
        <v>46.308062999999997</v>
      </c>
      <c r="L3793" t="s">
        <v>22</v>
      </c>
      <c r="M3793" t="s">
        <v>14</v>
      </c>
      <c r="N3793" t="b">
        <v>0</v>
      </c>
      <c r="O3793" t="b">
        <v>1</v>
      </c>
    </row>
    <row r="3794" spans="1:15" x14ac:dyDescent="0.2">
      <c r="A3794">
        <v>0</v>
      </c>
      <c r="B3794">
        <v>0</v>
      </c>
      <c r="C3794">
        <v>0</v>
      </c>
      <c r="D3794">
        <v>0</v>
      </c>
      <c r="E3794">
        <v>14</v>
      </c>
      <c r="F3794">
        <v>263.17500000000001</v>
      </c>
      <c r="G3794">
        <v>0</v>
      </c>
      <c r="H3794">
        <f>G3794*100</f>
        <v>0</v>
      </c>
      <c r="I3794">
        <v>2.1428571E-2</v>
      </c>
      <c r="J3794">
        <f>I3794*100</f>
        <v>2.1428571000000001</v>
      </c>
      <c r="K3794">
        <v>0</v>
      </c>
      <c r="L3794" t="s">
        <v>22</v>
      </c>
      <c r="M3794" t="s">
        <v>14</v>
      </c>
      <c r="N3794" t="b">
        <v>0</v>
      </c>
      <c r="O3794" t="b">
        <v>0</v>
      </c>
    </row>
    <row r="3795" spans="1:15" x14ac:dyDescent="0.2">
      <c r="A3795">
        <v>0</v>
      </c>
      <c r="B3795">
        <v>0</v>
      </c>
      <c r="C3795">
        <v>0</v>
      </c>
      <c r="D3795">
        <v>0</v>
      </c>
      <c r="E3795">
        <v>15</v>
      </c>
      <c r="F3795">
        <v>263.25</v>
      </c>
      <c r="G3795">
        <v>1.3333332999999999E-2</v>
      </c>
      <c r="H3795">
        <f>G3795*100</f>
        <v>1.3333332999999998</v>
      </c>
      <c r="I3795">
        <v>0.04</v>
      </c>
      <c r="J3795">
        <f>I3795*100</f>
        <v>4</v>
      </c>
      <c r="K3795">
        <v>0</v>
      </c>
      <c r="L3795" t="s">
        <v>22</v>
      </c>
      <c r="M3795" t="s">
        <v>14</v>
      </c>
      <c r="N3795" t="b">
        <v>1</v>
      </c>
      <c r="O3795" t="b">
        <v>0</v>
      </c>
    </row>
    <row r="3796" spans="1:15" x14ac:dyDescent="0.2">
      <c r="A3796">
        <v>0</v>
      </c>
      <c r="B3796">
        <v>0</v>
      </c>
      <c r="C3796">
        <v>0</v>
      </c>
      <c r="D3796">
        <v>0</v>
      </c>
      <c r="E3796">
        <v>27</v>
      </c>
      <c r="F3796">
        <v>263.26666669999997</v>
      </c>
      <c r="G3796">
        <v>0</v>
      </c>
      <c r="H3796">
        <f>G3796*100</f>
        <v>0</v>
      </c>
      <c r="I3796">
        <v>3.8518519000000001E-2</v>
      </c>
      <c r="J3796">
        <f>I3796*100</f>
        <v>3.8518519000000002</v>
      </c>
      <c r="K3796">
        <v>0</v>
      </c>
      <c r="L3796" t="s">
        <v>19</v>
      </c>
      <c r="M3796" t="s">
        <v>14</v>
      </c>
      <c r="N3796" t="b">
        <v>0</v>
      </c>
      <c r="O3796" t="b">
        <v>0</v>
      </c>
    </row>
    <row r="3797" spans="1:15" x14ac:dyDescent="0.2">
      <c r="A3797">
        <v>3</v>
      </c>
      <c r="B3797">
        <v>53.166666669999998</v>
      </c>
      <c r="C3797">
        <v>0</v>
      </c>
      <c r="D3797">
        <v>0</v>
      </c>
      <c r="E3797">
        <v>11</v>
      </c>
      <c r="F3797">
        <v>263.60000000000002</v>
      </c>
      <c r="G3797">
        <v>0</v>
      </c>
      <c r="H3797">
        <f>G3797*100</f>
        <v>0</v>
      </c>
      <c r="I3797">
        <v>3.5714290000000001E-3</v>
      </c>
      <c r="J3797">
        <f>I3797*100</f>
        <v>0.35714289999999999</v>
      </c>
      <c r="K3797">
        <v>0</v>
      </c>
      <c r="L3797" t="s">
        <v>16</v>
      </c>
      <c r="M3797" t="s">
        <v>14</v>
      </c>
      <c r="N3797" t="b">
        <v>0</v>
      </c>
      <c r="O3797" t="b">
        <v>0</v>
      </c>
    </row>
    <row r="3798" spans="1:15" x14ac:dyDescent="0.2">
      <c r="A3798">
        <v>2</v>
      </c>
      <c r="B3798">
        <v>24.133333329999999</v>
      </c>
      <c r="C3798">
        <v>0</v>
      </c>
      <c r="D3798">
        <v>0</v>
      </c>
      <c r="E3798">
        <v>19</v>
      </c>
      <c r="F3798">
        <v>263.71285710000001</v>
      </c>
      <c r="G3798">
        <v>0</v>
      </c>
      <c r="H3798">
        <f>G3798*100</f>
        <v>0</v>
      </c>
      <c r="I3798">
        <v>1.25E-3</v>
      </c>
      <c r="J3798">
        <f>I3798*100</f>
        <v>0.125</v>
      </c>
      <c r="K3798">
        <v>0</v>
      </c>
      <c r="L3798" t="s">
        <v>18</v>
      </c>
      <c r="M3798" t="s">
        <v>14</v>
      </c>
      <c r="N3798" t="b">
        <v>0</v>
      </c>
      <c r="O3798" t="b">
        <v>0</v>
      </c>
    </row>
    <row r="3799" spans="1:15" x14ac:dyDescent="0.2">
      <c r="A3799">
        <v>2</v>
      </c>
      <c r="B3799">
        <v>83</v>
      </c>
      <c r="C3799">
        <v>0</v>
      </c>
      <c r="D3799">
        <v>0</v>
      </c>
      <c r="E3799">
        <v>3</v>
      </c>
      <c r="F3799">
        <v>264</v>
      </c>
      <c r="G3799">
        <v>0</v>
      </c>
      <c r="H3799">
        <f>G3799*100</f>
        <v>0</v>
      </c>
      <c r="I3799">
        <v>0.05</v>
      </c>
      <c r="J3799">
        <f>I3799*100</f>
        <v>5</v>
      </c>
      <c r="K3799">
        <v>0</v>
      </c>
      <c r="L3799" t="s">
        <v>17</v>
      </c>
      <c r="M3799" t="s">
        <v>15</v>
      </c>
      <c r="N3799" t="b">
        <v>0</v>
      </c>
      <c r="O3799" t="b">
        <v>0</v>
      </c>
    </row>
    <row r="3800" spans="1:15" x14ac:dyDescent="0.2">
      <c r="A3800">
        <v>0</v>
      </c>
      <c r="B3800">
        <v>0</v>
      </c>
      <c r="C3800">
        <v>0</v>
      </c>
      <c r="D3800">
        <v>0</v>
      </c>
      <c r="E3800">
        <v>15</v>
      </c>
      <c r="F3800">
        <v>264.08333329999999</v>
      </c>
      <c r="G3800">
        <v>0</v>
      </c>
      <c r="H3800">
        <f>G3800*100</f>
        <v>0</v>
      </c>
      <c r="I3800">
        <v>0.02</v>
      </c>
      <c r="J3800">
        <f>I3800*100</f>
        <v>2</v>
      </c>
      <c r="K3800">
        <v>0</v>
      </c>
      <c r="L3800" t="s">
        <v>22</v>
      </c>
      <c r="M3800" t="s">
        <v>14</v>
      </c>
      <c r="N3800" t="b">
        <v>0</v>
      </c>
      <c r="O3800" t="b">
        <v>0</v>
      </c>
    </row>
    <row r="3801" spans="1:15" x14ac:dyDescent="0.2">
      <c r="A3801">
        <v>2</v>
      </c>
      <c r="B3801">
        <v>41.5</v>
      </c>
      <c r="C3801">
        <v>0</v>
      </c>
      <c r="D3801">
        <v>0</v>
      </c>
      <c r="E3801">
        <v>10</v>
      </c>
      <c r="F3801">
        <v>264.25</v>
      </c>
      <c r="G3801">
        <v>1.6666667E-2</v>
      </c>
      <c r="H3801">
        <f>G3801*100</f>
        <v>1.6666666999999999</v>
      </c>
      <c r="I3801">
        <v>2.5000000000000001E-2</v>
      </c>
      <c r="J3801">
        <f>I3801*100</f>
        <v>2.5</v>
      </c>
      <c r="K3801">
        <v>0</v>
      </c>
      <c r="L3801" t="s">
        <v>22</v>
      </c>
      <c r="M3801" t="s">
        <v>15</v>
      </c>
      <c r="N3801" t="b">
        <v>1</v>
      </c>
      <c r="O3801" t="b">
        <v>1</v>
      </c>
    </row>
    <row r="3802" spans="1:15" x14ac:dyDescent="0.2">
      <c r="A3802">
        <v>6</v>
      </c>
      <c r="B3802">
        <v>142.9111111</v>
      </c>
      <c r="C3802">
        <v>0</v>
      </c>
      <c r="D3802">
        <v>0</v>
      </c>
      <c r="E3802">
        <v>13</v>
      </c>
      <c r="F3802">
        <v>264.33968249999998</v>
      </c>
      <c r="G3802">
        <v>0</v>
      </c>
      <c r="H3802">
        <f>G3802*100</f>
        <v>0</v>
      </c>
      <c r="I3802">
        <v>3.4509803999999998E-2</v>
      </c>
      <c r="J3802">
        <f>I3802*100</f>
        <v>3.4509803999999997</v>
      </c>
      <c r="K3802">
        <v>0</v>
      </c>
      <c r="L3802" t="s">
        <v>23</v>
      </c>
      <c r="M3802" t="s">
        <v>14</v>
      </c>
      <c r="N3802" t="b">
        <v>0</v>
      </c>
      <c r="O3802" t="b">
        <v>0</v>
      </c>
    </row>
    <row r="3803" spans="1:15" x14ac:dyDescent="0.2">
      <c r="A3803">
        <v>2</v>
      </c>
      <c r="B3803">
        <v>43.2</v>
      </c>
      <c r="C3803">
        <v>0</v>
      </c>
      <c r="D3803">
        <v>0</v>
      </c>
      <c r="E3803">
        <v>27</v>
      </c>
      <c r="F3803">
        <v>264.39999999999998</v>
      </c>
      <c r="G3803">
        <v>4.4444444E-2</v>
      </c>
      <c r="H3803">
        <f>G3803*100</f>
        <v>4.4444444000000001</v>
      </c>
      <c r="I3803">
        <v>8.1481480999999994E-2</v>
      </c>
      <c r="J3803">
        <f>I3803*100</f>
        <v>8.1481481000000002</v>
      </c>
      <c r="K3803">
        <v>0</v>
      </c>
      <c r="L3803" t="s">
        <v>20</v>
      </c>
      <c r="M3803" t="s">
        <v>14</v>
      </c>
      <c r="N3803" t="b">
        <v>0</v>
      </c>
      <c r="O3803" t="b">
        <v>0</v>
      </c>
    </row>
    <row r="3804" spans="1:15" x14ac:dyDescent="0.2">
      <c r="A3804">
        <v>0</v>
      </c>
      <c r="B3804">
        <v>0</v>
      </c>
      <c r="C3804">
        <v>0</v>
      </c>
      <c r="D3804">
        <v>0</v>
      </c>
      <c r="E3804">
        <v>14</v>
      </c>
      <c r="F3804">
        <v>264.5</v>
      </c>
      <c r="G3804">
        <v>0</v>
      </c>
      <c r="H3804">
        <f>G3804*100</f>
        <v>0</v>
      </c>
      <c r="I3804">
        <v>7.1428569999999999E-3</v>
      </c>
      <c r="J3804">
        <f>I3804*100</f>
        <v>0.71428570000000002</v>
      </c>
      <c r="K3804">
        <v>0</v>
      </c>
      <c r="L3804" t="s">
        <v>16</v>
      </c>
      <c r="M3804" t="s">
        <v>14</v>
      </c>
      <c r="N3804" t="b">
        <v>0</v>
      </c>
      <c r="O3804" t="b">
        <v>0</v>
      </c>
    </row>
    <row r="3805" spans="1:15" x14ac:dyDescent="0.2">
      <c r="A3805">
        <v>0</v>
      </c>
      <c r="B3805">
        <v>0</v>
      </c>
      <c r="C3805">
        <v>0</v>
      </c>
      <c r="D3805">
        <v>0</v>
      </c>
      <c r="E3805">
        <v>2</v>
      </c>
      <c r="F3805">
        <v>264.75</v>
      </c>
      <c r="G3805">
        <v>0</v>
      </c>
      <c r="H3805">
        <f>G3805*100</f>
        <v>0</v>
      </c>
      <c r="I3805">
        <v>0.1</v>
      </c>
      <c r="J3805">
        <f>I3805*100</f>
        <v>10</v>
      </c>
      <c r="K3805">
        <v>0</v>
      </c>
      <c r="L3805" t="s">
        <v>22</v>
      </c>
      <c r="M3805" t="s">
        <v>14</v>
      </c>
      <c r="N3805" t="b">
        <v>0</v>
      </c>
      <c r="O3805" t="b">
        <v>0</v>
      </c>
    </row>
    <row r="3806" spans="1:15" x14ac:dyDescent="0.2">
      <c r="A3806">
        <v>0</v>
      </c>
      <c r="B3806">
        <v>0</v>
      </c>
      <c r="C3806">
        <v>0</v>
      </c>
      <c r="D3806">
        <v>0</v>
      </c>
      <c r="E3806">
        <v>12</v>
      </c>
      <c r="F3806">
        <v>265.16666670000001</v>
      </c>
      <c r="G3806">
        <v>1.1111111E-2</v>
      </c>
      <c r="H3806">
        <f>G3806*100</f>
        <v>1.1111111</v>
      </c>
      <c r="I3806">
        <v>2.6111110999999999E-2</v>
      </c>
      <c r="J3806">
        <f>I3806*100</f>
        <v>2.6111111</v>
      </c>
      <c r="K3806">
        <v>0</v>
      </c>
      <c r="L3806" t="s">
        <v>13</v>
      </c>
      <c r="M3806" t="s">
        <v>14</v>
      </c>
      <c r="N3806" t="b">
        <v>0</v>
      </c>
      <c r="O3806" t="b">
        <v>0</v>
      </c>
    </row>
    <row r="3807" spans="1:15" x14ac:dyDescent="0.2">
      <c r="A3807">
        <v>0</v>
      </c>
      <c r="B3807">
        <v>0</v>
      </c>
      <c r="C3807">
        <v>0</v>
      </c>
      <c r="D3807">
        <v>0</v>
      </c>
      <c r="E3807">
        <v>13</v>
      </c>
      <c r="F3807">
        <v>265.16666670000001</v>
      </c>
      <c r="G3807">
        <v>0</v>
      </c>
      <c r="H3807">
        <f>G3807*100</f>
        <v>0</v>
      </c>
      <c r="I3807">
        <v>4.6153845999999998E-2</v>
      </c>
      <c r="J3807">
        <f>I3807*100</f>
        <v>4.6153845999999996</v>
      </c>
      <c r="K3807">
        <v>0</v>
      </c>
      <c r="L3807" t="s">
        <v>16</v>
      </c>
      <c r="M3807" t="s">
        <v>14</v>
      </c>
      <c r="N3807" t="b">
        <v>0</v>
      </c>
      <c r="O3807" t="b">
        <v>0</v>
      </c>
    </row>
    <row r="3808" spans="1:15" x14ac:dyDescent="0.2">
      <c r="A3808">
        <v>1</v>
      </c>
      <c r="B3808">
        <v>63</v>
      </c>
      <c r="C3808">
        <v>0</v>
      </c>
      <c r="D3808">
        <v>0</v>
      </c>
      <c r="E3808">
        <v>9</v>
      </c>
      <c r="F3808">
        <v>265.25</v>
      </c>
      <c r="G3808">
        <v>0</v>
      </c>
      <c r="H3808">
        <f>G3808*100</f>
        <v>0</v>
      </c>
      <c r="I3808">
        <v>4.0000000000000001E-3</v>
      </c>
      <c r="J3808">
        <f>I3808*100</f>
        <v>0.4</v>
      </c>
      <c r="K3808">
        <v>0</v>
      </c>
      <c r="L3808" t="s">
        <v>17</v>
      </c>
      <c r="M3808" t="s">
        <v>14</v>
      </c>
      <c r="N3808" t="b">
        <v>1</v>
      </c>
      <c r="O3808" t="b">
        <v>0</v>
      </c>
    </row>
    <row r="3809" spans="1:15" x14ac:dyDescent="0.2">
      <c r="A3809">
        <v>4</v>
      </c>
      <c r="B3809">
        <v>151.80000000000001</v>
      </c>
      <c r="C3809">
        <v>0</v>
      </c>
      <c r="D3809">
        <v>0</v>
      </c>
      <c r="E3809">
        <v>10</v>
      </c>
      <c r="F3809">
        <v>265.39999999999998</v>
      </c>
      <c r="G3809">
        <v>0</v>
      </c>
      <c r="H3809">
        <f>G3809*100</f>
        <v>0</v>
      </c>
      <c r="I3809">
        <v>7.6923080000000001E-3</v>
      </c>
      <c r="J3809">
        <f>I3809*100</f>
        <v>0.76923079999999999</v>
      </c>
      <c r="K3809">
        <v>0</v>
      </c>
      <c r="L3809" t="s">
        <v>20</v>
      </c>
      <c r="M3809" t="s">
        <v>15</v>
      </c>
      <c r="N3809" t="b">
        <v>0</v>
      </c>
      <c r="O3809" t="b">
        <v>0</v>
      </c>
    </row>
    <row r="3810" spans="1:15" x14ac:dyDescent="0.2">
      <c r="A3810">
        <v>3</v>
      </c>
      <c r="B3810">
        <v>94.6</v>
      </c>
      <c r="C3810">
        <v>0</v>
      </c>
      <c r="D3810">
        <v>0</v>
      </c>
      <c r="E3810">
        <v>17</v>
      </c>
      <c r="F3810">
        <v>265.5</v>
      </c>
      <c r="G3810">
        <v>0</v>
      </c>
      <c r="H3810">
        <f>G3810*100</f>
        <v>0</v>
      </c>
      <c r="I3810">
        <v>0</v>
      </c>
      <c r="J3810">
        <f>I3810*100</f>
        <v>0</v>
      </c>
      <c r="K3810">
        <v>0</v>
      </c>
      <c r="L3810" t="s">
        <v>18</v>
      </c>
      <c r="M3810" t="s">
        <v>15</v>
      </c>
      <c r="N3810" t="b">
        <v>0</v>
      </c>
      <c r="O3810" t="b">
        <v>0</v>
      </c>
    </row>
    <row r="3811" spans="1:15" x14ac:dyDescent="0.2">
      <c r="A3811">
        <v>0</v>
      </c>
      <c r="B3811">
        <v>0</v>
      </c>
      <c r="C3811">
        <v>0</v>
      </c>
      <c r="D3811">
        <v>0</v>
      </c>
      <c r="E3811">
        <v>9</v>
      </c>
      <c r="F3811">
        <v>265.60000000000002</v>
      </c>
      <c r="G3811">
        <v>2.2222222E-2</v>
      </c>
      <c r="H3811">
        <f>G3811*100</f>
        <v>2.2222222</v>
      </c>
      <c r="I3811">
        <v>4.8148148000000002E-2</v>
      </c>
      <c r="J3811">
        <f>I3811*100</f>
        <v>4.8148148000000006</v>
      </c>
      <c r="K3811">
        <v>0</v>
      </c>
      <c r="L3811" t="s">
        <v>17</v>
      </c>
      <c r="M3811" t="s">
        <v>14</v>
      </c>
      <c r="N3811" t="b">
        <v>0</v>
      </c>
      <c r="O3811" t="b">
        <v>0</v>
      </c>
    </row>
    <row r="3812" spans="1:15" x14ac:dyDescent="0.2">
      <c r="A3812">
        <v>3</v>
      </c>
      <c r="B3812">
        <v>124</v>
      </c>
      <c r="C3812">
        <v>0</v>
      </c>
      <c r="D3812">
        <v>0</v>
      </c>
      <c r="E3812">
        <v>10</v>
      </c>
      <c r="F3812">
        <v>265.93333330000002</v>
      </c>
      <c r="G3812">
        <v>0</v>
      </c>
      <c r="H3812">
        <f>G3812*100</f>
        <v>0</v>
      </c>
      <c r="I3812">
        <v>1.5277778000000001E-2</v>
      </c>
      <c r="J3812">
        <f>I3812*100</f>
        <v>1.5277778</v>
      </c>
      <c r="K3812">
        <v>0</v>
      </c>
      <c r="L3812" t="s">
        <v>23</v>
      </c>
      <c r="M3812" t="s">
        <v>14</v>
      </c>
      <c r="N3812" t="b">
        <v>0</v>
      </c>
      <c r="O3812" t="b">
        <v>0</v>
      </c>
    </row>
    <row r="3813" spans="1:15" x14ac:dyDescent="0.2">
      <c r="A3813">
        <v>1</v>
      </c>
      <c r="B3813">
        <v>9</v>
      </c>
      <c r="C3813">
        <v>0</v>
      </c>
      <c r="D3813">
        <v>0</v>
      </c>
      <c r="E3813">
        <v>15</v>
      </c>
      <c r="F3813">
        <v>266</v>
      </c>
      <c r="G3813">
        <v>2.8571428999999999E-2</v>
      </c>
      <c r="H3813">
        <f>G3813*100</f>
        <v>2.8571428999999999</v>
      </c>
      <c r="I3813">
        <v>5.7142856999999998E-2</v>
      </c>
      <c r="J3813">
        <f>I3813*100</f>
        <v>5.7142856999999996</v>
      </c>
      <c r="K3813">
        <v>0</v>
      </c>
      <c r="L3813" t="s">
        <v>17</v>
      </c>
      <c r="M3813" t="s">
        <v>14</v>
      </c>
      <c r="N3813" t="b">
        <v>0</v>
      </c>
      <c r="O3813" t="b">
        <v>0</v>
      </c>
    </row>
    <row r="3814" spans="1:15" x14ac:dyDescent="0.2">
      <c r="A3814">
        <v>0</v>
      </c>
      <c r="B3814">
        <v>0</v>
      </c>
      <c r="C3814">
        <v>0</v>
      </c>
      <c r="D3814">
        <v>0</v>
      </c>
      <c r="E3814">
        <v>14</v>
      </c>
      <c r="F3814">
        <v>266.01666669999997</v>
      </c>
      <c r="G3814">
        <v>0</v>
      </c>
      <c r="H3814">
        <f>G3814*100</f>
        <v>0</v>
      </c>
      <c r="I3814">
        <v>4.2857143E-2</v>
      </c>
      <c r="J3814">
        <f>I3814*100</f>
        <v>4.2857143000000004</v>
      </c>
      <c r="K3814">
        <v>0</v>
      </c>
      <c r="L3814" t="s">
        <v>16</v>
      </c>
      <c r="M3814" t="s">
        <v>14</v>
      </c>
      <c r="N3814" t="b">
        <v>1</v>
      </c>
      <c r="O3814" t="b">
        <v>0</v>
      </c>
    </row>
    <row r="3815" spans="1:15" x14ac:dyDescent="0.2">
      <c r="A3815">
        <v>0</v>
      </c>
      <c r="B3815">
        <v>0</v>
      </c>
      <c r="C3815">
        <v>0</v>
      </c>
      <c r="D3815">
        <v>0</v>
      </c>
      <c r="E3815">
        <v>22</v>
      </c>
      <c r="F3815">
        <v>266.16666670000001</v>
      </c>
      <c r="G3815">
        <v>9.0909089999999994E-3</v>
      </c>
      <c r="H3815">
        <f>G3815*100</f>
        <v>0.90909089999999992</v>
      </c>
      <c r="I3815">
        <v>1.8181817999999999E-2</v>
      </c>
      <c r="J3815">
        <f>I3815*100</f>
        <v>1.8181817999999998</v>
      </c>
      <c r="K3815">
        <v>0</v>
      </c>
      <c r="L3815" t="s">
        <v>22</v>
      </c>
      <c r="M3815" t="s">
        <v>14</v>
      </c>
      <c r="N3815" t="b">
        <v>0</v>
      </c>
      <c r="O3815" t="b">
        <v>0</v>
      </c>
    </row>
    <row r="3816" spans="1:15" x14ac:dyDescent="0.2">
      <c r="A3816">
        <v>0</v>
      </c>
      <c r="B3816">
        <v>0</v>
      </c>
      <c r="C3816">
        <v>0</v>
      </c>
      <c r="D3816">
        <v>0</v>
      </c>
      <c r="E3816">
        <v>5</v>
      </c>
      <c r="F3816">
        <v>266.33333329999999</v>
      </c>
      <c r="G3816">
        <v>0.04</v>
      </c>
      <c r="H3816">
        <f>G3816*100</f>
        <v>4</v>
      </c>
      <c r="I3816">
        <v>0.08</v>
      </c>
      <c r="J3816">
        <f>I3816*100</f>
        <v>8</v>
      </c>
      <c r="K3816">
        <v>0</v>
      </c>
      <c r="L3816" t="s">
        <v>16</v>
      </c>
      <c r="M3816" t="s">
        <v>14</v>
      </c>
      <c r="N3816" t="b">
        <v>0</v>
      </c>
      <c r="O3816" t="b">
        <v>0</v>
      </c>
    </row>
    <row r="3817" spans="1:15" x14ac:dyDescent="0.2">
      <c r="A3817">
        <v>6</v>
      </c>
      <c r="B3817">
        <v>101.33333330000001</v>
      </c>
      <c r="C3817">
        <v>0</v>
      </c>
      <c r="D3817">
        <v>0</v>
      </c>
      <c r="E3817">
        <v>10</v>
      </c>
      <c r="F3817">
        <v>266.5</v>
      </c>
      <c r="G3817">
        <v>2.8571428999999999E-2</v>
      </c>
      <c r="H3817">
        <f>G3817*100</f>
        <v>2.8571428999999999</v>
      </c>
      <c r="I3817">
        <v>2.8571428999999999E-2</v>
      </c>
      <c r="J3817">
        <f>I3817*100</f>
        <v>2.8571428999999999</v>
      </c>
      <c r="K3817">
        <v>0</v>
      </c>
      <c r="L3817" t="s">
        <v>16</v>
      </c>
      <c r="M3817" t="s">
        <v>14</v>
      </c>
      <c r="N3817" t="b">
        <v>0</v>
      </c>
      <c r="O3817" t="b">
        <v>0</v>
      </c>
    </row>
    <row r="3818" spans="1:15" x14ac:dyDescent="0.2">
      <c r="A3818">
        <v>7</v>
      </c>
      <c r="B3818">
        <v>110.25</v>
      </c>
      <c r="C3818">
        <v>0</v>
      </c>
      <c r="D3818">
        <v>0</v>
      </c>
      <c r="E3818">
        <v>20</v>
      </c>
      <c r="F3818">
        <v>266.58333329999999</v>
      </c>
      <c r="G3818">
        <v>1.1111111E-2</v>
      </c>
      <c r="H3818">
        <f>G3818*100</f>
        <v>1.1111111</v>
      </c>
      <c r="I3818">
        <v>3.9753086E-2</v>
      </c>
      <c r="J3818">
        <f>I3818*100</f>
        <v>3.9753086</v>
      </c>
      <c r="K3818">
        <v>0</v>
      </c>
      <c r="L3818" t="s">
        <v>16</v>
      </c>
      <c r="M3818" t="s">
        <v>14</v>
      </c>
      <c r="N3818" t="b">
        <v>0</v>
      </c>
      <c r="O3818" t="b">
        <v>0</v>
      </c>
    </row>
    <row r="3819" spans="1:15" x14ac:dyDescent="0.2">
      <c r="A3819">
        <v>2</v>
      </c>
      <c r="B3819">
        <v>145.19999999999999</v>
      </c>
      <c r="C3819">
        <v>0</v>
      </c>
      <c r="D3819">
        <v>0</v>
      </c>
      <c r="E3819">
        <v>14</v>
      </c>
      <c r="F3819">
        <v>266.66000000000003</v>
      </c>
      <c r="G3819">
        <v>1.2500000000000001E-2</v>
      </c>
      <c r="H3819">
        <f>G3819*100</f>
        <v>1.25</v>
      </c>
      <c r="I3819">
        <v>2.9166667E-2</v>
      </c>
      <c r="J3819">
        <f>I3819*100</f>
        <v>2.9166666999999999</v>
      </c>
      <c r="K3819">
        <v>0</v>
      </c>
      <c r="L3819" t="s">
        <v>23</v>
      </c>
      <c r="M3819" t="s">
        <v>14</v>
      </c>
      <c r="N3819" t="b">
        <v>0</v>
      </c>
      <c r="O3819" t="b">
        <v>0</v>
      </c>
    </row>
    <row r="3820" spans="1:15" x14ac:dyDescent="0.2">
      <c r="A3820">
        <v>0</v>
      </c>
      <c r="B3820">
        <v>0</v>
      </c>
      <c r="C3820">
        <v>0</v>
      </c>
      <c r="D3820">
        <v>0</v>
      </c>
      <c r="E3820">
        <v>13</v>
      </c>
      <c r="F3820">
        <v>266.8</v>
      </c>
      <c r="G3820">
        <v>0</v>
      </c>
      <c r="H3820">
        <f>G3820*100</f>
        <v>0</v>
      </c>
      <c r="I3820">
        <v>1.5384615000000001E-2</v>
      </c>
      <c r="J3820">
        <f>I3820*100</f>
        <v>1.5384615000000001</v>
      </c>
      <c r="K3820">
        <v>0</v>
      </c>
      <c r="L3820" t="s">
        <v>20</v>
      </c>
      <c r="M3820" t="s">
        <v>14</v>
      </c>
      <c r="N3820" t="b">
        <v>0</v>
      </c>
      <c r="O3820" t="b">
        <v>0</v>
      </c>
    </row>
    <row r="3821" spans="1:15" x14ac:dyDescent="0.2">
      <c r="A3821">
        <v>0</v>
      </c>
      <c r="B3821">
        <v>0</v>
      </c>
      <c r="C3821">
        <v>0</v>
      </c>
      <c r="D3821">
        <v>0</v>
      </c>
      <c r="E3821">
        <v>8</v>
      </c>
      <c r="F3821">
        <v>267</v>
      </c>
      <c r="G3821">
        <v>0</v>
      </c>
      <c r="H3821">
        <f>G3821*100</f>
        <v>0</v>
      </c>
      <c r="I3821">
        <v>0.05</v>
      </c>
      <c r="J3821">
        <f>I3821*100</f>
        <v>5</v>
      </c>
      <c r="K3821">
        <v>0</v>
      </c>
      <c r="L3821" t="s">
        <v>16</v>
      </c>
      <c r="M3821" t="s">
        <v>14</v>
      </c>
      <c r="N3821" t="b">
        <v>0</v>
      </c>
      <c r="O3821" t="b">
        <v>0</v>
      </c>
    </row>
    <row r="3822" spans="1:15" x14ac:dyDescent="0.2">
      <c r="A3822">
        <v>0</v>
      </c>
      <c r="B3822">
        <v>0</v>
      </c>
      <c r="C3822">
        <v>0</v>
      </c>
      <c r="D3822">
        <v>0</v>
      </c>
      <c r="E3822">
        <v>7</v>
      </c>
      <c r="F3822">
        <v>267</v>
      </c>
      <c r="G3822">
        <v>0</v>
      </c>
      <c r="H3822">
        <f>G3822*100</f>
        <v>0</v>
      </c>
      <c r="I3822">
        <v>3.3333333E-2</v>
      </c>
      <c r="J3822">
        <f>I3822*100</f>
        <v>3.3333333000000001</v>
      </c>
      <c r="K3822">
        <v>0</v>
      </c>
      <c r="L3822" t="s">
        <v>17</v>
      </c>
      <c r="M3822" t="s">
        <v>14</v>
      </c>
      <c r="N3822" t="b">
        <v>0</v>
      </c>
      <c r="O3822" t="b">
        <v>0</v>
      </c>
    </row>
    <row r="3823" spans="1:15" x14ac:dyDescent="0.2">
      <c r="A3823">
        <v>6</v>
      </c>
      <c r="B3823">
        <v>331.25</v>
      </c>
      <c r="C3823">
        <v>3</v>
      </c>
      <c r="D3823">
        <v>365.25</v>
      </c>
      <c r="E3823">
        <v>6</v>
      </c>
      <c r="F3823">
        <v>267</v>
      </c>
      <c r="G3823">
        <v>0</v>
      </c>
      <c r="H3823">
        <f>G3823*100</f>
        <v>0</v>
      </c>
      <c r="I3823">
        <v>2.1428571E-2</v>
      </c>
      <c r="J3823">
        <f>I3823*100</f>
        <v>2.1428571000000001</v>
      </c>
      <c r="K3823">
        <v>0</v>
      </c>
      <c r="L3823" t="s">
        <v>24</v>
      </c>
      <c r="M3823" t="s">
        <v>14</v>
      </c>
      <c r="N3823" t="b">
        <v>1</v>
      </c>
      <c r="O3823" t="b">
        <v>0</v>
      </c>
    </row>
    <row r="3824" spans="1:15" x14ac:dyDescent="0.2">
      <c r="A3824">
        <v>0</v>
      </c>
      <c r="B3824">
        <v>0</v>
      </c>
      <c r="C3824">
        <v>0</v>
      </c>
      <c r="D3824">
        <v>0</v>
      </c>
      <c r="E3824">
        <v>14</v>
      </c>
      <c r="F3824">
        <v>267.25</v>
      </c>
      <c r="G3824">
        <v>0</v>
      </c>
      <c r="H3824">
        <f>G3824*100</f>
        <v>0</v>
      </c>
      <c r="I3824">
        <v>2.1428571E-2</v>
      </c>
      <c r="J3824">
        <f>I3824*100</f>
        <v>2.1428571000000001</v>
      </c>
      <c r="K3824">
        <v>0</v>
      </c>
      <c r="L3824" t="s">
        <v>22</v>
      </c>
      <c r="M3824" t="s">
        <v>15</v>
      </c>
      <c r="N3824" t="b">
        <v>1</v>
      </c>
      <c r="O3824" t="b">
        <v>0</v>
      </c>
    </row>
    <row r="3825" spans="1:15" x14ac:dyDescent="0.2">
      <c r="A3825">
        <v>0</v>
      </c>
      <c r="B3825">
        <v>0</v>
      </c>
      <c r="C3825">
        <v>0</v>
      </c>
      <c r="D3825">
        <v>0</v>
      </c>
      <c r="E3825">
        <v>10</v>
      </c>
      <c r="F3825">
        <v>267.25</v>
      </c>
      <c r="G3825">
        <v>0</v>
      </c>
      <c r="H3825">
        <f>G3825*100</f>
        <v>0</v>
      </c>
      <c r="I3825">
        <v>1.1111111E-2</v>
      </c>
      <c r="J3825">
        <f>I3825*100</f>
        <v>1.1111111</v>
      </c>
      <c r="K3825">
        <v>0</v>
      </c>
      <c r="L3825" t="s">
        <v>24</v>
      </c>
      <c r="M3825" t="s">
        <v>15</v>
      </c>
      <c r="N3825" t="b">
        <v>1</v>
      </c>
      <c r="O3825" t="b">
        <v>0</v>
      </c>
    </row>
    <row r="3826" spans="1:15" x14ac:dyDescent="0.2">
      <c r="A3826">
        <v>3</v>
      </c>
      <c r="B3826">
        <v>58.4</v>
      </c>
      <c r="C3826">
        <v>0</v>
      </c>
      <c r="D3826">
        <v>0</v>
      </c>
      <c r="E3826">
        <v>11</v>
      </c>
      <c r="F3826">
        <v>267.3</v>
      </c>
      <c r="G3826">
        <v>0</v>
      </c>
      <c r="H3826">
        <f>G3826*100</f>
        <v>0</v>
      </c>
      <c r="I3826">
        <v>1.6666667E-2</v>
      </c>
      <c r="J3826">
        <f>I3826*100</f>
        <v>1.6666666999999999</v>
      </c>
      <c r="K3826">
        <v>0</v>
      </c>
      <c r="L3826" t="s">
        <v>22</v>
      </c>
      <c r="M3826" t="s">
        <v>15</v>
      </c>
      <c r="N3826" t="b">
        <v>1</v>
      </c>
      <c r="O3826" t="b">
        <v>0</v>
      </c>
    </row>
    <row r="3827" spans="1:15" x14ac:dyDescent="0.2">
      <c r="A3827">
        <v>5</v>
      </c>
      <c r="B3827">
        <v>86</v>
      </c>
      <c r="C3827">
        <v>0</v>
      </c>
      <c r="D3827">
        <v>0</v>
      </c>
      <c r="E3827">
        <v>23</v>
      </c>
      <c r="F3827">
        <v>267.3</v>
      </c>
      <c r="G3827">
        <v>0</v>
      </c>
      <c r="H3827">
        <f>G3827*100</f>
        <v>0</v>
      </c>
      <c r="I3827">
        <v>1.6E-2</v>
      </c>
      <c r="J3827">
        <f>I3827*100</f>
        <v>1.6</v>
      </c>
      <c r="K3827">
        <v>0</v>
      </c>
      <c r="L3827" t="s">
        <v>16</v>
      </c>
      <c r="M3827" t="s">
        <v>14</v>
      </c>
      <c r="N3827" t="b">
        <v>1</v>
      </c>
      <c r="O3827" t="b">
        <v>0</v>
      </c>
    </row>
    <row r="3828" spans="1:15" x14ac:dyDescent="0.2">
      <c r="A3828">
        <v>0</v>
      </c>
      <c r="B3828">
        <v>0</v>
      </c>
      <c r="C3828">
        <v>0</v>
      </c>
      <c r="D3828">
        <v>0</v>
      </c>
      <c r="E3828">
        <v>20</v>
      </c>
      <c r="F3828">
        <v>267.5</v>
      </c>
      <c r="G3828">
        <v>2.2222222E-2</v>
      </c>
      <c r="H3828">
        <f>G3828*100</f>
        <v>2.2222222</v>
      </c>
      <c r="I3828">
        <v>2.8888889000000001E-2</v>
      </c>
      <c r="J3828">
        <f>I3828*100</f>
        <v>2.8888889</v>
      </c>
      <c r="K3828">
        <v>0</v>
      </c>
      <c r="L3828" t="s">
        <v>17</v>
      </c>
      <c r="M3828" t="s">
        <v>14</v>
      </c>
      <c r="N3828" t="b">
        <v>0</v>
      </c>
      <c r="O3828" t="b">
        <v>0</v>
      </c>
    </row>
    <row r="3829" spans="1:15" x14ac:dyDescent="0.2">
      <c r="A3829">
        <v>0</v>
      </c>
      <c r="B3829">
        <v>0</v>
      </c>
      <c r="C3829">
        <v>0</v>
      </c>
      <c r="D3829">
        <v>0</v>
      </c>
      <c r="E3829">
        <v>7</v>
      </c>
      <c r="F3829">
        <v>267.5</v>
      </c>
      <c r="G3829">
        <v>2.8571428999999999E-2</v>
      </c>
      <c r="H3829">
        <f>G3829*100</f>
        <v>2.8571428999999999</v>
      </c>
      <c r="I3829">
        <v>6.4285713999999994E-2</v>
      </c>
      <c r="J3829">
        <f>I3829*100</f>
        <v>6.4285713999999992</v>
      </c>
      <c r="K3829">
        <v>0</v>
      </c>
      <c r="L3829" t="s">
        <v>24</v>
      </c>
      <c r="M3829" t="s">
        <v>14</v>
      </c>
      <c r="N3829" t="b">
        <v>0</v>
      </c>
      <c r="O3829" t="b">
        <v>0</v>
      </c>
    </row>
    <row r="3830" spans="1:15" x14ac:dyDescent="0.2">
      <c r="A3830">
        <v>0</v>
      </c>
      <c r="B3830">
        <v>0</v>
      </c>
      <c r="C3830">
        <v>0</v>
      </c>
      <c r="D3830">
        <v>0</v>
      </c>
      <c r="E3830">
        <v>11</v>
      </c>
      <c r="F3830">
        <v>267.56666669999998</v>
      </c>
      <c r="G3830">
        <v>0</v>
      </c>
      <c r="H3830">
        <f>G3830*100</f>
        <v>0</v>
      </c>
      <c r="I3830">
        <v>9.0909089999999994E-3</v>
      </c>
      <c r="J3830">
        <f>I3830*100</f>
        <v>0.90909089999999992</v>
      </c>
      <c r="K3830">
        <v>7.6874505600000003</v>
      </c>
      <c r="L3830" t="s">
        <v>18</v>
      </c>
      <c r="M3830" t="s">
        <v>15</v>
      </c>
      <c r="N3830" t="b">
        <v>0</v>
      </c>
      <c r="O3830" t="b">
        <v>1</v>
      </c>
    </row>
    <row r="3831" spans="1:15" x14ac:dyDescent="0.2">
      <c r="A3831">
        <v>0</v>
      </c>
      <c r="B3831">
        <v>0</v>
      </c>
      <c r="C3831">
        <v>0</v>
      </c>
      <c r="D3831">
        <v>0</v>
      </c>
      <c r="E3831">
        <v>15</v>
      </c>
      <c r="F3831">
        <v>267.73333330000003</v>
      </c>
      <c r="G3831">
        <v>2.2857143E-2</v>
      </c>
      <c r="H3831">
        <f>G3831*100</f>
        <v>2.2857143</v>
      </c>
      <c r="I3831">
        <v>4.0606060999999999E-2</v>
      </c>
      <c r="J3831">
        <f>I3831*100</f>
        <v>4.0606061000000002</v>
      </c>
      <c r="K3831">
        <v>0</v>
      </c>
      <c r="L3831" t="s">
        <v>22</v>
      </c>
      <c r="M3831" t="s">
        <v>14</v>
      </c>
      <c r="N3831" t="b">
        <v>1</v>
      </c>
      <c r="O3831" t="b">
        <v>0</v>
      </c>
    </row>
    <row r="3832" spans="1:15" x14ac:dyDescent="0.2">
      <c r="A3832">
        <v>0</v>
      </c>
      <c r="B3832">
        <v>0</v>
      </c>
      <c r="C3832">
        <v>0</v>
      </c>
      <c r="D3832">
        <v>0</v>
      </c>
      <c r="E3832">
        <v>9</v>
      </c>
      <c r="F3832">
        <v>267.75</v>
      </c>
      <c r="G3832">
        <v>0</v>
      </c>
      <c r="H3832">
        <f>G3832*100</f>
        <v>0</v>
      </c>
      <c r="I3832">
        <v>2.2222222E-2</v>
      </c>
      <c r="J3832">
        <f>I3832*100</f>
        <v>2.2222222</v>
      </c>
      <c r="K3832">
        <v>0</v>
      </c>
      <c r="L3832" t="s">
        <v>24</v>
      </c>
      <c r="M3832" t="s">
        <v>15</v>
      </c>
      <c r="N3832" t="b">
        <v>1</v>
      </c>
      <c r="O3832" t="b">
        <v>0</v>
      </c>
    </row>
    <row r="3833" spans="1:15" x14ac:dyDescent="0.2">
      <c r="A3833">
        <v>4</v>
      </c>
      <c r="B3833">
        <v>117.8</v>
      </c>
      <c r="C3833">
        <v>0</v>
      </c>
      <c r="D3833">
        <v>0</v>
      </c>
      <c r="E3833">
        <v>12</v>
      </c>
      <c r="F3833">
        <v>267.8</v>
      </c>
      <c r="G3833">
        <v>2.5000000000000001E-2</v>
      </c>
      <c r="H3833">
        <f>G3833*100</f>
        <v>2.5</v>
      </c>
      <c r="I3833">
        <v>4.3749999999999997E-2</v>
      </c>
      <c r="J3833">
        <f>I3833*100</f>
        <v>4.375</v>
      </c>
      <c r="K3833">
        <v>0</v>
      </c>
      <c r="L3833" t="s">
        <v>23</v>
      </c>
      <c r="M3833" t="s">
        <v>14</v>
      </c>
      <c r="N3833" t="b">
        <v>0</v>
      </c>
      <c r="O3833" t="b">
        <v>0</v>
      </c>
    </row>
    <row r="3834" spans="1:15" x14ac:dyDescent="0.2">
      <c r="A3834">
        <v>1</v>
      </c>
      <c r="B3834">
        <v>146</v>
      </c>
      <c r="C3834">
        <v>0</v>
      </c>
      <c r="D3834">
        <v>0</v>
      </c>
      <c r="E3834">
        <v>11</v>
      </c>
      <c r="F3834">
        <v>267.83333329999999</v>
      </c>
      <c r="G3834">
        <v>1.8181817999999999E-2</v>
      </c>
      <c r="H3834">
        <f>G3834*100</f>
        <v>1.8181817999999998</v>
      </c>
      <c r="I3834">
        <v>3.6363635999999998E-2</v>
      </c>
      <c r="J3834">
        <f>I3834*100</f>
        <v>3.6363635999999997</v>
      </c>
      <c r="K3834">
        <v>0</v>
      </c>
      <c r="L3834" t="s">
        <v>16</v>
      </c>
      <c r="M3834" t="s">
        <v>14</v>
      </c>
      <c r="N3834" t="b">
        <v>1</v>
      </c>
      <c r="O3834" t="b">
        <v>0</v>
      </c>
    </row>
    <row r="3835" spans="1:15" x14ac:dyDescent="0.2">
      <c r="A3835">
        <v>4</v>
      </c>
      <c r="B3835">
        <v>66.760000000000005</v>
      </c>
      <c r="C3835">
        <v>0</v>
      </c>
      <c r="D3835">
        <v>0</v>
      </c>
      <c r="E3835">
        <v>10</v>
      </c>
      <c r="F3835">
        <v>267.89999999999998</v>
      </c>
      <c r="G3835">
        <v>0</v>
      </c>
      <c r="H3835">
        <f>G3835*100</f>
        <v>0</v>
      </c>
      <c r="I3835">
        <v>2.7777779999999998E-3</v>
      </c>
      <c r="J3835">
        <f>I3835*100</f>
        <v>0.27777779999999996</v>
      </c>
      <c r="K3835">
        <v>0</v>
      </c>
      <c r="L3835" t="s">
        <v>21</v>
      </c>
      <c r="M3835" t="s">
        <v>15</v>
      </c>
      <c r="N3835" t="b">
        <v>0</v>
      </c>
      <c r="O3835" t="b">
        <v>0</v>
      </c>
    </row>
    <row r="3836" spans="1:15" x14ac:dyDescent="0.2">
      <c r="A3836">
        <v>2</v>
      </c>
      <c r="B3836">
        <v>16.2</v>
      </c>
      <c r="C3836">
        <v>0</v>
      </c>
      <c r="D3836">
        <v>0</v>
      </c>
      <c r="E3836">
        <v>3</v>
      </c>
      <c r="F3836">
        <v>268</v>
      </c>
      <c r="G3836">
        <v>0</v>
      </c>
      <c r="H3836">
        <f>G3836*100</f>
        <v>0</v>
      </c>
      <c r="I3836">
        <v>0.04</v>
      </c>
      <c r="J3836">
        <f>I3836*100</f>
        <v>4</v>
      </c>
      <c r="K3836">
        <v>49.55482147</v>
      </c>
      <c r="L3836" t="s">
        <v>22</v>
      </c>
      <c r="M3836" t="s">
        <v>15</v>
      </c>
      <c r="N3836" t="b">
        <v>0</v>
      </c>
      <c r="O3836" t="b">
        <v>0</v>
      </c>
    </row>
    <row r="3837" spans="1:15" x14ac:dyDescent="0.2">
      <c r="A3837">
        <v>2</v>
      </c>
      <c r="B3837">
        <v>102</v>
      </c>
      <c r="C3837">
        <v>0</v>
      </c>
      <c r="D3837">
        <v>0</v>
      </c>
      <c r="E3837">
        <v>4</v>
      </c>
      <c r="F3837">
        <v>268</v>
      </c>
      <c r="G3837">
        <v>0</v>
      </c>
      <c r="H3837">
        <f>G3837*100</f>
        <v>0</v>
      </c>
      <c r="I3837">
        <v>1.3333332999999999E-2</v>
      </c>
      <c r="J3837">
        <f>I3837*100</f>
        <v>1.3333332999999998</v>
      </c>
      <c r="K3837">
        <v>0</v>
      </c>
      <c r="L3837" t="s">
        <v>16</v>
      </c>
      <c r="M3837" t="s">
        <v>14</v>
      </c>
      <c r="N3837" t="b">
        <v>1</v>
      </c>
      <c r="O3837" t="b">
        <v>0</v>
      </c>
    </row>
    <row r="3838" spans="1:15" x14ac:dyDescent="0.2">
      <c r="A3838">
        <v>1</v>
      </c>
      <c r="B3838">
        <v>20</v>
      </c>
      <c r="C3838">
        <v>0</v>
      </c>
      <c r="D3838">
        <v>0</v>
      </c>
      <c r="E3838">
        <v>8</v>
      </c>
      <c r="F3838">
        <v>268</v>
      </c>
      <c r="G3838">
        <v>0</v>
      </c>
      <c r="H3838">
        <f>G3838*100</f>
        <v>0</v>
      </c>
      <c r="I3838">
        <v>2.5925925999999998E-2</v>
      </c>
      <c r="J3838">
        <f>I3838*100</f>
        <v>2.5925925999999997</v>
      </c>
      <c r="K3838">
        <v>0</v>
      </c>
      <c r="L3838" t="s">
        <v>17</v>
      </c>
      <c r="M3838" t="s">
        <v>14</v>
      </c>
      <c r="N3838" t="b">
        <v>0</v>
      </c>
      <c r="O3838" t="b">
        <v>0</v>
      </c>
    </row>
    <row r="3839" spans="1:15" x14ac:dyDescent="0.2">
      <c r="A3839">
        <v>2</v>
      </c>
      <c r="B3839">
        <v>67.5</v>
      </c>
      <c r="C3839">
        <v>0</v>
      </c>
      <c r="D3839">
        <v>0</v>
      </c>
      <c r="E3839">
        <v>10</v>
      </c>
      <c r="F3839">
        <v>268</v>
      </c>
      <c r="G3839">
        <v>0</v>
      </c>
      <c r="H3839">
        <f>G3839*100</f>
        <v>0</v>
      </c>
      <c r="I3839">
        <v>1.8181817999999999E-2</v>
      </c>
      <c r="J3839">
        <f>I3839*100</f>
        <v>1.8181817999999998</v>
      </c>
      <c r="K3839">
        <v>59.518504229999998</v>
      </c>
      <c r="L3839" t="s">
        <v>24</v>
      </c>
      <c r="M3839" t="s">
        <v>15</v>
      </c>
      <c r="N3839" t="b">
        <v>0</v>
      </c>
      <c r="O3839" t="b">
        <v>1</v>
      </c>
    </row>
    <row r="3840" spans="1:15" x14ac:dyDescent="0.2">
      <c r="A3840">
        <v>0</v>
      </c>
      <c r="B3840">
        <v>0</v>
      </c>
      <c r="C3840">
        <v>0</v>
      </c>
      <c r="D3840">
        <v>0</v>
      </c>
      <c r="E3840">
        <v>6</v>
      </c>
      <c r="F3840">
        <v>268.39999999999998</v>
      </c>
      <c r="G3840">
        <v>0</v>
      </c>
      <c r="H3840">
        <f>G3840*100</f>
        <v>0</v>
      </c>
      <c r="I3840">
        <v>0.04</v>
      </c>
      <c r="J3840">
        <f>I3840*100</f>
        <v>4</v>
      </c>
      <c r="K3840">
        <v>0</v>
      </c>
      <c r="L3840" t="s">
        <v>20</v>
      </c>
      <c r="M3840" t="s">
        <v>14</v>
      </c>
      <c r="N3840" t="b">
        <v>0</v>
      </c>
      <c r="O3840" t="b">
        <v>0</v>
      </c>
    </row>
    <row r="3841" spans="1:15" x14ac:dyDescent="0.2">
      <c r="A3841">
        <v>3</v>
      </c>
      <c r="B3841">
        <v>17.945454550000001</v>
      </c>
      <c r="C3841">
        <v>1</v>
      </c>
      <c r="D3841">
        <v>6</v>
      </c>
      <c r="E3841">
        <v>18</v>
      </c>
      <c r="F3841">
        <v>268.4525974</v>
      </c>
      <c r="G3841">
        <v>0</v>
      </c>
      <c r="H3841">
        <f>G3841*100</f>
        <v>0</v>
      </c>
      <c r="I3841">
        <v>1.4267676999999999E-2</v>
      </c>
      <c r="J3841">
        <f>I3841*100</f>
        <v>1.4267676999999999</v>
      </c>
      <c r="K3841">
        <v>0</v>
      </c>
      <c r="L3841" t="s">
        <v>18</v>
      </c>
      <c r="M3841" t="s">
        <v>14</v>
      </c>
      <c r="N3841" t="b">
        <v>0</v>
      </c>
      <c r="O3841" t="b">
        <v>1</v>
      </c>
    </row>
    <row r="3842" spans="1:15" x14ac:dyDescent="0.2">
      <c r="A3842">
        <v>0</v>
      </c>
      <c r="B3842">
        <v>0</v>
      </c>
      <c r="C3842">
        <v>0</v>
      </c>
      <c r="D3842">
        <v>0</v>
      </c>
      <c r="E3842">
        <v>9</v>
      </c>
      <c r="F3842">
        <v>268.5</v>
      </c>
      <c r="G3842">
        <v>5.5555555999999999E-2</v>
      </c>
      <c r="H3842">
        <f>G3842*100</f>
        <v>5.5555555999999999</v>
      </c>
      <c r="I3842">
        <v>0.1</v>
      </c>
      <c r="J3842">
        <f>I3842*100</f>
        <v>10</v>
      </c>
      <c r="K3842">
        <v>0</v>
      </c>
      <c r="L3842" t="s">
        <v>17</v>
      </c>
      <c r="M3842" t="s">
        <v>14</v>
      </c>
      <c r="N3842" t="b">
        <v>0</v>
      </c>
      <c r="O3842" t="b">
        <v>0</v>
      </c>
    </row>
    <row r="3843" spans="1:15" x14ac:dyDescent="0.2">
      <c r="A3843">
        <v>0</v>
      </c>
      <c r="B3843">
        <v>0</v>
      </c>
      <c r="C3843">
        <v>1</v>
      </c>
      <c r="D3843">
        <v>0</v>
      </c>
      <c r="E3843">
        <v>13</v>
      </c>
      <c r="F3843">
        <v>268.75</v>
      </c>
      <c r="G3843">
        <v>7.6923080000000001E-3</v>
      </c>
      <c r="H3843">
        <f>G3843*100</f>
        <v>0.76923079999999999</v>
      </c>
      <c r="I3843">
        <v>3.8461538000000003E-2</v>
      </c>
      <c r="J3843">
        <f>I3843*100</f>
        <v>3.8461538000000002</v>
      </c>
      <c r="K3843">
        <v>13.43133991</v>
      </c>
      <c r="L3843" t="s">
        <v>24</v>
      </c>
      <c r="M3843" t="s">
        <v>14</v>
      </c>
      <c r="N3843" t="b">
        <v>0</v>
      </c>
      <c r="O3843" t="b">
        <v>0</v>
      </c>
    </row>
    <row r="3844" spans="1:15" x14ac:dyDescent="0.2">
      <c r="A3844">
        <v>0</v>
      </c>
      <c r="B3844">
        <v>0</v>
      </c>
      <c r="C3844">
        <v>0</v>
      </c>
      <c r="D3844">
        <v>0</v>
      </c>
      <c r="E3844">
        <v>10</v>
      </c>
      <c r="F3844">
        <v>269</v>
      </c>
      <c r="G3844">
        <v>0</v>
      </c>
      <c r="H3844">
        <f>G3844*100</f>
        <v>0</v>
      </c>
      <c r="I3844">
        <v>0.02</v>
      </c>
      <c r="J3844">
        <f>I3844*100</f>
        <v>2</v>
      </c>
      <c r="K3844">
        <v>0</v>
      </c>
      <c r="L3844" t="s">
        <v>17</v>
      </c>
      <c r="M3844" t="s">
        <v>14</v>
      </c>
      <c r="N3844" t="b">
        <v>0</v>
      </c>
      <c r="O3844" t="b">
        <v>0</v>
      </c>
    </row>
    <row r="3845" spans="1:15" x14ac:dyDescent="0.2">
      <c r="A3845">
        <v>4</v>
      </c>
      <c r="B3845">
        <v>82</v>
      </c>
      <c r="C3845">
        <v>0</v>
      </c>
      <c r="D3845">
        <v>0</v>
      </c>
      <c r="E3845">
        <v>17</v>
      </c>
      <c r="F3845">
        <v>269</v>
      </c>
      <c r="G3845">
        <v>3.4782608999999999E-2</v>
      </c>
      <c r="H3845">
        <f>G3845*100</f>
        <v>3.4782609</v>
      </c>
      <c r="I3845">
        <v>4.6376812000000003E-2</v>
      </c>
      <c r="J3845">
        <f>I3845*100</f>
        <v>4.6376812000000003</v>
      </c>
      <c r="K3845">
        <v>0</v>
      </c>
      <c r="L3845" t="s">
        <v>20</v>
      </c>
      <c r="M3845" t="s">
        <v>14</v>
      </c>
      <c r="N3845" t="b">
        <v>0</v>
      </c>
      <c r="O3845" t="b">
        <v>0</v>
      </c>
    </row>
    <row r="3846" spans="1:15" x14ac:dyDescent="0.2">
      <c r="A3846">
        <v>3</v>
      </c>
      <c r="B3846">
        <v>59</v>
      </c>
      <c r="C3846">
        <v>0</v>
      </c>
      <c r="D3846">
        <v>0</v>
      </c>
      <c r="E3846">
        <v>10</v>
      </c>
      <c r="F3846">
        <v>269</v>
      </c>
      <c r="G3846">
        <v>0</v>
      </c>
      <c r="H3846">
        <f>G3846*100</f>
        <v>0</v>
      </c>
      <c r="I3846">
        <v>1.8181817999999999E-2</v>
      </c>
      <c r="J3846">
        <f>I3846*100</f>
        <v>1.8181817999999998</v>
      </c>
      <c r="K3846">
        <v>50.387999999999998</v>
      </c>
      <c r="L3846" t="s">
        <v>17</v>
      </c>
      <c r="M3846" t="s">
        <v>15</v>
      </c>
      <c r="N3846" t="b">
        <v>1</v>
      </c>
      <c r="O3846" t="b">
        <v>1</v>
      </c>
    </row>
    <row r="3847" spans="1:15" x14ac:dyDescent="0.2">
      <c r="A3847">
        <v>12</v>
      </c>
      <c r="B3847">
        <v>238.4833333</v>
      </c>
      <c r="C3847">
        <v>0</v>
      </c>
      <c r="D3847">
        <v>0</v>
      </c>
      <c r="E3847">
        <v>13</v>
      </c>
      <c r="F3847">
        <v>269.23333330000003</v>
      </c>
      <c r="G3847">
        <v>0</v>
      </c>
      <c r="H3847">
        <f>G3847*100</f>
        <v>0</v>
      </c>
      <c r="I3847">
        <v>0.01</v>
      </c>
      <c r="J3847">
        <f>I3847*100</f>
        <v>1</v>
      </c>
      <c r="K3847">
        <v>0</v>
      </c>
      <c r="L3847" t="s">
        <v>24</v>
      </c>
      <c r="M3847" t="s">
        <v>15</v>
      </c>
      <c r="N3847" t="b">
        <v>0</v>
      </c>
      <c r="O3847" t="b">
        <v>0</v>
      </c>
    </row>
    <row r="3848" spans="1:15" x14ac:dyDescent="0.2">
      <c r="A3848">
        <v>0</v>
      </c>
      <c r="B3848">
        <v>0</v>
      </c>
      <c r="C3848">
        <v>0</v>
      </c>
      <c r="D3848">
        <v>0</v>
      </c>
      <c r="E3848">
        <v>6</v>
      </c>
      <c r="F3848">
        <v>269.25</v>
      </c>
      <c r="G3848">
        <v>0</v>
      </c>
      <c r="H3848">
        <f>G3848*100</f>
        <v>0</v>
      </c>
      <c r="I3848">
        <v>8.3333330000000001E-3</v>
      </c>
      <c r="J3848">
        <f>I3848*100</f>
        <v>0.83333330000000005</v>
      </c>
      <c r="K3848">
        <v>0</v>
      </c>
      <c r="L3848" t="s">
        <v>22</v>
      </c>
      <c r="M3848" t="s">
        <v>15</v>
      </c>
      <c r="N3848" t="b">
        <v>0</v>
      </c>
      <c r="O3848" t="b">
        <v>0</v>
      </c>
    </row>
    <row r="3849" spans="1:15" x14ac:dyDescent="0.2">
      <c r="A3849">
        <v>0</v>
      </c>
      <c r="B3849">
        <v>0</v>
      </c>
      <c r="C3849">
        <v>0</v>
      </c>
      <c r="D3849">
        <v>0</v>
      </c>
      <c r="E3849">
        <v>15</v>
      </c>
      <c r="F3849">
        <v>269.39999999999998</v>
      </c>
      <c r="G3849">
        <v>5.3333332999999997E-2</v>
      </c>
      <c r="H3849">
        <f>G3849*100</f>
        <v>5.3333332999999996</v>
      </c>
      <c r="I3849">
        <v>6.4444444000000004E-2</v>
      </c>
      <c r="J3849">
        <f>I3849*100</f>
        <v>6.4444444000000001</v>
      </c>
      <c r="K3849">
        <v>0</v>
      </c>
      <c r="L3849" t="s">
        <v>21</v>
      </c>
      <c r="M3849" t="s">
        <v>14</v>
      </c>
      <c r="N3849" t="b">
        <v>0</v>
      </c>
      <c r="O3849" t="b">
        <v>0</v>
      </c>
    </row>
    <row r="3850" spans="1:15" x14ac:dyDescent="0.2">
      <c r="A3850">
        <v>1</v>
      </c>
      <c r="B3850">
        <v>8</v>
      </c>
      <c r="C3850">
        <v>0</v>
      </c>
      <c r="D3850">
        <v>0</v>
      </c>
      <c r="E3850">
        <v>14</v>
      </c>
      <c r="F3850">
        <v>269.5</v>
      </c>
      <c r="G3850">
        <v>0</v>
      </c>
      <c r="H3850">
        <f>G3850*100</f>
        <v>0</v>
      </c>
      <c r="I3850">
        <v>1.9047618999999998E-2</v>
      </c>
      <c r="J3850">
        <f>I3850*100</f>
        <v>1.9047618999999998</v>
      </c>
      <c r="K3850">
        <v>0</v>
      </c>
      <c r="L3850" t="s">
        <v>16</v>
      </c>
      <c r="M3850" t="s">
        <v>14</v>
      </c>
      <c r="N3850" t="b">
        <v>0</v>
      </c>
      <c r="O3850" t="b">
        <v>0</v>
      </c>
    </row>
    <row r="3851" spans="1:15" x14ac:dyDescent="0.2">
      <c r="A3851">
        <v>6</v>
      </c>
      <c r="B3851">
        <v>104</v>
      </c>
      <c r="C3851">
        <v>1</v>
      </c>
      <c r="D3851">
        <v>0</v>
      </c>
      <c r="E3851">
        <v>14</v>
      </c>
      <c r="F3851">
        <v>269.5</v>
      </c>
      <c r="G3851">
        <v>0</v>
      </c>
      <c r="H3851">
        <f>G3851*100</f>
        <v>0</v>
      </c>
      <c r="I3851">
        <v>2.1568627E-2</v>
      </c>
      <c r="J3851">
        <f>I3851*100</f>
        <v>2.1568627</v>
      </c>
      <c r="K3851">
        <v>0</v>
      </c>
      <c r="L3851" t="s">
        <v>16</v>
      </c>
      <c r="M3851" t="s">
        <v>14</v>
      </c>
      <c r="N3851" t="b">
        <v>0</v>
      </c>
      <c r="O3851" t="b">
        <v>0</v>
      </c>
    </row>
    <row r="3852" spans="1:15" x14ac:dyDescent="0.2">
      <c r="A3852">
        <v>5</v>
      </c>
      <c r="B3852">
        <v>154.19999999999999</v>
      </c>
      <c r="C3852">
        <v>0</v>
      </c>
      <c r="D3852">
        <v>0</v>
      </c>
      <c r="E3852">
        <v>12</v>
      </c>
      <c r="F3852">
        <v>269.5357143</v>
      </c>
      <c r="G3852">
        <v>4.4444439999999997E-3</v>
      </c>
      <c r="H3852">
        <f>G3852*100</f>
        <v>0.44444439999999996</v>
      </c>
      <c r="I3852">
        <v>6.1111109999999998E-3</v>
      </c>
      <c r="J3852">
        <f>I3852*100</f>
        <v>0.61111110000000002</v>
      </c>
      <c r="K3852">
        <v>0</v>
      </c>
      <c r="L3852" t="s">
        <v>21</v>
      </c>
      <c r="M3852" t="s">
        <v>14</v>
      </c>
      <c r="N3852" t="b">
        <v>0</v>
      </c>
      <c r="O3852" t="b">
        <v>0</v>
      </c>
    </row>
    <row r="3853" spans="1:15" x14ac:dyDescent="0.2">
      <c r="A3853">
        <v>3</v>
      </c>
      <c r="B3853">
        <v>64.5</v>
      </c>
      <c r="C3853">
        <v>0</v>
      </c>
      <c r="D3853">
        <v>0</v>
      </c>
      <c r="E3853">
        <v>17</v>
      </c>
      <c r="F3853">
        <v>269.68333330000002</v>
      </c>
      <c r="G3853">
        <v>0</v>
      </c>
      <c r="H3853">
        <f>G3853*100</f>
        <v>0</v>
      </c>
      <c r="I3853">
        <v>3.7037039999999999E-3</v>
      </c>
      <c r="J3853">
        <f>I3853*100</f>
        <v>0.37037039999999999</v>
      </c>
      <c r="K3853">
        <v>0</v>
      </c>
      <c r="L3853" t="s">
        <v>22</v>
      </c>
      <c r="M3853" t="s">
        <v>14</v>
      </c>
      <c r="N3853" t="b">
        <v>0</v>
      </c>
      <c r="O3853" t="b">
        <v>0</v>
      </c>
    </row>
    <row r="3854" spans="1:15" x14ac:dyDescent="0.2">
      <c r="A3854">
        <v>0</v>
      </c>
      <c r="B3854">
        <v>0</v>
      </c>
      <c r="C3854">
        <v>0</v>
      </c>
      <c r="D3854">
        <v>0</v>
      </c>
      <c r="E3854">
        <v>9</v>
      </c>
      <c r="F3854">
        <v>269.7</v>
      </c>
      <c r="G3854">
        <v>0</v>
      </c>
      <c r="H3854">
        <f>G3854*100</f>
        <v>0</v>
      </c>
      <c r="I3854">
        <v>3.3333333E-2</v>
      </c>
      <c r="J3854">
        <f>I3854*100</f>
        <v>3.3333333000000001</v>
      </c>
      <c r="K3854">
        <v>0</v>
      </c>
      <c r="L3854" t="s">
        <v>24</v>
      </c>
      <c r="M3854" t="s">
        <v>15</v>
      </c>
      <c r="N3854" t="b">
        <v>0</v>
      </c>
      <c r="O3854" t="b">
        <v>0</v>
      </c>
    </row>
    <row r="3855" spans="1:15" x14ac:dyDescent="0.2">
      <c r="A3855">
        <v>0</v>
      </c>
      <c r="B3855">
        <v>0</v>
      </c>
      <c r="C3855">
        <v>0</v>
      </c>
      <c r="D3855">
        <v>0</v>
      </c>
      <c r="E3855">
        <v>9</v>
      </c>
      <c r="F3855">
        <v>269.75</v>
      </c>
      <c r="G3855">
        <v>2.2222222E-2</v>
      </c>
      <c r="H3855">
        <f>G3855*100</f>
        <v>2.2222222</v>
      </c>
      <c r="I3855">
        <v>4.8148148000000002E-2</v>
      </c>
      <c r="J3855">
        <f>I3855*100</f>
        <v>4.8148148000000006</v>
      </c>
      <c r="K3855">
        <v>0</v>
      </c>
      <c r="L3855" t="s">
        <v>24</v>
      </c>
      <c r="M3855" t="s">
        <v>14</v>
      </c>
      <c r="N3855" t="b">
        <v>0</v>
      </c>
      <c r="O3855" t="b">
        <v>0</v>
      </c>
    </row>
    <row r="3856" spans="1:15" x14ac:dyDescent="0.2">
      <c r="A3856">
        <v>2</v>
      </c>
      <c r="B3856">
        <v>78</v>
      </c>
      <c r="C3856">
        <v>0</v>
      </c>
      <c r="D3856">
        <v>0</v>
      </c>
      <c r="E3856">
        <v>15</v>
      </c>
      <c r="F3856">
        <v>269.75</v>
      </c>
      <c r="G3856">
        <v>0</v>
      </c>
      <c r="H3856">
        <f>G3856*100</f>
        <v>0</v>
      </c>
      <c r="I3856">
        <v>1.3333332999999999E-2</v>
      </c>
      <c r="J3856">
        <f>I3856*100</f>
        <v>1.3333332999999998</v>
      </c>
      <c r="K3856">
        <v>22.738</v>
      </c>
      <c r="L3856" t="s">
        <v>17</v>
      </c>
      <c r="M3856" t="s">
        <v>15</v>
      </c>
      <c r="N3856" t="b">
        <v>0</v>
      </c>
      <c r="O3856" t="b">
        <v>1</v>
      </c>
    </row>
    <row r="3857" spans="1:15" x14ac:dyDescent="0.2">
      <c r="A3857">
        <v>5</v>
      </c>
      <c r="B3857">
        <v>81.2</v>
      </c>
      <c r="C3857">
        <v>0</v>
      </c>
      <c r="D3857">
        <v>0</v>
      </c>
      <c r="E3857">
        <v>23</v>
      </c>
      <c r="F3857">
        <v>269.90181819999998</v>
      </c>
      <c r="G3857">
        <v>0</v>
      </c>
      <c r="H3857">
        <f>G3857*100</f>
        <v>0</v>
      </c>
      <c r="I3857">
        <v>8.0000000000000002E-3</v>
      </c>
      <c r="J3857">
        <f>I3857*100</f>
        <v>0.8</v>
      </c>
      <c r="K3857">
        <v>0</v>
      </c>
      <c r="L3857" t="s">
        <v>22</v>
      </c>
      <c r="M3857" t="s">
        <v>15</v>
      </c>
      <c r="N3857" t="b">
        <v>0</v>
      </c>
      <c r="O3857" t="b">
        <v>0</v>
      </c>
    </row>
    <row r="3858" spans="1:15" x14ac:dyDescent="0.2">
      <c r="A3858">
        <v>1</v>
      </c>
      <c r="B3858">
        <v>9</v>
      </c>
      <c r="C3858">
        <v>0</v>
      </c>
      <c r="D3858">
        <v>0</v>
      </c>
      <c r="E3858">
        <v>11</v>
      </c>
      <c r="F3858">
        <v>269.95999999999998</v>
      </c>
      <c r="G3858">
        <v>0</v>
      </c>
      <c r="H3858">
        <f>G3858*100</f>
        <v>0</v>
      </c>
      <c r="I3858">
        <v>6.6666670000000003E-3</v>
      </c>
      <c r="J3858">
        <f>I3858*100</f>
        <v>0.66666670000000006</v>
      </c>
      <c r="K3858">
        <v>0</v>
      </c>
      <c r="L3858" t="s">
        <v>20</v>
      </c>
      <c r="M3858" t="s">
        <v>14</v>
      </c>
      <c r="N3858" t="b">
        <v>0</v>
      </c>
      <c r="O3858" t="b">
        <v>0</v>
      </c>
    </row>
    <row r="3859" spans="1:15" x14ac:dyDescent="0.2">
      <c r="A3859">
        <v>0</v>
      </c>
      <c r="B3859">
        <v>0</v>
      </c>
      <c r="C3859">
        <v>0</v>
      </c>
      <c r="D3859">
        <v>0</v>
      </c>
      <c r="E3859">
        <v>4</v>
      </c>
      <c r="F3859">
        <v>270</v>
      </c>
      <c r="G3859">
        <v>0</v>
      </c>
      <c r="H3859">
        <f>G3859*100</f>
        <v>0</v>
      </c>
      <c r="I3859">
        <v>1.6666667E-2</v>
      </c>
      <c r="J3859">
        <f>I3859*100</f>
        <v>1.6666666999999999</v>
      </c>
      <c r="K3859">
        <v>0</v>
      </c>
      <c r="L3859" t="s">
        <v>13</v>
      </c>
      <c r="M3859" t="s">
        <v>14</v>
      </c>
      <c r="N3859" t="b">
        <v>0</v>
      </c>
      <c r="O3859" t="b">
        <v>0</v>
      </c>
    </row>
    <row r="3860" spans="1:15" x14ac:dyDescent="0.2">
      <c r="A3860">
        <v>4</v>
      </c>
      <c r="B3860">
        <v>84</v>
      </c>
      <c r="C3860">
        <v>0</v>
      </c>
      <c r="D3860">
        <v>0</v>
      </c>
      <c r="E3860">
        <v>21</v>
      </c>
      <c r="F3860">
        <v>270</v>
      </c>
      <c r="G3860">
        <v>0</v>
      </c>
      <c r="H3860">
        <f>G3860*100</f>
        <v>0</v>
      </c>
      <c r="I3860">
        <v>2.380952E-3</v>
      </c>
      <c r="J3860">
        <f>I3860*100</f>
        <v>0.23809520000000001</v>
      </c>
      <c r="K3860">
        <v>0</v>
      </c>
      <c r="L3860" t="s">
        <v>16</v>
      </c>
      <c r="M3860" t="s">
        <v>14</v>
      </c>
      <c r="N3860" t="b">
        <v>0</v>
      </c>
      <c r="O3860" t="b">
        <v>0</v>
      </c>
    </row>
    <row r="3861" spans="1:15" x14ac:dyDescent="0.2">
      <c r="A3861">
        <v>0</v>
      </c>
      <c r="B3861">
        <v>0</v>
      </c>
      <c r="C3861">
        <v>0</v>
      </c>
      <c r="D3861">
        <v>0</v>
      </c>
      <c r="E3861">
        <v>10</v>
      </c>
      <c r="F3861">
        <v>270</v>
      </c>
      <c r="G3861">
        <v>0</v>
      </c>
      <c r="H3861">
        <f>G3861*100</f>
        <v>0</v>
      </c>
      <c r="I3861">
        <v>4.0000000000000001E-3</v>
      </c>
      <c r="J3861">
        <f>I3861*100</f>
        <v>0.4</v>
      </c>
      <c r="K3861">
        <v>0</v>
      </c>
      <c r="L3861" t="s">
        <v>16</v>
      </c>
      <c r="M3861" t="s">
        <v>14</v>
      </c>
      <c r="N3861" t="b">
        <v>0</v>
      </c>
      <c r="O3861" t="b">
        <v>0</v>
      </c>
    </row>
    <row r="3862" spans="1:15" x14ac:dyDescent="0.2">
      <c r="A3862">
        <v>0</v>
      </c>
      <c r="B3862">
        <v>0</v>
      </c>
      <c r="C3862">
        <v>0</v>
      </c>
      <c r="D3862">
        <v>0</v>
      </c>
      <c r="E3862">
        <v>15</v>
      </c>
      <c r="F3862">
        <v>270</v>
      </c>
      <c r="G3862">
        <v>2.8571428999999999E-2</v>
      </c>
      <c r="H3862">
        <f>G3862*100</f>
        <v>2.8571428999999999</v>
      </c>
      <c r="I3862">
        <v>3.5714285999999998E-2</v>
      </c>
      <c r="J3862">
        <f>I3862*100</f>
        <v>3.5714286</v>
      </c>
      <c r="K3862">
        <v>0</v>
      </c>
      <c r="L3862" t="s">
        <v>16</v>
      </c>
      <c r="M3862" t="s">
        <v>14</v>
      </c>
      <c r="N3862" t="b">
        <v>0</v>
      </c>
      <c r="O3862" t="b">
        <v>0</v>
      </c>
    </row>
    <row r="3863" spans="1:15" x14ac:dyDescent="0.2">
      <c r="A3863">
        <v>0</v>
      </c>
      <c r="B3863">
        <v>0</v>
      </c>
      <c r="C3863">
        <v>0</v>
      </c>
      <c r="D3863">
        <v>0</v>
      </c>
      <c r="E3863">
        <v>6</v>
      </c>
      <c r="F3863">
        <v>270.2142857</v>
      </c>
      <c r="G3863">
        <v>0</v>
      </c>
      <c r="H3863">
        <f>G3863*100</f>
        <v>0</v>
      </c>
      <c r="I3863">
        <v>3.7499999999999999E-2</v>
      </c>
      <c r="J3863">
        <f>I3863*100</f>
        <v>3.75</v>
      </c>
      <c r="K3863">
        <v>0</v>
      </c>
      <c r="L3863" t="s">
        <v>17</v>
      </c>
      <c r="M3863" t="s">
        <v>14</v>
      </c>
      <c r="N3863" t="b">
        <v>0</v>
      </c>
      <c r="O3863" t="b">
        <v>0</v>
      </c>
    </row>
    <row r="3864" spans="1:15" x14ac:dyDescent="0.2">
      <c r="A3864">
        <v>4</v>
      </c>
      <c r="B3864">
        <v>56</v>
      </c>
      <c r="C3864">
        <v>0</v>
      </c>
      <c r="D3864">
        <v>0</v>
      </c>
      <c r="E3864">
        <v>31</v>
      </c>
      <c r="F3864">
        <v>270.4916667</v>
      </c>
      <c r="G3864">
        <v>0</v>
      </c>
      <c r="H3864">
        <f>G3864*100</f>
        <v>0</v>
      </c>
      <c r="I3864">
        <v>2.3437499999999999E-3</v>
      </c>
      <c r="J3864">
        <f>I3864*100</f>
        <v>0.234375</v>
      </c>
      <c r="K3864">
        <v>0</v>
      </c>
      <c r="L3864" t="s">
        <v>16</v>
      </c>
      <c r="M3864" t="s">
        <v>14</v>
      </c>
      <c r="N3864" t="b">
        <v>0</v>
      </c>
      <c r="O3864" t="b">
        <v>0</v>
      </c>
    </row>
    <row r="3865" spans="1:15" x14ac:dyDescent="0.2">
      <c r="A3865">
        <v>4</v>
      </c>
      <c r="B3865">
        <v>175</v>
      </c>
      <c r="C3865">
        <v>0</v>
      </c>
      <c r="D3865">
        <v>0</v>
      </c>
      <c r="E3865">
        <v>15</v>
      </c>
      <c r="F3865">
        <v>270.5</v>
      </c>
      <c r="G3865">
        <v>0</v>
      </c>
      <c r="H3865">
        <f>G3865*100</f>
        <v>0</v>
      </c>
      <c r="I3865">
        <v>6.6666670000000003E-3</v>
      </c>
      <c r="J3865">
        <f>I3865*100</f>
        <v>0.66666670000000006</v>
      </c>
      <c r="K3865">
        <v>0</v>
      </c>
      <c r="L3865" t="s">
        <v>16</v>
      </c>
      <c r="M3865" t="s">
        <v>14</v>
      </c>
      <c r="N3865" t="b">
        <v>0</v>
      </c>
      <c r="O3865" t="b">
        <v>0</v>
      </c>
    </row>
    <row r="3866" spans="1:15" x14ac:dyDescent="0.2">
      <c r="A3866">
        <v>3</v>
      </c>
      <c r="B3866">
        <v>46</v>
      </c>
      <c r="C3866">
        <v>3</v>
      </c>
      <c r="D3866">
        <v>53.5</v>
      </c>
      <c r="E3866">
        <v>15</v>
      </c>
      <c r="F3866">
        <v>270.57142859999999</v>
      </c>
      <c r="G3866">
        <v>4.2105262999999997E-2</v>
      </c>
      <c r="H3866">
        <f>G3866*100</f>
        <v>4.2105262999999997</v>
      </c>
      <c r="I3866">
        <v>6.9736841999999993E-2</v>
      </c>
      <c r="J3866">
        <f>I3866*100</f>
        <v>6.9736841999999992</v>
      </c>
      <c r="K3866">
        <v>12.152105260000001</v>
      </c>
      <c r="L3866" t="s">
        <v>17</v>
      </c>
      <c r="M3866" t="s">
        <v>14</v>
      </c>
      <c r="N3866" t="b">
        <v>1</v>
      </c>
      <c r="O3866" t="b">
        <v>0</v>
      </c>
    </row>
    <row r="3867" spans="1:15" x14ac:dyDescent="0.2">
      <c r="A3867">
        <v>0</v>
      </c>
      <c r="B3867">
        <v>0</v>
      </c>
      <c r="C3867">
        <v>0</v>
      </c>
      <c r="D3867">
        <v>0</v>
      </c>
      <c r="E3867">
        <v>5</v>
      </c>
      <c r="F3867">
        <v>270.58333329999999</v>
      </c>
      <c r="G3867">
        <v>0.04</v>
      </c>
      <c r="H3867">
        <f>G3867*100</f>
        <v>4</v>
      </c>
      <c r="I3867">
        <v>7.0000000000000007E-2</v>
      </c>
      <c r="J3867">
        <f>I3867*100</f>
        <v>7.0000000000000009</v>
      </c>
      <c r="K3867">
        <v>0</v>
      </c>
      <c r="L3867" t="s">
        <v>24</v>
      </c>
      <c r="M3867" t="s">
        <v>14</v>
      </c>
      <c r="N3867" t="b">
        <v>1</v>
      </c>
      <c r="O3867" t="b">
        <v>0</v>
      </c>
    </row>
    <row r="3868" spans="1:15" x14ac:dyDescent="0.2">
      <c r="A3868">
        <v>0</v>
      </c>
      <c r="B3868">
        <v>0</v>
      </c>
      <c r="C3868">
        <v>0</v>
      </c>
      <c r="D3868">
        <v>0</v>
      </c>
      <c r="E3868">
        <v>7</v>
      </c>
      <c r="F3868">
        <v>270.75</v>
      </c>
      <c r="G3868">
        <v>0</v>
      </c>
      <c r="H3868">
        <f>G3868*100</f>
        <v>0</v>
      </c>
      <c r="I3868">
        <v>5.7142856999999998E-2</v>
      </c>
      <c r="J3868">
        <f>I3868*100</f>
        <v>5.7142856999999996</v>
      </c>
      <c r="K3868">
        <v>0</v>
      </c>
      <c r="L3868" t="s">
        <v>24</v>
      </c>
      <c r="M3868" t="s">
        <v>14</v>
      </c>
      <c r="N3868" t="b">
        <v>1</v>
      </c>
      <c r="O3868" t="b">
        <v>0</v>
      </c>
    </row>
    <row r="3869" spans="1:15" x14ac:dyDescent="0.2">
      <c r="A3869">
        <v>1</v>
      </c>
      <c r="B3869">
        <v>54.4</v>
      </c>
      <c r="C3869">
        <v>0</v>
      </c>
      <c r="D3869">
        <v>0</v>
      </c>
      <c r="E3869">
        <v>6</v>
      </c>
      <c r="F3869">
        <v>270.89999999999998</v>
      </c>
      <c r="G3869">
        <v>0</v>
      </c>
      <c r="H3869">
        <f>G3869*100</f>
        <v>0</v>
      </c>
      <c r="I3869">
        <v>1.4285714E-2</v>
      </c>
      <c r="J3869">
        <f>I3869*100</f>
        <v>1.4285714</v>
      </c>
      <c r="K3869">
        <v>0</v>
      </c>
      <c r="L3869" t="s">
        <v>18</v>
      </c>
      <c r="M3869" t="s">
        <v>15</v>
      </c>
      <c r="N3869" t="b">
        <v>0</v>
      </c>
      <c r="O3869" t="b">
        <v>0</v>
      </c>
    </row>
    <row r="3870" spans="1:15" x14ac:dyDescent="0.2">
      <c r="A3870">
        <v>1</v>
      </c>
      <c r="B3870">
        <v>5</v>
      </c>
      <c r="C3870">
        <v>0</v>
      </c>
      <c r="D3870">
        <v>0</v>
      </c>
      <c r="E3870">
        <v>13</v>
      </c>
      <c r="F3870">
        <v>271</v>
      </c>
      <c r="G3870">
        <v>0</v>
      </c>
      <c r="H3870">
        <f>G3870*100</f>
        <v>0</v>
      </c>
      <c r="I3870">
        <v>3.5714290000000001E-3</v>
      </c>
      <c r="J3870">
        <f>I3870*100</f>
        <v>0.35714289999999999</v>
      </c>
      <c r="K3870">
        <v>0</v>
      </c>
      <c r="L3870" t="s">
        <v>16</v>
      </c>
      <c r="M3870" t="s">
        <v>15</v>
      </c>
      <c r="N3870" t="b">
        <v>1</v>
      </c>
      <c r="O3870" t="b">
        <v>0</v>
      </c>
    </row>
    <row r="3871" spans="1:15" x14ac:dyDescent="0.2">
      <c r="A3871">
        <v>2</v>
      </c>
      <c r="B3871">
        <v>28.2</v>
      </c>
      <c r="C3871">
        <v>0</v>
      </c>
      <c r="D3871">
        <v>0</v>
      </c>
      <c r="E3871">
        <v>12</v>
      </c>
      <c r="F3871">
        <v>271</v>
      </c>
      <c r="G3871">
        <v>0</v>
      </c>
      <c r="H3871">
        <f>G3871*100</f>
        <v>0</v>
      </c>
      <c r="I3871">
        <v>1.4285714E-2</v>
      </c>
      <c r="J3871">
        <f>I3871*100</f>
        <v>1.4285714</v>
      </c>
      <c r="K3871">
        <v>0</v>
      </c>
      <c r="L3871" t="s">
        <v>21</v>
      </c>
      <c r="M3871" t="s">
        <v>14</v>
      </c>
      <c r="N3871" t="b">
        <v>0</v>
      </c>
      <c r="O3871" t="b">
        <v>0</v>
      </c>
    </row>
    <row r="3872" spans="1:15" x14ac:dyDescent="0.2">
      <c r="A3872">
        <v>0</v>
      </c>
      <c r="B3872">
        <v>0</v>
      </c>
      <c r="C3872">
        <v>0</v>
      </c>
      <c r="D3872">
        <v>0</v>
      </c>
      <c r="E3872">
        <v>11</v>
      </c>
      <c r="F3872">
        <v>271</v>
      </c>
      <c r="G3872">
        <v>1.8181817999999999E-2</v>
      </c>
      <c r="H3872">
        <f>G3872*100</f>
        <v>1.8181817999999998</v>
      </c>
      <c r="I3872">
        <v>3.6363635999999998E-2</v>
      </c>
      <c r="J3872">
        <f>I3872*100</f>
        <v>3.6363635999999997</v>
      </c>
      <c r="K3872">
        <v>0</v>
      </c>
      <c r="L3872" t="s">
        <v>22</v>
      </c>
      <c r="M3872" t="s">
        <v>14</v>
      </c>
      <c r="N3872" t="b">
        <v>0</v>
      </c>
      <c r="O3872" t="b">
        <v>0</v>
      </c>
    </row>
    <row r="3873" spans="1:15" x14ac:dyDescent="0.2">
      <c r="A3873">
        <v>1</v>
      </c>
      <c r="B3873">
        <v>3</v>
      </c>
      <c r="C3873">
        <v>0</v>
      </c>
      <c r="D3873">
        <v>0</v>
      </c>
      <c r="E3873">
        <v>28</v>
      </c>
      <c r="F3873">
        <v>271.125</v>
      </c>
      <c r="G3873">
        <v>0</v>
      </c>
      <c r="H3873">
        <f>G3873*100</f>
        <v>0</v>
      </c>
      <c r="I3873">
        <v>2.5641029999999999E-3</v>
      </c>
      <c r="J3873">
        <f>I3873*100</f>
        <v>0.25641029999999998</v>
      </c>
      <c r="K3873">
        <v>0</v>
      </c>
      <c r="L3873" t="s">
        <v>17</v>
      </c>
      <c r="M3873" t="s">
        <v>15</v>
      </c>
      <c r="N3873" t="b">
        <v>0</v>
      </c>
      <c r="O3873" t="b">
        <v>0</v>
      </c>
    </row>
    <row r="3874" spans="1:15" x14ac:dyDescent="0.2">
      <c r="A3874">
        <v>0</v>
      </c>
      <c r="B3874">
        <v>0</v>
      </c>
      <c r="C3874">
        <v>3</v>
      </c>
      <c r="D3874">
        <v>34</v>
      </c>
      <c r="E3874">
        <v>18</v>
      </c>
      <c r="F3874">
        <v>271.16666670000001</v>
      </c>
      <c r="G3874">
        <v>0</v>
      </c>
      <c r="H3874">
        <f>G3874*100</f>
        <v>0</v>
      </c>
      <c r="I3874">
        <v>9.5238100000000006E-3</v>
      </c>
      <c r="J3874">
        <f>I3874*100</f>
        <v>0.95238100000000003</v>
      </c>
      <c r="K3874">
        <v>0</v>
      </c>
      <c r="L3874" t="s">
        <v>22</v>
      </c>
      <c r="M3874" t="s">
        <v>15</v>
      </c>
      <c r="N3874" t="b">
        <v>0</v>
      </c>
      <c r="O3874" t="b">
        <v>0</v>
      </c>
    </row>
    <row r="3875" spans="1:15" x14ac:dyDescent="0.2">
      <c r="A3875">
        <v>3</v>
      </c>
      <c r="B3875">
        <v>150</v>
      </c>
      <c r="C3875">
        <v>0</v>
      </c>
      <c r="D3875">
        <v>0</v>
      </c>
      <c r="E3875">
        <v>12</v>
      </c>
      <c r="F3875">
        <v>271.33333329999999</v>
      </c>
      <c r="G3875">
        <v>0</v>
      </c>
      <c r="H3875">
        <f>G3875*100</f>
        <v>0</v>
      </c>
      <c r="I3875">
        <v>1.4285714E-2</v>
      </c>
      <c r="J3875">
        <f>I3875*100</f>
        <v>1.4285714</v>
      </c>
      <c r="K3875">
        <v>0</v>
      </c>
      <c r="L3875" t="s">
        <v>16</v>
      </c>
      <c r="M3875" t="s">
        <v>15</v>
      </c>
      <c r="N3875" t="b">
        <v>0</v>
      </c>
      <c r="O3875" t="b">
        <v>0</v>
      </c>
    </row>
    <row r="3876" spans="1:15" x14ac:dyDescent="0.2">
      <c r="A3876">
        <v>0</v>
      </c>
      <c r="B3876">
        <v>0</v>
      </c>
      <c r="C3876">
        <v>0</v>
      </c>
      <c r="D3876">
        <v>0</v>
      </c>
      <c r="E3876">
        <v>4</v>
      </c>
      <c r="F3876">
        <v>271.46666670000002</v>
      </c>
      <c r="G3876">
        <v>0</v>
      </c>
      <c r="H3876">
        <f>G3876*100</f>
        <v>0</v>
      </c>
      <c r="I3876">
        <v>2.1428571E-2</v>
      </c>
      <c r="J3876">
        <f>I3876*100</f>
        <v>2.1428571000000001</v>
      </c>
      <c r="K3876">
        <v>0</v>
      </c>
      <c r="L3876" t="s">
        <v>20</v>
      </c>
      <c r="M3876" t="s">
        <v>14</v>
      </c>
      <c r="N3876" t="b">
        <v>0</v>
      </c>
      <c r="O3876" t="b">
        <v>0</v>
      </c>
    </row>
    <row r="3877" spans="1:15" x14ac:dyDescent="0.2">
      <c r="A3877">
        <v>0</v>
      </c>
      <c r="B3877">
        <v>0</v>
      </c>
      <c r="C3877">
        <v>0</v>
      </c>
      <c r="D3877">
        <v>0</v>
      </c>
      <c r="E3877">
        <v>7</v>
      </c>
      <c r="F3877">
        <v>271.5</v>
      </c>
      <c r="G3877">
        <v>0</v>
      </c>
      <c r="H3877">
        <f>G3877*100</f>
        <v>0</v>
      </c>
      <c r="I3877">
        <v>2.8571428999999999E-2</v>
      </c>
      <c r="J3877">
        <f>I3877*100</f>
        <v>2.8571428999999999</v>
      </c>
      <c r="K3877">
        <v>0</v>
      </c>
      <c r="L3877" t="s">
        <v>22</v>
      </c>
      <c r="M3877" t="s">
        <v>14</v>
      </c>
      <c r="N3877" t="b">
        <v>0</v>
      </c>
      <c r="O3877" t="b">
        <v>0</v>
      </c>
    </row>
    <row r="3878" spans="1:15" x14ac:dyDescent="0.2">
      <c r="A3878">
        <v>1</v>
      </c>
      <c r="B3878">
        <v>10</v>
      </c>
      <c r="C3878">
        <v>0</v>
      </c>
      <c r="D3878">
        <v>0</v>
      </c>
      <c r="E3878">
        <v>23</v>
      </c>
      <c r="F3878">
        <v>271.57857139999999</v>
      </c>
      <c r="G3878">
        <v>0</v>
      </c>
      <c r="H3878">
        <f>G3878*100</f>
        <v>0</v>
      </c>
      <c r="I3878">
        <v>8.3333330000000001E-3</v>
      </c>
      <c r="J3878">
        <f>I3878*100</f>
        <v>0.83333330000000005</v>
      </c>
      <c r="K3878">
        <v>0</v>
      </c>
      <c r="L3878" t="s">
        <v>21</v>
      </c>
      <c r="M3878" t="s">
        <v>14</v>
      </c>
      <c r="N3878" t="b">
        <v>0</v>
      </c>
      <c r="O3878" t="b">
        <v>0</v>
      </c>
    </row>
    <row r="3879" spans="1:15" x14ac:dyDescent="0.2">
      <c r="A3879">
        <v>1</v>
      </c>
      <c r="B3879">
        <v>3</v>
      </c>
      <c r="C3879">
        <v>0</v>
      </c>
      <c r="D3879">
        <v>0</v>
      </c>
      <c r="E3879">
        <v>11</v>
      </c>
      <c r="F3879">
        <v>271.71666670000002</v>
      </c>
      <c r="G3879">
        <v>0</v>
      </c>
      <c r="H3879">
        <f>G3879*100</f>
        <v>0</v>
      </c>
      <c r="I3879">
        <v>1.6666667E-2</v>
      </c>
      <c r="J3879">
        <f>I3879*100</f>
        <v>1.6666666999999999</v>
      </c>
      <c r="K3879">
        <v>0</v>
      </c>
      <c r="L3879" t="s">
        <v>16</v>
      </c>
      <c r="M3879" t="s">
        <v>14</v>
      </c>
      <c r="N3879" t="b">
        <v>1</v>
      </c>
      <c r="O3879" t="b">
        <v>0</v>
      </c>
    </row>
    <row r="3880" spans="1:15" x14ac:dyDescent="0.2">
      <c r="A3880">
        <v>1</v>
      </c>
      <c r="B3880">
        <v>174</v>
      </c>
      <c r="C3880">
        <v>0</v>
      </c>
      <c r="D3880">
        <v>0</v>
      </c>
      <c r="E3880">
        <v>9</v>
      </c>
      <c r="F3880">
        <v>272</v>
      </c>
      <c r="G3880">
        <v>1.3333332999999999E-2</v>
      </c>
      <c r="H3880">
        <f>G3880*100</f>
        <v>1.3333332999999998</v>
      </c>
      <c r="I3880">
        <v>7.3333333000000001E-2</v>
      </c>
      <c r="J3880">
        <f>I3880*100</f>
        <v>7.3333332999999996</v>
      </c>
      <c r="K3880">
        <v>0</v>
      </c>
      <c r="L3880" t="s">
        <v>17</v>
      </c>
      <c r="M3880" t="s">
        <v>14</v>
      </c>
      <c r="N3880" t="b">
        <v>0</v>
      </c>
      <c r="O3880" t="b">
        <v>0</v>
      </c>
    </row>
    <row r="3881" spans="1:15" x14ac:dyDescent="0.2">
      <c r="A3881">
        <v>0</v>
      </c>
      <c r="B3881">
        <v>0</v>
      </c>
      <c r="C3881">
        <v>0</v>
      </c>
      <c r="D3881">
        <v>0</v>
      </c>
      <c r="E3881">
        <v>24</v>
      </c>
      <c r="F3881">
        <v>272</v>
      </c>
      <c r="G3881">
        <v>5.6000000000000001E-2</v>
      </c>
      <c r="H3881">
        <f>G3881*100</f>
        <v>5.6000000000000005</v>
      </c>
      <c r="I3881">
        <v>9.0666667000000006E-2</v>
      </c>
      <c r="J3881">
        <f>I3881*100</f>
        <v>9.0666667000000007</v>
      </c>
      <c r="K3881">
        <v>0</v>
      </c>
      <c r="L3881" t="s">
        <v>17</v>
      </c>
      <c r="M3881" t="s">
        <v>14</v>
      </c>
      <c r="N3881" t="b">
        <v>0</v>
      </c>
      <c r="O3881" t="b">
        <v>0</v>
      </c>
    </row>
    <row r="3882" spans="1:15" x14ac:dyDescent="0.2">
      <c r="A3882">
        <v>0</v>
      </c>
      <c r="B3882">
        <v>0</v>
      </c>
      <c r="C3882">
        <v>0</v>
      </c>
      <c r="D3882">
        <v>0</v>
      </c>
      <c r="E3882">
        <v>11</v>
      </c>
      <c r="F3882">
        <v>272</v>
      </c>
      <c r="G3882">
        <v>0</v>
      </c>
      <c r="H3882">
        <f>G3882*100</f>
        <v>0</v>
      </c>
      <c r="I3882">
        <v>1.6666667E-2</v>
      </c>
      <c r="J3882">
        <f>I3882*100</f>
        <v>1.6666666999999999</v>
      </c>
      <c r="K3882">
        <v>0</v>
      </c>
      <c r="L3882" t="s">
        <v>17</v>
      </c>
      <c r="M3882" t="s">
        <v>14</v>
      </c>
      <c r="N3882" t="b">
        <v>0</v>
      </c>
      <c r="O3882" t="b">
        <v>0</v>
      </c>
    </row>
    <row r="3883" spans="1:15" x14ac:dyDescent="0.2">
      <c r="A3883">
        <v>1</v>
      </c>
      <c r="B3883">
        <v>149.19999999999999</v>
      </c>
      <c r="C3883">
        <v>0</v>
      </c>
      <c r="D3883">
        <v>0</v>
      </c>
      <c r="E3883">
        <v>13</v>
      </c>
      <c r="F3883">
        <v>272.0083333</v>
      </c>
      <c r="G3883">
        <v>0</v>
      </c>
      <c r="H3883">
        <f>G3883*100</f>
        <v>0</v>
      </c>
      <c r="I3883">
        <v>1.4285714E-2</v>
      </c>
      <c r="J3883">
        <f>I3883*100</f>
        <v>1.4285714</v>
      </c>
      <c r="K3883">
        <v>82.021435999999994</v>
      </c>
      <c r="L3883" t="s">
        <v>18</v>
      </c>
      <c r="M3883" t="s">
        <v>14</v>
      </c>
      <c r="N3883" t="b">
        <v>0</v>
      </c>
      <c r="O3883" t="b">
        <v>1</v>
      </c>
    </row>
    <row r="3884" spans="1:15" x14ac:dyDescent="0.2">
      <c r="A3884">
        <v>0</v>
      </c>
      <c r="B3884">
        <v>0</v>
      </c>
      <c r="C3884">
        <v>0</v>
      </c>
      <c r="D3884">
        <v>0</v>
      </c>
      <c r="E3884">
        <v>14</v>
      </c>
      <c r="F3884">
        <v>272.16666670000001</v>
      </c>
      <c r="G3884">
        <v>0</v>
      </c>
      <c r="H3884">
        <f>G3884*100</f>
        <v>0</v>
      </c>
      <c r="I3884">
        <v>2.5000000000000001E-2</v>
      </c>
      <c r="J3884">
        <f>I3884*100</f>
        <v>2.5</v>
      </c>
      <c r="K3884">
        <v>0</v>
      </c>
      <c r="L3884" t="s">
        <v>24</v>
      </c>
      <c r="M3884" t="s">
        <v>14</v>
      </c>
      <c r="N3884" t="b">
        <v>0</v>
      </c>
      <c r="O3884" t="b">
        <v>0</v>
      </c>
    </row>
    <row r="3885" spans="1:15" x14ac:dyDescent="0.2">
      <c r="A3885">
        <v>0</v>
      </c>
      <c r="B3885">
        <v>0</v>
      </c>
      <c r="C3885">
        <v>0</v>
      </c>
      <c r="D3885">
        <v>0</v>
      </c>
      <c r="E3885">
        <v>15</v>
      </c>
      <c r="F3885">
        <v>272.33333329999999</v>
      </c>
      <c r="G3885">
        <v>1.3333332999999999E-2</v>
      </c>
      <c r="H3885">
        <f>G3885*100</f>
        <v>1.3333332999999998</v>
      </c>
      <c r="I3885">
        <v>0.02</v>
      </c>
      <c r="J3885">
        <f>I3885*100</f>
        <v>2</v>
      </c>
      <c r="K3885">
        <v>0</v>
      </c>
      <c r="L3885" t="s">
        <v>17</v>
      </c>
      <c r="M3885" t="s">
        <v>14</v>
      </c>
      <c r="N3885" t="b">
        <v>1</v>
      </c>
      <c r="O3885" t="b">
        <v>0</v>
      </c>
    </row>
    <row r="3886" spans="1:15" x14ac:dyDescent="0.2">
      <c r="A3886">
        <v>1</v>
      </c>
      <c r="B3886">
        <v>18</v>
      </c>
      <c r="C3886">
        <v>0</v>
      </c>
      <c r="D3886">
        <v>0</v>
      </c>
      <c r="E3886">
        <v>15</v>
      </c>
      <c r="F3886">
        <v>272.33333329999999</v>
      </c>
      <c r="G3886">
        <v>0</v>
      </c>
      <c r="H3886">
        <f>G3886*100</f>
        <v>0</v>
      </c>
      <c r="I3886">
        <v>3.6666667E-2</v>
      </c>
      <c r="J3886">
        <f>I3886*100</f>
        <v>3.6666666999999999</v>
      </c>
      <c r="K3886">
        <v>0</v>
      </c>
      <c r="L3886" t="s">
        <v>17</v>
      </c>
      <c r="M3886" t="s">
        <v>14</v>
      </c>
      <c r="N3886" t="b">
        <v>0</v>
      </c>
      <c r="O3886" t="b">
        <v>0</v>
      </c>
    </row>
    <row r="3887" spans="1:15" x14ac:dyDescent="0.2">
      <c r="A3887">
        <v>0</v>
      </c>
      <c r="B3887">
        <v>0</v>
      </c>
      <c r="C3887">
        <v>0</v>
      </c>
      <c r="D3887">
        <v>0</v>
      </c>
      <c r="E3887">
        <v>7</v>
      </c>
      <c r="F3887">
        <v>272.5</v>
      </c>
      <c r="G3887">
        <v>0</v>
      </c>
      <c r="H3887">
        <f>G3887*100</f>
        <v>0</v>
      </c>
      <c r="I3887">
        <v>3.3333333E-2</v>
      </c>
      <c r="J3887">
        <f>I3887*100</f>
        <v>3.3333333000000001</v>
      </c>
      <c r="K3887">
        <v>0</v>
      </c>
      <c r="L3887" t="s">
        <v>16</v>
      </c>
      <c r="M3887" t="s">
        <v>15</v>
      </c>
      <c r="N3887" t="b">
        <v>1</v>
      </c>
      <c r="O3887" t="b">
        <v>0</v>
      </c>
    </row>
    <row r="3888" spans="1:15" x14ac:dyDescent="0.2">
      <c r="A3888">
        <v>5</v>
      </c>
      <c r="B3888">
        <v>62.6</v>
      </c>
      <c r="C3888">
        <v>0</v>
      </c>
      <c r="D3888">
        <v>0</v>
      </c>
      <c r="E3888">
        <v>15</v>
      </c>
      <c r="F3888">
        <v>272.5</v>
      </c>
      <c r="G3888">
        <v>0</v>
      </c>
      <c r="H3888">
        <f>G3888*100</f>
        <v>0</v>
      </c>
      <c r="I3888">
        <v>1.1111111E-2</v>
      </c>
      <c r="J3888">
        <f>I3888*100</f>
        <v>1.1111111</v>
      </c>
      <c r="K3888">
        <v>0</v>
      </c>
      <c r="L3888" t="s">
        <v>18</v>
      </c>
      <c r="M3888" t="s">
        <v>15</v>
      </c>
      <c r="N3888" t="b">
        <v>1</v>
      </c>
      <c r="O3888" t="b">
        <v>0</v>
      </c>
    </row>
    <row r="3889" spans="1:15" x14ac:dyDescent="0.2">
      <c r="A3889">
        <v>0</v>
      </c>
      <c r="B3889">
        <v>0</v>
      </c>
      <c r="C3889">
        <v>0</v>
      </c>
      <c r="D3889">
        <v>0</v>
      </c>
      <c r="E3889">
        <v>9</v>
      </c>
      <c r="F3889">
        <v>272.5</v>
      </c>
      <c r="G3889">
        <v>0</v>
      </c>
      <c r="H3889">
        <f>G3889*100</f>
        <v>0</v>
      </c>
      <c r="I3889">
        <v>1.1851852E-2</v>
      </c>
      <c r="J3889">
        <f>I3889*100</f>
        <v>1.1851852</v>
      </c>
      <c r="K3889">
        <v>0</v>
      </c>
      <c r="L3889" t="s">
        <v>13</v>
      </c>
      <c r="M3889" t="s">
        <v>14</v>
      </c>
      <c r="N3889" t="b">
        <v>0</v>
      </c>
      <c r="O3889" t="b">
        <v>0</v>
      </c>
    </row>
    <row r="3890" spans="1:15" x14ac:dyDescent="0.2">
      <c r="A3890">
        <v>0</v>
      </c>
      <c r="B3890">
        <v>0</v>
      </c>
      <c r="C3890">
        <v>0</v>
      </c>
      <c r="D3890">
        <v>0</v>
      </c>
      <c r="E3890">
        <v>12</v>
      </c>
      <c r="F3890">
        <v>272.66666670000001</v>
      </c>
      <c r="G3890">
        <v>0</v>
      </c>
      <c r="H3890">
        <f>G3890*100</f>
        <v>0</v>
      </c>
      <c r="I3890">
        <v>9.0909089999999994E-3</v>
      </c>
      <c r="J3890">
        <f>I3890*100</f>
        <v>0.90909089999999992</v>
      </c>
      <c r="K3890">
        <v>0</v>
      </c>
      <c r="L3890" t="s">
        <v>17</v>
      </c>
      <c r="M3890" t="s">
        <v>15</v>
      </c>
      <c r="N3890" t="b">
        <v>0</v>
      </c>
      <c r="O3890" t="b">
        <v>0</v>
      </c>
    </row>
    <row r="3891" spans="1:15" x14ac:dyDescent="0.2">
      <c r="A3891">
        <v>0</v>
      </c>
      <c r="B3891">
        <v>0</v>
      </c>
      <c r="C3891">
        <v>0</v>
      </c>
      <c r="D3891">
        <v>0</v>
      </c>
      <c r="E3891">
        <v>8</v>
      </c>
      <c r="F3891">
        <v>272.89999999999998</v>
      </c>
      <c r="G3891">
        <v>0.05</v>
      </c>
      <c r="H3891">
        <f>G3891*100</f>
        <v>5</v>
      </c>
      <c r="I3891">
        <v>7.4999999999999997E-2</v>
      </c>
      <c r="J3891">
        <f>I3891*100</f>
        <v>7.5</v>
      </c>
      <c r="K3891">
        <v>0</v>
      </c>
      <c r="L3891" t="s">
        <v>18</v>
      </c>
      <c r="M3891" t="s">
        <v>15</v>
      </c>
      <c r="N3891" t="b">
        <v>0</v>
      </c>
      <c r="O3891" t="b">
        <v>0</v>
      </c>
    </row>
    <row r="3892" spans="1:15" x14ac:dyDescent="0.2">
      <c r="A3892">
        <v>1</v>
      </c>
      <c r="B3892">
        <v>3</v>
      </c>
      <c r="C3892">
        <v>0</v>
      </c>
      <c r="D3892">
        <v>0</v>
      </c>
      <c r="E3892">
        <v>19</v>
      </c>
      <c r="F3892">
        <v>273</v>
      </c>
      <c r="G3892">
        <v>3.5294117999999999E-2</v>
      </c>
      <c r="H3892">
        <f>G3892*100</f>
        <v>3.5294118000000001</v>
      </c>
      <c r="I3892">
        <v>7.0588234999999999E-2</v>
      </c>
      <c r="J3892">
        <f>I3892*100</f>
        <v>7.0588234999999999</v>
      </c>
      <c r="K3892">
        <v>0</v>
      </c>
      <c r="L3892" t="s">
        <v>17</v>
      </c>
      <c r="M3892" t="s">
        <v>14</v>
      </c>
      <c r="N3892" t="b">
        <v>0</v>
      </c>
      <c r="O3892" t="b">
        <v>0</v>
      </c>
    </row>
    <row r="3893" spans="1:15" x14ac:dyDescent="0.2">
      <c r="A3893">
        <v>4</v>
      </c>
      <c r="B3893">
        <v>128.5</v>
      </c>
      <c r="C3893">
        <v>0</v>
      </c>
      <c r="D3893">
        <v>0</v>
      </c>
      <c r="E3893">
        <v>14</v>
      </c>
      <c r="F3893">
        <v>273.25</v>
      </c>
      <c r="G3893">
        <v>0</v>
      </c>
      <c r="H3893">
        <f>G3893*100</f>
        <v>0</v>
      </c>
      <c r="I3893">
        <v>1.2500000000000001E-2</v>
      </c>
      <c r="J3893">
        <f>I3893*100</f>
        <v>1.25</v>
      </c>
      <c r="K3893">
        <v>0</v>
      </c>
      <c r="L3893" t="s">
        <v>17</v>
      </c>
      <c r="M3893" t="s">
        <v>14</v>
      </c>
      <c r="N3893" t="b">
        <v>1</v>
      </c>
      <c r="O3893" t="b">
        <v>0</v>
      </c>
    </row>
    <row r="3894" spans="1:15" x14ac:dyDescent="0.2">
      <c r="A3894">
        <v>0</v>
      </c>
      <c r="B3894">
        <v>0</v>
      </c>
      <c r="C3894">
        <v>0</v>
      </c>
      <c r="D3894">
        <v>0</v>
      </c>
      <c r="E3894">
        <v>9</v>
      </c>
      <c r="F3894">
        <v>273.25</v>
      </c>
      <c r="G3894">
        <v>6.6666666999999999E-2</v>
      </c>
      <c r="H3894">
        <f>G3894*100</f>
        <v>6.6666666999999995</v>
      </c>
      <c r="I3894">
        <v>7.7777778000000006E-2</v>
      </c>
      <c r="J3894">
        <f>I3894*100</f>
        <v>7.7777778000000009</v>
      </c>
      <c r="K3894">
        <v>0</v>
      </c>
      <c r="L3894" t="s">
        <v>24</v>
      </c>
      <c r="M3894" t="s">
        <v>14</v>
      </c>
      <c r="N3894" t="b">
        <v>1</v>
      </c>
      <c r="O3894" t="b">
        <v>0</v>
      </c>
    </row>
    <row r="3895" spans="1:15" x14ac:dyDescent="0.2">
      <c r="A3895">
        <v>0</v>
      </c>
      <c r="B3895">
        <v>0</v>
      </c>
      <c r="C3895">
        <v>0</v>
      </c>
      <c r="D3895">
        <v>0</v>
      </c>
      <c r="E3895">
        <v>5</v>
      </c>
      <c r="F3895">
        <v>273.5</v>
      </c>
      <c r="G3895">
        <v>0</v>
      </c>
      <c r="H3895">
        <f>G3895*100</f>
        <v>0</v>
      </c>
      <c r="I3895">
        <v>0.05</v>
      </c>
      <c r="J3895">
        <f>I3895*100</f>
        <v>5</v>
      </c>
      <c r="K3895">
        <v>0</v>
      </c>
      <c r="L3895" t="s">
        <v>17</v>
      </c>
      <c r="M3895" t="s">
        <v>14</v>
      </c>
      <c r="N3895" t="b">
        <v>0</v>
      </c>
      <c r="O3895" t="b">
        <v>0</v>
      </c>
    </row>
    <row r="3896" spans="1:15" x14ac:dyDescent="0.2">
      <c r="A3896">
        <v>9</v>
      </c>
      <c r="B3896">
        <v>275.74</v>
      </c>
      <c r="C3896">
        <v>1</v>
      </c>
      <c r="D3896">
        <v>64.400000000000006</v>
      </c>
      <c r="E3896">
        <v>16</v>
      </c>
      <c r="F3896">
        <v>273.70666670000003</v>
      </c>
      <c r="G3896">
        <v>0</v>
      </c>
      <c r="H3896">
        <f>G3896*100</f>
        <v>0</v>
      </c>
      <c r="I3896">
        <v>8.3999999999999995E-3</v>
      </c>
      <c r="J3896">
        <f>I3896*100</f>
        <v>0.84</v>
      </c>
      <c r="K3896">
        <v>16.379781990000001</v>
      </c>
      <c r="L3896" t="s">
        <v>18</v>
      </c>
      <c r="M3896" t="s">
        <v>14</v>
      </c>
      <c r="N3896" t="b">
        <v>0</v>
      </c>
      <c r="O3896" t="b">
        <v>0</v>
      </c>
    </row>
    <row r="3897" spans="1:15" x14ac:dyDescent="0.2">
      <c r="A3897">
        <v>0</v>
      </c>
      <c r="B3897">
        <v>0</v>
      </c>
      <c r="C3897">
        <v>0</v>
      </c>
      <c r="D3897">
        <v>0</v>
      </c>
      <c r="E3897">
        <v>19</v>
      </c>
      <c r="F3897">
        <v>273.70833329999999</v>
      </c>
      <c r="G3897">
        <v>2.1052632000000002E-2</v>
      </c>
      <c r="H3897">
        <f>G3897*100</f>
        <v>2.1052632</v>
      </c>
      <c r="I3897">
        <v>3.5087719000000003E-2</v>
      </c>
      <c r="J3897">
        <f>I3897*100</f>
        <v>3.5087719000000002</v>
      </c>
      <c r="K3897">
        <v>0</v>
      </c>
      <c r="L3897" t="s">
        <v>22</v>
      </c>
      <c r="M3897" t="s">
        <v>14</v>
      </c>
      <c r="N3897" t="b">
        <v>1</v>
      </c>
      <c r="O3897" t="b">
        <v>1</v>
      </c>
    </row>
    <row r="3898" spans="1:15" x14ac:dyDescent="0.2">
      <c r="A3898">
        <v>0</v>
      </c>
      <c r="B3898">
        <v>0</v>
      </c>
      <c r="C3898">
        <v>0</v>
      </c>
      <c r="D3898">
        <v>0</v>
      </c>
      <c r="E3898">
        <v>10</v>
      </c>
      <c r="F3898">
        <v>273.75</v>
      </c>
      <c r="G3898">
        <v>0.02</v>
      </c>
      <c r="H3898">
        <f>G3898*100</f>
        <v>2</v>
      </c>
      <c r="I3898">
        <v>5.3333332999999997E-2</v>
      </c>
      <c r="J3898">
        <f>I3898*100</f>
        <v>5.3333332999999996</v>
      </c>
      <c r="K3898">
        <v>0</v>
      </c>
      <c r="L3898" t="s">
        <v>22</v>
      </c>
      <c r="M3898" t="s">
        <v>14</v>
      </c>
      <c r="N3898" t="b">
        <v>0</v>
      </c>
      <c r="O3898" t="b">
        <v>1</v>
      </c>
    </row>
    <row r="3899" spans="1:15" x14ac:dyDescent="0.2">
      <c r="A3899">
        <v>2</v>
      </c>
      <c r="B3899">
        <v>91.9</v>
      </c>
      <c r="C3899">
        <v>0</v>
      </c>
      <c r="D3899">
        <v>0</v>
      </c>
      <c r="E3899">
        <v>6</v>
      </c>
      <c r="F3899">
        <v>273.8</v>
      </c>
      <c r="G3899">
        <v>0</v>
      </c>
      <c r="H3899">
        <f>G3899*100</f>
        <v>0</v>
      </c>
      <c r="I3899">
        <v>5.0000000000000001E-3</v>
      </c>
      <c r="J3899">
        <f>I3899*100</f>
        <v>0.5</v>
      </c>
      <c r="K3899">
        <v>0</v>
      </c>
      <c r="L3899" t="s">
        <v>23</v>
      </c>
      <c r="M3899" t="s">
        <v>15</v>
      </c>
      <c r="N3899" t="b">
        <v>1</v>
      </c>
      <c r="O3899" t="b">
        <v>0</v>
      </c>
    </row>
    <row r="3900" spans="1:15" x14ac:dyDescent="0.2">
      <c r="A3900">
        <v>0</v>
      </c>
      <c r="B3900">
        <v>0</v>
      </c>
      <c r="C3900">
        <v>0</v>
      </c>
      <c r="D3900">
        <v>0</v>
      </c>
      <c r="E3900">
        <v>5</v>
      </c>
      <c r="F3900">
        <v>274</v>
      </c>
      <c r="G3900">
        <v>0.04</v>
      </c>
      <c r="H3900">
        <f>G3900*100</f>
        <v>4</v>
      </c>
      <c r="I3900">
        <v>0.08</v>
      </c>
      <c r="J3900">
        <f>I3900*100</f>
        <v>8</v>
      </c>
      <c r="K3900">
        <v>0</v>
      </c>
      <c r="L3900" t="s">
        <v>17</v>
      </c>
      <c r="M3900" t="s">
        <v>14</v>
      </c>
      <c r="N3900" t="b">
        <v>0</v>
      </c>
      <c r="O3900" t="b">
        <v>0</v>
      </c>
    </row>
    <row r="3901" spans="1:15" x14ac:dyDescent="0.2">
      <c r="A3901">
        <v>3</v>
      </c>
      <c r="B3901">
        <v>67</v>
      </c>
      <c r="C3901">
        <v>0</v>
      </c>
      <c r="D3901">
        <v>0</v>
      </c>
      <c r="E3901">
        <v>7</v>
      </c>
      <c r="F3901">
        <v>274.25</v>
      </c>
      <c r="G3901">
        <v>1.2500000000000001E-2</v>
      </c>
      <c r="H3901">
        <f>G3901*100</f>
        <v>1.25</v>
      </c>
      <c r="I3901">
        <v>3.5000000000000003E-2</v>
      </c>
      <c r="J3901">
        <f>I3901*100</f>
        <v>3.5000000000000004</v>
      </c>
      <c r="K3901">
        <v>0</v>
      </c>
      <c r="L3901" t="s">
        <v>17</v>
      </c>
      <c r="M3901" t="s">
        <v>14</v>
      </c>
      <c r="N3901" t="b">
        <v>0</v>
      </c>
      <c r="O3901" t="b">
        <v>0</v>
      </c>
    </row>
    <row r="3902" spans="1:15" x14ac:dyDescent="0.2">
      <c r="A3902">
        <v>0</v>
      </c>
      <c r="B3902">
        <v>0</v>
      </c>
      <c r="C3902">
        <v>0</v>
      </c>
      <c r="D3902">
        <v>0</v>
      </c>
      <c r="E3902">
        <v>10</v>
      </c>
      <c r="F3902">
        <v>274.3</v>
      </c>
      <c r="G3902">
        <v>0</v>
      </c>
      <c r="H3902">
        <f>G3902*100</f>
        <v>0</v>
      </c>
      <c r="I3902">
        <v>0.06</v>
      </c>
      <c r="J3902">
        <f>I3902*100</f>
        <v>6</v>
      </c>
      <c r="K3902">
        <v>0</v>
      </c>
      <c r="L3902" t="s">
        <v>19</v>
      </c>
      <c r="M3902" t="s">
        <v>14</v>
      </c>
      <c r="N3902" t="b">
        <v>0</v>
      </c>
      <c r="O3902" t="b">
        <v>0</v>
      </c>
    </row>
    <row r="3903" spans="1:15" x14ac:dyDescent="0.2">
      <c r="A3903">
        <v>3</v>
      </c>
      <c r="B3903">
        <v>37.75</v>
      </c>
      <c r="C3903">
        <v>1</v>
      </c>
      <c r="D3903">
        <v>10</v>
      </c>
      <c r="E3903">
        <v>24</v>
      </c>
      <c r="F3903">
        <v>274.5</v>
      </c>
      <c r="G3903">
        <v>0</v>
      </c>
      <c r="H3903">
        <f>G3903*100</f>
        <v>0</v>
      </c>
      <c r="I3903">
        <v>6.6666670000000003E-3</v>
      </c>
      <c r="J3903">
        <f>I3903*100</f>
        <v>0.66666670000000006</v>
      </c>
      <c r="K3903">
        <v>0</v>
      </c>
      <c r="L3903" t="s">
        <v>24</v>
      </c>
      <c r="M3903" t="s">
        <v>15</v>
      </c>
      <c r="N3903" t="b">
        <v>0</v>
      </c>
      <c r="O3903" t="b">
        <v>0</v>
      </c>
    </row>
    <row r="3904" spans="1:15" x14ac:dyDescent="0.2">
      <c r="A3904">
        <v>1</v>
      </c>
      <c r="B3904">
        <v>111</v>
      </c>
      <c r="C3904">
        <v>0</v>
      </c>
      <c r="D3904">
        <v>0</v>
      </c>
      <c r="E3904">
        <v>13</v>
      </c>
      <c r="F3904">
        <v>274.58333329999999</v>
      </c>
      <c r="G3904">
        <v>0</v>
      </c>
      <c r="H3904">
        <f>G3904*100</f>
        <v>0</v>
      </c>
      <c r="I3904">
        <v>1.6666667E-2</v>
      </c>
      <c r="J3904">
        <f>I3904*100</f>
        <v>1.6666666999999999</v>
      </c>
      <c r="K3904">
        <v>0</v>
      </c>
      <c r="L3904" t="s">
        <v>22</v>
      </c>
      <c r="M3904" t="s">
        <v>15</v>
      </c>
      <c r="N3904" t="b">
        <v>0</v>
      </c>
      <c r="O3904" t="b">
        <v>0</v>
      </c>
    </row>
    <row r="3905" spans="1:15" x14ac:dyDescent="0.2">
      <c r="A3905">
        <v>2</v>
      </c>
      <c r="B3905">
        <v>139</v>
      </c>
      <c r="C3905">
        <v>0</v>
      </c>
      <c r="D3905">
        <v>0</v>
      </c>
      <c r="E3905">
        <v>5</v>
      </c>
      <c r="F3905">
        <v>274.7</v>
      </c>
      <c r="G3905">
        <v>0</v>
      </c>
      <c r="H3905">
        <f>G3905*100</f>
        <v>0</v>
      </c>
      <c r="I3905">
        <v>1.4285714E-2</v>
      </c>
      <c r="J3905">
        <f>I3905*100</f>
        <v>1.4285714</v>
      </c>
      <c r="K3905">
        <v>0</v>
      </c>
      <c r="L3905" t="s">
        <v>20</v>
      </c>
      <c r="M3905" t="s">
        <v>15</v>
      </c>
      <c r="N3905" t="b">
        <v>0</v>
      </c>
      <c r="O3905" t="b">
        <v>0</v>
      </c>
    </row>
    <row r="3906" spans="1:15" x14ac:dyDescent="0.2">
      <c r="A3906">
        <v>0</v>
      </c>
      <c r="B3906">
        <v>0</v>
      </c>
      <c r="C3906">
        <v>0</v>
      </c>
      <c r="D3906">
        <v>0</v>
      </c>
      <c r="E3906">
        <v>12</v>
      </c>
      <c r="F3906">
        <v>274.75</v>
      </c>
      <c r="G3906">
        <v>0</v>
      </c>
      <c r="H3906">
        <f>G3906*100</f>
        <v>0</v>
      </c>
      <c r="I3906">
        <v>3.0555556000000001E-2</v>
      </c>
      <c r="J3906">
        <f>I3906*100</f>
        <v>3.0555555999999999</v>
      </c>
      <c r="K3906">
        <v>0</v>
      </c>
      <c r="L3906" t="s">
        <v>22</v>
      </c>
      <c r="M3906" t="s">
        <v>14</v>
      </c>
      <c r="N3906" t="b">
        <v>0</v>
      </c>
      <c r="O3906" t="b">
        <v>0</v>
      </c>
    </row>
    <row r="3907" spans="1:15" x14ac:dyDescent="0.2">
      <c r="A3907">
        <v>0</v>
      </c>
      <c r="B3907">
        <v>0</v>
      </c>
      <c r="C3907">
        <v>0</v>
      </c>
      <c r="D3907">
        <v>0</v>
      </c>
      <c r="E3907">
        <v>14</v>
      </c>
      <c r="F3907">
        <v>275</v>
      </c>
      <c r="G3907">
        <v>0</v>
      </c>
      <c r="H3907">
        <f>G3907*100</f>
        <v>0</v>
      </c>
      <c r="I3907">
        <v>2.3076922999999999E-2</v>
      </c>
      <c r="J3907">
        <f>I3907*100</f>
        <v>2.3076922999999998</v>
      </c>
      <c r="K3907">
        <v>0</v>
      </c>
      <c r="L3907" t="s">
        <v>22</v>
      </c>
      <c r="M3907" t="s">
        <v>14</v>
      </c>
      <c r="N3907" t="b">
        <v>1</v>
      </c>
      <c r="O3907" t="b">
        <v>0</v>
      </c>
    </row>
    <row r="3908" spans="1:15" x14ac:dyDescent="0.2">
      <c r="A3908">
        <v>0</v>
      </c>
      <c r="B3908">
        <v>0</v>
      </c>
      <c r="C3908">
        <v>0</v>
      </c>
      <c r="D3908">
        <v>0</v>
      </c>
      <c r="E3908">
        <v>3</v>
      </c>
      <c r="F3908">
        <v>275</v>
      </c>
      <c r="G3908">
        <v>0</v>
      </c>
      <c r="H3908">
        <f>G3908*100</f>
        <v>0</v>
      </c>
      <c r="I3908">
        <v>0.05</v>
      </c>
      <c r="J3908">
        <f>I3908*100</f>
        <v>5</v>
      </c>
      <c r="K3908">
        <v>32.897014769999998</v>
      </c>
      <c r="L3908" t="s">
        <v>18</v>
      </c>
      <c r="M3908" t="s">
        <v>15</v>
      </c>
      <c r="N3908" t="b">
        <v>0</v>
      </c>
      <c r="O3908" t="b">
        <v>1</v>
      </c>
    </row>
    <row r="3909" spans="1:15" x14ac:dyDescent="0.2">
      <c r="A3909">
        <v>0</v>
      </c>
      <c r="B3909">
        <v>0</v>
      </c>
      <c r="C3909">
        <v>2</v>
      </c>
      <c r="D3909">
        <v>35.200000000000003</v>
      </c>
      <c r="E3909">
        <v>16</v>
      </c>
      <c r="F3909">
        <v>275.10000000000002</v>
      </c>
      <c r="G3909">
        <v>0</v>
      </c>
      <c r="H3909">
        <f>G3909*100</f>
        <v>0</v>
      </c>
      <c r="I3909">
        <v>2.7777777999999999E-2</v>
      </c>
      <c r="J3909">
        <f>I3909*100</f>
        <v>2.7777778</v>
      </c>
      <c r="K3909">
        <v>0</v>
      </c>
      <c r="L3909" t="s">
        <v>21</v>
      </c>
      <c r="M3909" t="s">
        <v>14</v>
      </c>
      <c r="N3909" t="b">
        <v>1</v>
      </c>
      <c r="O3909" t="b">
        <v>0</v>
      </c>
    </row>
    <row r="3910" spans="1:15" x14ac:dyDescent="0.2">
      <c r="A3910">
        <v>0</v>
      </c>
      <c r="B3910">
        <v>0</v>
      </c>
      <c r="C3910">
        <v>0</v>
      </c>
      <c r="D3910">
        <v>0</v>
      </c>
      <c r="E3910">
        <v>9</v>
      </c>
      <c r="F3910">
        <v>275.16666670000001</v>
      </c>
      <c r="G3910">
        <v>2.2222222E-2</v>
      </c>
      <c r="H3910">
        <f>G3910*100</f>
        <v>2.2222222</v>
      </c>
      <c r="I3910">
        <v>3.3333333E-2</v>
      </c>
      <c r="J3910">
        <f>I3910*100</f>
        <v>3.3333333000000001</v>
      </c>
      <c r="K3910">
        <v>0</v>
      </c>
      <c r="L3910" t="s">
        <v>22</v>
      </c>
      <c r="M3910" t="s">
        <v>14</v>
      </c>
      <c r="N3910" t="b">
        <v>0</v>
      </c>
      <c r="O3910" t="b">
        <v>0</v>
      </c>
    </row>
    <row r="3911" spans="1:15" x14ac:dyDescent="0.2">
      <c r="A3911">
        <v>0</v>
      </c>
      <c r="B3911">
        <v>0</v>
      </c>
      <c r="C3911">
        <v>0</v>
      </c>
      <c r="D3911">
        <v>0</v>
      </c>
      <c r="E3911">
        <v>14</v>
      </c>
      <c r="F3911">
        <v>275.16666670000001</v>
      </c>
      <c r="G3911">
        <v>0</v>
      </c>
      <c r="H3911">
        <f>G3911*100</f>
        <v>0</v>
      </c>
      <c r="I3911">
        <v>2.1428571E-2</v>
      </c>
      <c r="J3911">
        <f>I3911*100</f>
        <v>2.1428571000000001</v>
      </c>
      <c r="K3911">
        <v>0</v>
      </c>
      <c r="L3911" t="s">
        <v>22</v>
      </c>
      <c r="M3911" t="s">
        <v>14</v>
      </c>
      <c r="N3911" t="b">
        <v>0</v>
      </c>
      <c r="O3911" t="b">
        <v>0</v>
      </c>
    </row>
    <row r="3912" spans="1:15" x14ac:dyDescent="0.2">
      <c r="A3912">
        <v>0</v>
      </c>
      <c r="B3912">
        <v>0</v>
      </c>
      <c r="C3912">
        <v>0</v>
      </c>
      <c r="D3912">
        <v>0</v>
      </c>
      <c r="E3912">
        <v>15</v>
      </c>
      <c r="F3912">
        <v>275.5</v>
      </c>
      <c r="G3912">
        <v>4.4444439999999997E-3</v>
      </c>
      <c r="H3912">
        <f>G3912*100</f>
        <v>0.44444439999999996</v>
      </c>
      <c r="I3912">
        <v>3.1111111E-2</v>
      </c>
      <c r="J3912">
        <f>I3912*100</f>
        <v>3.1111111</v>
      </c>
      <c r="K3912">
        <v>0</v>
      </c>
      <c r="L3912" t="s">
        <v>22</v>
      </c>
      <c r="M3912" t="s">
        <v>14</v>
      </c>
      <c r="N3912" t="b">
        <v>0</v>
      </c>
      <c r="O3912" t="b">
        <v>0</v>
      </c>
    </row>
    <row r="3913" spans="1:15" x14ac:dyDescent="0.2">
      <c r="A3913">
        <v>0</v>
      </c>
      <c r="B3913">
        <v>0</v>
      </c>
      <c r="C3913">
        <v>0</v>
      </c>
      <c r="D3913">
        <v>0</v>
      </c>
      <c r="E3913">
        <v>7</v>
      </c>
      <c r="F3913">
        <v>275.5</v>
      </c>
      <c r="G3913">
        <v>0</v>
      </c>
      <c r="H3913">
        <f>G3913*100</f>
        <v>0</v>
      </c>
      <c r="I3913">
        <v>2.8571428999999999E-2</v>
      </c>
      <c r="J3913">
        <f>I3913*100</f>
        <v>2.8571428999999999</v>
      </c>
      <c r="K3913">
        <v>0</v>
      </c>
      <c r="L3913" t="s">
        <v>22</v>
      </c>
      <c r="M3913" t="s">
        <v>14</v>
      </c>
      <c r="N3913" t="b">
        <v>0</v>
      </c>
      <c r="O3913" t="b">
        <v>0</v>
      </c>
    </row>
    <row r="3914" spans="1:15" x14ac:dyDescent="0.2">
      <c r="A3914">
        <v>0</v>
      </c>
      <c r="B3914">
        <v>0</v>
      </c>
      <c r="C3914">
        <v>0</v>
      </c>
      <c r="D3914">
        <v>0</v>
      </c>
      <c r="E3914">
        <v>20</v>
      </c>
      <c r="F3914">
        <v>275.66666670000001</v>
      </c>
      <c r="G3914">
        <v>6.6666666999999999E-2</v>
      </c>
      <c r="H3914">
        <f>G3914*100</f>
        <v>6.6666666999999995</v>
      </c>
      <c r="I3914">
        <v>0.114814815</v>
      </c>
      <c r="J3914">
        <f>I3914*100</f>
        <v>11.481481499999999</v>
      </c>
      <c r="K3914">
        <v>0</v>
      </c>
      <c r="L3914" t="s">
        <v>17</v>
      </c>
      <c r="M3914" t="s">
        <v>14</v>
      </c>
      <c r="N3914" t="b">
        <v>0</v>
      </c>
      <c r="O3914" t="b">
        <v>0</v>
      </c>
    </row>
    <row r="3915" spans="1:15" x14ac:dyDescent="0.2">
      <c r="A3915">
        <v>2</v>
      </c>
      <c r="B3915">
        <v>42</v>
      </c>
      <c r="C3915">
        <v>0</v>
      </c>
      <c r="D3915">
        <v>0</v>
      </c>
      <c r="E3915">
        <v>17</v>
      </c>
      <c r="F3915">
        <v>275.702381</v>
      </c>
      <c r="G3915">
        <v>0.04</v>
      </c>
      <c r="H3915">
        <f>G3915*100</f>
        <v>4</v>
      </c>
      <c r="I3915">
        <v>0.06</v>
      </c>
      <c r="J3915">
        <f>I3915*100</f>
        <v>6</v>
      </c>
      <c r="K3915">
        <v>0</v>
      </c>
      <c r="L3915" t="s">
        <v>17</v>
      </c>
      <c r="M3915" t="s">
        <v>14</v>
      </c>
      <c r="N3915" t="b">
        <v>0</v>
      </c>
      <c r="O3915" t="b">
        <v>0</v>
      </c>
    </row>
    <row r="3916" spans="1:15" x14ac:dyDescent="0.2">
      <c r="A3916">
        <v>0</v>
      </c>
      <c r="B3916">
        <v>0</v>
      </c>
      <c r="C3916">
        <v>1</v>
      </c>
      <c r="D3916">
        <v>28</v>
      </c>
      <c r="E3916">
        <v>12</v>
      </c>
      <c r="F3916">
        <v>276</v>
      </c>
      <c r="G3916">
        <v>0</v>
      </c>
      <c r="H3916">
        <f>G3916*100</f>
        <v>0</v>
      </c>
      <c r="I3916">
        <v>8.3333330000000001E-3</v>
      </c>
      <c r="J3916">
        <f>I3916*100</f>
        <v>0.83333330000000005</v>
      </c>
      <c r="K3916">
        <v>0</v>
      </c>
      <c r="L3916" t="s">
        <v>17</v>
      </c>
      <c r="M3916" t="s">
        <v>15</v>
      </c>
      <c r="N3916" t="b">
        <v>0</v>
      </c>
      <c r="O3916" t="b">
        <v>0</v>
      </c>
    </row>
    <row r="3917" spans="1:15" x14ac:dyDescent="0.2">
      <c r="A3917">
        <v>0</v>
      </c>
      <c r="B3917">
        <v>0</v>
      </c>
      <c r="C3917">
        <v>0</v>
      </c>
      <c r="D3917">
        <v>0</v>
      </c>
      <c r="E3917">
        <v>12</v>
      </c>
      <c r="F3917">
        <v>276</v>
      </c>
      <c r="G3917">
        <v>0</v>
      </c>
      <c r="H3917">
        <f>G3917*100</f>
        <v>0</v>
      </c>
      <c r="I3917">
        <v>1.6666667E-2</v>
      </c>
      <c r="J3917">
        <f>I3917*100</f>
        <v>1.6666666999999999</v>
      </c>
      <c r="K3917">
        <v>0</v>
      </c>
      <c r="L3917" t="s">
        <v>24</v>
      </c>
      <c r="M3917" t="s">
        <v>15</v>
      </c>
      <c r="N3917" t="b">
        <v>0</v>
      </c>
      <c r="O3917" t="b">
        <v>0</v>
      </c>
    </row>
    <row r="3918" spans="1:15" x14ac:dyDescent="0.2">
      <c r="A3918">
        <v>0</v>
      </c>
      <c r="B3918">
        <v>0</v>
      </c>
      <c r="C3918">
        <v>0</v>
      </c>
      <c r="D3918">
        <v>0</v>
      </c>
      <c r="E3918">
        <v>10</v>
      </c>
      <c r="F3918">
        <v>276</v>
      </c>
      <c r="G3918">
        <v>4.4444444E-2</v>
      </c>
      <c r="H3918">
        <f>G3918*100</f>
        <v>4.4444444000000001</v>
      </c>
      <c r="I3918">
        <v>5.5555555999999999E-2</v>
      </c>
      <c r="J3918">
        <f>I3918*100</f>
        <v>5.5555555999999999</v>
      </c>
      <c r="K3918">
        <v>0</v>
      </c>
      <c r="L3918" t="s">
        <v>16</v>
      </c>
      <c r="M3918" t="s">
        <v>14</v>
      </c>
      <c r="N3918" t="b">
        <v>0</v>
      </c>
      <c r="O3918" t="b">
        <v>0</v>
      </c>
    </row>
    <row r="3919" spans="1:15" x14ac:dyDescent="0.2">
      <c r="A3919">
        <v>0</v>
      </c>
      <c r="B3919">
        <v>0</v>
      </c>
      <c r="C3919">
        <v>0</v>
      </c>
      <c r="D3919">
        <v>0</v>
      </c>
      <c r="E3919">
        <v>11</v>
      </c>
      <c r="F3919">
        <v>276</v>
      </c>
      <c r="G3919">
        <v>0</v>
      </c>
      <c r="H3919">
        <f>G3919*100</f>
        <v>0</v>
      </c>
      <c r="I3919">
        <v>1.1111111E-2</v>
      </c>
      <c r="J3919">
        <f>I3919*100</f>
        <v>1.1111111</v>
      </c>
      <c r="K3919">
        <v>0</v>
      </c>
      <c r="L3919" t="s">
        <v>17</v>
      </c>
      <c r="M3919" t="s">
        <v>14</v>
      </c>
      <c r="N3919" t="b">
        <v>0</v>
      </c>
      <c r="O3919" t="b">
        <v>0</v>
      </c>
    </row>
    <row r="3920" spans="1:15" x14ac:dyDescent="0.2">
      <c r="A3920">
        <v>0</v>
      </c>
      <c r="B3920">
        <v>0</v>
      </c>
      <c r="C3920">
        <v>0</v>
      </c>
      <c r="D3920">
        <v>0</v>
      </c>
      <c r="E3920">
        <v>5</v>
      </c>
      <c r="F3920">
        <v>276</v>
      </c>
      <c r="G3920">
        <v>0</v>
      </c>
      <c r="H3920">
        <f>G3920*100</f>
        <v>0</v>
      </c>
      <c r="I3920">
        <v>0.04</v>
      </c>
      <c r="J3920">
        <f>I3920*100</f>
        <v>4</v>
      </c>
      <c r="K3920">
        <v>0</v>
      </c>
      <c r="L3920" t="s">
        <v>17</v>
      </c>
      <c r="M3920" t="s">
        <v>14</v>
      </c>
      <c r="N3920" t="b">
        <v>1</v>
      </c>
      <c r="O3920" t="b">
        <v>0</v>
      </c>
    </row>
    <row r="3921" spans="1:15" x14ac:dyDescent="0.2">
      <c r="A3921">
        <v>0</v>
      </c>
      <c r="B3921">
        <v>0</v>
      </c>
      <c r="C3921">
        <v>0</v>
      </c>
      <c r="D3921">
        <v>0</v>
      </c>
      <c r="E3921">
        <v>7</v>
      </c>
      <c r="F3921">
        <v>276.16666670000001</v>
      </c>
      <c r="G3921">
        <v>2.5000000000000001E-2</v>
      </c>
      <c r="H3921">
        <f>G3921*100</f>
        <v>2.5</v>
      </c>
      <c r="I3921">
        <v>0.05</v>
      </c>
      <c r="J3921">
        <f>I3921*100</f>
        <v>5</v>
      </c>
      <c r="K3921">
        <v>55.31956658</v>
      </c>
      <c r="L3921" t="s">
        <v>22</v>
      </c>
      <c r="M3921" t="s">
        <v>14</v>
      </c>
      <c r="N3921" t="b">
        <v>0</v>
      </c>
      <c r="O3921" t="b">
        <v>0</v>
      </c>
    </row>
    <row r="3922" spans="1:15" x14ac:dyDescent="0.2">
      <c r="A3922">
        <v>5</v>
      </c>
      <c r="B3922">
        <v>175.91666670000001</v>
      </c>
      <c r="C3922">
        <v>0</v>
      </c>
      <c r="D3922">
        <v>0</v>
      </c>
      <c r="E3922">
        <v>12</v>
      </c>
      <c r="F3922">
        <v>276.25</v>
      </c>
      <c r="G3922">
        <v>1.3333332999999999E-2</v>
      </c>
      <c r="H3922">
        <f>G3922*100</f>
        <v>1.3333332999999998</v>
      </c>
      <c r="I3922">
        <v>4.6666667000000002E-2</v>
      </c>
      <c r="J3922">
        <f>I3922*100</f>
        <v>4.6666667000000004</v>
      </c>
      <c r="K3922">
        <v>0</v>
      </c>
      <c r="L3922" t="s">
        <v>24</v>
      </c>
      <c r="M3922" t="s">
        <v>14</v>
      </c>
      <c r="N3922" t="b">
        <v>0</v>
      </c>
      <c r="O3922" t="b">
        <v>1</v>
      </c>
    </row>
    <row r="3923" spans="1:15" x14ac:dyDescent="0.2">
      <c r="A3923">
        <v>0</v>
      </c>
      <c r="B3923">
        <v>0</v>
      </c>
      <c r="C3923">
        <v>0</v>
      </c>
      <c r="D3923">
        <v>0</v>
      </c>
      <c r="E3923">
        <v>14</v>
      </c>
      <c r="F3923">
        <v>276.35000000000002</v>
      </c>
      <c r="G3923">
        <v>0</v>
      </c>
      <c r="H3923">
        <f>G3923*100</f>
        <v>0</v>
      </c>
      <c r="I3923">
        <v>7.1428569999999999E-3</v>
      </c>
      <c r="J3923">
        <f>I3923*100</f>
        <v>0.71428570000000002</v>
      </c>
      <c r="K3923">
        <v>0</v>
      </c>
      <c r="L3923" t="s">
        <v>19</v>
      </c>
      <c r="M3923" t="s">
        <v>14</v>
      </c>
      <c r="N3923" t="b">
        <v>0</v>
      </c>
      <c r="O3923" t="b">
        <v>0</v>
      </c>
    </row>
    <row r="3924" spans="1:15" x14ac:dyDescent="0.2">
      <c r="A3924">
        <v>3</v>
      </c>
      <c r="B3924">
        <v>32</v>
      </c>
      <c r="C3924">
        <v>0</v>
      </c>
      <c r="D3924">
        <v>0</v>
      </c>
      <c r="E3924">
        <v>15</v>
      </c>
      <c r="F3924">
        <v>276.3666667</v>
      </c>
      <c r="G3924">
        <v>0</v>
      </c>
      <c r="H3924">
        <f>G3924*100</f>
        <v>0</v>
      </c>
      <c r="I3924">
        <v>0</v>
      </c>
      <c r="J3924">
        <f>I3924*100</f>
        <v>0</v>
      </c>
      <c r="K3924">
        <v>55.820995279999998</v>
      </c>
      <c r="L3924" t="s">
        <v>23</v>
      </c>
      <c r="M3924" t="s">
        <v>15</v>
      </c>
      <c r="N3924" t="b">
        <v>0</v>
      </c>
      <c r="O3924" t="b">
        <v>0</v>
      </c>
    </row>
    <row r="3925" spans="1:15" x14ac:dyDescent="0.2">
      <c r="A3925">
        <v>2</v>
      </c>
      <c r="B3925">
        <v>21</v>
      </c>
      <c r="C3925">
        <v>0</v>
      </c>
      <c r="D3925">
        <v>0</v>
      </c>
      <c r="E3925">
        <v>11</v>
      </c>
      <c r="F3925">
        <v>276.5</v>
      </c>
      <c r="G3925">
        <v>0</v>
      </c>
      <c r="H3925">
        <f>G3925*100</f>
        <v>0</v>
      </c>
      <c r="I3925">
        <v>1.5384615000000001E-2</v>
      </c>
      <c r="J3925">
        <f>I3925*100</f>
        <v>1.5384615000000001</v>
      </c>
      <c r="K3925">
        <v>0</v>
      </c>
      <c r="L3925" t="s">
        <v>22</v>
      </c>
      <c r="M3925" t="s">
        <v>14</v>
      </c>
      <c r="N3925" t="b">
        <v>0</v>
      </c>
      <c r="O3925" t="b">
        <v>0</v>
      </c>
    </row>
    <row r="3926" spans="1:15" x14ac:dyDescent="0.2">
      <c r="A3926">
        <v>4</v>
      </c>
      <c r="B3926">
        <v>96.6</v>
      </c>
      <c r="C3926">
        <v>0</v>
      </c>
      <c r="D3926">
        <v>0</v>
      </c>
      <c r="E3926">
        <v>15</v>
      </c>
      <c r="F3926">
        <v>276.73333330000003</v>
      </c>
      <c r="G3926">
        <v>1.0526316000000001E-2</v>
      </c>
      <c r="H3926">
        <f>G3926*100</f>
        <v>1.0526316</v>
      </c>
      <c r="I3926">
        <v>2.1052632000000002E-2</v>
      </c>
      <c r="J3926">
        <f>I3926*100</f>
        <v>2.1052632</v>
      </c>
      <c r="K3926">
        <v>69.462394579999994</v>
      </c>
      <c r="L3926" t="s">
        <v>18</v>
      </c>
      <c r="M3926" t="s">
        <v>14</v>
      </c>
      <c r="N3926" t="b">
        <v>1</v>
      </c>
      <c r="O3926" t="b">
        <v>1</v>
      </c>
    </row>
    <row r="3927" spans="1:15" x14ac:dyDescent="0.2">
      <c r="A3927">
        <v>0</v>
      </c>
      <c r="B3927">
        <v>0</v>
      </c>
      <c r="C3927">
        <v>0</v>
      </c>
      <c r="D3927">
        <v>0</v>
      </c>
      <c r="E3927">
        <v>5</v>
      </c>
      <c r="F3927">
        <v>277</v>
      </c>
      <c r="G3927">
        <v>0</v>
      </c>
      <c r="H3927">
        <f>G3927*100</f>
        <v>0</v>
      </c>
      <c r="I3927">
        <v>0.04</v>
      </c>
      <c r="J3927">
        <f>I3927*100</f>
        <v>4</v>
      </c>
      <c r="K3927">
        <v>0</v>
      </c>
      <c r="L3927" t="s">
        <v>17</v>
      </c>
      <c r="M3927" t="s">
        <v>14</v>
      </c>
      <c r="N3927" t="b">
        <v>0</v>
      </c>
      <c r="O3927" t="b">
        <v>0</v>
      </c>
    </row>
    <row r="3928" spans="1:15" x14ac:dyDescent="0.2">
      <c r="A3928">
        <v>1</v>
      </c>
      <c r="B3928">
        <v>5.5</v>
      </c>
      <c r="C3928">
        <v>0</v>
      </c>
      <c r="D3928">
        <v>0</v>
      </c>
      <c r="E3928">
        <v>7</v>
      </c>
      <c r="F3928">
        <v>277</v>
      </c>
      <c r="G3928">
        <v>4.4444444E-2</v>
      </c>
      <c r="H3928">
        <f>G3928*100</f>
        <v>4.4444444000000001</v>
      </c>
      <c r="I3928">
        <v>3.5555556000000002E-2</v>
      </c>
      <c r="J3928">
        <f>I3928*100</f>
        <v>3.5555556000000004</v>
      </c>
      <c r="K3928">
        <v>0</v>
      </c>
      <c r="L3928" t="s">
        <v>17</v>
      </c>
      <c r="M3928" t="s">
        <v>14</v>
      </c>
      <c r="N3928" t="b">
        <v>0</v>
      </c>
      <c r="O3928" t="b">
        <v>0</v>
      </c>
    </row>
    <row r="3929" spans="1:15" x14ac:dyDescent="0.2">
      <c r="A3929">
        <v>0</v>
      </c>
      <c r="B3929">
        <v>0</v>
      </c>
      <c r="C3929">
        <v>0</v>
      </c>
      <c r="D3929">
        <v>0</v>
      </c>
      <c r="E3929">
        <v>7</v>
      </c>
      <c r="F3929">
        <v>277</v>
      </c>
      <c r="G3929">
        <v>0</v>
      </c>
      <c r="H3929">
        <f>G3929*100</f>
        <v>0</v>
      </c>
      <c r="I3929">
        <v>4.2857143E-2</v>
      </c>
      <c r="J3929">
        <f>I3929*100</f>
        <v>4.2857143000000004</v>
      </c>
      <c r="K3929">
        <v>0</v>
      </c>
      <c r="L3929" t="s">
        <v>17</v>
      </c>
      <c r="M3929" t="s">
        <v>14</v>
      </c>
      <c r="N3929" t="b">
        <v>0</v>
      </c>
      <c r="O3929" t="b">
        <v>0</v>
      </c>
    </row>
    <row r="3930" spans="1:15" x14ac:dyDescent="0.2">
      <c r="A3930">
        <v>0</v>
      </c>
      <c r="B3930">
        <v>0</v>
      </c>
      <c r="C3930">
        <v>0</v>
      </c>
      <c r="D3930">
        <v>0</v>
      </c>
      <c r="E3930">
        <v>13</v>
      </c>
      <c r="F3930">
        <v>277</v>
      </c>
      <c r="G3930">
        <v>0</v>
      </c>
      <c r="H3930">
        <f>G3930*100</f>
        <v>0</v>
      </c>
      <c r="I3930">
        <v>1.5384615000000001E-2</v>
      </c>
      <c r="J3930">
        <f>I3930*100</f>
        <v>1.5384615000000001</v>
      </c>
      <c r="K3930">
        <v>0</v>
      </c>
      <c r="L3930" t="s">
        <v>22</v>
      </c>
      <c r="M3930" t="s">
        <v>14</v>
      </c>
      <c r="N3930" t="b">
        <v>0</v>
      </c>
      <c r="O3930" t="b">
        <v>0</v>
      </c>
    </row>
    <row r="3931" spans="1:15" x14ac:dyDescent="0.2">
      <c r="A3931">
        <v>1</v>
      </c>
      <c r="B3931">
        <v>34.5</v>
      </c>
      <c r="C3931">
        <v>0</v>
      </c>
      <c r="D3931">
        <v>0</v>
      </c>
      <c r="E3931">
        <v>10</v>
      </c>
      <c r="F3931">
        <v>277.0357143</v>
      </c>
      <c r="G3931">
        <v>0</v>
      </c>
      <c r="H3931">
        <f>G3931*100</f>
        <v>0</v>
      </c>
      <c r="I3931">
        <v>2.7777779999999998E-3</v>
      </c>
      <c r="J3931">
        <f>I3931*100</f>
        <v>0.27777779999999996</v>
      </c>
      <c r="K3931">
        <v>0</v>
      </c>
      <c r="L3931" t="s">
        <v>24</v>
      </c>
      <c r="M3931" t="s">
        <v>15</v>
      </c>
      <c r="N3931" t="b">
        <v>1</v>
      </c>
      <c r="O3931" t="b">
        <v>0</v>
      </c>
    </row>
    <row r="3932" spans="1:15" x14ac:dyDescent="0.2">
      <c r="A3932">
        <v>3</v>
      </c>
      <c r="B3932">
        <v>139</v>
      </c>
      <c r="C3932">
        <v>0</v>
      </c>
      <c r="D3932">
        <v>0</v>
      </c>
      <c r="E3932">
        <v>10</v>
      </c>
      <c r="F3932">
        <v>277.14285710000001</v>
      </c>
      <c r="G3932">
        <v>0</v>
      </c>
      <c r="H3932">
        <f>G3932*100</f>
        <v>0</v>
      </c>
      <c r="I3932">
        <v>7.6923080000000001E-3</v>
      </c>
      <c r="J3932">
        <f>I3932*100</f>
        <v>0.76923079999999999</v>
      </c>
      <c r="K3932">
        <v>0</v>
      </c>
      <c r="L3932" t="s">
        <v>16</v>
      </c>
      <c r="M3932" t="s">
        <v>14</v>
      </c>
      <c r="N3932" t="b">
        <v>1</v>
      </c>
      <c r="O3932" t="b">
        <v>0</v>
      </c>
    </row>
    <row r="3933" spans="1:15" x14ac:dyDescent="0.2">
      <c r="A3933">
        <v>0</v>
      </c>
      <c r="B3933">
        <v>0</v>
      </c>
      <c r="C3933">
        <v>0</v>
      </c>
      <c r="D3933">
        <v>0</v>
      </c>
      <c r="E3933">
        <v>7</v>
      </c>
      <c r="F3933">
        <v>277.16666670000001</v>
      </c>
      <c r="G3933">
        <v>2.8571428999999999E-2</v>
      </c>
      <c r="H3933">
        <f>G3933*100</f>
        <v>2.8571428999999999</v>
      </c>
      <c r="I3933">
        <v>0.05</v>
      </c>
      <c r="J3933">
        <f>I3933*100</f>
        <v>5</v>
      </c>
      <c r="K3933">
        <v>0</v>
      </c>
      <c r="L3933" t="s">
        <v>22</v>
      </c>
      <c r="M3933" t="s">
        <v>14</v>
      </c>
      <c r="N3933" t="b">
        <v>0</v>
      </c>
      <c r="O3933" t="b">
        <v>0</v>
      </c>
    </row>
    <row r="3934" spans="1:15" x14ac:dyDescent="0.2">
      <c r="A3934">
        <v>0</v>
      </c>
      <c r="B3934">
        <v>0</v>
      </c>
      <c r="C3934">
        <v>0</v>
      </c>
      <c r="D3934">
        <v>0</v>
      </c>
      <c r="E3934">
        <v>16</v>
      </c>
      <c r="F3934">
        <v>277.3</v>
      </c>
      <c r="G3934">
        <v>1.2500000000000001E-2</v>
      </c>
      <c r="H3934">
        <f>G3934*100</f>
        <v>1.25</v>
      </c>
      <c r="I3934">
        <v>4.1666666999999998E-2</v>
      </c>
      <c r="J3934">
        <f>I3934*100</f>
        <v>4.1666666999999995</v>
      </c>
      <c r="K3934">
        <v>0</v>
      </c>
      <c r="L3934" t="s">
        <v>22</v>
      </c>
      <c r="M3934" t="s">
        <v>14</v>
      </c>
      <c r="N3934" t="b">
        <v>0</v>
      </c>
      <c r="O3934" t="b">
        <v>0</v>
      </c>
    </row>
    <row r="3935" spans="1:15" x14ac:dyDescent="0.2">
      <c r="A3935">
        <v>10</v>
      </c>
      <c r="B3935">
        <v>187.71666669999999</v>
      </c>
      <c r="C3935">
        <v>1</v>
      </c>
      <c r="D3935">
        <v>11</v>
      </c>
      <c r="E3935">
        <v>29</v>
      </c>
      <c r="F3935">
        <v>277.35000000000002</v>
      </c>
      <c r="G3935">
        <v>0</v>
      </c>
      <c r="H3935">
        <f>G3935*100</f>
        <v>0</v>
      </c>
      <c r="I3935">
        <v>2.1904762000000001E-2</v>
      </c>
      <c r="J3935">
        <f>I3935*100</f>
        <v>2.1904762</v>
      </c>
      <c r="K3935">
        <v>0</v>
      </c>
      <c r="L3935" t="s">
        <v>23</v>
      </c>
      <c r="M3935" t="s">
        <v>14</v>
      </c>
      <c r="N3935" t="b">
        <v>0</v>
      </c>
      <c r="O3935" t="b">
        <v>0</v>
      </c>
    </row>
    <row r="3936" spans="1:15" x14ac:dyDescent="0.2">
      <c r="A3936">
        <v>1</v>
      </c>
      <c r="B3936">
        <v>0</v>
      </c>
      <c r="C3936">
        <v>0</v>
      </c>
      <c r="D3936">
        <v>0</v>
      </c>
      <c r="E3936">
        <v>12</v>
      </c>
      <c r="F3936">
        <v>277.45</v>
      </c>
      <c r="G3936">
        <v>0.06</v>
      </c>
      <c r="H3936">
        <f>G3936*100</f>
        <v>6</v>
      </c>
      <c r="I3936">
        <v>0.09</v>
      </c>
      <c r="J3936">
        <f>I3936*100</f>
        <v>9</v>
      </c>
      <c r="K3936">
        <v>0</v>
      </c>
      <c r="L3936" t="s">
        <v>19</v>
      </c>
      <c r="M3936" t="s">
        <v>14</v>
      </c>
      <c r="N3936" t="b">
        <v>0</v>
      </c>
      <c r="O3936" t="b">
        <v>0</v>
      </c>
    </row>
    <row r="3937" spans="1:15" x14ac:dyDescent="0.2">
      <c r="A3937">
        <v>4</v>
      </c>
      <c r="B3937">
        <v>138.33333329999999</v>
      </c>
      <c r="C3937">
        <v>0</v>
      </c>
      <c r="D3937">
        <v>0</v>
      </c>
      <c r="E3937">
        <v>3</v>
      </c>
      <c r="F3937">
        <v>277.5</v>
      </c>
      <c r="G3937">
        <v>0</v>
      </c>
      <c r="H3937">
        <f>G3937*100</f>
        <v>0</v>
      </c>
      <c r="I3937">
        <v>1.1111111E-2</v>
      </c>
      <c r="J3937">
        <f>I3937*100</f>
        <v>1.1111111</v>
      </c>
      <c r="K3937">
        <v>0</v>
      </c>
      <c r="L3937" t="s">
        <v>17</v>
      </c>
      <c r="M3937" t="s">
        <v>15</v>
      </c>
      <c r="N3937" t="b">
        <v>0</v>
      </c>
      <c r="O3937" t="b">
        <v>0</v>
      </c>
    </row>
    <row r="3938" spans="1:15" x14ac:dyDescent="0.2">
      <c r="A3938">
        <v>0</v>
      </c>
      <c r="B3938">
        <v>0</v>
      </c>
      <c r="C3938">
        <v>0</v>
      </c>
      <c r="D3938">
        <v>0</v>
      </c>
      <c r="E3938">
        <v>5</v>
      </c>
      <c r="F3938">
        <v>277.5</v>
      </c>
      <c r="G3938">
        <v>0</v>
      </c>
      <c r="H3938">
        <f>G3938*100</f>
        <v>0</v>
      </c>
      <c r="I3938">
        <v>0.04</v>
      </c>
      <c r="J3938">
        <f>I3938*100</f>
        <v>4</v>
      </c>
      <c r="K3938">
        <v>42.03044096</v>
      </c>
      <c r="L3938" t="s">
        <v>22</v>
      </c>
      <c r="M3938" t="s">
        <v>14</v>
      </c>
      <c r="N3938" t="b">
        <v>0</v>
      </c>
      <c r="O3938" t="b">
        <v>1</v>
      </c>
    </row>
    <row r="3939" spans="1:15" x14ac:dyDescent="0.2">
      <c r="A3939">
        <v>2</v>
      </c>
      <c r="B3939">
        <v>43.4</v>
      </c>
      <c r="C3939">
        <v>0</v>
      </c>
      <c r="D3939">
        <v>0</v>
      </c>
      <c r="E3939">
        <v>5</v>
      </c>
      <c r="F3939">
        <v>278</v>
      </c>
      <c r="G3939">
        <v>0</v>
      </c>
      <c r="H3939">
        <f>G3939*100</f>
        <v>0</v>
      </c>
      <c r="I3939">
        <v>3.3333333E-2</v>
      </c>
      <c r="J3939">
        <f>I3939*100</f>
        <v>3.3333333000000001</v>
      </c>
      <c r="K3939">
        <v>0</v>
      </c>
      <c r="L3939" t="s">
        <v>21</v>
      </c>
      <c r="M3939" t="s">
        <v>15</v>
      </c>
      <c r="N3939" t="b">
        <v>1</v>
      </c>
      <c r="O3939" t="b">
        <v>0</v>
      </c>
    </row>
    <row r="3940" spans="1:15" x14ac:dyDescent="0.2">
      <c r="A3940">
        <v>0</v>
      </c>
      <c r="B3940">
        <v>0</v>
      </c>
      <c r="C3940">
        <v>0</v>
      </c>
      <c r="D3940">
        <v>0</v>
      </c>
      <c r="E3940">
        <v>3</v>
      </c>
      <c r="F3940">
        <v>278</v>
      </c>
      <c r="G3940">
        <v>0</v>
      </c>
      <c r="H3940">
        <f>G3940*100</f>
        <v>0</v>
      </c>
      <c r="I3940">
        <v>6.6666666999999999E-2</v>
      </c>
      <c r="J3940">
        <f>I3940*100</f>
        <v>6.6666666999999995</v>
      </c>
      <c r="K3940">
        <v>0</v>
      </c>
      <c r="L3940" t="s">
        <v>17</v>
      </c>
      <c r="M3940" t="s">
        <v>14</v>
      </c>
      <c r="N3940" t="b">
        <v>0</v>
      </c>
      <c r="O3940" t="b">
        <v>0</v>
      </c>
    </row>
    <row r="3941" spans="1:15" x14ac:dyDescent="0.2">
      <c r="A3941">
        <v>2</v>
      </c>
      <c r="B3941">
        <v>21</v>
      </c>
      <c r="C3941">
        <v>0</v>
      </c>
      <c r="D3941">
        <v>0</v>
      </c>
      <c r="E3941">
        <v>25</v>
      </c>
      <c r="F3941">
        <v>278.13666669999998</v>
      </c>
      <c r="G3941">
        <v>0</v>
      </c>
      <c r="H3941">
        <f>G3941*100</f>
        <v>0</v>
      </c>
      <c r="I3941">
        <v>7.6923080000000001E-3</v>
      </c>
      <c r="J3941">
        <f>I3941*100</f>
        <v>0.76923079999999999</v>
      </c>
      <c r="K3941">
        <v>77.457985500000007</v>
      </c>
      <c r="L3941" t="s">
        <v>22</v>
      </c>
      <c r="M3941" t="s">
        <v>15</v>
      </c>
      <c r="N3941" t="b">
        <v>0</v>
      </c>
      <c r="O3941" t="b">
        <v>0</v>
      </c>
    </row>
    <row r="3942" spans="1:15" x14ac:dyDescent="0.2">
      <c r="A3942">
        <v>0</v>
      </c>
      <c r="B3942">
        <v>0</v>
      </c>
      <c r="C3942">
        <v>0</v>
      </c>
      <c r="D3942">
        <v>0</v>
      </c>
      <c r="E3942">
        <v>15</v>
      </c>
      <c r="F3942">
        <v>278.29166670000001</v>
      </c>
      <c r="G3942">
        <v>0</v>
      </c>
      <c r="H3942">
        <f>G3942*100</f>
        <v>0</v>
      </c>
      <c r="I3942">
        <v>1.7777778000000001E-2</v>
      </c>
      <c r="J3942">
        <f>I3942*100</f>
        <v>1.7777778000000002</v>
      </c>
      <c r="K3942">
        <v>0</v>
      </c>
      <c r="L3942" t="s">
        <v>24</v>
      </c>
      <c r="M3942" t="s">
        <v>14</v>
      </c>
      <c r="N3942" t="b">
        <v>0</v>
      </c>
      <c r="O3942" t="b">
        <v>0</v>
      </c>
    </row>
    <row r="3943" spans="1:15" x14ac:dyDescent="0.2">
      <c r="A3943">
        <v>3</v>
      </c>
      <c r="B3943">
        <v>33.200000000000003</v>
      </c>
      <c r="C3943">
        <v>0</v>
      </c>
      <c r="D3943">
        <v>0</v>
      </c>
      <c r="E3943">
        <v>10</v>
      </c>
      <c r="F3943">
        <v>278.43333330000002</v>
      </c>
      <c r="G3943">
        <v>7.1428569999999999E-3</v>
      </c>
      <c r="H3943">
        <f>G3943*100</f>
        <v>0.71428570000000002</v>
      </c>
      <c r="I3943">
        <v>2.6190476000000001E-2</v>
      </c>
      <c r="J3943">
        <f>I3943*100</f>
        <v>2.6190476</v>
      </c>
      <c r="K3943">
        <v>32.700344680000001</v>
      </c>
      <c r="L3943" t="s">
        <v>20</v>
      </c>
      <c r="M3943" t="s">
        <v>14</v>
      </c>
      <c r="N3943" t="b">
        <v>0</v>
      </c>
      <c r="O3943" t="b">
        <v>1</v>
      </c>
    </row>
    <row r="3944" spans="1:15" x14ac:dyDescent="0.2">
      <c r="A3944">
        <v>3</v>
      </c>
      <c r="B3944">
        <v>52.9</v>
      </c>
      <c r="C3944">
        <v>0</v>
      </c>
      <c r="D3944">
        <v>0</v>
      </c>
      <c r="E3944">
        <v>8</v>
      </c>
      <c r="F3944">
        <v>278.58</v>
      </c>
      <c r="G3944">
        <v>0</v>
      </c>
      <c r="H3944">
        <f>G3944*100</f>
        <v>0</v>
      </c>
      <c r="I3944">
        <v>0.01</v>
      </c>
      <c r="J3944">
        <f>I3944*100</f>
        <v>1</v>
      </c>
      <c r="K3944">
        <v>26.181806559999998</v>
      </c>
      <c r="L3944" t="s">
        <v>20</v>
      </c>
      <c r="M3944" t="s">
        <v>15</v>
      </c>
      <c r="N3944" t="b">
        <v>0</v>
      </c>
      <c r="O3944" t="b">
        <v>0</v>
      </c>
    </row>
    <row r="3945" spans="1:15" x14ac:dyDescent="0.2">
      <c r="A3945">
        <v>0</v>
      </c>
      <c r="B3945">
        <v>0</v>
      </c>
      <c r="C3945">
        <v>0</v>
      </c>
      <c r="D3945">
        <v>0</v>
      </c>
      <c r="E3945">
        <v>17</v>
      </c>
      <c r="F3945">
        <v>278.66666670000001</v>
      </c>
      <c r="G3945">
        <v>1.5686275E-2</v>
      </c>
      <c r="H3945">
        <f>G3945*100</f>
        <v>1.5686274999999998</v>
      </c>
      <c r="I3945">
        <v>4.2666157000000003E-2</v>
      </c>
      <c r="J3945">
        <f>I3945*100</f>
        <v>4.2666157</v>
      </c>
      <c r="K3945">
        <v>0</v>
      </c>
      <c r="L3945" t="s">
        <v>22</v>
      </c>
      <c r="M3945" t="s">
        <v>14</v>
      </c>
      <c r="N3945" t="b">
        <v>1</v>
      </c>
      <c r="O3945" t="b">
        <v>0</v>
      </c>
    </row>
    <row r="3946" spans="1:15" x14ac:dyDescent="0.2">
      <c r="A3946">
        <v>0</v>
      </c>
      <c r="B3946">
        <v>0</v>
      </c>
      <c r="C3946">
        <v>0</v>
      </c>
      <c r="D3946">
        <v>0</v>
      </c>
      <c r="E3946">
        <v>7</v>
      </c>
      <c r="F3946">
        <v>278.75</v>
      </c>
      <c r="G3946">
        <v>2.8571428999999999E-2</v>
      </c>
      <c r="H3946">
        <f>G3946*100</f>
        <v>2.8571428999999999</v>
      </c>
      <c r="I3946">
        <v>4.2857143E-2</v>
      </c>
      <c r="J3946">
        <f>I3946*100</f>
        <v>4.2857143000000004</v>
      </c>
      <c r="K3946">
        <v>0</v>
      </c>
      <c r="L3946" t="s">
        <v>24</v>
      </c>
      <c r="M3946" t="s">
        <v>15</v>
      </c>
      <c r="N3946" t="b">
        <v>0</v>
      </c>
      <c r="O3946" t="b">
        <v>0</v>
      </c>
    </row>
    <row r="3947" spans="1:15" x14ac:dyDescent="0.2">
      <c r="A3947">
        <v>1</v>
      </c>
      <c r="B3947">
        <v>19</v>
      </c>
      <c r="C3947">
        <v>0</v>
      </c>
      <c r="D3947">
        <v>0</v>
      </c>
      <c r="E3947">
        <v>16</v>
      </c>
      <c r="F3947">
        <v>278.91428569999999</v>
      </c>
      <c r="G3947">
        <v>7.1428569999999999E-3</v>
      </c>
      <c r="H3947">
        <f>G3947*100</f>
        <v>0.71428570000000002</v>
      </c>
      <c r="I3947">
        <v>0.04</v>
      </c>
      <c r="J3947">
        <f>I3947*100</f>
        <v>4</v>
      </c>
      <c r="K3947">
        <v>0</v>
      </c>
      <c r="L3947" t="s">
        <v>17</v>
      </c>
      <c r="M3947" t="s">
        <v>14</v>
      </c>
      <c r="N3947" t="b">
        <v>1</v>
      </c>
      <c r="O3947" t="b">
        <v>0</v>
      </c>
    </row>
    <row r="3948" spans="1:15" x14ac:dyDescent="0.2">
      <c r="A3948">
        <v>0</v>
      </c>
      <c r="B3948">
        <v>0</v>
      </c>
      <c r="C3948">
        <v>1</v>
      </c>
      <c r="D3948">
        <v>5</v>
      </c>
      <c r="E3948">
        <v>9</v>
      </c>
      <c r="F3948">
        <v>279</v>
      </c>
      <c r="G3948">
        <v>0.04</v>
      </c>
      <c r="H3948">
        <f>G3948*100</f>
        <v>4</v>
      </c>
      <c r="I3948">
        <v>4.1666666999999998E-2</v>
      </c>
      <c r="J3948">
        <f>I3948*100</f>
        <v>4.1666666999999995</v>
      </c>
      <c r="K3948">
        <v>0</v>
      </c>
      <c r="L3948" t="s">
        <v>22</v>
      </c>
      <c r="M3948" t="s">
        <v>15</v>
      </c>
      <c r="N3948" t="b">
        <v>1</v>
      </c>
      <c r="O3948" t="b">
        <v>0</v>
      </c>
    </row>
    <row r="3949" spans="1:15" x14ac:dyDescent="0.2">
      <c r="A3949">
        <v>0</v>
      </c>
      <c r="B3949">
        <v>0</v>
      </c>
      <c r="C3949">
        <v>0</v>
      </c>
      <c r="D3949">
        <v>0</v>
      </c>
      <c r="E3949">
        <v>5</v>
      </c>
      <c r="F3949">
        <v>279</v>
      </c>
      <c r="G3949">
        <v>0</v>
      </c>
      <c r="H3949">
        <f>G3949*100</f>
        <v>0</v>
      </c>
      <c r="I3949">
        <v>0.04</v>
      </c>
      <c r="J3949">
        <f>I3949*100</f>
        <v>4</v>
      </c>
      <c r="K3949">
        <v>0</v>
      </c>
      <c r="L3949" t="s">
        <v>16</v>
      </c>
      <c r="M3949" t="s">
        <v>14</v>
      </c>
      <c r="N3949" t="b">
        <v>0</v>
      </c>
      <c r="O3949" t="b">
        <v>0</v>
      </c>
    </row>
    <row r="3950" spans="1:15" x14ac:dyDescent="0.2">
      <c r="A3950">
        <v>0</v>
      </c>
      <c r="B3950">
        <v>0</v>
      </c>
      <c r="C3950">
        <v>0</v>
      </c>
      <c r="D3950">
        <v>0</v>
      </c>
      <c r="E3950">
        <v>6</v>
      </c>
      <c r="F3950">
        <v>279</v>
      </c>
      <c r="G3950">
        <v>0</v>
      </c>
      <c r="H3950">
        <f>G3950*100</f>
        <v>0</v>
      </c>
      <c r="I3950">
        <v>3.3333333E-2</v>
      </c>
      <c r="J3950">
        <f>I3950*100</f>
        <v>3.3333333000000001</v>
      </c>
      <c r="K3950">
        <v>0</v>
      </c>
      <c r="L3950" t="s">
        <v>24</v>
      </c>
      <c r="M3950" t="s">
        <v>14</v>
      </c>
      <c r="N3950" t="b">
        <v>1</v>
      </c>
      <c r="O3950" t="b">
        <v>0</v>
      </c>
    </row>
    <row r="3951" spans="1:15" x14ac:dyDescent="0.2">
      <c r="A3951">
        <v>3</v>
      </c>
      <c r="B3951">
        <v>38</v>
      </c>
      <c r="C3951">
        <v>0</v>
      </c>
      <c r="D3951">
        <v>0</v>
      </c>
      <c r="E3951">
        <v>12</v>
      </c>
      <c r="F3951">
        <v>279.08333329999999</v>
      </c>
      <c r="G3951">
        <v>0</v>
      </c>
      <c r="H3951">
        <f>G3951*100</f>
        <v>0</v>
      </c>
      <c r="I3951">
        <v>3.8461538000000003E-2</v>
      </c>
      <c r="J3951">
        <f>I3951*100</f>
        <v>3.8461538000000002</v>
      </c>
      <c r="K3951">
        <v>0</v>
      </c>
      <c r="L3951" t="s">
        <v>22</v>
      </c>
      <c r="M3951" t="s">
        <v>14</v>
      </c>
      <c r="N3951" t="b">
        <v>0</v>
      </c>
      <c r="O3951" t="b">
        <v>0</v>
      </c>
    </row>
    <row r="3952" spans="1:15" x14ac:dyDescent="0.2">
      <c r="A3952">
        <v>0</v>
      </c>
      <c r="B3952">
        <v>0</v>
      </c>
      <c r="C3952">
        <v>0</v>
      </c>
      <c r="D3952">
        <v>0</v>
      </c>
      <c r="E3952">
        <v>10</v>
      </c>
      <c r="F3952">
        <v>279.33333329999999</v>
      </c>
      <c r="G3952">
        <v>0.02</v>
      </c>
      <c r="H3952">
        <f>G3952*100</f>
        <v>2</v>
      </c>
      <c r="I3952">
        <v>2.5000000000000001E-2</v>
      </c>
      <c r="J3952">
        <f>I3952*100</f>
        <v>2.5</v>
      </c>
      <c r="K3952">
        <v>0</v>
      </c>
      <c r="L3952" t="s">
        <v>22</v>
      </c>
      <c r="M3952" t="s">
        <v>15</v>
      </c>
      <c r="N3952" t="b">
        <v>0</v>
      </c>
      <c r="O3952" t="b">
        <v>0</v>
      </c>
    </row>
    <row r="3953" spans="1:15" x14ac:dyDescent="0.2">
      <c r="A3953">
        <v>0</v>
      </c>
      <c r="B3953">
        <v>0</v>
      </c>
      <c r="C3953">
        <v>0</v>
      </c>
      <c r="D3953">
        <v>0</v>
      </c>
      <c r="E3953">
        <v>12</v>
      </c>
      <c r="F3953">
        <v>279.547619</v>
      </c>
      <c r="G3953">
        <v>0</v>
      </c>
      <c r="H3953">
        <f>G3953*100</f>
        <v>0</v>
      </c>
      <c r="I3953">
        <v>1.9047618999999998E-2</v>
      </c>
      <c r="J3953">
        <f>I3953*100</f>
        <v>1.9047618999999998</v>
      </c>
      <c r="K3953">
        <v>0</v>
      </c>
      <c r="L3953" t="s">
        <v>22</v>
      </c>
      <c r="M3953" t="s">
        <v>14</v>
      </c>
      <c r="N3953" t="b">
        <v>0</v>
      </c>
      <c r="O3953" t="b">
        <v>0</v>
      </c>
    </row>
    <row r="3954" spans="1:15" x14ac:dyDescent="0.2">
      <c r="A3954">
        <v>2</v>
      </c>
      <c r="B3954">
        <v>68.599999999999994</v>
      </c>
      <c r="C3954">
        <v>0</v>
      </c>
      <c r="D3954">
        <v>0</v>
      </c>
      <c r="E3954">
        <v>10</v>
      </c>
      <c r="F3954">
        <v>279.76666669999997</v>
      </c>
      <c r="G3954">
        <v>0</v>
      </c>
      <c r="H3954">
        <f>G3954*100</f>
        <v>0</v>
      </c>
      <c r="I3954">
        <v>3.3333333E-2</v>
      </c>
      <c r="J3954">
        <f>I3954*100</f>
        <v>3.3333333000000001</v>
      </c>
      <c r="K3954">
        <v>0</v>
      </c>
      <c r="L3954" t="s">
        <v>18</v>
      </c>
      <c r="M3954" t="s">
        <v>15</v>
      </c>
      <c r="N3954" t="b">
        <v>0</v>
      </c>
      <c r="O3954" t="b">
        <v>0</v>
      </c>
    </row>
    <row r="3955" spans="1:15" x14ac:dyDescent="0.2">
      <c r="A3955">
        <v>3</v>
      </c>
      <c r="B3955">
        <v>240.8</v>
      </c>
      <c r="C3955">
        <v>1</v>
      </c>
      <c r="D3955">
        <v>4</v>
      </c>
      <c r="E3955">
        <v>13</v>
      </c>
      <c r="F3955">
        <v>279.83333329999999</v>
      </c>
      <c r="G3955">
        <v>0</v>
      </c>
      <c r="H3955">
        <f>G3955*100</f>
        <v>0</v>
      </c>
      <c r="I3955">
        <v>6.2500000000000003E-3</v>
      </c>
      <c r="J3955">
        <f>I3955*100</f>
        <v>0.625</v>
      </c>
      <c r="K3955">
        <v>0</v>
      </c>
      <c r="L3955" t="s">
        <v>22</v>
      </c>
      <c r="M3955" t="s">
        <v>14</v>
      </c>
      <c r="N3955" t="b">
        <v>0</v>
      </c>
      <c r="O3955" t="b">
        <v>0</v>
      </c>
    </row>
    <row r="3956" spans="1:15" x14ac:dyDescent="0.2">
      <c r="A3956">
        <v>0</v>
      </c>
      <c r="B3956">
        <v>0</v>
      </c>
      <c r="C3956">
        <v>16</v>
      </c>
      <c r="D3956">
        <v>1210.3976190000001</v>
      </c>
      <c r="E3956">
        <v>5</v>
      </c>
      <c r="F3956">
        <v>279.85714289999999</v>
      </c>
      <c r="G3956">
        <v>3.1746029999999998E-3</v>
      </c>
      <c r="H3956">
        <f>G3956*100</f>
        <v>0.31746029999999997</v>
      </c>
      <c r="I3956">
        <v>1.2764202000000001E-2</v>
      </c>
      <c r="J3956">
        <f>I3956*100</f>
        <v>1.2764202</v>
      </c>
      <c r="K3956">
        <v>0</v>
      </c>
      <c r="L3956" t="s">
        <v>16</v>
      </c>
      <c r="M3956" t="s">
        <v>14</v>
      </c>
      <c r="N3956" t="b">
        <v>0</v>
      </c>
      <c r="O3956" t="b">
        <v>0</v>
      </c>
    </row>
    <row r="3957" spans="1:15" x14ac:dyDescent="0.2">
      <c r="A3957">
        <v>4</v>
      </c>
      <c r="B3957">
        <v>272.5</v>
      </c>
      <c r="C3957">
        <v>0</v>
      </c>
      <c r="D3957">
        <v>0</v>
      </c>
      <c r="E3957">
        <v>14</v>
      </c>
      <c r="F3957">
        <v>279.89999999999998</v>
      </c>
      <c r="G3957">
        <v>0</v>
      </c>
      <c r="H3957">
        <f>G3957*100</f>
        <v>0</v>
      </c>
      <c r="I3957">
        <v>2.8571428999999999E-2</v>
      </c>
      <c r="J3957">
        <f>I3957*100</f>
        <v>2.8571428999999999</v>
      </c>
      <c r="K3957">
        <v>0</v>
      </c>
      <c r="L3957" t="s">
        <v>16</v>
      </c>
      <c r="M3957" t="s">
        <v>15</v>
      </c>
      <c r="N3957" t="b">
        <v>0</v>
      </c>
      <c r="O3957" t="b">
        <v>0</v>
      </c>
    </row>
    <row r="3958" spans="1:15" x14ac:dyDescent="0.2">
      <c r="A3958">
        <v>0</v>
      </c>
      <c r="B3958">
        <v>0</v>
      </c>
      <c r="C3958">
        <v>0</v>
      </c>
      <c r="D3958">
        <v>0</v>
      </c>
      <c r="E3958">
        <v>9</v>
      </c>
      <c r="F3958">
        <v>280</v>
      </c>
      <c r="G3958">
        <v>0</v>
      </c>
      <c r="H3958">
        <f>G3958*100</f>
        <v>0</v>
      </c>
      <c r="I3958">
        <v>2.2222222E-2</v>
      </c>
      <c r="J3958">
        <f>I3958*100</f>
        <v>2.2222222</v>
      </c>
      <c r="K3958">
        <v>0</v>
      </c>
      <c r="L3958" t="s">
        <v>16</v>
      </c>
      <c r="M3958" t="s">
        <v>14</v>
      </c>
      <c r="N3958" t="b">
        <v>0</v>
      </c>
      <c r="O3958" t="b">
        <v>0</v>
      </c>
    </row>
    <row r="3959" spans="1:15" x14ac:dyDescent="0.2">
      <c r="A3959">
        <v>7</v>
      </c>
      <c r="B3959">
        <v>46.2</v>
      </c>
      <c r="C3959">
        <v>0</v>
      </c>
      <c r="D3959">
        <v>0</v>
      </c>
      <c r="E3959">
        <v>22</v>
      </c>
      <c r="F3959">
        <v>280.0466667</v>
      </c>
      <c r="G3959">
        <v>9.5238100000000006E-3</v>
      </c>
      <c r="H3959">
        <f>G3959*100</f>
        <v>0.95238100000000003</v>
      </c>
      <c r="I3959">
        <v>1.2698413E-2</v>
      </c>
      <c r="J3959">
        <f>I3959*100</f>
        <v>1.2698413</v>
      </c>
      <c r="K3959">
        <v>0</v>
      </c>
      <c r="L3959" t="s">
        <v>21</v>
      </c>
      <c r="M3959" t="s">
        <v>15</v>
      </c>
      <c r="N3959" t="b">
        <v>1</v>
      </c>
      <c r="O3959" t="b">
        <v>0</v>
      </c>
    </row>
    <row r="3960" spans="1:15" x14ac:dyDescent="0.2">
      <c r="A3960">
        <v>1</v>
      </c>
      <c r="B3960">
        <v>57</v>
      </c>
      <c r="C3960">
        <v>3</v>
      </c>
      <c r="D3960">
        <v>144</v>
      </c>
      <c r="E3960">
        <v>15</v>
      </c>
      <c r="F3960">
        <v>280.08333329999999</v>
      </c>
      <c r="G3960">
        <v>1.0526316000000001E-2</v>
      </c>
      <c r="H3960">
        <f>G3960*100</f>
        <v>1.0526316</v>
      </c>
      <c r="I3960">
        <v>2.1052632000000002E-2</v>
      </c>
      <c r="J3960">
        <f>I3960*100</f>
        <v>2.1052632</v>
      </c>
      <c r="K3960">
        <v>0</v>
      </c>
      <c r="L3960" t="s">
        <v>17</v>
      </c>
      <c r="M3960" t="s">
        <v>14</v>
      </c>
      <c r="N3960" t="b">
        <v>1</v>
      </c>
      <c r="O3960" t="b">
        <v>0</v>
      </c>
    </row>
    <row r="3961" spans="1:15" x14ac:dyDescent="0.2">
      <c r="A3961">
        <v>0</v>
      </c>
      <c r="B3961">
        <v>0</v>
      </c>
      <c r="C3961">
        <v>0</v>
      </c>
      <c r="D3961">
        <v>0</v>
      </c>
      <c r="E3961">
        <v>5</v>
      </c>
      <c r="F3961">
        <v>280.2</v>
      </c>
      <c r="G3961">
        <v>0</v>
      </c>
      <c r="H3961">
        <f>G3961*100</f>
        <v>0</v>
      </c>
      <c r="I3961">
        <v>3.3333333E-2</v>
      </c>
      <c r="J3961">
        <f>I3961*100</f>
        <v>3.3333333000000001</v>
      </c>
      <c r="K3961">
        <v>19.506057070000001</v>
      </c>
      <c r="L3961" t="s">
        <v>21</v>
      </c>
      <c r="M3961" t="s">
        <v>15</v>
      </c>
      <c r="N3961" t="b">
        <v>0</v>
      </c>
      <c r="O3961" t="b">
        <v>1</v>
      </c>
    </row>
    <row r="3962" spans="1:15" x14ac:dyDescent="0.2">
      <c r="A3962">
        <v>0</v>
      </c>
      <c r="B3962">
        <v>0</v>
      </c>
      <c r="C3962">
        <v>0</v>
      </c>
      <c r="D3962">
        <v>0</v>
      </c>
      <c r="E3962">
        <v>7</v>
      </c>
      <c r="F3962">
        <v>280.5</v>
      </c>
      <c r="G3962">
        <v>0</v>
      </c>
      <c r="H3962">
        <f>G3962*100</f>
        <v>0</v>
      </c>
      <c r="I3962">
        <v>2.8571428999999999E-2</v>
      </c>
      <c r="J3962">
        <f>I3962*100</f>
        <v>2.8571428999999999</v>
      </c>
      <c r="K3962">
        <v>0</v>
      </c>
      <c r="L3962" t="s">
        <v>13</v>
      </c>
      <c r="M3962" t="s">
        <v>14</v>
      </c>
      <c r="N3962" t="b">
        <v>0</v>
      </c>
      <c r="O3962" t="b">
        <v>0</v>
      </c>
    </row>
    <row r="3963" spans="1:15" x14ac:dyDescent="0.2">
      <c r="A3963">
        <v>4</v>
      </c>
      <c r="B3963">
        <v>87</v>
      </c>
      <c r="C3963">
        <v>0</v>
      </c>
      <c r="D3963">
        <v>0</v>
      </c>
      <c r="E3963">
        <v>14</v>
      </c>
      <c r="F3963">
        <v>280.5</v>
      </c>
      <c r="G3963">
        <v>2.5000000000000001E-2</v>
      </c>
      <c r="H3963">
        <f>G3963*100</f>
        <v>2.5</v>
      </c>
      <c r="I3963">
        <v>4.3749999999999997E-2</v>
      </c>
      <c r="J3963">
        <f>I3963*100</f>
        <v>4.375</v>
      </c>
      <c r="K3963">
        <v>0</v>
      </c>
      <c r="L3963" t="s">
        <v>17</v>
      </c>
      <c r="M3963" t="s">
        <v>14</v>
      </c>
      <c r="N3963" t="b">
        <v>0</v>
      </c>
      <c r="O3963" t="b">
        <v>0</v>
      </c>
    </row>
    <row r="3964" spans="1:15" x14ac:dyDescent="0.2">
      <c r="A3964">
        <v>0</v>
      </c>
      <c r="B3964">
        <v>0</v>
      </c>
      <c r="C3964">
        <v>0</v>
      </c>
      <c r="D3964">
        <v>0</v>
      </c>
      <c r="E3964">
        <v>16</v>
      </c>
      <c r="F3964">
        <v>280.5</v>
      </c>
      <c r="G3964">
        <v>0</v>
      </c>
      <c r="H3964">
        <f>G3964*100</f>
        <v>0</v>
      </c>
      <c r="I3964">
        <v>1.2500000000000001E-2</v>
      </c>
      <c r="J3964">
        <f>I3964*100</f>
        <v>1.25</v>
      </c>
      <c r="K3964">
        <v>0</v>
      </c>
      <c r="L3964" t="s">
        <v>17</v>
      </c>
      <c r="M3964" t="s">
        <v>14</v>
      </c>
      <c r="N3964" t="b">
        <v>0</v>
      </c>
      <c r="O3964" t="b">
        <v>0</v>
      </c>
    </row>
    <row r="3965" spans="1:15" x14ac:dyDescent="0.2">
      <c r="A3965">
        <v>15</v>
      </c>
      <c r="B3965">
        <v>190.55</v>
      </c>
      <c r="C3965">
        <v>2</v>
      </c>
      <c r="D3965">
        <v>6</v>
      </c>
      <c r="E3965">
        <v>21</v>
      </c>
      <c r="F3965">
        <v>280.64999999999998</v>
      </c>
      <c r="G3965">
        <v>3.1313131000000001E-2</v>
      </c>
      <c r="H3965">
        <f>G3965*100</f>
        <v>3.1313131000000003</v>
      </c>
      <c r="I3965">
        <v>4.3198652999999997E-2</v>
      </c>
      <c r="J3965">
        <f>I3965*100</f>
        <v>4.3198653</v>
      </c>
      <c r="K3965">
        <v>0</v>
      </c>
      <c r="L3965" t="s">
        <v>18</v>
      </c>
      <c r="M3965" t="s">
        <v>14</v>
      </c>
      <c r="N3965" t="b">
        <v>0</v>
      </c>
      <c r="O3965" t="b">
        <v>0</v>
      </c>
    </row>
    <row r="3966" spans="1:15" x14ac:dyDescent="0.2">
      <c r="A3966">
        <v>0</v>
      </c>
      <c r="B3966">
        <v>0</v>
      </c>
      <c r="C3966">
        <v>0</v>
      </c>
      <c r="D3966">
        <v>0</v>
      </c>
      <c r="E3966">
        <v>25</v>
      </c>
      <c r="F3966">
        <v>280.93333330000002</v>
      </c>
      <c r="G3966">
        <v>0</v>
      </c>
      <c r="H3966">
        <f>G3966*100</f>
        <v>0</v>
      </c>
      <c r="I3966">
        <v>2.2666667000000001E-2</v>
      </c>
      <c r="J3966">
        <f>I3966*100</f>
        <v>2.2666667</v>
      </c>
      <c r="K3966">
        <v>0</v>
      </c>
      <c r="L3966" t="s">
        <v>17</v>
      </c>
      <c r="M3966" t="s">
        <v>14</v>
      </c>
      <c r="N3966" t="b">
        <v>0</v>
      </c>
      <c r="O3966" t="b">
        <v>0</v>
      </c>
    </row>
    <row r="3967" spans="1:15" x14ac:dyDescent="0.2">
      <c r="A3967">
        <v>2</v>
      </c>
      <c r="B3967">
        <v>2</v>
      </c>
      <c r="C3967">
        <v>3</v>
      </c>
      <c r="D3967">
        <v>261</v>
      </c>
      <c r="E3967">
        <v>10</v>
      </c>
      <c r="F3967">
        <v>281</v>
      </c>
      <c r="G3967">
        <v>0</v>
      </c>
      <c r="H3967">
        <f>G3967*100</f>
        <v>0</v>
      </c>
      <c r="I3967">
        <v>4.2857143E-2</v>
      </c>
      <c r="J3967">
        <f>I3967*100</f>
        <v>4.2857143000000004</v>
      </c>
      <c r="K3967">
        <v>0</v>
      </c>
      <c r="L3967" t="s">
        <v>16</v>
      </c>
      <c r="M3967" t="s">
        <v>14</v>
      </c>
      <c r="N3967" t="b">
        <v>0</v>
      </c>
      <c r="O3967" t="b">
        <v>0</v>
      </c>
    </row>
    <row r="3968" spans="1:15" x14ac:dyDescent="0.2">
      <c r="A3968">
        <v>3</v>
      </c>
      <c r="B3968">
        <v>67.400000000000006</v>
      </c>
      <c r="C3968">
        <v>2</v>
      </c>
      <c r="D3968">
        <v>16.2</v>
      </c>
      <c r="E3968">
        <v>8</v>
      </c>
      <c r="F3968">
        <v>281.10000000000002</v>
      </c>
      <c r="G3968">
        <v>0</v>
      </c>
      <c r="H3968">
        <f>G3968*100</f>
        <v>0</v>
      </c>
      <c r="I3968">
        <v>4.1666666999999998E-2</v>
      </c>
      <c r="J3968">
        <f>I3968*100</f>
        <v>4.1666666999999995</v>
      </c>
      <c r="K3968">
        <v>15.82044157</v>
      </c>
      <c r="L3968" t="s">
        <v>22</v>
      </c>
      <c r="M3968" t="s">
        <v>14</v>
      </c>
      <c r="N3968" t="b">
        <v>0</v>
      </c>
      <c r="O3968" t="b">
        <v>1</v>
      </c>
    </row>
    <row r="3969" spans="1:15" x14ac:dyDescent="0.2">
      <c r="A3969">
        <v>3</v>
      </c>
      <c r="B3969">
        <v>57.424999999999997</v>
      </c>
      <c r="C3969">
        <v>3</v>
      </c>
      <c r="D3969">
        <v>55</v>
      </c>
      <c r="E3969">
        <v>11</v>
      </c>
      <c r="F3969">
        <v>281.42500000000001</v>
      </c>
      <c r="G3969">
        <v>4.1666669999999998E-3</v>
      </c>
      <c r="H3969">
        <f>G3969*100</f>
        <v>0.4166667</v>
      </c>
      <c r="I3969">
        <v>5.3124999999999999E-2</v>
      </c>
      <c r="J3969">
        <f>I3969*100</f>
        <v>5.3125</v>
      </c>
      <c r="K3969">
        <v>0</v>
      </c>
      <c r="L3969" t="s">
        <v>22</v>
      </c>
      <c r="M3969" t="s">
        <v>14</v>
      </c>
      <c r="N3969" t="b">
        <v>0</v>
      </c>
      <c r="O3969" t="b">
        <v>0</v>
      </c>
    </row>
    <row r="3970" spans="1:15" x14ac:dyDescent="0.2">
      <c r="A3970">
        <v>0</v>
      </c>
      <c r="B3970">
        <v>0</v>
      </c>
      <c r="C3970">
        <v>0</v>
      </c>
      <c r="D3970">
        <v>0</v>
      </c>
      <c r="E3970">
        <v>19</v>
      </c>
      <c r="F3970">
        <v>281.43333330000002</v>
      </c>
      <c r="G3970">
        <v>3.8596490999999997E-2</v>
      </c>
      <c r="H3970">
        <f>G3970*100</f>
        <v>3.8596490999999995</v>
      </c>
      <c r="I3970">
        <v>8.2807017999999996E-2</v>
      </c>
      <c r="J3970">
        <f>I3970*100</f>
        <v>8.2807017999999992</v>
      </c>
      <c r="K3970">
        <v>0</v>
      </c>
      <c r="L3970" t="s">
        <v>19</v>
      </c>
      <c r="M3970" t="s">
        <v>14</v>
      </c>
      <c r="N3970" t="b">
        <v>0</v>
      </c>
      <c r="O3970" t="b">
        <v>0</v>
      </c>
    </row>
    <row r="3971" spans="1:15" x14ac:dyDescent="0.2">
      <c r="A3971">
        <v>0</v>
      </c>
      <c r="B3971">
        <v>0</v>
      </c>
      <c r="C3971">
        <v>0</v>
      </c>
      <c r="D3971">
        <v>0</v>
      </c>
      <c r="E3971">
        <v>12</v>
      </c>
      <c r="F3971">
        <v>281.5</v>
      </c>
      <c r="G3971">
        <v>1.6666667E-2</v>
      </c>
      <c r="H3971">
        <f>G3971*100</f>
        <v>1.6666666999999999</v>
      </c>
      <c r="I3971">
        <v>2.0833332999999999E-2</v>
      </c>
      <c r="J3971">
        <f>I3971*100</f>
        <v>2.0833333000000001</v>
      </c>
      <c r="K3971">
        <v>0</v>
      </c>
      <c r="L3971" t="s">
        <v>17</v>
      </c>
      <c r="M3971" t="s">
        <v>14</v>
      </c>
      <c r="N3971" t="b">
        <v>1</v>
      </c>
      <c r="O3971" t="b">
        <v>0</v>
      </c>
    </row>
    <row r="3972" spans="1:15" x14ac:dyDescent="0.2">
      <c r="A3972">
        <v>0</v>
      </c>
      <c r="B3972">
        <v>0</v>
      </c>
      <c r="C3972">
        <v>0</v>
      </c>
      <c r="D3972">
        <v>0</v>
      </c>
      <c r="E3972">
        <v>9</v>
      </c>
      <c r="F3972">
        <v>281.5</v>
      </c>
      <c r="G3972">
        <v>0</v>
      </c>
      <c r="H3972">
        <f>G3972*100</f>
        <v>0</v>
      </c>
      <c r="I3972">
        <v>8.3333330000000001E-3</v>
      </c>
      <c r="J3972">
        <f>I3972*100</f>
        <v>0.83333330000000005</v>
      </c>
      <c r="K3972">
        <v>0</v>
      </c>
      <c r="L3972" t="s">
        <v>18</v>
      </c>
      <c r="M3972" t="s">
        <v>14</v>
      </c>
      <c r="N3972" t="b">
        <v>0</v>
      </c>
      <c r="O3972" t="b">
        <v>0</v>
      </c>
    </row>
    <row r="3973" spans="1:15" x14ac:dyDescent="0.2">
      <c r="A3973">
        <v>0</v>
      </c>
      <c r="B3973">
        <v>0</v>
      </c>
      <c r="C3973">
        <v>0</v>
      </c>
      <c r="D3973">
        <v>0</v>
      </c>
      <c r="E3973">
        <v>13</v>
      </c>
      <c r="F3973">
        <v>281.547619</v>
      </c>
      <c r="G3973">
        <v>3.8461540000000001E-3</v>
      </c>
      <c r="H3973">
        <f>G3973*100</f>
        <v>0.3846154</v>
      </c>
      <c r="I3973">
        <v>1.7307692E-2</v>
      </c>
      <c r="J3973">
        <f>I3973*100</f>
        <v>1.7307691999999999</v>
      </c>
      <c r="K3973">
        <v>0</v>
      </c>
      <c r="L3973" t="s">
        <v>16</v>
      </c>
      <c r="M3973" t="s">
        <v>14</v>
      </c>
      <c r="N3973" t="b">
        <v>1</v>
      </c>
      <c r="O3973" t="b">
        <v>0</v>
      </c>
    </row>
    <row r="3974" spans="1:15" x14ac:dyDescent="0.2">
      <c r="A3974">
        <v>3</v>
      </c>
      <c r="B3974">
        <v>58.5</v>
      </c>
      <c r="C3974">
        <v>0</v>
      </c>
      <c r="D3974">
        <v>0</v>
      </c>
      <c r="E3974">
        <v>17</v>
      </c>
      <c r="F3974">
        <v>281.66666670000001</v>
      </c>
      <c r="G3974">
        <v>7.058824E-3</v>
      </c>
      <c r="H3974">
        <f>G3974*100</f>
        <v>0.70588240000000002</v>
      </c>
      <c r="I3974">
        <v>1.7647059E-2</v>
      </c>
      <c r="J3974">
        <f>I3974*100</f>
        <v>1.7647059</v>
      </c>
      <c r="K3974">
        <v>0</v>
      </c>
      <c r="L3974" t="s">
        <v>13</v>
      </c>
      <c r="M3974" t="s">
        <v>14</v>
      </c>
      <c r="N3974" t="b">
        <v>0</v>
      </c>
      <c r="O3974" t="b">
        <v>0</v>
      </c>
    </row>
    <row r="3975" spans="1:15" x14ac:dyDescent="0.2">
      <c r="A3975">
        <v>0</v>
      </c>
      <c r="B3975">
        <v>0</v>
      </c>
      <c r="C3975">
        <v>0</v>
      </c>
      <c r="D3975">
        <v>0</v>
      </c>
      <c r="E3975">
        <v>15</v>
      </c>
      <c r="F3975">
        <v>281.73809519999998</v>
      </c>
      <c r="G3975">
        <v>0</v>
      </c>
      <c r="H3975">
        <f>G3975*100</f>
        <v>0</v>
      </c>
      <c r="I3975">
        <v>1.923077E-3</v>
      </c>
      <c r="J3975">
        <f>I3975*100</f>
        <v>0.1923077</v>
      </c>
      <c r="K3975">
        <v>57.824737749999997</v>
      </c>
      <c r="L3975" t="s">
        <v>22</v>
      </c>
      <c r="M3975" t="s">
        <v>15</v>
      </c>
      <c r="N3975" t="b">
        <v>0</v>
      </c>
      <c r="O3975" t="b">
        <v>1</v>
      </c>
    </row>
    <row r="3976" spans="1:15" x14ac:dyDescent="0.2">
      <c r="A3976">
        <v>1</v>
      </c>
      <c r="B3976">
        <v>23</v>
      </c>
      <c r="C3976">
        <v>0</v>
      </c>
      <c r="D3976">
        <v>0</v>
      </c>
      <c r="E3976">
        <v>16</v>
      </c>
      <c r="F3976">
        <v>281.75</v>
      </c>
      <c r="G3976">
        <v>0</v>
      </c>
      <c r="H3976">
        <f>G3976*100</f>
        <v>0</v>
      </c>
      <c r="I3976">
        <v>1.4285714E-2</v>
      </c>
      <c r="J3976">
        <f>I3976*100</f>
        <v>1.4285714</v>
      </c>
      <c r="K3976">
        <v>0</v>
      </c>
      <c r="L3976" t="s">
        <v>22</v>
      </c>
      <c r="M3976" t="s">
        <v>14</v>
      </c>
      <c r="N3976" t="b">
        <v>0</v>
      </c>
      <c r="O3976" t="b">
        <v>0</v>
      </c>
    </row>
    <row r="3977" spans="1:15" x14ac:dyDescent="0.2">
      <c r="A3977">
        <v>4</v>
      </c>
      <c r="B3977">
        <v>98.5</v>
      </c>
      <c r="C3977">
        <v>0</v>
      </c>
      <c r="D3977">
        <v>0</v>
      </c>
      <c r="E3977">
        <v>9</v>
      </c>
      <c r="F3977">
        <v>281.75</v>
      </c>
      <c r="G3977">
        <v>0</v>
      </c>
      <c r="H3977">
        <f>G3977*100</f>
        <v>0</v>
      </c>
      <c r="I3977">
        <v>3.0909091E-2</v>
      </c>
      <c r="J3977">
        <f>I3977*100</f>
        <v>3.0909091000000002</v>
      </c>
      <c r="K3977">
        <v>0</v>
      </c>
      <c r="L3977" t="s">
        <v>24</v>
      </c>
      <c r="M3977" t="s">
        <v>14</v>
      </c>
      <c r="N3977" t="b">
        <v>0</v>
      </c>
      <c r="O3977" t="b">
        <v>0</v>
      </c>
    </row>
    <row r="3978" spans="1:15" x14ac:dyDescent="0.2">
      <c r="A3978">
        <v>0</v>
      </c>
      <c r="B3978">
        <v>0</v>
      </c>
      <c r="C3978">
        <v>0</v>
      </c>
      <c r="D3978">
        <v>0</v>
      </c>
      <c r="E3978">
        <v>11</v>
      </c>
      <c r="F3978">
        <v>281.89999999999998</v>
      </c>
      <c r="G3978">
        <v>0.02</v>
      </c>
      <c r="H3978">
        <f>G3978*100</f>
        <v>2</v>
      </c>
      <c r="I3978">
        <v>0.04</v>
      </c>
      <c r="J3978">
        <f>I3978*100</f>
        <v>4</v>
      </c>
      <c r="K3978">
        <v>0</v>
      </c>
      <c r="L3978" t="s">
        <v>24</v>
      </c>
      <c r="M3978" t="s">
        <v>14</v>
      </c>
      <c r="N3978" t="b">
        <v>0</v>
      </c>
      <c r="O3978" t="b">
        <v>0</v>
      </c>
    </row>
    <row r="3979" spans="1:15" x14ac:dyDescent="0.2">
      <c r="A3979">
        <v>0</v>
      </c>
      <c r="B3979">
        <v>0</v>
      </c>
      <c r="C3979">
        <v>0</v>
      </c>
      <c r="D3979">
        <v>0</v>
      </c>
      <c r="E3979">
        <v>22</v>
      </c>
      <c r="F3979">
        <v>282.08333329999999</v>
      </c>
      <c r="G3979">
        <v>4.5454544999999999E-2</v>
      </c>
      <c r="H3979">
        <f>G3979*100</f>
        <v>4.5454545</v>
      </c>
      <c r="I3979">
        <v>6.3636364000000001E-2</v>
      </c>
      <c r="J3979">
        <f>I3979*100</f>
        <v>6.3636363999999999</v>
      </c>
      <c r="K3979">
        <v>0</v>
      </c>
      <c r="L3979" t="s">
        <v>22</v>
      </c>
      <c r="M3979" t="s">
        <v>14</v>
      </c>
      <c r="N3979" t="b">
        <v>0</v>
      </c>
      <c r="O3979" t="b">
        <v>0</v>
      </c>
    </row>
    <row r="3980" spans="1:15" x14ac:dyDescent="0.2">
      <c r="A3980">
        <v>0</v>
      </c>
      <c r="B3980">
        <v>0</v>
      </c>
      <c r="C3980">
        <v>0</v>
      </c>
      <c r="D3980">
        <v>0</v>
      </c>
      <c r="E3980">
        <v>23</v>
      </c>
      <c r="F3980">
        <v>282.5</v>
      </c>
      <c r="G3980">
        <v>4.3478260999999997E-2</v>
      </c>
      <c r="H3980">
        <f>G3980*100</f>
        <v>4.3478260999999998</v>
      </c>
      <c r="I3980">
        <v>7.3913042999999998E-2</v>
      </c>
      <c r="J3980">
        <f>I3980*100</f>
        <v>7.3913042999999998</v>
      </c>
      <c r="K3980">
        <v>0</v>
      </c>
      <c r="L3980" t="s">
        <v>17</v>
      </c>
      <c r="M3980" t="s">
        <v>14</v>
      </c>
      <c r="N3980" t="b">
        <v>0</v>
      </c>
      <c r="O3980" t="b">
        <v>0</v>
      </c>
    </row>
    <row r="3981" spans="1:15" x14ac:dyDescent="0.2">
      <c r="A3981">
        <v>0</v>
      </c>
      <c r="B3981">
        <v>0</v>
      </c>
      <c r="C3981">
        <v>0</v>
      </c>
      <c r="D3981">
        <v>0</v>
      </c>
      <c r="E3981">
        <v>12</v>
      </c>
      <c r="F3981">
        <v>282.75</v>
      </c>
      <c r="G3981">
        <v>1.6666667E-2</v>
      </c>
      <c r="H3981">
        <f>G3981*100</f>
        <v>1.6666666999999999</v>
      </c>
      <c r="I3981">
        <v>5.2777777999999997E-2</v>
      </c>
      <c r="J3981">
        <f>I3981*100</f>
        <v>5.2777778</v>
      </c>
      <c r="K3981">
        <v>0</v>
      </c>
      <c r="L3981" t="s">
        <v>22</v>
      </c>
      <c r="M3981" t="s">
        <v>14</v>
      </c>
      <c r="N3981" t="b">
        <v>0</v>
      </c>
      <c r="O3981" t="b">
        <v>0</v>
      </c>
    </row>
    <row r="3982" spans="1:15" x14ac:dyDescent="0.2">
      <c r="A3982">
        <v>4</v>
      </c>
      <c r="B3982">
        <v>206.6</v>
      </c>
      <c r="C3982">
        <v>0</v>
      </c>
      <c r="D3982">
        <v>0</v>
      </c>
      <c r="E3982">
        <v>6</v>
      </c>
      <c r="F3982">
        <v>282.8</v>
      </c>
      <c r="G3982">
        <v>2.5000000000000001E-2</v>
      </c>
      <c r="H3982">
        <f>G3982*100</f>
        <v>2.5</v>
      </c>
      <c r="I3982">
        <v>2.5000000000000001E-2</v>
      </c>
      <c r="J3982">
        <f>I3982*100</f>
        <v>2.5</v>
      </c>
      <c r="K3982">
        <v>0</v>
      </c>
      <c r="L3982" t="s">
        <v>23</v>
      </c>
      <c r="M3982" t="s">
        <v>14</v>
      </c>
      <c r="N3982" t="b">
        <v>0</v>
      </c>
      <c r="O3982" t="b">
        <v>0</v>
      </c>
    </row>
    <row r="3983" spans="1:15" x14ac:dyDescent="0.2">
      <c r="A3983">
        <v>0</v>
      </c>
      <c r="B3983">
        <v>0</v>
      </c>
      <c r="C3983">
        <v>0</v>
      </c>
      <c r="D3983">
        <v>0</v>
      </c>
      <c r="E3983">
        <v>3</v>
      </c>
      <c r="F3983">
        <v>283</v>
      </c>
      <c r="G3983">
        <v>6.6666666999999999E-2</v>
      </c>
      <c r="H3983">
        <f>G3983*100</f>
        <v>6.6666666999999995</v>
      </c>
      <c r="I3983">
        <v>0.133333333</v>
      </c>
      <c r="J3983">
        <f>I3983*100</f>
        <v>13.3333333</v>
      </c>
      <c r="K3983">
        <v>0</v>
      </c>
      <c r="L3983" t="s">
        <v>17</v>
      </c>
      <c r="M3983" t="s">
        <v>14</v>
      </c>
      <c r="N3983" t="b">
        <v>0</v>
      </c>
      <c r="O3983" t="b">
        <v>0</v>
      </c>
    </row>
    <row r="3984" spans="1:15" x14ac:dyDescent="0.2">
      <c r="A3984">
        <v>5</v>
      </c>
      <c r="B3984">
        <v>151.33333329999999</v>
      </c>
      <c r="C3984">
        <v>0</v>
      </c>
      <c r="D3984">
        <v>0</v>
      </c>
      <c r="E3984">
        <v>11</v>
      </c>
      <c r="F3984">
        <v>283.33333329999999</v>
      </c>
      <c r="G3984">
        <v>3.3333333E-2</v>
      </c>
      <c r="H3984">
        <f>G3984*100</f>
        <v>3.3333333000000001</v>
      </c>
      <c r="I3984">
        <v>5.8333333000000001E-2</v>
      </c>
      <c r="J3984">
        <f>I3984*100</f>
        <v>5.8333333000000005</v>
      </c>
      <c r="K3984">
        <v>13.91046998</v>
      </c>
      <c r="L3984" t="s">
        <v>22</v>
      </c>
      <c r="M3984" t="s">
        <v>14</v>
      </c>
      <c r="N3984" t="b">
        <v>0</v>
      </c>
      <c r="O3984" t="b">
        <v>1</v>
      </c>
    </row>
    <row r="3985" spans="1:15" x14ac:dyDescent="0.2">
      <c r="A3985">
        <v>0</v>
      </c>
      <c r="B3985">
        <v>0</v>
      </c>
      <c r="C3985">
        <v>0</v>
      </c>
      <c r="D3985">
        <v>0</v>
      </c>
      <c r="E3985">
        <v>19</v>
      </c>
      <c r="F3985">
        <v>283.5</v>
      </c>
      <c r="G3985">
        <v>0</v>
      </c>
      <c r="H3985">
        <f>G3985*100</f>
        <v>0</v>
      </c>
      <c r="I3985">
        <v>1.0526316000000001E-2</v>
      </c>
      <c r="J3985">
        <f>I3985*100</f>
        <v>1.0526316</v>
      </c>
      <c r="K3985">
        <v>0</v>
      </c>
      <c r="L3985" t="s">
        <v>17</v>
      </c>
      <c r="M3985" t="s">
        <v>14</v>
      </c>
      <c r="N3985" t="b">
        <v>0</v>
      </c>
      <c r="O3985" t="b">
        <v>0</v>
      </c>
    </row>
    <row r="3986" spans="1:15" x14ac:dyDescent="0.2">
      <c r="A3986">
        <v>0</v>
      </c>
      <c r="B3986">
        <v>0</v>
      </c>
      <c r="C3986">
        <v>0</v>
      </c>
      <c r="D3986">
        <v>0</v>
      </c>
      <c r="E3986">
        <v>13</v>
      </c>
      <c r="F3986">
        <v>283.5</v>
      </c>
      <c r="G3986">
        <v>0</v>
      </c>
      <c r="H3986">
        <f>G3986*100</f>
        <v>0</v>
      </c>
      <c r="I3986">
        <v>3.0769231000000001E-2</v>
      </c>
      <c r="J3986">
        <f>I3986*100</f>
        <v>3.0769231000000001</v>
      </c>
      <c r="K3986">
        <v>0</v>
      </c>
      <c r="L3986" t="s">
        <v>17</v>
      </c>
      <c r="M3986" t="s">
        <v>14</v>
      </c>
      <c r="N3986" t="b">
        <v>0</v>
      </c>
      <c r="O3986" t="b">
        <v>0</v>
      </c>
    </row>
    <row r="3987" spans="1:15" x14ac:dyDescent="0.2">
      <c r="A3987">
        <v>4</v>
      </c>
      <c r="B3987">
        <v>49.3</v>
      </c>
      <c r="C3987">
        <v>0</v>
      </c>
      <c r="D3987">
        <v>0</v>
      </c>
      <c r="E3987">
        <v>9</v>
      </c>
      <c r="F3987">
        <v>283.7</v>
      </c>
      <c r="G3987">
        <v>1.8181817999999999E-2</v>
      </c>
      <c r="H3987">
        <f>G3987*100</f>
        <v>1.8181817999999998</v>
      </c>
      <c r="I3987">
        <v>3.6363635999999998E-2</v>
      </c>
      <c r="J3987">
        <f>I3987*100</f>
        <v>3.6363635999999997</v>
      </c>
      <c r="K3987">
        <v>0</v>
      </c>
      <c r="L3987" t="s">
        <v>19</v>
      </c>
      <c r="M3987" t="s">
        <v>14</v>
      </c>
      <c r="N3987" t="b">
        <v>0</v>
      </c>
      <c r="O3987" t="b">
        <v>0</v>
      </c>
    </row>
    <row r="3988" spans="1:15" x14ac:dyDescent="0.2">
      <c r="A3988">
        <v>7</v>
      </c>
      <c r="B3988">
        <v>123.2</v>
      </c>
      <c r="C3988">
        <v>0</v>
      </c>
      <c r="D3988">
        <v>0</v>
      </c>
      <c r="E3988">
        <v>16</v>
      </c>
      <c r="F3988">
        <v>283.72142860000002</v>
      </c>
      <c r="G3988">
        <v>1.4473684000000001E-2</v>
      </c>
      <c r="H3988">
        <f>G3988*100</f>
        <v>1.4473684</v>
      </c>
      <c r="I3988">
        <v>2.2222222E-2</v>
      </c>
      <c r="J3988">
        <f>I3988*100</f>
        <v>2.2222222</v>
      </c>
      <c r="K3988">
        <v>0</v>
      </c>
      <c r="L3988" t="s">
        <v>20</v>
      </c>
      <c r="M3988" t="s">
        <v>14</v>
      </c>
      <c r="N3988" t="b">
        <v>0</v>
      </c>
      <c r="O3988" t="b">
        <v>0</v>
      </c>
    </row>
    <row r="3989" spans="1:15" x14ac:dyDescent="0.2">
      <c r="A3989">
        <v>0</v>
      </c>
      <c r="B3989">
        <v>0</v>
      </c>
      <c r="C3989">
        <v>0</v>
      </c>
      <c r="D3989">
        <v>0</v>
      </c>
      <c r="E3989">
        <v>16</v>
      </c>
      <c r="F3989">
        <v>283.75</v>
      </c>
      <c r="G3989">
        <v>1.2500000000000001E-2</v>
      </c>
      <c r="H3989">
        <f>G3989*100</f>
        <v>1.25</v>
      </c>
      <c r="I3989">
        <v>2.5000000000000001E-2</v>
      </c>
      <c r="J3989">
        <f>I3989*100</f>
        <v>2.5</v>
      </c>
      <c r="K3989">
        <v>0</v>
      </c>
      <c r="L3989" t="s">
        <v>22</v>
      </c>
      <c r="M3989" t="s">
        <v>14</v>
      </c>
      <c r="N3989" t="b">
        <v>0</v>
      </c>
      <c r="O3989" t="b">
        <v>0</v>
      </c>
    </row>
    <row r="3990" spans="1:15" x14ac:dyDescent="0.2">
      <c r="A3990">
        <v>4</v>
      </c>
      <c r="B3990">
        <v>49</v>
      </c>
      <c r="C3990">
        <v>0</v>
      </c>
      <c r="D3990">
        <v>0</v>
      </c>
      <c r="E3990">
        <v>17</v>
      </c>
      <c r="F3990">
        <v>283.79166670000001</v>
      </c>
      <c r="G3990">
        <v>0</v>
      </c>
      <c r="H3990">
        <f>G3990*100</f>
        <v>0</v>
      </c>
      <c r="I3990">
        <v>3.0952381000000001E-2</v>
      </c>
      <c r="J3990">
        <f>I3990*100</f>
        <v>3.0952381</v>
      </c>
      <c r="K3990">
        <v>0</v>
      </c>
      <c r="L3990" t="s">
        <v>24</v>
      </c>
      <c r="M3990" t="s">
        <v>14</v>
      </c>
      <c r="N3990" t="b">
        <v>1</v>
      </c>
      <c r="O3990" t="b">
        <v>0</v>
      </c>
    </row>
    <row r="3991" spans="1:15" x14ac:dyDescent="0.2">
      <c r="A3991">
        <v>3</v>
      </c>
      <c r="B3991">
        <v>110.5</v>
      </c>
      <c r="C3991">
        <v>0</v>
      </c>
      <c r="D3991">
        <v>0</v>
      </c>
      <c r="E3991">
        <v>10</v>
      </c>
      <c r="F3991">
        <v>284</v>
      </c>
      <c r="G3991">
        <v>0</v>
      </c>
      <c r="H3991">
        <f>G3991*100</f>
        <v>0</v>
      </c>
      <c r="I3991">
        <v>8.3333330000000001E-3</v>
      </c>
      <c r="J3991">
        <f>I3991*100</f>
        <v>0.83333330000000005</v>
      </c>
      <c r="K3991">
        <v>0</v>
      </c>
      <c r="L3991" t="s">
        <v>17</v>
      </c>
      <c r="M3991" t="s">
        <v>15</v>
      </c>
      <c r="N3991" t="b">
        <v>1</v>
      </c>
      <c r="O3991" t="b">
        <v>0</v>
      </c>
    </row>
    <row r="3992" spans="1:15" x14ac:dyDescent="0.2">
      <c r="A3992">
        <v>2</v>
      </c>
      <c r="B3992">
        <v>4</v>
      </c>
      <c r="C3992">
        <v>0</v>
      </c>
      <c r="D3992">
        <v>0</v>
      </c>
      <c r="E3992">
        <v>10</v>
      </c>
      <c r="F3992">
        <v>284</v>
      </c>
      <c r="G3992">
        <v>0</v>
      </c>
      <c r="H3992">
        <f>G3992*100</f>
        <v>0</v>
      </c>
      <c r="I3992">
        <v>1.6666667E-2</v>
      </c>
      <c r="J3992">
        <f>I3992*100</f>
        <v>1.6666666999999999</v>
      </c>
      <c r="K3992">
        <v>33.328345030000001</v>
      </c>
      <c r="L3992" t="s">
        <v>16</v>
      </c>
      <c r="M3992" t="s">
        <v>15</v>
      </c>
      <c r="N3992" t="b">
        <v>0</v>
      </c>
      <c r="O3992" t="b">
        <v>1</v>
      </c>
    </row>
    <row r="3993" spans="1:15" x14ac:dyDescent="0.2">
      <c r="A3993">
        <v>2</v>
      </c>
      <c r="B3993">
        <v>134</v>
      </c>
      <c r="C3993">
        <v>0</v>
      </c>
      <c r="D3993">
        <v>0</v>
      </c>
      <c r="E3993">
        <v>15</v>
      </c>
      <c r="F3993">
        <v>284.10000000000002</v>
      </c>
      <c r="G3993">
        <v>0</v>
      </c>
      <c r="H3993">
        <f>G3993*100</f>
        <v>0</v>
      </c>
      <c r="I3993">
        <v>1.1764706E-2</v>
      </c>
      <c r="J3993">
        <f>I3993*100</f>
        <v>1.1764706</v>
      </c>
      <c r="K3993">
        <v>0</v>
      </c>
      <c r="L3993" t="s">
        <v>22</v>
      </c>
      <c r="M3993" t="s">
        <v>15</v>
      </c>
      <c r="N3993" t="b">
        <v>0</v>
      </c>
      <c r="O3993" t="b">
        <v>0</v>
      </c>
    </row>
    <row r="3994" spans="1:15" x14ac:dyDescent="0.2">
      <c r="A3994">
        <v>0</v>
      </c>
      <c r="B3994">
        <v>0</v>
      </c>
      <c r="C3994">
        <v>0</v>
      </c>
      <c r="D3994">
        <v>0</v>
      </c>
      <c r="E3994">
        <v>17</v>
      </c>
      <c r="F3994">
        <v>284.25</v>
      </c>
      <c r="G3994">
        <v>0</v>
      </c>
      <c r="H3994">
        <f>G3994*100</f>
        <v>0</v>
      </c>
      <c r="I3994">
        <v>1.1764706E-2</v>
      </c>
      <c r="J3994">
        <f>I3994*100</f>
        <v>1.1764706</v>
      </c>
      <c r="K3994">
        <v>0</v>
      </c>
      <c r="L3994" t="s">
        <v>13</v>
      </c>
      <c r="M3994" t="s">
        <v>14</v>
      </c>
      <c r="N3994" t="b">
        <v>1</v>
      </c>
      <c r="O3994" t="b">
        <v>0</v>
      </c>
    </row>
    <row r="3995" spans="1:15" x14ac:dyDescent="0.2">
      <c r="A3995">
        <v>5</v>
      </c>
      <c r="B3995">
        <v>218</v>
      </c>
      <c r="C3995">
        <v>0</v>
      </c>
      <c r="D3995">
        <v>0</v>
      </c>
      <c r="E3995">
        <v>13</v>
      </c>
      <c r="F3995">
        <v>284.5</v>
      </c>
      <c r="G3995">
        <v>0</v>
      </c>
      <c r="H3995">
        <f>G3995*100</f>
        <v>0</v>
      </c>
      <c r="I3995">
        <v>4.1666669999999998E-3</v>
      </c>
      <c r="J3995">
        <f>I3995*100</f>
        <v>0.4166667</v>
      </c>
      <c r="K3995">
        <v>0</v>
      </c>
      <c r="L3995" t="s">
        <v>16</v>
      </c>
      <c r="M3995" t="s">
        <v>15</v>
      </c>
      <c r="N3995" t="b">
        <v>0</v>
      </c>
      <c r="O3995" t="b">
        <v>0</v>
      </c>
    </row>
    <row r="3996" spans="1:15" x14ac:dyDescent="0.2">
      <c r="A3996">
        <v>0</v>
      </c>
      <c r="B3996">
        <v>0</v>
      </c>
      <c r="C3996">
        <v>0</v>
      </c>
      <c r="D3996">
        <v>0</v>
      </c>
      <c r="E3996">
        <v>8</v>
      </c>
      <c r="F3996">
        <v>284.5</v>
      </c>
      <c r="G3996">
        <v>0</v>
      </c>
      <c r="H3996">
        <f>G3996*100</f>
        <v>0</v>
      </c>
      <c r="I3996">
        <v>2.5000000000000001E-2</v>
      </c>
      <c r="J3996">
        <f>I3996*100</f>
        <v>2.5</v>
      </c>
      <c r="K3996">
        <v>0</v>
      </c>
      <c r="L3996" t="s">
        <v>24</v>
      </c>
      <c r="M3996" t="s">
        <v>14</v>
      </c>
      <c r="N3996" t="b">
        <v>0</v>
      </c>
      <c r="O3996" t="b">
        <v>0</v>
      </c>
    </row>
    <row r="3997" spans="1:15" x14ac:dyDescent="0.2">
      <c r="A3997">
        <v>2</v>
      </c>
      <c r="B3997">
        <v>23</v>
      </c>
      <c r="C3997">
        <v>0</v>
      </c>
      <c r="D3997">
        <v>0</v>
      </c>
      <c r="E3997">
        <v>12</v>
      </c>
      <c r="F3997">
        <v>284.5</v>
      </c>
      <c r="G3997">
        <v>0</v>
      </c>
      <c r="H3997">
        <f>G3997*100</f>
        <v>0</v>
      </c>
      <c r="I3997">
        <v>1.4285714E-2</v>
      </c>
      <c r="J3997">
        <f>I3997*100</f>
        <v>1.4285714</v>
      </c>
      <c r="K3997">
        <v>0</v>
      </c>
      <c r="L3997" t="s">
        <v>24</v>
      </c>
      <c r="M3997" t="s">
        <v>14</v>
      </c>
      <c r="N3997" t="b">
        <v>0</v>
      </c>
      <c r="O3997" t="b">
        <v>0</v>
      </c>
    </row>
    <row r="3998" spans="1:15" x14ac:dyDescent="0.2">
      <c r="A3998">
        <v>0</v>
      </c>
      <c r="B3998">
        <v>0</v>
      </c>
      <c r="C3998">
        <v>0</v>
      </c>
      <c r="D3998">
        <v>0</v>
      </c>
      <c r="E3998">
        <v>7</v>
      </c>
      <c r="F3998">
        <v>284.5</v>
      </c>
      <c r="G3998">
        <v>0</v>
      </c>
      <c r="H3998">
        <f>G3998*100</f>
        <v>0</v>
      </c>
      <c r="I3998">
        <v>2.8571428999999999E-2</v>
      </c>
      <c r="J3998">
        <f>I3998*100</f>
        <v>2.8571428999999999</v>
      </c>
      <c r="K3998">
        <v>128.46869390000001</v>
      </c>
      <c r="L3998" t="s">
        <v>24</v>
      </c>
      <c r="M3998" t="s">
        <v>14</v>
      </c>
      <c r="N3998" t="b">
        <v>0</v>
      </c>
      <c r="O3998" t="b">
        <v>1</v>
      </c>
    </row>
    <row r="3999" spans="1:15" x14ac:dyDescent="0.2">
      <c r="A3999">
        <v>0</v>
      </c>
      <c r="B3999">
        <v>0</v>
      </c>
      <c r="C3999">
        <v>4</v>
      </c>
      <c r="D3999">
        <v>14</v>
      </c>
      <c r="E3999">
        <v>8</v>
      </c>
      <c r="F3999">
        <v>284.7</v>
      </c>
      <c r="G3999">
        <v>1.6666667E-2</v>
      </c>
      <c r="H3999">
        <f>G3999*100</f>
        <v>1.6666666999999999</v>
      </c>
      <c r="I3999">
        <v>4.7222222000000001E-2</v>
      </c>
      <c r="J3999">
        <f>I3999*100</f>
        <v>4.7222222</v>
      </c>
      <c r="K3999">
        <v>0</v>
      </c>
      <c r="L3999" t="s">
        <v>22</v>
      </c>
      <c r="M3999" t="s">
        <v>14</v>
      </c>
      <c r="N3999" t="b">
        <v>0</v>
      </c>
      <c r="O3999" t="b">
        <v>1</v>
      </c>
    </row>
    <row r="4000" spans="1:15" x14ac:dyDescent="0.2">
      <c r="A4000">
        <v>6</v>
      </c>
      <c r="B4000">
        <v>177.6</v>
      </c>
      <c r="C4000">
        <v>0</v>
      </c>
      <c r="D4000">
        <v>0</v>
      </c>
      <c r="E4000">
        <v>17</v>
      </c>
      <c r="F4000">
        <v>284.78333329999998</v>
      </c>
      <c r="G4000">
        <v>9.0909089999999994E-3</v>
      </c>
      <c r="H4000">
        <f>G4000*100</f>
        <v>0.90909089999999992</v>
      </c>
      <c r="I4000">
        <v>2.2727272999999999E-2</v>
      </c>
      <c r="J4000">
        <f>I4000*100</f>
        <v>2.2727273000000001</v>
      </c>
      <c r="K4000">
        <v>31.991814189999999</v>
      </c>
      <c r="L4000" t="s">
        <v>18</v>
      </c>
      <c r="M4000" t="s">
        <v>14</v>
      </c>
      <c r="N4000" t="b">
        <v>0</v>
      </c>
      <c r="O4000" t="b">
        <v>1</v>
      </c>
    </row>
    <row r="4001" spans="1:15" x14ac:dyDescent="0.2">
      <c r="A4001">
        <v>4</v>
      </c>
      <c r="B4001">
        <v>55</v>
      </c>
      <c r="C4001">
        <v>0</v>
      </c>
      <c r="D4001">
        <v>0</v>
      </c>
      <c r="E4001">
        <v>16</v>
      </c>
      <c r="F4001">
        <v>284.89999999999998</v>
      </c>
      <c r="G4001">
        <v>3.333333E-3</v>
      </c>
      <c r="H4001">
        <f>G4001*100</f>
        <v>0.3333333</v>
      </c>
      <c r="I4001">
        <v>3.3333333E-2</v>
      </c>
      <c r="J4001">
        <f>I4001*100</f>
        <v>3.3333333000000001</v>
      </c>
      <c r="K4001">
        <v>18.864899999999999</v>
      </c>
      <c r="L4001" t="s">
        <v>16</v>
      </c>
      <c r="M4001" t="s">
        <v>14</v>
      </c>
      <c r="N4001" t="b">
        <v>0</v>
      </c>
      <c r="O4001" t="b">
        <v>0</v>
      </c>
    </row>
    <row r="4002" spans="1:15" x14ac:dyDescent="0.2">
      <c r="A4002">
        <v>0</v>
      </c>
      <c r="B4002">
        <v>0</v>
      </c>
      <c r="C4002">
        <v>0</v>
      </c>
      <c r="D4002">
        <v>0</v>
      </c>
      <c r="E4002">
        <v>12</v>
      </c>
      <c r="F4002">
        <v>285.16666670000001</v>
      </c>
      <c r="G4002">
        <v>0</v>
      </c>
      <c r="H4002">
        <f>G4002*100</f>
        <v>0</v>
      </c>
      <c r="I4002">
        <v>2.5974029999999999E-3</v>
      </c>
      <c r="J4002">
        <f>I4002*100</f>
        <v>0.25974029999999998</v>
      </c>
      <c r="K4002">
        <v>0</v>
      </c>
      <c r="L4002" t="s">
        <v>17</v>
      </c>
      <c r="M4002" t="s">
        <v>14</v>
      </c>
      <c r="N4002" t="b">
        <v>0</v>
      </c>
      <c r="O4002" t="b">
        <v>0</v>
      </c>
    </row>
    <row r="4003" spans="1:15" x14ac:dyDescent="0.2">
      <c r="A4003">
        <v>3</v>
      </c>
      <c r="B4003">
        <v>117.5</v>
      </c>
      <c r="C4003">
        <v>0</v>
      </c>
      <c r="D4003">
        <v>0</v>
      </c>
      <c r="E4003">
        <v>14</v>
      </c>
      <c r="F4003">
        <v>285.41666670000001</v>
      </c>
      <c r="G4003">
        <v>0</v>
      </c>
      <c r="H4003">
        <f>G4003*100</f>
        <v>0</v>
      </c>
      <c r="I4003">
        <v>6.2500000000000003E-3</v>
      </c>
      <c r="J4003">
        <f>I4003*100</f>
        <v>0.625</v>
      </c>
      <c r="K4003">
        <v>0</v>
      </c>
      <c r="L4003" t="s">
        <v>17</v>
      </c>
      <c r="M4003" t="s">
        <v>15</v>
      </c>
      <c r="N4003" t="b">
        <v>1</v>
      </c>
      <c r="O4003" t="b">
        <v>0</v>
      </c>
    </row>
    <row r="4004" spans="1:15" x14ac:dyDescent="0.2">
      <c r="A4004">
        <v>4</v>
      </c>
      <c r="B4004">
        <v>131</v>
      </c>
      <c r="C4004">
        <v>0</v>
      </c>
      <c r="D4004">
        <v>0</v>
      </c>
      <c r="E4004">
        <v>10</v>
      </c>
      <c r="F4004">
        <v>285.5</v>
      </c>
      <c r="G4004">
        <v>3.3333333E-2</v>
      </c>
      <c r="H4004">
        <f>G4004*100</f>
        <v>3.3333333000000001</v>
      </c>
      <c r="I4004">
        <v>8.3333332999999996E-2</v>
      </c>
      <c r="J4004">
        <f>I4004*100</f>
        <v>8.3333332999999996</v>
      </c>
      <c r="K4004">
        <v>0</v>
      </c>
      <c r="L4004" t="s">
        <v>24</v>
      </c>
      <c r="M4004" t="s">
        <v>14</v>
      </c>
      <c r="N4004" t="b">
        <v>0</v>
      </c>
      <c r="O4004" t="b">
        <v>0</v>
      </c>
    </row>
    <row r="4005" spans="1:15" x14ac:dyDescent="0.2">
      <c r="A4005">
        <v>0</v>
      </c>
      <c r="B4005">
        <v>0</v>
      </c>
      <c r="C4005">
        <v>0</v>
      </c>
      <c r="D4005">
        <v>0</v>
      </c>
      <c r="E4005">
        <v>6</v>
      </c>
      <c r="F4005">
        <v>285.5</v>
      </c>
      <c r="G4005">
        <v>0</v>
      </c>
      <c r="H4005">
        <f>G4005*100</f>
        <v>0</v>
      </c>
      <c r="I4005">
        <v>0.04</v>
      </c>
      <c r="J4005">
        <f>I4005*100</f>
        <v>4</v>
      </c>
      <c r="K4005">
        <v>18.169535700000001</v>
      </c>
      <c r="L4005" t="s">
        <v>22</v>
      </c>
      <c r="M4005" t="s">
        <v>15</v>
      </c>
      <c r="N4005" t="b">
        <v>0</v>
      </c>
      <c r="O4005" t="b">
        <v>1</v>
      </c>
    </row>
    <row r="4006" spans="1:15" x14ac:dyDescent="0.2">
      <c r="A4006">
        <v>3</v>
      </c>
      <c r="B4006">
        <v>49.4</v>
      </c>
      <c r="C4006">
        <v>0</v>
      </c>
      <c r="D4006">
        <v>0</v>
      </c>
      <c r="E4006">
        <v>11</v>
      </c>
      <c r="F4006">
        <v>285.60000000000002</v>
      </c>
      <c r="G4006">
        <v>0</v>
      </c>
      <c r="H4006">
        <f>G4006*100</f>
        <v>0</v>
      </c>
      <c r="I4006">
        <v>2.1428571E-2</v>
      </c>
      <c r="J4006">
        <f>I4006*100</f>
        <v>2.1428571000000001</v>
      </c>
      <c r="K4006">
        <v>0</v>
      </c>
      <c r="L4006" t="s">
        <v>18</v>
      </c>
      <c r="M4006" t="s">
        <v>14</v>
      </c>
      <c r="N4006" t="b">
        <v>0</v>
      </c>
      <c r="O4006" t="b">
        <v>0</v>
      </c>
    </row>
    <row r="4007" spans="1:15" x14ac:dyDescent="0.2">
      <c r="A4007">
        <v>3</v>
      </c>
      <c r="B4007">
        <v>149.06666670000001</v>
      </c>
      <c r="C4007">
        <v>0</v>
      </c>
      <c r="D4007">
        <v>0</v>
      </c>
      <c r="E4007">
        <v>19</v>
      </c>
      <c r="F4007">
        <v>285.6166667</v>
      </c>
      <c r="G4007">
        <v>1.9047618999999998E-2</v>
      </c>
      <c r="H4007">
        <f>G4007*100</f>
        <v>1.9047618999999998</v>
      </c>
      <c r="I4007">
        <v>1.9047618999999998E-2</v>
      </c>
      <c r="J4007">
        <f>I4007*100</f>
        <v>1.9047618999999998</v>
      </c>
      <c r="K4007">
        <v>0</v>
      </c>
      <c r="L4007" t="s">
        <v>22</v>
      </c>
      <c r="M4007" t="s">
        <v>14</v>
      </c>
      <c r="N4007" t="b">
        <v>0</v>
      </c>
      <c r="O4007" t="b">
        <v>0</v>
      </c>
    </row>
    <row r="4008" spans="1:15" x14ac:dyDescent="0.2">
      <c r="A4008">
        <v>1</v>
      </c>
      <c r="B4008">
        <v>11</v>
      </c>
      <c r="C4008">
        <v>0</v>
      </c>
      <c r="D4008">
        <v>0</v>
      </c>
      <c r="E4008">
        <v>20</v>
      </c>
      <c r="F4008">
        <v>285.66666670000001</v>
      </c>
      <c r="G4008">
        <v>0</v>
      </c>
      <c r="H4008">
        <f>G4008*100</f>
        <v>0</v>
      </c>
      <c r="I4008">
        <v>2.2222222E-2</v>
      </c>
      <c r="J4008">
        <f>I4008*100</f>
        <v>2.2222222</v>
      </c>
      <c r="K4008">
        <v>0</v>
      </c>
      <c r="L4008" t="s">
        <v>17</v>
      </c>
      <c r="M4008" t="s">
        <v>14</v>
      </c>
      <c r="N4008" t="b">
        <v>0</v>
      </c>
      <c r="O4008" t="b">
        <v>0</v>
      </c>
    </row>
    <row r="4009" spans="1:15" x14ac:dyDescent="0.2">
      <c r="A4009">
        <v>4</v>
      </c>
      <c r="B4009">
        <v>65.680000000000007</v>
      </c>
      <c r="C4009">
        <v>1</v>
      </c>
      <c r="D4009">
        <v>42.4</v>
      </c>
      <c r="E4009">
        <v>12</v>
      </c>
      <c r="F4009">
        <v>285.68</v>
      </c>
      <c r="G4009">
        <v>1.5384615000000001E-2</v>
      </c>
      <c r="H4009">
        <f>G4009*100</f>
        <v>1.5384615000000001</v>
      </c>
      <c r="I4009">
        <v>3.8461538000000003E-2</v>
      </c>
      <c r="J4009">
        <f>I4009*100</f>
        <v>3.8461538000000002</v>
      </c>
      <c r="K4009">
        <v>0</v>
      </c>
      <c r="L4009" t="s">
        <v>21</v>
      </c>
      <c r="M4009" t="s">
        <v>14</v>
      </c>
      <c r="N4009" t="b">
        <v>1</v>
      </c>
      <c r="O4009" t="b">
        <v>0</v>
      </c>
    </row>
    <row r="4010" spans="1:15" x14ac:dyDescent="0.2">
      <c r="A4010">
        <v>2</v>
      </c>
      <c r="B4010">
        <v>26</v>
      </c>
      <c r="C4010">
        <v>0</v>
      </c>
      <c r="D4010">
        <v>0</v>
      </c>
      <c r="E4010">
        <v>22</v>
      </c>
      <c r="F4010">
        <v>285.98809519999998</v>
      </c>
      <c r="G4010">
        <v>0</v>
      </c>
      <c r="H4010">
        <f>G4010*100</f>
        <v>0</v>
      </c>
      <c r="I4010">
        <v>1.2500000000000001E-2</v>
      </c>
      <c r="J4010">
        <f>I4010*100</f>
        <v>1.25</v>
      </c>
      <c r="K4010">
        <v>0</v>
      </c>
      <c r="L4010" t="s">
        <v>16</v>
      </c>
      <c r="M4010" t="s">
        <v>14</v>
      </c>
      <c r="N4010" t="b">
        <v>0</v>
      </c>
      <c r="O4010" t="b">
        <v>0</v>
      </c>
    </row>
    <row r="4011" spans="1:15" x14ac:dyDescent="0.2">
      <c r="A4011">
        <v>3</v>
      </c>
      <c r="B4011">
        <v>242</v>
      </c>
      <c r="C4011">
        <v>0</v>
      </c>
      <c r="D4011">
        <v>0</v>
      </c>
      <c r="E4011">
        <v>12</v>
      </c>
      <c r="F4011">
        <v>286</v>
      </c>
      <c r="G4011">
        <v>0</v>
      </c>
      <c r="H4011">
        <f>G4011*100</f>
        <v>0</v>
      </c>
      <c r="I4011">
        <v>1.4285714E-2</v>
      </c>
      <c r="J4011">
        <f>I4011*100</f>
        <v>1.4285714</v>
      </c>
      <c r="K4011">
        <v>0</v>
      </c>
      <c r="L4011" t="s">
        <v>16</v>
      </c>
      <c r="M4011" t="s">
        <v>15</v>
      </c>
      <c r="N4011" t="b">
        <v>1</v>
      </c>
      <c r="O4011" t="b">
        <v>0</v>
      </c>
    </row>
    <row r="4012" spans="1:15" x14ac:dyDescent="0.2">
      <c r="A4012">
        <v>1</v>
      </c>
      <c r="B4012">
        <v>5.5</v>
      </c>
      <c r="C4012">
        <v>0</v>
      </c>
      <c r="D4012">
        <v>0</v>
      </c>
      <c r="E4012">
        <v>7</v>
      </c>
      <c r="F4012">
        <v>286</v>
      </c>
      <c r="G4012">
        <v>2.5000000000000001E-2</v>
      </c>
      <c r="H4012">
        <f>G4012*100</f>
        <v>2.5</v>
      </c>
      <c r="I4012">
        <v>0.05</v>
      </c>
      <c r="J4012">
        <f>I4012*100</f>
        <v>5</v>
      </c>
      <c r="K4012">
        <v>0</v>
      </c>
      <c r="L4012" t="s">
        <v>16</v>
      </c>
      <c r="M4012" t="s">
        <v>14</v>
      </c>
      <c r="N4012" t="b">
        <v>0</v>
      </c>
      <c r="O4012" t="b">
        <v>0</v>
      </c>
    </row>
    <row r="4013" spans="1:15" x14ac:dyDescent="0.2">
      <c r="A4013">
        <v>0</v>
      </c>
      <c r="B4013">
        <v>0</v>
      </c>
      <c r="C4013">
        <v>0</v>
      </c>
      <c r="D4013">
        <v>0</v>
      </c>
      <c r="E4013">
        <v>18</v>
      </c>
      <c r="F4013">
        <v>286</v>
      </c>
      <c r="G4013">
        <v>1.1111111E-2</v>
      </c>
      <c r="H4013">
        <f>G4013*100</f>
        <v>1.1111111</v>
      </c>
      <c r="I4013">
        <v>6.1111111000000003E-2</v>
      </c>
      <c r="J4013">
        <f>I4013*100</f>
        <v>6.1111111000000005</v>
      </c>
      <c r="K4013">
        <v>0</v>
      </c>
      <c r="L4013" t="s">
        <v>17</v>
      </c>
      <c r="M4013" t="s">
        <v>14</v>
      </c>
      <c r="N4013" t="b">
        <v>0</v>
      </c>
      <c r="O4013" t="b">
        <v>0</v>
      </c>
    </row>
    <row r="4014" spans="1:15" x14ac:dyDescent="0.2">
      <c r="A4014">
        <v>0</v>
      </c>
      <c r="B4014">
        <v>0</v>
      </c>
      <c r="C4014">
        <v>0</v>
      </c>
      <c r="D4014">
        <v>0</v>
      </c>
      <c r="E4014">
        <v>6</v>
      </c>
      <c r="F4014">
        <v>286.2</v>
      </c>
      <c r="G4014">
        <v>0</v>
      </c>
      <c r="H4014">
        <f>G4014*100</f>
        <v>0</v>
      </c>
      <c r="I4014">
        <v>2.2222222E-2</v>
      </c>
      <c r="J4014">
        <f>I4014*100</f>
        <v>2.2222222</v>
      </c>
      <c r="K4014">
        <v>0</v>
      </c>
      <c r="L4014" t="s">
        <v>21</v>
      </c>
      <c r="M4014" t="s">
        <v>14</v>
      </c>
      <c r="N4014" t="b">
        <v>0</v>
      </c>
      <c r="O4014" t="b">
        <v>0</v>
      </c>
    </row>
    <row r="4015" spans="1:15" x14ac:dyDescent="0.2">
      <c r="A4015">
        <v>0</v>
      </c>
      <c r="B4015">
        <v>0</v>
      </c>
      <c r="C4015">
        <v>0</v>
      </c>
      <c r="D4015">
        <v>0</v>
      </c>
      <c r="E4015">
        <v>7</v>
      </c>
      <c r="F4015">
        <v>286.5</v>
      </c>
      <c r="G4015">
        <v>0</v>
      </c>
      <c r="H4015">
        <f>G4015*100</f>
        <v>0</v>
      </c>
      <c r="I4015">
        <v>4.2857143E-2</v>
      </c>
      <c r="J4015">
        <f>I4015*100</f>
        <v>4.2857143000000004</v>
      </c>
      <c r="K4015">
        <v>0</v>
      </c>
      <c r="L4015" t="s">
        <v>16</v>
      </c>
      <c r="M4015" t="s">
        <v>14</v>
      </c>
      <c r="N4015" t="b">
        <v>0</v>
      </c>
      <c r="O4015" t="b">
        <v>0</v>
      </c>
    </row>
    <row r="4016" spans="1:15" x14ac:dyDescent="0.2">
      <c r="A4016">
        <v>5</v>
      </c>
      <c r="B4016">
        <v>126.25</v>
      </c>
      <c r="C4016">
        <v>0</v>
      </c>
      <c r="D4016">
        <v>0</v>
      </c>
      <c r="E4016">
        <v>15</v>
      </c>
      <c r="F4016">
        <v>286.51666669999997</v>
      </c>
      <c r="G4016">
        <v>5.2631580000000004E-3</v>
      </c>
      <c r="H4016">
        <f>G4016*100</f>
        <v>0.5263158</v>
      </c>
      <c r="I4016">
        <v>1.7543860000000001E-2</v>
      </c>
      <c r="J4016">
        <f>I4016*100</f>
        <v>1.7543860000000002</v>
      </c>
      <c r="K4016">
        <v>0</v>
      </c>
      <c r="L4016" t="s">
        <v>24</v>
      </c>
      <c r="M4016" t="s">
        <v>14</v>
      </c>
      <c r="N4016" t="b">
        <v>0</v>
      </c>
      <c r="O4016" t="b">
        <v>0</v>
      </c>
    </row>
    <row r="4017" spans="1:15" x14ac:dyDescent="0.2">
      <c r="A4017">
        <v>1</v>
      </c>
      <c r="B4017">
        <v>71.599999999999994</v>
      </c>
      <c r="C4017">
        <v>0</v>
      </c>
      <c r="D4017">
        <v>0</v>
      </c>
      <c r="E4017">
        <v>7</v>
      </c>
      <c r="F4017">
        <v>286.7</v>
      </c>
      <c r="G4017">
        <v>0</v>
      </c>
      <c r="H4017">
        <f>G4017*100</f>
        <v>0</v>
      </c>
      <c r="I4017">
        <v>8.3333330000000001E-3</v>
      </c>
      <c r="J4017">
        <f>I4017*100</f>
        <v>0.83333330000000005</v>
      </c>
      <c r="K4017">
        <v>0</v>
      </c>
      <c r="L4017" t="s">
        <v>21</v>
      </c>
      <c r="M4017" t="s">
        <v>15</v>
      </c>
      <c r="N4017" t="b">
        <v>0</v>
      </c>
      <c r="O4017" t="b">
        <v>0</v>
      </c>
    </row>
    <row r="4018" spans="1:15" x14ac:dyDescent="0.2">
      <c r="A4018">
        <v>0</v>
      </c>
      <c r="B4018">
        <v>0</v>
      </c>
      <c r="C4018">
        <v>0</v>
      </c>
      <c r="D4018">
        <v>0</v>
      </c>
      <c r="E4018">
        <v>8</v>
      </c>
      <c r="F4018">
        <v>286.7</v>
      </c>
      <c r="G4018">
        <v>0.05</v>
      </c>
      <c r="H4018">
        <f>G4018*100</f>
        <v>5</v>
      </c>
      <c r="I4018">
        <v>7.4999999999999997E-2</v>
      </c>
      <c r="J4018">
        <f>I4018*100</f>
        <v>7.5</v>
      </c>
      <c r="K4018">
        <v>0</v>
      </c>
      <c r="L4018" t="s">
        <v>20</v>
      </c>
      <c r="M4018" t="s">
        <v>14</v>
      </c>
      <c r="N4018" t="b">
        <v>0</v>
      </c>
      <c r="O4018" t="b">
        <v>0</v>
      </c>
    </row>
    <row r="4019" spans="1:15" x14ac:dyDescent="0.2">
      <c r="A4019">
        <v>6</v>
      </c>
      <c r="B4019">
        <v>71.5</v>
      </c>
      <c r="C4019">
        <v>1</v>
      </c>
      <c r="D4019">
        <v>37</v>
      </c>
      <c r="E4019">
        <v>15</v>
      </c>
      <c r="F4019">
        <v>287.29166670000001</v>
      </c>
      <c r="G4019">
        <v>0</v>
      </c>
      <c r="H4019">
        <f>G4019*100</f>
        <v>0</v>
      </c>
      <c r="I4019">
        <v>1.2345679999999999E-3</v>
      </c>
      <c r="J4019">
        <f>I4019*100</f>
        <v>0.12345679999999999</v>
      </c>
      <c r="K4019">
        <v>0</v>
      </c>
      <c r="L4019" t="s">
        <v>17</v>
      </c>
      <c r="M4019" t="s">
        <v>14</v>
      </c>
      <c r="N4019" t="b">
        <v>0</v>
      </c>
      <c r="O4019" t="b">
        <v>0</v>
      </c>
    </row>
    <row r="4020" spans="1:15" x14ac:dyDescent="0.2">
      <c r="A4020">
        <v>2</v>
      </c>
      <c r="B4020">
        <v>53.5</v>
      </c>
      <c r="C4020">
        <v>0</v>
      </c>
      <c r="D4020">
        <v>0</v>
      </c>
      <c r="E4020">
        <v>13</v>
      </c>
      <c r="F4020">
        <v>287.33333329999999</v>
      </c>
      <c r="G4020">
        <v>0</v>
      </c>
      <c r="H4020">
        <f>G4020*100</f>
        <v>0</v>
      </c>
      <c r="I4020">
        <v>1.3333332999999999E-2</v>
      </c>
      <c r="J4020">
        <f>I4020*100</f>
        <v>1.3333332999999998</v>
      </c>
      <c r="K4020">
        <v>0</v>
      </c>
      <c r="L4020" t="s">
        <v>22</v>
      </c>
      <c r="M4020" t="s">
        <v>15</v>
      </c>
      <c r="N4020" t="b">
        <v>1</v>
      </c>
      <c r="O4020" t="b">
        <v>0</v>
      </c>
    </row>
    <row r="4021" spans="1:15" x14ac:dyDescent="0.2">
      <c r="A4021">
        <v>0</v>
      </c>
      <c r="B4021">
        <v>0</v>
      </c>
      <c r="C4021">
        <v>0</v>
      </c>
      <c r="D4021">
        <v>0</v>
      </c>
      <c r="E4021">
        <v>17</v>
      </c>
      <c r="F4021">
        <v>287.5</v>
      </c>
      <c r="G4021">
        <v>6.6666666999999999E-2</v>
      </c>
      <c r="H4021">
        <f>G4021*100</f>
        <v>6.6666666999999995</v>
      </c>
      <c r="I4021">
        <v>8.7037036999999998E-2</v>
      </c>
      <c r="J4021">
        <f>I4021*100</f>
        <v>8.7037037000000002</v>
      </c>
      <c r="K4021">
        <v>0</v>
      </c>
      <c r="L4021" t="s">
        <v>17</v>
      </c>
      <c r="M4021" t="s">
        <v>14</v>
      </c>
      <c r="N4021" t="b">
        <v>0</v>
      </c>
      <c r="O4021" t="b">
        <v>0</v>
      </c>
    </row>
    <row r="4022" spans="1:15" x14ac:dyDescent="0.2">
      <c r="A4022">
        <v>0</v>
      </c>
      <c r="B4022">
        <v>0</v>
      </c>
      <c r="C4022">
        <v>0</v>
      </c>
      <c r="D4022">
        <v>0</v>
      </c>
      <c r="E4022">
        <v>11</v>
      </c>
      <c r="F4022">
        <v>287.5</v>
      </c>
      <c r="G4022">
        <v>0</v>
      </c>
      <c r="H4022">
        <f>G4022*100</f>
        <v>0</v>
      </c>
      <c r="I4022">
        <v>2.7272727E-2</v>
      </c>
      <c r="J4022">
        <f>I4022*100</f>
        <v>2.7272726999999999</v>
      </c>
      <c r="K4022">
        <v>0</v>
      </c>
      <c r="L4022" t="s">
        <v>18</v>
      </c>
      <c r="M4022" t="s">
        <v>14</v>
      </c>
      <c r="N4022" t="b">
        <v>0</v>
      </c>
      <c r="O4022" t="b">
        <v>0</v>
      </c>
    </row>
    <row r="4023" spans="1:15" x14ac:dyDescent="0.2">
      <c r="A4023">
        <v>0</v>
      </c>
      <c r="B4023">
        <v>0</v>
      </c>
      <c r="C4023">
        <v>0</v>
      </c>
      <c r="D4023">
        <v>0</v>
      </c>
      <c r="E4023">
        <v>17</v>
      </c>
      <c r="F4023">
        <v>287.75</v>
      </c>
      <c r="G4023">
        <v>7.3529412000000002E-2</v>
      </c>
      <c r="H4023">
        <f>G4023*100</f>
        <v>7.3529412000000001</v>
      </c>
      <c r="I4023">
        <v>0.121568627</v>
      </c>
      <c r="J4023">
        <f>I4023*100</f>
        <v>12.1568627</v>
      </c>
      <c r="K4023">
        <v>0</v>
      </c>
      <c r="L4023" t="s">
        <v>17</v>
      </c>
      <c r="M4023" t="s">
        <v>14</v>
      </c>
      <c r="N4023" t="b">
        <v>0</v>
      </c>
      <c r="O4023" t="b">
        <v>0</v>
      </c>
    </row>
    <row r="4024" spans="1:15" x14ac:dyDescent="0.2">
      <c r="A4024">
        <v>4</v>
      </c>
      <c r="B4024">
        <v>14</v>
      </c>
      <c r="C4024">
        <v>0</v>
      </c>
      <c r="D4024">
        <v>0</v>
      </c>
      <c r="E4024">
        <v>13</v>
      </c>
      <c r="F4024">
        <v>288</v>
      </c>
      <c r="G4024">
        <v>1.2500000000000001E-2</v>
      </c>
      <c r="H4024">
        <f>G4024*100</f>
        <v>1.25</v>
      </c>
      <c r="I4024">
        <v>3.7499999999999999E-2</v>
      </c>
      <c r="J4024">
        <f>I4024*100</f>
        <v>3.75</v>
      </c>
      <c r="K4024">
        <v>0</v>
      </c>
      <c r="L4024" t="s">
        <v>16</v>
      </c>
      <c r="M4024" t="s">
        <v>14</v>
      </c>
      <c r="N4024" t="b">
        <v>1</v>
      </c>
      <c r="O4024" t="b">
        <v>0</v>
      </c>
    </row>
    <row r="4025" spans="1:15" x14ac:dyDescent="0.2">
      <c r="A4025">
        <v>0</v>
      </c>
      <c r="B4025">
        <v>0</v>
      </c>
      <c r="C4025">
        <v>0</v>
      </c>
      <c r="D4025">
        <v>0</v>
      </c>
      <c r="E4025">
        <v>2</v>
      </c>
      <c r="F4025">
        <v>288</v>
      </c>
      <c r="G4025">
        <v>0</v>
      </c>
      <c r="H4025">
        <f>G4025*100</f>
        <v>0</v>
      </c>
      <c r="I4025">
        <v>0.1</v>
      </c>
      <c r="J4025">
        <f>I4025*100</f>
        <v>10</v>
      </c>
      <c r="K4025">
        <v>0</v>
      </c>
      <c r="L4025" t="s">
        <v>16</v>
      </c>
      <c r="M4025" t="s">
        <v>14</v>
      </c>
      <c r="N4025" t="b">
        <v>1</v>
      </c>
      <c r="O4025" t="b">
        <v>0</v>
      </c>
    </row>
    <row r="4026" spans="1:15" x14ac:dyDescent="0.2">
      <c r="A4026">
        <v>0</v>
      </c>
      <c r="B4026">
        <v>0</v>
      </c>
      <c r="C4026">
        <v>2</v>
      </c>
      <c r="D4026">
        <v>686</v>
      </c>
      <c r="E4026">
        <v>11</v>
      </c>
      <c r="F4026">
        <v>288.125</v>
      </c>
      <c r="G4026">
        <v>3.0769231000000001E-2</v>
      </c>
      <c r="H4026">
        <f>G4026*100</f>
        <v>3.0769231000000001</v>
      </c>
      <c r="I4026">
        <v>6.6666666999999999E-2</v>
      </c>
      <c r="J4026">
        <f>I4026*100</f>
        <v>6.6666666999999995</v>
      </c>
      <c r="K4026">
        <v>0</v>
      </c>
      <c r="L4026" t="s">
        <v>24</v>
      </c>
      <c r="M4026" t="s">
        <v>14</v>
      </c>
      <c r="N4026" t="b">
        <v>0</v>
      </c>
      <c r="O4026" t="b">
        <v>0</v>
      </c>
    </row>
    <row r="4027" spans="1:15" x14ac:dyDescent="0.2">
      <c r="A4027">
        <v>0</v>
      </c>
      <c r="B4027">
        <v>0</v>
      </c>
      <c r="C4027">
        <v>0</v>
      </c>
      <c r="D4027">
        <v>0</v>
      </c>
      <c r="E4027">
        <v>4</v>
      </c>
      <c r="F4027">
        <v>288.43333330000002</v>
      </c>
      <c r="G4027">
        <v>0</v>
      </c>
      <c r="H4027">
        <f>G4027*100</f>
        <v>0</v>
      </c>
      <c r="I4027">
        <v>1.2500000000000001E-2</v>
      </c>
      <c r="J4027">
        <f>I4027*100</f>
        <v>1.25</v>
      </c>
      <c r="K4027">
        <v>0</v>
      </c>
      <c r="L4027" t="s">
        <v>21</v>
      </c>
      <c r="M4027" t="s">
        <v>14</v>
      </c>
      <c r="N4027" t="b">
        <v>0</v>
      </c>
      <c r="O4027" t="b">
        <v>0</v>
      </c>
    </row>
    <row r="4028" spans="1:15" x14ac:dyDescent="0.2">
      <c r="A4028">
        <v>0</v>
      </c>
      <c r="B4028">
        <v>0</v>
      </c>
      <c r="C4028">
        <v>0</v>
      </c>
      <c r="D4028">
        <v>0</v>
      </c>
      <c r="E4028">
        <v>5</v>
      </c>
      <c r="F4028">
        <v>288.5</v>
      </c>
      <c r="G4028">
        <v>0</v>
      </c>
      <c r="H4028">
        <f>G4028*100</f>
        <v>0</v>
      </c>
      <c r="I4028">
        <v>1.2500000000000001E-2</v>
      </c>
      <c r="J4028">
        <f>I4028*100</f>
        <v>1.25</v>
      </c>
      <c r="K4028">
        <v>0</v>
      </c>
      <c r="L4028" t="s">
        <v>16</v>
      </c>
      <c r="M4028" t="s">
        <v>14</v>
      </c>
      <c r="N4028" t="b">
        <v>1</v>
      </c>
      <c r="O4028" t="b">
        <v>0</v>
      </c>
    </row>
    <row r="4029" spans="1:15" x14ac:dyDescent="0.2">
      <c r="A4029">
        <v>8</v>
      </c>
      <c r="B4029">
        <v>375.12</v>
      </c>
      <c r="C4029">
        <v>0</v>
      </c>
      <c r="D4029">
        <v>0</v>
      </c>
      <c r="E4029">
        <v>13</v>
      </c>
      <c r="F4029">
        <v>288.71333329999999</v>
      </c>
      <c r="G4029">
        <v>0</v>
      </c>
      <c r="H4029">
        <f>G4029*100</f>
        <v>0</v>
      </c>
      <c r="I4029">
        <v>3.5885169999999998E-3</v>
      </c>
      <c r="J4029">
        <f>I4029*100</f>
        <v>0.3588517</v>
      </c>
      <c r="K4029">
        <v>0</v>
      </c>
      <c r="L4029" t="s">
        <v>23</v>
      </c>
      <c r="M4029" t="s">
        <v>15</v>
      </c>
      <c r="N4029" t="b">
        <v>0</v>
      </c>
      <c r="O4029" t="b">
        <v>0</v>
      </c>
    </row>
    <row r="4030" spans="1:15" x14ac:dyDescent="0.2">
      <c r="A4030">
        <v>0</v>
      </c>
      <c r="B4030">
        <v>0</v>
      </c>
      <c r="C4030">
        <v>0</v>
      </c>
      <c r="D4030">
        <v>0</v>
      </c>
      <c r="E4030">
        <v>7</v>
      </c>
      <c r="F4030">
        <v>289.5</v>
      </c>
      <c r="G4030">
        <v>0</v>
      </c>
      <c r="H4030">
        <f>G4030*100</f>
        <v>0</v>
      </c>
      <c r="I4030">
        <v>1.4285714E-2</v>
      </c>
      <c r="J4030">
        <f>I4030*100</f>
        <v>1.4285714</v>
      </c>
      <c r="K4030">
        <v>0</v>
      </c>
      <c r="L4030" t="s">
        <v>16</v>
      </c>
      <c r="M4030" t="s">
        <v>14</v>
      </c>
      <c r="N4030" t="b">
        <v>1</v>
      </c>
      <c r="O4030" t="b">
        <v>0</v>
      </c>
    </row>
    <row r="4031" spans="1:15" x14ac:dyDescent="0.2">
      <c r="A4031">
        <v>0</v>
      </c>
      <c r="B4031">
        <v>0</v>
      </c>
      <c r="C4031">
        <v>0</v>
      </c>
      <c r="D4031">
        <v>0</v>
      </c>
      <c r="E4031">
        <v>21</v>
      </c>
      <c r="F4031">
        <v>289.5</v>
      </c>
      <c r="G4031">
        <v>9.5238100000000006E-3</v>
      </c>
      <c r="H4031">
        <f>G4031*100</f>
        <v>0.95238100000000003</v>
      </c>
      <c r="I4031">
        <v>3.8095237999999997E-2</v>
      </c>
      <c r="J4031">
        <f>I4031*100</f>
        <v>3.8095237999999996</v>
      </c>
      <c r="K4031">
        <v>0</v>
      </c>
      <c r="L4031" t="s">
        <v>24</v>
      </c>
      <c r="M4031" t="s">
        <v>14</v>
      </c>
      <c r="N4031" t="b">
        <v>0</v>
      </c>
      <c r="O4031" t="b">
        <v>0</v>
      </c>
    </row>
    <row r="4032" spans="1:15" x14ac:dyDescent="0.2">
      <c r="A4032">
        <v>0</v>
      </c>
      <c r="B4032">
        <v>0</v>
      </c>
      <c r="C4032">
        <v>0</v>
      </c>
      <c r="D4032">
        <v>0</v>
      </c>
      <c r="E4032">
        <v>17</v>
      </c>
      <c r="F4032">
        <v>289.55555559999999</v>
      </c>
      <c r="G4032">
        <v>1.7647059E-2</v>
      </c>
      <c r="H4032">
        <f>G4032*100</f>
        <v>1.7647059</v>
      </c>
      <c r="I4032">
        <v>3.1372549E-2</v>
      </c>
      <c r="J4032">
        <f>I4032*100</f>
        <v>3.1372548999999998</v>
      </c>
      <c r="K4032">
        <v>0</v>
      </c>
      <c r="L4032" t="s">
        <v>24</v>
      </c>
      <c r="M4032" t="s">
        <v>14</v>
      </c>
      <c r="N4032" t="b">
        <v>0</v>
      </c>
      <c r="O4032" t="b">
        <v>0</v>
      </c>
    </row>
    <row r="4033" spans="1:15" x14ac:dyDescent="0.2">
      <c r="A4033">
        <v>0</v>
      </c>
      <c r="B4033">
        <v>0</v>
      </c>
      <c r="C4033">
        <v>0</v>
      </c>
      <c r="D4033">
        <v>0</v>
      </c>
      <c r="E4033">
        <v>14</v>
      </c>
      <c r="F4033">
        <v>289.625</v>
      </c>
      <c r="G4033">
        <v>0</v>
      </c>
      <c r="H4033">
        <f>G4033*100</f>
        <v>0</v>
      </c>
      <c r="I4033">
        <v>2.8571428999999999E-2</v>
      </c>
      <c r="J4033">
        <f>I4033*100</f>
        <v>2.8571428999999999</v>
      </c>
      <c r="K4033">
        <v>0</v>
      </c>
      <c r="L4033" t="s">
        <v>22</v>
      </c>
      <c r="M4033" t="s">
        <v>15</v>
      </c>
      <c r="N4033" t="b">
        <v>1</v>
      </c>
      <c r="O4033" t="b">
        <v>0</v>
      </c>
    </row>
    <row r="4034" spans="1:15" x14ac:dyDescent="0.2">
      <c r="A4034">
        <v>10</v>
      </c>
      <c r="B4034">
        <v>252.5</v>
      </c>
      <c r="C4034">
        <v>2</v>
      </c>
      <c r="D4034">
        <v>506</v>
      </c>
      <c r="E4034">
        <v>14</v>
      </c>
      <c r="F4034">
        <v>289.66666670000001</v>
      </c>
      <c r="G4034">
        <v>0</v>
      </c>
      <c r="H4034">
        <f>G4034*100</f>
        <v>0</v>
      </c>
      <c r="I4034">
        <v>2.1212121E-2</v>
      </c>
      <c r="J4034">
        <f>I4034*100</f>
        <v>2.1212121000000002</v>
      </c>
      <c r="K4034">
        <v>29.774181819999999</v>
      </c>
      <c r="L4034" t="s">
        <v>17</v>
      </c>
      <c r="M4034" t="s">
        <v>14</v>
      </c>
      <c r="N4034" t="b">
        <v>0</v>
      </c>
      <c r="O4034" t="b">
        <v>1</v>
      </c>
    </row>
    <row r="4035" spans="1:15" x14ac:dyDescent="0.2">
      <c r="A4035">
        <v>0</v>
      </c>
      <c r="B4035">
        <v>0</v>
      </c>
      <c r="C4035">
        <v>0</v>
      </c>
      <c r="D4035">
        <v>0</v>
      </c>
      <c r="E4035">
        <v>20</v>
      </c>
      <c r="F4035">
        <v>289.75</v>
      </c>
      <c r="G4035">
        <v>0</v>
      </c>
      <c r="H4035">
        <f>G4035*100</f>
        <v>0</v>
      </c>
      <c r="I4035">
        <v>2.5000000000000001E-2</v>
      </c>
      <c r="J4035">
        <f>I4035*100</f>
        <v>2.5</v>
      </c>
      <c r="K4035">
        <v>0</v>
      </c>
      <c r="L4035" t="s">
        <v>17</v>
      </c>
      <c r="M4035" t="s">
        <v>14</v>
      </c>
      <c r="N4035" t="b">
        <v>0</v>
      </c>
      <c r="O4035" t="b">
        <v>0</v>
      </c>
    </row>
    <row r="4036" spans="1:15" x14ac:dyDescent="0.2">
      <c r="A4036">
        <v>4</v>
      </c>
      <c r="B4036">
        <v>22.5</v>
      </c>
      <c r="C4036">
        <v>0</v>
      </c>
      <c r="D4036">
        <v>0</v>
      </c>
      <c r="E4036">
        <v>15</v>
      </c>
      <c r="F4036">
        <v>289.85000000000002</v>
      </c>
      <c r="G4036">
        <v>0</v>
      </c>
      <c r="H4036">
        <f>G4036*100</f>
        <v>0</v>
      </c>
      <c r="I4036">
        <v>2.2222222E-2</v>
      </c>
      <c r="J4036">
        <f>I4036*100</f>
        <v>2.2222222</v>
      </c>
      <c r="K4036">
        <v>57.964176539999997</v>
      </c>
      <c r="L4036" t="s">
        <v>16</v>
      </c>
      <c r="M4036" t="s">
        <v>15</v>
      </c>
      <c r="N4036" t="b">
        <v>1</v>
      </c>
      <c r="O4036" t="b">
        <v>1</v>
      </c>
    </row>
    <row r="4037" spans="1:15" x14ac:dyDescent="0.2">
      <c r="A4037">
        <v>1</v>
      </c>
      <c r="B4037">
        <v>28</v>
      </c>
      <c r="C4037">
        <v>0</v>
      </c>
      <c r="D4037">
        <v>0</v>
      </c>
      <c r="E4037">
        <v>8</v>
      </c>
      <c r="F4037">
        <v>290</v>
      </c>
      <c r="G4037">
        <v>0</v>
      </c>
      <c r="H4037">
        <f>G4037*100</f>
        <v>0</v>
      </c>
      <c r="I4037">
        <v>0.01</v>
      </c>
      <c r="J4037">
        <f>I4037*100</f>
        <v>1</v>
      </c>
      <c r="K4037">
        <v>0</v>
      </c>
      <c r="L4037" t="s">
        <v>16</v>
      </c>
      <c r="M4037" t="s">
        <v>14</v>
      </c>
      <c r="N4037" t="b">
        <v>0</v>
      </c>
      <c r="O4037" t="b">
        <v>0</v>
      </c>
    </row>
    <row r="4038" spans="1:15" x14ac:dyDescent="0.2">
      <c r="A4038">
        <v>1</v>
      </c>
      <c r="B4038">
        <v>23.2</v>
      </c>
      <c r="C4038">
        <v>0</v>
      </c>
      <c r="D4038">
        <v>0</v>
      </c>
      <c r="E4038">
        <v>23</v>
      </c>
      <c r="F4038">
        <v>290</v>
      </c>
      <c r="G4038">
        <v>0</v>
      </c>
      <c r="H4038">
        <f>G4038*100</f>
        <v>0</v>
      </c>
      <c r="I4038">
        <v>3.3333333E-2</v>
      </c>
      <c r="J4038">
        <f>I4038*100</f>
        <v>3.3333333000000001</v>
      </c>
      <c r="K4038">
        <v>0</v>
      </c>
      <c r="L4038" t="s">
        <v>20</v>
      </c>
      <c r="M4038" t="s">
        <v>14</v>
      </c>
      <c r="N4038" t="b">
        <v>0</v>
      </c>
      <c r="O4038" t="b">
        <v>0</v>
      </c>
    </row>
    <row r="4039" spans="1:15" x14ac:dyDescent="0.2">
      <c r="A4039">
        <v>0</v>
      </c>
      <c r="B4039">
        <v>0</v>
      </c>
      <c r="C4039">
        <v>0</v>
      </c>
      <c r="D4039">
        <v>0</v>
      </c>
      <c r="E4039">
        <v>15</v>
      </c>
      <c r="F4039">
        <v>290.10000000000002</v>
      </c>
      <c r="G4039">
        <v>0</v>
      </c>
      <c r="H4039">
        <f>G4039*100</f>
        <v>0</v>
      </c>
      <c r="I4039">
        <v>2.6666667000000002E-2</v>
      </c>
      <c r="J4039">
        <f>I4039*100</f>
        <v>2.6666666999999999</v>
      </c>
      <c r="K4039">
        <v>0</v>
      </c>
      <c r="L4039" t="s">
        <v>24</v>
      </c>
      <c r="M4039" t="s">
        <v>14</v>
      </c>
      <c r="N4039" t="b">
        <v>0</v>
      </c>
      <c r="O4039" t="b">
        <v>0</v>
      </c>
    </row>
    <row r="4040" spans="1:15" x14ac:dyDescent="0.2">
      <c r="A4040">
        <v>6</v>
      </c>
      <c r="B4040">
        <v>107.7</v>
      </c>
      <c r="C4040">
        <v>0</v>
      </c>
      <c r="D4040">
        <v>0</v>
      </c>
      <c r="E4040">
        <v>14</v>
      </c>
      <c r="F4040">
        <v>290.8</v>
      </c>
      <c r="G4040">
        <v>0</v>
      </c>
      <c r="H4040">
        <f>G4040*100</f>
        <v>0</v>
      </c>
      <c r="I4040">
        <v>1.0526316000000001E-2</v>
      </c>
      <c r="J4040">
        <f>I4040*100</f>
        <v>1.0526316</v>
      </c>
      <c r="K4040">
        <v>0</v>
      </c>
      <c r="L4040" t="s">
        <v>23</v>
      </c>
      <c r="M4040" t="s">
        <v>15</v>
      </c>
      <c r="N4040" t="b">
        <v>0</v>
      </c>
      <c r="O4040" t="b">
        <v>0</v>
      </c>
    </row>
    <row r="4041" spans="1:15" x14ac:dyDescent="0.2">
      <c r="A4041">
        <v>0</v>
      </c>
      <c r="B4041">
        <v>0</v>
      </c>
      <c r="C4041">
        <v>0</v>
      </c>
      <c r="D4041">
        <v>0</v>
      </c>
      <c r="E4041">
        <v>17</v>
      </c>
      <c r="F4041">
        <v>290.83333329999999</v>
      </c>
      <c r="G4041">
        <v>0</v>
      </c>
      <c r="H4041">
        <f>G4041*100</f>
        <v>0</v>
      </c>
      <c r="I4041">
        <v>1.2500000000000001E-2</v>
      </c>
      <c r="J4041">
        <f>I4041*100</f>
        <v>1.25</v>
      </c>
      <c r="K4041">
        <v>0</v>
      </c>
      <c r="L4041" t="s">
        <v>17</v>
      </c>
      <c r="M4041" t="s">
        <v>14</v>
      </c>
      <c r="N4041" t="b">
        <v>0</v>
      </c>
      <c r="O4041" t="b">
        <v>0</v>
      </c>
    </row>
    <row r="4042" spans="1:15" x14ac:dyDescent="0.2">
      <c r="A4042">
        <v>3</v>
      </c>
      <c r="B4042">
        <v>52.333333330000002</v>
      </c>
      <c r="C4042">
        <v>0</v>
      </c>
      <c r="D4042">
        <v>0</v>
      </c>
      <c r="E4042">
        <v>2</v>
      </c>
      <c r="F4042">
        <v>291</v>
      </c>
      <c r="G4042">
        <v>0</v>
      </c>
      <c r="H4042">
        <f>G4042*100</f>
        <v>0</v>
      </c>
      <c r="I4042">
        <v>0.04</v>
      </c>
      <c r="J4042">
        <f>I4042*100</f>
        <v>4</v>
      </c>
      <c r="K4042">
        <v>0</v>
      </c>
      <c r="L4042" t="s">
        <v>17</v>
      </c>
      <c r="M4042" t="s">
        <v>15</v>
      </c>
      <c r="N4042" t="b">
        <v>0</v>
      </c>
      <c r="O4042" t="b">
        <v>0</v>
      </c>
    </row>
    <row r="4043" spans="1:15" x14ac:dyDescent="0.2">
      <c r="A4043">
        <v>0</v>
      </c>
      <c r="B4043">
        <v>0</v>
      </c>
      <c r="C4043">
        <v>0</v>
      </c>
      <c r="D4043">
        <v>0</v>
      </c>
      <c r="E4043">
        <v>6</v>
      </c>
      <c r="F4043">
        <v>291</v>
      </c>
      <c r="G4043">
        <v>0</v>
      </c>
      <c r="H4043">
        <f>G4043*100</f>
        <v>0</v>
      </c>
      <c r="I4043">
        <v>3.3333333E-2</v>
      </c>
      <c r="J4043">
        <f>I4043*100</f>
        <v>3.3333333000000001</v>
      </c>
      <c r="K4043">
        <v>0</v>
      </c>
      <c r="L4043" t="s">
        <v>22</v>
      </c>
      <c r="M4043" t="s">
        <v>14</v>
      </c>
      <c r="N4043" t="b">
        <v>0</v>
      </c>
      <c r="O4043" t="b">
        <v>0</v>
      </c>
    </row>
    <row r="4044" spans="1:15" x14ac:dyDescent="0.2">
      <c r="A4044">
        <v>5</v>
      </c>
      <c r="B4044">
        <v>152.5</v>
      </c>
      <c r="C4044">
        <v>0</v>
      </c>
      <c r="D4044">
        <v>0</v>
      </c>
      <c r="E4044">
        <v>15</v>
      </c>
      <c r="F4044">
        <v>291.16666670000001</v>
      </c>
      <c r="G4044">
        <v>0</v>
      </c>
      <c r="H4044">
        <f>G4044*100</f>
        <v>0</v>
      </c>
      <c r="I4044">
        <v>0.02</v>
      </c>
      <c r="J4044">
        <f>I4044*100</f>
        <v>2</v>
      </c>
      <c r="K4044">
        <v>0</v>
      </c>
      <c r="L4044" t="s">
        <v>24</v>
      </c>
      <c r="M4044" t="s">
        <v>15</v>
      </c>
      <c r="N4044" t="b">
        <v>1</v>
      </c>
      <c r="O4044" t="b">
        <v>0</v>
      </c>
    </row>
    <row r="4045" spans="1:15" x14ac:dyDescent="0.2">
      <c r="A4045">
        <v>0</v>
      </c>
      <c r="B4045">
        <v>0</v>
      </c>
      <c r="C4045">
        <v>0</v>
      </c>
      <c r="D4045">
        <v>0</v>
      </c>
      <c r="E4045">
        <v>5</v>
      </c>
      <c r="F4045">
        <v>291.2</v>
      </c>
      <c r="G4045">
        <v>0.18</v>
      </c>
      <c r="H4045">
        <f>G4045*100</f>
        <v>18</v>
      </c>
      <c r="I4045">
        <v>0.18666666700000001</v>
      </c>
      <c r="J4045">
        <f>I4045*100</f>
        <v>18.6666667</v>
      </c>
      <c r="K4045">
        <v>0</v>
      </c>
      <c r="L4045" t="s">
        <v>18</v>
      </c>
      <c r="M4045" t="s">
        <v>14</v>
      </c>
      <c r="N4045" t="b">
        <v>0</v>
      </c>
      <c r="O4045" t="b">
        <v>0</v>
      </c>
    </row>
    <row r="4046" spans="1:15" x14ac:dyDescent="0.2">
      <c r="A4046">
        <v>8</v>
      </c>
      <c r="B4046">
        <v>17.348484849999998</v>
      </c>
      <c r="C4046">
        <v>0</v>
      </c>
      <c r="D4046">
        <v>0</v>
      </c>
      <c r="E4046">
        <v>19</v>
      </c>
      <c r="F4046">
        <v>291.2589744</v>
      </c>
      <c r="G4046">
        <v>0</v>
      </c>
      <c r="H4046">
        <f>G4046*100</f>
        <v>0</v>
      </c>
      <c r="I4046">
        <v>4.3589744E-2</v>
      </c>
      <c r="J4046">
        <f>I4046*100</f>
        <v>4.3589744000000001</v>
      </c>
      <c r="K4046">
        <v>0</v>
      </c>
      <c r="L4046" t="s">
        <v>16</v>
      </c>
      <c r="M4046" t="s">
        <v>14</v>
      </c>
      <c r="N4046" t="b">
        <v>0</v>
      </c>
      <c r="O4046" t="b">
        <v>0</v>
      </c>
    </row>
    <row r="4047" spans="1:15" x14ac:dyDescent="0.2">
      <c r="A4047">
        <v>6</v>
      </c>
      <c r="B4047">
        <v>285.89999999999998</v>
      </c>
      <c r="C4047">
        <v>0</v>
      </c>
      <c r="D4047">
        <v>0</v>
      </c>
      <c r="E4047">
        <v>13</v>
      </c>
      <c r="F4047">
        <v>291.3</v>
      </c>
      <c r="G4047">
        <v>0</v>
      </c>
      <c r="H4047">
        <f>G4047*100</f>
        <v>0</v>
      </c>
      <c r="I4047">
        <v>1.2500000000000001E-2</v>
      </c>
      <c r="J4047">
        <f>I4047*100</f>
        <v>1.25</v>
      </c>
      <c r="K4047">
        <v>53.114420850000002</v>
      </c>
      <c r="L4047" t="s">
        <v>22</v>
      </c>
      <c r="M4047" t="s">
        <v>15</v>
      </c>
      <c r="N4047" t="b">
        <v>0</v>
      </c>
      <c r="O4047" t="b">
        <v>1</v>
      </c>
    </row>
    <row r="4048" spans="1:15" x14ac:dyDescent="0.2">
      <c r="A4048">
        <v>0</v>
      </c>
      <c r="B4048">
        <v>0</v>
      </c>
      <c r="C4048">
        <v>0</v>
      </c>
      <c r="D4048">
        <v>0</v>
      </c>
      <c r="E4048">
        <v>14</v>
      </c>
      <c r="F4048">
        <v>291.60000000000002</v>
      </c>
      <c r="G4048">
        <v>0</v>
      </c>
      <c r="H4048">
        <f>G4048*100</f>
        <v>0</v>
      </c>
      <c r="I4048">
        <v>8.5714286000000001E-2</v>
      </c>
      <c r="J4048">
        <f>I4048*100</f>
        <v>8.5714286000000008</v>
      </c>
      <c r="K4048">
        <v>0</v>
      </c>
      <c r="L4048" t="s">
        <v>17</v>
      </c>
      <c r="M4048" t="s">
        <v>14</v>
      </c>
      <c r="N4048" t="b">
        <v>1</v>
      </c>
      <c r="O4048" t="b">
        <v>0</v>
      </c>
    </row>
    <row r="4049" spans="1:15" x14ac:dyDescent="0.2">
      <c r="A4049">
        <v>7</v>
      </c>
      <c r="B4049">
        <v>74</v>
      </c>
      <c r="C4049">
        <v>3</v>
      </c>
      <c r="D4049">
        <v>31</v>
      </c>
      <c r="E4049">
        <v>13</v>
      </c>
      <c r="F4049">
        <v>292</v>
      </c>
      <c r="G4049">
        <v>0</v>
      </c>
      <c r="H4049">
        <f>G4049*100</f>
        <v>0</v>
      </c>
      <c r="I4049">
        <v>1.2500000000000001E-2</v>
      </c>
      <c r="J4049">
        <f>I4049*100</f>
        <v>1.25</v>
      </c>
      <c r="K4049">
        <v>0</v>
      </c>
      <c r="L4049" t="s">
        <v>17</v>
      </c>
      <c r="M4049" t="s">
        <v>15</v>
      </c>
      <c r="N4049" t="b">
        <v>1</v>
      </c>
      <c r="O4049" t="b">
        <v>0</v>
      </c>
    </row>
    <row r="4050" spans="1:15" x14ac:dyDescent="0.2">
      <c r="A4050">
        <v>1</v>
      </c>
      <c r="B4050">
        <v>53.4</v>
      </c>
      <c r="C4050">
        <v>0</v>
      </c>
      <c r="D4050">
        <v>0</v>
      </c>
      <c r="E4050">
        <v>3</v>
      </c>
      <c r="F4050">
        <v>292</v>
      </c>
      <c r="G4050">
        <v>0</v>
      </c>
      <c r="H4050">
        <f>G4050*100</f>
        <v>0</v>
      </c>
      <c r="I4050">
        <v>0</v>
      </c>
      <c r="J4050">
        <f>I4050*100</f>
        <v>0</v>
      </c>
      <c r="K4050">
        <v>0</v>
      </c>
      <c r="L4050" t="s">
        <v>22</v>
      </c>
      <c r="M4050" t="s">
        <v>14</v>
      </c>
      <c r="N4050" t="b">
        <v>0</v>
      </c>
      <c r="O4050" t="b">
        <v>0</v>
      </c>
    </row>
    <row r="4051" spans="1:15" x14ac:dyDescent="0.2">
      <c r="A4051">
        <v>3</v>
      </c>
      <c r="B4051">
        <v>148</v>
      </c>
      <c r="C4051">
        <v>0</v>
      </c>
      <c r="D4051">
        <v>0</v>
      </c>
      <c r="E4051">
        <v>8</v>
      </c>
      <c r="F4051">
        <v>292.5</v>
      </c>
      <c r="G4051">
        <v>0</v>
      </c>
      <c r="H4051">
        <f>G4051*100</f>
        <v>0</v>
      </c>
      <c r="I4051">
        <v>2.7272727E-2</v>
      </c>
      <c r="J4051">
        <f>I4051*100</f>
        <v>2.7272726999999999</v>
      </c>
      <c r="K4051">
        <v>0</v>
      </c>
      <c r="L4051" t="s">
        <v>16</v>
      </c>
      <c r="M4051" t="s">
        <v>14</v>
      </c>
      <c r="N4051" t="b">
        <v>1</v>
      </c>
      <c r="O4051" t="b">
        <v>0</v>
      </c>
    </row>
    <row r="4052" spans="1:15" x14ac:dyDescent="0.2">
      <c r="A4052">
        <v>0</v>
      </c>
      <c r="B4052">
        <v>0</v>
      </c>
      <c r="C4052">
        <v>0</v>
      </c>
      <c r="D4052">
        <v>0</v>
      </c>
      <c r="E4052">
        <v>18</v>
      </c>
      <c r="F4052">
        <v>292.5</v>
      </c>
      <c r="G4052">
        <v>1.3888889E-2</v>
      </c>
      <c r="H4052">
        <f>G4052*100</f>
        <v>1.3888889</v>
      </c>
      <c r="I4052">
        <v>1.9576719999999999E-2</v>
      </c>
      <c r="J4052">
        <f>I4052*100</f>
        <v>1.9576719999999999</v>
      </c>
      <c r="K4052">
        <v>0</v>
      </c>
      <c r="L4052" t="s">
        <v>17</v>
      </c>
      <c r="M4052" t="s">
        <v>14</v>
      </c>
      <c r="N4052" t="b">
        <v>0</v>
      </c>
      <c r="O4052" t="b">
        <v>0</v>
      </c>
    </row>
    <row r="4053" spans="1:15" x14ac:dyDescent="0.2">
      <c r="A4053">
        <v>4</v>
      </c>
      <c r="B4053">
        <v>104</v>
      </c>
      <c r="C4053">
        <v>1</v>
      </c>
      <c r="D4053">
        <v>93</v>
      </c>
      <c r="E4053">
        <v>15</v>
      </c>
      <c r="F4053">
        <v>292.5</v>
      </c>
      <c r="G4053">
        <v>0</v>
      </c>
      <c r="H4053">
        <f>G4053*100</f>
        <v>0</v>
      </c>
      <c r="I4053">
        <v>2.1250000000000002E-2</v>
      </c>
      <c r="J4053">
        <f>I4053*100</f>
        <v>2.125</v>
      </c>
      <c r="K4053">
        <v>0</v>
      </c>
      <c r="L4053" t="s">
        <v>17</v>
      </c>
      <c r="M4053" t="s">
        <v>14</v>
      </c>
      <c r="N4053" t="b">
        <v>1</v>
      </c>
      <c r="O4053" t="b">
        <v>0</v>
      </c>
    </row>
    <row r="4054" spans="1:15" x14ac:dyDescent="0.2">
      <c r="A4054">
        <v>0</v>
      </c>
      <c r="B4054">
        <v>0</v>
      </c>
      <c r="C4054">
        <v>0</v>
      </c>
      <c r="D4054">
        <v>0</v>
      </c>
      <c r="E4054">
        <v>15</v>
      </c>
      <c r="F4054">
        <v>292.69444440000001</v>
      </c>
      <c r="G4054">
        <v>0</v>
      </c>
      <c r="H4054">
        <f>G4054*100</f>
        <v>0</v>
      </c>
      <c r="I4054">
        <v>5.1282050000000003E-3</v>
      </c>
      <c r="J4054">
        <f>I4054*100</f>
        <v>0.51282050000000001</v>
      </c>
      <c r="K4054">
        <v>54.98</v>
      </c>
      <c r="L4054" t="s">
        <v>17</v>
      </c>
      <c r="M4054" t="s">
        <v>14</v>
      </c>
      <c r="N4054" t="b">
        <v>0</v>
      </c>
      <c r="O4054" t="b">
        <v>1</v>
      </c>
    </row>
    <row r="4055" spans="1:15" x14ac:dyDescent="0.2">
      <c r="A4055">
        <v>0</v>
      </c>
      <c r="B4055">
        <v>0</v>
      </c>
      <c r="C4055">
        <v>0</v>
      </c>
      <c r="D4055">
        <v>0</v>
      </c>
      <c r="E4055">
        <v>11</v>
      </c>
      <c r="F4055">
        <v>292.7</v>
      </c>
      <c r="G4055">
        <v>3.6363635999999998E-2</v>
      </c>
      <c r="H4055">
        <f>G4055*100</f>
        <v>3.6363635999999997</v>
      </c>
      <c r="I4055">
        <v>9.0909090999999997E-2</v>
      </c>
      <c r="J4055">
        <f>I4055*100</f>
        <v>9.0909090999999993</v>
      </c>
      <c r="K4055">
        <v>0</v>
      </c>
      <c r="L4055" t="s">
        <v>19</v>
      </c>
      <c r="M4055" t="s">
        <v>14</v>
      </c>
      <c r="N4055" t="b">
        <v>1</v>
      </c>
      <c r="O4055" t="b">
        <v>0</v>
      </c>
    </row>
    <row r="4056" spans="1:15" x14ac:dyDescent="0.2">
      <c r="A4056">
        <v>0</v>
      </c>
      <c r="B4056">
        <v>0</v>
      </c>
      <c r="C4056">
        <v>0</v>
      </c>
      <c r="D4056">
        <v>0</v>
      </c>
      <c r="E4056">
        <v>12</v>
      </c>
      <c r="F4056">
        <v>292.875</v>
      </c>
      <c r="G4056">
        <v>0</v>
      </c>
      <c r="H4056">
        <f>G4056*100</f>
        <v>0</v>
      </c>
      <c r="I4056">
        <v>2.8333332999999999E-2</v>
      </c>
      <c r="J4056">
        <f>I4056*100</f>
        <v>2.8333333000000001</v>
      </c>
      <c r="K4056">
        <v>0</v>
      </c>
      <c r="L4056" t="s">
        <v>22</v>
      </c>
      <c r="M4056" t="s">
        <v>14</v>
      </c>
      <c r="N4056" t="b">
        <v>1</v>
      </c>
      <c r="O4056" t="b">
        <v>0</v>
      </c>
    </row>
    <row r="4057" spans="1:15" x14ac:dyDescent="0.2">
      <c r="A4057">
        <v>0</v>
      </c>
      <c r="B4057">
        <v>0</v>
      </c>
      <c r="C4057">
        <v>0</v>
      </c>
      <c r="D4057">
        <v>0</v>
      </c>
      <c r="E4057">
        <v>11</v>
      </c>
      <c r="F4057">
        <v>292.89999999999998</v>
      </c>
      <c r="G4057">
        <v>2.8000000000000001E-2</v>
      </c>
      <c r="H4057">
        <f>G4057*100</f>
        <v>2.8000000000000003</v>
      </c>
      <c r="I4057">
        <v>0.11952380999999999</v>
      </c>
      <c r="J4057">
        <f>I4057*100</f>
        <v>11.952380999999999</v>
      </c>
      <c r="K4057">
        <v>0</v>
      </c>
      <c r="L4057" t="s">
        <v>13</v>
      </c>
      <c r="M4057" t="s">
        <v>14</v>
      </c>
      <c r="N4057" t="b">
        <v>0</v>
      </c>
      <c r="O4057" t="b">
        <v>0</v>
      </c>
    </row>
    <row r="4058" spans="1:15" x14ac:dyDescent="0.2">
      <c r="A4058">
        <v>4</v>
      </c>
      <c r="B4058">
        <v>120</v>
      </c>
      <c r="C4058">
        <v>0</v>
      </c>
      <c r="D4058">
        <v>0</v>
      </c>
      <c r="E4058">
        <v>13</v>
      </c>
      <c r="F4058">
        <v>293</v>
      </c>
      <c r="G4058">
        <v>0</v>
      </c>
      <c r="H4058">
        <f>G4058*100</f>
        <v>0</v>
      </c>
      <c r="I4058">
        <v>1.4285714E-2</v>
      </c>
      <c r="J4058">
        <f>I4058*100</f>
        <v>1.4285714</v>
      </c>
      <c r="K4058">
        <v>0</v>
      </c>
      <c r="L4058" t="s">
        <v>16</v>
      </c>
      <c r="M4058" t="s">
        <v>14</v>
      </c>
      <c r="N4058" t="b">
        <v>0</v>
      </c>
      <c r="O4058" t="b">
        <v>0</v>
      </c>
    </row>
    <row r="4059" spans="1:15" x14ac:dyDescent="0.2">
      <c r="A4059">
        <v>1</v>
      </c>
      <c r="B4059">
        <v>6</v>
      </c>
      <c r="C4059">
        <v>0</v>
      </c>
      <c r="D4059">
        <v>0</v>
      </c>
      <c r="E4059">
        <v>15</v>
      </c>
      <c r="F4059">
        <v>293</v>
      </c>
      <c r="G4059">
        <v>2.1428571E-2</v>
      </c>
      <c r="H4059">
        <f>G4059*100</f>
        <v>2.1428571000000001</v>
      </c>
      <c r="I4059">
        <v>2.6190476000000001E-2</v>
      </c>
      <c r="J4059">
        <f>I4059*100</f>
        <v>2.6190476</v>
      </c>
      <c r="K4059">
        <v>0</v>
      </c>
      <c r="L4059" t="s">
        <v>22</v>
      </c>
      <c r="M4059" t="s">
        <v>14</v>
      </c>
      <c r="N4059" t="b">
        <v>0</v>
      </c>
      <c r="O4059" t="b">
        <v>0</v>
      </c>
    </row>
    <row r="4060" spans="1:15" x14ac:dyDescent="0.2">
      <c r="A4060">
        <v>1</v>
      </c>
      <c r="B4060">
        <v>30.2</v>
      </c>
      <c r="C4060">
        <v>0</v>
      </c>
      <c r="D4060">
        <v>0</v>
      </c>
      <c r="E4060">
        <v>20</v>
      </c>
      <c r="F4060">
        <v>293.03333329999998</v>
      </c>
      <c r="G4060">
        <v>1.9047618999999998E-2</v>
      </c>
      <c r="H4060">
        <f>G4060*100</f>
        <v>1.9047618999999998</v>
      </c>
      <c r="I4060">
        <v>2.5396825000000001E-2</v>
      </c>
      <c r="J4060">
        <f>I4060*100</f>
        <v>2.5396825000000001</v>
      </c>
      <c r="K4060">
        <v>9.7752165939999998</v>
      </c>
      <c r="L4060" t="s">
        <v>22</v>
      </c>
      <c r="M4060" t="s">
        <v>14</v>
      </c>
      <c r="N4060" t="b">
        <v>0</v>
      </c>
      <c r="O4060" t="b">
        <v>0</v>
      </c>
    </row>
    <row r="4061" spans="1:15" x14ac:dyDescent="0.2">
      <c r="A4061">
        <v>1</v>
      </c>
      <c r="B4061">
        <v>0</v>
      </c>
      <c r="C4061">
        <v>0</v>
      </c>
      <c r="D4061">
        <v>0</v>
      </c>
      <c r="E4061">
        <v>25</v>
      </c>
      <c r="F4061">
        <v>293.41666670000001</v>
      </c>
      <c r="G4061">
        <v>0</v>
      </c>
      <c r="H4061">
        <f>G4061*100</f>
        <v>0</v>
      </c>
      <c r="I4061">
        <v>1.3461538E-2</v>
      </c>
      <c r="J4061">
        <f>I4061*100</f>
        <v>1.3461538</v>
      </c>
      <c r="K4061">
        <v>0</v>
      </c>
      <c r="L4061" t="s">
        <v>22</v>
      </c>
      <c r="M4061" t="s">
        <v>14</v>
      </c>
      <c r="N4061" t="b">
        <v>1</v>
      </c>
      <c r="O4061" t="b">
        <v>0</v>
      </c>
    </row>
    <row r="4062" spans="1:15" x14ac:dyDescent="0.2">
      <c r="A4062">
        <v>0</v>
      </c>
      <c r="B4062">
        <v>0</v>
      </c>
      <c r="C4062">
        <v>0</v>
      </c>
      <c r="D4062">
        <v>0</v>
      </c>
      <c r="E4062">
        <v>12</v>
      </c>
      <c r="F4062">
        <v>293.5</v>
      </c>
      <c r="G4062">
        <v>0.05</v>
      </c>
      <c r="H4062">
        <f>G4062*100</f>
        <v>5</v>
      </c>
      <c r="I4062">
        <v>7.4999999999999997E-2</v>
      </c>
      <c r="J4062">
        <f>I4062*100</f>
        <v>7.5</v>
      </c>
      <c r="K4062">
        <v>0</v>
      </c>
      <c r="L4062" t="s">
        <v>17</v>
      </c>
      <c r="M4062" t="s">
        <v>14</v>
      </c>
      <c r="N4062" t="b">
        <v>0</v>
      </c>
      <c r="O4062" t="b">
        <v>0</v>
      </c>
    </row>
    <row r="4063" spans="1:15" x14ac:dyDescent="0.2">
      <c r="A4063">
        <v>0</v>
      </c>
      <c r="B4063">
        <v>0</v>
      </c>
      <c r="C4063">
        <v>0</v>
      </c>
      <c r="D4063">
        <v>0</v>
      </c>
      <c r="E4063">
        <v>3</v>
      </c>
      <c r="F4063">
        <v>293.5</v>
      </c>
      <c r="G4063">
        <v>0</v>
      </c>
      <c r="H4063">
        <f>G4063*100</f>
        <v>0</v>
      </c>
      <c r="I4063">
        <v>0.133333333</v>
      </c>
      <c r="J4063">
        <f>I4063*100</f>
        <v>13.3333333</v>
      </c>
      <c r="K4063">
        <v>0</v>
      </c>
      <c r="L4063" t="s">
        <v>17</v>
      </c>
      <c r="M4063" t="s">
        <v>14</v>
      </c>
      <c r="N4063" t="b">
        <v>0</v>
      </c>
      <c r="O4063" t="b">
        <v>0</v>
      </c>
    </row>
    <row r="4064" spans="1:15" x14ac:dyDescent="0.2">
      <c r="A4064">
        <v>1</v>
      </c>
      <c r="B4064">
        <v>52</v>
      </c>
      <c r="C4064">
        <v>0</v>
      </c>
      <c r="D4064">
        <v>0</v>
      </c>
      <c r="E4064">
        <v>12</v>
      </c>
      <c r="F4064">
        <v>293.5</v>
      </c>
      <c r="G4064">
        <v>1.5384615000000001E-2</v>
      </c>
      <c r="H4064">
        <f>G4064*100</f>
        <v>1.5384615000000001</v>
      </c>
      <c r="I4064">
        <v>3.5897435999999998E-2</v>
      </c>
      <c r="J4064">
        <f>I4064*100</f>
        <v>3.5897435999999998</v>
      </c>
      <c r="K4064">
        <v>0</v>
      </c>
      <c r="L4064" t="s">
        <v>17</v>
      </c>
      <c r="M4064" t="s">
        <v>14</v>
      </c>
      <c r="N4064" t="b">
        <v>1</v>
      </c>
      <c r="O4064" t="b">
        <v>0</v>
      </c>
    </row>
    <row r="4065" spans="1:15" x14ac:dyDescent="0.2">
      <c r="A4065">
        <v>4</v>
      </c>
      <c r="B4065">
        <v>43.225000000000001</v>
      </c>
      <c r="C4065">
        <v>0</v>
      </c>
      <c r="D4065">
        <v>0</v>
      </c>
      <c r="E4065">
        <v>13</v>
      </c>
      <c r="F4065">
        <v>293.72500000000002</v>
      </c>
      <c r="G4065">
        <v>2.2222222E-2</v>
      </c>
      <c r="H4065">
        <f>G4065*100</f>
        <v>2.2222222</v>
      </c>
      <c r="I4065">
        <v>6.4259258999999999E-2</v>
      </c>
      <c r="J4065">
        <f>I4065*100</f>
        <v>6.4259259000000002</v>
      </c>
      <c r="K4065">
        <v>0</v>
      </c>
      <c r="L4065" t="s">
        <v>22</v>
      </c>
      <c r="M4065" t="s">
        <v>14</v>
      </c>
      <c r="N4065" t="b">
        <v>0</v>
      </c>
      <c r="O4065" t="b">
        <v>0</v>
      </c>
    </row>
    <row r="4066" spans="1:15" x14ac:dyDescent="0.2">
      <c r="A4066">
        <v>2</v>
      </c>
      <c r="B4066">
        <v>67.5</v>
      </c>
      <c r="C4066">
        <v>0</v>
      </c>
      <c r="D4066">
        <v>0</v>
      </c>
      <c r="E4066">
        <v>11</v>
      </c>
      <c r="F4066">
        <v>294</v>
      </c>
      <c r="G4066">
        <v>0</v>
      </c>
      <c r="H4066">
        <f>G4066*100</f>
        <v>0</v>
      </c>
      <c r="I4066">
        <v>9.0909089999999994E-3</v>
      </c>
      <c r="J4066">
        <f>I4066*100</f>
        <v>0.90909089999999992</v>
      </c>
      <c r="K4066">
        <v>0</v>
      </c>
      <c r="L4066" t="s">
        <v>24</v>
      </c>
      <c r="M4066" t="s">
        <v>14</v>
      </c>
      <c r="N4066" t="b">
        <v>1</v>
      </c>
      <c r="O4066" t="b">
        <v>0</v>
      </c>
    </row>
    <row r="4067" spans="1:15" x14ac:dyDescent="0.2">
      <c r="A4067">
        <v>2</v>
      </c>
      <c r="B4067">
        <v>124.4</v>
      </c>
      <c r="C4067">
        <v>2</v>
      </c>
      <c r="D4067">
        <v>7</v>
      </c>
      <c r="E4067">
        <v>7</v>
      </c>
      <c r="F4067">
        <v>294.60000000000002</v>
      </c>
      <c r="G4067">
        <v>0</v>
      </c>
      <c r="H4067">
        <f>G4067*100</f>
        <v>0</v>
      </c>
      <c r="I4067">
        <v>0.02</v>
      </c>
      <c r="J4067">
        <f>I4067*100</f>
        <v>2</v>
      </c>
      <c r="K4067">
        <v>0</v>
      </c>
      <c r="L4067" t="s">
        <v>19</v>
      </c>
      <c r="M4067" t="s">
        <v>15</v>
      </c>
      <c r="N4067" t="b">
        <v>0</v>
      </c>
      <c r="O4067" t="b">
        <v>0</v>
      </c>
    </row>
    <row r="4068" spans="1:15" x14ac:dyDescent="0.2">
      <c r="A4068">
        <v>0</v>
      </c>
      <c r="B4068">
        <v>0</v>
      </c>
      <c r="C4068">
        <v>0</v>
      </c>
      <c r="D4068">
        <v>0</v>
      </c>
      <c r="E4068">
        <v>3</v>
      </c>
      <c r="F4068">
        <v>294.7</v>
      </c>
      <c r="G4068">
        <v>0</v>
      </c>
      <c r="H4068">
        <f>G4068*100</f>
        <v>0</v>
      </c>
      <c r="I4068">
        <v>0</v>
      </c>
      <c r="J4068">
        <f>I4068*100</f>
        <v>0</v>
      </c>
      <c r="K4068">
        <v>30.203577039999999</v>
      </c>
      <c r="L4068" t="s">
        <v>22</v>
      </c>
      <c r="M4068" t="s">
        <v>14</v>
      </c>
      <c r="N4068" t="b">
        <v>1</v>
      </c>
      <c r="O4068" t="b">
        <v>1</v>
      </c>
    </row>
    <row r="4069" spans="1:15" x14ac:dyDescent="0.2">
      <c r="A4069">
        <v>0</v>
      </c>
      <c r="B4069">
        <v>0</v>
      </c>
      <c r="C4069">
        <v>0</v>
      </c>
      <c r="D4069">
        <v>0</v>
      </c>
      <c r="E4069">
        <v>10</v>
      </c>
      <c r="F4069">
        <v>294.75</v>
      </c>
      <c r="G4069">
        <v>0</v>
      </c>
      <c r="H4069">
        <f>G4069*100</f>
        <v>0</v>
      </c>
      <c r="I4069">
        <v>0.03</v>
      </c>
      <c r="J4069">
        <f>I4069*100</f>
        <v>3</v>
      </c>
      <c r="K4069">
        <v>0</v>
      </c>
      <c r="L4069" t="s">
        <v>24</v>
      </c>
      <c r="M4069" t="s">
        <v>15</v>
      </c>
      <c r="N4069" t="b">
        <v>0</v>
      </c>
      <c r="O4069" t="b">
        <v>0</v>
      </c>
    </row>
    <row r="4070" spans="1:15" x14ac:dyDescent="0.2">
      <c r="A4070">
        <v>0</v>
      </c>
      <c r="B4070">
        <v>0</v>
      </c>
      <c r="C4070">
        <v>0</v>
      </c>
      <c r="D4070">
        <v>0</v>
      </c>
      <c r="E4070">
        <v>17</v>
      </c>
      <c r="F4070">
        <v>295</v>
      </c>
      <c r="G4070">
        <v>1.1764706E-2</v>
      </c>
      <c r="H4070">
        <f>G4070*100</f>
        <v>1.1764706</v>
      </c>
      <c r="I4070">
        <v>5.2941176E-2</v>
      </c>
      <c r="J4070">
        <f>I4070*100</f>
        <v>5.2941175999999999</v>
      </c>
      <c r="K4070">
        <v>0</v>
      </c>
      <c r="L4070" t="s">
        <v>17</v>
      </c>
      <c r="M4070" t="s">
        <v>14</v>
      </c>
      <c r="N4070" t="b">
        <v>0</v>
      </c>
      <c r="O4070" t="b">
        <v>0</v>
      </c>
    </row>
    <row r="4071" spans="1:15" x14ac:dyDescent="0.2">
      <c r="A4071">
        <v>0</v>
      </c>
      <c r="B4071">
        <v>0</v>
      </c>
      <c r="C4071">
        <v>0</v>
      </c>
      <c r="D4071">
        <v>0</v>
      </c>
      <c r="E4071">
        <v>7</v>
      </c>
      <c r="F4071">
        <v>295</v>
      </c>
      <c r="G4071">
        <v>2.8571428999999999E-2</v>
      </c>
      <c r="H4071">
        <f>G4071*100</f>
        <v>2.8571428999999999</v>
      </c>
      <c r="I4071">
        <v>5.7142856999999998E-2</v>
      </c>
      <c r="J4071">
        <f>I4071*100</f>
        <v>5.7142856999999996</v>
      </c>
      <c r="K4071">
        <v>0</v>
      </c>
      <c r="L4071" t="s">
        <v>22</v>
      </c>
      <c r="M4071" t="s">
        <v>14</v>
      </c>
      <c r="N4071" t="b">
        <v>0</v>
      </c>
      <c r="O4071" t="b">
        <v>1</v>
      </c>
    </row>
    <row r="4072" spans="1:15" x14ac:dyDescent="0.2">
      <c r="A4072">
        <v>2</v>
      </c>
      <c r="B4072">
        <v>37.200000000000003</v>
      </c>
      <c r="C4072">
        <v>0</v>
      </c>
      <c r="D4072">
        <v>0</v>
      </c>
      <c r="E4072">
        <v>22</v>
      </c>
      <c r="F4072">
        <v>295.03333329999998</v>
      </c>
      <c r="G4072">
        <v>0</v>
      </c>
      <c r="H4072">
        <f>G4072*100</f>
        <v>0</v>
      </c>
      <c r="I4072">
        <v>8.3333330000000001E-3</v>
      </c>
      <c r="J4072">
        <f>I4072*100</f>
        <v>0.83333330000000005</v>
      </c>
      <c r="K4072">
        <v>0</v>
      </c>
      <c r="L4072" t="s">
        <v>22</v>
      </c>
      <c r="M4072" t="s">
        <v>15</v>
      </c>
      <c r="N4072" t="b">
        <v>0</v>
      </c>
      <c r="O4072" t="b">
        <v>0</v>
      </c>
    </row>
    <row r="4073" spans="1:15" x14ac:dyDescent="0.2">
      <c r="A4073">
        <v>7</v>
      </c>
      <c r="B4073">
        <v>272.03333329999998</v>
      </c>
      <c r="C4073">
        <v>0</v>
      </c>
      <c r="D4073">
        <v>0</v>
      </c>
      <c r="E4073">
        <v>13</v>
      </c>
      <c r="F4073">
        <v>295.10000000000002</v>
      </c>
      <c r="G4073">
        <v>1.1764706E-2</v>
      </c>
      <c r="H4073">
        <f>G4073*100</f>
        <v>1.1764706</v>
      </c>
      <c r="I4073">
        <v>1.7647059E-2</v>
      </c>
      <c r="J4073">
        <f>I4073*100</f>
        <v>1.7647059</v>
      </c>
      <c r="K4073">
        <v>0</v>
      </c>
      <c r="L4073" t="s">
        <v>22</v>
      </c>
      <c r="M4073" t="s">
        <v>14</v>
      </c>
      <c r="N4073" t="b">
        <v>0</v>
      </c>
      <c r="O4073" t="b">
        <v>0</v>
      </c>
    </row>
    <row r="4074" spans="1:15" x14ac:dyDescent="0.2">
      <c r="A4074">
        <v>4</v>
      </c>
      <c r="B4074">
        <v>71.333333330000002</v>
      </c>
      <c r="C4074">
        <v>0</v>
      </c>
      <c r="D4074">
        <v>0</v>
      </c>
      <c r="E4074">
        <v>21</v>
      </c>
      <c r="F4074">
        <v>295.33333329999999</v>
      </c>
      <c r="G4074">
        <v>1.6666667E-2</v>
      </c>
      <c r="H4074">
        <f>G4074*100</f>
        <v>1.6666666999999999</v>
      </c>
      <c r="I4074">
        <v>5.8333333000000001E-2</v>
      </c>
      <c r="J4074">
        <f>I4074*100</f>
        <v>5.8333333000000005</v>
      </c>
      <c r="K4074">
        <v>0</v>
      </c>
      <c r="L4074" t="s">
        <v>20</v>
      </c>
      <c r="M4074" t="s">
        <v>14</v>
      </c>
      <c r="N4074" t="b">
        <v>1</v>
      </c>
      <c r="O4074" t="b">
        <v>1</v>
      </c>
    </row>
    <row r="4075" spans="1:15" x14ac:dyDescent="0.2">
      <c r="A4075">
        <v>3</v>
      </c>
      <c r="B4075">
        <v>52</v>
      </c>
      <c r="C4075">
        <v>0</v>
      </c>
      <c r="D4075">
        <v>0</v>
      </c>
      <c r="E4075">
        <v>13</v>
      </c>
      <c r="F4075">
        <v>295.66666670000001</v>
      </c>
      <c r="G4075">
        <v>1.4285714E-2</v>
      </c>
      <c r="H4075">
        <f>G4075*100</f>
        <v>1.4285714</v>
      </c>
      <c r="I4075">
        <v>4.2857143E-2</v>
      </c>
      <c r="J4075">
        <f>I4075*100</f>
        <v>4.2857143000000004</v>
      </c>
      <c r="K4075">
        <v>0</v>
      </c>
      <c r="L4075" t="s">
        <v>17</v>
      </c>
      <c r="M4075" t="s">
        <v>14</v>
      </c>
      <c r="N4075" t="b">
        <v>0</v>
      </c>
      <c r="O4075" t="b">
        <v>0</v>
      </c>
    </row>
    <row r="4076" spans="1:15" x14ac:dyDescent="0.2">
      <c r="A4076">
        <v>6</v>
      </c>
      <c r="B4076">
        <v>161.52000000000001</v>
      </c>
      <c r="C4076">
        <v>0</v>
      </c>
      <c r="D4076">
        <v>0</v>
      </c>
      <c r="E4076">
        <v>14</v>
      </c>
      <c r="F4076">
        <v>295.69743590000002</v>
      </c>
      <c r="G4076">
        <v>0</v>
      </c>
      <c r="H4076">
        <f>G4076*100</f>
        <v>0</v>
      </c>
      <c r="I4076">
        <v>2.6315788999999999E-2</v>
      </c>
      <c r="J4076">
        <f>I4076*100</f>
        <v>2.6315789000000001</v>
      </c>
      <c r="K4076">
        <v>0</v>
      </c>
      <c r="L4076" t="s">
        <v>22</v>
      </c>
      <c r="M4076" t="s">
        <v>14</v>
      </c>
      <c r="N4076" t="b">
        <v>0</v>
      </c>
      <c r="O4076" t="b">
        <v>0</v>
      </c>
    </row>
    <row r="4077" spans="1:15" x14ac:dyDescent="0.2">
      <c r="A4077">
        <v>0</v>
      </c>
      <c r="B4077">
        <v>0</v>
      </c>
      <c r="C4077">
        <v>0</v>
      </c>
      <c r="D4077">
        <v>0</v>
      </c>
      <c r="E4077">
        <v>19</v>
      </c>
      <c r="F4077">
        <v>295.83333329999999</v>
      </c>
      <c r="G4077">
        <v>0</v>
      </c>
      <c r="H4077">
        <f>G4077*100</f>
        <v>0</v>
      </c>
      <c r="I4077">
        <v>1.0526316000000001E-2</v>
      </c>
      <c r="J4077">
        <f>I4077*100</f>
        <v>1.0526316</v>
      </c>
      <c r="K4077">
        <v>0</v>
      </c>
      <c r="L4077" t="s">
        <v>22</v>
      </c>
      <c r="M4077" t="s">
        <v>15</v>
      </c>
      <c r="N4077" t="b">
        <v>0</v>
      </c>
      <c r="O4077" t="b">
        <v>0</v>
      </c>
    </row>
    <row r="4078" spans="1:15" x14ac:dyDescent="0.2">
      <c r="A4078">
        <v>2</v>
      </c>
      <c r="B4078">
        <v>36.5</v>
      </c>
      <c r="C4078">
        <v>0</v>
      </c>
      <c r="D4078">
        <v>0</v>
      </c>
      <c r="E4078">
        <v>11</v>
      </c>
      <c r="F4078">
        <v>295.89999999999998</v>
      </c>
      <c r="G4078">
        <v>0</v>
      </c>
      <c r="H4078">
        <f>G4078*100</f>
        <v>0</v>
      </c>
      <c r="I4078">
        <v>1.4219114E-2</v>
      </c>
      <c r="J4078">
        <f>I4078*100</f>
        <v>1.4219113999999999</v>
      </c>
      <c r="K4078">
        <v>0</v>
      </c>
      <c r="L4078" t="s">
        <v>17</v>
      </c>
      <c r="M4078" t="s">
        <v>14</v>
      </c>
      <c r="N4078" t="b">
        <v>1</v>
      </c>
      <c r="O4078" t="b">
        <v>0</v>
      </c>
    </row>
    <row r="4079" spans="1:15" x14ac:dyDescent="0.2">
      <c r="A4079">
        <v>1</v>
      </c>
      <c r="B4079">
        <v>30.5</v>
      </c>
      <c r="C4079">
        <v>1</v>
      </c>
      <c r="D4079">
        <v>285</v>
      </c>
      <c r="E4079">
        <v>2</v>
      </c>
      <c r="F4079">
        <v>296</v>
      </c>
      <c r="G4079">
        <v>0</v>
      </c>
      <c r="H4079">
        <f>G4079*100</f>
        <v>0</v>
      </c>
      <c r="I4079">
        <v>0.06</v>
      </c>
      <c r="J4079">
        <f>I4079*100</f>
        <v>6</v>
      </c>
      <c r="K4079">
        <v>0</v>
      </c>
      <c r="L4079" t="s">
        <v>24</v>
      </c>
      <c r="M4079" t="s">
        <v>15</v>
      </c>
      <c r="N4079" t="b">
        <v>1</v>
      </c>
      <c r="O4079" t="b">
        <v>0</v>
      </c>
    </row>
    <row r="4080" spans="1:15" x14ac:dyDescent="0.2">
      <c r="A4080">
        <v>0</v>
      </c>
      <c r="B4080">
        <v>0</v>
      </c>
      <c r="C4080">
        <v>0</v>
      </c>
      <c r="D4080">
        <v>0</v>
      </c>
      <c r="E4080">
        <v>15</v>
      </c>
      <c r="F4080">
        <v>296</v>
      </c>
      <c r="G4080">
        <v>0</v>
      </c>
      <c r="H4080">
        <f>G4080*100</f>
        <v>0</v>
      </c>
      <c r="I4080">
        <v>0.04</v>
      </c>
      <c r="J4080">
        <f>I4080*100</f>
        <v>4</v>
      </c>
      <c r="K4080">
        <v>0</v>
      </c>
      <c r="L4080" t="s">
        <v>16</v>
      </c>
      <c r="M4080" t="s">
        <v>14</v>
      </c>
      <c r="N4080" t="b">
        <v>0</v>
      </c>
      <c r="O4080" t="b">
        <v>0</v>
      </c>
    </row>
    <row r="4081" spans="1:15" x14ac:dyDescent="0.2">
      <c r="A4081">
        <v>3</v>
      </c>
      <c r="B4081">
        <v>168</v>
      </c>
      <c r="C4081">
        <v>0</v>
      </c>
      <c r="D4081">
        <v>0</v>
      </c>
      <c r="E4081">
        <v>7</v>
      </c>
      <c r="F4081">
        <v>296.16666670000001</v>
      </c>
      <c r="G4081">
        <v>0</v>
      </c>
      <c r="H4081">
        <f>G4081*100</f>
        <v>0</v>
      </c>
      <c r="I4081">
        <v>1.1111111E-2</v>
      </c>
      <c r="J4081">
        <f>I4081*100</f>
        <v>1.1111111</v>
      </c>
      <c r="K4081">
        <v>0</v>
      </c>
      <c r="L4081" t="s">
        <v>16</v>
      </c>
      <c r="M4081" t="s">
        <v>15</v>
      </c>
      <c r="N4081" t="b">
        <v>0</v>
      </c>
      <c r="O4081" t="b">
        <v>0</v>
      </c>
    </row>
    <row r="4082" spans="1:15" x14ac:dyDescent="0.2">
      <c r="A4082">
        <v>2</v>
      </c>
      <c r="B4082">
        <v>13</v>
      </c>
      <c r="C4082">
        <v>0</v>
      </c>
      <c r="D4082">
        <v>0</v>
      </c>
      <c r="E4082">
        <v>17</v>
      </c>
      <c r="F4082">
        <v>296.23333330000003</v>
      </c>
      <c r="G4082">
        <v>1.2500000000000001E-2</v>
      </c>
      <c r="H4082">
        <f>G4082*100</f>
        <v>1.25</v>
      </c>
      <c r="I4082">
        <v>2.9166667E-2</v>
      </c>
      <c r="J4082">
        <f>I4082*100</f>
        <v>2.9166666999999999</v>
      </c>
      <c r="K4082">
        <v>0</v>
      </c>
      <c r="L4082" t="s">
        <v>17</v>
      </c>
      <c r="M4082" t="s">
        <v>14</v>
      </c>
      <c r="N4082" t="b">
        <v>1</v>
      </c>
      <c r="O4082" t="b">
        <v>0</v>
      </c>
    </row>
    <row r="4083" spans="1:15" x14ac:dyDescent="0.2">
      <c r="A4083">
        <v>2</v>
      </c>
      <c r="B4083">
        <v>132.4</v>
      </c>
      <c r="C4083">
        <v>0</v>
      </c>
      <c r="D4083">
        <v>0</v>
      </c>
      <c r="E4083">
        <v>11</v>
      </c>
      <c r="F4083">
        <v>296.3</v>
      </c>
      <c r="G4083">
        <v>0</v>
      </c>
      <c r="H4083">
        <f>G4083*100</f>
        <v>0</v>
      </c>
      <c r="I4083">
        <v>1.5384615000000001E-2</v>
      </c>
      <c r="J4083">
        <f>I4083*100</f>
        <v>1.5384615000000001</v>
      </c>
      <c r="K4083">
        <v>0</v>
      </c>
      <c r="L4083" t="s">
        <v>23</v>
      </c>
      <c r="M4083" t="s">
        <v>15</v>
      </c>
      <c r="N4083" t="b">
        <v>0</v>
      </c>
      <c r="O4083" t="b">
        <v>0</v>
      </c>
    </row>
    <row r="4084" spans="1:15" x14ac:dyDescent="0.2">
      <c r="A4084">
        <v>0</v>
      </c>
      <c r="B4084">
        <v>0</v>
      </c>
      <c r="C4084">
        <v>0</v>
      </c>
      <c r="D4084">
        <v>0</v>
      </c>
      <c r="E4084">
        <v>9</v>
      </c>
      <c r="F4084">
        <v>296.39285710000001</v>
      </c>
      <c r="G4084">
        <v>0</v>
      </c>
      <c r="H4084">
        <f>G4084*100</f>
        <v>0</v>
      </c>
      <c r="I4084">
        <v>2.5000000000000001E-2</v>
      </c>
      <c r="J4084">
        <f>I4084*100</f>
        <v>2.5</v>
      </c>
      <c r="K4084">
        <v>0</v>
      </c>
      <c r="L4084" t="s">
        <v>24</v>
      </c>
      <c r="M4084" t="s">
        <v>14</v>
      </c>
      <c r="N4084" t="b">
        <v>0</v>
      </c>
      <c r="O4084" t="b">
        <v>0</v>
      </c>
    </row>
    <row r="4085" spans="1:15" x14ac:dyDescent="0.2">
      <c r="A4085">
        <v>0</v>
      </c>
      <c r="B4085">
        <v>0</v>
      </c>
      <c r="C4085">
        <v>0</v>
      </c>
      <c r="D4085">
        <v>0</v>
      </c>
      <c r="E4085">
        <v>11</v>
      </c>
      <c r="F4085">
        <v>296.45</v>
      </c>
      <c r="G4085">
        <v>0</v>
      </c>
      <c r="H4085">
        <f>G4085*100</f>
        <v>0</v>
      </c>
      <c r="I4085">
        <v>7.7922080000000001E-3</v>
      </c>
      <c r="J4085">
        <f>I4085*100</f>
        <v>0.77922080000000005</v>
      </c>
      <c r="K4085">
        <v>0</v>
      </c>
      <c r="L4085" t="s">
        <v>16</v>
      </c>
      <c r="M4085" t="s">
        <v>14</v>
      </c>
      <c r="N4085" t="b">
        <v>0</v>
      </c>
      <c r="O4085" t="b">
        <v>0</v>
      </c>
    </row>
    <row r="4086" spans="1:15" x14ac:dyDescent="0.2">
      <c r="A4086">
        <v>0</v>
      </c>
      <c r="B4086">
        <v>0</v>
      </c>
      <c r="C4086">
        <v>0</v>
      </c>
      <c r="D4086">
        <v>0</v>
      </c>
      <c r="E4086">
        <v>11</v>
      </c>
      <c r="F4086">
        <v>296.5</v>
      </c>
      <c r="G4086">
        <v>3.6363635999999998E-2</v>
      </c>
      <c r="H4086">
        <f>G4086*100</f>
        <v>3.6363635999999997</v>
      </c>
      <c r="I4086">
        <v>8.1818182000000003E-2</v>
      </c>
      <c r="J4086">
        <f>I4086*100</f>
        <v>8.1818182000000004</v>
      </c>
      <c r="K4086">
        <v>0</v>
      </c>
      <c r="L4086" t="s">
        <v>22</v>
      </c>
      <c r="M4086" t="s">
        <v>14</v>
      </c>
      <c r="N4086" t="b">
        <v>0</v>
      </c>
      <c r="O4086" t="b">
        <v>0</v>
      </c>
    </row>
    <row r="4087" spans="1:15" x14ac:dyDescent="0.2">
      <c r="A4087">
        <v>4</v>
      </c>
      <c r="B4087">
        <v>203.5</v>
      </c>
      <c r="C4087">
        <v>0</v>
      </c>
      <c r="D4087">
        <v>0</v>
      </c>
      <c r="E4087">
        <v>8</v>
      </c>
      <c r="F4087">
        <v>296.55</v>
      </c>
      <c r="G4087">
        <v>0</v>
      </c>
      <c r="H4087">
        <f>G4087*100</f>
        <v>0</v>
      </c>
      <c r="I4087">
        <v>0.02</v>
      </c>
      <c r="J4087">
        <f>I4087*100</f>
        <v>2</v>
      </c>
      <c r="K4087">
        <v>0</v>
      </c>
      <c r="L4087" t="s">
        <v>17</v>
      </c>
      <c r="M4087" t="s">
        <v>14</v>
      </c>
      <c r="N4087" t="b">
        <v>0</v>
      </c>
      <c r="O4087" t="b">
        <v>0</v>
      </c>
    </row>
    <row r="4088" spans="1:15" x14ac:dyDescent="0.2">
      <c r="A4088">
        <v>6</v>
      </c>
      <c r="B4088">
        <v>70.58</v>
      </c>
      <c r="C4088">
        <v>0</v>
      </c>
      <c r="D4088">
        <v>0</v>
      </c>
      <c r="E4088">
        <v>15</v>
      </c>
      <c r="F4088">
        <v>296.58</v>
      </c>
      <c r="G4088">
        <v>0</v>
      </c>
      <c r="H4088">
        <f>G4088*100</f>
        <v>0</v>
      </c>
      <c r="I4088">
        <v>2.8571428999999999E-2</v>
      </c>
      <c r="J4088">
        <f>I4088*100</f>
        <v>2.8571428999999999</v>
      </c>
      <c r="K4088">
        <v>0</v>
      </c>
      <c r="L4088" t="s">
        <v>22</v>
      </c>
      <c r="M4088" t="s">
        <v>14</v>
      </c>
      <c r="N4088" t="b">
        <v>0</v>
      </c>
      <c r="O4088" t="b">
        <v>0</v>
      </c>
    </row>
    <row r="4089" spans="1:15" x14ac:dyDescent="0.2">
      <c r="A4089">
        <v>0</v>
      </c>
      <c r="B4089">
        <v>0</v>
      </c>
      <c r="C4089">
        <v>0</v>
      </c>
      <c r="D4089">
        <v>0</v>
      </c>
      <c r="E4089">
        <v>7</v>
      </c>
      <c r="F4089">
        <v>296.76666669999997</v>
      </c>
      <c r="G4089">
        <v>0</v>
      </c>
      <c r="H4089">
        <f>G4089*100</f>
        <v>0</v>
      </c>
      <c r="I4089">
        <v>0</v>
      </c>
      <c r="J4089">
        <f>I4089*100</f>
        <v>0</v>
      </c>
      <c r="K4089">
        <v>0</v>
      </c>
      <c r="L4089" t="s">
        <v>21</v>
      </c>
      <c r="M4089" t="s">
        <v>14</v>
      </c>
      <c r="N4089" t="b">
        <v>0</v>
      </c>
      <c r="O4089" t="b">
        <v>0</v>
      </c>
    </row>
    <row r="4090" spans="1:15" x14ac:dyDescent="0.2">
      <c r="A4090">
        <v>1</v>
      </c>
      <c r="B4090">
        <v>19</v>
      </c>
      <c r="C4090">
        <v>0</v>
      </c>
      <c r="D4090">
        <v>0</v>
      </c>
      <c r="E4090">
        <v>4</v>
      </c>
      <c r="F4090">
        <v>296.91666670000001</v>
      </c>
      <c r="G4090">
        <v>0.04</v>
      </c>
      <c r="H4090">
        <f>G4090*100</f>
        <v>4</v>
      </c>
      <c r="I4090">
        <v>0.04</v>
      </c>
      <c r="J4090">
        <f>I4090*100</f>
        <v>4</v>
      </c>
      <c r="K4090">
        <v>0</v>
      </c>
      <c r="L4090" t="s">
        <v>24</v>
      </c>
      <c r="M4090" t="s">
        <v>14</v>
      </c>
      <c r="N4090" t="b">
        <v>0</v>
      </c>
      <c r="O4090" t="b">
        <v>0</v>
      </c>
    </row>
    <row r="4091" spans="1:15" x14ac:dyDescent="0.2">
      <c r="A4091">
        <v>0</v>
      </c>
      <c r="B4091">
        <v>0</v>
      </c>
      <c r="C4091">
        <v>0</v>
      </c>
      <c r="D4091">
        <v>0</v>
      </c>
      <c r="E4091">
        <v>7</v>
      </c>
      <c r="F4091">
        <v>297</v>
      </c>
      <c r="G4091">
        <v>2.8571428999999999E-2</v>
      </c>
      <c r="H4091">
        <f>G4091*100</f>
        <v>2.8571428999999999</v>
      </c>
      <c r="I4091">
        <v>7.1428570999999996E-2</v>
      </c>
      <c r="J4091">
        <f>I4091*100</f>
        <v>7.1428570999999996</v>
      </c>
      <c r="K4091">
        <v>0</v>
      </c>
      <c r="L4091" t="s">
        <v>17</v>
      </c>
      <c r="M4091" t="s">
        <v>14</v>
      </c>
      <c r="N4091" t="b">
        <v>0</v>
      </c>
      <c r="O4091" t="b">
        <v>0</v>
      </c>
    </row>
    <row r="4092" spans="1:15" x14ac:dyDescent="0.2">
      <c r="A4092">
        <v>4</v>
      </c>
      <c r="B4092">
        <v>63.25</v>
      </c>
      <c r="C4092">
        <v>2</v>
      </c>
      <c r="D4092">
        <v>7</v>
      </c>
      <c r="E4092">
        <v>9</v>
      </c>
      <c r="F4092">
        <v>297.08333329999999</v>
      </c>
      <c r="G4092">
        <v>0</v>
      </c>
      <c r="H4092">
        <f>G4092*100</f>
        <v>0</v>
      </c>
      <c r="I4092">
        <v>1.4285714E-2</v>
      </c>
      <c r="J4092">
        <f>I4092*100</f>
        <v>1.4285714</v>
      </c>
      <c r="K4092">
        <v>0</v>
      </c>
      <c r="L4092" t="s">
        <v>22</v>
      </c>
      <c r="M4092" t="s">
        <v>15</v>
      </c>
      <c r="N4092" t="b">
        <v>1</v>
      </c>
      <c r="O4092" t="b">
        <v>0</v>
      </c>
    </row>
    <row r="4093" spans="1:15" x14ac:dyDescent="0.2">
      <c r="A4093">
        <v>7</v>
      </c>
      <c r="B4093">
        <v>91</v>
      </c>
      <c r="C4093">
        <v>0</v>
      </c>
      <c r="D4093">
        <v>0</v>
      </c>
      <c r="E4093">
        <v>23</v>
      </c>
      <c r="F4093">
        <v>297.125</v>
      </c>
      <c r="G4093">
        <v>0</v>
      </c>
      <c r="H4093">
        <f>G4093*100</f>
        <v>0</v>
      </c>
      <c r="I4093">
        <v>1.2068966E-2</v>
      </c>
      <c r="J4093">
        <f>I4093*100</f>
        <v>1.2068966000000001</v>
      </c>
      <c r="K4093">
        <v>0</v>
      </c>
      <c r="L4093" t="s">
        <v>22</v>
      </c>
      <c r="M4093" t="s">
        <v>15</v>
      </c>
      <c r="N4093" t="b">
        <v>0</v>
      </c>
      <c r="O4093" t="b">
        <v>0</v>
      </c>
    </row>
    <row r="4094" spans="1:15" x14ac:dyDescent="0.2">
      <c r="A4094">
        <v>4</v>
      </c>
      <c r="B4094">
        <v>20.06666667</v>
      </c>
      <c r="C4094">
        <v>1</v>
      </c>
      <c r="D4094">
        <v>189.4</v>
      </c>
      <c r="E4094">
        <v>10</v>
      </c>
      <c r="F4094">
        <v>297.16666670000001</v>
      </c>
      <c r="G4094">
        <v>0</v>
      </c>
      <c r="H4094">
        <f>G4094*100</f>
        <v>0</v>
      </c>
      <c r="I4094">
        <v>2.8571428999999999E-2</v>
      </c>
      <c r="J4094">
        <f>I4094*100</f>
        <v>2.8571428999999999</v>
      </c>
      <c r="K4094">
        <v>0</v>
      </c>
      <c r="L4094" t="s">
        <v>22</v>
      </c>
      <c r="M4094" t="s">
        <v>14</v>
      </c>
      <c r="N4094" t="b">
        <v>0</v>
      </c>
      <c r="O4094" t="b">
        <v>0</v>
      </c>
    </row>
    <row r="4095" spans="1:15" x14ac:dyDescent="0.2">
      <c r="A4095">
        <v>0</v>
      </c>
      <c r="B4095">
        <v>0</v>
      </c>
      <c r="C4095">
        <v>0</v>
      </c>
      <c r="D4095">
        <v>0</v>
      </c>
      <c r="E4095">
        <v>11</v>
      </c>
      <c r="F4095">
        <v>297.25</v>
      </c>
      <c r="G4095">
        <v>0</v>
      </c>
      <c r="H4095">
        <f>G4095*100</f>
        <v>0</v>
      </c>
      <c r="I4095">
        <v>2.2222222E-2</v>
      </c>
      <c r="J4095">
        <f>I4095*100</f>
        <v>2.2222222</v>
      </c>
      <c r="K4095">
        <v>0</v>
      </c>
      <c r="L4095" t="s">
        <v>17</v>
      </c>
      <c r="M4095" t="s">
        <v>14</v>
      </c>
      <c r="N4095" t="b">
        <v>0</v>
      </c>
      <c r="O4095" t="b">
        <v>0</v>
      </c>
    </row>
    <row r="4096" spans="1:15" x14ac:dyDescent="0.2">
      <c r="A4096">
        <v>1</v>
      </c>
      <c r="B4096">
        <v>0</v>
      </c>
      <c r="C4096">
        <v>0</v>
      </c>
      <c r="D4096">
        <v>0</v>
      </c>
      <c r="E4096">
        <v>11</v>
      </c>
      <c r="F4096">
        <v>297.3</v>
      </c>
      <c r="G4096">
        <v>0</v>
      </c>
      <c r="H4096">
        <f>G4096*100</f>
        <v>0</v>
      </c>
      <c r="I4096">
        <v>4.1666666999999998E-2</v>
      </c>
      <c r="J4096">
        <f>I4096*100</f>
        <v>4.1666666999999995</v>
      </c>
      <c r="K4096">
        <v>0</v>
      </c>
      <c r="L4096" t="s">
        <v>17</v>
      </c>
      <c r="M4096" t="s">
        <v>14</v>
      </c>
      <c r="N4096" t="b">
        <v>0</v>
      </c>
      <c r="O4096" t="b">
        <v>0</v>
      </c>
    </row>
    <row r="4097" spans="1:15" x14ac:dyDescent="0.2">
      <c r="A4097">
        <v>0</v>
      </c>
      <c r="B4097">
        <v>0</v>
      </c>
      <c r="C4097">
        <v>0</v>
      </c>
      <c r="D4097">
        <v>0</v>
      </c>
      <c r="E4097">
        <v>18</v>
      </c>
      <c r="F4097">
        <v>297.3</v>
      </c>
      <c r="G4097">
        <v>0</v>
      </c>
      <c r="H4097">
        <f>G4097*100</f>
        <v>0</v>
      </c>
      <c r="I4097">
        <v>1.1764706E-2</v>
      </c>
      <c r="J4097">
        <f>I4097*100</f>
        <v>1.1764706</v>
      </c>
      <c r="K4097">
        <v>0</v>
      </c>
      <c r="L4097" t="s">
        <v>17</v>
      </c>
      <c r="M4097" t="s">
        <v>14</v>
      </c>
      <c r="N4097" t="b">
        <v>0</v>
      </c>
      <c r="O4097" t="b">
        <v>0</v>
      </c>
    </row>
    <row r="4098" spans="1:15" x14ac:dyDescent="0.2">
      <c r="A4098">
        <v>0</v>
      </c>
      <c r="B4098">
        <v>0</v>
      </c>
      <c r="C4098">
        <v>0</v>
      </c>
      <c r="D4098">
        <v>0</v>
      </c>
      <c r="E4098">
        <v>23</v>
      </c>
      <c r="F4098">
        <v>297.3</v>
      </c>
      <c r="G4098">
        <v>1.3636364E-2</v>
      </c>
      <c r="H4098">
        <f>G4098*100</f>
        <v>1.3636364000000001</v>
      </c>
      <c r="I4098">
        <v>3.7207792000000003E-2</v>
      </c>
      <c r="J4098">
        <f>I4098*100</f>
        <v>3.7207792000000004</v>
      </c>
      <c r="K4098">
        <v>10.956619740000001</v>
      </c>
      <c r="L4098" t="s">
        <v>23</v>
      </c>
      <c r="M4098" t="s">
        <v>14</v>
      </c>
      <c r="N4098" t="b">
        <v>0</v>
      </c>
      <c r="O4098" t="b">
        <v>1</v>
      </c>
    </row>
    <row r="4099" spans="1:15" x14ac:dyDescent="0.2">
      <c r="A4099">
        <v>1</v>
      </c>
      <c r="B4099">
        <v>67.400000000000006</v>
      </c>
      <c r="C4099">
        <v>0</v>
      </c>
      <c r="D4099">
        <v>0</v>
      </c>
      <c r="E4099">
        <v>18</v>
      </c>
      <c r="F4099">
        <v>297.5</v>
      </c>
      <c r="G4099">
        <v>3.1578947000000003E-2</v>
      </c>
      <c r="H4099">
        <f>G4099*100</f>
        <v>3.1578947000000004</v>
      </c>
      <c r="I4099">
        <v>4.0350877E-2</v>
      </c>
      <c r="J4099">
        <f>I4099*100</f>
        <v>4.0350877000000001</v>
      </c>
      <c r="K4099">
        <v>0</v>
      </c>
      <c r="L4099" t="s">
        <v>18</v>
      </c>
      <c r="M4099" t="s">
        <v>14</v>
      </c>
      <c r="N4099" t="b">
        <v>0</v>
      </c>
      <c r="O4099" t="b">
        <v>0</v>
      </c>
    </row>
    <row r="4100" spans="1:15" x14ac:dyDescent="0.2">
      <c r="A4100">
        <v>1</v>
      </c>
      <c r="B4100">
        <v>119</v>
      </c>
      <c r="C4100">
        <v>0</v>
      </c>
      <c r="D4100">
        <v>0</v>
      </c>
      <c r="E4100">
        <v>12</v>
      </c>
      <c r="F4100">
        <v>297.66666670000001</v>
      </c>
      <c r="G4100">
        <v>0</v>
      </c>
      <c r="H4100">
        <f>G4100*100</f>
        <v>0</v>
      </c>
      <c r="I4100">
        <v>8.3333330000000001E-3</v>
      </c>
      <c r="J4100">
        <f>I4100*100</f>
        <v>0.83333330000000005</v>
      </c>
      <c r="K4100">
        <v>0</v>
      </c>
      <c r="L4100" t="s">
        <v>16</v>
      </c>
      <c r="M4100" t="s">
        <v>14</v>
      </c>
      <c r="N4100" t="b">
        <v>0</v>
      </c>
      <c r="O4100" t="b">
        <v>0</v>
      </c>
    </row>
    <row r="4101" spans="1:15" x14ac:dyDescent="0.2">
      <c r="A4101">
        <v>7</v>
      </c>
      <c r="B4101">
        <v>177.25</v>
      </c>
      <c r="C4101">
        <v>0</v>
      </c>
      <c r="D4101">
        <v>0</v>
      </c>
      <c r="E4101">
        <v>13</v>
      </c>
      <c r="F4101">
        <v>297.83333329999999</v>
      </c>
      <c r="G4101">
        <v>0</v>
      </c>
      <c r="H4101">
        <f>G4101*100</f>
        <v>0</v>
      </c>
      <c r="I4101">
        <v>2.1428571E-2</v>
      </c>
      <c r="J4101">
        <f>I4101*100</f>
        <v>2.1428571000000001</v>
      </c>
      <c r="K4101">
        <v>0</v>
      </c>
      <c r="L4101" t="s">
        <v>22</v>
      </c>
      <c r="M4101" t="s">
        <v>15</v>
      </c>
      <c r="N4101" t="b">
        <v>1</v>
      </c>
      <c r="O4101" t="b">
        <v>0</v>
      </c>
    </row>
    <row r="4102" spans="1:15" x14ac:dyDescent="0.2">
      <c r="A4102">
        <v>2</v>
      </c>
      <c r="B4102">
        <v>18</v>
      </c>
      <c r="C4102">
        <v>0</v>
      </c>
      <c r="D4102">
        <v>0</v>
      </c>
      <c r="E4102">
        <v>5</v>
      </c>
      <c r="F4102">
        <v>298</v>
      </c>
      <c r="G4102">
        <v>0</v>
      </c>
      <c r="H4102">
        <f>G4102*100</f>
        <v>0</v>
      </c>
      <c r="I4102">
        <v>2.8571428999999999E-2</v>
      </c>
      <c r="J4102">
        <f>I4102*100</f>
        <v>2.8571428999999999</v>
      </c>
      <c r="K4102">
        <v>0</v>
      </c>
      <c r="L4102" t="s">
        <v>13</v>
      </c>
      <c r="M4102" t="s">
        <v>14</v>
      </c>
      <c r="N4102" t="b">
        <v>0</v>
      </c>
      <c r="O4102" t="b">
        <v>0</v>
      </c>
    </row>
    <row r="4103" spans="1:15" x14ac:dyDescent="0.2">
      <c r="A4103">
        <v>8</v>
      </c>
      <c r="B4103">
        <v>130</v>
      </c>
      <c r="C4103">
        <v>1</v>
      </c>
      <c r="D4103">
        <v>18</v>
      </c>
      <c r="E4103">
        <v>19</v>
      </c>
      <c r="F4103">
        <v>298</v>
      </c>
      <c r="G4103">
        <v>0</v>
      </c>
      <c r="H4103">
        <f>G4103*100</f>
        <v>0</v>
      </c>
      <c r="I4103">
        <v>1.6666667E-2</v>
      </c>
      <c r="J4103">
        <f>I4103*100</f>
        <v>1.6666666999999999</v>
      </c>
      <c r="K4103">
        <v>19.66818546</v>
      </c>
      <c r="L4103" t="s">
        <v>16</v>
      </c>
      <c r="M4103" t="s">
        <v>14</v>
      </c>
      <c r="N4103" t="b">
        <v>1</v>
      </c>
      <c r="O4103" t="b">
        <v>0</v>
      </c>
    </row>
    <row r="4104" spans="1:15" x14ac:dyDescent="0.2">
      <c r="A4104">
        <v>1</v>
      </c>
      <c r="B4104">
        <v>7</v>
      </c>
      <c r="C4104">
        <v>0</v>
      </c>
      <c r="D4104">
        <v>0</v>
      </c>
      <c r="E4104">
        <v>11</v>
      </c>
      <c r="F4104">
        <v>298</v>
      </c>
      <c r="G4104">
        <v>0</v>
      </c>
      <c r="H4104">
        <f>G4104*100</f>
        <v>0</v>
      </c>
      <c r="I4104">
        <v>6.6666670000000003E-3</v>
      </c>
      <c r="J4104">
        <f>I4104*100</f>
        <v>0.66666670000000006</v>
      </c>
      <c r="K4104">
        <v>0</v>
      </c>
      <c r="L4104" t="s">
        <v>16</v>
      </c>
      <c r="M4104" t="s">
        <v>14</v>
      </c>
      <c r="N4104" t="b">
        <v>1</v>
      </c>
      <c r="O4104" t="b">
        <v>0</v>
      </c>
    </row>
    <row r="4105" spans="1:15" x14ac:dyDescent="0.2">
      <c r="A4105">
        <v>0</v>
      </c>
      <c r="B4105">
        <v>0</v>
      </c>
      <c r="C4105">
        <v>0</v>
      </c>
      <c r="D4105">
        <v>0</v>
      </c>
      <c r="E4105">
        <v>4</v>
      </c>
      <c r="F4105">
        <v>298</v>
      </c>
      <c r="G4105">
        <v>0.1</v>
      </c>
      <c r="H4105">
        <f>G4105*100</f>
        <v>10</v>
      </c>
      <c r="I4105">
        <v>0.15</v>
      </c>
      <c r="J4105">
        <f>I4105*100</f>
        <v>15</v>
      </c>
      <c r="K4105">
        <v>0</v>
      </c>
      <c r="L4105" t="s">
        <v>16</v>
      </c>
      <c r="M4105" t="s">
        <v>14</v>
      </c>
      <c r="N4105" t="b">
        <v>0</v>
      </c>
      <c r="O4105" t="b">
        <v>0</v>
      </c>
    </row>
    <row r="4106" spans="1:15" x14ac:dyDescent="0.2">
      <c r="A4106">
        <v>0</v>
      </c>
      <c r="B4106">
        <v>0</v>
      </c>
      <c r="C4106">
        <v>0</v>
      </c>
      <c r="D4106">
        <v>0</v>
      </c>
      <c r="E4106">
        <v>5</v>
      </c>
      <c r="F4106">
        <v>298</v>
      </c>
      <c r="G4106">
        <v>0.04</v>
      </c>
      <c r="H4106">
        <f>G4106*100</f>
        <v>4</v>
      </c>
      <c r="I4106">
        <v>0.05</v>
      </c>
      <c r="J4106">
        <f>I4106*100</f>
        <v>5</v>
      </c>
      <c r="K4106">
        <v>0</v>
      </c>
      <c r="L4106" t="s">
        <v>22</v>
      </c>
      <c r="M4106" t="s">
        <v>14</v>
      </c>
      <c r="N4106" t="b">
        <v>0</v>
      </c>
      <c r="O4106" t="b">
        <v>0</v>
      </c>
    </row>
    <row r="4107" spans="1:15" x14ac:dyDescent="0.2">
      <c r="A4107">
        <v>0</v>
      </c>
      <c r="B4107">
        <v>0</v>
      </c>
      <c r="C4107">
        <v>0</v>
      </c>
      <c r="D4107">
        <v>0</v>
      </c>
      <c r="E4107">
        <v>15</v>
      </c>
      <c r="F4107">
        <v>298.16666670000001</v>
      </c>
      <c r="G4107">
        <v>1.3333332999999999E-2</v>
      </c>
      <c r="H4107">
        <f>G4107*100</f>
        <v>1.3333332999999998</v>
      </c>
      <c r="I4107">
        <v>4.4444444E-2</v>
      </c>
      <c r="J4107">
        <f>I4107*100</f>
        <v>4.4444444000000001</v>
      </c>
      <c r="K4107">
        <v>0</v>
      </c>
      <c r="L4107" t="s">
        <v>17</v>
      </c>
      <c r="M4107" t="s">
        <v>14</v>
      </c>
      <c r="N4107" t="b">
        <v>0</v>
      </c>
      <c r="O4107" t="b">
        <v>0</v>
      </c>
    </row>
    <row r="4108" spans="1:15" x14ac:dyDescent="0.2">
      <c r="A4108">
        <v>3</v>
      </c>
      <c r="B4108">
        <v>91</v>
      </c>
      <c r="C4108">
        <v>0</v>
      </c>
      <c r="D4108">
        <v>0</v>
      </c>
      <c r="E4108">
        <v>13</v>
      </c>
      <c r="F4108">
        <v>298.23333330000003</v>
      </c>
      <c r="G4108">
        <v>0</v>
      </c>
      <c r="H4108">
        <f>G4108*100</f>
        <v>0</v>
      </c>
      <c r="I4108">
        <v>0.04</v>
      </c>
      <c r="J4108">
        <f>I4108*100</f>
        <v>4</v>
      </c>
      <c r="K4108">
        <v>0</v>
      </c>
      <c r="L4108" t="s">
        <v>17</v>
      </c>
      <c r="M4108" t="s">
        <v>14</v>
      </c>
      <c r="N4108" t="b">
        <v>0</v>
      </c>
      <c r="O4108" t="b">
        <v>0</v>
      </c>
    </row>
    <row r="4109" spans="1:15" x14ac:dyDescent="0.2">
      <c r="A4109">
        <v>0</v>
      </c>
      <c r="B4109">
        <v>0</v>
      </c>
      <c r="C4109">
        <v>0</v>
      </c>
      <c r="D4109">
        <v>0</v>
      </c>
      <c r="E4109">
        <v>20</v>
      </c>
      <c r="F4109">
        <v>298.5</v>
      </c>
      <c r="G4109">
        <v>0.01</v>
      </c>
      <c r="H4109">
        <f>G4109*100</f>
        <v>1</v>
      </c>
      <c r="I4109">
        <v>0.04</v>
      </c>
      <c r="J4109">
        <f>I4109*100</f>
        <v>4</v>
      </c>
      <c r="K4109">
        <v>0</v>
      </c>
      <c r="L4109" t="s">
        <v>17</v>
      </c>
      <c r="M4109" t="s">
        <v>14</v>
      </c>
      <c r="N4109" t="b">
        <v>0</v>
      </c>
      <c r="O4109" t="b">
        <v>0</v>
      </c>
    </row>
    <row r="4110" spans="1:15" x14ac:dyDescent="0.2">
      <c r="A4110">
        <v>4</v>
      </c>
      <c r="B4110">
        <v>316.5</v>
      </c>
      <c r="C4110">
        <v>0</v>
      </c>
      <c r="D4110">
        <v>0</v>
      </c>
      <c r="E4110">
        <v>8</v>
      </c>
      <c r="F4110">
        <v>298.69047619999998</v>
      </c>
      <c r="G4110">
        <v>0</v>
      </c>
      <c r="H4110">
        <f>G4110*100</f>
        <v>0</v>
      </c>
      <c r="I4110">
        <v>2.0833330000000001E-3</v>
      </c>
      <c r="J4110">
        <f>I4110*100</f>
        <v>0.20833330000000003</v>
      </c>
      <c r="K4110">
        <v>0</v>
      </c>
      <c r="L4110" t="s">
        <v>17</v>
      </c>
      <c r="M4110" t="s">
        <v>14</v>
      </c>
      <c r="N4110" t="b">
        <v>1</v>
      </c>
      <c r="O4110" t="b">
        <v>0</v>
      </c>
    </row>
    <row r="4111" spans="1:15" x14ac:dyDescent="0.2">
      <c r="A4111">
        <v>3</v>
      </c>
      <c r="B4111">
        <v>34.5</v>
      </c>
      <c r="C4111">
        <v>0</v>
      </c>
      <c r="D4111">
        <v>0</v>
      </c>
      <c r="E4111">
        <v>17</v>
      </c>
      <c r="F4111">
        <v>298.875</v>
      </c>
      <c r="G4111">
        <v>0</v>
      </c>
      <c r="H4111">
        <f>G4111*100</f>
        <v>0</v>
      </c>
      <c r="I4111">
        <v>1.4035087999999999E-2</v>
      </c>
      <c r="J4111">
        <f>I4111*100</f>
        <v>1.4035088</v>
      </c>
      <c r="K4111">
        <v>0</v>
      </c>
      <c r="L4111" t="s">
        <v>24</v>
      </c>
      <c r="M4111" t="s">
        <v>15</v>
      </c>
      <c r="N4111" t="b">
        <v>0</v>
      </c>
      <c r="O4111" t="b">
        <v>0</v>
      </c>
    </row>
    <row r="4112" spans="1:15" x14ac:dyDescent="0.2">
      <c r="A4112">
        <v>3</v>
      </c>
      <c r="B4112">
        <v>37.6</v>
      </c>
      <c r="C4112">
        <v>0</v>
      </c>
      <c r="D4112">
        <v>0</v>
      </c>
      <c r="E4112">
        <v>12</v>
      </c>
      <c r="F4112">
        <v>299.26666669999997</v>
      </c>
      <c r="G4112">
        <v>0</v>
      </c>
      <c r="H4112">
        <f>G4112*100</f>
        <v>0</v>
      </c>
      <c r="I4112">
        <v>3.0769231000000001E-2</v>
      </c>
      <c r="J4112">
        <f>I4112*100</f>
        <v>3.0769231000000001</v>
      </c>
      <c r="K4112">
        <v>0</v>
      </c>
      <c r="L4112" t="s">
        <v>23</v>
      </c>
      <c r="M4112" t="s">
        <v>14</v>
      </c>
      <c r="N4112" t="b">
        <v>0</v>
      </c>
      <c r="O4112" t="b">
        <v>0</v>
      </c>
    </row>
    <row r="4113" spans="1:15" x14ac:dyDescent="0.2">
      <c r="A4113">
        <v>0</v>
      </c>
      <c r="B4113">
        <v>0</v>
      </c>
      <c r="C4113">
        <v>0</v>
      </c>
      <c r="D4113">
        <v>0</v>
      </c>
      <c r="E4113">
        <v>2</v>
      </c>
      <c r="F4113">
        <v>299.5</v>
      </c>
      <c r="G4113">
        <v>0</v>
      </c>
      <c r="H4113">
        <f>G4113*100</f>
        <v>0</v>
      </c>
      <c r="I4113">
        <v>0.05</v>
      </c>
      <c r="J4113">
        <f>I4113*100</f>
        <v>5</v>
      </c>
      <c r="K4113">
        <v>0</v>
      </c>
      <c r="L4113" t="s">
        <v>22</v>
      </c>
      <c r="M4113" t="s">
        <v>15</v>
      </c>
      <c r="N4113" t="b">
        <v>0</v>
      </c>
      <c r="O4113" t="b">
        <v>0</v>
      </c>
    </row>
    <row r="4114" spans="1:15" x14ac:dyDescent="0.2">
      <c r="A4114">
        <v>0</v>
      </c>
      <c r="B4114">
        <v>0</v>
      </c>
      <c r="C4114">
        <v>0</v>
      </c>
      <c r="D4114">
        <v>0</v>
      </c>
      <c r="E4114">
        <v>11</v>
      </c>
      <c r="F4114">
        <v>299.5</v>
      </c>
      <c r="G4114">
        <v>3.6363635999999998E-2</v>
      </c>
      <c r="H4114">
        <f>G4114*100</f>
        <v>3.6363635999999997</v>
      </c>
      <c r="I4114">
        <v>7.2727272999999995E-2</v>
      </c>
      <c r="J4114">
        <f>I4114*100</f>
        <v>7.2727272999999997</v>
      </c>
      <c r="K4114">
        <v>0</v>
      </c>
      <c r="L4114" t="s">
        <v>16</v>
      </c>
      <c r="M4114" t="s">
        <v>14</v>
      </c>
      <c r="N4114" t="b">
        <v>0</v>
      </c>
      <c r="O4114" t="b">
        <v>0</v>
      </c>
    </row>
    <row r="4115" spans="1:15" x14ac:dyDescent="0.2">
      <c r="A4115">
        <v>4</v>
      </c>
      <c r="B4115">
        <v>133.80000000000001</v>
      </c>
      <c r="C4115">
        <v>0</v>
      </c>
      <c r="D4115">
        <v>0</v>
      </c>
      <c r="E4115">
        <v>10</v>
      </c>
      <c r="F4115">
        <v>299.5</v>
      </c>
      <c r="G4115">
        <v>7.2222222000000003E-2</v>
      </c>
      <c r="H4115">
        <f>G4115*100</f>
        <v>7.2222222</v>
      </c>
      <c r="I4115">
        <v>6.3095237999999998E-2</v>
      </c>
      <c r="J4115">
        <f>I4115*100</f>
        <v>6.3095238</v>
      </c>
      <c r="K4115">
        <v>0</v>
      </c>
      <c r="L4115" t="s">
        <v>20</v>
      </c>
      <c r="M4115" t="s">
        <v>14</v>
      </c>
      <c r="N4115" t="b">
        <v>0</v>
      </c>
      <c r="O4115" t="b">
        <v>0</v>
      </c>
    </row>
    <row r="4116" spans="1:15" x14ac:dyDescent="0.2">
      <c r="A4116">
        <v>4</v>
      </c>
      <c r="B4116">
        <v>82.5</v>
      </c>
      <c r="C4116">
        <v>0</v>
      </c>
      <c r="D4116">
        <v>0</v>
      </c>
      <c r="E4116">
        <v>16</v>
      </c>
      <c r="F4116">
        <v>299.5</v>
      </c>
      <c r="G4116">
        <v>0</v>
      </c>
      <c r="H4116">
        <f>G4116*100</f>
        <v>0</v>
      </c>
      <c r="I4116">
        <v>5.5555559999999997E-3</v>
      </c>
      <c r="J4116">
        <f>I4116*100</f>
        <v>0.55555559999999993</v>
      </c>
      <c r="K4116">
        <v>0</v>
      </c>
      <c r="L4116" t="s">
        <v>24</v>
      </c>
      <c r="M4116" t="s">
        <v>14</v>
      </c>
      <c r="N4116" t="b">
        <v>1</v>
      </c>
      <c r="O4116" t="b">
        <v>0</v>
      </c>
    </row>
    <row r="4117" spans="1:15" x14ac:dyDescent="0.2">
      <c r="A4117">
        <v>1</v>
      </c>
      <c r="B4117">
        <v>32</v>
      </c>
      <c r="C4117">
        <v>0</v>
      </c>
      <c r="D4117">
        <v>0</v>
      </c>
      <c r="E4117">
        <v>18</v>
      </c>
      <c r="F4117">
        <v>299.5</v>
      </c>
      <c r="G4117">
        <v>1.5789474000000001E-2</v>
      </c>
      <c r="H4117">
        <f>G4117*100</f>
        <v>1.5789474000000001</v>
      </c>
      <c r="I4117">
        <v>2.2807017999999998E-2</v>
      </c>
      <c r="J4117">
        <f>I4117*100</f>
        <v>2.2807017999999997</v>
      </c>
      <c r="K4117">
        <v>19.448</v>
      </c>
      <c r="L4117" t="s">
        <v>17</v>
      </c>
      <c r="M4117" t="s">
        <v>14</v>
      </c>
      <c r="N4117" t="b">
        <v>1</v>
      </c>
      <c r="O4117" t="b">
        <v>1</v>
      </c>
    </row>
    <row r="4118" spans="1:15" x14ac:dyDescent="0.2">
      <c r="A4118">
        <v>0</v>
      </c>
      <c r="B4118">
        <v>0</v>
      </c>
      <c r="C4118">
        <v>0</v>
      </c>
      <c r="D4118">
        <v>0</v>
      </c>
      <c r="E4118">
        <v>10</v>
      </c>
      <c r="F4118">
        <v>300</v>
      </c>
      <c r="G4118">
        <v>0</v>
      </c>
      <c r="H4118">
        <f>G4118*100</f>
        <v>0</v>
      </c>
      <c r="I4118">
        <v>0.05</v>
      </c>
      <c r="J4118">
        <f>I4118*100</f>
        <v>5</v>
      </c>
      <c r="K4118">
        <v>0</v>
      </c>
      <c r="L4118" t="s">
        <v>16</v>
      </c>
      <c r="M4118" t="s">
        <v>14</v>
      </c>
      <c r="N4118" t="b">
        <v>0</v>
      </c>
      <c r="O4118" t="b">
        <v>0</v>
      </c>
    </row>
    <row r="4119" spans="1:15" x14ac:dyDescent="0.2">
      <c r="A4119">
        <v>0</v>
      </c>
      <c r="B4119">
        <v>0</v>
      </c>
      <c r="C4119">
        <v>0</v>
      </c>
      <c r="D4119">
        <v>0</v>
      </c>
      <c r="E4119">
        <v>9</v>
      </c>
      <c r="F4119">
        <v>300</v>
      </c>
      <c r="G4119">
        <v>1.1111111E-2</v>
      </c>
      <c r="H4119">
        <f>G4119*100</f>
        <v>1.1111111</v>
      </c>
      <c r="I4119">
        <v>3.3333333E-2</v>
      </c>
      <c r="J4119">
        <f>I4119*100</f>
        <v>3.3333333000000001</v>
      </c>
      <c r="K4119">
        <v>0</v>
      </c>
      <c r="L4119" t="s">
        <v>17</v>
      </c>
      <c r="M4119" t="s">
        <v>14</v>
      </c>
      <c r="N4119" t="b">
        <v>0</v>
      </c>
      <c r="O4119" t="b">
        <v>0</v>
      </c>
    </row>
    <row r="4120" spans="1:15" x14ac:dyDescent="0.2">
      <c r="A4120">
        <v>0</v>
      </c>
      <c r="B4120">
        <v>0</v>
      </c>
      <c r="C4120">
        <v>0</v>
      </c>
      <c r="D4120">
        <v>0</v>
      </c>
      <c r="E4120">
        <v>11</v>
      </c>
      <c r="F4120">
        <v>300.07142859999999</v>
      </c>
      <c r="G4120">
        <v>0</v>
      </c>
      <c r="H4120">
        <f>G4120*100</f>
        <v>0</v>
      </c>
      <c r="I4120">
        <v>0.02</v>
      </c>
      <c r="J4120">
        <f>I4120*100</f>
        <v>2</v>
      </c>
      <c r="K4120">
        <v>53.989199999999997</v>
      </c>
      <c r="L4120" t="s">
        <v>16</v>
      </c>
      <c r="M4120" t="s">
        <v>14</v>
      </c>
      <c r="N4120" t="b">
        <v>1</v>
      </c>
      <c r="O4120" t="b">
        <v>1</v>
      </c>
    </row>
    <row r="4121" spans="1:15" x14ac:dyDescent="0.2">
      <c r="A4121">
        <v>1</v>
      </c>
      <c r="B4121">
        <v>0</v>
      </c>
      <c r="C4121">
        <v>0</v>
      </c>
      <c r="D4121">
        <v>0</v>
      </c>
      <c r="E4121">
        <v>9</v>
      </c>
      <c r="F4121">
        <v>300.33333329999999</v>
      </c>
      <c r="G4121">
        <v>4.1666666999999998E-2</v>
      </c>
      <c r="H4121">
        <f>G4121*100</f>
        <v>4.1666666999999995</v>
      </c>
      <c r="I4121">
        <v>6.8750000000000006E-2</v>
      </c>
      <c r="J4121">
        <f>I4121*100</f>
        <v>6.8750000000000009</v>
      </c>
      <c r="K4121">
        <v>0</v>
      </c>
      <c r="L4121" t="s">
        <v>24</v>
      </c>
      <c r="M4121" t="s">
        <v>14</v>
      </c>
      <c r="N4121" t="b">
        <v>0</v>
      </c>
      <c r="O4121" t="b">
        <v>0</v>
      </c>
    </row>
    <row r="4122" spans="1:15" x14ac:dyDescent="0.2">
      <c r="A4122">
        <v>0</v>
      </c>
      <c r="B4122">
        <v>0</v>
      </c>
      <c r="C4122">
        <v>0</v>
      </c>
      <c r="D4122">
        <v>0</v>
      </c>
      <c r="E4122">
        <v>7</v>
      </c>
      <c r="F4122">
        <v>300.5</v>
      </c>
      <c r="G4122">
        <v>8.5714286000000001E-2</v>
      </c>
      <c r="H4122">
        <f>G4122*100</f>
        <v>8.5714286000000008</v>
      </c>
      <c r="I4122">
        <v>0.114285714</v>
      </c>
      <c r="J4122">
        <f>I4122*100</f>
        <v>11.428571399999999</v>
      </c>
      <c r="K4122">
        <v>0</v>
      </c>
      <c r="L4122" t="s">
        <v>22</v>
      </c>
      <c r="M4122" t="s">
        <v>14</v>
      </c>
      <c r="N4122" t="b">
        <v>0</v>
      </c>
      <c r="O4122" t="b">
        <v>0</v>
      </c>
    </row>
    <row r="4123" spans="1:15" x14ac:dyDescent="0.2">
      <c r="A4123">
        <v>3</v>
      </c>
      <c r="B4123">
        <v>101</v>
      </c>
      <c r="C4123">
        <v>0</v>
      </c>
      <c r="D4123">
        <v>0</v>
      </c>
      <c r="E4123">
        <v>17</v>
      </c>
      <c r="F4123">
        <v>300.66666670000001</v>
      </c>
      <c r="G4123">
        <v>0</v>
      </c>
      <c r="H4123">
        <f>G4123*100</f>
        <v>0</v>
      </c>
      <c r="I4123">
        <v>1.2500000000000001E-2</v>
      </c>
      <c r="J4123">
        <f>I4123*100</f>
        <v>1.25</v>
      </c>
      <c r="K4123">
        <v>0</v>
      </c>
      <c r="L4123" t="s">
        <v>17</v>
      </c>
      <c r="M4123" t="s">
        <v>15</v>
      </c>
      <c r="N4123" t="b">
        <v>0</v>
      </c>
      <c r="O4123" t="b">
        <v>0</v>
      </c>
    </row>
    <row r="4124" spans="1:15" x14ac:dyDescent="0.2">
      <c r="A4124">
        <v>2</v>
      </c>
      <c r="B4124">
        <v>30</v>
      </c>
      <c r="C4124">
        <v>0</v>
      </c>
      <c r="D4124">
        <v>0</v>
      </c>
      <c r="E4124">
        <v>24</v>
      </c>
      <c r="F4124">
        <v>300.66666670000001</v>
      </c>
      <c r="G4124">
        <v>8.3333330000000001E-3</v>
      </c>
      <c r="H4124">
        <f>G4124*100</f>
        <v>0.83333330000000005</v>
      </c>
      <c r="I4124">
        <v>2.5000000000000001E-2</v>
      </c>
      <c r="J4124">
        <f>I4124*100</f>
        <v>2.5</v>
      </c>
      <c r="K4124">
        <v>0</v>
      </c>
      <c r="L4124" t="s">
        <v>17</v>
      </c>
      <c r="M4124" t="s">
        <v>14</v>
      </c>
      <c r="N4124" t="b">
        <v>0</v>
      </c>
      <c r="O4124" t="b">
        <v>0</v>
      </c>
    </row>
    <row r="4125" spans="1:15" x14ac:dyDescent="0.2">
      <c r="A4125">
        <v>3</v>
      </c>
      <c r="B4125">
        <v>49.2</v>
      </c>
      <c r="C4125">
        <v>0</v>
      </c>
      <c r="D4125">
        <v>0</v>
      </c>
      <c r="E4125">
        <v>17</v>
      </c>
      <c r="F4125">
        <v>300.76666669999997</v>
      </c>
      <c r="G4125">
        <v>4.7619050000000003E-3</v>
      </c>
      <c r="H4125">
        <f>G4125*100</f>
        <v>0.47619050000000002</v>
      </c>
      <c r="I4125">
        <v>2.2222222E-2</v>
      </c>
      <c r="J4125">
        <f>I4125*100</f>
        <v>2.2222222</v>
      </c>
      <c r="K4125">
        <v>0</v>
      </c>
      <c r="L4125" t="s">
        <v>20</v>
      </c>
      <c r="M4125" t="s">
        <v>14</v>
      </c>
      <c r="N4125" t="b">
        <v>0</v>
      </c>
      <c r="O4125" t="b">
        <v>0</v>
      </c>
    </row>
    <row r="4126" spans="1:15" x14ac:dyDescent="0.2">
      <c r="A4126">
        <v>0</v>
      </c>
      <c r="B4126">
        <v>0</v>
      </c>
      <c r="C4126">
        <v>0</v>
      </c>
      <c r="D4126">
        <v>0</v>
      </c>
      <c r="E4126">
        <v>2</v>
      </c>
      <c r="F4126">
        <v>301</v>
      </c>
      <c r="G4126">
        <v>0</v>
      </c>
      <c r="H4126">
        <f>G4126*100</f>
        <v>0</v>
      </c>
      <c r="I4126">
        <v>3.3333333E-2</v>
      </c>
      <c r="J4126">
        <f>I4126*100</f>
        <v>3.3333333000000001</v>
      </c>
      <c r="K4126">
        <v>0</v>
      </c>
      <c r="L4126" t="s">
        <v>22</v>
      </c>
      <c r="M4126" t="s">
        <v>14</v>
      </c>
      <c r="N4126" t="b">
        <v>0</v>
      </c>
      <c r="O4126" t="b">
        <v>0</v>
      </c>
    </row>
    <row r="4127" spans="1:15" x14ac:dyDescent="0.2">
      <c r="A4127">
        <v>0</v>
      </c>
      <c r="B4127">
        <v>0</v>
      </c>
      <c r="C4127">
        <v>0</v>
      </c>
      <c r="D4127">
        <v>0</v>
      </c>
      <c r="E4127">
        <v>20</v>
      </c>
      <c r="F4127">
        <v>301</v>
      </c>
      <c r="G4127">
        <v>5.5555559999999997E-3</v>
      </c>
      <c r="H4127">
        <f>G4127*100</f>
        <v>0.55555559999999993</v>
      </c>
      <c r="I4127">
        <v>6.6666666999999999E-2</v>
      </c>
      <c r="J4127">
        <f>I4127*100</f>
        <v>6.6666666999999995</v>
      </c>
      <c r="K4127">
        <v>0</v>
      </c>
      <c r="L4127" t="s">
        <v>24</v>
      </c>
      <c r="M4127" t="s">
        <v>14</v>
      </c>
      <c r="N4127" t="b">
        <v>0</v>
      </c>
      <c r="O4127" t="b">
        <v>0</v>
      </c>
    </row>
    <row r="4128" spans="1:15" x14ac:dyDescent="0.2">
      <c r="A4128">
        <v>0</v>
      </c>
      <c r="B4128">
        <v>0</v>
      </c>
      <c r="C4128">
        <v>2</v>
      </c>
      <c r="D4128">
        <v>6.3333333329999997</v>
      </c>
      <c r="E4128">
        <v>16</v>
      </c>
      <c r="F4128">
        <v>301.33333329999999</v>
      </c>
      <c r="G4128">
        <v>3.3333333E-2</v>
      </c>
      <c r="H4128">
        <f>G4128*100</f>
        <v>3.3333333000000001</v>
      </c>
      <c r="I4128">
        <v>8.8888888999999999E-2</v>
      </c>
      <c r="J4128">
        <f>I4128*100</f>
        <v>8.8888888999999995</v>
      </c>
      <c r="K4128">
        <v>0</v>
      </c>
      <c r="L4128" t="s">
        <v>22</v>
      </c>
      <c r="M4128" t="s">
        <v>14</v>
      </c>
      <c r="N4128" t="b">
        <v>0</v>
      </c>
      <c r="O4128" t="b">
        <v>0</v>
      </c>
    </row>
    <row r="4129" spans="1:15" x14ac:dyDescent="0.2">
      <c r="A4129">
        <v>0</v>
      </c>
      <c r="B4129">
        <v>0</v>
      </c>
      <c r="C4129">
        <v>0</v>
      </c>
      <c r="D4129">
        <v>0</v>
      </c>
      <c r="E4129">
        <v>6</v>
      </c>
      <c r="F4129">
        <v>301.5</v>
      </c>
      <c r="G4129">
        <v>0</v>
      </c>
      <c r="H4129">
        <f>G4129*100</f>
        <v>0</v>
      </c>
      <c r="I4129">
        <v>0.111111111</v>
      </c>
      <c r="J4129">
        <f>I4129*100</f>
        <v>11.1111111</v>
      </c>
      <c r="K4129">
        <v>0</v>
      </c>
      <c r="L4129" t="s">
        <v>13</v>
      </c>
      <c r="M4129" t="s">
        <v>14</v>
      </c>
      <c r="N4129" t="b">
        <v>0</v>
      </c>
      <c r="O4129" t="b">
        <v>0</v>
      </c>
    </row>
    <row r="4130" spans="1:15" x14ac:dyDescent="0.2">
      <c r="A4130">
        <v>5</v>
      </c>
      <c r="B4130">
        <v>114.75</v>
      </c>
      <c r="C4130">
        <v>0</v>
      </c>
      <c r="D4130">
        <v>0</v>
      </c>
      <c r="E4130">
        <v>8</v>
      </c>
      <c r="F4130">
        <v>301.5</v>
      </c>
      <c r="G4130">
        <v>0</v>
      </c>
      <c r="H4130">
        <f>G4130*100</f>
        <v>0</v>
      </c>
      <c r="I4130">
        <v>1.8181817999999999E-2</v>
      </c>
      <c r="J4130">
        <f>I4130*100</f>
        <v>1.8181817999999998</v>
      </c>
      <c r="K4130">
        <v>0</v>
      </c>
      <c r="L4130" t="s">
        <v>16</v>
      </c>
      <c r="M4130" t="s">
        <v>14</v>
      </c>
      <c r="N4130" t="b">
        <v>1</v>
      </c>
      <c r="O4130" t="b">
        <v>0</v>
      </c>
    </row>
    <row r="4131" spans="1:15" x14ac:dyDescent="0.2">
      <c r="A4131">
        <v>0</v>
      </c>
      <c r="B4131">
        <v>0</v>
      </c>
      <c r="C4131">
        <v>0</v>
      </c>
      <c r="D4131">
        <v>0</v>
      </c>
      <c r="E4131">
        <v>20</v>
      </c>
      <c r="F4131">
        <v>301.5</v>
      </c>
      <c r="G4131">
        <v>2.8571428999999999E-2</v>
      </c>
      <c r="H4131">
        <f>G4131*100</f>
        <v>2.8571428999999999</v>
      </c>
      <c r="I4131">
        <v>5.9523810000000003E-2</v>
      </c>
      <c r="J4131">
        <f>I4131*100</f>
        <v>5.9523809999999999</v>
      </c>
      <c r="K4131">
        <v>0</v>
      </c>
      <c r="L4131" t="s">
        <v>17</v>
      </c>
      <c r="M4131" t="s">
        <v>14</v>
      </c>
      <c r="N4131" t="b">
        <v>0</v>
      </c>
      <c r="O4131" t="b">
        <v>0</v>
      </c>
    </row>
    <row r="4132" spans="1:15" x14ac:dyDescent="0.2">
      <c r="A4132">
        <v>3</v>
      </c>
      <c r="B4132">
        <v>76.25</v>
      </c>
      <c r="C4132">
        <v>0</v>
      </c>
      <c r="D4132">
        <v>0</v>
      </c>
      <c r="E4132">
        <v>16</v>
      </c>
      <c r="F4132">
        <v>301.66666670000001</v>
      </c>
      <c r="G4132">
        <v>1.4285714E-2</v>
      </c>
      <c r="H4132">
        <f>G4132*100</f>
        <v>1.4285714</v>
      </c>
      <c r="I4132">
        <v>3.1746032E-2</v>
      </c>
      <c r="J4132">
        <f>I4132*100</f>
        <v>3.1746032</v>
      </c>
      <c r="K4132">
        <v>0</v>
      </c>
      <c r="L4132" t="s">
        <v>22</v>
      </c>
      <c r="M4132" t="s">
        <v>14</v>
      </c>
      <c r="N4132" t="b">
        <v>0</v>
      </c>
      <c r="O4132" t="b">
        <v>0</v>
      </c>
    </row>
    <row r="4133" spans="1:15" x14ac:dyDescent="0.2">
      <c r="A4133">
        <v>2</v>
      </c>
      <c r="B4133">
        <v>66</v>
      </c>
      <c r="C4133">
        <v>1</v>
      </c>
      <c r="D4133">
        <v>0</v>
      </c>
      <c r="E4133">
        <v>10</v>
      </c>
      <c r="F4133">
        <v>302</v>
      </c>
      <c r="G4133">
        <v>4.2857143E-2</v>
      </c>
      <c r="H4133">
        <f>G4133*100</f>
        <v>4.2857143000000004</v>
      </c>
      <c r="I4133">
        <v>5.9523810000000003E-2</v>
      </c>
      <c r="J4133">
        <f>I4133*100</f>
        <v>5.9523809999999999</v>
      </c>
      <c r="K4133">
        <v>19.534954970000001</v>
      </c>
      <c r="L4133" t="s">
        <v>16</v>
      </c>
      <c r="M4133" t="s">
        <v>14</v>
      </c>
      <c r="N4133" t="b">
        <v>0</v>
      </c>
      <c r="O4133" t="b">
        <v>1</v>
      </c>
    </row>
    <row r="4134" spans="1:15" x14ac:dyDescent="0.2">
      <c r="A4134">
        <v>3</v>
      </c>
      <c r="B4134">
        <v>11.33333333</v>
      </c>
      <c r="C4134">
        <v>0</v>
      </c>
      <c r="D4134">
        <v>0</v>
      </c>
      <c r="E4134">
        <v>20</v>
      </c>
      <c r="F4134">
        <v>302.38888889999998</v>
      </c>
      <c r="G4134">
        <v>0</v>
      </c>
      <c r="H4134">
        <f>G4134*100</f>
        <v>0</v>
      </c>
      <c r="I4134">
        <v>2.380952E-3</v>
      </c>
      <c r="J4134">
        <f>I4134*100</f>
        <v>0.23809520000000001</v>
      </c>
      <c r="K4134">
        <v>0</v>
      </c>
      <c r="L4134" t="s">
        <v>16</v>
      </c>
      <c r="M4134" t="s">
        <v>14</v>
      </c>
      <c r="N4134" t="b">
        <v>0</v>
      </c>
      <c r="O4134" t="b">
        <v>0</v>
      </c>
    </row>
    <row r="4135" spans="1:15" x14ac:dyDescent="0.2">
      <c r="A4135">
        <v>1</v>
      </c>
      <c r="B4135">
        <v>6</v>
      </c>
      <c r="C4135">
        <v>0</v>
      </c>
      <c r="D4135">
        <v>0</v>
      </c>
      <c r="E4135">
        <v>24</v>
      </c>
      <c r="F4135">
        <v>302.98333330000003</v>
      </c>
      <c r="G4135">
        <v>1.8181817999999999E-2</v>
      </c>
      <c r="H4135">
        <f>G4135*100</f>
        <v>1.8181817999999998</v>
      </c>
      <c r="I4135">
        <v>2.2727272999999999E-2</v>
      </c>
      <c r="J4135">
        <f>I4135*100</f>
        <v>2.2727273000000001</v>
      </c>
      <c r="K4135">
        <v>0</v>
      </c>
      <c r="L4135" t="s">
        <v>17</v>
      </c>
      <c r="M4135" t="s">
        <v>14</v>
      </c>
      <c r="N4135" t="b">
        <v>0</v>
      </c>
      <c r="O4135" t="b">
        <v>0</v>
      </c>
    </row>
    <row r="4136" spans="1:15" x14ac:dyDescent="0.2">
      <c r="A4136">
        <v>1</v>
      </c>
      <c r="B4136">
        <v>57.4</v>
      </c>
      <c r="C4136">
        <v>0</v>
      </c>
      <c r="D4136">
        <v>0</v>
      </c>
      <c r="E4136">
        <v>6</v>
      </c>
      <c r="F4136">
        <v>303.10000000000002</v>
      </c>
      <c r="G4136">
        <v>2.8571428999999999E-2</v>
      </c>
      <c r="H4136">
        <f>G4136*100</f>
        <v>2.8571428999999999</v>
      </c>
      <c r="I4136">
        <v>1.4285714E-2</v>
      </c>
      <c r="J4136">
        <f>I4136*100</f>
        <v>1.4285714</v>
      </c>
      <c r="K4136">
        <v>0</v>
      </c>
      <c r="L4136" t="s">
        <v>19</v>
      </c>
      <c r="M4136" t="s">
        <v>14</v>
      </c>
      <c r="N4136" t="b">
        <v>0</v>
      </c>
      <c r="O4136" t="b">
        <v>0</v>
      </c>
    </row>
    <row r="4137" spans="1:15" x14ac:dyDescent="0.2">
      <c r="A4137">
        <v>2</v>
      </c>
      <c r="B4137">
        <v>58.4</v>
      </c>
      <c r="C4137">
        <v>0</v>
      </c>
      <c r="D4137">
        <v>0</v>
      </c>
      <c r="E4137">
        <v>5</v>
      </c>
      <c r="F4137">
        <v>303.10000000000002</v>
      </c>
      <c r="G4137">
        <v>0</v>
      </c>
      <c r="H4137">
        <f>G4137*100</f>
        <v>0</v>
      </c>
      <c r="I4137">
        <v>3.3333333E-2</v>
      </c>
      <c r="J4137">
        <f>I4137*100</f>
        <v>3.3333333000000001</v>
      </c>
      <c r="K4137">
        <v>0</v>
      </c>
      <c r="L4137" t="s">
        <v>18</v>
      </c>
      <c r="M4137" t="s">
        <v>14</v>
      </c>
      <c r="N4137" t="b">
        <v>0</v>
      </c>
      <c r="O4137" t="b">
        <v>1</v>
      </c>
    </row>
    <row r="4138" spans="1:15" x14ac:dyDescent="0.2">
      <c r="A4138">
        <v>2</v>
      </c>
      <c r="B4138">
        <v>46.4</v>
      </c>
      <c r="C4138">
        <v>1</v>
      </c>
      <c r="D4138">
        <v>29.2</v>
      </c>
      <c r="E4138">
        <v>12</v>
      </c>
      <c r="F4138">
        <v>303.2464286</v>
      </c>
      <c r="G4138">
        <v>0</v>
      </c>
      <c r="H4138">
        <f>G4138*100</f>
        <v>0</v>
      </c>
      <c r="I4138">
        <v>1.5384615000000001E-2</v>
      </c>
      <c r="J4138">
        <f>I4138*100</f>
        <v>1.5384615000000001</v>
      </c>
      <c r="K4138">
        <v>0</v>
      </c>
      <c r="L4138" t="s">
        <v>18</v>
      </c>
      <c r="M4138" t="s">
        <v>15</v>
      </c>
      <c r="N4138" t="b">
        <v>1</v>
      </c>
      <c r="O4138" t="b">
        <v>0</v>
      </c>
    </row>
    <row r="4139" spans="1:15" x14ac:dyDescent="0.2">
      <c r="A4139">
        <v>2</v>
      </c>
      <c r="B4139">
        <v>98.25</v>
      </c>
      <c r="C4139">
        <v>0</v>
      </c>
      <c r="D4139">
        <v>0</v>
      </c>
      <c r="E4139">
        <v>10</v>
      </c>
      <c r="F4139">
        <v>303.25</v>
      </c>
      <c r="G4139">
        <v>0</v>
      </c>
      <c r="H4139">
        <f>G4139*100</f>
        <v>0</v>
      </c>
      <c r="I4139">
        <v>1.1111111E-2</v>
      </c>
      <c r="J4139">
        <f>I4139*100</f>
        <v>1.1111111</v>
      </c>
      <c r="K4139">
        <v>0</v>
      </c>
      <c r="L4139" t="s">
        <v>16</v>
      </c>
      <c r="M4139" t="s">
        <v>15</v>
      </c>
      <c r="N4139" t="b">
        <v>1</v>
      </c>
      <c r="O4139" t="b">
        <v>0</v>
      </c>
    </row>
    <row r="4140" spans="1:15" x14ac:dyDescent="0.2">
      <c r="A4140">
        <v>0</v>
      </c>
      <c r="B4140">
        <v>0</v>
      </c>
      <c r="C4140">
        <v>0</v>
      </c>
      <c r="D4140">
        <v>0</v>
      </c>
      <c r="E4140">
        <v>13</v>
      </c>
      <c r="F4140">
        <v>303.39999999999998</v>
      </c>
      <c r="G4140">
        <v>0</v>
      </c>
      <c r="H4140">
        <f>G4140*100</f>
        <v>0</v>
      </c>
      <c r="I4140">
        <v>1.6666667E-2</v>
      </c>
      <c r="J4140">
        <f>I4140*100</f>
        <v>1.6666666999999999</v>
      </c>
      <c r="K4140">
        <v>239.98</v>
      </c>
      <c r="L4140" t="s">
        <v>17</v>
      </c>
      <c r="M4140" t="s">
        <v>14</v>
      </c>
      <c r="N4140" t="b">
        <v>0</v>
      </c>
      <c r="O4140" t="b">
        <v>1</v>
      </c>
    </row>
    <row r="4141" spans="1:15" x14ac:dyDescent="0.2">
      <c r="A4141">
        <v>0</v>
      </c>
      <c r="B4141">
        <v>0</v>
      </c>
      <c r="C4141">
        <v>0</v>
      </c>
      <c r="D4141">
        <v>0</v>
      </c>
      <c r="E4141">
        <v>12</v>
      </c>
      <c r="F4141">
        <v>303.5</v>
      </c>
      <c r="G4141">
        <v>1.6666667E-2</v>
      </c>
      <c r="H4141">
        <f>G4141*100</f>
        <v>1.6666666999999999</v>
      </c>
      <c r="I4141">
        <v>1.6666667E-2</v>
      </c>
      <c r="J4141">
        <f>I4141*100</f>
        <v>1.6666666999999999</v>
      </c>
      <c r="K4141">
        <v>0</v>
      </c>
      <c r="L4141" t="s">
        <v>24</v>
      </c>
      <c r="M4141" t="s">
        <v>14</v>
      </c>
      <c r="N4141" t="b">
        <v>1</v>
      </c>
      <c r="O4141" t="b">
        <v>0</v>
      </c>
    </row>
    <row r="4142" spans="1:15" x14ac:dyDescent="0.2">
      <c r="A4142">
        <v>0</v>
      </c>
      <c r="B4142">
        <v>0</v>
      </c>
      <c r="C4142">
        <v>0</v>
      </c>
      <c r="D4142">
        <v>0</v>
      </c>
      <c r="E4142">
        <v>11</v>
      </c>
      <c r="F4142">
        <v>303.5</v>
      </c>
      <c r="G4142">
        <v>0</v>
      </c>
      <c r="H4142">
        <f>G4142*100</f>
        <v>0</v>
      </c>
      <c r="I4142">
        <v>1.2121211999999999E-2</v>
      </c>
      <c r="J4142">
        <f>I4142*100</f>
        <v>1.2121211999999999</v>
      </c>
      <c r="K4142">
        <v>0</v>
      </c>
      <c r="L4142" t="s">
        <v>22</v>
      </c>
      <c r="M4142" t="s">
        <v>14</v>
      </c>
      <c r="N4142" t="b">
        <v>0</v>
      </c>
      <c r="O4142" t="b">
        <v>0</v>
      </c>
    </row>
    <row r="4143" spans="1:15" x14ac:dyDescent="0.2">
      <c r="A4143">
        <v>0</v>
      </c>
      <c r="B4143">
        <v>0</v>
      </c>
      <c r="C4143">
        <v>0</v>
      </c>
      <c r="D4143">
        <v>0</v>
      </c>
      <c r="E4143">
        <v>9</v>
      </c>
      <c r="F4143">
        <v>303.66666670000001</v>
      </c>
      <c r="G4143">
        <v>5.5555559999999997E-3</v>
      </c>
      <c r="H4143">
        <f>G4143*100</f>
        <v>0.55555559999999993</v>
      </c>
      <c r="I4143">
        <v>4.6296296000000001E-2</v>
      </c>
      <c r="J4143">
        <f>I4143*100</f>
        <v>4.6296296000000003</v>
      </c>
      <c r="K4143">
        <v>0</v>
      </c>
      <c r="L4143" t="s">
        <v>13</v>
      </c>
      <c r="M4143" t="s">
        <v>14</v>
      </c>
      <c r="N4143" t="b">
        <v>0</v>
      </c>
      <c r="O4143" t="b">
        <v>0</v>
      </c>
    </row>
    <row r="4144" spans="1:15" x14ac:dyDescent="0.2">
      <c r="A4144">
        <v>0</v>
      </c>
      <c r="B4144">
        <v>0</v>
      </c>
      <c r="C4144">
        <v>0</v>
      </c>
      <c r="D4144">
        <v>0</v>
      </c>
      <c r="E4144">
        <v>11</v>
      </c>
      <c r="F4144">
        <v>304</v>
      </c>
      <c r="G4144">
        <v>0</v>
      </c>
      <c r="H4144">
        <f>G4144*100</f>
        <v>0</v>
      </c>
      <c r="I4144">
        <v>1.8181817999999999E-2</v>
      </c>
      <c r="J4144">
        <f>I4144*100</f>
        <v>1.8181817999999998</v>
      </c>
      <c r="K4144">
        <v>0</v>
      </c>
      <c r="L4144" t="s">
        <v>17</v>
      </c>
      <c r="M4144" t="s">
        <v>14</v>
      </c>
      <c r="N4144" t="b">
        <v>0</v>
      </c>
      <c r="O4144" t="b">
        <v>0</v>
      </c>
    </row>
    <row r="4145" spans="1:15" x14ac:dyDescent="0.2">
      <c r="A4145">
        <v>1</v>
      </c>
      <c r="B4145">
        <v>0</v>
      </c>
      <c r="C4145">
        <v>0</v>
      </c>
      <c r="D4145">
        <v>0</v>
      </c>
      <c r="E4145">
        <v>10</v>
      </c>
      <c r="F4145">
        <v>304</v>
      </c>
      <c r="G4145">
        <v>0</v>
      </c>
      <c r="H4145">
        <f>G4145*100</f>
        <v>0</v>
      </c>
      <c r="I4145">
        <v>0.02</v>
      </c>
      <c r="J4145">
        <f>I4145*100</f>
        <v>2</v>
      </c>
      <c r="K4145">
        <v>0</v>
      </c>
      <c r="L4145" t="s">
        <v>17</v>
      </c>
      <c r="M4145" t="s">
        <v>14</v>
      </c>
      <c r="N4145" t="b">
        <v>1</v>
      </c>
      <c r="O4145" t="b">
        <v>0</v>
      </c>
    </row>
    <row r="4146" spans="1:15" x14ac:dyDescent="0.2">
      <c r="A4146">
        <v>0</v>
      </c>
      <c r="B4146">
        <v>0</v>
      </c>
      <c r="C4146">
        <v>0</v>
      </c>
      <c r="D4146">
        <v>0</v>
      </c>
      <c r="E4146">
        <v>15</v>
      </c>
      <c r="F4146">
        <v>304.16666670000001</v>
      </c>
      <c r="G4146">
        <v>0</v>
      </c>
      <c r="H4146">
        <f>G4146*100</f>
        <v>0</v>
      </c>
      <c r="I4146">
        <v>0.04</v>
      </c>
      <c r="J4146">
        <f>I4146*100</f>
        <v>4</v>
      </c>
      <c r="K4146">
        <v>0</v>
      </c>
      <c r="L4146" t="s">
        <v>17</v>
      </c>
      <c r="M4146" t="s">
        <v>14</v>
      </c>
      <c r="N4146" t="b">
        <v>1</v>
      </c>
      <c r="O4146" t="b">
        <v>0</v>
      </c>
    </row>
    <row r="4147" spans="1:15" x14ac:dyDescent="0.2">
      <c r="A4147">
        <v>1</v>
      </c>
      <c r="B4147">
        <v>194</v>
      </c>
      <c r="C4147">
        <v>0</v>
      </c>
      <c r="D4147">
        <v>0</v>
      </c>
      <c r="E4147">
        <v>21</v>
      </c>
      <c r="F4147">
        <v>304.27499999999998</v>
      </c>
      <c r="G4147">
        <v>0</v>
      </c>
      <c r="H4147">
        <f>G4147*100</f>
        <v>0</v>
      </c>
      <c r="I4147">
        <v>1.169591E-3</v>
      </c>
      <c r="J4147">
        <f>I4147*100</f>
        <v>0.1169591</v>
      </c>
      <c r="K4147">
        <v>0</v>
      </c>
      <c r="L4147" t="s">
        <v>17</v>
      </c>
      <c r="M4147" t="s">
        <v>14</v>
      </c>
      <c r="N4147" t="b">
        <v>0</v>
      </c>
      <c r="O4147" t="b">
        <v>0</v>
      </c>
    </row>
    <row r="4148" spans="1:15" x14ac:dyDescent="0.2">
      <c r="A4148">
        <v>0</v>
      </c>
      <c r="B4148">
        <v>0</v>
      </c>
      <c r="C4148">
        <v>0</v>
      </c>
      <c r="D4148">
        <v>0</v>
      </c>
      <c r="E4148">
        <v>7</v>
      </c>
      <c r="F4148">
        <v>304.33333329999999</v>
      </c>
      <c r="G4148">
        <v>0</v>
      </c>
      <c r="H4148">
        <f>G4148*100</f>
        <v>0</v>
      </c>
      <c r="I4148">
        <v>3.3333333E-2</v>
      </c>
      <c r="J4148">
        <f>I4148*100</f>
        <v>3.3333333000000001</v>
      </c>
      <c r="K4148">
        <v>0</v>
      </c>
      <c r="L4148" t="s">
        <v>17</v>
      </c>
      <c r="M4148" t="s">
        <v>15</v>
      </c>
      <c r="N4148" t="b">
        <v>1</v>
      </c>
      <c r="O4148" t="b">
        <v>0</v>
      </c>
    </row>
    <row r="4149" spans="1:15" x14ac:dyDescent="0.2">
      <c r="A4149">
        <v>3</v>
      </c>
      <c r="B4149">
        <v>25.083333329999999</v>
      </c>
      <c r="C4149">
        <v>0</v>
      </c>
      <c r="D4149">
        <v>0</v>
      </c>
      <c r="E4149">
        <v>25</v>
      </c>
      <c r="F4149">
        <v>304.5</v>
      </c>
      <c r="G4149">
        <v>0</v>
      </c>
      <c r="H4149">
        <f>G4149*100</f>
        <v>0</v>
      </c>
      <c r="I4149">
        <v>7.4074070000000004E-3</v>
      </c>
      <c r="J4149">
        <f>I4149*100</f>
        <v>0.74074070000000003</v>
      </c>
      <c r="K4149">
        <v>0</v>
      </c>
      <c r="L4149" t="s">
        <v>17</v>
      </c>
      <c r="M4149" t="s">
        <v>14</v>
      </c>
      <c r="N4149" t="b">
        <v>0</v>
      </c>
      <c r="O4149" t="b">
        <v>0</v>
      </c>
    </row>
    <row r="4150" spans="1:15" x14ac:dyDescent="0.2">
      <c r="A4150">
        <v>5</v>
      </c>
      <c r="B4150">
        <v>54</v>
      </c>
      <c r="C4150">
        <v>0</v>
      </c>
      <c r="D4150">
        <v>0</v>
      </c>
      <c r="E4150">
        <v>15</v>
      </c>
      <c r="F4150">
        <v>304.5</v>
      </c>
      <c r="G4150">
        <v>0</v>
      </c>
      <c r="H4150">
        <f>G4150*100</f>
        <v>0</v>
      </c>
      <c r="I4150">
        <v>1.0526316000000001E-2</v>
      </c>
      <c r="J4150">
        <f>I4150*100</f>
        <v>1.0526316</v>
      </c>
      <c r="K4150">
        <v>0</v>
      </c>
      <c r="L4150" t="s">
        <v>17</v>
      </c>
      <c r="M4150" t="s">
        <v>14</v>
      </c>
      <c r="N4150" t="b">
        <v>0</v>
      </c>
      <c r="O4150" t="b">
        <v>0</v>
      </c>
    </row>
    <row r="4151" spans="1:15" x14ac:dyDescent="0.2">
      <c r="A4151">
        <v>10</v>
      </c>
      <c r="B4151">
        <v>150</v>
      </c>
      <c r="C4151">
        <v>0</v>
      </c>
      <c r="D4151">
        <v>0</v>
      </c>
      <c r="E4151">
        <v>24</v>
      </c>
      <c r="F4151">
        <v>304.52307689999998</v>
      </c>
      <c r="G4151">
        <v>0</v>
      </c>
      <c r="H4151">
        <f>G4151*100</f>
        <v>0</v>
      </c>
      <c r="I4151">
        <v>7.9931970000000005E-3</v>
      </c>
      <c r="J4151">
        <f>I4151*100</f>
        <v>0.79931970000000008</v>
      </c>
      <c r="K4151">
        <v>0</v>
      </c>
      <c r="L4151" t="s">
        <v>17</v>
      </c>
      <c r="M4151" t="s">
        <v>14</v>
      </c>
      <c r="N4151" t="b">
        <v>0</v>
      </c>
      <c r="O4151" t="b">
        <v>0</v>
      </c>
    </row>
    <row r="4152" spans="1:15" x14ac:dyDescent="0.2">
      <c r="A4152">
        <v>0</v>
      </c>
      <c r="B4152">
        <v>0</v>
      </c>
      <c r="C4152">
        <v>0</v>
      </c>
      <c r="D4152">
        <v>0</v>
      </c>
      <c r="E4152">
        <v>21</v>
      </c>
      <c r="F4152">
        <v>304.54166670000001</v>
      </c>
      <c r="G4152">
        <v>9.5238100000000006E-3</v>
      </c>
      <c r="H4152">
        <f>G4152*100</f>
        <v>0.95238100000000003</v>
      </c>
      <c r="I4152">
        <v>2.3809523999999999E-2</v>
      </c>
      <c r="J4152">
        <f>I4152*100</f>
        <v>2.3809524</v>
      </c>
      <c r="K4152">
        <v>0</v>
      </c>
      <c r="L4152" t="s">
        <v>24</v>
      </c>
      <c r="M4152" t="s">
        <v>14</v>
      </c>
      <c r="N4152" t="b">
        <v>0</v>
      </c>
      <c r="O4152" t="b">
        <v>0</v>
      </c>
    </row>
    <row r="4153" spans="1:15" x14ac:dyDescent="0.2">
      <c r="A4153">
        <v>6</v>
      </c>
      <c r="B4153">
        <v>60.366666670000001</v>
      </c>
      <c r="C4153">
        <v>3</v>
      </c>
      <c r="D4153">
        <v>189.3</v>
      </c>
      <c r="E4153">
        <v>12</v>
      </c>
      <c r="F4153">
        <v>304.7</v>
      </c>
      <c r="G4153">
        <v>0</v>
      </c>
      <c r="H4153">
        <f>G4153*100</f>
        <v>0</v>
      </c>
      <c r="I4153">
        <v>3.8596490999999997E-2</v>
      </c>
      <c r="J4153">
        <f>I4153*100</f>
        <v>3.8596490999999995</v>
      </c>
      <c r="K4153">
        <v>2.8483122359999999</v>
      </c>
      <c r="L4153" t="s">
        <v>19</v>
      </c>
      <c r="M4153" t="s">
        <v>14</v>
      </c>
      <c r="N4153" t="b">
        <v>0</v>
      </c>
      <c r="O4153" t="b">
        <v>1</v>
      </c>
    </row>
    <row r="4154" spans="1:15" x14ac:dyDescent="0.2">
      <c r="A4154">
        <v>0</v>
      </c>
      <c r="B4154">
        <v>0</v>
      </c>
      <c r="C4154">
        <v>0</v>
      </c>
      <c r="D4154">
        <v>0</v>
      </c>
      <c r="E4154">
        <v>12</v>
      </c>
      <c r="F4154">
        <v>304.75</v>
      </c>
      <c r="G4154">
        <v>0</v>
      </c>
      <c r="H4154">
        <f>G4154*100</f>
        <v>0</v>
      </c>
      <c r="I4154">
        <v>2.5000000000000001E-2</v>
      </c>
      <c r="J4154">
        <f>I4154*100</f>
        <v>2.5</v>
      </c>
      <c r="K4154">
        <v>0</v>
      </c>
      <c r="L4154" t="s">
        <v>17</v>
      </c>
      <c r="M4154" t="s">
        <v>14</v>
      </c>
      <c r="N4154" t="b">
        <v>0</v>
      </c>
      <c r="O4154" t="b">
        <v>0</v>
      </c>
    </row>
    <row r="4155" spans="1:15" x14ac:dyDescent="0.2">
      <c r="A4155">
        <v>1</v>
      </c>
      <c r="B4155">
        <v>151.5</v>
      </c>
      <c r="C4155">
        <v>0</v>
      </c>
      <c r="D4155">
        <v>0</v>
      </c>
      <c r="E4155">
        <v>10</v>
      </c>
      <c r="F4155">
        <v>304.75</v>
      </c>
      <c r="G4155">
        <v>0</v>
      </c>
      <c r="H4155">
        <f>G4155*100</f>
        <v>0</v>
      </c>
      <c r="I4155">
        <v>7.4074070000000004E-3</v>
      </c>
      <c r="J4155">
        <f>I4155*100</f>
        <v>0.74074070000000003</v>
      </c>
      <c r="K4155">
        <v>0</v>
      </c>
      <c r="L4155" t="s">
        <v>24</v>
      </c>
      <c r="M4155" t="s">
        <v>14</v>
      </c>
      <c r="N4155" t="b">
        <v>0</v>
      </c>
      <c r="O4155" t="b">
        <v>0</v>
      </c>
    </row>
    <row r="4156" spans="1:15" x14ac:dyDescent="0.2">
      <c r="A4156">
        <v>0</v>
      </c>
      <c r="B4156">
        <v>0</v>
      </c>
      <c r="C4156">
        <v>0</v>
      </c>
      <c r="D4156">
        <v>0</v>
      </c>
      <c r="E4156">
        <v>13</v>
      </c>
      <c r="F4156">
        <v>305</v>
      </c>
      <c r="G4156">
        <v>0</v>
      </c>
      <c r="H4156">
        <f>G4156*100</f>
        <v>0</v>
      </c>
      <c r="I4156">
        <v>1.6666667E-2</v>
      </c>
      <c r="J4156">
        <f>I4156*100</f>
        <v>1.6666666999999999</v>
      </c>
      <c r="K4156">
        <v>0</v>
      </c>
      <c r="L4156" t="s">
        <v>16</v>
      </c>
      <c r="M4156" t="s">
        <v>15</v>
      </c>
      <c r="N4156" t="b">
        <v>0</v>
      </c>
      <c r="O4156" t="b">
        <v>0</v>
      </c>
    </row>
    <row r="4157" spans="1:15" x14ac:dyDescent="0.2">
      <c r="A4157">
        <v>0</v>
      </c>
      <c r="B4157">
        <v>0</v>
      </c>
      <c r="C4157">
        <v>0</v>
      </c>
      <c r="D4157">
        <v>0</v>
      </c>
      <c r="E4157">
        <v>10</v>
      </c>
      <c r="F4157">
        <v>305</v>
      </c>
      <c r="G4157">
        <v>0</v>
      </c>
      <c r="H4157">
        <f>G4157*100</f>
        <v>0</v>
      </c>
      <c r="I4157">
        <v>0.02</v>
      </c>
      <c r="J4157">
        <f>I4157*100</f>
        <v>2</v>
      </c>
      <c r="K4157">
        <v>0</v>
      </c>
      <c r="L4157" t="s">
        <v>22</v>
      </c>
      <c r="M4157" t="s">
        <v>14</v>
      </c>
      <c r="N4157" t="b">
        <v>0</v>
      </c>
      <c r="O4157" t="b">
        <v>0</v>
      </c>
    </row>
    <row r="4158" spans="1:15" x14ac:dyDescent="0.2">
      <c r="A4158">
        <v>2</v>
      </c>
      <c r="B4158">
        <v>21.25</v>
      </c>
      <c r="C4158">
        <v>0</v>
      </c>
      <c r="D4158">
        <v>0</v>
      </c>
      <c r="E4158">
        <v>15</v>
      </c>
      <c r="F4158">
        <v>305.20833329999999</v>
      </c>
      <c r="G4158">
        <v>0</v>
      </c>
      <c r="H4158">
        <f>G4158*100</f>
        <v>0</v>
      </c>
      <c r="I4158">
        <v>1.0784314E-2</v>
      </c>
      <c r="J4158">
        <f>I4158*100</f>
        <v>1.0784313999999999</v>
      </c>
      <c r="K4158">
        <v>0</v>
      </c>
      <c r="L4158" t="s">
        <v>22</v>
      </c>
      <c r="M4158" t="s">
        <v>14</v>
      </c>
      <c r="N4158" t="b">
        <v>0</v>
      </c>
      <c r="O4158" t="b">
        <v>0</v>
      </c>
    </row>
    <row r="4159" spans="1:15" x14ac:dyDescent="0.2">
      <c r="A4159">
        <v>5</v>
      </c>
      <c r="B4159">
        <v>141.13999999999999</v>
      </c>
      <c r="C4159">
        <v>0</v>
      </c>
      <c r="D4159">
        <v>0</v>
      </c>
      <c r="E4159">
        <v>12</v>
      </c>
      <c r="F4159">
        <v>305.24</v>
      </c>
      <c r="G4159">
        <v>0</v>
      </c>
      <c r="H4159">
        <f>G4159*100</f>
        <v>0</v>
      </c>
      <c r="I4159">
        <v>1.3333332999999999E-2</v>
      </c>
      <c r="J4159">
        <f>I4159*100</f>
        <v>1.3333332999999998</v>
      </c>
      <c r="K4159">
        <v>0</v>
      </c>
      <c r="L4159" t="s">
        <v>19</v>
      </c>
      <c r="M4159" t="s">
        <v>14</v>
      </c>
      <c r="N4159" t="b">
        <v>0</v>
      </c>
      <c r="O4159" t="b">
        <v>0</v>
      </c>
    </row>
    <row r="4160" spans="1:15" x14ac:dyDescent="0.2">
      <c r="A4160">
        <v>0</v>
      </c>
      <c r="B4160">
        <v>0</v>
      </c>
      <c r="C4160">
        <v>0</v>
      </c>
      <c r="D4160">
        <v>0</v>
      </c>
      <c r="E4160">
        <v>12</v>
      </c>
      <c r="F4160">
        <v>305.39999999999998</v>
      </c>
      <c r="G4160">
        <v>0</v>
      </c>
      <c r="H4160">
        <f>G4160*100</f>
        <v>0</v>
      </c>
      <c r="I4160">
        <v>1.9444444000000002E-2</v>
      </c>
      <c r="J4160">
        <f>I4160*100</f>
        <v>1.9444444000000001</v>
      </c>
      <c r="K4160">
        <v>0</v>
      </c>
      <c r="L4160" t="s">
        <v>24</v>
      </c>
      <c r="M4160" t="s">
        <v>14</v>
      </c>
      <c r="N4160" t="b">
        <v>0</v>
      </c>
      <c r="O4160" t="b">
        <v>0</v>
      </c>
    </row>
    <row r="4161" spans="1:15" x14ac:dyDescent="0.2">
      <c r="A4161">
        <v>2</v>
      </c>
      <c r="B4161">
        <v>105</v>
      </c>
      <c r="C4161">
        <v>0</v>
      </c>
      <c r="D4161">
        <v>0</v>
      </c>
      <c r="E4161">
        <v>16</v>
      </c>
      <c r="F4161">
        <v>305.42857140000001</v>
      </c>
      <c r="G4161">
        <v>0</v>
      </c>
      <c r="H4161">
        <f>G4161*100</f>
        <v>0</v>
      </c>
      <c r="I4161">
        <v>1.8749999999999999E-2</v>
      </c>
      <c r="J4161">
        <f>I4161*100</f>
        <v>1.875</v>
      </c>
      <c r="K4161">
        <v>0</v>
      </c>
      <c r="L4161" t="s">
        <v>17</v>
      </c>
      <c r="M4161" t="s">
        <v>14</v>
      </c>
      <c r="N4161" t="b">
        <v>0</v>
      </c>
      <c r="O4161" t="b">
        <v>0</v>
      </c>
    </row>
    <row r="4162" spans="1:15" x14ac:dyDescent="0.2">
      <c r="A4162">
        <v>0</v>
      </c>
      <c r="B4162">
        <v>0</v>
      </c>
      <c r="C4162">
        <v>0</v>
      </c>
      <c r="D4162">
        <v>0</v>
      </c>
      <c r="E4162">
        <v>7</v>
      </c>
      <c r="F4162">
        <v>305.5</v>
      </c>
      <c r="G4162">
        <v>0</v>
      </c>
      <c r="H4162">
        <f>G4162*100</f>
        <v>0</v>
      </c>
      <c r="I4162">
        <v>2.8571428999999999E-2</v>
      </c>
      <c r="J4162">
        <f>I4162*100</f>
        <v>2.8571428999999999</v>
      </c>
      <c r="K4162">
        <v>0</v>
      </c>
      <c r="L4162" t="s">
        <v>22</v>
      </c>
      <c r="M4162" t="s">
        <v>14</v>
      </c>
      <c r="N4162" t="b">
        <v>0</v>
      </c>
      <c r="O4162" t="b">
        <v>0</v>
      </c>
    </row>
    <row r="4163" spans="1:15" x14ac:dyDescent="0.2">
      <c r="A4163">
        <v>4</v>
      </c>
      <c r="B4163">
        <v>174</v>
      </c>
      <c r="C4163">
        <v>1</v>
      </c>
      <c r="D4163">
        <v>18.5</v>
      </c>
      <c r="E4163">
        <v>11</v>
      </c>
      <c r="F4163">
        <v>305.875</v>
      </c>
      <c r="G4163">
        <v>0</v>
      </c>
      <c r="H4163">
        <f>G4163*100</f>
        <v>0</v>
      </c>
      <c r="I4163">
        <v>1.7094020000000001E-3</v>
      </c>
      <c r="J4163">
        <f>I4163*100</f>
        <v>0.17094020000000001</v>
      </c>
      <c r="K4163">
        <v>0</v>
      </c>
      <c r="L4163" t="s">
        <v>16</v>
      </c>
      <c r="M4163" t="s">
        <v>15</v>
      </c>
      <c r="N4163" t="b">
        <v>1</v>
      </c>
      <c r="O4163" t="b">
        <v>0</v>
      </c>
    </row>
    <row r="4164" spans="1:15" x14ac:dyDescent="0.2">
      <c r="A4164">
        <v>3</v>
      </c>
      <c r="B4164">
        <v>68</v>
      </c>
      <c r="C4164">
        <v>0</v>
      </c>
      <c r="D4164">
        <v>0</v>
      </c>
      <c r="E4164">
        <v>8</v>
      </c>
      <c r="F4164">
        <v>306</v>
      </c>
      <c r="G4164">
        <v>0</v>
      </c>
      <c r="H4164">
        <f>G4164*100</f>
        <v>0</v>
      </c>
      <c r="I4164">
        <v>8.8888890000000005E-3</v>
      </c>
      <c r="J4164">
        <f>I4164*100</f>
        <v>0.88888890000000009</v>
      </c>
      <c r="K4164">
        <v>0</v>
      </c>
      <c r="L4164" t="s">
        <v>16</v>
      </c>
      <c r="M4164" t="s">
        <v>15</v>
      </c>
      <c r="N4164" t="b">
        <v>1</v>
      </c>
      <c r="O4164" t="b">
        <v>0</v>
      </c>
    </row>
    <row r="4165" spans="1:15" x14ac:dyDescent="0.2">
      <c r="A4165">
        <v>1</v>
      </c>
      <c r="B4165">
        <v>5</v>
      </c>
      <c r="C4165">
        <v>0</v>
      </c>
      <c r="D4165">
        <v>0</v>
      </c>
      <c r="E4165">
        <v>12</v>
      </c>
      <c r="F4165">
        <v>306</v>
      </c>
      <c r="G4165">
        <v>0</v>
      </c>
      <c r="H4165">
        <f>G4165*100</f>
        <v>0</v>
      </c>
      <c r="I4165">
        <v>0.02</v>
      </c>
      <c r="J4165">
        <f>I4165*100</f>
        <v>2</v>
      </c>
      <c r="K4165">
        <v>0</v>
      </c>
      <c r="L4165" t="s">
        <v>16</v>
      </c>
      <c r="M4165" t="s">
        <v>14</v>
      </c>
      <c r="N4165" t="b">
        <v>0</v>
      </c>
      <c r="O4165" t="b">
        <v>0</v>
      </c>
    </row>
    <row r="4166" spans="1:15" x14ac:dyDescent="0.2">
      <c r="A4166">
        <v>0</v>
      </c>
      <c r="B4166">
        <v>0</v>
      </c>
      <c r="C4166">
        <v>0</v>
      </c>
      <c r="D4166">
        <v>0</v>
      </c>
      <c r="E4166">
        <v>6</v>
      </c>
      <c r="F4166">
        <v>306.25</v>
      </c>
      <c r="G4166">
        <v>5.3571428999999997E-2</v>
      </c>
      <c r="H4166">
        <f>G4166*100</f>
        <v>5.3571428999999995</v>
      </c>
      <c r="I4166">
        <v>5.2592593E-2</v>
      </c>
      <c r="J4166">
        <f>I4166*100</f>
        <v>5.2592593000000001</v>
      </c>
      <c r="K4166">
        <v>0</v>
      </c>
      <c r="L4166" t="s">
        <v>22</v>
      </c>
      <c r="M4166" t="s">
        <v>14</v>
      </c>
      <c r="N4166" t="b">
        <v>0</v>
      </c>
      <c r="O4166" t="b">
        <v>0</v>
      </c>
    </row>
    <row r="4167" spans="1:15" x14ac:dyDescent="0.2">
      <c r="A4167">
        <v>0</v>
      </c>
      <c r="B4167">
        <v>0</v>
      </c>
      <c r="C4167">
        <v>2</v>
      </c>
      <c r="D4167">
        <v>40</v>
      </c>
      <c r="E4167">
        <v>12</v>
      </c>
      <c r="F4167">
        <v>306.33333329999999</v>
      </c>
      <c r="G4167">
        <v>2.8571428999999999E-2</v>
      </c>
      <c r="H4167">
        <f>G4167*100</f>
        <v>2.8571428999999999</v>
      </c>
      <c r="I4167">
        <v>7.8571428999999998E-2</v>
      </c>
      <c r="J4167">
        <f>I4167*100</f>
        <v>7.8571428999999995</v>
      </c>
      <c r="K4167">
        <v>0</v>
      </c>
      <c r="L4167" t="s">
        <v>17</v>
      </c>
      <c r="M4167" t="s">
        <v>14</v>
      </c>
      <c r="N4167" t="b">
        <v>0</v>
      </c>
      <c r="O4167" t="b">
        <v>0</v>
      </c>
    </row>
    <row r="4168" spans="1:15" x14ac:dyDescent="0.2">
      <c r="A4168">
        <v>1</v>
      </c>
      <c r="B4168">
        <v>85</v>
      </c>
      <c r="C4168">
        <v>0</v>
      </c>
      <c r="D4168">
        <v>0</v>
      </c>
      <c r="E4168">
        <v>14</v>
      </c>
      <c r="F4168">
        <v>306.5</v>
      </c>
      <c r="G4168">
        <v>0</v>
      </c>
      <c r="H4168">
        <f>G4168*100</f>
        <v>0</v>
      </c>
      <c r="I4168">
        <v>4.4444439999999997E-3</v>
      </c>
      <c r="J4168">
        <f>I4168*100</f>
        <v>0.44444439999999996</v>
      </c>
      <c r="K4168">
        <v>0</v>
      </c>
      <c r="L4168" t="s">
        <v>16</v>
      </c>
      <c r="M4168" t="s">
        <v>14</v>
      </c>
      <c r="N4168" t="b">
        <v>0</v>
      </c>
      <c r="O4168" t="b">
        <v>0</v>
      </c>
    </row>
    <row r="4169" spans="1:15" x14ac:dyDescent="0.2">
      <c r="A4169">
        <v>0</v>
      </c>
      <c r="B4169">
        <v>0</v>
      </c>
      <c r="C4169">
        <v>0</v>
      </c>
      <c r="D4169">
        <v>0</v>
      </c>
      <c r="E4169">
        <v>16</v>
      </c>
      <c r="F4169">
        <v>306.5</v>
      </c>
      <c r="G4169">
        <v>0</v>
      </c>
      <c r="H4169">
        <f>G4169*100</f>
        <v>0</v>
      </c>
      <c r="I4169">
        <v>1.5625E-2</v>
      </c>
      <c r="J4169">
        <f>I4169*100</f>
        <v>1.5625</v>
      </c>
      <c r="K4169">
        <v>0</v>
      </c>
      <c r="L4169" t="s">
        <v>24</v>
      </c>
      <c r="M4169" t="s">
        <v>14</v>
      </c>
      <c r="N4169" t="b">
        <v>1</v>
      </c>
      <c r="O4169" t="b">
        <v>0</v>
      </c>
    </row>
    <row r="4170" spans="1:15" x14ac:dyDescent="0.2">
      <c r="A4170">
        <v>2</v>
      </c>
      <c r="B4170">
        <v>140.16666670000001</v>
      </c>
      <c r="C4170">
        <v>4</v>
      </c>
      <c r="D4170">
        <v>244.3</v>
      </c>
      <c r="E4170">
        <v>14</v>
      </c>
      <c r="F4170">
        <v>307.44350550000001</v>
      </c>
      <c r="G4170">
        <v>4.4444444E-2</v>
      </c>
      <c r="H4170">
        <f>G4170*100</f>
        <v>4.4444444000000001</v>
      </c>
      <c r="I4170">
        <v>6.7397660999999998E-2</v>
      </c>
      <c r="J4170">
        <f>I4170*100</f>
        <v>6.7397660999999998</v>
      </c>
      <c r="K4170">
        <v>0</v>
      </c>
      <c r="L4170" t="s">
        <v>23</v>
      </c>
      <c r="M4170" t="s">
        <v>14</v>
      </c>
      <c r="N4170" t="b">
        <v>0</v>
      </c>
      <c r="O4170" t="b">
        <v>0</v>
      </c>
    </row>
    <row r="4171" spans="1:15" x14ac:dyDescent="0.2">
      <c r="A4171">
        <v>0</v>
      </c>
      <c r="B4171">
        <v>0</v>
      </c>
      <c r="C4171">
        <v>2</v>
      </c>
      <c r="D4171">
        <v>30.666666670000001</v>
      </c>
      <c r="E4171">
        <v>13</v>
      </c>
      <c r="F4171">
        <v>307.57142859999999</v>
      </c>
      <c r="G4171">
        <v>1.3333332999999999E-2</v>
      </c>
      <c r="H4171">
        <f>G4171*100</f>
        <v>1.3333332999999998</v>
      </c>
      <c r="I4171">
        <v>5.2777777999999997E-2</v>
      </c>
      <c r="J4171">
        <f>I4171*100</f>
        <v>5.2777778</v>
      </c>
      <c r="K4171">
        <v>0</v>
      </c>
      <c r="L4171" t="s">
        <v>17</v>
      </c>
      <c r="M4171" t="s">
        <v>14</v>
      </c>
      <c r="N4171" t="b">
        <v>1</v>
      </c>
      <c r="O4171" t="b">
        <v>0</v>
      </c>
    </row>
    <row r="4172" spans="1:15" x14ac:dyDescent="0.2">
      <c r="A4172">
        <v>4</v>
      </c>
      <c r="B4172">
        <v>159</v>
      </c>
      <c r="C4172">
        <v>0</v>
      </c>
      <c r="D4172">
        <v>0</v>
      </c>
      <c r="E4172">
        <v>16</v>
      </c>
      <c r="F4172">
        <v>307.6166667</v>
      </c>
      <c r="G4172">
        <v>0</v>
      </c>
      <c r="H4172">
        <f>G4172*100</f>
        <v>0</v>
      </c>
      <c r="I4172">
        <v>1.0526316000000001E-2</v>
      </c>
      <c r="J4172">
        <f>I4172*100</f>
        <v>1.0526316</v>
      </c>
      <c r="K4172">
        <v>0</v>
      </c>
      <c r="L4172" t="s">
        <v>18</v>
      </c>
      <c r="M4172" t="s">
        <v>14</v>
      </c>
      <c r="N4172" t="b">
        <v>1</v>
      </c>
      <c r="O4172" t="b">
        <v>0</v>
      </c>
    </row>
    <row r="4173" spans="1:15" x14ac:dyDescent="0.2">
      <c r="A4173">
        <v>5</v>
      </c>
      <c r="B4173">
        <v>190</v>
      </c>
      <c r="C4173">
        <v>0</v>
      </c>
      <c r="D4173">
        <v>0</v>
      </c>
      <c r="E4173">
        <v>12</v>
      </c>
      <c r="F4173">
        <v>307.66666670000001</v>
      </c>
      <c r="G4173">
        <v>0</v>
      </c>
      <c r="H4173">
        <f>G4173*100</f>
        <v>0</v>
      </c>
      <c r="I4173">
        <v>1.3333332999999999E-2</v>
      </c>
      <c r="J4173">
        <f>I4173*100</f>
        <v>1.3333332999999998</v>
      </c>
      <c r="K4173">
        <v>0</v>
      </c>
      <c r="L4173" t="s">
        <v>22</v>
      </c>
      <c r="M4173" t="s">
        <v>15</v>
      </c>
      <c r="N4173" t="b">
        <v>0</v>
      </c>
      <c r="O4173" t="b">
        <v>0</v>
      </c>
    </row>
    <row r="4174" spans="1:15" x14ac:dyDescent="0.2">
      <c r="A4174">
        <v>5</v>
      </c>
      <c r="B4174">
        <v>148.5</v>
      </c>
      <c r="C4174">
        <v>0</v>
      </c>
      <c r="D4174">
        <v>0</v>
      </c>
      <c r="E4174">
        <v>25</v>
      </c>
      <c r="F4174">
        <v>307.7</v>
      </c>
      <c r="G4174">
        <v>7.6923080000000001E-3</v>
      </c>
      <c r="H4174">
        <f>G4174*100</f>
        <v>0.76923079999999999</v>
      </c>
      <c r="I4174">
        <v>3.4615384999999999E-2</v>
      </c>
      <c r="J4174">
        <f>I4174*100</f>
        <v>3.4615384999999996</v>
      </c>
      <c r="K4174">
        <v>0</v>
      </c>
      <c r="L4174" t="s">
        <v>18</v>
      </c>
      <c r="M4174" t="s">
        <v>14</v>
      </c>
      <c r="N4174" t="b">
        <v>1</v>
      </c>
      <c r="O4174" t="b">
        <v>0</v>
      </c>
    </row>
    <row r="4175" spans="1:15" x14ac:dyDescent="0.2">
      <c r="A4175">
        <v>1</v>
      </c>
      <c r="B4175">
        <v>21.2</v>
      </c>
      <c r="C4175">
        <v>1</v>
      </c>
      <c r="D4175">
        <v>141</v>
      </c>
      <c r="E4175">
        <v>7</v>
      </c>
      <c r="F4175">
        <v>307.8666667</v>
      </c>
      <c r="G4175">
        <v>0</v>
      </c>
      <c r="H4175">
        <f>G4175*100</f>
        <v>0</v>
      </c>
      <c r="I4175">
        <v>0</v>
      </c>
      <c r="J4175">
        <f>I4175*100</f>
        <v>0</v>
      </c>
      <c r="K4175">
        <v>0</v>
      </c>
      <c r="L4175" t="s">
        <v>21</v>
      </c>
      <c r="M4175" t="s">
        <v>14</v>
      </c>
      <c r="N4175" t="b">
        <v>0</v>
      </c>
      <c r="O4175" t="b">
        <v>0</v>
      </c>
    </row>
    <row r="4176" spans="1:15" x14ac:dyDescent="0.2">
      <c r="A4176">
        <v>0</v>
      </c>
      <c r="B4176">
        <v>0</v>
      </c>
      <c r="C4176">
        <v>1</v>
      </c>
      <c r="D4176">
        <v>16</v>
      </c>
      <c r="E4176">
        <v>8</v>
      </c>
      <c r="F4176">
        <v>308</v>
      </c>
      <c r="G4176">
        <v>0</v>
      </c>
      <c r="H4176">
        <f>G4176*100</f>
        <v>0</v>
      </c>
      <c r="I4176">
        <v>2.5000000000000001E-2</v>
      </c>
      <c r="J4176">
        <f>I4176*100</f>
        <v>2.5</v>
      </c>
      <c r="K4176">
        <v>35.091000000000001</v>
      </c>
      <c r="L4176" t="s">
        <v>17</v>
      </c>
      <c r="M4176" t="s">
        <v>14</v>
      </c>
      <c r="N4176" t="b">
        <v>0</v>
      </c>
      <c r="O4176" t="b">
        <v>1</v>
      </c>
    </row>
    <row r="4177" spans="1:15" x14ac:dyDescent="0.2">
      <c r="A4177">
        <v>0</v>
      </c>
      <c r="B4177">
        <v>0</v>
      </c>
      <c r="C4177">
        <v>0</v>
      </c>
      <c r="D4177">
        <v>0</v>
      </c>
      <c r="E4177">
        <v>6</v>
      </c>
      <c r="F4177">
        <v>308.16666670000001</v>
      </c>
      <c r="G4177">
        <v>8.3333332999999996E-2</v>
      </c>
      <c r="H4177">
        <f>G4177*100</f>
        <v>8.3333332999999996</v>
      </c>
      <c r="I4177">
        <v>9.5000000000000001E-2</v>
      </c>
      <c r="J4177">
        <f>I4177*100</f>
        <v>9.5</v>
      </c>
      <c r="K4177">
        <v>0</v>
      </c>
      <c r="L4177" t="s">
        <v>16</v>
      </c>
      <c r="M4177" t="s">
        <v>14</v>
      </c>
      <c r="N4177" t="b">
        <v>0</v>
      </c>
      <c r="O4177" t="b">
        <v>0</v>
      </c>
    </row>
    <row r="4178" spans="1:15" x14ac:dyDescent="0.2">
      <c r="A4178">
        <v>0</v>
      </c>
      <c r="B4178">
        <v>0</v>
      </c>
      <c r="C4178">
        <v>0</v>
      </c>
      <c r="D4178">
        <v>0</v>
      </c>
      <c r="E4178">
        <v>17</v>
      </c>
      <c r="F4178">
        <v>308.25</v>
      </c>
      <c r="G4178">
        <v>2.3529412E-2</v>
      </c>
      <c r="H4178">
        <f>G4178*100</f>
        <v>2.3529412000000001</v>
      </c>
      <c r="I4178">
        <v>6.4705882000000006E-2</v>
      </c>
      <c r="J4178">
        <f>I4178*100</f>
        <v>6.4705882000000008</v>
      </c>
      <c r="K4178">
        <v>0</v>
      </c>
      <c r="L4178" t="s">
        <v>22</v>
      </c>
      <c r="M4178" t="s">
        <v>14</v>
      </c>
      <c r="N4178" t="b">
        <v>0</v>
      </c>
      <c r="O4178" t="b">
        <v>0</v>
      </c>
    </row>
    <row r="4179" spans="1:15" x14ac:dyDescent="0.2">
      <c r="A4179">
        <v>1</v>
      </c>
      <c r="B4179">
        <v>154.5</v>
      </c>
      <c r="C4179">
        <v>0</v>
      </c>
      <c r="D4179">
        <v>0</v>
      </c>
      <c r="E4179">
        <v>9</v>
      </c>
      <c r="F4179">
        <v>308.33333329999999</v>
      </c>
      <c r="G4179">
        <v>0</v>
      </c>
      <c r="H4179">
        <f>G4179*100</f>
        <v>0</v>
      </c>
      <c r="I4179">
        <v>1.2500000000000001E-2</v>
      </c>
      <c r="J4179">
        <f>I4179*100</f>
        <v>1.25</v>
      </c>
      <c r="K4179">
        <v>0</v>
      </c>
      <c r="L4179" t="s">
        <v>22</v>
      </c>
      <c r="M4179" t="s">
        <v>14</v>
      </c>
      <c r="N4179" t="b">
        <v>1</v>
      </c>
      <c r="O4179" t="b">
        <v>0</v>
      </c>
    </row>
    <row r="4180" spans="1:15" x14ac:dyDescent="0.2">
      <c r="A4180">
        <v>2</v>
      </c>
      <c r="B4180">
        <v>69.5</v>
      </c>
      <c r="C4180">
        <v>0</v>
      </c>
      <c r="D4180">
        <v>0</v>
      </c>
      <c r="E4180">
        <v>21</v>
      </c>
      <c r="F4180">
        <v>308.45833329999999</v>
      </c>
      <c r="G4180">
        <v>2.7272727E-2</v>
      </c>
      <c r="H4180">
        <f>G4180*100</f>
        <v>2.7272726999999999</v>
      </c>
      <c r="I4180">
        <v>4.3939394E-2</v>
      </c>
      <c r="J4180">
        <f>I4180*100</f>
        <v>4.3939393999999998</v>
      </c>
      <c r="K4180">
        <v>0</v>
      </c>
      <c r="L4180" t="s">
        <v>24</v>
      </c>
      <c r="M4180" t="s">
        <v>14</v>
      </c>
      <c r="N4180" t="b">
        <v>0</v>
      </c>
      <c r="O4180" t="b">
        <v>0</v>
      </c>
    </row>
    <row r="4181" spans="1:15" x14ac:dyDescent="0.2">
      <c r="A4181">
        <v>3</v>
      </c>
      <c r="B4181">
        <v>150.75</v>
      </c>
      <c r="C4181">
        <v>1</v>
      </c>
      <c r="D4181">
        <v>14</v>
      </c>
      <c r="E4181">
        <v>13</v>
      </c>
      <c r="F4181">
        <v>308.5</v>
      </c>
      <c r="G4181">
        <v>0</v>
      </c>
      <c r="H4181">
        <f>G4181*100</f>
        <v>0</v>
      </c>
      <c r="I4181">
        <v>1.2500000000000001E-2</v>
      </c>
      <c r="J4181">
        <f>I4181*100</f>
        <v>1.25</v>
      </c>
      <c r="K4181">
        <v>0</v>
      </c>
      <c r="L4181" t="s">
        <v>24</v>
      </c>
      <c r="M4181" t="s">
        <v>15</v>
      </c>
      <c r="N4181" t="b">
        <v>1</v>
      </c>
      <c r="O4181" t="b">
        <v>0</v>
      </c>
    </row>
    <row r="4182" spans="1:15" x14ac:dyDescent="0.2">
      <c r="A4182">
        <v>5</v>
      </c>
      <c r="B4182">
        <v>81.599999999999994</v>
      </c>
      <c r="C4182">
        <v>0</v>
      </c>
      <c r="D4182">
        <v>0</v>
      </c>
      <c r="E4182">
        <v>16</v>
      </c>
      <c r="F4182">
        <v>308.7</v>
      </c>
      <c r="G4182">
        <v>9.5238100000000006E-3</v>
      </c>
      <c r="H4182">
        <f>G4182*100</f>
        <v>0.95238100000000003</v>
      </c>
      <c r="I4182">
        <v>1.9047618999999998E-2</v>
      </c>
      <c r="J4182">
        <f>I4182*100</f>
        <v>1.9047618999999998</v>
      </c>
      <c r="K4182">
        <v>0</v>
      </c>
      <c r="L4182" t="s">
        <v>23</v>
      </c>
      <c r="M4182" t="s">
        <v>15</v>
      </c>
      <c r="N4182" t="b">
        <v>0</v>
      </c>
      <c r="O4182" t="b">
        <v>0</v>
      </c>
    </row>
    <row r="4183" spans="1:15" x14ac:dyDescent="0.2">
      <c r="A4183">
        <v>0</v>
      </c>
      <c r="B4183">
        <v>0</v>
      </c>
      <c r="C4183">
        <v>0</v>
      </c>
      <c r="D4183">
        <v>0</v>
      </c>
      <c r="E4183">
        <v>24</v>
      </c>
      <c r="F4183">
        <v>308.86355309999999</v>
      </c>
      <c r="G4183">
        <v>0</v>
      </c>
      <c r="H4183">
        <f>G4183*100</f>
        <v>0</v>
      </c>
      <c r="I4183">
        <v>2.8030302999999999E-2</v>
      </c>
      <c r="J4183">
        <f>I4183*100</f>
        <v>2.8030303000000001</v>
      </c>
      <c r="K4183">
        <v>0</v>
      </c>
      <c r="L4183" t="s">
        <v>16</v>
      </c>
      <c r="M4183" t="s">
        <v>14</v>
      </c>
      <c r="N4183" t="b">
        <v>0</v>
      </c>
      <c r="O4183" t="b">
        <v>0</v>
      </c>
    </row>
    <row r="4184" spans="1:15" x14ac:dyDescent="0.2">
      <c r="A4184">
        <v>0</v>
      </c>
      <c r="B4184">
        <v>0</v>
      </c>
      <c r="C4184">
        <v>0</v>
      </c>
      <c r="D4184">
        <v>0</v>
      </c>
      <c r="E4184">
        <v>5</v>
      </c>
      <c r="F4184">
        <v>309</v>
      </c>
      <c r="G4184">
        <v>0.05</v>
      </c>
      <c r="H4184">
        <f>G4184*100</f>
        <v>5</v>
      </c>
      <c r="I4184">
        <v>4.4999999999999998E-2</v>
      </c>
      <c r="J4184">
        <f>I4184*100</f>
        <v>4.5</v>
      </c>
      <c r="K4184">
        <v>0</v>
      </c>
      <c r="L4184" t="s">
        <v>17</v>
      </c>
      <c r="M4184" t="s">
        <v>14</v>
      </c>
      <c r="N4184" t="b">
        <v>1</v>
      </c>
      <c r="O4184" t="b">
        <v>0</v>
      </c>
    </row>
    <row r="4185" spans="1:15" x14ac:dyDescent="0.2">
      <c r="A4185">
        <v>1</v>
      </c>
      <c r="B4185">
        <v>3.5</v>
      </c>
      <c r="C4185">
        <v>0</v>
      </c>
      <c r="D4185">
        <v>0</v>
      </c>
      <c r="E4185">
        <v>20</v>
      </c>
      <c r="F4185">
        <v>309.16666670000001</v>
      </c>
      <c r="G4185">
        <v>0</v>
      </c>
      <c r="H4185">
        <f>G4185*100</f>
        <v>0</v>
      </c>
      <c r="I4185">
        <v>1.428571E-3</v>
      </c>
      <c r="J4185">
        <f>I4185*100</f>
        <v>0.14285710000000001</v>
      </c>
      <c r="K4185">
        <v>0</v>
      </c>
      <c r="L4185" t="s">
        <v>22</v>
      </c>
      <c r="M4185" t="s">
        <v>14</v>
      </c>
      <c r="N4185" t="b">
        <v>0</v>
      </c>
      <c r="O4185" t="b">
        <v>0</v>
      </c>
    </row>
    <row r="4186" spans="1:15" x14ac:dyDescent="0.2">
      <c r="A4186">
        <v>0</v>
      </c>
      <c r="B4186">
        <v>0</v>
      </c>
      <c r="C4186">
        <v>0</v>
      </c>
      <c r="D4186">
        <v>0</v>
      </c>
      <c r="E4186">
        <v>12</v>
      </c>
      <c r="F4186">
        <v>309.3666667</v>
      </c>
      <c r="G4186">
        <v>1.4285714E-2</v>
      </c>
      <c r="H4186">
        <f>G4186*100</f>
        <v>1.4285714</v>
      </c>
      <c r="I4186">
        <v>1.9047618999999998E-2</v>
      </c>
      <c r="J4186">
        <f>I4186*100</f>
        <v>1.9047618999999998</v>
      </c>
      <c r="K4186">
        <v>14.377858310000001</v>
      </c>
      <c r="L4186" t="s">
        <v>23</v>
      </c>
      <c r="M4186" t="s">
        <v>15</v>
      </c>
      <c r="N4186" t="b">
        <v>0</v>
      </c>
      <c r="O4186" t="b">
        <v>1</v>
      </c>
    </row>
    <row r="4187" spans="1:15" x14ac:dyDescent="0.2">
      <c r="A4187">
        <v>3</v>
      </c>
      <c r="B4187">
        <v>36.299999999999997</v>
      </c>
      <c r="C4187">
        <v>0</v>
      </c>
      <c r="D4187">
        <v>0</v>
      </c>
      <c r="E4187">
        <v>13</v>
      </c>
      <c r="F4187">
        <v>309.55</v>
      </c>
      <c r="G4187">
        <v>0</v>
      </c>
      <c r="H4187">
        <f>G4187*100</f>
        <v>0</v>
      </c>
      <c r="I4187">
        <v>2.9166667E-2</v>
      </c>
      <c r="J4187">
        <f>I4187*100</f>
        <v>2.9166666999999999</v>
      </c>
      <c r="K4187">
        <v>0</v>
      </c>
      <c r="L4187" t="s">
        <v>19</v>
      </c>
      <c r="M4187" t="s">
        <v>14</v>
      </c>
      <c r="N4187" t="b">
        <v>0</v>
      </c>
      <c r="O4187" t="b">
        <v>0</v>
      </c>
    </row>
    <row r="4188" spans="1:15" x14ac:dyDescent="0.2">
      <c r="A4188">
        <v>8</v>
      </c>
      <c r="B4188">
        <v>352.4</v>
      </c>
      <c r="C4188">
        <v>1</v>
      </c>
      <c r="D4188">
        <v>49.733333330000001</v>
      </c>
      <c r="E4188">
        <v>12</v>
      </c>
      <c r="F4188">
        <v>309.7</v>
      </c>
      <c r="G4188">
        <v>1.1764706E-2</v>
      </c>
      <c r="H4188">
        <f>G4188*100</f>
        <v>1.1764706</v>
      </c>
      <c r="I4188">
        <v>1.4705882E-2</v>
      </c>
      <c r="J4188">
        <f>I4188*100</f>
        <v>1.4705881999999999</v>
      </c>
      <c r="K4188">
        <v>0</v>
      </c>
      <c r="L4188" t="s">
        <v>23</v>
      </c>
      <c r="M4188" t="s">
        <v>14</v>
      </c>
      <c r="N4188" t="b">
        <v>0</v>
      </c>
      <c r="O4188" t="b">
        <v>0</v>
      </c>
    </row>
    <row r="4189" spans="1:15" x14ac:dyDescent="0.2">
      <c r="A4189">
        <v>0</v>
      </c>
      <c r="B4189">
        <v>0</v>
      </c>
      <c r="C4189">
        <v>0</v>
      </c>
      <c r="D4189">
        <v>0</v>
      </c>
      <c r="E4189">
        <v>15</v>
      </c>
      <c r="F4189">
        <v>309.8</v>
      </c>
      <c r="G4189">
        <v>0</v>
      </c>
      <c r="H4189">
        <f>G4189*100</f>
        <v>0</v>
      </c>
      <c r="I4189">
        <v>1.6666667E-2</v>
      </c>
      <c r="J4189">
        <f>I4189*100</f>
        <v>1.6666666999999999</v>
      </c>
      <c r="K4189">
        <v>0</v>
      </c>
      <c r="L4189" t="s">
        <v>17</v>
      </c>
      <c r="M4189" t="s">
        <v>14</v>
      </c>
      <c r="N4189" t="b">
        <v>0</v>
      </c>
      <c r="O4189" t="b">
        <v>0</v>
      </c>
    </row>
    <row r="4190" spans="1:15" x14ac:dyDescent="0.2">
      <c r="A4190">
        <v>2</v>
      </c>
      <c r="B4190">
        <v>117</v>
      </c>
      <c r="C4190">
        <v>0</v>
      </c>
      <c r="D4190">
        <v>0</v>
      </c>
      <c r="E4190">
        <v>13</v>
      </c>
      <c r="F4190">
        <v>309.93333330000002</v>
      </c>
      <c r="G4190">
        <v>0</v>
      </c>
      <c r="H4190">
        <f>G4190*100</f>
        <v>0</v>
      </c>
      <c r="I4190">
        <v>1.3333332999999999E-2</v>
      </c>
      <c r="J4190">
        <f>I4190*100</f>
        <v>1.3333332999999998</v>
      </c>
      <c r="K4190">
        <v>0</v>
      </c>
      <c r="L4190" t="s">
        <v>16</v>
      </c>
      <c r="M4190" t="s">
        <v>15</v>
      </c>
      <c r="N4190" t="b">
        <v>0</v>
      </c>
      <c r="O4190" t="b">
        <v>0</v>
      </c>
    </row>
    <row r="4191" spans="1:15" x14ac:dyDescent="0.2">
      <c r="A4191">
        <v>0</v>
      </c>
      <c r="B4191">
        <v>0</v>
      </c>
      <c r="C4191">
        <v>0</v>
      </c>
      <c r="D4191">
        <v>0</v>
      </c>
      <c r="E4191">
        <v>14</v>
      </c>
      <c r="F4191">
        <v>310</v>
      </c>
      <c r="G4191">
        <v>2.8571428999999999E-2</v>
      </c>
      <c r="H4191">
        <f>G4191*100</f>
        <v>2.8571428999999999</v>
      </c>
      <c r="I4191">
        <v>6.4285713999999994E-2</v>
      </c>
      <c r="J4191">
        <f>I4191*100</f>
        <v>6.4285713999999992</v>
      </c>
      <c r="K4191">
        <v>0</v>
      </c>
      <c r="L4191" t="s">
        <v>17</v>
      </c>
      <c r="M4191" t="s">
        <v>14</v>
      </c>
      <c r="N4191" t="b">
        <v>0</v>
      </c>
      <c r="O4191" t="b">
        <v>0</v>
      </c>
    </row>
    <row r="4192" spans="1:15" x14ac:dyDescent="0.2">
      <c r="A4192">
        <v>0</v>
      </c>
      <c r="B4192">
        <v>0</v>
      </c>
      <c r="C4192">
        <v>0</v>
      </c>
      <c r="D4192">
        <v>0</v>
      </c>
      <c r="E4192">
        <v>15</v>
      </c>
      <c r="F4192">
        <v>310.16666670000001</v>
      </c>
      <c r="G4192">
        <v>0</v>
      </c>
      <c r="H4192">
        <f>G4192*100</f>
        <v>0</v>
      </c>
      <c r="I4192">
        <v>6.6666670000000003E-3</v>
      </c>
      <c r="J4192">
        <f>I4192*100</f>
        <v>0.66666670000000006</v>
      </c>
      <c r="K4192">
        <v>0</v>
      </c>
      <c r="L4192" t="s">
        <v>13</v>
      </c>
      <c r="M4192" t="s">
        <v>14</v>
      </c>
      <c r="N4192" t="b">
        <v>0</v>
      </c>
      <c r="O4192" t="b">
        <v>0</v>
      </c>
    </row>
    <row r="4193" spans="1:15" x14ac:dyDescent="0.2">
      <c r="A4193">
        <v>3</v>
      </c>
      <c r="B4193">
        <v>44</v>
      </c>
      <c r="C4193">
        <v>0</v>
      </c>
      <c r="D4193">
        <v>0</v>
      </c>
      <c r="E4193">
        <v>15</v>
      </c>
      <c r="F4193">
        <v>310.25</v>
      </c>
      <c r="G4193">
        <v>1.2500000000000001E-2</v>
      </c>
      <c r="H4193">
        <f>G4193*100</f>
        <v>1.25</v>
      </c>
      <c r="I4193">
        <v>1.2500000000000001E-2</v>
      </c>
      <c r="J4193">
        <f>I4193*100</f>
        <v>1.25</v>
      </c>
      <c r="K4193">
        <v>0</v>
      </c>
      <c r="L4193" t="s">
        <v>24</v>
      </c>
      <c r="M4193" t="s">
        <v>14</v>
      </c>
      <c r="N4193" t="b">
        <v>1</v>
      </c>
      <c r="O4193" t="b">
        <v>0</v>
      </c>
    </row>
    <row r="4194" spans="1:15" x14ac:dyDescent="0.2">
      <c r="A4194">
        <v>4</v>
      </c>
      <c r="B4194">
        <v>100.0666667</v>
      </c>
      <c r="C4194">
        <v>0</v>
      </c>
      <c r="D4194">
        <v>0</v>
      </c>
      <c r="E4194">
        <v>30</v>
      </c>
      <c r="F4194">
        <v>310.33555560000002</v>
      </c>
      <c r="G4194">
        <v>0</v>
      </c>
      <c r="H4194">
        <f>G4194*100</f>
        <v>0</v>
      </c>
      <c r="I4194">
        <v>4.8076899999999998E-4</v>
      </c>
      <c r="J4194">
        <f>I4194*100</f>
        <v>4.8076899999999999E-2</v>
      </c>
      <c r="K4194">
        <v>28.523956439999999</v>
      </c>
      <c r="L4194" t="s">
        <v>20</v>
      </c>
      <c r="M4194" t="s">
        <v>14</v>
      </c>
      <c r="N4194" t="b">
        <v>1</v>
      </c>
      <c r="O4194" t="b">
        <v>1</v>
      </c>
    </row>
    <row r="4195" spans="1:15" x14ac:dyDescent="0.2">
      <c r="A4195">
        <v>5</v>
      </c>
      <c r="B4195">
        <v>389</v>
      </c>
      <c r="C4195">
        <v>0</v>
      </c>
      <c r="D4195">
        <v>0</v>
      </c>
      <c r="E4195">
        <v>5</v>
      </c>
      <c r="F4195">
        <v>310.5</v>
      </c>
      <c r="G4195">
        <v>0</v>
      </c>
      <c r="H4195">
        <f>G4195*100</f>
        <v>0</v>
      </c>
      <c r="I4195">
        <v>1.4285714E-2</v>
      </c>
      <c r="J4195">
        <f>I4195*100</f>
        <v>1.4285714</v>
      </c>
      <c r="K4195">
        <v>0</v>
      </c>
      <c r="L4195" t="s">
        <v>17</v>
      </c>
      <c r="M4195" t="s">
        <v>15</v>
      </c>
      <c r="N4195" t="b">
        <v>0</v>
      </c>
      <c r="O4195" t="b">
        <v>0</v>
      </c>
    </row>
    <row r="4196" spans="1:15" x14ac:dyDescent="0.2">
      <c r="A4196">
        <v>7</v>
      </c>
      <c r="B4196">
        <v>182.08333329999999</v>
      </c>
      <c r="C4196">
        <v>0</v>
      </c>
      <c r="D4196">
        <v>0</v>
      </c>
      <c r="E4196">
        <v>15</v>
      </c>
      <c r="F4196">
        <v>310.89999999999998</v>
      </c>
      <c r="G4196">
        <v>0</v>
      </c>
      <c r="H4196">
        <f>G4196*100</f>
        <v>0</v>
      </c>
      <c r="I4196">
        <v>0.01</v>
      </c>
      <c r="J4196">
        <f>I4196*100</f>
        <v>1</v>
      </c>
      <c r="K4196">
        <v>0</v>
      </c>
      <c r="L4196" t="s">
        <v>16</v>
      </c>
      <c r="M4196" t="s">
        <v>14</v>
      </c>
      <c r="N4196" t="b">
        <v>0</v>
      </c>
      <c r="O4196" t="b">
        <v>0</v>
      </c>
    </row>
    <row r="4197" spans="1:15" x14ac:dyDescent="0.2">
      <c r="A4197">
        <v>6</v>
      </c>
      <c r="B4197">
        <v>88.28</v>
      </c>
      <c r="C4197">
        <v>0</v>
      </c>
      <c r="D4197">
        <v>0</v>
      </c>
      <c r="E4197">
        <v>17</v>
      </c>
      <c r="F4197">
        <v>310.97142860000002</v>
      </c>
      <c r="G4197">
        <v>3.1578947000000003E-2</v>
      </c>
      <c r="H4197">
        <f>G4197*100</f>
        <v>3.1578947000000004</v>
      </c>
      <c r="I4197">
        <v>3.5247209000000002E-2</v>
      </c>
      <c r="J4197">
        <f>I4197*100</f>
        <v>3.5247209000000002</v>
      </c>
      <c r="K4197">
        <v>0</v>
      </c>
      <c r="L4197" t="s">
        <v>18</v>
      </c>
      <c r="M4197" t="s">
        <v>14</v>
      </c>
      <c r="N4197" t="b">
        <v>0</v>
      </c>
      <c r="O4197" t="b">
        <v>0</v>
      </c>
    </row>
    <row r="4198" spans="1:15" x14ac:dyDescent="0.2">
      <c r="A4198">
        <v>0</v>
      </c>
      <c r="B4198">
        <v>0</v>
      </c>
      <c r="C4198">
        <v>0</v>
      </c>
      <c r="D4198">
        <v>0</v>
      </c>
      <c r="E4198">
        <v>3</v>
      </c>
      <c r="F4198">
        <v>311</v>
      </c>
      <c r="G4198">
        <v>0.1</v>
      </c>
      <c r="H4198">
        <f>G4198*100</f>
        <v>10</v>
      </c>
      <c r="I4198">
        <v>0.16666666699999999</v>
      </c>
      <c r="J4198">
        <f>I4198*100</f>
        <v>16.6666667</v>
      </c>
      <c r="K4198">
        <v>0</v>
      </c>
      <c r="L4198" t="s">
        <v>17</v>
      </c>
      <c r="M4198" t="s">
        <v>14</v>
      </c>
      <c r="N4198" t="b">
        <v>0</v>
      </c>
      <c r="O4198" t="b">
        <v>0</v>
      </c>
    </row>
    <row r="4199" spans="1:15" x14ac:dyDescent="0.2">
      <c r="A4199">
        <v>0</v>
      </c>
      <c r="B4199">
        <v>0</v>
      </c>
      <c r="C4199">
        <v>1</v>
      </c>
      <c r="D4199">
        <v>38</v>
      </c>
      <c r="E4199">
        <v>10</v>
      </c>
      <c r="F4199">
        <v>311</v>
      </c>
      <c r="G4199">
        <v>1.8181817999999999E-2</v>
      </c>
      <c r="H4199">
        <f>G4199*100</f>
        <v>1.8181817999999998</v>
      </c>
      <c r="I4199">
        <v>3.6363635999999998E-2</v>
      </c>
      <c r="J4199">
        <f>I4199*100</f>
        <v>3.6363635999999997</v>
      </c>
      <c r="K4199">
        <v>0</v>
      </c>
      <c r="L4199" t="s">
        <v>17</v>
      </c>
      <c r="M4199" t="s">
        <v>14</v>
      </c>
      <c r="N4199" t="b">
        <v>1</v>
      </c>
      <c r="O4199" t="b">
        <v>0</v>
      </c>
    </row>
    <row r="4200" spans="1:15" x14ac:dyDescent="0.2">
      <c r="A4200">
        <v>3</v>
      </c>
      <c r="B4200">
        <v>155.5</v>
      </c>
      <c r="C4200">
        <v>2</v>
      </c>
      <c r="D4200">
        <v>121</v>
      </c>
      <c r="E4200">
        <v>8</v>
      </c>
      <c r="F4200">
        <v>311.25</v>
      </c>
      <c r="G4200">
        <v>0</v>
      </c>
      <c r="H4200">
        <f>G4200*100</f>
        <v>0</v>
      </c>
      <c r="I4200">
        <v>0.01</v>
      </c>
      <c r="J4200">
        <f>I4200*100</f>
        <v>1</v>
      </c>
      <c r="K4200">
        <v>0</v>
      </c>
      <c r="L4200" t="s">
        <v>22</v>
      </c>
      <c r="M4200" t="s">
        <v>14</v>
      </c>
      <c r="N4200" t="b">
        <v>0</v>
      </c>
      <c r="O4200" t="b">
        <v>0</v>
      </c>
    </row>
    <row r="4201" spans="1:15" x14ac:dyDescent="0.2">
      <c r="A4201">
        <v>1</v>
      </c>
      <c r="B4201">
        <v>45.5</v>
      </c>
      <c r="C4201">
        <v>3</v>
      </c>
      <c r="D4201">
        <v>58</v>
      </c>
      <c r="E4201">
        <v>6</v>
      </c>
      <c r="F4201">
        <v>311.5</v>
      </c>
      <c r="G4201">
        <v>0</v>
      </c>
      <c r="H4201">
        <f>G4201*100</f>
        <v>0</v>
      </c>
      <c r="I4201">
        <v>1.2500000000000001E-2</v>
      </c>
      <c r="J4201">
        <f>I4201*100</f>
        <v>1.25</v>
      </c>
      <c r="K4201">
        <v>0</v>
      </c>
      <c r="L4201" t="s">
        <v>17</v>
      </c>
      <c r="M4201" t="s">
        <v>15</v>
      </c>
      <c r="N4201" t="b">
        <v>1</v>
      </c>
      <c r="O4201" t="b">
        <v>0</v>
      </c>
    </row>
    <row r="4202" spans="1:15" x14ac:dyDescent="0.2">
      <c r="A4202">
        <v>0</v>
      </c>
      <c r="B4202">
        <v>0</v>
      </c>
      <c r="C4202">
        <v>0</v>
      </c>
      <c r="D4202">
        <v>0</v>
      </c>
      <c r="E4202">
        <v>34</v>
      </c>
      <c r="F4202">
        <v>311.5</v>
      </c>
      <c r="G4202">
        <v>0</v>
      </c>
      <c r="H4202">
        <f>G4202*100</f>
        <v>0</v>
      </c>
      <c r="I4202">
        <v>1.1764706E-2</v>
      </c>
      <c r="J4202">
        <f>I4202*100</f>
        <v>1.1764706</v>
      </c>
      <c r="K4202">
        <v>0</v>
      </c>
      <c r="L4202" t="s">
        <v>16</v>
      </c>
      <c r="M4202" t="s">
        <v>14</v>
      </c>
      <c r="N4202" t="b">
        <v>0</v>
      </c>
      <c r="O4202" t="b">
        <v>0</v>
      </c>
    </row>
    <row r="4203" spans="1:15" x14ac:dyDescent="0.2">
      <c r="A4203">
        <v>3</v>
      </c>
      <c r="B4203">
        <v>177.88</v>
      </c>
      <c r="C4203">
        <v>0</v>
      </c>
      <c r="D4203">
        <v>0</v>
      </c>
      <c r="E4203">
        <v>12</v>
      </c>
      <c r="F4203">
        <v>311.61333330000002</v>
      </c>
      <c r="G4203">
        <v>0.05</v>
      </c>
      <c r="H4203">
        <f>G4203*100</f>
        <v>5</v>
      </c>
      <c r="I4203">
        <v>5.2380952000000001E-2</v>
      </c>
      <c r="J4203">
        <f>I4203*100</f>
        <v>5.2380952000000001</v>
      </c>
      <c r="K4203">
        <v>0</v>
      </c>
      <c r="L4203" t="s">
        <v>18</v>
      </c>
      <c r="M4203" t="s">
        <v>14</v>
      </c>
      <c r="N4203" t="b">
        <v>0</v>
      </c>
      <c r="O4203" t="b">
        <v>0</v>
      </c>
    </row>
    <row r="4204" spans="1:15" x14ac:dyDescent="0.2">
      <c r="A4204">
        <v>0</v>
      </c>
      <c r="B4204">
        <v>0</v>
      </c>
      <c r="C4204">
        <v>0</v>
      </c>
      <c r="D4204">
        <v>0</v>
      </c>
      <c r="E4204">
        <v>9</v>
      </c>
      <c r="F4204">
        <v>311.7</v>
      </c>
      <c r="G4204">
        <v>0</v>
      </c>
      <c r="H4204">
        <f>G4204*100</f>
        <v>0</v>
      </c>
      <c r="I4204">
        <v>5.5555555999999999E-2</v>
      </c>
      <c r="J4204">
        <f>I4204*100</f>
        <v>5.5555555999999999</v>
      </c>
      <c r="K4204">
        <v>0</v>
      </c>
      <c r="L4204" t="s">
        <v>19</v>
      </c>
      <c r="M4204" t="s">
        <v>14</v>
      </c>
      <c r="N4204" t="b">
        <v>0</v>
      </c>
      <c r="O4204" t="b">
        <v>0</v>
      </c>
    </row>
    <row r="4205" spans="1:15" x14ac:dyDescent="0.2">
      <c r="A4205">
        <v>3</v>
      </c>
      <c r="B4205">
        <v>44.228571430000002</v>
      </c>
      <c r="C4205">
        <v>0</v>
      </c>
      <c r="D4205">
        <v>0</v>
      </c>
      <c r="E4205">
        <v>13</v>
      </c>
      <c r="F4205">
        <v>311.79000000000002</v>
      </c>
      <c r="G4205">
        <v>0</v>
      </c>
      <c r="H4205">
        <f>G4205*100</f>
        <v>0</v>
      </c>
      <c r="I4205">
        <v>2.6666670000000002E-3</v>
      </c>
      <c r="J4205">
        <f>I4205*100</f>
        <v>0.26666670000000003</v>
      </c>
      <c r="K4205">
        <v>34.03997536</v>
      </c>
      <c r="L4205" t="s">
        <v>19</v>
      </c>
      <c r="M4205" t="s">
        <v>15</v>
      </c>
      <c r="N4205" t="b">
        <v>0</v>
      </c>
      <c r="O4205" t="b">
        <v>1</v>
      </c>
    </row>
    <row r="4206" spans="1:15" x14ac:dyDescent="0.2">
      <c r="A4206">
        <v>1</v>
      </c>
      <c r="B4206">
        <v>77</v>
      </c>
      <c r="C4206">
        <v>0</v>
      </c>
      <c r="D4206">
        <v>0</v>
      </c>
      <c r="E4206">
        <v>9</v>
      </c>
      <c r="F4206">
        <v>312</v>
      </c>
      <c r="G4206">
        <v>0</v>
      </c>
      <c r="H4206">
        <f>G4206*100</f>
        <v>0</v>
      </c>
      <c r="I4206">
        <v>4.4444444E-2</v>
      </c>
      <c r="J4206">
        <f>I4206*100</f>
        <v>4.4444444000000001</v>
      </c>
      <c r="K4206">
        <v>0</v>
      </c>
      <c r="L4206" t="s">
        <v>16</v>
      </c>
      <c r="M4206" t="s">
        <v>15</v>
      </c>
      <c r="N4206" t="b">
        <v>1</v>
      </c>
      <c r="O4206" t="b">
        <v>0</v>
      </c>
    </row>
    <row r="4207" spans="1:15" x14ac:dyDescent="0.2">
      <c r="A4207">
        <v>0</v>
      </c>
      <c r="B4207">
        <v>0</v>
      </c>
      <c r="C4207">
        <v>0</v>
      </c>
      <c r="D4207">
        <v>0</v>
      </c>
      <c r="E4207">
        <v>12</v>
      </c>
      <c r="F4207">
        <v>312.03333329999998</v>
      </c>
      <c r="G4207">
        <v>0</v>
      </c>
      <c r="H4207">
        <f>G4207*100</f>
        <v>0</v>
      </c>
      <c r="I4207">
        <v>9.0909089999999994E-3</v>
      </c>
      <c r="J4207">
        <f>I4207*100</f>
        <v>0.90909089999999992</v>
      </c>
      <c r="K4207">
        <v>17.808</v>
      </c>
      <c r="L4207" t="s">
        <v>17</v>
      </c>
      <c r="M4207" t="s">
        <v>14</v>
      </c>
      <c r="N4207" t="b">
        <v>0</v>
      </c>
      <c r="O4207" t="b">
        <v>1</v>
      </c>
    </row>
    <row r="4208" spans="1:15" x14ac:dyDescent="0.2">
      <c r="A4208">
        <v>2</v>
      </c>
      <c r="B4208">
        <v>28.2</v>
      </c>
      <c r="C4208">
        <v>0</v>
      </c>
      <c r="D4208">
        <v>0</v>
      </c>
      <c r="E4208">
        <v>16</v>
      </c>
      <c r="F4208">
        <v>312.2</v>
      </c>
      <c r="G4208">
        <v>3.3333333E-2</v>
      </c>
      <c r="H4208">
        <f>G4208*100</f>
        <v>3.3333333000000001</v>
      </c>
      <c r="I4208">
        <v>4.8148148000000002E-2</v>
      </c>
      <c r="J4208">
        <f>I4208*100</f>
        <v>4.8148148000000006</v>
      </c>
      <c r="K4208">
        <v>0</v>
      </c>
      <c r="L4208" t="s">
        <v>18</v>
      </c>
      <c r="M4208" t="s">
        <v>14</v>
      </c>
      <c r="N4208" t="b">
        <v>0</v>
      </c>
      <c r="O4208" t="b">
        <v>0</v>
      </c>
    </row>
    <row r="4209" spans="1:15" x14ac:dyDescent="0.2">
      <c r="A4209">
        <v>0</v>
      </c>
      <c r="B4209">
        <v>0</v>
      </c>
      <c r="C4209">
        <v>0</v>
      </c>
      <c r="D4209">
        <v>0</v>
      </c>
      <c r="E4209">
        <v>30</v>
      </c>
      <c r="F4209">
        <v>312.33333329999999</v>
      </c>
      <c r="G4209">
        <v>0</v>
      </c>
      <c r="H4209">
        <f>G4209*100</f>
        <v>0</v>
      </c>
      <c r="I4209">
        <v>8.8888890000000005E-3</v>
      </c>
      <c r="J4209">
        <f>I4209*100</f>
        <v>0.88888890000000009</v>
      </c>
      <c r="K4209">
        <v>0</v>
      </c>
      <c r="L4209" t="s">
        <v>16</v>
      </c>
      <c r="M4209" t="s">
        <v>14</v>
      </c>
      <c r="N4209" t="b">
        <v>0</v>
      </c>
      <c r="O4209" t="b">
        <v>0</v>
      </c>
    </row>
    <row r="4210" spans="1:15" x14ac:dyDescent="0.2">
      <c r="A4210">
        <v>5</v>
      </c>
      <c r="B4210">
        <v>269.8</v>
      </c>
      <c r="C4210">
        <v>0</v>
      </c>
      <c r="D4210">
        <v>0</v>
      </c>
      <c r="E4210">
        <v>8</v>
      </c>
      <c r="F4210">
        <v>312.33333329999999</v>
      </c>
      <c r="G4210">
        <v>0</v>
      </c>
      <c r="H4210">
        <f>G4210*100</f>
        <v>0</v>
      </c>
      <c r="I4210">
        <v>0.01</v>
      </c>
      <c r="J4210">
        <f>I4210*100</f>
        <v>1</v>
      </c>
      <c r="K4210">
        <v>0</v>
      </c>
      <c r="L4210" t="s">
        <v>22</v>
      </c>
      <c r="M4210" t="s">
        <v>14</v>
      </c>
      <c r="N4210" t="b">
        <v>0</v>
      </c>
      <c r="O4210" t="b">
        <v>0</v>
      </c>
    </row>
    <row r="4211" spans="1:15" x14ac:dyDescent="0.2">
      <c r="A4211">
        <v>0</v>
      </c>
      <c r="B4211">
        <v>0</v>
      </c>
      <c r="C4211">
        <v>0</v>
      </c>
      <c r="D4211">
        <v>0</v>
      </c>
      <c r="E4211">
        <v>12</v>
      </c>
      <c r="F4211">
        <v>312.35000000000002</v>
      </c>
      <c r="G4211">
        <v>0</v>
      </c>
      <c r="H4211">
        <f>G4211*100</f>
        <v>0</v>
      </c>
      <c r="I4211">
        <v>4.1666666999999998E-2</v>
      </c>
      <c r="J4211">
        <f>I4211*100</f>
        <v>4.1666666999999995</v>
      </c>
      <c r="K4211">
        <v>0</v>
      </c>
      <c r="L4211" t="s">
        <v>22</v>
      </c>
      <c r="M4211" t="s">
        <v>14</v>
      </c>
      <c r="N4211" t="b">
        <v>0</v>
      </c>
      <c r="O4211" t="b">
        <v>0</v>
      </c>
    </row>
    <row r="4212" spans="1:15" x14ac:dyDescent="0.2">
      <c r="A4212">
        <v>0</v>
      </c>
      <c r="B4212">
        <v>0</v>
      </c>
      <c r="C4212">
        <v>0</v>
      </c>
      <c r="D4212">
        <v>0</v>
      </c>
      <c r="E4212">
        <v>12</v>
      </c>
      <c r="F4212">
        <v>312.66666670000001</v>
      </c>
      <c r="G4212">
        <v>0</v>
      </c>
      <c r="H4212">
        <f>G4212*100</f>
        <v>0</v>
      </c>
      <c r="I4212">
        <v>3.3333333E-2</v>
      </c>
      <c r="J4212">
        <f>I4212*100</f>
        <v>3.3333333000000001</v>
      </c>
      <c r="K4212">
        <v>0</v>
      </c>
      <c r="L4212" t="s">
        <v>17</v>
      </c>
      <c r="M4212" t="s">
        <v>14</v>
      </c>
      <c r="N4212" t="b">
        <v>0</v>
      </c>
      <c r="O4212" t="b">
        <v>0</v>
      </c>
    </row>
    <row r="4213" spans="1:15" x14ac:dyDescent="0.2">
      <c r="A4213">
        <v>4</v>
      </c>
      <c r="B4213">
        <v>15.5</v>
      </c>
      <c r="C4213">
        <v>0</v>
      </c>
      <c r="D4213">
        <v>0</v>
      </c>
      <c r="E4213">
        <v>15</v>
      </c>
      <c r="F4213">
        <v>312.7</v>
      </c>
      <c r="G4213">
        <v>0.01</v>
      </c>
      <c r="H4213">
        <f>G4213*100</f>
        <v>1</v>
      </c>
      <c r="I4213">
        <v>4.4999999999999998E-2</v>
      </c>
      <c r="J4213">
        <f>I4213*100</f>
        <v>4.5</v>
      </c>
      <c r="K4213">
        <v>0</v>
      </c>
      <c r="L4213" t="s">
        <v>17</v>
      </c>
      <c r="M4213" t="s">
        <v>14</v>
      </c>
      <c r="N4213" t="b">
        <v>0</v>
      </c>
      <c r="O4213" t="b">
        <v>0</v>
      </c>
    </row>
    <row r="4214" spans="1:15" x14ac:dyDescent="0.2">
      <c r="A4214">
        <v>0</v>
      </c>
      <c r="B4214">
        <v>0</v>
      </c>
      <c r="C4214">
        <v>0</v>
      </c>
      <c r="D4214">
        <v>0</v>
      </c>
      <c r="E4214">
        <v>13</v>
      </c>
      <c r="F4214">
        <v>313</v>
      </c>
      <c r="G4214">
        <v>0</v>
      </c>
      <c r="H4214">
        <f>G4214*100</f>
        <v>0</v>
      </c>
      <c r="I4214">
        <v>1.5384615000000001E-2</v>
      </c>
      <c r="J4214">
        <f>I4214*100</f>
        <v>1.5384615000000001</v>
      </c>
      <c r="K4214">
        <v>0</v>
      </c>
      <c r="L4214" t="s">
        <v>16</v>
      </c>
      <c r="M4214" t="s">
        <v>14</v>
      </c>
      <c r="N4214" t="b">
        <v>0</v>
      </c>
      <c r="O4214" t="b">
        <v>0</v>
      </c>
    </row>
    <row r="4215" spans="1:15" x14ac:dyDescent="0.2">
      <c r="A4215">
        <v>0</v>
      </c>
      <c r="B4215">
        <v>0</v>
      </c>
      <c r="C4215">
        <v>0</v>
      </c>
      <c r="D4215">
        <v>0</v>
      </c>
      <c r="E4215">
        <v>6</v>
      </c>
      <c r="F4215">
        <v>313</v>
      </c>
      <c r="G4215">
        <v>0</v>
      </c>
      <c r="H4215">
        <f>G4215*100</f>
        <v>0</v>
      </c>
      <c r="I4215">
        <v>0.05</v>
      </c>
      <c r="J4215">
        <f>I4215*100</f>
        <v>5</v>
      </c>
      <c r="K4215">
        <v>0</v>
      </c>
      <c r="L4215" t="s">
        <v>17</v>
      </c>
      <c r="M4215" t="s">
        <v>14</v>
      </c>
      <c r="N4215" t="b">
        <v>0</v>
      </c>
      <c r="O4215" t="b">
        <v>0</v>
      </c>
    </row>
    <row r="4216" spans="1:15" x14ac:dyDescent="0.2">
      <c r="A4216">
        <v>0</v>
      </c>
      <c r="B4216">
        <v>0</v>
      </c>
      <c r="C4216">
        <v>0</v>
      </c>
      <c r="D4216">
        <v>0</v>
      </c>
      <c r="E4216">
        <v>3</v>
      </c>
      <c r="F4216">
        <v>313</v>
      </c>
      <c r="G4216">
        <v>0</v>
      </c>
      <c r="H4216">
        <f>G4216*100</f>
        <v>0</v>
      </c>
      <c r="I4216">
        <v>3.3333333E-2</v>
      </c>
      <c r="J4216">
        <f>I4216*100</f>
        <v>3.3333333000000001</v>
      </c>
      <c r="K4216">
        <v>0</v>
      </c>
      <c r="L4216" t="s">
        <v>17</v>
      </c>
      <c r="M4216" t="s">
        <v>14</v>
      </c>
      <c r="N4216" t="b">
        <v>1</v>
      </c>
      <c r="O4216" t="b">
        <v>0</v>
      </c>
    </row>
    <row r="4217" spans="1:15" x14ac:dyDescent="0.2">
      <c r="A4217">
        <v>0</v>
      </c>
      <c r="B4217">
        <v>0</v>
      </c>
      <c r="C4217">
        <v>0</v>
      </c>
      <c r="D4217">
        <v>0</v>
      </c>
      <c r="E4217">
        <v>14</v>
      </c>
      <c r="F4217">
        <v>313.01785710000001</v>
      </c>
      <c r="G4217">
        <v>0</v>
      </c>
      <c r="H4217">
        <f>G4217*100</f>
        <v>0</v>
      </c>
      <c r="I4217">
        <v>1.6071429000000002E-2</v>
      </c>
      <c r="J4217">
        <f>I4217*100</f>
        <v>1.6071429000000002</v>
      </c>
      <c r="K4217">
        <v>0</v>
      </c>
      <c r="L4217" t="s">
        <v>22</v>
      </c>
      <c r="M4217" t="s">
        <v>14</v>
      </c>
      <c r="N4217" t="b">
        <v>0</v>
      </c>
      <c r="O4217" t="b">
        <v>0</v>
      </c>
    </row>
    <row r="4218" spans="1:15" x14ac:dyDescent="0.2">
      <c r="A4218">
        <v>0</v>
      </c>
      <c r="B4218">
        <v>0</v>
      </c>
      <c r="C4218">
        <v>0</v>
      </c>
      <c r="D4218">
        <v>0</v>
      </c>
      <c r="E4218">
        <v>15</v>
      </c>
      <c r="F4218">
        <v>313.25</v>
      </c>
      <c r="G4218">
        <v>1.3333332999999999E-2</v>
      </c>
      <c r="H4218">
        <f>G4218*100</f>
        <v>1.3333332999999998</v>
      </c>
      <c r="I4218">
        <v>3.3333333E-2</v>
      </c>
      <c r="J4218">
        <f>I4218*100</f>
        <v>3.3333333000000001</v>
      </c>
      <c r="K4218">
        <v>0</v>
      </c>
      <c r="L4218" t="s">
        <v>22</v>
      </c>
      <c r="M4218" t="s">
        <v>14</v>
      </c>
      <c r="N4218" t="b">
        <v>0</v>
      </c>
      <c r="O4218" t="b">
        <v>0</v>
      </c>
    </row>
    <row r="4219" spans="1:15" x14ac:dyDescent="0.2">
      <c r="A4219">
        <v>0</v>
      </c>
      <c r="B4219">
        <v>0</v>
      </c>
      <c r="C4219">
        <v>0</v>
      </c>
      <c r="D4219">
        <v>0</v>
      </c>
      <c r="E4219">
        <v>10</v>
      </c>
      <c r="F4219">
        <v>313.33333329999999</v>
      </c>
      <c r="G4219">
        <v>4.6969696999999998E-2</v>
      </c>
      <c r="H4219">
        <f>G4219*100</f>
        <v>4.6969696999999995</v>
      </c>
      <c r="I4219">
        <v>8.7878787999999999E-2</v>
      </c>
      <c r="J4219">
        <f>I4219*100</f>
        <v>8.7878787999999997</v>
      </c>
      <c r="K4219">
        <v>8.397818182</v>
      </c>
      <c r="L4219" t="s">
        <v>17</v>
      </c>
      <c r="M4219" t="s">
        <v>14</v>
      </c>
      <c r="N4219" t="b">
        <v>0</v>
      </c>
      <c r="O4219" t="b">
        <v>0</v>
      </c>
    </row>
    <row r="4220" spans="1:15" x14ac:dyDescent="0.2">
      <c r="A4220">
        <v>9</v>
      </c>
      <c r="B4220">
        <v>279.5</v>
      </c>
      <c r="C4220">
        <v>0</v>
      </c>
      <c r="D4220">
        <v>0</v>
      </c>
      <c r="E4220">
        <v>14</v>
      </c>
      <c r="F4220">
        <v>313.58333329999999</v>
      </c>
      <c r="G4220">
        <v>0</v>
      </c>
      <c r="H4220">
        <f>G4220*100</f>
        <v>0</v>
      </c>
      <c r="I4220">
        <v>1.0526316000000001E-2</v>
      </c>
      <c r="J4220">
        <f>I4220*100</f>
        <v>1.0526316</v>
      </c>
      <c r="K4220">
        <v>0</v>
      </c>
      <c r="L4220" t="s">
        <v>22</v>
      </c>
      <c r="M4220" t="s">
        <v>15</v>
      </c>
      <c r="N4220" t="b">
        <v>0</v>
      </c>
      <c r="O4220" t="b">
        <v>0</v>
      </c>
    </row>
    <row r="4221" spans="1:15" x14ac:dyDescent="0.2">
      <c r="A4221">
        <v>0</v>
      </c>
      <c r="B4221">
        <v>0</v>
      </c>
      <c r="C4221">
        <v>0</v>
      </c>
      <c r="D4221">
        <v>0</v>
      </c>
      <c r="E4221">
        <v>4</v>
      </c>
      <c r="F4221">
        <v>313.8</v>
      </c>
      <c r="G4221">
        <v>0</v>
      </c>
      <c r="H4221">
        <f>G4221*100</f>
        <v>0</v>
      </c>
      <c r="I4221">
        <v>0.05</v>
      </c>
      <c r="J4221">
        <f>I4221*100</f>
        <v>5</v>
      </c>
      <c r="K4221">
        <v>14.535471449999999</v>
      </c>
      <c r="L4221" t="s">
        <v>20</v>
      </c>
      <c r="M4221" t="s">
        <v>14</v>
      </c>
      <c r="N4221" t="b">
        <v>0</v>
      </c>
      <c r="O4221" t="b">
        <v>0</v>
      </c>
    </row>
    <row r="4222" spans="1:15" x14ac:dyDescent="0.2">
      <c r="A4222">
        <v>0</v>
      </c>
      <c r="B4222">
        <v>0</v>
      </c>
      <c r="C4222">
        <v>3</v>
      </c>
      <c r="D4222">
        <v>33.75</v>
      </c>
      <c r="E4222">
        <v>9</v>
      </c>
      <c r="F4222">
        <v>313.92857140000001</v>
      </c>
      <c r="G4222">
        <v>3.3333333E-2</v>
      </c>
      <c r="H4222">
        <f>G4222*100</f>
        <v>3.3333333000000001</v>
      </c>
      <c r="I4222">
        <v>2.7777777999999999E-2</v>
      </c>
      <c r="J4222">
        <f>I4222*100</f>
        <v>2.7777778</v>
      </c>
      <c r="K4222">
        <v>0</v>
      </c>
      <c r="L4222" t="s">
        <v>24</v>
      </c>
      <c r="M4222" t="s">
        <v>14</v>
      </c>
      <c r="N4222" t="b">
        <v>0</v>
      </c>
      <c r="O4222" t="b">
        <v>0</v>
      </c>
    </row>
    <row r="4223" spans="1:15" x14ac:dyDescent="0.2">
      <c r="A4223">
        <v>3</v>
      </c>
      <c r="B4223">
        <v>35</v>
      </c>
      <c r="C4223">
        <v>0</v>
      </c>
      <c r="D4223">
        <v>0</v>
      </c>
      <c r="E4223">
        <v>16</v>
      </c>
      <c r="F4223">
        <v>314</v>
      </c>
      <c r="G4223">
        <v>0</v>
      </c>
      <c r="H4223">
        <f>G4223*100</f>
        <v>0</v>
      </c>
      <c r="I4223">
        <v>5.2631578999999998E-2</v>
      </c>
      <c r="J4223">
        <f>I4223*100</f>
        <v>5.2631578999999995</v>
      </c>
      <c r="K4223">
        <v>0</v>
      </c>
      <c r="L4223" t="s">
        <v>16</v>
      </c>
      <c r="M4223" t="s">
        <v>14</v>
      </c>
      <c r="N4223" t="b">
        <v>0</v>
      </c>
      <c r="O4223" t="b">
        <v>0</v>
      </c>
    </row>
    <row r="4224" spans="1:15" x14ac:dyDescent="0.2">
      <c r="A4224">
        <v>1</v>
      </c>
      <c r="B4224">
        <v>9.5</v>
      </c>
      <c r="C4224">
        <v>0</v>
      </c>
      <c r="D4224">
        <v>0</v>
      </c>
      <c r="E4224">
        <v>17</v>
      </c>
      <c r="F4224">
        <v>314</v>
      </c>
      <c r="G4224">
        <v>0</v>
      </c>
      <c r="H4224">
        <f>G4224*100</f>
        <v>0</v>
      </c>
      <c r="I4224">
        <v>2.4444443999999999E-2</v>
      </c>
      <c r="J4224">
        <f>I4224*100</f>
        <v>2.4444444000000001</v>
      </c>
      <c r="K4224">
        <v>0</v>
      </c>
      <c r="L4224" t="s">
        <v>17</v>
      </c>
      <c r="M4224" t="s">
        <v>14</v>
      </c>
      <c r="N4224" t="b">
        <v>0</v>
      </c>
      <c r="O4224" t="b">
        <v>0</v>
      </c>
    </row>
    <row r="4225" spans="1:15" x14ac:dyDescent="0.2">
      <c r="A4225">
        <v>6</v>
      </c>
      <c r="B4225">
        <v>79.5</v>
      </c>
      <c r="C4225">
        <v>1</v>
      </c>
      <c r="D4225">
        <v>19</v>
      </c>
      <c r="E4225">
        <v>11</v>
      </c>
      <c r="F4225">
        <v>314.25</v>
      </c>
      <c r="G4225">
        <v>0</v>
      </c>
      <c r="H4225">
        <f>G4225*100</f>
        <v>0</v>
      </c>
      <c r="I4225">
        <v>3.333333E-3</v>
      </c>
      <c r="J4225">
        <f>I4225*100</f>
        <v>0.3333333</v>
      </c>
      <c r="K4225">
        <v>0</v>
      </c>
      <c r="L4225" t="s">
        <v>17</v>
      </c>
      <c r="M4225" t="s">
        <v>15</v>
      </c>
      <c r="N4225" t="b">
        <v>1</v>
      </c>
      <c r="O4225" t="b">
        <v>0</v>
      </c>
    </row>
    <row r="4226" spans="1:15" x14ac:dyDescent="0.2">
      <c r="A4226">
        <v>3</v>
      </c>
      <c r="B4226">
        <v>80.625</v>
      </c>
      <c r="C4226">
        <v>1</v>
      </c>
      <c r="D4226">
        <v>54</v>
      </c>
      <c r="E4226">
        <v>11</v>
      </c>
      <c r="F4226">
        <v>314.25</v>
      </c>
      <c r="G4226">
        <v>3.7333333000000003E-2</v>
      </c>
      <c r="H4226">
        <f>G4226*100</f>
        <v>3.7333333000000004</v>
      </c>
      <c r="I4226">
        <v>4.2857143E-2</v>
      </c>
      <c r="J4226">
        <f>I4226*100</f>
        <v>4.2857143000000004</v>
      </c>
      <c r="K4226">
        <v>0</v>
      </c>
      <c r="L4226" t="s">
        <v>22</v>
      </c>
      <c r="M4226" t="s">
        <v>14</v>
      </c>
      <c r="N4226" t="b">
        <v>0</v>
      </c>
      <c r="O4226" t="b">
        <v>0</v>
      </c>
    </row>
    <row r="4227" spans="1:15" x14ac:dyDescent="0.2">
      <c r="A4227">
        <v>4</v>
      </c>
      <c r="B4227">
        <v>103.8</v>
      </c>
      <c r="C4227">
        <v>0</v>
      </c>
      <c r="D4227">
        <v>0</v>
      </c>
      <c r="E4227">
        <v>14</v>
      </c>
      <c r="F4227">
        <v>314.29333329999997</v>
      </c>
      <c r="G4227">
        <v>0</v>
      </c>
      <c r="H4227">
        <f>G4227*100</f>
        <v>0</v>
      </c>
      <c r="I4227">
        <v>1.3333332999999999E-2</v>
      </c>
      <c r="J4227">
        <f>I4227*100</f>
        <v>1.3333332999999998</v>
      </c>
      <c r="K4227">
        <v>79.443534459999995</v>
      </c>
      <c r="L4227" t="s">
        <v>20</v>
      </c>
      <c r="M4227" t="s">
        <v>15</v>
      </c>
      <c r="N4227" t="b">
        <v>0</v>
      </c>
      <c r="O4227" t="b">
        <v>1</v>
      </c>
    </row>
    <row r="4228" spans="1:15" x14ac:dyDescent="0.2">
      <c r="A4228">
        <v>3</v>
      </c>
      <c r="B4228">
        <v>83.6</v>
      </c>
      <c r="C4228">
        <v>0</v>
      </c>
      <c r="D4228">
        <v>0</v>
      </c>
      <c r="E4228">
        <v>6</v>
      </c>
      <c r="F4228">
        <v>314.39999999999998</v>
      </c>
      <c r="G4228">
        <v>0</v>
      </c>
      <c r="H4228">
        <f>G4228*100</f>
        <v>0</v>
      </c>
      <c r="I4228">
        <v>2.5000000000000001E-2</v>
      </c>
      <c r="J4228">
        <f>I4228*100</f>
        <v>2.5</v>
      </c>
      <c r="K4228">
        <v>0</v>
      </c>
      <c r="L4228" t="s">
        <v>18</v>
      </c>
      <c r="M4228" t="s">
        <v>15</v>
      </c>
      <c r="N4228" t="b">
        <v>0</v>
      </c>
      <c r="O4228" t="b">
        <v>0</v>
      </c>
    </row>
    <row r="4229" spans="1:15" x14ac:dyDescent="0.2">
      <c r="A4229">
        <v>0</v>
      </c>
      <c r="B4229">
        <v>0</v>
      </c>
      <c r="C4229">
        <v>0</v>
      </c>
      <c r="D4229">
        <v>0</v>
      </c>
      <c r="E4229">
        <v>7</v>
      </c>
      <c r="F4229">
        <v>314.5</v>
      </c>
      <c r="G4229">
        <v>3.3333333E-2</v>
      </c>
      <c r="H4229">
        <f>G4229*100</f>
        <v>3.3333333000000001</v>
      </c>
      <c r="I4229">
        <v>6.6666666999999999E-2</v>
      </c>
      <c r="J4229">
        <f>I4229*100</f>
        <v>6.6666666999999995</v>
      </c>
      <c r="K4229">
        <v>0</v>
      </c>
      <c r="L4229" t="s">
        <v>16</v>
      </c>
      <c r="M4229" t="s">
        <v>14</v>
      </c>
      <c r="N4229" t="b">
        <v>0</v>
      </c>
      <c r="O4229" t="b">
        <v>0</v>
      </c>
    </row>
    <row r="4230" spans="1:15" x14ac:dyDescent="0.2">
      <c r="A4230">
        <v>0</v>
      </c>
      <c r="B4230">
        <v>0</v>
      </c>
      <c r="C4230">
        <v>0</v>
      </c>
      <c r="D4230">
        <v>0</v>
      </c>
      <c r="E4230">
        <v>25</v>
      </c>
      <c r="F4230">
        <v>314.69642859999999</v>
      </c>
      <c r="G4230">
        <v>0</v>
      </c>
      <c r="H4230">
        <f>G4230*100</f>
        <v>0</v>
      </c>
      <c r="I4230">
        <v>1.5666666999999999E-2</v>
      </c>
      <c r="J4230">
        <f>I4230*100</f>
        <v>1.5666666999999999</v>
      </c>
      <c r="K4230">
        <v>0</v>
      </c>
      <c r="L4230" t="s">
        <v>24</v>
      </c>
      <c r="M4230" t="s">
        <v>14</v>
      </c>
      <c r="N4230" t="b">
        <v>1</v>
      </c>
      <c r="O4230" t="b">
        <v>0</v>
      </c>
    </row>
    <row r="4231" spans="1:15" x14ac:dyDescent="0.2">
      <c r="A4231">
        <v>0</v>
      </c>
      <c r="B4231">
        <v>0</v>
      </c>
      <c r="C4231">
        <v>0</v>
      </c>
      <c r="D4231">
        <v>0</v>
      </c>
      <c r="E4231">
        <v>10</v>
      </c>
      <c r="F4231">
        <v>314.75</v>
      </c>
      <c r="G4231">
        <v>6.6666670000000003E-3</v>
      </c>
      <c r="H4231">
        <f>G4231*100</f>
        <v>0.66666670000000006</v>
      </c>
      <c r="I4231">
        <v>4.6666667000000002E-2</v>
      </c>
      <c r="J4231">
        <f>I4231*100</f>
        <v>4.6666667000000004</v>
      </c>
      <c r="K4231">
        <v>0</v>
      </c>
      <c r="L4231" t="s">
        <v>22</v>
      </c>
      <c r="M4231" t="s">
        <v>14</v>
      </c>
      <c r="N4231" t="b">
        <v>0</v>
      </c>
      <c r="O4231" t="b">
        <v>0</v>
      </c>
    </row>
    <row r="4232" spans="1:15" x14ac:dyDescent="0.2">
      <c r="A4232">
        <v>0</v>
      </c>
      <c r="B4232">
        <v>0</v>
      </c>
      <c r="C4232">
        <v>0</v>
      </c>
      <c r="D4232">
        <v>0</v>
      </c>
      <c r="E4232">
        <v>38</v>
      </c>
      <c r="F4232">
        <v>314.83333329999999</v>
      </c>
      <c r="G4232">
        <v>1.0526316000000001E-2</v>
      </c>
      <c r="H4232">
        <f>G4232*100</f>
        <v>1.0526316</v>
      </c>
      <c r="I4232">
        <v>3.1578947000000003E-2</v>
      </c>
      <c r="J4232">
        <f>I4232*100</f>
        <v>3.1578947000000004</v>
      </c>
      <c r="K4232">
        <v>0</v>
      </c>
      <c r="L4232" t="s">
        <v>17</v>
      </c>
      <c r="M4232" t="s">
        <v>14</v>
      </c>
      <c r="N4232" t="b">
        <v>0</v>
      </c>
      <c r="O4232" t="b">
        <v>0</v>
      </c>
    </row>
    <row r="4233" spans="1:15" x14ac:dyDescent="0.2">
      <c r="A4233">
        <v>1</v>
      </c>
      <c r="B4233">
        <v>39</v>
      </c>
      <c r="C4233">
        <v>0</v>
      </c>
      <c r="D4233">
        <v>0</v>
      </c>
      <c r="E4233">
        <v>18</v>
      </c>
      <c r="F4233">
        <v>314.83333329999999</v>
      </c>
      <c r="G4233">
        <v>0</v>
      </c>
      <c r="H4233">
        <f>G4233*100</f>
        <v>0</v>
      </c>
      <c r="I4233">
        <v>5.8823529999999999E-3</v>
      </c>
      <c r="J4233">
        <f>I4233*100</f>
        <v>0.58823530000000002</v>
      </c>
      <c r="K4233">
        <v>0</v>
      </c>
      <c r="L4233" t="s">
        <v>17</v>
      </c>
      <c r="M4233" t="s">
        <v>14</v>
      </c>
      <c r="N4233" t="b">
        <v>1</v>
      </c>
      <c r="O4233" t="b">
        <v>0</v>
      </c>
    </row>
    <row r="4234" spans="1:15" x14ac:dyDescent="0.2">
      <c r="A4234">
        <v>3</v>
      </c>
      <c r="B4234">
        <v>130.35</v>
      </c>
      <c r="C4234">
        <v>1</v>
      </c>
      <c r="D4234">
        <v>21.2</v>
      </c>
      <c r="E4234">
        <v>8</v>
      </c>
      <c r="F4234">
        <v>314.85000000000002</v>
      </c>
      <c r="G4234">
        <v>0</v>
      </c>
      <c r="H4234">
        <f>G4234*100</f>
        <v>0</v>
      </c>
      <c r="I4234">
        <v>1.8181817999999999E-2</v>
      </c>
      <c r="J4234">
        <f>I4234*100</f>
        <v>1.8181817999999998</v>
      </c>
      <c r="K4234">
        <v>0</v>
      </c>
      <c r="L4234" t="s">
        <v>19</v>
      </c>
      <c r="M4234" t="s">
        <v>15</v>
      </c>
      <c r="N4234" t="b">
        <v>0</v>
      </c>
      <c r="O4234" t="b">
        <v>1</v>
      </c>
    </row>
    <row r="4235" spans="1:15" x14ac:dyDescent="0.2">
      <c r="A4235">
        <v>1</v>
      </c>
      <c r="B4235">
        <v>41</v>
      </c>
      <c r="C4235">
        <v>0</v>
      </c>
      <c r="D4235">
        <v>0</v>
      </c>
      <c r="E4235">
        <v>9</v>
      </c>
      <c r="F4235">
        <v>314.89999999999998</v>
      </c>
      <c r="G4235">
        <v>0</v>
      </c>
      <c r="H4235">
        <f>G4235*100</f>
        <v>0</v>
      </c>
      <c r="I4235">
        <v>0.04</v>
      </c>
      <c r="J4235">
        <f>I4235*100</f>
        <v>4</v>
      </c>
      <c r="K4235">
        <v>0</v>
      </c>
      <c r="L4235" t="s">
        <v>16</v>
      </c>
      <c r="M4235" t="s">
        <v>15</v>
      </c>
      <c r="N4235" t="b">
        <v>1</v>
      </c>
      <c r="O4235" t="b">
        <v>0</v>
      </c>
    </row>
    <row r="4236" spans="1:15" x14ac:dyDescent="0.2">
      <c r="A4236">
        <v>0</v>
      </c>
      <c r="B4236">
        <v>0</v>
      </c>
      <c r="C4236">
        <v>0</v>
      </c>
      <c r="D4236">
        <v>0</v>
      </c>
      <c r="E4236">
        <v>11</v>
      </c>
      <c r="F4236">
        <v>315</v>
      </c>
      <c r="G4236">
        <v>0</v>
      </c>
      <c r="H4236">
        <f>G4236*100</f>
        <v>0</v>
      </c>
      <c r="I4236">
        <v>3.6363635999999998E-2</v>
      </c>
      <c r="J4236">
        <f>I4236*100</f>
        <v>3.6363635999999997</v>
      </c>
      <c r="K4236">
        <v>0</v>
      </c>
      <c r="L4236" t="s">
        <v>24</v>
      </c>
      <c r="M4236" t="s">
        <v>15</v>
      </c>
      <c r="N4236" t="b">
        <v>1</v>
      </c>
      <c r="O4236" t="b">
        <v>0</v>
      </c>
    </row>
    <row r="4237" spans="1:15" x14ac:dyDescent="0.2">
      <c r="A4237">
        <v>0</v>
      </c>
      <c r="B4237">
        <v>0</v>
      </c>
      <c r="C4237">
        <v>0</v>
      </c>
      <c r="D4237">
        <v>0</v>
      </c>
      <c r="E4237">
        <v>17</v>
      </c>
      <c r="F4237">
        <v>315</v>
      </c>
      <c r="G4237">
        <v>4.1666669999999998E-3</v>
      </c>
      <c r="H4237">
        <f>G4237*100</f>
        <v>0.4166667</v>
      </c>
      <c r="I4237">
        <v>2.0625000000000001E-2</v>
      </c>
      <c r="J4237">
        <f>I4237*100</f>
        <v>2.0625</v>
      </c>
      <c r="K4237">
        <v>0</v>
      </c>
      <c r="L4237" t="s">
        <v>17</v>
      </c>
      <c r="M4237" t="s">
        <v>14</v>
      </c>
      <c r="N4237" t="b">
        <v>0</v>
      </c>
      <c r="O4237" t="b">
        <v>0</v>
      </c>
    </row>
    <row r="4238" spans="1:15" x14ac:dyDescent="0.2">
      <c r="A4238">
        <v>0</v>
      </c>
      <c r="B4238">
        <v>0</v>
      </c>
      <c r="C4238">
        <v>0</v>
      </c>
      <c r="D4238">
        <v>0</v>
      </c>
      <c r="E4238">
        <v>17</v>
      </c>
      <c r="F4238">
        <v>315.08333329999999</v>
      </c>
      <c r="G4238">
        <v>0</v>
      </c>
      <c r="H4238">
        <f>G4238*100</f>
        <v>0</v>
      </c>
      <c r="I4238">
        <v>1.4705882E-2</v>
      </c>
      <c r="J4238">
        <f>I4238*100</f>
        <v>1.4705881999999999</v>
      </c>
      <c r="K4238">
        <v>0</v>
      </c>
      <c r="L4238" t="s">
        <v>24</v>
      </c>
      <c r="M4238" t="s">
        <v>14</v>
      </c>
      <c r="N4238" t="b">
        <v>0</v>
      </c>
      <c r="O4238" t="b">
        <v>1</v>
      </c>
    </row>
    <row r="4239" spans="1:15" x14ac:dyDescent="0.2">
      <c r="A4239">
        <v>4</v>
      </c>
      <c r="B4239">
        <v>99.5</v>
      </c>
      <c r="C4239">
        <v>0</v>
      </c>
      <c r="D4239">
        <v>0</v>
      </c>
      <c r="E4239">
        <v>16</v>
      </c>
      <c r="F4239">
        <v>315.16666670000001</v>
      </c>
      <c r="G4239">
        <v>0</v>
      </c>
      <c r="H4239">
        <f>G4239*100</f>
        <v>0</v>
      </c>
      <c r="I4239">
        <v>1.6666667E-2</v>
      </c>
      <c r="J4239">
        <f>I4239*100</f>
        <v>1.6666666999999999</v>
      </c>
      <c r="K4239">
        <v>12.53314286</v>
      </c>
      <c r="L4239" t="s">
        <v>16</v>
      </c>
      <c r="M4239" t="s">
        <v>14</v>
      </c>
      <c r="N4239" t="b">
        <v>0</v>
      </c>
      <c r="O4239" t="b">
        <v>1</v>
      </c>
    </row>
    <row r="4240" spans="1:15" x14ac:dyDescent="0.2">
      <c r="A4240">
        <v>8</v>
      </c>
      <c r="B4240">
        <v>224</v>
      </c>
      <c r="C4240">
        <v>0</v>
      </c>
      <c r="D4240">
        <v>0</v>
      </c>
      <c r="E4240">
        <v>16</v>
      </c>
      <c r="F4240">
        <v>315.25</v>
      </c>
      <c r="G4240">
        <v>0</v>
      </c>
      <c r="H4240">
        <f>G4240*100</f>
        <v>0</v>
      </c>
      <c r="I4240">
        <v>1.1111111E-2</v>
      </c>
      <c r="J4240">
        <f>I4240*100</f>
        <v>1.1111111</v>
      </c>
      <c r="K4240">
        <v>0</v>
      </c>
      <c r="L4240" t="s">
        <v>17</v>
      </c>
      <c r="M4240" t="s">
        <v>15</v>
      </c>
      <c r="N4240" t="b">
        <v>0</v>
      </c>
      <c r="O4240" t="b">
        <v>0</v>
      </c>
    </row>
    <row r="4241" spans="1:15" x14ac:dyDescent="0.2">
      <c r="A4241">
        <v>0</v>
      </c>
      <c r="B4241">
        <v>0</v>
      </c>
      <c r="C4241">
        <v>0</v>
      </c>
      <c r="D4241">
        <v>0</v>
      </c>
      <c r="E4241">
        <v>17</v>
      </c>
      <c r="F4241">
        <v>315.3</v>
      </c>
      <c r="G4241">
        <v>0</v>
      </c>
      <c r="H4241">
        <f>G4241*100</f>
        <v>0</v>
      </c>
      <c r="I4241">
        <v>2.7843137E-2</v>
      </c>
      <c r="J4241">
        <f>I4241*100</f>
        <v>2.7843137000000002</v>
      </c>
      <c r="K4241">
        <v>0</v>
      </c>
      <c r="L4241" t="s">
        <v>22</v>
      </c>
      <c r="M4241" t="s">
        <v>14</v>
      </c>
      <c r="N4241" t="b">
        <v>0</v>
      </c>
      <c r="O4241" t="b">
        <v>0</v>
      </c>
    </row>
    <row r="4242" spans="1:15" x14ac:dyDescent="0.2">
      <c r="A4242">
        <v>3</v>
      </c>
      <c r="B4242">
        <v>76.5</v>
      </c>
      <c r="C4242">
        <v>2</v>
      </c>
      <c r="D4242">
        <v>66</v>
      </c>
      <c r="E4242">
        <v>16</v>
      </c>
      <c r="F4242">
        <v>315.3666667</v>
      </c>
      <c r="G4242">
        <v>0</v>
      </c>
      <c r="H4242">
        <f>G4242*100</f>
        <v>0</v>
      </c>
      <c r="I4242">
        <v>1.4736842E-2</v>
      </c>
      <c r="J4242">
        <f>I4242*100</f>
        <v>1.4736842000000001</v>
      </c>
      <c r="K4242">
        <v>0</v>
      </c>
      <c r="L4242" t="s">
        <v>17</v>
      </c>
      <c r="M4242" t="s">
        <v>14</v>
      </c>
      <c r="N4242" t="b">
        <v>1</v>
      </c>
      <c r="O4242" t="b">
        <v>0</v>
      </c>
    </row>
    <row r="4243" spans="1:15" x14ac:dyDescent="0.2">
      <c r="A4243">
        <v>7</v>
      </c>
      <c r="B4243">
        <v>56.3</v>
      </c>
      <c r="C4243">
        <v>0</v>
      </c>
      <c r="D4243">
        <v>0</v>
      </c>
      <c r="E4243">
        <v>15</v>
      </c>
      <c r="F4243">
        <v>315.39999999999998</v>
      </c>
      <c r="G4243">
        <v>0</v>
      </c>
      <c r="H4243">
        <f>G4243*100</f>
        <v>0</v>
      </c>
      <c r="I4243">
        <v>1.1111111E-2</v>
      </c>
      <c r="J4243">
        <f>I4243*100</f>
        <v>1.1111111</v>
      </c>
      <c r="K4243">
        <v>0</v>
      </c>
      <c r="L4243" t="s">
        <v>18</v>
      </c>
      <c r="M4243" t="s">
        <v>15</v>
      </c>
      <c r="N4243" t="b">
        <v>0</v>
      </c>
      <c r="O4243" t="b">
        <v>0</v>
      </c>
    </row>
    <row r="4244" spans="1:15" x14ac:dyDescent="0.2">
      <c r="A4244">
        <v>4</v>
      </c>
      <c r="B4244">
        <v>169.2</v>
      </c>
      <c r="C4244">
        <v>0</v>
      </c>
      <c r="D4244">
        <v>0</v>
      </c>
      <c r="E4244">
        <v>14</v>
      </c>
      <c r="F4244">
        <v>315.46666670000002</v>
      </c>
      <c r="G4244">
        <v>0</v>
      </c>
      <c r="H4244">
        <f>G4244*100</f>
        <v>0</v>
      </c>
      <c r="I4244">
        <v>1.1111111E-2</v>
      </c>
      <c r="J4244">
        <f>I4244*100</f>
        <v>1.1111111</v>
      </c>
      <c r="K4244">
        <v>34.750232920000002</v>
      </c>
      <c r="L4244" t="s">
        <v>20</v>
      </c>
      <c r="M4244" t="s">
        <v>14</v>
      </c>
      <c r="N4244" t="b">
        <v>1</v>
      </c>
      <c r="O4244" t="b">
        <v>1</v>
      </c>
    </row>
    <row r="4245" spans="1:15" x14ac:dyDescent="0.2">
      <c r="A4245">
        <v>0</v>
      </c>
      <c r="B4245">
        <v>0</v>
      </c>
      <c r="C4245">
        <v>0</v>
      </c>
      <c r="D4245">
        <v>0</v>
      </c>
      <c r="E4245">
        <v>11</v>
      </c>
      <c r="F4245">
        <v>315.58</v>
      </c>
      <c r="G4245">
        <v>0</v>
      </c>
      <c r="H4245">
        <f>G4245*100</f>
        <v>0</v>
      </c>
      <c r="I4245">
        <v>5.4545455E-2</v>
      </c>
      <c r="J4245">
        <f>I4245*100</f>
        <v>5.4545455</v>
      </c>
      <c r="K4245">
        <v>0</v>
      </c>
      <c r="L4245" t="s">
        <v>20</v>
      </c>
      <c r="M4245" t="s">
        <v>14</v>
      </c>
      <c r="N4245" t="b">
        <v>1</v>
      </c>
      <c r="O4245" t="b">
        <v>0</v>
      </c>
    </row>
    <row r="4246" spans="1:15" x14ac:dyDescent="0.2">
      <c r="A4246">
        <v>0</v>
      </c>
      <c r="B4246">
        <v>0</v>
      </c>
      <c r="C4246">
        <v>0</v>
      </c>
      <c r="D4246">
        <v>0</v>
      </c>
      <c r="E4246">
        <v>11</v>
      </c>
      <c r="F4246">
        <v>315.60000000000002</v>
      </c>
      <c r="G4246">
        <v>0</v>
      </c>
      <c r="H4246">
        <f>G4246*100</f>
        <v>0</v>
      </c>
      <c r="I4246">
        <v>1.8181817999999999E-2</v>
      </c>
      <c r="J4246">
        <f>I4246*100</f>
        <v>1.8181817999999998</v>
      </c>
      <c r="K4246">
        <v>0</v>
      </c>
      <c r="L4246" t="s">
        <v>16</v>
      </c>
      <c r="M4246" t="s">
        <v>14</v>
      </c>
      <c r="N4246" t="b">
        <v>1</v>
      </c>
      <c r="O4246" t="b">
        <v>0</v>
      </c>
    </row>
    <row r="4247" spans="1:15" x14ac:dyDescent="0.2">
      <c r="A4247">
        <v>0</v>
      </c>
      <c r="B4247">
        <v>0</v>
      </c>
      <c r="C4247">
        <v>0</v>
      </c>
      <c r="D4247">
        <v>0</v>
      </c>
      <c r="E4247">
        <v>9</v>
      </c>
      <c r="F4247">
        <v>315.60000000000002</v>
      </c>
      <c r="G4247">
        <v>2.2222222E-2</v>
      </c>
      <c r="H4247">
        <f>G4247*100</f>
        <v>2.2222222</v>
      </c>
      <c r="I4247">
        <v>3.7037037000000002E-2</v>
      </c>
      <c r="J4247">
        <f>I4247*100</f>
        <v>3.7037037000000002</v>
      </c>
      <c r="K4247">
        <v>0</v>
      </c>
      <c r="L4247" t="s">
        <v>17</v>
      </c>
      <c r="M4247" t="s">
        <v>14</v>
      </c>
      <c r="N4247" t="b">
        <v>0</v>
      </c>
      <c r="O4247" t="b">
        <v>0</v>
      </c>
    </row>
    <row r="4248" spans="1:15" x14ac:dyDescent="0.2">
      <c r="A4248">
        <v>0</v>
      </c>
      <c r="B4248">
        <v>0</v>
      </c>
      <c r="C4248">
        <v>0</v>
      </c>
      <c r="D4248">
        <v>0</v>
      </c>
      <c r="E4248">
        <v>18</v>
      </c>
      <c r="F4248">
        <v>315.69444440000001</v>
      </c>
      <c r="G4248">
        <v>0</v>
      </c>
      <c r="H4248">
        <f>G4248*100</f>
        <v>0</v>
      </c>
      <c r="I4248">
        <v>2.9411760000000002E-3</v>
      </c>
      <c r="J4248">
        <f>I4248*100</f>
        <v>0.29411760000000003</v>
      </c>
      <c r="K4248">
        <v>0</v>
      </c>
      <c r="L4248" t="s">
        <v>22</v>
      </c>
      <c r="M4248" t="s">
        <v>15</v>
      </c>
      <c r="N4248" t="b">
        <v>0</v>
      </c>
      <c r="O4248" t="b">
        <v>0</v>
      </c>
    </row>
    <row r="4249" spans="1:15" x14ac:dyDescent="0.2">
      <c r="A4249">
        <v>0</v>
      </c>
      <c r="B4249">
        <v>0</v>
      </c>
      <c r="C4249">
        <v>0</v>
      </c>
      <c r="D4249">
        <v>0</v>
      </c>
      <c r="E4249">
        <v>12</v>
      </c>
      <c r="F4249">
        <v>315.77976189999998</v>
      </c>
      <c r="G4249">
        <v>1.6666667E-2</v>
      </c>
      <c r="H4249">
        <f>G4249*100</f>
        <v>1.6666666999999999</v>
      </c>
      <c r="I4249">
        <v>2.5000000000000001E-2</v>
      </c>
      <c r="J4249">
        <f>I4249*100</f>
        <v>2.5</v>
      </c>
      <c r="K4249">
        <v>0</v>
      </c>
      <c r="L4249" t="s">
        <v>22</v>
      </c>
      <c r="M4249" t="s">
        <v>14</v>
      </c>
      <c r="N4249" t="b">
        <v>1</v>
      </c>
      <c r="O4249" t="b">
        <v>0</v>
      </c>
    </row>
    <row r="4250" spans="1:15" x14ac:dyDescent="0.2">
      <c r="A4250">
        <v>0</v>
      </c>
      <c r="B4250">
        <v>0</v>
      </c>
      <c r="C4250">
        <v>0</v>
      </c>
      <c r="D4250">
        <v>0</v>
      </c>
      <c r="E4250">
        <v>8</v>
      </c>
      <c r="F4250">
        <v>316</v>
      </c>
      <c r="G4250">
        <v>0</v>
      </c>
      <c r="H4250">
        <f>G4250*100</f>
        <v>0</v>
      </c>
      <c r="I4250">
        <v>1.9047618999999998E-2</v>
      </c>
      <c r="J4250">
        <f>I4250*100</f>
        <v>1.9047618999999998</v>
      </c>
      <c r="K4250">
        <v>0</v>
      </c>
      <c r="L4250" t="s">
        <v>16</v>
      </c>
      <c r="M4250" t="s">
        <v>15</v>
      </c>
      <c r="N4250" t="b">
        <v>1</v>
      </c>
      <c r="O4250" t="b">
        <v>0</v>
      </c>
    </row>
    <row r="4251" spans="1:15" x14ac:dyDescent="0.2">
      <c r="A4251">
        <v>0</v>
      </c>
      <c r="B4251">
        <v>0</v>
      </c>
      <c r="C4251">
        <v>0</v>
      </c>
      <c r="D4251">
        <v>0</v>
      </c>
      <c r="E4251">
        <v>16</v>
      </c>
      <c r="F4251">
        <v>316</v>
      </c>
      <c r="G4251">
        <v>2.5000000000000001E-2</v>
      </c>
      <c r="H4251">
        <f>G4251*100</f>
        <v>2.5</v>
      </c>
      <c r="I4251">
        <v>3.7499999999999999E-2</v>
      </c>
      <c r="J4251">
        <f>I4251*100</f>
        <v>3.75</v>
      </c>
      <c r="K4251">
        <v>0</v>
      </c>
      <c r="L4251" t="s">
        <v>22</v>
      </c>
      <c r="M4251" t="s">
        <v>14</v>
      </c>
      <c r="N4251" t="b">
        <v>0</v>
      </c>
      <c r="O4251" t="b">
        <v>0</v>
      </c>
    </row>
    <row r="4252" spans="1:15" x14ac:dyDescent="0.2">
      <c r="A4252">
        <v>0</v>
      </c>
      <c r="B4252">
        <v>0</v>
      </c>
      <c r="C4252">
        <v>0</v>
      </c>
      <c r="D4252">
        <v>0</v>
      </c>
      <c r="E4252">
        <v>8</v>
      </c>
      <c r="F4252">
        <v>316.1333333</v>
      </c>
      <c r="G4252">
        <v>0</v>
      </c>
      <c r="H4252">
        <f>G4252*100</f>
        <v>0</v>
      </c>
      <c r="I4252">
        <v>0.05</v>
      </c>
      <c r="J4252">
        <f>I4252*100</f>
        <v>5</v>
      </c>
      <c r="K4252">
        <v>0</v>
      </c>
      <c r="L4252" t="s">
        <v>19</v>
      </c>
      <c r="M4252" t="s">
        <v>14</v>
      </c>
      <c r="N4252" t="b">
        <v>0</v>
      </c>
      <c r="O4252" t="b">
        <v>0</v>
      </c>
    </row>
    <row r="4253" spans="1:15" x14ac:dyDescent="0.2">
      <c r="A4253">
        <v>3</v>
      </c>
      <c r="B4253">
        <v>39.299999999999997</v>
      </c>
      <c r="C4253">
        <v>0</v>
      </c>
      <c r="D4253">
        <v>0</v>
      </c>
      <c r="E4253">
        <v>29</v>
      </c>
      <c r="F4253">
        <v>316.2</v>
      </c>
      <c r="G4253">
        <v>6.6666670000000003E-3</v>
      </c>
      <c r="H4253">
        <f>G4253*100</f>
        <v>0.66666670000000006</v>
      </c>
      <c r="I4253">
        <v>0.02</v>
      </c>
      <c r="J4253">
        <f>I4253*100</f>
        <v>2</v>
      </c>
      <c r="K4253">
        <v>0</v>
      </c>
      <c r="L4253" t="s">
        <v>23</v>
      </c>
      <c r="M4253" t="s">
        <v>14</v>
      </c>
      <c r="N4253" t="b">
        <v>0</v>
      </c>
      <c r="O4253" t="b">
        <v>0</v>
      </c>
    </row>
    <row r="4254" spans="1:15" x14ac:dyDescent="0.2">
      <c r="A4254">
        <v>0</v>
      </c>
      <c r="B4254">
        <v>0</v>
      </c>
      <c r="C4254">
        <v>0</v>
      </c>
      <c r="D4254">
        <v>0</v>
      </c>
      <c r="E4254">
        <v>7</v>
      </c>
      <c r="F4254">
        <v>316.25</v>
      </c>
      <c r="G4254">
        <v>0</v>
      </c>
      <c r="H4254">
        <f>G4254*100</f>
        <v>0</v>
      </c>
      <c r="I4254">
        <v>1.4285714E-2</v>
      </c>
      <c r="J4254">
        <f>I4254*100</f>
        <v>1.4285714</v>
      </c>
      <c r="K4254">
        <v>0</v>
      </c>
      <c r="L4254" t="s">
        <v>17</v>
      </c>
      <c r="M4254" t="s">
        <v>14</v>
      </c>
      <c r="N4254" t="b">
        <v>1</v>
      </c>
      <c r="O4254" t="b">
        <v>0</v>
      </c>
    </row>
    <row r="4255" spans="1:15" x14ac:dyDescent="0.2">
      <c r="A4255">
        <v>0</v>
      </c>
      <c r="B4255">
        <v>0</v>
      </c>
      <c r="C4255">
        <v>0</v>
      </c>
      <c r="D4255">
        <v>0</v>
      </c>
      <c r="E4255">
        <v>6</v>
      </c>
      <c r="F4255">
        <v>316.25</v>
      </c>
      <c r="G4255">
        <v>0</v>
      </c>
      <c r="H4255">
        <f>G4255*100</f>
        <v>0</v>
      </c>
      <c r="I4255">
        <v>3.3333333E-2</v>
      </c>
      <c r="J4255">
        <f>I4255*100</f>
        <v>3.3333333000000001</v>
      </c>
      <c r="K4255">
        <v>0</v>
      </c>
      <c r="L4255" t="s">
        <v>24</v>
      </c>
      <c r="M4255" t="s">
        <v>14</v>
      </c>
      <c r="N4255" t="b">
        <v>0</v>
      </c>
      <c r="O4255" t="b">
        <v>0</v>
      </c>
    </row>
    <row r="4256" spans="1:15" x14ac:dyDescent="0.2">
      <c r="A4256">
        <v>2</v>
      </c>
      <c r="B4256">
        <v>14.5</v>
      </c>
      <c r="C4256">
        <v>0</v>
      </c>
      <c r="D4256">
        <v>0</v>
      </c>
      <c r="E4256">
        <v>23</v>
      </c>
      <c r="F4256">
        <v>316.33333329999999</v>
      </c>
      <c r="G4256">
        <v>8.3333330000000001E-3</v>
      </c>
      <c r="H4256">
        <f>G4256*100</f>
        <v>0.83333330000000005</v>
      </c>
      <c r="I4256">
        <v>3.0833333000000001E-2</v>
      </c>
      <c r="J4256">
        <f>I4256*100</f>
        <v>3.0833333000000001</v>
      </c>
      <c r="K4256">
        <v>0</v>
      </c>
      <c r="L4256" t="s">
        <v>17</v>
      </c>
      <c r="M4256" t="s">
        <v>14</v>
      </c>
      <c r="N4256" t="b">
        <v>1</v>
      </c>
      <c r="O4256" t="b">
        <v>0</v>
      </c>
    </row>
    <row r="4257" spans="1:15" x14ac:dyDescent="0.2">
      <c r="A4257">
        <v>2</v>
      </c>
      <c r="B4257">
        <v>108</v>
      </c>
      <c r="C4257">
        <v>0</v>
      </c>
      <c r="D4257">
        <v>0</v>
      </c>
      <c r="E4257">
        <v>8</v>
      </c>
      <c r="F4257">
        <v>316.5</v>
      </c>
      <c r="G4257">
        <v>3.3333333E-2</v>
      </c>
      <c r="H4257">
        <f>G4257*100</f>
        <v>3.3333333000000001</v>
      </c>
      <c r="I4257">
        <v>4.0740740999999997E-2</v>
      </c>
      <c r="J4257">
        <f>I4257*100</f>
        <v>4.0740740999999998</v>
      </c>
      <c r="K4257">
        <v>0</v>
      </c>
      <c r="L4257" t="s">
        <v>17</v>
      </c>
      <c r="M4257" t="s">
        <v>14</v>
      </c>
      <c r="N4257" t="b">
        <v>1</v>
      </c>
      <c r="O4257" t="b">
        <v>0</v>
      </c>
    </row>
    <row r="4258" spans="1:15" x14ac:dyDescent="0.2">
      <c r="A4258">
        <v>0</v>
      </c>
      <c r="B4258">
        <v>0</v>
      </c>
      <c r="C4258">
        <v>0</v>
      </c>
      <c r="D4258">
        <v>0</v>
      </c>
      <c r="E4258">
        <v>10</v>
      </c>
      <c r="F4258">
        <v>316.5</v>
      </c>
      <c r="G4258">
        <v>0</v>
      </c>
      <c r="H4258">
        <f>G4258*100</f>
        <v>0</v>
      </c>
      <c r="I4258">
        <v>2.5000000000000001E-2</v>
      </c>
      <c r="J4258">
        <f>I4258*100</f>
        <v>2.5</v>
      </c>
      <c r="K4258">
        <v>17.538</v>
      </c>
      <c r="L4258" t="s">
        <v>16</v>
      </c>
      <c r="M4258" t="s">
        <v>15</v>
      </c>
      <c r="N4258" t="b">
        <v>1</v>
      </c>
      <c r="O4258" t="b">
        <v>1</v>
      </c>
    </row>
    <row r="4259" spans="1:15" x14ac:dyDescent="0.2">
      <c r="A4259">
        <v>0</v>
      </c>
      <c r="B4259">
        <v>0</v>
      </c>
      <c r="C4259">
        <v>0</v>
      </c>
      <c r="D4259">
        <v>0</v>
      </c>
      <c r="E4259">
        <v>25</v>
      </c>
      <c r="F4259">
        <v>316.54166670000001</v>
      </c>
      <c r="G4259">
        <v>0</v>
      </c>
      <c r="H4259">
        <f>G4259*100</f>
        <v>0</v>
      </c>
      <c r="I4259">
        <v>0.02</v>
      </c>
      <c r="J4259">
        <f>I4259*100</f>
        <v>2</v>
      </c>
      <c r="K4259">
        <v>0</v>
      </c>
      <c r="L4259" t="s">
        <v>24</v>
      </c>
      <c r="M4259" t="s">
        <v>14</v>
      </c>
      <c r="N4259" t="b">
        <v>0</v>
      </c>
      <c r="O4259" t="b">
        <v>0</v>
      </c>
    </row>
    <row r="4260" spans="1:15" x14ac:dyDescent="0.2">
      <c r="A4260">
        <v>0</v>
      </c>
      <c r="B4260">
        <v>0</v>
      </c>
      <c r="C4260">
        <v>0</v>
      </c>
      <c r="D4260">
        <v>0</v>
      </c>
      <c r="E4260">
        <v>10</v>
      </c>
      <c r="F4260">
        <v>316.60000000000002</v>
      </c>
      <c r="G4260">
        <v>0</v>
      </c>
      <c r="H4260">
        <f>G4260*100</f>
        <v>0</v>
      </c>
      <c r="I4260">
        <v>2.2222222E-2</v>
      </c>
      <c r="J4260">
        <f>I4260*100</f>
        <v>2.2222222</v>
      </c>
      <c r="K4260">
        <v>0</v>
      </c>
      <c r="L4260" t="s">
        <v>22</v>
      </c>
      <c r="M4260" t="s">
        <v>14</v>
      </c>
      <c r="N4260" t="b">
        <v>0</v>
      </c>
      <c r="O4260" t="b">
        <v>0</v>
      </c>
    </row>
    <row r="4261" spans="1:15" x14ac:dyDescent="0.2">
      <c r="A4261">
        <v>0</v>
      </c>
      <c r="B4261">
        <v>0</v>
      </c>
      <c r="C4261">
        <v>0</v>
      </c>
      <c r="D4261">
        <v>0</v>
      </c>
      <c r="E4261">
        <v>11</v>
      </c>
      <c r="F4261">
        <v>316.66666670000001</v>
      </c>
      <c r="G4261">
        <v>0</v>
      </c>
      <c r="H4261">
        <f>G4261*100</f>
        <v>0</v>
      </c>
      <c r="I4261">
        <v>2.7272727E-2</v>
      </c>
      <c r="J4261">
        <f>I4261*100</f>
        <v>2.7272726999999999</v>
      </c>
      <c r="K4261">
        <v>0</v>
      </c>
      <c r="L4261" t="s">
        <v>13</v>
      </c>
      <c r="M4261" t="s">
        <v>14</v>
      </c>
      <c r="N4261" t="b">
        <v>0</v>
      </c>
      <c r="O4261" t="b">
        <v>0</v>
      </c>
    </row>
    <row r="4262" spans="1:15" x14ac:dyDescent="0.2">
      <c r="A4262">
        <v>1</v>
      </c>
      <c r="B4262">
        <v>13</v>
      </c>
      <c r="C4262">
        <v>0</v>
      </c>
      <c r="D4262">
        <v>0</v>
      </c>
      <c r="E4262">
        <v>15</v>
      </c>
      <c r="F4262">
        <v>317</v>
      </c>
      <c r="G4262">
        <v>0</v>
      </c>
      <c r="H4262">
        <f>G4262*100</f>
        <v>0</v>
      </c>
      <c r="I4262">
        <v>6.6666670000000003E-3</v>
      </c>
      <c r="J4262">
        <f>I4262*100</f>
        <v>0.66666670000000006</v>
      </c>
      <c r="K4262">
        <v>0</v>
      </c>
      <c r="L4262" t="s">
        <v>16</v>
      </c>
      <c r="M4262" t="s">
        <v>15</v>
      </c>
      <c r="N4262" t="b">
        <v>1</v>
      </c>
      <c r="O4262" t="b">
        <v>0</v>
      </c>
    </row>
    <row r="4263" spans="1:15" x14ac:dyDescent="0.2">
      <c r="A4263">
        <v>0</v>
      </c>
      <c r="B4263">
        <v>0</v>
      </c>
      <c r="C4263">
        <v>0</v>
      </c>
      <c r="D4263">
        <v>0</v>
      </c>
      <c r="E4263">
        <v>7</v>
      </c>
      <c r="F4263">
        <v>317</v>
      </c>
      <c r="G4263">
        <v>2.5000000000000001E-2</v>
      </c>
      <c r="H4263">
        <f>G4263*100</f>
        <v>2.5</v>
      </c>
      <c r="I4263">
        <v>4.1666666999999998E-2</v>
      </c>
      <c r="J4263">
        <f>I4263*100</f>
        <v>4.1666666999999995</v>
      </c>
      <c r="K4263">
        <v>0</v>
      </c>
      <c r="L4263" t="s">
        <v>17</v>
      </c>
      <c r="M4263" t="s">
        <v>14</v>
      </c>
      <c r="N4263" t="b">
        <v>0</v>
      </c>
      <c r="O4263" t="b">
        <v>0</v>
      </c>
    </row>
    <row r="4264" spans="1:15" x14ac:dyDescent="0.2">
      <c r="A4264">
        <v>0</v>
      </c>
      <c r="B4264">
        <v>0</v>
      </c>
      <c r="C4264">
        <v>0</v>
      </c>
      <c r="D4264">
        <v>0</v>
      </c>
      <c r="E4264">
        <v>14</v>
      </c>
      <c r="F4264">
        <v>317.06666669999998</v>
      </c>
      <c r="G4264">
        <v>3.5714285999999998E-2</v>
      </c>
      <c r="H4264">
        <f>G4264*100</f>
        <v>3.5714286</v>
      </c>
      <c r="I4264">
        <v>0.05</v>
      </c>
      <c r="J4264">
        <f>I4264*100</f>
        <v>5</v>
      </c>
      <c r="K4264">
        <v>0</v>
      </c>
      <c r="L4264" t="s">
        <v>21</v>
      </c>
      <c r="M4264" t="s">
        <v>14</v>
      </c>
      <c r="N4264" t="b">
        <v>0</v>
      </c>
      <c r="O4264" t="b">
        <v>0</v>
      </c>
    </row>
    <row r="4265" spans="1:15" x14ac:dyDescent="0.2">
      <c r="A4265">
        <v>2</v>
      </c>
      <c r="B4265">
        <v>45.5</v>
      </c>
      <c r="C4265">
        <v>0</v>
      </c>
      <c r="D4265">
        <v>0</v>
      </c>
      <c r="E4265">
        <v>2</v>
      </c>
      <c r="F4265">
        <v>317.25</v>
      </c>
      <c r="G4265">
        <v>0</v>
      </c>
      <c r="H4265">
        <f>G4265*100</f>
        <v>0</v>
      </c>
      <c r="I4265">
        <v>6.6666666999999999E-2</v>
      </c>
      <c r="J4265">
        <f>I4265*100</f>
        <v>6.6666666999999995</v>
      </c>
      <c r="K4265">
        <v>0</v>
      </c>
      <c r="L4265" t="s">
        <v>24</v>
      </c>
      <c r="M4265" t="s">
        <v>14</v>
      </c>
      <c r="N4265" t="b">
        <v>0</v>
      </c>
      <c r="O4265" t="b">
        <v>0</v>
      </c>
    </row>
    <row r="4266" spans="1:15" x14ac:dyDescent="0.2">
      <c r="A4266">
        <v>0</v>
      </c>
      <c r="B4266">
        <v>0</v>
      </c>
      <c r="C4266">
        <v>0</v>
      </c>
      <c r="D4266">
        <v>0</v>
      </c>
      <c r="E4266">
        <v>6</v>
      </c>
      <c r="F4266">
        <v>317.5</v>
      </c>
      <c r="G4266">
        <v>0</v>
      </c>
      <c r="H4266">
        <f>G4266*100</f>
        <v>0</v>
      </c>
      <c r="I4266">
        <v>0.04</v>
      </c>
      <c r="J4266">
        <f>I4266*100</f>
        <v>4</v>
      </c>
      <c r="K4266">
        <v>0</v>
      </c>
      <c r="L4266" t="s">
        <v>17</v>
      </c>
      <c r="M4266" t="s">
        <v>15</v>
      </c>
      <c r="N4266" t="b">
        <v>1</v>
      </c>
      <c r="O4266" t="b">
        <v>0</v>
      </c>
    </row>
    <row r="4267" spans="1:15" x14ac:dyDescent="0.2">
      <c r="A4267">
        <v>0</v>
      </c>
      <c r="B4267">
        <v>0</v>
      </c>
      <c r="C4267">
        <v>0</v>
      </c>
      <c r="D4267">
        <v>0</v>
      </c>
      <c r="E4267">
        <v>25</v>
      </c>
      <c r="F4267">
        <v>317.5</v>
      </c>
      <c r="G4267">
        <v>1.2500000000000001E-2</v>
      </c>
      <c r="H4267">
        <f>G4267*100</f>
        <v>1.25</v>
      </c>
      <c r="I4267">
        <v>3.1944444000000002E-2</v>
      </c>
      <c r="J4267">
        <f>I4267*100</f>
        <v>3.1944444000000001</v>
      </c>
      <c r="K4267">
        <v>0</v>
      </c>
      <c r="L4267" t="s">
        <v>17</v>
      </c>
      <c r="M4267" t="s">
        <v>14</v>
      </c>
      <c r="N4267" t="b">
        <v>0</v>
      </c>
      <c r="O4267" t="b">
        <v>0</v>
      </c>
    </row>
    <row r="4268" spans="1:15" x14ac:dyDescent="0.2">
      <c r="A4268">
        <v>3</v>
      </c>
      <c r="B4268">
        <v>37.299999999999997</v>
      </c>
      <c r="C4268">
        <v>0</v>
      </c>
      <c r="D4268">
        <v>0</v>
      </c>
      <c r="E4268">
        <v>19</v>
      </c>
      <c r="F4268">
        <v>317.8</v>
      </c>
      <c r="G4268">
        <v>1.8181817999999999E-2</v>
      </c>
      <c r="H4268">
        <f>G4268*100</f>
        <v>1.8181817999999998</v>
      </c>
      <c r="I4268">
        <v>4.5454544999999999E-2</v>
      </c>
      <c r="J4268">
        <f>I4268*100</f>
        <v>4.5454545</v>
      </c>
      <c r="K4268">
        <v>0</v>
      </c>
      <c r="L4268" t="s">
        <v>20</v>
      </c>
      <c r="M4268" t="s">
        <v>14</v>
      </c>
      <c r="N4268" t="b">
        <v>0</v>
      </c>
      <c r="O4268" t="b">
        <v>0</v>
      </c>
    </row>
    <row r="4269" spans="1:15" x14ac:dyDescent="0.2">
      <c r="A4269">
        <v>0</v>
      </c>
      <c r="B4269">
        <v>0</v>
      </c>
      <c r="C4269">
        <v>0</v>
      </c>
      <c r="D4269">
        <v>0</v>
      </c>
      <c r="E4269">
        <v>12</v>
      </c>
      <c r="F4269">
        <v>317.83333329999999</v>
      </c>
      <c r="G4269">
        <v>0</v>
      </c>
      <c r="H4269">
        <f>G4269*100</f>
        <v>0</v>
      </c>
      <c r="I4269">
        <v>5.5555559999999997E-3</v>
      </c>
      <c r="J4269">
        <f>I4269*100</f>
        <v>0.55555559999999993</v>
      </c>
      <c r="K4269">
        <v>0</v>
      </c>
      <c r="L4269" t="s">
        <v>13</v>
      </c>
      <c r="M4269" t="s">
        <v>14</v>
      </c>
      <c r="N4269" t="b">
        <v>1</v>
      </c>
      <c r="O4269" t="b">
        <v>0</v>
      </c>
    </row>
    <row r="4270" spans="1:15" x14ac:dyDescent="0.2">
      <c r="A4270">
        <v>0</v>
      </c>
      <c r="B4270">
        <v>0</v>
      </c>
      <c r="C4270">
        <v>0</v>
      </c>
      <c r="D4270">
        <v>0</v>
      </c>
      <c r="E4270">
        <v>16</v>
      </c>
      <c r="F4270">
        <v>318.06666669999998</v>
      </c>
      <c r="G4270">
        <v>2.5000000000000001E-2</v>
      </c>
      <c r="H4270">
        <f>G4270*100</f>
        <v>2.5</v>
      </c>
      <c r="I4270">
        <v>3.3333333E-2</v>
      </c>
      <c r="J4270">
        <f>I4270*100</f>
        <v>3.3333333000000001</v>
      </c>
      <c r="K4270">
        <v>0</v>
      </c>
      <c r="L4270" t="s">
        <v>20</v>
      </c>
      <c r="M4270" t="s">
        <v>14</v>
      </c>
      <c r="N4270" t="b">
        <v>0</v>
      </c>
      <c r="O4270" t="b">
        <v>0</v>
      </c>
    </row>
    <row r="4271" spans="1:15" x14ac:dyDescent="0.2">
      <c r="A4271">
        <v>9</v>
      </c>
      <c r="B4271">
        <v>72.944444439999998</v>
      </c>
      <c r="C4271">
        <v>2</v>
      </c>
      <c r="D4271">
        <v>125.0952381</v>
      </c>
      <c r="E4271">
        <v>17</v>
      </c>
      <c r="F4271">
        <v>318.07301589999997</v>
      </c>
      <c r="G4271">
        <v>8.6956519999999999E-3</v>
      </c>
      <c r="H4271">
        <f>G4271*100</f>
        <v>0.86956520000000004</v>
      </c>
      <c r="I4271">
        <v>3.5397453000000002E-2</v>
      </c>
      <c r="J4271">
        <f>I4271*100</f>
        <v>3.5397453000000003</v>
      </c>
      <c r="K4271">
        <v>0</v>
      </c>
      <c r="L4271" t="s">
        <v>16</v>
      </c>
      <c r="M4271" t="s">
        <v>14</v>
      </c>
      <c r="N4271" t="b">
        <v>0</v>
      </c>
      <c r="O4271" t="b">
        <v>0</v>
      </c>
    </row>
    <row r="4272" spans="1:15" x14ac:dyDescent="0.2">
      <c r="A4272">
        <v>0</v>
      </c>
      <c r="B4272">
        <v>0</v>
      </c>
      <c r="C4272">
        <v>1</v>
      </c>
      <c r="D4272">
        <v>36.5</v>
      </c>
      <c r="E4272">
        <v>17</v>
      </c>
      <c r="F4272">
        <v>318.25</v>
      </c>
      <c r="G4272">
        <v>1.1111111E-2</v>
      </c>
      <c r="H4272">
        <f>G4272*100</f>
        <v>1.1111111</v>
      </c>
      <c r="I4272">
        <v>0.05</v>
      </c>
      <c r="J4272">
        <f>I4272*100</f>
        <v>5</v>
      </c>
      <c r="K4272">
        <v>17.96069044</v>
      </c>
      <c r="L4272" t="s">
        <v>22</v>
      </c>
      <c r="M4272" t="s">
        <v>14</v>
      </c>
      <c r="N4272" t="b">
        <v>1</v>
      </c>
      <c r="O4272" t="b">
        <v>1</v>
      </c>
    </row>
    <row r="4273" spans="1:15" x14ac:dyDescent="0.2">
      <c r="A4273">
        <v>0</v>
      </c>
      <c r="B4273">
        <v>0</v>
      </c>
      <c r="C4273">
        <v>0</v>
      </c>
      <c r="D4273">
        <v>0</v>
      </c>
      <c r="E4273">
        <v>1</v>
      </c>
      <c r="F4273">
        <v>318.5</v>
      </c>
      <c r="G4273">
        <v>0.16666666699999999</v>
      </c>
      <c r="H4273">
        <f>G4273*100</f>
        <v>16.6666667</v>
      </c>
      <c r="I4273">
        <v>0.171428571</v>
      </c>
      <c r="J4273">
        <f>I4273*100</f>
        <v>17.142857100000001</v>
      </c>
      <c r="K4273">
        <v>0</v>
      </c>
      <c r="L4273" t="s">
        <v>24</v>
      </c>
      <c r="M4273" t="s">
        <v>14</v>
      </c>
      <c r="N4273" t="b">
        <v>0</v>
      </c>
      <c r="O4273" t="b">
        <v>0</v>
      </c>
    </row>
    <row r="4274" spans="1:15" x14ac:dyDescent="0.2">
      <c r="A4274">
        <v>0</v>
      </c>
      <c r="B4274">
        <v>0</v>
      </c>
      <c r="C4274">
        <v>2</v>
      </c>
      <c r="D4274">
        <v>53</v>
      </c>
      <c r="E4274">
        <v>12</v>
      </c>
      <c r="F4274">
        <v>318.53333329999998</v>
      </c>
      <c r="G4274">
        <v>0</v>
      </c>
      <c r="H4274">
        <f>G4274*100</f>
        <v>0</v>
      </c>
      <c r="I4274">
        <v>1.4285714E-2</v>
      </c>
      <c r="J4274">
        <f>I4274*100</f>
        <v>1.4285714</v>
      </c>
      <c r="K4274">
        <v>0</v>
      </c>
      <c r="L4274" t="s">
        <v>20</v>
      </c>
      <c r="M4274" t="s">
        <v>15</v>
      </c>
      <c r="N4274" t="b">
        <v>0</v>
      </c>
      <c r="O4274" t="b">
        <v>0</v>
      </c>
    </row>
    <row r="4275" spans="1:15" x14ac:dyDescent="0.2">
      <c r="A4275">
        <v>0</v>
      </c>
      <c r="B4275">
        <v>0</v>
      </c>
      <c r="C4275">
        <v>0</v>
      </c>
      <c r="D4275">
        <v>0</v>
      </c>
      <c r="E4275">
        <v>16</v>
      </c>
      <c r="F4275">
        <v>318.75</v>
      </c>
      <c r="G4275">
        <v>0</v>
      </c>
      <c r="H4275">
        <f>G4275*100</f>
        <v>0</v>
      </c>
      <c r="I4275">
        <v>4.1666669999999998E-3</v>
      </c>
      <c r="J4275">
        <f>I4275*100</f>
        <v>0.4166667</v>
      </c>
      <c r="K4275">
        <v>0</v>
      </c>
      <c r="L4275" t="s">
        <v>22</v>
      </c>
      <c r="M4275" t="s">
        <v>14</v>
      </c>
      <c r="N4275" t="b">
        <v>0</v>
      </c>
      <c r="O4275" t="b">
        <v>1</v>
      </c>
    </row>
    <row r="4276" spans="1:15" x14ac:dyDescent="0.2">
      <c r="A4276">
        <v>7</v>
      </c>
      <c r="B4276">
        <v>140.9</v>
      </c>
      <c r="C4276">
        <v>1</v>
      </c>
      <c r="D4276">
        <v>18.2</v>
      </c>
      <c r="E4276">
        <v>20</v>
      </c>
      <c r="F4276">
        <v>318.76666669999997</v>
      </c>
      <c r="G4276">
        <v>0</v>
      </c>
      <c r="H4276">
        <f>G4276*100</f>
        <v>0</v>
      </c>
      <c r="I4276">
        <v>9.8765429999999998E-3</v>
      </c>
      <c r="J4276">
        <f>I4276*100</f>
        <v>0.98765429999999999</v>
      </c>
      <c r="K4276">
        <v>0</v>
      </c>
      <c r="L4276" t="s">
        <v>18</v>
      </c>
      <c r="M4276" t="s">
        <v>15</v>
      </c>
      <c r="N4276" t="b">
        <v>0</v>
      </c>
      <c r="O4276" t="b">
        <v>0</v>
      </c>
    </row>
    <row r="4277" spans="1:15" x14ac:dyDescent="0.2">
      <c r="A4277">
        <v>3</v>
      </c>
      <c r="B4277">
        <v>52</v>
      </c>
      <c r="C4277">
        <v>0</v>
      </c>
      <c r="D4277">
        <v>0</v>
      </c>
      <c r="E4277">
        <v>9</v>
      </c>
      <c r="F4277">
        <v>319</v>
      </c>
      <c r="G4277">
        <v>0</v>
      </c>
      <c r="H4277">
        <f>G4277*100</f>
        <v>0</v>
      </c>
      <c r="I4277">
        <v>0.02</v>
      </c>
      <c r="J4277">
        <f>I4277*100</f>
        <v>2</v>
      </c>
      <c r="K4277">
        <v>0</v>
      </c>
      <c r="L4277" t="s">
        <v>16</v>
      </c>
      <c r="M4277" t="s">
        <v>14</v>
      </c>
      <c r="N4277" t="b">
        <v>0</v>
      </c>
      <c r="O4277" t="b">
        <v>0</v>
      </c>
    </row>
    <row r="4278" spans="1:15" x14ac:dyDescent="0.2">
      <c r="A4278">
        <v>0</v>
      </c>
      <c r="B4278">
        <v>0</v>
      </c>
      <c r="C4278">
        <v>0</v>
      </c>
      <c r="D4278">
        <v>0</v>
      </c>
      <c r="E4278">
        <v>6</v>
      </c>
      <c r="F4278">
        <v>319</v>
      </c>
      <c r="G4278">
        <v>0</v>
      </c>
      <c r="H4278">
        <f>G4278*100</f>
        <v>0</v>
      </c>
      <c r="I4278">
        <v>0.05</v>
      </c>
      <c r="J4278">
        <f>I4278*100</f>
        <v>5</v>
      </c>
      <c r="K4278">
        <v>0</v>
      </c>
      <c r="L4278" t="s">
        <v>16</v>
      </c>
      <c r="M4278" t="s">
        <v>14</v>
      </c>
      <c r="N4278" t="b">
        <v>1</v>
      </c>
      <c r="O4278" t="b">
        <v>0</v>
      </c>
    </row>
    <row r="4279" spans="1:15" x14ac:dyDescent="0.2">
      <c r="A4279">
        <v>1</v>
      </c>
      <c r="B4279">
        <v>69</v>
      </c>
      <c r="C4279">
        <v>1</v>
      </c>
      <c r="D4279">
        <v>4</v>
      </c>
      <c r="E4279">
        <v>17</v>
      </c>
      <c r="F4279">
        <v>319</v>
      </c>
      <c r="G4279">
        <v>0</v>
      </c>
      <c r="H4279">
        <f>G4279*100</f>
        <v>0</v>
      </c>
      <c r="I4279">
        <v>1.0526316000000001E-2</v>
      </c>
      <c r="J4279">
        <f>I4279*100</f>
        <v>1.0526316</v>
      </c>
      <c r="K4279">
        <v>0</v>
      </c>
      <c r="L4279" t="s">
        <v>17</v>
      </c>
      <c r="M4279" t="s">
        <v>14</v>
      </c>
      <c r="N4279" t="b">
        <v>1</v>
      </c>
      <c r="O4279" t="b">
        <v>0</v>
      </c>
    </row>
    <row r="4280" spans="1:15" x14ac:dyDescent="0.2">
      <c r="A4280">
        <v>0</v>
      </c>
      <c r="B4280">
        <v>0</v>
      </c>
      <c r="C4280">
        <v>0</v>
      </c>
      <c r="D4280">
        <v>0</v>
      </c>
      <c r="E4280">
        <v>28</v>
      </c>
      <c r="F4280">
        <v>319.2771429</v>
      </c>
      <c r="G4280">
        <v>4.2857143E-2</v>
      </c>
      <c r="H4280">
        <f>G4280*100</f>
        <v>4.2857143000000004</v>
      </c>
      <c r="I4280">
        <v>9.2658729999999995E-2</v>
      </c>
      <c r="J4280">
        <f>I4280*100</f>
        <v>9.2658729999999991</v>
      </c>
      <c r="K4280">
        <v>0</v>
      </c>
      <c r="L4280" t="s">
        <v>21</v>
      </c>
      <c r="M4280" t="s">
        <v>14</v>
      </c>
      <c r="N4280" t="b">
        <v>0</v>
      </c>
      <c r="O4280" t="b">
        <v>0</v>
      </c>
    </row>
    <row r="4281" spans="1:15" x14ac:dyDescent="0.2">
      <c r="A4281">
        <v>0</v>
      </c>
      <c r="B4281">
        <v>0</v>
      </c>
      <c r="C4281">
        <v>0</v>
      </c>
      <c r="D4281">
        <v>0</v>
      </c>
      <c r="E4281">
        <v>25</v>
      </c>
      <c r="F4281">
        <v>319.33333329999999</v>
      </c>
      <c r="G4281">
        <v>1.6666667E-2</v>
      </c>
      <c r="H4281">
        <f>G4281*100</f>
        <v>1.6666666999999999</v>
      </c>
      <c r="I4281">
        <v>3.6666667E-2</v>
      </c>
      <c r="J4281">
        <f>I4281*100</f>
        <v>3.6666666999999999</v>
      </c>
      <c r="K4281">
        <v>10.4445</v>
      </c>
      <c r="L4281" t="s">
        <v>17</v>
      </c>
      <c r="M4281" t="s">
        <v>14</v>
      </c>
      <c r="N4281" t="b">
        <v>0</v>
      </c>
      <c r="O4281" t="b">
        <v>1</v>
      </c>
    </row>
    <row r="4282" spans="1:15" x14ac:dyDescent="0.2">
      <c r="A4282">
        <v>0</v>
      </c>
      <c r="B4282">
        <v>0</v>
      </c>
      <c r="C4282">
        <v>0</v>
      </c>
      <c r="D4282">
        <v>0</v>
      </c>
      <c r="E4282">
        <v>36</v>
      </c>
      <c r="F4282">
        <v>319.5</v>
      </c>
      <c r="G4282">
        <v>4.7777778E-2</v>
      </c>
      <c r="H4282">
        <f>G4282*100</f>
        <v>4.7777778</v>
      </c>
      <c r="I4282">
        <v>8.8888888999999999E-2</v>
      </c>
      <c r="J4282">
        <f>I4282*100</f>
        <v>8.8888888999999995</v>
      </c>
      <c r="K4282">
        <v>0</v>
      </c>
      <c r="L4282" t="s">
        <v>17</v>
      </c>
      <c r="M4282" t="s">
        <v>14</v>
      </c>
      <c r="N4282" t="b">
        <v>0</v>
      </c>
      <c r="O4282" t="b">
        <v>0</v>
      </c>
    </row>
    <row r="4283" spans="1:15" x14ac:dyDescent="0.2">
      <c r="A4283">
        <v>0</v>
      </c>
      <c r="B4283">
        <v>0</v>
      </c>
      <c r="C4283">
        <v>0</v>
      </c>
      <c r="D4283">
        <v>0</v>
      </c>
      <c r="E4283">
        <v>9</v>
      </c>
      <c r="F4283">
        <v>319.66666670000001</v>
      </c>
      <c r="G4283">
        <v>3.3333333E-2</v>
      </c>
      <c r="H4283">
        <f>G4283*100</f>
        <v>3.3333333000000001</v>
      </c>
      <c r="I4283">
        <v>5.5555555999999999E-2</v>
      </c>
      <c r="J4283">
        <f>I4283*100</f>
        <v>5.5555555999999999</v>
      </c>
      <c r="K4283">
        <v>0</v>
      </c>
      <c r="L4283" t="s">
        <v>17</v>
      </c>
      <c r="M4283" t="s">
        <v>14</v>
      </c>
      <c r="N4283" t="b">
        <v>0</v>
      </c>
      <c r="O4283" t="b">
        <v>0</v>
      </c>
    </row>
    <row r="4284" spans="1:15" x14ac:dyDescent="0.2">
      <c r="A4284">
        <v>3</v>
      </c>
      <c r="B4284">
        <v>116.5</v>
      </c>
      <c r="C4284">
        <v>0</v>
      </c>
      <c r="D4284">
        <v>0</v>
      </c>
      <c r="E4284">
        <v>15</v>
      </c>
      <c r="F4284">
        <v>320.25</v>
      </c>
      <c r="G4284">
        <v>0</v>
      </c>
      <c r="H4284">
        <f>G4284*100</f>
        <v>0</v>
      </c>
      <c r="I4284">
        <v>5.8823529999999999E-3</v>
      </c>
      <c r="J4284">
        <f>I4284*100</f>
        <v>0.58823530000000002</v>
      </c>
      <c r="K4284">
        <v>0</v>
      </c>
      <c r="L4284" t="s">
        <v>24</v>
      </c>
      <c r="M4284" t="s">
        <v>14</v>
      </c>
      <c r="N4284" t="b">
        <v>1</v>
      </c>
      <c r="O4284" t="b">
        <v>0</v>
      </c>
    </row>
    <row r="4285" spans="1:15" x14ac:dyDescent="0.2">
      <c r="A4285">
        <v>0</v>
      </c>
      <c r="B4285">
        <v>0</v>
      </c>
      <c r="C4285">
        <v>0</v>
      </c>
      <c r="D4285">
        <v>0</v>
      </c>
      <c r="E4285">
        <v>14</v>
      </c>
      <c r="F4285">
        <v>320.25</v>
      </c>
      <c r="G4285">
        <v>0</v>
      </c>
      <c r="H4285">
        <f>G4285*100</f>
        <v>0</v>
      </c>
      <c r="I4285">
        <v>1.3333332999999999E-2</v>
      </c>
      <c r="J4285">
        <f>I4285*100</f>
        <v>1.3333332999999998</v>
      </c>
      <c r="K4285">
        <v>52.173136470000003</v>
      </c>
      <c r="L4285" t="s">
        <v>18</v>
      </c>
      <c r="M4285" t="s">
        <v>14</v>
      </c>
      <c r="N4285" t="b">
        <v>1</v>
      </c>
      <c r="O4285" t="b">
        <v>1</v>
      </c>
    </row>
    <row r="4286" spans="1:15" x14ac:dyDescent="0.2">
      <c r="A4286">
        <v>0</v>
      </c>
      <c r="B4286">
        <v>0</v>
      </c>
      <c r="C4286">
        <v>1</v>
      </c>
      <c r="D4286">
        <v>297.2</v>
      </c>
      <c r="E4286">
        <v>8</v>
      </c>
      <c r="F4286">
        <v>320.26666669999997</v>
      </c>
      <c r="G4286">
        <v>0</v>
      </c>
      <c r="H4286">
        <f>G4286*100</f>
        <v>0</v>
      </c>
      <c r="I4286">
        <v>4.4444444E-2</v>
      </c>
      <c r="J4286">
        <f>I4286*100</f>
        <v>4.4444444000000001</v>
      </c>
      <c r="K4286">
        <v>17.795282230000002</v>
      </c>
      <c r="L4286" t="s">
        <v>18</v>
      </c>
      <c r="M4286" t="s">
        <v>14</v>
      </c>
      <c r="N4286" t="b">
        <v>0</v>
      </c>
      <c r="O4286" t="b">
        <v>1</v>
      </c>
    </row>
    <row r="4287" spans="1:15" x14ac:dyDescent="0.2">
      <c r="A4287">
        <v>3</v>
      </c>
      <c r="B4287">
        <v>87</v>
      </c>
      <c r="C4287">
        <v>0</v>
      </c>
      <c r="D4287">
        <v>0</v>
      </c>
      <c r="E4287">
        <v>10</v>
      </c>
      <c r="F4287">
        <v>320.5</v>
      </c>
      <c r="G4287">
        <v>0</v>
      </c>
      <c r="H4287">
        <f>G4287*100</f>
        <v>0</v>
      </c>
      <c r="I4287">
        <v>1.5384615000000001E-2</v>
      </c>
      <c r="J4287">
        <f>I4287*100</f>
        <v>1.5384615000000001</v>
      </c>
      <c r="K4287">
        <v>0</v>
      </c>
      <c r="L4287" t="s">
        <v>13</v>
      </c>
      <c r="M4287" t="s">
        <v>14</v>
      </c>
      <c r="N4287" t="b">
        <v>0</v>
      </c>
      <c r="O4287" t="b">
        <v>0</v>
      </c>
    </row>
    <row r="4288" spans="1:15" x14ac:dyDescent="0.2">
      <c r="A4288">
        <v>4</v>
      </c>
      <c r="B4288">
        <v>323.5</v>
      </c>
      <c r="C4288">
        <v>0</v>
      </c>
      <c r="D4288">
        <v>0</v>
      </c>
      <c r="E4288">
        <v>10</v>
      </c>
      <c r="F4288">
        <v>320.75</v>
      </c>
      <c r="G4288">
        <v>0</v>
      </c>
      <c r="H4288">
        <f>G4288*100</f>
        <v>0</v>
      </c>
      <c r="I4288">
        <v>1.5384615000000001E-2</v>
      </c>
      <c r="J4288">
        <f>I4288*100</f>
        <v>1.5384615000000001</v>
      </c>
      <c r="K4288">
        <v>0</v>
      </c>
      <c r="L4288" t="s">
        <v>22</v>
      </c>
      <c r="M4288" t="s">
        <v>15</v>
      </c>
      <c r="N4288" t="b">
        <v>0</v>
      </c>
      <c r="O4288" t="b">
        <v>0</v>
      </c>
    </row>
    <row r="4289" spans="1:15" x14ac:dyDescent="0.2">
      <c r="A4289">
        <v>1</v>
      </c>
      <c r="B4289">
        <v>60.5</v>
      </c>
      <c r="C4289">
        <v>0</v>
      </c>
      <c r="D4289">
        <v>0</v>
      </c>
      <c r="E4289">
        <v>21</v>
      </c>
      <c r="F4289">
        <v>320.98333330000003</v>
      </c>
      <c r="G4289">
        <v>0</v>
      </c>
      <c r="H4289">
        <f>G4289*100</f>
        <v>0</v>
      </c>
      <c r="I4289">
        <v>0.01</v>
      </c>
      <c r="J4289">
        <f>I4289*100</f>
        <v>1</v>
      </c>
      <c r="K4289">
        <v>0</v>
      </c>
      <c r="L4289" t="s">
        <v>22</v>
      </c>
      <c r="M4289" t="s">
        <v>14</v>
      </c>
      <c r="N4289" t="b">
        <v>0</v>
      </c>
      <c r="O4289" t="b">
        <v>0</v>
      </c>
    </row>
    <row r="4290" spans="1:15" x14ac:dyDescent="0.2">
      <c r="A4290">
        <v>0</v>
      </c>
      <c r="B4290">
        <v>0</v>
      </c>
      <c r="C4290">
        <v>0</v>
      </c>
      <c r="D4290">
        <v>0</v>
      </c>
      <c r="E4290">
        <v>9</v>
      </c>
      <c r="F4290">
        <v>321</v>
      </c>
      <c r="G4290">
        <v>3.3333333E-2</v>
      </c>
      <c r="H4290">
        <f>G4290*100</f>
        <v>3.3333333000000001</v>
      </c>
      <c r="I4290">
        <v>8.5185184999999997E-2</v>
      </c>
      <c r="J4290">
        <f>I4290*100</f>
        <v>8.518518499999999</v>
      </c>
      <c r="K4290">
        <v>0</v>
      </c>
      <c r="L4290" t="s">
        <v>16</v>
      </c>
      <c r="M4290" t="s">
        <v>14</v>
      </c>
      <c r="N4290" t="b">
        <v>0</v>
      </c>
      <c r="O4290" t="b">
        <v>0</v>
      </c>
    </row>
    <row r="4291" spans="1:15" x14ac:dyDescent="0.2">
      <c r="A4291">
        <v>0</v>
      </c>
      <c r="B4291">
        <v>0</v>
      </c>
      <c r="C4291">
        <v>0</v>
      </c>
      <c r="D4291">
        <v>0</v>
      </c>
      <c r="E4291">
        <v>8</v>
      </c>
      <c r="F4291">
        <v>321</v>
      </c>
      <c r="G4291">
        <v>0</v>
      </c>
      <c r="H4291">
        <f>G4291*100</f>
        <v>0</v>
      </c>
      <c r="I4291">
        <v>0.05</v>
      </c>
      <c r="J4291">
        <f>I4291*100</f>
        <v>5</v>
      </c>
      <c r="K4291">
        <v>0</v>
      </c>
      <c r="L4291" t="s">
        <v>17</v>
      </c>
      <c r="M4291" t="s">
        <v>14</v>
      </c>
      <c r="N4291" t="b">
        <v>0</v>
      </c>
      <c r="O4291" t="b">
        <v>0</v>
      </c>
    </row>
    <row r="4292" spans="1:15" x14ac:dyDescent="0.2">
      <c r="A4292">
        <v>0</v>
      </c>
      <c r="B4292">
        <v>0</v>
      </c>
      <c r="C4292">
        <v>0</v>
      </c>
      <c r="D4292">
        <v>0</v>
      </c>
      <c r="E4292">
        <v>8</v>
      </c>
      <c r="F4292">
        <v>321.23333330000003</v>
      </c>
      <c r="G4292">
        <v>0</v>
      </c>
      <c r="H4292">
        <f>G4292*100</f>
        <v>0</v>
      </c>
      <c r="I4292">
        <v>1.2500000000000001E-2</v>
      </c>
      <c r="J4292">
        <f>I4292*100</f>
        <v>1.25</v>
      </c>
      <c r="K4292">
        <v>0</v>
      </c>
      <c r="L4292" t="s">
        <v>20</v>
      </c>
      <c r="M4292" t="s">
        <v>14</v>
      </c>
      <c r="N4292" t="b">
        <v>0</v>
      </c>
      <c r="O4292" t="b">
        <v>0</v>
      </c>
    </row>
    <row r="4293" spans="1:15" x14ac:dyDescent="0.2">
      <c r="A4293">
        <v>1</v>
      </c>
      <c r="B4293">
        <v>0</v>
      </c>
      <c r="C4293">
        <v>0</v>
      </c>
      <c r="D4293">
        <v>0</v>
      </c>
      <c r="E4293">
        <v>3</v>
      </c>
      <c r="F4293">
        <v>321.5</v>
      </c>
      <c r="G4293">
        <v>0.05</v>
      </c>
      <c r="H4293">
        <f>G4293*100</f>
        <v>5</v>
      </c>
      <c r="I4293">
        <v>0.1</v>
      </c>
      <c r="J4293">
        <f>I4293*100</f>
        <v>10</v>
      </c>
      <c r="K4293">
        <v>0</v>
      </c>
      <c r="L4293" t="s">
        <v>16</v>
      </c>
      <c r="M4293" t="s">
        <v>14</v>
      </c>
      <c r="N4293" t="b">
        <v>0</v>
      </c>
      <c r="O4293" t="b">
        <v>0</v>
      </c>
    </row>
    <row r="4294" spans="1:15" x14ac:dyDescent="0.2">
      <c r="A4294">
        <v>0</v>
      </c>
      <c r="B4294">
        <v>0</v>
      </c>
      <c r="C4294">
        <v>0</v>
      </c>
      <c r="D4294">
        <v>0</v>
      </c>
      <c r="E4294">
        <v>8</v>
      </c>
      <c r="F4294">
        <v>321.5</v>
      </c>
      <c r="G4294">
        <v>7.4999999999999997E-2</v>
      </c>
      <c r="H4294">
        <f>G4294*100</f>
        <v>7.5</v>
      </c>
      <c r="I4294">
        <v>0.125</v>
      </c>
      <c r="J4294">
        <f>I4294*100</f>
        <v>12.5</v>
      </c>
      <c r="K4294">
        <v>0</v>
      </c>
      <c r="L4294" t="s">
        <v>17</v>
      </c>
      <c r="M4294" t="s">
        <v>14</v>
      </c>
      <c r="N4294" t="b">
        <v>0</v>
      </c>
      <c r="O4294" t="b">
        <v>0</v>
      </c>
    </row>
    <row r="4295" spans="1:15" x14ac:dyDescent="0.2">
      <c r="A4295">
        <v>0</v>
      </c>
      <c r="B4295">
        <v>0</v>
      </c>
      <c r="C4295">
        <v>0</v>
      </c>
      <c r="D4295">
        <v>0</v>
      </c>
      <c r="E4295">
        <v>27</v>
      </c>
      <c r="F4295">
        <v>321.66666670000001</v>
      </c>
      <c r="G4295">
        <v>5.1190475999999999E-2</v>
      </c>
      <c r="H4295">
        <f>G4295*100</f>
        <v>5.1190476</v>
      </c>
      <c r="I4295">
        <v>7.2240260000000001E-2</v>
      </c>
      <c r="J4295">
        <f>I4295*100</f>
        <v>7.2240260000000003</v>
      </c>
      <c r="K4295">
        <v>0</v>
      </c>
      <c r="L4295" t="s">
        <v>17</v>
      </c>
      <c r="M4295" t="s">
        <v>14</v>
      </c>
      <c r="N4295" t="b">
        <v>0</v>
      </c>
      <c r="O4295" t="b">
        <v>0</v>
      </c>
    </row>
    <row r="4296" spans="1:15" x14ac:dyDescent="0.2">
      <c r="A4296">
        <v>1</v>
      </c>
      <c r="B4296">
        <v>17</v>
      </c>
      <c r="C4296">
        <v>0</v>
      </c>
      <c r="D4296">
        <v>0</v>
      </c>
      <c r="E4296">
        <v>12</v>
      </c>
      <c r="F4296">
        <v>321.83333329999999</v>
      </c>
      <c r="G4296">
        <v>1.5384615000000001E-2</v>
      </c>
      <c r="H4296">
        <f>G4296*100</f>
        <v>1.5384615000000001</v>
      </c>
      <c r="I4296">
        <v>3.4615384999999999E-2</v>
      </c>
      <c r="J4296">
        <f>I4296*100</f>
        <v>3.4615384999999996</v>
      </c>
      <c r="K4296">
        <v>0</v>
      </c>
      <c r="L4296" t="s">
        <v>17</v>
      </c>
      <c r="M4296" t="s">
        <v>14</v>
      </c>
      <c r="N4296" t="b">
        <v>0</v>
      </c>
      <c r="O4296" t="b">
        <v>0</v>
      </c>
    </row>
    <row r="4297" spans="1:15" x14ac:dyDescent="0.2">
      <c r="A4297">
        <v>0</v>
      </c>
      <c r="B4297">
        <v>0</v>
      </c>
      <c r="C4297">
        <v>0</v>
      </c>
      <c r="D4297">
        <v>0</v>
      </c>
      <c r="E4297">
        <v>11</v>
      </c>
      <c r="F4297">
        <v>321.95833329999999</v>
      </c>
      <c r="G4297">
        <v>0</v>
      </c>
      <c r="H4297">
        <f>G4297*100</f>
        <v>0</v>
      </c>
      <c r="I4297">
        <v>2.2222222E-2</v>
      </c>
      <c r="J4297">
        <f>I4297*100</f>
        <v>2.2222222</v>
      </c>
      <c r="K4297">
        <v>0</v>
      </c>
      <c r="L4297" t="s">
        <v>17</v>
      </c>
      <c r="M4297" t="s">
        <v>14</v>
      </c>
      <c r="N4297" t="b">
        <v>0</v>
      </c>
      <c r="O4297" t="b">
        <v>0</v>
      </c>
    </row>
    <row r="4298" spans="1:15" x14ac:dyDescent="0.2">
      <c r="A4298">
        <v>1</v>
      </c>
      <c r="B4298">
        <v>512</v>
      </c>
      <c r="C4298">
        <v>0</v>
      </c>
      <c r="D4298">
        <v>0</v>
      </c>
      <c r="E4298">
        <v>5</v>
      </c>
      <c r="F4298">
        <v>322</v>
      </c>
      <c r="G4298">
        <v>0</v>
      </c>
      <c r="H4298">
        <f>G4298*100</f>
        <v>0</v>
      </c>
      <c r="I4298">
        <v>0.06</v>
      </c>
      <c r="J4298">
        <f>I4298*100</f>
        <v>6</v>
      </c>
      <c r="K4298">
        <v>0</v>
      </c>
      <c r="L4298" t="s">
        <v>17</v>
      </c>
      <c r="M4298" t="s">
        <v>14</v>
      </c>
      <c r="N4298" t="b">
        <v>0</v>
      </c>
      <c r="O4298" t="b">
        <v>0</v>
      </c>
    </row>
    <row r="4299" spans="1:15" x14ac:dyDescent="0.2">
      <c r="A4299">
        <v>0</v>
      </c>
      <c r="B4299">
        <v>0</v>
      </c>
      <c r="C4299">
        <v>1</v>
      </c>
      <c r="D4299">
        <v>108.8</v>
      </c>
      <c r="E4299">
        <v>10</v>
      </c>
      <c r="F4299">
        <v>322.3666667</v>
      </c>
      <c r="G4299">
        <v>0</v>
      </c>
      <c r="H4299">
        <f>G4299*100</f>
        <v>0</v>
      </c>
      <c r="I4299">
        <v>9.0909089999999994E-3</v>
      </c>
      <c r="J4299">
        <f>I4299*100</f>
        <v>0.90909089999999992</v>
      </c>
      <c r="K4299">
        <v>61.808435959999997</v>
      </c>
      <c r="L4299" t="s">
        <v>22</v>
      </c>
      <c r="M4299" t="s">
        <v>14</v>
      </c>
      <c r="N4299" t="b">
        <v>0</v>
      </c>
      <c r="O4299" t="b">
        <v>1</v>
      </c>
    </row>
    <row r="4300" spans="1:15" x14ac:dyDescent="0.2">
      <c r="A4300">
        <v>0</v>
      </c>
      <c r="B4300">
        <v>0</v>
      </c>
      <c r="C4300">
        <v>0</v>
      </c>
      <c r="D4300">
        <v>0</v>
      </c>
      <c r="E4300">
        <v>10</v>
      </c>
      <c r="F4300">
        <v>322.5</v>
      </c>
      <c r="G4300">
        <v>0.04</v>
      </c>
      <c r="H4300">
        <f>G4300*100</f>
        <v>4</v>
      </c>
      <c r="I4300">
        <v>7.0000000000000007E-2</v>
      </c>
      <c r="J4300">
        <f>I4300*100</f>
        <v>7.0000000000000009</v>
      </c>
      <c r="K4300">
        <v>0</v>
      </c>
      <c r="L4300" t="s">
        <v>16</v>
      </c>
      <c r="M4300" t="s">
        <v>14</v>
      </c>
      <c r="N4300" t="b">
        <v>0</v>
      </c>
      <c r="O4300" t="b">
        <v>0</v>
      </c>
    </row>
    <row r="4301" spans="1:15" x14ac:dyDescent="0.2">
      <c r="A4301">
        <v>0</v>
      </c>
      <c r="B4301">
        <v>0</v>
      </c>
      <c r="C4301">
        <v>0</v>
      </c>
      <c r="D4301">
        <v>0</v>
      </c>
      <c r="E4301">
        <v>7</v>
      </c>
      <c r="F4301">
        <v>322.75</v>
      </c>
      <c r="G4301">
        <v>4.7619047999999997E-2</v>
      </c>
      <c r="H4301">
        <f>G4301*100</f>
        <v>4.7619047999999999</v>
      </c>
      <c r="I4301">
        <v>7.1428570999999996E-2</v>
      </c>
      <c r="J4301">
        <f>I4301*100</f>
        <v>7.1428570999999996</v>
      </c>
      <c r="K4301">
        <v>0</v>
      </c>
      <c r="L4301" t="s">
        <v>22</v>
      </c>
      <c r="M4301" t="s">
        <v>14</v>
      </c>
      <c r="N4301" t="b">
        <v>0</v>
      </c>
      <c r="O4301" t="b">
        <v>0</v>
      </c>
    </row>
    <row r="4302" spans="1:15" x14ac:dyDescent="0.2">
      <c r="A4302">
        <v>0</v>
      </c>
      <c r="B4302">
        <v>0</v>
      </c>
      <c r="C4302">
        <v>0</v>
      </c>
      <c r="D4302">
        <v>0</v>
      </c>
      <c r="E4302">
        <v>12</v>
      </c>
      <c r="F4302">
        <v>323</v>
      </c>
      <c r="G4302">
        <v>3.3333333E-2</v>
      </c>
      <c r="H4302">
        <f>G4302*100</f>
        <v>3.3333333000000001</v>
      </c>
      <c r="I4302">
        <v>6.6666666999999999E-2</v>
      </c>
      <c r="J4302">
        <f>I4302*100</f>
        <v>6.6666666999999995</v>
      </c>
      <c r="K4302">
        <v>0</v>
      </c>
      <c r="L4302" t="s">
        <v>16</v>
      </c>
      <c r="M4302" t="s">
        <v>14</v>
      </c>
      <c r="N4302" t="b">
        <v>1</v>
      </c>
      <c r="O4302" t="b">
        <v>0</v>
      </c>
    </row>
    <row r="4303" spans="1:15" x14ac:dyDescent="0.2">
      <c r="A4303">
        <v>1</v>
      </c>
      <c r="B4303">
        <v>2</v>
      </c>
      <c r="C4303">
        <v>0</v>
      </c>
      <c r="D4303">
        <v>0</v>
      </c>
      <c r="E4303">
        <v>16</v>
      </c>
      <c r="F4303">
        <v>323.23333330000003</v>
      </c>
      <c r="G4303">
        <v>0</v>
      </c>
      <c r="H4303">
        <f>G4303*100</f>
        <v>0</v>
      </c>
      <c r="I4303">
        <v>1.3333332999999999E-2</v>
      </c>
      <c r="J4303">
        <f>I4303*100</f>
        <v>1.3333332999999998</v>
      </c>
      <c r="K4303">
        <v>0</v>
      </c>
      <c r="L4303" t="s">
        <v>24</v>
      </c>
      <c r="M4303" t="s">
        <v>14</v>
      </c>
      <c r="N4303" t="b">
        <v>0</v>
      </c>
      <c r="O4303" t="b">
        <v>0</v>
      </c>
    </row>
    <row r="4304" spans="1:15" x14ac:dyDescent="0.2">
      <c r="A4304">
        <v>0</v>
      </c>
      <c r="B4304">
        <v>0</v>
      </c>
      <c r="C4304">
        <v>0</v>
      </c>
      <c r="D4304">
        <v>0</v>
      </c>
      <c r="E4304">
        <v>13</v>
      </c>
      <c r="F4304">
        <v>323.3</v>
      </c>
      <c r="G4304">
        <v>8.4615385000000001E-2</v>
      </c>
      <c r="H4304">
        <f>G4304*100</f>
        <v>8.4615384999999996</v>
      </c>
      <c r="I4304">
        <v>0.102564103</v>
      </c>
      <c r="J4304">
        <f>I4304*100</f>
        <v>10.256410300000001</v>
      </c>
      <c r="K4304">
        <v>0</v>
      </c>
      <c r="L4304" t="s">
        <v>19</v>
      </c>
      <c r="M4304" t="s">
        <v>14</v>
      </c>
      <c r="N4304" t="b">
        <v>0</v>
      </c>
      <c r="O4304" t="b">
        <v>0</v>
      </c>
    </row>
    <row r="4305" spans="1:15" x14ac:dyDescent="0.2">
      <c r="A4305">
        <v>6</v>
      </c>
      <c r="B4305">
        <v>93.9</v>
      </c>
      <c r="C4305">
        <v>0</v>
      </c>
      <c r="D4305">
        <v>0</v>
      </c>
      <c r="E4305">
        <v>19</v>
      </c>
      <c r="F4305">
        <v>323.37404759999998</v>
      </c>
      <c r="G4305">
        <v>2.4242423999999999E-2</v>
      </c>
      <c r="H4305">
        <f>G4305*100</f>
        <v>2.4242423999999998</v>
      </c>
      <c r="I4305">
        <v>3.2223645000000002E-2</v>
      </c>
      <c r="J4305">
        <f>I4305*100</f>
        <v>3.2223645000000003</v>
      </c>
      <c r="K4305">
        <v>19.39995042</v>
      </c>
      <c r="L4305" t="s">
        <v>23</v>
      </c>
      <c r="M4305" t="s">
        <v>14</v>
      </c>
      <c r="N4305" t="b">
        <v>1</v>
      </c>
      <c r="O4305" t="b">
        <v>0</v>
      </c>
    </row>
    <row r="4306" spans="1:15" x14ac:dyDescent="0.2">
      <c r="A4306">
        <v>1</v>
      </c>
      <c r="B4306">
        <v>30.2</v>
      </c>
      <c r="C4306">
        <v>0</v>
      </c>
      <c r="D4306">
        <v>0</v>
      </c>
      <c r="E4306">
        <v>5</v>
      </c>
      <c r="F4306">
        <v>323.39999999999998</v>
      </c>
      <c r="G4306">
        <v>6.6666666999999999E-2</v>
      </c>
      <c r="H4306">
        <f>G4306*100</f>
        <v>6.6666666999999995</v>
      </c>
      <c r="I4306">
        <v>8.3333332999999996E-2</v>
      </c>
      <c r="J4306">
        <f>I4306*100</f>
        <v>8.3333332999999996</v>
      </c>
      <c r="K4306">
        <v>0</v>
      </c>
      <c r="L4306" t="s">
        <v>20</v>
      </c>
      <c r="M4306" t="s">
        <v>14</v>
      </c>
      <c r="N4306" t="b">
        <v>1</v>
      </c>
      <c r="O4306" t="b">
        <v>0</v>
      </c>
    </row>
    <row r="4307" spans="1:15" x14ac:dyDescent="0.2">
      <c r="A4307">
        <v>0</v>
      </c>
      <c r="B4307">
        <v>0</v>
      </c>
      <c r="C4307">
        <v>0</v>
      </c>
      <c r="D4307">
        <v>0</v>
      </c>
      <c r="E4307">
        <v>7</v>
      </c>
      <c r="F4307">
        <v>323.5</v>
      </c>
      <c r="G4307">
        <v>0</v>
      </c>
      <c r="H4307">
        <f>G4307*100</f>
        <v>0</v>
      </c>
      <c r="I4307">
        <v>5.7142856999999998E-2</v>
      </c>
      <c r="J4307">
        <f>I4307*100</f>
        <v>5.7142856999999996</v>
      </c>
      <c r="K4307">
        <v>0</v>
      </c>
      <c r="L4307" t="s">
        <v>17</v>
      </c>
      <c r="M4307" t="s">
        <v>15</v>
      </c>
      <c r="N4307" t="b">
        <v>0</v>
      </c>
      <c r="O4307" t="b">
        <v>0</v>
      </c>
    </row>
    <row r="4308" spans="1:15" x14ac:dyDescent="0.2">
      <c r="A4308">
        <v>3</v>
      </c>
      <c r="B4308">
        <v>96.5</v>
      </c>
      <c r="C4308">
        <v>0</v>
      </c>
      <c r="D4308">
        <v>0</v>
      </c>
      <c r="E4308">
        <v>8</v>
      </c>
      <c r="F4308">
        <v>323.5</v>
      </c>
      <c r="G4308">
        <v>0</v>
      </c>
      <c r="H4308">
        <f>G4308*100</f>
        <v>0</v>
      </c>
      <c r="I4308">
        <v>0.02</v>
      </c>
      <c r="J4308">
        <f>I4308*100</f>
        <v>2</v>
      </c>
      <c r="K4308">
        <v>0</v>
      </c>
      <c r="L4308" t="s">
        <v>24</v>
      </c>
      <c r="M4308" t="s">
        <v>14</v>
      </c>
      <c r="N4308" t="b">
        <v>0</v>
      </c>
      <c r="O4308" t="b">
        <v>0</v>
      </c>
    </row>
    <row r="4309" spans="1:15" x14ac:dyDescent="0.2">
      <c r="A4309">
        <v>0</v>
      </c>
      <c r="B4309">
        <v>0</v>
      </c>
      <c r="C4309">
        <v>0</v>
      </c>
      <c r="D4309">
        <v>0</v>
      </c>
      <c r="E4309">
        <v>8</v>
      </c>
      <c r="F4309">
        <v>323.5</v>
      </c>
      <c r="G4309">
        <v>0</v>
      </c>
      <c r="H4309">
        <f>G4309*100</f>
        <v>0</v>
      </c>
      <c r="I4309">
        <v>2.5000000000000001E-2</v>
      </c>
      <c r="J4309">
        <f>I4309*100</f>
        <v>2.5</v>
      </c>
      <c r="K4309">
        <v>23.234999999999999</v>
      </c>
      <c r="L4309" t="s">
        <v>17</v>
      </c>
      <c r="M4309" t="s">
        <v>15</v>
      </c>
      <c r="N4309" t="b">
        <v>0</v>
      </c>
      <c r="O4309" t="b">
        <v>1</v>
      </c>
    </row>
    <row r="4310" spans="1:15" x14ac:dyDescent="0.2">
      <c r="A4310">
        <v>0</v>
      </c>
      <c r="B4310">
        <v>0</v>
      </c>
      <c r="C4310">
        <v>0</v>
      </c>
      <c r="D4310">
        <v>0</v>
      </c>
      <c r="E4310">
        <v>18</v>
      </c>
      <c r="F4310">
        <v>323.68333330000002</v>
      </c>
      <c r="G4310">
        <v>0</v>
      </c>
      <c r="H4310">
        <f>G4310*100</f>
        <v>0</v>
      </c>
      <c r="I4310">
        <v>5.2083329999999999E-3</v>
      </c>
      <c r="J4310">
        <f>I4310*100</f>
        <v>0.52083329999999994</v>
      </c>
      <c r="K4310">
        <v>0</v>
      </c>
      <c r="L4310" t="s">
        <v>24</v>
      </c>
      <c r="M4310" t="s">
        <v>14</v>
      </c>
      <c r="N4310" t="b">
        <v>0</v>
      </c>
      <c r="O4310" t="b">
        <v>0</v>
      </c>
    </row>
    <row r="4311" spans="1:15" x14ac:dyDescent="0.2">
      <c r="A4311">
        <v>0</v>
      </c>
      <c r="B4311">
        <v>0</v>
      </c>
      <c r="C4311">
        <v>0</v>
      </c>
      <c r="D4311">
        <v>0</v>
      </c>
      <c r="E4311">
        <v>13</v>
      </c>
      <c r="F4311">
        <v>323.91666670000001</v>
      </c>
      <c r="G4311">
        <v>0</v>
      </c>
      <c r="H4311">
        <f>G4311*100</f>
        <v>0</v>
      </c>
      <c r="I4311">
        <v>8.3333330000000001E-3</v>
      </c>
      <c r="J4311">
        <f>I4311*100</f>
        <v>0.83333330000000005</v>
      </c>
      <c r="K4311">
        <v>35.837093099999997</v>
      </c>
      <c r="L4311" t="s">
        <v>16</v>
      </c>
      <c r="M4311" t="s">
        <v>14</v>
      </c>
      <c r="N4311" t="b">
        <v>0</v>
      </c>
      <c r="O4311" t="b">
        <v>1</v>
      </c>
    </row>
    <row r="4312" spans="1:15" x14ac:dyDescent="0.2">
      <c r="A4312">
        <v>0</v>
      </c>
      <c r="B4312">
        <v>0</v>
      </c>
      <c r="C4312">
        <v>0</v>
      </c>
      <c r="D4312">
        <v>0</v>
      </c>
      <c r="E4312">
        <v>13</v>
      </c>
      <c r="F4312">
        <v>324</v>
      </c>
      <c r="G4312">
        <v>0</v>
      </c>
      <c r="H4312">
        <f>G4312*100</f>
        <v>0</v>
      </c>
      <c r="I4312">
        <v>3.0303029999999998E-3</v>
      </c>
      <c r="J4312">
        <f>I4312*100</f>
        <v>0.30303029999999997</v>
      </c>
      <c r="K4312">
        <v>0</v>
      </c>
      <c r="L4312" t="s">
        <v>17</v>
      </c>
      <c r="M4312" t="s">
        <v>15</v>
      </c>
      <c r="N4312" t="b">
        <v>1</v>
      </c>
      <c r="O4312" t="b">
        <v>0</v>
      </c>
    </row>
    <row r="4313" spans="1:15" x14ac:dyDescent="0.2">
      <c r="A4313">
        <v>0</v>
      </c>
      <c r="B4313">
        <v>0</v>
      </c>
      <c r="C4313">
        <v>0</v>
      </c>
      <c r="D4313">
        <v>0</v>
      </c>
      <c r="E4313">
        <v>3</v>
      </c>
      <c r="F4313">
        <v>324</v>
      </c>
      <c r="G4313">
        <v>0</v>
      </c>
      <c r="H4313">
        <f>G4313*100</f>
        <v>0</v>
      </c>
      <c r="I4313">
        <v>6.6666666999999999E-2</v>
      </c>
      <c r="J4313">
        <f>I4313*100</f>
        <v>6.6666666999999995</v>
      </c>
      <c r="K4313">
        <v>0</v>
      </c>
      <c r="L4313" t="s">
        <v>17</v>
      </c>
      <c r="M4313" t="s">
        <v>14</v>
      </c>
      <c r="N4313" t="b">
        <v>1</v>
      </c>
      <c r="O4313" t="b">
        <v>0</v>
      </c>
    </row>
    <row r="4314" spans="1:15" x14ac:dyDescent="0.2">
      <c r="A4314">
        <v>0</v>
      </c>
      <c r="B4314">
        <v>0</v>
      </c>
      <c r="C4314">
        <v>0</v>
      </c>
      <c r="D4314">
        <v>0</v>
      </c>
      <c r="E4314">
        <v>24</v>
      </c>
      <c r="F4314">
        <v>324</v>
      </c>
      <c r="G4314">
        <v>0.104166667</v>
      </c>
      <c r="H4314">
        <f>G4314*100</f>
        <v>10.4166667</v>
      </c>
      <c r="I4314">
        <v>0.13194444399999999</v>
      </c>
      <c r="J4314">
        <f>I4314*100</f>
        <v>13.1944444</v>
      </c>
      <c r="K4314">
        <v>0</v>
      </c>
      <c r="L4314" t="s">
        <v>17</v>
      </c>
      <c r="M4314" t="s">
        <v>14</v>
      </c>
      <c r="N4314" t="b">
        <v>0</v>
      </c>
      <c r="O4314" t="b">
        <v>0</v>
      </c>
    </row>
    <row r="4315" spans="1:15" x14ac:dyDescent="0.2">
      <c r="A4315">
        <v>3</v>
      </c>
      <c r="B4315">
        <v>52.4</v>
      </c>
      <c r="C4315">
        <v>0</v>
      </c>
      <c r="D4315">
        <v>0</v>
      </c>
      <c r="E4315">
        <v>25</v>
      </c>
      <c r="F4315">
        <v>324.26666669999997</v>
      </c>
      <c r="G4315">
        <v>0</v>
      </c>
      <c r="H4315">
        <f>G4315*100</f>
        <v>0</v>
      </c>
      <c r="I4315">
        <v>3.2692308000000003E-2</v>
      </c>
      <c r="J4315">
        <f>I4315*100</f>
        <v>3.2692308000000003</v>
      </c>
      <c r="K4315">
        <v>0</v>
      </c>
      <c r="L4315" t="s">
        <v>23</v>
      </c>
      <c r="M4315" t="s">
        <v>14</v>
      </c>
      <c r="N4315" t="b">
        <v>0</v>
      </c>
      <c r="O4315" t="b">
        <v>0</v>
      </c>
    </row>
    <row r="4316" spans="1:15" x14ac:dyDescent="0.2">
      <c r="A4316">
        <v>0</v>
      </c>
      <c r="B4316">
        <v>0</v>
      </c>
      <c r="C4316">
        <v>0</v>
      </c>
      <c r="D4316">
        <v>0</v>
      </c>
      <c r="E4316">
        <v>9</v>
      </c>
      <c r="F4316">
        <v>324.5</v>
      </c>
      <c r="G4316">
        <v>1.4814815E-2</v>
      </c>
      <c r="H4316">
        <f>G4316*100</f>
        <v>1.4814815000000001</v>
      </c>
      <c r="I4316">
        <v>2.2222222E-2</v>
      </c>
      <c r="J4316">
        <f>I4316*100</f>
        <v>2.2222222</v>
      </c>
      <c r="K4316">
        <v>0</v>
      </c>
      <c r="L4316" t="s">
        <v>16</v>
      </c>
      <c r="M4316" t="s">
        <v>14</v>
      </c>
      <c r="N4316" t="b">
        <v>0</v>
      </c>
      <c r="O4316" t="b">
        <v>0</v>
      </c>
    </row>
    <row r="4317" spans="1:15" x14ac:dyDescent="0.2">
      <c r="A4317">
        <v>5</v>
      </c>
      <c r="B4317">
        <v>133</v>
      </c>
      <c r="C4317">
        <v>0</v>
      </c>
      <c r="D4317">
        <v>0</v>
      </c>
      <c r="E4317">
        <v>16</v>
      </c>
      <c r="F4317">
        <v>324.5</v>
      </c>
      <c r="G4317">
        <v>0</v>
      </c>
      <c r="H4317">
        <f>G4317*100</f>
        <v>0</v>
      </c>
      <c r="I4317">
        <v>3.1481480999999999E-2</v>
      </c>
      <c r="J4317">
        <f>I4317*100</f>
        <v>3.1481480999999998</v>
      </c>
      <c r="K4317">
        <v>0</v>
      </c>
      <c r="L4317" t="s">
        <v>17</v>
      </c>
      <c r="M4317" t="s">
        <v>14</v>
      </c>
      <c r="N4317" t="b">
        <v>0</v>
      </c>
      <c r="O4317" t="b">
        <v>0</v>
      </c>
    </row>
    <row r="4318" spans="1:15" x14ac:dyDescent="0.2">
      <c r="A4318">
        <v>3</v>
      </c>
      <c r="B4318">
        <v>13</v>
      </c>
      <c r="C4318">
        <v>0</v>
      </c>
      <c r="D4318">
        <v>0</v>
      </c>
      <c r="E4318">
        <v>28</v>
      </c>
      <c r="F4318">
        <v>324.7692308</v>
      </c>
      <c r="G4318">
        <v>0</v>
      </c>
      <c r="H4318">
        <f>G4318*100</f>
        <v>0</v>
      </c>
      <c r="I4318">
        <v>1.7241380000000001E-3</v>
      </c>
      <c r="J4318">
        <f>I4318*100</f>
        <v>0.17241380000000001</v>
      </c>
      <c r="K4318">
        <v>0</v>
      </c>
      <c r="L4318" t="s">
        <v>16</v>
      </c>
      <c r="M4318" t="s">
        <v>14</v>
      </c>
      <c r="N4318" t="b">
        <v>0</v>
      </c>
      <c r="O4318" t="b">
        <v>0</v>
      </c>
    </row>
    <row r="4319" spans="1:15" x14ac:dyDescent="0.2">
      <c r="A4319">
        <v>2</v>
      </c>
      <c r="B4319">
        <v>78</v>
      </c>
      <c r="C4319">
        <v>0</v>
      </c>
      <c r="D4319">
        <v>0</v>
      </c>
      <c r="E4319">
        <v>22</v>
      </c>
      <c r="F4319">
        <v>325</v>
      </c>
      <c r="G4319">
        <v>0</v>
      </c>
      <c r="H4319">
        <f>G4319*100</f>
        <v>0</v>
      </c>
      <c r="I4319">
        <v>7.246377E-3</v>
      </c>
      <c r="J4319">
        <f>I4319*100</f>
        <v>0.72463770000000005</v>
      </c>
      <c r="K4319">
        <v>19.103495680000002</v>
      </c>
      <c r="L4319" t="s">
        <v>24</v>
      </c>
      <c r="M4319" t="s">
        <v>14</v>
      </c>
      <c r="N4319" t="b">
        <v>1</v>
      </c>
      <c r="O4319" t="b">
        <v>1</v>
      </c>
    </row>
    <row r="4320" spans="1:15" x14ac:dyDescent="0.2">
      <c r="A4320">
        <v>0</v>
      </c>
      <c r="B4320">
        <v>0</v>
      </c>
      <c r="C4320">
        <v>0</v>
      </c>
      <c r="D4320">
        <v>0</v>
      </c>
      <c r="E4320">
        <v>5</v>
      </c>
      <c r="F4320">
        <v>325.16666670000001</v>
      </c>
      <c r="G4320">
        <v>0</v>
      </c>
      <c r="H4320">
        <f>G4320*100</f>
        <v>0</v>
      </c>
      <c r="I4320">
        <v>5.6000000000000001E-2</v>
      </c>
      <c r="J4320">
        <f>I4320*100</f>
        <v>5.6000000000000005</v>
      </c>
      <c r="K4320">
        <v>0</v>
      </c>
      <c r="L4320" t="s">
        <v>22</v>
      </c>
      <c r="M4320" t="s">
        <v>14</v>
      </c>
      <c r="N4320" t="b">
        <v>0</v>
      </c>
      <c r="O4320" t="b">
        <v>0</v>
      </c>
    </row>
    <row r="4321" spans="1:15" x14ac:dyDescent="0.2">
      <c r="A4321">
        <v>0</v>
      </c>
      <c r="B4321">
        <v>0</v>
      </c>
      <c r="C4321">
        <v>0</v>
      </c>
      <c r="D4321">
        <v>0</v>
      </c>
      <c r="E4321">
        <v>15</v>
      </c>
      <c r="F4321">
        <v>325.5</v>
      </c>
      <c r="G4321">
        <v>0.02</v>
      </c>
      <c r="H4321">
        <f>G4321*100</f>
        <v>2</v>
      </c>
      <c r="I4321">
        <v>5.8666666999999999E-2</v>
      </c>
      <c r="J4321">
        <f>I4321*100</f>
        <v>5.8666666999999997</v>
      </c>
      <c r="K4321">
        <v>0</v>
      </c>
      <c r="L4321" t="s">
        <v>24</v>
      </c>
      <c r="M4321" t="s">
        <v>14</v>
      </c>
      <c r="N4321" t="b">
        <v>0</v>
      </c>
      <c r="O4321" t="b">
        <v>0</v>
      </c>
    </row>
    <row r="4322" spans="1:15" x14ac:dyDescent="0.2">
      <c r="A4322">
        <v>0</v>
      </c>
      <c r="B4322">
        <v>0</v>
      </c>
      <c r="C4322">
        <v>0</v>
      </c>
      <c r="D4322">
        <v>0</v>
      </c>
      <c r="E4322">
        <v>22</v>
      </c>
      <c r="F4322">
        <v>325.75</v>
      </c>
      <c r="G4322">
        <v>0</v>
      </c>
      <c r="H4322">
        <f>G4322*100</f>
        <v>0</v>
      </c>
      <c r="I4322">
        <v>3.1818182E-2</v>
      </c>
      <c r="J4322">
        <f>I4322*100</f>
        <v>3.1818181999999999</v>
      </c>
      <c r="K4322">
        <v>0</v>
      </c>
      <c r="L4322" t="s">
        <v>16</v>
      </c>
      <c r="M4322" t="s">
        <v>14</v>
      </c>
      <c r="N4322" t="b">
        <v>0</v>
      </c>
      <c r="O4322" t="b">
        <v>0</v>
      </c>
    </row>
    <row r="4323" spans="1:15" x14ac:dyDescent="0.2">
      <c r="A4323">
        <v>0</v>
      </c>
      <c r="B4323">
        <v>0</v>
      </c>
      <c r="C4323">
        <v>0</v>
      </c>
      <c r="D4323">
        <v>0</v>
      </c>
      <c r="E4323">
        <v>24</v>
      </c>
      <c r="F4323">
        <v>325.83333329999999</v>
      </c>
      <c r="G4323">
        <v>0</v>
      </c>
      <c r="H4323">
        <f>G4323*100</f>
        <v>0</v>
      </c>
      <c r="I4323">
        <v>2.0833332999999999E-2</v>
      </c>
      <c r="J4323">
        <f>I4323*100</f>
        <v>2.0833333000000001</v>
      </c>
      <c r="K4323">
        <v>0</v>
      </c>
      <c r="L4323" t="s">
        <v>17</v>
      </c>
      <c r="M4323" t="s">
        <v>14</v>
      </c>
      <c r="N4323" t="b">
        <v>1</v>
      </c>
      <c r="O4323" t="b">
        <v>0</v>
      </c>
    </row>
    <row r="4324" spans="1:15" x14ac:dyDescent="0.2">
      <c r="A4324">
        <v>5</v>
      </c>
      <c r="B4324">
        <v>282</v>
      </c>
      <c r="C4324">
        <v>0</v>
      </c>
      <c r="D4324">
        <v>0</v>
      </c>
      <c r="E4324">
        <v>8</v>
      </c>
      <c r="F4324">
        <v>326</v>
      </c>
      <c r="G4324">
        <v>0</v>
      </c>
      <c r="H4324">
        <f>G4324*100</f>
        <v>0</v>
      </c>
      <c r="I4324">
        <v>2.2222222E-2</v>
      </c>
      <c r="J4324">
        <f>I4324*100</f>
        <v>2.2222222</v>
      </c>
      <c r="K4324">
        <v>0</v>
      </c>
      <c r="L4324" t="s">
        <v>16</v>
      </c>
      <c r="M4324" t="s">
        <v>14</v>
      </c>
      <c r="N4324" t="b">
        <v>0</v>
      </c>
      <c r="O4324" t="b">
        <v>0</v>
      </c>
    </row>
    <row r="4325" spans="1:15" x14ac:dyDescent="0.2">
      <c r="A4325">
        <v>0</v>
      </c>
      <c r="B4325">
        <v>0</v>
      </c>
      <c r="C4325">
        <v>0</v>
      </c>
      <c r="D4325">
        <v>0</v>
      </c>
      <c r="E4325">
        <v>9</v>
      </c>
      <c r="F4325">
        <v>326</v>
      </c>
      <c r="G4325">
        <v>0</v>
      </c>
      <c r="H4325">
        <f>G4325*100</f>
        <v>0</v>
      </c>
      <c r="I4325">
        <v>5.5555555999999999E-2</v>
      </c>
      <c r="J4325">
        <f>I4325*100</f>
        <v>5.5555555999999999</v>
      </c>
      <c r="K4325">
        <v>0</v>
      </c>
      <c r="L4325" t="s">
        <v>17</v>
      </c>
      <c r="M4325" t="s">
        <v>14</v>
      </c>
      <c r="N4325" t="b">
        <v>0</v>
      </c>
      <c r="O4325" t="b">
        <v>0</v>
      </c>
    </row>
    <row r="4326" spans="1:15" x14ac:dyDescent="0.2">
      <c r="A4326">
        <v>2</v>
      </c>
      <c r="B4326">
        <v>149.5</v>
      </c>
      <c r="C4326">
        <v>0</v>
      </c>
      <c r="D4326">
        <v>0</v>
      </c>
      <c r="E4326">
        <v>6</v>
      </c>
      <c r="F4326">
        <v>326</v>
      </c>
      <c r="G4326">
        <v>0</v>
      </c>
      <c r="H4326">
        <f>G4326*100</f>
        <v>0</v>
      </c>
      <c r="I4326">
        <v>1.4285714E-2</v>
      </c>
      <c r="J4326">
        <f>I4326*100</f>
        <v>1.4285714</v>
      </c>
      <c r="K4326">
        <v>0</v>
      </c>
      <c r="L4326" t="s">
        <v>24</v>
      </c>
      <c r="M4326" t="s">
        <v>15</v>
      </c>
      <c r="N4326" t="b">
        <v>0</v>
      </c>
      <c r="O4326" t="b">
        <v>1</v>
      </c>
    </row>
    <row r="4327" spans="1:15" x14ac:dyDescent="0.2">
      <c r="A4327">
        <v>0</v>
      </c>
      <c r="B4327">
        <v>0</v>
      </c>
      <c r="C4327">
        <v>0</v>
      </c>
      <c r="D4327">
        <v>0</v>
      </c>
      <c r="E4327">
        <v>8</v>
      </c>
      <c r="F4327">
        <v>326.5</v>
      </c>
      <c r="G4327">
        <v>0.1</v>
      </c>
      <c r="H4327">
        <f>G4327*100</f>
        <v>10</v>
      </c>
      <c r="I4327">
        <v>0.125</v>
      </c>
      <c r="J4327">
        <f>I4327*100</f>
        <v>12.5</v>
      </c>
      <c r="K4327">
        <v>0</v>
      </c>
      <c r="L4327" t="s">
        <v>16</v>
      </c>
      <c r="M4327" t="s">
        <v>14</v>
      </c>
      <c r="N4327" t="b">
        <v>0</v>
      </c>
      <c r="O4327" t="b">
        <v>0</v>
      </c>
    </row>
    <row r="4328" spans="1:15" x14ac:dyDescent="0.2">
      <c r="A4328">
        <v>0</v>
      </c>
      <c r="B4328">
        <v>0</v>
      </c>
      <c r="C4328">
        <v>0</v>
      </c>
      <c r="D4328">
        <v>0</v>
      </c>
      <c r="E4328">
        <v>11</v>
      </c>
      <c r="F4328">
        <v>326.5</v>
      </c>
      <c r="G4328">
        <v>3.6363635999999998E-2</v>
      </c>
      <c r="H4328">
        <f>G4328*100</f>
        <v>3.6363635999999997</v>
      </c>
      <c r="I4328">
        <v>7.7272726999999999E-2</v>
      </c>
      <c r="J4328">
        <f>I4328*100</f>
        <v>7.7272727000000003</v>
      </c>
      <c r="K4328">
        <v>0</v>
      </c>
      <c r="L4328" t="s">
        <v>22</v>
      </c>
      <c r="M4328" t="s">
        <v>14</v>
      </c>
      <c r="N4328" t="b">
        <v>0</v>
      </c>
      <c r="O4328" t="b">
        <v>0</v>
      </c>
    </row>
    <row r="4329" spans="1:15" x14ac:dyDescent="0.2">
      <c r="A4329">
        <v>2</v>
      </c>
      <c r="B4329">
        <v>21</v>
      </c>
      <c r="C4329">
        <v>1</v>
      </c>
      <c r="D4329">
        <v>26</v>
      </c>
      <c r="E4329">
        <v>22</v>
      </c>
      <c r="F4329">
        <v>326.58333329999999</v>
      </c>
      <c r="G4329">
        <v>1.8181817999999999E-2</v>
      </c>
      <c r="H4329">
        <f>G4329*100</f>
        <v>1.8181817999999998</v>
      </c>
      <c r="I4329">
        <v>6.6666666999999999E-2</v>
      </c>
      <c r="J4329">
        <f>I4329*100</f>
        <v>6.6666666999999995</v>
      </c>
      <c r="K4329">
        <v>0</v>
      </c>
      <c r="L4329" t="s">
        <v>16</v>
      </c>
      <c r="M4329" t="s">
        <v>14</v>
      </c>
      <c r="N4329" t="b">
        <v>0</v>
      </c>
      <c r="O4329" t="b">
        <v>0</v>
      </c>
    </row>
    <row r="4330" spans="1:15" x14ac:dyDescent="0.2">
      <c r="A4330">
        <v>0</v>
      </c>
      <c r="B4330">
        <v>0</v>
      </c>
      <c r="C4330">
        <v>1</v>
      </c>
      <c r="D4330">
        <v>0</v>
      </c>
      <c r="E4330">
        <v>10</v>
      </c>
      <c r="F4330">
        <v>326.66666670000001</v>
      </c>
      <c r="G4330">
        <v>0</v>
      </c>
      <c r="H4330">
        <f>G4330*100</f>
        <v>0</v>
      </c>
      <c r="I4330">
        <v>4.5454544999999999E-2</v>
      </c>
      <c r="J4330">
        <f>I4330*100</f>
        <v>4.5454545</v>
      </c>
      <c r="K4330">
        <v>0</v>
      </c>
      <c r="L4330" t="s">
        <v>17</v>
      </c>
      <c r="M4330" t="s">
        <v>14</v>
      </c>
      <c r="N4330" t="b">
        <v>1</v>
      </c>
      <c r="O4330" t="b">
        <v>0</v>
      </c>
    </row>
    <row r="4331" spans="1:15" x14ac:dyDescent="0.2">
      <c r="A4331">
        <v>8</v>
      </c>
      <c r="B4331">
        <v>288.08749999999998</v>
      </c>
      <c r="C4331">
        <v>0</v>
      </c>
      <c r="D4331">
        <v>0</v>
      </c>
      <c r="E4331">
        <v>20</v>
      </c>
      <c r="F4331">
        <v>326.9277778</v>
      </c>
      <c r="G4331">
        <v>3.3333333E-2</v>
      </c>
      <c r="H4331">
        <f>G4331*100</f>
        <v>3.3333333000000001</v>
      </c>
      <c r="I4331">
        <v>5.9464285999999998E-2</v>
      </c>
      <c r="J4331">
        <f>I4331*100</f>
        <v>5.9464286</v>
      </c>
      <c r="K4331">
        <v>0</v>
      </c>
      <c r="L4331" t="s">
        <v>24</v>
      </c>
      <c r="M4331" t="s">
        <v>14</v>
      </c>
      <c r="N4331" t="b">
        <v>1</v>
      </c>
      <c r="O4331" t="b">
        <v>0</v>
      </c>
    </row>
    <row r="4332" spans="1:15" x14ac:dyDescent="0.2">
      <c r="A4332">
        <v>6</v>
      </c>
      <c r="B4332">
        <v>192.5</v>
      </c>
      <c r="C4332">
        <v>0</v>
      </c>
      <c r="D4332">
        <v>0</v>
      </c>
      <c r="E4332">
        <v>14</v>
      </c>
      <c r="F4332">
        <v>327</v>
      </c>
      <c r="G4332">
        <v>0</v>
      </c>
      <c r="H4332">
        <f>G4332*100</f>
        <v>0</v>
      </c>
      <c r="I4332">
        <v>6.2500000000000003E-3</v>
      </c>
      <c r="J4332">
        <f>I4332*100</f>
        <v>0.625</v>
      </c>
      <c r="K4332">
        <v>0</v>
      </c>
      <c r="L4332" t="s">
        <v>16</v>
      </c>
      <c r="M4332" t="s">
        <v>14</v>
      </c>
      <c r="N4332" t="b">
        <v>1</v>
      </c>
      <c r="O4332" t="b">
        <v>0</v>
      </c>
    </row>
    <row r="4333" spans="1:15" x14ac:dyDescent="0.2">
      <c r="A4333">
        <v>0</v>
      </c>
      <c r="B4333">
        <v>0</v>
      </c>
      <c r="C4333">
        <v>1</v>
      </c>
      <c r="D4333">
        <v>30.5</v>
      </c>
      <c r="E4333">
        <v>14</v>
      </c>
      <c r="F4333">
        <v>327</v>
      </c>
      <c r="G4333">
        <v>1.3333332999999999E-2</v>
      </c>
      <c r="H4333">
        <f>G4333*100</f>
        <v>1.3333332999999998</v>
      </c>
      <c r="I4333">
        <v>2.6666667000000002E-2</v>
      </c>
      <c r="J4333">
        <f>I4333*100</f>
        <v>2.6666666999999999</v>
      </c>
      <c r="K4333">
        <v>0</v>
      </c>
      <c r="L4333" t="s">
        <v>22</v>
      </c>
      <c r="M4333" t="s">
        <v>14</v>
      </c>
      <c r="N4333" t="b">
        <v>0</v>
      </c>
      <c r="O4333" t="b">
        <v>0</v>
      </c>
    </row>
    <row r="4334" spans="1:15" x14ac:dyDescent="0.2">
      <c r="A4334">
        <v>3</v>
      </c>
      <c r="B4334">
        <v>30.25</v>
      </c>
      <c r="C4334">
        <v>0</v>
      </c>
      <c r="D4334">
        <v>0</v>
      </c>
      <c r="E4334">
        <v>21</v>
      </c>
      <c r="F4334">
        <v>327.26666669999997</v>
      </c>
      <c r="G4334">
        <v>1.7391304E-2</v>
      </c>
      <c r="H4334">
        <f>G4334*100</f>
        <v>1.7391304000000001</v>
      </c>
      <c r="I4334">
        <v>2.826087E-2</v>
      </c>
      <c r="J4334">
        <f>I4334*100</f>
        <v>2.8260870000000002</v>
      </c>
      <c r="K4334">
        <v>68.857043480000002</v>
      </c>
      <c r="L4334" t="s">
        <v>17</v>
      </c>
      <c r="M4334" t="s">
        <v>14</v>
      </c>
      <c r="N4334" t="b">
        <v>0</v>
      </c>
      <c r="O4334" t="b">
        <v>1</v>
      </c>
    </row>
    <row r="4335" spans="1:15" x14ac:dyDescent="0.2">
      <c r="A4335">
        <v>0</v>
      </c>
      <c r="B4335">
        <v>0</v>
      </c>
      <c r="C4335">
        <v>0</v>
      </c>
      <c r="D4335">
        <v>0</v>
      </c>
      <c r="E4335">
        <v>15</v>
      </c>
      <c r="F4335">
        <v>327.5</v>
      </c>
      <c r="G4335">
        <v>0</v>
      </c>
      <c r="H4335">
        <f>G4335*100</f>
        <v>0</v>
      </c>
      <c r="I4335">
        <v>1.3333332999999999E-2</v>
      </c>
      <c r="J4335">
        <f>I4335*100</f>
        <v>1.3333332999999998</v>
      </c>
      <c r="K4335">
        <v>0</v>
      </c>
      <c r="L4335" t="s">
        <v>17</v>
      </c>
      <c r="M4335" t="s">
        <v>14</v>
      </c>
      <c r="N4335" t="b">
        <v>0</v>
      </c>
      <c r="O4335" t="b">
        <v>0</v>
      </c>
    </row>
    <row r="4336" spans="1:15" x14ac:dyDescent="0.2">
      <c r="A4336">
        <v>1</v>
      </c>
      <c r="B4336">
        <v>106.8</v>
      </c>
      <c r="C4336">
        <v>0</v>
      </c>
      <c r="D4336">
        <v>0</v>
      </c>
      <c r="E4336">
        <v>17</v>
      </c>
      <c r="F4336">
        <v>327.53809519999999</v>
      </c>
      <c r="G4336">
        <v>0</v>
      </c>
      <c r="H4336">
        <f>G4336*100</f>
        <v>0</v>
      </c>
      <c r="I4336">
        <v>6.2500000000000003E-3</v>
      </c>
      <c r="J4336">
        <f>I4336*100</f>
        <v>0.625</v>
      </c>
      <c r="K4336">
        <v>0</v>
      </c>
      <c r="L4336" t="s">
        <v>18</v>
      </c>
      <c r="M4336" t="s">
        <v>15</v>
      </c>
      <c r="N4336" t="b">
        <v>0</v>
      </c>
      <c r="O4336" t="b">
        <v>0</v>
      </c>
    </row>
    <row r="4337" spans="1:15" x14ac:dyDescent="0.2">
      <c r="A4337">
        <v>0</v>
      </c>
      <c r="B4337">
        <v>0</v>
      </c>
      <c r="C4337">
        <v>0</v>
      </c>
      <c r="D4337">
        <v>0</v>
      </c>
      <c r="E4337">
        <v>18</v>
      </c>
      <c r="F4337">
        <v>327.64999999999998</v>
      </c>
      <c r="G4337">
        <v>1.1111111E-2</v>
      </c>
      <c r="H4337">
        <f>G4337*100</f>
        <v>1.1111111</v>
      </c>
      <c r="I4337">
        <v>4.4444444E-2</v>
      </c>
      <c r="J4337">
        <f>I4337*100</f>
        <v>4.4444444000000001</v>
      </c>
      <c r="K4337">
        <v>0</v>
      </c>
      <c r="L4337" t="s">
        <v>22</v>
      </c>
      <c r="M4337" t="s">
        <v>14</v>
      </c>
      <c r="N4337" t="b">
        <v>0</v>
      </c>
      <c r="O4337" t="b">
        <v>0</v>
      </c>
    </row>
    <row r="4338" spans="1:15" x14ac:dyDescent="0.2">
      <c r="A4338">
        <v>2</v>
      </c>
      <c r="B4338">
        <v>73</v>
      </c>
      <c r="C4338">
        <v>0</v>
      </c>
      <c r="D4338">
        <v>0</v>
      </c>
      <c r="E4338">
        <v>11</v>
      </c>
      <c r="F4338">
        <v>327.66666670000001</v>
      </c>
      <c r="G4338">
        <v>3.3333333E-2</v>
      </c>
      <c r="H4338">
        <f>G4338*100</f>
        <v>3.3333333000000001</v>
      </c>
      <c r="I4338">
        <v>3.3333333E-2</v>
      </c>
      <c r="J4338">
        <f>I4338*100</f>
        <v>3.3333333000000001</v>
      </c>
      <c r="K4338">
        <v>0</v>
      </c>
      <c r="L4338" t="s">
        <v>17</v>
      </c>
      <c r="M4338" t="s">
        <v>14</v>
      </c>
      <c r="N4338" t="b">
        <v>0</v>
      </c>
      <c r="O4338" t="b">
        <v>0</v>
      </c>
    </row>
    <row r="4339" spans="1:15" x14ac:dyDescent="0.2">
      <c r="A4339">
        <v>3</v>
      </c>
      <c r="B4339">
        <v>25.6</v>
      </c>
      <c r="C4339">
        <v>0</v>
      </c>
      <c r="D4339">
        <v>0</v>
      </c>
      <c r="E4339">
        <v>10</v>
      </c>
      <c r="F4339">
        <v>327.77333329999999</v>
      </c>
      <c r="G4339">
        <v>0</v>
      </c>
      <c r="H4339">
        <f>G4339*100</f>
        <v>0</v>
      </c>
      <c r="I4339">
        <v>1.3095238E-2</v>
      </c>
      <c r="J4339">
        <f>I4339*100</f>
        <v>1.3095238</v>
      </c>
      <c r="K4339">
        <v>11.78466261</v>
      </c>
      <c r="L4339" t="s">
        <v>20</v>
      </c>
      <c r="M4339" t="s">
        <v>14</v>
      </c>
      <c r="N4339" t="b">
        <v>0</v>
      </c>
      <c r="O4339" t="b">
        <v>1</v>
      </c>
    </row>
    <row r="4340" spans="1:15" x14ac:dyDescent="0.2">
      <c r="A4340">
        <v>4</v>
      </c>
      <c r="B4340">
        <v>985.5</v>
      </c>
      <c r="C4340">
        <v>4</v>
      </c>
      <c r="D4340">
        <v>308</v>
      </c>
      <c r="E4340">
        <v>6</v>
      </c>
      <c r="F4340">
        <v>328</v>
      </c>
      <c r="G4340">
        <v>0</v>
      </c>
      <c r="H4340">
        <f>G4340*100</f>
        <v>0</v>
      </c>
      <c r="I4340">
        <v>1.5384615000000001E-2</v>
      </c>
      <c r="J4340">
        <f>I4340*100</f>
        <v>1.5384615000000001</v>
      </c>
      <c r="K4340">
        <v>0</v>
      </c>
      <c r="L4340" t="s">
        <v>16</v>
      </c>
      <c r="M4340" t="s">
        <v>15</v>
      </c>
      <c r="N4340" t="b">
        <v>0</v>
      </c>
      <c r="O4340" t="b">
        <v>0</v>
      </c>
    </row>
    <row r="4341" spans="1:15" x14ac:dyDescent="0.2">
      <c r="A4341">
        <v>8</v>
      </c>
      <c r="B4341">
        <v>103.7333333</v>
      </c>
      <c r="C4341">
        <v>0</v>
      </c>
      <c r="D4341">
        <v>0</v>
      </c>
      <c r="E4341">
        <v>17</v>
      </c>
      <c r="F4341">
        <v>328.3</v>
      </c>
      <c r="G4341">
        <v>0</v>
      </c>
      <c r="H4341">
        <f>G4341*100</f>
        <v>0</v>
      </c>
      <c r="I4341">
        <v>1.0526316000000001E-2</v>
      </c>
      <c r="J4341">
        <f>I4341*100</f>
        <v>1.0526316</v>
      </c>
      <c r="K4341">
        <v>0</v>
      </c>
      <c r="L4341" t="s">
        <v>19</v>
      </c>
      <c r="M4341" t="s">
        <v>15</v>
      </c>
      <c r="N4341" t="b">
        <v>1</v>
      </c>
      <c r="O4341" t="b">
        <v>0</v>
      </c>
    </row>
    <row r="4342" spans="1:15" x14ac:dyDescent="0.2">
      <c r="A4342">
        <v>0</v>
      </c>
      <c r="B4342">
        <v>0</v>
      </c>
      <c r="C4342">
        <v>0</v>
      </c>
      <c r="D4342">
        <v>0</v>
      </c>
      <c r="E4342">
        <v>18</v>
      </c>
      <c r="F4342">
        <v>328.32142859999999</v>
      </c>
      <c r="G4342">
        <v>0</v>
      </c>
      <c r="H4342">
        <f>G4342*100</f>
        <v>0</v>
      </c>
      <c r="I4342">
        <v>4.4191919999999997E-3</v>
      </c>
      <c r="J4342">
        <f>I4342*100</f>
        <v>0.44191919999999996</v>
      </c>
      <c r="K4342">
        <v>0</v>
      </c>
      <c r="L4342" t="s">
        <v>17</v>
      </c>
      <c r="M4342" t="s">
        <v>14</v>
      </c>
      <c r="N4342" t="b">
        <v>0</v>
      </c>
      <c r="O4342" t="b">
        <v>0</v>
      </c>
    </row>
    <row r="4343" spans="1:15" x14ac:dyDescent="0.2">
      <c r="A4343">
        <v>0</v>
      </c>
      <c r="B4343">
        <v>0</v>
      </c>
      <c r="C4343">
        <v>2</v>
      </c>
      <c r="D4343">
        <v>15</v>
      </c>
      <c r="E4343">
        <v>15</v>
      </c>
      <c r="F4343">
        <v>328.41666670000001</v>
      </c>
      <c r="G4343">
        <v>0</v>
      </c>
      <c r="H4343">
        <f>G4343*100</f>
        <v>0</v>
      </c>
      <c r="I4343">
        <v>3.7647058999999997E-2</v>
      </c>
      <c r="J4343">
        <f>I4343*100</f>
        <v>3.7647058999999996</v>
      </c>
      <c r="K4343">
        <v>0</v>
      </c>
      <c r="L4343" t="s">
        <v>17</v>
      </c>
      <c r="M4343" t="s">
        <v>14</v>
      </c>
      <c r="N4343" t="b">
        <v>1</v>
      </c>
      <c r="O4343" t="b">
        <v>0</v>
      </c>
    </row>
    <row r="4344" spans="1:15" x14ac:dyDescent="0.2">
      <c r="A4344">
        <v>0</v>
      </c>
      <c r="B4344">
        <v>0</v>
      </c>
      <c r="C4344">
        <v>0</v>
      </c>
      <c r="D4344">
        <v>0</v>
      </c>
      <c r="E4344">
        <v>10</v>
      </c>
      <c r="F4344">
        <v>328.5</v>
      </c>
      <c r="G4344">
        <v>0</v>
      </c>
      <c r="H4344">
        <f>G4344*100</f>
        <v>0</v>
      </c>
      <c r="I4344">
        <v>4.1666666999999998E-2</v>
      </c>
      <c r="J4344">
        <f>I4344*100</f>
        <v>4.1666666999999995</v>
      </c>
      <c r="K4344">
        <v>0</v>
      </c>
      <c r="L4344" t="s">
        <v>22</v>
      </c>
      <c r="M4344" t="s">
        <v>14</v>
      </c>
      <c r="N4344" t="b">
        <v>0</v>
      </c>
      <c r="O4344" t="b">
        <v>0</v>
      </c>
    </row>
    <row r="4345" spans="1:15" x14ac:dyDescent="0.2">
      <c r="A4345">
        <v>0</v>
      </c>
      <c r="B4345">
        <v>0</v>
      </c>
      <c r="C4345">
        <v>0</v>
      </c>
      <c r="D4345">
        <v>0</v>
      </c>
      <c r="E4345">
        <v>13</v>
      </c>
      <c r="F4345">
        <v>328.9</v>
      </c>
      <c r="G4345">
        <v>1.5384615000000001E-2</v>
      </c>
      <c r="H4345">
        <f>G4345*100</f>
        <v>1.5384615000000001</v>
      </c>
      <c r="I4345">
        <v>4.6153845999999998E-2</v>
      </c>
      <c r="J4345">
        <f>I4345*100</f>
        <v>4.6153845999999996</v>
      </c>
      <c r="K4345">
        <v>0</v>
      </c>
      <c r="L4345" t="s">
        <v>19</v>
      </c>
      <c r="M4345" t="s">
        <v>14</v>
      </c>
      <c r="N4345" t="b">
        <v>0</v>
      </c>
      <c r="O4345" t="b">
        <v>0</v>
      </c>
    </row>
    <row r="4346" spans="1:15" x14ac:dyDescent="0.2">
      <c r="A4346">
        <v>0</v>
      </c>
      <c r="B4346">
        <v>0</v>
      </c>
      <c r="C4346">
        <v>0</v>
      </c>
      <c r="D4346">
        <v>0</v>
      </c>
      <c r="E4346">
        <v>13</v>
      </c>
      <c r="F4346">
        <v>328.91666670000001</v>
      </c>
      <c r="G4346">
        <v>0</v>
      </c>
      <c r="H4346">
        <f>G4346*100</f>
        <v>0</v>
      </c>
      <c r="I4346">
        <v>1.4285714E-2</v>
      </c>
      <c r="J4346">
        <f>I4346*100</f>
        <v>1.4285714</v>
      </c>
      <c r="K4346">
        <v>59.790142860000003</v>
      </c>
      <c r="L4346" t="s">
        <v>16</v>
      </c>
      <c r="M4346" t="s">
        <v>14</v>
      </c>
      <c r="N4346" t="b">
        <v>0</v>
      </c>
      <c r="O4346" t="b">
        <v>1</v>
      </c>
    </row>
    <row r="4347" spans="1:15" x14ac:dyDescent="0.2">
      <c r="A4347">
        <v>0</v>
      </c>
      <c r="B4347">
        <v>0</v>
      </c>
      <c r="C4347">
        <v>0</v>
      </c>
      <c r="D4347">
        <v>0</v>
      </c>
      <c r="E4347">
        <v>9</v>
      </c>
      <c r="F4347">
        <v>329</v>
      </c>
      <c r="G4347">
        <v>2.2222222E-2</v>
      </c>
      <c r="H4347">
        <f>G4347*100</f>
        <v>2.2222222</v>
      </c>
      <c r="I4347">
        <v>4.4444444E-2</v>
      </c>
      <c r="J4347">
        <f>I4347*100</f>
        <v>4.4444444000000001</v>
      </c>
      <c r="K4347">
        <v>0</v>
      </c>
      <c r="L4347" t="s">
        <v>16</v>
      </c>
      <c r="M4347" t="s">
        <v>14</v>
      </c>
      <c r="N4347" t="b">
        <v>0</v>
      </c>
      <c r="O4347" t="b">
        <v>0</v>
      </c>
    </row>
    <row r="4348" spans="1:15" x14ac:dyDescent="0.2">
      <c r="A4348">
        <v>0</v>
      </c>
      <c r="B4348">
        <v>0</v>
      </c>
      <c r="C4348">
        <v>0</v>
      </c>
      <c r="D4348">
        <v>0</v>
      </c>
      <c r="E4348">
        <v>12</v>
      </c>
      <c r="F4348">
        <v>329.2142857</v>
      </c>
      <c r="G4348">
        <v>1.6666667E-2</v>
      </c>
      <c r="H4348">
        <f>G4348*100</f>
        <v>1.6666666999999999</v>
      </c>
      <c r="I4348">
        <v>2.8703704E-2</v>
      </c>
      <c r="J4348">
        <f>I4348*100</f>
        <v>2.8703704000000001</v>
      </c>
      <c r="K4348">
        <v>0</v>
      </c>
      <c r="L4348" t="s">
        <v>22</v>
      </c>
      <c r="M4348" t="s">
        <v>14</v>
      </c>
      <c r="N4348" t="b">
        <v>0</v>
      </c>
      <c r="O4348" t="b">
        <v>0</v>
      </c>
    </row>
    <row r="4349" spans="1:15" x14ac:dyDescent="0.2">
      <c r="A4349">
        <v>0</v>
      </c>
      <c r="B4349">
        <v>0</v>
      </c>
      <c r="C4349">
        <v>0</v>
      </c>
      <c r="D4349">
        <v>0</v>
      </c>
      <c r="E4349">
        <v>9</v>
      </c>
      <c r="F4349">
        <v>329.25</v>
      </c>
      <c r="G4349">
        <v>0.05</v>
      </c>
      <c r="H4349">
        <f>G4349*100</f>
        <v>5</v>
      </c>
      <c r="I4349">
        <v>7.4999999999999997E-2</v>
      </c>
      <c r="J4349">
        <f>I4349*100</f>
        <v>7.5</v>
      </c>
      <c r="K4349">
        <v>38.833845629999999</v>
      </c>
      <c r="L4349" t="s">
        <v>24</v>
      </c>
      <c r="M4349" t="s">
        <v>14</v>
      </c>
      <c r="N4349" t="b">
        <v>0</v>
      </c>
      <c r="O4349" t="b">
        <v>1</v>
      </c>
    </row>
    <row r="4350" spans="1:15" x14ac:dyDescent="0.2">
      <c r="A4350">
        <v>7</v>
      </c>
      <c r="B4350">
        <v>280.26666669999997</v>
      </c>
      <c r="C4350">
        <v>0</v>
      </c>
      <c r="D4350">
        <v>0</v>
      </c>
      <c r="E4350">
        <v>11</v>
      </c>
      <c r="F4350">
        <v>329.68333330000002</v>
      </c>
      <c r="G4350">
        <v>0</v>
      </c>
      <c r="H4350">
        <f>G4350*100</f>
        <v>0</v>
      </c>
      <c r="I4350">
        <v>2.3076922999999999E-2</v>
      </c>
      <c r="J4350">
        <f>I4350*100</f>
        <v>2.3076922999999998</v>
      </c>
      <c r="K4350">
        <v>0</v>
      </c>
      <c r="L4350" t="s">
        <v>24</v>
      </c>
      <c r="M4350" t="s">
        <v>14</v>
      </c>
      <c r="N4350" t="b">
        <v>0</v>
      </c>
      <c r="O4350" t="b">
        <v>0</v>
      </c>
    </row>
    <row r="4351" spans="1:15" x14ac:dyDescent="0.2">
      <c r="A4351">
        <v>0</v>
      </c>
      <c r="B4351">
        <v>0</v>
      </c>
      <c r="C4351">
        <v>0</v>
      </c>
      <c r="D4351">
        <v>0</v>
      </c>
      <c r="E4351">
        <v>6</v>
      </c>
      <c r="F4351">
        <v>330</v>
      </c>
      <c r="G4351">
        <v>6.6666666999999999E-2</v>
      </c>
      <c r="H4351">
        <f>G4351*100</f>
        <v>6.6666666999999995</v>
      </c>
      <c r="I4351">
        <v>0.1</v>
      </c>
      <c r="J4351">
        <f>I4351*100</f>
        <v>10</v>
      </c>
      <c r="K4351">
        <v>0</v>
      </c>
      <c r="L4351" t="s">
        <v>16</v>
      </c>
      <c r="M4351" t="s">
        <v>14</v>
      </c>
      <c r="N4351" t="b">
        <v>0</v>
      </c>
      <c r="O4351" t="b">
        <v>0</v>
      </c>
    </row>
    <row r="4352" spans="1:15" x14ac:dyDescent="0.2">
      <c r="A4352">
        <v>0</v>
      </c>
      <c r="B4352">
        <v>0</v>
      </c>
      <c r="C4352">
        <v>3</v>
      </c>
      <c r="D4352">
        <v>12</v>
      </c>
      <c r="E4352">
        <v>21</v>
      </c>
      <c r="F4352">
        <v>330</v>
      </c>
      <c r="G4352">
        <v>6.9565216999999999E-2</v>
      </c>
      <c r="H4352">
        <f>G4352*100</f>
        <v>6.9565216999999997</v>
      </c>
      <c r="I4352">
        <v>9.1304347999999994E-2</v>
      </c>
      <c r="J4352">
        <f>I4352*100</f>
        <v>9.1304347999999997</v>
      </c>
      <c r="K4352">
        <v>0</v>
      </c>
      <c r="L4352" t="s">
        <v>19</v>
      </c>
      <c r="M4352" t="s">
        <v>14</v>
      </c>
      <c r="N4352" t="b">
        <v>0</v>
      </c>
      <c r="O4352" t="b">
        <v>0</v>
      </c>
    </row>
    <row r="4353" spans="1:15" x14ac:dyDescent="0.2">
      <c r="A4353">
        <v>0</v>
      </c>
      <c r="B4353">
        <v>0</v>
      </c>
      <c r="C4353">
        <v>0</v>
      </c>
      <c r="D4353">
        <v>0</v>
      </c>
      <c r="E4353">
        <v>24</v>
      </c>
      <c r="F4353">
        <v>330.08333329999999</v>
      </c>
      <c r="G4353">
        <v>3.7499999999999999E-2</v>
      </c>
      <c r="H4353">
        <f>G4353*100</f>
        <v>3.75</v>
      </c>
      <c r="I4353">
        <v>4.3055556000000002E-2</v>
      </c>
      <c r="J4353">
        <f>I4353*100</f>
        <v>4.3055555999999999</v>
      </c>
      <c r="K4353">
        <v>0</v>
      </c>
      <c r="L4353" t="s">
        <v>17</v>
      </c>
      <c r="M4353" t="s">
        <v>14</v>
      </c>
      <c r="N4353" t="b">
        <v>1</v>
      </c>
      <c r="O4353" t="b">
        <v>0</v>
      </c>
    </row>
    <row r="4354" spans="1:15" x14ac:dyDescent="0.2">
      <c r="A4354">
        <v>0</v>
      </c>
      <c r="B4354">
        <v>0</v>
      </c>
      <c r="C4354">
        <v>0</v>
      </c>
      <c r="D4354">
        <v>0</v>
      </c>
      <c r="E4354">
        <v>7</v>
      </c>
      <c r="F4354">
        <v>330.16666670000001</v>
      </c>
      <c r="G4354">
        <v>0</v>
      </c>
      <c r="H4354">
        <f>G4354*100</f>
        <v>0</v>
      </c>
      <c r="I4354">
        <v>2.1428571E-2</v>
      </c>
      <c r="J4354">
        <f>I4354*100</f>
        <v>2.1428571000000001</v>
      </c>
      <c r="K4354">
        <v>0</v>
      </c>
      <c r="L4354" t="s">
        <v>24</v>
      </c>
      <c r="M4354" t="s">
        <v>14</v>
      </c>
      <c r="N4354" t="b">
        <v>0</v>
      </c>
      <c r="O4354" t="b">
        <v>0</v>
      </c>
    </row>
    <row r="4355" spans="1:15" x14ac:dyDescent="0.2">
      <c r="A4355">
        <v>1</v>
      </c>
      <c r="B4355">
        <v>29.333333329999999</v>
      </c>
      <c r="C4355">
        <v>0</v>
      </c>
      <c r="D4355">
        <v>0</v>
      </c>
      <c r="E4355">
        <v>6</v>
      </c>
      <c r="F4355">
        <v>330.41666670000001</v>
      </c>
      <c r="G4355">
        <v>0</v>
      </c>
      <c r="H4355">
        <f>G4355*100</f>
        <v>0</v>
      </c>
      <c r="I4355">
        <v>2.3809523999999999E-2</v>
      </c>
      <c r="J4355">
        <f>I4355*100</f>
        <v>2.3809524</v>
      </c>
      <c r="K4355">
        <v>0</v>
      </c>
      <c r="L4355" t="s">
        <v>24</v>
      </c>
      <c r="M4355" t="s">
        <v>15</v>
      </c>
      <c r="N4355" t="b">
        <v>0</v>
      </c>
      <c r="O4355" t="b">
        <v>0</v>
      </c>
    </row>
    <row r="4356" spans="1:15" x14ac:dyDescent="0.2">
      <c r="A4356">
        <v>3</v>
      </c>
      <c r="B4356">
        <v>49.4</v>
      </c>
      <c r="C4356">
        <v>2</v>
      </c>
      <c r="D4356">
        <v>9</v>
      </c>
      <c r="E4356">
        <v>18</v>
      </c>
      <c r="F4356">
        <v>330.53333329999998</v>
      </c>
      <c r="G4356">
        <v>0</v>
      </c>
      <c r="H4356">
        <f>G4356*100</f>
        <v>0</v>
      </c>
      <c r="I4356">
        <v>9.0909089999999994E-3</v>
      </c>
      <c r="J4356">
        <f>I4356*100</f>
        <v>0.90909089999999992</v>
      </c>
      <c r="K4356">
        <v>0</v>
      </c>
      <c r="L4356" t="s">
        <v>23</v>
      </c>
      <c r="M4356" t="s">
        <v>15</v>
      </c>
      <c r="N4356" t="b">
        <v>1</v>
      </c>
      <c r="O4356" t="b">
        <v>0</v>
      </c>
    </row>
    <row r="4357" spans="1:15" x14ac:dyDescent="0.2">
      <c r="A4357">
        <v>0</v>
      </c>
      <c r="B4357">
        <v>0</v>
      </c>
      <c r="C4357">
        <v>0</v>
      </c>
      <c r="D4357">
        <v>0</v>
      </c>
      <c r="E4357">
        <v>4</v>
      </c>
      <c r="F4357">
        <v>331</v>
      </c>
      <c r="G4357">
        <v>0.05</v>
      </c>
      <c r="H4357">
        <f>G4357*100</f>
        <v>5</v>
      </c>
      <c r="I4357">
        <v>0.1</v>
      </c>
      <c r="J4357">
        <f>I4357*100</f>
        <v>10</v>
      </c>
      <c r="K4357">
        <v>0</v>
      </c>
      <c r="L4357" t="s">
        <v>16</v>
      </c>
      <c r="M4357" t="s">
        <v>14</v>
      </c>
      <c r="N4357" t="b">
        <v>0</v>
      </c>
      <c r="O4357" t="b">
        <v>0</v>
      </c>
    </row>
    <row r="4358" spans="1:15" x14ac:dyDescent="0.2">
      <c r="A4358">
        <v>0</v>
      </c>
      <c r="B4358">
        <v>0</v>
      </c>
      <c r="C4358">
        <v>0</v>
      </c>
      <c r="D4358">
        <v>0</v>
      </c>
      <c r="E4358">
        <v>7</v>
      </c>
      <c r="F4358">
        <v>331</v>
      </c>
      <c r="G4358">
        <v>0</v>
      </c>
      <c r="H4358">
        <f>G4358*100</f>
        <v>0</v>
      </c>
      <c r="I4358">
        <v>1.4285714E-2</v>
      </c>
      <c r="J4358">
        <f>I4358*100</f>
        <v>1.4285714</v>
      </c>
      <c r="K4358">
        <v>0</v>
      </c>
      <c r="L4358" t="s">
        <v>22</v>
      </c>
      <c r="M4358" t="s">
        <v>14</v>
      </c>
      <c r="N4358" t="b">
        <v>1</v>
      </c>
      <c r="O4358" t="b">
        <v>0</v>
      </c>
    </row>
    <row r="4359" spans="1:15" x14ac:dyDescent="0.2">
      <c r="A4359">
        <v>0</v>
      </c>
      <c r="B4359">
        <v>0</v>
      </c>
      <c r="C4359">
        <v>0</v>
      </c>
      <c r="D4359">
        <v>0</v>
      </c>
      <c r="E4359">
        <v>21</v>
      </c>
      <c r="F4359">
        <v>331.08333329999999</v>
      </c>
      <c r="G4359">
        <v>9.5238100000000006E-3</v>
      </c>
      <c r="H4359">
        <f>G4359*100</f>
        <v>0.95238100000000003</v>
      </c>
      <c r="I4359">
        <v>4.2857143E-2</v>
      </c>
      <c r="J4359">
        <f>I4359*100</f>
        <v>4.2857143000000004</v>
      </c>
      <c r="K4359">
        <v>0</v>
      </c>
      <c r="L4359" t="s">
        <v>24</v>
      </c>
      <c r="M4359" t="s">
        <v>14</v>
      </c>
      <c r="N4359" t="b">
        <v>0</v>
      </c>
      <c r="O4359" t="b">
        <v>0</v>
      </c>
    </row>
    <row r="4360" spans="1:15" x14ac:dyDescent="0.2">
      <c r="A4360">
        <v>1</v>
      </c>
      <c r="B4360">
        <v>12</v>
      </c>
      <c r="C4360">
        <v>0</v>
      </c>
      <c r="D4360">
        <v>0</v>
      </c>
      <c r="E4360">
        <v>11</v>
      </c>
      <c r="F4360">
        <v>331.25</v>
      </c>
      <c r="G4360">
        <v>1.6666667E-2</v>
      </c>
      <c r="H4360">
        <f>G4360*100</f>
        <v>1.6666666999999999</v>
      </c>
      <c r="I4360">
        <v>3.3333333E-2</v>
      </c>
      <c r="J4360">
        <f>I4360*100</f>
        <v>3.3333333000000001</v>
      </c>
      <c r="K4360">
        <v>0</v>
      </c>
      <c r="L4360" t="s">
        <v>16</v>
      </c>
      <c r="M4360" t="s">
        <v>14</v>
      </c>
      <c r="N4360" t="b">
        <v>1</v>
      </c>
      <c r="O4360" t="b">
        <v>0</v>
      </c>
    </row>
    <row r="4361" spans="1:15" x14ac:dyDescent="0.2">
      <c r="A4361">
        <v>0</v>
      </c>
      <c r="B4361">
        <v>0</v>
      </c>
      <c r="C4361">
        <v>0</v>
      </c>
      <c r="D4361">
        <v>0</v>
      </c>
      <c r="E4361">
        <v>14</v>
      </c>
      <c r="F4361">
        <v>331.3</v>
      </c>
      <c r="G4361">
        <v>0</v>
      </c>
      <c r="H4361">
        <f>G4361*100</f>
        <v>0</v>
      </c>
      <c r="I4361">
        <v>1.5384615000000001E-2</v>
      </c>
      <c r="J4361">
        <f>I4361*100</f>
        <v>1.5384615000000001</v>
      </c>
      <c r="K4361">
        <v>0</v>
      </c>
      <c r="L4361" t="s">
        <v>20</v>
      </c>
      <c r="M4361" t="s">
        <v>14</v>
      </c>
      <c r="N4361" t="b">
        <v>0</v>
      </c>
      <c r="O4361" t="b">
        <v>0</v>
      </c>
    </row>
    <row r="4362" spans="1:15" x14ac:dyDescent="0.2">
      <c r="A4362">
        <v>0</v>
      </c>
      <c r="B4362">
        <v>0</v>
      </c>
      <c r="C4362">
        <v>0</v>
      </c>
      <c r="D4362">
        <v>0</v>
      </c>
      <c r="E4362">
        <v>5</v>
      </c>
      <c r="F4362">
        <v>331.33333329999999</v>
      </c>
      <c r="G4362">
        <v>5.3333332999999997E-2</v>
      </c>
      <c r="H4362">
        <f>G4362*100</f>
        <v>5.3333332999999996</v>
      </c>
      <c r="I4362">
        <v>9.6000000000000002E-2</v>
      </c>
      <c r="J4362">
        <f>I4362*100</f>
        <v>9.6</v>
      </c>
      <c r="K4362">
        <v>0</v>
      </c>
      <c r="L4362" t="s">
        <v>17</v>
      </c>
      <c r="M4362" t="s">
        <v>14</v>
      </c>
      <c r="N4362" t="b">
        <v>0</v>
      </c>
      <c r="O4362" t="b">
        <v>0</v>
      </c>
    </row>
    <row r="4363" spans="1:15" x14ac:dyDescent="0.2">
      <c r="A4363">
        <v>4</v>
      </c>
      <c r="B4363">
        <v>47.5</v>
      </c>
      <c r="C4363">
        <v>0</v>
      </c>
      <c r="D4363">
        <v>0</v>
      </c>
      <c r="E4363">
        <v>16</v>
      </c>
      <c r="F4363">
        <v>331.33333329999999</v>
      </c>
      <c r="G4363">
        <v>0</v>
      </c>
      <c r="H4363">
        <f>G4363*100</f>
        <v>0</v>
      </c>
      <c r="I4363">
        <v>1.0526316000000001E-2</v>
      </c>
      <c r="J4363">
        <f>I4363*100</f>
        <v>1.0526316</v>
      </c>
      <c r="K4363">
        <v>254.6071579</v>
      </c>
      <c r="L4363" t="s">
        <v>17</v>
      </c>
      <c r="M4363" t="s">
        <v>15</v>
      </c>
      <c r="N4363" t="b">
        <v>0</v>
      </c>
      <c r="O4363" t="b">
        <v>1</v>
      </c>
    </row>
    <row r="4364" spans="1:15" x14ac:dyDescent="0.2">
      <c r="A4364">
        <v>3</v>
      </c>
      <c r="B4364">
        <v>199.75</v>
      </c>
      <c r="C4364">
        <v>0</v>
      </c>
      <c r="D4364">
        <v>0</v>
      </c>
      <c r="E4364">
        <v>8</v>
      </c>
      <c r="F4364">
        <v>331.4</v>
      </c>
      <c r="G4364">
        <v>0</v>
      </c>
      <c r="H4364">
        <f>G4364*100</f>
        <v>0</v>
      </c>
      <c r="I4364">
        <v>3.333333E-3</v>
      </c>
      <c r="J4364">
        <f>I4364*100</f>
        <v>0.3333333</v>
      </c>
      <c r="K4364">
        <v>0</v>
      </c>
      <c r="L4364" t="s">
        <v>16</v>
      </c>
      <c r="M4364" t="s">
        <v>15</v>
      </c>
      <c r="N4364" t="b">
        <v>0</v>
      </c>
      <c r="O4364" t="b">
        <v>0</v>
      </c>
    </row>
    <row r="4365" spans="1:15" x14ac:dyDescent="0.2">
      <c r="A4365">
        <v>0</v>
      </c>
      <c r="B4365">
        <v>0</v>
      </c>
      <c r="C4365">
        <v>1</v>
      </c>
      <c r="D4365">
        <v>0</v>
      </c>
      <c r="E4365">
        <v>14</v>
      </c>
      <c r="F4365">
        <v>331.55</v>
      </c>
      <c r="G4365">
        <v>1.3333332999999999E-2</v>
      </c>
      <c r="H4365">
        <f>G4365*100</f>
        <v>1.3333332999999998</v>
      </c>
      <c r="I4365">
        <v>1.7777778000000001E-2</v>
      </c>
      <c r="J4365">
        <f>I4365*100</f>
        <v>1.7777778000000002</v>
      </c>
      <c r="K4365">
        <v>0</v>
      </c>
      <c r="L4365" t="s">
        <v>19</v>
      </c>
      <c r="M4365" t="s">
        <v>14</v>
      </c>
      <c r="N4365" t="b">
        <v>1</v>
      </c>
      <c r="O4365" t="b">
        <v>0</v>
      </c>
    </row>
    <row r="4366" spans="1:15" x14ac:dyDescent="0.2">
      <c r="A4366">
        <v>3</v>
      </c>
      <c r="B4366">
        <v>143</v>
      </c>
      <c r="C4366">
        <v>0</v>
      </c>
      <c r="D4366">
        <v>0</v>
      </c>
      <c r="E4366">
        <v>17</v>
      </c>
      <c r="F4366">
        <v>331.83749999999998</v>
      </c>
      <c r="G4366">
        <v>3.3333333E-2</v>
      </c>
      <c r="H4366">
        <f>G4366*100</f>
        <v>3.3333333000000001</v>
      </c>
      <c r="I4366">
        <v>5.1234568000000001E-2</v>
      </c>
      <c r="J4366">
        <f>I4366*100</f>
        <v>5.1234568000000005</v>
      </c>
      <c r="K4366">
        <v>0</v>
      </c>
      <c r="L4366" t="s">
        <v>24</v>
      </c>
      <c r="M4366" t="s">
        <v>14</v>
      </c>
      <c r="N4366" t="b">
        <v>1</v>
      </c>
      <c r="O4366" t="b">
        <v>0</v>
      </c>
    </row>
    <row r="4367" spans="1:15" x14ac:dyDescent="0.2">
      <c r="A4367">
        <v>3</v>
      </c>
      <c r="B4367">
        <v>42.4</v>
      </c>
      <c r="C4367">
        <v>0</v>
      </c>
      <c r="D4367">
        <v>0</v>
      </c>
      <c r="E4367">
        <v>20</v>
      </c>
      <c r="F4367">
        <v>331.89142859999998</v>
      </c>
      <c r="G4367">
        <v>0</v>
      </c>
      <c r="H4367">
        <f>G4367*100</f>
        <v>0</v>
      </c>
      <c r="I4367">
        <v>4.7619050000000003E-3</v>
      </c>
      <c r="J4367">
        <f>I4367*100</f>
        <v>0.47619050000000002</v>
      </c>
      <c r="K4367">
        <v>0</v>
      </c>
      <c r="L4367" t="s">
        <v>21</v>
      </c>
      <c r="M4367" t="s">
        <v>14</v>
      </c>
      <c r="N4367" t="b">
        <v>1</v>
      </c>
      <c r="O4367" t="b">
        <v>0</v>
      </c>
    </row>
    <row r="4368" spans="1:15" x14ac:dyDescent="0.2">
      <c r="A4368">
        <v>0</v>
      </c>
      <c r="B4368">
        <v>0</v>
      </c>
      <c r="C4368">
        <v>0</v>
      </c>
      <c r="D4368">
        <v>0</v>
      </c>
      <c r="E4368">
        <v>8</v>
      </c>
      <c r="F4368">
        <v>332</v>
      </c>
      <c r="G4368">
        <v>0</v>
      </c>
      <c r="H4368">
        <f>G4368*100</f>
        <v>0</v>
      </c>
      <c r="I4368">
        <v>2.8571428999999999E-2</v>
      </c>
      <c r="J4368">
        <f>I4368*100</f>
        <v>2.8571428999999999</v>
      </c>
      <c r="K4368">
        <v>0</v>
      </c>
      <c r="L4368" t="s">
        <v>16</v>
      </c>
      <c r="M4368" t="s">
        <v>15</v>
      </c>
      <c r="N4368" t="b">
        <v>1</v>
      </c>
      <c r="O4368" t="b">
        <v>0</v>
      </c>
    </row>
    <row r="4369" spans="1:15" x14ac:dyDescent="0.2">
      <c r="A4369">
        <v>0</v>
      </c>
      <c r="B4369">
        <v>0</v>
      </c>
      <c r="C4369">
        <v>0</v>
      </c>
      <c r="D4369">
        <v>0</v>
      </c>
      <c r="E4369">
        <v>20</v>
      </c>
      <c r="F4369">
        <v>332</v>
      </c>
      <c r="G4369">
        <v>0.03</v>
      </c>
      <c r="H4369">
        <f>G4369*100</f>
        <v>3</v>
      </c>
      <c r="I4369">
        <v>0.06</v>
      </c>
      <c r="J4369">
        <f>I4369*100</f>
        <v>6</v>
      </c>
      <c r="K4369">
        <v>0</v>
      </c>
      <c r="L4369" t="s">
        <v>16</v>
      </c>
      <c r="M4369" t="s">
        <v>14</v>
      </c>
      <c r="N4369" t="b">
        <v>0</v>
      </c>
      <c r="O4369" t="b">
        <v>0</v>
      </c>
    </row>
    <row r="4370" spans="1:15" x14ac:dyDescent="0.2">
      <c r="A4370">
        <v>0</v>
      </c>
      <c r="B4370">
        <v>0</v>
      </c>
      <c r="C4370">
        <v>1</v>
      </c>
      <c r="D4370">
        <v>125</v>
      </c>
      <c r="E4370">
        <v>12</v>
      </c>
      <c r="F4370">
        <v>332</v>
      </c>
      <c r="G4370">
        <v>0</v>
      </c>
      <c r="H4370">
        <f>G4370*100</f>
        <v>0</v>
      </c>
      <c r="I4370">
        <v>2.3076922999999999E-2</v>
      </c>
      <c r="J4370">
        <f>I4370*100</f>
        <v>2.3076922999999998</v>
      </c>
      <c r="K4370">
        <v>0</v>
      </c>
      <c r="L4370" t="s">
        <v>17</v>
      </c>
      <c r="M4370" t="s">
        <v>14</v>
      </c>
      <c r="N4370" t="b">
        <v>0</v>
      </c>
      <c r="O4370" t="b">
        <v>0</v>
      </c>
    </row>
    <row r="4371" spans="1:15" x14ac:dyDescent="0.2">
      <c r="A4371">
        <v>0</v>
      </c>
      <c r="B4371">
        <v>0</v>
      </c>
      <c r="C4371">
        <v>0</v>
      </c>
      <c r="D4371">
        <v>0</v>
      </c>
      <c r="E4371">
        <v>6</v>
      </c>
      <c r="F4371">
        <v>332</v>
      </c>
      <c r="G4371">
        <v>0</v>
      </c>
      <c r="H4371">
        <f>G4371*100</f>
        <v>0</v>
      </c>
      <c r="I4371">
        <v>3.3333333E-2</v>
      </c>
      <c r="J4371">
        <f>I4371*100</f>
        <v>3.3333333000000001</v>
      </c>
      <c r="K4371">
        <v>0</v>
      </c>
      <c r="L4371" t="s">
        <v>17</v>
      </c>
      <c r="M4371" t="s">
        <v>14</v>
      </c>
      <c r="N4371" t="b">
        <v>0</v>
      </c>
      <c r="O4371" t="b">
        <v>0</v>
      </c>
    </row>
    <row r="4372" spans="1:15" x14ac:dyDescent="0.2">
      <c r="A4372">
        <v>0</v>
      </c>
      <c r="B4372">
        <v>0</v>
      </c>
      <c r="C4372">
        <v>0</v>
      </c>
      <c r="D4372">
        <v>0</v>
      </c>
      <c r="E4372">
        <v>8</v>
      </c>
      <c r="F4372">
        <v>332</v>
      </c>
      <c r="G4372">
        <v>0</v>
      </c>
      <c r="H4372">
        <f>G4372*100</f>
        <v>0</v>
      </c>
      <c r="I4372">
        <v>2.8571428999999999E-2</v>
      </c>
      <c r="J4372">
        <f>I4372*100</f>
        <v>2.8571428999999999</v>
      </c>
      <c r="K4372">
        <v>14.1273698</v>
      </c>
      <c r="L4372" t="s">
        <v>22</v>
      </c>
      <c r="M4372" t="s">
        <v>15</v>
      </c>
      <c r="N4372" t="b">
        <v>1</v>
      </c>
      <c r="O4372" t="b">
        <v>1</v>
      </c>
    </row>
    <row r="4373" spans="1:15" x14ac:dyDescent="0.2">
      <c r="A4373">
        <v>0</v>
      </c>
      <c r="B4373">
        <v>0</v>
      </c>
      <c r="C4373">
        <v>0</v>
      </c>
      <c r="D4373">
        <v>0</v>
      </c>
      <c r="E4373">
        <v>11</v>
      </c>
      <c r="F4373">
        <v>332.125</v>
      </c>
      <c r="G4373">
        <v>3.6363635999999998E-2</v>
      </c>
      <c r="H4373">
        <f>G4373*100</f>
        <v>3.6363635999999997</v>
      </c>
      <c r="I4373">
        <v>9.0909090999999997E-2</v>
      </c>
      <c r="J4373">
        <f>I4373*100</f>
        <v>9.0909090999999993</v>
      </c>
      <c r="K4373">
        <v>0</v>
      </c>
      <c r="L4373" t="s">
        <v>22</v>
      </c>
      <c r="M4373" t="s">
        <v>14</v>
      </c>
      <c r="N4373" t="b">
        <v>0</v>
      </c>
      <c r="O4373" t="b">
        <v>0</v>
      </c>
    </row>
    <row r="4374" spans="1:15" x14ac:dyDescent="0.2">
      <c r="A4374">
        <v>0</v>
      </c>
      <c r="B4374">
        <v>0</v>
      </c>
      <c r="C4374">
        <v>0</v>
      </c>
      <c r="D4374">
        <v>0</v>
      </c>
      <c r="E4374">
        <v>16</v>
      </c>
      <c r="F4374">
        <v>332.16666670000001</v>
      </c>
      <c r="G4374">
        <v>0</v>
      </c>
      <c r="H4374">
        <f>G4374*100</f>
        <v>0</v>
      </c>
      <c r="I4374">
        <v>7.1428569999999999E-3</v>
      </c>
      <c r="J4374">
        <f>I4374*100</f>
        <v>0.71428570000000002</v>
      </c>
      <c r="K4374">
        <v>0</v>
      </c>
      <c r="L4374" t="s">
        <v>24</v>
      </c>
      <c r="M4374" t="s">
        <v>15</v>
      </c>
      <c r="N4374" t="b">
        <v>0</v>
      </c>
      <c r="O4374" t="b">
        <v>0</v>
      </c>
    </row>
    <row r="4375" spans="1:15" x14ac:dyDescent="0.2">
      <c r="A4375">
        <v>0</v>
      </c>
      <c r="B4375">
        <v>0</v>
      </c>
      <c r="C4375">
        <v>0</v>
      </c>
      <c r="D4375">
        <v>0</v>
      </c>
      <c r="E4375">
        <v>11</v>
      </c>
      <c r="F4375">
        <v>332.29166670000001</v>
      </c>
      <c r="G4375">
        <v>0</v>
      </c>
      <c r="H4375">
        <f>G4375*100</f>
        <v>0</v>
      </c>
      <c r="I4375">
        <v>9.0909089999999994E-3</v>
      </c>
      <c r="J4375">
        <f>I4375*100</f>
        <v>0.90909089999999992</v>
      </c>
      <c r="K4375">
        <v>0</v>
      </c>
      <c r="L4375" t="s">
        <v>24</v>
      </c>
      <c r="M4375" t="s">
        <v>14</v>
      </c>
      <c r="N4375" t="b">
        <v>0</v>
      </c>
      <c r="O4375" t="b">
        <v>0</v>
      </c>
    </row>
    <row r="4376" spans="1:15" x14ac:dyDescent="0.2">
      <c r="A4376">
        <v>9</v>
      </c>
      <c r="B4376">
        <v>319.83333329999999</v>
      </c>
      <c r="C4376">
        <v>1</v>
      </c>
      <c r="D4376">
        <v>18</v>
      </c>
      <c r="E4376">
        <v>10</v>
      </c>
      <c r="F4376">
        <v>332.33333329999999</v>
      </c>
      <c r="G4376">
        <v>0</v>
      </c>
      <c r="H4376">
        <f>G4376*100</f>
        <v>0</v>
      </c>
      <c r="I4376">
        <v>1.5384615000000001E-2</v>
      </c>
      <c r="J4376">
        <f>I4376*100</f>
        <v>1.5384615000000001</v>
      </c>
      <c r="K4376">
        <v>0</v>
      </c>
      <c r="L4376" t="s">
        <v>24</v>
      </c>
      <c r="M4376" t="s">
        <v>14</v>
      </c>
      <c r="N4376" t="b">
        <v>0</v>
      </c>
      <c r="O4376" t="b">
        <v>0</v>
      </c>
    </row>
    <row r="4377" spans="1:15" x14ac:dyDescent="0.2">
      <c r="A4377">
        <v>1</v>
      </c>
      <c r="B4377">
        <v>3.5</v>
      </c>
      <c r="C4377">
        <v>0</v>
      </c>
      <c r="D4377">
        <v>0</v>
      </c>
      <c r="E4377">
        <v>11</v>
      </c>
      <c r="F4377">
        <v>332.5</v>
      </c>
      <c r="G4377">
        <v>0</v>
      </c>
      <c r="H4377">
        <f>G4377*100</f>
        <v>0</v>
      </c>
      <c r="I4377">
        <v>1.1111111E-2</v>
      </c>
      <c r="J4377">
        <f>I4377*100</f>
        <v>1.1111111</v>
      </c>
      <c r="K4377">
        <v>0</v>
      </c>
      <c r="L4377" t="s">
        <v>17</v>
      </c>
      <c r="M4377" t="s">
        <v>14</v>
      </c>
      <c r="N4377" t="b">
        <v>0</v>
      </c>
      <c r="O4377" t="b">
        <v>0</v>
      </c>
    </row>
    <row r="4378" spans="1:15" x14ac:dyDescent="0.2">
      <c r="A4378">
        <v>1</v>
      </c>
      <c r="B4378">
        <v>94</v>
      </c>
      <c r="C4378">
        <v>0</v>
      </c>
      <c r="D4378">
        <v>0</v>
      </c>
      <c r="E4378">
        <v>10</v>
      </c>
      <c r="F4378">
        <v>332.75</v>
      </c>
      <c r="G4378">
        <v>0</v>
      </c>
      <c r="H4378">
        <f>G4378*100</f>
        <v>0</v>
      </c>
      <c r="I4378">
        <v>0.02</v>
      </c>
      <c r="J4378">
        <f>I4378*100</f>
        <v>2</v>
      </c>
      <c r="K4378">
        <v>0</v>
      </c>
      <c r="L4378" t="s">
        <v>17</v>
      </c>
      <c r="M4378" t="s">
        <v>14</v>
      </c>
      <c r="N4378" t="b">
        <v>0</v>
      </c>
      <c r="O4378" t="b">
        <v>0</v>
      </c>
    </row>
    <row r="4379" spans="1:15" x14ac:dyDescent="0.2">
      <c r="A4379">
        <v>1</v>
      </c>
      <c r="B4379">
        <v>6</v>
      </c>
      <c r="C4379">
        <v>0</v>
      </c>
      <c r="D4379">
        <v>0</v>
      </c>
      <c r="E4379">
        <v>21</v>
      </c>
      <c r="F4379">
        <v>332.8</v>
      </c>
      <c r="G4379">
        <v>0</v>
      </c>
      <c r="H4379">
        <f>G4379*100</f>
        <v>0</v>
      </c>
      <c r="I4379">
        <v>8.6956519999999999E-3</v>
      </c>
      <c r="J4379">
        <f>I4379*100</f>
        <v>0.86956520000000004</v>
      </c>
      <c r="K4379">
        <v>0</v>
      </c>
      <c r="L4379" t="s">
        <v>23</v>
      </c>
      <c r="M4379" t="s">
        <v>14</v>
      </c>
      <c r="N4379" t="b">
        <v>1</v>
      </c>
      <c r="O4379" t="b">
        <v>0</v>
      </c>
    </row>
    <row r="4380" spans="1:15" x14ac:dyDescent="0.2">
      <c r="A4380">
        <v>0</v>
      </c>
      <c r="B4380">
        <v>0</v>
      </c>
      <c r="C4380">
        <v>0</v>
      </c>
      <c r="D4380">
        <v>0</v>
      </c>
      <c r="E4380">
        <v>3</v>
      </c>
      <c r="F4380">
        <v>333</v>
      </c>
      <c r="G4380">
        <v>0</v>
      </c>
      <c r="H4380">
        <f>G4380*100</f>
        <v>0</v>
      </c>
      <c r="I4380">
        <v>6.6666666999999999E-2</v>
      </c>
      <c r="J4380">
        <f>I4380*100</f>
        <v>6.6666666999999995</v>
      </c>
      <c r="K4380">
        <v>0</v>
      </c>
      <c r="L4380" t="s">
        <v>16</v>
      </c>
      <c r="M4380" t="s">
        <v>14</v>
      </c>
      <c r="N4380" t="b">
        <v>1</v>
      </c>
      <c r="O4380" t="b">
        <v>0</v>
      </c>
    </row>
    <row r="4381" spans="1:15" x14ac:dyDescent="0.2">
      <c r="A4381">
        <v>0</v>
      </c>
      <c r="B4381">
        <v>0</v>
      </c>
      <c r="C4381">
        <v>0</v>
      </c>
      <c r="D4381">
        <v>0</v>
      </c>
      <c r="E4381">
        <v>20</v>
      </c>
      <c r="F4381">
        <v>333</v>
      </c>
      <c r="G4381">
        <v>2.1052632000000002E-2</v>
      </c>
      <c r="H4381">
        <f>G4381*100</f>
        <v>2.1052632</v>
      </c>
      <c r="I4381">
        <v>3.6842105E-2</v>
      </c>
      <c r="J4381">
        <f>I4381*100</f>
        <v>3.6842104999999998</v>
      </c>
      <c r="K4381">
        <v>0</v>
      </c>
      <c r="L4381" t="s">
        <v>24</v>
      </c>
      <c r="M4381" t="s">
        <v>14</v>
      </c>
      <c r="N4381" t="b">
        <v>0</v>
      </c>
      <c r="O4381" t="b">
        <v>0</v>
      </c>
    </row>
    <row r="4382" spans="1:15" x14ac:dyDescent="0.2">
      <c r="A4382">
        <v>1</v>
      </c>
      <c r="B4382">
        <v>45.5</v>
      </c>
      <c r="C4382">
        <v>0</v>
      </c>
      <c r="D4382">
        <v>0</v>
      </c>
      <c r="E4382">
        <v>10</v>
      </c>
      <c r="F4382">
        <v>333.25</v>
      </c>
      <c r="G4382">
        <v>0</v>
      </c>
      <c r="H4382">
        <f>G4382*100</f>
        <v>0</v>
      </c>
      <c r="I4382">
        <v>1.8181817999999999E-2</v>
      </c>
      <c r="J4382">
        <f>I4382*100</f>
        <v>1.8181817999999998</v>
      </c>
      <c r="K4382">
        <v>9.9051437450000002</v>
      </c>
      <c r="L4382" t="s">
        <v>24</v>
      </c>
      <c r="M4382" t="s">
        <v>15</v>
      </c>
      <c r="N4382" t="b">
        <v>1</v>
      </c>
      <c r="O4382" t="b">
        <v>1</v>
      </c>
    </row>
    <row r="4383" spans="1:15" x14ac:dyDescent="0.2">
      <c r="A4383">
        <v>0</v>
      </c>
      <c r="B4383">
        <v>0</v>
      </c>
      <c r="C4383">
        <v>0</v>
      </c>
      <c r="D4383">
        <v>0</v>
      </c>
      <c r="E4383">
        <v>20</v>
      </c>
      <c r="F4383">
        <v>333.33333329999999</v>
      </c>
      <c r="G4383">
        <v>0.01</v>
      </c>
      <c r="H4383">
        <f>G4383*100</f>
        <v>1</v>
      </c>
      <c r="I4383">
        <v>0.04</v>
      </c>
      <c r="J4383">
        <f>I4383*100</f>
        <v>4</v>
      </c>
      <c r="K4383">
        <v>0</v>
      </c>
      <c r="L4383" t="s">
        <v>22</v>
      </c>
      <c r="M4383" t="s">
        <v>14</v>
      </c>
      <c r="N4383" t="b">
        <v>0</v>
      </c>
      <c r="O4383" t="b">
        <v>0</v>
      </c>
    </row>
    <row r="4384" spans="1:15" x14ac:dyDescent="0.2">
      <c r="A4384">
        <v>8</v>
      </c>
      <c r="B4384">
        <v>183</v>
      </c>
      <c r="C4384">
        <v>4</v>
      </c>
      <c r="D4384">
        <v>571.5</v>
      </c>
      <c r="E4384">
        <v>14</v>
      </c>
      <c r="F4384">
        <v>333.6</v>
      </c>
      <c r="G4384">
        <v>0</v>
      </c>
      <c r="H4384">
        <f>G4384*100</f>
        <v>0</v>
      </c>
      <c r="I4384">
        <v>0.01</v>
      </c>
      <c r="J4384">
        <f>I4384*100</f>
        <v>1</v>
      </c>
      <c r="K4384">
        <v>15.433439999999999</v>
      </c>
      <c r="L4384" t="s">
        <v>16</v>
      </c>
      <c r="M4384" t="s">
        <v>14</v>
      </c>
      <c r="N4384" t="b">
        <v>1</v>
      </c>
      <c r="O4384" t="b">
        <v>1</v>
      </c>
    </row>
    <row r="4385" spans="1:15" x14ac:dyDescent="0.2">
      <c r="A4385">
        <v>1</v>
      </c>
      <c r="B4385">
        <v>143</v>
      </c>
      <c r="C4385">
        <v>4</v>
      </c>
      <c r="D4385">
        <v>48</v>
      </c>
      <c r="E4385">
        <v>16</v>
      </c>
      <c r="F4385">
        <v>333.75</v>
      </c>
      <c r="G4385">
        <v>0</v>
      </c>
      <c r="H4385">
        <f>G4385*100</f>
        <v>0</v>
      </c>
      <c r="I4385">
        <v>3.333333E-3</v>
      </c>
      <c r="J4385">
        <f>I4385*100</f>
        <v>0.3333333</v>
      </c>
      <c r="K4385">
        <v>0</v>
      </c>
      <c r="L4385" t="s">
        <v>16</v>
      </c>
      <c r="M4385" t="s">
        <v>15</v>
      </c>
      <c r="N4385" t="b">
        <v>0</v>
      </c>
      <c r="O4385" t="b">
        <v>0</v>
      </c>
    </row>
    <row r="4386" spans="1:15" x14ac:dyDescent="0.2">
      <c r="A4386">
        <v>1</v>
      </c>
      <c r="B4386">
        <v>4</v>
      </c>
      <c r="C4386">
        <v>0</v>
      </c>
      <c r="D4386">
        <v>0</v>
      </c>
      <c r="E4386">
        <v>14</v>
      </c>
      <c r="F4386">
        <v>333.9</v>
      </c>
      <c r="G4386">
        <v>0</v>
      </c>
      <c r="H4386">
        <f>G4386*100</f>
        <v>0</v>
      </c>
      <c r="I4386">
        <v>7.1428569999999999E-3</v>
      </c>
      <c r="J4386">
        <f>I4386*100</f>
        <v>0.71428570000000002</v>
      </c>
      <c r="K4386">
        <v>24.504857139999999</v>
      </c>
      <c r="L4386" t="s">
        <v>17</v>
      </c>
      <c r="M4386" t="s">
        <v>15</v>
      </c>
      <c r="N4386" t="b">
        <v>0</v>
      </c>
      <c r="O4386" t="b">
        <v>1</v>
      </c>
    </row>
    <row r="4387" spans="1:15" x14ac:dyDescent="0.2">
      <c r="A4387">
        <v>1</v>
      </c>
      <c r="B4387">
        <v>0</v>
      </c>
      <c r="C4387">
        <v>0</v>
      </c>
      <c r="D4387">
        <v>0</v>
      </c>
      <c r="E4387">
        <v>4</v>
      </c>
      <c r="F4387">
        <v>334</v>
      </c>
      <c r="G4387">
        <v>0.08</v>
      </c>
      <c r="H4387">
        <f>G4387*100</f>
        <v>8</v>
      </c>
      <c r="I4387">
        <v>0.11600000000000001</v>
      </c>
      <c r="J4387">
        <f>I4387*100</f>
        <v>11.600000000000001</v>
      </c>
      <c r="K4387">
        <v>0</v>
      </c>
      <c r="L4387" t="s">
        <v>17</v>
      </c>
      <c r="M4387" t="s">
        <v>14</v>
      </c>
      <c r="N4387" t="b">
        <v>1</v>
      </c>
      <c r="O4387" t="b">
        <v>0</v>
      </c>
    </row>
    <row r="4388" spans="1:15" x14ac:dyDescent="0.2">
      <c r="A4388">
        <v>0</v>
      </c>
      <c r="B4388">
        <v>0</v>
      </c>
      <c r="C4388">
        <v>0</v>
      </c>
      <c r="D4388">
        <v>0</v>
      </c>
      <c r="E4388">
        <v>25</v>
      </c>
      <c r="F4388">
        <v>334.3833333</v>
      </c>
      <c r="G4388">
        <v>0</v>
      </c>
      <c r="H4388">
        <f>G4388*100</f>
        <v>0</v>
      </c>
      <c r="I4388">
        <v>8.3333330000000001E-3</v>
      </c>
      <c r="J4388">
        <f>I4388*100</f>
        <v>0.83333330000000005</v>
      </c>
      <c r="K4388">
        <v>0</v>
      </c>
      <c r="L4388" t="s">
        <v>23</v>
      </c>
      <c r="M4388" t="s">
        <v>14</v>
      </c>
      <c r="N4388" t="b">
        <v>0</v>
      </c>
      <c r="O4388" t="b">
        <v>0</v>
      </c>
    </row>
    <row r="4389" spans="1:15" x14ac:dyDescent="0.2">
      <c r="A4389">
        <v>0</v>
      </c>
      <c r="B4389">
        <v>0</v>
      </c>
      <c r="C4389">
        <v>0</v>
      </c>
      <c r="D4389">
        <v>0</v>
      </c>
      <c r="E4389">
        <v>5</v>
      </c>
      <c r="F4389">
        <v>334.4</v>
      </c>
      <c r="G4389">
        <v>0</v>
      </c>
      <c r="H4389">
        <f>G4389*100</f>
        <v>0</v>
      </c>
      <c r="I4389">
        <v>2.5000000000000001E-2</v>
      </c>
      <c r="J4389">
        <f>I4389*100</f>
        <v>2.5</v>
      </c>
      <c r="K4389">
        <v>0</v>
      </c>
      <c r="L4389" t="s">
        <v>23</v>
      </c>
      <c r="M4389" t="s">
        <v>14</v>
      </c>
      <c r="N4389" t="b">
        <v>0</v>
      </c>
      <c r="O4389" t="b">
        <v>0</v>
      </c>
    </row>
    <row r="4390" spans="1:15" x14ac:dyDescent="0.2">
      <c r="A4390">
        <v>2</v>
      </c>
      <c r="B4390">
        <v>95.5</v>
      </c>
      <c r="C4390">
        <v>0</v>
      </c>
      <c r="D4390">
        <v>0</v>
      </c>
      <c r="E4390">
        <v>13</v>
      </c>
      <c r="F4390">
        <v>334.5</v>
      </c>
      <c r="G4390">
        <v>0</v>
      </c>
      <c r="H4390">
        <f>G4390*100</f>
        <v>0</v>
      </c>
      <c r="I4390">
        <v>2.6666670000000002E-3</v>
      </c>
      <c r="J4390">
        <f>I4390*100</f>
        <v>0.26666670000000003</v>
      </c>
      <c r="K4390">
        <v>0</v>
      </c>
      <c r="L4390" t="s">
        <v>16</v>
      </c>
      <c r="M4390" t="s">
        <v>15</v>
      </c>
      <c r="N4390" t="b">
        <v>0</v>
      </c>
      <c r="O4390" t="b">
        <v>0</v>
      </c>
    </row>
    <row r="4391" spans="1:15" x14ac:dyDescent="0.2">
      <c r="A4391">
        <v>0</v>
      </c>
      <c r="B4391">
        <v>0</v>
      </c>
      <c r="C4391">
        <v>0</v>
      </c>
      <c r="D4391">
        <v>0</v>
      </c>
      <c r="E4391">
        <v>13</v>
      </c>
      <c r="F4391">
        <v>334.75</v>
      </c>
      <c r="G4391">
        <v>0</v>
      </c>
      <c r="H4391">
        <f>G4391*100</f>
        <v>0</v>
      </c>
      <c r="I4391">
        <v>3.0769231000000001E-2</v>
      </c>
      <c r="J4391">
        <f>I4391*100</f>
        <v>3.0769231000000001</v>
      </c>
      <c r="K4391">
        <v>0</v>
      </c>
      <c r="L4391" t="s">
        <v>22</v>
      </c>
      <c r="M4391" t="s">
        <v>14</v>
      </c>
      <c r="N4391" t="b">
        <v>0</v>
      </c>
      <c r="O4391" t="b">
        <v>0</v>
      </c>
    </row>
    <row r="4392" spans="1:15" x14ac:dyDescent="0.2">
      <c r="A4392">
        <v>1</v>
      </c>
      <c r="B4392">
        <v>14</v>
      </c>
      <c r="C4392">
        <v>0</v>
      </c>
      <c r="D4392">
        <v>0</v>
      </c>
      <c r="E4392">
        <v>21</v>
      </c>
      <c r="F4392">
        <v>334.7857143</v>
      </c>
      <c r="G4392">
        <v>0</v>
      </c>
      <c r="H4392">
        <f>G4392*100</f>
        <v>0</v>
      </c>
      <c r="I4392">
        <v>2.3333333000000001E-2</v>
      </c>
      <c r="J4392">
        <f>I4392*100</f>
        <v>2.3333333000000001</v>
      </c>
      <c r="K4392">
        <v>0</v>
      </c>
      <c r="L4392" t="s">
        <v>16</v>
      </c>
      <c r="M4392" t="s">
        <v>14</v>
      </c>
      <c r="N4392" t="b">
        <v>0</v>
      </c>
      <c r="O4392" t="b">
        <v>0</v>
      </c>
    </row>
    <row r="4393" spans="1:15" x14ac:dyDescent="0.2">
      <c r="A4393">
        <v>0</v>
      </c>
      <c r="B4393">
        <v>0</v>
      </c>
      <c r="C4393">
        <v>0</v>
      </c>
      <c r="D4393">
        <v>0</v>
      </c>
      <c r="E4393">
        <v>13</v>
      </c>
      <c r="F4393">
        <v>334.96666670000002</v>
      </c>
      <c r="G4393">
        <v>0</v>
      </c>
      <c r="H4393">
        <f>G4393*100</f>
        <v>0</v>
      </c>
      <c r="I4393">
        <v>7.6923080000000001E-3</v>
      </c>
      <c r="J4393">
        <f>I4393*100</f>
        <v>0.76923079999999999</v>
      </c>
      <c r="K4393">
        <v>0</v>
      </c>
      <c r="L4393" t="s">
        <v>13</v>
      </c>
      <c r="M4393" t="s">
        <v>14</v>
      </c>
      <c r="N4393" t="b">
        <v>1</v>
      </c>
      <c r="O4393" t="b">
        <v>0</v>
      </c>
    </row>
    <row r="4394" spans="1:15" x14ac:dyDescent="0.2">
      <c r="A4394">
        <v>0</v>
      </c>
      <c r="B4394">
        <v>0</v>
      </c>
      <c r="C4394">
        <v>0</v>
      </c>
      <c r="D4394">
        <v>0</v>
      </c>
      <c r="E4394">
        <v>3</v>
      </c>
      <c r="F4394">
        <v>335</v>
      </c>
      <c r="G4394">
        <v>0</v>
      </c>
      <c r="H4394">
        <f>G4394*100</f>
        <v>0</v>
      </c>
      <c r="I4394">
        <v>0.133333333</v>
      </c>
      <c r="J4394">
        <f>I4394*100</f>
        <v>13.3333333</v>
      </c>
      <c r="K4394">
        <v>0</v>
      </c>
      <c r="L4394" t="s">
        <v>21</v>
      </c>
      <c r="M4394" t="s">
        <v>14</v>
      </c>
      <c r="N4394" t="b">
        <v>1</v>
      </c>
      <c r="O4394" t="b">
        <v>0</v>
      </c>
    </row>
    <row r="4395" spans="1:15" x14ac:dyDescent="0.2">
      <c r="A4395">
        <v>0</v>
      </c>
      <c r="B4395">
        <v>0</v>
      </c>
      <c r="C4395">
        <v>0</v>
      </c>
      <c r="D4395">
        <v>0</v>
      </c>
      <c r="E4395">
        <v>11</v>
      </c>
      <c r="F4395">
        <v>335</v>
      </c>
      <c r="G4395">
        <v>3.6363635999999998E-2</v>
      </c>
      <c r="H4395">
        <f>G4395*100</f>
        <v>3.6363635999999997</v>
      </c>
      <c r="I4395">
        <v>6.0606061000000003E-2</v>
      </c>
      <c r="J4395">
        <f>I4395*100</f>
        <v>6.0606061000000002</v>
      </c>
      <c r="K4395">
        <v>0</v>
      </c>
      <c r="L4395" t="s">
        <v>22</v>
      </c>
      <c r="M4395" t="s">
        <v>14</v>
      </c>
      <c r="N4395" t="b">
        <v>1</v>
      </c>
      <c r="O4395" t="b">
        <v>0</v>
      </c>
    </row>
    <row r="4396" spans="1:15" x14ac:dyDescent="0.2">
      <c r="A4396">
        <v>0</v>
      </c>
      <c r="B4396">
        <v>0</v>
      </c>
      <c r="C4396">
        <v>0</v>
      </c>
      <c r="D4396">
        <v>0</v>
      </c>
      <c r="E4396">
        <v>12</v>
      </c>
      <c r="F4396">
        <v>335</v>
      </c>
      <c r="G4396">
        <v>1.8181817999999999E-2</v>
      </c>
      <c r="H4396">
        <f>G4396*100</f>
        <v>1.8181817999999998</v>
      </c>
      <c r="I4396">
        <v>4.5454544999999999E-2</v>
      </c>
      <c r="J4396">
        <f>I4396*100</f>
        <v>4.5454545</v>
      </c>
      <c r="K4396">
        <v>0</v>
      </c>
      <c r="L4396" t="s">
        <v>24</v>
      </c>
      <c r="M4396" t="s">
        <v>14</v>
      </c>
      <c r="N4396" t="b">
        <v>0</v>
      </c>
      <c r="O4396" t="b">
        <v>0</v>
      </c>
    </row>
    <row r="4397" spans="1:15" x14ac:dyDescent="0.2">
      <c r="A4397">
        <v>0</v>
      </c>
      <c r="B4397">
        <v>0</v>
      </c>
      <c r="C4397">
        <v>0</v>
      </c>
      <c r="D4397">
        <v>0</v>
      </c>
      <c r="E4397">
        <v>8</v>
      </c>
      <c r="F4397">
        <v>335</v>
      </c>
      <c r="G4397">
        <v>2.5000000000000001E-2</v>
      </c>
      <c r="H4397">
        <f>G4397*100</f>
        <v>2.5</v>
      </c>
      <c r="I4397">
        <v>0.05</v>
      </c>
      <c r="J4397">
        <f>I4397*100</f>
        <v>5</v>
      </c>
      <c r="K4397">
        <v>63.890999999999998</v>
      </c>
      <c r="L4397" t="s">
        <v>17</v>
      </c>
      <c r="M4397" t="s">
        <v>14</v>
      </c>
      <c r="N4397" t="b">
        <v>0</v>
      </c>
      <c r="O4397" t="b">
        <v>1</v>
      </c>
    </row>
    <row r="4398" spans="1:15" x14ac:dyDescent="0.2">
      <c r="A4398">
        <v>0</v>
      </c>
      <c r="B4398">
        <v>0</v>
      </c>
      <c r="C4398">
        <v>0</v>
      </c>
      <c r="D4398">
        <v>0</v>
      </c>
      <c r="E4398">
        <v>8</v>
      </c>
      <c r="F4398">
        <v>335.25</v>
      </c>
      <c r="G4398">
        <v>0.1</v>
      </c>
      <c r="H4398">
        <f>G4398*100</f>
        <v>10</v>
      </c>
      <c r="I4398">
        <v>0.108333333</v>
      </c>
      <c r="J4398">
        <f>I4398*100</f>
        <v>10.8333333</v>
      </c>
      <c r="K4398">
        <v>0</v>
      </c>
      <c r="L4398" t="s">
        <v>22</v>
      </c>
      <c r="M4398" t="s">
        <v>14</v>
      </c>
      <c r="N4398" t="b">
        <v>0</v>
      </c>
      <c r="O4398" t="b">
        <v>1</v>
      </c>
    </row>
    <row r="4399" spans="1:15" x14ac:dyDescent="0.2">
      <c r="A4399">
        <v>0</v>
      </c>
      <c r="B4399">
        <v>0</v>
      </c>
      <c r="C4399">
        <v>0</v>
      </c>
      <c r="D4399">
        <v>0</v>
      </c>
      <c r="E4399">
        <v>21</v>
      </c>
      <c r="F4399">
        <v>335.41666670000001</v>
      </c>
      <c r="G4399">
        <v>0</v>
      </c>
      <c r="H4399">
        <f>G4399*100</f>
        <v>0</v>
      </c>
      <c r="I4399">
        <v>1.8170426E-2</v>
      </c>
      <c r="J4399">
        <f>I4399*100</f>
        <v>1.8170426</v>
      </c>
      <c r="K4399">
        <v>0</v>
      </c>
      <c r="L4399" t="s">
        <v>22</v>
      </c>
      <c r="M4399" t="s">
        <v>14</v>
      </c>
      <c r="N4399" t="b">
        <v>0</v>
      </c>
      <c r="O4399" t="b">
        <v>0</v>
      </c>
    </row>
    <row r="4400" spans="1:15" x14ac:dyDescent="0.2">
      <c r="A4400">
        <v>2</v>
      </c>
      <c r="B4400">
        <v>23</v>
      </c>
      <c r="C4400">
        <v>0</v>
      </c>
      <c r="D4400">
        <v>0</v>
      </c>
      <c r="E4400">
        <v>22</v>
      </c>
      <c r="F4400">
        <v>335.66666670000001</v>
      </c>
      <c r="G4400">
        <v>0</v>
      </c>
      <c r="H4400">
        <f>G4400*100</f>
        <v>0</v>
      </c>
      <c r="I4400">
        <v>1.1904761999999999E-2</v>
      </c>
      <c r="J4400">
        <f>I4400*100</f>
        <v>1.1904762</v>
      </c>
      <c r="K4400">
        <v>0</v>
      </c>
      <c r="L4400" t="s">
        <v>17</v>
      </c>
      <c r="M4400" t="s">
        <v>15</v>
      </c>
      <c r="N4400" t="b">
        <v>1</v>
      </c>
      <c r="O4400" t="b">
        <v>0</v>
      </c>
    </row>
    <row r="4401" spans="1:15" x14ac:dyDescent="0.2">
      <c r="A4401">
        <v>0</v>
      </c>
      <c r="B4401">
        <v>0</v>
      </c>
      <c r="C4401">
        <v>0</v>
      </c>
      <c r="D4401">
        <v>0</v>
      </c>
      <c r="E4401">
        <v>17</v>
      </c>
      <c r="F4401">
        <v>336</v>
      </c>
      <c r="G4401">
        <v>0</v>
      </c>
      <c r="H4401">
        <f>G4401*100</f>
        <v>0</v>
      </c>
      <c r="I4401">
        <v>1.8749999999999999E-2</v>
      </c>
      <c r="J4401">
        <f>I4401*100</f>
        <v>1.875</v>
      </c>
      <c r="K4401">
        <v>0</v>
      </c>
      <c r="L4401" t="s">
        <v>17</v>
      </c>
      <c r="M4401" t="s">
        <v>14</v>
      </c>
      <c r="N4401" t="b">
        <v>0</v>
      </c>
      <c r="O4401" t="b">
        <v>0</v>
      </c>
    </row>
    <row r="4402" spans="1:15" x14ac:dyDescent="0.2">
      <c r="A4402">
        <v>3</v>
      </c>
      <c r="B4402">
        <v>113.8</v>
      </c>
      <c r="C4402">
        <v>0</v>
      </c>
      <c r="D4402">
        <v>0</v>
      </c>
      <c r="E4402">
        <v>15</v>
      </c>
      <c r="F4402">
        <v>336.1383333</v>
      </c>
      <c r="G4402">
        <v>0</v>
      </c>
      <c r="H4402">
        <f>G4402*100</f>
        <v>0</v>
      </c>
      <c r="I4402">
        <v>1.1764706E-2</v>
      </c>
      <c r="J4402">
        <f>I4402*100</f>
        <v>1.1764706</v>
      </c>
      <c r="K4402">
        <v>0</v>
      </c>
      <c r="L4402" t="s">
        <v>22</v>
      </c>
      <c r="M4402" t="s">
        <v>15</v>
      </c>
      <c r="N4402" t="b">
        <v>0</v>
      </c>
      <c r="O4402" t="b">
        <v>0</v>
      </c>
    </row>
    <row r="4403" spans="1:15" x14ac:dyDescent="0.2">
      <c r="A4403">
        <v>0</v>
      </c>
      <c r="B4403">
        <v>0</v>
      </c>
      <c r="C4403">
        <v>0</v>
      </c>
      <c r="D4403">
        <v>0</v>
      </c>
      <c r="E4403">
        <v>16</v>
      </c>
      <c r="F4403">
        <v>336.3</v>
      </c>
      <c r="G4403">
        <v>1.2500000000000001E-2</v>
      </c>
      <c r="H4403">
        <f>G4403*100</f>
        <v>1.25</v>
      </c>
      <c r="I4403">
        <v>2.5000000000000001E-2</v>
      </c>
      <c r="J4403">
        <f>I4403*100</f>
        <v>2.5</v>
      </c>
      <c r="K4403">
        <v>0</v>
      </c>
      <c r="L4403" t="s">
        <v>20</v>
      </c>
      <c r="M4403" t="s">
        <v>14</v>
      </c>
      <c r="N4403" t="b">
        <v>0</v>
      </c>
      <c r="O4403" t="b">
        <v>0</v>
      </c>
    </row>
    <row r="4404" spans="1:15" x14ac:dyDescent="0.2">
      <c r="A4404">
        <v>8</v>
      </c>
      <c r="B4404">
        <v>359</v>
      </c>
      <c r="C4404">
        <v>2</v>
      </c>
      <c r="D4404">
        <v>954</v>
      </c>
      <c r="E4404">
        <v>14</v>
      </c>
      <c r="F4404">
        <v>336.5</v>
      </c>
      <c r="G4404">
        <v>0</v>
      </c>
      <c r="H4404">
        <f>G4404*100</f>
        <v>0</v>
      </c>
      <c r="I4404">
        <v>5.5555559999999997E-3</v>
      </c>
      <c r="J4404">
        <f>I4404*100</f>
        <v>0.55555559999999993</v>
      </c>
      <c r="K4404">
        <v>0</v>
      </c>
      <c r="L4404" t="s">
        <v>16</v>
      </c>
      <c r="M4404" t="s">
        <v>14</v>
      </c>
      <c r="N4404" t="b">
        <v>1</v>
      </c>
      <c r="O4404" t="b">
        <v>0</v>
      </c>
    </row>
    <row r="4405" spans="1:15" x14ac:dyDescent="0.2">
      <c r="A4405">
        <v>1</v>
      </c>
      <c r="B4405">
        <v>19</v>
      </c>
      <c r="C4405">
        <v>0</v>
      </c>
      <c r="D4405">
        <v>0</v>
      </c>
      <c r="E4405">
        <v>17</v>
      </c>
      <c r="F4405">
        <v>336.58333329999999</v>
      </c>
      <c r="G4405">
        <v>0</v>
      </c>
      <c r="H4405">
        <f>G4405*100</f>
        <v>0</v>
      </c>
      <c r="I4405">
        <v>0.03</v>
      </c>
      <c r="J4405">
        <f>I4405*100</f>
        <v>3</v>
      </c>
      <c r="K4405">
        <v>0</v>
      </c>
      <c r="L4405" t="s">
        <v>22</v>
      </c>
      <c r="M4405" t="s">
        <v>14</v>
      </c>
      <c r="N4405" t="b">
        <v>0</v>
      </c>
      <c r="O4405" t="b">
        <v>0</v>
      </c>
    </row>
    <row r="4406" spans="1:15" x14ac:dyDescent="0.2">
      <c r="A4406">
        <v>0</v>
      </c>
      <c r="B4406">
        <v>0</v>
      </c>
      <c r="C4406">
        <v>0</v>
      </c>
      <c r="D4406">
        <v>0</v>
      </c>
      <c r="E4406">
        <v>12</v>
      </c>
      <c r="F4406">
        <v>336.8</v>
      </c>
      <c r="G4406">
        <v>0</v>
      </c>
      <c r="H4406">
        <f>G4406*100</f>
        <v>0</v>
      </c>
      <c r="I4406">
        <v>6.6666670000000003E-3</v>
      </c>
      <c r="J4406">
        <f>I4406*100</f>
        <v>0.66666670000000006</v>
      </c>
      <c r="K4406">
        <v>0</v>
      </c>
      <c r="L4406" t="s">
        <v>17</v>
      </c>
      <c r="M4406" t="s">
        <v>14</v>
      </c>
      <c r="N4406" t="b">
        <v>0</v>
      </c>
      <c r="O4406" t="b">
        <v>0</v>
      </c>
    </row>
    <row r="4407" spans="1:15" x14ac:dyDescent="0.2">
      <c r="A4407">
        <v>1</v>
      </c>
      <c r="B4407">
        <v>0</v>
      </c>
      <c r="C4407">
        <v>0</v>
      </c>
      <c r="D4407">
        <v>0</v>
      </c>
      <c r="E4407">
        <v>9</v>
      </c>
      <c r="F4407">
        <v>336.8833333</v>
      </c>
      <c r="G4407">
        <v>0</v>
      </c>
      <c r="H4407">
        <f>G4407*100</f>
        <v>0</v>
      </c>
      <c r="I4407">
        <v>0.04</v>
      </c>
      <c r="J4407">
        <f>I4407*100</f>
        <v>4</v>
      </c>
      <c r="K4407">
        <v>30.219696370000001</v>
      </c>
      <c r="L4407" t="s">
        <v>23</v>
      </c>
      <c r="M4407" t="s">
        <v>14</v>
      </c>
      <c r="N4407" t="b">
        <v>0</v>
      </c>
      <c r="O4407" t="b">
        <v>1</v>
      </c>
    </row>
    <row r="4408" spans="1:15" x14ac:dyDescent="0.2">
      <c r="A4408">
        <v>0</v>
      </c>
      <c r="B4408">
        <v>0</v>
      </c>
      <c r="C4408">
        <v>0</v>
      </c>
      <c r="D4408">
        <v>0</v>
      </c>
      <c r="E4408">
        <v>11</v>
      </c>
      <c r="F4408">
        <v>337</v>
      </c>
      <c r="G4408">
        <v>4.5454544999999999E-2</v>
      </c>
      <c r="H4408">
        <f>G4408*100</f>
        <v>4.5454545</v>
      </c>
      <c r="I4408">
        <v>6.1818181999999999E-2</v>
      </c>
      <c r="J4408">
        <f>I4408*100</f>
        <v>6.1818182000000004</v>
      </c>
      <c r="K4408">
        <v>0</v>
      </c>
      <c r="L4408" t="s">
        <v>16</v>
      </c>
      <c r="M4408" t="s">
        <v>14</v>
      </c>
      <c r="N4408" t="b">
        <v>0</v>
      </c>
      <c r="O4408" t="b">
        <v>0</v>
      </c>
    </row>
    <row r="4409" spans="1:15" x14ac:dyDescent="0.2">
      <c r="A4409">
        <v>0</v>
      </c>
      <c r="B4409">
        <v>0</v>
      </c>
      <c r="C4409">
        <v>0</v>
      </c>
      <c r="D4409">
        <v>0</v>
      </c>
      <c r="E4409">
        <v>15</v>
      </c>
      <c r="F4409">
        <v>337</v>
      </c>
      <c r="G4409">
        <v>0.02</v>
      </c>
      <c r="H4409">
        <f>G4409*100</f>
        <v>2</v>
      </c>
      <c r="I4409">
        <v>3.2222222000000002E-2</v>
      </c>
      <c r="J4409">
        <f>I4409*100</f>
        <v>3.2222222</v>
      </c>
      <c r="K4409">
        <v>0</v>
      </c>
      <c r="L4409" t="s">
        <v>20</v>
      </c>
      <c r="M4409" t="s">
        <v>14</v>
      </c>
      <c r="N4409" t="b">
        <v>0</v>
      </c>
      <c r="O4409" t="b">
        <v>0</v>
      </c>
    </row>
    <row r="4410" spans="1:15" x14ac:dyDescent="0.2">
      <c r="A4410">
        <v>0</v>
      </c>
      <c r="B4410">
        <v>0</v>
      </c>
      <c r="C4410">
        <v>0</v>
      </c>
      <c r="D4410">
        <v>0</v>
      </c>
      <c r="E4410">
        <v>12</v>
      </c>
      <c r="F4410">
        <v>337</v>
      </c>
      <c r="G4410">
        <v>0</v>
      </c>
      <c r="H4410">
        <f>G4410*100</f>
        <v>0</v>
      </c>
      <c r="I4410">
        <v>6.6666670000000003E-3</v>
      </c>
      <c r="J4410">
        <f>I4410*100</f>
        <v>0.66666670000000006</v>
      </c>
      <c r="K4410">
        <v>19.370058960000001</v>
      </c>
      <c r="L4410" t="s">
        <v>24</v>
      </c>
      <c r="M4410" t="s">
        <v>14</v>
      </c>
      <c r="N4410" t="b">
        <v>1</v>
      </c>
      <c r="O4410" t="b">
        <v>1</v>
      </c>
    </row>
    <row r="4411" spans="1:15" x14ac:dyDescent="0.2">
      <c r="A4411">
        <v>0</v>
      </c>
      <c r="B4411">
        <v>0</v>
      </c>
      <c r="C4411">
        <v>0</v>
      </c>
      <c r="D4411">
        <v>0</v>
      </c>
      <c r="E4411">
        <v>22</v>
      </c>
      <c r="F4411">
        <v>337.1</v>
      </c>
      <c r="G4411">
        <v>0</v>
      </c>
      <c r="H4411">
        <f>G4411*100</f>
        <v>0</v>
      </c>
      <c r="I4411">
        <v>2.7272727E-2</v>
      </c>
      <c r="J4411">
        <f>I4411*100</f>
        <v>2.7272726999999999</v>
      </c>
      <c r="K4411">
        <v>0</v>
      </c>
      <c r="L4411" t="s">
        <v>21</v>
      </c>
      <c r="M4411" t="s">
        <v>14</v>
      </c>
      <c r="N4411" t="b">
        <v>0</v>
      </c>
      <c r="O4411" t="b">
        <v>0</v>
      </c>
    </row>
    <row r="4412" spans="1:15" x14ac:dyDescent="0.2">
      <c r="A4412">
        <v>3</v>
      </c>
      <c r="B4412">
        <v>95.6</v>
      </c>
      <c r="C4412">
        <v>0</v>
      </c>
      <c r="D4412">
        <v>0</v>
      </c>
      <c r="E4412">
        <v>10</v>
      </c>
      <c r="F4412">
        <v>337.1</v>
      </c>
      <c r="G4412">
        <v>8.3333330000000001E-3</v>
      </c>
      <c r="H4412">
        <f>G4412*100</f>
        <v>0.83333330000000005</v>
      </c>
      <c r="I4412">
        <v>2.9166667E-2</v>
      </c>
      <c r="J4412">
        <f>I4412*100</f>
        <v>2.9166666999999999</v>
      </c>
      <c r="K4412">
        <v>0</v>
      </c>
      <c r="L4412" t="s">
        <v>20</v>
      </c>
      <c r="M4412" t="s">
        <v>14</v>
      </c>
      <c r="N4412" t="b">
        <v>0</v>
      </c>
      <c r="O4412" t="b">
        <v>0</v>
      </c>
    </row>
    <row r="4413" spans="1:15" x14ac:dyDescent="0.2">
      <c r="A4413">
        <v>0</v>
      </c>
      <c r="B4413">
        <v>0</v>
      </c>
      <c r="C4413">
        <v>0</v>
      </c>
      <c r="D4413">
        <v>0</v>
      </c>
      <c r="E4413">
        <v>19</v>
      </c>
      <c r="F4413">
        <v>337.16666670000001</v>
      </c>
      <c r="G4413">
        <v>0</v>
      </c>
      <c r="H4413">
        <f>G4413*100</f>
        <v>0</v>
      </c>
      <c r="I4413">
        <v>3.5087719999999998E-3</v>
      </c>
      <c r="J4413">
        <f>I4413*100</f>
        <v>0.3508772</v>
      </c>
      <c r="K4413">
        <v>0</v>
      </c>
      <c r="L4413" t="s">
        <v>17</v>
      </c>
      <c r="M4413" t="s">
        <v>14</v>
      </c>
      <c r="N4413" t="b">
        <v>1</v>
      </c>
      <c r="O4413" t="b">
        <v>0</v>
      </c>
    </row>
    <row r="4414" spans="1:15" x14ac:dyDescent="0.2">
      <c r="A4414">
        <v>0</v>
      </c>
      <c r="B4414">
        <v>0</v>
      </c>
      <c r="C4414">
        <v>0</v>
      </c>
      <c r="D4414">
        <v>0</v>
      </c>
      <c r="E4414">
        <v>5</v>
      </c>
      <c r="F4414">
        <v>337.25</v>
      </c>
      <c r="G4414">
        <v>0</v>
      </c>
      <c r="H4414">
        <f>G4414*100</f>
        <v>0</v>
      </c>
      <c r="I4414">
        <v>0.02</v>
      </c>
      <c r="J4414">
        <f>I4414*100</f>
        <v>2</v>
      </c>
      <c r="K4414">
        <v>0</v>
      </c>
      <c r="L4414" t="s">
        <v>16</v>
      </c>
      <c r="M4414" t="s">
        <v>14</v>
      </c>
      <c r="N4414" t="b">
        <v>0</v>
      </c>
      <c r="O4414" t="b">
        <v>0</v>
      </c>
    </row>
    <row r="4415" spans="1:15" x14ac:dyDescent="0.2">
      <c r="A4415">
        <v>0</v>
      </c>
      <c r="B4415">
        <v>0</v>
      </c>
      <c r="C4415">
        <v>0</v>
      </c>
      <c r="D4415">
        <v>0</v>
      </c>
      <c r="E4415">
        <v>7</v>
      </c>
      <c r="F4415">
        <v>337.5</v>
      </c>
      <c r="G4415">
        <v>2.8571428999999999E-2</v>
      </c>
      <c r="H4415">
        <f>G4415*100</f>
        <v>2.8571428999999999</v>
      </c>
      <c r="I4415">
        <v>2.3809523999999999E-2</v>
      </c>
      <c r="J4415">
        <f>I4415*100</f>
        <v>2.3809524</v>
      </c>
      <c r="K4415">
        <v>0</v>
      </c>
      <c r="L4415" t="s">
        <v>13</v>
      </c>
      <c r="M4415" t="s">
        <v>14</v>
      </c>
      <c r="N4415" t="b">
        <v>0</v>
      </c>
      <c r="O4415" t="b">
        <v>0</v>
      </c>
    </row>
    <row r="4416" spans="1:15" x14ac:dyDescent="0.2">
      <c r="A4416">
        <v>4</v>
      </c>
      <c r="B4416">
        <v>52.333333330000002</v>
      </c>
      <c r="C4416">
        <v>1</v>
      </c>
      <c r="D4416">
        <v>239</v>
      </c>
      <c r="E4416">
        <v>14</v>
      </c>
      <c r="F4416">
        <v>337.5</v>
      </c>
      <c r="G4416">
        <v>0</v>
      </c>
      <c r="H4416">
        <f>G4416*100</f>
        <v>0</v>
      </c>
      <c r="I4416">
        <v>1.1764706E-2</v>
      </c>
      <c r="J4416">
        <f>I4416*100</f>
        <v>1.1764706</v>
      </c>
      <c r="K4416">
        <v>0</v>
      </c>
      <c r="L4416" t="s">
        <v>16</v>
      </c>
      <c r="M4416" t="s">
        <v>14</v>
      </c>
      <c r="N4416" t="b">
        <v>0</v>
      </c>
      <c r="O4416" t="b">
        <v>0</v>
      </c>
    </row>
    <row r="4417" spans="1:15" x14ac:dyDescent="0.2">
      <c r="A4417">
        <v>4</v>
      </c>
      <c r="B4417">
        <v>68.400000000000006</v>
      </c>
      <c r="C4417">
        <v>0</v>
      </c>
      <c r="D4417">
        <v>0</v>
      </c>
      <c r="E4417">
        <v>14</v>
      </c>
      <c r="F4417">
        <v>337.53333329999998</v>
      </c>
      <c r="G4417">
        <v>0</v>
      </c>
      <c r="H4417">
        <f>G4417*100</f>
        <v>0</v>
      </c>
      <c r="I4417">
        <v>2.3529412E-2</v>
      </c>
      <c r="J4417">
        <f>I4417*100</f>
        <v>2.3529412000000001</v>
      </c>
      <c r="K4417">
        <v>0</v>
      </c>
      <c r="L4417" t="s">
        <v>21</v>
      </c>
      <c r="M4417" t="s">
        <v>15</v>
      </c>
      <c r="N4417" t="b">
        <v>0</v>
      </c>
      <c r="O4417" t="b">
        <v>0</v>
      </c>
    </row>
    <row r="4418" spans="1:15" x14ac:dyDescent="0.2">
      <c r="A4418">
        <v>11</v>
      </c>
      <c r="B4418">
        <v>280.33666670000002</v>
      </c>
      <c r="C4418">
        <v>0</v>
      </c>
      <c r="D4418">
        <v>0</v>
      </c>
      <c r="E4418">
        <v>20</v>
      </c>
      <c r="F4418">
        <v>337.85333329999997</v>
      </c>
      <c r="G4418">
        <v>0</v>
      </c>
      <c r="H4418">
        <f>G4418*100</f>
        <v>0</v>
      </c>
      <c r="I4418">
        <v>1.6296295999999998E-2</v>
      </c>
      <c r="J4418">
        <f>I4418*100</f>
        <v>1.6296295999999999</v>
      </c>
      <c r="K4418">
        <v>0</v>
      </c>
      <c r="L4418" t="s">
        <v>23</v>
      </c>
      <c r="M4418" t="s">
        <v>15</v>
      </c>
      <c r="N4418" t="b">
        <v>0</v>
      </c>
      <c r="O4418" t="b">
        <v>0</v>
      </c>
    </row>
    <row r="4419" spans="1:15" x14ac:dyDescent="0.2">
      <c r="A4419">
        <v>3</v>
      </c>
      <c r="B4419">
        <v>213</v>
      </c>
      <c r="C4419">
        <v>0</v>
      </c>
      <c r="D4419">
        <v>0</v>
      </c>
      <c r="E4419">
        <v>2</v>
      </c>
      <c r="F4419">
        <v>338</v>
      </c>
      <c r="G4419">
        <v>0</v>
      </c>
      <c r="H4419">
        <f>G4419*100</f>
        <v>0</v>
      </c>
      <c r="I4419">
        <v>0</v>
      </c>
      <c r="J4419">
        <f>I4419*100</f>
        <v>0</v>
      </c>
      <c r="K4419">
        <v>112.4141272</v>
      </c>
      <c r="L4419" t="s">
        <v>18</v>
      </c>
      <c r="M4419" t="s">
        <v>14</v>
      </c>
      <c r="N4419" t="b">
        <v>0</v>
      </c>
      <c r="O4419" t="b">
        <v>1</v>
      </c>
    </row>
    <row r="4420" spans="1:15" x14ac:dyDescent="0.2">
      <c r="A4420">
        <v>7</v>
      </c>
      <c r="B4420">
        <v>217.83333329999999</v>
      </c>
      <c r="C4420">
        <v>1</v>
      </c>
      <c r="D4420">
        <v>23.5</v>
      </c>
      <c r="E4420">
        <v>18</v>
      </c>
      <c r="F4420">
        <v>338.12727269999999</v>
      </c>
      <c r="G4420">
        <v>0</v>
      </c>
      <c r="H4420">
        <f>G4420*100</f>
        <v>0</v>
      </c>
      <c r="I4420">
        <v>1.4393939E-2</v>
      </c>
      <c r="J4420">
        <f>I4420*100</f>
        <v>1.4393939</v>
      </c>
      <c r="K4420">
        <v>0</v>
      </c>
      <c r="L4420" t="s">
        <v>16</v>
      </c>
      <c r="M4420" t="s">
        <v>14</v>
      </c>
      <c r="N4420" t="b">
        <v>0</v>
      </c>
      <c r="O4420" t="b">
        <v>0</v>
      </c>
    </row>
    <row r="4421" spans="1:15" x14ac:dyDescent="0.2">
      <c r="A4421">
        <v>0</v>
      </c>
      <c r="B4421">
        <v>0</v>
      </c>
      <c r="C4421">
        <v>0</v>
      </c>
      <c r="D4421">
        <v>0</v>
      </c>
      <c r="E4421">
        <v>13</v>
      </c>
      <c r="F4421">
        <v>338.2</v>
      </c>
      <c r="G4421">
        <v>3.0769231000000001E-2</v>
      </c>
      <c r="H4421">
        <f>G4421*100</f>
        <v>3.0769231000000001</v>
      </c>
      <c r="I4421">
        <v>6.9230768999999998E-2</v>
      </c>
      <c r="J4421">
        <f>I4421*100</f>
        <v>6.9230768999999999</v>
      </c>
      <c r="K4421">
        <v>0</v>
      </c>
      <c r="L4421" t="s">
        <v>18</v>
      </c>
      <c r="M4421" t="s">
        <v>14</v>
      </c>
      <c r="N4421" t="b">
        <v>1</v>
      </c>
      <c r="O4421" t="b">
        <v>0</v>
      </c>
    </row>
    <row r="4422" spans="1:15" x14ac:dyDescent="0.2">
      <c r="A4422">
        <v>0</v>
      </c>
      <c r="B4422">
        <v>0</v>
      </c>
      <c r="C4422">
        <v>0</v>
      </c>
      <c r="D4422">
        <v>0</v>
      </c>
      <c r="E4422">
        <v>26</v>
      </c>
      <c r="F4422">
        <v>338.23333330000003</v>
      </c>
      <c r="G4422">
        <v>2.4871794999999999E-2</v>
      </c>
      <c r="H4422">
        <f>G4422*100</f>
        <v>2.4871794999999999</v>
      </c>
      <c r="I4422">
        <v>7.8269230999999995E-2</v>
      </c>
      <c r="J4422">
        <f>I4422*100</f>
        <v>7.8269230999999992</v>
      </c>
      <c r="K4422">
        <v>0</v>
      </c>
      <c r="L4422" t="s">
        <v>17</v>
      </c>
      <c r="M4422" t="s">
        <v>14</v>
      </c>
      <c r="N4422" t="b">
        <v>1</v>
      </c>
      <c r="O4422" t="b">
        <v>0</v>
      </c>
    </row>
    <row r="4423" spans="1:15" x14ac:dyDescent="0.2">
      <c r="A4423">
        <v>14</v>
      </c>
      <c r="B4423">
        <v>324</v>
      </c>
      <c r="C4423">
        <v>2</v>
      </c>
      <c r="D4423">
        <v>40.5</v>
      </c>
      <c r="E4423">
        <v>12</v>
      </c>
      <c r="F4423">
        <v>338.25</v>
      </c>
      <c r="G4423">
        <v>0</v>
      </c>
      <c r="H4423">
        <f>G4423*100</f>
        <v>0</v>
      </c>
      <c r="I4423">
        <v>2.380952E-3</v>
      </c>
      <c r="J4423">
        <f>I4423*100</f>
        <v>0.23809520000000001</v>
      </c>
      <c r="K4423">
        <v>0</v>
      </c>
      <c r="L4423" t="s">
        <v>24</v>
      </c>
      <c r="M4423" t="s">
        <v>14</v>
      </c>
      <c r="N4423" t="b">
        <v>1</v>
      </c>
      <c r="O4423" t="b">
        <v>0</v>
      </c>
    </row>
    <row r="4424" spans="1:15" x14ac:dyDescent="0.2">
      <c r="A4424">
        <v>4</v>
      </c>
      <c r="B4424">
        <v>96.4</v>
      </c>
      <c r="C4424">
        <v>2</v>
      </c>
      <c r="D4424">
        <v>53.4</v>
      </c>
      <c r="E4424">
        <v>9</v>
      </c>
      <c r="F4424">
        <v>338.34</v>
      </c>
      <c r="G4424">
        <v>0</v>
      </c>
      <c r="H4424">
        <f>G4424*100</f>
        <v>0</v>
      </c>
      <c r="I4424">
        <v>1.3333332999999999E-2</v>
      </c>
      <c r="J4424">
        <f>I4424*100</f>
        <v>1.3333332999999998</v>
      </c>
      <c r="K4424">
        <v>0</v>
      </c>
      <c r="L4424" t="s">
        <v>18</v>
      </c>
      <c r="M4424" t="s">
        <v>15</v>
      </c>
      <c r="N4424" t="b">
        <v>1</v>
      </c>
      <c r="O4424" t="b">
        <v>0</v>
      </c>
    </row>
    <row r="4425" spans="1:15" x14ac:dyDescent="0.2">
      <c r="A4425">
        <v>0</v>
      </c>
      <c r="B4425">
        <v>0</v>
      </c>
      <c r="C4425">
        <v>0</v>
      </c>
      <c r="D4425">
        <v>0</v>
      </c>
      <c r="E4425">
        <v>10</v>
      </c>
      <c r="F4425">
        <v>338.5</v>
      </c>
      <c r="G4425">
        <v>0</v>
      </c>
      <c r="H4425">
        <f>G4425*100</f>
        <v>0</v>
      </c>
      <c r="I4425">
        <v>0.02</v>
      </c>
      <c r="J4425">
        <f>I4425*100</f>
        <v>2</v>
      </c>
      <c r="K4425">
        <v>32.381999999999998</v>
      </c>
      <c r="L4425" t="s">
        <v>17</v>
      </c>
      <c r="M4425" t="s">
        <v>14</v>
      </c>
      <c r="N4425" t="b">
        <v>0</v>
      </c>
      <c r="O4425" t="b">
        <v>1</v>
      </c>
    </row>
    <row r="4426" spans="1:15" x14ac:dyDescent="0.2">
      <c r="A4426">
        <v>0</v>
      </c>
      <c r="B4426">
        <v>0</v>
      </c>
      <c r="C4426">
        <v>0</v>
      </c>
      <c r="D4426">
        <v>0</v>
      </c>
      <c r="E4426">
        <v>23</v>
      </c>
      <c r="F4426">
        <v>338.58333329999999</v>
      </c>
      <c r="G4426">
        <v>0</v>
      </c>
      <c r="H4426">
        <f>G4426*100</f>
        <v>0</v>
      </c>
      <c r="I4426">
        <v>8.6956519999999999E-3</v>
      </c>
      <c r="J4426">
        <f>I4426*100</f>
        <v>0.86956520000000004</v>
      </c>
      <c r="K4426">
        <v>0</v>
      </c>
      <c r="L4426" t="s">
        <v>22</v>
      </c>
      <c r="M4426" t="s">
        <v>14</v>
      </c>
      <c r="N4426" t="b">
        <v>0</v>
      </c>
      <c r="O4426" t="b">
        <v>0</v>
      </c>
    </row>
    <row r="4427" spans="1:15" x14ac:dyDescent="0.2">
      <c r="A4427">
        <v>0</v>
      </c>
      <c r="B4427">
        <v>0</v>
      </c>
      <c r="C4427">
        <v>0</v>
      </c>
      <c r="D4427">
        <v>0</v>
      </c>
      <c r="E4427">
        <v>12</v>
      </c>
      <c r="F4427">
        <v>338.75</v>
      </c>
      <c r="G4427">
        <v>0</v>
      </c>
      <c r="H4427">
        <f>G4427*100</f>
        <v>0</v>
      </c>
      <c r="I4427">
        <v>3.3333333E-2</v>
      </c>
      <c r="J4427">
        <f>I4427*100</f>
        <v>3.3333333000000001</v>
      </c>
      <c r="K4427">
        <v>0</v>
      </c>
      <c r="L4427" t="s">
        <v>22</v>
      </c>
      <c r="M4427" t="s">
        <v>14</v>
      </c>
      <c r="N4427" t="b">
        <v>0</v>
      </c>
      <c r="O4427" t="b">
        <v>0</v>
      </c>
    </row>
    <row r="4428" spans="1:15" x14ac:dyDescent="0.2">
      <c r="A4428">
        <v>8</v>
      </c>
      <c r="B4428">
        <v>122.04166669999999</v>
      </c>
      <c r="C4428">
        <v>0</v>
      </c>
      <c r="D4428">
        <v>0</v>
      </c>
      <c r="E4428">
        <v>14</v>
      </c>
      <c r="F4428">
        <v>338.79166670000001</v>
      </c>
      <c r="G4428">
        <v>0</v>
      </c>
      <c r="H4428">
        <f>G4428*100</f>
        <v>0</v>
      </c>
      <c r="I4428">
        <v>2.5000000000000001E-2</v>
      </c>
      <c r="J4428">
        <f>I4428*100</f>
        <v>2.5</v>
      </c>
      <c r="K4428">
        <v>0</v>
      </c>
      <c r="L4428" t="s">
        <v>24</v>
      </c>
      <c r="M4428" t="s">
        <v>14</v>
      </c>
      <c r="N4428" t="b">
        <v>0</v>
      </c>
      <c r="O4428" t="b">
        <v>0</v>
      </c>
    </row>
    <row r="4429" spans="1:15" x14ac:dyDescent="0.2">
      <c r="A4429">
        <v>4</v>
      </c>
      <c r="B4429">
        <v>221</v>
      </c>
      <c r="C4429">
        <v>0</v>
      </c>
      <c r="D4429">
        <v>0</v>
      </c>
      <c r="E4429">
        <v>15</v>
      </c>
      <c r="F4429">
        <v>338.85714289999999</v>
      </c>
      <c r="G4429">
        <v>0</v>
      </c>
      <c r="H4429">
        <f>G4429*100</f>
        <v>0</v>
      </c>
      <c r="I4429">
        <v>3.0769231000000001E-2</v>
      </c>
      <c r="J4429">
        <f>I4429*100</f>
        <v>3.0769231000000001</v>
      </c>
      <c r="K4429">
        <v>0</v>
      </c>
      <c r="L4429" t="s">
        <v>17</v>
      </c>
      <c r="M4429" t="s">
        <v>14</v>
      </c>
      <c r="N4429" t="b">
        <v>0</v>
      </c>
      <c r="O4429" t="b">
        <v>0</v>
      </c>
    </row>
    <row r="4430" spans="1:15" x14ac:dyDescent="0.2">
      <c r="A4430">
        <v>4</v>
      </c>
      <c r="B4430">
        <v>45.4</v>
      </c>
      <c r="C4430">
        <v>0</v>
      </c>
      <c r="D4430">
        <v>0</v>
      </c>
      <c r="E4430">
        <v>14</v>
      </c>
      <c r="F4430">
        <v>339</v>
      </c>
      <c r="G4430">
        <v>0</v>
      </c>
      <c r="H4430">
        <f>G4430*100</f>
        <v>0</v>
      </c>
      <c r="I4430">
        <v>1.0526316000000001E-2</v>
      </c>
      <c r="J4430">
        <f>I4430*100</f>
        <v>1.0526316</v>
      </c>
      <c r="K4430">
        <v>0</v>
      </c>
      <c r="L4430" t="s">
        <v>20</v>
      </c>
      <c r="M4430" t="s">
        <v>15</v>
      </c>
      <c r="N4430" t="b">
        <v>0</v>
      </c>
      <c r="O4430" t="b">
        <v>0</v>
      </c>
    </row>
    <row r="4431" spans="1:15" x14ac:dyDescent="0.2">
      <c r="A4431">
        <v>0</v>
      </c>
      <c r="B4431">
        <v>0</v>
      </c>
      <c r="C4431">
        <v>0</v>
      </c>
      <c r="D4431">
        <v>0</v>
      </c>
      <c r="E4431">
        <v>6</v>
      </c>
      <c r="F4431">
        <v>339</v>
      </c>
      <c r="G4431">
        <v>0</v>
      </c>
      <c r="H4431">
        <f>G4431*100</f>
        <v>0</v>
      </c>
      <c r="I4431">
        <v>3.3333333E-2</v>
      </c>
      <c r="J4431">
        <f>I4431*100</f>
        <v>3.3333333000000001</v>
      </c>
      <c r="K4431">
        <v>0</v>
      </c>
      <c r="L4431" t="s">
        <v>22</v>
      </c>
      <c r="M4431" t="s">
        <v>14</v>
      </c>
      <c r="N4431" t="b">
        <v>0</v>
      </c>
      <c r="O4431" t="b">
        <v>0</v>
      </c>
    </row>
    <row r="4432" spans="1:15" x14ac:dyDescent="0.2">
      <c r="A4432">
        <v>1</v>
      </c>
      <c r="B4432">
        <v>5.5</v>
      </c>
      <c r="C4432">
        <v>0</v>
      </c>
      <c r="D4432">
        <v>0</v>
      </c>
      <c r="E4432">
        <v>22</v>
      </c>
      <c r="F4432">
        <v>339.25</v>
      </c>
      <c r="G4432">
        <v>0</v>
      </c>
      <c r="H4432">
        <f>G4432*100</f>
        <v>0</v>
      </c>
      <c r="I4432">
        <v>2.6984127E-2</v>
      </c>
      <c r="J4432">
        <f>I4432*100</f>
        <v>2.6984127</v>
      </c>
      <c r="K4432">
        <v>0</v>
      </c>
      <c r="L4432" t="s">
        <v>16</v>
      </c>
      <c r="M4432" t="s">
        <v>14</v>
      </c>
      <c r="N4432" t="b">
        <v>0</v>
      </c>
      <c r="O4432" t="b">
        <v>0</v>
      </c>
    </row>
    <row r="4433" spans="1:15" x14ac:dyDescent="0.2">
      <c r="A4433">
        <v>0</v>
      </c>
      <c r="B4433">
        <v>0</v>
      </c>
      <c r="C4433">
        <v>0</v>
      </c>
      <c r="D4433">
        <v>0</v>
      </c>
      <c r="E4433">
        <v>9</v>
      </c>
      <c r="F4433">
        <v>339.5</v>
      </c>
      <c r="G4433">
        <v>0</v>
      </c>
      <c r="H4433">
        <f>G4433*100</f>
        <v>0</v>
      </c>
      <c r="I4433">
        <v>1.3888889E-2</v>
      </c>
      <c r="J4433">
        <f>I4433*100</f>
        <v>1.3888889</v>
      </c>
      <c r="K4433">
        <v>0</v>
      </c>
      <c r="L4433" t="s">
        <v>24</v>
      </c>
      <c r="M4433" t="s">
        <v>15</v>
      </c>
      <c r="N4433" t="b">
        <v>1</v>
      </c>
      <c r="O4433" t="b">
        <v>0</v>
      </c>
    </row>
    <row r="4434" spans="1:15" x14ac:dyDescent="0.2">
      <c r="A4434">
        <v>0</v>
      </c>
      <c r="B4434">
        <v>0</v>
      </c>
      <c r="C4434">
        <v>0</v>
      </c>
      <c r="D4434">
        <v>0</v>
      </c>
      <c r="E4434">
        <v>6</v>
      </c>
      <c r="F4434">
        <v>339.5</v>
      </c>
      <c r="G4434">
        <v>0</v>
      </c>
      <c r="H4434">
        <f>G4434*100</f>
        <v>0</v>
      </c>
      <c r="I4434">
        <v>3.3333333E-2</v>
      </c>
      <c r="J4434">
        <f>I4434*100</f>
        <v>3.3333333000000001</v>
      </c>
      <c r="K4434">
        <v>0</v>
      </c>
      <c r="L4434" t="s">
        <v>22</v>
      </c>
      <c r="M4434" t="s">
        <v>14</v>
      </c>
      <c r="N4434" t="b">
        <v>0</v>
      </c>
      <c r="O4434" t="b">
        <v>0</v>
      </c>
    </row>
    <row r="4435" spans="1:15" x14ac:dyDescent="0.2">
      <c r="A4435">
        <v>0</v>
      </c>
      <c r="B4435">
        <v>0</v>
      </c>
      <c r="C4435">
        <v>0</v>
      </c>
      <c r="D4435">
        <v>0</v>
      </c>
      <c r="E4435">
        <v>6</v>
      </c>
      <c r="F4435">
        <v>339.5</v>
      </c>
      <c r="G4435">
        <v>0</v>
      </c>
      <c r="H4435">
        <f>G4435*100</f>
        <v>0</v>
      </c>
      <c r="I4435">
        <v>1.6666667E-2</v>
      </c>
      <c r="J4435">
        <f>I4435*100</f>
        <v>1.6666666999999999</v>
      </c>
      <c r="K4435">
        <v>124.90458580000001</v>
      </c>
      <c r="L4435" t="s">
        <v>22</v>
      </c>
      <c r="M4435" t="s">
        <v>15</v>
      </c>
      <c r="N4435" t="b">
        <v>0</v>
      </c>
      <c r="O4435" t="b">
        <v>1</v>
      </c>
    </row>
    <row r="4436" spans="1:15" x14ac:dyDescent="0.2">
      <c r="A4436">
        <v>1</v>
      </c>
      <c r="B4436">
        <v>6</v>
      </c>
      <c r="C4436">
        <v>0</v>
      </c>
      <c r="D4436">
        <v>0</v>
      </c>
      <c r="E4436">
        <v>18</v>
      </c>
      <c r="F4436">
        <v>339.75</v>
      </c>
      <c r="G4436">
        <v>0</v>
      </c>
      <c r="H4436">
        <f>G4436*100</f>
        <v>0</v>
      </c>
      <c r="I4436">
        <v>6.2500000000000003E-3</v>
      </c>
      <c r="J4436">
        <f>I4436*100</f>
        <v>0.625</v>
      </c>
      <c r="K4436">
        <v>0</v>
      </c>
      <c r="L4436" t="s">
        <v>22</v>
      </c>
      <c r="M4436" t="s">
        <v>14</v>
      </c>
      <c r="N4436" t="b">
        <v>0</v>
      </c>
      <c r="O4436" t="b">
        <v>0</v>
      </c>
    </row>
    <row r="4437" spans="1:15" x14ac:dyDescent="0.2">
      <c r="A4437">
        <v>0</v>
      </c>
      <c r="B4437">
        <v>0</v>
      </c>
      <c r="C4437">
        <v>0</v>
      </c>
      <c r="D4437">
        <v>0</v>
      </c>
      <c r="E4437">
        <v>14</v>
      </c>
      <c r="F4437">
        <v>340</v>
      </c>
      <c r="G4437">
        <v>0</v>
      </c>
      <c r="H4437">
        <f>G4437*100</f>
        <v>0</v>
      </c>
      <c r="I4437">
        <v>1.5384615000000001E-2</v>
      </c>
      <c r="J4437">
        <f>I4437*100</f>
        <v>1.5384615000000001</v>
      </c>
      <c r="K4437">
        <v>23.388000000000002</v>
      </c>
      <c r="L4437" t="s">
        <v>17</v>
      </c>
      <c r="M4437" t="s">
        <v>14</v>
      </c>
      <c r="N4437" t="b">
        <v>1</v>
      </c>
      <c r="O4437" t="b">
        <v>1</v>
      </c>
    </row>
    <row r="4438" spans="1:15" x14ac:dyDescent="0.2">
      <c r="A4438">
        <v>0</v>
      </c>
      <c r="B4438">
        <v>0</v>
      </c>
      <c r="C4438">
        <v>0</v>
      </c>
      <c r="D4438">
        <v>0</v>
      </c>
      <c r="E4438">
        <v>15</v>
      </c>
      <c r="F4438">
        <v>340.1</v>
      </c>
      <c r="G4438">
        <v>0</v>
      </c>
      <c r="H4438">
        <f>G4438*100</f>
        <v>0</v>
      </c>
      <c r="I4438">
        <v>0.04</v>
      </c>
      <c r="J4438">
        <f>I4438*100</f>
        <v>4</v>
      </c>
      <c r="K4438">
        <v>0</v>
      </c>
      <c r="L4438" t="s">
        <v>21</v>
      </c>
      <c r="M4438" t="s">
        <v>14</v>
      </c>
      <c r="N4438" t="b">
        <v>0</v>
      </c>
      <c r="O4438" t="b">
        <v>0</v>
      </c>
    </row>
    <row r="4439" spans="1:15" x14ac:dyDescent="0.2">
      <c r="A4439">
        <v>0</v>
      </c>
      <c r="B4439">
        <v>0</v>
      </c>
      <c r="C4439">
        <v>0</v>
      </c>
      <c r="D4439">
        <v>0</v>
      </c>
      <c r="E4439">
        <v>1</v>
      </c>
      <c r="F4439">
        <v>340.2</v>
      </c>
      <c r="G4439">
        <v>6.6666666999999999E-2</v>
      </c>
      <c r="H4439">
        <f>G4439*100</f>
        <v>6.6666666999999995</v>
      </c>
      <c r="I4439">
        <v>7.4999999999999997E-2</v>
      </c>
      <c r="J4439">
        <f>I4439*100</f>
        <v>7.5</v>
      </c>
      <c r="K4439">
        <v>0</v>
      </c>
      <c r="L4439" t="s">
        <v>17</v>
      </c>
      <c r="M4439" t="s">
        <v>14</v>
      </c>
      <c r="N4439" t="b">
        <v>1</v>
      </c>
      <c r="O4439" t="b">
        <v>0</v>
      </c>
    </row>
    <row r="4440" spans="1:15" x14ac:dyDescent="0.2">
      <c r="A4440">
        <v>0</v>
      </c>
      <c r="B4440">
        <v>0</v>
      </c>
      <c r="C4440">
        <v>0</v>
      </c>
      <c r="D4440">
        <v>0</v>
      </c>
      <c r="E4440">
        <v>7</v>
      </c>
      <c r="F4440">
        <v>340.5</v>
      </c>
      <c r="G4440">
        <v>0</v>
      </c>
      <c r="H4440">
        <f>G4440*100</f>
        <v>0</v>
      </c>
      <c r="I4440">
        <v>2.8571428999999999E-2</v>
      </c>
      <c r="J4440">
        <f>I4440*100</f>
        <v>2.8571428999999999</v>
      </c>
      <c r="K4440">
        <v>0</v>
      </c>
      <c r="L4440" t="s">
        <v>22</v>
      </c>
      <c r="M4440" t="s">
        <v>15</v>
      </c>
      <c r="N4440" t="b">
        <v>1</v>
      </c>
      <c r="O4440" t="b">
        <v>0</v>
      </c>
    </row>
    <row r="4441" spans="1:15" x14ac:dyDescent="0.2">
      <c r="A4441">
        <v>0</v>
      </c>
      <c r="B4441">
        <v>0</v>
      </c>
      <c r="C4441">
        <v>0</v>
      </c>
      <c r="D4441">
        <v>0</v>
      </c>
      <c r="E4441">
        <v>16</v>
      </c>
      <c r="F4441">
        <v>340.65</v>
      </c>
      <c r="G4441">
        <v>6.0416667E-2</v>
      </c>
      <c r="H4441">
        <f>G4441*100</f>
        <v>6.0416667000000004</v>
      </c>
      <c r="I4441">
        <v>6.3690475999999996E-2</v>
      </c>
      <c r="J4441">
        <f>I4441*100</f>
        <v>6.3690476</v>
      </c>
      <c r="K4441">
        <v>0</v>
      </c>
      <c r="L4441" t="s">
        <v>23</v>
      </c>
      <c r="M4441" t="s">
        <v>14</v>
      </c>
      <c r="N4441" t="b">
        <v>1</v>
      </c>
      <c r="O4441" t="b">
        <v>0</v>
      </c>
    </row>
    <row r="4442" spans="1:15" x14ac:dyDescent="0.2">
      <c r="A4442">
        <v>3</v>
      </c>
      <c r="B4442">
        <v>40.6</v>
      </c>
      <c r="C4442">
        <v>0</v>
      </c>
      <c r="D4442">
        <v>0</v>
      </c>
      <c r="E4442">
        <v>18</v>
      </c>
      <c r="F4442">
        <v>340.91666670000001</v>
      </c>
      <c r="G4442">
        <v>0</v>
      </c>
      <c r="H4442">
        <f>G4442*100</f>
        <v>0</v>
      </c>
      <c r="I4442">
        <v>1.8253967999999999E-2</v>
      </c>
      <c r="J4442">
        <f>I4442*100</f>
        <v>1.8253967999999998</v>
      </c>
      <c r="K4442">
        <v>0</v>
      </c>
      <c r="L4442" t="s">
        <v>21</v>
      </c>
      <c r="M4442" t="s">
        <v>14</v>
      </c>
      <c r="N4442" t="b">
        <v>0</v>
      </c>
      <c r="O4442" t="b">
        <v>0</v>
      </c>
    </row>
    <row r="4443" spans="1:15" x14ac:dyDescent="0.2">
      <c r="A4443">
        <v>3</v>
      </c>
      <c r="B4443">
        <v>618</v>
      </c>
      <c r="C4443">
        <v>0</v>
      </c>
      <c r="D4443">
        <v>0</v>
      </c>
      <c r="E4443">
        <v>9</v>
      </c>
      <c r="F4443">
        <v>341</v>
      </c>
      <c r="G4443">
        <v>0</v>
      </c>
      <c r="H4443">
        <f>G4443*100</f>
        <v>0</v>
      </c>
      <c r="I4443">
        <v>7.6923080000000001E-3</v>
      </c>
      <c r="J4443">
        <f>I4443*100</f>
        <v>0.76923079999999999</v>
      </c>
      <c r="K4443">
        <v>34.436018769999997</v>
      </c>
      <c r="L4443" t="s">
        <v>16</v>
      </c>
      <c r="M4443" t="s">
        <v>15</v>
      </c>
      <c r="N4443" t="b">
        <v>0</v>
      </c>
      <c r="O4443" t="b">
        <v>1</v>
      </c>
    </row>
    <row r="4444" spans="1:15" x14ac:dyDescent="0.2">
      <c r="A4444">
        <v>2</v>
      </c>
      <c r="B4444">
        <v>64</v>
      </c>
      <c r="C4444">
        <v>0</v>
      </c>
      <c r="D4444">
        <v>0</v>
      </c>
      <c r="E4444">
        <v>10</v>
      </c>
      <c r="F4444">
        <v>341.25</v>
      </c>
      <c r="G4444">
        <v>1.6666667E-2</v>
      </c>
      <c r="H4444">
        <f>G4444*100</f>
        <v>1.6666666999999999</v>
      </c>
      <c r="I4444">
        <v>3.0555556000000001E-2</v>
      </c>
      <c r="J4444">
        <f>I4444*100</f>
        <v>3.0555555999999999</v>
      </c>
      <c r="K4444">
        <v>0</v>
      </c>
      <c r="L4444" t="s">
        <v>22</v>
      </c>
      <c r="M4444" t="s">
        <v>14</v>
      </c>
      <c r="N4444" t="b">
        <v>0</v>
      </c>
      <c r="O4444" t="b">
        <v>0</v>
      </c>
    </row>
    <row r="4445" spans="1:15" x14ac:dyDescent="0.2">
      <c r="A4445">
        <v>2</v>
      </c>
      <c r="B4445">
        <v>77.5</v>
      </c>
      <c r="C4445">
        <v>3</v>
      </c>
      <c r="D4445">
        <v>92</v>
      </c>
      <c r="E4445">
        <v>18</v>
      </c>
      <c r="F4445">
        <v>341.29166670000001</v>
      </c>
      <c r="G4445">
        <v>0</v>
      </c>
      <c r="H4445">
        <f>G4445*100</f>
        <v>0</v>
      </c>
      <c r="I4445">
        <v>9.0909089999999994E-3</v>
      </c>
      <c r="J4445">
        <f>I4445*100</f>
        <v>0.90909089999999992</v>
      </c>
      <c r="K4445">
        <v>0</v>
      </c>
      <c r="L4445" t="s">
        <v>16</v>
      </c>
      <c r="M4445" t="s">
        <v>15</v>
      </c>
      <c r="N4445" t="b">
        <v>1</v>
      </c>
      <c r="O4445" t="b">
        <v>0</v>
      </c>
    </row>
    <row r="4446" spans="1:15" x14ac:dyDescent="0.2">
      <c r="A4446">
        <v>4</v>
      </c>
      <c r="B4446">
        <v>14</v>
      </c>
      <c r="C4446">
        <v>0</v>
      </c>
      <c r="D4446">
        <v>0</v>
      </c>
      <c r="E4446">
        <v>28</v>
      </c>
      <c r="F4446">
        <v>341.35</v>
      </c>
      <c r="G4446">
        <v>7.1428569999999999E-3</v>
      </c>
      <c r="H4446">
        <f>G4446*100</f>
        <v>0.71428570000000002</v>
      </c>
      <c r="I4446">
        <v>2.8571428999999999E-2</v>
      </c>
      <c r="J4446">
        <f>I4446*100</f>
        <v>2.8571428999999999</v>
      </c>
      <c r="K4446">
        <v>0</v>
      </c>
      <c r="L4446" t="s">
        <v>17</v>
      </c>
      <c r="M4446" t="s">
        <v>14</v>
      </c>
      <c r="N4446" t="b">
        <v>0</v>
      </c>
      <c r="O4446" t="b">
        <v>0</v>
      </c>
    </row>
    <row r="4447" spans="1:15" x14ac:dyDescent="0.2">
      <c r="A4447">
        <v>1</v>
      </c>
      <c r="B4447">
        <v>129.36000000000001</v>
      </c>
      <c r="C4447">
        <v>0</v>
      </c>
      <c r="D4447">
        <v>0</v>
      </c>
      <c r="E4447">
        <v>6</v>
      </c>
      <c r="F4447">
        <v>341.36</v>
      </c>
      <c r="G4447">
        <v>0</v>
      </c>
      <c r="H4447">
        <f>G4447*100</f>
        <v>0</v>
      </c>
      <c r="I4447">
        <v>6.25E-2</v>
      </c>
      <c r="J4447">
        <f>I4447*100</f>
        <v>6.25</v>
      </c>
      <c r="K4447">
        <v>11.27546478</v>
      </c>
      <c r="L4447" t="s">
        <v>22</v>
      </c>
      <c r="M4447" t="s">
        <v>14</v>
      </c>
      <c r="N4447" t="b">
        <v>0</v>
      </c>
      <c r="O4447" t="b">
        <v>0</v>
      </c>
    </row>
    <row r="4448" spans="1:15" x14ac:dyDescent="0.2">
      <c r="A4448">
        <v>2</v>
      </c>
      <c r="B4448">
        <v>133</v>
      </c>
      <c r="C4448">
        <v>0</v>
      </c>
      <c r="D4448">
        <v>0</v>
      </c>
      <c r="E4448">
        <v>19</v>
      </c>
      <c r="F4448">
        <v>341.3666667</v>
      </c>
      <c r="G4448">
        <v>0</v>
      </c>
      <c r="H4448">
        <f>G4448*100</f>
        <v>0</v>
      </c>
      <c r="I4448">
        <v>0.01</v>
      </c>
      <c r="J4448">
        <f>I4448*100</f>
        <v>1</v>
      </c>
      <c r="K4448">
        <v>0</v>
      </c>
      <c r="L4448" t="s">
        <v>17</v>
      </c>
      <c r="M4448" t="s">
        <v>14</v>
      </c>
      <c r="N4448" t="b">
        <v>0</v>
      </c>
      <c r="O4448" t="b">
        <v>0</v>
      </c>
    </row>
    <row r="4449" spans="1:15" x14ac:dyDescent="0.2">
      <c r="A4449">
        <v>0</v>
      </c>
      <c r="B4449">
        <v>0</v>
      </c>
      <c r="C4449">
        <v>0</v>
      </c>
      <c r="D4449">
        <v>0</v>
      </c>
      <c r="E4449">
        <v>28</v>
      </c>
      <c r="F4449">
        <v>341.45833329999999</v>
      </c>
      <c r="G4449">
        <v>0</v>
      </c>
      <c r="H4449">
        <f>G4449*100</f>
        <v>0</v>
      </c>
      <c r="I4449">
        <v>7.4074070000000004E-3</v>
      </c>
      <c r="J4449">
        <f>I4449*100</f>
        <v>0.74074070000000003</v>
      </c>
      <c r="K4449">
        <v>0</v>
      </c>
      <c r="L4449" t="s">
        <v>24</v>
      </c>
      <c r="M4449" t="s">
        <v>15</v>
      </c>
      <c r="N4449" t="b">
        <v>0</v>
      </c>
      <c r="O4449" t="b">
        <v>0</v>
      </c>
    </row>
    <row r="4450" spans="1:15" x14ac:dyDescent="0.2">
      <c r="A4450">
        <v>5</v>
      </c>
      <c r="B4450">
        <v>260.10000000000002</v>
      </c>
      <c r="C4450">
        <v>0</v>
      </c>
      <c r="D4450">
        <v>0</v>
      </c>
      <c r="E4450">
        <v>17</v>
      </c>
      <c r="F4450">
        <v>341.6166667</v>
      </c>
      <c r="G4450">
        <v>0</v>
      </c>
      <c r="H4450">
        <f>G4450*100</f>
        <v>0</v>
      </c>
      <c r="I4450">
        <v>6.2745099999999996E-3</v>
      </c>
      <c r="J4450">
        <f>I4450*100</f>
        <v>0.62745099999999998</v>
      </c>
      <c r="K4450">
        <v>0</v>
      </c>
      <c r="L4450" t="s">
        <v>20</v>
      </c>
      <c r="M4450" t="s">
        <v>14</v>
      </c>
      <c r="N4450" t="b">
        <v>1</v>
      </c>
      <c r="O4450" t="b">
        <v>0</v>
      </c>
    </row>
    <row r="4451" spans="1:15" x14ac:dyDescent="0.2">
      <c r="A4451">
        <v>0</v>
      </c>
      <c r="B4451">
        <v>0</v>
      </c>
      <c r="C4451">
        <v>0</v>
      </c>
      <c r="D4451">
        <v>0</v>
      </c>
      <c r="E4451">
        <v>17</v>
      </c>
      <c r="F4451">
        <v>341.66666670000001</v>
      </c>
      <c r="G4451">
        <v>1.1764706E-2</v>
      </c>
      <c r="H4451">
        <f>G4451*100</f>
        <v>1.1764706</v>
      </c>
      <c r="I4451">
        <v>4.1176470999999999E-2</v>
      </c>
      <c r="J4451">
        <f>I4451*100</f>
        <v>4.1176471000000001</v>
      </c>
      <c r="K4451">
        <v>0</v>
      </c>
      <c r="L4451" t="s">
        <v>16</v>
      </c>
      <c r="M4451" t="s">
        <v>14</v>
      </c>
      <c r="N4451" t="b">
        <v>0</v>
      </c>
      <c r="O4451" t="b">
        <v>0</v>
      </c>
    </row>
    <row r="4452" spans="1:15" x14ac:dyDescent="0.2">
      <c r="A4452">
        <v>7</v>
      </c>
      <c r="B4452">
        <v>236.4</v>
      </c>
      <c r="C4452">
        <v>0</v>
      </c>
      <c r="D4452">
        <v>0</v>
      </c>
      <c r="E4452">
        <v>14</v>
      </c>
      <c r="F4452">
        <v>341.7</v>
      </c>
      <c r="G4452">
        <v>5.9649122999999998E-2</v>
      </c>
      <c r="H4452">
        <f>G4452*100</f>
        <v>5.9649122999999999</v>
      </c>
      <c r="I4452">
        <v>8.4210525999999994E-2</v>
      </c>
      <c r="J4452">
        <f>I4452*100</f>
        <v>8.4210525999999994</v>
      </c>
      <c r="K4452">
        <v>0</v>
      </c>
      <c r="L4452" t="s">
        <v>19</v>
      </c>
      <c r="M4452" t="s">
        <v>14</v>
      </c>
      <c r="N4452" t="b">
        <v>0</v>
      </c>
      <c r="O4452" t="b">
        <v>0</v>
      </c>
    </row>
    <row r="4453" spans="1:15" x14ac:dyDescent="0.2">
      <c r="A4453">
        <v>1</v>
      </c>
      <c r="B4453">
        <v>3</v>
      </c>
      <c r="C4453">
        <v>0</v>
      </c>
      <c r="D4453">
        <v>0</v>
      </c>
      <c r="E4453">
        <v>24</v>
      </c>
      <c r="F4453">
        <v>342</v>
      </c>
      <c r="G4453">
        <v>2.4E-2</v>
      </c>
      <c r="H4453">
        <f>G4453*100</f>
        <v>2.4</v>
      </c>
      <c r="I4453">
        <v>4.8000000000000001E-2</v>
      </c>
      <c r="J4453">
        <f>I4453*100</f>
        <v>4.8</v>
      </c>
      <c r="K4453">
        <v>0</v>
      </c>
      <c r="L4453" t="s">
        <v>18</v>
      </c>
      <c r="M4453" t="s">
        <v>14</v>
      </c>
      <c r="N4453" t="b">
        <v>0</v>
      </c>
      <c r="O4453" t="b">
        <v>0</v>
      </c>
    </row>
    <row r="4454" spans="1:15" x14ac:dyDescent="0.2">
      <c r="A4454">
        <v>6</v>
      </c>
      <c r="B4454">
        <v>276.75</v>
      </c>
      <c r="C4454">
        <v>0</v>
      </c>
      <c r="D4454">
        <v>0</v>
      </c>
      <c r="E4454">
        <v>12</v>
      </c>
      <c r="F4454">
        <v>342.125</v>
      </c>
      <c r="G4454">
        <v>0</v>
      </c>
      <c r="H4454">
        <f>G4454*100</f>
        <v>0</v>
      </c>
      <c r="I4454">
        <v>7.1428569999999999E-3</v>
      </c>
      <c r="J4454">
        <f>I4454*100</f>
        <v>0.71428570000000002</v>
      </c>
      <c r="K4454">
        <v>0</v>
      </c>
      <c r="L4454" t="s">
        <v>22</v>
      </c>
      <c r="M4454" t="s">
        <v>15</v>
      </c>
      <c r="N4454" t="b">
        <v>0</v>
      </c>
      <c r="O4454" t="b">
        <v>0</v>
      </c>
    </row>
    <row r="4455" spans="1:15" x14ac:dyDescent="0.2">
      <c r="A4455">
        <v>0</v>
      </c>
      <c r="B4455">
        <v>0</v>
      </c>
      <c r="C4455">
        <v>0</v>
      </c>
      <c r="D4455">
        <v>0</v>
      </c>
      <c r="E4455">
        <v>10</v>
      </c>
      <c r="F4455">
        <v>342.16666670000001</v>
      </c>
      <c r="G4455">
        <v>0</v>
      </c>
      <c r="H4455">
        <f>G4455*100</f>
        <v>0</v>
      </c>
      <c r="I4455">
        <v>2.2222222E-2</v>
      </c>
      <c r="J4455">
        <f>I4455*100</f>
        <v>2.2222222</v>
      </c>
      <c r="K4455">
        <v>51.176000000000002</v>
      </c>
      <c r="L4455" t="s">
        <v>17</v>
      </c>
      <c r="M4455" t="s">
        <v>14</v>
      </c>
      <c r="N4455" t="b">
        <v>0</v>
      </c>
      <c r="O4455" t="b">
        <v>1</v>
      </c>
    </row>
    <row r="4456" spans="1:15" x14ac:dyDescent="0.2">
      <c r="A4456">
        <v>0</v>
      </c>
      <c r="B4456">
        <v>0</v>
      </c>
      <c r="C4456">
        <v>0</v>
      </c>
      <c r="D4456">
        <v>0</v>
      </c>
      <c r="E4456">
        <v>14</v>
      </c>
      <c r="F4456">
        <v>342.5</v>
      </c>
      <c r="G4456">
        <v>0</v>
      </c>
      <c r="H4456">
        <f>G4456*100</f>
        <v>0</v>
      </c>
      <c r="I4456">
        <v>2.1428571E-2</v>
      </c>
      <c r="J4456">
        <f>I4456*100</f>
        <v>2.1428571000000001</v>
      </c>
      <c r="K4456">
        <v>0</v>
      </c>
      <c r="L4456" t="s">
        <v>17</v>
      </c>
      <c r="M4456" t="s">
        <v>14</v>
      </c>
      <c r="N4456" t="b">
        <v>0</v>
      </c>
      <c r="O4456" t="b">
        <v>0</v>
      </c>
    </row>
    <row r="4457" spans="1:15" x14ac:dyDescent="0.2">
      <c r="A4457">
        <v>2</v>
      </c>
      <c r="B4457">
        <v>32.200000000000003</v>
      </c>
      <c r="C4457">
        <v>1</v>
      </c>
      <c r="D4457">
        <v>0</v>
      </c>
      <c r="E4457">
        <v>20</v>
      </c>
      <c r="F4457">
        <v>342.68666669999999</v>
      </c>
      <c r="G4457">
        <v>0</v>
      </c>
      <c r="H4457">
        <f>G4457*100</f>
        <v>0</v>
      </c>
      <c r="I4457">
        <v>9.0909089999999994E-3</v>
      </c>
      <c r="J4457">
        <f>I4457*100</f>
        <v>0.90909089999999992</v>
      </c>
      <c r="K4457">
        <v>0</v>
      </c>
      <c r="L4457" t="s">
        <v>21</v>
      </c>
      <c r="M4457" t="s">
        <v>15</v>
      </c>
      <c r="N4457" t="b">
        <v>0</v>
      </c>
      <c r="O4457" t="b">
        <v>0</v>
      </c>
    </row>
    <row r="4458" spans="1:15" x14ac:dyDescent="0.2">
      <c r="A4458">
        <v>0</v>
      </c>
      <c r="B4458">
        <v>0</v>
      </c>
      <c r="C4458">
        <v>0</v>
      </c>
      <c r="D4458">
        <v>0</v>
      </c>
      <c r="E4458">
        <v>13</v>
      </c>
      <c r="F4458">
        <v>342.92023810000001</v>
      </c>
      <c r="G4458">
        <v>0</v>
      </c>
      <c r="H4458">
        <f>G4458*100</f>
        <v>0</v>
      </c>
      <c r="I4458">
        <v>1.1794872E-2</v>
      </c>
      <c r="J4458">
        <f>I4458*100</f>
        <v>1.1794872000000001</v>
      </c>
      <c r="K4458">
        <v>0</v>
      </c>
      <c r="L4458" t="s">
        <v>22</v>
      </c>
      <c r="M4458" t="s">
        <v>15</v>
      </c>
      <c r="N4458" t="b">
        <v>1</v>
      </c>
      <c r="O4458" t="b">
        <v>0</v>
      </c>
    </row>
    <row r="4459" spans="1:15" x14ac:dyDescent="0.2">
      <c r="A4459">
        <v>6</v>
      </c>
      <c r="B4459">
        <v>98</v>
      </c>
      <c r="C4459">
        <v>0</v>
      </c>
      <c r="D4459">
        <v>0</v>
      </c>
      <c r="E4459">
        <v>12</v>
      </c>
      <c r="F4459">
        <v>343</v>
      </c>
      <c r="G4459">
        <v>1.9444444000000002E-2</v>
      </c>
      <c r="H4459">
        <f>G4459*100</f>
        <v>1.9444444000000001</v>
      </c>
      <c r="I4459">
        <v>3.2222222000000002E-2</v>
      </c>
      <c r="J4459">
        <f>I4459*100</f>
        <v>3.2222222</v>
      </c>
      <c r="K4459">
        <v>0</v>
      </c>
      <c r="L4459" t="s">
        <v>16</v>
      </c>
      <c r="M4459" t="s">
        <v>14</v>
      </c>
      <c r="N4459" t="b">
        <v>1</v>
      </c>
      <c r="O4459" t="b">
        <v>0</v>
      </c>
    </row>
    <row r="4460" spans="1:15" x14ac:dyDescent="0.2">
      <c r="A4460">
        <v>1</v>
      </c>
      <c r="B4460">
        <v>72</v>
      </c>
      <c r="C4460">
        <v>0</v>
      </c>
      <c r="D4460">
        <v>0</v>
      </c>
      <c r="E4460">
        <v>10</v>
      </c>
      <c r="F4460">
        <v>343</v>
      </c>
      <c r="G4460">
        <v>0</v>
      </c>
      <c r="H4460">
        <f>G4460*100</f>
        <v>0</v>
      </c>
      <c r="I4460">
        <v>0.02</v>
      </c>
      <c r="J4460">
        <f>I4460*100</f>
        <v>2</v>
      </c>
      <c r="K4460">
        <v>0</v>
      </c>
      <c r="L4460" t="s">
        <v>17</v>
      </c>
      <c r="M4460" t="s">
        <v>14</v>
      </c>
      <c r="N4460" t="b">
        <v>0</v>
      </c>
      <c r="O4460" t="b">
        <v>0</v>
      </c>
    </row>
    <row r="4461" spans="1:15" x14ac:dyDescent="0.2">
      <c r="A4461">
        <v>0</v>
      </c>
      <c r="B4461">
        <v>0</v>
      </c>
      <c r="C4461">
        <v>0</v>
      </c>
      <c r="D4461">
        <v>0</v>
      </c>
      <c r="E4461">
        <v>22</v>
      </c>
      <c r="F4461">
        <v>343.03333329999998</v>
      </c>
      <c r="G4461">
        <v>0</v>
      </c>
      <c r="H4461">
        <f>G4461*100</f>
        <v>0</v>
      </c>
      <c r="I4461">
        <v>2.7272727E-2</v>
      </c>
      <c r="J4461">
        <f>I4461*100</f>
        <v>2.7272726999999999</v>
      </c>
      <c r="K4461">
        <v>0</v>
      </c>
      <c r="L4461" t="s">
        <v>19</v>
      </c>
      <c r="M4461" t="s">
        <v>14</v>
      </c>
      <c r="N4461" t="b">
        <v>0</v>
      </c>
      <c r="O4461" t="b">
        <v>0</v>
      </c>
    </row>
    <row r="4462" spans="1:15" x14ac:dyDescent="0.2">
      <c r="A4462">
        <v>0</v>
      </c>
      <c r="B4462">
        <v>0</v>
      </c>
      <c r="C4462">
        <v>1</v>
      </c>
      <c r="D4462">
        <v>232</v>
      </c>
      <c r="E4462">
        <v>16</v>
      </c>
      <c r="F4462">
        <v>343.2</v>
      </c>
      <c r="G4462">
        <v>0</v>
      </c>
      <c r="H4462">
        <f>G4462*100</f>
        <v>0</v>
      </c>
      <c r="I4462">
        <v>6.6666670000000003E-3</v>
      </c>
      <c r="J4462">
        <f>I4462*100</f>
        <v>0.66666670000000006</v>
      </c>
      <c r="K4462">
        <v>0</v>
      </c>
      <c r="L4462" t="s">
        <v>17</v>
      </c>
      <c r="M4462" t="s">
        <v>14</v>
      </c>
      <c r="N4462" t="b">
        <v>0</v>
      </c>
      <c r="O4462" t="b">
        <v>0</v>
      </c>
    </row>
    <row r="4463" spans="1:15" x14ac:dyDescent="0.2">
      <c r="A4463">
        <v>3</v>
      </c>
      <c r="B4463">
        <v>197.5</v>
      </c>
      <c r="C4463">
        <v>0</v>
      </c>
      <c r="D4463">
        <v>0</v>
      </c>
      <c r="E4463">
        <v>15</v>
      </c>
      <c r="F4463">
        <v>343.25</v>
      </c>
      <c r="G4463">
        <v>1.1764706E-2</v>
      </c>
      <c r="H4463">
        <f>G4463*100</f>
        <v>1.1764706</v>
      </c>
      <c r="I4463">
        <v>2.9411764999999999E-2</v>
      </c>
      <c r="J4463">
        <f>I4463*100</f>
        <v>2.9411765000000001</v>
      </c>
      <c r="K4463">
        <v>0</v>
      </c>
      <c r="L4463" t="s">
        <v>24</v>
      </c>
      <c r="M4463" t="s">
        <v>14</v>
      </c>
      <c r="N4463" t="b">
        <v>0</v>
      </c>
      <c r="O4463" t="b">
        <v>0</v>
      </c>
    </row>
    <row r="4464" spans="1:15" x14ac:dyDescent="0.2">
      <c r="A4464">
        <v>0</v>
      </c>
      <c r="B4464">
        <v>0</v>
      </c>
      <c r="C4464">
        <v>0</v>
      </c>
      <c r="D4464">
        <v>0</v>
      </c>
      <c r="E4464">
        <v>7</v>
      </c>
      <c r="F4464">
        <v>343.25</v>
      </c>
      <c r="G4464">
        <v>0</v>
      </c>
      <c r="H4464">
        <f>G4464*100</f>
        <v>0</v>
      </c>
      <c r="I4464">
        <v>2.8571428999999999E-2</v>
      </c>
      <c r="J4464">
        <f>I4464*100</f>
        <v>2.8571428999999999</v>
      </c>
      <c r="K4464">
        <v>49.363507290000001</v>
      </c>
      <c r="L4464" t="s">
        <v>22</v>
      </c>
      <c r="M4464" t="s">
        <v>14</v>
      </c>
      <c r="N4464" t="b">
        <v>1</v>
      </c>
      <c r="O4464" t="b">
        <v>1</v>
      </c>
    </row>
    <row r="4465" spans="1:15" x14ac:dyDescent="0.2">
      <c r="A4465">
        <v>2</v>
      </c>
      <c r="B4465">
        <v>16.666666670000001</v>
      </c>
      <c r="C4465">
        <v>0</v>
      </c>
      <c r="D4465">
        <v>0</v>
      </c>
      <c r="E4465">
        <v>22</v>
      </c>
      <c r="F4465">
        <v>343.36904759999999</v>
      </c>
      <c r="G4465">
        <v>1.298701E-3</v>
      </c>
      <c r="H4465">
        <f>G4465*100</f>
        <v>0.12987009999999999</v>
      </c>
      <c r="I4465">
        <v>3.9924241999999999E-2</v>
      </c>
      <c r="J4465">
        <f>I4465*100</f>
        <v>3.9924241999999999</v>
      </c>
      <c r="K4465">
        <v>0</v>
      </c>
      <c r="L4465" t="s">
        <v>16</v>
      </c>
      <c r="M4465" t="s">
        <v>14</v>
      </c>
      <c r="N4465" t="b">
        <v>0</v>
      </c>
      <c r="O4465" t="b">
        <v>0</v>
      </c>
    </row>
    <row r="4466" spans="1:15" x14ac:dyDescent="0.2">
      <c r="A4466">
        <v>0</v>
      </c>
      <c r="B4466">
        <v>0</v>
      </c>
      <c r="C4466">
        <v>0</v>
      </c>
      <c r="D4466">
        <v>0</v>
      </c>
      <c r="E4466">
        <v>14</v>
      </c>
      <c r="F4466">
        <v>343.52</v>
      </c>
      <c r="G4466">
        <v>0</v>
      </c>
      <c r="H4466">
        <f>G4466*100</f>
        <v>0</v>
      </c>
      <c r="I4466">
        <v>2.8571428999999999E-2</v>
      </c>
      <c r="J4466">
        <f>I4466*100</f>
        <v>2.8571428999999999</v>
      </c>
      <c r="K4466">
        <v>0</v>
      </c>
      <c r="L4466" t="s">
        <v>20</v>
      </c>
      <c r="M4466" t="s">
        <v>14</v>
      </c>
      <c r="N4466" t="b">
        <v>1</v>
      </c>
      <c r="O4466" t="b">
        <v>0</v>
      </c>
    </row>
    <row r="4467" spans="1:15" x14ac:dyDescent="0.2">
      <c r="A4467">
        <v>3</v>
      </c>
      <c r="B4467">
        <v>36</v>
      </c>
      <c r="C4467">
        <v>1</v>
      </c>
      <c r="D4467">
        <v>395</v>
      </c>
      <c r="E4467">
        <v>12</v>
      </c>
      <c r="F4467">
        <v>343.58333329999999</v>
      </c>
      <c r="G4467">
        <v>0</v>
      </c>
      <c r="H4467">
        <f>G4467*100</f>
        <v>0</v>
      </c>
      <c r="I4467">
        <v>1.4285714E-2</v>
      </c>
      <c r="J4467">
        <f>I4467*100</f>
        <v>1.4285714</v>
      </c>
      <c r="K4467">
        <v>0</v>
      </c>
      <c r="L4467" t="s">
        <v>16</v>
      </c>
      <c r="M4467" t="s">
        <v>15</v>
      </c>
      <c r="N4467" t="b">
        <v>0</v>
      </c>
      <c r="O4467" t="b">
        <v>0</v>
      </c>
    </row>
    <row r="4468" spans="1:15" x14ac:dyDescent="0.2">
      <c r="A4468">
        <v>2</v>
      </c>
      <c r="B4468">
        <v>25.65</v>
      </c>
      <c r="C4468">
        <v>0</v>
      </c>
      <c r="D4468">
        <v>0</v>
      </c>
      <c r="E4468">
        <v>13</v>
      </c>
      <c r="F4468">
        <v>343.625</v>
      </c>
      <c r="G4468">
        <v>0</v>
      </c>
      <c r="H4468">
        <f>G4468*100</f>
        <v>0</v>
      </c>
      <c r="I4468">
        <v>5.1282050000000003E-3</v>
      </c>
      <c r="J4468">
        <f>I4468*100</f>
        <v>0.51282050000000001</v>
      </c>
      <c r="K4468">
        <v>0</v>
      </c>
      <c r="L4468" t="s">
        <v>24</v>
      </c>
      <c r="M4468" t="s">
        <v>15</v>
      </c>
      <c r="N4468" t="b">
        <v>0</v>
      </c>
      <c r="O4468" t="b">
        <v>0</v>
      </c>
    </row>
    <row r="4469" spans="1:15" x14ac:dyDescent="0.2">
      <c r="A4469">
        <v>2</v>
      </c>
      <c r="B4469">
        <v>15</v>
      </c>
      <c r="C4469">
        <v>0</v>
      </c>
      <c r="D4469">
        <v>0</v>
      </c>
      <c r="E4469">
        <v>23</v>
      </c>
      <c r="F4469">
        <v>343.66666670000001</v>
      </c>
      <c r="G4469">
        <v>2.5000000000000001E-2</v>
      </c>
      <c r="H4469">
        <f>G4469*100</f>
        <v>2.5</v>
      </c>
      <c r="I4469">
        <v>0.05</v>
      </c>
      <c r="J4469">
        <f>I4469*100</f>
        <v>5</v>
      </c>
      <c r="K4469">
        <v>0</v>
      </c>
      <c r="L4469" t="s">
        <v>17</v>
      </c>
      <c r="M4469" t="s">
        <v>14</v>
      </c>
      <c r="N4469" t="b">
        <v>0</v>
      </c>
      <c r="O4469" t="b">
        <v>0</v>
      </c>
    </row>
    <row r="4470" spans="1:15" x14ac:dyDescent="0.2">
      <c r="A4470">
        <v>1</v>
      </c>
      <c r="B4470">
        <v>15</v>
      </c>
      <c r="C4470">
        <v>0</v>
      </c>
      <c r="D4470">
        <v>0</v>
      </c>
      <c r="E4470">
        <v>18</v>
      </c>
      <c r="F4470">
        <v>343.83333329999999</v>
      </c>
      <c r="G4470">
        <v>0</v>
      </c>
      <c r="H4470">
        <f>G4470*100</f>
        <v>0</v>
      </c>
      <c r="I4470">
        <v>1.2500000000000001E-2</v>
      </c>
      <c r="J4470">
        <f>I4470*100</f>
        <v>1.25</v>
      </c>
      <c r="K4470">
        <v>38.339943499999997</v>
      </c>
      <c r="L4470" t="s">
        <v>24</v>
      </c>
      <c r="M4470" t="s">
        <v>15</v>
      </c>
      <c r="N4470" t="b">
        <v>0</v>
      </c>
      <c r="O4470" t="b">
        <v>1</v>
      </c>
    </row>
    <row r="4471" spans="1:15" x14ac:dyDescent="0.2">
      <c r="A4471">
        <v>3</v>
      </c>
      <c r="B4471">
        <v>19</v>
      </c>
      <c r="C4471">
        <v>0</v>
      </c>
      <c r="D4471">
        <v>0</v>
      </c>
      <c r="E4471">
        <v>8</v>
      </c>
      <c r="F4471">
        <v>344</v>
      </c>
      <c r="G4471">
        <v>0</v>
      </c>
      <c r="H4471">
        <f>G4471*100</f>
        <v>0</v>
      </c>
      <c r="I4471">
        <v>7.4074070000000004E-3</v>
      </c>
      <c r="J4471">
        <f>I4471*100</f>
        <v>0.74074070000000003</v>
      </c>
      <c r="K4471">
        <v>0</v>
      </c>
      <c r="L4471" t="s">
        <v>13</v>
      </c>
      <c r="M4471" t="s">
        <v>14</v>
      </c>
      <c r="N4471" t="b">
        <v>0</v>
      </c>
      <c r="O4471" t="b">
        <v>0</v>
      </c>
    </row>
    <row r="4472" spans="1:15" x14ac:dyDescent="0.2">
      <c r="A4472">
        <v>0</v>
      </c>
      <c r="B4472">
        <v>0</v>
      </c>
      <c r="C4472">
        <v>0</v>
      </c>
      <c r="D4472">
        <v>0</v>
      </c>
      <c r="E4472">
        <v>21</v>
      </c>
      <c r="F4472">
        <v>344.17142860000001</v>
      </c>
      <c r="G4472">
        <v>7.0175439999999997E-3</v>
      </c>
      <c r="H4472">
        <f>G4472*100</f>
        <v>0.7017544</v>
      </c>
      <c r="I4472">
        <v>7.0175439999999997E-3</v>
      </c>
      <c r="J4472">
        <f>I4472*100</f>
        <v>0.7017544</v>
      </c>
      <c r="K4472">
        <v>13.59007196</v>
      </c>
      <c r="L4472" t="s">
        <v>18</v>
      </c>
      <c r="M4472" t="s">
        <v>14</v>
      </c>
      <c r="N4472" t="b">
        <v>0</v>
      </c>
      <c r="O4472" t="b">
        <v>1</v>
      </c>
    </row>
    <row r="4473" spans="1:15" x14ac:dyDescent="0.2">
      <c r="A4473">
        <v>0</v>
      </c>
      <c r="B4473">
        <v>0</v>
      </c>
      <c r="C4473">
        <v>1</v>
      </c>
      <c r="D4473">
        <v>2</v>
      </c>
      <c r="E4473">
        <v>25</v>
      </c>
      <c r="F4473">
        <v>344.32142859999999</v>
      </c>
      <c r="G4473">
        <v>6.1728399999999998E-3</v>
      </c>
      <c r="H4473">
        <f>G4473*100</f>
        <v>0.61728399999999994</v>
      </c>
      <c r="I4473">
        <v>3.3333333E-2</v>
      </c>
      <c r="J4473">
        <f>I4473*100</f>
        <v>3.3333333000000001</v>
      </c>
      <c r="K4473">
        <v>0</v>
      </c>
      <c r="L4473" t="s">
        <v>17</v>
      </c>
      <c r="M4473" t="s">
        <v>14</v>
      </c>
      <c r="N4473" t="b">
        <v>0</v>
      </c>
      <c r="O4473" t="b">
        <v>0</v>
      </c>
    </row>
    <row r="4474" spans="1:15" x14ac:dyDescent="0.2">
      <c r="A4474">
        <v>0</v>
      </c>
      <c r="B4474">
        <v>0</v>
      </c>
      <c r="C4474">
        <v>0</v>
      </c>
      <c r="D4474">
        <v>0</v>
      </c>
      <c r="E4474">
        <v>17</v>
      </c>
      <c r="F4474">
        <v>344.33333329999999</v>
      </c>
      <c r="G4474">
        <v>5.5555559999999997E-3</v>
      </c>
      <c r="H4474">
        <f>G4474*100</f>
        <v>0.55555559999999993</v>
      </c>
      <c r="I4474">
        <v>3.0555556000000001E-2</v>
      </c>
      <c r="J4474">
        <f>I4474*100</f>
        <v>3.0555555999999999</v>
      </c>
      <c r="K4474">
        <v>26.984999999999999</v>
      </c>
      <c r="L4474" t="s">
        <v>17</v>
      </c>
      <c r="M4474" t="s">
        <v>14</v>
      </c>
      <c r="N4474" t="b">
        <v>0</v>
      </c>
      <c r="O4474" t="b">
        <v>0</v>
      </c>
    </row>
    <row r="4475" spans="1:15" x14ac:dyDescent="0.2">
      <c r="A4475">
        <v>3</v>
      </c>
      <c r="B4475">
        <v>49.125</v>
      </c>
      <c r="C4475">
        <v>0</v>
      </c>
      <c r="D4475">
        <v>0</v>
      </c>
      <c r="E4475">
        <v>19</v>
      </c>
      <c r="F4475">
        <v>344.34523810000002</v>
      </c>
      <c r="G4475">
        <v>1.0526316000000001E-2</v>
      </c>
      <c r="H4475">
        <f>G4475*100</f>
        <v>1.0526316</v>
      </c>
      <c r="I4475">
        <v>1.5789474000000001E-2</v>
      </c>
      <c r="J4475">
        <f>I4475*100</f>
        <v>1.5789474000000001</v>
      </c>
      <c r="K4475">
        <v>0</v>
      </c>
      <c r="L4475" t="s">
        <v>22</v>
      </c>
      <c r="M4475" t="s">
        <v>14</v>
      </c>
      <c r="N4475" t="b">
        <v>0</v>
      </c>
      <c r="O4475" t="b">
        <v>0</v>
      </c>
    </row>
    <row r="4476" spans="1:15" x14ac:dyDescent="0.2">
      <c r="A4476">
        <v>0</v>
      </c>
      <c r="B4476">
        <v>0</v>
      </c>
      <c r="C4476">
        <v>0</v>
      </c>
      <c r="D4476">
        <v>0</v>
      </c>
      <c r="E4476">
        <v>16</v>
      </c>
      <c r="F4476">
        <v>344.4</v>
      </c>
      <c r="G4476">
        <v>2.3529412E-2</v>
      </c>
      <c r="H4476">
        <f>G4476*100</f>
        <v>2.3529412000000001</v>
      </c>
      <c r="I4476">
        <v>5.2941176E-2</v>
      </c>
      <c r="J4476">
        <f>I4476*100</f>
        <v>5.2941175999999999</v>
      </c>
      <c r="K4476">
        <v>0</v>
      </c>
      <c r="L4476" t="s">
        <v>20</v>
      </c>
      <c r="M4476" t="s">
        <v>14</v>
      </c>
      <c r="N4476" t="b">
        <v>0</v>
      </c>
      <c r="O4476" t="b">
        <v>0</v>
      </c>
    </row>
    <row r="4477" spans="1:15" x14ac:dyDescent="0.2">
      <c r="A4477">
        <v>7</v>
      </c>
      <c r="B4477">
        <v>36.049999999999997</v>
      </c>
      <c r="C4477">
        <v>0</v>
      </c>
      <c r="D4477">
        <v>0</v>
      </c>
      <c r="E4477">
        <v>27</v>
      </c>
      <c r="F4477">
        <v>344.45</v>
      </c>
      <c r="G4477">
        <v>0</v>
      </c>
      <c r="H4477">
        <f>G4477*100</f>
        <v>0</v>
      </c>
      <c r="I4477">
        <v>3.5714285999999998E-2</v>
      </c>
      <c r="J4477">
        <f>I4477*100</f>
        <v>3.5714286</v>
      </c>
      <c r="K4477">
        <v>0</v>
      </c>
      <c r="L4477" t="s">
        <v>20</v>
      </c>
      <c r="M4477" t="s">
        <v>14</v>
      </c>
      <c r="N4477" t="b">
        <v>0</v>
      </c>
      <c r="O4477" t="b">
        <v>0</v>
      </c>
    </row>
    <row r="4478" spans="1:15" x14ac:dyDescent="0.2">
      <c r="A4478">
        <v>4</v>
      </c>
      <c r="B4478">
        <v>417</v>
      </c>
      <c r="C4478">
        <v>0</v>
      </c>
      <c r="D4478">
        <v>0</v>
      </c>
      <c r="E4478">
        <v>3</v>
      </c>
      <c r="F4478">
        <v>344.5</v>
      </c>
      <c r="G4478">
        <v>0</v>
      </c>
      <c r="H4478">
        <f>G4478*100</f>
        <v>0</v>
      </c>
      <c r="I4478">
        <v>0.04</v>
      </c>
      <c r="J4478">
        <f>I4478*100</f>
        <v>4</v>
      </c>
      <c r="K4478">
        <v>0</v>
      </c>
      <c r="L4478" t="s">
        <v>17</v>
      </c>
      <c r="M4478" t="s">
        <v>15</v>
      </c>
      <c r="N4478" t="b">
        <v>0</v>
      </c>
      <c r="O4478" t="b">
        <v>0</v>
      </c>
    </row>
    <row r="4479" spans="1:15" x14ac:dyDescent="0.2">
      <c r="A4479">
        <v>4</v>
      </c>
      <c r="B4479">
        <v>48.8</v>
      </c>
      <c r="C4479">
        <v>0</v>
      </c>
      <c r="D4479">
        <v>0</v>
      </c>
      <c r="E4479">
        <v>11</v>
      </c>
      <c r="F4479">
        <v>344.8</v>
      </c>
      <c r="G4479">
        <v>1.5384615000000001E-2</v>
      </c>
      <c r="H4479">
        <f>G4479*100</f>
        <v>1.5384615000000001</v>
      </c>
      <c r="I4479">
        <v>5.4395604E-2</v>
      </c>
      <c r="J4479">
        <f>I4479*100</f>
        <v>5.4395604000000004</v>
      </c>
      <c r="K4479">
        <v>0</v>
      </c>
      <c r="L4479" t="s">
        <v>18</v>
      </c>
      <c r="M4479" t="s">
        <v>14</v>
      </c>
      <c r="N4479" t="b">
        <v>1</v>
      </c>
      <c r="O4479" t="b">
        <v>0</v>
      </c>
    </row>
    <row r="4480" spans="1:15" x14ac:dyDescent="0.2">
      <c r="A4480">
        <v>8</v>
      </c>
      <c r="B4480">
        <v>363.05</v>
      </c>
      <c r="C4480">
        <v>0</v>
      </c>
      <c r="D4480">
        <v>0</v>
      </c>
      <c r="E4480">
        <v>8</v>
      </c>
      <c r="F4480">
        <v>345</v>
      </c>
      <c r="G4480">
        <v>0</v>
      </c>
      <c r="H4480">
        <f>G4480*100</f>
        <v>0</v>
      </c>
      <c r="I4480">
        <v>1.6666667E-2</v>
      </c>
      <c r="J4480">
        <f>I4480*100</f>
        <v>1.6666666999999999</v>
      </c>
      <c r="K4480">
        <v>13.64300463</v>
      </c>
      <c r="L4480" t="s">
        <v>24</v>
      </c>
      <c r="M4480" t="s">
        <v>14</v>
      </c>
      <c r="N4480" t="b">
        <v>0</v>
      </c>
      <c r="O4480" t="b">
        <v>1</v>
      </c>
    </row>
    <row r="4481" spans="1:15" x14ac:dyDescent="0.2">
      <c r="A4481">
        <v>0</v>
      </c>
      <c r="B4481">
        <v>0</v>
      </c>
      <c r="C4481">
        <v>0</v>
      </c>
      <c r="D4481">
        <v>0</v>
      </c>
      <c r="E4481">
        <v>18</v>
      </c>
      <c r="F4481">
        <v>345.12</v>
      </c>
      <c r="G4481">
        <v>4.4444444E-2</v>
      </c>
      <c r="H4481">
        <f>G4481*100</f>
        <v>4.4444444000000001</v>
      </c>
      <c r="I4481">
        <v>7.2222222000000003E-2</v>
      </c>
      <c r="J4481">
        <f>I4481*100</f>
        <v>7.2222222</v>
      </c>
      <c r="K4481">
        <v>0</v>
      </c>
      <c r="L4481" t="s">
        <v>21</v>
      </c>
      <c r="M4481" t="s">
        <v>14</v>
      </c>
      <c r="N4481" t="b">
        <v>0</v>
      </c>
      <c r="O4481" t="b">
        <v>0</v>
      </c>
    </row>
    <row r="4482" spans="1:15" x14ac:dyDescent="0.2">
      <c r="A4482">
        <v>1</v>
      </c>
      <c r="B4482">
        <v>26</v>
      </c>
      <c r="C4482">
        <v>0</v>
      </c>
      <c r="D4482">
        <v>0</v>
      </c>
      <c r="E4482">
        <v>11</v>
      </c>
      <c r="F4482">
        <v>345.16666670000001</v>
      </c>
      <c r="G4482">
        <v>2.2222222E-2</v>
      </c>
      <c r="H4482">
        <f>G4482*100</f>
        <v>2.2222222</v>
      </c>
      <c r="I4482">
        <v>8.8888890000000005E-3</v>
      </c>
      <c r="J4482">
        <f>I4482*100</f>
        <v>0.88888890000000009</v>
      </c>
      <c r="K4482">
        <v>0</v>
      </c>
      <c r="L4482" t="s">
        <v>17</v>
      </c>
      <c r="M4482" t="s">
        <v>14</v>
      </c>
      <c r="N4482" t="b">
        <v>0</v>
      </c>
      <c r="O4482" t="b">
        <v>0</v>
      </c>
    </row>
    <row r="4483" spans="1:15" x14ac:dyDescent="0.2">
      <c r="A4483">
        <v>0</v>
      </c>
      <c r="B4483">
        <v>0</v>
      </c>
      <c r="C4483">
        <v>0</v>
      </c>
      <c r="D4483">
        <v>0</v>
      </c>
      <c r="E4483">
        <v>10</v>
      </c>
      <c r="F4483">
        <v>345.25</v>
      </c>
      <c r="G4483">
        <v>0.02</v>
      </c>
      <c r="H4483">
        <f>G4483*100</f>
        <v>2</v>
      </c>
      <c r="I4483">
        <v>0.04</v>
      </c>
      <c r="J4483">
        <f>I4483*100</f>
        <v>4</v>
      </c>
      <c r="K4483">
        <v>0</v>
      </c>
      <c r="L4483" t="s">
        <v>17</v>
      </c>
      <c r="M4483" t="s">
        <v>14</v>
      </c>
      <c r="N4483" t="b">
        <v>0</v>
      </c>
      <c r="O4483" t="b">
        <v>0</v>
      </c>
    </row>
    <row r="4484" spans="1:15" x14ac:dyDescent="0.2">
      <c r="A4484">
        <v>4</v>
      </c>
      <c r="B4484">
        <v>485.33333329999999</v>
      </c>
      <c r="C4484">
        <v>2</v>
      </c>
      <c r="D4484">
        <v>18</v>
      </c>
      <c r="E4484">
        <v>19</v>
      </c>
      <c r="F4484">
        <v>345.3833333</v>
      </c>
      <c r="G4484">
        <v>0</v>
      </c>
      <c r="H4484">
        <f>G4484*100</f>
        <v>0</v>
      </c>
      <c r="I4484">
        <v>5.7971009999999998E-3</v>
      </c>
      <c r="J4484">
        <f>I4484*100</f>
        <v>0.57971010000000001</v>
      </c>
      <c r="K4484">
        <v>0</v>
      </c>
      <c r="L4484" t="s">
        <v>16</v>
      </c>
      <c r="M4484" t="s">
        <v>15</v>
      </c>
      <c r="N4484" t="b">
        <v>1</v>
      </c>
      <c r="O4484" t="b">
        <v>0</v>
      </c>
    </row>
    <row r="4485" spans="1:15" x14ac:dyDescent="0.2">
      <c r="A4485">
        <v>6</v>
      </c>
      <c r="B4485">
        <v>99.333333330000002</v>
      </c>
      <c r="C4485">
        <v>1</v>
      </c>
      <c r="D4485">
        <v>28.5</v>
      </c>
      <c r="E4485">
        <v>5</v>
      </c>
      <c r="F4485">
        <v>345.5</v>
      </c>
      <c r="G4485">
        <v>0</v>
      </c>
      <c r="H4485">
        <f>G4485*100</f>
        <v>0</v>
      </c>
      <c r="I4485">
        <v>1.1111111E-2</v>
      </c>
      <c r="J4485">
        <f>I4485*100</f>
        <v>1.1111111</v>
      </c>
      <c r="K4485">
        <v>0</v>
      </c>
      <c r="L4485" t="s">
        <v>16</v>
      </c>
      <c r="M4485" t="s">
        <v>15</v>
      </c>
      <c r="N4485" t="b">
        <v>0</v>
      </c>
      <c r="O4485" t="b">
        <v>0</v>
      </c>
    </row>
    <row r="4486" spans="1:15" x14ac:dyDescent="0.2">
      <c r="A4486">
        <v>4</v>
      </c>
      <c r="B4486">
        <v>75</v>
      </c>
      <c r="C4486">
        <v>0</v>
      </c>
      <c r="D4486">
        <v>0</v>
      </c>
      <c r="E4486">
        <v>15</v>
      </c>
      <c r="F4486">
        <v>346</v>
      </c>
      <c r="G4486">
        <v>0</v>
      </c>
      <c r="H4486">
        <f>G4486*100</f>
        <v>0</v>
      </c>
      <c r="I4486">
        <v>2.1052632000000002E-2</v>
      </c>
      <c r="J4486">
        <f>I4486*100</f>
        <v>2.1052632</v>
      </c>
      <c r="K4486">
        <v>0</v>
      </c>
      <c r="L4486" t="s">
        <v>22</v>
      </c>
      <c r="M4486" t="s">
        <v>14</v>
      </c>
      <c r="N4486" t="b">
        <v>0</v>
      </c>
      <c r="O4486" t="b">
        <v>0</v>
      </c>
    </row>
    <row r="4487" spans="1:15" x14ac:dyDescent="0.2">
      <c r="A4487">
        <v>0</v>
      </c>
      <c r="B4487">
        <v>0</v>
      </c>
      <c r="C4487">
        <v>0</v>
      </c>
      <c r="D4487">
        <v>0</v>
      </c>
      <c r="E4487">
        <v>19</v>
      </c>
      <c r="F4487">
        <v>346.1333333</v>
      </c>
      <c r="G4487">
        <v>0</v>
      </c>
      <c r="H4487">
        <f>G4487*100</f>
        <v>0</v>
      </c>
      <c r="I4487">
        <v>3.9473684000000002E-2</v>
      </c>
      <c r="J4487">
        <f>I4487*100</f>
        <v>3.9473684000000002</v>
      </c>
      <c r="K4487">
        <v>0</v>
      </c>
      <c r="L4487" t="s">
        <v>21</v>
      </c>
      <c r="M4487" t="s">
        <v>14</v>
      </c>
      <c r="N4487" t="b">
        <v>0</v>
      </c>
      <c r="O4487" t="b">
        <v>0</v>
      </c>
    </row>
    <row r="4488" spans="1:15" x14ac:dyDescent="0.2">
      <c r="A4488">
        <v>2</v>
      </c>
      <c r="B4488">
        <v>13</v>
      </c>
      <c r="C4488">
        <v>0</v>
      </c>
      <c r="D4488">
        <v>0</v>
      </c>
      <c r="E4488">
        <v>16</v>
      </c>
      <c r="F4488">
        <v>346.38666669999998</v>
      </c>
      <c r="G4488">
        <v>0</v>
      </c>
      <c r="H4488">
        <f>G4488*100</f>
        <v>0</v>
      </c>
      <c r="I4488">
        <v>2.9411764999999999E-2</v>
      </c>
      <c r="J4488">
        <f>I4488*100</f>
        <v>2.9411765000000001</v>
      </c>
      <c r="K4488">
        <v>0</v>
      </c>
      <c r="L4488" t="s">
        <v>20</v>
      </c>
      <c r="M4488" t="s">
        <v>14</v>
      </c>
      <c r="N4488" t="b">
        <v>0</v>
      </c>
      <c r="O4488" t="b">
        <v>0</v>
      </c>
    </row>
    <row r="4489" spans="1:15" x14ac:dyDescent="0.2">
      <c r="A4489">
        <v>0</v>
      </c>
      <c r="B4489">
        <v>0</v>
      </c>
      <c r="C4489">
        <v>0</v>
      </c>
      <c r="D4489">
        <v>0</v>
      </c>
      <c r="E4489">
        <v>18</v>
      </c>
      <c r="F4489">
        <v>346.56666669999998</v>
      </c>
      <c r="G4489">
        <v>2.9629630000000001E-2</v>
      </c>
      <c r="H4489">
        <f>G4489*100</f>
        <v>2.9629630000000002</v>
      </c>
      <c r="I4489">
        <v>6.2962962999999997E-2</v>
      </c>
      <c r="J4489">
        <f>I4489*100</f>
        <v>6.2962962999999998</v>
      </c>
      <c r="K4489">
        <v>0</v>
      </c>
      <c r="L4489" t="s">
        <v>22</v>
      </c>
      <c r="M4489" t="s">
        <v>14</v>
      </c>
      <c r="N4489" t="b">
        <v>0</v>
      </c>
      <c r="O4489" t="b">
        <v>0</v>
      </c>
    </row>
    <row r="4490" spans="1:15" x14ac:dyDescent="0.2">
      <c r="A4490">
        <v>0</v>
      </c>
      <c r="B4490">
        <v>0</v>
      </c>
      <c r="C4490">
        <v>0</v>
      </c>
      <c r="D4490">
        <v>0</v>
      </c>
      <c r="E4490">
        <v>22</v>
      </c>
      <c r="F4490">
        <v>346.83333329999999</v>
      </c>
      <c r="G4490">
        <v>3.8095237999999997E-2</v>
      </c>
      <c r="H4490">
        <f>G4490*100</f>
        <v>3.8095237999999996</v>
      </c>
      <c r="I4490">
        <v>5.7142856999999998E-2</v>
      </c>
      <c r="J4490">
        <f>I4490*100</f>
        <v>5.7142856999999996</v>
      </c>
      <c r="K4490">
        <v>12.558857140000001</v>
      </c>
      <c r="L4490" t="s">
        <v>17</v>
      </c>
      <c r="M4490" t="s">
        <v>14</v>
      </c>
      <c r="N4490" t="b">
        <v>0</v>
      </c>
      <c r="O4490" t="b">
        <v>1</v>
      </c>
    </row>
    <row r="4491" spans="1:15" x14ac:dyDescent="0.2">
      <c r="A4491">
        <v>1</v>
      </c>
      <c r="B4491">
        <v>31</v>
      </c>
      <c r="C4491">
        <v>0</v>
      </c>
      <c r="D4491">
        <v>0</v>
      </c>
      <c r="E4491">
        <v>10</v>
      </c>
      <c r="F4491">
        <v>347</v>
      </c>
      <c r="G4491">
        <v>0</v>
      </c>
      <c r="H4491">
        <f>G4491*100</f>
        <v>0</v>
      </c>
      <c r="I4491">
        <v>2.2222222E-2</v>
      </c>
      <c r="J4491">
        <f>I4491*100</f>
        <v>2.2222222</v>
      </c>
      <c r="K4491">
        <v>0</v>
      </c>
      <c r="L4491" t="s">
        <v>17</v>
      </c>
      <c r="M4491" t="s">
        <v>14</v>
      </c>
      <c r="N4491" t="b">
        <v>1</v>
      </c>
      <c r="O4491" t="b">
        <v>0</v>
      </c>
    </row>
    <row r="4492" spans="1:15" x14ac:dyDescent="0.2">
      <c r="A4492">
        <v>0</v>
      </c>
      <c r="B4492">
        <v>0</v>
      </c>
      <c r="C4492">
        <v>0</v>
      </c>
      <c r="D4492">
        <v>0</v>
      </c>
      <c r="E4492">
        <v>19</v>
      </c>
      <c r="F4492">
        <v>347</v>
      </c>
      <c r="G4492">
        <v>0</v>
      </c>
      <c r="H4492">
        <f>G4492*100</f>
        <v>0</v>
      </c>
      <c r="I4492">
        <v>1.0526316000000001E-2</v>
      </c>
      <c r="J4492">
        <f>I4492*100</f>
        <v>1.0526316</v>
      </c>
      <c r="K4492">
        <v>0</v>
      </c>
      <c r="L4492" t="s">
        <v>24</v>
      </c>
      <c r="M4492" t="s">
        <v>14</v>
      </c>
      <c r="N4492" t="b">
        <v>0</v>
      </c>
      <c r="O4492" t="b">
        <v>0</v>
      </c>
    </row>
    <row r="4493" spans="1:15" x14ac:dyDescent="0.2">
      <c r="A4493">
        <v>2</v>
      </c>
      <c r="B4493">
        <v>11</v>
      </c>
      <c r="C4493">
        <v>0</v>
      </c>
      <c r="D4493">
        <v>0</v>
      </c>
      <c r="E4493">
        <v>12</v>
      </c>
      <c r="F4493">
        <v>347</v>
      </c>
      <c r="G4493">
        <v>0</v>
      </c>
      <c r="H4493">
        <f>G4493*100</f>
        <v>0</v>
      </c>
      <c r="I4493">
        <v>2.3076922999999999E-2</v>
      </c>
      <c r="J4493">
        <f>I4493*100</f>
        <v>2.3076922999999998</v>
      </c>
      <c r="K4493">
        <v>9.9609230770000003</v>
      </c>
      <c r="L4493" t="s">
        <v>17</v>
      </c>
      <c r="M4493" t="s">
        <v>14</v>
      </c>
      <c r="N4493" t="b">
        <v>1</v>
      </c>
      <c r="O4493" t="b">
        <v>1</v>
      </c>
    </row>
    <row r="4494" spans="1:15" x14ac:dyDescent="0.2">
      <c r="A4494">
        <v>6</v>
      </c>
      <c r="B4494">
        <v>186.66666670000001</v>
      </c>
      <c r="C4494">
        <v>2</v>
      </c>
      <c r="D4494">
        <v>100.8</v>
      </c>
      <c r="E4494">
        <v>11</v>
      </c>
      <c r="F4494">
        <v>347.4</v>
      </c>
      <c r="G4494">
        <v>0</v>
      </c>
      <c r="H4494">
        <f>G4494*100</f>
        <v>0</v>
      </c>
      <c r="I4494">
        <v>1.4999999999999999E-2</v>
      </c>
      <c r="J4494">
        <f>I4494*100</f>
        <v>1.5</v>
      </c>
      <c r="K4494">
        <v>0</v>
      </c>
      <c r="L4494" t="s">
        <v>21</v>
      </c>
      <c r="M4494" t="s">
        <v>14</v>
      </c>
      <c r="N4494" t="b">
        <v>0</v>
      </c>
      <c r="O4494" t="b">
        <v>1</v>
      </c>
    </row>
    <row r="4495" spans="1:15" x14ac:dyDescent="0.2">
      <c r="A4495">
        <v>9</v>
      </c>
      <c r="B4495">
        <v>134.7666667</v>
      </c>
      <c r="C4495">
        <v>0</v>
      </c>
      <c r="D4495">
        <v>0</v>
      </c>
      <c r="E4495">
        <v>17</v>
      </c>
      <c r="F4495">
        <v>347.547619</v>
      </c>
      <c r="G4495">
        <v>2.4242423999999999E-2</v>
      </c>
      <c r="H4495">
        <f>G4495*100</f>
        <v>2.4242423999999998</v>
      </c>
      <c r="I4495">
        <v>4.2121211999999998E-2</v>
      </c>
      <c r="J4495">
        <f>I4495*100</f>
        <v>4.2121211999999995</v>
      </c>
      <c r="K4495">
        <v>0</v>
      </c>
      <c r="L4495" t="s">
        <v>17</v>
      </c>
      <c r="M4495" t="s">
        <v>14</v>
      </c>
      <c r="N4495" t="b">
        <v>0</v>
      </c>
      <c r="O4495" t="b">
        <v>0</v>
      </c>
    </row>
    <row r="4496" spans="1:15" x14ac:dyDescent="0.2">
      <c r="A4496">
        <v>0</v>
      </c>
      <c r="B4496">
        <v>0</v>
      </c>
      <c r="C4496">
        <v>0</v>
      </c>
      <c r="D4496">
        <v>0</v>
      </c>
      <c r="E4496">
        <v>8</v>
      </c>
      <c r="F4496">
        <v>347.66666670000001</v>
      </c>
      <c r="G4496">
        <v>8.7499999999999994E-2</v>
      </c>
      <c r="H4496">
        <f>G4496*100</f>
        <v>8.75</v>
      </c>
      <c r="I4496">
        <v>0.102083333</v>
      </c>
      <c r="J4496">
        <f>I4496*100</f>
        <v>10.2083333</v>
      </c>
      <c r="K4496">
        <v>0</v>
      </c>
      <c r="L4496" t="s">
        <v>17</v>
      </c>
      <c r="M4496" t="s">
        <v>14</v>
      </c>
      <c r="N4496" t="b">
        <v>0</v>
      </c>
      <c r="O4496" t="b">
        <v>0</v>
      </c>
    </row>
    <row r="4497" spans="1:15" x14ac:dyDescent="0.2">
      <c r="A4497">
        <v>0</v>
      </c>
      <c r="B4497">
        <v>0</v>
      </c>
      <c r="C4497">
        <v>0</v>
      </c>
      <c r="D4497">
        <v>0</v>
      </c>
      <c r="E4497">
        <v>22</v>
      </c>
      <c r="F4497">
        <v>347.66666670000001</v>
      </c>
      <c r="G4497">
        <v>2.1212121E-2</v>
      </c>
      <c r="H4497">
        <f>G4497*100</f>
        <v>2.1212121000000002</v>
      </c>
      <c r="I4497">
        <v>5.9848485E-2</v>
      </c>
      <c r="J4497">
        <f>I4497*100</f>
        <v>5.9848485</v>
      </c>
      <c r="K4497">
        <v>0</v>
      </c>
      <c r="L4497" t="s">
        <v>19</v>
      </c>
      <c r="M4497" t="s">
        <v>14</v>
      </c>
      <c r="N4497" t="b">
        <v>0</v>
      </c>
      <c r="O4497" t="b">
        <v>0</v>
      </c>
    </row>
    <row r="4498" spans="1:15" x14ac:dyDescent="0.2">
      <c r="A4498">
        <v>8</v>
      </c>
      <c r="B4498">
        <v>204.10714290000001</v>
      </c>
      <c r="C4498">
        <v>0</v>
      </c>
      <c r="D4498">
        <v>0</v>
      </c>
      <c r="E4498">
        <v>15</v>
      </c>
      <c r="F4498">
        <v>347.73214289999999</v>
      </c>
      <c r="G4498">
        <v>0</v>
      </c>
      <c r="H4498">
        <f>G4498*100</f>
        <v>0</v>
      </c>
      <c r="I4498">
        <v>1.2280701999999999E-2</v>
      </c>
      <c r="J4498">
        <f>I4498*100</f>
        <v>1.2280701999999999</v>
      </c>
      <c r="K4498">
        <v>18.08071442</v>
      </c>
      <c r="L4498" t="s">
        <v>22</v>
      </c>
      <c r="M4498" t="s">
        <v>15</v>
      </c>
      <c r="N4498" t="b">
        <v>0</v>
      </c>
      <c r="O4498" t="b">
        <v>0</v>
      </c>
    </row>
    <row r="4499" spans="1:15" x14ac:dyDescent="0.2">
      <c r="A4499">
        <v>0</v>
      </c>
      <c r="B4499">
        <v>0</v>
      </c>
      <c r="C4499">
        <v>0</v>
      </c>
      <c r="D4499">
        <v>0</v>
      </c>
      <c r="E4499">
        <v>23</v>
      </c>
      <c r="F4499">
        <v>347.85227270000001</v>
      </c>
      <c r="G4499">
        <v>8.6956519999999999E-3</v>
      </c>
      <c r="H4499">
        <f>G4499*100</f>
        <v>0.86956520000000004</v>
      </c>
      <c r="I4499">
        <v>3.0434783E-2</v>
      </c>
      <c r="J4499">
        <f>I4499*100</f>
        <v>3.0434782999999999</v>
      </c>
      <c r="K4499">
        <v>0</v>
      </c>
      <c r="L4499" t="s">
        <v>22</v>
      </c>
      <c r="M4499" t="s">
        <v>14</v>
      </c>
      <c r="N4499" t="b">
        <v>0</v>
      </c>
      <c r="O4499" t="b">
        <v>0</v>
      </c>
    </row>
    <row r="4500" spans="1:15" x14ac:dyDescent="0.2">
      <c r="A4500">
        <v>3</v>
      </c>
      <c r="B4500">
        <v>119.5</v>
      </c>
      <c r="C4500">
        <v>0</v>
      </c>
      <c r="D4500">
        <v>0</v>
      </c>
      <c r="E4500">
        <v>24</v>
      </c>
      <c r="F4500">
        <v>347.91666670000001</v>
      </c>
      <c r="G4500">
        <v>0</v>
      </c>
      <c r="H4500">
        <f>G4500*100</f>
        <v>0</v>
      </c>
      <c r="I4500">
        <v>8.3333330000000001E-3</v>
      </c>
      <c r="J4500">
        <f>I4500*100</f>
        <v>0.83333330000000005</v>
      </c>
      <c r="K4500">
        <v>0</v>
      </c>
      <c r="L4500" t="s">
        <v>24</v>
      </c>
      <c r="M4500" t="s">
        <v>14</v>
      </c>
      <c r="N4500" t="b">
        <v>0</v>
      </c>
      <c r="O4500" t="b">
        <v>0</v>
      </c>
    </row>
    <row r="4501" spans="1:15" x14ac:dyDescent="0.2">
      <c r="A4501">
        <v>0</v>
      </c>
      <c r="B4501">
        <v>0</v>
      </c>
      <c r="C4501">
        <v>0</v>
      </c>
      <c r="D4501">
        <v>0</v>
      </c>
      <c r="E4501">
        <v>24</v>
      </c>
      <c r="F4501">
        <v>348.03333329999998</v>
      </c>
      <c r="G4501">
        <v>7.7777778000000006E-2</v>
      </c>
      <c r="H4501">
        <f>G4501*100</f>
        <v>7.7777778000000009</v>
      </c>
      <c r="I4501">
        <v>0.111111111</v>
      </c>
      <c r="J4501">
        <f>I4501*100</f>
        <v>11.1111111</v>
      </c>
      <c r="K4501">
        <v>0</v>
      </c>
      <c r="L4501" t="s">
        <v>18</v>
      </c>
      <c r="M4501" t="s">
        <v>14</v>
      </c>
      <c r="N4501" t="b">
        <v>0</v>
      </c>
      <c r="O4501" t="b">
        <v>0</v>
      </c>
    </row>
    <row r="4502" spans="1:15" x14ac:dyDescent="0.2">
      <c r="A4502">
        <v>1</v>
      </c>
      <c r="B4502">
        <v>30.2</v>
      </c>
      <c r="C4502">
        <v>2</v>
      </c>
      <c r="D4502">
        <v>30.7</v>
      </c>
      <c r="E4502">
        <v>25</v>
      </c>
      <c r="F4502">
        <v>348.06111110000001</v>
      </c>
      <c r="G4502">
        <v>1.4814815E-2</v>
      </c>
      <c r="H4502">
        <f>G4502*100</f>
        <v>1.4814815000000001</v>
      </c>
      <c r="I4502">
        <v>3.0370370000000001E-2</v>
      </c>
      <c r="J4502">
        <f>I4502*100</f>
        <v>3.0370370000000002</v>
      </c>
      <c r="K4502">
        <v>0</v>
      </c>
      <c r="L4502" t="s">
        <v>18</v>
      </c>
      <c r="M4502" t="s">
        <v>14</v>
      </c>
      <c r="N4502" t="b">
        <v>0</v>
      </c>
      <c r="O4502" t="b">
        <v>0</v>
      </c>
    </row>
    <row r="4503" spans="1:15" x14ac:dyDescent="0.2">
      <c r="A4503">
        <v>0</v>
      </c>
      <c r="B4503">
        <v>0</v>
      </c>
      <c r="C4503">
        <v>0</v>
      </c>
      <c r="D4503">
        <v>0</v>
      </c>
      <c r="E4503">
        <v>32</v>
      </c>
      <c r="F4503">
        <v>348.25</v>
      </c>
      <c r="G4503">
        <v>0</v>
      </c>
      <c r="H4503">
        <f>G4503*100</f>
        <v>0</v>
      </c>
      <c r="I4503">
        <v>1.0793651E-2</v>
      </c>
      <c r="J4503">
        <f>I4503*100</f>
        <v>1.0793651</v>
      </c>
      <c r="K4503">
        <v>0</v>
      </c>
      <c r="L4503" t="s">
        <v>24</v>
      </c>
      <c r="M4503" t="s">
        <v>14</v>
      </c>
      <c r="N4503" t="b">
        <v>0</v>
      </c>
      <c r="O4503" t="b">
        <v>0</v>
      </c>
    </row>
    <row r="4504" spans="1:15" x14ac:dyDescent="0.2">
      <c r="A4504">
        <v>0</v>
      </c>
      <c r="B4504">
        <v>0</v>
      </c>
      <c r="C4504">
        <v>0</v>
      </c>
      <c r="D4504">
        <v>0</v>
      </c>
      <c r="E4504">
        <v>10</v>
      </c>
      <c r="F4504">
        <v>348.25</v>
      </c>
      <c r="G4504">
        <v>0.02</v>
      </c>
      <c r="H4504">
        <f>G4504*100</f>
        <v>2</v>
      </c>
      <c r="I4504">
        <v>2.4E-2</v>
      </c>
      <c r="J4504">
        <f>I4504*100</f>
        <v>2.4</v>
      </c>
      <c r="K4504">
        <v>0</v>
      </c>
      <c r="L4504" t="s">
        <v>22</v>
      </c>
      <c r="M4504" t="s">
        <v>14</v>
      </c>
      <c r="N4504" t="b">
        <v>0</v>
      </c>
      <c r="O4504" t="b">
        <v>0</v>
      </c>
    </row>
    <row r="4505" spans="1:15" x14ac:dyDescent="0.2">
      <c r="A4505">
        <v>0</v>
      </c>
      <c r="B4505">
        <v>0</v>
      </c>
      <c r="C4505">
        <v>0</v>
      </c>
      <c r="D4505">
        <v>0</v>
      </c>
      <c r="E4505">
        <v>23</v>
      </c>
      <c r="F4505">
        <v>348.3833333</v>
      </c>
      <c r="G4505">
        <v>8.6956519999999999E-3</v>
      </c>
      <c r="H4505">
        <f>G4505*100</f>
        <v>0.86956520000000004</v>
      </c>
      <c r="I4505">
        <v>4.3478259999999999E-3</v>
      </c>
      <c r="J4505">
        <f>I4505*100</f>
        <v>0.43478260000000002</v>
      </c>
      <c r="K4505">
        <v>0</v>
      </c>
      <c r="L4505" t="s">
        <v>22</v>
      </c>
      <c r="M4505" t="s">
        <v>15</v>
      </c>
      <c r="N4505" t="b">
        <v>0</v>
      </c>
      <c r="O4505" t="b">
        <v>0</v>
      </c>
    </row>
    <row r="4506" spans="1:15" x14ac:dyDescent="0.2">
      <c r="A4506">
        <v>0</v>
      </c>
      <c r="B4506">
        <v>0</v>
      </c>
      <c r="C4506">
        <v>0</v>
      </c>
      <c r="D4506">
        <v>0</v>
      </c>
      <c r="E4506">
        <v>22</v>
      </c>
      <c r="F4506">
        <v>348.43333330000002</v>
      </c>
      <c r="G4506">
        <v>2.8571428999999999E-2</v>
      </c>
      <c r="H4506">
        <f>G4506*100</f>
        <v>2.8571428999999999</v>
      </c>
      <c r="I4506">
        <v>4.1269841000000002E-2</v>
      </c>
      <c r="J4506">
        <f>I4506*100</f>
        <v>4.1269841000000005</v>
      </c>
      <c r="K4506">
        <v>0</v>
      </c>
      <c r="L4506" t="s">
        <v>22</v>
      </c>
      <c r="M4506" t="s">
        <v>14</v>
      </c>
      <c r="N4506" t="b">
        <v>0</v>
      </c>
      <c r="O4506" t="b">
        <v>1</v>
      </c>
    </row>
    <row r="4507" spans="1:15" x14ac:dyDescent="0.2">
      <c r="A4507">
        <v>0</v>
      </c>
      <c r="B4507">
        <v>0</v>
      </c>
      <c r="C4507">
        <v>0</v>
      </c>
      <c r="D4507">
        <v>0</v>
      </c>
      <c r="E4507">
        <v>22</v>
      </c>
      <c r="F4507">
        <v>348.5</v>
      </c>
      <c r="G4507">
        <v>4.5454550000000003E-3</v>
      </c>
      <c r="H4507">
        <f>G4507*100</f>
        <v>0.45454550000000005</v>
      </c>
      <c r="I4507">
        <v>2.2727272999999999E-2</v>
      </c>
      <c r="J4507">
        <f>I4507*100</f>
        <v>2.2727273000000001</v>
      </c>
      <c r="K4507">
        <v>0</v>
      </c>
      <c r="L4507" t="s">
        <v>22</v>
      </c>
      <c r="M4507" t="s">
        <v>14</v>
      </c>
      <c r="N4507" t="b">
        <v>1</v>
      </c>
      <c r="O4507" t="b">
        <v>1</v>
      </c>
    </row>
    <row r="4508" spans="1:15" x14ac:dyDescent="0.2">
      <c r="A4508">
        <v>1</v>
      </c>
      <c r="B4508">
        <v>22.2</v>
      </c>
      <c r="C4508">
        <v>0</v>
      </c>
      <c r="D4508">
        <v>0</v>
      </c>
      <c r="E4508">
        <v>9</v>
      </c>
      <c r="F4508">
        <v>348.54</v>
      </c>
      <c r="G4508">
        <v>0</v>
      </c>
      <c r="H4508">
        <f>G4508*100</f>
        <v>0</v>
      </c>
      <c r="I4508">
        <v>5.1948050000000003E-3</v>
      </c>
      <c r="J4508">
        <f>I4508*100</f>
        <v>0.51948050000000001</v>
      </c>
      <c r="K4508">
        <v>16.172288500000001</v>
      </c>
      <c r="L4508" t="s">
        <v>22</v>
      </c>
      <c r="M4508" t="s">
        <v>14</v>
      </c>
      <c r="N4508" t="b">
        <v>0</v>
      </c>
      <c r="O4508" t="b">
        <v>1</v>
      </c>
    </row>
    <row r="4509" spans="1:15" x14ac:dyDescent="0.2">
      <c r="A4509">
        <v>1</v>
      </c>
      <c r="B4509">
        <v>15.2</v>
      </c>
      <c r="C4509">
        <v>0</v>
      </c>
      <c r="D4509">
        <v>0</v>
      </c>
      <c r="E4509">
        <v>19</v>
      </c>
      <c r="F4509">
        <v>348.6</v>
      </c>
      <c r="G4509">
        <v>0</v>
      </c>
      <c r="H4509">
        <f>G4509*100</f>
        <v>0</v>
      </c>
      <c r="I4509">
        <v>5.5555559999999997E-3</v>
      </c>
      <c r="J4509">
        <f>I4509*100</f>
        <v>0.55555559999999993</v>
      </c>
      <c r="K4509">
        <v>0</v>
      </c>
      <c r="L4509" t="s">
        <v>21</v>
      </c>
      <c r="M4509" t="s">
        <v>14</v>
      </c>
      <c r="N4509" t="b">
        <v>0</v>
      </c>
      <c r="O4509" t="b">
        <v>1</v>
      </c>
    </row>
    <row r="4510" spans="1:15" x14ac:dyDescent="0.2">
      <c r="A4510">
        <v>1</v>
      </c>
      <c r="B4510">
        <v>10</v>
      </c>
      <c r="C4510">
        <v>0</v>
      </c>
      <c r="D4510">
        <v>0</v>
      </c>
      <c r="E4510">
        <v>14</v>
      </c>
      <c r="F4510">
        <v>348.66666670000001</v>
      </c>
      <c r="G4510">
        <v>3.5714285999999998E-2</v>
      </c>
      <c r="H4510">
        <f>G4510*100</f>
        <v>3.5714286</v>
      </c>
      <c r="I4510">
        <v>5.3571428999999997E-2</v>
      </c>
      <c r="J4510">
        <f>I4510*100</f>
        <v>5.3571428999999995</v>
      </c>
      <c r="K4510">
        <v>0</v>
      </c>
      <c r="L4510" t="s">
        <v>16</v>
      </c>
      <c r="M4510" t="s">
        <v>14</v>
      </c>
      <c r="N4510" t="b">
        <v>1</v>
      </c>
      <c r="O4510" t="b">
        <v>0</v>
      </c>
    </row>
    <row r="4511" spans="1:15" x14ac:dyDescent="0.2">
      <c r="A4511">
        <v>0</v>
      </c>
      <c r="B4511">
        <v>0</v>
      </c>
      <c r="C4511">
        <v>0</v>
      </c>
      <c r="D4511">
        <v>0</v>
      </c>
      <c r="E4511">
        <v>12</v>
      </c>
      <c r="F4511">
        <v>348.75</v>
      </c>
      <c r="G4511">
        <v>0</v>
      </c>
      <c r="H4511">
        <f>G4511*100</f>
        <v>0</v>
      </c>
      <c r="I4511">
        <v>2.7777777999999999E-2</v>
      </c>
      <c r="J4511">
        <f>I4511*100</f>
        <v>2.7777778</v>
      </c>
      <c r="K4511">
        <v>0</v>
      </c>
      <c r="L4511" t="s">
        <v>22</v>
      </c>
      <c r="M4511" t="s">
        <v>14</v>
      </c>
      <c r="N4511" t="b">
        <v>0</v>
      </c>
      <c r="O4511" t="b">
        <v>0</v>
      </c>
    </row>
    <row r="4512" spans="1:15" x14ac:dyDescent="0.2">
      <c r="A4512">
        <v>0</v>
      </c>
      <c r="B4512">
        <v>0</v>
      </c>
      <c r="C4512">
        <v>0</v>
      </c>
      <c r="D4512">
        <v>0</v>
      </c>
      <c r="E4512">
        <v>9</v>
      </c>
      <c r="F4512">
        <v>348.75</v>
      </c>
      <c r="G4512">
        <v>0</v>
      </c>
      <c r="H4512">
        <f>G4512*100</f>
        <v>0</v>
      </c>
      <c r="I4512">
        <v>2.9629630000000001E-2</v>
      </c>
      <c r="J4512">
        <f>I4512*100</f>
        <v>2.9629630000000002</v>
      </c>
      <c r="K4512">
        <v>0</v>
      </c>
      <c r="L4512" t="s">
        <v>24</v>
      </c>
      <c r="M4512" t="s">
        <v>14</v>
      </c>
      <c r="N4512" t="b">
        <v>0</v>
      </c>
      <c r="O4512" t="b">
        <v>0</v>
      </c>
    </row>
    <row r="4513" spans="1:15" x14ac:dyDescent="0.2">
      <c r="A4513">
        <v>3</v>
      </c>
      <c r="B4513">
        <v>79.933333329999996</v>
      </c>
      <c r="C4513">
        <v>0</v>
      </c>
      <c r="D4513">
        <v>0</v>
      </c>
      <c r="E4513">
        <v>17</v>
      </c>
      <c r="F4513">
        <v>348.85</v>
      </c>
      <c r="G4513">
        <v>0</v>
      </c>
      <c r="H4513">
        <f>G4513*100</f>
        <v>0</v>
      </c>
      <c r="I4513">
        <v>2.3684211E-2</v>
      </c>
      <c r="J4513">
        <f>I4513*100</f>
        <v>2.3684210999999999</v>
      </c>
      <c r="K4513">
        <v>0</v>
      </c>
      <c r="L4513" t="s">
        <v>22</v>
      </c>
      <c r="M4513" t="s">
        <v>14</v>
      </c>
      <c r="N4513" t="b">
        <v>0</v>
      </c>
      <c r="O4513" t="b">
        <v>0</v>
      </c>
    </row>
    <row r="4514" spans="1:15" x14ac:dyDescent="0.2">
      <c r="A4514">
        <v>0</v>
      </c>
      <c r="B4514">
        <v>0</v>
      </c>
      <c r="C4514">
        <v>0</v>
      </c>
      <c r="D4514">
        <v>0</v>
      </c>
      <c r="E4514">
        <v>12</v>
      </c>
      <c r="F4514">
        <v>349</v>
      </c>
      <c r="G4514">
        <v>6.6666666999999999E-2</v>
      </c>
      <c r="H4514">
        <f>G4514*100</f>
        <v>6.6666666999999995</v>
      </c>
      <c r="I4514">
        <v>8.8888888999999999E-2</v>
      </c>
      <c r="J4514">
        <f>I4514*100</f>
        <v>8.8888888999999995</v>
      </c>
      <c r="K4514">
        <v>0</v>
      </c>
      <c r="L4514" t="s">
        <v>17</v>
      </c>
      <c r="M4514" t="s">
        <v>14</v>
      </c>
      <c r="N4514" t="b">
        <v>0</v>
      </c>
      <c r="O4514" t="b">
        <v>0</v>
      </c>
    </row>
    <row r="4515" spans="1:15" x14ac:dyDescent="0.2">
      <c r="A4515">
        <v>2</v>
      </c>
      <c r="B4515">
        <v>46.4</v>
      </c>
      <c r="C4515">
        <v>0</v>
      </c>
      <c r="D4515">
        <v>0</v>
      </c>
      <c r="E4515">
        <v>8</v>
      </c>
      <c r="F4515">
        <v>349</v>
      </c>
      <c r="G4515">
        <v>0.02</v>
      </c>
      <c r="H4515">
        <f>G4515*100</f>
        <v>2</v>
      </c>
      <c r="I4515">
        <v>0.08</v>
      </c>
      <c r="J4515">
        <f>I4515*100</f>
        <v>8</v>
      </c>
      <c r="K4515">
        <v>0</v>
      </c>
      <c r="L4515" t="s">
        <v>21</v>
      </c>
      <c r="M4515" t="s">
        <v>14</v>
      </c>
      <c r="N4515" t="b">
        <v>0</v>
      </c>
      <c r="O4515" t="b">
        <v>0</v>
      </c>
    </row>
    <row r="4516" spans="1:15" x14ac:dyDescent="0.2">
      <c r="A4516">
        <v>2</v>
      </c>
      <c r="B4516">
        <v>75</v>
      </c>
      <c r="C4516">
        <v>0</v>
      </c>
      <c r="D4516">
        <v>0</v>
      </c>
      <c r="E4516">
        <v>9</v>
      </c>
      <c r="F4516">
        <v>349</v>
      </c>
      <c r="G4516">
        <v>0</v>
      </c>
      <c r="H4516">
        <f>G4516*100</f>
        <v>0</v>
      </c>
      <c r="I4516">
        <v>0.01</v>
      </c>
      <c r="J4516">
        <f>I4516*100</f>
        <v>1</v>
      </c>
      <c r="K4516">
        <v>0</v>
      </c>
      <c r="L4516" t="s">
        <v>24</v>
      </c>
      <c r="M4516" t="s">
        <v>14</v>
      </c>
      <c r="N4516" t="b">
        <v>0</v>
      </c>
      <c r="O4516" t="b">
        <v>0</v>
      </c>
    </row>
    <row r="4517" spans="1:15" x14ac:dyDescent="0.2">
      <c r="A4517">
        <v>0</v>
      </c>
      <c r="B4517">
        <v>0</v>
      </c>
      <c r="C4517">
        <v>0</v>
      </c>
      <c r="D4517">
        <v>0</v>
      </c>
      <c r="E4517">
        <v>10</v>
      </c>
      <c r="F4517">
        <v>349.11111110000002</v>
      </c>
      <c r="G4517">
        <v>0.02</v>
      </c>
      <c r="H4517">
        <f>G4517*100</f>
        <v>2</v>
      </c>
      <c r="I4517">
        <v>0.02</v>
      </c>
      <c r="J4517">
        <f>I4517*100</f>
        <v>2</v>
      </c>
      <c r="K4517">
        <v>88.391705180000002</v>
      </c>
      <c r="L4517" t="s">
        <v>18</v>
      </c>
      <c r="M4517" t="s">
        <v>14</v>
      </c>
      <c r="N4517" t="b">
        <v>1</v>
      </c>
      <c r="O4517" t="b">
        <v>1</v>
      </c>
    </row>
    <row r="4518" spans="1:15" x14ac:dyDescent="0.2">
      <c r="A4518">
        <v>7</v>
      </c>
      <c r="B4518">
        <v>101.08333330000001</v>
      </c>
      <c r="C4518">
        <v>0</v>
      </c>
      <c r="D4518">
        <v>0</v>
      </c>
      <c r="E4518">
        <v>26</v>
      </c>
      <c r="F4518">
        <v>349.1166667</v>
      </c>
      <c r="G4518">
        <v>6.0606059999999996E-3</v>
      </c>
      <c r="H4518">
        <f>G4518*100</f>
        <v>0.60606059999999995</v>
      </c>
      <c r="I4518">
        <v>2.3484847999999999E-2</v>
      </c>
      <c r="J4518">
        <f>I4518*100</f>
        <v>2.3484848</v>
      </c>
      <c r="K4518">
        <v>39.419249110000003</v>
      </c>
      <c r="L4518" t="s">
        <v>21</v>
      </c>
      <c r="M4518" t="s">
        <v>14</v>
      </c>
      <c r="N4518" t="b">
        <v>0</v>
      </c>
      <c r="O4518" t="b">
        <v>0</v>
      </c>
    </row>
    <row r="4519" spans="1:15" x14ac:dyDescent="0.2">
      <c r="A4519">
        <v>0</v>
      </c>
      <c r="B4519">
        <v>0</v>
      </c>
      <c r="C4519">
        <v>0</v>
      </c>
      <c r="D4519">
        <v>0</v>
      </c>
      <c r="E4519">
        <v>17</v>
      </c>
      <c r="F4519">
        <v>349.375</v>
      </c>
      <c r="G4519">
        <v>1.2500000000000001E-2</v>
      </c>
      <c r="H4519">
        <f>G4519*100</f>
        <v>1.25</v>
      </c>
      <c r="I4519">
        <v>1.8749999999999999E-2</v>
      </c>
      <c r="J4519">
        <f>I4519*100</f>
        <v>1.875</v>
      </c>
      <c r="K4519">
        <v>0</v>
      </c>
      <c r="L4519" t="s">
        <v>22</v>
      </c>
      <c r="M4519" t="s">
        <v>14</v>
      </c>
      <c r="N4519" t="b">
        <v>0</v>
      </c>
      <c r="O4519" t="b">
        <v>0</v>
      </c>
    </row>
    <row r="4520" spans="1:15" x14ac:dyDescent="0.2">
      <c r="A4520">
        <v>0</v>
      </c>
      <c r="B4520">
        <v>0</v>
      </c>
      <c r="C4520">
        <v>0</v>
      </c>
      <c r="D4520">
        <v>0</v>
      </c>
      <c r="E4520">
        <v>12</v>
      </c>
      <c r="F4520">
        <v>349.5</v>
      </c>
      <c r="G4520">
        <v>0</v>
      </c>
      <c r="H4520">
        <f>G4520*100</f>
        <v>0</v>
      </c>
      <c r="I4520">
        <v>8.3333330000000001E-3</v>
      </c>
      <c r="J4520">
        <f>I4520*100</f>
        <v>0.83333330000000005</v>
      </c>
      <c r="K4520">
        <v>0</v>
      </c>
      <c r="L4520" t="s">
        <v>24</v>
      </c>
      <c r="M4520" t="s">
        <v>14</v>
      </c>
      <c r="N4520" t="b">
        <v>0</v>
      </c>
      <c r="O4520" t="b">
        <v>0</v>
      </c>
    </row>
    <row r="4521" spans="1:15" x14ac:dyDescent="0.2">
      <c r="A4521">
        <v>0</v>
      </c>
      <c r="B4521">
        <v>0</v>
      </c>
      <c r="C4521">
        <v>0</v>
      </c>
      <c r="D4521">
        <v>0</v>
      </c>
      <c r="E4521">
        <v>8</v>
      </c>
      <c r="F4521">
        <v>349.5</v>
      </c>
      <c r="G4521">
        <v>0</v>
      </c>
      <c r="H4521">
        <f>G4521*100</f>
        <v>0</v>
      </c>
      <c r="I4521">
        <v>2.8571428999999999E-2</v>
      </c>
      <c r="J4521">
        <f>I4521*100</f>
        <v>2.8571428999999999</v>
      </c>
      <c r="K4521">
        <v>25.187999999999999</v>
      </c>
      <c r="L4521" t="s">
        <v>16</v>
      </c>
      <c r="M4521" t="s">
        <v>15</v>
      </c>
      <c r="N4521" t="b">
        <v>0</v>
      </c>
      <c r="O4521" t="b">
        <v>1</v>
      </c>
    </row>
    <row r="4522" spans="1:15" x14ac:dyDescent="0.2">
      <c r="A4522">
        <v>1</v>
      </c>
      <c r="B4522">
        <v>86.6</v>
      </c>
      <c r="C4522">
        <v>0</v>
      </c>
      <c r="D4522">
        <v>0</v>
      </c>
      <c r="E4522">
        <v>14</v>
      </c>
      <c r="F4522">
        <v>349.5761905</v>
      </c>
      <c r="G4522">
        <v>0</v>
      </c>
      <c r="H4522">
        <f>G4522*100</f>
        <v>0</v>
      </c>
      <c r="I4522">
        <v>4.7619050000000003E-3</v>
      </c>
      <c r="J4522">
        <f>I4522*100</f>
        <v>0.47619050000000002</v>
      </c>
      <c r="K4522">
        <v>60.437377840000003</v>
      </c>
      <c r="L4522" t="s">
        <v>22</v>
      </c>
      <c r="M4522" t="s">
        <v>15</v>
      </c>
      <c r="N4522" t="b">
        <v>0</v>
      </c>
      <c r="O4522" t="b">
        <v>1</v>
      </c>
    </row>
    <row r="4523" spans="1:15" x14ac:dyDescent="0.2">
      <c r="A4523">
        <v>7</v>
      </c>
      <c r="B4523">
        <v>109.5</v>
      </c>
      <c r="C4523">
        <v>0</v>
      </c>
      <c r="D4523">
        <v>0</v>
      </c>
      <c r="E4523">
        <v>25</v>
      </c>
      <c r="F4523">
        <v>349.69696970000001</v>
      </c>
      <c r="G4523">
        <v>0</v>
      </c>
      <c r="H4523">
        <f>G4523*100</f>
        <v>0</v>
      </c>
      <c r="I4523">
        <v>1.9047618999999998E-2</v>
      </c>
      <c r="J4523">
        <f>I4523*100</f>
        <v>1.9047618999999998</v>
      </c>
      <c r="K4523">
        <v>0</v>
      </c>
      <c r="L4523" t="s">
        <v>18</v>
      </c>
      <c r="M4523" t="s">
        <v>14</v>
      </c>
      <c r="N4523" t="b">
        <v>0</v>
      </c>
      <c r="O4523" t="b">
        <v>0</v>
      </c>
    </row>
    <row r="4524" spans="1:15" x14ac:dyDescent="0.2">
      <c r="A4524">
        <v>1</v>
      </c>
      <c r="B4524">
        <v>19</v>
      </c>
      <c r="C4524">
        <v>0</v>
      </c>
      <c r="D4524">
        <v>0</v>
      </c>
      <c r="E4524">
        <v>10</v>
      </c>
      <c r="F4524">
        <v>349.83333329999999</v>
      </c>
      <c r="G4524">
        <v>0</v>
      </c>
      <c r="H4524">
        <f>G4524*100</f>
        <v>0</v>
      </c>
      <c r="I4524">
        <v>6.2500000000000003E-3</v>
      </c>
      <c r="J4524">
        <f>I4524*100</f>
        <v>0.625</v>
      </c>
      <c r="K4524">
        <v>0</v>
      </c>
      <c r="L4524" t="s">
        <v>24</v>
      </c>
      <c r="M4524" t="s">
        <v>15</v>
      </c>
      <c r="N4524" t="b">
        <v>0</v>
      </c>
      <c r="O4524" t="b">
        <v>0</v>
      </c>
    </row>
    <row r="4525" spans="1:15" x14ac:dyDescent="0.2">
      <c r="A4525">
        <v>1</v>
      </c>
      <c r="B4525">
        <v>49.5</v>
      </c>
      <c r="C4525">
        <v>0</v>
      </c>
      <c r="D4525">
        <v>0</v>
      </c>
      <c r="E4525">
        <v>9</v>
      </c>
      <c r="F4525">
        <v>350.25</v>
      </c>
      <c r="G4525">
        <v>0</v>
      </c>
      <c r="H4525">
        <f>G4525*100</f>
        <v>0</v>
      </c>
      <c r="I4525">
        <v>3.5714285999999998E-2</v>
      </c>
      <c r="J4525">
        <f>I4525*100</f>
        <v>3.5714286</v>
      </c>
      <c r="K4525">
        <v>0</v>
      </c>
      <c r="L4525" t="s">
        <v>24</v>
      </c>
      <c r="M4525" t="s">
        <v>15</v>
      </c>
      <c r="N4525" t="b">
        <v>1</v>
      </c>
      <c r="O4525" t="b">
        <v>0</v>
      </c>
    </row>
    <row r="4526" spans="1:15" x14ac:dyDescent="0.2">
      <c r="A4526">
        <v>0</v>
      </c>
      <c r="B4526">
        <v>0</v>
      </c>
      <c r="C4526">
        <v>0</v>
      </c>
      <c r="D4526">
        <v>0</v>
      </c>
      <c r="E4526">
        <v>11</v>
      </c>
      <c r="F4526">
        <v>350.375</v>
      </c>
      <c r="G4526">
        <v>1.8181817999999999E-2</v>
      </c>
      <c r="H4526">
        <f>G4526*100</f>
        <v>1.8181817999999998</v>
      </c>
      <c r="I4526">
        <v>1.1688311999999999E-2</v>
      </c>
      <c r="J4526">
        <f>I4526*100</f>
        <v>1.1688311999999998</v>
      </c>
      <c r="K4526">
        <v>0</v>
      </c>
      <c r="L4526" t="s">
        <v>22</v>
      </c>
      <c r="M4526" t="s">
        <v>15</v>
      </c>
      <c r="N4526" t="b">
        <v>0</v>
      </c>
      <c r="O4526" t="b">
        <v>0</v>
      </c>
    </row>
    <row r="4527" spans="1:15" x14ac:dyDescent="0.2">
      <c r="A4527">
        <v>3</v>
      </c>
      <c r="B4527">
        <v>156.80000000000001</v>
      </c>
      <c r="C4527">
        <v>4</v>
      </c>
      <c r="D4527">
        <v>262.75</v>
      </c>
      <c r="E4527">
        <v>12</v>
      </c>
      <c r="F4527">
        <v>350.42539679999999</v>
      </c>
      <c r="G4527">
        <v>2.614379E-3</v>
      </c>
      <c r="H4527">
        <f>G4527*100</f>
        <v>0.2614379</v>
      </c>
      <c r="I4527">
        <v>4.1356389E-2</v>
      </c>
      <c r="J4527">
        <f>I4527*100</f>
        <v>4.1356389</v>
      </c>
      <c r="K4527">
        <v>0</v>
      </c>
      <c r="L4527" t="s">
        <v>17</v>
      </c>
      <c r="M4527" t="s">
        <v>14</v>
      </c>
      <c r="N4527" t="b">
        <v>0</v>
      </c>
      <c r="O4527" t="b">
        <v>0</v>
      </c>
    </row>
    <row r="4528" spans="1:15" x14ac:dyDescent="0.2">
      <c r="A4528">
        <v>0</v>
      </c>
      <c r="B4528">
        <v>0</v>
      </c>
      <c r="C4528">
        <v>0</v>
      </c>
      <c r="D4528">
        <v>0</v>
      </c>
      <c r="E4528">
        <v>13</v>
      </c>
      <c r="F4528">
        <v>350.83333329999999</v>
      </c>
      <c r="G4528">
        <v>0</v>
      </c>
      <c r="H4528">
        <f>G4528*100</f>
        <v>0</v>
      </c>
      <c r="I4528">
        <v>3.0769231000000001E-2</v>
      </c>
      <c r="J4528">
        <f>I4528*100</f>
        <v>3.0769231000000001</v>
      </c>
      <c r="K4528">
        <v>0</v>
      </c>
      <c r="L4528" t="s">
        <v>17</v>
      </c>
      <c r="M4528" t="s">
        <v>14</v>
      </c>
      <c r="N4528" t="b">
        <v>0</v>
      </c>
      <c r="O4528" t="b">
        <v>0</v>
      </c>
    </row>
    <row r="4529" spans="1:15" x14ac:dyDescent="0.2">
      <c r="A4529">
        <v>6</v>
      </c>
      <c r="B4529">
        <v>102.5</v>
      </c>
      <c r="C4529">
        <v>0</v>
      </c>
      <c r="D4529">
        <v>0</v>
      </c>
      <c r="E4529">
        <v>23</v>
      </c>
      <c r="F4529">
        <v>351.03333329999998</v>
      </c>
      <c r="G4529">
        <v>0</v>
      </c>
      <c r="H4529">
        <f>G4529*100</f>
        <v>0</v>
      </c>
      <c r="I4529">
        <v>1.5517240999999999E-2</v>
      </c>
      <c r="J4529">
        <f>I4529*100</f>
        <v>1.5517240999999999</v>
      </c>
      <c r="K4529">
        <v>0</v>
      </c>
      <c r="L4529" t="s">
        <v>18</v>
      </c>
      <c r="M4529" t="s">
        <v>14</v>
      </c>
      <c r="N4529" t="b">
        <v>0</v>
      </c>
      <c r="O4529" t="b">
        <v>0</v>
      </c>
    </row>
    <row r="4530" spans="1:15" x14ac:dyDescent="0.2">
      <c r="A4530">
        <v>0</v>
      </c>
      <c r="B4530">
        <v>0</v>
      </c>
      <c r="C4530">
        <v>0</v>
      </c>
      <c r="D4530">
        <v>0</v>
      </c>
      <c r="E4530">
        <v>6</v>
      </c>
      <c r="F4530">
        <v>351.4</v>
      </c>
      <c r="G4530">
        <v>6.6666666999999999E-2</v>
      </c>
      <c r="H4530">
        <f>G4530*100</f>
        <v>6.6666666999999995</v>
      </c>
      <c r="I4530">
        <v>0.1</v>
      </c>
      <c r="J4530">
        <f>I4530*100</f>
        <v>10</v>
      </c>
      <c r="K4530">
        <v>0</v>
      </c>
      <c r="L4530" t="s">
        <v>19</v>
      </c>
      <c r="M4530" t="s">
        <v>14</v>
      </c>
      <c r="N4530" t="b">
        <v>0</v>
      </c>
      <c r="O4530" t="b">
        <v>0</v>
      </c>
    </row>
    <row r="4531" spans="1:15" x14ac:dyDescent="0.2">
      <c r="A4531">
        <v>1</v>
      </c>
      <c r="B4531">
        <v>54.4</v>
      </c>
      <c r="C4531">
        <v>0</v>
      </c>
      <c r="D4531">
        <v>0</v>
      </c>
      <c r="E4531">
        <v>19</v>
      </c>
      <c r="F4531">
        <v>351.4</v>
      </c>
      <c r="G4531">
        <v>6.5000000000000002E-2</v>
      </c>
      <c r="H4531">
        <f>G4531*100</f>
        <v>6.5</v>
      </c>
      <c r="I4531">
        <v>0.125</v>
      </c>
      <c r="J4531">
        <f>I4531*100</f>
        <v>12.5</v>
      </c>
      <c r="K4531">
        <v>0</v>
      </c>
      <c r="L4531" t="s">
        <v>20</v>
      </c>
      <c r="M4531" t="s">
        <v>14</v>
      </c>
      <c r="N4531" t="b">
        <v>0</v>
      </c>
      <c r="O4531" t="b">
        <v>0</v>
      </c>
    </row>
    <row r="4532" spans="1:15" x14ac:dyDescent="0.2">
      <c r="A4532">
        <v>0</v>
      </c>
      <c r="B4532">
        <v>0</v>
      </c>
      <c r="C4532">
        <v>0</v>
      </c>
      <c r="D4532">
        <v>0</v>
      </c>
      <c r="E4532">
        <v>4</v>
      </c>
      <c r="F4532">
        <v>351.5</v>
      </c>
      <c r="G4532">
        <v>0.05</v>
      </c>
      <c r="H4532">
        <f>G4532*100</f>
        <v>5</v>
      </c>
      <c r="I4532">
        <v>0.1</v>
      </c>
      <c r="J4532">
        <f>I4532*100</f>
        <v>10</v>
      </c>
      <c r="K4532">
        <v>0</v>
      </c>
      <c r="L4532" t="s">
        <v>24</v>
      </c>
      <c r="M4532" t="s">
        <v>14</v>
      </c>
      <c r="N4532" t="b">
        <v>0</v>
      </c>
      <c r="O4532" t="b">
        <v>0</v>
      </c>
    </row>
    <row r="4533" spans="1:15" x14ac:dyDescent="0.2">
      <c r="A4533">
        <v>0</v>
      </c>
      <c r="B4533">
        <v>0</v>
      </c>
      <c r="C4533">
        <v>0</v>
      </c>
      <c r="D4533">
        <v>0</v>
      </c>
      <c r="E4533">
        <v>16</v>
      </c>
      <c r="F4533">
        <v>351.75</v>
      </c>
      <c r="G4533">
        <v>8.8888890000000005E-3</v>
      </c>
      <c r="H4533">
        <f>G4533*100</f>
        <v>0.88888890000000009</v>
      </c>
      <c r="I4533">
        <v>2.3492063000000001E-2</v>
      </c>
      <c r="J4533">
        <f>I4533*100</f>
        <v>2.3492063000000001</v>
      </c>
      <c r="K4533">
        <v>0</v>
      </c>
      <c r="L4533" t="s">
        <v>17</v>
      </c>
      <c r="M4533" t="s">
        <v>14</v>
      </c>
      <c r="N4533" t="b">
        <v>0</v>
      </c>
      <c r="O4533" t="b">
        <v>0</v>
      </c>
    </row>
    <row r="4534" spans="1:15" x14ac:dyDescent="0.2">
      <c r="A4534">
        <v>0</v>
      </c>
      <c r="B4534">
        <v>0</v>
      </c>
      <c r="C4534">
        <v>0</v>
      </c>
      <c r="D4534">
        <v>0</v>
      </c>
      <c r="E4534">
        <v>10</v>
      </c>
      <c r="F4534">
        <v>351.75</v>
      </c>
      <c r="G4534">
        <v>3.3333333E-2</v>
      </c>
      <c r="H4534">
        <f>G4534*100</f>
        <v>3.3333333000000001</v>
      </c>
      <c r="I4534">
        <v>0.05</v>
      </c>
      <c r="J4534">
        <f>I4534*100</f>
        <v>5</v>
      </c>
      <c r="K4534">
        <v>0</v>
      </c>
      <c r="L4534" t="s">
        <v>24</v>
      </c>
      <c r="M4534" t="s">
        <v>14</v>
      </c>
      <c r="N4534" t="b">
        <v>1</v>
      </c>
      <c r="O4534" t="b">
        <v>0</v>
      </c>
    </row>
    <row r="4535" spans="1:15" x14ac:dyDescent="0.2">
      <c r="A4535">
        <v>3</v>
      </c>
      <c r="B4535">
        <v>35</v>
      </c>
      <c r="C4535">
        <v>0</v>
      </c>
      <c r="D4535">
        <v>0</v>
      </c>
      <c r="E4535">
        <v>16</v>
      </c>
      <c r="F4535">
        <v>352</v>
      </c>
      <c r="G4535">
        <v>0</v>
      </c>
      <c r="H4535">
        <f>G4535*100</f>
        <v>0</v>
      </c>
      <c r="I4535">
        <v>1.1764706E-2</v>
      </c>
      <c r="J4535">
        <f>I4535*100</f>
        <v>1.1764706</v>
      </c>
      <c r="K4535">
        <v>0</v>
      </c>
      <c r="L4535" t="s">
        <v>16</v>
      </c>
      <c r="M4535" t="s">
        <v>14</v>
      </c>
      <c r="N4535" t="b">
        <v>0</v>
      </c>
      <c r="O4535" t="b">
        <v>0</v>
      </c>
    </row>
    <row r="4536" spans="1:15" x14ac:dyDescent="0.2">
      <c r="A4536">
        <v>0</v>
      </c>
      <c r="B4536">
        <v>0</v>
      </c>
      <c r="C4536">
        <v>0</v>
      </c>
      <c r="D4536">
        <v>0</v>
      </c>
      <c r="E4536">
        <v>4</v>
      </c>
      <c r="F4536">
        <v>352</v>
      </c>
      <c r="G4536">
        <v>0</v>
      </c>
      <c r="H4536">
        <f>G4536*100</f>
        <v>0</v>
      </c>
      <c r="I4536">
        <v>0.05</v>
      </c>
      <c r="J4536">
        <f>I4536*100</f>
        <v>5</v>
      </c>
      <c r="K4536">
        <v>0</v>
      </c>
      <c r="L4536" t="s">
        <v>17</v>
      </c>
      <c r="M4536" t="s">
        <v>14</v>
      </c>
      <c r="N4536" t="b">
        <v>0</v>
      </c>
      <c r="O4536" t="b">
        <v>0</v>
      </c>
    </row>
    <row r="4537" spans="1:15" x14ac:dyDescent="0.2">
      <c r="A4537">
        <v>0</v>
      </c>
      <c r="B4537">
        <v>0</v>
      </c>
      <c r="C4537">
        <v>0</v>
      </c>
      <c r="D4537">
        <v>0</v>
      </c>
      <c r="E4537">
        <v>4</v>
      </c>
      <c r="F4537">
        <v>352</v>
      </c>
      <c r="G4537">
        <v>0.1</v>
      </c>
      <c r="H4537">
        <f>G4537*100</f>
        <v>10</v>
      </c>
      <c r="I4537">
        <v>0.15</v>
      </c>
      <c r="J4537">
        <f>I4537*100</f>
        <v>15</v>
      </c>
      <c r="K4537">
        <v>0</v>
      </c>
      <c r="L4537" t="s">
        <v>17</v>
      </c>
      <c r="M4537" t="s">
        <v>14</v>
      </c>
      <c r="N4537" t="b">
        <v>0</v>
      </c>
      <c r="O4537" t="b">
        <v>0</v>
      </c>
    </row>
    <row r="4538" spans="1:15" x14ac:dyDescent="0.2">
      <c r="A4538">
        <v>2</v>
      </c>
      <c r="B4538">
        <v>82.6</v>
      </c>
      <c r="C4538">
        <v>0</v>
      </c>
      <c r="D4538">
        <v>0</v>
      </c>
      <c r="E4538">
        <v>10</v>
      </c>
      <c r="F4538">
        <v>352</v>
      </c>
      <c r="G4538">
        <v>0</v>
      </c>
      <c r="H4538">
        <f>G4538*100</f>
        <v>0</v>
      </c>
      <c r="I4538">
        <v>7.6923080000000001E-3</v>
      </c>
      <c r="J4538">
        <f>I4538*100</f>
        <v>0.76923079999999999</v>
      </c>
      <c r="K4538">
        <v>27.19298393</v>
      </c>
      <c r="L4538" t="s">
        <v>23</v>
      </c>
      <c r="M4538" t="s">
        <v>15</v>
      </c>
      <c r="N4538" t="b">
        <v>1</v>
      </c>
      <c r="O4538" t="b">
        <v>1</v>
      </c>
    </row>
    <row r="4539" spans="1:15" x14ac:dyDescent="0.2">
      <c r="A4539">
        <v>0</v>
      </c>
      <c r="B4539">
        <v>0</v>
      </c>
      <c r="C4539">
        <v>0</v>
      </c>
      <c r="D4539">
        <v>0</v>
      </c>
      <c r="E4539">
        <v>27</v>
      </c>
      <c r="F4539">
        <v>352.08333329999999</v>
      </c>
      <c r="G4539">
        <v>1.4814815E-2</v>
      </c>
      <c r="H4539">
        <f>G4539*100</f>
        <v>1.4814815000000001</v>
      </c>
      <c r="I4539">
        <v>2.2222222E-2</v>
      </c>
      <c r="J4539">
        <f>I4539*100</f>
        <v>2.2222222</v>
      </c>
      <c r="K4539">
        <v>0</v>
      </c>
      <c r="L4539" t="s">
        <v>17</v>
      </c>
      <c r="M4539" t="s">
        <v>14</v>
      </c>
      <c r="N4539" t="b">
        <v>0</v>
      </c>
      <c r="O4539" t="b">
        <v>0</v>
      </c>
    </row>
    <row r="4540" spans="1:15" x14ac:dyDescent="0.2">
      <c r="A4540">
        <v>9</v>
      </c>
      <c r="B4540">
        <v>406.41666670000001</v>
      </c>
      <c r="C4540">
        <v>0</v>
      </c>
      <c r="D4540">
        <v>0</v>
      </c>
      <c r="E4540">
        <v>21</v>
      </c>
      <c r="F4540">
        <v>352.41666670000001</v>
      </c>
      <c r="G4540">
        <v>2.6923077E-2</v>
      </c>
      <c r="H4540">
        <f>G4540*100</f>
        <v>2.6923077000000002</v>
      </c>
      <c r="I4540">
        <v>5.1538462E-2</v>
      </c>
      <c r="J4540">
        <f>I4540*100</f>
        <v>5.1538462000000003</v>
      </c>
      <c r="K4540">
        <v>0</v>
      </c>
      <c r="L4540" t="s">
        <v>17</v>
      </c>
      <c r="M4540" t="s">
        <v>14</v>
      </c>
      <c r="N4540" t="b">
        <v>1</v>
      </c>
      <c r="O4540" t="b">
        <v>0</v>
      </c>
    </row>
    <row r="4541" spans="1:15" x14ac:dyDescent="0.2">
      <c r="A4541">
        <v>4</v>
      </c>
      <c r="B4541">
        <v>69</v>
      </c>
      <c r="C4541">
        <v>1</v>
      </c>
      <c r="D4541">
        <v>537</v>
      </c>
      <c r="E4541">
        <v>42</v>
      </c>
      <c r="F4541">
        <v>352.5</v>
      </c>
      <c r="G4541">
        <v>4.2553189999999996E-3</v>
      </c>
      <c r="H4541">
        <f>G4541*100</f>
        <v>0.42553189999999996</v>
      </c>
      <c r="I4541">
        <v>1.9148935999999998E-2</v>
      </c>
      <c r="J4541">
        <f>I4541*100</f>
        <v>1.9148935999999999</v>
      </c>
      <c r="K4541">
        <v>0</v>
      </c>
      <c r="L4541" t="s">
        <v>17</v>
      </c>
      <c r="M4541" t="s">
        <v>14</v>
      </c>
      <c r="N4541" t="b">
        <v>0</v>
      </c>
      <c r="O4541" t="b">
        <v>0</v>
      </c>
    </row>
    <row r="4542" spans="1:15" x14ac:dyDescent="0.2">
      <c r="A4542">
        <v>0</v>
      </c>
      <c r="B4542">
        <v>0</v>
      </c>
      <c r="C4542">
        <v>0</v>
      </c>
      <c r="D4542">
        <v>0</v>
      </c>
      <c r="E4542">
        <v>11</v>
      </c>
      <c r="F4542">
        <v>352.5</v>
      </c>
      <c r="G4542">
        <v>0</v>
      </c>
      <c r="H4542">
        <f>G4542*100</f>
        <v>0</v>
      </c>
      <c r="I4542">
        <v>0.03</v>
      </c>
      <c r="J4542">
        <f>I4542*100</f>
        <v>3</v>
      </c>
      <c r="K4542">
        <v>0</v>
      </c>
      <c r="L4542" t="s">
        <v>24</v>
      </c>
      <c r="M4542" t="s">
        <v>14</v>
      </c>
      <c r="N4542" t="b">
        <v>0</v>
      </c>
      <c r="O4542" t="b">
        <v>0</v>
      </c>
    </row>
    <row r="4543" spans="1:15" x14ac:dyDescent="0.2">
      <c r="A4543">
        <v>1</v>
      </c>
      <c r="B4543">
        <v>45.4</v>
      </c>
      <c r="C4543">
        <v>0</v>
      </c>
      <c r="D4543">
        <v>0</v>
      </c>
      <c r="E4543">
        <v>7</v>
      </c>
      <c r="F4543">
        <v>352.7</v>
      </c>
      <c r="G4543">
        <v>0</v>
      </c>
      <c r="H4543">
        <f>G4543*100</f>
        <v>0</v>
      </c>
      <c r="I4543">
        <v>1.4285714E-2</v>
      </c>
      <c r="J4543">
        <f>I4543*100</f>
        <v>1.4285714</v>
      </c>
      <c r="K4543">
        <v>0</v>
      </c>
      <c r="L4543" t="s">
        <v>18</v>
      </c>
      <c r="M4543" t="s">
        <v>14</v>
      </c>
      <c r="N4543" t="b">
        <v>0</v>
      </c>
      <c r="O4543" t="b">
        <v>0</v>
      </c>
    </row>
    <row r="4544" spans="1:15" x14ac:dyDescent="0.2">
      <c r="A4544">
        <v>5</v>
      </c>
      <c r="B4544">
        <v>188</v>
      </c>
      <c r="C4544">
        <v>0</v>
      </c>
      <c r="D4544">
        <v>0</v>
      </c>
      <c r="E4544">
        <v>22</v>
      </c>
      <c r="F4544">
        <v>352.8</v>
      </c>
      <c r="G4544">
        <v>0</v>
      </c>
      <c r="H4544">
        <f>G4544*100</f>
        <v>0</v>
      </c>
      <c r="I4544">
        <v>8.0000000000000002E-3</v>
      </c>
      <c r="J4544">
        <f>I4544*100</f>
        <v>0.8</v>
      </c>
      <c r="K4544">
        <v>0</v>
      </c>
      <c r="L4544" t="s">
        <v>17</v>
      </c>
      <c r="M4544" t="s">
        <v>15</v>
      </c>
      <c r="N4544" t="b">
        <v>0</v>
      </c>
      <c r="O4544" t="b">
        <v>0</v>
      </c>
    </row>
    <row r="4545" spans="1:15" x14ac:dyDescent="0.2">
      <c r="A4545">
        <v>1</v>
      </c>
      <c r="B4545">
        <v>0</v>
      </c>
      <c r="C4545">
        <v>3</v>
      </c>
      <c r="D4545">
        <v>69</v>
      </c>
      <c r="E4545">
        <v>15</v>
      </c>
      <c r="F4545">
        <v>352.875</v>
      </c>
      <c r="G4545">
        <v>0</v>
      </c>
      <c r="H4545">
        <f>G4545*100</f>
        <v>0</v>
      </c>
      <c r="I4545">
        <v>5.5555555999999999E-2</v>
      </c>
      <c r="J4545">
        <f>I4545*100</f>
        <v>5.5555555999999999</v>
      </c>
      <c r="K4545">
        <v>0</v>
      </c>
      <c r="L4545" t="s">
        <v>21</v>
      </c>
      <c r="M4545" t="s">
        <v>14</v>
      </c>
      <c r="N4545" t="b">
        <v>0</v>
      </c>
      <c r="O4545" t="b">
        <v>0</v>
      </c>
    </row>
    <row r="4546" spans="1:15" x14ac:dyDescent="0.2">
      <c r="A4546">
        <v>3</v>
      </c>
      <c r="B4546">
        <v>67</v>
      </c>
      <c r="C4546">
        <v>0</v>
      </c>
      <c r="D4546">
        <v>0</v>
      </c>
      <c r="E4546">
        <v>12</v>
      </c>
      <c r="F4546">
        <v>353</v>
      </c>
      <c r="G4546">
        <v>0</v>
      </c>
      <c r="H4546">
        <f>G4546*100</f>
        <v>0</v>
      </c>
      <c r="I4546">
        <v>1.5384615000000001E-2</v>
      </c>
      <c r="J4546">
        <f>I4546*100</f>
        <v>1.5384615000000001</v>
      </c>
      <c r="K4546">
        <v>0</v>
      </c>
      <c r="L4546" t="s">
        <v>16</v>
      </c>
      <c r="M4546" t="s">
        <v>15</v>
      </c>
      <c r="N4546" t="b">
        <v>0</v>
      </c>
      <c r="O4546" t="b">
        <v>0</v>
      </c>
    </row>
    <row r="4547" spans="1:15" x14ac:dyDescent="0.2">
      <c r="A4547">
        <v>0</v>
      </c>
      <c r="B4547">
        <v>0</v>
      </c>
      <c r="C4547">
        <v>0</v>
      </c>
      <c r="D4547">
        <v>0</v>
      </c>
      <c r="E4547">
        <v>18</v>
      </c>
      <c r="F4547">
        <v>353.08333329999999</v>
      </c>
      <c r="G4547">
        <v>2.2222222E-2</v>
      </c>
      <c r="H4547">
        <f>G4547*100</f>
        <v>2.2222222</v>
      </c>
      <c r="I4547">
        <v>0.05</v>
      </c>
      <c r="J4547">
        <f>I4547*100</f>
        <v>5</v>
      </c>
      <c r="K4547">
        <v>0</v>
      </c>
      <c r="L4547" t="s">
        <v>22</v>
      </c>
      <c r="M4547" t="s">
        <v>14</v>
      </c>
      <c r="N4547" t="b">
        <v>1</v>
      </c>
      <c r="O4547" t="b">
        <v>1</v>
      </c>
    </row>
    <row r="4548" spans="1:15" x14ac:dyDescent="0.2">
      <c r="A4548">
        <v>1</v>
      </c>
      <c r="B4548">
        <v>57.5</v>
      </c>
      <c r="C4548">
        <v>0</v>
      </c>
      <c r="D4548">
        <v>0</v>
      </c>
      <c r="E4548">
        <v>22</v>
      </c>
      <c r="F4548">
        <v>353.15277780000002</v>
      </c>
      <c r="G4548">
        <v>0</v>
      </c>
      <c r="H4548">
        <f>G4548*100</f>
        <v>0</v>
      </c>
      <c r="I4548">
        <v>9.0909089999999994E-3</v>
      </c>
      <c r="J4548">
        <f>I4548*100</f>
        <v>0.90909089999999992</v>
      </c>
      <c r="K4548">
        <v>0</v>
      </c>
      <c r="L4548" t="s">
        <v>22</v>
      </c>
      <c r="M4548" t="s">
        <v>15</v>
      </c>
      <c r="N4548" t="b">
        <v>0</v>
      </c>
      <c r="O4548" t="b">
        <v>0</v>
      </c>
    </row>
    <row r="4549" spans="1:15" x14ac:dyDescent="0.2">
      <c r="A4549">
        <v>2</v>
      </c>
      <c r="B4549">
        <v>24.5</v>
      </c>
      <c r="C4549">
        <v>0</v>
      </c>
      <c r="D4549">
        <v>0</v>
      </c>
      <c r="E4549">
        <v>22</v>
      </c>
      <c r="F4549">
        <v>353.16666670000001</v>
      </c>
      <c r="G4549">
        <v>1.8181817999999999E-2</v>
      </c>
      <c r="H4549">
        <f>G4549*100</f>
        <v>1.8181817999999998</v>
      </c>
      <c r="I4549">
        <v>3.1818182E-2</v>
      </c>
      <c r="J4549">
        <f>I4549*100</f>
        <v>3.1818181999999999</v>
      </c>
      <c r="K4549">
        <v>0</v>
      </c>
      <c r="L4549" t="s">
        <v>16</v>
      </c>
      <c r="M4549" t="s">
        <v>14</v>
      </c>
      <c r="N4549" t="b">
        <v>0</v>
      </c>
      <c r="O4549" t="b">
        <v>0</v>
      </c>
    </row>
    <row r="4550" spans="1:15" x14ac:dyDescent="0.2">
      <c r="A4550">
        <v>0</v>
      </c>
      <c r="B4550">
        <v>0</v>
      </c>
      <c r="C4550">
        <v>0</v>
      </c>
      <c r="D4550">
        <v>0</v>
      </c>
      <c r="E4550">
        <v>13</v>
      </c>
      <c r="F4550">
        <v>353.78666670000001</v>
      </c>
      <c r="G4550">
        <v>0</v>
      </c>
      <c r="H4550">
        <f>G4550*100</f>
        <v>0</v>
      </c>
      <c r="I4550">
        <v>1.6666667E-2</v>
      </c>
      <c r="J4550">
        <f>I4550*100</f>
        <v>1.6666666999999999</v>
      </c>
      <c r="K4550">
        <v>36.334963649999999</v>
      </c>
      <c r="L4550" t="s">
        <v>19</v>
      </c>
      <c r="M4550" t="s">
        <v>15</v>
      </c>
      <c r="N4550" t="b">
        <v>0</v>
      </c>
      <c r="O4550" t="b">
        <v>1</v>
      </c>
    </row>
    <row r="4551" spans="1:15" x14ac:dyDescent="0.2">
      <c r="A4551">
        <v>7</v>
      </c>
      <c r="B4551">
        <v>56.3</v>
      </c>
      <c r="C4551">
        <v>0</v>
      </c>
      <c r="D4551">
        <v>0</v>
      </c>
      <c r="E4551">
        <v>11</v>
      </c>
      <c r="F4551">
        <v>353.9</v>
      </c>
      <c r="G4551">
        <v>2.5000000000000001E-2</v>
      </c>
      <c r="H4551">
        <f>G4551*100</f>
        <v>2.5</v>
      </c>
      <c r="I4551">
        <v>4.3749999999999997E-2</v>
      </c>
      <c r="J4551">
        <f>I4551*100</f>
        <v>4.375</v>
      </c>
      <c r="K4551">
        <v>10.02470626</v>
      </c>
      <c r="L4551" t="s">
        <v>18</v>
      </c>
      <c r="M4551" t="s">
        <v>14</v>
      </c>
      <c r="N4551" t="b">
        <v>0</v>
      </c>
      <c r="O4551" t="b">
        <v>0</v>
      </c>
    </row>
    <row r="4552" spans="1:15" x14ac:dyDescent="0.2">
      <c r="A4552">
        <v>2</v>
      </c>
      <c r="B4552">
        <v>33</v>
      </c>
      <c r="C4552">
        <v>0</v>
      </c>
      <c r="D4552">
        <v>0</v>
      </c>
      <c r="E4552">
        <v>9</v>
      </c>
      <c r="F4552">
        <v>354</v>
      </c>
      <c r="G4552">
        <v>0</v>
      </c>
      <c r="H4552">
        <f>G4552*100</f>
        <v>0</v>
      </c>
      <c r="I4552">
        <v>0.02</v>
      </c>
      <c r="J4552">
        <f>I4552*100</f>
        <v>2</v>
      </c>
      <c r="K4552">
        <v>0</v>
      </c>
      <c r="L4552" t="s">
        <v>16</v>
      </c>
      <c r="M4552" t="s">
        <v>15</v>
      </c>
      <c r="N4552" t="b">
        <v>0</v>
      </c>
      <c r="O4552" t="b">
        <v>0</v>
      </c>
    </row>
    <row r="4553" spans="1:15" x14ac:dyDescent="0.2">
      <c r="A4553">
        <v>0</v>
      </c>
      <c r="B4553">
        <v>0</v>
      </c>
      <c r="C4553">
        <v>0</v>
      </c>
      <c r="D4553">
        <v>0</v>
      </c>
      <c r="E4553">
        <v>12</v>
      </c>
      <c r="F4553">
        <v>354</v>
      </c>
      <c r="G4553">
        <v>0</v>
      </c>
      <c r="H4553">
        <f>G4553*100</f>
        <v>0</v>
      </c>
      <c r="I4553">
        <v>1.8181817999999999E-2</v>
      </c>
      <c r="J4553">
        <f>I4553*100</f>
        <v>1.8181817999999998</v>
      </c>
      <c r="K4553">
        <v>0</v>
      </c>
      <c r="L4553" t="s">
        <v>17</v>
      </c>
      <c r="M4553" t="s">
        <v>15</v>
      </c>
      <c r="N4553" t="b">
        <v>1</v>
      </c>
      <c r="O4553" t="b">
        <v>0</v>
      </c>
    </row>
    <row r="4554" spans="1:15" x14ac:dyDescent="0.2">
      <c r="A4554">
        <v>0</v>
      </c>
      <c r="B4554">
        <v>0</v>
      </c>
      <c r="C4554">
        <v>0</v>
      </c>
      <c r="D4554">
        <v>0</v>
      </c>
      <c r="E4554">
        <v>14</v>
      </c>
      <c r="F4554">
        <v>354.25</v>
      </c>
      <c r="G4554">
        <v>0</v>
      </c>
      <c r="H4554">
        <f>G4554*100</f>
        <v>0</v>
      </c>
      <c r="I4554">
        <v>1.5384615000000001E-2</v>
      </c>
      <c r="J4554">
        <f>I4554*100</f>
        <v>1.5384615000000001</v>
      </c>
      <c r="K4554">
        <v>124.032</v>
      </c>
      <c r="L4554" t="s">
        <v>17</v>
      </c>
      <c r="M4554" t="s">
        <v>15</v>
      </c>
      <c r="N4554" t="b">
        <v>0</v>
      </c>
      <c r="O4554" t="b">
        <v>1</v>
      </c>
    </row>
    <row r="4555" spans="1:15" x14ac:dyDescent="0.2">
      <c r="A4555">
        <v>0</v>
      </c>
      <c r="B4555">
        <v>0</v>
      </c>
      <c r="C4555">
        <v>2</v>
      </c>
      <c r="D4555">
        <v>5</v>
      </c>
      <c r="E4555">
        <v>13</v>
      </c>
      <c r="F4555">
        <v>354.28333329999998</v>
      </c>
      <c r="G4555">
        <v>3.5294117999999999E-2</v>
      </c>
      <c r="H4555">
        <f>G4555*100</f>
        <v>3.5294118000000001</v>
      </c>
      <c r="I4555">
        <v>3.7647058999999997E-2</v>
      </c>
      <c r="J4555">
        <f>I4555*100</f>
        <v>3.7647058999999996</v>
      </c>
      <c r="K4555">
        <v>68.752260719999995</v>
      </c>
      <c r="L4555" t="s">
        <v>23</v>
      </c>
      <c r="M4555" t="s">
        <v>14</v>
      </c>
      <c r="N4555" t="b">
        <v>1</v>
      </c>
      <c r="O4555" t="b">
        <v>0</v>
      </c>
    </row>
    <row r="4556" spans="1:15" x14ac:dyDescent="0.2">
      <c r="A4556">
        <v>0</v>
      </c>
      <c r="B4556">
        <v>0</v>
      </c>
      <c r="C4556">
        <v>0</v>
      </c>
      <c r="D4556">
        <v>0</v>
      </c>
      <c r="E4556">
        <v>22</v>
      </c>
      <c r="F4556">
        <v>354.33333329999999</v>
      </c>
      <c r="G4556">
        <v>9.0909089999999994E-3</v>
      </c>
      <c r="H4556">
        <f>G4556*100</f>
        <v>0.90909089999999992</v>
      </c>
      <c r="I4556">
        <v>5.7662338E-2</v>
      </c>
      <c r="J4556">
        <f>I4556*100</f>
        <v>5.7662338000000002</v>
      </c>
      <c r="K4556">
        <v>0</v>
      </c>
      <c r="L4556" t="s">
        <v>16</v>
      </c>
      <c r="M4556" t="s">
        <v>14</v>
      </c>
      <c r="N4556" t="b">
        <v>1</v>
      </c>
      <c r="O4556" t="b">
        <v>0</v>
      </c>
    </row>
    <row r="4557" spans="1:15" x14ac:dyDescent="0.2">
      <c r="A4557">
        <v>0</v>
      </c>
      <c r="B4557">
        <v>0</v>
      </c>
      <c r="C4557">
        <v>0</v>
      </c>
      <c r="D4557">
        <v>0</v>
      </c>
      <c r="E4557">
        <v>7</v>
      </c>
      <c r="F4557">
        <v>354.5</v>
      </c>
      <c r="G4557">
        <v>2.8571428999999999E-2</v>
      </c>
      <c r="H4557">
        <f>G4557*100</f>
        <v>2.8571428999999999</v>
      </c>
      <c r="I4557">
        <v>0.04</v>
      </c>
      <c r="J4557">
        <f>I4557*100</f>
        <v>4</v>
      </c>
      <c r="K4557">
        <v>0</v>
      </c>
      <c r="L4557" t="s">
        <v>22</v>
      </c>
      <c r="M4557" t="s">
        <v>14</v>
      </c>
      <c r="N4557" t="b">
        <v>0</v>
      </c>
      <c r="O4557" t="b">
        <v>0</v>
      </c>
    </row>
    <row r="4558" spans="1:15" x14ac:dyDescent="0.2">
      <c r="A4558">
        <v>5</v>
      </c>
      <c r="B4558">
        <v>65.5</v>
      </c>
      <c r="C4558">
        <v>0</v>
      </c>
      <c r="D4558">
        <v>0</v>
      </c>
      <c r="E4558">
        <v>27</v>
      </c>
      <c r="F4558">
        <v>354.58333329999999</v>
      </c>
      <c r="G4558">
        <v>1.4285714E-2</v>
      </c>
      <c r="H4558">
        <f>G4558*100</f>
        <v>1.4285714</v>
      </c>
      <c r="I4558">
        <v>2.3809523999999999E-2</v>
      </c>
      <c r="J4558">
        <f>I4558*100</f>
        <v>2.3809524</v>
      </c>
      <c r="K4558">
        <v>0</v>
      </c>
      <c r="L4558" t="s">
        <v>22</v>
      </c>
      <c r="M4558" t="s">
        <v>14</v>
      </c>
      <c r="N4558" t="b">
        <v>0</v>
      </c>
      <c r="O4558" t="b">
        <v>0</v>
      </c>
    </row>
    <row r="4559" spans="1:15" x14ac:dyDescent="0.2">
      <c r="A4559">
        <v>1</v>
      </c>
      <c r="B4559">
        <v>6</v>
      </c>
      <c r="C4559">
        <v>0</v>
      </c>
      <c r="D4559">
        <v>0</v>
      </c>
      <c r="E4559">
        <v>29</v>
      </c>
      <c r="F4559">
        <v>354.83333329999999</v>
      </c>
      <c r="G4559">
        <v>0</v>
      </c>
      <c r="H4559">
        <f>G4559*100</f>
        <v>0</v>
      </c>
      <c r="I4559">
        <v>1.0344828E-2</v>
      </c>
      <c r="J4559">
        <f>I4559*100</f>
        <v>1.0344828000000001</v>
      </c>
      <c r="K4559">
        <v>0</v>
      </c>
      <c r="L4559" t="s">
        <v>17</v>
      </c>
      <c r="M4559" t="s">
        <v>14</v>
      </c>
      <c r="N4559" t="b">
        <v>1</v>
      </c>
      <c r="O4559" t="b">
        <v>0</v>
      </c>
    </row>
    <row r="4560" spans="1:15" x14ac:dyDescent="0.2">
      <c r="A4560">
        <v>1</v>
      </c>
      <c r="B4560">
        <v>10</v>
      </c>
      <c r="C4560">
        <v>0</v>
      </c>
      <c r="D4560">
        <v>0</v>
      </c>
      <c r="E4560">
        <v>5</v>
      </c>
      <c r="F4560">
        <v>354.9</v>
      </c>
      <c r="G4560">
        <v>0</v>
      </c>
      <c r="H4560">
        <f>G4560*100</f>
        <v>0</v>
      </c>
      <c r="I4560">
        <v>0.06</v>
      </c>
      <c r="J4560">
        <f>I4560*100</f>
        <v>6</v>
      </c>
      <c r="K4560">
        <v>0</v>
      </c>
      <c r="L4560" t="s">
        <v>23</v>
      </c>
      <c r="M4560" t="s">
        <v>14</v>
      </c>
      <c r="N4560" t="b">
        <v>0</v>
      </c>
      <c r="O4560" t="b">
        <v>0</v>
      </c>
    </row>
    <row r="4561" spans="1:15" x14ac:dyDescent="0.2">
      <c r="A4561">
        <v>3</v>
      </c>
      <c r="B4561">
        <v>44</v>
      </c>
      <c r="C4561">
        <v>0</v>
      </c>
      <c r="D4561">
        <v>0</v>
      </c>
      <c r="E4561">
        <v>10</v>
      </c>
      <c r="F4561">
        <v>355</v>
      </c>
      <c r="G4561">
        <v>0</v>
      </c>
      <c r="H4561">
        <f>G4561*100</f>
        <v>0</v>
      </c>
      <c r="I4561">
        <v>1.6666667E-2</v>
      </c>
      <c r="J4561">
        <f>I4561*100</f>
        <v>1.6666666999999999</v>
      </c>
      <c r="K4561">
        <v>0</v>
      </c>
      <c r="L4561" t="s">
        <v>17</v>
      </c>
      <c r="M4561" t="s">
        <v>15</v>
      </c>
      <c r="N4561" t="b">
        <v>0</v>
      </c>
      <c r="O4561" t="b">
        <v>0</v>
      </c>
    </row>
    <row r="4562" spans="1:15" x14ac:dyDescent="0.2">
      <c r="A4562">
        <v>0</v>
      </c>
      <c r="B4562">
        <v>0</v>
      </c>
      <c r="C4562">
        <v>0</v>
      </c>
      <c r="D4562">
        <v>0</v>
      </c>
      <c r="E4562">
        <v>10</v>
      </c>
      <c r="F4562">
        <v>355</v>
      </c>
      <c r="G4562">
        <v>0</v>
      </c>
      <c r="H4562">
        <f>G4562*100</f>
        <v>0</v>
      </c>
      <c r="I4562">
        <v>0.04</v>
      </c>
      <c r="J4562">
        <f>I4562*100</f>
        <v>4</v>
      </c>
      <c r="K4562">
        <v>0</v>
      </c>
      <c r="L4562" t="s">
        <v>17</v>
      </c>
      <c r="M4562" t="s">
        <v>14</v>
      </c>
      <c r="N4562" t="b">
        <v>0</v>
      </c>
      <c r="O4562" t="b">
        <v>0</v>
      </c>
    </row>
    <row r="4563" spans="1:15" x14ac:dyDescent="0.2">
      <c r="A4563">
        <v>1</v>
      </c>
      <c r="B4563">
        <v>60.75</v>
      </c>
      <c r="C4563">
        <v>0</v>
      </c>
      <c r="D4563">
        <v>0</v>
      </c>
      <c r="E4563">
        <v>13</v>
      </c>
      <c r="F4563">
        <v>355.16666670000001</v>
      </c>
      <c r="G4563">
        <v>1.5384615000000001E-2</v>
      </c>
      <c r="H4563">
        <f>G4563*100</f>
        <v>1.5384615000000001</v>
      </c>
      <c r="I4563">
        <v>5.6410255999999999E-2</v>
      </c>
      <c r="J4563">
        <f>I4563*100</f>
        <v>5.6410255999999999</v>
      </c>
      <c r="K4563">
        <v>0</v>
      </c>
      <c r="L4563" t="s">
        <v>22</v>
      </c>
      <c r="M4563" t="s">
        <v>14</v>
      </c>
      <c r="N4563" t="b">
        <v>0</v>
      </c>
      <c r="O4563" t="b">
        <v>0</v>
      </c>
    </row>
    <row r="4564" spans="1:15" x14ac:dyDescent="0.2">
      <c r="A4564">
        <v>0</v>
      </c>
      <c r="B4564">
        <v>0</v>
      </c>
      <c r="C4564">
        <v>0</v>
      </c>
      <c r="D4564">
        <v>0</v>
      </c>
      <c r="E4564">
        <v>9</v>
      </c>
      <c r="F4564">
        <v>355.16666670000001</v>
      </c>
      <c r="G4564">
        <v>0</v>
      </c>
      <c r="H4564">
        <f>G4564*100</f>
        <v>0</v>
      </c>
      <c r="I4564">
        <v>4.1666669999999998E-3</v>
      </c>
      <c r="J4564">
        <f>I4564*100</f>
        <v>0.4166667</v>
      </c>
      <c r="K4564">
        <v>18.02533</v>
      </c>
      <c r="L4564" t="s">
        <v>16</v>
      </c>
      <c r="M4564" t="s">
        <v>14</v>
      </c>
      <c r="N4564" t="b">
        <v>0</v>
      </c>
      <c r="O4564" t="b">
        <v>1</v>
      </c>
    </row>
    <row r="4565" spans="1:15" x14ac:dyDescent="0.2">
      <c r="A4565">
        <v>0</v>
      </c>
      <c r="B4565">
        <v>0</v>
      </c>
      <c r="C4565">
        <v>0</v>
      </c>
      <c r="D4565">
        <v>0</v>
      </c>
      <c r="E4565">
        <v>9</v>
      </c>
      <c r="F4565">
        <v>355.5</v>
      </c>
      <c r="G4565">
        <v>2.2222222E-2</v>
      </c>
      <c r="H4565">
        <f>G4565*100</f>
        <v>2.2222222</v>
      </c>
      <c r="I4565">
        <v>4.4444444E-2</v>
      </c>
      <c r="J4565">
        <f>I4565*100</f>
        <v>4.4444444000000001</v>
      </c>
      <c r="K4565">
        <v>0</v>
      </c>
      <c r="L4565" t="s">
        <v>22</v>
      </c>
      <c r="M4565" t="s">
        <v>14</v>
      </c>
      <c r="N4565" t="b">
        <v>0</v>
      </c>
      <c r="O4565" t="b">
        <v>0</v>
      </c>
    </row>
    <row r="4566" spans="1:15" x14ac:dyDescent="0.2">
      <c r="A4566">
        <v>0</v>
      </c>
      <c r="B4566">
        <v>0</v>
      </c>
      <c r="C4566">
        <v>0</v>
      </c>
      <c r="D4566">
        <v>0</v>
      </c>
      <c r="E4566">
        <v>16</v>
      </c>
      <c r="F4566">
        <v>355.5</v>
      </c>
      <c r="G4566">
        <v>0</v>
      </c>
      <c r="H4566">
        <f>G4566*100</f>
        <v>0</v>
      </c>
      <c r="I4566">
        <v>1.4285714E-2</v>
      </c>
      <c r="J4566">
        <f>I4566*100</f>
        <v>1.4285714</v>
      </c>
      <c r="K4566">
        <v>11.13171429</v>
      </c>
      <c r="L4566" t="s">
        <v>17</v>
      </c>
      <c r="M4566" t="s">
        <v>15</v>
      </c>
      <c r="N4566" t="b">
        <v>0</v>
      </c>
      <c r="O4566" t="b">
        <v>1</v>
      </c>
    </row>
    <row r="4567" spans="1:15" x14ac:dyDescent="0.2">
      <c r="A4567">
        <v>0</v>
      </c>
      <c r="B4567">
        <v>0</v>
      </c>
      <c r="C4567">
        <v>0</v>
      </c>
      <c r="D4567">
        <v>0</v>
      </c>
      <c r="E4567">
        <v>7</v>
      </c>
      <c r="F4567">
        <v>355.66666670000001</v>
      </c>
      <c r="G4567">
        <v>0</v>
      </c>
      <c r="H4567">
        <f>G4567*100</f>
        <v>0</v>
      </c>
      <c r="I4567">
        <v>3.8095237999999997E-2</v>
      </c>
      <c r="J4567">
        <f>I4567*100</f>
        <v>3.8095237999999996</v>
      </c>
      <c r="K4567">
        <v>0</v>
      </c>
      <c r="L4567" t="s">
        <v>17</v>
      </c>
      <c r="M4567" t="s">
        <v>14</v>
      </c>
      <c r="N4567" t="b">
        <v>1</v>
      </c>
      <c r="O4567" t="b">
        <v>0</v>
      </c>
    </row>
    <row r="4568" spans="1:15" x14ac:dyDescent="0.2">
      <c r="A4568">
        <v>0</v>
      </c>
      <c r="B4568">
        <v>0</v>
      </c>
      <c r="C4568">
        <v>0</v>
      </c>
      <c r="D4568">
        <v>0</v>
      </c>
      <c r="E4568">
        <v>22</v>
      </c>
      <c r="F4568">
        <v>355.66666670000001</v>
      </c>
      <c r="G4568">
        <v>4.7619047999999997E-2</v>
      </c>
      <c r="H4568">
        <f>G4568*100</f>
        <v>4.7619047999999999</v>
      </c>
      <c r="I4568">
        <v>5.1428570999999999E-2</v>
      </c>
      <c r="J4568">
        <f>I4568*100</f>
        <v>5.1428570999999996</v>
      </c>
      <c r="K4568">
        <v>25.193999999999999</v>
      </c>
      <c r="L4568" t="s">
        <v>17</v>
      </c>
      <c r="M4568" t="s">
        <v>14</v>
      </c>
      <c r="N4568" t="b">
        <v>0</v>
      </c>
      <c r="O4568" t="b">
        <v>1</v>
      </c>
    </row>
    <row r="4569" spans="1:15" x14ac:dyDescent="0.2">
      <c r="A4569">
        <v>3</v>
      </c>
      <c r="B4569">
        <v>89.8</v>
      </c>
      <c r="C4569">
        <v>0</v>
      </c>
      <c r="D4569">
        <v>0</v>
      </c>
      <c r="E4569">
        <v>12</v>
      </c>
      <c r="F4569">
        <v>355.85</v>
      </c>
      <c r="G4569">
        <v>1.3333332999999999E-2</v>
      </c>
      <c r="H4569">
        <f>G4569*100</f>
        <v>1.3333332999999998</v>
      </c>
      <c r="I4569">
        <v>1.6E-2</v>
      </c>
      <c r="J4569">
        <f>I4569*100</f>
        <v>1.6</v>
      </c>
      <c r="K4569">
        <v>0</v>
      </c>
      <c r="L4569" t="s">
        <v>18</v>
      </c>
      <c r="M4569" t="s">
        <v>15</v>
      </c>
      <c r="N4569" t="b">
        <v>1</v>
      </c>
      <c r="O4569" t="b">
        <v>0</v>
      </c>
    </row>
    <row r="4570" spans="1:15" x14ac:dyDescent="0.2">
      <c r="A4570">
        <v>0</v>
      </c>
      <c r="B4570">
        <v>0</v>
      </c>
      <c r="C4570">
        <v>0</v>
      </c>
      <c r="D4570">
        <v>0</v>
      </c>
      <c r="E4570">
        <v>18</v>
      </c>
      <c r="F4570">
        <v>356</v>
      </c>
      <c r="G4570">
        <v>1.1111111E-2</v>
      </c>
      <c r="H4570">
        <f>G4570*100</f>
        <v>1.1111111</v>
      </c>
      <c r="I4570">
        <v>3.8888889000000003E-2</v>
      </c>
      <c r="J4570">
        <f>I4570*100</f>
        <v>3.8888889000000004</v>
      </c>
      <c r="K4570">
        <v>0</v>
      </c>
      <c r="L4570" t="s">
        <v>17</v>
      </c>
      <c r="M4570" t="s">
        <v>14</v>
      </c>
      <c r="N4570" t="b">
        <v>0</v>
      </c>
      <c r="O4570" t="b">
        <v>0</v>
      </c>
    </row>
    <row r="4571" spans="1:15" x14ac:dyDescent="0.2">
      <c r="A4571">
        <v>0</v>
      </c>
      <c r="B4571">
        <v>0</v>
      </c>
      <c r="C4571">
        <v>0</v>
      </c>
      <c r="D4571">
        <v>0</v>
      </c>
      <c r="E4571">
        <v>17</v>
      </c>
      <c r="F4571">
        <v>356.08333329999999</v>
      </c>
      <c r="G4571">
        <v>0</v>
      </c>
      <c r="H4571">
        <f>G4571*100</f>
        <v>0</v>
      </c>
      <c r="I4571">
        <v>1.3333332999999999E-2</v>
      </c>
      <c r="J4571">
        <f>I4571*100</f>
        <v>1.3333332999999998</v>
      </c>
      <c r="K4571">
        <v>151.56505229999999</v>
      </c>
      <c r="L4571" t="s">
        <v>22</v>
      </c>
      <c r="M4571" t="s">
        <v>15</v>
      </c>
      <c r="N4571" t="b">
        <v>0</v>
      </c>
      <c r="O4571" t="b">
        <v>1</v>
      </c>
    </row>
    <row r="4572" spans="1:15" x14ac:dyDescent="0.2">
      <c r="A4572">
        <v>0</v>
      </c>
      <c r="B4572">
        <v>0</v>
      </c>
      <c r="C4572">
        <v>0</v>
      </c>
      <c r="D4572">
        <v>0</v>
      </c>
      <c r="E4572">
        <v>37</v>
      </c>
      <c r="F4572">
        <v>356.16666670000001</v>
      </c>
      <c r="G4572">
        <v>2.7027029999999999E-3</v>
      </c>
      <c r="H4572">
        <f>G4572*100</f>
        <v>0.27027029999999996</v>
      </c>
      <c r="I4572">
        <v>1.2162162000000001E-2</v>
      </c>
      <c r="J4572">
        <f>I4572*100</f>
        <v>1.2162162000000001</v>
      </c>
      <c r="K4572">
        <v>0</v>
      </c>
      <c r="L4572" t="s">
        <v>17</v>
      </c>
      <c r="M4572" t="s">
        <v>14</v>
      </c>
      <c r="N4572" t="b">
        <v>0</v>
      </c>
      <c r="O4572" t="b">
        <v>0</v>
      </c>
    </row>
    <row r="4573" spans="1:15" x14ac:dyDescent="0.2">
      <c r="A4573">
        <v>0</v>
      </c>
      <c r="B4573">
        <v>0</v>
      </c>
      <c r="C4573">
        <v>0</v>
      </c>
      <c r="D4573">
        <v>0</v>
      </c>
      <c r="E4573">
        <v>18</v>
      </c>
      <c r="F4573">
        <v>356.5</v>
      </c>
      <c r="G4573">
        <v>1.2500000000000001E-2</v>
      </c>
      <c r="H4573">
        <f>G4573*100</f>
        <v>1.25</v>
      </c>
      <c r="I4573">
        <v>2.5000000000000001E-2</v>
      </c>
      <c r="J4573">
        <f>I4573*100</f>
        <v>2.5</v>
      </c>
      <c r="K4573">
        <v>0</v>
      </c>
      <c r="L4573" t="s">
        <v>17</v>
      </c>
      <c r="M4573" t="s">
        <v>15</v>
      </c>
      <c r="N4573" t="b">
        <v>0</v>
      </c>
      <c r="O4573" t="b">
        <v>0</v>
      </c>
    </row>
    <row r="4574" spans="1:15" x14ac:dyDescent="0.2">
      <c r="A4574">
        <v>0</v>
      </c>
      <c r="B4574">
        <v>0</v>
      </c>
      <c r="C4574">
        <v>0</v>
      </c>
      <c r="D4574">
        <v>0</v>
      </c>
      <c r="E4574">
        <v>22</v>
      </c>
      <c r="F4574">
        <v>356.8</v>
      </c>
      <c r="G4574">
        <v>0</v>
      </c>
      <c r="H4574">
        <f>G4574*100</f>
        <v>0</v>
      </c>
      <c r="I4574">
        <v>1.6666667E-2</v>
      </c>
      <c r="J4574">
        <f>I4574*100</f>
        <v>1.6666666999999999</v>
      </c>
      <c r="K4574">
        <v>0</v>
      </c>
      <c r="L4574" t="s">
        <v>16</v>
      </c>
      <c r="M4574" t="s">
        <v>14</v>
      </c>
      <c r="N4574" t="b">
        <v>0</v>
      </c>
      <c r="O4574" t="b">
        <v>0</v>
      </c>
    </row>
    <row r="4575" spans="1:15" x14ac:dyDescent="0.2">
      <c r="A4575">
        <v>0</v>
      </c>
      <c r="B4575">
        <v>0</v>
      </c>
      <c r="C4575">
        <v>0</v>
      </c>
      <c r="D4575">
        <v>0</v>
      </c>
      <c r="E4575">
        <v>11</v>
      </c>
      <c r="F4575">
        <v>357</v>
      </c>
      <c r="G4575">
        <v>1.8181817999999999E-2</v>
      </c>
      <c r="H4575">
        <f>G4575*100</f>
        <v>1.8181817999999998</v>
      </c>
      <c r="I4575">
        <v>3.6363635999999998E-2</v>
      </c>
      <c r="J4575">
        <f>I4575*100</f>
        <v>3.6363635999999997</v>
      </c>
      <c r="K4575">
        <v>0</v>
      </c>
      <c r="L4575" t="s">
        <v>24</v>
      </c>
      <c r="M4575" t="s">
        <v>14</v>
      </c>
      <c r="N4575" t="b">
        <v>1</v>
      </c>
      <c r="O4575" t="b">
        <v>0</v>
      </c>
    </row>
    <row r="4576" spans="1:15" x14ac:dyDescent="0.2">
      <c r="A4576">
        <v>8</v>
      </c>
      <c r="B4576">
        <v>162.41666670000001</v>
      </c>
      <c r="C4576">
        <v>2</v>
      </c>
      <c r="D4576">
        <v>102</v>
      </c>
      <c r="E4576">
        <v>25</v>
      </c>
      <c r="F4576">
        <v>357.16666670000001</v>
      </c>
      <c r="G4576">
        <v>7.4074070000000004E-3</v>
      </c>
      <c r="H4576">
        <f>G4576*100</f>
        <v>0.74074070000000003</v>
      </c>
      <c r="I4576">
        <v>1.5873016E-2</v>
      </c>
      <c r="J4576">
        <f>I4576*100</f>
        <v>1.5873016</v>
      </c>
      <c r="K4576">
        <v>0</v>
      </c>
      <c r="L4576" t="s">
        <v>24</v>
      </c>
      <c r="M4576" t="s">
        <v>14</v>
      </c>
      <c r="N4576" t="b">
        <v>1</v>
      </c>
      <c r="O4576" t="b">
        <v>0</v>
      </c>
    </row>
    <row r="4577" spans="1:15" x14ac:dyDescent="0.2">
      <c r="A4577">
        <v>0</v>
      </c>
      <c r="B4577">
        <v>0</v>
      </c>
      <c r="C4577">
        <v>0</v>
      </c>
      <c r="D4577">
        <v>0</v>
      </c>
      <c r="E4577">
        <v>8</v>
      </c>
      <c r="F4577">
        <v>357.25</v>
      </c>
      <c r="G4577">
        <v>0</v>
      </c>
      <c r="H4577">
        <f>G4577*100</f>
        <v>0</v>
      </c>
      <c r="I4577">
        <v>6.25E-2</v>
      </c>
      <c r="J4577">
        <f>I4577*100</f>
        <v>6.25</v>
      </c>
      <c r="K4577">
        <v>0</v>
      </c>
      <c r="L4577" t="s">
        <v>16</v>
      </c>
      <c r="M4577" t="s">
        <v>14</v>
      </c>
      <c r="N4577" t="b">
        <v>1</v>
      </c>
      <c r="O4577" t="b">
        <v>0</v>
      </c>
    </row>
    <row r="4578" spans="1:15" x14ac:dyDescent="0.2">
      <c r="A4578">
        <v>0</v>
      </c>
      <c r="B4578">
        <v>0</v>
      </c>
      <c r="C4578">
        <v>0</v>
      </c>
      <c r="D4578">
        <v>0</v>
      </c>
      <c r="E4578">
        <v>11</v>
      </c>
      <c r="F4578">
        <v>357.33333329999999</v>
      </c>
      <c r="G4578">
        <v>0</v>
      </c>
      <c r="H4578">
        <f>G4578*100</f>
        <v>0</v>
      </c>
      <c r="I4578">
        <v>2.2222222E-2</v>
      </c>
      <c r="J4578">
        <f>I4578*100</f>
        <v>2.2222222</v>
      </c>
      <c r="K4578">
        <v>0</v>
      </c>
      <c r="L4578" t="s">
        <v>24</v>
      </c>
      <c r="M4578" t="s">
        <v>15</v>
      </c>
      <c r="N4578" t="b">
        <v>0</v>
      </c>
      <c r="O4578" t="b">
        <v>0</v>
      </c>
    </row>
    <row r="4579" spans="1:15" x14ac:dyDescent="0.2">
      <c r="A4579">
        <v>2</v>
      </c>
      <c r="B4579">
        <v>20.2</v>
      </c>
      <c r="C4579">
        <v>0</v>
      </c>
      <c r="D4579">
        <v>0</v>
      </c>
      <c r="E4579">
        <v>16</v>
      </c>
      <c r="F4579">
        <v>357.4</v>
      </c>
      <c r="G4579">
        <v>0</v>
      </c>
      <c r="H4579">
        <f>G4579*100</f>
        <v>0</v>
      </c>
      <c r="I4579">
        <v>1.1111111E-2</v>
      </c>
      <c r="J4579">
        <f>I4579*100</f>
        <v>1.1111111</v>
      </c>
      <c r="K4579">
        <v>0</v>
      </c>
      <c r="L4579" t="s">
        <v>18</v>
      </c>
      <c r="M4579" t="s">
        <v>15</v>
      </c>
      <c r="N4579" t="b">
        <v>1</v>
      </c>
      <c r="O4579" t="b">
        <v>0</v>
      </c>
    </row>
    <row r="4580" spans="1:15" x14ac:dyDescent="0.2">
      <c r="A4580">
        <v>0</v>
      </c>
      <c r="B4580">
        <v>0</v>
      </c>
      <c r="C4580">
        <v>0</v>
      </c>
      <c r="D4580">
        <v>0</v>
      </c>
      <c r="E4580">
        <v>10</v>
      </c>
      <c r="F4580">
        <v>357.55555559999999</v>
      </c>
      <c r="G4580">
        <v>0</v>
      </c>
      <c r="H4580">
        <f>G4580*100</f>
        <v>0</v>
      </c>
      <c r="I4580">
        <v>2.2222222E-2</v>
      </c>
      <c r="J4580">
        <f>I4580*100</f>
        <v>2.2222222</v>
      </c>
      <c r="K4580">
        <v>0</v>
      </c>
      <c r="L4580" t="s">
        <v>24</v>
      </c>
      <c r="M4580" t="s">
        <v>15</v>
      </c>
      <c r="N4580" t="b">
        <v>0</v>
      </c>
      <c r="O4580" t="b">
        <v>0</v>
      </c>
    </row>
    <row r="4581" spans="1:15" x14ac:dyDescent="0.2">
      <c r="A4581">
        <v>0</v>
      </c>
      <c r="B4581">
        <v>0</v>
      </c>
      <c r="C4581">
        <v>0</v>
      </c>
      <c r="D4581">
        <v>0</v>
      </c>
      <c r="E4581">
        <v>7</v>
      </c>
      <c r="F4581">
        <v>357.75</v>
      </c>
      <c r="G4581">
        <v>1.4285714E-2</v>
      </c>
      <c r="H4581">
        <f>G4581*100</f>
        <v>1.4285714</v>
      </c>
      <c r="I4581">
        <v>7.7142856999999995E-2</v>
      </c>
      <c r="J4581">
        <f>I4581*100</f>
        <v>7.7142856999999996</v>
      </c>
      <c r="K4581">
        <v>0</v>
      </c>
      <c r="L4581" t="s">
        <v>22</v>
      </c>
      <c r="M4581" t="s">
        <v>14</v>
      </c>
      <c r="N4581" t="b">
        <v>1</v>
      </c>
      <c r="O4581" t="b">
        <v>0</v>
      </c>
    </row>
    <row r="4582" spans="1:15" x14ac:dyDescent="0.2">
      <c r="A4582">
        <v>2</v>
      </c>
      <c r="B4582">
        <v>630.53333329999998</v>
      </c>
      <c r="C4582">
        <v>0</v>
      </c>
      <c r="D4582">
        <v>0</v>
      </c>
      <c r="E4582">
        <v>33</v>
      </c>
      <c r="F4582">
        <v>357.88952380000001</v>
      </c>
      <c r="G4582">
        <v>0</v>
      </c>
      <c r="H4582">
        <f>G4582*100</f>
        <v>0</v>
      </c>
      <c r="I4582">
        <v>7.8947370000000006E-3</v>
      </c>
      <c r="J4582">
        <f>I4582*100</f>
        <v>0.78947370000000006</v>
      </c>
      <c r="K4582">
        <v>0</v>
      </c>
      <c r="L4582" t="s">
        <v>18</v>
      </c>
      <c r="M4582" t="s">
        <v>14</v>
      </c>
      <c r="N4582" t="b">
        <v>0</v>
      </c>
      <c r="O4582" t="b">
        <v>0</v>
      </c>
    </row>
    <row r="4583" spans="1:15" x14ac:dyDescent="0.2">
      <c r="A4583">
        <v>2</v>
      </c>
      <c r="B4583">
        <v>34</v>
      </c>
      <c r="C4583">
        <v>0</v>
      </c>
      <c r="D4583">
        <v>0</v>
      </c>
      <c r="E4583">
        <v>8</v>
      </c>
      <c r="F4583">
        <v>358</v>
      </c>
      <c r="G4583">
        <v>0</v>
      </c>
      <c r="H4583">
        <f>G4583*100</f>
        <v>0</v>
      </c>
      <c r="I4583">
        <v>0.02</v>
      </c>
      <c r="J4583">
        <f>I4583*100</f>
        <v>2</v>
      </c>
      <c r="K4583">
        <v>0</v>
      </c>
      <c r="L4583" t="s">
        <v>16</v>
      </c>
      <c r="M4583" t="s">
        <v>14</v>
      </c>
      <c r="N4583" t="b">
        <v>0</v>
      </c>
      <c r="O4583" t="b">
        <v>0</v>
      </c>
    </row>
    <row r="4584" spans="1:15" x14ac:dyDescent="0.2">
      <c r="A4584">
        <v>0</v>
      </c>
      <c r="B4584">
        <v>0</v>
      </c>
      <c r="C4584">
        <v>0</v>
      </c>
      <c r="D4584">
        <v>0</v>
      </c>
      <c r="E4584">
        <v>8</v>
      </c>
      <c r="F4584">
        <v>358</v>
      </c>
      <c r="G4584">
        <v>0.05</v>
      </c>
      <c r="H4584">
        <f>G4584*100</f>
        <v>5</v>
      </c>
      <c r="I4584">
        <v>7.4999999999999997E-2</v>
      </c>
      <c r="J4584">
        <f>I4584*100</f>
        <v>7.5</v>
      </c>
      <c r="K4584">
        <v>0</v>
      </c>
      <c r="L4584" t="s">
        <v>17</v>
      </c>
      <c r="M4584" t="s">
        <v>14</v>
      </c>
      <c r="N4584" t="b">
        <v>1</v>
      </c>
      <c r="O4584" t="b">
        <v>0</v>
      </c>
    </row>
    <row r="4585" spans="1:15" x14ac:dyDescent="0.2">
      <c r="A4585">
        <v>0</v>
      </c>
      <c r="B4585">
        <v>0</v>
      </c>
      <c r="C4585">
        <v>0</v>
      </c>
      <c r="D4585">
        <v>0</v>
      </c>
      <c r="E4585">
        <v>12</v>
      </c>
      <c r="F4585">
        <v>358.06666669999998</v>
      </c>
      <c r="G4585">
        <v>0</v>
      </c>
      <c r="H4585">
        <f>G4585*100</f>
        <v>0</v>
      </c>
      <c r="I4585">
        <v>2.5000000000000001E-2</v>
      </c>
      <c r="J4585">
        <f>I4585*100</f>
        <v>2.5</v>
      </c>
      <c r="K4585">
        <v>0</v>
      </c>
      <c r="L4585" t="s">
        <v>16</v>
      </c>
      <c r="M4585" t="s">
        <v>14</v>
      </c>
      <c r="N4585" t="b">
        <v>0</v>
      </c>
      <c r="O4585" t="b">
        <v>0</v>
      </c>
    </row>
    <row r="4586" spans="1:15" x14ac:dyDescent="0.2">
      <c r="A4586">
        <v>0</v>
      </c>
      <c r="B4586">
        <v>0</v>
      </c>
      <c r="C4586">
        <v>0</v>
      </c>
      <c r="D4586">
        <v>0</v>
      </c>
      <c r="E4586">
        <v>21</v>
      </c>
      <c r="F4586">
        <v>358.25</v>
      </c>
      <c r="G4586">
        <v>3.8095237999999997E-2</v>
      </c>
      <c r="H4586">
        <f>G4586*100</f>
        <v>3.8095237999999996</v>
      </c>
      <c r="I4586">
        <v>7.5238095000000005E-2</v>
      </c>
      <c r="J4586">
        <f>I4586*100</f>
        <v>7.5238095000000005</v>
      </c>
      <c r="K4586">
        <v>0</v>
      </c>
      <c r="L4586" t="s">
        <v>17</v>
      </c>
      <c r="M4586" t="s">
        <v>14</v>
      </c>
      <c r="N4586" t="b">
        <v>0</v>
      </c>
      <c r="O4586" t="b">
        <v>0</v>
      </c>
    </row>
    <row r="4587" spans="1:15" x14ac:dyDescent="0.2">
      <c r="A4587">
        <v>3</v>
      </c>
      <c r="B4587">
        <v>152</v>
      </c>
      <c r="C4587">
        <v>1</v>
      </c>
      <c r="D4587">
        <v>64.400000000000006</v>
      </c>
      <c r="E4587">
        <v>9</v>
      </c>
      <c r="F4587">
        <v>358.4</v>
      </c>
      <c r="G4587">
        <v>0</v>
      </c>
      <c r="H4587">
        <f>G4587*100</f>
        <v>0</v>
      </c>
      <c r="I4587">
        <v>1.5384615000000001E-2</v>
      </c>
      <c r="J4587">
        <f>I4587*100</f>
        <v>1.5384615000000001</v>
      </c>
      <c r="K4587">
        <v>0</v>
      </c>
      <c r="L4587" t="s">
        <v>18</v>
      </c>
      <c r="M4587" t="s">
        <v>15</v>
      </c>
      <c r="N4587" t="b">
        <v>1</v>
      </c>
      <c r="O4587" t="b">
        <v>0</v>
      </c>
    </row>
    <row r="4588" spans="1:15" x14ac:dyDescent="0.2">
      <c r="A4588">
        <v>0</v>
      </c>
      <c r="B4588">
        <v>0</v>
      </c>
      <c r="C4588">
        <v>0</v>
      </c>
      <c r="D4588">
        <v>0</v>
      </c>
      <c r="E4588">
        <v>27</v>
      </c>
      <c r="F4588">
        <v>359</v>
      </c>
      <c r="G4588">
        <v>0</v>
      </c>
      <c r="H4588">
        <f>G4588*100</f>
        <v>0</v>
      </c>
      <c r="I4588">
        <v>2.0512821000000001E-2</v>
      </c>
      <c r="J4588">
        <f>I4588*100</f>
        <v>2.0512820999999999</v>
      </c>
      <c r="K4588">
        <v>0</v>
      </c>
      <c r="L4588" t="s">
        <v>17</v>
      </c>
      <c r="M4588" t="s">
        <v>14</v>
      </c>
      <c r="N4588" t="b">
        <v>1</v>
      </c>
      <c r="O4588" t="b">
        <v>0</v>
      </c>
    </row>
    <row r="4589" spans="1:15" x14ac:dyDescent="0.2">
      <c r="A4589">
        <v>0</v>
      </c>
      <c r="B4589">
        <v>0</v>
      </c>
      <c r="C4589">
        <v>0</v>
      </c>
      <c r="D4589">
        <v>0</v>
      </c>
      <c r="E4589">
        <v>8</v>
      </c>
      <c r="F4589">
        <v>359</v>
      </c>
      <c r="G4589">
        <v>0</v>
      </c>
      <c r="H4589">
        <f>G4589*100</f>
        <v>0</v>
      </c>
      <c r="I4589">
        <v>7.4999999999999997E-2</v>
      </c>
      <c r="J4589">
        <f>I4589*100</f>
        <v>7.5</v>
      </c>
      <c r="K4589">
        <v>0</v>
      </c>
      <c r="L4589" t="s">
        <v>17</v>
      </c>
      <c r="M4589" t="s">
        <v>14</v>
      </c>
      <c r="N4589" t="b">
        <v>0</v>
      </c>
      <c r="O4589" t="b">
        <v>0</v>
      </c>
    </row>
    <row r="4590" spans="1:15" x14ac:dyDescent="0.2">
      <c r="A4590">
        <v>1</v>
      </c>
      <c r="B4590">
        <v>0</v>
      </c>
      <c r="C4590">
        <v>3</v>
      </c>
      <c r="D4590">
        <v>92.5</v>
      </c>
      <c r="E4590">
        <v>9</v>
      </c>
      <c r="F4590">
        <v>359.16666670000001</v>
      </c>
      <c r="G4590">
        <v>0</v>
      </c>
      <c r="H4590">
        <f>G4590*100</f>
        <v>0</v>
      </c>
      <c r="I4590">
        <v>1.8181817999999999E-2</v>
      </c>
      <c r="J4590">
        <f>I4590*100</f>
        <v>1.8181817999999998</v>
      </c>
      <c r="K4590">
        <v>58.167272730000001</v>
      </c>
      <c r="L4590" t="s">
        <v>17</v>
      </c>
      <c r="M4590" t="s">
        <v>15</v>
      </c>
      <c r="N4590" t="b">
        <v>0</v>
      </c>
      <c r="O4590" t="b">
        <v>1</v>
      </c>
    </row>
    <row r="4591" spans="1:15" x14ac:dyDescent="0.2">
      <c r="A4591">
        <v>6</v>
      </c>
      <c r="B4591">
        <v>113</v>
      </c>
      <c r="C4591">
        <v>0</v>
      </c>
      <c r="D4591">
        <v>0</v>
      </c>
      <c r="E4591">
        <v>18</v>
      </c>
      <c r="F4591">
        <v>359.4</v>
      </c>
      <c r="G4591">
        <v>8.3333330000000001E-3</v>
      </c>
      <c r="H4591">
        <f>G4591*100</f>
        <v>0.83333330000000005</v>
      </c>
      <c r="I4591">
        <v>0.05</v>
      </c>
      <c r="J4591">
        <f>I4591*100</f>
        <v>5</v>
      </c>
      <c r="K4591">
        <v>0</v>
      </c>
      <c r="L4591" t="s">
        <v>23</v>
      </c>
      <c r="M4591" t="s">
        <v>14</v>
      </c>
      <c r="N4591" t="b">
        <v>0</v>
      </c>
      <c r="O4591" t="b">
        <v>0</v>
      </c>
    </row>
    <row r="4592" spans="1:15" x14ac:dyDescent="0.2">
      <c r="A4592">
        <v>14</v>
      </c>
      <c r="B4592">
        <v>325.48</v>
      </c>
      <c r="C4592">
        <v>6</v>
      </c>
      <c r="D4592">
        <v>22.6</v>
      </c>
      <c r="E4592">
        <v>24</v>
      </c>
      <c r="F4592">
        <v>359.63</v>
      </c>
      <c r="G4592">
        <v>2.4324324000000001E-2</v>
      </c>
      <c r="H4592">
        <f>G4592*100</f>
        <v>2.4324324000000002</v>
      </c>
      <c r="I4592">
        <v>4.2342341999999998E-2</v>
      </c>
      <c r="J4592">
        <f>I4592*100</f>
        <v>4.2342341999999995</v>
      </c>
      <c r="K4592">
        <v>0</v>
      </c>
      <c r="L4592" t="s">
        <v>23</v>
      </c>
      <c r="M4592" t="s">
        <v>14</v>
      </c>
      <c r="N4592" t="b">
        <v>1</v>
      </c>
      <c r="O4592" t="b">
        <v>0</v>
      </c>
    </row>
    <row r="4593" spans="1:15" x14ac:dyDescent="0.2">
      <c r="A4593">
        <v>4</v>
      </c>
      <c r="B4593">
        <v>52</v>
      </c>
      <c r="C4593">
        <v>0</v>
      </c>
      <c r="D4593">
        <v>0</v>
      </c>
      <c r="E4593">
        <v>16</v>
      </c>
      <c r="F4593">
        <v>360</v>
      </c>
      <c r="G4593">
        <v>0</v>
      </c>
      <c r="H4593">
        <f>G4593*100</f>
        <v>0</v>
      </c>
      <c r="I4593">
        <v>1.0526316000000001E-2</v>
      </c>
      <c r="J4593">
        <f>I4593*100</f>
        <v>1.0526316</v>
      </c>
      <c r="K4593">
        <v>0</v>
      </c>
      <c r="L4593" t="s">
        <v>17</v>
      </c>
      <c r="M4593" t="s">
        <v>15</v>
      </c>
      <c r="N4593" t="b">
        <v>0</v>
      </c>
      <c r="O4593" t="b">
        <v>0</v>
      </c>
    </row>
    <row r="4594" spans="1:15" x14ac:dyDescent="0.2">
      <c r="A4594">
        <v>0</v>
      </c>
      <c r="B4594">
        <v>0</v>
      </c>
      <c r="C4594">
        <v>0</v>
      </c>
      <c r="D4594">
        <v>0</v>
      </c>
      <c r="E4594">
        <v>16</v>
      </c>
      <c r="F4594">
        <v>360</v>
      </c>
      <c r="G4594">
        <v>0</v>
      </c>
      <c r="H4594">
        <f>G4594*100</f>
        <v>0</v>
      </c>
      <c r="I4594">
        <v>1.8749999999999999E-2</v>
      </c>
      <c r="J4594">
        <f>I4594*100</f>
        <v>1.875</v>
      </c>
      <c r="K4594">
        <v>0</v>
      </c>
      <c r="L4594" t="s">
        <v>17</v>
      </c>
      <c r="M4594" t="s">
        <v>14</v>
      </c>
      <c r="N4594" t="b">
        <v>0</v>
      </c>
      <c r="O4594" t="b">
        <v>0</v>
      </c>
    </row>
    <row r="4595" spans="1:15" x14ac:dyDescent="0.2">
      <c r="A4595">
        <v>0</v>
      </c>
      <c r="B4595">
        <v>0</v>
      </c>
      <c r="C4595">
        <v>0</v>
      </c>
      <c r="D4595">
        <v>0</v>
      </c>
      <c r="E4595">
        <v>21</v>
      </c>
      <c r="F4595">
        <v>360.08333329999999</v>
      </c>
      <c r="G4595">
        <v>0</v>
      </c>
      <c r="H4595">
        <f>G4595*100</f>
        <v>0</v>
      </c>
      <c r="I4595">
        <v>9.5238100000000006E-3</v>
      </c>
      <c r="J4595">
        <f>I4595*100</f>
        <v>0.95238100000000003</v>
      </c>
      <c r="K4595">
        <v>0</v>
      </c>
      <c r="L4595" t="s">
        <v>17</v>
      </c>
      <c r="M4595" t="s">
        <v>14</v>
      </c>
      <c r="N4595" t="b">
        <v>0</v>
      </c>
      <c r="O4595" t="b">
        <v>0</v>
      </c>
    </row>
    <row r="4596" spans="1:15" x14ac:dyDescent="0.2">
      <c r="A4596">
        <v>7</v>
      </c>
      <c r="B4596">
        <v>114.2</v>
      </c>
      <c r="C4596">
        <v>0</v>
      </c>
      <c r="D4596">
        <v>0</v>
      </c>
      <c r="E4596">
        <v>26</v>
      </c>
      <c r="F4596">
        <v>360.18166669999999</v>
      </c>
      <c r="G4596">
        <v>0</v>
      </c>
      <c r="H4596">
        <f>G4596*100</f>
        <v>0</v>
      </c>
      <c r="I4596">
        <v>8.8002529999999992E-3</v>
      </c>
      <c r="J4596">
        <f>I4596*100</f>
        <v>0.8800252999999999</v>
      </c>
      <c r="K4596">
        <v>0</v>
      </c>
      <c r="L4596" t="s">
        <v>22</v>
      </c>
      <c r="M4596" t="s">
        <v>14</v>
      </c>
      <c r="N4596" t="b">
        <v>0</v>
      </c>
      <c r="O4596" t="b">
        <v>0</v>
      </c>
    </row>
    <row r="4597" spans="1:15" x14ac:dyDescent="0.2">
      <c r="A4597">
        <v>0</v>
      </c>
      <c r="B4597">
        <v>0</v>
      </c>
      <c r="C4597">
        <v>0</v>
      </c>
      <c r="D4597">
        <v>0</v>
      </c>
      <c r="E4597">
        <v>30</v>
      </c>
      <c r="F4597">
        <v>360.47333329999998</v>
      </c>
      <c r="G4597">
        <v>1.3333332999999999E-2</v>
      </c>
      <c r="H4597">
        <f>G4597*100</f>
        <v>1.3333332999999998</v>
      </c>
      <c r="I4597">
        <v>3.6666667E-2</v>
      </c>
      <c r="J4597">
        <f>I4597*100</f>
        <v>3.6666666999999999</v>
      </c>
      <c r="K4597">
        <v>0</v>
      </c>
      <c r="L4597" t="s">
        <v>20</v>
      </c>
      <c r="M4597" t="s">
        <v>14</v>
      </c>
      <c r="N4597" t="b">
        <v>0</v>
      </c>
      <c r="O4597" t="b">
        <v>0</v>
      </c>
    </row>
    <row r="4598" spans="1:15" x14ac:dyDescent="0.2">
      <c r="A4598">
        <v>0</v>
      </c>
      <c r="B4598">
        <v>0</v>
      </c>
      <c r="C4598">
        <v>2</v>
      </c>
      <c r="D4598">
        <v>111.9</v>
      </c>
      <c r="E4598">
        <v>25</v>
      </c>
      <c r="F4598">
        <v>360.51111109999999</v>
      </c>
      <c r="G4598">
        <v>6.5384614999999993E-2</v>
      </c>
      <c r="H4598">
        <f>G4598*100</f>
        <v>6.5384614999999995</v>
      </c>
      <c r="I4598">
        <v>6.6783217000000006E-2</v>
      </c>
      <c r="J4598">
        <f>I4598*100</f>
        <v>6.6783217000000006</v>
      </c>
      <c r="K4598">
        <v>0</v>
      </c>
      <c r="L4598" t="s">
        <v>20</v>
      </c>
      <c r="M4598" t="s">
        <v>14</v>
      </c>
      <c r="N4598" t="b">
        <v>0</v>
      </c>
      <c r="O4598" t="b">
        <v>0</v>
      </c>
    </row>
    <row r="4599" spans="1:15" x14ac:dyDescent="0.2">
      <c r="A4599">
        <v>2</v>
      </c>
      <c r="B4599">
        <v>95</v>
      </c>
      <c r="C4599">
        <v>0</v>
      </c>
      <c r="D4599">
        <v>0</v>
      </c>
      <c r="E4599">
        <v>24</v>
      </c>
      <c r="F4599">
        <v>360.54166670000001</v>
      </c>
      <c r="G4599">
        <v>1.1538461999999999E-2</v>
      </c>
      <c r="H4599">
        <f>G4599*100</f>
        <v>1.1538461999999998</v>
      </c>
      <c r="I4599">
        <v>1.7948717999999999E-2</v>
      </c>
      <c r="J4599">
        <f>I4599*100</f>
        <v>1.7948717999999999</v>
      </c>
      <c r="K4599">
        <v>0</v>
      </c>
      <c r="L4599" t="s">
        <v>24</v>
      </c>
      <c r="M4599" t="s">
        <v>14</v>
      </c>
      <c r="N4599" t="b">
        <v>0</v>
      </c>
      <c r="O4599" t="b">
        <v>0</v>
      </c>
    </row>
    <row r="4600" spans="1:15" x14ac:dyDescent="0.2">
      <c r="A4600">
        <v>1</v>
      </c>
      <c r="B4600">
        <v>4</v>
      </c>
      <c r="C4600">
        <v>1</v>
      </c>
      <c r="D4600">
        <v>0</v>
      </c>
      <c r="E4600">
        <v>22</v>
      </c>
      <c r="F4600">
        <v>360.65</v>
      </c>
      <c r="G4600">
        <v>0</v>
      </c>
      <c r="H4600">
        <f>G4600*100</f>
        <v>0</v>
      </c>
      <c r="I4600">
        <v>1.037037E-2</v>
      </c>
      <c r="J4600">
        <f>I4600*100</f>
        <v>1.037037</v>
      </c>
      <c r="K4600">
        <v>1.453922921</v>
      </c>
      <c r="L4600" t="s">
        <v>18</v>
      </c>
      <c r="M4600" t="s">
        <v>14</v>
      </c>
      <c r="N4600" t="b">
        <v>0</v>
      </c>
      <c r="O4600" t="b">
        <v>1</v>
      </c>
    </row>
    <row r="4601" spans="1:15" x14ac:dyDescent="0.2">
      <c r="A4601">
        <v>0</v>
      </c>
      <c r="B4601">
        <v>0</v>
      </c>
      <c r="C4601">
        <v>0</v>
      </c>
      <c r="D4601">
        <v>0</v>
      </c>
      <c r="E4601">
        <v>7</v>
      </c>
      <c r="F4601">
        <v>360.75</v>
      </c>
      <c r="G4601">
        <v>0</v>
      </c>
      <c r="H4601">
        <f>G4601*100</f>
        <v>0</v>
      </c>
      <c r="I4601">
        <v>3.3333333E-2</v>
      </c>
      <c r="J4601">
        <f>I4601*100</f>
        <v>3.3333333000000001</v>
      </c>
      <c r="K4601">
        <v>0</v>
      </c>
      <c r="L4601" t="s">
        <v>16</v>
      </c>
      <c r="M4601" t="s">
        <v>15</v>
      </c>
      <c r="N4601" t="b">
        <v>1</v>
      </c>
      <c r="O4601" t="b">
        <v>0</v>
      </c>
    </row>
    <row r="4602" spans="1:15" x14ac:dyDescent="0.2">
      <c r="A4602">
        <v>0</v>
      </c>
      <c r="B4602">
        <v>0</v>
      </c>
      <c r="C4602">
        <v>0</v>
      </c>
      <c r="D4602">
        <v>0</v>
      </c>
      <c r="E4602">
        <v>5</v>
      </c>
      <c r="F4602">
        <v>360.75</v>
      </c>
      <c r="G4602">
        <v>0</v>
      </c>
      <c r="H4602">
        <f>G4602*100</f>
        <v>0</v>
      </c>
      <c r="I4602">
        <v>0.04</v>
      </c>
      <c r="J4602">
        <f>I4602*100</f>
        <v>4</v>
      </c>
      <c r="K4602">
        <v>0</v>
      </c>
      <c r="L4602" t="s">
        <v>16</v>
      </c>
      <c r="M4602" t="s">
        <v>14</v>
      </c>
      <c r="N4602" t="b">
        <v>0</v>
      </c>
      <c r="O4602" t="b">
        <v>0</v>
      </c>
    </row>
    <row r="4603" spans="1:15" x14ac:dyDescent="0.2">
      <c r="A4603">
        <v>0</v>
      </c>
      <c r="B4603">
        <v>0</v>
      </c>
      <c r="C4603">
        <v>0</v>
      </c>
      <c r="D4603">
        <v>0</v>
      </c>
      <c r="E4603">
        <v>8</v>
      </c>
      <c r="F4603">
        <v>361</v>
      </c>
      <c r="G4603">
        <v>0</v>
      </c>
      <c r="H4603">
        <f>G4603*100</f>
        <v>0</v>
      </c>
      <c r="I4603">
        <v>2.5000000000000001E-2</v>
      </c>
      <c r="J4603">
        <f>I4603*100</f>
        <v>2.5</v>
      </c>
      <c r="K4603">
        <v>0</v>
      </c>
      <c r="L4603" t="s">
        <v>24</v>
      </c>
      <c r="M4603" t="s">
        <v>14</v>
      </c>
      <c r="N4603" t="b">
        <v>0</v>
      </c>
      <c r="O4603" t="b">
        <v>0</v>
      </c>
    </row>
    <row r="4604" spans="1:15" x14ac:dyDescent="0.2">
      <c r="A4604">
        <v>3</v>
      </c>
      <c r="B4604">
        <v>142.1333333</v>
      </c>
      <c r="C4604">
        <v>2</v>
      </c>
      <c r="D4604">
        <v>141.19999999999999</v>
      </c>
      <c r="E4604">
        <v>8</v>
      </c>
      <c r="F4604">
        <v>361.23333330000003</v>
      </c>
      <c r="G4604">
        <v>8.3333330000000001E-3</v>
      </c>
      <c r="H4604">
        <f>G4604*100</f>
        <v>0.83333330000000005</v>
      </c>
      <c r="I4604">
        <v>3.8888889000000003E-2</v>
      </c>
      <c r="J4604">
        <f>I4604*100</f>
        <v>3.8888889000000004</v>
      </c>
      <c r="K4604">
        <v>0</v>
      </c>
      <c r="L4604" t="s">
        <v>18</v>
      </c>
      <c r="M4604" t="s">
        <v>14</v>
      </c>
      <c r="N4604" t="b">
        <v>1</v>
      </c>
      <c r="O4604" t="b">
        <v>0</v>
      </c>
    </row>
    <row r="4605" spans="1:15" x14ac:dyDescent="0.2">
      <c r="A4605">
        <v>8</v>
      </c>
      <c r="B4605">
        <v>245.33333329999999</v>
      </c>
      <c r="C4605">
        <v>4</v>
      </c>
      <c r="D4605">
        <v>168.5</v>
      </c>
      <c r="E4605">
        <v>14</v>
      </c>
      <c r="F4605">
        <v>361.5</v>
      </c>
      <c r="G4605">
        <v>9.0909089999999994E-3</v>
      </c>
      <c r="H4605">
        <f>G4605*100</f>
        <v>0.90909089999999992</v>
      </c>
      <c r="I4605">
        <v>9.0909089999999994E-3</v>
      </c>
      <c r="J4605">
        <f>I4605*100</f>
        <v>0.90909089999999992</v>
      </c>
      <c r="K4605">
        <v>0</v>
      </c>
      <c r="L4605" t="s">
        <v>17</v>
      </c>
      <c r="M4605" t="s">
        <v>14</v>
      </c>
      <c r="N4605" t="b">
        <v>0</v>
      </c>
      <c r="O4605" t="b">
        <v>0</v>
      </c>
    </row>
    <row r="4606" spans="1:15" x14ac:dyDescent="0.2">
      <c r="A4606">
        <v>1</v>
      </c>
      <c r="B4606">
        <v>25.5</v>
      </c>
      <c r="C4606">
        <v>0</v>
      </c>
      <c r="D4606">
        <v>0</v>
      </c>
      <c r="E4606">
        <v>10</v>
      </c>
      <c r="F4606">
        <v>361.5</v>
      </c>
      <c r="G4606">
        <v>0</v>
      </c>
      <c r="H4606">
        <f>G4606*100</f>
        <v>0</v>
      </c>
      <c r="I4606">
        <v>0.02</v>
      </c>
      <c r="J4606">
        <f>I4606*100</f>
        <v>2</v>
      </c>
      <c r="K4606">
        <v>60.013430640000003</v>
      </c>
      <c r="L4606" t="s">
        <v>24</v>
      </c>
      <c r="M4606" t="s">
        <v>14</v>
      </c>
      <c r="N4606" t="b">
        <v>0</v>
      </c>
      <c r="O4606" t="b">
        <v>1</v>
      </c>
    </row>
    <row r="4607" spans="1:15" x14ac:dyDescent="0.2">
      <c r="A4607">
        <v>0</v>
      </c>
      <c r="B4607">
        <v>0</v>
      </c>
      <c r="C4607">
        <v>0</v>
      </c>
      <c r="D4607">
        <v>0</v>
      </c>
      <c r="E4607">
        <v>7</v>
      </c>
      <c r="F4607">
        <v>362</v>
      </c>
      <c r="G4607">
        <v>0</v>
      </c>
      <c r="H4607">
        <f>G4607*100</f>
        <v>0</v>
      </c>
      <c r="I4607">
        <v>2.8571428999999999E-2</v>
      </c>
      <c r="J4607">
        <f>I4607*100</f>
        <v>2.8571428999999999</v>
      </c>
      <c r="K4607">
        <v>0</v>
      </c>
      <c r="L4607" t="s">
        <v>16</v>
      </c>
      <c r="M4607" t="s">
        <v>14</v>
      </c>
      <c r="N4607" t="b">
        <v>0</v>
      </c>
      <c r="O4607" t="b">
        <v>0</v>
      </c>
    </row>
    <row r="4608" spans="1:15" x14ac:dyDescent="0.2">
      <c r="A4608">
        <v>1</v>
      </c>
      <c r="B4608">
        <v>28</v>
      </c>
      <c r="C4608">
        <v>0</v>
      </c>
      <c r="D4608">
        <v>0</v>
      </c>
      <c r="E4608">
        <v>19</v>
      </c>
      <c r="F4608">
        <v>362</v>
      </c>
      <c r="G4608">
        <v>0</v>
      </c>
      <c r="H4608">
        <f>G4608*100</f>
        <v>0</v>
      </c>
      <c r="I4608">
        <v>5.5555559999999997E-3</v>
      </c>
      <c r="J4608">
        <f>I4608*100</f>
        <v>0.55555559999999993</v>
      </c>
      <c r="K4608">
        <v>0</v>
      </c>
      <c r="L4608" t="s">
        <v>17</v>
      </c>
      <c r="M4608" t="s">
        <v>14</v>
      </c>
      <c r="N4608" t="b">
        <v>0</v>
      </c>
      <c r="O4608" t="b">
        <v>0</v>
      </c>
    </row>
    <row r="4609" spans="1:15" x14ac:dyDescent="0.2">
      <c r="A4609">
        <v>0</v>
      </c>
      <c r="B4609">
        <v>0</v>
      </c>
      <c r="C4609">
        <v>0</v>
      </c>
      <c r="D4609">
        <v>0</v>
      </c>
      <c r="E4609">
        <v>6</v>
      </c>
      <c r="F4609">
        <v>362</v>
      </c>
      <c r="G4609">
        <v>0</v>
      </c>
      <c r="H4609">
        <f>G4609*100</f>
        <v>0</v>
      </c>
      <c r="I4609">
        <v>6.6666666999999999E-2</v>
      </c>
      <c r="J4609">
        <f>I4609*100</f>
        <v>6.6666666999999995</v>
      </c>
      <c r="K4609">
        <v>0</v>
      </c>
      <c r="L4609" t="s">
        <v>17</v>
      </c>
      <c r="M4609" t="s">
        <v>14</v>
      </c>
      <c r="N4609" t="b">
        <v>0</v>
      </c>
      <c r="O4609" t="b">
        <v>0</v>
      </c>
    </row>
    <row r="4610" spans="1:15" x14ac:dyDescent="0.2">
      <c r="A4610">
        <v>5</v>
      </c>
      <c r="B4610">
        <v>419</v>
      </c>
      <c r="C4610">
        <v>0</v>
      </c>
      <c r="D4610">
        <v>0</v>
      </c>
      <c r="E4610">
        <v>14</v>
      </c>
      <c r="F4610">
        <v>362.1029825</v>
      </c>
      <c r="G4610">
        <v>2.2916667000000002E-2</v>
      </c>
      <c r="H4610">
        <f>G4610*100</f>
        <v>2.2916667000000004</v>
      </c>
      <c r="I4610">
        <v>2.1979167000000001E-2</v>
      </c>
      <c r="J4610">
        <f>I4610*100</f>
        <v>2.1979166999999999</v>
      </c>
      <c r="K4610">
        <v>3.1640883130000002</v>
      </c>
      <c r="L4610" t="s">
        <v>20</v>
      </c>
      <c r="M4610" t="s">
        <v>14</v>
      </c>
      <c r="N4610" t="b">
        <v>1</v>
      </c>
      <c r="O4610" t="b">
        <v>1</v>
      </c>
    </row>
    <row r="4611" spans="1:15" x14ac:dyDescent="0.2">
      <c r="A4611">
        <v>7</v>
      </c>
      <c r="B4611">
        <v>159.5</v>
      </c>
      <c r="C4611">
        <v>0</v>
      </c>
      <c r="D4611">
        <v>0</v>
      </c>
      <c r="E4611">
        <v>13</v>
      </c>
      <c r="F4611">
        <v>362.5</v>
      </c>
      <c r="G4611">
        <v>0</v>
      </c>
      <c r="H4611">
        <f>G4611*100</f>
        <v>0</v>
      </c>
      <c r="I4611">
        <v>3.9215689999999997E-3</v>
      </c>
      <c r="J4611">
        <f>I4611*100</f>
        <v>0.39215689999999997</v>
      </c>
      <c r="K4611">
        <v>0</v>
      </c>
      <c r="L4611" t="s">
        <v>17</v>
      </c>
      <c r="M4611" t="s">
        <v>15</v>
      </c>
      <c r="N4611" t="b">
        <v>0</v>
      </c>
      <c r="O4611" t="b">
        <v>0</v>
      </c>
    </row>
    <row r="4612" spans="1:15" x14ac:dyDescent="0.2">
      <c r="A4612">
        <v>2</v>
      </c>
      <c r="B4612">
        <v>134.5</v>
      </c>
      <c r="C4612">
        <v>0</v>
      </c>
      <c r="D4612">
        <v>0</v>
      </c>
      <c r="E4612">
        <v>18</v>
      </c>
      <c r="F4612">
        <v>362.5</v>
      </c>
      <c r="G4612">
        <v>0</v>
      </c>
      <c r="H4612">
        <f>G4612*100</f>
        <v>0</v>
      </c>
      <c r="I4612">
        <v>1.3333332999999999E-2</v>
      </c>
      <c r="J4612">
        <f>I4612*100</f>
        <v>1.3333332999999998</v>
      </c>
      <c r="K4612">
        <v>0</v>
      </c>
      <c r="L4612" t="s">
        <v>24</v>
      </c>
      <c r="M4612" t="s">
        <v>15</v>
      </c>
      <c r="N4612" t="b">
        <v>0</v>
      </c>
      <c r="O4612" t="b">
        <v>0</v>
      </c>
    </row>
    <row r="4613" spans="1:15" x14ac:dyDescent="0.2">
      <c r="A4613">
        <v>3</v>
      </c>
      <c r="B4613">
        <v>107.8</v>
      </c>
      <c r="C4613">
        <v>0</v>
      </c>
      <c r="D4613">
        <v>0</v>
      </c>
      <c r="E4613">
        <v>11</v>
      </c>
      <c r="F4613">
        <v>362.6</v>
      </c>
      <c r="G4613">
        <v>0</v>
      </c>
      <c r="H4613">
        <f>G4613*100</f>
        <v>0</v>
      </c>
      <c r="I4613">
        <v>4.7619050000000003E-3</v>
      </c>
      <c r="J4613">
        <f>I4613*100</f>
        <v>0.47619050000000002</v>
      </c>
      <c r="K4613">
        <v>0</v>
      </c>
      <c r="L4613" t="s">
        <v>23</v>
      </c>
      <c r="M4613" t="s">
        <v>14</v>
      </c>
      <c r="N4613" t="b">
        <v>0</v>
      </c>
      <c r="O4613" t="b">
        <v>0</v>
      </c>
    </row>
    <row r="4614" spans="1:15" x14ac:dyDescent="0.2">
      <c r="A4614">
        <v>4</v>
      </c>
      <c r="B4614">
        <v>22.5</v>
      </c>
      <c r="C4614">
        <v>0</v>
      </c>
      <c r="D4614">
        <v>0</v>
      </c>
      <c r="E4614">
        <v>15</v>
      </c>
      <c r="F4614">
        <v>362.6333333</v>
      </c>
      <c r="G4614">
        <v>2.8571428999999999E-2</v>
      </c>
      <c r="H4614">
        <f>G4614*100</f>
        <v>2.8571428999999999</v>
      </c>
      <c r="I4614">
        <v>3.9285713999999999E-2</v>
      </c>
      <c r="J4614">
        <f>I4614*100</f>
        <v>3.9285714</v>
      </c>
      <c r="K4614">
        <v>0</v>
      </c>
      <c r="L4614" t="s">
        <v>24</v>
      </c>
      <c r="M4614" t="s">
        <v>14</v>
      </c>
      <c r="N4614" t="b">
        <v>0</v>
      </c>
      <c r="O4614" t="b">
        <v>0</v>
      </c>
    </row>
    <row r="4615" spans="1:15" x14ac:dyDescent="0.2">
      <c r="A4615">
        <v>0</v>
      </c>
      <c r="B4615">
        <v>0</v>
      </c>
      <c r="C4615">
        <v>0</v>
      </c>
      <c r="D4615">
        <v>0</v>
      </c>
      <c r="E4615">
        <v>8</v>
      </c>
      <c r="F4615">
        <v>362.75</v>
      </c>
      <c r="G4615">
        <v>2.5000000000000001E-2</v>
      </c>
      <c r="H4615">
        <f>G4615*100</f>
        <v>2.5</v>
      </c>
      <c r="I4615">
        <v>7.4999999999999997E-2</v>
      </c>
      <c r="J4615">
        <f>I4615*100</f>
        <v>7.5</v>
      </c>
      <c r="K4615">
        <v>0</v>
      </c>
      <c r="L4615" t="s">
        <v>22</v>
      </c>
      <c r="M4615" t="s">
        <v>14</v>
      </c>
      <c r="N4615" t="b">
        <v>0</v>
      </c>
      <c r="O4615" t="b">
        <v>0</v>
      </c>
    </row>
    <row r="4616" spans="1:15" x14ac:dyDescent="0.2">
      <c r="A4616">
        <v>0</v>
      </c>
      <c r="B4616">
        <v>0</v>
      </c>
      <c r="C4616">
        <v>0</v>
      </c>
      <c r="D4616">
        <v>0</v>
      </c>
      <c r="E4616">
        <v>12</v>
      </c>
      <c r="F4616">
        <v>363</v>
      </c>
      <c r="G4616">
        <v>1.6666667E-2</v>
      </c>
      <c r="H4616">
        <f>G4616*100</f>
        <v>1.6666666999999999</v>
      </c>
      <c r="I4616">
        <v>4.7222222000000001E-2</v>
      </c>
      <c r="J4616">
        <f>I4616*100</f>
        <v>4.7222222</v>
      </c>
      <c r="K4616">
        <v>0</v>
      </c>
      <c r="L4616" t="s">
        <v>22</v>
      </c>
      <c r="M4616" t="s">
        <v>14</v>
      </c>
      <c r="N4616" t="b">
        <v>0</v>
      </c>
      <c r="O4616" t="b">
        <v>0</v>
      </c>
    </row>
    <row r="4617" spans="1:15" x14ac:dyDescent="0.2">
      <c r="A4617">
        <v>0</v>
      </c>
      <c r="B4617">
        <v>0</v>
      </c>
      <c r="C4617">
        <v>0</v>
      </c>
      <c r="D4617">
        <v>0</v>
      </c>
      <c r="E4617">
        <v>28</v>
      </c>
      <c r="F4617">
        <v>363.25</v>
      </c>
      <c r="G4617">
        <v>0</v>
      </c>
      <c r="H4617">
        <f>G4617*100</f>
        <v>0</v>
      </c>
      <c r="I4617">
        <v>7.1428569999999999E-3</v>
      </c>
      <c r="J4617">
        <f>I4617*100</f>
        <v>0.71428570000000002</v>
      </c>
      <c r="K4617">
        <v>0</v>
      </c>
      <c r="L4617" t="s">
        <v>22</v>
      </c>
      <c r="M4617" t="s">
        <v>14</v>
      </c>
      <c r="N4617" t="b">
        <v>0</v>
      </c>
      <c r="O4617" t="b">
        <v>0</v>
      </c>
    </row>
    <row r="4618" spans="1:15" x14ac:dyDescent="0.2">
      <c r="A4618">
        <v>0</v>
      </c>
      <c r="B4618">
        <v>0</v>
      </c>
      <c r="C4618">
        <v>0</v>
      </c>
      <c r="D4618">
        <v>0</v>
      </c>
      <c r="E4618">
        <v>14</v>
      </c>
      <c r="F4618">
        <v>363.3</v>
      </c>
      <c r="G4618">
        <v>1.9047618999999998E-2</v>
      </c>
      <c r="H4618">
        <f>G4618*100</f>
        <v>1.9047618999999998</v>
      </c>
      <c r="I4618">
        <v>4.5986394999999999E-2</v>
      </c>
      <c r="J4618">
        <f>I4618*100</f>
        <v>4.5986395</v>
      </c>
      <c r="K4618">
        <v>0</v>
      </c>
      <c r="L4618" t="s">
        <v>17</v>
      </c>
      <c r="M4618" t="s">
        <v>14</v>
      </c>
      <c r="N4618" t="b">
        <v>1</v>
      </c>
      <c r="O4618" t="b">
        <v>0</v>
      </c>
    </row>
    <row r="4619" spans="1:15" x14ac:dyDescent="0.2">
      <c r="A4619">
        <v>0</v>
      </c>
      <c r="B4619">
        <v>0</v>
      </c>
      <c r="C4619">
        <v>0</v>
      </c>
      <c r="D4619">
        <v>0</v>
      </c>
      <c r="E4619">
        <v>14</v>
      </c>
      <c r="F4619">
        <v>363.31818179999999</v>
      </c>
      <c r="G4619">
        <v>1.4285714E-2</v>
      </c>
      <c r="H4619">
        <f>G4619*100</f>
        <v>1.4285714</v>
      </c>
      <c r="I4619">
        <v>2.3809523999999999E-2</v>
      </c>
      <c r="J4619">
        <f>I4619*100</f>
        <v>2.3809524</v>
      </c>
      <c r="K4619">
        <v>0</v>
      </c>
      <c r="L4619" t="s">
        <v>16</v>
      </c>
      <c r="M4619" t="s">
        <v>14</v>
      </c>
      <c r="N4619" t="b">
        <v>0</v>
      </c>
      <c r="O4619" t="b">
        <v>0</v>
      </c>
    </row>
    <row r="4620" spans="1:15" x14ac:dyDescent="0.2">
      <c r="A4620">
        <v>0</v>
      </c>
      <c r="B4620">
        <v>0</v>
      </c>
      <c r="C4620">
        <v>0</v>
      </c>
      <c r="D4620">
        <v>0</v>
      </c>
      <c r="E4620">
        <v>23</v>
      </c>
      <c r="F4620">
        <v>363.5</v>
      </c>
      <c r="G4620">
        <v>0</v>
      </c>
      <c r="H4620">
        <f>G4620*100</f>
        <v>0</v>
      </c>
      <c r="I4620">
        <v>1.3043478000000001E-2</v>
      </c>
      <c r="J4620">
        <f>I4620*100</f>
        <v>1.3043478000000002</v>
      </c>
      <c r="K4620">
        <v>0</v>
      </c>
      <c r="L4620" t="s">
        <v>17</v>
      </c>
      <c r="M4620" t="s">
        <v>14</v>
      </c>
      <c r="N4620" t="b">
        <v>0</v>
      </c>
      <c r="O4620" t="b">
        <v>0</v>
      </c>
    </row>
    <row r="4621" spans="1:15" x14ac:dyDescent="0.2">
      <c r="A4621">
        <v>2</v>
      </c>
      <c r="B4621">
        <v>18</v>
      </c>
      <c r="C4621">
        <v>2</v>
      </c>
      <c r="D4621">
        <v>6</v>
      </c>
      <c r="E4621">
        <v>10</v>
      </c>
      <c r="F4621">
        <v>363.6</v>
      </c>
      <c r="G4621">
        <v>0</v>
      </c>
      <c r="H4621">
        <f>G4621*100</f>
        <v>0</v>
      </c>
      <c r="I4621">
        <v>1.5384615000000001E-2</v>
      </c>
      <c r="J4621">
        <f>I4621*100</f>
        <v>1.5384615000000001</v>
      </c>
      <c r="K4621">
        <v>0</v>
      </c>
      <c r="L4621" t="s">
        <v>23</v>
      </c>
      <c r="M4621" t="s">
        <v>15</v>
      </c>
      <c r="N4621" t="b">
        <v>1</v>
      </c>
      <c r="O4621" t="b">
        <v>1</v>
      </c>
    </row>
    <row r="4622" spans="1:15" x14ac:dyDescent="0.2">
      <c r="A4622">
        <v>2</v>
      </c>
      <c r="B4622">
        <v>11</v>
      </c>
      <c r="C4622">
        <v>0</v>
      </c>
      <c r="D4622">
        <v>0</v>
      </c>
      <c r="E4622">
        <v>20</v>
      </c>
      <c r="F4622">
        <v>363.66666670000001</v>
      </c>
      <c r="G4622">
        <v>0.01</v>
      </c>
      <c r="H4622">
        <f>G4622*100</f>
        <v>1</v>
      </c>
      <c r="I4622">
        <v>1.6666667E-2</v>
      </c>
      <c r="J4622">
        <f>I4622*100</f>
        <v>1.6666666999999999</v>
      </c>
      <c r="K4622">
        <v>0</v>
      </c>
      <c r="L4622" t="s">
        <v>16</v>
      </c>
      <c r="M4622" t="s">
        <v>14</v>
      </c>
      <c r="N4622" t="b">
        <v>1</v>
      </c>
      <c r="O4622" t="b">
        <v>0</v>
      </c>
    </row>
    <row r="4623" spans="1:15" x14ac:dyDescent="0.2">
      <c r="A4623">
        <v>6</v>
      </c>
      <c r="B4623">
        <v>432.2</v>
      </c>
      <c r="C4623">
        <v>0</v>
      </c>
      <c r="D4623">
        <v>0</v>
      </c>
      <c r="E4623">
        <v>30</v>
      </c>
      <c r="F4623">
        <v>363.67761899999999</v>
      </c>
      <c r="G4623">
        <v>3.0303029999999998E-3</v>
      </c>
      <c r="H4623">
        <f>G4623*100</f>
        <v>0.30303029999999997</v>
      </c>
      <c r="I4623">
        <v>1.4018978E-2</v>
      </c>
      <c r="J4623">
        <f>I4623*100</f>
        <v>1.4018978</v>
      </c>
      <c r="K4623">
        <v>12.195884100000001</v>
      </c>
      <c r="L4623" t="s">
        <v>18</v>
      </c>
      <c r="M4623" t="s">
        <v>14</v>
      </c>
      <c r="N4623" t="b">
        <v>0</v>
      </c>
      <c r="O4623" t="b">
        <v>1</v>
      </c>
    </row>
    <row r="4624" spans="1:15" x14ac:dyDescent="0.2">
      <c r="A4624">
        <v>3</v>
      </c>
      <c r="B4624">
        <v>58</v>
      </c>
      <c r="C4624">
        <v>0</v>
      </c>
      <c r="D4624">
        <v>0</v>
      </c>
      <c r="E4624">
        <v>23</v>
      </c>
      <c r="F4624">
        <v>364.16666670000001</v>
      </c>
      <c r="G4624">
        <v>4.0000000000000001E-3</v>
      </c>
      <c r="H4624">
        <f>G4624*100</f>
        <v>0.4</v>
      </c>
      <c r="I4624">
        <v>0.02</v>
      </c>
      <c r="J4624">
        <f>I4624*100</f>
        <v>2</v>
      </c>
      <c r="K4624">
        <v>0</v>
      </c>
      <c r="L4624" t="s">
        <v>16</v>
      </c>
      <c r="M4624" t="s">
        <v>14</v>
      </c>
      <c r="N4624" t="b">
        <v>0</v>
      </c>
      <c r="O4624" t="b">
        <v>0</v>
      </c>
    </row>
    <row r="4625" spans="1:15" x14ac:dyDescent="0.2">
      <c r="A4625">
        <v>0</v>
      </c>
      <c r="B4625">
        <v>0</v>
      </c>
      <c r="C4625">
        <v>0</v>
      </c>
      <c r="D4625">
        <v>0</v>
      </c>
      <c r="E4625">
        <v>29</v>
      </c>
      <c r="F4625">
        <v>364.16666670000001</v>
      </c>
      <c r="G4625">
        <v>2.0689655000000001E-2</v>
      </c>
      <c r="H4625">
        <f>G4625*100</f>
        <v>2.0689655</v>
      </c>
      <c r="I4625">
        <v>1.9540229999999999E-2</v>
      </c>
      <c r="J4625">
        <f>I4625*100</f>
        <v>1.9540229999999998</v>
      </c>
      <c r="K4625">
        <v>0</v>
      </c>
      <c r="L4625" t="s">
        <v>17</v>
      </c>
      <c r="M4625" t="s">
        <v>14</v>
      </c>
      <c r="N4625" t="b">
        <v>0</v>
      </c>
      <c r="O4625" t="b">
        <v>0</v>
      </c>
    </row>
    <row r="4626" spans="1:15" x14ac:dyDescent="0.2">
      <c r="A4626">
        <v>0</v>
      </c>
      <c r="B4626">
        <v>0</v>
      </c>
      <c r="C4626">
        <v>1</v>
      </c>
      <c r="D4626">
        <v>100</v>
      </c>
      <c r="E4626">
        <v>13</v>
      </c>
      <c r="F4626">
        <v>364.35</v>
      </c>
      <c r="G4626">
        <v>0</v>
      </c>
      <c r="H4626">
        <f>G4626*100</f>
        <v>0</v>
      </c>
      <c r="I4626">
        <v>1.5384615000000001E-2</v>
      </c>
      <c r="J4626">
        <f>I4626*100</f>
        <v>1.5384615000000001</v>
      </c>
      <c r="K4626">
        <v>0</v>
      </c>
      <c r="L4626" t="s">
        <v>17</v>
      </c>
      <c r="M4626" t="s">
        <v>14</v>
      </c>
      <c r="N4626" t="b">
        <v>1</v>
      </c>
      <c r="O4626" t="b">
        <v>0</v>
      </c>
    </row>
    <row r="4627" spans="1:15" x14ac:dyDescent="0.2">
      <c r="A4627">
        <v>8</v>
      </c>
      <c r="B4627">
        <v>71.666666669999998</v>
      </c>
      <c r="C4627">
        <v>0</v>
      </c>
      <c r="D4627">
        <v>0</v>
      </c>
      <c r="E4627">
        <v>24</v>
      </c>
      <c r="F4627">
        <v>364.41666670000001</v>
      </c>
      <c r="G4627">
        <v>0</v>
      </c>
      <c r="H4627">
        <f>G4627*100</f>
        <v>0</v>
      </c>
      <c r="I4627">
        <v>1.3793102999999999E-2</v>
      </c>
      <c r="J4627">
        <f>I4627*100</f>
        <v>1.3793103</v>
      </c>
      <c r="K4627">
        <v>0</v>
      </c>
      <c r="L4627" t="s">
        <v>17</v>
      </c>
      <c r="M4627" t="s">
        <v>14</v>
      </c>
      <c r="N4627" t="b">
        <v>0</v>
      </c>
      <c r="O4627" t="b">
        <v>0</v>
      </c>
    </row>
    <row r="4628" spans="1:15" x14ac:dyDescent="0.2">
      <c r="A4628">
        <v>0</v>
      </c>
      <c r="B4628">
        <v>0</v>
      </c>
      <c r="C4628">
        <v>0</v>
      </c>
      <c r="D4628">
        <v>0</v>
      </c>
      <c r="E4628">
        <v>6</v>
      </c>
      <c r="F4628">
        <v>364.5</v>
      </c>
      <c r="G4628">
        <v>7.7777778000000006E-2</v>
      </c>
      <c r="H4628">
        <f>G4628*100</f>
        <v>7.7777778000000009</v>
      </c>
      <c r="I4628">
        <v>7.2222222000000003E-2</v>
      </c>
      <c r="J4628">
        <f>I4628*100</f>
        <v>7.2222222</v>
      </c>
      <c r="K4628">
        <v>0</v>
      </c>
      <c r="L4628" t="s">
        <v>17</v>
      </c>
      <c r="M4628" t="s">
        <v>14</v>
      </c>
      <c r="N4628" t="b">
        <v>0</v>
      </c>
      <c r="O4628" t="b">
        <v>0</v>
      </c>
    </row>
    <row r="4629" spans="1:15" x14ac:dyDescent="0.2">
      <c r="A4629">
        <v>3</v>
      </c>
      <c r="B4629">
        <v>326</v>
      </c>
      <c r="C4629">
        <v>0</v>
      </c>
      <c r="D4629">
        <v>0</v>
      </c>
      <c r="E4629">
        <v>19</v>
      </c>
      <c r="F4629">
        <v>364.53333329999998</v>
      </c>
      <c r="G4629">
        <v>0</v>
      </c>
      <c r="H4629">
        <f>G4629*100</f>
        <v>0</v>
      </c>
      <c r="I4629">
        <v>2.7E-2</v>
      </c>
      <c r="J4629">
        <f>I4629*100</f>
        <v>2.7</v>
      </c>
      <c r="K4629">
        <v>0</v>
      </c>
      <c r="L4629" t="s">
        <v>22</v>
      </c>
      <c r="M4629" t="s">
        <v>14</v>
      </c>
      <c r="N4629" t="b">
        <v>0</v>
      </c>
      <c r="O4629" t="b">
        <v>0</v>
      </c>
    </row>
    <row r="4630" spans="1:15" x14ac:dyDescent="0.2">
      <c r="A4630">
        <v>0</v>
      </c>
      <c r="B4630">
        <v>0</v>
      </c>
      <c r="C4630">
        <v>0</v>
      </c>
      <c r="D4630">
        <v>0</v>
      </c>
      <c r="E4630">
        <v>17</v>
      </c>
      <c r="F4630">
        <v>364.54166670000001</v>
      </c>
      <c r="G4630">
        <v>0</v>
      </c>
      <c r="H4630">
        <f>G4630*100</f>
        <v>0</v>
      </c>
      <c r="I4630">
        <v>4.1666666999999998E-2</v>
      </c>
      <c r="J4630">
        <f>I4630*100</f>
        <v>4.1666666999999995</v>
      </c>
      <c r="K4630">
        <v>0</v>
      </c>
      <c r="L4630" t="s">
        <v>24</v>
      </c>
      <c r="M4630" t="s">
        <v>14</v>
      </c>
      <c r="N4630" t="b">
        <v>0</v>
      </c>
      <c r="O4630" t="b">
        <v>0</v>
      </c>
    </row>
    <row r="4631" spans="1:15" x14ac:dyDescent="0.2">
      <c r="A4631">
        <v>0</v>
      </c>
      <c r="B4631">
        <v>0</v>
      </c>
      <c r="C4631">
        <v>0</v>
      </c>
      <c r="D4631">
        <v>0</v>
      </c>
      <c r="E4631">
        <v>26</v>
      </c>
      <c r="F4631">
        <v>364.66666670000001</v>
      </c>
      <c r="G4631">
        <v>6.5384614999999993E-2</v>
      </c>
      <c r="H4631">
        <f>G4631*100</f>
        <v>6.5384614999999995</v>
      </c>
      <c r="I4631">
        <v>8.6538461999999997E-2</v>
      </c>
      <c r="J4631">
        <f>I4631*100</f>
        <v>8.6538462000000003</v>
      </c>
      <c r="K4631">
        <v>0</v>
      </c>
      <c r="L4631" t="s">
        <v>17</v>
      </c>
      <c r="M4631" t="s">
        <v>14</v>
      </c>
      <c r="N4631" t="b">
        <v>0</v>
      </c>
      <c r="O4631" t="b">
        <v>0</v>
      </c>
    </row>
    <row r="4632" spans="1:15" x14ac:dyDescent="0.2">
      <c r="A4632">
        <v>4</v>
      </c>
      <c r="B4632">
        <v>193.4</v>
      </c>
      <c r="C4632">
        <v>0</v>
      </c>
      <c r="D4632">
        <v>0</v>
      </c>
      <c r="E4632">
        <v>3</v>
      </c>
      <c r="F4632">
        <v>364.7</v>
      </c>
      <c r="G4632">
        <v>0</v>
      </c>
      <c r="H4632">
        <f>G4632*100</f>
        <v>0</v>
      </c>
      <c r="I4632">
        <v>2.8571428999999999E-2</v>
      </c>
      <c r="J4632">
        <f>I4632*100</f>
        <v>2.8571428999999999</v>
      </c>
      <c r="K4632">
        <v>0</v>
      </c>
      <c r="L4632" t="s">
        <v>18</v>
      </c>
      <c r="M4632" t="s">
        <v>14</v>
      </c>
      <c r="N4632" t="b">
        <v>0</v>
      </c>
      <c r="O4632" t="b">
        <v>0</v>
      </c>
    </row>
    <row r="4633" spans="1:15" x14ac:dyDescent="0.2">
      <c r="A4633">
        <v>0</v>
      </c>
      <c r="B4633">
        <v>0</v>
      </c>
      <c r="C4633">
        <v>0</v>
      </c>
      <c r="D4633">
        <v>0</v>
      </c>
      <c r="E4633">
        <v>12</v>
      </c>
      <c r="F4633">
        <v>364.75</v>
      </c>
      <c r="G4633">
        <v>2.5000000000000001E-2</v>
      </c>
      <c r="H4633">
        <f>G4633*100</f>
        <v>2.5</v>
      </c>
      <c r="I4633">
        <v>2.5000000000000001E-2</v>
      </c>
      <c r="J4633">
        <f>I4633*100</f>
        <v>2.5</v>
      </c>
      <c r="K4633">
        <v>0</v>
      </c>
      <c r="L4633" t="s">
        <v>22</v>
      </c>
      <c r="M4633" t="s">
        <v>14</v>
      </c>
      <c r="N4633" t="b">
        <v>0</v>
      </c>
      <c r="O4633" t="b">
        <v>0</v>
      </c>
    </row>
    <row r="4634" spans="1:15" x14ac:dyDescent="0.2">
      <c r="A4634">
        <v>13</v>
      </c>
      <c r="B4634">
        <v>83.995238099999995</v>
      </c>
      <c r="C4634">
        <v>2</v>
      </c>
      <c r="D4634">
        <v>99.8</v>
      </c>
      <c r="E4634">
        <v>24</v>
      </c>
      <c r="F4634">
        <v>364.96190480000001</v>
      </c>
      <c r="G4634">
        <v>0</v>
      </c>
      <c r="H4634">
        <f>G4634*100</f>
        <v>0</v>
      </c>
      <c r="I4634">
        <v>1.8181817999999999E-2</v>
      </c>
      <c r="J4634">
        <f>I4634*100</f>
        <v>1.8181817999999998</v>
      </c>
      <c r="K4634">
        <v>0</v>
      </c>
      <c r="L4634" t="s">
        <v>22</v>
      </c>
      <c r="M4634" t="s">
        <v>14</v>
      </c>
      <c r="N4634" t="b">
        <v>0</v>
      </c>
      <c r="O4634" t="b">
        <v>0</v>
      </c>
    </row>
    <row r="4635" spans="1:15" x14ac:dyDescent="0.2">
      <c r="A4635">
        <v>0</v>
      </c>
      <c r="B4635">
        <v>0</v>
      </c>
      <c r="C4635">
        <v>0</v>
      </c>
      <c r="D4635">
        <v>0</v>
      </c>
      <c r="E4635">
        <v>15</v>
      </c>
      <c r="F4635">
        <v>365.16666670000001</v>
      </c>
      <c r="G4635">
        <v>1.3333332999999999E-2</v>
      </c>
      <c r="H4635">
        <f>G4635*100</f>
        <v>1.3333332999999998</v>
      </c>
      <c r="I4635">
        <v>0.02</v>
      </c>
      <c r="J4635">
        <f>I4635*100</f>
        <v>2</v>
      </c>
      <c r="K4635">
        <v>0</v>
      </c>
      <c r="L4635" t="s">
        <v>22</v>
      </c>
      <c r="M4635" t="s">
        <v>14</v>
      </c>
      <c r="N4635" t="b">
        <v>0</v>
      </c>
      <c r="O4635" t="b">
        <v>0</v>
      </c>
    </row>
    <row r="4636" spans="1:15" x14ac:dyDescent="0.2">
      <c r="A4636">
        <v>0</v>
      </c>
      <c r="B4636">
        <v>0</v>
      </c>
      <c r="C4636">
        <v>0</v>
      </c>
      <c r="D4636">
        <v>0</v>
      </c>
      <c r="E4636">
        <v>30</v>
      </c>
      <c r="F4636">
        <v>365.4</v>
      </c>
      <c r="G4636">
        <v>2.7586207000000001E-2</v>
      </c>
      <c r="H4636">
        <f>G4636*100</f>
        <v>2.7586207000000003</v>
      </c>
      <c r="I4636">
        <v>3.5862069000000003E-2</v>
      </c>
      <c r="J4636">
        <f>I4636*100</f>
        <v>3.5862069000000005</v>
      </c>
      <c r="K4636">
        <v>0</v>
      </c>
      <c r="L4636" t="s">
        <v>16</v>
      </c>
      <c r="M4636" t="s">
        <v>14</v>
      </c>
      <c r="N4636" t="b">
        <v>0</v>
      </c>
      <c r="O4636" t="b">
        <v>0</v>
      </c>
    </row>
    <row r="4637" spans="1:15" x14ac:dyDescent="0.2">
      <c r="A4637">
        <v>1</v>
      </c>
      <c r="B4637">
        <v>77.099999999999994</v>
      </c>
      <c r="C4637">
        <v>0</v>
      </c>
      <c r="D4637">
        <v>0</v>
      </c>
      <c r="E4637">
        <v>35</v>
      </c>
      <c r="F4637">
        <v>365.58333329999999</v>
      </c>
      <c r="G4637">
        <v>1.7142857000000001E-2</v>
      </c>
      <c r="H4637">
        <f>G4637*100</f>
        <v>1.7142857</v>
      </c>
      <c r="I4637">
        <v>2.6857143E-2</v>
      </c>
      <c r="J4637">
        <f>I4637*100</f>
        <v>2.6857142999999999</v>
      </c>
      <c r="K4637">
        <v>0</v>
      </c>
      <c r="L4637" t="s">
        <v>22</v>
      </c>
      <c r="M4637" t="s">
        <v>14</v>
      </c>
      <c r="N4637" t="b">
        <v>0</v>
      </c>
      <c r="O4637" t="b">
        <v>0</v>
      </c>
    </row>
    <row r="4638" spans="1:15" x14ac:dyDescent="0.2">
      <c r="A4638">
        <v>0</v>
      </c>
      <c r="B4638">
        <v>0</v>
      </c>
      <c r="C4638">
        <v>0</v>
      </c>
      <c r="D4638">
        <v>0</v>
      </c>
      <c r="E4638">
        <v>13</v>
      </c>
      <c r="F4638">
        <v>365.75</v>
      </c>
      <c r="G4638">
        <v>0</v>
      </c>
      <c r="H4638">
        <f>G4638*100</f>
        <v>0</v>
      </c>
      <c r="I4638">
        <v>3.0769231000000001E-2</v>
      </c>
      <c r="J4638">
        <f>I4638*100</f>
        <v>3.0769231000000001</v>
      </c>
      <c r="K4638">
        <v>0</v>
      </c>
      <c r="L4638" t="s">
        <v>17</v>
      </c>
      <c r="M4638" t="s">
        <v>14</v>
      </c>
      <c r="N4638" t="b">
        <v>1</v>
      </c>
      <c r="O4638" t="b">
        <v>0</v>
      </c>
    </row>
    <row r="4639" spans="1:15" x14ac:dyDescent="0.2">
      <c r="A4639">
        <v>4</v>
      </c>
      <c r="B4639">
        <v>48.832434229999997</v>
      </c>
      <c r="C4639">
        <v>4</v>
      </c>
      <c r="D4639">
        <v>165.66666670000001</v>
      </c>
      <c r="E4639">
        <v>22</v>
      </c>
      <c r="F4639">
        <v>365.774339</v>
      </c>
      <c r="G4639">
        <v>4.365079E-3</v>
      </c>
      <c r="H4639">
        <f>G4639*100</f>
        <v>0.4365079</v>
      </c>
      <c r="I4639">
        <v>1.5583028000000001E-2</v>
      </c>
      <c r="J4639">
        <f>I4639*100</f>
        <v>1.5583028000000001</v>
      </c>
      <c r="K4639">
        <v>0</v>
      </c>
      <c r="L4639" t="s">
        <v>21</v>
      </c>
      <c r="M4639" t="s">
        <v>14</v>
      </c>
      <c r="N4639" t="b">
        <v>0</v>
      </c>
      <c r="O4639" t="b">
        <v>0</v>
      </c>
    </row>
    <row r="4640" spans="1:15" x14ac:dyDescent="0.2">
      <c r="A4640">
        <v>0</v>
      </c>
      <c r="B4640">
        <v>0</v>
      </c>
      <c r="C4640">
        <v>0</v>
      </c>
      <c r="D4640">
        <v>0</v>
      </c>
      <c r="E4640">
        <v>10</v>
      </c>
      <c r="F4640">
        <v>366</v>
      </c>
      <c r="G4640">
        <v>0.02</v>
      </c>
      <c r="H4640">
        <f>G4640*100</f>
        <v>2</v>
      </c>
      <c r="I4640">
        <v>5.6666666999999997E-2</v>
      </c>
      <c r="J4640">
        <f>I4640*100</f>
        <v>5.6666666999999995</v>
      </c>
      <c r="K4640">
        <v>0</v>
      </c>
      <c r="L4640" t="s">
        <v>17</v>
      </c>
      <c r="M4640" t="s">
        <v>14</v>
      </c>
      <c r="N4640" t="b">
        <v>0</v>
      </c>
      <c r="O4640" t="b">
        <v>0</v>
      </c>
    </row>
    <row r="4641" spans="1:15" x14ac:dyDescent="0.2">
      <c r="A4641">
        <v>0</v>
      </c>
      <c r="B4641">
        <v>0</v>
      </c>
      <c r="C4641">
        <v>0</v>
      </c>
      <c r="D4641">
        <v>0</v>
      </c>
      <c r="E4641">
        <v>20</v>
      </c>
      <c r="F4641">
        <v>366.5</v>
      </c>
      <c r="G4641">
        <v>0</v>
      </c>
      <c r="H4641">
        <f>G4641*100</f>
        <v>0</v>
      </c>
      <c r="I4641">
        <v>0.01</v>
      </c>
      <c r="J4641">
        <f>I4641*100</f>
        <v>1</v>
      </c>
      <c r="K4641">
        <v>0</v>
      </c>
      <c r="L4641" t="s">
        <v>22</v>
      </c>
      <c r="M4641" t="s">
        <v>14</v>
      </c>
      <c r="N4641" t="b">
        <v>0</v>
      </c>
      <c r="O4641" t="b">
        <v>0</v>
      </c>
    </row>
    <row r="4642" spans="1:15" x14ac:dyDescent="0.2">
      <c r="A4642">
        <v>0</v>
      </c>
      <c r="B4642">
        <v>0</v>
      </c>
      <c r="C4642">
        <v>0</v>
      </c>
      <c r="D4642">
        <v>0</v>
      </c>
      <c r="E4642">
        <v>12</v>
      </c>
      <c r="F4642">
        <v>366.5</v>
      </c>
      <c r="G4642">
        <v>0</v>
      </c>
      <c r="H4642">
        <f>G4642*100</f>
        <v>0</v>
      </c>
      <c r="I4642">
        <v>1.6666667E-2</v>
      </c>
      <c r="J4642">
        <f>I4642*100</f>
        <v>1.6666666999999999</v>
      </c>
      <c r="K4642">
        <v>287.95379279999997</v>
      </c>
      <c r="L4642" t="s">
        <v>24</v>
      </c>
      <c r="M4642" t="s">
        <v>15</v>
      </c>
      <c r="N4642" t="b">
        <v>0</v>
      </c>
      <c r="O4642" t="b">
        <v>1</v>
      </c>
    </row>
    <row r="4643" spans="1:15" x14ac:dyDescent="0.2">
      <c r="A4643">
        <v>12</v>
      </c>
      <c r="B4643">
        <v>393.26666669999997</v>
      </c>
      <c r="C4643">
        <v>0</v>
      </c>
      <c r="D4643">
        <v>0</v>
      </c>
      <c r="E4643">
        <v>15</v>
      </c>
      <c r="F4643">
        <v>366.58333329999999</v>
      </c>
      <c r="G4643">
        <v>9.5238100000000006E-3</v>
      </c>
      <c r="H4643">
        <f>G4643*100</f>
        <v>0.95238100000000003</v>
      </c>
      <c r="I4643">
        <v>1.3809524E-2</v>
      </c>
      <c r="J4643">
        <f>I4643*100</f>
        <v>1.3809524</v>
      </c>
      <c r="K4643">
        <v>0</v>
      </c>
      <c r="L4643" t="s">
        <v>24</v>
      </c>
      <c r="M4643" t="s">
        <v>15</v>
      </c>
      <c r="N4643" t="b">
        <v>0</v>
      </c>
      <c r="O4643" t="b">
        <v>0</v>
      </c>
    </row>
    <row r="4644" spans="1:15" x14ac:dyDescent="0.2">
      <c r="A4644">
        <v>3</v>
      </c>
      <c r="B4644">
        <v>94.7</v>
      </c>
      <c r="C4644">
        <v>0</v>
      </c>
      <c r="D4644">
        <v>0</v>
      </c>
      <c r="E4644">
        <v>20</v>
      </c>
      <c r="F4644">
        <v>366.6166667</v>
      </c>
      <c r="G4644">
        <v>9.0909089999999994E-3</v>
      </c>
      <c r="H4644">
        <f>G4644*100</f>
        <v>0.90909089999999992</v>
      </c>
      <c r="I4644">
        <v>4.5454550000000003E-3</v>
      </c>
      <c r="J4644">
        <f>I4644*100</f>
        <v>0.45454550000000005</v>
      </c>
      <c r="K4644">
        <v>0</v>
      </c>
      <c r="L4644" t="s">
        <v>20</v>
      </c>
      <c r="M4644" t="s">
        <v>15</v>
      </c>
      <c r="N4644" t="b">
        <v>0</v>
      </c>
      <c r="O4644" t="b">
        <v>0</v>
      </c>
    </row>
    <row r="4645" spans="1:15" x14ac:dyDescent="0.2">
      <c r="A4645">
        <v>0</v>
      </c>
      <c r="B4645">
        <v>0</v>
      </c>
      <c r="C4645">
        <v>0</v>
      </c>
      <c r="D4645">
        <v>0</v>
      </c>
      <c r="E4645">
        <v>22</v>
      </c>
      <c r="F4645">
        <v>366.75</v>
      </c>
      <c r="G4645">
        <v>1.8181817999999999E-2</v>
      </c>
      <c r="H4645">
        <f>G4645*100</f>
        <v>1.8181817999999998</v>
      </c>
      <c r="I4645">
        <v>4.0909091000000002E-2</v>
      </c>
      <c r="J4645">
        <f>I4645*100</f>
        <v>4.0909091000000002</v>
      </c>
      <c r="K4645">
        <v>0</v>
      </c>
      <c r="L4645" t="s">
        <v>22</v>
      </c>
      <c r="M4645" t="s">
        <v>14</v>
      </c>
      <c r="N4645" t="b">
        <v>0</v>
      </c>
      <c r="O4645" t="b">
        <v>0</v>
      </c>
    </row>
    <row r="4646" spans="1:15" x14ac:dyDescent="0.2">
      <c r="A4646">
        <v>2</v>
      </c>
      <c r="B4646">
        <v>154</v>
      </c>
      <c r="C4646">
        <v>0</v>
      </c>
      <c r="D4646">
        <v>0</v>
      </c>
      <c r="E4646">
        <v>18</v>
      </c>
      <c r="F4646">
        <v>367.25</v>
      </c>
      <c r="G4646">
        <v>5.2631580000000004E-3</v>
      </c>
      <c r="H4646">
        <f>G4646*100</f>
        <v>0.5263158</v>
      </c>
      <c r="I4646">
        <v>4.4210526E-2</v>
      </c>
      <c r="J4646">
        <f>I4646*100</f>
        <v>4.4210526000000003</v>
      </c>
      <c r="K4646">
        <v>0</v>
      </c>
      <c r="L4646" t="s">
        <v>16</v>
      </c>
      <c r="M4646" t="s">
        <v>14</v>
      </c>
      <c r="N4646" t="b">
        <v>1</v>
      </c>
      <c r="O4646" t="b">
        <v>0</v>
      </c>
    </row>
    <row r="4647" spans="1:15" x14ac:dyDescent="0.2">
      <c r="A4647">
        <v>1</v>
      </c>
      <c r="B4647">
        <v>10</v>
      </c>
      <c r="C4647">
        <v>2</v>
      </c>
      <c r="D4647">
        <v>34</v>
      </c>
      <c r="E4647">
        <v>22</v>
      </c>
      <c r="F4647">
        <v>367.37619050000001</v>
      </c>
      <c r="G4647">
        <v>0</v>
      </c>
      <c r="H4647">
        <f>G4647*100</f>
        <v>0</v>
      </c>
      <c r="I4647">
        <v>1.1038961E-2</v>
      </c>
      <c r="J4647">
        <f>I4647*100</f>
        <v>1.1038961</v>
      </c>
      <c r="K4647">
        <v>0</v>
      </c>
      <c r="L4647" t="s">
        <v>17</v>
      </c>
      <c r="M4647" t="s">
        <v>14</v>
      </c>
      <c r="N4647" t="b">
        <v>1</v>
      </c>
      <c r="O4647" t="b">
        <v>0</v>
      </c>
    </row>
    <row r="4648" spans="1:15" x14ac:dyDescent="0.2">
      <c r="A4648">
        <v>0</v>
      </c>
      <c r="B4648">
        <v>0</v>
      </c>
      <c r="C4648">
        <v>1</v>
      </c>
      <c r="D4648">
        <v>0</v>
      </c>
      <c r="E4648">
        <v>43</v>
      </c>
      <c r="F4648">
        <v>367.81666669999998</v>
      </c>
      <c r="G4648">
        <v>4.3181817999999997E-2</v>
      </c>
      <c r="H4648">
        <f>G4648*100</f>
        <v>4.3181817999999996</v>
      </c>
      <c r="I4648">
        <v>7.8787879000000005E-2</v>
      </c>
      <c r="J4648">
        <f>I4648*100</f>
        <v>7.8787879000000007</v>
      </c>
      <c r="K4648">
        <v>0</v>
      </c>
      <c r="L4648" t="s">
        <v>19</v>
      </c>
      <c r="M4648" t="s">
        <v>14</v>
      </c>
      <c r="N4648" t="b">
        <v>0</v>
      </c>
      <c r="O4648" t="b">
        <v>0</v>
      </c>
    </row>
    <row r="4649" spans="1:15" x14ac:dyDescent="0.2">
      <c r="A4649">
        <v>4</v>
      </c>
      <c r="B4649">
        <v>149.5</v>
      </c>
      <c r="C4649">
        <v>3</v>
      </c>
      <c r="D4649">
        <v>56.5</v>
      </c>
      <c r="E4649">
        <v>10</v>
      </c>
      <c r="F4649">
        <v>368</v>
      </c>
      <c r="G4649">
        <v>0</v>
      </c>
      <c r="H4649">
        <f>G4649*100</f>
        <v>0</v>
      </c>
      <c r="I4649">
        <v>1.3333332999999999E-2</v>
      </c>
      <c r="J4649">
        <f>I4649*100</f>
        <v>1.3333332999999998</v>
      </c>
      <c r="K4649">
        <v>0</v>
      </c>
      <c r="L4649" t="s">
        <v>17</v>
      </c>
      <c r="M4649" t="s">
        <v>14</v>
      </c>
      <c r="N4649" t="b">
        <v>0</v>
      </c>
      <c r="O4649" t="b">
        <v>0</v>
      </c>
    </row>
    <row r="4650" spans="1:15" x14ac:dyDescent="0.2">
      <c r="A4650">
        <v>0</v>
      </c>
      <c r="B4650">
        <v>0</v>
      </c>
      <c r="C4650">
        <v>0</v>
      </c>
      <c r="D4650">
        <v>0</v>
      </c>
      <c r="E4650">
        <v>5</v>
      </c>
      <c r="F4650">
        <v>368</v>
      </c>
      <c r="G4650">
        <v>0</v>
      </c>
      <c r="H4650">
        <f>G4650*100</f>
        <v>0</v>
      </c>
      <c r="I4650">
        <v>1.6666667E-2</v>
      </c>
      <c r="J4650">
        <f>I4650*100</f>
        <v>1.6666666999999999</v>
      </c>
      <c r="K4650">
        <v>0</v>
      </c>
      <c r="L4650" t="s">
        <v>24</v>
      </c>
      <c r="M4650" t="s">
        <v>14</v>
      </c>
      <c r="N4650" t="b">
        <v>1</v>
      </c>
      <c r="O4650" t="b">
        <v>0</v>
      </c>
    </row>
    <row r="4651" spans="1:15" x14ac:dyDescent="0.2">
      <c r="A4651">
        <v>4</v>
      </c>
      <c r="B4651">
        <v>178.2</v>
      </c>
      <c r="C4651">
        <v>0</v>
      </c>
      <c r="D4651">
        <v>0</v>
      </c>
      <c r="E4651">
        <v>9</v>
      </c>
      <c r="F4651">
        <v>368.2</v>
      </c>
      <c r="G4651">
        <v>0.02</v>
      </c>
      <c r="H4651">
        <f>G4651*100</f>
        <v>2</v>
      </c>
      <c r="I4651">
        <v>0.05</v>
      </c>
      <c r="J4651">
        <f>I4651*100</f>
        <v>5</v>
      </c>
      <c r="K4651">
        <v>0</v>
      </c>
      <c r="L4651" t="s">
        <v>16</v>
      </c>
      <c r="M4651" t="s">
        <v>14</v>
      </c>
      <c r="N4651" t="b">
        <v>1</v>
      </c>
      <c r="O4651" t="b">
        <v>0</v>
      </c>
    </row>
    <row r="4652" spans="1:15" x14ac:dyDescent="0.2">
      <c r="A4652">
        <v>2</v>
      </c>
      <c r="B4652">
        <v>114</v>
      </c>
      <c r="C4652">
        <v>0</v>
      </c>
      <c r="D4652">
        <v>0</v>
      </c>
      <c r="E4652">
        <v>24</v>
      </c>
      <c r="F4652">
        <v>368.33333329999999</v>
      </c>
      <c r="G4652">
        <v>9.2592593000000001E-2</v>
      </c>
      <c r="H4652">
        <f>G4652*100</f>
        <v>9.2592593000000001</v>
      </c>
      <c r="I4652">
        <v>0.114285714</v>
      </c>
      <c r="J4652">
        <f>I4652*100</f>
        <v>11.428571399999999</v>
      </c>
      <c r="K4652">
        <v>0</v>
      </c>
      <c r="L4652" t="s">
        <v>17</v>
      </c>
      <c r="M4652" t="s">
        <v>14</v>
      </c>
      <c r="N4652" t="b">
        <v>0</v>
      </c>
      <c r="O4652" t="b">
        <v>0</v>
      </c>
    </row>
    <row r="4653" spans="1:15" x14ac:dyDescent="0.2">
      <c r="A4653">
        <v>2</v>
      </c>
      <c r="B4653">
        <v>76.599999999999994</v>
      </c>
      <c r="C4653">
        <v>0</v>
      </c>
      <c r="D4653">
        <v>0</v>
      </c>
      <c r="E4653">
        <v>16</v>
      </c>
      <c r="F4653">
        <v>368.46666670000002</v>
      </c>
      <c r="G4653">
        <v>0</v>
      </c>
      <c r="H4653">
        <f>G4653*100</f>
        <v>0</v>
      </c>
      <c r="I4653">
        <v>2.1568627E-2</v>
      </c>
      <c r="J4653">
        <f>I4653*100</f>
        <v>2.1568627</v>
      </c>
      <c r="K4653">
        <v>0</v>
      </c>
      <c r="L4653" t="s">
        <v>18</v>
      </c>
      <c r="M4653" t="s">
        <v>14</v>
      </c>
      <c r="N4653" t="b">
        <v>1</v>
      </c>
      <c r="O4653" t="b">
        <v>0</v>
      </c>
    </row>
    <row r="4654" spans="1:15" x14ac:dyDescent="0.2">
      <c r="A4654">
        <v>0</v>
      </c>
      <c r="B4654">
        <v>0</v>
      </c>
      <c r="C4654">
        <v>0</v>
      </c>
      <c r="D4654">
        <v>0</v>
      </c>
      <c r="E4654">
        <v>7</v>
      </c>
      <c r="F4654">
        <v>368.5</v>
      </c>
      <c r="G4654">
        <v>0</v>
      </c>
      <c r="H4654">
        <f>G4654*100</f>
        <v>0</v>
      </c>
      <c r="I4654">
        <v>5.7142856999999998E-2</v>
      </c>
      <c r="J4654">
        <f>I4654*100</f>
        <v>5.7142856999999996</v>
      </c>
      <c r="K4654">
        <v>0</v>
      </c>
      <c r="L4654" t="s">
        <v>17</v>
      </c>
      <c r="M4654" t="s">
        <v>14</v>
      </c>
      <c r="N4654" t="b">
        <v>0</v>
      </c>
      <c r="O4654" t="b">
        <v>0</v>
      </c>
    </row>
    <row r="4655" spans="1:15" x14ac:dyDescent="0.2">
      <c r="A4655">
        <v>0</v>
      </c>
      <c r="B4655">
        <v>0</v>
      </c>
      <c r="C4655">
        <v>0</v>
      </c>
      <c r="D4655">
        <v>0</v>
      </c>
      <c r="E4655">
        <v>9</v>
      </c>
      <c r="F4655">
        <v>368.5</v>
      </c>
      <c r="G4655">
        <v>0</v>
      </c>
      <c r="H4655">
        <f>G4655*100</f>
        <v>0</v>
      </c>
      <c r="I4655">
        <v>8.3333330000000001E-3</v>
      </c>
      <c r="J4655">
        <f>I4655*100</f>
        <v>0.83333330000000005</v>
      </c>
      <c r="K4655">
        <v>0</v>
      </c>
      <c r="L4655" t="s">
        <v>17</v>
      </c>
      <c r="M4655" t="s">
        <v>14</v>
      </c>
      <c r="N4655" t="b">
        <v>0</v>
      </c>
      <c r="O4655" t="b">
        <v>0</v>
      </c>
    </row>
    <row r="4656" spans="1:15" x14ac:dyDescent="0.2">
      <c r="A4656">
        <v>3</v>
      </c>
      <c r="B4656">
        <v>69.099999999999994</v>
      </c>
      <c r="C4656">
        <v>0</v>
      </c>
      <c r="D4656">
        <v>0</v>
      </c>
      <c r="E4656">
        <v>24</v>
      </c>
      <c r="F4656">
        <v>368.6</v>
      </c>
      <c r="G4656">
        <v>0</v>
      </c>
      <c r="H4656">
        <f>G4656*100</f>
        <v>0</v>
      </c>
      <c r="I4656">
        <v>8.8888890000000005E-3</v>
      </c>
      <c r="J4656">
        <f>I4656*100</f>
        <v>0.88888890000000009</v>
      </c>
      <c r="K4656">
        <v>0</v>
      </c>
      <c r="L4656" t="s">
        <v>23</v>
      </c>
      <c r="M4656" t="s">
        <v>15</v>
      </c>
      <c r="N4656" t="b">
        <v>0</v>
      </c>
      <c r="O4656" t="b">
        <v>0</v>
      </c>
    </row>
    <row r="4657" spans="1:15" x14ac:dyDescent="0.2">
      <c r="A4657">
        <v>3</v>
      </c>
      <c r="B4657">
        <v>66.333333330000002</v>
      </c>
      <c r="C4657">
        <v>0</v>
      </c>
      <c r="D4657">
        <v>0</v>
      </c>
      <c r="E4657">
        <v>12</v>
      </c>
      <c r="F4657">
        <v>368.68</v>
      </c>
      <c r="G4657">
        <v>0.04</v>
      </c>
      <c r="H4657">
        <f>G4657*100</f>
        <v>4</v>
      </c>
      <c r="I4657">
        <v>8.4444443999999994E-2</v>
      </c>
      <c r="J4657">
        <f>I4657*100</f>
        <v>8.4444444000000001</v>
      </c>
      <c r="K4657">
        <v>21.241919849999999</v>
      </c>
      <c r="L4657" t="s">
        <v>22</v>
      </c>
      <c r="M4657" t="s">
        <v>14</v>
      </c>
      <c r="N4657" t="b">
        <v>0</v>
      </c>
      <c r="O4657" t="b">
        <v>1</v>
      </c>
    </row>
    <row r="4658" spans="1:15" x14ac:dyDescent="0.2">
      <c r="A4658">
        <v>8</v>
      </c>
      <c r="B4658">
        <v>185</v>
      </c>
      <c r="C4658">
        <v>0</v>
      </c>
      <c r="D4658">
        <v>0</v>
      </c>
      <c r="E4658">
        <v>12</v>
      </c>
      <c r="F4658">
        <v>368.9</v>
      </c>
      <c r="G4658">
        <v>6.2500000000000003E-3</v>
      </c>
      <c r="H4658">
        <f>G4658*100</f>
        <v>0.625</v>
      </c>
      <c r="I4658">
        <v>2.375E-2</v>
      </c>
      <c r="J4658">
        <f>I4658*100</f>
        <v>2.375</v>
      </c>
      <c r="K4658">
        <v>0</v>
      </c>
      <c r="L4658" t="s">
        <v>18</v>
      </c>
      <c r="M4658" t="s">
        <v>14</v>
      </c>
      <c r="N4658" t="b">
        <v>1</v>
      </c>
      <c r="O4658" t="b">
        <v>0</v>
      </c>
    </row>
    <row r="4659" spans="1:15" x14ac:dyDescent="0.2">
      <c r="A4659">
        <v>0</v>
      </c>
      <c r="B4659">
        <v>0</v>
      </c>
      <c r="C4659">
        <v>3</v>
      </c>
      <c r="D4659">
        <v>56</v>
      </c>
      <c r="E4659">
        <v>10</v>
      </c>
      <c r="F4659">
        <v>369</v>
      </c>
      <c r="G4659">
        <v>0</v>
      </c>
      <c r="H4659">
        <f>G4659*100</f>
        <v>0</v>
      </c>
      <c r="I4659">
        <v>1.6666667E-2</v>
      </c>
      <c r="J4659">
        <f>I4659*100</f>
        <v>1.6666666999999999</v>
      </c>
      <c r="K4659">
        <v>0</v>
      </c>
      <c r="L4659" t="s">
        <v>16</v>
      </c>
      <c r="M4659" t="s">
        <v>15</v>
      </c>
      <c r="N4659" t="b">
        <v>1</v>
      </c>
      <c r="O4659" t="b">
        <v>0</v>
      </c>
    </row>
    <row r="4660" spans="1:15" x14ac:dyDescent="0.2">
      <c r="A4660">
        <v>4</v>
      </c>
      <c r="B4660">
        <v>107.75</v>
      </c>
      <c r="C4660">
        <v>0</v>
      </c>
      <c r="D4660">
        <v>0</v>
      </c>
      <c r="E4660">
        <v>15</v>
      </c>
      <c r="F4660">
        <v>369.05</v>
      </c>
      <c r="G4660">
        <v>5.5555559999999997E-3</v>
      </c>
      <c r="H4660">
        <f>G4660*100</f>
        <v>0.55555559999999993</v>
      </c>
      <c r="I4660">
        <v>2.9365078999999999E-2</v>
      </c>
      <c r="J4660">
        <f>I4660*100</f>
        <v>2.9365079000000001</v>
      </c>
      <c r="K4660">
        <v>0</v>
      </c>
      <c r="L4660" t="s">
        <v>22</v>
      </c>
      <c r="M4660" t="s">
        <v>14</v>
      </c>
      <c r="N4660" t="b">
        <v>0</v>
      </c>
      <c r="O4660" t="b">
        <v>0</v>
      </c>
    </row>
    <row r="4661" spans="1:15" x14ac:dyDescent="0.2">
      <c r="A4661">
        <v>10</v>
      </c>
      <c r="B4661">
        <v>208.5133333</v>
      </c>
      <c r="C4661">
        <v>0</v>
      </c>
      <c r="D4661">
        <v>0</v>
      </c>
      <c r="E4661">
        <v>17</v>
      </c>
      <c r="F4661">
        <v>369.1</v>
      </c>
      <c r="G4661">
        <v>0</v>
      </c>
      <c r="H4661">
        <f>G4661*100</f>
        <v>0</v>
      </c>
      <c r="I4661">
        <v>4.0000000000000001E-3</v>
      </c>
      <c r="J4661">
        <f>I4661*100</f>
        <v>0.4</v>
      </c>
      <c r="K4661">
        <v>0</v>
      </c>
      <c r="L4661" t="s">
        <v>23</v>
      </c>
      <c r="M4661" t="s">
        <v>15</v>
      </c>
      <c r="N4661" t="b">
        <v>0</v>
      </c>
      <c r="O4661" t="b">
        <v>0</v>
      </c>
    </row>
    <row r="4662" spans="1:15" x14ac:dyDescent="0.2">
      <c r="A4662">
        <v>3</v>
      </c>
      <c r="B4662">
        <v>78</v>
      </c>
      <c r="C4662">
        <v>0</v>
      </c>
      <c r="D4662">
        <v>0</v>
      </c>
      <c r="E4662">
        <v>11</v>
      </c>
      <c r="F4662">
        <v>369.16666670000001</v>
      </c>
      <c r="G4662">
        <v>0</v>
      </c>
      <c r="H4662">
        <f>G4662*100</f>
        <v>0</v>
      </c>
      <c r="I4662">
        <v>2.3076922999999999E-2</v>
      </c>
      <c r="J4662">
        <f>I4662*100</f>
        <v>2.3076922999999998</v>
      </c>
      <c r="K4662">
        <v>0</v>
      </c>
      <c r="L4662" t="s">
        <v>16</v>
      </c>
      <c r="M4662" t="s">
        <v>14</v>
      </c>
      <c r="N4662" t="b">
        <v>1</v>
      </c>
      <c r="O4662" t="b">
        <v>0</v>
      </c>
    </row>
    <row r="4663" spans="1:15" x14ac:dyDescent="0.2">
      <c r="A4663">
        <v>3</v>
      </c>
      <c r="B4663">
        <v>90.5</v>
      </c>
      <c r="C4663">
        <v>0</v>
      </c>
      <c r="D4663">
        <v>0</v>
      </c>
      <c r="E4663">
        <v>15</v>
      </c>
      <c r="F4663">
        <v>369.5</v>
      </c>
      <c r="G4663">
        <v>0</v>
      </c>
      <c r="H4663">
        <f>G4663*100</f>
        <v>0</v>
      </c>
      <c r="I4663">
        <v>2.5000000000000001E-2</v>
      </c>
      <c r="J4663">
        <f>I4663*100</f>
        <v>2.5</v>
      </c>
      <c r="K4663">
        <v>0</v>
      </c>
      <c r="L4663" t="s">
        <v>22</v>
      </c>
      <c r="M4663" t="s">
        <v>15</v>
      </c>
      <c r="N4663" t="b">
        <v>1</v>
      </c>
      <c r="O4663" t="b">
        <v>0</v>
      </c>
    </row>
    <row r="4664" spans="1:15" x14ac:dyDescent="0.2">
      <c r="A4664">
        <v>0</v>
      </c>
      <c r="B4664">
        <v>0</v>
      </c>
      <c r="C4664">
        <v>0</v>
      </c>
      <c r="D4664">
        <v>0</v>
      </c>
      <c r="E4664">
        <v>8</v>
      </c>
      <c r="F4664">
        <v>370</v>
      </c>
      <c r="G4664">
        <v>0</v>
      </c>
      <c r="H4664">
        <f>G4664*100</f>
        <v>0</v>
      </c>
      <c r="I4664">
        <v>2.5000000000000001E-2</v>
      </c>
      <c r="J4664">
        <f>I4664*100</f>
        <v>2.5</v>
      </c>
      <c r="K4664">
        <v>0</v>
      </c>
      <c r="L4664" t="s">
        <v>17</v>
      </c>
      <c r="M4664" t="s">
        <v>14</v>
      </c>
      <c r="N4664" t="b">
        <v>1</v>
      </c>
      <c r="O4664" t="b">
        <v>0</v>
      </c>
    </row>
    <row r="4665" spans="1:15" x14ac:dyDescent="0.2">
      <c r="A4665">
        <v>0</v>
      </c>
      <c r="B4665">
        <v>0</v>
      </c>
      <c r="C4665">
        <v>0</v>
      </c>
      <c r="D4665">
        <v>0</v>
      </c>
      <c r="E4665">
        <v>22</v>
      </c>
      <c r="F4665">
        <v>370.33333329999999</v>
      </c>
      <c r="G4665">
        <v>1.8181817999999999E-2</v>
      </c>
      <c r="H4665">
        <f>G4665*100</f>
        <v>1.8181817999999998</v>
      </c>
      <c r="I4665">
        <v>5.4545455E-2</v>
      </c>
      <c r="J4665">
        <f>I4665*100</f>
        <v>5.4545455</v>
      </c>
      <c r="K4665">
        <v>0</v>
      </c>
      <c r="L4665" t="s">
        <v>17</v>
      </c>
      <c r="M4665" t="s">
        <v>14</v>
      </c>
      <c r="N4665" t="b">
        <v>0</v>
      </c>
      <c r="O4665" t="b">
        <v>0</v>
      </c>
    </row>
    <row r="4666" spans="1:15" x14ac:dyDescent="0.2">
      <c r="A4666">
        <v>0</v>
      </c>
      <c r="B4666">
        <v>0</v>
      </c>
      <c r="C4666">
        <v>0</v>
      </c>
      <c r="D4666">
        <v>0</v>
      </c>
      <c r="E4666">
        <v>19</v>
      </c>
      <c r="F4666">
        <v>370.38095240000001</v>
      </c>
      <c r="G4666">
        <v>0</v>
      </c>
      <c r="H4666">
        <f>G4666*100</f>
        <v>0</v>
      </c>
      <c r="I4666">
        <v>7.8947370000000006E-3</v>
      </c>
      <c r="J4666">
        <f>I4666*100</f>
        <v>0.78947370000000006</v>
      </c>
      <c r="K4666">
        <v>0</v>
      </c>
      <c r="L4666" t="s">
        <v>16</v>
      </c>
      <c r="M4666" t="s">
        <v>14</v>
      </c>
      <c r="N4666" t="b">
        <v>0</v>
      </c>
      <c r="O4666" t="b">
        <v>0</v>
      </c>
    </row>
    <row r="4667" spans="1:15" x14ac:dyDescent="0.2">
      <c r="A4667">
        <v>5</v>
      </c>
      <c r="B4667">
        <v>218.58333329999999</v>
      </c>
      <c r="C4667">
        <v>0</v>
      </c>
      <c r="D4667">
        <v>0</v>
      </c>
      <c r="E4667">
        <v>11</v>
      </c>
      <c r="F4667">
        <v>370.45833329999999</v>
      </c>
      <c r="G4667">
        <v>0</v>
      </c>
      <c r="H4667">
        <f>G4667*100</f>
        <v>0</v>
      </c>
      <c r="I4667">
        <v>3.0769230000000001E-3</v>
      </c>
      <c r="J4667">
        <f>I4667*100</f>
        <v>0.30769230000000003</v>
      </c>
      <c r="K4667">
        <v>0</v>
      </c>
      <c r="L4667" t="s">
        <v>24</v>
      </c>
      <c r="M4667" t="s">
        <v>14</v>
      </c>
      <c r="N4667" t="b">
        <v>0</v>
      </c>
      <c r="O4667" t="b">
        <v>0</v>
      </c>
    </row>
    <row r="4668" spans="1:15" x14ac:dyDescent="0.2">
      <c r="A4668">
        <v>3</v>
      </c>
      <c r="B4668">
        <v>160.5</v>
      </c>
      <c r="C4668">
        <v>0</v>
      </c>
      <c r="D4668">
        <v>0</v>
      </c>
      <c r="E4668">
        <v>10</v>
      </c>
      <c r="F4668">
        <v>370.5</v>
      </c>
      <c r="G4668">
        <v>0</v>
      </c>
      <c r="H4668">
        <f>G4668*100</f>
        <v>0</v>
      </c>
      <c r="I4668">
        <v>1.6666667E-2</v>
      </c>
      <c r="J4668">
        <f>I4668*100</f>
        <v>1.6666666999999999</v>
      </c>
      <c r="K4668">
        <v>0</v>
      </c>
      <c r="L4668" t="s">
        <v>16</v>
      </c>
      <c r="M4668" t="s">
        <v>14</v>
      </c>
      <c r="N4668" t="b">
        <v>0</v>
      </c>
      <c r="O4668" t="b">
        <v>0</v>
      </c>
    </row>
    <row r="4669" spans="1:15" x14ac:dyDescent="0.2">
      <c r="A4669">
        <v>0</v>
      </c>
      <c r="B4669">
        <v>0</v>
      </c>
      <c r="C4669">
        <v>0</v>
      </c>
      <c r="D4669">
        <v>0</v>
      </c>
      <c r="E4669">
        <v>16</v>
      </c>
      <c r="F4669">
        <v>370.66666670000001</v>
      </c>
      <c r="G4669">
        <v>3.3333333E-2</v>
      </c>
      <c r="H4669">
        <f>G4669*100</f>
        <v>3.3333333000000001</v>
      </c>
      <c r="I4669">
        <v>5.1041666999999999E-2</v>
      </c>
      <c r="J4669">
        <f>I4669*100</f>
        <v>5.1041666999999995</v>
      </c>
      <c r="K4669">
        <v>0</v>
      </c>
      <c r="L4669" t="s">
        <v>24</v>
      </c>
      <c r="M4669" t="s">
        <v>14</v>
      </c>
      <c r="N4669" t="b">
        <v>0</v>
      </c>
      <c r="O4669" t="b">
        <v>0</v>
      </c>
    </row>
    <row r="4670" spans="1:15" x14ac:dyDescent="0.2">
      <c r="A4670">
        <v>0</v>
      </c>
      <c r="B4670">
        <v>0</v>
      </c>
      <c r="C4670">
        <v>0</v>
      </c>
      <c r="D4670">
        <v>0</v>
      </c>
      <c r="E4670">
        <v>7</v>
      </c>
      <c r="F4670">
        <v>370.83333329999999</v>
      </c>
      <c r="G4670">
        <v>2.8571428999999999E-2</v>
      </c>
      <c r="H4670">
        <f>G4670*100</f>
        <v>2.8571428999999999</v>
      </c>
      <c r="I4670">
        <v>5.7142856999999998E-2</v>
      </c>
      <c r="J4670">
        <f>I4670*100</f>
        <v>5.7142856999999996</v>
      </c>
      <c r="K4670">
        <v>0</v>
      </c>
      <c r="L4670" t="s">
        <v>16</v>
      </c>
      <c r="M4670" t="s">
        <v>14</v>
      </c>
      <c r="N4670" t="b">
        <v>0</v>
      </c>
      <c r="O4670" t="b">
        <v>0</v>
      </c>
    </row>
    <row r="4671" spans="1:15" x14ac:dyDescent="0.2">
      <c r="A4671">
        <v>0</v>
      </c>
      <c r="B4671">
        <v>0</v>
      </c>
      <c r="C4671">
        <v>0</v>
      </c>
      <c r="D4671">
        <v>0</v>
      </c>
      <c r="E4671">
        <v>5</v>
      </c>
      <c r="F4671">
        <v>371</v>
      </c>
      <c r="G4671">
        <v>0</v>
      </c>
      <c r="H4671">
        <f>G4671*100</f>
        <v>0</v>
      </c>
      <c r="I4671">
        <v>0.02</v>
      </c>
      <c r="J4671">
        <f>I4671*100</f>
        <v>2</v>
      </c>
      <c r="K4671">
        <v>0</v>
      </c>
      <c r="L4671" t="s">
        <v>16</v>
      </c>
      <c r="M4671" t="s">
        <v>14</v>
      </c>
      <c r="N4671" t="b">
        <v>0</v>
      </c>
      <c r="O4671" t="b">
        <v>0</v>
      </c>
    </row>
    <row r="4672" spans="1:15" x14ac:dyDescent="0.2">
      <c r="A4672">
        <v>0</v>
      </c>
      <c r="B4672">
        <v>0</v>
      </c>
      <c r="C4672">
        <v>0</v>
      </c>
      <c r="D4672">
        <v>0</v>
      </c>
      <c r="E4672">
        <v>21</v>
      </c>
      <c r="F4672">
        <v>371</v>
      </c>
      <c r="G4672">
        <v>0</v>
      </c>
      <c r="H4672">
        <f>G4672*100</f>
        <v>0</v>
      </c>
      <c r="I4672">
        <v>9.5238100000000006E-3</v>
      </c>
      <c r="J4672">
        <f>I4672*100</f>
        <v>0.95238100000000003</v>
      </c>
      <c r="K4672">
        <v>0</v>
      </c>
      <c r="L4672" t="s">
        <v>22</v>
      </c>
      <c r="M4672" t="s">
        <v>14</v>
      </c>
      <c r="N4672" t="b">
        <v>0</v>
      </c>
      <c r="O4672" t="b">
        <v>0</v>
      </c>
    </row>
    <row r="4673" spans="1:15" x14ac:dyDescent="0.2">
      <c r="A4673">
        <v>2</v>
      </c>
      <c r="B4673">
        <v>64</v>
      </c>
      <c r="C4673">
        <v>0</v>
      </c>
      <c r="D4673">
        <v>0</v>
      </c>
      <c r="E4673">
        <v>19</v>
      </c>
      <c r="F4673">
        <v>371.22727270000001</v>
      </c>
      <c r="G4673">
        <v>1.6666669999999999E-3</v>
      </c>
      <c r="H4673">
        <f>G4673*100</f>
        <v>0.1666667</v>
      </c>
      <c r="I4673">
        <v>2.9166667E-2</v>
      </c>
      <c r="J4673">
        <f>I4673*100</f>
        <v>2.9166666999999999</v>
      </c>
      <c r="K4673">
        <v>0</v>
      </c>
      <c r="L4673" t="s">
        <v>16</v>
      </c>
      <c r="M4673" t="s">
        <v>14</v>
      </c>
      <c r="N4673" t="b">
        <v>0</v>
      </c>
      <c r="O4673" t="b">
        <v>0</v>
      </c>
    </row>
    <row r="4674" spans="1:15" x14ac:dyDescent="0.2">
      <c r="A4674">
        <v>3</v>
      </c>
      <c r="B4674">
        <v>32</v>
      </c>
      <c r="C4674">
        <v>0</v>
      </c>
      <c r="D4674">
        <v>0</v>
      </c>
      <c r="E4674">
        <v>15</v>
      </c>
      <c r="F4674">
        <v>371.25</v>
      </c>
      <c r="G4674">
        <v>0</v>
      </c>
      <c r="H4674">
        <f>G4674*100</f>
        <v>0</v>
      </c>
      <c r="I4674">
        <v>1.1764706E-2</v>
      </c>
      <c r="J4674">
        <f>I4674*100</f>
        <v>1.1764706</v>
      </c>
      <c r="K4674">
        <v>0</v>
      </c>
      <c r="L4674" t="s">
        <v>22</v>
      </c>
      <c r="M4674" t="s">
        <v>14</v>
      </c>
      <c r="N4674" t="b">
        <v>0</v>
      </c>
      <c r="O4674" t="b">
        <v>0</v>
      </c>
    </row>
    <row r="4675" spans="1:15" x14ac:dyDescent="0.2">
      <c r="A4675">
        <v>0</v>
      </c>
      <c r="B4675">
        <v>0</v>
      </c>
      <c r="C4675">
        <v>0</v>
      </c>
      <c r="D4675">
        <v>0</v>
      </c>
      <c r="E4675">
        <v>16</v>
      </c>
      <c r="F4675">
        <v>371.5</v>
      </c>
      <c r="G4675">
        <v>1.2500000000000001E-2</v>
      </c>
      <c r="H4675">
        <f>G4675*100</f>
        <v>1.25</v>
      </c>
      <c r="I4675">
        <v>2.5000000000000001E-2</v>
      </c>
      <c r="J4675">
        <f>I4675*100</f>
        <v>2.5</v>
      </c>
      <c r="K4675">
        <v>0</v>
      </c>
      <c r="L4675" t="s">
        <v>16</v>
      </c>
      <c r="M4675" t="s">
        <v>14</v>
      </c>
      <c r="N4675" t="b">
        <v>0</v>
      </c>
      <c r="O4675" t="b">
        <v>0</v>
      </c>
    </row>
    <row r="4676" spans="1:15" x14ac:dyDescent="0.2">
      <c r="A4676">
        <v>0</v>
      </c>
      <c r="B4676">
        <v>0</v>
      </c>
      <c r="C4676">
        <v>0</v>
      </c>
      <c r="D4676">
        <v>0</v>
      </c>
      <c r="E4676">
        <v>10</v>
      </c>
      <c r="F4676">
        <v>371.5</v>
      </c>
      <c r="G4676">
        <v>0</v>
      </c>
      <c r="H4676">
        <f>G4676*100</f>
        <v>0</v>
      </c>
      <c r="I4676">
        <v>0.04</v>
      </c>
      <c r="J4676">
        <f>I4676*100</f>
        <v>4</v>
      </c>
      <c r="K4676">
        <v>0</v>
      </c>
      <c r="L4676" t="s">
        <v>22</v>
      </c>
      <c r="M4676" t="s">
        <v>14</v>
      </c>
      <c r="N4676" t="b">
        <v>0</v>
      </c>
      <c r="O4676" t="b">
        <v>0</v>
      </c>
    </row>
    <row r="4677" spans="1:15" x14ac:dyDescent="0.2">
      <c r="A4677">
        <v>3</v>
      </c>
      <c r="B4677">
        <v>123</v>
      </c>
      <c r="C4677">
        <v>0</v>
      </c>
      <c r="D4677">
        <v>0</v>
      </c>
      <c r="E4677">
        <v>8</v>
      </c>
      <c r="F4677">
        <v>371.66666670000001</v>
      </c>
      <c r="G4677">
        <v>0</v>
      </c>
      <c r="H4677">
        <f>G4677*100</f>
        <v>0</v>
      </c>
      <c r="I4677">
        <v>1.1111111E-2</v>
      </c>
      <c r="J4677">
        <f>I4677*100</f>
        <v>1.1111111</v>
      </c>
      <c r="K4677">
        <v>0</v>
      </c>
      <c r="L4677" t="s">
        <v>16</v>
      </c>
      <c r="M4677" t="s">
        <v>15</v>
      </c>
      <c r="N4677" t="b">
        <v>0</v>
      </c>
      <c r="O4677" t="b">
        <v>0</v>
      </c>
    </row>
    <row r="4678" spans="1:15" x14ac:dyDescent="0.2">
      <c r="A4678">
        <v>0</v>
      </c>
      <c r="B4678">
        <v>0</v>
      </c>
      <c r="C4678">
        <v>0</v>
      </c>
      <c r="D4678">
        <v>0</v>
      </c>
      <c r="E4678">
        <v>15</v>
      </c>
      <c r="F4678">
        <v>372.08333329999999</v>
      </c>
      <c r="G4678">
        <v>0</v>
      </c>
      <c r="H4678">
        <f>G4678*100</f>
        <v>0</v>
      </c>
      <c r="I4678">
        <v>0.04</v>
      </c>
      <c r="J4678">
        <f>I4678*100</f>
        <v>4</v>
      </c>
      <c r="K4678">
        <v>0</v>
      </c>
      <c r="L4678" t="s">
        <v>22</v>
      </c>
      <c r="M4678" t="s">
        <v>15</v>
      </c>
      <c r="N4678" t="b">
        <v>1</v>
      </c>
      <c r="O4678" t="b">
        <v>0</v>
      </c>
    </row>
    <row r="4679" spans="1:15" x14ac:dyDescent="0.2">
      <c r="A4679">
        <v>4</v>
      </c>
      <c r="B4679">
        <v>229.25</v>
      </c>
      <c r="C4679">
        <v>0</v>
      </c>
      <c r="D4679">
        <v>0</v>
      </c>
      <c r="E4679">
        <v>8</v>
      </c>
      <c r="F4679">
        <v>372.25</v>
      </c>
      <c r="G4679">
        <v>2.2222222E-2</v>
      </c>
      <c r="H4679">
        <f>G4679*100</f>
        <v>2.2222222</v>
      </c>
      <c r="I4679">
        <v>9.5238100000000006E-3</v>
      </c>
      <c r="J4679">
        <f>I4679*100</f>
        <v>0.95238100000000003</v>
      </c>
      <c r="K4679">
        <v>0</v>
      </c>
      <c r="L4679" t="s">
        <v>24</v>
      </c>
      <c r="M4679" t="s">
        <v>14</v>
      </c>
      <c r="N4679" t="b">
        <v>0</v>
      </c>
      <c r="O4679" t="b">
        <v>0</v>
      </c>
    </row>
    <row r="4680" spans="1:15" x14ac:dyDescent="0.2">
      <c r="A4680">
        <v>3</v>
      </c>
      <c r="B4680">
        <v>9</v>
      </c>
      <c r="C4680">
        <v>0</v>
      </c>
      <c r="D4680">
        <v>0</v>
      </c>
      <c r="E4680">
        <v>17</v>
      </c>
      <c r="F4680">
        <v>372.25</v>
      </c>
      <c r="G4680">
        <v>0</v>
      </c>
      <c r="H4680">
        <f>G4680*100</f>
        <v>0</v>
      </c>
      <c r="I4680">
        <v>1.6666667E-2</v>
      </c>
      <c r="J4680">
        <f>I4680*100</f>
        <v>1.6666666999999999</v>
      </c>
      <c r="K4680">
        <v>0</v>
      </c>
      <c r="L4680" t="s">
        <v>22</v>
      </c>
      <c r="M4680" t="s">
        <v>14</v>
      </c>
      <c r="N4680" t="b">
        <v>0</v>
      </c>
      <c r="O4680" t="b">
        <v>0</v>
      </c>
    </row>
    <row r="4681" spans="1:15" x14ac:dyDescent="0.2">
      <c r="A4681">
        <v>0</v>
      </c>
      <c r="B4681">
        <v>0</v>
      </c>
      <c r="C4681">
        <v>0</v>
      </c>
      <c r="D4681">
        <v>0</v>
      </c>
      <c r="E4681">
        <v>26</v>
      </c>
      <c r="F4681">
        <v>372.3833333</v>
      </c>
      <c r="G4681">
        <v>1.9230769000000002E-2</v>
      </c>
      <c r="H4681">
        <f>G4681*100</f>
        <v>1.9230769000000001</v>
      </c>
      <c r="I4681">
        <v>5.9615385E-2</v>
      </c>
      <c r="J4681">
        <f>I4681*100</f>
        <v>5.9615384999999996</v>
      </c>
      <c r="K4681">
        <v>0</v>
      </c>
      <c r="L4681" t="s">
        <v>23</v>
      </c>
      <c r="M4681" t="s">
        <v>14</v>
      </c>
      <c r="N4681" t="b">
        <v>0</v>
      </c>
      <c r="O4681" t="b">
        <v>0</v>
      </c>
    </row>
    <row r="4682" spans="1:15" x14ac:dyDescent="0.2">
      <c r="A4682">
        <v>0</v>
      </c>
      <c r="B4682">
        <v>0</v>
      </c>
      <c r="C4682">
        <v>0</v>
      </c>
      <c r="D4682">
        <v>0</v>
      </c>
      <c r="E4682">
        <v>9</v>
      </c>
      <c r="F4682">
        <v>372.6</v>
      </c>
      <c r="G4682">
        <v>0</v>
      </c>
      <c r="H4682">
        <f>G4682*100</f>
        <v>0</v>
      </c>
      <c r="I4682">
        <v>2.2222222E-2</v>
      </c>
      <c r="J4682">
        <f>I4682*100</f>
        <v>2.2222222</v>
      </c>
      <c r="K4682">
        <v>55.899789069999997</v>
      </c>
      <c r="L4682" t="s">
        <v>20</v>
      </c>
      <c r="M4682" t="s">
        <v>14</v>
      </c>
      <c r="N4682" t="b">
        <v>0</v>
      </c>
      <c r="O4682" t="b">
        <v>1</v>
      </c>
    </row>
    <row r="4683" spans="1:15" x14ac:dyDescent="0.2">
      <c r="A4683">
        <v>3</v>
      </c>
      <c r="B4683">
        <v>31.6</v>
      </c>
      <c r="C4683">
        <v>0</v>
      </c>
      <c r="D4683">
        <v>0</v>
      </c>
      <c r="E4683">
        <v>17</v>
      </c>
      <c r="F4683">
        <v>372.8</v>
      </c>
      <c r="G4683">
        <v>1.3333332999999999E-2</v>
      </c>
      <c r="H4683">
        <f>G4683*100</f>
        <v>1.3333332999999998</v>
      </c>
      <c r="I4683">
        <v>2.6428571000000001E-2</v>
      </c>
      <c r="J4683">
        <f>I4683*100</f>
        <v>2.6428571000000001</v>
      </c>
      <c r="K4683">
        <v>2.3976000000000002</v>
      </c>
      <c r="L4683" t="s">
        <v>16</v>
      </c>
      <c r="M4683" t="s">
        <v>14</v>
      </c>
      <c r="N4683" t="b">
        <v>0</v>
      </c>
      <c r="O4683" t="b">
        <v>0</v>
      </c>
    </row>
    <row r="4684" spans="1:15" x14ac:dyDescent="0.2">
      <c r="A4684">
        <v>1</v>
      </c>
      <c r="B4684">
        <v>68.5</v>
      </c>
      <c r="C4684">
        <v>0</v>
      </c>
      <c r="D4684">
        <v>0</v>
      </c>
      <c r="E4684">
        <v>11</v>
      </c>
      <c r="F4684">
        <v>372.81666669999998</v>
      </c>
      <c r="G4684">
        <v>0</v>
      </c>
      <c r="H4684">
        <f>G4684*100</f>
        <v>0</v>
      </c>
      <c r="I4684">
        <v>3.6363635999999998E-2</v>
      </c>
      <c r="J4684">
        <f>I4684*100</f>
        <v>3.6363635999999997</v>
      </c>
      <c r="K4684">
        <v>54.766295110000002</v>
      </c>
      <c r="L4684" t="s">
        <v>24</v>
      </c>
      <c r="M4684" t="s">
        <v>14</v>
      </c>
      <c r="N4684" t="b">
        <v>0</v>
      </c>
      <c r="O4684" t="b">
        <v>1</v>
      </c>
    </row>
    <row r="4685" spans="1:15" x14ac:dyDescent="0.2">
      <c r="A4685">
        <v>0</v>
      </c>
      <c r="B4685">
        <v>0</v>
      </c>
      <c r="C4685">
        <v>0</v>
      </c>
      <c r="D4685">
        <v>0</v>
      </c>
      <c r="E4685">
        <v>8</v>
      </c>
      <c r="F4685">
        <v>372.83333329999999</v>
      </c>
      <c r="G4685">
        <v>0</v>
      </c>
      <c r="H4685">
        <f>G4685*100</f>
        <v>0</v>
      </c>
      <c r="I4685">
        <v>1.2500000000000001E-2</v>
      </c>
      <c r="J4685">
        <f>I4685*100</f>
        <v>1.25</v>
      </c>
      <c r="K4685">
        <v>0</v>
      </c>
      <c r="L4685" t="s">
        <v>16</v>
      </c>
      <c r="M4685" t="s">
        <v>14</v>
      </c>
      <c r="N4685" t="b">
        <v>0</v>
      </c>
      <c r="O4685" t="b">
        <v>0</v>
      </c>
    </row>
    <row r="4686" spans="1:15" x14ac:dyDescent="0.2">
      <c r="A4686">
        <v>8</v>
      </c>
      <c r="B4686">
        <v>106.83333330000001</v>
      </c>
      <c r="C4686">
        <v>1</v>
      </c>
      <c r="D4686">
        <v>96</v>
      </c>
      <c r="E4686">
        <v>16</v>
      </c>
      <c r="F4686">
        <v>373.45833329999999</v>
      </c>
      <c r="G4686">
        <v>0</v>
      </c>
      <c r="H4686">
        <f>G4686*100</f>
        <v>0</v>
      </c>
      <c r="I4686">
        <v>2.8333332999999999E-2</v>
      </c>
      <c r="J4686">
        <f>I4686*100</f>
        <v>2.8333333000000001</v>
      </c>
      <c r="K4686">
        <v>0</v>
      </c>
      <c r="L4686" t="s">
        <v>22</v>
      </c>
      <c r="M4686" t="s">
        <v>14</v>
      </c>
      <c r="N4686" t="b">
        <v>0</v>
      </c>
      <c r="O4686" t="b">
        <v>0</v>
      </c>
    </row>
    <row r="4687" spans="1:15" x14ac:dyDescent="0.2">
      <c r="A4687">
        <v>0</v>
      </c>
      <c r="B4687">
        <v>0</v>
      </c>
      <c r="C4687">
        <v>0</v>
      </c>
      <c r="D4687">
        <v>0</v>
      </c>
      <c r="E4687">
        <v>23</v>
      </c>
      <c r="F4687">
        <v>373.5</v>
      </c>
      <c r="G4687">
        <v>1.9047618999999998E-2</v>
      </c>
      <c r="H4687">
        <f>G4687*100</f>
        <v>1.9047618999999998</v>
      </c>
      <c r="I4687">
        <v>5.0793651000000002E-2</v>
      </c>
      <c r="J4687">
        <f>I4687*100</f>
        <v>5.0793651000000004</v>
      </c>
      <c r="K4687">
        <v>0</v>
      </c>
      <c r="L4687" t="s">
        <v>19</v>
      </c>
      <c r="M4687" t="s">
        <v>14</v>
      </c>
      <c r="N4687" t="b">
        <v>0</v>
      </c>
      <c r="O4687" t="b">
        <v>0</v>
      </c>
    </row>
    <row r="4688" spans="1:15" x14ac:dyDescent="0.2">
      <c r="A4688">
        <v>8</v>
      </c>
      <c r="B4688">
        <v>102</v>
      </c>
      <c r="C4688">
        <v>0</v>
      </c>
      <c r="D4688">
        <v>0</v>
      </c>
      <c r="E4688">
        <v>9</v>
      </c>
      <c r="F4688">
        <v>374</v>
      </c>
      <c r="G4688">
        <v>1.5384615000000001E-2</v>
      </c>
      <c r="H4688">
        <f>G4688*100</f>
        <v>1.5384615000000001</v>
      </c>
      <c r="I4688">
        <v>3.5897435999999998E-2</v>
      </c>
      <c r="J4688">
        <f>I4688*100</f>
        <v>3.5897435999999998</v>
      </c>
      <c r="K4688">
        <v>0</v>
      </c>
      <c r="L4688" t="s">
        <v>24</v>
      </c>
      <c r="M4688" t="s">
        <v>14</v>
      </c>
      <c r="N4688" t="b">
        <v>1</v>
      </c>
      <c r="O4688" t="b">
        <v>0</v>
      </c>
    </row>
    <row r="4689" spans="1:15" x14ac:dyDescent="0.2">
      <c r="A4689">
        <v>9</v>
      </c>
      <c r="B4689">
        <v>219.25</v>
      </c>
      <c r="C4689">
        <v>2</v>
      </c>
      <c r="D4689">
        <v>31</v>
      </c>
      <c r="E4689">
        <v>18</v>
      </c>
      <c r="F4689">
        <v>374.38095240000001</v>
      </c>
      <c r="G4689">
        <v>0</v>
      </c>
      <c r="H4689">
        <f>G4689*100</f>
        <v>0</v>
      </c>
      <c r="I4689">
        <v>7.6666670000000003E-3</v>
      </c>
      <c r="J4689">
        <f>I4689*100</f>
        <v>0.76666670000000003</v>
      </c>
      <c r="K4689">
        <v>37.699199999999998</v>
      </c>
      <c r="L4689" t="s">
        <v>17</v>
      </c>
      <c r="M4689" t="s">
        <v>15</v>
      </c>
      <c r="N4689" t="b">
        <v>0</v>
      </c>
      <c r="O4689" t="b">
        <v>0</v>
      </c>
    </row>
    <row r="4690" spans="1:15" x14ac:dyDescent="0.2">
      <c r="A4690">
        <v>3</v>
      </c>
      <c r="B4690">
        <v>34</v>
      </c>
      <c r="C4690">
        <v>3</v>
      </c>
      <c r="D4690">
        <v>66</v>
      </c>
      <c r="E4690">
        <v>20</v>
      </c>
      <c r="F4690">
        <v>374.41666670000001</v>
      </c>
      <c r="G4690">
        <v>3.3333333E-2</v>
      </c>
      <c r="H4690">
        <f>G4690*100</f>
        <v>3.3333333000000001</v>
      </c>
      <c r="I4690">
        <v>7.6086956999999997E-2</v>
      </c>
      <c r="J4690">
        <f>I4690*100</f>
        <v>7.6086956999999993</v>
      </c>
      <c r="K4690">
        <v>0</v>
      </c>
      <c r="L4690" t="s">
        <v>24</v>
      </c>
      <c r="M4690" t="s">
        <v>14</v>
      </c>
      <c r="N4690" t="b">
        <v>0</v>
      </c>
      <c r="O4690" t="b">
        <v>0</v>
      </c>
    </row>
    <row r="4691" spans="1:15" x14ac:dyDescent="0.2">
      <c r="A4691">
        <v>1</v>
      </c>
      <c r="B4691">
        <v>30.5</v>
      </c>
      <c r="C4691">
        <v>0</v>
      </c>
      <c r="D4691">
        <v>0</v>
      </c>
      <c r="E4691">
        <v>16</v>
      </c>
      <c r="F4691">
        <v>374.5</v>
      </c>
      <c r="G4691">
        <v>2.9411764999999999E-2</v>
      </c>
      <c r="H4691">
        <f>G4691*100</f>
        <v>2.9411765000000001</v>
      </c>
      <c r="I4691">
        <v>3.6274510000000003E-2</v>
      </c>
      <c r="J4691">
        <f>I4691*100</f>
        <v>3.6274510000000002</v>
      </c>
      <c r="K4691">
        <v>0</v>
      </c>
      <c r="L4691" t="s">
        <v>22</v>
      </c>
      <c r="M4691" t="s">
        <v>14</v>
      </c>
      <c r="N4691" t="b">
        <v>1</v>
      </c>
      <c r="O4691" t="b">
        <v>0</v>
      </c>
    </row>
    <row r="4692" spans="1:15" x14ac:dyDescent="0.2">
      <c r="A4692">
        <v>4</v>
      </c>
      <c r="B4692">
        <v>32.333333330000002</v>
      </c>
      <c r="C4692">
        <v>0</v>
      </c>
      <c r="D4692">
        <v>0</v>
      </c>
      <c r="E4692">
        <v>18</v>
      </c>
      <c r="F4692">
        <v>374.6</v>
      </c>
      <c r="G4692">
        <v>0</v>
      </c>
      <c r="H4692">
        <f>G4692*100</f>
        <v>0</v>
      </c>
      <c r="I4692">
        <v>1.0526316000000001E-2</v>
      </c>
      <c r="J4692">
        <f>I4692*100</f>
        <v>1.0526316</v>
      </c>
      <c r="K4692">
        <v>0</v>
      </c>
      <c r="L4692" t="s">
        <v>23</v>
      </c>
      <c r="M4692" t="s">
        <v>15</v>
      </c>
      <c r="N4692" t="b">
        <v>0</v>
      </c>
      <c r="O4692" t="b">
        <v>0</v>
      </c>
    </row>
    <row r="4693" spans="1:15" x14ac:dyDescent="0.2">
      <c r="A4693">
        <v>0</v>
      </c>
      <c r="B4693">
        <v>0</v>
      </c>
      <c r="C4693">
        <v>0</v>
      </c>
      <c r="D4693">
        <v>0</v>
      </c>
      <c r="E4693">
        <v>13</v>
      </c>
      <c r="F4693">
        <v>374.9</v>
      </c>
      <c r="G4693">
        <v>0</v>
      </c>
      <c r="H4693">
        <f>G4693*100</f>
        <v>0</v>
      </c>
      <c r="I4693">
        <v>4.7619047999999997E-2</v>
      </c>
      <c r="J4693">
        <f>I4693*100</f>
        <v>4.7619047999999999</v>
      </c>
      <c r="K4693">
        <v>16.725618189999999</v>
      </c>
      <c r="L4693" t="s">
        <v>21</v>
      </c>
      <c r="M4693" t="s">
        <v>14</v>
      </c>
      <c r="N4693" t="b">
        <v>0</v>
      </c>
      <c r="O4693" t="b">
        <v>1</v>
      </c>
    </row>
    <row r="4694" spans="1:15" x14ac:dyDescent="0.2">
      <c r="A4694">
        <v>0</v>
      </c>
      <c r="B4694">
        <v>0</v>
      </c>
      <c r="C4694">
        <v>0</v>
      </c>
      <c r="D4694">
        <v>0</v>
      </c>
      <c r="E4694">
        <v>12</v>
      </c>
      <c r="F4694">
        <v>375</v>
      </c>
      <c r="G4694">
        <v>1.6666667E-2</v>
      </c>
      <c r="H4694">
        <f>G4694*100</f>
        <v>1.6666666999999999</v>
      </c>
      <c r="I4694">
        <v>5.8333333000000001E-2</v>
      </c>
      <c r="J4694">
        <f>I4694*100</f>
        <v>5.8333333000000005</v>
      </c>
      <c r="K4694">
        <v>0</v>
      </c>
      <c r="L4694" t="s">
        <v>13</v>
      </c>
      <c r="M4694" t="s">
        <v>14</v>
      </c>
      <c r="N4694" t="b">
        <v>0</v>
      </c>
      <c r="O4694" t="b">
        <v>0</v>
      </c>
    </row>
    <row r="4695" spans="1:15" x14ac:dyDescent="0.2">
      <c r="A4695">
        <v>0</v>
      </c>
      <c r="B4695">
        <v>0</v>
      </c>
      <c r="C4695">
        <v>0</v>
      </c>
      <c r="D4695">
        <v>0</v>
      </c>
      <c r="E4695">
        <v>5</v>
      </c>
      <c r="F4695">
        <v>375</v>
      </c>
      <c r="G4695">
        <v>0</v>
      </c>
      <c r="H4695">
        <f>G4695*100</f>
        <v>0</v>
      </c>
      <c r="I4695">
        <v>0.04</v>
      </c>
      <c r="J4695">
        <f>I4695*100</f>
        <v>4</v>
      </c>
      <c r="K4695">
        <v>0</v>
      </c>
      <c r="L4695" t="s">
        <v>22</v>
      </c>
      <c r="M4695" t="s">
        <v>14</v>
      </c>
      <c r="N4695" t="b">
        <v>1</v>
      </c>
      <c r="O4695" t="b">
        <v>0</v>
      </c>
    </row>
    <row r="4696" spans="1:15" x14ac:dyDescent="0.2">
      <c r="A4696">
        <v>2</v>
      </c>
      <c r="B4696">
        <v>37.5</v>
      </c>
      <c r="C4696">
        <v>0</v>
      </c>
      <c r="D4696">
        <v>0</v>
      </c>
      <c r="E4696">
        <v>12</v>
      </c>
      <c r="F4696">
        <v>375</v>
      </c>
      <c r="G4696">
        <v>0</v>
      </c>
      <c r="H4696">
        <f>G4696*100</f>
        <v>0</v>
      </c>
      <c r="I4696">
        <v>3.9583332999999998E-2</v>
      </c>
      <c r="J4696">
        <f>I4696*100</f>
        <v>3.9583332999999996</v>
      </c>
      <c r="K4696">
        <v>43.99</v>
      </c>
      <c r="L4696" t="s">
        <v>17</v>
      </c>
      <c r="M4696" t="s">
        <v>14</v>
      </c>
      <c r="N4696" t="b">
        <v>0</v>
      </c>
      <c r="O4696" t="b">
        <v>1</v>
      </c>
    </row>
    <row r="4697" spans="1:15" x14ac:dyDescent="0.2">
      <c r="A4697">
        <v>1</v>
      </c>
      <c r="B4697">
        <v>20</v>
      </c>
      <c r="C4697">
        <v>0</v>
      </c>
      <c r="D4697">
        <v>0</v>
      </c>
      <c r="E4697">
        <v>18</v>
      </c>
      <c r="F4697">
        <v>375.55476190000002</v>
      </c>
      <c r="G4697">
        <v>0</v>
      </c>
      <c r="H4697">
        <f>G4697*100</f>
        <v>0</v>
      </c>
      <c r="I4697">
        <v>1.2500000000000001E-2</v>
      </c>
      <c r="J4697">
        <f>I4697*100</f>
        <v>1.25</v>
      </c>
      <c r="K4697">
        <v>32.317116300000002</v>
      </c>
      <c r="L4697" t="s">
        <v>22</v>
      </c>
      <c r="M4697" t="s">
        <v>14</v>
      </c>
      <c r="N4697" t="b">
        <v>0</v>
      </c>
      <c r="O4697" t="b">
        <v>1</v>
      </c>
    </row>
    <row r="4698" spans="1:15" x14ac:dyDescent="0.2">
      <c r="A4698">
        <v>0</v>
      </c>
      <c r="B4698">
        <v>0</v>
      </c>
      <c r="C4698">
        <v>0</v>
      </c>
      <c r="D4698">
        <v>0</v>
      </c>
      <c r="E4698">
        <v>25</v>
      </c>
      <c r="F4698">
        <v>375.6</v>
      </c>
      <c r="G4698">
        <v>0</v>
      </c>
      <c r="H4698">
        <f>G4698*100</f>
        <v>0</v>
      </c>
      <c r="I4698">
        <v>4.0000000000000001E-3</v>
      </c>
      <c r="J4698">
        <f>I4698*100</f>
        <v>0.4</v>
      </c>
      <c r="K4698">
        <v>0</v>
      </c>
      <c r="L4698" t="s">
        <v>17</v>
      </c>
      <c r="M4698" t="s">
        <v>14</v>
      </c>
      <c r="N4698" t="b">
        <v>0</v>
      </c>
      <c r="O4698" t="b">
        <v>0</v>
      </c>
    </row>
    <row r="4699" spans="1:15" x14ac:dyDescent="0.2">
      <c r="A4699">
        <v>0</v>
      </c>
      <c r="B4699">
        <v>0</v>
      </c>
      <c r="C4699">
        <v>0</v>
      </c>
      <c r="D4699">
        <v>0</v>
      </c>
      <c r="E4699">
        <v>25</v>
      </c>
      <c r="F4699">
        <v>375.6619048</v>
      </c>
      <c r="G4699">
        <v>4.0000000000000001E-3</v>
      </c>
      <c r="H4699">
        <f>G4699*100</f>
        <v>0.4</v>
      </c>
      <c r="I4699">
        <v>4.1777778000000002E-2</v>
      </c>
      <c r="J4699">
        <f>I4699*100</f>
        <v>4.1777778000000003</v>
      </c>
      <c r="K4699">
        <v>0</v>
      </c>
      <c r="L4699" t="s">
        <v>17</v>
      </c>
      <c r="M4699" t="s">
        <v>14</v>
      </c>
      <c r="N4699" t="b">
        <v>0</v>
      </c>
      <c r="O4699" t="b">
        <v>0</v>
      </c>
    </row>
    <row r="4700" spans="1:15" x14ac:dyDescent="0.2">
      <c r="A4700">
        <v>1</v>
      </c>
      <c r="B4700">
        <v>9</v>
      </c>
      <c r="C4700">
        <v>0</v>
      </c>
      <c r="D4700">
        <v>0</v>
      </c>
      <c r="E4700">
        <v>22</v>
      </c>
      <c r="F4700">
        <v>375.75</v>
      </c>
      <c r="G4700">
        <v>5.3968254E-2</v>
      </c>
      <c r="H4700">
        <f>G4700*100</f>
        <v>5.3968254</v>
      </c>
      <c r="I4700">
        <v>5.6349205999999999E-2</v>
      </c>
      <c r="J4700">
        <f>I4700*100</f>
        <v>5.6349206000000001</v>
      </c>
      <c r="K4700">
        <v>0</v>
      </c>
      <c r="L4700" t="s">
        <v>17</v>
      </c>
      <c r="M4700" t="s">
        <v>14</v>
      </c>
      <c r="N4700" t="b">
        <v>0</v>
      </c>
      <c r="O4700" t="b">
        <v>0</v>
      </c>
    </row>
    <row r="4701" spans="1:15" x14ac:dyDescent="0.2">
      <c r="A4701">
        <v>2</v>
      </c>
      <c r="B4701">
        <v>112.8</v>
      </c>
      <c r="C4701">
        <v>0</v>
      </c>
      <c r="D4701">
        <v>0</v>
      </c>
      <c r="E4701">
        <v>11</v>
      </c>
      <c r="F4701">
        <v>375.8</v>
      </c>
      <c r="G4701">
        <v>0</v>
      </c>
      <c r="H4701">
        <f>G4701*100</f>
        <v>0</v>
      </c>
      <c r="I4701">
        <v>1.5384615000000001E-2</v>
      </c>
      <c r="J4701">
        <f>I4701*100</f>
        <v>1.5384615000000001</v>
      </c>
      <c r="K4701">
        <v>0</v>
      </c>
      <c r="L4701" t="s">
        <v>23</v>
      </c>
      <c r="M4701" t="s">
        <v>15</v>
      </c>
      <c r="N4701" t="b">
        <v>1</v>
      </c>
      <c r="O4701" t="b">
        <v>0</v>
      </c>
    </row>
    <row r="4702" spans="1:15" x14ac:dyDescent="0.2">
      <c r="A4702">
        <v>1</v>
      </c>
      <c r="B4702">
        <v>21</v>
      </c>
      <c r="C4702">
        <v>0</v>
      </c>
      <c r="D4702">
        <v>0</v>
      </c>
      <c r="E4702">
        <v>16</v>
      </c>
      <c r="F4702">
        <v>375.91666670000001</v>
      </c>
      <c r="G4702">
        <v>0</v>
      </c>
      <c r="H4702">
        <f>G4702*100</f>
        <v>0</v>
      </c>
      <c r="I4702">
        <v>7.1428569999999999E-3</v>
      </c>
      <c r="J4702">
        <f>I4702*100</f>
        <v>0.71428570000000002</v>
      </c>
      <c r="K4702">
        <v>0</v>
      </c>
      <c r="L4702" t="s">
        <v>24</v>
      </c>
      <c r="M4702" t="s">
        <v>15</v>
      </c>
      <c r="N4702" t="b">
        <v>0</v>
      </c>
      <c r="O4702" t="b">
        <v>0</v>
      </c>
    </row>
    <row r="4703" spans="1:15" x14ac:dyDescent="0.2">
      <c r="A4703">
        <v>5</v>
      </c>
      <c r="B4703">
        <v>339</v>
      </c>
      <c r="C4703">
        <v>4</v>
      </c>
      <c r="D4703">
        <v>188</v>
      </c>
      <c r="E4703">
        <v>5</v>
      </c>
      <c r="F4703">
        <v>376</v>
      </c>
      <c r="G4703">
        <v>0</v>
      </c>
      <c r="H4703">
        <f>G4703*100</f>
        <v>0</v>
      </c>
      <c r="I4703">
        <v>1.9047618999999998E-2</v>
      </c>
      <c r="J4703">
        <f>I4703*100</f>
        <v>1.9047618999999998</v>
      </c>
      <c r="K4703">
        <v>0</v>
      </c>
      <c r="L4703" t="s">
        <v>24</v>
      </c>
      <c r="M4703" t="s">
        <v>15</v>
      </c>
      <c r="N4703" t="b">
        <v>0</v>
      </c>
      <c r="O4703" t="b">
        <v>0</v>
      </c>
    </row>
    <row r="4704" spans="1:15" x14ac:dyDescent="0.2">
      <c r="A4704">
        <v>0</v>
      </c>
      <c r="B4704">
        <v>0</v>
      </c>
      <c r="C4704">
        <v>2</v>
      </c>
      <c r="D4704">
        <v>63.5</v>
      </c>
      <c r="E4704">
        <v>14</v>
      </c>
      <c r="F4704">
        <v>376</v>
      </c>
      <c r="G4704">
        <v>3.7499999999999999E-2</v>
      </c>
      <c r="H4704">
        <f>G4704*100</f>
        <v>3.75</v>
      </c>
      <c r="I4704">
        <v>4.0625000000000001E-2</v>
      </c>
      <c r="J4704">
        <f>I4704*100</f>
        <v>4.0625</v>
      </c>
      <c r="K4704">
        <v>0</v>
      </c>
      <c r="L4704" t="s">
        <v>22</v>
      </c>
      <c r="M4704" t="s">
        <v>14</v>
      </c>
      <c r="N4704" t="b">
        <v>1</v>
      </c>
      <c r="O4704" t="b">
        <v>1</v>
      </c>
    </row>
    <row r="4705" spans="1:15" x14ac:dyDescent="0.2">
      <c r="A4705">
        <v>0</v>
      </c>
      <c r="B4705">
        <v>0</v>
      </c>
      <c r="C4705">
        <v>0</v>
      </c>
      <c r="D4705">
        <v>0</v>
      </c>
      <c r="E4705">
        <v>8</v>
      </c>
      <c r="F4705">
        <v>376.33333329999999</v>
      </c>
      <c r="G4705">
        <v>0</v>
      </c>
      <c r="H4705">
        <f>G4705*100</f>
        <v>0</v>
      </c>
      <c r="I4705">
        <v>2.8571428999999999E-2</v>
      </c>
      <c r="J4705">
        <f>I4705*100</f>
        <v>2.8571428999999999</v>
      </c>
      <c r="K4705">
        <v>53.988</v>
      </c>
      <c r="L4705" t="s">
        <v>17</v>
      </c>
      <c r="M4705" t="s">
        <v>14</v>
      </c>
      <c r="N4705" t="b">
        <v>1</v>
      </c>
      <c r="O4705" t="b">
        <v>1</v>
      </c>
    </row>
    <row r="4706" spans="1:15" x14ac:dyDescent="0.2">
      <c r="A4706">
        <v>3</v>
      </c>
      <c r="B4706">
        <v>55</v>
      </c>
      <c r="C4706">
        <v>0</v>
      </c>
      <c r="D4706">
        <v>0</v>
      </c>
      <c r="E4706">
        <v>18</v>
      </c>
      <c r="F4706">
        <v>376.5</v>
      </c>
      <c r="G4706">
        <v>2.1052632000000002E-2</v>
      </c>
      <c r="H4706">
        <f>G4706*100</f>
        <v>2.1052632</v>
      </c>
      <c r="I4706">
        <v>4.0350877E-2</v>
      </c>
      <c r="J4706">
        <f>I4706*100</f>
        <v>4.0350877000000001</v>
      </c>
      <c r="K4706">
        <v>0</v>
      </c>
      <c r="L4706" t="s">
        <v>17</v>
      </c>
      <c r="M4706" t="s">
        <v>14</v>
      </c>
      <c r="N4706" t="b">
        <v>0</v>
      </c>
      <c r="O4706" t="b">
        <v>0</v>
      </c>
    </row>
    <row r="4707" spans="1:15" x14ac:dyDescent="0.2">
      <c r="A4707">
        <v>0</v>
      </c>
      <c r="B4707">
        <v>0</v>
      </c>
      <c r="C4707">
        <v>0</v>
      </c>
      <c r="D4707">
        <v>0</v>
      </c>
      <c r="E4707">
        <v>17</v>
      </c>
      <c r="F4707">
        <v>376.51666669999997</v>
      </c>
      <c r="G4707">
        <v>0</v>
      </c>
      <c r="H4707">
        <f>G4707*100</f>
        <v>0</v>
      </c>
      <c r="I4707">
        <v>1.512605E-2</v>
      </c>
      <c r="J4707">
        <f>I4707*100</f>
        <v>1.512605</v>
      </c>
      <c r="K4707">
        <v>0</v>
      </c>
      <c r="L4707" t="s">
        <v>22</v>
      </c>
      <c r="M4707" t="s">
        <v>14</v>
      </c>
      <c r="N4707" t="b">
        <v>0</v>
      </c>
      <c r="O4707" t="b">
        <v>0</v>
      </c>
    </row>
    <row r="4708" spans="1:15" x14ac:dyDescent="0.2">
      <c r="A4708">
        <v>0</v>
      </c>
      <c r="B4708">
        <v>0</v>
      </c>
      <c r="C4708">
        <v>0</v>
      </c>
      <c r="D4708">
        <v>0</v>
      </c>
      <c r="E4708">
        <v>7</v>
      </c>
      <c r="F4708">
        <v>376.7</v>
      </c>
      <c r="G4708">
        <v>0</v>
      </c>
      <c r="H4708">
        <f>G4708*100</f>
        <v>0</v>
      </c>
      <c r="I4708">
        <v>0</v>
      </c>
      <c r="J4708">
        <f>I4708*100</f>
        <v>0</v>
      </c>
      <c r="K4708">
        <v>53.685397399999999</v>
      </c>
      <c r="L4708" t="s">
        <v>21</v>
      </c>
      <c r="M4708" t="s">
        <v>15</v>
      </c>
      <c r="N4708" t="b">
        <v>0</v>
      </c>
      <c r="O4708" t="b">
        <v>1</v>
      </c>
    </row>
    <row r="4709" spans="1:15" x14ac:dyDescent="0.2">
      <c r="A4709">
        <v>0</v>
      </c>
      <c r="B4709">
        <v>0</v>
      </c>
      <c r="C4709">
        <v>0</v>
      </c>
      <c r="D4709">
        <v>0</v>
      </c>
      <c r="E4709">
        <v>5</v>
      </c>
      <c r="F4709">
        <v>377</v>
      </c>
      <c r="G4709">
        <v>0</v>
      </c>
      <c r="H4709">
        <f>G4709*100</f>
        <v>0</v>
      </c>
      <c r="I4709">
        <v>0.04</v>
      </c>
      <c r="J4709">
        <f>I4709*100</f>
        <v>4</v>
      </c>
      <c r="K4709">
        <v>0</v>
      </c>
      <c r="L4709" t="s">
        <v>17</v>
      </c>
      <c r="M4709" t="s">
        <v>14</v>
      </c>
      <c r="N4709" t="b">
        <v>0</v>
      </c>
      <c r="O4709" t="b">
        <v>0</v>
      </c>
    </row>
    <row r="4710" spans="1:15" x14ac:dyDescent="0.2">
      <c r="A4710">
        <v>0</v>
      </c>
      <c r="B4710">
        <v>0</v>
      </c>
      <c r="C4710">
        <v>0</v>
      </c>
      <c r="D4710">
        <v>0</v>
      </c>
      <c r="E4710">
        <v>8</v>
      </c>
      <c r="F4710">
        <v>377.5</v>
      </c>
      <c r="G4710">
        <v>1.2500000000000001E-2</v>
      </c>
      <c r="H4710">
        <f>G4710*100</f>
        <v>1.25</v>
      </c>
      <c r="I4710">
        <v>2.5000000000000001E-2</v>
      </c>
      <c r="J4710">
        <f>I4710*100</f>
        <v>2.5</v>
      </c>
      <c r="K4710">
        <v>0</v>
      </c>
      <c r="L4710" t="s">
        <v>16</v>
      </c>
      <c r="M4710" t="s">
        <v>14</v>
      </c>
      <c r="N4710" t="b">
        <v>1</v>
      </c>
      <c r="O4710" t="b">
        <v>0</v>
      </c>
    </row>
    <row r="4711" spans="1:15" x14ac:dyDescent="0.2">
      <c r="A4711">
        <v>3</v>
      </c>
      <c r="B4711">
        <v>72.5</v>
      </c>
      <c r="C4711">
        <v>4</v>
      </c>
      <c r="D4711">
        <v>148</v>
      </c>
      <c r="E4711">
        <v>24</v>
      </c>
      <c r="F4711">
        <v>377.5</v>
      </c>
      <c r="G4711">
        <v>6.6666670000000003E-3</v>
      </c>
      <c r="H4711">
        <f>G4711*100</f>
        <v>0.66666670000000006</v>
      </c>
      <c r="I4711">
        <v>0.02</v>
      </c>
      <c r="J4711">
        <f>I4711*100</f>
        <v>2</v>
      </c>
      <c r="K4711">
        <v>0</v>
      </c>
      <c r="L4711" t="s">
        <v>17</v>
      </c>
      <c r="M4711" t="s">
        <v>14</v>
      </c>
      <c r="N4711" t="b">
        <v>0</v>
      </c>
      <c r="O4711" t="b">
        <v>0</v>
      </c>
    </row>
    <row r="4712" spans="1:15" x14ac:dyDescent="0.2">
      <c r="A4712">
        <v>0</v>
      </c>
      <c r="B4712">
        <v>0</v>
      </c>
      <c r="C4712">
        <v>0</v>
      </c>
      <c r="D4712">
        <v>0</v>
      </c>
      <c r="E4712">
        <v>10</v>
      </c>
      <c r="F4712">
        <v>377.5</v>
      </c>
      <c r="G4712">
        <v>0.02</v>
      </c>
      <c r="H4712">
        <f>G4712*100</f>
        <v>2</v>
      </c>
      <c r="I4712">
        <v>0.06</v>
      </c>
      <c r="J4712">
        <f>I4712*100</f>
        <v>6</v>
      </c>
      <c r="K4712">
        <v>0</v>
      </c>
      <c r="L4712" t="s">
        <v>17</v>
      </c>
      <c r="M4712" t="s">
        <v>14</v>
      </c>
      <c r="N4712" t="b">
        <v>1</v>
      </c>
      <c r="O4712" t="b">
        <v>0</v>
      </c>
    </row>
    <row r="4713" spans="1:15" x14ac:dyDescent="0.2">
      <c r="A4713">
        <v>3</v>
      </c>
      <c r="B4713">
        <v>28.8</v>
      </c>
      <c r="C4713">
        <v>5</v>
      </c>
      <c r="D4713">
        <v>2195.3000000000002</v>
      </c>
      <c r="E4713">
        <v>21</v>
      </c>
      <c r="F4713">
        <v>378.4</v>
      </c>
      <c r="G4713">
        <v>2.9629630000000001E-2</v>
      </c>
      <c r="H4713">
        <f>G4713*100</f>
        <v>2.9629630000000002</v>
      </c>
      <c r="I4713">
        <v>3.0864197999999999E-2</v>
      </c>
      <c r="J4713">
        <f>I4713*100</f>
        <v>3.0864197999999998</v>
      </c>
      <c r="K4713">
        <v>0</v>
      </c>
      <c r="L4713" t="s">
        <v>20</v>
      </c>
      <c r="M4713" t="s">
        <v>14</v>
      </c>
      <c r="N4713" t="b">
        <v>0</v>
      </c>
      <c r="O4713" t="b">
        <v>0</v>
      </c>
    </row>
    <row r="4714" spans="1:15" x14ac:dyDescent="0.2">
      <c r="A4714">
        <v>0</v>
      </c>
      <c r="B4714">
        <v>0</v>
      </c>
      <c r="C4714">
        <v>0</v>
      </c>
      <c r="D4714">
        <v>0</v>
      </c>
      <c r="E4714">
        <v>15</v>
      </c>
      <c r="F4714">
        <v>378.5</v>
      </c>
      <c r="G4714">
        <v>4.4444439999999997E-3</v>
      </c>
      <c r="H4714">
        <f>G4714*100</f>
        <v>0.44444439999999996</v>
      </c>
      <c r="I4714">
        <v>3.7777777999999998E-2</v>
      </c>
      <c r="J4714">
        <f>I4714*100</f>
        <v>3.7777778</v>
      </c>
      <c r="K4714">
        <v>0</v>
      </c>
      <c r="L4714" t="s">
        <v>22</v>
      </c>
      <c r="M4714" t="s">
        <v>14</v>
      </c>
      <c r="N4714" t="b">
        <v>0</v>
      </c>
      <c r="O4714" t="b">
        <v>0</v>
      </c>
    </row>
    <row r="4715" spans="1:15" x14ac:dyDescent="0.2">
      <c r="A4715">
        <v>0</v>
      </c>
      <c r="B4715">
        <v>0</v>
      </c>
      <c r="C4715">
        <v>2</v>
      </c>
      <c r="D4715">
        <v>56</v>
      </c>
      <c r="E4715">
        <v>9</v>
      </c>
      <c r="F4715">
        <v>379</v>
      </c>
      <c r="G4715">
        <v>0</v>
      </c>
      <c r="H4715">
        <f>G4715*100</f>
        <v>0</v>
      </c>
      <c r="I4715">
        <v>0.03</v>
      </c>
      <c r="J4715">
        <f>I4715*100</f>
        <v>3</v>
      </c>
      <c r="K4715">
        <v>0</v>
      </c>
      <c r="L4715" t="s">
        <v>17</v>
      </c>
      <c r="M4715" t="s">
        <v>15</v>
      </c>
      <c r="N4715" t="b">
        <v>0</v>
      </c>
      <c r="O4715" t="b">
        <v>0</v>
      </c>
    </row>
    <row r="4716" spans="1:15" x14ac:dyDescent="0.2">
      <c r="A4716">
        <v>0</v>
      </c>
      <c r="B4716">
        <v>0</v>
      </c>
      <c r="C4716">
        <v>0</v>
      </c>
      <c r="D4716">
        <v>0</v>
      </c>
      <c r="E4716">
        <v>10</v>
      </c>
      <c r="F4716">
        <v>379.08333329999999</v>
      </c>
      <c r="G4716">
        <v>0</v>
      </c>
      <c r="H4716">
        <f>G4716*100</f>
        <v>0</v>
      </c>
      <c r="I4716">
        <v>1.2500000000000001E-2</v>
      </c>
      <c r="J4716">
        <f>I4716*100</f>
        <v>1.25</v>
      </c>
      <c r="K4716">
        <v>0</v>
      </c>
      <c r="L4716" t="s">
        <v>24</v>
      </c>
      <c r="M4716" t="s">
        <v>14</v>
      </c>
      <c r="N4716" t="b">
        <v>1</v>
      </c>
      <c r="O4716" t="b">
        <v>0</v>
      </c>
    </row>
    <row r="4717" spans="1:15" x14ac:dyDescent="0.2">
      <c r="A4717">
        <v>4</v>
      </c>
      <c r="B4717">
        <v>237</v>
      </c>
      <c r="C4717">
        <v>3</v>
      </c>
      <c r="D4717">
        <v>87.7</v>
      </c>
      <c r="E4717">
        <v>16</v>
      </c>
      <c r="F4717">
        <v>379.3</v>
      </c>
      <c r="G4717">
        <v>2.1212121E-2</v>
      </c>
      <c r="H4717">
        <f>G4717*100</f>
        <v>2.1212121000000002</v>
      </c>
      <c r="I4717">
        <v>5.7575757999999998E-2</v>
      </c>
      <c r="J4717">
        <f>I4717*100</f>
        <v>5.7575757999999997</v>
      </c>
      <c r="K4717">
        <v>0</v>
      </c>
      <c r="L4717" t="s">
        <v>18</v>
      </c>
      <c r="M4717" t="s">
        <v>14</v>
      </c>
      <c r="N4717" t="b">
        <v>0</v>
      </c>
      <c r="O4717" t="b">
        <v>0</v>
      </c>
    </row>
    <row r="4718" spans="1:15" x14ac:dyDescent="0.2">
      <c r="A4718">
        <v>0</v>
      </c>
      <c r="B4718">
        <v>0</v>
      </c>
      <c r="C4718">
        <v>0</v>
      </c>
      <c r="D4718">
        <v>0</v>
      </c>
      <c r="E4718">
        <v>20</v>
      </c>
      <c r="F4718">
        <v>379.41666670000001</v>
      </c>
      <c r="G4718">
        <v>2.8571429999999999E-3</v>
      </c>
      <c r="H4718">
        <f>G4718*100</f>
        <v>0.28571429999999998</v>
      </c>
      <c r="I4718">
        <v>2.9499999999999998E-2</v>
      </c>
      <c r="J4718">
        <f>I4718*100</f>
        <v>2.9499999999999997</v>
      </c>
      <c r="K4718">
        <v>0</v>
      </c>
      <c r="L4718" t="s">
        <v>17</v>
      </c>
      <c r="M4718" t="s">
        <v>14</v>
      </c>
      <c r="N4718" t="b">
        <v>1</v>
      </c>
      <c r="O4718" t="b">
        <v>0</v>
      </c>
    </row>
    <row r="4719" spans="1:15" x14ac:dyDescent="0.2">
      <c r="A4719">
        <v>0</v>
      </c>
      <c r="B4719">
        <v>0</v>
      </c>
      <c r="C4719">
        <v>0</v>
      </c>
      <c r="D4719">
        <v>0</v>
      </c>
      <c r="E4719">
        <v>7</v>
      </c>
      <c r="F4719">
        <v>379.5</v>
      </c>
      <c r="G4719">
        <v>5.7142856999999998E-2</v>
      </c>
      <c r="H4719">
        <f>G4719*100</f>
        <v>5.7142856999999996</v>
      </c>
      <c r="I4719">
        <v>8.5714286000000001E-2</v>
      </c>
      <c r="J4719">
        <f>I4719*100</f>
        <v>8.5714286000000008</v>
      </c>
      <c r="K4719">
        <v>0</v>
      </c>
      <c r="L4719" t="s">
        <v>16</v>
      </c>
      <c r="M4719" t="s">
        <v>14</v>
      </c>
      <c r="N4719" t="b">
        <v>0</v>
      </c>
      <c r="O4719" t="b">
        <v>0</v>
      </c>
    </row>
    <row r="4720" spans="1:15" x14ac:dyDescent="0.2">
      <c r="A4720">
        <v>2</v>
      </c>
      <c r="B4720">
        <v>34.4</v>
      </c>
      <c r="C4720">
        <v>0</v>
      </c>
      <c r="D4720">
        <v>0</v>
      </c>
      <c r="E4720">
        <v>18</v>
      </c>
      <c r="F4720">
        <v>379.6166667</v>
      </c>
      <c r="G4720">
        <v>3.5000000000000003E-2</v>
      </c>
      <c r="H4720">
        <f>G4720*100</f>
        <v>3.5000000000000004</v>
      </c>
      <c r="I4720">
        <v>5.9166666999999999E-2</v>
      </c>
      <c r="J4720">
        <f>I4720*100</f>
        <v>5.9166666999999995</v>
      </c>
      <c r="K4720">
        <v>0</v>
      </c>
      <c r="L4720" t="s">
        <v>20</v>
      </c>
      <c r="M4720" t="s">
        <v>14</v>
      </c>
      <c r="N4720" t="b">
        <v>0</v>
      </c>
      <c r="O4720" t="b">
        <v>0</v>
      </c>
    </row>
    <row r="4721" spans="1:15" x14ac:dyDescent="0.2">
      <c r="A4721">
        <v>1</v>
      </c>
      <c r="B4721">
        <v>508.8</v>
      </c>
      <c r="C4721">
        <v>0</v>
      </c>
      <c r="D4721">
        <v>0</v>
      </c>
      <c r="E4721">
        <v>7</v>
      </c>
      <c r="F4721">
        <v>379.8</v>
      </c>
      <c r="G4721">
        <v>0</v>
      </c>
      <c r="H4721">
        <f>G4721*100</f>
        <v>0</v>
      </c>
      <c r="I4721">
        <v>0.05</v>
      </c>
      <c r="J4721">
        <f>I4721*100</f>
        <v>5</v>
      </c>
      <c r="K4721">
        <v>0</v>
      </c>
      <c r="L4721" t="s">
        <v>20</v>
      </c>
      <c r="M4721" t="s">
        <v>14</v>
      </c>
      <c r="N4721" t="b">
        <v>0</v>
      </c>
      <c r="O4721" t="b">
        <v>0</v>
      </c>
    </row>
    <row r="4722" spans="1:15" x14ac:dyDescent="0.2">
      <c r="A4722">
        <v>3</v>
      </c>
      <c r="B4722">
        <v>143</v>
      </c>
      <c r="C4722">
        <v>2</v>
      </c>
      <c r="D4722">
        <v>29</v>
      </c>
      <c r="E4722">
        <v>3</v>
      </c>
      <c r="F4722">
        <v>380</v>
      </c>
      <c r="G4722">
        <v>0</v>
      </c>
      <c r="H4722">
        <f>G4722*100</f>
        <v>0</v>
      </c>
      <c r="I4722">
        <v>4.2857143E-2</v>
      </c>
      <c r="J4722">
        <f>I4722*100</f>
        <v>4.2857143000000004</v>
      </c>
      <c r="K4722">
        <v>0</v>
      </c>
      <c r="L4722" t="s">
        <v>17</v>
      </c>
      <c r="M4722" t="s">
        <v>15</v>
      </c>
      <c r="N4722" t="b">
        <v>0</v>
      </c>
      <c r="O4722" t="b">
        <v>0</v>
      </c>
    </row>
    <row r="4723" spans="1:15" x14ac:dyDescent="0.2">
      <c r="A4723">
        <v>0</v>
      </c>
      <c r="B4723">
        <v>0</v>
      </c>
      <c r="C4723">
        <v>0</v>
      </c>
      <c r="D4723">
        <v>0</v>
      </c>
      <c r="E4723">
        <v>7</v>
      </c>
      <c r="F4723">
        <v>380</v>
      </c>
      <c r="G4723">
        <v>1.4285714E-2</v>
      </c>
      <c r="H4723">
        <f>G4723*100</f>
        <v>1.4285714</v>
      </c>
      <c r="I4723">
        <v>7.4285714000000003E-2</v>
      </c>
      <c r="J4723">
        <f>I4723*100</f>
        <v>7.4285714</v>
      </c>
      <c r="K4723">
        <v>0</v>
      </c>
      <c r="L4723" t="s">
        <v>17</v>
      </c>
      <c r="M4723" t="s">
        <v>14</v>
      </c>
      <c r="N4723" t="b">
        <v>1</v>
      </c>
      <c r="O4723" t="b">
        <v>0</v>
      </c>
    </row>
    <row r="4724" spans="1:15" x14ac:dyDescent="0.2">
      <c r="A4724">
        <v>4</v>
      </c>
      <c r="B4724">
        <v>47</v>
      </c>
      <c r="C4724">
        <v>0</v>
      </c>
      <c r="D4724">
        <v>0</v>
      </c>
      <c r="E4724">
        <v>26</v>
      </c>
      <c r="F4724">
        <v>380.16666670000001</v>
      </c>
      <c r="G4724">
        <v>0</v>
      </c>
      <c r="H4724">
        <f>G4724*100</f>
        <v>0</v>
      </c>
      <c r="I4724">
        <v>1.5873016E-2</v>
      </c>
      <c r="J4724">
        <f>I4724*100</f>
        <v>1.5873016</v>
      </c>
      <c r="K4724">
        <v>0</v>
      </c>
      <c r="L4724" t="s">
        <v>17</v>
      </c>
      <c r="M4724" t="s">
        <v>14</v>
      </c>
      <c r="N4724" t="b">
        <v>0</v>
      </c>
      <c r="O4724" t="b">
        <v>0</v>
      </c>
    </row>
    <row r="4725" spans="1:15" x14ac:dyDescent="0.2">
      <c r="A4725">
        <v>4</v>
      </c>
      <c r="B4725">
        <v>95.8</v>
      </c>
      <c r="C4725">
        <v>2</v>
      </c>
      <c r="D4725">
        <v>35.700000000000003</v>
      </c>
      <c r="E4725">
        <v>14</v>
      </c>
      <c r="F4725">
        <v>380.26666669999997</v>
      </c>
      <c r="G4725">
        <v>0</v>
      </c>
      <c r="H4725">
        <f>G4725*100</f>
        <v>0</v>
      </c>
      <c r="I4725">
        <v>1.1111111E-2</v>
      </c>
      <c r="J4725">
        <f>I4725*100</f>
        <v>1.1111111</v>
      </c>
      <c r="K4725">
        <v>0</v>
      </c>
      <c r="L4725" t="s">
        <v>18</v>
      </c>
      <c r="M4725" t="s">
        <v>15</v>
      </c>
      <c r="N4725" t="b">
        <v>0</v>
      </c>
      <c r="O4725" t="b">
        <v>0</v>
      </c>
    </row>
    <row r="4726" spans="1:15" x14ac:dyDescent="0.2">
      <c r="A4726">
        <v>0</v>
      </c>
      <c r="B4726">
        <v>0</v>
      </c>
      <c r="C4726">
        <v>0</v>
      </c>
      <c r="D4726">
        <v>0</v>
      </c>
      <c r="E4726">
        <v>14</v>
      </c>
      <c r="F4726">
        <v>380.5</v>
      </c>
      <c r="G4726">
        <v>1.4285714E-2</v>
      </c>
      <c r="H4726">
        <f>G4726*100</f>
        <v>1.4285714</v>
      </c>
      <c r="I4726">
        <v>2.8571428999999999E-2</v>
      </c>
      <c r="J4726">
        <f>I4726*100</f>
        <v>2.8571428999999999</v>
      </c>
      <c r="K4726">
        <v>0</v>
      </c>
      <c r="L4726" t="s">
        <v>13</v>
      </c>
      <c r="M4726" t="s">
        <v>14</v>
      </c>
      <c r="N4726" t="b">
        <v>0</v>
      </c>
      <c r="O4726" t="b">
        <v>0</v>
      </c>
    </row>
    <row r="4727" spans="1:15" x14ac:dyDescent="0.2">
      <c r="A4727">
        <v>6</v>
      </c>
      <c r="B4727">
        <v>91.75</v>
      </c>
      <c r="C4727">
        <v>0</v>
      </c>
      <c r="D4727">
        <v>0</v>
      </c>
      <c r="E4727">
        <v>11</v>
      </c>
      <c r="F4727">
        <v>380.66666670000001</v>
      </c>
      <c r="G4727">
        <v>0</v>
      </c>
      <c r="H4727">
        <f>G4727*100</f>
        <v>0</v>
      </c>
      <c r="I4727">
        <v>5.1282050000000003E-3</v>
      </c>
      <c r="J4727">
        <f>I4727*100</f>
        <v>0.51282050000000001</v>
      </c>
      <c r="K4727">
        <v>0</v>
      </c>
      <c r="L4727" t="s">
        <v>24</v>
      </c>
      <c r="M4727" t="s">
        <v>14</v>
      </c>
      <c r="N4727" t="b">
        <v>1</v>
      </c>
      <c r="O4727" t="b">
        <v>0</v>
      </c>
    </row>
    <row r="4728" spans="1:15" x14ac:dyDescent="0.2">
      <c r="A4728">
        <v>1</v>
      </c>
      <c r="B4728">
        <v>12</v>
      </c>
      <c r="C4728">
        <v>0</v>
      </c>
      <c r="D4728">
        <v>0</v>
      </c>
      <c r="E4728">
        <v>22</v>
      </c>
      <c r="F4728">
        <v>380.80666669999999</v>
      </c>
      <c r="G4728">
        <v>1.9047618999999998E-2</v>
      </c>
      <c r="H4728">
        <f>G4728*100</f>
        <v>1.9047618999999998</v>
      </c>
      <c r="I4728">
        <v>1.3333332999999999E-2</v>
      </c>
      <c r="J4728">
        <f>I4728*100</f>
        <v>1.3333332999999998</v>
      </c>
      <c r="K4728">
        <v>0</v>
      </c>
      <c r="L4728" t="s">
        <v>20</v>
      </c>
      <c r="M4728" t="s">
        <v>14</v>
      </c>
      <c r="N4728" t="b">
        <v>0</v>
      </c>
      <c r="O4728" t="b">
        <v>0</v>
      </c>
    </row>
    <row r="4729" spans="1:15" x14ac:dyDescent="0.2">
      <c r="A4729">
        <v>0</v>
      </c>
      <c r="B4729">
        <v>0</v>
      </c>
      <c r="C4729">
        <v>0</v>
      </c>
      <c r="D4729">
        <v>0</v>
      </c>
      <c r="E4729">
        <v>19</v>
      </c>
      <c r="F4729">
        <v>380.94642859999999</v>
      </c>
      <c r="G4729">
        <v>0</v>
      </c>
      <c r="H4729">
        <f>G4729*100</f>
        <v>0</v>
      </c>
      <c r="I4729">
        <v>1.3947368E-2</v>
      </c>
      <c r="J4729">
        <f>I4729*100</f>
        <v>1.3947368</v>
      </c>
      <c r="K4729">
        <v>0</v>
      </c>
      <c r="L4729" t="s">
        <v>22</v>
      </c>
      <c r="M4729" t="s">
        <v>14</v>
      </c>
      <c r="N4729" t="b">
        <v>0</v>
      </c>
      <c r="O4729" t="b">
        <v>1</v>
      </c>
    </row>
    <row r="4730" spans="1:15" x14ac:dyDescent="0.2">
      <c r="A4730">
        <v>0</v>
      </c>
      <c r="B4730">
        <v>0</v>
      </c>
      <c r="C4730">
        <v>0</v>
      </c>
      <c r="D4730">
        <v>0</v>
      </c>
      <c r="E4730">
        <v>9</v>
      </c>
      <c r="F4730">
        <v>381</v>
      </c>
      <c r="G4730">
        <v>0</v>
      </c>
      <c r="H4730">
        <f>G4730*100</f>
        <v>0</v>
      </c>
      <c r="I4730">
        <v>2.5000000000000001E-2</v>
      </c>
      <c r="J4730">
        <f>I4730*100</f>
        <v>2.5</v>
      </c>
      <c r="K4730">
        <v>0</v>
      </c>
      <c r="L4730" t="s">
        <v>16</v>
      </c>
      <c r="M4730" t="s">
        <v>15</v>
      </c>
      <c r="N4730" t="b">
        <v>0</v>
      </c>
      <c r="O4730" t="b">
        <v>0</v>
      </c>
    </row>
    <row r="4731" spans="1:15" x14ac:dyDescent="0.2">
      <c r="A4731">
        <v>0</v>
      </c>
      <c r="B4731">
        <v>0</v>
      </c>
      <c r="C4731">
        <v>0</v>
      </c>
      <c r="D4731">
        <v>0</v>
      </c>
      <c r="E4731">
        <v>20</v>
      </c>
      <c r="F4731">
        <v>381</v>
      </c>
      <c r="G4731">
        <v>4.4999999999999998E-2</v>
      </c>
      <c r="H4731">
        <f>G4731*100</f>
        <v>4.5</v>
      </c>
      <c r="I4731">
        <v>7.4999999999999997E-2</v>
      </c>
      <c r="J4731">
        <f>I4731*100</f>
        <v>7.5</v>
      </c>
      <c r="K4731">
        <v>0</v>
      </c>
      <c r="L4731" t="s">
        <v>19</v>
      </c>
      <c r="M4731" t="s">
        <v>14</v>
      </c>
      <c r="N4731" t="b">
        <v>0</v>
      </c>
      <c r="O4731" t="b">
        <v>0</v>
      </c>
    </row>
    <row r="4732" spans="1:15" x14ac:dyDescent="0.2">
      <c r="A4732">
        <v>0</v>
      </c>
      <c r="B4732">
        <v>0</v>
      </c>
      <c r="C4732">
        <v>0</v>
      </c>
      <c r="D4732">
        <v>0</v>
      </c>
      <c r="E4732">
        <v>16</v>
      </c>
      <c r="F4732">
        <v>381.2142857</v>
      </c>
      <c r="G4732">
        <v>1.2500000000000001E-2</v>
      </c>
      <c r="H4732">
        <f>G4732*100</f>
        <v>1.25</v>
      </c>
      <c r="I4732">
        <v>2.2395833E-2</v>
      </c>
      <c r="J4732">
        <f>I4732*100</f>
        <v>2.2395833000000001</v>
      </c>
      <c r="K4732">
        <v>0</v>
      </c>
      <c r="L4732" t="s">
        <v>22</v>
      </c>
      <c r="M4732" t="s">
        <v>14</v>
      </c>
      <c r="N4732" t="b">
        <v>0</v>
      </c>
      <c r="O4732" t="b">
        <v>0</v>
      </c>
    </row>
    <row r="4733" spans="1:15" x14ac:dyDescent="0.2">
      <c r="A4733">
        <v>0</v>
      </c>
      <c r="B4733">
        <v>0</v>
      </c>
      <c r="C4733">
        <v>0</v>
      </c>
      <c r="D4733">
        <v>0</v>
      </c>
      <c r="E4733">
        <v>24</v>
      </c>
      <c r="F4733">
        <v>381.25</v>
      </c>
      <c r="G4733">
        <v>1.2500000000000001E-2</v>
      </c>
      <c r="H4733">
        <f>G4733*100</f>
        <v>1.25</v>
      </c>
      <c r="I4733">
        <v>6.25E-2</v>
      </c>
      <c r="J4733">
        <f>I4733*100</f>
        <v>6.25</v>
      </c>
      <c r="K4733">
        <v>0</v>
      </c>
      <c r="L4733" t="s">
        <v>22</v>
      </c>
      <c r="M4733" t="s">
        <v>15</v>
      </c>
      <c r="N4733" t="b">
        <v>1</v>
      </c>
      <c r="O4733" t="b">
        <v>0</v>
      </c>
    </row>
    <row r="4734" spans="1:15" x14ac:dyDescent="0.2">
      <c r="A4734">
        <v>4</v>
      </c>
      <c r="B4734">
        <v>200.83333329999999</v>
      </c>
      <c r="C4734">
        <v>0</v>
      </c>
      <c r="D4734">
        <v>0</v>
      </c>
      <c r="E4734">
        <v>18</v>
      </c>
      <c r="F4734">
        <v>381.33333329999999</v>
      </c>
      <c r="G4734">
        <v>0</v>
      </c>
      <c r="H4734">
        <f>G4734*100</f>
        <v>0</v>
      </c>
      <c r="I4734">
        <v>9.0909089999999994E-3</v>
      </c>
      <c r="J4734">
        <f>I4734*100</f>
        <v>0.90909089999999992</v>
      </c>
      <c r="K4734">
        <v>0</v>
      </c>
      <c r="L4734" t="s">
        <v>16</v>
      </c>
      <c r="M4734" t="s">
        <v>15</v>
      </c>
      <c r="N4734" t="b">
        <v>1</v>
      </c>
      <c r="O4734" t="b">
        <v>0</v>
      </c>
    </row>
    <row r="4735" spans="1:15" x14ac:dyDescent="0.2">
      <c r="A4735">
        <v>1</v>
      </c>
      <c r="B4735">
        <v>29</v>
      </c>
      <c r="C4735">
        <v>0</v>
      </c>
      <c r="D4735">
        <v>0</v>
      </c>
      <c r="E4735">
        <v>25</v>
      </c>
      <c r="F4735">
        <v>381.35714289999999</v>
      </c>
      <c r="G4735">
        <v>0</v>
      </c>
      <c r="H4735">
        <f>G4735*100</f>
        <v>0</v>
      </c>
      <c r="I4735">
        <v>4.1666669999999998E-3</v>
      </c>
      <c r="J4735">
        <f>I4735*100</f>
        <v>0.4166667</v>
      </c>
      <c r="K4735">
        <v>0</v>
      </c>
      <c r="L4735" t="s">
        <v>17</v>
      </c>
      <c r="M4735" t="s">
        <v>15</v>
      </c>
      <c r="N4735" t="b">
        <v>0</v>
      </c>
      <c r="O4735" t="b">
        <v>0</v>
      </c>
    </row>
    <row r="4736" spans="1:15" x14ac:dyDescent="0.2">
      <c r="A4736">
        <v>0</v>
      </c>
      <c r="B4736">
        <v>0</v>
      </c>
      <c r="C4736">
        <v>0</v>
      </c>
      <c r="D4736">
        <v>0</v>
      </c>
      <c r="E4736">
        <v>24</v>
      </c>
      <c r="F4736">
        <v>381.35833330000003</v>
      </c>
      <c r="G4736">
        <v>8.3333330000000001E-3</v>
      </c>
      <c r="H4736">
        <f>G4736*100</f>
        <v>0.83333330000000005</v>
      </c>
      <c r="I4736">
        <v>2.2499999999999999E-2</v>
      </c>
      <c r="J4736">
        <f>I4736*100</f>
        <v>2.25</v>
      </c>
      <c r="K4736">
        <v>0</v>
      </c>
      <c r="L4736" t="s">
        <v>24</v>
      </c>
      <c r="M4736" t="s">
        <v>14</v>
      </c>
      <c r="N4736" t="b">
        <v>0</v>
      </c>
      <c r="O4736" t="b">
        <v>0</v>
      </c>
    </row>
    <row r="4737" spans="1:15" x14ac:dyDescent="0.2">
      <c r="A4737">
        <v>3</v>
      </c>
      <c r="B4737">
        <v>230.1</v>
      </c>
      <c r="C4737">
        <v>0</v>
      </c>
      <c r="D4737">
        <v>0</v>
      </c>
      <c r="E4737">
        <v>7</v>
      </c>
      <c r="F4737">
        <v>381.4</v>
      </c>
      <c r="G4737">
        <v>0</v>
      </c>
      <c r="H4737">
        <f>G4737*100</f>
        <v>0</v>
      </c>
      <c r="I4737">
        <v>7.4074070000000004E-3</v>
      </c>
      <c r="J4737">
        <f>I4737*100</f>
        <v>0.74074070000000003</v>
      </c>
      <c r="K4737">
        <v>35.255416910000001</v>
      </c>
      <c r="L4737" t="s">
        <v>22</v>
      </c>
      <c r="M4737" t="s">
        <v>14</v>
      </c>
      <c r="N4737" t="b">
        <v>0</v>
      </c>
      <c r="O4737" t="b">
        <v>0</v>
      </c>
    </row>
    <row r="4738" spans="1:15" x14ac:dyDescent="0.2">
      <c r="A4738">
        <v>1</v>
      </c>
      <c r="B4738">
        <v>95.5</v>
      </c>
      <c r="C4738">
        <v>0</v>
      </c>
      <c r="D4738">
        <v>0</v>
      </c>
      <c r="E4738">
        <v>7</v>
      </c>
      <c r="F4738">
        <v>381.5</v>
      </c>
      <c r="G4738">
        <v>0</v>
      </c>
      <c r="H4738">
        <f>G4738*100</f>
        <v>0</v>
      </c>
      <c r="I4738">
        <v>2.5000000000000001E-2</v>
      </c>
      <c r="J4738">
        <f>I4738*100</f>
        <v>2.5</v>
      </c>
      <c r="K4738">
        <v>0</v>
      </c>
      <c r="L4738" t="s">
        <v>16</v>
      </c>
      <c r="M4738" t="s">
        <v>14</v>
      </c>
      <c r="N4738" t="b">
        <v>1</v>
      </c>
      <c r="O4738" t="b">
        <v>0</v>
      </c>
    </row>
    <row r="4739" spans="1:15" x14ac:dyDescent="0.2">
      <c r="A4739">
        <v>3</v>
      </c>
      <c r="B4739">
        <v>61.4</v>
      </c>
      <c r="C4739">
        <v>1</v>
      </c>
      <c r="D4739">
        <v>0</v>
      </c>
      <c r="E4739">
        <v>19</v>
      </c>
      <c r="F4739">
        <v>381.6</v>
      </c>
      <c r="G4739">
        <v>4.0909091000000002E-2</v>
      </c>
      <c r="H4739">
        <f>G4739*100</f>
        <v>4.0909091000000002</v>
      </c>
      <c r="I4739">
        <v>5.6818182000000002E-2</v>
      </c>
      <c r="J4739">
        <f>I4739*100</f>
        <v>5.6818182000000004</v>
      </c>
      <c r="K4739">
        <v>8.3305748150000003</v>
      </c>
      <c r="L4739" t="s">
        <v>21</v>
      </c>
      <c r="M4739" t="s">
        <v>14</v>
      </c>
      <c r="N4739" t="b">
        <v>0</v>
      </c>
      <c r="O4739" t="b">
        <v>1</v>
      </c>
    </row>
    <row r="4740" spans="1:15" x14ac:dyDescent="0.2">
      <c r="A4740">
        <v>1</v>
      </c>
      <c r="B4740">
        <v>160.19999999999999</v>
      </c>
      <c r="C4740">
        <v>0</v>
      </c>
      <c r="D4740">
        <v>0</v>
      </c>
      <c r="E4740">
        <v>13</v>
      </c>
      <c r="F4740">
        <v>381.6166667</v>
      </c>
      <c r="G4740">
        <v>0</v>
      </c>
      <c r="H4740">
        <f>G4740*100</f>
        <v>0</v>
      </c>
      <c r="I4740">
        <v>1.1904761999999999E-2</v>
      </c>
      <c r="J4740">
        <f>I4740*100</f>
        <v>1.1904762</v>
      </c>
      <c r="K4740">
        <v>0</v>
      </c>
      <c r="L4740" t="s">
        <v>18</v>
      </c>
      <c r="M4740" t="s">
        <v>15</v>
      </c>
      <c r="N4740" t="b">
        <v>0</v>
      </c>
      <c r="O4740" t="b">
        <v>0</v>
      </c>
    </row>
    <row r="4741" spans="1:15" x14ac:dyDescent="0.2">
      <c r="A4741">
        <v>0</v>
      </c>
      <c r="B4741">
        <v>0</v>
      </c>
      <c r="C4741">
        <v>0</v>
      </c>
      <c r="D4741">
        <v>0</v>
      </c>
      <c r="E4741">
        <v>5</v>
      </c>
      <c r="F4741">
        <v>381.66666670000001</v>
      </c>
      <c r="G4741">
        <v>0</v>
      </c>
      <c r="H4741">
        <f>G4741*100</f>
        <v>0</v>
      </c>
      <c r="I4741">
        <v>0.02</v>
      </c>
      <c r="J4741">
        <f>I4741*100</f>
        <v>2</v>
      </c>
      <c r="K4741">
        <v>0</v>
      </c>
      <c r="L4741" t="s">
        <v>16</v>
      </c>
      <c r="M4741" t="s">
        <v>14</v>
      </c>
      <c r="N4741" t="b">
        <v>0</v>
      </c>
      <c r="O4741" t="b">
        <v>0</v>
      </c>
    </row>
    <row r="4742" spans="1:15" x14ac:dyDescent="0.2">
      <c r="A4742">
        <v>2</v>
      </c>
      <c r="B4742">
        <v>16</v>
      </c>
      <c r="C4742">
        <v>0</v>
      </c>
      <c r="D4742">
        <v>0</v>
      </c>
      <c r="E4742">
        <v>16</v>
      </c>
      <c r="F4742">
        <v>381.68650789999998</v>
      </c>
      <c r="G4742">
        <v>1.1764706E-2</v>
      </c>
      <c r="H4742">
        <f>G4742*100</f>
        <v>1.1764706</v>
      </c>
      <c r="I4742">
        <v>4.6568627000000001E-2</v>
      </c>
      <c r="J4742">
        <f>I4742*100</f>
        <v>4.6568627000000005</v>
      </c>
      <c r="K4742">
        <v>0</v>
      </c>
      <c r="L4742" t="s">
        <v>13</v>
      </c>
      <c r="M4742" t="s">
        <v>14</v>
      </c>
      <c r="N4742" t="b">
        <v>0</v>
      </c>
      <c r="O4742" t="b">
        <v>0</v>
      </c>
    </row>
    <row r="4743" spans="1:15" x14ac:dyDescent="0.2">
      <c r="A4743">
        <v>2</v>
      </c>
      <c r="B4743">
        <v>113</v>
      </c>
      <c r="C4743">
        <v>2</v>
      </c>
      <c r="D4743">
        <v>501</v>
      </c>
      <c r="E4743">
        <v>14</v>
      </c>
      <c r="F4743">
        <v>381.75</v>
      </c>
      <c r="G4743">
        <v>0</v>
      </c>
      <c r="H4743">
        <f>G4743*100</f>
        <v>0</v>
      </c>
      <c r="I4743">
        <v>3.5294117999999999E-2</v>
      </c>
      <c r="J4743">
        <f>I4743*100</f>
        <v>3.5294118000000001</v>
      </c>
      <c r="K4743">
        <v>0</v>
      </c>
      <c r="L4743" t="s">
        <v>24</v>
      </c>
      <c r="M4743" t="s">
        <v>14</v>
      </c>
      <c r="N4743" t="b">
        <v>0</v>
      </c>
      <c r="O4743" t="b">
        <v>0</v>
      </c>
    </row>
    <row r="4744" spans="1:15" x14ac:dyDescent="0.2">
      <c r="A4744">
        <v>0</v>
      </c>
      <c r="B4744">
        <v>0</v>
      </c>
      <c r="C4744">
        <v>0</v>
      </c>
      <c r="D4744">
        <v>0</v>
      </c>
      <c r="E4744">
        <v>1</v>
      </c>
      <c r="F4744">
        <v>381.8</v>
      </c>
      <c r="G4744">
        <v>0.1</v>
      </c>
      <c r="H4744">
        <f>G4744*100</f>
        <v>10</v>
      </c>
      <c r="I4744">
        <v>0.133333333</v>
      </c>
      <c r="J4744">
        <f>I4744*100</f>
        <v>13.3333333</v>
      </c>
      <c r="K4744">
        <v>0</v>
      </c>
      <c r="L4744" t="s">
        <v>19</v>
      </c>
      <c r="M4744" t="s">
        <v>14</v>
      </c>
      <c r="N4744" t="b">
        <v>0</v>
      </c>
      <c r="O4744" t="b">
        <v>0</v>
      </c>
    </row>
    <row r="4745" spans="1:15" x14ac:dyDescent="0.2">
      <c r="A4745">
        <v>3</v>
      </c>
      <c r="B4745">
        <v>107.4</v>
      </c>
      <c r="C4745">
        <v>0</v>
      </c>
      <c r="D4745">
        <v>0</v>
      </c>
      <c r="E4745">
        <v>14</v>
      </c>
      <c r="F4745">
        <v>382.03333329999998</v>
      </c>
      <c r="G4745">
        <v>0</v>
      </c>
      <c r="H4745">
        <f>G4745*100</f>
        <v>0</v>
      </c>
      <c r="I4745">
        <v>2.1428571E-2</v>
      </c>
      <c r="J4745">
        <f>I4745*100</f>
        <v>2.1428571000000001</v>
      </c>
      <c r="K4745">
        <v>0</v>
      </c>
      <c r="L4745" t="s">
        <v>24</v>
      </c>
      <c r="M4745" t="s">
        <v>14</v>
      </c>
      <c r="N4745" t="b">
        <v>0</v>
      </c>
      <c r="O4745" t="b">
        <v>0</v>
      </c>
    </row>
    <row r="4746" spans="1:15" x14ac:dyDescent="0.2">
      <c r="A4746">
        <v>0</v>
      </c>
      <c r="B4746">
        <v>0</v>
      </c>
      <c r="C4746">
        <v>0</v>
      </c>
      <c r="D4746">
        <v>0</v>
      </c>
      <c r="E4746">
        <v>11</v>
      </c>
      <c r="F4746">
        <v>382.25</v>
      </c>
      <c r="G4746">
        <v>1.8181817999999999E-2</v>
      </c>
      <c r="H4746">
        <f>G4746*100</f>
        <v>1.8181817999999998</v>
      </c>
      <c r="I4746">
        <v>6.3636364000000001E-2</v>
      </c>
      <c r="J4746">
        <f>I4746*100</f>
        <v>6.3636363999999999</v>
      </c>
      <c r="K4746">
        <v>0</v>
      </c>
      <c r="L4746" t="s">
        <v>24</v>
      </c>
      <c r="M4746" t="s">
        <v>14</v>
      </c>
      <c r="N4746" t="b">
        <v>0</v>
      </c>
      <c r="O4746" t="b">
        <v>0</v>
      </c>
    </row>
    <row r="4747" spans="1:15" x14ac:dyDescent="0.2">
      <c r="A4747">
        <v>9</v>
      </c>
      <c r="B4747">
        <v>181</v>
      </c>
      <c r="C4747">
        <v>4</v>
      </c>
      <c r="D4747">
        <v>302</v>
      </c>
      <c r="E4747">
        <v>22</v>
      </c>
      <c r="F4747">
        <v>382.49025970000002</v>
      </c>
      <c r="G4747">
        <v>0</v>
      </c>
      <c r="H4747">
        <f>G4747*100</f>
        <v>0</v>
      </c>
      <c r="I4747">
        <v>9.5918370000000006E-3</v>
      </c>
      <c r="J4747">
        <f>I4747*100</f>
        <v>0.95918370000000008</v>
      </c>
      <c r="K4747">
        <v>0</v>
      </c>
      <c r="L4747" t="s">
        <v>17</v>
      </c>
      <c r="M4747" t="s">
        <v>14</v>
      </c>
      <c r="N4747" t="b">
        <v>1</v>
      </c>
      <c r="O4747" t="b">
        <v>0</v>
      </c>
    </row>
    <row r="4748" spans="1:15" x14ac:dyDescent="0.2">
      <c r="A4748">
        <v>0</v>
      </c>
      <c r="B4748">
        <v>0</v>
      </c>
      <c r="C4748">
        <v>0</v>
      </c>
      <c r="D4748">
        <v>0</v>
      </c>
      <c r="E4748">
        <v>10</v>
      </c>
      <c r="F4748">
        <v>383</v>
      </c>
      <c r="G4748">
        <v>0</v>
      </c>
      <c r="H4748">
        <f>G4748*100</f>
        <v>0</v>
      </c>
      <c r="I4748">
        <v>0.05</v>
      </c>
      <c r="J4748">
        <f>I4748*100</f>
        <v>5</v>
      </c>
      <c r="K4748">
        <v>0</v>
      </c>
      <c r="L4748" t="s">
        <v>22</v>
      </c>
      <c r="M4748" t="s">
        <v>15</v>
      </c>
      <c r="N4748" t="b">
        <v>1</v>
      </c>
      <c r="O4748" t="b">
        <v>0</v>
      </c>
    </row>
    <row r="4749" spans="1:15" x14ac:dyDescent="0.2">
      <c r="A4749">
        <v>0</v>
      </c>
      <c r="B4749">
        <v>0</v>
      </c>
      <c r="C4749">
        <v>0</v>
      </c>
      <c r="D4749">
        <v>0</v>
      </c>
      <c r="E4749">
        <v>23</v>
      </c>
      <c r="F4749">
        <v>383</v>
      </c>
      <c r="G4749">
        <v>3.1818182E-2</v>
      </c>
      <c r="H4749">
        <f>G4749*100</f>
        <v>3.1818181999999999</v>
      </c>
      <c r="I4749">
        <v>4.7575758000000003E-2</v>
      </c>
      <c r="J4749">
        <f>I4749*100</f>
        <v>4.7575758000000006</v>
      </c>
      <c r="K4749">
        <v>0</v>
      </c>
      <c r="L4749" t="s">
        <v>17</v>
      </c>
      <c r="M4749" t="s">
        <v>14</v>
      </c>
      <c r="N4749" t="b">
        <v>1</v>
      </c>
      <c r="O4749" t="b">
        <v>0</v>
      </c>
    </row>
    <row r="4750" spans="1:15" x14ac:dyDescent="0.2">
      <c r="A4750">
        <v>9</v>
      </c>
      <c r="B4750">
        <v>309</v>
      </c>
      <c r="C4750">
        <v>0</v>
      </c>
      <c r="D4750">
        <v>0</v>
      </c>
      <c r="E4750">
        <v>25</v>
      </c>
      <c r="F4750">
        <v>383.08333329999999</v>
      </c>
      <c r="G4750">
        <v>1.8181817999999999E-2</v>
      </c>
      <c r="H4750">
        <f>G4750*100</f>
        <v>1.8181817999999998</v>
      </c>
      <c r="I4750">
        <v>3.7575758000000001E-2</v>
      </c>
      <c r="J4750">
        <f>I4750*100</f>
        <v>3.7575758000000001</v>
      </c>
      <c r="K4750">
        <v>0</v>
      </c>
      <c r="L4750" t="s">
        <v>16</v>
      </c>
      <c r="M4750" t="s">
        <v>14</v>
      </c>
      <c r="N4750" t="b">
        <v>0</v>
      </c>
      <c r="O4750" t="b">
        <v>0</v>
      </c>
    </row>
    <row r="4751" spans="1:15" x14ac:dyDescent="0.2">
      <c r="A4751">
        <v>6</v>
      </c>
      <c r="B4751">
        <v>168.85</v>
      </c>
      <c r="C4751">
        <v>0</v>
      </c>
      <c r="D4751">
        <v>0</v>
      </c>
      <c r="E4751">
        <v>22</v>
      </c>
      <c r="F4751">
        <v>383.2</v>
      </c>
      <c r="G4751">
        <v>2.6666670000000002E-3</v>
      </c>
      <c r="H4751">
        <f>G4751*100</f>
        <v>0.26666670000000003</v>
      </c>
      <c r="I4751">
        <v>9.5999999999999992E-3</v>
      </c>
      <c r="J4751">
        <f>I4751*100</f>
        <v>0.96</v>
      </c>
      <c r="K4751">
        <v>0</v>
      </c>
      <c r="L4751" t="s">
        <v>20</v>
      </c>
      <c r="M4751" t="s">
        <v>14</v>
      </c>
      <c r="N4751" t="b">
        <v>0</v>
      </c>
      <c r="O4751" t="b">
        <v>0</v>
      </c>
    </row>
    <row r="4752" spans="1:15" x14ac:dyDescent="0.2">
      <c r="A4752">
        <v>0</v>
      </c>
      <c r="B4752">
        <v>0</v>
      </c>
      <c r="C4752">
        <v>0</v>
      </c>
      <c r="D4752">
        <v>0</v>
      </c>
      <c r="E4752">
        <v>15</v>
      </c>
      <c r="F4752">
        <v>383.45833329999999</v>
      </c>
      <c r="G4752">
        <v>0</v>
      </c>
      <c r="H4752">
        <f>G4752*100</f>
        <v>0</v>
      </c>
      <c r="I4752">
        <v>2.9333333E-2</v>
      </c>
      <c r="J4752">
        <f>I4752*100</f>
        <v>2.9333333000000001</v>
      </c>
      <c r="K4752">
        <v>0</v>
      </c>
      <c r="L4752" t="s">
        <v>24</v>
      </c>
      <c r="M4752" t="s">
        <v>14</v>
      </c>
      <c r="N4752" t="b">
        <v>0</v>
      </c>
      <c r="O4752" t="b">
        <v>0</v>
      </c>
    </row>
    <row r="4753" spans="1:15" x14ac:dyDescent="0.2">
      <c r="A4753">
        <v>0</v>
      </c>
      <c r="B4753">
        <v>0</v>
      </c>
      <c r="C4753">
        <v>0</v>
      </c>
      <c r="D4753">
        <v>0</v>
      </c>
      <c r="E4753">
        <v>10</v>
      </c>
      <c r="F4753">
        <v>383.5</v>
      </c>
      <c r="G4753">
        <v>0</v>
      </c>
      <c r="H4753">
        <f>G4753*100</f>
        <v>0</v>
      </c>
      <c r="I4753">
        <v>2.2222222E-2</v>
      </c>
      <c r="J4753">
        <f>I4753*100</f>
        <v>2.2222222</v>
      </c>
      <c r="K4753">
        <v>0</v>
      </c>
      <c r="L4753" t="s">
        <v>22</v>
      </c>
      <c r="M4753" t="s">
        <v>15</v>
      </c>
      <c r="N4753" t="b">
        <v>0</v>
      </c>
      <c r="O4753" t="b">
        <v>0</v>
      </c>
    </row>
    <row r="4754" spans="1:15" x14ac:dyDescent="0.2">
      <c r="A4754">
        <v>0</v>
      </c>
      <c r="B4754">
        <v>0</v>
      </c>
      <c r="C4754">
        <v>0</v>
      </c>
      <c r="D4754">
        <v>0</v>
      </c>
      <c r="E4754">
        <v>7</v>
      </c>
      <c r="F4754">
        <v>383.5</v>
      </c>
      <c r="G4754">
        <v>0</v>
      </c>
      <c r="H4754">
        <f>G4754*100</f>
        <v>0</v>
      </c>
      <c r="I4754">
        <v>2.3809523999999999E-2</v>
      </c>
      <c r="J4754">
        <f>I4754*100</f>
        <v>2.3809524</v>
      </c>
      <c r="K4754">
        <v>0</v>
      </c>
      <c r="L4754" t="s">
        <v>16</v>
      </c>
      <c r="M4754" t="s">
        <v>14</v>
      </c>
      <c r="N4754" t="b">
        <v>0</v>
      </c>
      <c r="O4754" t="b">
        <v>0</v>
      </c>
    </row>
    <row r="4755" spans="1:15" x14ac:dyDescent="0.2">
      <c r="A4755">
        <v>3</v>
      </c>
      <c r="B4755">
        <v>96</v>
      </c>
      <c r="C4755">
        <v>0</v>
      </c>
      <c r="D4755">
        <v>0</v>
      </c>
      <c r="E4755">
        <v>6</v>
      </c>
      <c r="F4755">
        <v>384</v>
      </c>
      <c r="G4755">
        <v>0</v>
      </c>
      <c r="H4755">
        <f>G4755*100</f>
        <v>0</v>
      </c>
      <c r="I4755">
        <v>2.5000000000000001E-2</v>
      </c>
      <c r="J4755">
        <f>I4755*100</f>
        <v>2.5</v>
      </c>
      <c r="K4755">
        <v>0</v>
      </c>
      <c r="L4755" t="s">
        <v>16</v>
      </c>
      <c r="M4755" t="s">
        <v>15</v>
      </c>
      <c r="N4755" t="b">
        <v>0</v>
      </c>
      <c r="O4755" t="b">
        <v>0</v>
      </c>
    </row>
    <row r="4756" spans="1:15" x14ac:dyDescent="0.2">
      <c r="A4756">
        <v>0</v>
      </c>
      <c r="B4756">
        <v>0</v>
      </c>
      <c r="C4756">
        <v>0</v>
      </c>
      <c r="D4756">
        <v>0</v>
      </c>
      <c r="E4756">
        <v>15</v>
      </c>
      <c r="F4756">
        <v>384</v>
      </c>
      <c r="G4756">
        <v>0</v>
      </c>
      <c r="H4756">
        <f>G4756*100</f>
        <v>0</v>
      </c>
      <c r="I4756">
        <v>1.4285714E-2</v>
      </c>
      <c r="J4756">
        <f>I4756*100</f>
        <v>1.4285714</v>
      </c>
      <c r="K4756">
        <v>0</v>
      </c>
      <c r="L4756" t="s">
        <v>24</v>
      </c>
      <c r="M4756" t="s">
        <v>15</v>
      </c>
      <c r="N4756" t="b">
        <v>0</v>
      </c>
      <c r="O4756" t="b">
        <v>0</v>
      </c>
    </row>
    <row r="4757" spans="1:15" x14ac:dyDescent="0.2">
      <c r="A4757">
        <v>0</v>
      </c>
      <c r="B4757">
        <v>0</v>
      </c>
      <c r="C4757">
        <v>0</v>
      </c>
      <c r="D4757">
        <v>0</v>
      </c>
      <c r="E4757">
        <v>5</v>
      </c>
      <c r="F4757">
        <v>384</v>
      </c>
      <c r="G4757">
        <v>0</v>
      </c>
      <c r="H4757">
        <f>G4757*100</f>
        <v>0</v>
      </c>
      <c r="I4757">
        <v>0.05</v>
      </c>
      <c r="J4757">
        <f>I4757*100</f>
        <v>5</v>
      </c>
      <c r="K4757">
        <v>0</v>
      </c>
      <c r="L4757" t="s">
        <v>17</v>
      </c>
      <c r="M4757" t="s">
        <v>14</v>
      </c>
      <c r="N4757" t="b">
        <v>0</v>
      </c>
      <c r="O4757" t="b">
        <v>0</v>
      </c>
    </row>
    <row r="4758" spans="1:15" x14ac:dyDescent="0.2">
      <c r="A4758">
        <v>2</v>
      </c>
      <c r="B4758">
        <v>28</v>
      </c>
      <c r="C4758">
        <v>0</v>
      </c>
      <c r="D4758">
        <v>0</v>
      </c>
      <c r="E4758">
        <v>25</v>
      </c>
      <c r="F4758">
        <v>384.1571429</v>
      </c>
      <c r="G4758">
        <v>7.4074070000000004E-3</v>
      </c>
      <c r="H4758">
        <f>G4758*100</f>
        <v>0.74074070000000003</v>
      </c>
      <c r="I4758">
        <v>8.3333330000000001E-3</v>
      </c>
      <c r="J4758">
        <f>I4758*100</f>
        <v>0.83333330000000005</v>
      </c>
      <c r="K4758">
        <v>0</v>
      </c>
      <c r="L4758" t="s">
        <v>17</v>
      </c>
      <c r="M4758" t="s">
        <v>14</v>
      </c>
      <c r="N4758" t="b">
        <v>0</v>
      </c>
      <c r="O4758" t="b">
        <v>0</v>
      </c>
    </row>
    <row r="4759" spans="1:15" x14ac:dyDescent="0.2">
      <c r="A4759">
        <v>2</v>
      </c>
      <c r="B4759">
        <v>273</v>
      </c>
      <c r="C4759">
        <v>1</v>
      </c>
      <c r="D4759">
        <v>1</v>
      </c>
      <c r="E4759">
        <v>10</v>
      </c>
      <c r="F4759">
        <v>384.4</v>
      </c>
      <c r="G4759">
        <v>4.4444444E-2</v>
      </c>
      <c r="H4759">
        <f>G4759*100</f>
        <v>4.4444444000000001</v>
      </c>
      <c r="I4759">
        <v>4.3386242999999998E-2</v>
      </c>
      <c r="J4759">
        <f>I4759*100</f>
        <v>4.3386243000000002</v>
      </c>
      <c r="K4759">
        <v>0</v>
      </c>
      <c r="L4759" t="s">
        <v>17</v>
      </c>
      <c r="M4759" t="s">
        <v>14</v>
      </c>
      <c r="N4759" t="b">
        <v>0</v>
      </c>
      <c r="O4759" t="b">
        <v>0</v>
      </c>
    </row>
    <row r="4760" spans="1:15" x14ac:dyDescent="0.2">
      <c r="A4760">
        <v>3</v>
      </c>
      <c r="B4760">
        <v>57.6</v>
      </c>
      <c r="C4760">
        <v>0</v>
      </c>
      <c r="D4760">
        <v>0</v>
      </c>
      <c r="E4760">
        <v>19</v>
      </c>
      <c r="F4760">
        <v>384.40303030000001</v>
      </c>
      <c r="G4760">
        <v>9.0909089999999994E-3</v>
      </c>
      <c r="H4760">
        <f>G4760*100</f>
        <v>0.90909089999999992</v>
      </c>
      <c r="I4760">
        <v>2.0295983E-2</v>
      </c>
      <c r="J4760">
        <f>I4760*100</f>
        <v>2.0295983</v>
      </c>
      <c r="K4760">
        <v>0</v>
      </c>
      <c r="L4760" t="s">
        <v>23</v>
      </c>
      <c r="M4760" t="s">
        <v>14</v>
      </c>
      <c r="N4760" t="b">
        <v>0</v>
      </c>
      <c r="O4760" t="b">
        <v>0</v>
      </c>
    </row>
    <row r="4761" spans="1:15" x14ac:dyDescent="0.2">
      <c r="A4761">
        <v>0</v>
      </c>
      <c r="B4761">
        <v>0</v>
      </c>
      <c r="C4761">
        <v>0</v>
      </c>
      <c r="D4761">
        <v>0</v>
      </c>
      <c r="E4761">
        <v>7</v>
      </c>
      <c r="F4761">
        <v>384.5</v>
      </c>
      <c r="G4761">
        <v>0</v>
      </c>
      <c r="H4761">
        <f>G4761*100</f>
        <v>0</v>
      </c>
      <c r="I4761">
        <v>2.8571428999999999E-2</v>
      </c>
      <c r="J4761">
        <f>I4761*100</f>
        <v>2.8571428999999999</v>
      </c>
      <c r="K4761">
        <v>0</v>
      </c>
      <c r="L4761" t="s">
        <v>17</v>
      </c>
      <c r="M4761" t="s">
        <v>14</v>
      </c>
      <c r="N4761" t="b">
        <v>0</v>
      </c>
      <c r="O4761" t="b">
        <v>0</v>
      </c>
    </row>
    <row r="4762" spans="1:15" x14ac:dyDescent="0.2">
      <c r="A4762">
        <v>6</v>
      </c>
      <c r="B4762">
        <v>90.6</v>
      </c>
      <c r="C4762">
        <v>0</v>
      </c>
      <c r="D4762">
        <v>0</v>
      </c>
      <c r="E4762">
        <v>10</v>
      </c>
      <c r="F4762">
        <v>384.8</v>
      </c>
      <c r="G4762">
        <v>0</v>
      </c>
      <c r="H4762">
        <f>G4762*100</f>
        <v>0</v>
      </c>
      <c r="I4762">
        <v>1.5384615000000001E-2</v>
      </c>
      <c r="J4762">
        <f>I4762*100</f>
        <v>1.5384615000000001</v>
      </c>
      <c r="K4762">
        <v>0</v>
      </c>
      <c r="L4762" t="s">
        <v>21</v>
      </c>
      <c r="M4762" t="s">
        <v>15</v>
      </c>
      <c r="N4762" t="b">
        <v>1</v>
      </c>
      <c r="O4762" t="b">
        <v>0</v>
      </c>
    </row>
    <row r="4763" spans="1:15" x14ac:dyDescent="0.2">
      <c r="A4763">
        <v>3</v>
      </c>
      <c r="B4763">
        <v>26</v>
      </c>
      <c r="C4763">
        <v>0</v>
      </c>
      <c r="D4763">
        <v>0</v>
      </c>
      <c r="E4763">
        <v>20</v>
      </c>
      <c r="F4763">
        <v>384.8</v>
      </c>
      <c r="G4763">
        <v>0</v>
      </c>
      <c r="H4763">
        <f>G4763*100</f>
        <v>0</v>
      </c>
      <c r="I4763">
        <v>2.7272727E-2</v>
      </c>
      <c r="J4763">
        <f>I4763*100</f>
        <v>2.7272726999999999</v>
      </c>
      <c r="K4763">
        <v>0</v>
      </c>
      <c r="L4763" t="s">
        <v>20</v>
      </c>
      <c r="M4763" t="s">
        <v>14</v>
      </c>
      <c r="N4763" t="b">
        <v>0</v>
      </c>
      <c r="O4763" t="b">
        <v>1</v>
      </c>
    </row>
    <row r="4764" spans="1:15" x14ac:dyDescent="0.2">
      <c r="A4764">
        <v>0</v>
      </c>
      <c r="B4764">
        <v>0</v>
      </c>
      <c r="C4764">
        <v>0</v>
      </c>
      <c r="D4764">
        <v>0</v>
      </c>
      <c r="E4764">
        <v>10</v>
      </c>
      <c r="F4764">
        <v>385</v>
      </c>
      <c r="G4764">
        <v>0</v>
      </c>
      <c r="H4764">
        <f>G4764*100</f>
        <v>0</v>
      </c>
      <c r="I4764">
        <v>2.2222222E-2</v>
      </c>
      <c r="J4764">
        <f>I4764*100</f>
        <v>2.2222222</v>
      </c>
      <c r="K4764">
        <v>0</v>
      </c>
      <c r="L4764" t="s">
        <v>24</v>
      </c>
      <c r="M4764" t="s">
        <v>15</v>
      </c>
      <c r="N4764" t="b">
        <v>1</v>
      </c>
      <c r="O4764" t="b">
        <v>0</v>
      </c>
    </row>
    <row r="4765" spans="1:15" x14ac:dyDescent="0.2">
      <c r="A4765">
        <v>1</v>
      </c>
      <c r="B4765">
        <v>21</v>
      </c>
      <c r="C4765">
        <v>0</v>
      </c>
      <c r="D4765">
        <v>0</v>
      </c>
      <c r="E4765">
        <v>11</v>
      </c>
      <c r="F4765">
        <v>385</v>
      </c>
      <c r="G4765">
        <v>0</v>
      </c>
      <c r="H4765">
        <f>G4765*100</f>
        <v>0</v>
      </c>
      <c r="I4765">
        <v>0.02</v>
      </c>
      <c r="J4765">
        <f>I4765*100</f>
        <v>2</v>
      </c>
      <c r="K4765">
        <v>0</v>
      </c>
      <c r="L4765" t="s">
        <v>17</v>
      </c>
      <c r="M4765" t="s">
        <v>14</v>
      </c>
      <c r="N4765" t="b">
        <v>0</v>
      </c>
      <c r="O4765" t="b">
        <v>0</v>
      </c>
    </row>
    <row r="4766" spans="1:15" x14ac:dyDescent="0.2">
      <c r="A4766">
        <v>2</v>
      </c>
      <c r="B4766">
        <v>63.791666669999998</v>
      </c>
      <c r="C4766">
        <v>1</v>
      </c>
      <c r="D4766">
        <v>74</v>
      </c>
      <c r="E4766">
        <v>18</v>
      </c>
      <c r="F4766">
        <v>385.29166670000001</v>
      </c>
      <c r="G4766">
        <v>1.7042607000000001E-2</v>
      </c>
      <c r="H4766">
        <f>G4766*100</f>
        <v>1.7042607000000001</v>
      </c>
      <c r="I4766">
        <v>3.7543859999999998E-2</v>
      </c>
      <c r="J4766">
        <f>I4766*100</f>
        <v>3.7543859999999998</v>
      </c>
      <c r="K4766">
        <v>12.008697420000001</v>
      </c>
      <c r="L4766" t="s">
        <v>22</v>
      </c>
      <c r="M4766" t="s">
        <v>14</v>
      </c>
      <c r="N4766" t="b">
        <v>0</v>
      </c>
      <c r="O4766" t="b">
        <v>0</v>
      </c>
    </row>
    <row r="4767" spans="1:15" x14ac:dyDescent="0.2">
      <c r="A4767">
        <v>2</v>
      </c>
      <c r="B4767">
        <v>31.2</v>
      </c>
      <c r="C4767">
        <v>0</v>
      </c>
      <c r="D4767">
        <v>0</v>
      </c>
      <c r="E4767">
        <v>13</v>
      </c>
      <c r="F4767">
        <v>385.3</v>
      </c>
      <c r="G4767">
        <v>6.2500000000000003E-3</v>
      </c>
      <c r="H4767">
        <f>G4767*100</f>
        <v>0.625</v>
      </c>
      <c r="I4767">
        <v>2.7083333000000001E-2</v>
      </c>
      <c r="J4767">
        <f>I4767*100</f>
        <v>2.7083333000000001</v>
      </c>
      <c r="K4767">
        <v>0</v>
      </c>
      <c r="L4767" t="s">
        <v>23</v>
      </c>
      <c r="M4767" t="s">
        <v>14</v>
      </c>
      <c r="N4767" t="b">
        <v>0</v>
      </c>
      <c r="O4767" t="b">
        <v>0</v>
      </c>
    </row>
    <row r="4768" spans="1:15" x14ac:dyDescent="0.2">
      <c r="A4768">
        <v>0</v>
      </c>
      <c r="B4768">
        <v>0</v>
      </c>
      <c r="C4768">
        <v>0</v>
      </c>
      <c r="D4768">
        <v>0</v>
      </c>
      <c r="E4768">
        <v>28</v>
      </c>
      <c r="F4768">
        <v>385.5</v>
      </c>
      <c r="G4768">
        <v>8.7356322E-2</v>
      </c>
      <c r="H4768">
        <f>G4768*100</f>
        <v>8.7356321999999995</v>
      </c>
      <c r="I4768">
        <v>0.10620689699999999</v>
      </c>
      <c r="J4768">
        <f>I4768*100</f>
        <v>10.6206897</v>
      </c>
      <c r="K4768">
        <v>0</v>
      </c>
      <c r="L4768" t="s">
        <v>17</v>
      </c>
      <c r="M4768" t="s">
        <v>14</v>
      </c>
      <c r="N4768" t="b">
        <v>0</v>
      </c>
      <c r="O4768" t="b">
        <v>0</v>
      </c>
    </row>
    <row r="4769" spans="1:15" x14ac:dyDescent="0.2">
      <c r="A4769">
        <v>0</v>
      </c>
      <c r="B4769">
        <v>0</v>
      </c>
      <c r="C4769">
        <v>0</v>
      </c>
      <c r="D4769">
        <v>0</v>
      </c>
      <c r="E4769">
        <v>16</v>
      </c>
      <c r="F4769">
        <v>385.5</v>
      </c>
      <c r="G4769">
        <v>0</v>
      </c>
      <c r="H4769">
        <f>G4769*100</f>
        <v>0</v>
      </c>
      <c r="I4769">
        <v>1.2500000000000001E-2</v>
      </c>
      <c r="J4769">
        <f>I4769*100</f>
        <v>1.25</v>
      </c>
      <c r="K4769">
        <v>0</v>
      </c>
      <c r="L4769" t="s">
        <v>24</v>
      </c>
      <c r="M4769" t="s">
        <v>14</v>
      </c>
      <c r="N4769" t="b">
        <v>0</v>
      </c>
      <c r="O4769" t="b">
        <v>0</v>
      </c>
    </row>
    <row r="4770" spans="1:15" x14ac:dyDescent="0.2">
      <c r="A4770">
        <v>3</v>
      </c>
      <c r="B4770">
        <v>273</v>
      </c>
      <c r="C4770">
        <v>0</v>
      </c>
      <c r="D4770">
        <v>0</v>
      </c>
      <c r="E4770">
        <v>11</v>
      </c>
      <c r="F4770">
        <v>385.74</v>
      </c>
      <c r="G4770">
        <v>0</v>
      </c>
      <c r="H4770">
        <f>G4770*100</f>
        <v>0</v>
      </c>
      <c r="I4770">
        <v>7.6923080000000001E-3</v>
      </c>
      <c r="J4770">
        <f>I4770*100</f>
        <v>0.76923079999999999</v>
      </c>
      <c r="K4770">
        <v>17.816499109999999</v>
      </c>
      <c r="L4770" t="s">
        <v>18</v>
      </c>
      <c r="M4770" t="s">
        <v>14</v>
      </c>
      <c r="N4770" t="b">
        <v>0</v>
      </c>
      <c r="O4770" t="b">
        <v>1</v>
      </c>
    </row>
    <row r="4771" spans="1:15" x14ac:dyDescent="0.2">
      <c r="A4771">
        <v>8</v>
      </c>
      <c r="B4771">
        <v>130.55000000000001</v>
      </c>
      <c r="C4771">
        <v>4</v>
      </c>
      <c r="D4771">
        <v>214.1</v>
      </c>
      <c r="E4771">
        <v>18</v>
      </c>
      <c r="F4771">
        <v>385.75</v>
      </c>
      <c r="G4771">
        <v>0</v>
      </c>
      <c r="H4771">
        <f>G4771*100</f>
        <v>0</v>
      </c>
      <c r="I4771">
        <v>1.3793102999999999E-2</v>
      </c>
      <c r="J4771">
        <f>I4771*100</f>
        <v>1.3793103</v>
      </c>
      <c r="K4771">
        <v>0</v>
      </c>
      <c r="L4771" t="s">
        <v>23</v>
      </c>
      <c r="M4771" t="s">
        <v>15</v>
      </c>
      <c r="N4771" t="b">
        <v>0</v>
      </c>
      <c r="O4771" t="b">
        <v>0</v>
      </c>
    </row>
    <row r="4772" spans="1:15" x14ac:dyDescent="0.2">
      <c r="A4772">
        <v>4</v>
      </c>
      <c r="B4772">
        <v>143</v>
      </c>
      <c r="C4772">
        <v>1</v>
      </c>
      <c r="D4772">
        <v>20.5</v>
      </c>
      <c r="E4772">
        <v>10</v>
      </c>
      <c r="F4772">
        <v>386.15</v>
      </c>
      <c r="G4772">
        <v>0</v>
      </c>
      <c r="H4772">
        <f>G4772*100</f>
        <v>0</v>
      </c>
      <c r="I4772">
        <v>1.5384615000000001E-2</v>
      </c>
      <c r="J4772">
        <f>I4772*100</f>
        <v>1.5384615000000001</v>
      </c>
      <c r="K4772">
        <v>64.599999999999994</v>
      </c>
      <c r="L4772" t="s">
        <v>16</v>
      </c>
      <c r="M4772" t="s">
        <v>14</v>
      </c>
      <c r="N4772" t="b">
        <v>0</v>
      </c>
      <c r="O4772" t="b">
        <v>1</v>
      </c>
    </row>
    <row r="4773" spans="1:15" x14ac:dyDescent="0.2">
      <c r="A4773">
        <v>0</v>
      </c>
      <c r="B4773">
        <v>0</v>
      </c>
      <c r="C4773">
        <v>0</v>
      </c>
      <c r="D4773">
        <v>0</v>
      </c>
      <c r="E4773">
        <v>23</v>
      </c>
      <c r="F4773">
        <v>386.18</v>
      </c>
      <c r="G4773">
        <v>4.3478259999999999E-3</v>
      </c>
      <c r="H4773">
        <f>G4773*100</f>
        <v>0.43478260000000002</v>
      </c>
      <c r="I4773">
        <v>1.6521739000000001E-2</v>
      </c>
      <c r="J4773">
        <f>I4773*100</f>
        <v>1.6521739</v>
      </c>
      <c r="K4773">
        <v>0</v>
      </c>
      <c r="L4773" t="s">
        <v>20</v>
      </c>
      <c r="M4773" t="s">
        <v>14</v>
      </c>
      <c r="N4773" t="b">
        <v>0</v>
      </c>
      <c r="O4773" t="b">
        <v>0</v>
      </c>
    </row>
    <row r="4774" spans="1:15" x14ac:dyDescent="0.2">
      <c r="A4774">
        <v>0</v>
      </c>
      <c r="B4774">
        <v>0</v>
      </c>
      <c r="C4774">
        <v>0</v>
      </c>
      <c r="D4774">
        <v>0</v>
      </c>
      <c r="E4774">
        <v>9</v>
      </c>
      <c r="F4774">
        <v>386.25</v>
      </c>
      <c r="G4774">
        <v>0</v>
      </c>
      <c r="H4774">
        <f>G4774*100</f>
        <v>0</v>
      </c>
      <c r="I4774">
        <v>2.2222222E-2</v>
      </c>
      <c r="J4774">
        <f>I4774*100</f>
        <v>2.2222222</v>
      </c>
      <c r="K4774">
        <v>0</v>
      </c>
      <c r="L4774" t="s">
        <v>24</v>
      </c>
      <c r="M4774" t="s">
        <v>15</v>
      </c>
      <c r="N4774" t="b">
        <v>0</v>
      </c>
      <c r="O4774" t="b">
        <v>0</v>
      </c>
    </row>
    <row r="4775" spans="1:15" x14ac:dyDescent="0.2">
      <c r="A4775">
        <v>10</v>
      </c>
      <c r="B4775">
        <v>141.6333333</v>
      </c>
      <c r="C4775">
        <v>0</v>
      </c>
      <c r="D4775">
        <v>0</v>
      </c>
      <c r="E4775">
        <v>13</v>
      </c>
      <c r="F4775">
        <v>386.3</v>
      </c>
      <c r="G4775">
        <v>0</v>
      </c>
      <c r="H4775">
        <f>G4775*100</f>
        <v>0</v>
      </c>
      <c r="I4775">
        <v>2.3529412E-2</v>
      </c>
      <c r="J4775">
        <f>I4775*100</f>
        <v>2.3529412000000001</v>
      </c>
      <c r="K4775">
        <v>0</v>
      </c>
      <c r="L4775" t="s">
        <v>23</v>
      </c>
      <c r="M4775" t="s">
        <v>14</v>
      </c>
      <c r="N4775" t="b">
        <v>0</v>
      </c>
      <c r="O4775" t="b">
        <v>0</v>
      </c>
    </row>
    <row r="4776" spans="1:15" x14ac:dyDescent="0.2">
      <c r="A4776">
        <v>3</v>
      </c>
      <c r="B4776">
        <v>33</v>
      </c>
      <c r="C4776">
        <v>0</v>
      </c>
      <c r="D4776">
        <v>0</v>
      </c>
      <c r="E4776">
        <v>17</v>
      </c>
      <c r="F4776">
        <v>386.41666670000001</v>
      </c>
      <c r="G4776">
        <v>0</v>
      </c>
      <c r="H4776">
        <f>G4776*100</f>
        <v>0</v>
      </c>
      <c r="I4776">
        <v>0.01</v>
      </c>
      <c r="J4776">
        <f>I4776*100</f>
        <v>1</v>
      </c>
      <c r="K4776">
        <v>0</v>
      </c>
      <c r="L4776" t="s">
        <v>24</v>
      </c>
      <c r="M4776" t="s">
        <v>15</v>
      </c>
      <c r="N4776" t="b">
        <v>0</v>
      </c>
      <c r="O4776" t="b">
        <v>1</v>
      </c>
    </row>
    <row r="4777" spans="1:15" x14ac:dyDescent="0.2">
      <c r="A4777">
        <v>3</v>
      </c>
      <c r="B4777">
        <v>231</v>
      </c>
      <c r="C4777">
        <v>0</v>
      </c>
      <c r="D4777">
        <v>0</v>
      </c>
      <c r="E4777">
        <v>16</v>
      </c>
      <c r="F4777">
        <v>386.44444440000001</v>
      </c>
      <c r="G4777">
        <v>0</v>
      </c>
      <c r="H4777">
        <f>G4777*100</f>
        <v>0</v>
      </c>
      <c r="I4777">
        <v>2.745098E-2</v>
      </c>
      <c r="J4777">
        <f>I4777*100</f>
        <v>2.745098</v>
      </c>
      <c r="K4777">
        <v>0</v>
      </c>
      <c r="L4777" t="s">
        <v>17</v>
      </c>
      <c r="M4777" t="s">
        <v>14</v>
      </c>
      <c r="N4777" t="b">
        <v>0</v>
      </c>
      <c r="O4777" t="b">
        <v>0</v>
      </c>
    </row>
    <row r="4778" spans="1:15" x14ac:dyDescent="0.2">
      <c r="A4778">
        <v>0</v>
      </c>
      <c r="B4778">
        <v>0</v>
      </c>
      <c r="C4778">
        <v>0</v>
      </c>
      <c r="D4778">
        <v>0</v>
      </c>
      <c r="E4778">
        <v>10</v>
      </c>
      <c r="F4778">
        <v>386.5</v>
      </c>
      <c r="G4778">
        <v>0</v>
      </c>
      <c r="H4778">
        <f>G4778*100</f>
        <v>0</v>
      </c>
      <c r="I4778">
        <v>0.01</v>
      </c>
      <c r="J4778">
        <f>I4778*100</f>
        <v>1</v>
      </c>
      <c r="K4778">
        <v>0</v>
      </c>
      <c r="L4778" t="s">
        <v>22</v>
      </c>
      <c r="M4778" t="s">
        <v>14</v>
      </c>
      <c r="N4778" t="b">
        <v>0</v>
      </c>
      <c r="O4778" t="b">
        <v>0</v>
      </c>
    </row>
    <row r="4779" spans="1:15" x14ac:dyDescent="0.2">
      <c r="A4779">
        <v>0</v>
      </c>
      <c r="B4779">
        <v>0</v>
      </c>
      <c r="C4779">
        <v>0</v>
      </c>
      <c r="D4779">
        <v>0</v>
      </c>
      <c r="E4779">
        <v>24</v>
      </c>
      <c r="F4779">
        <v>386.75</v>
      </c>
      <c r="G4779">
        <v>1.6666667E-2</v>
      </c>
      <c r="H4779">
        <f>G4779*100</f>
        <v>1.6666666999999999</v>
      </c>
      <c r="I4779">
        <v>5.1388889E-2</v>
      </c>
      <c r="J4779">
        <f>I4779*100</f>
        <v>5.1388889000000004</v>
      </c>
      <c r="K4779">
        <v>0</v>
      </c>
      <c r="L4779" t="s">
        <v>22</v>
      </c>
      <c r="M4779" t="s">
        <v>14</v>
      </c>
      <c r="N4779" t="b">
        <v>0</v>
      </c>
      <c r="O4779" t="b">
        <v>0</v>
      </c>
    </row>
    <row r="4780" spans="1:15" x14ac:dyDescent="0.2">
      <c r="A4780">
        <v>3</v>
      </c>
      <c r="B4780">
        <v>106</v>
      </c>
      <c r="C4780">
        <v>0</v>
      </c>
      <c r="D4780">
        <v>0</v>
      </c>
      <c r="E4780">
        <v>19</v>
      </c>
      <c r="F4780">
        <v>386.85</v>
      </c>
      <c r="G4780">
        <v>0</v>
      </c>
      <c r="H4780">
        <f>G4780*100</f>
        <v>0</v>
      </c>
      <c r="I4780">
        <v>1.0526316000000001E-2</v>
      </c>
      <c r="J4780">
        <f>I4780*100</f>
        <v>1.0526316</v>
      </c>
      <c r="K4780">
        <v>0</v>
      </c>
      <c r="L4780" t="s">
        <v>17</v>
      </c>
      <c r="M4780" t="s">
        <v>14</v>
      </c>
      <c r="N4780" t="b">
        <v>0</v>
      </c>
      <c r="O4780" t="b">
        <v>0</v>
      </c>
    </row>
    <row r="4781" spans="1:15" x14ac:dyDescent="0.2">
      <c r="A4781">
        <v>0</v>
      </c>
      <c r="B4781">
        <v>0</v>
      </c>
      <c r="C4781">
        <v>0</v>
      </c>
      <c r="D4781">
        <v>0</v>
      </c>
      <c r="E4781">
        <v>6</v>
      </c>
      <c r="F4781">
        <v>387</v>
      </c>
      <c r="G4781">
        <v>0.133333333</v>
      </c>
      <c r="H4781">
        <f>G4781*100</f>
        <v>13.3333333</v>
      </c>
      <c r="I4781">
        <v>0.16666666699999999</v>
      </c>
      <c r="J4781">
        <f>I4781*100</f>
        <v>16.6666667</v>
      </c>
      <c r="K4781">
        <v>0</v>
      </c>
      <c r="L4781" t="s">
        <v>17</v>
      </c>
      <c r="M4781" t="s">
        <v>14</v>
      </c>
      <c r="N4781" t="b">
        <v>0</v>
      </c>
      <c r="O4781" t="b">
        <v>0</v>
      </c>
    </row>
    <row r="4782" spans="1:15" x14ac:dyDescent="0.2">
      <c r="A4782">
        <v>1</v>
      </c>
      <c r="B4782">
        <v>108.8</v>
      </c>
      <c r="C4782">
        <v>0</v>
      </c>
      <c r="D4782">
        <v>0</v>
      </c>
      <c r="E4782">
        <v>15</v>
      </c>
      <c r="F4782">
        <v>387.4</v>
      </c>
      <c r="G4782">
        <v>0</v>
      </c>
      <c r="H4782">
        <f>G4782*100</f>
        <v>0</v>
      </c>
      <c r="I4782">
        <v>4.1666669999999998E-3</v>
      </c>
      <c r="J4782">
        <f>I4782*100</f>
        <v>0.4166667</v>
      </c>
      <c r="K4782">
        <v>0</v>
      </c>
      <c r="L4782" t="s">
        <v>19</v>
      </c>
      <c r="M4782" t="s">
        <v>15</v>
      </c>
      <c r="N4782" t="b">
        <v>0</v>
      </c>
      <c r="O4782" t="b">
        <v>0</v>
      </c>
    </row>
    <row r="4783" spans="1:15" x14ac:dyDescent="0.2">
      <c r="A4783">
        <v>1</v>
      </c>
      <c r="B4783">
        <v>37.200000000000003</v>
      </c>
      <c r="C4783">
        <v>0</v>
      </c>
      <c r="D4783">
        <v>0</v>
      </c>
      <c r="E4783">
        <v>14</v>
      </c>
      <c r="F4783">
        <v>387.76666669999997</v>
      </c>
      <c r="G4783">
        <v>1.3333332999999999E-2</v>
      </c>
      <c r="H4783">
        <f>G4783*100</f>
        <v>1.3333332999999998</v>
      </c>
      <c r="I4783">
        <v>3.1111111E-2</v>
      </c>
      <c r="J4783">
        <f>I4783*100</f>
        <v>3.1111111</v>
      </c>
      <c r="K4783">
        <v>0</v>
      </c>
      <c r="L4783" t="s">
        <v>18</v>
      </c>
      <c r="M4783" t="s">
        <v>14</v>
      </c>
      <c r="N4783" t="b">
        <v>0</v>
      </c>
      <c r="O4783" t="b">
        <v>0</v>
      </c>
    </row>
    <row r="4784" spans="1:15" x14ac:dyDescent="0.2">
      <c r="A4784">
        <v>0</v>
      </c>
      <c r="B4784">
        <v>0</v>
      </c>
      <c r="C4784">
        <v>0</v>
      </c>
      <c r="D4784">
        <v>0</v>
      </c>
      <c r="E4784">
        <v>24</v>
      </c>
      <c r="F4784">
        <v>387.88461539999997</v>
      </c>
      <c r="G4784">
        <v>2.5000000000000001E-2</v>
      </c>
      <c r="H4784">
        <f>G4784*100</f>
        <v>2.5</v>
      </c>
      <c r="I4784">
        <v>3.8095237999999997E-2</v>
      </c>
      <c r="J4784">
        <f>I4784*100</f>
        <v>3.8095237999999996</v>
      </c>
      <c r="K4784">
        <v>0</v>
      </c>
      <c r="L4784" t="s">
        <v>16</v>
      </c>
      <c r="M4784" t="s">
        <v>14</v>
      </c>
      <c r="N4784" t="b">
        <v>0</v>
      </c>
      <c r="O4784" t="b">
        <v>0</v>
      </c>
    </row>
    <row r="4785" spans="1:15" x14ac:dyDescent="0.2">
      <c r="A4785">
        <v>0</v>
      </c>
      <c r="B4785">
        <v>0</v>
      </c>
      <c r="C4785">
        <v>1</v>
      </c>
      <c r="D4785">
        <v>25</v>
      </c>
      <c r="E4785">
        <v>8</v>
      </c>
      <c r="F4785">
        <v>388</v>
      </c>
      <c r="G4785">
        <v>2.5000000000000001E-2</v>
      </c>
      <c r="H4785">
        <f>G4785*100</f>
        <v>2.5</v>
      </c>
      <c r="I4785">
        <v>3.3333333E-2</v>
      </c>
      <c r="J4785">
        <f>I4785*100</f>
        <v>3.3333333000000001</v>
      </c>
      <c r="K4785">
        <v>0</v>
      </c>
      <c r="L4785" t="s">
        <v>17</v>
      </c>
      <c r="M4785" t="s">
        <v>15</v>
      </c>
      <c r="N4785" t="b">
        <v>0</v>
      </c>
      <c r="O4785" t="b">
        <v>0</v>
      </c>
    </row>
    <row r="4786" spans="1:15" x14ac:dyDescent="0.2">
      <c r="A4786">
        <v>0</v>
      </c>
      <c r="B4786">
        <v>0</v>
      </c>
      <c r="C4786">
        <v>0</v>
      </c>
      <c r="D4786">
        <v>0</v>
      </c>
      <c r="E4786">
        <v>8</v>
      </c>
      <c r="F4786">
        <v>388</v>
      </c>
      <c r="G4786">
        <v>2.5000000000000001E-2</v>
      </c>
      <c r="H4786">
        <f>G4786*100</f>
        <v>2.5</v>
      </c>
      <c r="I4786">
        <v>5.6250000000000001E-2</v>
      </c>
      <c r="J4786">
        <f>I4786*100</f>
        <v>5.625</v>
      </c>
      <c r="K4786">
        <v>0</v>
      </c>
      <c r="L4786" t="s">
        <v>13</v>
      </c>
      <c r="M4786" t="s">
        <v>14</v>
      </c>
      <c r="N4786" t="b">
        <v>1</v>
      </c>
      <c r="O4786" t="b">
        <v>0</v>
      </c>
    </row>
    <row r="4787" spans="1:15" x14ac:dyDescent="0.2">
      <c r="A4787">
        <v>0</v>
      </c>
      <c r="B4787">
        <v>0</v>
      </c>
      <c r="C4787">
        <v>0</v>
      </c>
      <c r="D4787">
        <v>0</v>
      </c>
      <c r="E4787">
        <v>4</v>
      </c>
      <c r="F4787">
        <v>388</v>
      </c>
      <c r="G4787">
        <v>0.05</v>
      </c>
      <c r="H4787">
        <f>G4787*100</f>
        <v>5</v>
      </c>
      <c r="I4787">
        <v>7.4999999999999997E-2</v>
      </c>
      <c r="J4787">
        <f>I4787*100</f>
        <v>7.5</v>
      </c>
      <c r="K4787">
        <v>0</v>
      </c>
      <c r="L4787" t="s">
        <v>16</v>
      </c>
      <c r="M4787" t="s">
        <v>14</v>
      </c>
      <c r="N4787" t="b">
        <v>0</v>
      </c>
      <c r="O4787" t="b">
        <v>0</v>
      </c>
    </row>
    <row r="4788" spans="1:15" x14ac:dyDescent="0.2">
      <c r="A4788">
        <v>0</v>
      </c>
      <c r="B4788">
        <v>0</v>
      </c>
      <c r="C4788">
        <v>0</v>
      </c>
      <c r="D4788">
        <v>0</v>
      </c>
      <c r="E4788">
        <v>9</v>
      </c>
      <c r="F4788">
        <v>388</v>
      </c>
      <c r="G4788">
        <v>6.6666666999999999E-2</v>
      </c>
      <c r="H4788">
        <f>G4788*100</f>
        <v>6.6666666999999995</v>
      </c>
      <c r="I4788">
        <v>8.8888888999999999E-2</v>
      </c>
      <c r="J4788">
        <f>I4788*100</f>
        <v>8.8888888999999995</v>
      </c>
      <c r="K4788">
        <v>0</v>
      </c>
      <c r="L4788" t="s">
        <v>16</v>
      </c>
      <c r="M4788" t="s">
        <v>14</v>
      </c>
      <c r="N4788" t="b">
        <v>0</v>
      </c>
      <c r="O4788" t="b">
        <v>0</v>
      </c>
    </row>
    <row r="4789" spans="1:15" x14ac:dyDescent="0.2">
      <c r="A4789">
        <v>1</v>
      </c>
      <c r="B4789">
        <v>47</v>
      </c>
      <c r="C4789">
        <v>0</v>
      </c>
      <c r="D4789">
        <v>0</v>
      </c>
      <c r="E4789">
        <v>5</v>
      </c>
      <c r="F4789">
        <v>388</v>
      </c>
      <c r="G4789">
        <v>0</v>
      </c>
      <c r="H4789">
        <f>G4789*100</f>
        <v>0</v>
      </c>
      <c r="I4789">
        <v>0.04</v>
      </c>
      <c r="J4789">
        <f>I4789*100</f>
        <v>4</v>
      </c>
      <c r="K4789">
        <v>31.187999999999999</v>
      </c>
      <c r="L4789" t="s">
        <v>16</v>
      </c>
      <c r="M4789" t="s">
        <v>14</v>
      </c>
      <c r="N4789" t="b">
        <v>1</v>
      </c>
      <c r="O4789" t="b">
        <v>1</v>
      </c>
    </row>
    <row r="4790" spans="1:15" x14ac:dyDescent="0.2">
      <c r="A4790">
        <v>0</v>
      </c>
      <c r="B4790">
        <v>0</v>
      </c>
      <c r="C4790">
        <v>0</v>
      </c>
      <c r="D4790">
        <v>0</v>
      </c>
      <c r="E4790">
        <v>8</v>
      </c>
      <c r="F4790">
        <v>388.5</v>
      </c>
      <c r="G4790">
        <v>0</v>
      </c>
      <c r="H4790">
        <f>G4790*100</f>
        <v>0</v>
      </c>
      <c r="I4790">
        <v>1.4285714E-2</v>
      </c>
      <c r="J4790">
        <f>I4790*100</f>
        <v>1.4285714</v>
      </c>
      <c r="K4790">
        <v>0</v>
      </c>
      <c r="L4790" t="s">
        <v>17</v>
      </c>
      <c r="M4790" t="s">
        <v>14</v>
      </c>
      <c r="N4790" t="b">
        <v>0</v>
      </c>
      <c r="O4790" t="b">
        <v>0</v>
      </c>
    </row>
    <row r="4791" spans="1:15" x14ac:dyDescent="0.2">
      <c r="A4791">
        <v>1</v>
      </c>
      <c r="B4791">
        <v>13</v>
      </c>
      <c r="C4791">
        <v>1</v>
      </c>
      <c r="D4791">
        <v>53</v>
      </c>
      <c r="E4791">
        <v>16</v>
      </c>
      <c r="F4791">
        <v>388.74444440000002</v>
      </c>
      <c r="G4791">
        <v>0</v>
      </c>
      <c r="H4791">
        <f>G4791*100</f>
        <v>0</v>
      </c>
      <c r="I4791">
        <v>6.6666670000000003E-3</v>
      </c>
      <c r="J4791">
        <f>I4791*100</f>
        <v>0.66666670000000006</v>
      </c>
      <c r="K4791">
        <v>0</v>
      </c>
      <c r="L4791" t="s">
        <v>17</v>
      </c>
      <c r="M4791" t="s">
        <v>14</v>
      </c>
      <c r="N4791" t="b">
        <v>0</v>
      </c>
      <c r="O4791" t="b">
        <v>0</v>
      </c>
    </row>
    <row r="4792" spans="1:15" x14ac:dyDescent="0.2">
      <c r="A4792">
        <v>0</v>
      </c>
      <c r="B4792">
        <v>0</v>
      </c>
      <c r="C4792">
        <v>0</v>
      </c>
      <c r="D4792">
        <v>0</v>
      </c>
      <c r="E4792">
        <v>9</v>
      </c>
      <c r="F4792">
        <v>389</v>
      </c>
      <c r="G4792">
        <v>0</v>
      </c>
      <c r="H4792">
        <f>G4792*100</f>
        <v>0</v>
      </c>
      <c r="I4792">
        <v>1.1111111E-2</v>
      </c>
      <c r="J4792">
        <f>I4792*100</f>
        <v>1.1111111</v>
      </c>
      <c r="K4792">
        <v>0</v>
      </c>
      <c r="L4792" t="s">
        <v>16</v>
      </c>
      <c r="M4792" t="s">
        <v>14</v>
      </c>
      <c r="N4792" t="b">
        <v>1</v>
      </c>
      <c r="O4792" t="b">
        <v>0</v>
      </c>
    </row>
    <row r="4793" spans="1:15" x14ac:dyDescent="0.2">
      <c r="A4793">
        <v>1</v>
      </c>
      <c r="B4793">
        <v>5</v>
      </c>
      <c r="C4793">
        <v>0</v>
      </c>
      <c r="D4793">
        <v>0</v>
      </c>
      <c r="E4793">
        <v>17</v>
      </c>
      <c r="F4793">
        <v>389</v>
      </c>
      <c r="G4793">
        <v>0</v>
      </c>
      <c r="H4793">
        <f>G4793*100</f>
        <v>0</v>
      </c>
      <c r="I4793">
        <v>4.1666666999999998E-2</v>
      </c>
      <c r="J4793">
        <f>I4793*100</f>
        <v>4.1666666999999995</v>
      </c>
      <c r="K4793">
        <v>9.2970000000000006</v>
      </c>
      <c r="L4793" t="s">
        <v>17</v>
      </c>
      <c r="M4793" t="s">
        <v>14</v>
      </c>
      <c r="N4793" t="b">
        <v>0</v>
      </c>
      <c r="O4793" t="b">
        <v>0</v>
      </c>
    </row>
    <row r="4794" spans="1:15" x14ac:dyDescent="0.2">
      <c r="A4794">
        <v>0</v>
      </c>
      <c r="B4794">
        <v>0</v>
      </c>
      <c r="C4794">
        <v>0</v>
      </c>
      <c r="D4794">
        <v>0</v>
      </c>
      <c r="E4794">
        <v>9</v>
      </c>
      <c r="F4794">
        <v>389</v>
      </c>
      <c r="G4794">
        <v>0.12222222200000001</v>
      </c>
      <c r="H4794">
        <f>G4794*100</f>
        <v>12.222222200000001</v>
      </c>
      <c r="I4794">
        <v>0.12222222200000001</v>
      </c>
      <c r="J4794">
        <f>I4794*100</f>
        <v>12.222222200000001</v>
      </c>
      <c r="K4794">
        <v>0</v>
      </c>
      <c r="L4794" t="s">
        <v>17</v>
      </c>
      <c r="M4794" t="s">
        <v>14</v>
      </c>
      <c r="N4794" t="b">
        <v>0</v>
      </c>
      <c r="O4794" t="b">
        <v>0</v>
      </c>
    </row>
    <row r="4795" spans="1:15" x14ac:dyDescent="0.2">
      <c r="A4795">
        <v>0</v>
      </c>
      <c r="B4795">
        <v>0</v>
      </c>
      <c r="C4795">
        <v>0</v>
      </c>
      <c r="D4795">
        <v>0</v>
      </c>
      <c r="E4795">
        <v>7</v>
      </c>
      <c r="F4795">
        <v>389.16666670000001</v>
      </c>
      <c r="G4795">
        <v>0</v>
      </c>
      <c r="H4795">
        <f>G4795*100</f>
        <v>0</v>
      </c>
      <c r="I4795">
        <v>2.1428571E-2</v>
      </c>
      <c r="J4795">
        <f>I4795*100</f>
        <v>2.1428571000000001</v>
      </c>
      <c r="K4795">
        <v>0</v>
      </c>
      <c r="L4795" t="s">
        <v>22</v>
      </c>
      <c r="M4795" t="s">
        <v>14</v>
      </c>
      <c r="N4795" t="b">
        <v>1</v>
      </c>
      <c r="O4795" t="b">
        <v>1</v>
      </c>
    </row>
    <row r="4796" spans="1:15" x14ac:dyDescent="0.2">
      <c r="A4796">
        <v>5</v>
      </c>
      <c r="B4796">
        <v>129.625</v>
      </c>
      <c r="C4796">
        <v>1</v>
      </c>
      <c r="D4796">
        <v>15</v>
      </c>
      <c r="E4796">
        <v>25</v>
      </c>
      <c r="F4796">
        <v>389.4107143</v>
      </c>
      <c r="G4796">
        <v>7.6923080000000001E-3</v>
      </c>
      <c r="H4796">
        <f>G4796*100</f>
        <v>0.76923079999999999</v>
      </c>
      <c r="I4796">
        <v>1.4102564E-2</v>
      </c>
      <c r="J4796">
        <f>I4796*100</f>
        <v>1.4102564</v>
      </c>
      <c r="K4796">
        <v>0</v>
      </c>
      <c r="L4796" t="s">
        <v>24</v>
      </c>
      <c r="M4796" t="s">
        <v>14</v>
      </c>
      <c r="N4796" t="b">
        <v>1</v>
      </c>
      <c r="O4796" t="b">
        <v>0</v>
      </c>
    </row>
    <row r="4797" spans="1:15" x14ac:dyDescent="0.2">
      <c r="A4797">
        <v>3</v>
      </c>
      <c r="B4797">
        <v>80.599999999999994</v>
      </c>
      <c r="C4797">
        <v>2</v>
      </c>
      <c r="D4797">
        <v>112.8</v>
      </c>
      <c r="E4797">
        <v>10</v>
      </c>
      <c r="F4797">
        <v>390.2</v>
      </c>
      <c r="G4797">
        <v>0</v>
      </c>
      <c r="H4797">
        <f>G4797*100</f>
        <v>0</v>
      </c>
      <c r="I4797">
        <v>1.5384615000000001E-2</v>
      </c>
      <c r="J4797">
        <f>I4797*100</f>
        <v>1.5384615000000001</v>
      </c>
      <c r="K4797">
        <v>0</v>
      </c>
      <c r="L4797" t="s">
        <v>18</v>
      </c>
      <c r="M4797" t="s">
        <v>14</v>
      </c>
      <c r="N4797" t="b">
        <v>0</v>
      </c>
      <c r="O4797" t="b">
        <v>0</v>
      </c>
    </row>
    <row r="4798" spans="1:15" x14ac:dyDescent="0.2">
      <c r="A4798">
        <v>5</v>
      </c>
      <c r="B4798">
        <v>44.74</v>
      </c>
      <c r="C4798">
        <v>3</v>
      </c>
      <c r="D4798">
        <v>129.75</v>
      </c>
      <c r="E4798">
        <v>18</v>
      </c>
      <c r="F4798">
        <v>390.45666670000003</v>
      </c>
      <c r="G4798">
        <v>0</v>
      </c>
      <c r="H4798">
        <f>G4798*100</f>
        <v>0</v>
      </c>
      <c r="I4798">
        <v>1.9230769000000002E-2</v>
      </c>
      <c r="J4798">
        <f>I4798*100</f>
        <v>1.9230769000000001</v>
      </c>
      <c r="K4798">
        <v>0</v>
      </c>
      <c r="L4798" t="s">
        <v>21</v>
      </c>
      <c r="M4798" t="s">
        <v>14</v>
      </c>
      <c r="N4798" t="b">
        <v>0</v>
      </c>
      <c r="O4798" t="b">
        <v>0</v>
      </c>
    </row>
    <row r="4799" spans="1:15" x14ac:dyDescent="0.2">
      <c r="A4799">
        <v>0</v>
      </c>
      <c r="B4799">
        <v>0</v>
      </c>
      <c r="C4799">
        <v>0</v>
      </c>
      <c r="D4799">
        <v>0</v>
      </c>
      <c r="E4799">
        <v>13</v>
      </c>
      <c r="F4799">
        <v>390.5</v>
      </c>
      <c r="G4799">
        <v>3.8461538000000003E-2</v>
      </c>
      <c r="H4799">
        <f>G4799*100</f>
        <v>3.8461538000000002</v>
      </c>
      <c r="I4799">
        <v>5.3846154E-2</v>
      </c>
      <c r="J4799">
        <f>I4799*100</f>
        <v>5.3846154000000004</v>
      </c>
      <c r="K4799">
        <v>0</v>
      </c>
      <c r="L4799" t="s">
        <v>24</v>
      </c>
      <c r="M4799" t="s">
        <v>14</v>
      </c>
      <c r="N4799" t="b">
        <v>0</v>
      </c>
      <c r="O4799" t="b">
        <v>0</v>
      </c>
    </row>
    <row r="4800" spans="1:15" x14ac:dyDescent="0.2">
      <c r="A4800">
        <v>0</v>
      </c>
      <c r="B4800">
        <v>0</v>
      </c>
      <c r="C4800">
        <v>0</v>
      </c>
      <c r="D4800">
        <v>0</v>
      </c>
      <c r="E4800">
        <v>30</v>
      </c>
      <c r="F4800">
        <v>390.66666670000001</v>
      </c>
      <c r="G4800">
        <v>6.6666670000000003E-3</v>
      </c>
      <c r="H4800">
        <f>G4800*100</f>
        <v>0.66666670000000006</v>
      </c>
      <c r="I4800">
        <v>5.6666666999999997E-2</v>
      </c>
      <c r="J4800">
        <f>I4800*100</f>
        <v>5.6666666999999995</v>
      </c>
      <c r="K4800">
        <v>0</v>
      </c>
      <c r="L4800" t="s">
        <v>16</v>
      </c>
      <c r="M4800" t="s">
        <v>14</v>
      </c>
      <c r="N4800" t="b">
        <v>0</v>
      </c>
      <c r="O4800" t="b">
        <v>0</v>
      </c>
    </row>
    <row r="4801" spans="1:15" x14ac:dyDescent="0.2">
      <c r="A4801">
        <v>0</v>
      </c>
      <c r="B4801">
        <v>0</v>
      </c>
      <c r="C4801">
        <v>0</v>
      </c>
      <c r="D4801">
        <v>0</v>
      </c>
      <c r="E4801">
        <v>17</v>
      </c>
      <c r="F4801">
        <v>390.77380950000003</v>
      </c>
      <c r="G4801">
        <v>0</v>
      </c>
      <c r="H4801">
        <f>G4801*100</f>
        <v>0</v>
      </c>
      <c r="I4801">
        <v>2.5000000000000001E-2</v>
      </c>
      <c r="J4801">
        <f>I4801*100</f>
        <v>2.5</v>
      </c>
      <c r="K4801">
        <v>0</v>
      </c>
      <c r="L4801" t="s">
        <v>22</v>
      </c>
      <c r="M4801" t="s">
        <v>15</v>
      </c>
      <c r="N4801" t="b">
        <v>1</v>
      </c>
      <c r="O4801" t="b">
        <v>0</v>
      </c>
    </row>
    <row r="4802" spans="1:15" x14ac:dyDescent="0.2">
      <c r="A4802">
        <v>0</v>
      </c>
      <c r="B4802">
        <v>0</v>
      </c>
      <c r="C4802">
        <v>0</v>
      </c>
      <c r="D4802">
        <v>0</v>
      </c>
      <c r="E4802">
        <v>14</v>
      </c>
      <c r="F4802">
        <v>390.9</v>
      </c>
      <c r="G4802">
        <v>1.3333332999999999E-2</v>
      </c>
      <c r="H4802">
        <f>G4802*100</f>
        <v>1.3333332999999998</v>
      </c>
      <c r="I4802">
        <v>6.6666666999999999E-2</v>
      </c>
      <c r="J4802">
        <f>I4802*100</f>
        <v>6.6666666999999995</v>
      </c>
      <c r="K4802">
        <v>0</v>
      </c>
      <c r="L4802" t="s">
        <v>21</v>
      </c>
      <c r="M4802" t="s">
        <v>14</v>
      </c>
      <c r="N4802" t="b">
        <v>0</v>
      </c>
      <c r="O4802" t="b">
        <v>0</v>
      </c>
    </row>
    <row r="4803" spans="1:15" x14ac:dyDescent="0.2">
      <c r="A4803">
        <v>0</v>
      </c>
      <c r="B4803">
        <v>0</v>
      </c>
      <c r="C4803">
        <v>0</v>
      </c>
      <c r="D4803">
        <v>0</v>
      </c>
      <c r="E4803">
        <v>8</v>
      </c>
      <c r="F4803">
        <v>391.25</v>
      </c>
      <c r="G4803">
        <v>0</v>
      </c>
      <c r="H4803">
        <f>G4803*100</f>
        <v>0</v>
      </c>
      <c r="I4803">
        <v>1.2500000000000001E-2</v>
      </c>
      <c r="J4803">
        <f>I4803*100</f>
        <v>1.25</v>
      </c>
      <c r="K4803">
        <v>0</v>
      </c>
      <c r="L4803" t="s">
        <v>22</v>
      </c>
      <c r="M4803" t="s">
        <v>14</v>
      </c>
      <c r="N4803" t="b">
        <v>1</v>
      </c>
      <c r="O4803" t="b">
        <v>0</v>
      </c>
    </row>
    <row r="4804" spans="1:15" x14ac:dyDescent="0.2">
      <c r="A4804">
        <v>0</v>
      </c>
      <c r="B4804">
        <v>0</v>
      </c>
      <c r="C4804">
        <v>0</v>
      </c>
      <c r="D4804">
        <v>0</v>
      </c>
      <c r="E4804">
        <v>18</v>
      </c>
      <c r="F4804">
        <v>391.58333329999999</v>
      </c>
      <c r="G4804">
        <v>0</v>
      </c>
      <c r="H4804">
        <f>G4804*100</f>
        <v>0</v>
      </c>
      <c r="I4804">
        <v>2.5000000000000001E-2</v>
      </c>
      <c r="J4804">
        <f>I4804*100</f>
        <v>2.5</v>
      </c>
      <c r="K4804">
        <v>0</v>
      </c>
      <c r="L4804" t="s">
        <v>24</v>
      </c>
      <c r="M4804" t="s">
        <v>15</v>
      </c>
      <c r="N4804" t="b">
        <v>0</v>
      </c>
      <c r="O4804" t="b">
        <v>0</v>
      </c>
    </row>
    <row r="4805" spans="1:15" x14ac:dyDescent="0.2">
      <c r="A4805">
        <v>1</v>
      </c>
      <c r="B4805">
        <v>13</v>
      </c>
      <c r="C4805">
        <v>0</v>
      </c>
      <c r="D4805">
        <v>0</v>
      </c>
      <c r="E4805">
        <v>10</v>
      </c>
      <c r="F4805">
        <v>391.85</v>
      </c>
      <c r="G4805">
        <v>1.8055556E-2</v>
      </c>
      <c r="H4805">
        <f>G4805*100</f>
        <v>1.8055555999999999</v>
      </c>
      <c r="I4805">
        <v>4.6984127000000001E-2</v>
      </c>
      <c r="J4805">
        <f>I4805*100</f>
        <v>4.6984127000000004</v>
      </c>
      <c r="K4805">
        <v>0</v>
      </c>
      <c r="L4805" t="s">
        <v>16</v>
      </c>
      <c r="M4805" t="s">
        <v>14</v>
      </c>
      <c r="N4805" t="b">
        <v>1</v>
      </c>
      <c r="O4805" t="b">
        <v>0</v>
      </c>
    </row>
    <row r="4806" spans="1:15" x14ac:dyDescent="0.2">
      <c r="A4806">
        <v>0</v>
      </c>
      <c r="B4806">
        <v>0</v>
      </c>
      <c r="C4806">
        <v>0</v>
      </c>
      <c r="D4806">
        <v>0</v>
      </c>
      <c r="E4806">
        <v>17</v>
      </c>
      <c r="F4806">
        <v>391.8666667</v>
      </c>
      <c r="G4806">
        <v>0</v>
      </c>
      <c r="H4806">
        <f>G4806*100</f>
        <v>0</v>
      </c>
      <c r="I4806">
        <v>2.9411764999999999E-2</v>
      </c>
      <c r="J4806">
        <f>I4806*100</f>
        <v>2.9411765000000001</v>
      </c>
      <c r="K4806">
        <v>0</v>
      </c>
      <c r="L4806" t="s">
        <v>17</v>
      </c>
      <c r="M4806" t="s">
        <v>14</v>
      </c>
      <c r="N4806" t="b">
        <v>1</v>
      </c>
      <c r="O4806" t="b">
        <v>0</v>
      </c>
    </row>
    <row r="4807" spans="1:15" x14ac:dyDescent="0.2">
      <c r="A4807">
        <v>0</v>
      </c>
      <c r="B4807">
        <v>0</v>
      </c>
      <c r="C4807">
        <v>0</v>
      </c>
      <c r="D4807">
        <v>0</v>
      </c>
      <c r="E4807">
        <v>19</v>
      </c>
      <c r="F4807">
        <v>392</v>
      </c>
      <c r="G4807">
        <v>2.1052632000000002E-2</v>
      </c>
      <c r="H4807">
        <f>G4807*100</f>
        <v>2.1052632</v>
      </c>
      <c r="I4807">
        <v>5.2631578999999998E-2</v>
      </c>
      <c r="J4807">
        <f>I4807*100</f>
        <v>5.2631578999999995</v>
      </c>
      <c r="K4807">
        <v>0</v>
      </c>
      <c r="L4807" t="s">
        <v>16</v>
      </c>
      <c r="M4807" t="s">
        <v>14</v>
      </c>
      <c r="N4807" t="b">
        <v>1</v>
      </c>
      <c r="O4807" t="b">
        <v>0</v>
      </c>
    </row>
    <row r="4808" spans="1:15" x14ac:dyDescent="0.2">
      <c r="A4808">
        <v>0</v>
      </c>
      <c r="B4808">
        <v>0</v>
      </c>
      <c r="C4808">
        <v>0</v>
      </c>
      <c r="D4808">
        <v>0</v>
      </c>
      <c r="E4808">
        <v>26</v>
      </c>
      <c r="F4808">
        <v>392</v>
      </c>
      <c r="G4808">
        <v>7.6923080000000001E-3</v>
      </c>
      <c r="H4808">
        <f>G4808*100</f>
        <v>0.76923079999999999</v>
      </c>
      <c r="I4808">
        <v>3.0128205000000002E-2</v>
      </c>
      <c r="J4808">
        <f>I4808*100</f>
        <v>3.0128205000000001</v>
      </c>
      <c r="K4808">
        <v>0</v>
      </c>
      <c r="L4808" t="s">
        <v>16</v>
      </c>
      <c r="M4808" t="s">
        <v>14</v>
      </c>
      <c r="N4808" t="b">
        <v>0</v>
      </c>
      <c r="O4808" t="b">
        <v>0</v>
      </c>
    </row>
    <row r="4809" spans="1:15" x14ac:dyDescent="0.2">
      <c r="A4809">
        <v>0</v>
      </c>
      <c r="B4809">
        <v>0</v>
      </c>
      <c r="C4809">
        <v>0</v>
      </c>
      <c r="D4809">
        <v>0</v>
      </c>
      <c r="E4809">
        <v>13</v>
      </c>
      <c r="F4809">
        <v>392</v>
      </c>
      <c r="G4809">
        <v>0</v>
      </c>
      <c r="H4809">
        <f>G4809*100</f>
        <v>0</v>
      </c>
      <c r="I4809">
        <v>2.6923077E-2</v>
      </c>
      <c r="J4809">
        <f>I4809*100</f>
        <v>2.6923077000000002</v>
      </c>
      <c r="K4809">
        <v>0</v>
      </c>
      <c r="L4809" t="s">
        <v>17</v>
      </c>
      <c r="M4809" t="s">
        <v>14</v>
      </c>
      <c r="N4809" t="b">
        <v>0</v>
      </c>
      <c r="O4809" t="b">
        <v>0</v>
      </c>
    </row>
    <row r="4810" spans="1:15" x14ac:dyDescent="0.2">
      <c r="A4810">
        <v>0</v>
      </c>
      <c r="B4810">
        <v>0</v>
      </c>
      <c r="C4810">
        <v>0</v>
      </c>
      <c r="D4810">
        <v>0</v>
      </c>
      <c r="E4810">
        <v>16</v>
      </c>
      <c r="F4810">
        <v>392.14285710000001</v>
      </c>
      <c r="G4810">
        <v>6.2500000000000003E-3</v>
      </c>
      <c r="H4810">
        <f>G4810*100</f>
        <v>0.625</v>
      </c>
      <c r="I4810">
        <v>2.7205882000000001E-2</v>
      </c>
      <c r="J4810">
        <f>I4810*100</f>
        <v>2.7205881999999999</v>
      </c>
      <c r="K4810">
        <v>0</v>
      </c>
      <c r="L4810" t="s">
        <v>16</v>
      </c>
      <c r="M4810" t="s">
        <v>14</v>
      </c>
      <c r="N4810" t="b">
        <v>0</v>
      </c>
      <c r="O4810" t="b">
        <v>0</v>
      </c>
    </row>
    <row r="4811" spans="1:15" x14ac:dyDescent="0.2">
      <c r="A4811">
        <v>0</v>
      </c>
      <c r="B4811">
        <v>0</v>
      </c>
      <c r="C4811">
        <v>0</v>
      </c>
      <c r="D4811">
        <v>0</v>
      </c>
      <c r="E4811">
        <v>17</v>
      </c>
      <c r="F4811">
        <v>392.16666670000001</v>
      </c>
      <c r="G4811">
        <v>1.1764706E-2</v>
      </c>
      <c r="H4811">
        <f>G4811*100</f>
        <v>1.1764706</v>
      </c>
      <c r="I4811">
        <v>2.3529412E-2</v>
      </c>
      <c r="J4811">
        <f>I4811*100</f>
        <v>2.3529412000000001</v>
      </c>
      <c r="K4811">
        <v>0</v>
      </c>
      <c r="L4811" t="s">
        <v>17</v>
      </c>
      <c r="M4811" t="s">
        <v>14</v>
      </c>
      <c r="N4811" t="b">
        <v>0</v>
      </c>
      <c r="O4811" t="b">
        <v>0</v>
      </c>
    </row>
    <row r="4812" spans="1:15" x14ac:dyDescent="0.2">
      <c r="A4812">
        <v>1</v>
      </c>
      <c r="B4812">
        <v>30.25</v>
      </c>
      <c r="C4812">
        <v>0</v>
      </c>
      <c r="D4812">
        <v>0</v>
      </c>
      <c r="E4812">
        <v>13</v>
      </c>
      <c r="F4812">
        <v>392.1875</v>
      </c>
      <c r="G4812">
        <v>0</v>
      </c>
      <c r="H4812">
        <f>G4812*100</f>
        <v>0</v>
      </c>
      <c r="I4812">
        <v>5.1282050000000003E-3</v>
      </c>
      <c r="J4812">
        <f>I4812*100</f>
        <v>0.51282050000000001</v>
      </c>
      <c r="K4812">
        <v>60.263096580000003</v>
      </c>
      <c r="L4812" t="s">
        <v>24</v>
      </c>
      <c r="M4812" t="s">
        <v>15</v>
      </c>
      <c r="N4812" t="b">
        <v>0</v>
      </c>
      <c r="O4812" t="b">
        <v>1</v>
      </c>
    </row>
    <row r="4813" spans="1:15" x14ac:dyDescent="0.2">
      <c r="A4813">
        <v>2</v>
      </c>
      <c r="B4813">
        <v>223</v>
      </c>
      <c r="C4813">
        <v>0</v>
      </c>
      <c r="D4813">
        <v>0</v>
      </c>
      <c r="E4813">
        <v>8</v>
      </c>
      <c r="F4813">
        <v>392.4</v>
      </c>
      <c r="G4813">
        <v>0</v>
      </c>
      <c r="H4813">
        <f>G4813*100</f>
        <v>0</v>
      </c>
      <c r="I4813">
        <v>0.04</v>
      </c>
      <c r="J4813">
        <f>I4813*100</f>
        <v>4</v>
      </c>
      <c r="K4813">
        <v>0</v>
      </c>
      <c r="L4813" t="s">
        <v>17</v>
      </c>
      <c r="M4813" t="s">
        <v>14</v>
      </c>
      <c r="N4813" t="b">
        <v>0</v>
      </c>
      <c r="O4813" t="b">
        <v>0</v>
      </c>
    </row>
    <row r="4814" spans="1:15" x14ac:dyDescent="0.2">
      <c r="A4814">
        <v>0</v>
      </c>
      <c r="B4814">
        <v>0</v>
      </c>
      <c r="C4814">
        <v>0</v>
      </c>
      <c r="D4814">
        <v>0</v>
      </c>
      <c r="E4814">
        <v>27</v>
      </c>
      <c r="F4814">
        <v>392.46666670000002</v>
      </c>
      <c r="G4814">
        <v>0</v>
      </c>
      <c r="H4814">
        <f>G4814*100</f>
        <v>0</v>
      </c>
      <c r="I4814">
        <v>7.4074070000000004E-3</v>
      </c>
      <c r="J4814">
        <f>I4814*100</f>
        <v>0.74074070000000003</v>
      </c>
      <c r="K4814">
        <v>0</v>
      </c>
      <c r="L4814" t="s">
        <v>17</v>
      </c>
      <c r="M4814" t="s">
        <v>14</v>
      </c>
      <c r="N4814" t="b">
        <v>0</v>
      </c>
      <c r="O4814" t="b">
        <v>0</v>
      </c>
    </row>
    <row r="4815" spans="1:15" x14ac:dyDescent="0.2">
      <c r="A4815">
        <v>0</v>
      </c>
      <c r="B4815">
        <v>0</v>
      </c>
      <c r="C4815">
        <v>0</v>
      </c>
      <c r="D4815">
        <v>0</v>
      </c>
      <c r="E4815">
        <v>10</v>
      </c>
      <c r="F4815">
        <v>392.5</v>
      </c>
      <c r="G4815">
        <v>0</v>
      </c>
      <c r="H4815">
        <f>G4815*100</f>
        <v>0</v>
      </c>
      <c r="I4815">
        <v>0.02</v>
      </c>
      <c r="J4815">
        <f>I4815*100</f>
        <v>2</v>
      </c>
      <c r="K4815">
        <v>42.838874160000003</v>
      </c>
      <c r="L4815" t="s">
        <v>22</v>
      </c>
      <c r="M4815" t="s">
        <v>15</v>
      </c>
      <c r="N4815" t="b">
        <v>0</v>
      </c>
      <c r="O4815" t="b">
        <v>1</v>
      </c>
    </row>
    <row r="4816" spans="1:15" x14ac:dyDescent="0.2">
      <c r="A4816">
        <v>5</v>
      </c>
      <c r="B4816">
        <v>150.19999999999999</v>
      </c>
      <c r="C4816">
        <v>2</v>
      </c>
      <c r="D4816">
        <v>20</v>
      </c>
      <c r="E4816">
        <v>22</v>
      </c>
      <c r="F4816">
        <v>392.6</v>
      </c>
      <c r="G4816">
        <v>2.8000000000000001E-2</v>
      </c>
      <c r="H4816">
        <f>G4816*100</f>
        <v>2.8000000000000003</v>
      </c>
      <c r="I4816">
        <v>0.06</v>
      </c>
      <c r="J4816">
        <f>I4816*100</f>
        <v>6</v>
      </c>
      <c r="K4816">
        <v>0</v>
      </c>
      <c r="L4816" t="s">
        <v>18</v>
      </c>
      <c r="M4816" t="s">
        <v>14</v>
      </c>
      <c r="N4816" t="b">
        <v>0</v>
      </c>
      <c r="O4816" t="b">
        <v>0</v>
      </c>
    </row>
    <row r="4817" spans="1:15" x14ac:dyDescent="0.2">
      <c r="A4817">
        <v>3</v>
      </c>
      <c r="B4817">
        <v>62</v>
      </c>
      <c r="C4817">
        <v>0</v>
      </c>
      <c r="D4817">
        <v>0</v>
      </c>
      <c r="E4817">
        <v>13</v>
      </c>
      <c r="F4817">
        <v>392.92857140000001</v>
      </c>
      <c r="G4817">
        <v>1.2500000000000001E-2</v>
      </c>
      <c r="H4817">
        <f>G4817*100</f>
        <v>1.25</v>
      </c>
      <c r="I4817">
        <v>2.5000000000000001E-2</v>
      </c>
      <c r="J4817">
        <f>I4817*100</f>
        <v>2.5</v>
      </c>
      <c r="K4817">
        <v>0</v>
      </c>
      <c r="L4817" t="s">
        <v>17</v>
      </c>
      <c r="M4817" t="s">
        <v>15</v>
      </c>
      <c r="N4817" t="b">
        <v>0</v>
      </c>
      <c r="O4817" t="b">
        <v>0</v>
      </c>
    </row>
    <row r="4818" spans="1:15" x14ac:dyDescent="0.2">
      <c r="A4818">
        <v>3</v>
      </c>
      <c r="B4818">
        <v>67.866666670000001</v>
      </c>
      <c r="C4818">
        <v>2</v>
      </c>
      <c r="D4818">
        <v>12</v>
      </c>
      <c r="E4818">
        <v>16</v>
      </c>
      <c r="F4818">
        <v>393</v>
      </c>
      <c r="G4818">
        <v>0</v>
      </c>
      <c r="H4818">
        <f>G4818*100</f>
        <v>0</v>
      </c>
      <c r="I4818">
        <v>1.4999999999999999E-2</v>
      </c>
      <c r="J4818">
        <f>I4818*100</f>
        <v>1.5</v>
      </c>
      <c r="K4818">
        <v>0</v>
      </c>
      <c r="L4818" t="s">
        <v>23</v>
      </c>
      <c r="M4818" t="s">
        <v>15</v>
      </c>
      <c r="N4818" t="b">
        <v>0</v>
      </c>
      <c r="O4818" t="b">
        <v>0</v>
      </c>
    </row>
    <row r="4819" spans="1:15" x14ac:dyDescent="0.2">
      <c r="A4819">
        <v>0</v>
      </c>
      <c r="B4819">
        <v>0</v>
      </c>
      <c r="C4819">
        <v>0</v>
      </c>
      <c r="D4819">
        <v>0</v>
      </c>
      <c r="E4819">
        <v>10</v>
      </c>
      <c r="F4819">
        <v>393</v>
      </c>
      <c r="G4819">
        <v>0.02</v>
      </c>
      <c r="H4819">
        <f>G4819*100</f>
        <v>2</v>
      </c>
      <c r="I4819">
        <v>0.06</v>
      </c>
      <c r="J4819">
        <f>I4819*100</f>
        <v>6</v>
      </c>
      <c r="K4819">
        <v>0</v>
      </c>
      <c r="L4819" t="s">
        <v>17</v>
      </c>
      <c r="M4819" t="s">
        <v>14</v>
      </c>
      <c r="N4819" t="b">
        <v>0</v>
      </c>
      <c r="O4819" t="b">
        <v>0</v>
      </c>
    </row>
    <row r="4820" spans="1:15" x14ac:dyDescent="0.2">
      <c r="A4820">
        <v>0</v>
      </c>
      <c r="B4820">
        <v>0</v>
      </c>
      <c r="C4820">
        <v>3</v>
      </c>
      <c r="D4820">
        <v>201.9</v>
      </c>
      <c r="E4820">
        <v>27</v>
      </c>
      <c r="F4820">
        <v>393.3</v>
      </c>
      <c r="G4820">
        <v>0</v>
      </c>
      <c r="H4820">
        <f>G4820*100</f>
        <v>0</v>
      </c>
      <c r="I4820">
        <v>6.6666670000000003E-3</v>
      </c>
      <c r="J4820">
        <f>I4820*100</f>
        <v>0.66666670000000006</v>
      </c>
      <c r="K4820">
        <v>3.9282784400000001</v>
      </c>
      <c r="L4820" t="s">
        <v>23</v>
      </c>
      <c r="M4820" t="s">
        <v>14</v>
      </c>
      <c r="N4820" t="b">
        <v>0</v>
      </c>
      <c r="O4820" t="b">
        <v>1</v>
      </c>
    </row>
    <row r="4821" spans="1:15" x14ac:dyDescent="0.2">
      <c r="A4821">
        <v>7</v>
      </c>
      <c r="B4821">
        <v>54.84285714</v>
      </c>
      <c r="C4821">
        <v>7</v>
      </c>
      <c r="D4821">
        <v>475.2</v>
      </c>
      <c r="E4821">
        <v>20</v>
      </c>
      <c r="F4821">
        <v>393.40952379999999</v>
      </c>
      <c r="G4821">
        <v>2.7380952E-2</v>
      </c>
      <c r="H4821">
        <f>G4821*100</f>
        <v>2.7380952000000001</v>
      </c>
      <c r="I4821">
        <v>3.3928570999999998E-2</v>
      </c>
      <c r="J4821">
        <f>I4821*100</f>
        <v>3.3928570999999996</v>
      </c>
      <c r="K4821">
        <v>0</v>
      </c>
      <c r="L4821" t="s">
        <v>20</v>
      </c>
      <c r="M4821" t="s">
        <v>14</v>
      </c>
      <c r="N4821" t="b">
        <v>0</v>
      </c>
      <c r="O4821" t="b">
        <v>1</v>
      </c>
    </row>
    <row r="4822" spans="1:15" x14ac:dyDescent="0.2">
      <c r="A4822">
        <v>2</v>
      </c>
      <c r="B4822">
        <v>67.5</v>
      </c>
      <c r="C4822">
        <v>0</v>
      </c>
      <c r="D4822">
        <v>0</v>
      </c>
      <c r="E4822">
        <v>7</v>
      </c>
      <c r="F4822">
        <v>393.5</v>
      </c>
      <c r="G4822">
        <v>0</v>
      </c>
      <c r="H4822">
        <f>G4822*100</f>
        <v>0</v>
      </c>
      <c r="I4822">
        <v>2.5000000000000001E-2</v>
      </c>
      <c r="J4822">
        <f>I4822*100</f>
        <v>2.5</v>
      </c>
      <c r="K4822">
        <v>0</v>
      </c>
      <c r="L4822" t="s">
        <v>24</v>
      </c>
      <c r="M4822" t="s">
        <v>15</v>
      </c>
      <c r="N4822" t="b">
        <v>0</v>
      </c>
      <c r="O4822" t="b">
        <v>0</v>
      </c>
    </row>
    <row r="4823" spans="1:15" x14ac:dyDescent="0.2">
      <c r="A4823">
        <v>2</v>
      </c>
      <c r="B4823">
        <v>36.75</v>
      </c>
      <c r="C4823">
        <v>2</v>
      </c>
      <c r="D4823">
        <v>9</v>
      </c>
      <c r="E4823">
        <v>20</v>
      </c>
      <c r="F4823">
        <v>393.58333329999999</v>
      </c>
      <c r="G4823">
        <v>8.3333330000000001E-3</v>
      </c>
      <c r="H4823">
        <f>G4823*100</f>
        <v>0.83333330000000005</v>
      </c>
      <c r="I4823">
        <v>3.3872603000000001E-2</v>
      </c>
      <c r="J4823">
        <f>I4823*100</f>
        <v>3.3872603000000003</v>
      </c>
      <c r="K4823">
        <v>0</v>
      </c>
      <c r="L4823" t="s">
        <v>22</v>
      </c>
      <c r="M4823" t="s">
        <v>14</v>
      </c>
      <c r="N4823" t="b">
        <v>0</v>
      </c>
      <c r="O4823" t="b">
        <v>0</v>
      </c>
    </row>
    <row r="4824" spans="1:15" x14ac:dyDescent="0.2">
      <c r="A4824">
        <v>0</v>
      </c>
      <c r="B4824">
        <v>0</v>
      </c>
      <c r="C4824">
        <v>0</v>
      </c>
      <c r="D4824">
        <v>0</v>
      </c>
      <c r="E4824">
        <v>27</v>
      </c>
      <c r="F4824">
        <v>393.78888890000002</v>
      </c>
      <c r="G4824">
        <v>0</v>
      </c>
      <c r="H4824">
        <f>G4824*100</f>
        <v>0</v>
      </c>
      <c r="I4824">
        <v>3.2193938999999998E-2</v>
      </c>
      <c r="J4824">
        <f>I4824*100</f>
        <v>3.2193938999999996</v>
      </c>
      <c r="K4824">
        <v>0</v>
      </c>
      <c r="L4824" t="s">
        <v>22</v>
      </c>
      <c r="M4824" t="s">
        <v>15</v>
      </c>
      <c r="N4824" t="b">
        <v>1</v>
      </c>
      <c r="O4824" t="b">
        <v>0</v>
      </c>
    </row>
    <row r="4825" spans="1:15" x14ac:dyDescent="0.2">
      <c r="A4825">
        <v>3</v>
      </c>
      <c r="B4825">
        <v>79.400000000000006</v>
      </c>
      <c r="C4825">
        <v>0</v>
      </c>
      <c r="D4825">
        <v>0</v>
      </c>
      <c r="E4825">
        <v>11</v>
      </c>
      <c r="F4825">
        <v>394</v>
      </c>
      <c r="G4825">
        <v>0</v>
      </c>
      <c r="H4825">
        <f>G4825*100</f>
        <v>0</v>
      </c>
      <c r="I4825">
        <v>5.5555559999999997E-3</v>
      </c>
      <c r="J4825">
        <f>I4825*100</f>
        <v>0.55555559999999993</v>
      </c>
      <c r="K4825">
        <v>0</v>
      </c>
      <c r="L4825" t="s">
        <v>21</v>
      </c>
      <c r="M4825" t="s">
        <v>14</v>
      </c>
      <c r="N4825" t="b">
        <v>1</v>
      </c>
      <c r="O4825" t="b">
        <v>0</v>
      </c>
    </row>
    <row r="4826" spans="1:15" x14ac:dyDescent="0.2">
      <c r="A4826">
        <v>0</v>
      </c>
      <c r="B4826">
        <v>0</v>
      </c>
      <c r="C4826">
        <v>0</v>
      </c>
      <c r="D4826">
        <v>0</v>
      </c>
      <c r="E4826">
        <v>14</v>
      </c>
      <c r="F4826">
        <v>394.25</v>
      </c>
      <c r="G4826">
        <v>0</v>
      </c>
      <c r="H4826">
        <f>G4826*100</f>
        <v>0</v>
      </c>
      <c r="I4826">
        <v>1.5384615000000001E-2</v>
      </c>
      <c r="J4826">
        <f>I4826*100</f>
        <v>1.5384615000000001</v>
      </c>
      <c r="K4826">
        <v>0</v>
      </c>
      <c r="L4826" t="s">
        <v>17</v>
      </c>
      <c r="M4826" t="s">
        <v>14</v>
      </c>
      <c r="N4826" t="b">
        <v>1</v>
      </c>
      <c r="O4826" t="b">
        <v>0</v>
      </c>
    </row>
    <row r="4827" spans="1:15" x14ac:dyDescent="0.2">
      <c r="A4827">
        <v>3</v>
      </c>
      <c r="B4827">
        <v>296</v>
      </c>
      <c r="C4827">
        <v>0</v>
      </c>
      <c r="D4827">
        <v>0</v>
      </c>
      <c r="E4827">
        <v>9</v>
      </c>
      <c r="F4827">
        <v>394.5</v>
      </c>
      <c r="G4827">
        <v>0</v>
      </c>
      <c r="H4827">
        <f>G4827*100</f>
        <v>0</v>
      </c>
      <c r="I4827">
        <v>5.5555559999999997E-3</v>
      </c>
      <c r="J4827">
        <f>I4827*100</f>
        <v>0.55555559999999993</v>
      </c>
      <c r="K4827">
        <v>28.39833333</v>
      </c>
      <c r="L4827" t="s">
        <v>17</v>
      </c>
      <c r="M4827" t="s">
        <v>15</v>
      </c>
      <c r="N4827" t="b">
        <v>1</v>
      </c>
      <c r="O4827" t="b">
        <v>1</v>
      </c>
    </row>
    <row r="4828" spans="1:15" x14ac:dyDescent="0.2">
      <c r="A4828">
        <v>0</v>
      </c>
      <c r="B4828">
        <v>0</v>
      </c>
      <c r="C4828">
        <v>0</v>
      </c>
      <c r="D4828">
        <v>0</v>
      </c>
      <c r="E4828">
        <v>16</v>
      </c>
      <c r="F4828">
        <v>394.55809520000003</v>
      </c>
      <c r="G4828">
        <v>0</v>
      </c>
      <c r="H4828">
        <f>G4828*100</f>
        <v>0</v>
      </c>
      <c r="I4828">
        <v>1.4999999999999999E-2</v>
      </c>
      <c r="J4828">
        <f>I4828*100</f>
        <v>1.5</v>
      </c>
      <c r="K4828">
        <v>0</v>
      </c>
      <c r="L4828" t="s">
        <v>18</v>
      </c>
      <c r="M4828" t="s">
        <v>15</v>
      </c>
      <c r="N4828" t="b">
        <v>0</v>
      </c>
      <c r="O4828" t="b">
        <v>0</v>
      </c>
    </row>
    <row r="4829" spans="1:15" x14ac:dyDescent="0.2">
      <c r="A4829">
        <v>1</v>
      </c>
      <c r="B4829">
        <v>17.2</v>
      </c>
      <c r="C4829">
        <v>0</v>
      </c>
      <c r="D4829">
        <v>0</v>
      </c>
      <c r="E4829">
        <v>11</v>
      </c>
      <c r="F4829">
        <v>394.8</v>
      </c>
      <c r="G4829">
        <v>0</v>
      </c>
      <c r="H4829">
        <f>G4829*100</f>
        <v>0</v>
      </c>
      <c r="I4829">
        <v>2.7272727E-2</v>
      </c>
      <c r="J4829">
        <f>I4829*100</f>
        <v>2.7272726999999999</v>
      </c>
      <c r="K4829">
        <v>0</v>
      </c>
      <c r="L4829" t="s">
        <v>22</v>
      </c>
      <c r="M4829" t="s">
        <v>14</v>
      </c>
      <c r="N4829" t="b">
        <v>0</v>
      </c>
      <c r="O4829" t="b">
        <v>0</v>
      </c>
    </row>
    <row r="4830" spans="1:15" x14ac:dyDescent="0.2">
      <c r="A4830">
        <v>0</v>
      </c>
      <c r="B4830">
        <v>0</v>
      </c>
      <c r="C4830">
        <v>0</v>
      </c>
      <c r="D4830">
        <v>0</v>
      </c>
      <c r="E4830">
        <v>3</v>
      </c>
      <c r="F4830">
        <v>395</v>
      </c>
      <c r="G4830">
        <v>0</v>
      </c>
      <c r="H4830">
        <f>G4830*100</f>
        <v>0</v>
      </c>
      <c r="I4830">
        <v>6.6666666999999999E-2</v>
      </c>
      <c r="J4830">
        <f>I4830*100</f>
        <v>6.6666666999999995</v>
      </c>
      <c r="K4830">
        <v>0</v>
      </c>
      <c r="L4830" t="s">
        <v>13</v>
      </c>
      <c r="M4830" t="s">
        <v>14</v>
      </c>
      <c r="N4830" t="b">
        <v>0</v>
      </c>
      <c r="O4830" t="b">
        <v>0</v>
      </c>
    </row>
    <row r="4831" spans="1:15" x14ac:dyDescent="0.2">
      <c r="A4831">
        <v>1</v>
      </c>
      <c r="B4831">
        <v>1.3333333329999999</v>
      </c>
      <c r="C4831">
        <v>0</v>
      </c>
      <c r="D4831">
        <v>0</v>
      </c>
      <c r="E4831">
        <v>32</v>
      </c>
      <c r="F4831">
        <v>395.22222219999998</v>
      </c>
      <c r="G4831">
        <v>6.0606059999999996E-3</v>
      </c>
      <c r="H4831">
        <f>G4831*100</f>
        <v>0.60606059999999995</v>
      </c>
      <c r="I4831">
        <v>1.1111111E-2</v>
      </c>
      <c r="J4831">
        <f>I4831*100</f>
        <v>1.1111111</v>
      </c>
      <c r="K4831">
        <v>0</v>
      </c>
      <c r="L4831" t="s">
        <v>16</v>
      </c>
      <c r="M4831" t="s">
        <v>14</v>
      </c>
      <c r="N4831" t="b">
        <v>1</v>
      </c>
      <c r="O4831" t="b">
        <v>0</v>
      </c>
    </row>
    <row r="4832" spans="1:15" x14ac:dyDescent="0.2">
      <c r="A4832">
        <v>1</v>
      </c>
      <c r="B4832">
        <v>27.2</v>
      </c>
      <c r="C4832">
        <v>0</v>
      </c>
      <c r="D4832">
        <v>0</v>
      </c>
      <c r="E4832">
        <v>9</v>
      </c>
      <c r="F4832">
        <v>396</v>
      </c>
      <c r="G4832">
        <v>0</v>
      </c>
      <c r="H4832">
        <f>G4832*100</f>
        <v>0</v>
      </c>
      <c r="I4832">
        <v>0.02</v>
      </c>
      <c r="J4832">
        <f>I4832*100</f>
        <v>2</v>
      </c>
      <c r="K4832">
        <v>0</v>
      </c>
      <c r="L4832" t="s">
        <v>22</v>
      </c>
      <c r="M4832" t="s">
        <v>14</v>
      </c>
      <c r="N4832" t="b">
        <v>0</v>
      </c>
      <c r="O4832" t="b">
        <v>0</v>
      </c>
    </row>
    <row r="4833" spans="1:15" x14ac:dyDescent="0.2">
      <c r="A4833">
        <v>2</v>
      </c>
      <c r="B4833">
        <v>48.5</v>
      </c>
      <c r="C4833">
        <v>0</v>
      </c>
      <c r="D4833">
        <v>0</v>
      </c>
      <c r="E4833">
        <v>5</v>
      </c>
      <c r="F4833">
        <v>396.16666670000001</v>
      </c>
      <c r="G4833">
        <v>0</v>
      </c>
      <c r="H4833">
        <f>G4833*100</f>
        <v>0</v>
      </c>
      <c r="I4833">
        <v>8.3333330000000001E-3</v>
      </c>
      <c r="J4833">
        <f>I4833*100</f>
        <v>0.83333330000000005</v>
      </c>
      <c r="K4833">
        <v>0</v>
      </c>
      <c r="L4833" t="s">
        <v>24</v>
      </c>
      <c r="M4833" t="s">
        <v>14</v>
      </c>
      <c r="N4833" t="b">
        <v>0</v>
      </c>
      <c r="O4833" t="b">
        <v>0</v>
      </c>
    </row>
    <row r="4834" spans="1:15" x14ac:dyDescent="0.2">
      <c r="A4834">
        <v>0</v>
      </c>
      <c r="B4834">
        <v>0</v>
      </c>
      <c r="C4834">
        <v>0</v>
      </c>
      <c r="D4834">
        <v>0</v>
      </c>
      <c r="E4834">
        <v>4</v>
      </c>
      <c r="F4834">
        <v>396.25</v>
      </c>
      <c r="G4834">
        <v>0</v>
      </c>
      <c r="H4834">
        <f>G4834*100</f>
        <v>0</v>
      </c>
      <c r="I4834">
        <v>8.3333332999999996E-2</v>
      </c>
      <c r="J4834">
        <f>I4834*100</f>
        <v>8.3333332999999996</v>
      </c>
      <c r="K4834">
        <v>0</v>
      </c>
      <c r="L4834" t="s">
        <v>22</v>
      </c>
      <c r="M4834" t="s">
        <v>14</v>
      </c>
      <c r="N4834" t="b">
        <v>0</v>
      </c>
      <c r="O4834" t="b">
        <v>0</v>
      </c>
    </row>
    <row r="4835" spans="1:15" x14ac:dyDescent="0.2">
      <c r="A4835">
        <v>3</v>
      </c>
      <c r="B4835">
        <v>110.5357143</v>
      </c>
      <c r="C4835">
        <v>7</v>
      </c>
      <c r="D4835">
        <v>330.26666669999997</v>
      </c>
      <c r="E4835">
        <v>10</v>
      </c>
      <c r="F4835">
        <v>396.34523810000002</v>
      </c>
      <c r="G4835">
        <v>1.1111111E-2</v>
      </c>
      <c r="H4835">
        <f>G4835*100</f>
        <v>1.1111111</v>
      </c>
      <c r="I4835">
        <v>3.1834214999999999E-2</v>
      </c>
      <c r="J4835">
        <f>I4835*100</f>
        <v>3.1834214999999997</v>
      </c>
      <c r="K4835">
        <v>0</v>
      </c>
      <c r="L4835" t="s">
        <v>22</v>
      </c>
      <c r="M4835" t="s">
        <v>14</v>
      </c>
      <c r="N4835" t="b">
        <v>0</v>
      </c>
      <c r="O4835" t="b">
        <v>0</v>
      </c>
    </row>
    <row r="4836" spans="1:15" x14ac:dyDescent="0.2">
      <c r="A4836">
        <v>1</v>
      </c>
      <c r="B4836">
        <v>32.200000000000003</v>
      </c>
      <c r="C4836">
        <v>0</v>
      </c>
      <c r="D4836">
        <v>0</v>
      </c>
      <c r="E4836">
        <v>32</v>
      </c>
      <c r="F4836">
        <v>396.47142860000002</v>
      </c>
      <c r="G4836">
        <v>2.1212121E-2</v>
      </c>
      <c r="H4836">
        <f>G4836*100</f>
        <v>2.1212121000000002</v>
      </c>
      <c r="I4836">
        <v>5.0688705000000001E-2</v>
      </c>
      <c r="J4836">
        <f>I4836*100</f>
        <v>5.0688705000000001</v>
      </c>
      <c r="K4836">
        <v>0</v>
      </c>
      <c r="L4836" t="s">
        <v>20</v>
      </c>
      <c r="M4836" t="s">
        <v>14</v>
      </c>
      <c r="N4836" t="b">
        <v>1</v>
      </c>
      <c r="O4836" t="b">
        <v>0</v>
      </c>
    </row>
    <row r="4837" spans="1:15" x14ac:dyDescent="0.2">
      <c r="A4837">
        <v>5</v>
      </c>
      <c r="B4837">
        <v>86.083333330000002</v>
      </c>
      <c r="C4837">
        <v>0</v>
      </c>
      <c r="D4837">
        <v>0</v>
      </c>
      <c r="E4837">
        <v>11</v>
      </c>
      <c r="F4837">
        <v>396.5</v>
      </c>
      <c r="G4837">
        <v>0</v>
      </c>
      <c r="H4837">
        <f>G4837*100</f>
        <v>0</v>
      </c>
      <c r="I4837">
        <v>7.6923080000000001E-3</v>
      </c>
      <c r="J4837">
        <f>I4837*100</f>
        <v>0.76923079999999999</v>
      </c>
      <c r="K4837">
        <v>0</v>
      </c>
      <c r="L4837" t="s">
        <v>22</v>
      </c>
      <c r="M4837" t="s">
        <v>15</v>
      </c>
      <c r="N4837" t="b">
        <v>1</v>
      </c>
      <c r="O4837" t="b">
        <v>0</v>
      </c>
    </row>
    <row r="4838" spans="1:15" x14ac:dyDescent="0.2">
      <c r="A4838">
        <v>0</v>
      </c>
      <c r="B4838">
        <v>0</v>
      </c>
      <c r="C4838">
        <v>0</v>
      </c>
      <c r="D4838">
        <v>0</v>
      </c>
      <c r="E4838">
        <v>12</v>
      </c>
      <c r="F4838">
        <v>396.5</v>
      </c>
      <c r="G4838">
        <v>0</v>
      </c>
      <c r="H4838">
        <f>G4838*100</f>
        <v>0</v>
      </c>
      <c r="I4838">
        <v>3.7222221999999999E-2</v>
      </c>
      <c r="J4838">
        <f>I4838*100</f>
        <v>3.7222222</v>
      </c>
      <c r="K4838">
        <v>0</v>
      </c>
      <c r="L4838" t="s">
        <v>16</v>
      </c>
      <c r="M4838" t="s">
        <v>14</v>
      </c>
      <c r="N4838" t="b">
        <v>0</v>
      </c>
      <c r="O4838" t="b">
        <v>0</v>
      </c>
    </row>
    <row r="4839" spans="1:15" x14ac:dyDescent="0.2">
      <c r="A4839">
        <v>0</v>
      </c>
      <c r="B4839">
        <v>0</v>
      </c>
      <c r="C4839">
        <v>0</v>
      </c>
      <c r="D4839">
        <v>0</v>
      </c>
      <c r="E4839">
        <v>30</v>
      </c>
      <c r="F4839">
        <v>397</v>
      </c>
      <c r="G4839">
        <v>0</v>
      </c>
      <c r="H4839">
        <f>G4839*100</f>
        <v>0</v>
      </c>
      <c r="I4839">
        <v>0.02</v>
      </c>
      <c r="J4839">
        <f>I4839*100</f>
        <v>2</v>
      </c>
      <c r="K4839">
        <v>0</v>
      </c>
      <c r="L4839" t="s">
        <v>16</v>
      </c>
      <c r="M4839" t="s">
        <v>14</v>
      </c>
      <c r="N4839" t="b">
        <v>0</v>
      </c>
      <c r="O4839" t="b">
        <v>0</v>
      </c>
    </row>
    <row r="4840" spans="1:15" x14ac:dyDescent="0.2">
      <c r="A4840">
        <v>3</v>
      </c>
      <c r="B4840">
        <v>196.4</v>
      </c>
      <c r="C4840">
        <v>0</v>
      </c>
      <c r="D4840">
        <v>0</v>
      </c>
      <c r="E4840">
        <v>9</v>
      </c>
      <c r="F4840">
        <v>397</v>
      </c>
      <c r="G4840">
        <v>2.7272727E-2</v>
      </c>
      <c r="H4840">
        <f>G4840*100</f>
        <v>2.7272726999999999</v>
      </c>
      <c r="I4840">
        <v>4.5454544999999999E-2</v>
      </c>
      <c r="J4840">
        <f>I4840*100</f>
        <v>4.5454545</v>
      </c>
      <c r="K4840">
        <v>0</v>
      </c>
      <c r="L4840" t="s">
        <v>23</v>
      </c>
      <c r="M4840" t="s">
        <v>14</v>
      </c>
      <c r="N4840" t="b">
        <v>0</v>
      </c>
      <c r="O4840" t="b">
        <v>0</v>
      </c>
    </row>
    <row r="4841" spans="1:15" x14ac:dyDescent="0.2">
      <c r="A4841">
        <v>1</v>
      </c>
      <c r="B4841">
        <v>25</v>
      </c>
      <c r="C4841">
        <v>0</v>
      </c>
      <c r="D4841">
        <v>0</v>
      </c>
      <c r="E4841">
        <v>14</v>
      </c>
      <c r="F4841">
        <v>397</v>
      </c>
      <c r="G4841">
        <v>3.6249999999999998E-2</v>
      </c>
      <c r="H4841">
        <f>G4841*100</f>
        <v>3.6249999999999996</v>
      </c>
      <c r="I4841">
        <v>4.7395832999999998E-2</v>
      </c>
      <c r="J4841">
        <f>I4841*100</f>
        <v>4.7395832999999996</v>
      </c>
      <c r="K4841">
        <v>14.9925</v>
      </c>
      <c r="L4841" t="s">
        <v>17</v>
      </c>
      <c r="M4841" t="s">
        <v>14</v>
      </c>
      <c r="N4841" t="b">
        <v>0</v>
      </c>
      <c r="O4841" t="b">
        <v>1</v>
      </c>
    </row>
    <row r="4842" spans="1:15" x14ac:dyDescent="0.2">
      <c r="A4842">
        <v>6</v>
      </c>
      <c r="B4842">
        <v>61.666666669999998</v>
      </c>
      <c r="C4842">
        <v>0</v>
      </c>
      <c r="D4842">
        <v>0</v>
      </c>
      <c r="E4842">
        <v>18</v>
      </c>
      <c r="F4842">
        <v>397.66666670000001</v>
      </c>
      <c r="G4842">
        <v>0</v>
      </c>
      <c r="H4842">
        <f>G4842*100</f>
        <v>0</v>
      </c>
      <c r="I4842">
        <v>1.1904761999999999E-2</v>
      </c>
      <c r="J4842">
        <f>I4842*100</f>
        <v>1.1904762</v>
      </c>
      <c r="K4842">
        <v>12.558857140000001</v>
      </c>
      <c r="L4842" t="s">
        <v>17</v>
      </c>
      <c r="M4842" t="s">
        <v>14</v>
      </c>
      <c r="N4842" t="b">
        <v>0</v>
      </c>
      <c r="O4842" t="b">
        <v>1</v>
      </c>
    </row>
    <row r="4843" spans="1:15" x14ac:dyDescent="0.2">
      <c r="A4843">
        <v>1</v>
      </c>
      <c r="B4843">
        <v>23.2</v>
      </c>
      <c r="C4843">
        <v>0</v>
      </c>
      <c r="D4843">
        <v>0</v>
      </c>
      <c r="E4843">
        <v>3</v>
      </c>
      <c r="F4843">
        <v>397.8</v>
      </c>
      <c r="G4843">
        <v>0</v>
      </c>
      <c r="H4843">
        <f>G4843*100</f>
        <v>0</v>
      </c>
      <c r="I4843">
        <v>0</v>
      </c>
      <c r="J4843">
        <f>I4843*100</f>
        <v>0</v>
      </c>
      <c r="K4843">
        <v>0</v>
      </c>
      <c r="L4843" t="s">
        <v>21</v>
      </c>
      <c r="M4843" t="s">
        <v>14</v>
      </c>
      <c r="N4843" t="b">
        <v>0</v>
      </c>
      <c r="O4843" t="b">
        <v>0</v>
      </c>
    </row>
    <row r="4844" spans="1:15" x14ac:dyDescent="0.2">
      <c r="A4844">
        <v>3</v>
      </c>
      <c r="B4844">
        <v>90</v>
      </c>
      <c r="C4844">
        <v>0</v>
      </c>
      <c r="D4844">
        <v>0</v>
      </c>
      <c r="E4844">
        <v>25</v>
      </c>
      <c r="F4844">
        <v>397.88461539999997</v>
      </c>
      <c r="G4844">
        <v>5.333333E-3</v>
      </c>
      <c r="H4844">
        <f>G4844*100</f>
        <v>0.53333330000000001</v>
      </c>
      <c r="I4844">
        <v>3.3504762E-2</v>
      </c>
      <c r="J4844">
        <f>I4844*100</f>
        <v>3.3504762000000001</v>
      </c>
      <c r="K4844">
        <v>0</v>
      </c>
      <c r="L4844" t="s">
        <v>16</v>
      </c>
      <c r="M4844" t="s">
        <v>14</v>
      </c>
      <c r="N4844" t="b">
        <v>1</v>
      </c>
      <c r="O4844" t="b">
        <v>0</v>
      </c>
    </row>
    <row r="4845" spans="1:15" x14ac:dyDescent="0.2">
      <c r="A4845">
        <v>5</v>
      </c>
      <c r="B4845">
        <v>209.625</v>
      </c>
      <c r="C4845">
        <v>2</v>
      </c>
      <c r="D4845">
        <v>118.75</v>
      </c>
      <c r="E4845">
        <v>21</v>
      </c>
      <c r="F4845">
        <v>398</v>
      </c>
      <c r="G4845">
        <v>6.8965520000000002E-3</v>
      </c>
      <c r="H4845">
        <f>G4845*100</f>
        <v>0.68965520000000002</v>
      </c>
      <c r="I4845">
        <v>2.183908E-2</v>
      </c>
      <c r="J4845">
        <f>I4845*100</f>
        <v>2.1839080000000002</v>
      </c>
      <c r="K4845">
        <v>0</v>
      </c>
      <c r="L4845" t="s">
        <v>24</v>
      </c>
      <c r="M4845" t="s">
        <v>15</v>
      </c>
      <c r="N4845" t="b">
        <v>0</v>
      </c>
      <c r="O4845" t="b">
        <v>0</v>
      </c>
    </row>
    <row r="4846" spans="1:15" x14ac:dyDescent="0.2">
      <c r="A4846">
        <v>1</v>
      </c>
      <c r="B4846">
        <v>30.866666670000001</v>
      </c>
      <c r="C4846">
        <v>3</v>
      </c>
      <c r="D4846">
        <v>7</v>
      </c>
      <c r="E4846">
        <v>15</v>
      </c>
      <c r="F4846">
        <v>398.25666669999998</v>
      </c>
      <c r="G4846">
        <v>0</v>
      </c>
      <c r="H4846">
        <f>G4846*100</f>
        <v>0</v>
      </c>
      <c r="I4846">
        <v>2.5000000000000001E-2</v>
      </c>
      <c r="J4846">
        <f>I4846*100</f>
        <v>2.5</v>
      </c>
      <c r="K4846">
        <v>0</v>
      </c>
      <c r="L4846" t="s">
        <v>22</v>
      </c>
      <c r="M4846" t="s">
        <v>14</v>
      </c>
      <c r="N4846" t="b">
        <v>0</v>
      </c>
      <c r="O4846" t="b">
        <v>0</v>
      </c>
    </row>
    <row r="4847" spans="1:15" x14ac:dyDescent="0.2">
      <c r="A4847">
        <v>2</v>
      </c>
      <c r="B4847">
        <v>33.5</v>
      </c>
      <c r="C4847">
        <v>0</v>
      </c>
      <c r="D4847">
        <v>0</v>
      </c>
      <c r="E4847">
        <v>23</v>
      </c>
      <c r="F4847">
        <v>398.4</v>
      </c>
      <c r="G4847">
        <v>0</v>
      </c>
      <c r="H4847">
        <f>G4847*100</f>
        <v>0</v>
      </c>
      <c r="I4847">
        <v>1.7391304E-2</v>
      </c>
      <c r="J4847">
        <f>I4847*100</f>
        <v>1.7391304000000001</v>
      </c>
      <c r="K4847">
        <v>0</v>
      </c>
      <c r="L4847" t="s">
        <v>24</v>
      </c>
      <c r="M4847" t="s">
        <v>14</v>
      </c>
      <c r="N4847" t="b">
        <v>0</v>
      </c>
      <c r="O4847" t="b">
        <v>0</v>
      </c>
    </row>
    <row r="4848" spans="1:15" x14ac:dyDescent="0.2">
      <c r="A4848">
        <v>0</v>
      </c>
      <c r="B4848">
        <v>0</v>
      </c>
      <c r="C4848">
        <v>0</v>
      </c>
      <c r="D4848">
        <v>0</v>
      </c>
      <c r="E4848">
        <v>11</v>
      </c>
      <c r="F4848">
        <v>398.69444440000001</v>
      </c>
      <c r="G4848">
        <v>1.4814815E-2</v>
      </c>
      <c r="H4848">
        <f>G4848*100</f>
        <v>1.4814815000000001</v>
      </c>
      <c r="I4848">
        <v>5.9259259000000002E-2</v>
      </c>
      <c r="J4848">
        <f>I4848*100</f>
        <v>5.9259259000000002</v>
      </c>
      <c r="K4848">
        <v>0</v>
      </c>
      <c r="L4848" t="s">
        <v>22</v>
      </c>
      <c r="M4848" t="s">
        <v>14</v>
      </c>
      <c r="N4848" t="b">
        <v>0</v>
      </c>
      <c r="O4848" t="b">
        <v>0</v>
      </c>
    </row>
    <row r="4849" spans="1:15" x14ac:dyDescent="0.2">
      <c r="A4849">
        <v>3</v>
      </c>
      <c r="B4849">
        <v>29.75</v>
      </c>
      <c r="C4849">
        <v>0</v>
      </c>
      <c r="D4849">
        <v>0</v>
      </c>
      <c r="E4849">
        <v>12</v>
      </c>
      <c r="F4849">
        <v>398.98039219999998</v>
      </c>
      <c r="G4849">
        <v>0</v>
      </c>
      <c r="H4849">
        <f>G4849*100</f>
        <v>0</v>
      </c>
      <c r="I4849">
        <v>5.5555559999999997E-3</v>
      </c>
      <c r="J4849">
        <f>I4849*100</f>
        <v>0.55555559999999993</v>
      </c>
      <c r="K4849">
        <v>50.517641930000003</v>
      </c>
      <c r="L4849" t="s">
        <v>22</v>
      </c>
      <c r="M4849" t="s">
        <v>15</v>
      </c>
      <c r="N4849" t="b">
        <v>0</v>
      </c>
      <c r="O4849" t="b">
        <v>1</v>
      </c>
    </row>
    <row r="4850" spans="1:15" x14ac:dyDescent="0.2">
      <c r="A4850">
        <v>5</v>
      </c>
      <c r="B4850">
        <v>103</v>
      </c>
      <c r="C4850">
        <v>0</v>
      </c>
      <c r="D4850">
        <v>0</v>
      </c>
      <c r="E4850">
        <v>16</v>
      </c>
      <c r="F4850">
        <v>399</v>
      </c>
      <c r="G4850">
        <v>2.1052632000000002E-2</v>
      </c>
      <c r="H4850">
        <f>G4850*100</f>
        <v>2.1052632</v>
      </c>
      <c r="I4850">
        <v>5.6140350999999998E-2</v>
      </c>
      <c r="J4850">
        <f>I4850*100</f>
        <v>5.6140350999999997</v>
      </c>
      <c r="K4850">
        <v>0</v>
      </c>
      <c r="L4850" t="s">
        <v>17</v>
      </c>
      <c r="M4850" t="s">
        <v>14</v>
      </c>
      <c r="N4850" t="b">
        <v>0</v>
      </c>
      <c r="O4850" t="b">
        <v>0</v>
      </c>
    </row>
    <row r="4851" spans="1:15" x14ac:dyDescent="0.2">
      <c r="A4851">
        <v>0</v>
      </c>
      <c r="B4851">
        <v>0</v>
      </c>
      <c r="C4851">
        <v>0</v>
      </c>
      <c r="D4851">
        <v>0</v>
      </c>
      <c r="E4851">
        <v>6</v>
      </c>
      <c r="F4851">
        <v>399</v>
      </c>
      <c r="G4851">
        <v>0</v>
      </c>
      <c r="H4851">
        <f>G4851*100</f>
        <v>0</v>
      </c>
      <c r="I4851">
        <v>3.3333333E-2</v>
      </c>
      <c r="J4851">
        <f>I4851*100</f>
        <v>3.3333333000000001</v>
      </c>
      <c r="K4851">
        <v>0</v>
      </c>
      <c r="L4851" t="s">
        <v>17</v>
      </c>
      <c r="M4851" t="s">
        <v>14</v>
      </c>
      <c r="N4851" t="b">
        <v>0</v>
      </c>
      <c r="O4851" t="b">
        <v>0</v>
      </c>
    </row>
    <row r="4852" spans="1:15" x14ac:dyDescent="0.2">
      <c r="A4852">
        <v>2</v>
      </c>
      <c r="B4852">
        <v>16</v>
      </c>
      <c r="C4852">
        <v>0</v>
      </c>
      <c r="D4852">
        <v>0</v>
      </c>
      <c r="E4852">
        <v>10</v>
      </c>
      <c r="F4852">
        <v>399</v>
      </c>
      <c r="G4852">
        <v>1.5384615000000001E-2</v>
      </c>
      <c r="H4852">
        <f>G4852*100</f>
        <v>1.5384615000000001</v>
      </c>
      <c r="I4852">
        <v>4.6153845999999998E-2</v>
      </c>
      <c r="J4852">
        <f>I4852*100</f>
        <v>4.6153845999999996</v>
      </c>
      <c r="K4852">
        <v>0</v>
      </c>
      <c r="L4852" t="s">
        <v>22</v>
      </c>
      <c r="M4852" t="s">
        <v>14</v>
      </c>
      <c r="N4852" t="b">
        <v>0</v>
      </c>
      <c r="O4852" t="b">
        <v>0</v>
      </c>
    </row>
    <row r="4853" spans="1:15" x14ac:dyDescent="0.2">
      <c r="A4853">
        <v>0</v>
      </c>
      <c r="B4853">
        <v>0</v>
      </c>
      <c r="C4853">
        <v>0</v>
      </c>
      <c r="D4853">
        <v>0</v>
      </c>
      <c r="E4853">
        <v>6</v>
      </c>
      <c r="F4853">
        <v>399</v>
      </c>
      <c r="G4853">
        <v>3.3333333E-2</v>
      </c>
      <c r="H4853">
        <f>G4853*100</f>
        <v>3.3333333000000001</v>
      </c>
      <c r="I4853">
        <v>2.2222222E-2</v>
      </c>
      <c r="J4853">
        <f>I4853*100</f>
        <v>2.2222222</v>
      </c>
      <c r="K4853">
        <v>44.99</v>
      </c>
      <c r="L4853" t="s">
        <v>17</v>
      </c>
      <c r="M4853" t="s">
        <v>14</v>
      </c>
      <c r="N4853" t="b">
        <v>0</v>
      </c>
      <c r="O4853" t="b">
        <v>1</v>
      </c>
    </row>
    <row r="4854" spans="1:15" x14ac:dyDescent="0.2">
      <c r="A4854">
        <v>8</v>
      </c>
      <c r="B4854">
        <v>293</v>
      </c>
      <c r="C4854">
        <v>0</v>
      </c>
      <c r="D4854">
        <v>0</v>
      </c>
      <c r="E4854">
        <v>12</v>
      </c>
      <c r="F4854">
        <v>399.06666669999998</v>
      </c>
      <c r="G4854">
        <v>3.0303029999999998E-3</v>
      </c>
      <c r="H4854">
        <f>G4854*100</f>
        <v>0.30303029999999997</v>
      </c>
      <c r="I4854">
        <v>1.0606061E-2</v>
      </c>
      <c r="J4854">
        <f>I4854*100</f>
        <v>1.0606061</v>
      </c>
      <c r="K4854">
        <v>37.861673959999997</v>
      </c>
      <c r="L4854" t="s">
        <v>22</v>
      </c>
      <c r="M4854" t="s">
        <v>14</v>
      </c>
      <c r="N4854" t="b">
        <v>0</v>
      </c>
      <c r="O4854" t="b">
        <v>1</v>
      </c>
    </row>
    <row r="4855" spans="1:15" x14ac:dyDescent="0.2">
      <c r="A4855">
        <v>0</v>
      </c>
      <c r="B4855">
        <v>0</v>
      </c>
      <c r="C4855">
        <v>0</v>
      </c>
      <c r="D4855">
        <v>0</v>
      </c>
      <c r="E4855">
        <v>13</v>
      </c>
      <c r="F4855">
        <v>399.5</v>
      </c>
      <c r="G4855">
        <v>0</v>
      </c>
      <c r="H4855">
        <f>G4855*100</f>
        <v>0</v>
      </c>
      <c r="I4855">
        <v>5.1282050000000003E-3</v>
      </c>
      <c r="J4855">
        <f>I4855*100</f>
        <v>0.51282050000000001</v>
      </c>
      <c r="K4855">
        <v>0</v>
      </c>
      <c r="L4855" t="s">
        <v>17</v>
      </c>
      <c r="M4855" t="s">
        <v>14</v>
      </c>
      <c r="N4855" t="b">
        <v>1</v>
      </c>
      <c r="O4855" t="b">
        <v>0</v>
      </c>
    </row>
    <row r="4856" spans="1:15" x14ac:dyDescent="0.2">
      <c r="A4856">
        <v>0</v>
      </c>
      <c r="B4856">
        <v>0</v>
      </c>
      <c r="C4856">
        <v>0</v>
      </c>
      <c r="D4856">
        <v>0</v>
      </c>
      <c r="E4856">
        <v>17</v>
      </c>
      <c r="F4856">
        <v>399.5</v>
      </c>
      <c r="G4856">
        <v>1.7647059E-2</v>
      </c>
      <c r="H4856">
        <f>G4856*100</f>
        <v>1.7647059</v>
      </c>
      <c r="I4856">
        <v>4.7058823999999999E-2</v>
      </c>
      <c r="J4856">
        <f>I4856*100</f>
        <v>4.7058824000000001</v>
      </c>
      <c r="K4856">
        <v>0</v>
      </c>
      <c r="L4856" t="s">
        <v>24</v>
      </c>
      <c r="M4856" t="s">
        <v>14</v>
      </c>
      <c r="N4856" t="b">
        <v>0</v>
      </c>
      <c r="O4856" t="b">
        <v>0</v>
      </c>
    </row>
    <row r="4857" spans="1:15" x14ac:dyDescent="0.2">
      <c r="A4857">
        <v>0</v>
      </c>
      <c r="B4857">
        <v>0</v>
      </c>
      <c r="C4857">
        <v>0</v>
      </c>
      <c r="D4857">
        <v>0</v>
      </c>
      <c r="E4857">
        <v>11</v>
      </c>
      <c r="F4857">
        <v>399.66666670000001</v>
      </c>
      <c r="G4857">
        <v>5.4545455E-2</v>
      </c>
      <c r="H4857">
        <f>G4857*100</f>
        <v>5.4545455</v>
      </c>
      <c r="I4857">
        <v>7.2727272999999995E-2</v>
      </c>
      <c r="J4857">
        <f>I4857*100</f>
        <v>7.2727272999999997</v>
      </c>
      <c r="K4857">
        <v>0</v>
      </c>
      <c r="L4857" t="s">
        <v>17</v>
      </c>
      <c r="M4857" t="s">
        <v>14</v>
      </c>
      <c r="N4857" t="b">
        <v>0</v>
      </c>
      <c r="O4857" t="b">
        <v>0</v>
      </c>
    </row>
    <row r="4858" spans="1:15" x14ac:dyDescent="0.2">
      <c r="A4858">
        <v>9</v>
      </c>
      <c r="B4858">
        <v>162.05000000000001</v>
      </c>
      <c r="C4858">
        <v>0</v>
      </c>
      <c r="D4858">
        <v>0</v>
      </c>
      <c r="E4858">
        <v>27</v>
      </c>
      <c r="F4858">
        <v>399.69393939999998</v>
      </c>
      <c r="G4858">
        <v>0</v>
      </c>
      <c r="H4858">
        <f>G4858*100</f>
        <v>0</v>
      </c>
      <c r="I4858">
        <v>9.1954020000000001E-3</v>
      </c>
      <c r="J4858">
        <f>I4858*100</f>
        <v>0.91954020000000003</v>
      </c>
      <c r="K4858">
        <v>0</v>
      </c>
      <c r="L4858" t="s">
        <v>16</v>
      </c>
      <c r="M4858" t="s">
        <v>15</v>
      </c>
      <c r="N4858" t="b">
        <v>0</v>
      </c>
      <c r="O4858" t="b">
        <v>0</v>
      </c>
    </row>
    <row r="4859" spans="1:15" x14ac:dyDescent="0.2">
      <c r="A4859">
        <v>1</v>
      </c>
      <c r="B4859">
        <v>17</v>
      </c>
      <c r="C4859">
        <v>0</v>
      </c>
      <c r="D4859">
        <v>0</v>
      </c>
      <c r="E4859">
        <v>22</v>
      </c>
      <c r="F4859">
        <v>399.8</v>
      </c>
      <c r="G4859">
        <v>1.9047618999999998E-2</v>
      </c>
      <c r="H4859">
        <f>G4859*100</f>
        <v>1.9047618999999998</v>
      </c>
      <c r="I4859">
        <v>3.8095237999999997E-2</v>
      </c>
      <c r="J4859">
        <f>I4859*100</f>
        <v>3.8095237999999996</v>
      </c>
      <c r="K4859">
        <v>0</v>
      </c>
      <c r="L4859" t="s">
        <v>16</v>
      </c>
      <c r="M4859" t="s">
        <v>14</v>
      </c>
      <c r="N4859" t="b">
        <v>0</v>
      </c>
      <c r="O4859" t="b">
        <v>0</v>
      </c>
    </row>
    <row r="4860" spans="1:15" x14ac:dyDescent="0.2">
      <c r="A4860">
        <v>0</v>
      </c>
      <c r="B4860">
        <v>0</v>
      </c>
      <c r="C4860">
        <v>0</v>
      </c>
      <c r="D4860">
        <v>0</v>
      </c>
      <c r="E4860">
        <v>21</v>
      </c>
      <c r="F4860">
        <v>399.85119049999997</v>
      </c>
      <c r="G4860">
        <v>0</v>
      </c>
      <c r="H4860">
        <f>G4860*100</f>
        <v>0</v>
      </c>
      <c r="I4860">
        <v>2.3933658999999999E-2</v>
      </c>
      <c r="J4860">
        <f>I4860*100</f>
        <v>2.3933659</v>
      </c>
      <c r="K4860">
        <v>0</v>
      </c>
      <c r="L4860" t="s">
        <v>16</v>
      </c>
      <c r="M4860" t="s">
        <v>14</v>
      </c>
      <c r="N4860" t="b">
        <v>0</v>
      </c>
      <c r="O4860" t="b">
        <v>0</v>
      </c>
    </row>
    <row r="4861" spans="1:15" x14ac:dyDescent="0.2">
      <c r="A4861">
        <v>3</v>
      </c>
      <c r="B4861">
        <v>63</v>
      </c>
      <c r="C4861">
        <v>0</v>
      </c>
      <c r="D4861">
        <v>0</v>
      </c>
      <c r="E4861">
        <v>13</v>
      </c>
      <c r="F4861">
        <v>400.33333329999999</v>
      </c>
      <c r="G4861">
        <v>3.0769231000000001E-2</v>
      </c>
      <c r="H4861">
        <f>G4861*100</f>
        <v>3.0769231000000001</v>
      </c>
      <c r="I4861">
        <v>4.6153845999999998E-2</v>
      </c>
      <c r="J4861">
        <f>I4861*100</f>
        <v>4.6153845999999996</v>
      </c>
      <c r="K4861">
        <v>0</v>
      </c>
      <c r="L4861" t="s">
        <v>16</v>
      </c>
      <c r="M4861" t="s">
        <v>14</v>
      </c>
      <c r="N4861" t="b">
        <v>0</v>
      </c>
      <c r="O4861" t="b">
        <v>0</v>
      </c>
    </row>
    <row r="4862" spans="1:15" x14ac:dyDescent="0.2">
      <c r="A4862">
        <v>0</v>
      </c>
      <c r="B4862">
        <v>0</v>
      </c>
      <c r="C4862">
        <v>0</v>
      </c>
      <c r="D4862">
        <v>0</v>
      </c>
      <c r="E4862">
        <v>3</v>
      </c>
      <c r="F4862">
        <v>400.66666670000001</v>
      </c>
      <c r="G4862">
        <v>0</v>
      </c>
      <c r="H4862">
        <f>G4862*100</f>
        <v>0</v>
      </c>
      <c r="I4862">
        <v>0.05</v>
      </c>
      <c r="J4862">
        <f>I4862*100</f>
        <v>5</v>
      </c>
      <c r="K4862">
        <v>0</v>
      </c>
      <c r="L4862" t="s">
        <v>17</v>
      </c>
      <c r="M4862" t="s">
        <v>14</v>
      </c>
      <c r="N4862" t="b">
        <v>0</v>
      </c>
      <c r="O4862" t="b">
        <v>0</v>
      </c>
    </row>
    <row r="4863" spans="1:15" x14ac:dyDescent="0.2">
      <c r="A4863">
        <v>0</v>
      </c>
      <c r="B4863">
        <v>0</v>
      </c>
      <c r="C4863">
        <v>0</v>
      </c>
      <c r="D4863">
        <v>0</v>
      </c>
      <c r="E4863">
        <v>8</v>
      </c>
      <c r="F4863">
        <v>400.8</v>
      </c>
      <c r="G4863">
        <v>0.05</v>
      </c>
      <c r="H4863">
        <f>G4863*100</f>
        <v>5</v>
      </c>
      <c r="I4863">
        <v>0.120833333</v>
      </c>
      <c r="J4863">
        <f>I4863*100</f>
        <v>12.0833333</v>
      </c>
      <c r="K4863">
        <v>0</v>
      </c>
      <c r="L4863" t="s">
        <v>13</v>
      </c>
      <c r="M4863" t="s">
        <v>14</v>
      </c>
      <c r="N4863" t="b">
        <v>0</v>
      </c>
      <c r="O4863" t="b">
        <v>0</v>
      </c>
    </row>
    <row r="4864" spans="1:15" x14ac:dyDescent="0.2">
      <c r="A4864">
        <v>1</v>
      </c>
      <c r="B4864">
        <v>22.2</v>
      </c>
      <c r="C4864">
        <v>2</v>
      </c>
      <c r="D4864">
        <v>44.4</v>
      </c>
      <c r="E4864">
        <v>37</v>
      </c>
      <c r="F4864">
        <v>400.8</v>
      </c>
      <c r="G4864">
        <v>5.1282050000000003E-3</v>
      </c>
      <c r="H4864">
        <f>G4864*100</f>
        <v>0.51282050000000001</v>
      </c>
      <c r="I4864">
        <v>2.5641029999999999E-3</v>
      </c>
      <c r="J4864">
        <f>I4864*100</f>
        <v>0.25641029999999998</v>
      </c>
      <c r="K4864">
        <v>0</v>
      </c>
      <c r="L4864" t="s">
        <v>18</v>
      </c>
      <c r="M4864" t="s">
        <v>14</v>
      </c>
      <c r="N4864" t="b">
        <v>0</v>
      </c>
      <c r="O4864" t="b">
        <v>0</v>
      </c>
    </row>
    <row r="4865" spans="1:15" x14ac:dyDescent="0.2">
      <c r="A4865">
        <v>2</v>
      </c>
      <c r="B4865">
        <v>126.33333330000001</v>
      </c>
      <c r="C4865">
        <v>0</v>
      </c>
      <c r="D4865">
        <v>0</v>
      </c>
      <c r="E4865">
        <v>11</v>
      </c>
      <c r="F4865">
        <v>401.0133333</v>
      </c>
      <c r="G4865">
        <v>0</v>
      </c>
      <c r="H4865">
        <f>G4865*100</f>
        <v>0</v>
      </c>
      <c r="I4865">
        <v>2.2222222E-2</v>
      </c>
      <c r="J4865">
        <f>I4865*100</f>
        <v>2.2222222</v>
      </c>
      <c r="K4865">
        <v>45.125321720000002</v>
      </c>
      <c r="L4865" t="s">
        <v>22</v>
      </c>
      <c r="M4865" t="s">
        <v>14</v>
      </c>
      <c r="N4865" t="b">
        <v>1</v>
      </c>
      <c r="O4865" t="b">
        <v>1</v>
      </c>
    </row>
    <row r="4866" spans="1:15" x14ac:dyDescent="0.2">
      <c r="A4866">
        <v>0</v>
      </c>
      <c r="B4866">
        <v>0</v>
      </c>
      <c r="C4866">
        <v>0</v>
      </c>
      <c r="D4866">
        <v>0</v>
      </c>
      <c r="E4866">
        <v>22</v>
      </c>
      <c r="F4866">
        <v>401.16666670000001</v>
      </c>
      <c r="G4866">
        <v>0</v>
      </c>
      <c r="H4866">
        <f>G4866*100</f>
        <v>0</v>
      </c>
      <c r="I4866">
        <v>1.3636364E-2</v>
      </c>
      <c r="J4866">
        <f>I4866*100</f>
        <v>1.3636364000000001</v>
      </c>
      <c r="K4866">
        <v>0</v>
      </c>
      <c r="L4866" t="s">
        <v>17</v>
      </c>
      <c r="M4866" t="s">
        <v>14</v>
      </c>
      <c r="N4866" t="b">
        <v>0</v>
      </c>
      <c r="O4866" t="b">
        <v>0</v>
      </c>
    </row>
    <row r="4867" spans="1:15" x14ac:dyDescent="0.2">
      <c r="A4867">
        <v>4</v>
      </c>
      <c r="B4867">
        <v>135</v>
      </c>
      <c r="C4867">
        <v>0</v>
      </c>
      <c r="D4867">
        <v>0</v>
      </c>
      <c r="E4867">
        <v>12</v>
      </c>
      <c r="F4867">
        <v>401.2857143</v>
      </c>
      <c r="G4867">
        <v>0</v>
      </c>
      <c r="H4867">
        <f>G4867*100</f>
        <v>0</v>
      </c>
      <c r="I4867">
        <v>1.6E-2</v>
      </c>
      <c r="J4867">
        <f>I4867*100</f>
        <v>1.6</v>
      </c>
      <c r="K4867">
        <v>0</v>
      </c>
      <c r="L4867" t="s">
        <v>16</v>
      </c>
      <c r="M4867" t="s">
        <v>15</v>
      </c>
      <c r="N4867" t="b">
        <v>0</v>
      </c>
      <c r="O4867" t="b">
        <v>0</v>
      </c>
    </row>
    <row r="4868" spans="1:15" x14ac:dyDescent="0.2">
      <c r="A4868">
        <v>2</v>
      </c>
      <c r="B4868">
        <v>98</v>
      </c>
      <c r="C4868">
        <v>0</v>
      </c>
      <c r="D4868">
        <v>0</v>
      </c>
      <c r="E4868">
        <v>20</v>
      </c>
      <c r="F4868">
        <v>401.5</v>
      </c>
      <c r="G4868">
        <v>0</v>
      </c>
      <c r="H4868">
        <f>G4868*100</f>
        <v>0</v>
      </c>
      <c r="I4868">
        <v>3.333333E-3</v>
      </c>
      <c r="J4868">
        <f>I4868*100</f>
        <v>0.3333333</v>
      </c>
      <c r="K4868">
        <v>0</v>
      </c>
      <c r="L4868" t="s">
        <v>17</v>
      </c>
      <c r="M4868" t="s">
        <v>14</v>
      </c>
      <c r="N4868" t="b">
        <v>1</v>
      </c>
      <c r="O4868" t="b">
        <v>0</v>
      </c>
    </row>
    <row r="4869" spans="1:15" x14ac:dyDescent="0.2">
      <c r="A4869">
        <v>0</v>
      </c>
      <c r="B4869">
        <v>0</v>
      </c>
      <c r="C4869">
        <v>0</v>
      </c>
      <c r="D4869">
        <v>0</v>
      </c>
      <c r="E4869">
        <v>19</v>
      </c>
      <c r="F4869">
        <v>401.9</v>
      </c>
      <c r="G4869">
        <v>5.6140350999999998E-2</v>
      </c>
      <c r="H4869">
        <f>G4869*100</f>
        <v>5.6140350999999997</v>
      </c>
      <c r="I4869">
        <v>9.2982456000000005E-2</v>
      </c>
      <c r="J4869">
        <f>I4869*100</f>
        <v>9.2982456000000013</v>
      </c>
      <c r="K4869">
        <v>0</v>
      </c>
      <c r="L4869" t="s">
        <v>21</v>
      </c>
      <c r="M4869" t="s">
        <v>14</v>
      </c>
      <c r="N4869" t="b">
        <v>0</v>
      </c>
      <c r="O4869" t="b">
        <v>0</v>
      </c>
    </row>
    <row r="4870" spans="1:15" x14ac:dyDescent="0.2">
      <c r="A4870">
        <v>9</v>
      </c>
      <c r="B4870">
        <v>118</v>
      </c>
      <c r="C4870">
        <v>2</v>
      </c>
      <c r="D4870">
        <v>10</v>
      </c>
      <c r="E4870">
        <v>16</v>
      </c>
      <c r="F4870">
        <v>401.95</v>
      </c>
      <c r="G4870">
        <v>4.7619050000000003E-3</v>
      </c>
      <c r="H4870">
        <f>G4870*100</f>
        <v>0.47619050000000002</v>
      </c>
      <c r="I4870">
        <v>1.3015873000000001E-2</v>
      </c>
      <c r="J4870">
        <f>I4870*100</f>
        <v>1.3015873</v>
      </c>
      <c r="K4870">
        <v>0</v>
      </c>
      <c r="L4870" t="s">
        <v>17</v>
      </c>
      <c r="M4870" t="s">
        <v>14</v>
      </c>
      <c r="N4870" t="b">
        <v>0</v>
      </c>
      <c r="O4870" t="b">
        <v>0</v>
      </c>
    </row>
    <row r="4871" spans="1:15" x14ac:dyDescent="0.2">
      <c r="A4871">
        <v>4</v>
      </c>
      <c r="B4871">
        <v>259</v>
      </c>
      <c r="C4871">
        <v>1</v>
      </c>
      <c r="D4871">
        <v>42</v>
      </c>
      <c r="E4871">
        <v>18</v>
      </c>
      <c r="F4871">
        <v>401.968254</v>
      </c>
      <c r="G4871">
        <v>0</v>
      </c>
      <c r="H4871">
        <f>G4871*100</f>
        <v>0</v>
      </c>
      <c r="I4871">
        <v>1.7105262999999999E-2</v>
      </c>
      <c r="J4871">
        <f>I4871*100</f>
        <v>1.7105262999999999</v>
      </c>
      <c r="K4871">
        <v>0</v>
      </c>
      <c r="L4871" t="s">
        <v>17</v>
      </c>
      <c r="M4871" t="s">
        <v>14</v>
      </c>
      <c r="N4871" t="b">
        <v>0</v>
      </c>
      <c r="O4871" t="b">
        <v>0</v>
      </c>
    </row>
    <row r="4872" spans="1:15" x14ac:dyDescent="0.2">
      <c r="A4872">
        <v>0</v>
      </c>
      <c r="B4872">
        <v>0</v>
      </c>
      <c r="C4872">
        <v>0</v>
      </c>
      <c r="D4872">
        <v>0</v>
      </c>
      <c r="E4872">
        <v>8</v>
      </c>
      <c r="F4872">
        <v>402</v>
      </c>
      <c r="G4872">
        <v>0</v>
      </c>
      <c r="H4872">
        <f>G4872*100</f>
        <v>0</v>
      </c>
      <c r="I4872">
        <v>3.8095237999999997E-2</v>
      </c>
      <c r="J4872">
        <f>I4872*100</f>
        <v>3.8095237999999996</v>
      </c>
      <c r="K4872">
        <v>0</v>
      </c>
      <c r="L4872" t="s">
        <v>16</v>
      </c>
      <c r="M4872" t="s">
        <v>14</v>
      </c>
      <c r="N4872" t="b">
        <v>0</v>
      </c>
      <c r="O4872" t="b">
        <v>0</v>
      </c>
    </row>
    <row r="4873" spans="1:15" x14ac:dyDescent="0.2">
      <c r="A4873">
        <v>0</v>
      </c>
      <c r="B4873">
        <v>0</v>
      </c>
      <c r="C4873">
        <v>0</v>
      </c>
      <c r="D4873">
        <v>0</v>
      </c>
      <c r="E4873">
        <v>3</v>
      </c>
      <c r="F4873">
        <v>402</v>
      </c>
      <c r="G4873">
        <v>0</v>
      </c>
      <c r="H4873">
        <f>G4873*100</f>
        <v>0</v>
      </c>
      <c r="I4873">
        <v>6.6666666999999999E-2</v>
      </c>
      <c r="J4873">
        <f>I4873*100</f>
        <v>6.6666666999999995</v>
      </c>
      <c r="K4873">
        <v>0</v>
      </c>
      <c r="L4873" t="s">
        <v>22</v>
      </c>
      <c r="M4873" t="s">
        <v>14</v>
      </c>
      <c r="N4873" t="b">
        <v>0</v>
      </c>
      <c r="O4873" t="b">
        <v>1</v>
      </c>
    </row>
    <row r="4874" spans="1:15" x14ac:dyDescent="0.2">
      <c r="A4874">
        <v>0</v>
      </c>
      <c r="B4874">
        <v>0</v>
      </c>
      <c r="C4874">
        <v>4</v>
      </c>
      <c r="D4874">
        <v>218.25</v>
      </c>
      <c r="E4874">
        <v>25</v>
      </c>
      <c r="F4874">
        <v>402.04304029999997</v>
      </c>
      <c r="G4874">
        <v>7.1428569999999999E-3</v>
      </c>
      <c r="H4874">
        <f>G4874*100</f>
        <v>0.71428570000000002</v>
      </c>
      <c r="I4874">
        <v>2.2023810000000001E-2</v>
      </c>
      <c r="J4874">
        <f>I4874*100</f>
        <v>2.2023809999999999</v>
      </c>
      <c r="K4874">
        <v>0</v>
      </c>
      <c r="L4874" t="s">
        <v>22</v>
      </c>
      <c r="M4874" t="s">
        <v>14</v>
      </c>
      <c r="N4874" t="b">
        <v>0</v>
      </c>
      <c r="O4874" t="b">
        <v>1</v>
      </c>
    </row>
    <row r="4875" spans="1:15" x14ac:dyDescent="0.2">
      <c r="A4875">
        <v>0</v>
      </c>
      <c r="B4875">
        <v>0</v>
      </c>
      <c r="C4875">
        <v>0</v>
      </c>
      <c r="D4875">
        <v>0</v>
      </c>
      <c r="E4875">
        <v>12</v>
      </c>
      <c r="F4875">
        <v>402.16666670000001</v>
      </c>
      <c r="G4875">
        <v>4.1666666999999998E-2</v>
      </c>
      <c r="H4875">
        <f>G4875*100</f>
        <v>4.1666666999999995</v>
      </c>
      <c r="I4875">
        <v>6.5000000000000002E-2</v>
      </c>
      <c r="J4875">
        <f>I4875*100</f>
        <v>6.5</v>
      </c>
      <c r="K4875">
        <v>0</v>
      </c>
      <c r="L4875" t="s">
        <v>16</v>
      </c>
      <c r="M4875" t="s">
        <v>14</v>
      </c>
      <c r="N4875" t="b">
        <v>0</v>
      </c>
      <c r="O4875" t="b">
        <v>0</v>
      </c>
    </row>
    <row r="4876" spans="1:15" x14ac:dyDescent="0.2">
      <c r="A4876">
        <v>0</v>
      </c>
      <c r="B4876">
        <v>0</v>
      </c>
      <c r="C4876">
        <v>1</v>
      </c>
      <c r="D4876">
        <v>110</v>
      </c>
      <c r="E4876">
        <v>20</v>
      </c>
      <c r="F4876">
        <v>402.33333329999999</v>
      </c>
      <c r="G4876">
        <v>2.8571428999999999E-2</v>
      </c>
      <c r="H4876">
        <f>G4876*100</f>
        <v>2.8571428999999999</v>
      </c>
      <c r="I4876">
        <v>5.2154195E-2</v>
      </c>
      <c r="J4876">
        <f>I4876*100</f>
        <v>5.2154195000000003</v>
      </c>
      <c r="K4876">
        <v>0</v>
      </c>
      <c r="L4876" t="s">
        <v>17</v>
      </c>
      <c r="M4876" t="s">
        <v>14</v>
      </c>
      <c r="N4876" t="b">
        <v>0</v>
      </c>
      <c r="O4876" t="b">
        <v>0</v>
      </c>
    </row>
    <row r="4877" spans="1:15" x14ac:dyDescent="0.2">
      <c r="A4877">
        <v>7</v>
      </c>
      <c r="B4877">
        <v>288.52083329999999</v>
      </c>
      <c r="C4877">
        <v>0</v>
      </c>
      <c r="D4877">
        <v>0</v>
      </c>
      <c r="E4877">
        <v>12</v>
      </c>
      <c r="F4877">
        <v>402.39583329999999</v>
      </c>
      <c r="G4877">
        <v>0</v>
      </c>
      <c r="H4877">
        <f>G4877*100</f>
        <v>0</v>
      </c>
      <c r="I4877">
        <v>2.8571429999999999E-3</v>
      </c>
      <c r="J4877">
        <f>I4877*100</f>
        <v>0.28571429999999998</v>
      </c>
      <c r="K4877">
        <v>0</v>
      </c>
      <c r="L4877" t="s">
        <v>24</v>
      </c>
      <c r="M4877" t="s">
        <v>15</v>
      </c>
      <c r="N4877" t="b">
        <v>1</v>
      </c>
      <c r="O4877" t="b">
        <v>0</v>
      </c>
    </row>
    <row r="4878" spans="1:15" x14ac:dyDescent="0.2">
      <c r="A4878">
        <v>2</v>
      </c>
      <c r="B4878">
        <v>31.5</v>
      </c>
      <c r="C4878">
        <v>0</v>
      </c>
      <c r="D4878">
        <v>0</v>
      </c>
      <c r="E4878">
        <v>12</v>
      </c>
      <c r="F4878">
        <v>402.5</v>
      </c>
      <c r="G4878">
        <v>0</v>
      </c>
      <c r="H4878">
        <f>G4878*100</f>
        <v>0</v>
      </c>
      <c r="I4878">
        <v>2.5000000000000001E-3</v>
      </c>
      <c r="J4878">
        <f>I4878*100</f>
        <v>0.25</v>
      </c>
      <c r="K4878">
        <v>0</v>
      </c>
      <c r="L4878" t="s">
        <v>16</v>
      </c>
      <c r="M4878" t="s">
        <v>14</v>
      </c>
      <c r="N4878" t="b">
        <v>0</v>
      </c>
      <c r="O4878" t="b">
        <v>0</v>
      </c>
    </row>
    <row r="4879" spans="1:15" x14ac:dyDescent="0.2">
      <c r="A4879">
        <v>0</v>
      </c>
      <c r="B4879">
        <v>0</v>
      </c>
      <c r="C4879">
        <v>0</v>
      </c>
      <c r="D4879">
        <v>0</v>
      </c>
      <c r="E4879">
        <v>22</v>
      </c>
      <c r="F4879">
        <v>402.5</v>
      </c>
      <c r="G4879">
        <v>4.7619047999999997E-2</v>
      </c>
      <c r="H4879">
        <f>G4879*100</f>
        <v>4.7619047999999999</v>
      </c>
      <c r="I4879">
        <v>5.9047619000000003E-2</v>
      </c>
      <c r="J4879">
        <f>I4879*100</f>
        <v>5.9047619000000005</v>
      </c>
      <c r="K4879">
        <v>0</v>
      </c>
      <c r="L4879" t="s">
        <v>17</v>
      </c>
      <c r="M4879" t="s">
        <v>14</v>
      </c>
      <c r="N4879" t="b">
        <v>0</v>
      </c>
      <c r="O4879" t="b">
        <v>0</v>
      </c>
    </row>
    <row r="4880" spans="1:15" x14ac:dyDescent="0.2">
      <c r="A4880">
        <v>0</v>
      </c>
      <c r="B4880">
        <v>0</v>
      </c>
      <c r="C4880">
        <v>0</v>
      </c>
      <c r="D4880">
        <v>0</v>
      </c>
      <c r="E4880">
        <v>12</v>
      </c>
      <c r="F4880">
        <v>402.6</v>
      </c>
      <c r="G4880">
        <v>0</v>
      </c>
      <c r="H4880">
        <f>G4880*100</f>
        <v>0</v>
      </c>
      <c r="I4880">
        <v>8.3333330000000001E-3</v>
      </c>
      <c r="J4880">
        <f>I4880*100</f>
        <v>0.83333330000000005</v>
      </c>
      <c r="K4880">
        <v>0</v>
      </c>
      <c r="L4880" t="s">
        <v>18</v>
      </c>
      <c r="M4880" t="s">
        <v>14</v>
      </c>
      <c r="N4880" t="b">
        <v>0</v>
      </c>
      <c r="O4880" t="b">
        <v>0</v>
      </c>
    </row>
    <row r="4881" spans="1:15" x14ac:dyDescent="0.2">
      <c r="A4881">
        <v>4</v>
      </c>
      <c r="B4881">
        <v>177.33333329999999</v>
      </c>
      <c r="C4881">
        <v>1</v>
      </c>
      <c r="D4881">
        <v>69.599999999999994</v>
      </c>
      <c r="E4881">
        <v>10</v>
      </c>
      <c r="F4881">
        <v>402.6166667</v>
      </c>
      <c r="G4881">
        <v>0</v>
      </c>
      <c r="H4881">
        <f>G4881*100</f>
        <v>0</v>
      </c>
      <c r="I4881">
        <v>5.5555559999999997E-3</v>
      </c>
      <c r="J4881">
        <f>I4881*100</f>
        <v>0.55555559999999993</v>
      </c>
      <c r="K4881">
        <v>0</v>
      </c>
      <c r="L4881" t="s">
        <v>22</v>
      </c>
      <c r="M4881" t="s">
        <v>15</v>
      </c>
      <c r="N4881" t="b">
        <v>0</v>
      </c>
      <c r="O4881" t="b">
        <v>0</v>
      </c>
    </row>
    <row r="4882" spans="1:15" x14ac:dyDescent="0.2">
      <c r="A4882">
        <v>3</v>
      </c>
      <c r="B4882">
        <v>46.5</v>
      </c>
      <c r="C4882">
        <v>0</v>
      </c>
      <c r="D4882">
        <v>0</v>
      </c>
      <c r="E4882">
        <v>16</v>
      </c>
      <c r="F4882">
        <v>402.69047619999998</v>
      </c>
      <c r="G4882">
        <v>0</v>
      </c>
      <c r="H4882">
        <f>G4882*100</f>
        <v>0</v>
      </c>
      <c r="I4882">
        <v>1.2500000000000001E-2</v>
      </c>
      <c r="J4882">
        <f>I4882*100</f>
        <v>1.25</v>
      </c>
      <c r="K4882">
        <v>0</v>
      </c>
      <c r="L4882" t="s">
        <v>16</v>
      </c>
      <c r="M4882" t="s">
        <v>14</v>
      </c>
      <c r="N4882" t="b">
        <v>1</v>
      </c>
      <c r="O4882" t="b">
        <v>0</v>
      </c>
    </row>
    <row r="4883" spans="1:15" x14ac:dyDescent="0.2">
      <c r="A4883">
        <v>4</v>
      </c>
      <c r="B4883">
        <v>153.25</v>
      </c>
      <c r="C4883">
        <v>0</v>
      </c>
      <c r="D4883">
        <v>0</v>
      </c>
      <c r="E4883">
        <v>19</v>
      </c>
      <c r="F4883">
        <v>402.71666670000002</v>
      </c>
      <c r="G4883">
        <v>0</v>
      </c>
      <c r="H4883">
        <f>G4883*100</f>
        <v>0</v>
      </c>
      <c r="I4883">
        <v>3.0303029999999998E-3</v>
      </c>
      <c r="J4883">
        <f>I4883*100</f>
        <v>0.30303029999999997</v>
      </c>
      <c r="K4883">
        <v>57.473999999999997</v>
      </c>
      <c r="L4883" t="s">
        <v>17</v>
      </c>
      <c r="M4883" t="s">
        <v>15</v>
      </c>
      <c r="N4883" t="b">
        <v>1</v>
      </c>
      <c r="O4883" t="b">
        <v>1</v>
      </c>
    </row>
    <row r="4884" spans="1:15" x14ac:dyDescent="0.2">
      <c r="A4884">
        <v>2</v>
      </c>
      <c r="B4884">
        <v>55.4</v>
      </c>
      <c r="C4884">
        <v>0</v>
      </c>
      <c r="D4884">
        <v>0</v>
      </c>
      <c r="E4884">
        <v>25</v>
      </c>
      <c r="F4884">
        <v>402.75</v>
      </c>
      <c r="G4884">
        <v>1.5384615000000001E-2</v>
      </c>
      <c r="H4884">
        <f>G4884*100</f>
        <v>1.5384615000000001</v>
      </c>
      <c r="I4884">
        <v>3.4065933999999999E-2</v>
      </c>
      <c r="J4884">
        <f>I4884*100</f>
        <v>3.4065933999999998</v>
      </c>
      <c r="K4884">
        <v>0</v>
      </c>
      <c r="L4884" t="s">
        <v>20</v>
      </c>
      <c r="M4884" t="s">
        <v>14</v>
      </c>
      <c r="N4884" t="b">
        <v>0</v>
      </c>
      <c r="O4884" t="b">
        <v>0</v>
      </c>
    </row>
    <row r="4885" spans="1:15" x14ac:dyDescent="0.2">
      <c r="A4885">
        <v>6</v>
      </c>
      <c r="B4885">
        <v>315.16666670000001</v>
      </c>
      <c r="C4885">
        <v>1</v>
      </c>
      <c r="D4885">
        <v>85</v>
      </c>
      <c r="E4885">
        <v>10</v>
      </c>
      <c r="F4885">
        <v>402.80555559999999</v>
      </c>
      <c r="G4885">
        <v>1.4285714E-2</v>
      </c>
      <c r="H4885">
        <f>G4885*100</f>
        <v>1.4285714</v>
      </c>
      <c r="I4885">
        <v>1.4285714E-2</v>
      </c>
      <c r="J4885">
        <f>I4885*100</f>
        <v>1.4285714</v>
      </c>
      <c r="K4885">
        <v>0</v>
      </c>
      <c r="L4885" t="s">
        <v>24</v>
      </c>
      <c r="M4885" t="s">
        <v>15</v>
      </c>
      <c r="N4885" t="b">
        <v>0</v>
      </c>
      <c r="O4885" t="b">
        <v>1</v>
      </c>
    </row>
    <row r="4886" spans="1:15" x14ac:dyDescent="0.2">
      <c r="A4886">
        <v>0</v>
      </c>
      <c r="B4886">
        <v>0</v>
      </c>
      <c r="C4886">
        <v>0</v>
      </c>
      <c r="D4886">
        <v>0</v>
      </c>
      <c r="E4886">
        <v>20</v>
      </c>
      <c r="F4886">
        <v>402.95833329999999</v>
      </c>
      <c r="G4886">
        <v>0.02</v>
      </c>
      <c r="H4886">
        <f>G4886*100</f>
        <v>2</v>
      </c>
      <c r="I4886">
        <v>3.6666667E-2</v>
      </c>
      <c r="J4886">
        <f>I4886*100</f>
        <v>3.6666666999999999</v>
      </c>
      <c r="K4886">
        <v>0</v>
      </c>
      <c r="L4886" t="s">
        <v>24</v>
      </c>
      <c r="M4886" t="s">
        <v>14</v>
      </c>
      <c r="N4886" t="b">
        <v>0</v>
      </c>
      <c r="O4886" t="b">
        <v>0</v>
      </c>
    </row>
    <row r="4887" spans="1:15" x14ac:dyDescent="0.2">
      <c r="A4887">
        <v>0</v>
      </c>
      <c r="B4887">
        <v>0</v>
      </c>
      <c r="C4887">
        <v>0</v>
      </c>
      <c r="D4887">
        <v>0</v>
      </c>
      <c r="E4887">
        <v>2</v>
      </c>
      <c r="F4887">
        <v>403</v>
      </c>
      <c r="G4887">
        <v>0.1</v>
      </c>
      <c r="H4887">
        <f>G4887*100</f>
        <v>10</v>
      </c>
      <c r="I4887">
        <v>0.15</v>
      </c>
      <c r="J4887">
        <f>I4887*100</f>
        <v>15</v>
      </c>
      <c r="K4887">
        <v>0</v>
      </c>
      <c r="L4887" t="s">
        <v>16</v>
      </c>
      <c r="M4887" t="s">
        <v>14</v>
      </c>
      <c r="N4887" t="b">
        <v>0</v>
      </c>
      <c r="O4887" t="b">
        <v>0</v>
      </c>
    </row>
    <row r="4888" spans="1:15" x14ac:dyDescent="0.2">
      <c r="A4888">
        <v>0</v>
      </c>
      <c r="B4888">
        <v>0</v>
      </c>
      <c r="C4888">
        <v>0</v>
      </c>
      <c r="D4888">
        <v>0</v>
      </c>
      <c r="E4888">
        <v>4</v>
      </c>
      <c r="F4888">
        <v>403</v>
      </c>
      <c r="G4888">
        <v>0.05</v>
      </c>
      <c r="H4888">
        <f>G4888*100</f>
        <v>5</v>
      </c>
      <c r="I4888">
        <v>0.1</v>
      </c>
      <c r="J4888">
        <f>I4888*100</f>
        <v>10</v>
      </c>
      <c r="K4888">
        <v>0</v>
      </c>
      <c r="L4888" t="s">
        <v>17</v>
      </c>
      <c r="M4888" t="s">
        <v>14</v>
      </c>
      <c r="N4888" t="b">
        <v>1</v>
      </c>
      <c r="O4888" t="b">
        <v>0</v>
      </c>
    </row>
    <row r="4889" spans="1:15" x14ac:dyDescent="0.2">
      <c r="A4889">
        <v>8</v>
      </c>
      <c r="B4889">
        <v>163.375</v>
      </c>
      <c r="C4889">
        <v>0</v>
      </c>
      <c r="D4889">
        <v>0</v>
      </c>
      <c r="E4889">
        <v>18</v>
      </c>
      <c r="F4889">
        <v>403.41666670000001</v>
      </c>
      <c r="G4889">
        <v>0</v>
      </c>
      <c r="H4889">
        <f>G4889*100</f>
        <v>0</v>
      </c>
      <c r="I4889">
        <v>5.0000000000000001E-3</v>
      </c>
      <c r="J4889">
        <f>I4889*100</f>
        <v>0.5</v>
      </c>
      <c r="K4889">
        <v>0</v>
      </c>
      <c r="L4889" t="s">
        <v>24</v>
      </c>
      <c r="M4889" t="s">
        <v>15</v>
      </c>
      <c r="N4889" t="b">
        <v>0</v>
      </c>
      <c r="O4889" t="b">
        <v>0</v>
      </c>
    </row>
    <row r="4890" spans="1:15" x14ac:dyDescent="0.2">
      <c r="A4890">
        <v>0</v>
      </c>
      <c r="B4890">
        <v>0</v>
      </c>
      <c r="C4890">
        <v>0</v>
      </c>
      <c r="D4890">
        <v>0</v>
      </c>
      <c r="E4890">
        <v>28</v>
      </c>
      <c r="F4890">
        <v>403.83333329999999</v>
      </c>
      <c r="G4890">
        <v>1.7857142999999999E-2</v>
      </c>
      <c r="H4890">
        <f>G4890*100</f>
        <v>1.7857143</v>
      </c>
      <c r="I4890">
        <v>2.9829932E-2</v>
      </c>
      <c r="J4890">
        <f>I4890*100</f>
        <v>2.9829932000000001</v>
      </c>
      <c r="K4890">
        <v>0</v>
      </c>
      <c r="L4890" t="s">
        <v>20</v>
      </c>
      <c r="M4890" t="s">
        <v>14</v>
      </c>
      <c r="N4890" t="b">
        <v>0</v>
      </c>
      <c r="O4890" t="b">
        <v>0</v>
      </c>
    </row>
    <row r="4891" spans="1:15" x14ac:dyDescent="0.2">
      <c r="A4891">
        <v>10</v>
      </c>
      <c r="B4891">
        <v>76.166666669999998</v>
      </c>
      <c r="C4891">
        <v>0</v>
      </c>
      <c r="D4891">
        <v>0</v>
      </c>
      <c r="E4891">
        <v>17</v>
      </c>
      <c r="F4891">
        <v>404</v>
      </c>
      <c r="G4891">
        <v>0</v>
      </c>
      <c r="H4891">
        <f>G4891*100</f>
        <v>0</v>
      </c>
      <c r="I4891">
        <v>2.5757576000000001E-2</v>
      </c>
      <c r="J4891">
        <f>I4891*100</f>
        <v>2.5757576000000002</v>
      </c>
      <c r="K4891">
        <v>0</v>
      </c>
      <c r="L4891" t="s">
        <v>17</v>
      </c>
      <c r="M4891" t="s">
        <v>14</v>
      </c>
      <c r="N4891" t="b">
        <v>1</v>
      </c>
      <c r="O4891" t="b">
        <v>0</v>
      </c>
    </row>
    <row r="4892" spans="1:15" x14ac:dyDescent="0.2">
      <c r="A4892">
        <v>0</v>
      </c>
      <c r="B4892">
        <v>0</v>
      </c>
      <c r="C4892">
        <v>0</v>
      </c>
      <c r="D4892">
        <v>0</v>
      </c>
      <c r="E4892">
        <v>12</v>
      </c>
      <c r="F4892">
        <v>404</v>
      </c>
      <c r="G4892">
        <v>0</v>
      </c>
      <c r="H4892">
        <f>G4892*100</f>
        <v>0</v>
      </c>
      <c r="I4892">
        <v>3.3333333E-2</v>
      </c>
      <c r="J4892">
        <f>I4892*100</f>
        <v>3.3333333000000001</v>
      </c>
      <c r="K4892">
        <v>0</v>
      </c>
      <c r="L4892" t="s">
        <v>17</v>
      </c>
      <c r="M4892" t="s">
        <v>14</v>
      </c>
      <c r="N4892" t="b">
        <v>0</v>
      </c>
      <c r="O4892" t="b">
        <v>0</v>
      </c>
    </row>
    <row r="4893" spans="1:15" x14ac:dyDescent="0.2">
      <c r="A4893">
        <v>0</v>
      </c>
      <c r="B4893">
        <v>0</v>
      </c>
      <c r="C4893">
        <v>0</v>
      </c>
      <c r="D4893">
        <v>0</v>
      </c>
      <c r="E4893">
        <v>2</v>
      </c>
      <c r="F4893">
        <v>404</v>
      </c>
      <c r="G4893">
        <v>0</v>
      </c>
      <c r="H4893">
        <f>G4893*100</f>
        <v>0</v>
      </c>
      <c r="I4893">
        <v>0.1</v>
      </c>
      <c r="J4893">
        <f>I4893*100</f>
        <v>10</v>
      </c>
      <c r="K4893">
        <v>0</v>
      </c>
      <c r="L4893" t="s">
        <v>17</v>
      </c>
      <c r="M4893" t="s">
        <v>14</v>
      </c>
      <c r="N4893" t="b">
        <v>0</v>
      </c>
      <c r="O4893" t="b">
        <v>0</v>
      </c>
    </row>
    <row r="4894" spans="1:15" x14ac:dyDescent="0.2">
      <c r="A4894">
        <v>0</v>
      </c>
      <c r="B4894">
        <v>0</v>
      </c>
      <c r="C4894">
        <v>1</v>
      </c>
      <c r="D4894">
        <v>117</v>
      </c>
      <c r="E4894">
        <v>8</v>
      </c>
      <c r="F4894">
        <v>404</v>
      </c>
      <c r="G4894">
        <v>2.5000000000000001E-2</v>
      </c>
      <c r="H4894">
        <f>G4894*100</f>
        <v>2.5</v>
      </c>
      <c r="I4894">
        <v>3.7499999999999999E-2</v>
      </c>
      <c r="J4894">
        <f>I4894*100</f>
        <v>3.75</v>
      </c>
      <c r="K4894">
        <v>0</v>
      </c>
      <c r="L4894" t="s">
        <v>24</v>
      </c>
      <c r="M4894" t="s">
        <v>14</v>
      </c>
      <c r="N4894" t="b">
        <v>0</v>
      </c>
      <c r="O4894" t="b">
        <v>0</v>
      </c>
    </row>
    <row r="4895" spans="1:15" x14ac:dyDescent="0.2">
      <c r="A4895">
        <v>0</v>
      </c>
      <c r="B4895">
        <v>0</v>
      </c>
      <c r="C4895">
        <v>0</v>
      </c>
      <c r="D4895">
        <v>0</v>
      </c>
      <c r="E4895">
        <v>14</v>
      </c>
      <c r="F4895">
        <v>404.3392857</v>
      </c>
      <c r="G4895">
        <v>0</v>
      </c>
      <c r="H4895">
        <f>G4895*100</f>
        <v>0</v>
      </c>
      <c r="I4895">
        <v>3.3333333E-2</v>
      </c>
      <c r="J4895">
        <f>I4895*100</f>
        <v>3.3333333000000001</v>
      </c>
      <c r="K4895">
        <v>0</v>
      </c>
      <c r="L4895" t="s">
        <v>24</v>
      </c>
      <c r="M4895" t="s">
        <v>14</v>
      </c>
      <c r="N4895" t="b">
        <v>1</v>
      </c>
      <c r="O4895" t="b">
        <v>0</v>
      </c>
    </row>
    <row r="4896" spans="1:15" x14ac:dyDescent="0.2">
      <c r="A4896">
        <v>0</v>
      </c>
      <c r="B4896">
        <v>0</v>
      </c>
      <c r="C4896">
        <v>0</v>
      </c>
      <c r="D4896">
        <v>0</v>
      </c>
      <c r="E4896">
        <v>5</v>
      </c>
      <c r="F4896">
        <v>404.5</v>
      </c>
      <c r="G4896">
        <v>0</v>
      </c>
      <c r="H4896">
        <f>G4896*100</f>
        <v>0</v>
      </c>
      <c r="I4896">
        <v>0.05</v>
      </c>
      <c r="J4896">
        <f>I4896*100</f>
        <v>5</v>
      </c>
      <c r="K4896">
        <v>0</v>
      </c>
      <c r="L4896" t="s">
        <v>22</v>
      </c>
      <c r="M4896" t="s">
        <v>14</v>
      </c>
      <c r="N4896" t="b">
        <v>0</v>
      </c>
      <c r="O4896" t="b">
        <v>0</v>
      </c>
    </row>
    <row r="4897" spans="1:15" x14ac:dyDescent="0.2">
      <c r="A4897">
        <v>4</v>
      </c>
      <c r="B4897">
        <v>44.75</v>
      </c>
      <c r="C4897">
        <v>0</v>
      </c>
      <c r="D4897">
        <v>0</v>
      </c>
      <c r="E4897">
        <v>9</v>
      </c>
      <c r="F4897">
        <v>404.5</v>
      </c>
      <c r="G4897">
        <v>0</v>
      </c>
      <c r="H4897">
        <f>G4897*100</f>
        <v>0</v>
      </c>
      <c r="I4897">
        <v>0.03</v>
      </c>
      <c r="J4897">
        <f>I4897*100</f>
        <v>3</v>
      </c>
      <c r="K4897">
        <v>0</v>
      </c>
      <c r="L4897" t="s">
        <v>22</v>
      </c>
      <c r="M4897" t="s">
        <v>14</v>
      </c>
      <c r="N4897" t="b">
        <v>0</v>
      </c>
      <c r="O4897" t="b">
        <v>0</v>
      </c>
    </row>
    <row r="4898" spans="1:15" x14ac:dyDescent="0.2">
      <c r="A4898">
        <v>2</v>
      </c>
      <c r="B4898">
        <v>115</v>
      </c>
      <c r="C4898">
        <v>2</v>
      </c>
      <c r="D4898">
        <v>31</v>
      </c>
      <c r="E4898">
        <v>23</v>
      </c>
      <c r="F4898">
        <v>404.61904759999999</v>
      </c>
      <c r="G4898">
        <v>0</v>
      </c>
      <c r="H4898">
        <f>G4898*100</f>
        <v>0</v>
      </c>
      <c r="I4898">
        <v>2.5999999999999999E-2</v>
      </c>
      <c r="J4898">
        <f>I4898*100</f>
        <v>2.6</v>
      </c>
      <c r="K4898">
        <v>0</v>
      </c>
      <c r="L4898" t="s">
        <v>17</v>
      </c>
      <c r="M4898" t="s">
        <v>14</v>
      </c>
      <c r="N4898" t="b">
        <v>0</v>
      </c>
      <c r="O4898" t="b">
        <v>0</v>
      </c>
    </row>
    <row r="4899" spans="1:15" x14ac:dyDescent="0.2">
      <c r="A4899">
        <v>0</v>
      </c>
      <c r="B4899">
        <v>0</v>
      </c>
      <c r="C4899">
        <v>0</v>
      </c>
      <c r="D4899">
        <v>0</v>
      </c>
      <c r="E4899">
        <v>12</v>
      </c>
      <c r="F4899">
        <v>405.1</v>
      </c>
      <c r="G4899">
        <v>0.05</v>
      </c>
      <c r="H4899">
        <f>G4899*100</f>
        <v>5</v>
      </c>
      <c r="I4899">
        <v>5.5555555999999999E-2</v>
      </c>
      <c r="J4899">
        <f>I4899*100</f>
        <v>5.5555555999999999</v>
      </c>
      <c r="K4899">
        <v>0</v>
      </c>
      <c r="L4899" t="s">
        <v>22</v>
      </c>
      <c r="M4899" t="s">
        <v>14</v>
      </c>
      <c r="N4899" t="b">
        <v>0</v>
      </c>
      <c r="O4899" t="b">
        <v>0</v>
      </c>
    </row>
    <row r="4900" spans="1:15" x14ac:dyDescent="0.2">
      <c r="A4900">
        <v>4</v>
      </c>
      <c r="B4900">
        <v>82.7</v>
      </c>
      <c r="C4900">
        <v>0</v>
      </c>
      <c r="D4900">
        <v>0</v>
      </c>
      <c r="E4900">
        <v>26</v>
      </c>
      <c r="F4900">
        <v>405.28333329999998</v>
      </c>
      <c r="G4900">
        <v>0</v>
      </c>
      <c r="H4900">
        <f>G4900*100</f>
        <v>0</v>
      </c>
      <c r="I4900">
        <v>1.428571E-3</v>
      </c>
      <c r="J4900">
        <f>I4900*100</f>
        <v>0.14285710000000001</v>
      </c>
      <c r="K4900">
        <v>0</v>
      </c>
      <c r="L4900" t="s">
        <v>22</v>
      </c>
      <c r="M4900" t="s">
        <v>15</v>
      </c>
      <c r="N4900" t="b">
        <v>0</v>
      </c>
      <c r="O4900" t="b">
        <v>0</v>
      </c>
    </row>
    <row r="4901" spans="1:15" x14ac:dyDescent="0.2">
      <c r="A4901">
        <v>0</v>
      </c>
      <c r="B4901">
        <v>0</v>
      </c>
      <c r="C4901">
        <v>3</v>
      </c>
      <c r="D4901">
        <v>26</v>
      </c>
      <c r="E4901">
        <v>21</v>
      </c>
      <c r="F4901">
        <v>405.33333329999999</v>
      </c>
      <c r="G4901">
        <v>0</v>
      </c>
      <c r="H4901">
        <f>G4901*100</f>
        <v>0</v>
      </c>
      <c r="I4901">
        <v>2.6086957000000001E-2</v>
      </c>
      <c r="J4901">
        <f>I4901*100</f>
        <v>2.6086957000000002</v>
      </c>
      <c r="K4901">
        <v>0</v>
      </c>
      <c r="L4901" t="s">
        <v>17</v>
      </c>
      <c r="M4901" t="s">
        <v>14</v>
      </c>
      <c r="N4901" t="b">
        <v>0</v>
      </c>
      <c r="O4901" t="b">
        <v>0</v>
      </c>
    </row>
    <row r="4902" spans="1:15" x14ac:dyDescent="0.2">
      <c r="A4902">
        <v>1</v>
      </c>
      <c r="B4902">
        <v>0</v>
      </c>
      <c r="C4902">
        <v>0</v>
      </c>
      <c r="D4902">
        <v>0</v>
      </c>
      <c r="E4902">
        <v>21</v>
      </c>
      <c r="F4902">
        <v>405.7095238</v>
      </c>
      <c r="G4902">
        <v>1.0743802E-2</v>
      </c>
      <c r="H4902">
        <f>G4902*100</f>
        <v>1.0743802</v>
      </c>
      <c r="I4902">
        <v>4.7002635000000001E-2</v>
      </c>
      <c r="J4902">
        <f>I4902*100</f>
        <v>4.7002635000000001</v>
      </c>
      <c r="K4902">
        <v>0</v>
      </c>
      <c r="L4902" t="s">
        <v>13</v>
      </c>
      <c r="M4902" t="s">
        <v>14</v>
      </c>
      <c r="N4902" t="b">
        <v>0</v>
      </c>
      <c r="O4902" t="b">
        <v>0</v>
      </c>
    </row>
    <row r="4903" spans="1:15" x14ac:dyDescent="0.2">
      <c r="A4903">
        <v>5</v>
      </c>
      <c r="B4903">
        <v>36.333333330000002</v>
      </c>
      <c r="C4903">
        <v>3</v>
      </c>
      <c r="D4903">
        <v>53</v>
      </c>
      <c r="E4903">
        <v>22</v>
      </c>
      <c r="F4903">
        <v>406</v>
      </c>
      <c r="G4903">
        <v>2.5641029999999999E-3</v>
      </c>
      <c r="H4903">
        <f>G4903*100</f>
        <v>0.25641029999999998</v>
      </c>
      <c r="I4903">
        <v>1.3461538E-2</v>
      </c>
      <c r="J4903">
        <f>I4903*100</f>
        <v>1.3461538</v>
      </c>
      <c r="K4903">
        <v>0</v>
      </c>
      <c r="L4903" t="s">
        <v>16</v>
      </c>
      <c r="M4903" t="s">
        <v>14</v>
      </c>
      <c r="N4903" t="b">
        <v>0</v>
      </c>
      <c r="O4903" t="b">
        <v>0</v>
      </c>
    </row>
    <row r="4904" spans="1:15" x14ac:dyDescent="0.2">
      <c r="A4904">
        <v>0</v>
      </c>
      <c r="B4904">
        <v>0</v>
      </c>
      <c r="C4904">
        <v>0</v>
      </c>
      <c r="D4904">
        <v>0</v>
      </c>
      <c r="E4904">
        <v>23</v>
      </c>
      <c r="F4904">
        <v>406</v>
      </c>
      <c r="G4904">
        <v>3.0434783E-2</v>
      </c>
      <c r="H4904">
        <f>G4904*100</f>
        <v>3.0434782999999999</v>
      </c>
      <c r="I4904">
        <v>5.9420290000000001E-2</v>
      </c>
      <c r="J4904">
        <f>I4904*100</f>
        <v>5.9420289999999998</v>
      </c>
      <c r="K4904">
        <v>0</v>
      </c>
      <c r="L4904" t="s">
        <v>17</v>
      </c>
      <c r="M4904" t="s">
        <v>14</v>
      </c>
      <c r="N4904" t="b">
        <v>0</v>
      </c>
      <c r="O4904" t="b">
        <v>0</v>
      </c>
    </row>
    <row r="4905" spans="1:15" x14ac:dyDescent="0.2">
      <c r="A4905">
        <v>0</v>
      </c>
      <c r="B4905">
        <v>0</v>
      </c>
      <c r="C4905">
        <v>0</v>
      </c>
      <c r="D4905">
        <v>0</v>
      </c>
      <c r="E4905">
        <v>27</v>
      </c>
      <c r="F4905">
        <v>406</v>
      </c>
      <c r="G4905">
        <v>6.4285713999999994E-2</v>
      </c>
      <c r="H4905">
        <f>G4905*100</f>
        <v>6.4285713999999992</v>
      </c>
      <c r="I4905">
        <v>7.9166666999999996E-2</v>
      </c>
      <c r="J4905">
        <f>I4905*100</f>
        <v>7.9166666999999995</v>
      </c>
      <c r="K4905">
        <v>0</v>
      </c>
      <c r="L4905" t="s">
        <v>17</v>
      </c>
      <c r="M4905" t="s">
        <v>14</v>
      </c>
      <c r="N4905" t="b">
        <v>0</v>
      </c>
      <c r="O4905" t="b">
        <v>0</v>
      </c>
    </row>
    <row r="4906" spans="1:15" x14ac:dyDescent="0.2">
      <c r="A4906">
        <v>13</v>
      </c>
      <c r="B4906">
        <v>315.96666670000002</v>
      </c>
      <c r="C4906">
        <v>1</v>
      </c>
      <c r="D4906">
        <v>0</v>
      </c>
      <c r="E4906">
        <v>15</v>
      </c>
      <c r="F4906">
        <v>406.57499999999999</v>
      </c>
      <c r="G4906">
        <v>1.9047618999999998E-2</v>
      </c>
      <c r="H4906">
        <f>G4906*100</f>
        <v>1.9047618999999998</v>
      </c>
      <c r="I4906">
        <v>3.2380951999999998E-2</v>
      </c>
      <c r="J4906">
        <f>I4906*100</f>
        <v>3.2380951999999996</v>
      </c>
      <c r="K4906">
        <v>0</v>
      </c>
      <c r="L4906" t="s">
        <v>16</v>
      </c>
      <c r="M4906" t="s">
        <v>14</v>
      </c>
      <c r="N4906" t="b">
        <v>0</v>
      </c>
      <c r="O4906" t="b">
        <v>0</v>
      </c>
    </row>
    <row r="4907" spans="1:15" x14ac:dyDescent="0.2">
      <c r="A4907">
        <v>5</v>
      </c>
      <c r="B4907">
        <v>78</v>
      </c>
      <c r="C4907">
        <v>0</v>
      </c>
      <c r="D4907">
        <v>0</v>
      </c>
      <c r="E4907">
        <v>21</v>
      </c>
      <c r="F4907">
        <v>406.8</v>
      </c>
      <c r="G4907">
        <v>0</v>
      </c>
      <c r="H4907">
        <f>G4907*100</f>
        <v>0</v>
      </c>
      <c r="I4907">
        <v>9.9378880000000006E-3</v>
      </c>
      <c r="J4907">
        <f>I4907*100</f>
        <v>0.99378880000000003</v>
      </c>
      <c r="K4907">
        <v>0</v>
      </c>
      <c r="L4907" t="s">
        <v>17</v>
      </c>
      <c r="M4907" t="s">
        <v>14</v>
      </c>
      <c r="N4907" t="b">
        <v>0</v>
      </c>
      <c r="O4907" t="b">
        <v>0</v>
      </c>
    </row>
    <row r="4908" spans="1:15" x14ac:dyDescent="0.2">
      <c r="A4908">
        <v>0</v>
      </c>
      <c r="B4908">
        <v>0</v>
      </c>
      <c r="C4908">
        <v>0</v>
      </c>
      <c r="D4908">
        <v>0</v>
      </c>
      <c r="E4908">
        <v>14</v>
      </c>
      <c r="F4908">
        <v>406.8666667</v>
      </c>
      <c r="G4908">
        <v>0</v>
      </c>
      <c r="H4908">
        <f>G4908*100</f>
        <v>0</v>
      </c>
      <c r="I4908">
        <v>7.1428569999999999E-3</v>
      </c>
      <c r="J4908">
        <f>I4908*100</f>
        <v>0.71428570000000002</v>
      </c>
      <c r="K4908">
        <v>0</v>
      </c>
      <c r="L4908" t="s">
        <v>16</v>
      </c>
      <c r="M4908" t="s">
        <v>14</v>
      </c>
      <c r="N4908" t="b">
        <v>0</v>
      </c>
      <c r="O4908" t="b">
        <v>0</v>
      </c>
    </row>
    <row r="4909" spans="1:15" x14ac:dyDescent="0.2">
      <c r="A4909">
        <v>0</v>
      </c>
      <c r="B4909">
        <v>0</v>
      </c>
      <c r="C4909">
        <v>0</v>
      </c>
      <c r="D4909">
        <v>0</v>
      </c>
      <c r="E4909">
        <v>14</v>
      </c>
      <c r="F4909">
        <v>406.8666667</v>
      </c>
      <c r="G4909">
        <v>2.1428571E-2</v>
      </c>
      <c r="H4909">
        <f>G4909*100</f>
        <v>2.1428571000000001</v>
      </c>
      <c r="I4909">
        <v>7.9761904999999994E-2</v>
      </c>
      <c r="J4909">
        <f>I4909*100</f>
        <v>7.9761904999999995</v>
      </c>
      <c r="K4909">
        <v>0</v>
      </c>
      <c r="L4909" t="s">
        <v>20</v>
      </c>
      <c r="M4909" t="s">
        <v>14</v>
      </c>
      <c r="N4909" t="b">
        <v>0</v>
      </c>
      <c r="O4909" t="b">
        <v>0</v>
      </c>
    </row>
    <row r="4910" spans="1:15" x14ac:dyDescent="0.2">
      <c r="A4910">
        <v>0</v>
      </c>
      <c r="B4910">
        <v>0</v>
      </c>
      <c r="C4910">
        <v>0</v>
      </c>
      <c r="D4910">
        <v>0</v>
      </c>
      <c r="E4910">
        <v>12</v>
      </c>
      <c r="F4910">
        <v>407</v>
      </c>
      <c r="G4910">
        <v>0</v>
      </c>
      <c r="H4910">
        <f>G4910*100</f>
        <v>0</v>
      </c>
      <c r="I4910">
        <v>3.3333333E-2</v>
      </c>
      <c r="J4910">
        <f>I4910*100</f>
        <v>3.3333333000000001</v>
      </c>
      <c r="K4910">
        <v>0</v>
      </c>
      <c r="L4910" t="s">
        <v>16</v>
      </c>
      <c r="M4910" t="s">
        <v>14</v>
      </c>
      <c r="N4910" t="b">
        <v>0</v>
      </c>
      <c r="O4910" t="b">
        <v>0</v>
      </c>
    </row>
    <row r="4911" spans="1:15" x14ac:dyDescent="0.2">
      <c r="A4911">
        <v>3</v>
      </c>
      <c r="B4911">
        <v>17</v>
      </c>
      <c r="C4911">
        <v>0</v>
      </c>
      <c r="D4911">
        <v>0</v>
      </c>
      <c r="E4911">
        <v>18</v>
      </c>
      <c r="F4911">
        <v>407.5</v>
      </c>
      <c r="G4911">
        <v>0</v>
      </c>
      <c r="H4911">
        <f>G4911*100</f>
        <v>0</v>
      </c>
      <c r="I4911">
        <v>0.02</v>
      </c>
      <c r="J4911">
        <f>I4911*100</f>
        <v>2</v>
      </c>
      <c r="K4911">
        <v>0</v>
      </c>
      <c r="L4911" t="s">
        <v>17</v>
      </c>
      <c r="M4911" t="s">
        <v>14</v>
      </c>
      <c r="N4911" t="b">
        <v>1</v>
      </c>
      <c r="O4911" t="b">
        <v>0</v>
      </c>
    </row>
    <row r="4912" spans="1:15" x14ac:dyDescent="0.2">
      <c r="A4912">
        <v>9</v>
      </c>
      <c r="B4912">
        <v>268.5</v>
      </c>
      <c r="C4912">
        <v>0</v>
      </c>
      <c r="D4912">
        <v>0</v>
      </c>
      <c r="E4912">
        <v>8</v>
      </c>
      <c r="F4912">
        <v>407.5</v>
      </c>
      <c r="G4912">
        <v>0</v>
      </c>
      <c r="H4912">
        <f>G4912*100</f>
        <v>0</v>
      </c>
      <c r="I4912">
        <v>2.75E-2</v>
      </c>
      <c r="J4912">
        <f>I4912*100</f>
        <v>2.75</v>
      </c>
      <c r="K4912">
        <v>0</v>
      </c>
      <c r="L4912" t="s">
        <v>24</v>
      </c>
      <c r="M4912" t="s">
        <v>14</v>
      </c>
      <c r="N4912" t="b">
        <v>0</v>
      </c>
      <c r="O4912" t="b">
        <v>0</v>
      </c>
    </row>
    <row r="4913" spans="1:15" x14ac:dyDescent="0.2">
      <c r="A4913">
        <v>3</v>
      </c>
      <c r="B4913">
        <v>13.733333330000001</v>
      </c>
      <c r="C4913">
        <v>1</v>
      </c>
      <c r="D4913">
        <v>2</v>
      </c>
      <c r="E4913">
        <v>27</v>
      </c>
      <c r="F4913">
        <v>407.68333330000002</v>
      </c>
      <c r="G4913">
        <v>6.6666670000000003E-3</v>
      </c>
      <c r="H4913">
        <f>G4913*100</f>
        <v>0.66666670000000006</v>
      </c>
      <c r="I4913">
        <v>1.1555556E-2</v>
      </c>
      <c r="J4913">
        <f>I4913*100</f>
        <v>1.1555556</v>
      </c>
      <c r="K4913">
        <v>0</v>
      </c>
      <c r="L4913" t="s">
        <v>20</v>
      </c>
      <c r="M4913" t="s">
        <v>14</v>
      </c>
      <c r="N4913" t="b">
        <v>0</v>
      </c>
      <c r="O4913" t="b">
        <v>1</v>
      </c>
    </row>
    <row r="4914" spans="1:15" x14ac:dyDescent="0.2">
      <c r="A4914">
        <v>0</v>
      </c>
      <c r="B4914">
        <v>0</v>
      </c>
      <c r="C4914">
        <v>0</v>
      </c>
      <c r="D4914">
        <v>0</v>
      </c>
      <c r="E4914">
        <v>16</v>
      </c>
      <c r="F4914">
        <v>407.75</v>
      </c>
      <c r="G4914">
        <v>1.8749999999999999E-2</v>
      </c>
      <c r="H4914">
        <f>G4914*100</f>
        <v>1.875</v>
      </c>
      <c r="I4914">
        <v>2.5833333E-2</v>
      </c>
      <c r="J4914">
        <f>I4914*100</f>
        <v>2.5833333000000001</v>
      </c>
      <c r="K4914">
        <v>0</v>
      </c>
      <c r="L4914" t="s">
        <v>13</v>
      </c>
      <c r="M4914" t="s">
        <v>14</v>
      </c>
      <c r="N4914" t="b">
        <v>0</v>
      </c>
      <c r="O4914" t="b">
        <v>0</v>
      </c>
    </row>
    <row r="4915" spans="1:15" x14ac:dyDescent="0.2">
      <c r="A4915">
        <v>4</v>
      </c>
      <c r="B4915">
        <v>147.33333329999999</v>
      </c>
      <c r="C4915">
        <v>0</v>
      </c>
      <c r="D4915">
        <v>0</v>
      </c>
      <c r="E4915">
        <v>19</v>
      </c>
      <c r="F4915">
        <v>407.83333329999999</v>
      </c>
      <c r="G4915">
        <v>0</v>
      </c>
      <c r="H4915">
        <f>G4915*100</f>
        <v>0</v>
      </c>
      <c r="I4915">
        <v>4.3478259999999999E-3</v>
      </c>
      <c r="J4915">
        <f>I4915*100</f>
        <v>0.43478260000000002</v>
      </c>
      <c r="K4915">
        <v>0</v>
      </c>
      <c r="L4915" t="s">
        <v>17</v>
      </c>
      <c r="M4915" t="s">
        <v>15</v>
      </c>
      <c r="N4915" t="b">
        <v>0</v>
      </c>
      <c r="O4915" t="b">
        <v>0</v>
      </c>
    </row>
    <row r="4916" spans="1:15" x14ac:dyDescent="0.2">
      <c r="A4916">
        <v>0</v>
      </c>
      <c r="B4916">
        <v>0</v>
      </c>
      <c r="C4916">
        <v>0</v>
      </c>
      <c r="D4916">
        <v>0</v>
      </c>
      <c r="E4916">
        <v>3</v>
      </c>
      <c r="F4916">
        <v>408</v>
      </c>
      <c r="G4916">
        <v>0</v>
      </c>
      <c r="H4916">
        <f>G4916*100</f>
        <v>0</v>
      </c>
      <c r="I4916">
        <v>3.3333333E-2</v>
      </c>
      <c r="J4916">
        <f>I4916*100</f>
        <v>3.3333333000000001</v>
      </c>
      <c r="K4916">
        <v>0</v>
      </c>
      <c r="L4916" t="s">
        <v>22</v>
      </c>
      <c r="M4916" t="s">
        <v>14</v>
      </c>
      <c r="N4916" t="b">
        <v>0</v>
      </c>
      <c r="O4916" t="b">
        <v>0</v>
      </c>
    </row>
    <row r="4917" spans="1:15" x14ac:dyDescent="0.2">
      <c r="A4917">
        <v>0</v>
      </c>
      <c r="B4917">
        <v>0</v>
      </c>
      <c r="C4917">
        <v>0</v>
      </c>
      <c r="D4917">
        <v>0</v>
      </c>
      <c r="E4917">
        <v>10</v>
      </c>
      <c r="F4917">
        <v>408</v>
      </c>
      <c r="G4917">
        <v>0</v>
      </c>
      <c r="H4917">
        <f>G4917*100</f>
        <v>0</v>
      </c>
      <c r="I4917">
        <v>2.2222222E-2</v>
      </c>
      <c r="J4917">
        <f>I4917*100</f>
        <v>2.2222222</v>
      </c>
      <c r="K4917">
        <v>88.784605959999993</v>
      </c>
      <c r="L4917" t="s">
        <v>16</v>
      </c>
      <c r="M4917" t="s">
        <v>14</v>
      </c>
      <c r="N4917" t="b">
        <v>0</v>
      </c>
      <c r="O4917" t="b">
        <v>1</v>
      </c>
    </row>
    <row r="4918" spans="1:15" x14ac:dyDescent="0.2">
      <c r="A4918">
        <v>1</v>
      </c>
      <c r="B4918">
        <v>27</v>
      </c>
      <c r="C4918">
        <v>2</v>
      </c>
      <c r="D4918">
        <v>22</v>
      </c>
      <c r="E4918">
        <v>16</v>
      </c>
      <c r="F4918">
        <v>408.25</v>
      </c>
      <c r="G4918">
        <v>0</v>
      </c>
      <c r="H4918">
        <f>G4918*100</f>
        <v>0</v>
      </c>
      <c r="I4918">
        <v>1.4117647000000001E-2</v>
      </c>
      <c r="J4918">
        <f>I4918*100</f>
        <v>1.4117647</v>
      </c>
      <c r="K4918">
        <v>0</v>
      </c>
      <c r="L4918" t="s">
        <v>17</v>
      </c>
      <c r="M4918" t="s">
        <v>14</v>
      </c>
      <c r="N4918" t="b">
        <v>0</v>
      </c>
      <c r="O4918" t="b">
        <v>0</v>
      </c>
    </row>
    <row r="4919" spans="1:15" x14ac:dyDescent="0.2">
      <c r="A4919">
        <v>0</v>
      </c>
      <c r="B4919">
        <v>0</v>
      </c>
      <c r="C4919">
        <v>1</v>
      </c>
      <c r="D4919">
        <v>42</v>
      </c>
      <c r="E4919">
        <v>20</v>
      </c>
      <c r="F4919">
        <v>408.33333329999999</v>
      </c>
      <c r="G4919">
        <v>0</v>
      </c>
      <c r="H4919">
        <f>G4919*100</f>
        <v>0</v>
      </c>
      <c r="I4919">
        <v>3.1746029999999998E-3</v>
      </c>
      <c r="J4919">
        <f>I4919*100</f>
        <v>0.31746029999999997</v>
      </c>
      <c r="K4919">
        <v>33.477773220000003</v>
      </c>
      <c r="L4919" t="s">
        <v>16</v>
      </c>
      <c r="M4919" t="s">
        <v>14</v>
      </c>
      <c r="N4919" t="b">
        <v>0</v>
      </c>
      <c r="O4919" t="b">
        <v>1</v>
      </c>
    </row>
    <row r="4920" spans="1:15" x14ac:dyDescent="0.2">
      <c r="A4920">
        <v>3</v>
      </c>
      <c r="B4920">
        <v>180.8</v>
      </c>
      <c r="C4920">
        <v>0</v>
      </c>
      <c r="D4920">
        <v>0</v>
      </c>
      <c r="E4920">
        <v>10</v>
      </c>
      <c r="F4920">
        <v>408.46666670000002</v>
      </c>
      <c r="G4920">
        <v>0</v>
      </c>
      <c r="H4920">
        <f>G4920*100</f>
        <v>0</v>
      </c>
      <c r="I4920">
        <v>0</v>
      </c>
      <c r="J4920">
        <f>I4920*100</f>
        <v>0</v>
      </c>
      <c r="K4920">
        <v>0</v>
      </c>
      <c r="L4920" t="s">
        <v>21</v>
      </c>
      <c r="M4920" t="s">
        <v>14</v>
      </c>
      <c r="N4920" t="b">
        <v>1</v>
      </c>
      <c r="O4920" t="b">
        <v>0</v>
      </c>
    </row>
    <row r="4921" spans="1:15" x14ac:dyDescent="0.2">
      <c r="A4921">
        <v>1</v>
      </c>
      <c r="B4921">
        <v>28</v>
      </c>
      <c r="C4921">
        <v>0</v>
      </c>
      <c r="D4921">
        <v>0</v>
      </c>
      <c r="E4921">
        <v>12</v>
      </c>
      <c r="F4921">
        <v>408.5</v>
      </c>
      <c r="G4921">
        <v>0</v>
      </c>
      <c r="H4921">
        <f>G4921*100</f>
        <v>0</v>
      </c>
      <c r="I4921">
        <v>1.8181817999999999E-2</v>
      </c>
      <c r="J4921">
        <f>I4921*100</f>
        <v>1.8181817999999998</v>
      </c>
      <c r="K4921">
        <v>0</v>
      </c>
      <c r="L4921" t="s">
        <v>17</v>
      </c>
      <c r="M4921" t="s">
        <v>14</v>
      </c>
      <c r="N4921" t="b">
        <v>1</v>
      </c>
      <c r="O4921" t="b">
        <v>0</v>
      </c>
    </row>
    <row r="4922" spans="1:15" x14ac:dyDescent="0.2">
      <c r="A4922">
        <v>0</v>
      </c>
      <c r="B4922">
        <v>0</v>
      </c>
      <c r="C4922">
        <v>0</v>
      </c>
      <c r="D4922">
        <v>0</v>
      </c>
      <c r="E4922">
        <v>26</v>
      </c>
      <c r="F4922">
        <v>409.3</v>
      </c>
      <c r="G4922">
        <v>7.6923080000000001E-3</v>
      </c>
      <c r="H4922">
        <f>G4922*100</f>
        <v>0.76923079999999999</v>
      </c>
      <c r="I4922">
        <v>3.8461538000000003E-2</v>
      </c>
      <c r="J4922">
        <f>I4922*100</f>
        <v>3.8461538000000002</v>
      </c>
      <c r="K4922">
        <v>0</v>
      </c>
      <c r="L4922" t="s">
        <v>20</v>
      </c>
      <c r="M4922" t="s">
        <v>14</v>
      </c>
      <c r="N4922" t="b">
        <v>0</v>
      </c>
      <c r="O4922" t="b">
        <v>0</v>
      </c>
    </row>
    <row r="4923" spans="1:15" x14ac:dyDescent="0.2">
      <c r="A4923">
        <v>0</v>
      </c>
      <c r="B4923">
        <v>0</v>
      </c>
      <c r="C4923">
        <v>0</v>
      </c>
      <c r="D4923">
        <v>0</v>
      </c>
      <c r="E4923">
        <v>24</v>
      </c>
      <c r="F4923">
        <v>409.30303029999999</v>
      </c>
      <c r="G4923">
        <v>8.3333330000000001E-3</v>
      </c>
      <c r="H4923">
        <f>G4923*100</f>
        <v>0.83333330000000005</v>
      </c>
      <c r="I4923">
        <v>2.3611111000000001E-2</v>
      </c>
      <c r="J4923">
        <f>I4923*100</f>
        <v>2.3611111</v>
      </c>
      <c r="K4923">
        <v>0</v>
      </c>
      <c r="L4923" t="s">
        <v>17</v>
      </c>
      <c r="M4923" t="s">
        <v>14</v>
      </c>
      <c r="N4923" t="b">
        <v>0</v>
      </c>
      <c r="O4923" t="b">
        <v>0</v>
      </c>
    </row>
    <row r="4924" spans="1:15" x14ac:dyDescent="0.2">
      <c r="A4924">
        <v>3</v>
      </c>
      <c r="B4924">
        <v>69</v>
      </c>
      <c r="C4924">
        <v>1</v>
      </c>
      <c r="D4924">
        <v>18</v>
      </c>
      <c r="E4924">
        <v>10</v>
      </c>
      <c r="F4924">
        <v>409.46666670000002</v>
      </c>
      <c r="G4924">
        <v>5.1282050000000003E-3</v>
      </c>
      <c r="H4924">
        <f>G4924*100</f>
        <v>0.51282050000000001</v>
      </c>
      <c r="I4924">
        <v>3.9010989000000003E-2</v>
      </c>
      <c r="J4924">
        <f>I4924*100</f>
        <v>3.9010989000000005</v>
      </c>
      <c r="K4924">
        <v>0</v>
      </c>
      <c r="L4924" t="s">
        <v>24</v>
      </c>
      <c r="M4924" t="s">
        <v>14</v>
      </c>
      <c r="N4924" t="b">
        <v>0</v>
      </c>
      <c r="O4924" t="b">
        <v>0</v>
      </c>
    </row>
    <row r="4925" spans="1:15" x14ac:dyDescent="0.2">
      <c r="A4925">
        <v>2</v>
      </c>
      <c r="B4925">
        <v>217</v>
      </c>
      <c r="C4925">
        <v>0</v>
      </c>
      <c r="D4925">
        <v>0</v>
      </c>
      <c r="E4925">
        <v>34</v>
      </c>
      <c r="F4925">
        <v>409.5</v>
      </c>
      <c r="G4925">
        <v>0</v>
      </c>
      <c r="H4925">
        <f>G4925*100</f>
        <v>0</v>
      </c>
      <c r="I4925">
        <v>5.5555559999999997E-3</v>
      </c>
      <c r="J4925">
        <f>I4925*100</f>
        <v>0.55555559999999993</v>
      </c>
      <c r="K4925">
        <v>0</v>
      </c>
      <c r="L4925" t="s">
        <v>24</v>
      </c>
      <c r="M4925" t="s">
        <v>14</v>
      </c>
      <c r="N4925" t="b">
        <v>0</v>
      </c>
      <c r="O4925" t="b">
        <v>0</v>
      </c>
    </row>
    <row r="4926" spans="1:15" x14ac:dyDescent="0.2">
      <c r="A4926">
        <v>5</v>
      </c>
      <c r="B4926">
        <v>84.25</v>
      </c>
      <c r="C4926">
        <v>0</v>
      </c>
      <c r="D4926">
        <v>0</v>
      </c>
      <c r="E4926">
        <v>19</v>
      </c>
      <c r="F4926">
        <v>409.75</v>
      </c>
      <c r="G4926">
        <v>0</v>
      </c>
      <c r="H4926">
        <f>G4926*100</f>
        <v>0</v>
      </c>
      <c r="I4926">
        <v>1.0389610000000001E-2</v>
      </c>
      <c r="J4926">
        <f>I4926*100</f>
        <v>1.038961</v>
      </c>
      <c r="K4926">
        <v>0</v>
      </c>
      <c r="L4926" t="s">
        <v>16</v>
      </c>
      <c r="M4926" t="s">
        <v>15</v>
      </c>
      <c r="N4926" t="b">
        <v>0</v>
      </c>
      <c r="O4926" t="b">
        <v>0</v>
      </c>
    </row>
    <row r="4927" spans="1:15" x14ac:dyDescent="0.2">
      <c r="A4927">
        <v>4</v>
      </c>
      <c r="B4927">
        <v>60.2</v>
      </c>
      <c r="C4927">
        <v>0</v>
      </c>
      <c r="D4927">
        <v>0</v>
      </c>
      <c r="E4927">
        <v>13</v>
      </c>
      <c r="F4927">
        <v>409.83712120000001</v>
      </c>
      <c r="G4927">
        <v>0</v>
      </c>
      <c r="H4927">
        <f>G4927*100</f>
        <v>0</v>
      </c>
      <c r="I4927">
        <v>5.8823529999999999E-3</v>
      </c>
      <c r="J4927">
        <f>I4927*100</f>
        <v>0.58823530000000002</v>
      </c>
      <c r="K4927">
        <v>20.101266930000001</v>
      </c>
      <c r="L4927" t="s">
        <v>18</v>
      </c>
      <c r="M4927" t="s">
        <v>15</v>
      </c>
      <c r="N4927" t="b">
        <v>0</v>
      </c>
      <c r="O4927" t="b">
        <v>1</v>
      </c>
    </row>
    <row r="4928" spans="1:15" x14ac:dyDescent="0.2">
      <c r="A4928">
        <v>2</v>
      </c>
      <c r="B4928">
        <v>29</v>
      </c>
      <c r="C4928">
        <v>1</v>
      </c>
      <c r="D4928">
        <v>38.5</v>
      </c>
      <c r="E4928">
        <v>32</v>
      </c>
      <c r="F4928">
        <v>410.1166667</v>
      </c>
      <c r="G4928">
        <v>4.3010749999999997E-3</v>
      </c>
      <c r="H4928">
        <f>G4928*100</f>
        <v>0.43010749999999998</v>
      </c>
      <c r="I4928">
        <v>2.0286737999999999E-2</v>
      </c>
      <c r="J4928">
        <f>I4928*100</f>
        <v>2.0286738</v>
      </c>
      <c r="K4928">
        <v>3.322666667</v>
      </c>
      <c r="L4928" t="s">
        <v>17</v>
      </c>
      <c r="M4928" t="s">
        <v>14</v>
      </c>
      <c r="N4928" t="b">
        <v>1</v>
      </c>
      <c r="O4928" t="b">
        <v>0</v>
      </c>
    </row>
    <row r="4929" spans="1:15" x14ac:dyDescent="0.2">
      <c r="A4929">
        <v>0</v>
      </c>
      <c r="B4929">
        <v>0</v>
      </c>
      <c r="C4929">
        <v>0</v>
      </c>
      <c r="D4929">
        <v>0</v>
      </c>
      <c r="E4929">
        <v>12</v>
      </c>
      <c r="F4929">
        <v>410.25</v>
      </c>
      <c r="G4929">
        <v>0</v>
      </c>
      <c r="H4929">
        <f>G4929*100</f>
        <v>0</v>
      </c>
      <c r="I4929">
        <v>1.6666667E-2</v>
      </c>
      <c r="J4929">
        <f>I4929*100</f>
        <v>1.6666666999999999</v>
      </c>
      <c r="K4929">
        <v>0</v>
      </c>
      <c r="L4929" t="s">
        <v>22</v>
      </c>
      <c r="M4929" t="s">
        <v>14</v>
      </c>
      <c r="N4929" t="b">
        <v>0</v>
      </c>
      <c r="O4929" t="b">
        <v>0</v>
      </c>
    </row>
    <row r="4930" spans="1:15" x14ac:dyDescent="0.2">
      <c r="A4930">
        <v>0</v>
      </c>
      <c r="B4930">
        <v>0</v>
      </c>
      <c r="C4930">
        <v>0</v>
      </c>
      <c r="D4930">
        <v>0</v>
      </c>
      <c r="E4930">
        <v>18</v>
      </c>
      <c r="F4930">
        <v>410.91666670000001</v>
      </c>
      <c r="G4930">
        <v>0.105263158</v>
      </c>
      <c r="H4930">
        <f>G4930*100</f>
        <v>10.526315799999999</v>
      </c>
      <c r="I4930">
        <v>0.119473684</v>
      </c>
      <c r="J4930">
        <f>I4930*100</f>
        <v>11.9473684</v>
      </c>
      <c r="K4930">
        <v>0</v>
      </c>
      <c r="L4930" t="s">
        <v>17</v>
      </c>
      <c r="M4930" t="s">
        <v>14</v>
      </c>
      <c r="N4930" t="b">
        <v>1</v>
      </c>
      <c r="O4930" t="b">
        <v>0</v>
      </c>
    </row>
    <row r="4931" spans="1:15" x14ac:dyDescent="0.2">
      <c r="A4931">
        <v>0</v>
      </c>
      <c r="B4931">
        <v>0</v>
      </c>
      <c r="C4931">
        <v>0</v>
      </c>
      <c r="D4931">
        <v>0</v>
      </c>
      <c r="E4931">
        <v>15</v>
      </c>
      <c r="F4931">
        <v>411.08333329999999</v>
      </c>
      <c r="G4931">
        <v>1.3333332999999999E-2</v>
      </c>
      <c r="H4931">
        <f>G4931*100</f>
        <v>1.3333332999999998</v>
      </c>
      <c r="I4931">
        <v>3.3333333E-2</v>
      </c>
      <c r="J4931">
        <f>I4931*100</f>
        <v>3.3333333000000001</v>
      </c>
      <c r="K4931">
        <v>0</v>
      </c>
      <c r="L4931" t="s">
        <v>22</v>
      </c>
      <c r="M4931" t="s">
        <v>14</v>
      </c>
      <c r="N4931" t="b">
        <v>0</v>
      </c>
      <c r="O4931" t="b">
        <v>0</v>
      </c>
    </row>
    <row r="4932" spans="1:15" x14ac:dyDescent="0.2">
      <c r="A4932">
        <v>1</v>
      </c>
      <c r="B4932">
        <v>5</v>
      </c>
      <c r="C4932">
        <v>0</v>
      </c>
      <c r="D4932">
        <v>0</v>
      </c>
      <c r="E4932">
        <v>21</v>
      </c>
      <c r="F4932">
        <v>411.08333329999999</v>
      </c>
      <c r="G4932">
        <v>1.5789474000000001E-2</v>
      </c>
      <c r="H4932">
        <f>G4932*100</f>
        <v>1.5789474000000001</v>
      </c>
      <c r="I4932">
        <v>1.6140351000000001E-2</v>
      </c>
      <c r="J4932">
        <f>I4932*100</f>
        <v>1.6140351000000002</v>
      </c>
      <c r="K4932">
        <v>0</v>
      </c>
      <c r="L4932" t="s">
        <v>22</v>
      </c>
      <c r="M4932" t="s">
        <v>14</v>
      </c>
      <c r="N4932" t="b">
        <v>0</v>
      </c>
      <c r="O4932" t="b">
        <v>0</v>
      </c>
    </row>
    <row r="4933" spans="1:15" x14ac:dyDescent="0.2">
      <c r="A4933">
        <v>8</v>
      </c>
      <c r="B4933">
        <v>236.83333329999999</v>
      </c>
      <c r="C4933">
        <v>0</v>
      </c>
      <c r="D4933">
        <v>0</v>
      </c>
      <c r="E4933">
        <v>20</v>
      </c>
      <c r="F4933">
        <v>411.38888889999998</v>
      </c>
      <c r="G4933">
        <v>9.5238100000000006E-3</v>
      </c>
      <c r="H4933">
        <f>G4933*100</f>
        <v>0.95238100000000003</v>
      </c>
      <c r="I4933">
        <v>1.6825396999999999E-2</v>
      </c>
      <c r="J4933">
        <f>I4933*100</f>
        <v>1.6825397</v>
      </c>
      <c r="K4933">
        <v>17.391714289999999</v>
      </c>
      <c r="L4933" t="s">
        <v>17</v>
      </c>
      <c r="M4933" t="s">
        <v>14</v>
      </c>
      <c r="N4933" t="b">
        <v>1</v>
      </c>
      <c r="O4933" t="b">
        <v>1</v>
      </c>
    </row>
    <row r="4934" spans="1:15" x14ac:dyDescent="0.2">
      <c r="A4934">
        <v>4</v>
      </c>
      <c r="B4934">
        <v>108.5333333</v>
      </c>
      <c r="C4934">
        <v>0</v>
      </c>
      <c r="D4934">
        <v>0</v>
      </c>
      <c r="E4934">
        <v>23</v>
      </c>
      <c r="F4934">
        <v>411.46666670000002</v>
      </c>
      <c r="G4934">
        <v>5.1851851999999997E-2</v>
      </c>
      <c r="H4934">
        <f>G4934*100</f>
        <v>5.1851851999999994</v>
      </c>
      <c r="I4934">
        <v>7.2469136000000003E-2</v>
      </c>
      <c r="J4934">
        <f>I4934*100</f>
        <v>7.2469136000000001</v>
      </c>
      <c r="K4934">
        <v>31.914140450000001</v>
      </c>
      <c r="L4934" t="s">
        <v>23</v>
      </c>
      <c r="M4934" t="s">
        <v>14</v>
      </c>
      <c r="N4934" t="b">
        <v>0</v>
      </c>
      <c r="O4934" t="b">
        <v>1</v>
      </c>
    </row>
    <row r="4935" spans="1:15" x14ac:dyDescent="0.2">
      <c r="A4935">
        <v>3</v>
      </c>
      <c r="B4935">
        <v>18</v>
      </c>
      <c r="C4935">
        <v>0</v>
      </c>
      <c r="D4935">
        <v>0</v>
      </c>
      <c r="E4935">
        <v>14</v>
      </c>
      <c r="F4935">
        <v>411.5</v>
      </c>
      <c r="G4935">
        <v>0</v>
      </c>
      <c r="H4935">
        <f>G4935*100</f>
        <v>0</v>
      </c>
      <c r="I4935">
        <v>2.3529412E-2</v>
      </c>
      <c r="J4935">
        <f>I4935*100</f>
        <v>2.3529412000000001</v>
      </c>
      <c r="K4935">
        <v>0</v>
      </c>
      <c r="L4935" t="s">
        <v>16</v>
      </c>
      <c r="M4935" t="s">
        <v>14</v>
      </c>
      <c r="N4935" t="b">
        <v>0</v>
      </c>
      <c r="O4935" t="b">
        <v>0</v>
      </c>
    </row>
    <row r="4936" spans="1:15" x14ac:dyDescent="0.2">
      <c r="A4936">
        <v>3</v>
      </c>
      <c r="B4936">
        <v>173.8</v>
      </c>
      <c r="C4936">
        <v>2</v>
      </c>
      <c r="D4936">
        <v>124.8</v>
      </c>
      <c r="E4936">
        <v>7</v>
      </c>
      <c r="F4936">
        <v>411.6</v>
      </c>
      <c r="G4936">
        <v>0</v>
      </c>
      <c r="H4936">
        <f>G4936*100</f>
        <v>0</v>
      </c>
      <c r="I4936">
        <v>1.7272727000000002E-2</v>
      </c>
      <c r="J4936">
        <f>I4936*100</f>
        <v>1.7272727000000001</v>
      </c>
      <c r="K4936">
        <v>0</v>
      </c>
      <c r="L4936" t="s">
        <v>21</v>
      </c>
      <c r="M4936" t="s">
        <v>14</v>
      </c>
      <c r="N4936" t="b">
        <v>1</v>
      </c>
      <c r="O4936" t="b">
        <v>0</v>
      </c>
    </row>
    <row r="4937" spans="1:15" x14ac:dyDescent="0.2">
      <c r="A4937">
        <v>2</v>
      </c>
      <c r="B4937">
        <v>47</v>
      </c>
      <c r="C4937">
        <v>0</v>
      </c>
      <c r="D4937">
        <v>0</v>
      </c>
      <c r="E4937">
        <v>17</v>
      </c>
      <c r="F4937">
        <v>411.625</v>
      </c>
      <c r="G4937">
        <v>0</v>
      </c>
      <c r="H4937">
        <f>G4937*100</f>
        <v>0</v>
      </c>
      <c r="I4937">
        <v>2.3529412E-2</v>
      </c>
      <c r="J4937">
        <f>I4937*100</f>
        <v>2.3529412000000001</v>
      </c>
      <c r="K4937">
        <v>0</v>
      </c>
      <c r="L4937" t="s">
        <v>16</v>
      </c>
      <c r="M4937" t="s">
        <v>14</v>
      </c>
      <c r="N4937" t="b">
        <v>0</v>
      </c>
      <c r="O4937" t="b">
        <v>0</v>
      </c>
    </row>
    <row r="4938" spans="1:15" x14ac:dyDescent="0.2">
      <c r="A4938">
        <v>0</v>
      </c>
      <c r="B4938">
        <v>0</v>
      </c>
      <c r="C4938">
        <v>0</v>
      </c>
      <c r="D4938">
        <v>0</v>
      </c>
      <c r="E4938">
        <v>19</v>
      </c>
      <c r="F4938">
        <v>411.8</v>
      </c>
      <c r="G4938">
        <v>2.1052632000000002E-2</v>
      </c>
      <c r="H4938">
        <f>G4938*100</f>
        <v>2.1052632</v>
      </c>
      <c r="I4938">
        <v>4.4736841999999999E-2</v>
      </c>
      <c r="J4938">
        <f>I4938*100</f>
        <v>4.4736842000000001</v>
      </c>
      <c r="K4938">
        <v>0</v>
      </c>
      <c r="L4938" t="s">
        <v>17</v>
      </c>
      <c r="M4938" t="s">
        <v>14</v>
      </c>
      <c r="N4938" t="b">
        <v>0</v>
      </c>
      <c r="O4938" t="b">
        <v>0</v>
      </c>
    </row>
    <row r="4939" spans="1:15" x14ac:dyDescent="0.2">
      <c r="A4939">
        <v>0</v>
      </c>
      <c r="B4939">
        <v>0</v>
      </c>
      <c r="C4939">
        <v>0</v>
      </c>
      <c r="D4939">
        <v>0</v>
      </c>
      <c r="E4939">
        <v>10</v>
      </c>
      <c r="F4939">
        <v>411.91666670000001</v>
      </c>
      <c r="G4939">
        <v>0</v>
      </c>
      <c r="H4939">
        <f>G4939*100</f>
        <v>0</v>
      </c>
      <c r="I4939">
        <v>3.6190475999999999E-2</v>
      </c>
      <c r="J4939">
        <f>I4939*100</f>
        <v>3.6190476</v>
      </c>
      <c r="K4939">
        <v>0</v>
      </c>
      <c r="L4939" t="s">
        <v>24</v>
      </c>
      <c r="M4939" t="s">
        <v>14</v>
      </c>
      <c r="N4939" t="b">
        <v>0</v>
      </c>
      <c r="O4939" t="b">
        <v>1</v>
      </c>
    </row>
    <row r="4940" spans="1:15" x14ac:dyDescent="0.2">
      <c r="A4940">
        <v>4</v>
      </c>
      <c r="B4940">
        <v>111.16666669999999</v>
      </c>
      <c r="C4940">
        <v>2</v>
      </c>
      <c r="D4940">
        <v>25.75</v>
      </c>
      <c r="E4940">
        <v>16</v>
      </c>
      <c r="F4940">
        <v>411.9375</v>
      </c>
      <c r="G4940">
        <v>9.5238100000000006E-3</v>
      </c>
      <c r="H4940">
        <f>G4940*100</f>
        <v>0.95238100000000003</v>
      </c>
      <c r="I4940">
        <v>9.5238100000000006E-3</v>
      </c>
      <c r="J4940">
        <f>I4940*100</f>
        <v>0.95238100000000003</v>
      </c>
      <c r="K4940">
        <v>0</v>
      </c>
      <c r="L4940" t="s">
        <v>22</v>
      </c>
      <c r="M4940" t="s">
        <v>15</v>
      </c>
      <c r="N4940" t="b">
        <v>1</v>
      </c>
      <c r="O4940" t="b">
        <v>0</v>
      </c>
    </row>
    <row r="4941" spans="1:15" x14ac:dyDescent="0.2">
      <c r="A4941">
        <v>0</v>
      </c>
      <c r="B4941">
        <v>0</v>
      </c>
      <c r="C4941">
        <v>0</v>
      </c>
      <c r="D4941">
        <v>0</v>
      </c>
      <c r="E4941">
        <v>13</v>
      </c>
      <c r="F4941">
        <v>412</v>
      </c>
      <c r="G4941">
        <v>0</v>
      </c>
      <c r="H4941">
        <f>G4941*100</f>
        <v>0</v>
      </c>
      <c r="I4941">
        <v>2.8205127999999999E-2</v>
      </c>
      <c r="J4941">
        <f>I4941*100</f>
        <v>2.8205127999999999</v>
      </c>
      <c r="K4941">
        <v>0</v>
      </c>
      <c r="L4941" t="s">
        <v>16</v>
      </c>
      <c r="M4941" t="s">
        <v>14</v>
      </c>
      <c r="N4941" t="b">
        <v>0</v>
      </c>
      <c r="O4941" t="b">
        <v>0</v>
      </c>
    </row>
    <row r="4942" spans="1:15" x14ac:dyDescent="0.2">
      <c r="A4942">
        <v>3</v>
      </c>
      <c r="B4942">
        <v>136.5</v>
      </c>
      <c r="C4942">
        <v>0</v>
      </c>
      <c r="D4942">
        <v>0</v>
      </c>
      <c r="E4942">
        <v>10</v>
      </c>
      <c r="F4942">
        <v>412.08333329999999</v>
      </c>
      <c r="G4942">
        <v>0</v>
      </c>
      <c r="H4942">
        <f>G4942*100</f>
        <v>0</v>
      </c>
      <c r="I4942">
        <v>1.6666667E-2</v>
      </c>
      <c r="J4942">
        <f>I4942*100</f>
        <v>1.6666666999999999</v>
      </c>
      <c r="K4942">
        <v>0</v>
      </c>
      <c r="L4942" t="s">
        <v>24</v>
      </c>
      <c r="M4942" t="s">
        <v>15</v>
      </c>
      <c r="N4942" t="b">
        <v>0</v>
      </c>
      <c r="O4942" t="b">
        <v>0</v>
      </c>
    </row>
    <row r="4943" spans="1:15" x14ac:dyDescent="0.2">
      <c r="A4943">
        <v>0</v>
      </c>
      <c r="B4943">
        <v>0</v>
      </c>
      <c r="C4943">
        <v>0</v>
      </c>
      <c r="D4943">
        <v>0</v>
      </c>
      <c r="E4943">
        <v>8</v>
      </c>
      <c r="F4943">
        <v>412.16666670000001</v>
      </c>
      <c r="G4943">
        <v>0</v>
      </c>
      <c r="H4943">
        <f>G4943*100</f>
        <v>0</v>
      </c>
      <c r="I4943">
        <v>1.2500000000000001E-2</v>
      </c>
      <c r="J4943">
        <f>I4943*100</f>
        <v>1.25</v>
      </c>
      <c r="K4943">
        <v>0</v>
      </c>
      <c r="L4943" t="s">
        <v>17</v>
      </c>
      <c r="M4943" t="s">
        <v>15</v>
      </c>
      <c r="N4943" t="b">
        <v>0</v>
      </c>
      <c r="O4943" t="b">
        <v>0</v>
      </c>
    </row>
    <row r="4944" spans="1:15" x14ac:dyDescent="0.2">
      <c r="A4944">
        <v>1</v>
      </c>
      <c r="B4944">
        <v>7</v>
      </c>
      <c r="C4944">
        <v>2</v>
      </c>
      <c r="D4944">
        <v>12</v>
      </c>
      <c r="E4944">
        <v>5</v>
      </c>
      <c r="F4944">
        <v>412.25</v>
      </c>
      <c r="G4944">
        <v>0</v>
      </c>
      <c r="H4944">
        <f>G4944*100</f>
        <v>0</v>
      </c>
      <c r="I4944">
        <v>3.7499999999999999E-2</v>
      </c>
      <c r="J4944">
        <f>I4944*100</f>
        <v>3.75</v>
      </c>
      <c r="K4944">
        <v>0</v>
      </c>
      <c r="L4944" t="s">
        <v>24</v>
      </c>
      <c r="M4944" t="s">
        <v>14</v>
      </c>
      <c r="N4944" t="b">
        <v>0</v>
      </c>
      <c r="O4944" t="b">
        <v>0</v>
      </c>
    </row>
    <row r="4945" spans="1:15" x14ac:dyDescent="0.2">
      <c r="A4945">
        <v>3</v>
      </c>
      <c r="B4945">
        <v>209</v>
      </c>
      <c r="C4945">
        <v>0</v>
      </c>
      <c r="D4945">
        <v>0</v>
      </c>
      <c r="E4945">
        <v>18</v>
      </c>
      <c r="F4945">
        <v>412.33333329999999</v>
      </c>
      <c r="G4945">
        <v>0</v>
      </c>
      <c r="H4945">
        <f>G4945*100</f>
        <v>0</v>
      </c>
      <c r="I4945">
        <v>1.8749999999999999E-2</v>
      </c>
      <c r="J4945">
        <f>I4945*100</f>
        <v>1.875</v>
      </c>
      <c r="K4945">
        <v>0</v>
      </c>
      <c r="L4945" t="s">
        <v>17</v>
      </c>
      <c r="M4945" t="s">
        <v>14</v>
      </c>
      <c r="N4945" t="b">
        <v>0</v>
      </c>
      <c r="O4945" t="b">
        <v>0</v>
      </c>
    </row>
    <row r="4946" spans="1:15" x14ac:dyDescent="0.2">
      <c r="A4946">
        <v>0</v>
      </c>
      <c r="B4946">
        <v>0</v>
      </c>
      <c r="C4946">
        <v>1</v>
      </c>
      <c r="D4946">
        <v>416</v>
      </c>
      <c r="E4946">
        <v>20</v>
      </c>
      <c r="F4946">
        <v>412.83333329999999</v>
      </c>
      <c r="G4946">
        <v>1.9047618999999998E-2</v>
      </c>
      <c r="H4946">
        <f>G4946*100</f>
        <v>1.9047618999999998</v>
      </c>
      <c r="I4946">
        <v>3.8095237999999997E-2</v>
      </c>
      <c r="J4946">
        <f>I4946*100</f>
        <v>3.8095237999999996</v>
      </c>
      <c r="K4946">
        <v>0</v>
      </c>
      <c r="L4946" t="s">
        <v>17</v>
      </c>
      <c r="M4946" t="s">
        <v>14</v>
      </c>
      <c r="N4946" t="b">
        <v>0</v>
      </c>
      <c r="O4946" t="b">
        <v>0</v>
      </c>
    </row>
    <row r="4947" spans="1:15" x14ac:dyDescent="0.2">
      <c r="A4947">
        <v>0</v>
      </c>
      <c r="B4947">
        <v>0</v>
      </c>
      <c r="C4947">
        <v>1</v>
      </c>
      <c r="D4947">
        <v>25</v>
      </c>
      <c r="E4947">
        <v>15</v>
      </c>
      <c r="F4947">
        <v>412.83333329999999</v>
      </c>
      <c r="G4947">
        <v>0</v>
      </c>
      <c r="H4947">
        <f>G4947*100</f>
        <v>0</v>
      </c>
      <c r="I4947">
        <v>6.6666670000000003E-3</v>
      </c>
      <c r="J4947">
        <f>I4947*100</f>
        <v>0.66666670000000006</v>
      </c>
      <c r="K4947">
        <v>29.847999999999999</v>
      </c>
      <c r="L4947" t="s">
        <v>17</v>
      </c>
      <c r="M4947" t="s">
        <v>15</v>
      </c>
      <c r="N4947" t="b">
        <v>0</v>
      </c>
      <c r="O4947" t="b">
        <v>1</v>
      </c>
    </row>
    <row r="4948" spans="1:15" x14ac:dyDescent="0.2">
      <c r="A4948">
        <v>0</v>
      </c>
      <c r="B4948">
        <v>0</v>
      </c>
      <c r="C4948">
        <v>0</v>
      </c>
      <c r="D4948">
        <v>0</v>
      </c>
      <c r="E4948">
        <v>12</v>
      </c>
      <c r="F4948">
        <v>412.875</v>
      </c>
      <c r="G4948">
        <v>0</v>
      </c>
      <c r="H4948">
        <f>G4948*100</f>
        <v>0</v>
      </c>
      <c r="I4948">
        <v>0.02</v>
      </c>
      <c r="J4948">
        <f>I4948*100</f>
        <v>2</v>
      </c>
      <c r="K4948">
        <v>0</v>
      </c>
      <c r="L4948" t="s">
        <v>24</v>
      </c>
      <c r="M4948" t="s">
        <v>14</v>
      </c>
      <c r="N4948" t="b">
        <v>1</v>
      </c>
      <c r="O4948" t="b">
        <v>0</v>
      </c>
    </row>
    <row r="4949" spans="1:15" x14ac:dyDescent="0.2">
      <c r="A4949">
        <v>0</v>
      </c>
      <c r="B4949">
        <v>0</v>
      </c>
      <c r="C4949">
        <v>0</v>
      </c>
      <c r="D4949">
        <v>0</v>
      </c>
      <c r="E4949">
        <v>8</v>
      </c>
      <c r="F4949">
        <v>413</v>
      </c>
      <c r="G4949">
        <v>0</v>
      </c>
      <c r="H4949">
        <f>G4949*100</f>
        <v>0</v>
      </c>
      <c r="I4949">
        <v>1.2500000000000001E-2</v>
      </c>
      <c r="J4949">
        <f>I4949*100</f>
        <v>1.25</v>
      </c>
      <c r="K4949">
        <v>0</v>
      </c>
      <c r="L4949" t="s">
        <v>23</v>
      </c>
      <c r="M4949" t="s">
        <v>15</v>
      </c>
      <c r="N4949" t="b">
        <v>0</v>
      </c>
      <c r="O4949" t="b">
        <v>0</v>
      </c>
    </row>
    <row r="4950" spans="1:15" x14ac:dyDescent="0.2">
      <c r="A4950">
        <v>1</v>
      </c>
      <c r="B4950">
        <v>45</v>
      </c>
      <c r="C4950">
        <v>0</v>
      </c>
      <c r="D4950">
        <v>0</v>
      </c>
      <c r="E4950">
        <v>10</v>
      </c>
      <c r="F4950">
        <v>413</v>
      </c>
      <c r="G4950">
        <v>0</v>
      </c>
      <c r="H4950">
        <f>G4950*100</f>
        <v>0</v>
      </c>
      <c r="I4950">
        <v>9.0909089999999994E-3</v>
      </c>
      <c r="J4950">
        <f>I4950*100</f>
        <v>0.90909089999999992</v>
      </c>
      <c r="K4950">
        <v>0</v>
      </c>
      <c r="L4950" t="s">
        <v>16</v>
      </c>
      <c r="M4950" t="s">
        <v>14</v>
      </c>
      <c r="N4950" t="b">
        <v>1</v>
      </c>
      <c r="O4950" t="b">
        <v>0</v>
      </c>
    </row>
    <row r="4951" spans="1:15" x14ac:dyDescent="0.2">
      <c r="A4951">
        <v>8</v>
      </c>
      <c r="B4951">
        <v>132</v>
      </c>
      <c r="C4951">
        <v>0</v>
      </c>
      <c r="D4951">
        <v>0</v>
      </c>
      <c r="E4951">
        <v>20</v>
      </c>
      <c r="F4951">
        <v>413</v>
      </c>
      <c r="G4951">
        <v>1.1111111E-2</v>
      </c>
      <c r="H4951">
        <f>G4951*100</f>
        <v>1.1111111</v>
      </c>
      <c r="I4951">
        <v>2.7407407000000002E-2</v>
      </c>
      <c r="J4951">
        <f>I4951*100</f>
        <v>2.7407407000000004</v>
      </c>
      <c r="K4951">
        <v>36.515814810000002</v>
      </c>
      <c r="L4951" t="s">
        <v>17</v>
      </c>
      <c r="M4951" t="s">
        <v>14</v>
      </c>
      <c r="N4951" t="b">
        <v>0</v>
      </c>
      <c r="O4951" t="b">
        <v>1</v>
      </c>
    </row>
    <row r="4952" spans="1:15" x14ac:dyDescent="0.2">
      <c r="A4952">
        <v>0</v>
      </c>
      <c r="B4952">
        <v>0</v>
      </c>
      <c r="C4952">
        <v>0</v>
      </c>
      <c r="D4952">
        <v>0</v>
      </c>
      <c r="E4952">
        <v>18</v>
      </c>
      <c r="F4952">
        <v>413.66666670000001</v>
      </c>
      <c r="G4952">
        <v>0</v>
      </c>
      <c r="H4952">
        <f>G4952*100</f>
        <v>0</v>
      </c>
      <c r="I4952">
        <v>4.7222222000000001E-2</v>
      </c>
      <c r="J4952">
        <f>I4952*100</f>
        <v>4.7222222</v>
      </c>
      <c r="K4952">
        <v>0</v>
      </c>
      <c r="L4952" t="s">
        <v>24</v>
      </c>
      <c r="M4952" t="s">
        <v>14</v>
      </c>
      <c r="N4952" t="b">
        <v>0</v>
      </c>
      <c r="O4952" t="b">
        <v>0</v>
      </c>
    </row>
    <row r="4953" spans="1:15" x14ac:dyDescent="0.2">
      <c r="A4953">
        <v>3</v>
      </c>
      <c r="B4953">
        <v>119</v>
      </c>
      <c r="C4953">
        <v>1</v>
      </c>
      <c r="D4953">
        <v>86</v>
      </c>
      <c r="E4953">
        <v>25</v>
      </c>
      <c r="F4953">
        <v>413.72222219999998</v>
      </c>
      <c r="G4953">
        <v>0</v>
      </c>
      <c r="H4953">
        <f>G4953*100</f>
        <v>0</v>
      </c>
      <c r="I4953">
        <v>1.3076923000000001E-2</v>
      </c>
      <c r="J4953">
        <f>I4953*100</f>
        <v>1.3076923</v>
      </c>
      <c r="K4953">
        <v>15.400423079999999</v>
      </c>
      <c r="L4953" t="s">
        <v>17</v>
      </c>
      <c r="M4953" t="s">
        <v>14</v>
      </c>
      <c r="N4953" t="b">
        <v>0</v>
      </c>
      <c r="O4953" t="b">
        <v>0</v>
      </c>
    </row>
    <row r="4954" spans="1:15" x14ac:dyDescent="0.2">
      <c r="A4954">
        <v>1</v>
      </c>
      <c r="B4954">
        <v>85</v>
      </c>
      <c r="C4954">
        <v>4</v>
      </c>
      <c r="D4954">
        <v>208.5</v>
      </c>
      <c r="E4954">
        <v>12</v>
      </c>
      <c r="F4954">
        <v>413.8</v>
      </c>
      <c r="G4954">
        <v>0</v>
      </c>
      <c r="H4954">
        <f>G4954*100</f>
        <v>0</v>
      </c>
      <c r="I4954">
        <v>3.9215689999999997E-3</v>
      </c>
      <c r="J4954">
        <f>I4954*100</f>
        <v>0.39215689999999997</v>
      </c>
      <c r="K4954">
        <v>0</v>
      </c>
      <c r="L4954" t="s">
        <v>16</v>
      </c>
      <c r="M4954" t="s">
        <v>14</v>
      </c>
      <c r="N4954" t="b">
        <v>0</v>
      </c>
      <c r="O4954" t="b">
        <v>0</v>
      </c>
    </row>
    <row r="4955" spans="1:15" x14ac:dyDescent="0.2">
      <c r="A4955">
        <v>5</v>
      </c>
      <c r="B4955">
        <v>18</v>
      </c>
      <c r="C4955">
        <v>1</v>
      </c>
      <c r="D4955">
        <v>9.5</v>
      </c>
      <c r="E4955">
        <v>17</v>
      </c>
      <c r="F4955">
        <v>414.33333329999999</v>
      </c>
      <c r="G4955">
        <v>0</v>
      </c>
      <c r="H4955">
        <f>G4955*100</f>
        <v>0</v>
      </c>
      <c r="I4955">
        <v>5.2631580000000004E-3</v>
      </c>
      <c r="J4955">
        <f>I4955*100</f>
        <v>0.5263158</v>
      </c>
      <c r="K4955">
        <v>0</v>
      </c>
      <c r="L4955" t="s">
        <v>17</v>
      </c>
      <c r="M4955" t="s">
        <v>14</v>
      </c>
      <c r="N4955" t="b">
        <v>0</v>
      </c>
      <c r="O4955" t="b">
        <v>0</v>
      </c>
    </row>
    <row r="4956" spans="1:15" x14ac:dyDescent="0.2">
      <c r="A4956">
        <v>3</v>
      </c>
      <c r="B4956">
        <v>318.2</v>
      </c>
      <c r="C4956">
        <v>0</v>
      </c>
      <c r="D4956">
        <v>0</v>
      </c>
      <c r="E4956">
        <v>7</v>
      </c>
      <c r="F4956">
        <v>414.8666667</v>
      </c>
      <c r="G4956">
        <v>0</v>
      </c>
      <c r="H4956">
        <f>G4956*100</f>
        <v>0</v>
      </c>
      <c r="I4956">
        <v>0.01</v>
      </c>
      <c r="J4956">
        <f>I4956*100</f>
        <v>1</v>
      </c>
      <c r="K4956">
        <v>0</v>
      </c>
      <c r="L4956" t="s">
        <v>22</v>
      </c>
      <c r="M4956" t="s">
        <v>14</v>
      </c>
      <c r="N4956" t="b">
        <v>0</v>
      </c>
      <c r="O4956" t="b">
        <v>0</v>
      </c>
    </row>
    <row r="4957" spans="1:15" x14ac:dyDescent="0.2">
      <c r="A4957">
        <v>0</v>
      </c>
      <c r="B4957">
        <v>0</v>
      </c>
      <c r="C4957">
        <v>0</v>
      </c>
      <c r="D4957">
        <v>0</v>
      </c>
      <c r="E4957">
        <v>6</v>
      </c>
      <c r="F4957">
        <v>415</v>
      </c>
      <c r="G4957">
        <v>0</v>
      </c>
      <c r="H4957">
        <f>G4957*100</f>
        <v>0</v>
      </c>
      <c r="I4957">
        <v>3.3333333E-2</v>
      </c>
      <c r="J4957">
        <f>I4957*100</f>
        <v>3.3333333000000001</v>
      </c>
      <c r="K4957">
        <v>0</v>
      </c>
      <c r="L4957" t="s">
        <v>13</v>
      </c>
      <c r="M4957" t="s">
        <v>14</v>
      </c>
      <c r="N4957" t="b">
        <v>0</v>
      </c>
      <c r="O4957" t="b">
        <v>0</v>
      </c>
    </row>
    <row r="4958" spans="1:15" x14ac:dyDescent="0.2">
      <c r="A4958">
        <v>1</v>
      </c>
      <c r="B4958">
        <v>22</v>
      </c>
      <c r="C4958">
        <v>0</v>
      </c>
      <c r="D4958">
        <v>0</v>
      </c>
      <c r="E4958">
        <v>9</v>
      </c>
      <c r="F4958">
        <v>415.25</v>
      </c>
      <c r="G4958">
        <v>3.3333333E-2</v>
      </c>
      <c r="H4958">
        <f>G4958*100</f>
        <v>3.3333333000000001</v>
      </c>
      <c r="I4958">
        <v>4.8148148000000002E-2</v>
      </c>
      <c r="J4958">
        <f>I4958*100</f>
        <v>4.8148148000000006</v>
      </c>
      <c r="K4958">
        <v>0</v>
      </c>
      <c r="L4958" t="s">
        <v>16</v>
      </c>
      <c r="M4958" t="s">
        <v>14</v>
      </c>
      <c r="N4958" t="b">
        <v>0</v>
      </c>
      <c r="O4958" t="b">
        <v>0</v>
      </c>
    </row>
    <row r="4959" spans="1:15" x14ac:dyDescent="0.2">
      <c r="A4959">
        <v>0</v>
      </c>
      <c r="B4959">
        <v>0</v>
      </c>
      <c r="C4959">
        <v>0</v>
      </c>
      <c r="D4959">
        <v>0</v>
      </c>
      <c r="E4959">
        <v>18</v>
      </c>
      <c r="F4959">
        <v>415.27380950000003</v>
      </c>
      <c r="G4959">
        <v>5.8823529999999999E-3</v>
      </c>
      <c r="H4959">
        <f>G4959*100</f>
        <v>0.58823530000000002</v>
      </c>
      <c r="I4959">
        <v>2.8921569000000001E-2</v>
      </c>
      <c r="J4959">
        <f>I4959*100</f>
        <v>2.8921569000000003</v>
      </c>
      <c r="K4959">
        <v>0</v>
      </c>
      <c r="L4959" t="s">
        <v>22</v>
      </c>
      <c r="M4959" t="s">
        <v>14</v>
      </c>
      <c r="N4959" t="b">
        <v>0</v>
      </c>
      <c r="O4959" t="b">
        <v>0</v>
      </c>
    </row>
    <row r="4960" spans="1:15" x14ac:dyDescent="0.2">
      <c r="A4960">
        <v>5</v>
      </c>
      <c r="B4960">
        <v>52.5</v>
      </c>
      <c r="C4960">
        <v>0</v>
      </c>
      <c r="D4960">
        <v>0</v>
      </c>
      <c r="E4960">
        <v>7</v>
      </c>
      <c r="F4960">
        <v>415.5</v>
      </c>
      <c r="G4960">
        <v>0</v>
      </c>
      <c r="H4960">
        <f>G4960*100</f>
        <v>0</v>
      </c>
      <c r="I4960">
        <v>1.6666667E-2</v>
      </c>
      <c r="J4960">
        <f>I4960*100</f>
        <v>1.6666666999999999</v>
      </c>
      <c r="K4960">
        <v>0</v>
      </c>
      <c r="L4960" t="s">
        <v>17</v>
      </c>
      <c r="M4960" t="s">
        <v>15</v>
      </c>
      <c r="N4960" t="b">
        <v>0</v>
      </c>
      <c r="O4960" t="b">
        <v>0</v>
      </c>
    </row>
    <row r="4961" spans="1:15" x14ac:dyDescent="0.2">
      <c r="A4961">
        <v>4</v>
      </c>
      <c r="B4961">
        <v>396.5</v>
      </c>
      <c r="C4961">
        <v>0</v>
      </c>
      <c r="D4961">
        <v>0</v>
      </c>
      <c r="E4961">
        <v>6</v>
      </c>
      <c r="F4961">
        <v>415.5</v>
      </c>
      <c r="G4961">
        <v>0</v>
      </c>
      <c r="H4961">
        <f>G4961*100</f>
        <v>0</v>
      </c>
      <c r="I4961">
        <v>1.2500000000000001E-2</v>
      </c>
      <c r="J4961">
        <f>I4961*100</f>
        <v>1.25</v>
      </c>
      <c r="K4961">
        <v>0</v>
      </c>
      <c r="L4961" t="s">
        <v>24</v>
      </c>
      <c r="M4961" t="s">
        <v>15</v>
      </c>
      <c r="N4961" t="b">
        <v>0</v>
      </c>
      <c r="O4961" t="b">
        <v>0</v>
      </c>
    </row>
    <row r="4962" spans="1:15" x14ac:dyDescent="0.2">
      <c r="A4962">
        <v>0</v>
      </c>
      <c r="B4962">
        <v>0</v>
      </c>
      <c r="C4962">
        <v>0</v>
      </c>
      <c r="D4962">
        <v>0</v>
      </c>
      <c r="E4962">
        <v>9</v>
      </c>
      <c r="F4962">
        <v>415.83333329999999</v>
      </c>
      <c r="G4962">
        <v>0</v>
      </c>
      <c r="H4962">
        <f>G4962*100</f>
        <v>0</v>
      </c>
      <c r="I4962">
        <v>1.2500000000000001E-2</v>
      </c>
      <c r="J4962">
        <f>I4962*100</f>
        <v>1.25</v>
      </c>
      <c r="K4962">
        <v>0</v>
      </c>
      <c r="L4962" t="s">
        <v>16</v>
      </c>
      <c r="M4962" t="s">
        <v>15</v>
      </c>
      <c r="N4962" t="b">
        <v>0</v>
      </c>
      <c r="O4962" t="b">
        <v>0</v>
      </c>
    </row>
    <row r="4963" spans="1:15" x14ac:dyDescent="0.2">
      <c r="A4963">
        <v>5</v>
      </c>
      <c r="B4963">
        <v>310</v>
      </c>
      <c r="C4963">
        <v>1</v>
      </c>
      <c r="D4963">
        <v>73</v>
      </c>
      <c r="E4963">
        <v>16</v>
      </c>
      <c r="F4963">
        <v>416.4</v>
      </c>
      <c r="G4963">
        <v>0</v>
      </c>
      <c r="H4963">
        <f>G4963*100</f>
        <v>0</v>
      </c>
      <c r="I4963">
        <v>1.1111111E-2</v>
      </c>
      <c r="J4963">
        <f>I4963*100</f>
        <v>1.1111111</v>
      </c>
      <c r="K4963">
        <v>0</v>
      </c>
      <c r="L4963" t="s">
        <v>16</v>
      </c>
      <c r="M4963" t="s">
        <v>14</v>
      </c>
      <c r="N4963" t="b">
        <v>1</v>
      </c>
      <c r="O4963" t="b">
        <v>0</v>
      </c>
    </row>
    <row r="4964" spans="1:15" x14ac:dyDescent="0.2">
      <c r="A4964">
        <v>7</v>
      </c>
      <c r="B4964">
        <v>319.5</v>
      </c>
      <c r="C4964">
        <v>0</v>
      </c>
      <c r="D4964">
        <v>0</v>
      </c>
      <c r="E4964">
        <v>11</v>
      </c>
      <c r="F4964">
        <v>416.5</v>
      </c>
      <c r="G4964">
        <v>0</v>
      </c>
      <c r="H4964">
        <f>G4964*100</f>
        <v>0</v>
      </c>
      <c r="I4964">
        <v>7.1428569999999999E-3</v>
      </c>
      <c r="J4964">
        <f>I4964*100</f>
        <v>0.71428570000000002</v>
      </c>
      <c r="K4964">
        <v>0</v>
      </c>
      <c r="L4964" t="s">
        <v>16</v>
      </c>
      <c r="M4964" t="s">
        <v>15</v>
      </c>
      <c r="N4964" t="b">
        <v>1</v>
      </c>
      <c r="O4964" t="b">
        <v>0</v>
      </c>
    </row>
    <row r="4965" spans="1:15" x14ac:dyDescent="0.2">
      <c r="A4965">
        <v>2</v>
      </c>
      <c r="B4965">
        <v>144.5</v>
      </c>
      <c r="C4965">
        <v>0</v>
      </c>
      <c r="D4965">
        <v>0</v>
      </c>
      <c r="E4965">
        <v>7</v>
      </c>
      <c r="F4965">
        <v>416.5</v>
      </c>
      <c r="G4965">
        <v>4.4444444E-2</v>
      </c>
      <c r="H4965">
        <f>G4965*100</f>
        <v>4.4444444000000001</v>
      </c>
      <c r="I4965">
        <v>3.1111111E-2</v>
      </c>
      <c r="J4965">
        <f>I4965*100</f>
        <v>3.1111111</v>
      </c>
      <c r="K4965">
        <v>0</v>
      </c>
      <c r="L4965" t="s">
        <v>22</v>
      </c>
      <c r="M4965" t="s">
        <v>14</v>
      </c>
      <c r="N4965" t="b">
        <v>1</v>
      </c>
      <c r="O4965" t="b">
        <v>0</v>
      </c>
    </row>
    <row r="4966" spans="1:15" x14ac:dyDescent="0.2">
      <c r="A4966">
        <v>0</v>
      </c>
      <c r="B4966">
        <v>0</v>
      </c>
      <c r="C4966">
        <v>0</v>
      </c>
      <c r="D4966">
        <v>0</v>
      </c>
      <c r="E4966">
        <v>10</v>
      </c>
      <c r="F4966">
        <v>416.58333329999999</v>
      </c>
      <c r="G4966">
        <v>0</v>
      </c>
      <c r="H4966">
        <f>G4966*100</f>
        <v>0</v>
      </c>
      <c r="I4966">
        <v>3.6666667E-2</v>
      </c>
      <c r="J4966">
        <f>I4966*100</f>
        <v>3.6666666999999999</v>
      </c>
      <c r="K4966">
        <v>0</v>
      </c>
      <c r="L4966" t="s">
        <v>24</v>
      </c>
      <c r="M4966" t="s">
        <v>14</v>
      </c>
      <c r="N4966" t="b">
        <v>0</v>
      </c>
      <c r="O4966" t="b">
        <v>0</v>
      </c>
    </row>
    <row r="4967" spans="1:15" x14ac:dyDescent="0.2">
      <c r="A4967">
        <v>2</v>
      </c>
      <c r="B4967">
        <v>148</v>
      </c>
      <c r="C4967">
        <v>0</v>
      </c>
      <c r="D4967">
        <v>0</v>
      </c>
      <c r="E4967">
        <v>9</v>
      </c>
      <c r="F4967">
        <v>416.66666670000001</v>
      </c>
      <c r="G4967">
        <v>0</v>
      </c>
      <c r="H4967">
        <f>G4967*100</f>
        <v>0</v>
      </c>
      <c r="I4967">
        <v>4.5454550000000003E-3</v>
      </c>
      <c r="J4967">
        <f>I4967*100</f>
        <v>0.45454550000000005</v>
      </c>
      <c r="K4967">
        <v>0</v>
      </c>
      <c r="L4967" t="s">
        <v>16</v>
      </c>
      <c r="M4967" t="s">
        <v>15</v>
      </c>
      <c r="N4967" t="b">
        <v>1</v>
      </c>
      <c r="O4967" t="b">
        <v>0</v>
      </c>
    </row>
    <row r="4968" spans="1:15" x14ac:dyDescent="0.2">
      <c r="A4968">
        <v>0</v>
      </c>
      <c r="B4968">
        <v>0</v>
      </c>
      <c r="C4968">
        <v>0</v>
      </c>
      <c r="D4968">
        <v>0</v>
      </c>
      <c r="E4968">
        <v>14</v>
      </c>
      <c r="F4968">
        <v>416.66666670000001</v>
      </c>
      <c r="G4968">
        <v>0</v>
      </c>
      <c r="H4968">
        <f>G4968*100</f>
        <v>0</v>
      </c>
      <c r="I4968">
        <v>1.9047618999999998E-2</v>
      </c>
      <c r="J4968">
        <f>I4968*100</f>
        <v>1.9047618999999998</v>
      </c>
      <c r="K4968">
        <v>0</v>
      </c>
      <c r="L4968" t="s">
        <v>24</v>
      </c>
      <c r="M4968" t="s">
        <v>14</v>
      </c>
      <c r="N4968" t="b">
        <v>0</v>
      </c>
      <c r="O4968" t="b">
        <v>0</v>
      </c>
    </row>
    <row r="4969" spans="1:15" x14ac:dyDescent="0.2">
      <c r="A4969">
        <v>0</v>
      </c>
      <c r="B4969">
        <v>0</v>
      </c>
      <c r="C4969">
        <v>0</v>
      </c>
      <c r="D4969">
        <v>0</v>
      </c>
      <c r="E4969">
        <v>14</v>
      </c>
      <c r="F4969">
        <v>416.83333329999999</v>
      </c>
      <c r="G4969">
        <v>0</v>
      </c>
      <c r="H4969">
        <f>G4969*100</f>
        <v>0</v>
      </c>
      <c r="I4969">
        <v>1.5384615000000001E-2</v>
      </c>
      <c r="J4969">
        <f>I4969*100</f>
        <v>1.5384615000000001</v>
      </c>
      <c r="K4969">
        <v>0</v>
      </c>
      <c r="L4969" t="s">
        <v>17</v>
      </c>
      <c r="M4969" t="s">
        <v>15</v>
      </c>
      <c r="N4969" t="b">
        <v>1</v>
      </c>
      <c r="O4969" t="b">
        <v>0</v>
      </c>
    </row>
    <row r="4970" spans="1:15" x14ac:dyDescent="0.2">
      <c r="A4970">
        <v>0</v>
      </c>
      <c r="B4970">
        <v>0</v>
      </c>
      <c r="C4970">
        <v>0</v>
      </c>
      <c r="D4970">
        <v>0</v>
      </c>
      <c r="E4970">
        <v>12</v>
      </c>
      <c r="F4970">
        <v>417</v>
      </c>
      <c r="G4970">
        <v>0.1</v>
      </c>
      <c r="H4970">
        <f>G4970*100</f>
        <v>10</v>
      </c>
      <c r="I4970">
        <v>0.125</v>
      </c>
      <c r="J4970">
        <f>I4970*100</f>
        <v>12.5</v>
      </c>
      <c r="K4970">
        <v>0</v>
      </c>
      <c r="L4970" t="s">
        <v>17</v>
      </c>
      <c r="M4970" t="s">
        <v>14</v>
      </c>
      <c r="N4970" t="b">
        <v>0</v>
      </c>
      <c r="O4970" t="b">
        <v>0</v>
      </c>
    </row>
    <row r="4971" spans="1:15" x14ac:dyDescent="0.2">
      <c r="A4971">
        <v>1</v>
      </c>
      <c r="B4971">
        <v>53</v>
      </c>
      <c r="C4971">
        <v>0</v>
      </c>
      <c r="D4971">
        <v>0</v>
      </c>
      <c r="E4971">
        <v>13</v>
      </c>
      <c r="F4971">
        <v>417</v>
      </c>
      <c r="G4971">
        <v>0</v>
      </c>
      <c r="H4971">
        <f>G4971*100</f>
        <v>0</v>
      </c>
      <c r="I4971">
        <v>1.8181817999999999E-2</v>
      </c>
      <c r="J4971">
        <f>I4971*100</f>
        <v>1.8181817999999998</v>
      </c>
      <c r="K4971">
        <v>72.787999999999997</v>
      </c>
      <c r="L4971" t="s">
        <v>17</v>
      </c>
      <c r="M4971" t="s">
        <v>15</v>
      </c>
      <c r="N4971" t="b">
        <v>0</v>
      </c>
      <c r="O4971" t="b">
        <v>1</v>
      </c>
    </row>
    <row r="4972" spans="1:15" x14ac:dyDescent="0.2">
      <c r="A4972">
        <v>5</v>
      </c>
      <c r="B4972">
        <v>256.10000000000002</v>
      </c>
      <c r="C4972">
        <v>2</v>
      </c>
      <c r="D4972">
        <v>99.7</v>
      </c>
      <c r="E4972">
        <v>4</v>
      </c>
      <c r="F4972">
        <v>417.4</v>
      </c>
      <c r="G4972">
        <v>0</v>
      </c>
      <c r="H4972">
        <f>G4972*100</f>
        <v>0</v>
      </c>
      <c r="I4972">
        <v>0.01</v>
      </c>
      <c r="J4972">
        <f>I4972*100</f>
        <v>1</v>
      </c>
      <c r="K4972">
        <v>0</v>
      </c>
      <c r="L4972" t="s">
        <v>23</v>
      </c>
      <c r="M4972" t="s">
        <v>15</v>
      </c>
      <c r="N4972" t="b">
        <v>0</v>
      </c>
      <c r="O4972" t="b">
        <v>0</v>
      </c>
    </row>
    <row r="4973" spans="1:15" x14ac:dyDescent="0.2">
      <c r="A4973">
        <v>1</v>
      </c>
      <c r="B4973">
        <v>4</v>
      </c>
      <c r="C4973">
        <v>0</v>
      </c>
      <c r="D4973">
        <v>0</v>
      </c>
      <c r="E4973">
        <v>7</v>
      </c>
      <c r="F4973">
        <v>417.53333329999998</v>
      </c>
      <c r="G4973">
        <v>0</v>
      </c>
      <c r="H4973">
        <f>G4973*100</f>
        <v>0</v>
      </c>
      <c r="I4973">
        <v>2.7777777999999999E-2</v>
      </c>
      <c r="J4973">
        <f>I4973*100</f>
        <v>2.7777778</v>
      </c>
      <c r="K4973">
        <v>0</v>
      </c>
      <c r="L4973" t="s">
        <v>21</v>
      </c>
      <c r="M4973" t="s">
        <v>14</v>
      </c>
      <c r="N4973" t="b">
        <v>0</v>
      </c>
      <c r="O4973" t="b">
        <v>0</v>
      </c>
    </row>
    <row r="4974" spans="1:15" x14ac:dyDescent="0.2">
      <c r="A4974">
        <v>1</v>
      </c>
      <c r="B4974">
        <v>89</v>
      </c>
      <c r="C4974">
        <v>0</v>
      </c>
      <c r="D4974">
        <v>0</v>
      </c>
      <c r="E4974">
        <v>11</v>
      </c>
      <c r="F4974">
        <v>417.75</v>
      </c>
      <c r="G4974">
        <v>0.01</v>
      </c>
      <c r="H4974">
        <f>G4974*100</f>
        <v>1</v>
      </c>
      <c r="I4974">
        <v>0.03</v>
      </c>
      <c r="J4974">
        <f>I4974*100</f>
        <v>3</v>
      </c>
      <c r="K4974">
        <v>0</v>
      </c>
      <c r="L4974" t="s">
        <v>24</v>
      </c>
      <c r="M4974" t="s">
        <v>15</v>
      </c>
      <c r="N4974" t="b">
        <v>0</v>
      </c>
      <c r="O4974" t="b">
        <v>0</v>
      </c>
    </row>
    <row r="4975" spans="1:15" x14ac:dyDescent="0.2">
      <c r="A4975">
        <v>0</v>
      </c>
      <c r="B4975">
        <v>0</v>
      </c>
      <c r="C4975">
        <v>0</v>
      </c>
      <c r="D4975">
        <v>0</v>
      </c>
      <c r="E4975">
        <v>25</v>
      </c>
      <c r="F4975">
        <v>417.96666670000002</v>
      </c>
      <c r="G4975">
        <v>0</v>
      </c>
      <c r="H4975">
        <f>G4975*100</f>
        <v>0</v>
      </c>
      <c r="I4975">
        <v>1.9230769000000002E-2</v>
      </c>
      <c r="J4975">
        <f>I4975*100</f>
        <v>1.9230769000000001</v>
      </c>
      <c r="K4975">
        <v>4.7095000000000002</v>
      </c>
      <c r="L4975" t="s">
        <v>17</v>
      </c>
      <c r="M4975" t="s">
        <v>14</v>
      </c>
      <c r="N4975" t="b">
        <v>1</v>
      </c>
      <c r="O4975" t="b">
        <v>1</v>
      </c>
    </row>
    <row r="4976" spans="1:15" x14ac:dyDescent="0.2">
      <c r="A4976">
        <v>2</v>
      </c>
      <c r="B4976">
        <v>67.75</v>
      </c>
      <c r="C4976">
        <v>0</v>
      </c>
      <c r="D4976">
        <v>0</v>
      </c>
      <c r="E4976">
        <v>11</v>
      </c>
      <c r="F4976">
        <v>417.98928569999998</v>
      </c>
      <c r="G4976">
        <v>1.6666667E-2</v>
      </c>
      <c r="H4976">
        <f>G4976*100</f>
        <v>1.6666666999999999</v>
      </c>
      <c r="I4976">
        <v>4.3148147999999997E-2</v>
      </c>
      <c r="J4976">
        <f>I4976*100</f>
        <v>4.3148147999999997</v>
      </c>
      <c r="K4976">
        <v>0</v>
      </c>
      <c r="L4976" t="s">
        <v>22</v>
      </c>
      <c r="M4976" t="s">
        <v>14</v>
      </c>
      <c r="N4976" t="b">
        <v>0</v>
      </c>
      <c r="O4976" t="b">
        <v>0</v>
      </c>
    </row>
    <row r="4977" spans="1:15" x14ac:dyDescent="0.2">
      <c r="A4977">
        <v>4</v>
      </c>
      <c r="B4977">
        <v>250</v>
      </c>
      <c r="C4977">
        <v>0</v>
      </c>
      <c r="D4977">
        <v>0</v>
      </c>
      <c r="E4977">
        <v>11</v>
      </c>
      <c r="F4977">
        <v>418</v>
      </c>
      <c r="G4977">
        <v>0</v>
      </c>
      <c r="H4977">
        <f>G4977*100</f>
        <v>0</v>
      </c>
      <c r="I4977">
        <v>1.4285714E-2</v>
      </c>
      <c r="J4977">
        <f>I4977*100</f>
        <v>1.4285714</v>
      </c>
      <c r="K4977">
        <v>0</v>
      </c>
      <c r="L4977" t="s">
        <v>17</v>
      </c>
      <c r="M4977" t="s">
        <v>15</v>
      </c>
      <c r="N4977" t="b">
        <v>0</v>
      </c>
      <c r="O4977" t="b">
        <v>0</v>
      </c>
    </row>
    <row r="4978" spans="1:15" x14ac:dyDescent="0.2">
      <c r="A4978">
        <v>2</v>
      </c>
      <c r="B4978">
        <v>97</v>
      </c>
      <c r="C4978">
        <v>0</v>
      </c>
      <c r="D4978">
        <v>0</v>
      </c>
      <c r="E4978">
        <v>23</v>
      </c>
      <c r="F4978">
        <v>418.23333330000003</v>
      </c>
      <c r="G4978">
        <v>0</v>
      </c>
      <c r="H4978">
        <f>G4978*100</f>
        <v>0</v>
      </c>
      <c r="I4978">
        <v>8.0000000000000002E-3</v>
      </c>
      <c r="J4978">
        <f>I4978*100</f>
        <v>0.8</v>
      </c>
      <c r="K4978">
        <v>0</v>
      </c>
      <c r="L4978" t="s">
        <v>17</v>
      </c>
      <c r="M4978" t="s">
        <v>14</v>
      </c>
      <c r="N4978" t="b">
        <v>0</v>
      </c>
      <c r="O4978" t="b">
        <v>0</v>
      </c>
    </row>
    <row r="4979" spans="1:15" x14ac:dyDescent="0.2">
      <c r="A4979">
        <v>0</v>
      </c>
      <c r="B4979">
        <v>0</v>
      </c>
      <c r="C4979">
        <v>0</v>
      </c>
      <c r="D4979">
        <v>0</v>
      </c>
      <c r="E4979">
        <v>17</v>
      </c>
      <c r="F4979">
        <v>418.33333329999999</v>
      </c>
      <c r="G4979">
        <v>0</v>
      </c>
      <c r="H4979">
        <f>G4979*100</f>
        <v>0</v>
      </c>
      <c r="I4979">
        <v>2.5000000000000001E-2</v>
      </c>
      <c r="J4979">
        <f>I4979*100</f>
        <v>2.5</v>
      </c>
      <c r="K4979">
        <v>0</v>
      </c>
      <c r="L4979" t="s">
        <v>22</v>
      </c>
      <c r="M4979" t="s">
        <v>15</v>
      </c>
      <c r="N4979" t="b">
        <v>0</v>
      </c>
      <c r="O4979" t="b">
        <v>0</v>
      </c>
    </row>
    <row r="4980" spans="1:15" x14ac:dyDescent="0.2">
      <c r="A4980">
        <v>0</v>
      </c>
      <c r="B4980">
        <v>0</v>
      </c>
      <c r="C4980">
        <v>0</v>
      </c>
      <c r="D4980">
        <v>0</v>
      </c>
      <c r="E4980">
        <v>12</v>
      </c>
      <c r="F4980">
        <v>418.33333329999999</v>
      </c>
      <c r="G4980">
        <v>0</v>
      </c>
      <c r="H4980">
        <f>G4980*100</f>
        <v>0</v>
      </c>
      <c r="I4980">
        <v>4.5454550000000003E-3</v>
      </c>
      <c r="J4980">
        <f>I4980*100</f>
        <v>0.45454550000000005</v>
      </c>
      <c r="K4980">
        <v>0</v>
      </c>
      <c r="L4980" t="s">
        <v>17</v>
      </c>
      <c r="M4980" t="s">
        <v>14</v>
      </c>
      <c r="N4980" t="b">
        <v>0</v>
      </c>
      <c r="O4980" t="b">
        <v>0</v>
      </c>
    </row>
    <row r="4981" spans="1:15" x14ac:dyDescent="0.2">
      <c r="A4981">
        <v>0</v>
      </c>
      <c r="B4981">
        <v>0</v>
      </c>
      <c r="C4981">
        <v>0</v>
      </c>
      <c r="D4981">
        <v>0</v>
      </c>
      <c r="E4981">
        <v>15</v>
      </c>
      <c r="F4981">
        <v>418.375</v>
      </c>
      <c r="G4981">
        <v>0</v>
      </c>
      <c r="H4981">
        <f>G4981*100</f>
        <v>0</v>
      </c>
      <c r="I4981">
        <v>1.3333332999999999E-2</v>
      </c>
      <c r="J4981">
        <f>I4981*100</f>
        <v>1.3333332999999998</v>
      </c>
      <c r="K4981">
        <v>13.185545149999999</v>
      </c>
      <c r="L4981" t="s">
        <v>24</v>
      </c>
      <c r="M4981" t="s">
        <v>15</v>
      </c>
      <c r="N4981" t="b">
        <v>1</v>
      </c>
      <c r="O4981" t="b">
        <v>1</v>
      </c>
    </row>
    <row r="4982" spans="1:15" x14ac:dyDescent="0.2">
      <c r="A4982">
        <v>1</v>
      </c>
      <c r="B4982">
        <v>109.8</v>
      </c>
      <c r="C4982">
        <v>0</v>
      </c>
      <c r="D4982">
        <v>0</v>
      </c>
      <c r="E4982">
        <v>17</v>
      </c>
      <c r="F4982">
        <v>418.8233333</v>
      </c>
      <c r="G4982">
        <v>0</v>
      </c>
      <c r="H4982">
        <f>G4982*100</f>
        <v>0</v>
      </c>
      <c r="I4982">
        <v>1.3888889999999999E-3</v>
      </c>
      <c r="J4982">
        <f>I4982*100</f>
        <v>0.13888889999999998</v>
      </c>
      <c r="K4982">
        <v>0</v>
      </c>
      <c r="L4982" t="s">
        <v>18</v>
      </c>
      <c r="M4982" t="s">
        <v>15</v>
      </c>
      <c r="N4982" t="b">
        <v>0</v>
      </c>
      <c r="O4982" t="b">
        <v>0</v>
      </c>
    </row>
    <row r="4983" spans="1:15" x14ac:dyDescent="0.2">
      <c r="A4983">
        <v>6</v>
      </c>
      <c r="B4983">
        <v>132.22</v>
      </c>
      <c r="C4983">
        <v>3</v>
      </c>
      <c r="D4983">
        <v>18</v>
      </c>
      <c r="E4983">
        <v>22</v>
      </c>
      <c r="F4983">
        <v>418.84444439999999</v>
      </c>
      <c r="G4983">
        <v>0</v>
      </c>
      <c r="H4983">
        <f>G4983*100</f>
        <v>0</v>
      </c>
      <c r="I4983">
        <v>1.020408E-3</v>
      </c>
      <c r="J4983">
        <f>I4983*100</f>
        <v>0.1020408</v>
      </c>
      <c r="K4983">
        <v>0</v>
      </c>
      <c r="L4983" t="s">
        <v>18</v>
      </c>
      <c r="M4983" t="s">
        <v>15</v>
      </c>
      <c r="N4983" t="b">
        <v>1</v>
      </c>
      <c r="O4983" t="b">
        <v>0</v>
      </c>
    </row>
    <row r="4984" spans="1:15" x14ac:dyDescent="0.2">
      <c r="A4984">
        <v>0</v>
      </c>
      <c r="B4984">
        <v>0</v>
      </c>
      <c r="C4984">
        <v>0</v>
      </c>
      <c r="D4984">
        <v>0</v>
      </c>
      <c r="E4984">
        <v>41</v>
      </c>
      <c r="F4984">
        <v>419</v>
      </c>
      <c r="G4984">
        <v>1.300813E-2</v>
      </c>
      <c r="H4984">
        <f>G4984*100</f>
        <v>1.300813</v>
      </c>
      <c r="I4984">
        <v>3.495935E-2</v>
      </c>
      <c r="J4984">
        <f>I4984*100</f>
        <v>3.4959350000000002</v>
      </c>
      <c r="K4984">
        <v>0</v>
      </c>
      <c r="L4984" t="s">
        <v>16</v>
      </c>
      <c r="M4984" t="s">
        <v>14</v>
      </c>
      <c r="N4984" t="b">
        <v>0</v>
      </c>
      <c r="O4984" t="b">
        <v>0</v>
      </c>
    </row>
    <row r="4985" spans="1:15" x14ac:dyDescent="0.2">
      <c r="A4985">
        <v>0</v>
      </c>
      <c r="B4985">
        <v>0</v>
      </c>
      <c r="C4985">
        <v>0</v>
      </c>
      <c r="D4985">
        <v>0</v>
      </c>
      <c r="E4985">
        <v>20</v>
      </c>
      <c r="F4985">
        <v>419</v>
      </c>
      <c r="G4985">
        <v>0</v>
      </c>
      <c r="H4985">
        <f>G4985*100</f>
        <v>0</v>
      </c>
      <c r="I4985">
        <v>0.01</v>
      </c>
      <c r="J4985">
        <f>I4985*100</f>
        <v>1</v>
      </c>
      <c r="K4985">
        <v>0</v>
      </c>
      <c r="L4985" t="s">
        <v>17</v>
      </c>
      <c r="M4985" t="s">
        <v>14</v>
      </c>
      <c r="N4985" t="b">
        <v>1</v>
      </c>
      <c r="O4985" t="b">
        <v>0</v>
      </c>
    </row>
    <row r="4986" spans="1:15" x14ac:dyDescent="0.2">
      <c r="A4986">
        <v>11</v>
      </c>
      <c r="B4986">
        <v>79.75</v>
      </c>
      <c r="C4986">
        <v>0</v>
      </c>
      <c r="D4986">
        <v>0</v>
      </c>
      <c r="E4986">
        <v>31</v>
      </c>
      <c r="F4986">
        <v>419.25</v>
      </c>
      <c r="G4986">
        <v>6.8181819999999999E-3</v>
      </c>
      <c r="H4986">
        <f>G4986*100</f>
        <v>0.68181820000000004</v>
      </c>
      <c r="I4986">
        <v>2.6893938999999999E-2</v>
      </c>
      <c r="J4986">
        <f>I4986*100</f>
        <v>2.6893938999999998</v>
      </c>
      <c r="K4986">
        <v>0</v>
      </c>
      <c r="L4986" t="s">
        <v>17</v>
      </c>
      <c r="M4986" t="s">
        <v>14</v>
      </c>
      <c r="N4986" t="b">
        <v>0</v>
      </c>
      <c r="O4986" t="b">
        <v>0</v>
      </c>
    </row>
    <row r="4987" spans="1:15" x14ac:dyDescent="0.2">
      <c r="A4987">
        <v>0</v>
      </c>
      <c r="B4987">
        <v>0</v>
      </c>
      <c r="C4987">
        <v>0</v>
      </c>
      <c r="D4987">
        <v>0</v>
      </c>
      <c r="E4987">
        <v>26</v>
      </c>
      <c r="F4987">
        <v>419.35238099999998</v>
      </c>
      <c r="G4987">
        <v>7.6923080000000001E-3</v>
      </c>
      <c r="H4987">
        <f>G4987*100</f>
        <v>0.76923079999999999</v>
      </c>
      <c r="I4987">
        <v>3.7130178E-2</v>
      </c>
      <c r="J4987">
        <f>I4987*100</f>
        <v>3.7130177999999998</v>
      </c>
      <c r="K4987">
        <v>0</v>
      </c>
      <c r="L4987" t="s">
        <v>17</v>
      </c>
      <c r="M4987" t="s">
        <v>14</v>
      </c>
      <c r="N4987" t="b">
        <v>0</v>
      </c>
      <c r="O4987" t="b">
        <v>0</v>
      </c>
    </row>
    <row r="4988" spans="1:15" x14ac:dyDescent="0.2">
      <c r="A4988">
        <v>0</v>
      </c>
      <c r="B4988">
        <v>0</v>
      </c>
      <c r="C4988">
        <v>0</v>
      </c>
      <c r="D4988">
        <v>0</v>
      </c>
      <c r="E4988">
        <v>14</v>
      </c>
      <c r="F4988">
        <v>419.375</v>
      </c>
      <c r="G4988">
        <v>4.2857143E-2</v>
      </c>
      <c r="H4988">
        <f>G4988*100</f>
        <v>4.2857143000000004</v>
      </c>
      <c r="I4988">
        <v>8.3333332999999996E-2</v>
      </c>
      <c r="J4988">
        <f>I4988*100</f>
        <v>8.3333332999999996</v>
      </c>
      <c r="K4988">
        <v>0</v>
      </c>
      <c r="L4988" t="s">
        <v>22</v>
      </c>
      <c r="M4988" t="s">
        <v>14</v>
      </c>
      <c r="N4988" t="b">
        <v>0</v>
      </c>
      <c r="O4988" t="b">
        <v>0</v>
      </c>
    </row>
    <row r="4989" spans="1:15" x14ac:dyDescent="0.2">
      <c r="A4989">
        <v>0</v>
      </c>
      <c r="B4989">
        <v>0</v>
      </c>
      <c r="C4989">
        <v>0</v>
      </c>
      <c r="D4989">
        <v>0</v>
      </c>
      <c r="E4989">
        <v>20</v>
      </c>
      <c r="F4989">
        <v>419.6</v>
      </c>
      <c r="G4989">
        <v>3.8095237999999997E-2</v>
      </c>
      <c r="H4989">
        <f>G4989*100</f>
        <v>3.8095237999999996</v>
      </c>
      <c r="I4989">
        <v>6.8253967999999998E-2</v>
      </c>
      <c r="J4989">
        <f>I4989*100</f>
        <v>6.8253968</v>
      </c>
      <c r="K4989">
        <v>0</v>
      </c>
      <c r="L4989" t="s">
        <v>21</v>
      </c>
      <c r="M4989" t="s">
        <v>14</v>
      </c>
      <c r="N4989" t="b">
        <v>1</v>
      </c>
      <c r="O4989" t="b">
        <v>0</v>
      </c>
    </row>
    <row r="4990" spans="1:15" x14ac:dyDescent="0.2">
      <c r="A4990">
        <v>0</v>
      </c>
      <c r="B4990">
        <v>0</v>
      </c>
      <c r="C4990">
        <v>0</v>
      </c>
      <c r="D4990">
        <v>0</v>
      </c>
      <c r="E4990">
        <v>11</v>
      </c>
      <c r="F4990">
        <v>419.75</v>
      </c>
      <c r="G4990">
        <v>0</v>
      </c>
      <c r="H4990">
        <f>G4990*100</f>
        <v>0</v>
      </c>
      <c r="I4990">
        <v>6.0606059999999996E-3</v>
      </c>
      <c r="J4990">
        <f>I4990*100</f>
        <v>0.60606059999999995</v>
      </c>
      <c r="K4990">
        <v>0</v>
      </c>
      <c r="L4990" t="s">
        <v>16</v>
      </c>
      <c r="M4990" t="s">
        <v>14</v>
      </c>
      <c r="N4990" t="b">
        <v>0</v>
      </c>
      <c r="O4990" t="b">
        <v>0</v>
      </c>
    </row>
    <row r="4991" spans="1:15" x14ac:dyDescent="0.2">
      <c r="A4991">
        <v>0</v>
      </c>
      <c r="B4991">
        <v>0</v>
      </c>
      <c r="C4991">
        <v>2</v>
      </c>
      <c r="D4991">
        <v>116</v>
      </c>
      <c r="E4991">
        <v>11</v>
      </c>
      <c r="F4991">
        <v>419.75</v>
      </c>
      <c r="G4991">
        <v>0</v>
      </c>
      <c r="H4991">
        <f>G4991*100</f>
        <v>0</v>
      </c>
      <c r="I4991">
        <v>3.8461538000000003E-2</v>
      </c>
      <c r="J4991">
        <f>I4991*100</f>
        <v>3.8461538000000002</v>
      </c>
      <c r="K4991">
        <v>0</v>
      </c>
      <c r="L4991" t="s">
        <v>24</v>
      </c>
      <c r="M4991" t="s">
        <v>14</v>
      </c>
      <c r="N4991" t="b">
        <v>0</v>
      </c>
      <c r="O4991" t="b">
        <v>0</v>
      </c>
    </row>
    <row r="4992" spans="1:15" x14ac:dyDescent="0.2">
      <c r="A4992">
        <v>0</v>
      </c>
      <c r="B4992">
        <v>0</v>
      </c>
      <c r="C4992">
        <v>0</v>
      </c>
      <c r="D4992">
        <v>0</v>
      </c>
      <c r="E4992">
        <v>13</v>
      </c>
      <c r="F4992">
        <v>420</v>
      </c>
      <c r="G4992">
        <v>0</v>
      </c>
      <c r="H4992">
        <f>G4992*100</f>
        <v>0</v>
      </c>
      <c r="I4992">
        <v>3.0769231000000001E-2</v>
      </c>
      <c r="J4992">
        <f>I4992*100</f>
        <v>3.0769231000000001</v>
      </c>
      <c r="K4992">
        <v>0</v>
      </c>
      <c r="L4992" t="s">
        <v>24</v>
      </c>
      <c r="M4992" t="s">
        <v>15</v>
      </c>
      <c r="N4992" t="b">
        <v>0</v>
      </c>
      <c r="O4992" t="b">
        <v>0</v>
      </c>
    </row>
    <row r="4993" spans="1:15" x14ac:dyDescent="0.2">
      <c r="A4993">
        <v>2</v>
      </c>
      <c r="B4993">
        <v>42</v>
      </c>
      <c r="C4993">
        <v>2</v>
      </c>
      <c r="D4993">
        <v>54</v>
      </c>
      <c r="E4993">
        <v>10</v>
      </c>
      <c r="F4993">
        <v>420</v>
      </c>
      <c r="G4993">
        <v>0</v>
      </c>
      <c r="H4993">
        <f>G4993*100</f>
        <v>0</v>
      </c>
      <c r="I4993">
        <v>8.3333330000000001E-3</v>
      </c>
      <c r="J4993">
        <f>I4993*100</f>
        <v>0.83333330000000005</v>
      </c>
      <c r="K4993">
        <v>0</v>
      </c>
      <c r="L4993" t="s">
        <v>16</v>
      </c>
      <c r="M4993" t="s">
        <v>14</v>
      </c>
      <c r="N4993" t="b">
        <v>0</v>
      </c>
      <c r="O4993" t="b">
        <v>0</v>
      </c>
    </row>
    <row r="4994" spans="1:15" x14ac:dyDescent="0.2">
      <c r="A4994">
        <v>0</v>
      </c>
      <c r="B4994">
        <v>0</v>
      </c>
      <c r="C4994">
        <v>0</v>
      </c>
      <c r="D4994">
        <v>0</v>
      </c>
      <c r="E4994">
        <v>27</v>
      </c>
      <c r="F4994">
        <v>420</v>
      </c>
      <c r="G4994">
        <v>0</v>
      </c>
      <c r="H4994">
        <f>G4994*100</f>
        <v>0</v>
      </c>
      <c r="I4994">
        <v>7.6923080000000001E-3</v>
      </c>
      <c r="J4994">
        <f>I4994*100</f>
        <v>0.76923079999999999</v>
      </c>
      <c r="K4994">
        <v>0</v>
      </c>
      <c r="L4994" t="s">
        <v>17</v>
      </c>
      <c r="M4994" t="s">
        <v>14</v>
      </c>
      <c r="N4994" t="b">
        <v>1</v>
      </c>
      <c r="O4994" t="b">
        <v>0</v>
      </c>
    </row>
    <row r="4995" spans="1:15" x14ac:dyDescent="0.2">
      <c r="A4995">
        <v>3</v>
      </c>
      <c r="B4995">
        <v>55.333333330000002</v>
      </c>
      <c r="C4995">
        <v>0</v>
      </c>
      <c r="D4995">
        <v>0</v>
      </c>
      <c r="E4995">
        <v>4</v>
      </c>
      <c r="F4995">
        <v>420</v>
      </c>
      <c r="G4995">
        <v>1.2500000000000001E-2</v>
      </c>
      <c r="H4995">
        <f>G4995*100</f>
        <v>1.25</v>
      </c>
      <c r="I4995">
        <v>6.25E-2</v>
      </c>
      <c r="J4995">
        <f>I4995*100</f>
        <v>6.25</v>
      </c>
      <c r="K4995">
        <v>0</v>
      </c>
      <c r="L4995" t="s">
        <v>21</v>
      </c>
      <c r="M4995" t="s">
        <v>14</v>
      </c>
      <c r="N4995" t="b">
        <v>0</v>
      </c>
      <c r="O4995" t="b">
        <v>1</v>
      </c>
    </row>
    <row r="4996" spans="1:15" x14ac:dyDescent="0.2">
      <c r="A4996">
        <v>2</v>
      </c>
      <c r="B4996">
        <v>27.583333329999999</v>
      </c>
      <c r="C4996">
        <v>0</v>
      </c>
      <c r="D4996">
        <v>0</v>
      </c>
      <c r="E4996">
        <v>22</v>
      </c>
      <c r="F4996">
        <v>420.2</v>
      </c>
      <c r="G4996">
        <v>8.6956519999999999E-3</v>
      </c>
      <c r="H4996">
        <f>G4996*100</f>
        <v>0.86956520000000004</v>
      </c>
      <c r="I4996">
        <v>1.516165E-2</v>
      </c>
      <c r="J4996">
        <f>I4996*100</f>
        <v>1.516165</v>
      </c>
      <c r="K4996">
        <v>0</v>
      </c>
      <c r="L4996" t="s">
        <v>17</v>
      </c>
      <c r="M4996" t="s">
        <v>14</v>
      </c>
      <c r="N4996" t="b">
        <v>0</v>
      </c>
      <c r="O4996" t="b">
        <v>0</v>
      </c>
    </row>
    <row r="4997" spans="1:15" x14ac:dyDescent="0.2">
      <c r="A4997">
        <v>2</v>
      </c>
      <c r="B4997">
        <v>268.08</v>
      </c>
      <c r="C4997">
        <v>0</v>
      </c>
      <c r="D4997">
        <v>0</v>
      </c>
      <c r="E4997">
        <v>13</v>
      </c>
      <c r="F4997">
        <v>420.24666669999999</v>
      </c>
      <c r="G4997">
        <v>4.2105262999999997E-2</v>
      </c>
      <c r="H4997">
        <f>G4997*100</f>
        <v>4.2105262999999997</v>
      </c>
      <c r="I4997">
        <v>6.4912281000000002E-2</v>
      </c>
      <c r="J4997">
        <f>I4997*100</f>
        <v>6.4912280999999998</v>
      </c>
      <c r="K4997">
        <v>0</v>
      </c>
      <c r="L4997" t="s">
        <v>23</v>
      </c>
      <c r="M4997" t="s">
        <v>14</v>
      </c>
      <c r="N4997" t="b">
        <v>1</v>
      </c>
      <c r="O4997" t="b">
        <v>1</v>
      </c>
    </row>
    <row r="4998" spans="1:15" x14ac:dyDescent="0.2">
      <c r="A4998">
        <v>0</v>
      </c>
      <c r="B4998">
        <v>0</v>
      </c>
      <c r="C4998">
        <v>0</v>
      </c>
      <c r="D4998">
        <v>0</v>
      </c>
      <c r="E4998">
        <v>19</v>
      </c>
      <c r="F4998">
        <v>421</v>
      </c>
      <c r="G4998">
        <v>0</v>
      </c>
      <c r="H4998">
        <f>G4998*100</f>
        <v>0</v>
      </c>
      <c r="I4998">
        <v>1.0526316000000001E-2</v>
      </c>
      <c r="J4998">
        <f>I4998*100</f>
        <v>1.0526316</v>
      </c>
      <c r="K4998">
        <v>0</v>
      </c>
      <c r="L4998" t="s">
        <v>24</v>
      </c>
      <c r="M4998" t="s">
        <v>14</v>
      </c>
      <c r="N4998" t="b">
        <v>0</v>
      </c>
      <c r="O4998" t="b">
        <v>0</v>
      </c>
    </row>
    <row r="4999" spans="1:15" x14ac:dyDescent="0.2">
      <c r="A4999">
        <v>0</v>
      </c>
      <c r="B4999">
        <v>0</v>
      </c>
      <c r="C4999">
        <v>0</v>
      </c>
      <c r="D4999">
        <v>0</v>
      </c>
      <c r="E4999">
        <v>13</v>
      </c>
      <c r="F4999">
        <v>421.16666670000001</v>
      </c>
      <c r="G4999">
        <v>0</v>
      </c>
      <c r="H4999">
        <f>G4999*100</f>
        <v>0</v>
      </c>
      <c r="I4999">
        <v>2.8205127999999999E-2</v>
      </c>
      <c r="J4999">
        <f>I4999*100</f>
        <v>2.8205127999999999</v>
      </c>
      <c r="K4999">
        <v>0</v>
      </c>
      <c r="L4999" t="s">
        <v>17</v>
      </c>
      <c r="M4999" t="s">
        <v>14</v>
      </c>
      <c r="N4999" t="b">
        <v>0</v>
      </c>
      <c r="O4999" t="b">
        <v>0</v>
      </c>
    </row>
    <row r="5000" spans="1:15" x14ac:dyDescent="0.2">
      <c r="A5000">
        <v>0</v>
      </c>
      <c r="B5000">
        <v>0</v>
      </c>
      <c r="C5000">
        <v>0</v>
      </c>
      <c r="D5000">
        <v>0</v>
      </c>
      <c r="E5000">
        <v>16</v>
      </c>
      <c r="F5000">
        <v>421.25</v>
      </c>
      <c r="G5000">
        <v>0</v>
      </c>
      <c r="H5000">
        <f>G5000*100</f>
        <v>0</v>
      </c>
      <c r="I5000">
        <v>1.3333332999999999E-2</v>
      </c>
      <c r="J5000">
        <f>I5000*100</f>
        <v>1.3333332999999998</v>
      </c>
      <c r="K5000">
        <v>0</v>
      </c>
      <c r="L5000" t="s">
        <v>17</v>
      </c>
      <c r="M5000" t="s">
        <v>14</v>
      </c>
      <c r="N5000" t="b">
        <v>0</v>
      </c>
      <c r="O5000" t="b">
        <v>0</v>
      </c>
    </row>
    <row r="5001" spans="1:15" x14ac:dyDescent="0.2">
      <c r="A5001">
        <v>1</v>
      </c>
      <c r="B5001">
        <v>7</v>
      </c>
      <c r="C5001">
        <v>0</v>
      </c>
      <c r="D5001">
        <v>0</v>
      </c>
      <c r="E5001">
        <v>15</v>
      </c>
      <c r="F5001">
        <v>421.5</v>
      </c>
      <c r="G5001">
        <v>0</v>
      </c>
      <c r="H5001">
        <f>G5001*100</f>
        <v>0</v>
      </c>
      <c r="I5001">
        <v>3.3333333E-2</v>
      </c>
      <c r="J5001">
        <f>I5001*100</f>
        <v>3.3333333000000001</v>
      </c>
      <c r="K5001">
        <v>0</v>
      </c>
      <c r="L5001" t="s">
        <v>17</v>
      </c>
      <c r="M5001" t="s">
        <v>14</v>
      </c>
      <c r="N5001" t="b">
        <v>0</v>
      </c>
      <c r="O5001" t="b">
        <v>0</v>
      </c>
    </row>
    <row r="5002" spans="1:15" x14ac:dyDescent="0.2">
      <c r="A5002">
        <v>0</v>
      </c>
      <c r="B5002">
        <v>0</v>
      </c>
      <c r="C5002">
        <v>0</v>
      </c>
      <c r="D5002">
        <v>0</v>
      </c>
      <c r="E5002">
        <v>10</v>
      </c>
      <c r="F5002">
        <v>421.6</v>
      </c>
      <c r="G5002">
        <v>0</v>
      </c>
      <c r="H5002">
        <f>G5002*100</f>
        <v>0</v>
      </c>
      <c r="I5002">
        <v>1.1111111E-2</v>
      </c>
      <c r="J5002">
        <f>I5002*100</f>
        <v>1.1111111</v>
      </c>
      <c r="K5002">
        <v>0</v>
      </c>
      <c r="L5002" t="s">
        <v>22</v>
      </c>
      <c r="M5002" t="s">
        <v>14</v>
      </c>
      <c r="N5002" t="b">
        <v>0</v>
      </c>
      <c r="O5002" t="b">
        <v>0</v>
      </c>
    </row>
    <row r="5003" spans="1:15" x14ac:dyDescent="0.2">
      <c r="A5003">
        <v>0</v>
      </c>
      <c r="B5003">
        <v>0</v>
      </c>
      <c r="C5003">
        <v>0</v>
      </c>
      <c r="D5003">
        <v>0</v>
      </c>
      <c r="E5003">
        <v>19</v>
      </c>
      <c r="F5003">
        <v>421.6</v>
      </c>
      <c r="G5003">
        <v>6.8421052999999996E-2</v>
      </c>
      <c r="H5003">
        <f>G5003*100</f>
        <v>6.8421052999999992</v>
      </c>
      <c r="I5003">
        <v>7.7192981999999993E-2</v>
      </c>
      <c r="J5003">
        <f>I5003*100</f>
        <v>7.719298199999999</v>
      </c>
      <c r="K5003">
        <v>6.6249473679999999</v>
      </c>
      <c r="L5003" t="s">
        <v>17</v>
      </c>
      <c r="M5003" t="s">
        <v>14</v>
      </c>
      <c r="N5003" t="b">
        <v>0</v>
      </c>
      <c r="O5003" t="b">
        <v>1</v>
      </c>
    </row>
    <row r="5004" spans="1:15" x14ac:dyDescent="0.2">
      <c r="A5004">
        <v>4</v>
      </c>
      <c r="B5004">
        <v>133.80000000000001</v>
      </c>
      <c r="C5004">
        <v>2</v>
      </c>
      <c r="D5004">
        <v>54.4</v>
      </c>
      <c r="E5004">
        <v>13</v>
      </c>
      <c r="F5004">
        <v>421.7857143</v>
      </c>
      <c r="G5004">
        <v>0</v>
      </c>
      <c r="H5004">
        <f>G5004*100</f>
        <v>0</v>
      </c>
      <c r="I5004">
        <v>2.3529412E-2</v>
      </c>
      <c r="J5004">
        <f>I5004*100</f>
        <v>2.3529412000000001</v>
      </c>
      <c r="K5004">
        <v>0</v>
      </c>
      <c r="L5004" t="s">
        <v>22</v>
      </c>
      <c r="M5004" t="s">
        <v>15</v>
      </c>
      <c r="N5004" t="b">
        <v>0</v>
      </c>
      <c r="O5004" t="b">
        <v>0</v>
      </c>
    </row>
    <row r="5005" spans="1:15" x14ac:dyDescent="0.2">
      <c r="A5005">
        <v>3</v>
      </c>
      <c r="B5005">
        <v>154</v>
      </c>
      <c r="C5005">
        <v>0</v>
      </c>
      <c r="D5005">
        <v>0</v>
      </c>
      <c r="E5005">
        <v>8</v>
      </c>
      <c r="F5005">
        <v>422.08</v>
      </c>
      <c r="G5005">
        <v>0</v>
      </c>
      <c r="H5005">
        <f>G5005*100</f>
        <v>0</v>
      </c>
      <c r="I5005">
        <v>3.5185185000000001E-2</v>
      </c>
      <c r="J5005">
        <f>I5005*100</f>
        <v>3.5185184999999999</v>
      </c>
      <c r="K5005">
        <v>27.934782670000001</v>
      </c>
      <c r="L5005" t="s">
        <v>20</v>
      </c>
      <c r="M5005" t="s">
        <v>14</v>
      </c>
      <c r="N5005" t="b">
        <v>0</v>
      </c>
      <c r="O5005" t="b">
        <v>1</v>
      </c>
    </row>
    <row r="5006" spans="1:15" x14ac:dyDescent="0.2">
      <c r="A5006">
        <v>0</v>
      </c>
      <c r="B5006">
        <v>0</v>
      </c>
      <c r="C5006">
        <v>0</v>
      </c>
      <c r="D5006">
        <v>0</v>
      </c>
      <c r="E5006">
        <v>14</v>
      </c>
      <c r="F5006">
        <v>422.1333333</v>
      </c>
      <c r="G5006">
        <v>7.1428570999999996E-2</v>
      </c>
      <c r="H5006">
        <f>G5006*100</f>
        <v>7.1428570999999996</v>
      </c>
      <c r="I5006">
        <v>0.103333333</v>
      </c>
      <c r="J5006">
        <f>I5006*100</f>
        <v>10.3333333</v>
      </c>
      <c r="K5006">
        <v>0</v>
      </c>
      <c r="L5006" t="s">
        <v>20</v>
      </c>
      <c r="M5006" t="s">
        <v>14</v>
      </c>
      <c r="N5006" t="b">
        <v>1</v>
      </c>
      <c r="O5006" t="b">
        <v>0</v>
      </c>
    </row>
    <row r="5007" spans="1:15" x14ac:dyDescent="0.2">
      <c r="A5007">
        <v>0</v>
      </c>
      <c r="B5007">
        <v>0</v>
      </c>
      <c r="C5007">
        <v>0</v>
      </c>
      <c r="D5007">
        <v>0</v>
      </c>
      <c r="E5007">
        <v>14</v>
      </c>
      <c r="F5007">
        <v>422.16666670000001</v>
      </c>
      <c r="G5007">
        <v>0</v>
      </c>
      <c r="H5007">
        <f>G5007*100</f>
        <v>0</v>
      </c>
      <c r="I5007">
        <v>2.3809523999999999E-2</v>
      </c>
      <c r="J5007">
        <f>I5007*100</f>
        <v>2.3809524</v>
      </c>
      <c r="K5007">
        <v>0</v>
      </c>
      <c r="L5007" t="s">
        <v>24</v>
      </c>
      <c r="M5007" t="s">
        <v>14</v>
      </c>
      <c r="N5007" t="b">
        <v>1</v>
      </c>
      <c r="O5007" t="b">
        <v>0</v>
      </c>
    </row>
    <row r="5008" spans="1:15" x14ac:dyDescent="0.2">
      <c r="A5008">
        <v>0</v>
      </c>
      <c r="B5008">
        <v>0</v>
      </c>
      <c r="C5008">
        <v>0</v>
      </c>
      <c r="D5008">
        <v>0</v>
      </c>
      <c r="E5008">
        <v>10</v>
      </c>
      <c r="F5008">
        <v>422.5</v>
      </c>
      <c r="G5008">
        <v>0</v>
      </c>
      <c r="H5008">
        <f>G5008*100</f>
        <v>0</v>
      </c>
      <c r="I5008">
        <v>0.02</v>
      </c>
      <c r="J5008">
        <f>I5008*100</f>
        <v>2</v>
      </c>
      <c r="K5008">
        <v>0</v>
      </c>
      <c r="L5008" t="s">
        <v>22</v>
      </c>
      <c r="M5008" t="s">
        <v>14</v>
      </c>
      <c r="N5008" t="b">
        <v>0</v>
      </c>
      <c r="O5008" t="b">
        <v>0</v>
      </c>
    </row>
    <row r="5009" spans="1:15" x14ac:dyDescent="0.2">
      <c r="A5009">
        <v>1</v>
      </c>
      <c r="B5009">
        <v>53.9</v>
      </c>
      <c r="C5009">
        <v>0</v>
      </c>
      <c r="D5009">
        <v>0</v>
      </c>
      <c r="E5009">
        <v>34</v>
      </c>
      <c r="F5009">
        <v>422.52307689999998</v>
      </c>
      <c r="G5009">
        <v>0</v>
      </c>
      <c r="H5009">
        <f>G5009*100</f>
        <v>0</v>
      </c>
      <c r="I5009">
        <v>6.0150380000000003E-3</v>
      </c>
      <c r="J5009">
        <f>I5009*100</f>
        <v>0.60150380000000003</v>
      </c>
      <c r="K5009">
        <v>36.316431729999998</v>
      </c>
      <c r="L5009" t="s">
        <v>23</v>
      </c>
      <c r="M5009" t="s">
        <v>14</v>
      </c>
      <c r="N5009" t="b">
        <v>0</v>
      </c>
      <c r="O5009" t="b">
        <v>1</v>
      </c>
    </row>
    <row r="5010" spans="1:15" x14ac:dyDescent="0.2">
      <c r="A5010">
        <v>8</v>
      </c>
      <c r="B5010">
        <v>196.55</v>
      </c>
      <c r="C5010">
        <v>0</v>
      </c>
      <c r="D5010">
        <v>0</v>
      </c>
      <c r="E5010">
        <v>27</v>
      </c>
      <c r="F5010">
        <v>422.53333329999998</v>
      </c>
      <c r="G5010">
        <v>0</v>
      </c>
      <c r="H5010">
        <f>G5010*100</f>
        <v>0</v>
      </c>
      <c r="I5010">
        <v>9.1954020000000001E-3</v>
      </c>
      <c r="J5010">
        <f>I5010*100</f>
        <v>0.91954020000000003</v>
      </c>
      <c r="K5010">
        <v>0</v>
      </c>
      <c r="L5010" t="s">
        <v>23</v>
      </c>
      <c r="M5010" t="s">
        <v>14</v>
      </c>
      <c r="N5010" t="b">
        <v>0</v>
      </c>
      <c r="O5010" t="b">
        <v>0</v>
      </c>
    </row>
    <row r="5011" spans="1:15" x14ac:dyDescent="0.2">
      <c r="A5011">
        <v>3</v>
      </c>
      <c r="B5011">
        <v>30.5</v>
      </c>
      <c r="C5011">
        <v>0</v>
      </c>
      <c r="D5011">
        <v>0</v>
      </c>
      <c r="E5011">
        <v>23</v>
      </c>
      <c r="F5011">
        <v>422.73030299999999</v>
      </c>
      <c r="G5011">
        <v>8.3333330000000001E-3</v>
      </c>
      <c r="H5011">
        <f>G5011*100</f>
        <v>0.83333330000000005</v>
      </c>
      <c r="I5011">
        <v>1.2500000000000001E-2</v>
      </c>
      <c r="J5011">
        <f>I5011*100</f>
        <v>1.25</v>
      </c>
      <c r="K5011">
        <v>0</v>
      </c>
      <c r="L5011" t="s">
        <v>17</v>
      </c>
      <c r="M5011" t="s">
        <v>14</v>
      </c>
      <c r="N5011" t="b">
        <v>0</v>
      </c>
      <c r="O5011" t="b">
        <v>0</v>
      </c>
    </row>
    <row r="5012" spans="1:15" x14ac:dyDescent="0.2">
      <c r="A5012">
        <v>0</v>
      </c>
      <c r="B5012">
        <v>0</v>
      </c>
      <c r="C5012">
        <v>0</v>
      </c>
      <c r="D5012">
        <v>0</v>
      </c>
      <c r="E5012">
        <v>19</v>
      </c>
      <c r="F5012">
        <v>422.83333329999999</v>
      </c>
      <c r="G5012">
        <v>1.0526316000000001E-2</v>
      </c>
      <c r="H5012">
        <f>G5012*100</f>
        <v>1.0526316</v>
      </c>
      <c r="I5012">
        <v>4.5614034999999997E-2</v>
      </c>
      <c r="J5012">
        <f>I5012*100</f>
        <v>4.5614034999999999</v>
      </c>
      <c r="K5012">
        <v>0</v>
      </c>
      <c r="L5012" t="s">
        <v>16</v>
      </c>
      <c r="M5012" t="s">
        <v>14</v>
      </c>
      <c r="N5012" t="b">
        <v>0</v>
      </c>
      <c r="O5012" t="b">
        <v>0</v>
      </c>
    </row>
    <row r="5013" spans="1:15" x14ac:dyDescent="0.2">
      <c r="A5013">
        <v>1</v>
      </c>
      <c r="B5013">
        <v>69</v>
      </c>
      <c r="C5013">
        <v>0</v>
      </c>
      <c r="D5013">
        <v>0</v>
      </c>
      <c r="E5013">
        <v>8</v>
      </c>
      <c r="F5013">
        <v>423</v>
      </c>
      <c r="G5013">
        <v>0</v>
      </c>
      <c r="H5013">
        <f>G5013*100</f>
        <v>0</v>
      </c>
      <c r="I5013">
        <v>2.5000000000000001E-2</v>
      </c>
      <c r="J5013">
        <f>I5013*100</f>
        <v>2.5</v>
      </c>
      <c r="K5013">
        <v>28.050943350000001</v>
      </c>
      <c r="L5013" t="s">
        <v>16</v>
      </c>
      <c r="M5013" t="s">
        <v>15</v>
      </c>
      <c r="N5013" t="b">
        <v>0</v>
      </c>
      <c r="O5013" t="b">
        <v>1</v>
      </c>
    </row>
    <row r="5014" spans="1:15" x14ac:dyDescent="0.2">
      <c r="A5014">
        <v>3</v>
      </c>
      <c r="B5014">
        <v>16</v>
      </c>
      <c r="C5014">
        <v>0</v>
      </c>
      <c r="D5014">
        <v>0</v>
      </c>
      <c r="E5014">
        <v>29</v>
      </c>
      <c r="F5014">
        <v>423.16666670000001</v>
      </c>
      <c r="G5014">
        <v>1.0344828E-2</v>
      </c>
      <c r="H5014">
        <f>G5014*100</f>
        <v>1.0344828000000001</v>
      </c>
      <c r="I5014">
        <v>2.9885057E-2</v>
      </c>
      <c r="J5014">
        <f>I5014*100</f>
        <v>2.9885057000000002</v>
      </c>
      <c r="K5014">
        <v>0</v>
      </c>
      <c r="L5014" t="s">
        <v>24</v>
      </c>
      <c r="M5014" t="s">
        <v>14</v>
      </c>
      <c r="N5014" t="b">
        <v>1</v>
      </c>
      <c r="O5014" t="b">
        <v>0</v>
      </c>
    </row>
    <row r="5015" spans="1:15" x14ac:dyDescent="0.2">
      <c r="A5015">
        <v>0</v>
      </c>
      <c r="B5015">
        <v>0</v>
      </c>
      <c r="C5015">
        <v>0</v>
      </c>
      <c r="D5015">
        <v>0</v>
      </c>
      <c r="E5015">
        <v>16</v>
      </c>
      <c r="F5015">
        <v>423.18333330000002</v>
      </c>
      <c r="G5015">
        <v>1.2500000000000001E-2</v>
      </c>
      <c r="H5015">
        <f>G5015*100</f>
        <v>1.25</v>
      </c>
      <c r="I5015">
        <v>1.6071429000000002E-2</v>
      </c>
      <c r="J5015">
        <f>I5015*100</f>
        <v>1.6071429000000002</v>
      </c>
      <c r="K5015">
        <v>0</v>
      </c>
      <c r="L5015" t="s">
        <v>22</v>
      </c>
      <c r="M5015" t="s">
        <v>14</v>
      </c>
      <c r="N5015" t="b">
        <v>0</v>
      </c>
      <c r="O5015" t="b">
        <v>0</v>
      </c>
    </row>
    <row r="5016" spans="1:15" x14ac:dyDescent="0.2">
      <c r="A5016">
        <v>5</v>
      </c>
      <c r="B5016">
        <v>140.6</v>
      </c>
      <c r="C5016">
        <v>0</v>
      </c>
      <c r="D5016">
        <v>0</v>
      </c>
      <c r="E5016">
        <v>16</v>
      </c>
      <c r="F5016">
        <v>423.5</v>
      </c>
      <c r="G5016">
        <v>1.2500000000000001E-2</v>
      </c>
      <c r="H5016">
        <f>G5016*100</f>
        <v>1.25</v>
      </c>
      <c r="I5016">
        <v>1.2500000000000001E-2</v>
      </c>
      <c r="J5016">
        <f>I5016*100</f>
        <v>1.25</v>
      </c>
      <c r="K5016">
        <v>0</v>
      </c>
      <c r="L5016" t="s">
        <v>21</v>
      </c>
      <c r="M5016" t="s">
        <v>14</v>
      </c>
      <c r="N5016" t="b">
        <v>1</v>
      </c>
      <c r="O5016" t="b">
        <v>0</v>
      </c>
    </row>
    <row r="5017" spans="1:15" x14ac:dyDescent="0.2">
      <c r="A5017">
        <v>5</v>
      </c>
      <c r="B5017">
        <v>57.4</v>
      </c>
      <c r="C5017">
        <v>0</v>
      </c>
      <c r="D5017">
        <v>0</v>
      </c>
      <c r="E5017">
        <v>21</v>
      </c>
      <c r="F5017">
        <v>423.5</v>
      </c>
      <c r="G5017">
        <v>0</v>
      </c>
      <c r="H5017">
        <f>G5017*100</f>
        <v>0</v>
      </c>
      <c r="I5017">
        <v>8.6956519999999999E-3</v>
      </c>
      <c r="J5017">
        <f>I5017*100</f>
        <v>0.86956520000000004</v>
      </c>
      <c r="K5017">
        <v>0</v>
      </c>
      <c r="L5017" t="s">
        <v>23</v>
      </c>
      <c r="M5017" t="s">
        <v>14</v>
      </c>
      <c r="N5017" t="b">
        <v>0</v>
      </c>
      <c r="O5017" t="b">
        <v>0</v>
      </c>
    </row>
    <row r="5018" spans="1:15" x14ac:dyDescent="0.2">
      <c r="A5018">
        <v>0</v>
      </c>
      <c r="B5018">
        <v>0</v>
      </c>
      <c r="C5018">
        <v>0</v>
      </c>
      <c r="D5018">
        <v>0</v>
      </c>
      <c r="E5018">
        <v>3</v>
      </c>
      <c r="F5018">
        <v>423.5</v>
      </c>
      <c r="G5018">
        <v>9.5454545000000002E-2</v>
      </c>
      <c r="H5018">
        <f>G5018*100</f>
        <v>9.5454545</v>
      </c>
      <c r="I5018">
        <v>0.121153846</v>
      </c>
      <c r="J5018">
        <f>I5018*100</f>
        <v>12.115384599999999</v>
      </c>
      <c r="K5018">
        <v>0</v>
      </c>
      <c r="L5018" t="s">
        <v>24</v>
      </c>
      <c r="M5018" t="s">
        <v>14</v>
      </c>
      <c r="N5018" t="b">
        <v>0</v>
      </c>
      <c r="O5018" t="b">
        <v>0</v>
      </c>
    </row>
    <row r="5019" spans="1:15" x14ac:dyDescent="0.2">
      <c r="A5019">
        <v>3</v>
      </c>
      <c r="B5019">
        <v>40</v>
      </c>
      <c r="C5019">
        <v>0</v>
      </c>
      <c r="D5019">
        <v>0</v>
      </c>
      <c r="E5019">
        <v>10</v>
      </c>
      <c r="F5019">
        <v>423.66666670000001</v>
      </c>
      <c r="G5019">
        <v>0</v>
      </c>
      <c r="H5019">
        <f>G5019*100</f>
        <v>0</v>
      </c>
      <c r="I5019">
        <v>1.8181817999999999E-2</v>
      </c>
      <c r="J5019">
        <f>I5019*100</f>
        <v>1.8181817999999998</v>
      </c>
      <c r="K5019">
        <v>0</v>
      </c>
      <c r="L5019" t="s">
        <v>17</v>
      </c>
      <c r="M5019" t="s">
        <v>14</v>
      </c>
      <c r="N5019" t="b">
        <v>1</v>
      </c>
      <c r="O5019" t="b">
        <v>0</v>
      </c>
    </row>
    <row r="5020" spans="1:15" x14ac:dyDescent="0.2">
      <c r="A5020">
        <v>2</v>
      </c>
      <c r="B5020">
        <v>32.5</v>
      </c>
      <c r="C5020">
        <v>0</v>
      </c>
      <c r="D5020">
        <v>0</v>
      </c>
      <c r="E5020">
        <v>19</v>
      </c>
      <c r="F5020">
        <v>423.81666669999998</v>
      </c>
      <c r="G5020">
        <v>5.9523809999999996E-3</v>
      </c>
      <c r="H5020">
        <f>G5020*100</f>
        <v>0.59523809999999999</v>
      </c>
      <c r="I5020">
        <v>3.9104937999999999E-2</v>
      </c>
      <c r="J5020">
        <f>I5020*100</f>
        <v>3.9104937999999998</v>
      </c>
      <c r="K5020">
        <v>0</v>
      </c>
      <c r="L5020" t="s">
        <v>16</v>
      </c>
      <c r="M5020" t="s">
        <v>14</v>
      </c>
      <c r="N5020" t="b">
        <v>0</v>
      </c>
      <c r="O5020" t="b">
        <v>0</v>
      </c>
    </row>
    <row r="5021" spans="1:15" x14ac:dyDescent="0.2">
      <c r="A5021">
        <v>0</v>
      </c>
      <c r="B5021">
        <v>0</v>
      </c>
      <c r="C5021">
        <v>0</v>
      </c>
      <c r="D5021">
        <v>0</v>
      </c>
      <c r="E5021">
        <v>10</v>
      </c>
      <c r="F5021">
        <v>423.83333329999999</v>
      </c>
      <c r="G5021">
        <v>0</v>
      </c>
      <c r="H5021">
        <f>G5021*100</f>
        <v>0</v>
      </c>
      <c r="I5021">
        <v>0.01</v>
      </c>
      <c r="J5021">
        <f>I5021*100</f>
        <v>1</v>
      </c>
      <c r="K5021">
        <v>0</v>
      </c>
      <c r="L5021" t="s">
        <v>16</v>
      </c>
      <c r="M5021" t="s">
        <v>14</v>
      </c>
      <c r="N5021" t="b">
        <v>0</v>
      </c>
      <c r="O5021" t="b">
        <v>0</v>
      </c>
    </row>
    <row r="5022" spans="1:15" x14ac:dyDescent="0.2">
      <c r="A5022">
        <v>2</v>
      </c>
      <c r="B5022">
        <v>78</v>
      </c>
      <c r="C5022">
        <v>0</v>
      </c>
      <c r="D5022">
        <v>0</v>
      </c>
      <c r="E5022">
        <v>24</v>
      </c>
      <c r="F5022">
        <v>424</v>
      </c>
      <c r="G5022">
        <v>0</v>
      </c>
      <c r="H5022">
        <f>G5022*100</f>
        <v>0</v>
      </c>
      <c r="I5022">
        <v>1.190476E-3</v>
      </c>
      <c r="J5022">
        <f>I5022*100</f>
        <v>0.1190476</v>
      </c>
      <c r="K5022">
        <v>0</v>
      </c>
      <c r="L5022" t="s">
        <v>16</v>
      </c>
      <c r="M5022" t="s">
        <v>15</v>
      </c>
      <c r="N5022" t="b">
        <v>0</v>
      </c>
      <c r="O5022" t="b">
        <v>0</v>
      </c>
    </row>
    <row r="5023" spans="1:15" x14ac:dyDescent="0.2">
      <c r="A5023">
        <v>6</v>
      </c>
      <c r="B5023">
        <v>93.125</v>
      </c>
      <c r="C5023">
        <v>0</v>
      </c>
      <c r="D5023">
        <v>0</v>
      </c>
      <c r="E5023">
        <v>29</v>
      </c>
      <c r="F5023">
        <v>424.125</v>
      </c>
      <c r="G5023">
        <v>0</v>
      </c>
      <c r="H5023">
        <f>G5023*100</f>
        <v>0</v>
      </c>
      <c r="I5023">
        <v>2.0689655000000001E-2</v>
      </c>
      <c r="J5023">
        <f>I5023*100</f>
        <v>2.0689655</v>
      </c>
      <c r="K5023">
        <v>0</v>
      </c>
      <c r="L5023" t="s">
        <v>24</v>
      </c>
      <c r="M5023" t="s">
        <v>14</v>
      </c>
      <c r="N5023" t="b">
        <v>0</v>
      </c>
      <c r="O5023" t="b">
        <v>0</v>
      </c>
    </row>
    <row r="5024" spans="1:15" x14ac:dyDescent="0.2">
      <c r="A5024">
        <v>0</v>
      </c>
      <c r="B5024">
        <v>0</v>
      </c>
      <c r="C5024">
        <v>0</v>
      </c>
      <c r="D5024">
        <v>0</v>
      </c>
      <c r="E5024">
        <v>14</v>
      </c>
      <c r="F5024">
        <v>424.33333329999999</v>
      </c>
      <c r="G5024">
        <v>0</v>
      </c>
      <c r="H5024">
        <f>G5024*100</f>
        <v>0</v>
      </c>
      <c r="I5024">
        <v>7.1428569999999999E-3</v>
      </c>
      <c r="J5024">
        <f>I5024*100</f>
        <v>0.71428570000000002</v>
      </c>
      <c r="K5024">
        <v>0</v>
      </c>
      <c r="L5024" t="s">
        <v>24</v>
      </c>
      <c r="M5024" t="s">
        <v>14</v>
      </c>
      <c r="N5024" t="b">
        <v>0</v>
      </c>
      <c r="O5024" t="b">
        <v>0</v>
      </c>
    </row>
    <row r="5025" spans="1:15" x14ac:dyDescent="0.2">
      <c r="A5025">
        <v>1</v>
      </c>
      <c r="B5025">
        <v>90.6</v>
      </c>
      <c r="C5025">
        <v>0</v>
      </c>
      <c r="D5025">
        <v>0</v>
      </c>
      <c r="E5025">
        <v>11</v>
      </c>
      <c r="F5025">
        <v>424.5957143</v>
      </c>
      <c r="G5025">
        <v>5.3333332999999997E-2</v>
      </c>
      <c r="H5025">
        <f>G5025*100</f>
        <v>5.3333332999999996</v>
      </c>
      <c r="I5025">
        <v>5.5833332999999999E-2</v>
      </c>
      <c r="J5025">
        <f>I5025*100</f>
        <v>5.5833332999999996</v>
      </c>
      <c r="K5025">
        <v>0</v>
      </c>
      <c r="L5025" t="s">
        <v>21</v>
      </c>
      <c r="M5025" t="s">
        <v>14</v>
      </c>
      <c r="N5025" t="b">
        <v>0</v>
      </c>
      <c r="O5025" t="b">
        <v>0</v>
      </c>
    </row>
    <row r="5026" spans="1:15" x14ac:dyDescent="0.2">
      <c r="A5026">
        <v>1</v>
      </c>
      <c r="B5026">
        <v>11.83333333</v>
      </c>
      <c r="C5026">
        <v>2</v>
      </c>
      <c r="D5026">
        <v>27</v>
      </c>
      <c r="E5026">
        <v>31</v>
      </c>
      <c r="F5026">
        <v>424.75</v>
      </c>
      <c r="G5026">
        <v>1.9047618999999998E-2</v>
      </c>
      <c r="H5026">
        <f>G5026*100</f>
        <v>1.9047618999999998</v>
      </c>
      <c r="I5026">
        <v>3.9292516999999999E-2</v>
      </c>
      <c r="J5026">
        <f>I5026*100</f>
        <v>3.9292517</v>
      </c>
      <c r="K5026">
        <v>30.81857956</v>
      </c>
      <c r="L5026" t="s">
        <v>22</v>
      </c>
      <c r="M5026" t="s">
        <v>14</v>
      </c>
      <c r="N5026" t="b">
        <v>0</v>
      </c>
      <c r="O5026" t="b">
        <v>1</v>
      </c>
    </row>
    <row r="5027" spans="1:15" x14ac:dyDescent="0.2">
      <c r="A5027">
        <v>3</v>
      </c>
      <c r="B5027">
        <v>66.333333330000002</v>
      </c>
      <c r="C5027">
        <v>0</v>
      </c>
      <c r="D5027">
        <v>0</v>
      </c>
      <c r="E5027">
        <v>15</v>
      </c>
      <c r="F5027">
        <v>424.83333329999999</v>
      </c>
      <c r="G5027">
        <v>0</v>
      </c>
      <c r="H5027">
        <f>G5027*100</f>
        <v>0</v>
      </c>
      <c r="I5027">
        <v>1.2500000000000001E-2</v>
      </c>
      <c r="J5027">
        <f>I5027*100</f>
        <v>1.25</v>
      </c>
      <c r="K5027">
        <v>0</v>
      </c>
      <c r="L5027" t="s">
        <v>16</v>
      </c>
      <c r="M5027" t="s">
        <v>14</v>
      </c>
      <c r="N5027" t="b">
        <v>0</v>
      </c>
      <c r="O5027" t="b">
        <v>0</v>
      </c>
    </row>
    <row r="5028" spans="1:15" x14ac:dyDescent="0.2">
      <c r="A5028">
        <v>2</v>
      </c>
      <c r="B5028">
        <v>72.599999999999994</v>
      </c>
      <c r="C5028">
        <v>1</v>
      </c>
      <c r="D5028">
        <v>15.2</v>
      </c>
      <c r="E5028">
        <v>6</v>
      </c>
      <c r="F5028">
        <v>425</v>
      </c>
      <c r="G5028">
        <v>0</v>
      </c>
      <c r="H5028">
        <f>G5028*100</f>
        <v>0</v>
      </c>
      <c r="I5028">
        <v>2.5000000000000001E-2</v>
      </c>
      <c r="J5028">
        <f>I5028*100</f>
        <v>2.5</v>
      </c>
      <c r="K5028">
        <v>0</v>
      </c>
      <c r="L5028" t="s">
        <v>20</v>
      </c>
      <c r="M5028" t="s">
        <v>14</v>
      </c>
      <c r="N5028" t="b">
        <v>1</v>
      </c>
      <c r="O5028" t="b">
        <v>0</v>
      </c>
    </row>
    <row r="5029" spans="1:15" x14ac:dyDescent="0.2">
      <c r="A5029">
        <v>5</v>
      </c>
      <c r="B5029">
        <v>32</v>
      </c>
      <c r="C5029">
        <v>0</v>
      </c>
      <c r="D5029">
        <v>0</v>
      </c>
      <c r="E5029">
        <v>30</v>
      </c>
      <c r="F5029">
        <v>425.03333329999998</v>
      </c>
      <c r="G5029">
        <v>0</v>
      </c>
      <c r="H5029">
        <f>G5029*100</f>
        <v>0</v>
      </c>
      <c r="I5029">
        <v>1.2500000000000001E-2</v>
      </c>
      <c r="J5029">
        <f>I5029*100</f>
        <v>1.25</v>
      </c>
      <c r="K5029">
        <v>0</v>
      </c>
      <c r="L5029" t="s">
        <v>18</v>
      </c>
      <c r="M5029" t="s">
        <v>14</v>
      </c>
      <c r="N5029" t="b">
        <v>0</v>
      </c>
      <c r="O5029" t="b">
        <v>0</v>
      </c>
    </row>
    <row r="5030" spans="1:15" x14ac:dyDescent="0.2">
      <c r="A5030">
        <v>3</v>
      </c>
      <c r="B5030">
        <v>145.19999999999999</v>
      </c>
      <c r="C5030">
        <v>0</v>
      </c>
      <c r="D5030">
        <v>0</v>
      </c>
      <c r="E5030">
        <v>28</v>
      </c>
      <c r="F5030">
        <v>425.0969048</v>
      </c>
      <c r="G5030">
        <v>0</v>
      </c>
      <c r="H5030">
        <f>G5030*100</f>
        <v>0</v>
      </c>
      <c r="I5030">
        <v>2.380952E-3</v>
      </c>
      <c r="J5030">
        <f>I5030*100</f>
        <v>0.23809520000000001</v>
      </c>
      <c r="K5030">
        <v>0</v>
      </c>
      <c r="L5030" t="s">
        <v>18</v>
      </c>
      <c r="M5030" t="s">
        <v>15</v>
      </c>
      <c r="N5030" t="b">
        <v>1</v>
      </c>
      <c r="O5030" t="b">
        <v>0</v>
      </c>
    </row>
    <row r="5031" spans="1:15" x14ac:dyDescent="0.2">
      <c r="A5031">
        <v>0</v>
      </c>
      <c r="B5031">
        <v>0</v>
      </c>
      <c r="C5031">
        <v>0</v>
      </c>
      <c r="D5031">
        <v>0</v>
      </c>
      <c r="E5031">
        <v>12</v>
      </c>
      <c r="F5031">
        <v>425.16666670000001</v>
      </c>
      <c r="G5031">
        <v>0</v>
      </c>
      <c r="H5031">
        <f>G5031*100</f>
        <v>0</v>
      </c>
      <c r="I5031">
        <v>1.6666667E-2</v>
      </c>
      <c r="J5031">
        <f>I5031*100</f>
        <v>1.6666666999999999</v>
      </c>
      <c r="K5031">
        <v>0</v>
      </c>
      <c r="L5031" t="s">
        <v>16</v>
      </c>
      <c r="M5031" t="s">
        <v>14</v>
      </c>
      <c r="N5031" t="b">
        <v>0</v>
      </c>
      <c r="O5031" t="b">
        <v>0</v>
      </c>
    </row>
    <row r="5032" spans="1:15" x14ac:dyDescent="0.2">
      <c r="A5032">
        <v>2</v>
      </c>
      <c r="B5032">
        <v>279.5</v>
      </c>
      <c r="C5032">
        <v>0</v>
      </c>
      <c r="D5032">
        <v>0</v>
      </c>
      <c r="E5032">
        <v>5</v>
      </c>
      <c r="F5032">
        <v>426</v>
      </c>
      <c r="G5032">
        <v>0</v>
      </c>
      <c r="H5032">
        <f>G5032*100</f>
        <v>0</v>
      </c>
      <c r="I5032">
        <v>1.4285714E-2</v>
      </c>
      <c r="J5032">
        <f>I5032*100</f>
        <v>1.4285714</v>
      </c>
      <c r="K5032">
        <v>0</v>
      </c>
      <c r="L5032" t="s">
        <v>17</v>
      </c>
      <c r="M5032" t="s">
        <v>14</v>
      </c>
      <c r="N5032" t="b">
        <v>1</v>
      </c>
      <c r="O5032" t="b">
        <v>0</v>
      </c>
    </row>
    <row r="5033" spans="1:15" x14ac:dyDescent="0.2">
      <c r="A5033">
        <v>0</v>
      </c>
      <c r="B5033">
        <v>0</v>
      </c>
      <c r="C5033">
        <v>0</v>
      </c>
      <c r="D5033">
        <v>0</v>
      </c>
      <c r="E5033">
        <v>18</v>
      </c>
      <c r="F5033">
        <v>426.06666669999998</v>
      </c>
      <c r="G5033">
        <v>0</v>
      </c>
      <c r="H5033">
        <f>G5033*100</f>
        <v>0</v>
      </c>
      <c r="I5033">
        <v>3.3333333E-2</v>
      </c>
      <c r="J5033">
        <f>I5033*100</f>
        <v>3.3333333000000001</v>
      </c>
      <c r="K5033">
        <v>0</v>
      </c>
      <c r="L5033" t="s">
        <v>20</v>
      </c>
      <c r="M5033" t="s">
        <v>14</v>
      </c>
      <c r="N5033" t="b">
        <v>0</v>
      </c>
      <c r="O5033" t="b">
        <v>0</v>
      </c>
    </row>
    <row r="5034" spans="1:15" x14ac:dyDescent="0.2">
      <c r="A5034">
        <v>0</v>
      </c>
      <c r="B5034">
        <v>0</v>
      </c>
      <c r="C5034">
        <v>0</v>
      </c>
      <c r="D5034">
        <v>0</v>
      </c>
      <c r="E5034">
        <v>16</v>
      </c>
      <c r="F5034">
        <v>426.32499999999999</v>
      </c>
      <c r="G5034">
        <v>0</v>
      </c>
      <c r="H5034">
        <f>G5034*100</f>
        <v>0</v>
      </c>
      <c r="I5034">
        <v>1.1904761999999999E-2</v>
      </c>
      <c r="J5034">
        <f>I5034*100</f>
        <v>1.1904762</v>
      </c>
      <c r="K5034">
        <v>0</v>
      </c>
      <c r="L5034" t="s">
        <v>22</v>
      </c>
      <c r="M5034" t="s">
        <v>14</v>
      </c>
      <c r="N5034" t="b">
        <v>0</v>
      </c>
      <c r="O5034" t="b">
        <v>0</v>
      </c>
    </row>
    <row r="5035" spans="1:15" x14ac:dyDescent="0.2">
      <c r="A5035">
        <v>0</v>
      </c>
      <c r="B5035">
        <v>0</v>
      </c>
      <c r="C5035">
        <v>0</v>
      </c>
      <c r="D5035">
        <v>0</v>
      </c>
      <c r="E5035">
        <v>10</v>
      </c>
      <c r="F5035">
        <v>426.5</v>
      </c>
      <c r="G5035">
        <v>0</v>
      </c>
      <c r="H5035">
        <f>G5035*100</f>
        <v>0</v>
      </c>
      <c r="I5035">
        <v>0.02</v>
      </c>
      <c r="J5035">
        <f>I5035*100</f>
        <v>2</v>
      </c>
      <c r="K5035">
        <v>0</v>
      </c>
      <c r="L5035" t="s">
        <v>22</v>
      </c>
      <c r="M5035" t="s">
        <v>15</v>
      </c>
      <c r="N5035" t="b">
        <v>0</v>
      </c>
      <c r="O5035" t="b">
        <v>0</v>
      </c>
    </row>
    <row r="5036" spans="1:15" x14ac:dyDescent="0.2">
      <c r="A5036">
        <v>0</v>
      </c>
      <c r="B5036">
        <v>0</v>
      </c>
      <c r="C5036">
        <v>0</v>
      </c>
      <c r="D5036">
        <v>0</v>
      </c>
      <c r="E5036">
        <v>8</v>
      </c>
      <c r="F5036">
        <v>426.66666670000001</v>
      </c>
      <c r="G5036">
        <v>0</v>
      </c>
      <c r="H5036">
        <f>G5036*100</f>
        <v>0</v>
      </c>
      <c r="I5036">
        <v>1.2500000000000001E-2</v>
      </c>
      <c r="J5036">
        <f>I5036*100</f>
        <v>1.25</v>
      </c>
      <c r="K5036">
        <v>0</v>
      </c>
      <c r="L5036" t="s">
        <v>13</v>
      </c>
      <c r="M5036" t="s">
        <v>14</v>
      </c>
      <c r="N5036" t="b">
        <v>0</v>
      </c>
      <c r="O5036" t="b">
        <v>0</v>
      </c>
    </row>
    <row r="5037" spans="1:15" x14ac:dyDescent="0.2">
      <c r="A5037">
        <v>0</v>
      </c>
      <c r="B5037">
        <v>0</v>
      </c>
      <c r="C5037">
        <v>0</v>
      </c>
      <c r="D5037">
        <v>0</v>
      </c>
      <c r="E5037">
        <v>5</v>
      </c>
      <c r="F5037">
        <v>427</v>
      </c>
      <c r="G5037">
        <v>0</v>
      </c>
      <c r="H5037">
        <f>G5037*100</f>
        <v>0</v>
      </c>
      <c r="I5037">
        <v>0.04</v>
      </c>
      <c r="J5037">
        <f>I5037*100</f>
        <v>4</v>
      </c>
      <c r="K5037">
        <v>0</v>
      </c>
      <c r="L5037" t="s">
        <v>16</v>
      </c>
      <c r="M5037" t="s">
        <v>14</v>
      </c>
      <c r="N5037" t="b">
        <v>1</v>
      </c>
      <c r="O5037" t="b">
        <v>0</v>
      </c>
    </row>
    <row r="5038" spans="1:15" x14ac:dyDescent="0.2">
      <c r="A5038">
        <v>2</v>
      </c>
      <c r="B5038">
        <v>114</v>
      </c>
      <c r="C5038">
        <v>0</v>
      </c>
      <c r="D5038">
        <v>0</v>
      </c>
      <c r="E5038">
        <v>11</v>
      </c>
      <c r="F5038">
        <v>427</v>
      </c>
      <c r="G5038">
        <v>1.4285714E-2</v>
      </c>
      <c r="H5038">
        <f>G5038*100</f>
        <v>1.4285714</v>
      </c>
      <c r="I5038">
        <v>4.2857143E-2</v>
      </c>
      <c r="J5038">
        <f>I5038*100</f>
        <v>4.2857143000000004</v>
      </c>
      <c r="K5038">
        <v>39.42</v>
      </c>
      <c r="L5038" t="s">
        <v>17</v>
      </c>
      <c r="M5038" t="s">
        <v>14</v>
      </c>
      <c r="N5038" t="b">
        <v>0</v>
      </c>
      <c r="O5038" t="b">
        <v>0</v>
      </c>
    </row>
    <row r="5039" spans="1:15" x14ac:dyDescent="0.2">
      <c r="A5039">
        <v>0</v>
      </c>
      <c r="B5039">
        <v>0</v>
      </c>
      <c r="C5039">
        <v>0</v>
      </c>
      <c r="D5039">
        <v>0</v>
      </c>
      <c r="E5039">
        <v>9</v>
      </c>
      <c r="F5039">
        <v>427</v>
      </c>
      <c r="G5039">
        <v>0</v>
      </c>
      <c r="H5039">
        <f>G5039*100</f>
        <v>0</v>
      </c>
      <c r="I5039">
        <v>2.5000000000000001E-2</v>
      </c>
      <c r="J5039">
        <f>I5039*100</f>
        <v>2.5</v>
      </c>
      <c r="K5039">
        <v>13.1168283</v>
      </c>
      <c r="L5039" t="s">
        <v>24</v>
      </c>
      <c r="M5039" t="s">
        <v>15</v>
      </c>
      <c r="N5039" t="b">
        <v>1</v>
      </c>
      <c r="O5039" t="b">
        <v>1</v>
      </c>
    </row>
    <row r="5040" spans="1:15" x14ac:dyDescent="0.2">
      <c r="A5040">
        <v>5</v>
      </c>
      <c r="B5040">
        <v>109.4</v>
      </c>
      <c r="C5040">
        <v>4</v>
      </c>
      <c r="D5040">
        <v>93.6</v>
      </c>
      <c r="E5040">
        <v>10</v>
      </c>
      <c r="F5040">
        <v>427.06666669999998</v>
      </c>
      <c r="G5040">
        <v>0</v>
      </c>
      <c r="H5040">
        <f>G5040*100</f>
        <v>0</v>
      </c>
      <c r="I5040">
        <v>3.1250000000000002E-3</v>
      </c>
      <c r="J5040">
        <f>I5040*100</f>
        <v>0.3125</v>
      </c>
      <c r="K5040">
        <v>0</v>
      </c>
      <c r="L5040" t="s">
        <v>22</v>
      </c>
      <c r="M5040" t="s">
        <v>14</v>
      </c>
      <c r="N5040" t="b">
        <v>0</v>
      </c>
      <c r="O5040" t="b">
        <v>0</v>
      </c>
    </row>
    <row r="5041" spans="1:15" x14ac:dyDescent="0.2">
      <c r="A5041">
        <v>5</v>
      </c>
      <c r="B5041">
        <v>197</v>
      </c>
      <c r="C5041">
        <v>4</v>
      </c>
      <c r="D5041">
        <v>246</v>
      </c>
      <c r="E5041">
        <v>17</v>
      </c>
      <c r="F5041">
        <v>427.08333329999999</v>
      </c>
      <c r="G5041">
        <v>0</v>
      </c>
      <c r="H5041">
        <f>G5041*100</f>
        <v>0</v>
      </c>
      <c r="I5041">
        <v>8.6956519999999999E-3</v>
      </c>
      <c r="J5041">
        <f>I5041*100</f>
        <v>0.86956520000000004</v>
      </c>
      <c r="K5041">
        <v>0</v>
      </c>
      <c r="L5041" t="s">
        <v>16</v>
      </c>
      <c r="M5041" t="s">
        <v>15</v>
      </c>
      <c r="N5041" t="b">
        <v>0</v>
      </c>
      <c r="O5041" t="b">
        <v>0</v>
      </c>
    </row>
    <row r="5042" spans="1:15" x14ac:dyDescent="0.2">
      <c r="A5042">
        <v>2</v>
      </c>
      <c r="B5042">
        <v>52</v>
      </c>
      <c r="C5042">
        <v>0</v>
      </c>
      <c r="D5042">
        <v>0</v>
      </c>
      <c r="E5042">
        <v>24</v>
      </c>
      <c r="F5042">
        <v>427.08333329999999</v>
      </c>
      <c r="G5042">
        <v>2.6388888999999999E-2</v>
      </c>
      <c r="H5042">
        <f>G5042*100</f>
        <v>2.6388889</v>
      </c>
      <c r="I5042">
        <v>5.9722221999999998E-2</v>
      </c>
      <c r="J5042">
        <f>I5042*100</f>
        <v>5.9722222</v>
      </c>
      <c r="K5042">
        <v>0</v>
      </c>
      <c r="L5042" t="s">
        <v>16</v>
      </c>
      <c r="M5042" t="s">
        <v>14</v>
      </c>
      <c r="N5042" t="b">
        <v>0</v>
      </c>
      <c r="O5042" t="b">
        <v>0</v>
      </c>
    </row>
    <row r="5043" spans="1:15" x14ac:dyDescent="0.2">
      <c r="A5043">
        <v>3</v>
      </c>
      <c r="B5043">
        <v>43</v>
      </c>
      <c r="C5043">
        <v>0</v>
      </c>
      <c r="D5043">
        <v>0</v>
      </c>
      <c r="E5043">
        <v>10</v>
      </c>
      <c r="F5043">
        <v>427.16666670000001</v>
      </c>
      <c r="G5043">
        <v>0</v>
      </c>
      <c r="H5043">
        <f>G5043*100</f>
        <v>0</v>
      </c>
      <c r="I5043">
        <v>1.5384615000000001E-2</v>
      </c>
      <c r="J5043">
        <f>I5043*100</f>
        <v>1.5384615000000001</v>
      </c>
      <c r="K5043">
        <v>0</v>
      </c>
      <c r="L5043" t="s">
        <v>16</v>
      </c>
      <c r="M5043" t="s">
        <v>14</v>
      </c>
      <c r="N5043" t="b">
        <v>0</v>
      </c>
      <c r="O5043" t="b">
        <v>0</v>
      </c>
    </row>
    <row r="5044" spans="1:15" x14ac:dyDescent="0.2">
      <c r="A5044">
        <v>0</v>
      </c>
      <c r="B5044">
        <v>0</v>
      </c>
      <c r="C5044">
        <v>0</v>
      </c>
      <c r="D5044">
        <v>0</v>
      </c>
      <c r="E5044">
        <v>13</v>
      </c>
      <c r="F5044">
        <v>427.3</v>
      </c>
      <c r="G5044">
        <v>0</v>
      </c>
      <c r="H5044">
        <f>G5044*100</f>
        <v>0</v>
      </c>
      <c r="I5044">
        <v>3.8461538000000003E-2</v>
      </c>
      <c r="J5044">
        <f>I5044*100</f>
        <v>3.8461538000000002</v>
      </c>
      <c r="K5044">
        <v>0</v>
      </c>
      <c r="L5044" t="s">
        <v>23</v>
      </c>
      <c r="M5044" t="s">
        <v>14</v>
      </c>
      <c r="N5044" t="b">
        <v>0</v>
      </c>
      <c r="O5044" t="b">
        <v>0</v>
      </c>
    </row>
    <row r="5045" spans="1:15" x14ac:dyDescent="0.2">
      <c r="A5045">
        <v>0</v>
      </c>
      <c r="B5045">
        <v>0</v>
      </c>
      <c r="C5045">
        <v>0</v>
      </c>
      <c r="D5045">
        <v>0</v>
      </c>
      <c r="E5045">
        <v>8</v>
      </c>
      <c r="F5045">
        <v>427.75</v>
      </c>
      <c r="G5045">
        <v>0</v>
      </c>
      <c r="H5045">
        <f>G5045*100</f>
        <v>0</v>
      </c>
      <c r="I5045">
        <v>1.2500000000000001E-2</v>
      </c>
      <c r="J5045">
        <f>I5045*100</f>
        <v>1.25</v>
      </c>
      <c r="K5045">
        <v>0</v>
      </c>
      <c r="L5045" t="s">
        <v>24</v>
      </c>
      <c r="M5045" t="s">
        <v>15</v>
      </c>
      <c r="N5045" t="b">
        <v>0</v>
      </c>
      <c r="O5045" t="b">
        <v>0</v>
      </c>
    </row>
    <row r="5046" spans="1:15" x14ac:dyDescent="0.2">
      <c r="A5046">
        <v>0</v>
      </c>
      <c r="B5046">
        <v>0</v>
      </c>
      <c r="C5046">
        <v>0</v>
      </c>
      <c r="D5046">
        <v>0</v>
      </c>
      <c r="E5046">
        <v>27</v>
      </c>
      <c r="F5046">
        <v>427.81666669999998</v>
      </c>
      <c r="G5046">
        <v>0</v>
      </c>
      <c r="H5046">
        <f>G5046*100</f>
        <v>0</v>
      </c>
      <c r="I5046">
        <v>1.7283950999999999E-2</v>
      </c>
      <c r="J5046">
        <f>I5046*100</f>
        <v>1.7283951</v>
      </c>
      <c r="K5046">
        <v>0</v>
      </c>
      <c r="L5046" t="s">
        <v>22</v>
      </c>
      <c r="M5046" t="s">
        <v>14</v>
      </c>
      <c r="N5046" t="b">
        <v>0</v>
      </c>
      <c r="O5046" t="b">
        <v>0</v>
      </c>
    </row>
    <row r="5047" spans="1:15" x14ac:dyDescent="0.2">
      <c r="A5047">
        <v>0</v>
      </c>
      <c r="B5047">
        <v>0</v>
      </c>
      <c r="C5047">
        <v>0</v>
      </c>
      <c r="D5047">
        <v>0</v>
      </c>
      <c r="E5047">
        <v>15</v>
      </c>
      <c r="F5047">
        <v>428</v>
      </c>
      <c r="G5047">
        <v>0</v>
      </c>
      <c r="H5047">
        <f>G5047*100</f>
        <v>0</v>
      </c>
      <c r="I5047">
        <v>1.4285714E-2</v>
      </c>
      <c r="J5047">
        <f>I5047*100</f>
        <v>1.4285714</v>
      </c>
      <c r="K5047">
        <v>89.134810610000002</v>
      </c>
      <c r="L5047" t="s">
        <v>22</v>
      </c>
      <c r="M5047" t="s">
        <v>14</v>
      </c>
      <c r="N5047" t="b">
        <v>1</v>
      </c>
      <c r="O5047" t="b">
        <v>1</v>
      </c>
    </row>
    <row r="5048" spans="1:15" x14ac:dyDescent="0.2">
      <c r="A5048">
        <v>8</v>
      </c>
      <c r="B5048">
        <v>217.4</v>
      </c>
      <c r="C5048">
        <v>2</v>
      </c>
      <c r="D5048">
        <v>67.400000000000006</v>
      </c>
      <c r="E5048">
        <v>24</v>
      </c>
      <c r="F5048">
        <v>428.3</v>
      </c>
      <c r="G5048">
        <v>0</v>
      </c>
      <c r="H5048">
        <f>G5048*100</f>
        <v>0</v>
      </c>
      <c r="I5048">
        <v>7.1428569999999999E-3</v>
      </c>
      <c r="J5048">
        <f>I5048*100</f>
        <v>0.71428570000000002</v>
      </c>
      <c r="K5048">
        <v>0</v>
      </c>
      <c r="L5048" t="s">
        <v>23</v>
      </c>
      <c r="M5048" t="s">
        <v>15</v>
      </c>
      <c r="N5048" t="b">
        <v>0</v>
      </c>
      <c r="O5048" t="b">
        <v>0</v>
      </c>
    </row>
    <row r="5049" spans="1:15" x14ac:dyDescent="0.2">
      <c r="A5049">
        <v>0</v>
      </c>
      <c r="B5049">
        <v>0</v>
      </c>
      <c r="C5049">
        <v>0</v>
      </c>
      <c r="D5049">
        <v>0</v>
      </c>
      <c r="E5049">
        <v>22</v>
      </c>
      <c r="F5049">
        <v>428.45</v>
      </c>
      <c r="G5049">
        <v>4.5454550000000003E-3</v>
      </c>
      <c r="H5049">
        <f>G5049*100</f>
        <v>0.45454550000000005</v>
      </c>
      <c r="I5049">
        <v>1.2878788E-2</v>
      </c>
      <c r="J5049">
        <f>I5049*100</f>
        <v>1.2878788000000001</v>
      </c>
      <c r="K5049">
        <v>20.88818182</v>
      </c>
      <c r="L5049" t="s">
        <v>17</v>
      </c>
      <c r="M5049" t="s">
        <v>14</v>
      </c>
      <c r="N5049" t="b">
        <v>1</v>
      </c>
      <c r="O5049" t="b">
        <v>1</v>
      </c>
    </row>
    <row r="5050" spans="1:15" x14ac:dyDescent="0.2">
      <c r="A5050">
        <v>0</v>
      </c>
      <c r="B5050">
        <v>0</v>
      </c>
      <c r="C5050">
        <v>0</v>
      </c>
      <c r="D5050">
        <v>0</v>
      </c>
      <c r="E5050">
        <v>8</v>
      </c>
      <c r="F5050">
        <v>428.5</v>
      </c>
      <c r="G5050">
        <v>2.5000000000000001E-2</v>
      </c>
      <c r="H5050">
        <f>G5050*100</f>
        <v>2.5</v>
      </c>
      <c r="I5050">
        <v>3.7499999999999999E-2</v>
      </c>
      <c r="J5050">
        <f>I5050*100</f>
        <v>3.75</v>
      </c>
      <c r="K5050">
        <v>0</v>
      </c>
      <c r="L5050" t="s">
        <v>24</v>
      </c>
      <c r="M5050" t="s">
        <v>14</v>
      </c>
      <c r="N5050" t="b">
        <v>1</v>
      </c>
      <c r="O5050" t="b">
        <v>0</v>
      </c>
    </row>
    <row r="5051" spans="1:15" x14ac:dyDescent="0.2">
      <c r="A5051">
        <v>0</v>
      </c>
      <c r="B5051">
        <v>0</v>
      </c>
      <c r="C5051">
        <v>0</v>
      </c>
      <c r="D5051">
        <v>0</v>
      </c>
      <c r="E5051">
        <v>3</v>
      </c>
      <c r="F5051">
        <v>428.5</v>
      </c>
      <c r="G5051">
        <v>0</v>
      </c>
      <c r="H5051">
        <f>G5051*100</f>
        <v>0</v>
      </c>
      <c r="I5051">
        <v>6.6666666999999999E-2</v>
      </c>
      <c r="J5051">
        <f>I5051*100</f>
        <v>6.6666666999999995</v>
      </c>
      <c r="K5051">
        <v>0</v>
      </c>
      <c r="L5051" t="s">
        <v>22</v>
      </c>
      <c r="M5051" t="s">
        <v>14</v>
      </c>
      <c r="N5051" t="b">
        <v>0</v>
      </c>
      <c r="O5051" t="b">
        <v>1</v>
      </c>
    </row>
    <row r="5052" spans="1:15" x14ac:dyDescent="0.2">
      <c r="A5052">
        <v>0</v>
      </c>
      <c r="B5052">
        <v>0</v>
      </c>
      <c r="C5052">
        <v>0</v>
      </c>
      <c r="D5052">
        <v>0</v>
      </c>
      <c r="E5052">
        <v>10</v>
      </c>
      <c r="F5052">
        <v>428.66666670000001</v>
      </c>
      <c r="G5052">
        <v>0</v>
      </c>
      <c r="H5052">
        <f>G5052*100</f>
        <v>0</v>
      </c>
      <c r="I5052">
        <v>2.2222222E-2</v>
      </c>
      <c r="J5052">
        <f>I5052*100</f>
        <v>2.2222222</v>
      </c>
      <c r="K5052">
        <v>36.256</v>
      </c>
      <c r="L5052" t="s">
        <v>17</v>
      </c>
      <c r="M5052" t="s">
        <v>15</v>
      </c>
      <c r="N5052" t="b">
        <v>0</v>
      </c>
      <c r="O5052" t="b">
        <v>1</v>
      </c>
    </row>
    <row r="5053" spans="1:15" x14ac:dyDescent="0.2">
      <c r="A5053">
        <v>2</v>
      </c>
      <c r="B5053">
        <v>74</v>
      </c>
      <c r="C5053">
        <v>0</v>
      </c>
      <c r="D5053">
        <v>0</v>
      </c>
      <c r="E5053">
        <v>13</v>
      </c>
      <c r="F5053">
        <v>429</v>
      </c>
      <c r="G5053">
        <v>1.3333332999999999E-2</v>
      </c>
      <c r="H5053">
        <f>G5053*100</f>
        <v>1.3333332999999998</v>
      </c>
      <c r="I5053">
        <v>4.0444444000000003E-2</v>
      </c>
      <c r="J5053">
        <f>I5053*100</f>
        <v>4.0444444000000006</v>
      </c>
      <c r="K5053">
        <v>0</v>
      </c>
      <c r="L5053" t="s">
        <v>16</v>
      </c>
      <c r="M5053" t="s">
        <v>14</v>
      </c>
      <c r="N5053" t="b">
        <v>0</v>
      </c>
      <c r="O5053" t="b">
        <v>0</v>
      </c>
    </row>
    <row r="5054" spans="1:15" x14ac:dyDescent="0.2">
      <c r="A5054">
        <v>0</v>
      </c>
      <c r="B5054">
        <v>0</v>
      </c>
      <c r="C5054">
        <v>0</v>
      </c>
      <c r="D5054">
        <v>0</v>
      </c>
      <c r="E5054">
        <v>8</v>
      </c>
      <c r="F5054">
        <v>429</v>
      </c>
      <c r="G5054">
        <v>0</v>
      </c>
      <c r="H5054">
        <f>G5054*100</f>
        <v>0</v>
      </c>
      <c r="I5054">
        <v>0.05</v>
      </c>
      <c r="J5054">
        <f>I5054*100</f>
        <v>5</v>
      </c>
      <c r="K5054">
        <v>0</v>
      </c>
      <c r="L5054" t="s">
        <v>17</v>
      </c>
      <c r="M5054" t="s">
        <v>14</v>
      </c>
      <c r="N5054" t="b">
        <v>0</v>
      </c>
      <c r="O5054" t="b">
        <v>0</v>
      </c>
    </row>
    <row r="5055" spans="1:15" x14ac:dyDescent="0.2">
      <c r="A5055">
        <v>0</v>
      </c>
      <c r="B5055">
        <v>0</v>
      </c>
      <c r="C5055">
        <v>0</v>
      </c>
      <c r="D5055">
        <v>0</v>
      </c>
      <c r="E5055">
        <v>12</v>
      </c>
      <c r="F5055">
        <v>429</v>
      </c>
      <c r="G5055">
        <v>0</v>
      </c>
      <c r="H5055">
        <f>G5055*100</f>
        <v>0</v>
      </c>
      <c r="I5055">
        <v>1.6666667E-2</v>
      </c>
      <c r="J5055">
        <f>I5055*100</f>
        <v>1.6666666999999999</v>
      </c>
      <c r="K5055">
        <v>0</v>
      </c>
      <c r="L5055" t="s">
        <v>22</v>
      </c>
      <c r="M5055" t="s">
        <v>14</v>
      </c>
      <c r="N5055" t="b">
        <v>0</v>
      </c>
      <c r="O5055" t="b">
        <v>0</v>
      </c>
    </row>
    <row r="5056" spans="1:15" x14ac:dyDescent="0.2">
      <c r="A5056">
        <v>0</v>
      </c>
      <c r="B5056">
        <v>0</v>
      </c>
      <c r="C5056">
        <v>0</v>
      </c>
      <c r="D5056">
        <v>0</v>
      </c>
      <c r="E5056">
        <v>19</v>
      </c>
      <c r="F5056">
        <v>429.6333333</v>
      </c>
      <c r="G5056">
        <v>0</v>
      </c>
      <c r="H5056">
        <f>G5056*100</f>
        <v>0</v>
      </c>
      <c r="I5056">
        <v>5.2631580000000004E-3</v>
      </c>
      <c r="J5056">
        <f>I5056*100</f>
        <v>0.5263158</v>
      </c>
      <c r="K5056">
        <v>0</v>
      </c>
      <c r="L5056" t="s">
        <v>16</v>
      </c>
      <c r="M5056" t="s">
        <v>14</v>
      </c>
      <c r="N5056" t="b">
        <v>1</v>
      </c>
      <c r="O5056" t="b">
        <v>0</v>
      </c>
    </row>
    <row r="5057" spans="1:15" x14ac:dyDescent="0.2">
      <c r="A5057">
        <v>0</v>
      </c>
      <c r="B5057">
        <v>0</v>
      </c>
      <c r="C5057">
        <v>0</v>
      </c>
      <c r="D5057">
        <v>0</v>
      </c>
      <c r="E5057">
        <v>14</v>
      </c>
      <c r="F5057">
        <v>429.91666670000001</v>
      </c>
      <c r="G5057">
        <v>1.4285714E-2</v>
      </c>
      <c r="H5057">
        <f>G5057*100</f>
        <v>1.4285714</v>
      </c>
      <c r="I5057">
        <v>3.3333333E-2</v>
      </c>
      <c r="J5057">
        <f>I5057*100</f>
        <v>3.3333333000000001</v>
      </c>
      <c r="K5057">
        <v>0</v>
      </c>
      <c r="L5057" t="s">
        <v>22</v>
      </c>
      <c r="M5057" t="s">
        <v>14</v>
      </c>
      <c r="N5057" t="b">
        <v>0</v>
      </c>
      <c r="O5057" t="b">
        <v>0</v>
      </c>
    </row>
    <row r="5058" spans="1:15" x14ac:dyDescent="0.2">
      <c r="A5058">
        <v>0</v>
      </c>
      <c r="B5058">
        <v>0</v>
      </c>
      <c r="C5058">
        <v>1</v>
      </c>
      <c r="D5058">
        <v>0</v>
      </c>
      <c r="E5058">
        <v>5</v>
      </c>
      <c r="F5058">
        <v>430.16666670000001</v>
      </c>
      <c r="G5058">
        <v>0</v>
      </c>
      <c r="H5058">
        <f>G5058*100</f>
        <v>0</v>
      </c>
      <c r="I5058">
        <v>4.1666666999999998E-2</v>
      </c>
      <c r="J5058">
        <f>I5058*100</f>
        <v>4.1666666999999995</v>
      </c>
      <c r="K5058">
        <v>0</v>
      </c>
      <c r="L5058" t="s">
        <v>22</v>
      </c>
      <c r="M5058" t="s">
        <v>14</v>
      </c>
      <c r="N5058" t="b">
        <v>0</v>
      </c>
      <c r="O5058" t="b">
        <v>0</v>
      </c>
    </row>
    <row r="5059" spans="1:15" x14ac:dyDescent="0.2">
      <c r="A5059">
        <v>4</v>
      </c>
      <c r="B5059">
        <v>83.5</v>
      </c>
      <c r="C5059">
        <v>0</v>
      </c>
      <c r="D5059">
        <v>0</v>
      </c>
      <c r="E5059">
        <v>9</v>
      </c>
      <c r="F5059">
        <v>430.5</v>
      </c>
      <c r="G5059">
        <v>0</v>
      </c>
      <c r="H5059">
        <f>G5059*100</f>
        <v>0</v>
      </c>
      <c r="I5059">
        <v>1.5384615000000001E-2</v>
      </c>
      <c r="J5059">
        <f>I5059*100</f>
        <v>1.5384615000000001</v>
      </c>
      <c r="K5059">
        <v>0</v>
      </c>
      <c r="L5059" t="s">
        <v>16</v>
      </c>
      <c r="M5059" t="s">
        <v>15</v>
      </c>
      <c r="N5059" t="b">
        <v>0</v>
      </c>
      <c r="O5059" t="b">
        <v>0</v>
      </c>
    </row>
    <row r="5060" spans="1:15" x14ac:dyDescent="0.2">
      <c r="A5060">
        <v>2</v>
      </c>
      <c r="B5060">
        <v>37</v>
      </c>
      <c r="C5060">
        <v>1</v>
      </c>
      <c r="D5060">
        <v>18</v>
      </c>
      <c r="E5060">
        <v>25</v>
      </c>
      <c r="F5060">
        <v>430.5</v>
      </c>
      <c r="G5060">
        <v>0</v>
      </c>
      <c r="H5060">
        <f>G5060*100</f>
        <v>0</v>
      </c>
      <c r="I5060">
        <v>7.1428569999999999E-3</v>
      </c>
      <c r="J5060">
        <f>I5060*100</f>
        <v>0.71428570000000002</v>
      </c>
      <c r="K5060">
        <v>0</v>
      </c>
      <c r="L5060" t="s">
        <v>17</v>
      </c>
      <c r="M5060" t="s">
        <v>14</v>
      </c>
      <c r="N5060" t="b">
        <v>1</v>
      </c>
      <c r="O5060" t="b">
        <v>0</v>
      </c>
    </row>
    <row r="5061" spans="1:15" x14ac:dyDescent="0.2">
      <c r="A5061">
        <v>1</v>
      </c>
      <c r="B5061">
        <v>7</v>
      </c>
      <c r="C5061">
        <v>0</v>
      </c>
      <c r="D5061">
        <v>0</v>
      </c>
      <c r="E5061">
        <v>15</v>
      </c>
      <c r="F5061">
        <v>430.5</v>
      </c>
      <c r="G5061">
        <v>0</v>
      </c>
      <c r="H5061">
        <f>G5061*100</f>
        <v>0</v>
      </c>
      <c r="I5061">
        <v>1.9047618999999998E-2</v>
      </c>
      <c r="J5061">
        <f>I5061*100</f>
        <v>1.9047618999999998</v>
      </c>
      <c r="K5061">
        <v>0</v>
      </c>
      <c r="L5061" t="s">
        <v>17</v>
      </c>
      <c r="M5061" t="s">
        <v>14</v>
      </c>
      <c r="N5061" t="b">
        <v>0</v>
      </c>
      <c r="O5061" t="b">
        <v>0</v>
      </c>
    </row>
    <row r="5062" spans="1:15" x14ac:dyDescent="0.2">
      <c r="A5062">
        <v>5</v>
      </c>
      <c r="B5062">
        <v>199.125</v>
      </c>
      <c r="C5062">
        <v>0</v>
      </c>
      <c r="D5062">
        <v>0</v>
      </c>
      <c r="E5062">
        <v>9</v>
      </c>
      <c r="F5062">
        <v>430.60714289999999</v>
      </c>
      <c r="G5062">
        <v>0</v>
      </c>
      <c r="H5062">
        <f>G5062*100</f>
        <v>0</v>
      </c>
      <c r="I5062">
        <v>8.3333330000000001E-3</v>
      </c>
      <c r="J5062">
        <f>I5062*100</f>
        <v>0.83333330000000005</v>
      </c>
      <c r="K5062">
        <v>0</v>
      </c>
      <c r="L5062" t="s">
        <v>22</v>
      </c>
      <c r="M5062" t="s">
        <v>14</v>
      </c>
      <c r="N5062" t="b">
        <v>0</v>
      </c>
      <c r="O5062" t="b">
        <v>0</v>
      </c>
    </row>
    <row r="5063" spans="1:15" x14ac:dyDescent="0.2">
      <c r="A5063">
        <v>6</v>
      </c>
      <c r="B5063">
        <v>507</v>
      </c>
      <c r="C5063">
        <v>2</v>
      </c>
      <c r="D5063">
        <v>36.25</v>
      </c>
      <c r="E5063">
        <v>11</v>
      </c>
      <c r="F5063">
        <v>431</v>
      </c>
      <c r="G5063">
        <v>0</v>
      </c>
      <c r="H5063">
        <f>G5063*100</f>
        <v>0</v>
      </c>
      <c r="I5063">
        <v>1.3333332999999999E-2</v>
      </c>
      <c r="J5063">
        <f>I5063*100</f>
        <v>1.3333332999999998</v>
      </c>
      <c r="K5063">
        <v>0</v>
      </c>
      <c r="L5063" t="s">
        <v>24</v>
      </c>
      <c r="M5063" t="s">
        <v>14</v>
      </c>
      <c r="N5063" t="b">
        <v>0</v>
      </c>
      <c r="O5063" t="b">
        <v>0</v>
      </c>
    </row>
    <row r="5064" spans="1:15" x14ac:dyDescent="0.2">
      <c r="A5064">
        <v>0</v>
      </c>
      <c r="B5064">
        <v>0</v>
      </c>
      <c r="C5064">
        <v>0</v>
      </c>
      <c r="D5064">
        <v>0</v>
      </c>
      <c r="E5064">
        <v>22</v>
      </c>
      <c r="F5064">
        <v>431.08333329999999</v>
      </c>
      <c r="G5064">
        <v>1.8181817999999999E-2</v>
      </c>
      <c r="H5064">
        <f>G5064*100</f>
        <v>1.8181817999999998</v>
      </c>
      <c r="I5064">
        <v>2.2727272999999999E-2</v>
      </c>
      <c r="J5064">
        <f>I5064*100</f>
        <v>2.2727273000000001</v>
      </c>
      <c r="K5064">
        <v>0</v>
      </c>
      <c r="L5064" t="s">
        <v>17</v>
      </c>
      <c r="M5064" t="s">
        <v>14</v>
      </c>
      <c r="N5064" t="b">
        <v>0</v>
      </c>
      <c r="O5064" t="b">
        <v>0</v>
      </c>
    </row>
    <row r="5065" spans="1:15" x14ac:dyDescent="0.2">
      <c r="A5065">
        <v>0</v>
      </c>
      <c r="B5065">
        <v>0</v>
      </c>
      <c r="C5065">
        <v>0</v>
      </c>
      <c r="D5065">
        <v>0</v>
      </c>
      <c r="E5065">
        <v>11</v>
      </c>
      <c r="F5065">
        <v>431.16666670000001</v>
      </c>
      <c r="G5065">
        <v>0</v>
      </c>
      <c r="H5065">
        <f>G5065*100</f>
        <v>0</v>
      </c>
      <c r="I5065">
        <v>4.5454550000000003E-3</v>
      </c>
      <c r="J5065">
        <f>I5065*100</f>
        <v>0.45454550000000005</v>
      </c>
      <c r="K5065">
        <v>0</v>
      </c>
      <c r="L5065" t="s">
        <v>22</v>
      </c>
      <c r="M5065" t="s">
        <v>14</v>
      </c>
      <c r="N5065" t="b">
        <v>0</v>
      </c>
      <c r="O5065" t="b">
        <v>0</v>
      </c>
    </row>
    <row r="5066" spans="1:15" x14ac:dyDescent="0.2">
      <c r="A5066">
        <v>0</v>
      </c>
      <c r="B5066">
        <v>0</v>
      </c>
      <c r="C5066">
        <v>0</v>
      </c>
      <c r="D5066">
        <v>0</v>
      </c>
      <c r="E5066">
        <v>15</v>
      </c>
      <c r="F5066">
        <v>431.2</v>
      </c>
      <c r="G5066">
        <v>0</v>
      </c>
      <c r="H5066">
        <f>G5066*100</f>
        <v>0</v>
      </c>
      <c r="I5066">
        <v>7.1428569999999999E-3</v>
      </c>
      <c r="J5066">
        <f>I5066*100</f>
        <v>0.71428570000000002</v>
      </c>
      <c r="K5066">
        <v>0</v>
      </c>
      <c r="L5066" t="s">
        <v>23</v>
      </c>
      <c r="M5066" t="s">
        <v>15</v>
      </c>
      <c r="N5066" t="b">
        <v>0</v>
      </c>
      <c r="O5066" t="b">
        <v>0</v>
      </c>
    </row>
    <row r="5067" spans="1:15" x14ac:dyDescent="0.2">
      <c r="A5067">
        <v>0</v>
      </c>
      <c r="B5067">
        <v>0</v>
      </c>
      <c r="C5067">
        <v>0</v>
      </c>
      <c r="D5067">
        <v>0</v>
      </c>
      <c r="E5067">
        <v>24</v>
      </c>
      <c r="F5067">
        <v>431.2</v>
      </c>
      <c r="G5067">
        <v>1.2500000000000001E-2</v>
      </c>
      <c r="H5067">
        <f>G5067*100</f>
        <v>1.25</v>
      </c>
      <c r="I5067">
        <v>5.5555555999999999E-2</v>
      </c>
      <c r="J5067">
        <f>I5067*100</f>
        <v>5.5555555999999999</v>
      </c>
      <c r="K5067">
        <v>0</v>
      </c>
      <c r="L5067" t="s">
        <v>23</v>
      </c>
      <c r="M5067" t="s">
        <v>14</v>
      </c>
      <c r="N5067" t="b">
        <v>0</v>
      </c>
      <c r="O5067" t="b">
        <v>0</v>
      </c>
    </row>
    <row r="5068" spans="1:15" x14ac:dyDescent="0.2">
      <c r="A5068">
        <v>0</v>
      </c>
      <c r="B5068">
        <v>0</v>
      </c>
      <c r="C5068">
        <v>0</v>
      </c>
      <c r="D5068">
        <v>0</v>
      </c>
      <c r="E5068">
        <v>16</v>
      </c>
      <c r="F5068">
        <v>431.5</v>
      </c>
      <c r="G5068">
        <v>5.6250000000000001E-2</v>
      </c>
      <c r="H5068">
        <f>G5068*100</f>
        <v>5.625</v>
      </c>
      <c r="I5068">
        <v>9.2083333000000003E-2</v>
      </c>
      <c r="J5068">
        <f>I5068*100</f>
        <v>9.2083332999999996</v>
      </c>
      <c r="K5068">
        <v>0</v>
      </c>
      <c r="L5068" t="s">
        <v>17</v>
      </c>
      <c r="M5068" t="s">
        <v>14</v>
      </c>
      <c r="N5068" t="b">
        <v>0</v>
      </c>
      <c r="O5068" t="b">
        <v>0</v>
      </c>
    </row>
    <row r="5069" spans="1:15" x14ac:dyDescent="0.2">
      <c r="A5069">
        <v>2</v>
      </c>
      <c r="B5069">
        <v>140.5</v>
      </c>
      <c r="C5069">
        <v>0</v>
      </c>
      <c r="D5069">
        <v>0</v>
      </c>
      <c r="E5069">
        <v>10</v>
      </c>
      <c r="F5069">
        <v>431.5</v>
      </c>
      <c r="G5069">
        <v>0</v>
      </c>
      <c r="H5069">
        <f>G5069*100</f>
        <v>0</v>
      </c>
      <c r="I5069">
        <v>6.6666670000000003E-3</v>
      </c>
      <c r="J5069">
        <f>I5069*100</f>
        <v>0.66666670000000006</v>
      </c>
      <c r="K5069">
        <v>0</v>
      </c>
      <c r="L5069" t="s">
        <v>24</v>
      </c>
      <c r="M5069" t="s">
        <v>14</v>
      </c>
      <c r="N5069" t="b">
        <v>0</v>
      </c>
      <c r="O5069" t="b">
        <v>0</v>
      </c>
    </row>
    <row r="5070" spans="1:15" x14ac:dyDescent="0.2">
      <c r="A5070">
        <v>7</v>
      </c>
      <c r="B5070">
        <v>111.08333330000001</v>
      </c>
      <c r="C5070">
        <v>0</v>
      </c>
      <c r="D5070">
        <v>0</v>
      </c>
      <c r="E5070">
        <v>24</v>
      </c>
      <c r="F5070">
        <v>431.5</v>
      </c>
      <c r="G5070">
        <v>8.0000000000000002E-3</v>
      </c>
      <c r="H5070">
        <f>G5070*100</f>
        <v>0.8</v>
      </c>
      <c r="I5070">
        <v>1.2E-2</v>
      </c>
      <c r="J5070">
        <f>I5070*100</f>
        <v>1.2</v>
      </c>
      <c r="K5070">
        <v>0</v>
      </c>
      <c r="L5070" t="s">
        <v>24</v>
      </c>
      <c r="M5070" t="s">
        <v>14</v>
      </c>
      <c r="N5070" t="b">
        <v>0</v>
      </c>
      <c r="O5070" t="b">
        <v>0</v>
      </c>
    </row>
    <row r="5071" spans="1:15" x14ac:dyDescent="0.2">
      <c r="A5071">
        <v>0</v>
      </c>
      <c r="B5071">
        <v>0</v>
      </c>
      <c r="C5071">
        <v>0</v>
      </c>
      <c r="D5071">
        <v>0</v>
      </c>
      <c r="E5071">
        <v>7</v>
      </c>
      <c r="F5071">
        <v>431.53333329999998</v>
      </c>
      <c r="G5071">
        <v>0</v>
      </c>
      <c r="H5071">
        <f>G5071*100</f>
        <v>0</v>
      </c>
      <c r="I5071">
        <v>7.1428569999999999E-3</v>
      </c>
      <c r="J5071">
        <f>I5071*100</f>
        <v>0.71428570000000002</v>
      </c>
      <c r="K5071">
        <v>0</v>
      </c>
      <c r="L5071" t="s">
        <v>18</v>
      </c>
      <c r="M5071" t="s">
        <v>14</v>
      </c>
      <c r="N5071" t="b">
        <v>0</v>
      </c>
      <c r="O5071" t="b">
        <v>0</v>
      </c>
    </row>
    <row r="5072" spans="1:15" x14ac:dyDescent="0.2">
      <c r="A5072">
        <v>3</v>
      </c>
      <c r="B5072">
        <v>23</v>
      </c>
      <c r="C5072">
        <v>0</v>
      </c>
      <c r="D5072">
        <v>0</v>
      </c>
      <c r="E5072">
        <v>16</v>
      </c>
      <c r="F5072">
        <v>431.9</v>
      </c>
      <c r="G5072">
        <v>1.0526316000000001E-2</v>
      </c>
      <c r="H5072">
        <f>G5072*100</f>
        <v>1.0526316</v>
      </c>
      <c r="I5072">
        <v>3.3684210999999999E-2</v>
      </c>
      <c r="J5072">
        <f>I5072*100</f>
        <v>3.3684210999999999</v>
      </c>
      <c r="K5072">
        <v>0</v>
      </c>
      <c r="L5072" t="s">
        <v>20</v>
      </c>
      <c r="M5072" t="s">
        <v>14</v>
      </c>
      <c r="N5072" t="b">
        <v>1</v>
      </c>
      <c r="O5072" t="b">
        <v>0</v>
      </c>
    </row>
    <row r="5073" spans="1:15" x14ac:dyDescent="0.2">
      <c r="A5073">
        <v>5</v>
      </c>
      <c r="B5073">
        <v>100.6</v>
      </c>
      <c r="C5073">
        <v>3</v>
      </c>
      <c r="D5073">
        <v>216.6</v>
      </c>
      <c r="E5073">
        <v>6</v>
      </c>
      <c r="F5073">
        <v>432</v>
      </c>
      <c r="G5073">
        <v>0</v>
      </c>
      <c r="H5073">
        <f>G5073*100</f>
        <v>0</v>
      </c>
      <c r="I5073">
        <v>2.4242423999999999E-2</v>
      </c>
      <c r="J5073">
        <f>I5073*100</f>
        <v>2.4242423999999998</v>
      </c>
      <c r="K5073">
        <v>0</v>
      </c>
      <c r="L5073" t="s">
        <v>23</v>
      </c>
      <c r="M5073" t="s">
        <v>15</v>
      </c>
      <c r="N5073" t="b">
        <v>0</v>
      </c>
      <c r="O5073" t="b">
        <v>0</v>
      </c>
    </row>
    <row r="5074" spans="1:15" x14ac:dyDescent="0.2">
      <c r="A5074">
        <v>0</v>
      </c>
      <c r="B5074">
        <v>0</v>
      </c>
      <c r="C5074">
        <v>0</v>
      </c>
      <c r="D5074">
        <v>0</v>
      </c>
      <c r="E5074">
        <v>7</v>
      </c>
      <c r="F5074">
        <v>432</v>
      </c>
      <c r="G5074">
        <v>0</v>
      </c>
      <c r="H5074">
        <f>G5074*100</f>
        <v>0</v>
      </c>
      <c r="I5074">
        <v>1.4285714E-2</v>
      </c>
      <c r="J5074">
        <f>I5074*100</f>
        <v>1.4285714</v>
      </c>
      <c r="K5074">
        <v>270.78469310000003</v>
      </c>
      <c r="L5074" t="s">
        <v>22</v>
      </c>
      <c r="M5074" t="s">
        <v>15</v>
      </c>
      <c r="N5074" t="b">
        <v>0</v>
      </c>
      <c r="O5074" t="b">
        <v>1</v>
      </c>
    </row>
    <row r="5075" spans="1:15" x14ac:dyDescent="0.2">
      <c r="A5075">
        <v>1</v>
      </c>
      <c r="B5075">
        <v>43.4</v>
      </c>
      <c r="C5075">
        <v>0</v>
      </c>
      <c r="D5075">
        <v>0</v>
      </c>
      <c r="E5075">
        <v>29</v>
      </c>
      <c r="F5075">
        <v>432.02222219999999</v>
      </c>
      <c r="G5075">
        <v>0</v>
      </c>
      <c r="H5075">
        <f>G5075*100</f>
        <v>0</v>
      </c>
      <c r="I5075">
        <v>6.8965520000000002E-3</v>
      </c>
      <c r="J5075">
        <f>I5075*100</f>
        <v>0.68965520000000002</v>
      </c>
      <c r="K5075">
        <v>0</v>
      </c>
      <c r="L5075" t="s">
        <v>22</v>
      </c>
      <c r="M5075" t="s">
        <v>15</v>
      </c>
      <c r="N5075" t="b">
        <v>0</v>
      </c>
      <c r="O5075" t="b">
        <v>0</v>
      </c>
    </row>
    <row r="5076" spans="1:15" x14ac:dyDescent="0.2">
      <c r="A5076">
        <v>9</v>
      </c>
      <c r="B5076">
        <v>124</v>
      </c>
      <c r="C5076">
        <v>1</v>
      </c>
      <c r="D5076">
        <v>61.5</v>
      </c>
      <c r="E5076">
        <v>25</v>
      </c>
      <c r="F5076">
        <v>432.16666670000001</v>
      </c>
      <c r="G5076">
        <v>0</v>
      </c>
      <c r="H5076">
        <f>G5076*100</f>
        <v>0</v>
      </c>
      <c r="I5076">
        <v>7.6923080000000001E-3</v>
      </c>
      <c r="J5076">
        <f>I5076*100</f>
        <v>0.76923079999999999</v>
      </c>
      <c r="K5076">
        <v>0</v>
      </c>
      <c r="L5076" t="s">
        <v>24</v>
      </c>
      <c r="M5076" t="s">
        <v>15</v>
      </c>
      <c r="N5076" t="b">
        <v>0</v>
      </c>
      <c r="O5076" t="b">
        <v>0</v>
      </c>
    </row>
    <row r="5077" spans="1:15" x14ac:dyDescent="0.2">
      <c r="A5077">
        <v>0</v>
      </c>
      <c r="B5077">
        <v>0</v>
      </c>
      <c r="C5077">
        <v>0</v>
      </c>
      <c r="D5077">
        <v>0</v>
      </c>
      <c r="E5077">
        <v>15</v>
      </c>
      <c r="F5077">
        <v>432.5</v>
      </c>
      <c r="G5077">
        <v>0</v>
      </c>
      <c r="H5077">
        <f>G5077*100</f>
        <v>0</v>
      </c>
      <c r="I5077">
        <v>1.5384615000000001E-2</v>
      </c>
      <c r="J5077">
        <f>I5077*100</f>
        <v>1.5384615000000001</v>
      </c>
      <c r="K5077">
        <v>0</v>
      </c>
      <c r="L5077" t="s">
        <v>17</v>
      </c>
      <c r="M5077" t="s">
        <v>14</v>
      </c>
      <c r="N5077" t="b">
        <v>0</v>
      </c>
      <c r="O5077" t="b">
        <v>0</v>
      </c>
    </row>
    <row r="5078" spans="1:15" x14ac:dyDescent="0.2">
      <c r="A5078">
        <v>2</v>
      </c>
      <c r="B5078">
        <v>74.5</v>
      </c>
      <c r="C5078">
        <v>0</v>
      </c>
      <c r="D5078">
        <v>0</v>
      </c>
      <c r="E5078">
        <v>22</v>
      </c>
      <c r="F5078">
        <v>432.57142859999999</v>
      </c>
      <c r="G5078">
        <v>0</v>
      </c>
      <c r="H5078">
        <f>G5078*100</f>
        <v>0</v>
      </c>
      <c r="I5078">
        <v>1.25E-3</v>
      </c>
      <c r="J5078">
        <f>I5078*100</f>
        <v>0.125</v>
      </c>
      <c r="K5078">
        <v>0</v>
      </c>
      <c r="L5078" t="s">
        <v>17</v>
      </c>
      <c r="M5078" t="s">
        <v>14</v>
      </c>
      <c r="N5078" t="b">
        <v>0</v>
      </c>
      <c r="O5078" t="b">
        <v>0</v>
      </c>
    </row>
    <row r="5079" spans="1:15" x14ac:dyDescent="0.2">
      <c r="A5079">
        <v>3</v>
      </c>
      <c r="B5079">
        <v>179</v>
      </c>
      <c r="C5079">
        <v>0</v>
      </c>
      <c r="D5079">
        <v>0</v>
      </c>
      <c r="E5079">
        <v>15</v>
      </c>
      <c r="F5079">
        <v>432.75</v>
      </c>
      <c r="G5079">
        <v>0</v>
      </c>
      <c r="H5079">
        <f>G5079*100</f>
        <v>0</v>
      </c>
      <c r="I5079">
        <v>1.1111111E-2</v>
      </c>
      <c r="J5079">
        <f>I5079*100</f>
        <v>1.1111111</v>
      </c>
      <c r="K5079">
        <v>0</v>
      </c>
      <c r="L5079" t="s">
        <v>24</v>
      </c>
      <c r="M5079" t="s">
        <v>15</v>
      </c>
      <c r="N5079" t="b">
        <v>0</v>
      </c>
      <c r="O5079" t="b">
        <v>0</v>
      </c>
    </row>
    <row r="5080" spans="1:15" x14ac:dyDescent="0.2">
      <c r="A5080">
        <v>0</v>
      </c>
      <c r="B5080">
        <v>0</v>
      </c>
      <c r="C5080">
        <v>0</v>
      </c>
      <c r="D5080">
        <v>0</v>
      </c>
      <c r="E5080">
        <v>18</v>
      </c>
      <c r="F5080">
        <v>432.76666669999997</v>
      </c>
      <c r="G5080">
        <v>0</v>
      </c>
      <c r="H5080">
        <f>G5080*100</f>
        <v>0</v>
      </c>
      <c r="I5080">
        <v>2.7777777999999999E-2</v>
      </c>
      <c r="J5080">
        <f>I5080*100</f>
        <v>2.7777778</v>
      </c>
      <c r="K5080">
        <v>0</v>
      </c>
      <c r="L5080" t="s">
        <v>18</v>
      </c>
      <c r="M5080" t="s">
        <v>14</v>
      </c>
      <c r="N5080" t="b">
        <v>0</v>
      </c>
      <c r="O5080" t="b">
        <v>0</v>
      </c>
    </row>
    <row r="5081" spans="1:15" x14ac:dyDescent="0.2">
      <c r="A5081">
        <v>0</v>
      </c>
      <c r="B5081">
        <v>0</v>
      </c>
      <c r="C5081">
        <v>0</v>
      </c>
      <c r="D5081">
        <v>0</v>
      </c>
      <c r="E5081">
        <v>17</v>
      </c>
      <c r="F5081">
        <v>433.1333333</v>
      </c>
      <c r="G5081">
        <v>2.3529412E-2</v>
      </c>
      <c r="H5081">
        <f>G5081*100</f>
        <v>2.3529412000000001</v>
      </c>
      <c r="I5081">
        <v>5.1960784000000003E-2</v>
      </c>
      <c r="J5081">
        <f>I5081*100</f>
        <v>5.1960784000000002</v>
      </c>
      <c r="K5081">
        <v>0</v>
      </c>
      <c r="L5081" t="s">
        <v>17</v>
      </c>
      <c r="M5081" t="s">
        <v>14</v>
      </c>
      <c r="N5081" t="b">
        <v>1</v>
      </c>
      <c r="O5081" t="b">
        <v>0</v>
      </c>
    </row>
    <row r="5082" spans="1:15" x14ac:dyDescent="0.2">
      <c r="A5082">
        <v>2</v>
      </c>
      <c r="B5082">
        <v>79.599999999999994</v>
      </c>
      <c r="C5082">
        <v>0</v>
      </c>
      <c r="D5082">
        <v>0</v>
      </c>
      <c r="E5082">
        <v>24</v>
      </c>
      <c r="F5082">
        <v>433.36</v>
      </c>
      <c r="G5082">
        <v>8.3333330000000001E-3</v>
      </c>
      <c r="H5082">
        <f>G5082*100</f>
        <v>0.83333330000000005</v>
      </c>
      <c r="I5082">
        <v>9.7222220000000008E-3</v>
      </c>
      <c r="J5082">
        <f>I5082*100</f>
        <v>0.97222220000000004</v>
      </c>
      <c r="K5082">
        <v>0</v>
      </c>
      <c r="L5082" t="s">
        <v>21</v>
      </c>
      <c r="M5082" t="s">
        <v>14</v>
      </c>
      <c r="N5082" t="b">
        <v>0</v>
      </c>
      <c r="O5082" t="b">
        <v>0</v>
      </c>
    </row>
    <row r="5083" spans="1:15" x14ac:dyDescent="0.2">
      <c r="A5083">
        <v>1</v>
      </c>
      <c r="B5083">
        <v>3.5</v>
      </c>
      <c r="C5083">
        <v>0</v>
      </c>
      <c r="D5083">
        <v>0</v>
      </c>
      <c r="E5083">
        <v>26</v>
      </c>
      <c r="F5083">
        <v>433.63666669999998</v>
      </c>
      <c r="G5083">
        <v>0</v>
      </c>
      <c r="H5083">
        <f>G5083*100</f>
        <v>0</v>
      </c>
      <c r="I5083">
        <v>7.6923080000000001E-3</v>
      </c>
      <c r="J5083">
        <f>I5083*100</f>
        <v>0.76923079999999999</v>
      </c>
      <c r="K5083">
        <v>0</v>
      </c>
      <c r="L5083" t="s">
        <v>20</v>
      </c>
      <c r="M5083" t="s">
        <v>15</v>
      </c>
      <c r="N5083" t="b">
        <v>1</v>
      </c>
      <c r="O5083" t="b">
        <v>0</v>
      </c>
    </row>
    <row r="5084" spans="1:15" x14ac:dyDescent="0.2">
      <c r="A5084">
        <v>0</v>
      </c>
      <c r="B5084">
        <v>0</v>
      </c>
      <c r="C5084">
        <v>0</v>
      </c>
      <c r="D5084">
        <v>0</v>
      </c>
      <c r="E5084">
        <v>14</v>
      </c>
      <c r="F5084">
        <v>433.83333329999999</v>
      </c>
      <c r="G5084">
        <v>3.9285713999999999E-2</v>
      </c>
      <c r="H5084">
        <f>G5084*100</f>
        <v>3.9285714</v>
      </c>
      <c r="I5084">
        <v>9.2857143000000003E-2</v>
      </c>
      <c r="J5084">
        <f>I5084*100</f>
        <v>9.2857143000000004</v>
      </c>
      <c r="K5084">
        <v>0</v>
      </c>
      <c r="L5084" t="s">
        <v>17</v>
      </c>
      <c r="M5084" t="s">
        <v>14</v>
      </c>
      <c r="N5084" t="b">
        <v>1</v>
      </c>
      <c r="O5084" t="b">
        <v>0</v>
      </c>
    </row>
    <row r="5085" spans="1:15" x14ac:dyDescent="0.2">
      <c r="A5085">
        <v>2</v>
      </c>
      <c r="B5085">
        <v>43</v>
      </c>
      <c r="C5085">
        <v>0</v>
      </c>
      <c r="D5085">
        <v>0</v>
      </c>
      <c r="E5085">
        <v>17</v>
      </c>
      <c r="F5085">
        <v>434</v>
      </c>
      <c r="G5085">
        <v>0</v>
      </c>
      <c r="H5085">
        <f>G5085*100</f>
        <v>0</v>
      </c>
      <c r="I5085">
        <v>1.0526316000000001E-2</v>
      </c>
      <c r="J5085">
        <f>I5085*100</f>
        <v>1.0526316</v>
      </c>
      <c r="K5085">
        <v>0</v>
      </c>
      <c r="L5085" t="s">
        <v>17</v>
      </c>
      <c r="M5085" t="s">
        <v>14</v>
      </c>
      <c r="N5085" t="b">
        <v>0</v>
      </c>
      <c r="O5085" t="b">
        <v>0</v>
      </c>
    </row>
    <row r="5086" spans="1:15" x14ac:dyDescent="0.2">
      <c r="A5086">
        <v>0</v>
      </c>
      <c r="B5086">
        <v>0</v>
      </c>
      <c r="C5086">
        <v>0</v>
      </c>
      <c r="D5086">
        <v>0</v>
      </c>
      <c r="E5086">
        <v>21</v>
      </c>
      <c r="F5086">
        <v>434.5</v>
      </c>
      <c r="G5086">
        <v>0</v>
      </c>
      <c r="H5086">
        <f>G5086*100</f>
        <v>0</v>
      </c>
      <c r="I5086">
        <v>2.3809523999999999E-2</v>
      </c>
      <c r="J5086">
        <f>I5086*100</f>
        <v>2.3809524</v>
      </c>
      <c r="K5086">
        <v>0</v>
      </c>
      <c r="L5086" t="s">
        <v>16</v>
      </c>
      <c r="M5086" t="s">
        <v>14</v>
      </c>
      <c r="N5086" t="b">
        <v>0</v>
      </c>
      <c r="O5086" t="b">
        <v>0</v>
      </c>
    </row>
    <row r="5087" spans="1:15" x14ac:dyDescent="0.2">
      <c r="A5087">
        <v>2</v>
      </c>
      <c r="B5087">
        <v>28</v>
      </c>
      <c r="C5087">
        <v>0</v>
      </c>
      <c r="D5087">
        <v>0</v>
      </c>
      <c r="E5087">
        <v>27</v>
      </c>
      <c r="F5087">
        <v>434.5</v>
      </c>
      <c r="G5087">
        <v>0</v>
      </c>
      <c r="H5087">
        <f>G5087*100</f>
        <v>0</v>
      </c>
      <c r="I5087">
        <v>6.8965520000000002E-3</v>
      </c>
      <c r="J5087">
        <f>I5087*100</f>
        <v>0.68965520000000002</v>
      </c>
      <c r="K5087">
        <v>0</v>
      </c>
      <c r="L5087" t="s">
        <v>22</v>
      </c>
      <c r="M5087" t="s">
        <v>15</v>
      </c>
      <c r="N5087" t="b">
        <v>0</v>
      </c>
      <c r="O5087" t="b">
        <v>1</v>
      </c>
    </row>
    <row r="5088" spans="1:15" x14ac:dyDescent="0.2">
      <c r="A5088">
        <v>1</v>
      </c>
      <c r="B5088">
        <v>32.25</v>
      </c>
      <c r="C5088">
        <v>0</v>
      </c>
      <c r="D5088">
        <v>0</v>
      </c>
      <c r="E5088">
        <v>18</v>
      </c>
      <c r="F5088">
        <v>434.58333329999999</v>
      </c>
      <c r="G5088">
        <v>1.1764706E-2</v>
      </c>
      <c r="H5088">
        <f>G5088*100</f>
        <v>1.1764706</v>
      </c>
      <c r="I5088">
        <v>1.1764706E-2</v>
      </c>
      <c r="J5088">
        <f>I5088*100</f>
        <v>1.1764706</v>
      </c>
      <c r="K5088">
        <v>0</v>
      </c>
      <c r="L5088" t="s">
        <v>24</v>
      </c>
      <c r="M5088" t="s">
        <v>14</v>
      </c>
      <c r="N5088" t="b">
        <v>0</v>
      </c>
      <c r="O5088" t="b">
        <v>0</v>
      </c>
    </row>
    <row r="5089" spans="1:15" x14ac:dyDescent="0.2">
      <c r="A5089">
        <v>6</v>
      </c>
      <c r="B5089">
        <v>79.099999999999994</v>
      </c>
      <c r="C5089">
        <v>0</v>
      </c>
      <c r="D5089">
        <v>0</v>
      </c>
      <c r="E5089">
        <v>25</v>
      </c>
      <c r="F5089">
        <v>434.67142860000001</v>
      </c>
      <c r="G5089">
        <v>0</v>
      </c>
      <c r="H5089">
        <f>G5089*100</f>
        <v>0</v>
      </c>
      <c r="I5089">
        <v>7.1428569999999999E-3</v>
      </c>
      <c r="J5089">
        <f>I5089*100</f>
        <v>0.71428570000000002</v>
      </c>
      <c r="K5089">
        <v>0</v>
      </c>
      <c r="L5089" t="s">
        <v>17</v>
      </c>
      <c r="M5089" t="s">
        <v>15</v>
      </c>
      <c r="N5089" t="b">
        <v>1</v>
      </c>
      <c r="O5089" t="b">
        <v>0</v>
      </c>
    </row>
    <row r="5090" spans="1:15" x14ac:dyDescent="0.2">
      <c r="A5090">
        <v>0</v>
      </c>
      <c r="B5090">
        <v>0</v>
      </c>
      <c r="C5090">
        <v>0</v>
      </c>
      <c r="D5090">
        <v>0</v>
      </c>
      <c r="E5090">
        <v>11</v>
      </c>
      <c r="F5090">
        <v>435.33333329999999</v>
      </c>
      <c r="G5090">
        <v>6.3636364000000001E-2</v>
      </c>
      <c r="H5090">
        <f>G5090*100</f>
        <v>6.3636363999999999</v>
      </c>
      <c r="I5090">
        <v>0.104242424</v>
      </c>
      <c r="J5090">
        <f>I5090*100</f>
        <v>10.424242400000001</v>
      </c>
      <c r="K5090">
        <v>0</v>
      </c>
      <c r="L5090" t="s">
        <v>22</v>
      </c>
      <c r="M5090" t="s">
        <v>14</v>
      </c>
      <c r="N5090" t="b">
        <v>0</v>
      </c>
      <c r="O5090" t="b">
        <v>0</v>
      </c>
    </row>
    <row r="5091" spans="1:15" x14ac:dyDescent="0.2">
      <c r="A5091">
        <v>1</v>
      </c>
      <c r="B5091">
        <v>0</v>
      </c>
      <c r="C5091">
        <v>0</v>
      </c>
      <c r="D5091">
        <v>0</v>
      </c>
      <c r="E5091">
        <v>8</v>
      </c>
      <c r="F5091">
        <v>436</v>
      </c>
      <c r="G5091">
        <v>0</v>
      </c>
      <c r="H5091">
        <f>G5091*100</f>
        <v>0</v>
      </c>
      <c r="I5091">
        <v>2.2222222E-2</v>
      </c>
      <c r="J5091">
        <f>I5091*100</f>
        <v>2.2222222</v>
      </c>
      <c r="K5091">
        <v>0</v>
      </c>
      <c r="L5091" t="s">
        <v>16</v>
      </c>
      <c r="M5091" t="s">
        <v>14</v>
      </c>
      <c r="N5091" t="b">
        <v>1</v>
      </c>
      <c r="O5091" t="b">
        <v>0</v>
      </c>
    </row>
    <row r="5092" spans="1:15" x14ac:dyDescent="0.2">
      <c r="A5092">
        <v>0</v>
      </c>
      <c r="B5092">
        <v>0</v>
      </c>
      <c r="C5092">
        <v>0</v>
      </c>
      <c r="D5092">
        <v>0</v>
      </c>
      <c r="E5092">
        <v>13</v>
      </c>
      <c r="F5092">
        <v>436</v>
      </c>
      <c r="G5092">
        <v>3.0769231000000001E-2</v>
      </c>
      <c r="H5092">
        <f>G5092*100</f>
        <v>3.0769231000000001</v>
      </c>
      <c r="I5092">
        <v>7.9487179000000005E-2</v>
      </c>
      <c r="J5092">
        <f>I5092*100</f>
        <v>7.9487179000000001</v>
      </c>
      <c r="K5092">
        <v>0</v>
      </c>
      <c r="L5092" t="s">
        <v>17</v>
      </c>
      <c r="M5092" t="s">
        <v>14</v>
      </c>
      <c r="N5092" t="b">
        <v>0</v>
      </c>
      <c r="O5092" t="b">
        <v>0</v>
      </c>
    </row>
    <row r="5093" spans="1:15" x14ac:dyDescent="0.2">
      <c r="A5093">
        <v>0</v>
      </c>
      <c r="B5093">
        <v>0</v>
      </c>
      <c r="C5093">
        <v>0</v>
      </c>
      <c r="D5093">
        <v>0</v>
      </c>
      <c r="E5093">
        <v>15</v>
      </c>
      <c r="F5093">
        <v>436</v>
      </c>
      <c r="G5093">
        <v>1.3333332999999999E-2</v>
      </c>
      <c r="H5093">
        <f>G5093*100</f>
        <v>1.3333332999999998</v>
      </c>
      <c r="I5093">
        <v>8.6666667000000003E-2</v>
      </c>
      <c r="J5093">
        <f>I5093*100</f>
        <v>8.6666667000000004</v>
      </c>
      <c r="K5093">
        <v>0</v>
      </c>
      <c r="L5093" t="s">
        <v>17</v>
      </c>
      <c r="M5093" t="s">
        <v>14</v>
      </c>
      <c r="N5093" t="b">
        <v>0</v>
      </c>
      <c r="O5093" t="b">
        <v>0</v>
      </c>
    </row>
    <row r="5094" spans="1:15" x14ac:dyDescent="0.2">
      <c r="A5094">
        <v>0</v>
      </c>
      <c r="B5094">
        <v>0</v>
      </c>
      <c r="C5094">
        <v>0</v>
      </c>
      <c r="D5094">
        <v>0</v>
      </c>
      <c r="E5094">
        <v>9</v>
      </c>
      <c r="F5094">
        <v>436</v>
      </c>
      <c r="G5094">
        <v>0</v>
      </c>
      <c r="H5094">
        <f>G5094*100</f>
        <v>0</v>
      </c>
      <c r="I5094">
        <v>2.2222222E-2</v>
      </c>
      <c r="J5094">
        <f>I5094*100</f>
        <v>2.2222222</v>
      </c>
      <c r="K5094">
        <v>0</v>
      </c>
      <c r="L5094" t="s">
        <v>22</v>
      </c>
      <c r="M5094" t="s">
        <v>14</v>
      </c>
      <c r="N5094" t="b">
        <v>0</v>
      </c>
      <c r="O5094" t="b">
        <v>0</v>
      </c>
    </row>
    <row r="5095" spans="1:15" x14ac:dyDescent="0.2">
      <c r="A5095">
        <v>0</v>
      </c>
      <c r="B5095">
        <v>0</v>
      </c>
      <c r="C5095">
        <v>0</v>
      </c>
      <c r="D5095">
        <v>0</v>
      </c>
      <c r="E5095">
        <v>9</v>
      </c>
      <c r="F5095">
        <v>436</v>
      </c>
      <c r="G5095">
        <v>0</v>
      </c>
      <c r="H5095">
        <f>G5095*100</f>
        <v>0</v>
      </c>
      <c r="I5095">
        <v>2.5000000000000001E-2</v>
      </c>
      <c r="J5095">
        <f>I5095*100</f>
        <v>2.5</v>
      </c>
      <c r="K5095">
        <v>68.197401799999994</v>
      </c>
      <c r="L5095" t="s">
        <v>24</v>
      </c>
      <c r="M5095" t="s">
        <v>15</v>
      </c>
      <c r="N5095" t="b">
        <v>0</v>
      </c>
      <c r="O5095" t="b">
        <v>1</v>
      </c>
    </row>
    <row r="5096" spans="1:15" x14ac:dyDescent="0.2">
      <c r="A5096">
        <v>3</v>
      </c>
      <c r="B5096">
        <v>55</v>
      </c>
      <c r="C5096">
        <v>0</v>
      </c>
      <c r="D5096">
        <v>0</v>
      </c>
      <c r="E5096">
        <v>19</v>
      </c>
      <c r="F5096">
        <v>436</v>
      </c>
      <c r="G5096">
        <v>0</v>
      </c>
      <c r="H5096">
        <f>G5096*100</f>
        <v>0</v>
      </c>
      <c r="I5096">
        <v>1.3636364E-2</v>
      </c>
      <c r="J5096">
        <f>I5096*100</f>
        <v>1.3636364000000001</v>
      </c>
      <c r="K5096">
        <v>49.548272730000001</v>
      </c>
      <c r="L5096" t="s">
        <v>17</v>
      </c>
      <c r="M5096" t="s">
        <v>14</v>
      </c>
      <c r="N5096" t="b">
        <v>1</v>
      </c>
      <c r="O5096" t="b">
        <v>1</v>
      </c>
    </row>
    <row r="5097" spans="1:15" x14ac:dyDescent="0.2">
      <c r="A5097">
        <v>0</v>
      </c>
      <c r="B5097">
        <v>0</v>
      </c>
      <c r="C5097">
        <v>0</v>
      </c>
      <c r="D5097">
        <v>0</v>
      </c>
      <c r="E5097">
        <v>20</v>
      </c>
      <c r="F5097">
        <v>436.1</v>
      </c>
      <c r="G5097">
        <v>0.04</v>
      </c>
      <c r="H5097">
        <f>G5097*100</f>
        <v>4</v>
      </c>
      <c r="I5097">
        <v>7.0000000000000007E-2</v>
      </c>
      <c r="J5097">
        <f>I5097*100</f>
        <v>7.0000000000000009</v>
      </c>
      <c r="K5097">
        <v>0</v>
      </c>
      <c r="L5097" t="s">
        <v>19</v>
      </c>
      <c r="M5097" t="s">
        <v>14</v>
      </c>
      <c r="N5097" t="b">
        <v>0</v>
      </c>
      <c r="O5097" t="b">
        <v>0</v>
      </c>
    </row>
    <row r="5098" spans="1:15" x14ac:dyDescent="0.2">
      <c r="A5098">
        <v>1</v>
      </c>
      <c r="B5098">
        <v>98.5</v>
      </c>
      <c r="C5098">
        <v>0</v>
      </c>
      <c r="D5098">
        <v>0</v>
      </c>
      <c r="E5098">
        <v>5</v>
      </c>
      <c r="F5098">
        <v>436.5</v>
      </c>
      <c r="G5098">
        <v>0</v>
      </c>
      <c r="H5098">
        <f>G5098*100</f>
        <v>0</v>
      </c>
      <c r="I5098">
        <v>1.6666667E-2</v>
      </c>
      <c r="J5098">
        <f>I5098*100</f>
        <v>1.6666666999999999</v>
      </c>
      <c r="K5098">
        <v>0</v>
      </c>
      <c r="L5098" t="s">
        <v>16</v>
      </c>
      <c r="M5098" t="s">
        <v>15</v>
      </c>
      <c r="N5098" t="b">
        <v>1</v>
      </c>
      <c r="O5098" t="b">
        <v>0</v>
      </c>
    </row>
    <row r="5099" spans="1:15" x14ac:dyDescent="0.2">
      <c r="A5099">
        <v>2</v>
      </c>
      <c r="B5099">
        <v>22</v>
      </c>
      <c r="C5099">
        <v>0</v>
      </c>
      <c r="D5099">
        <v>0</v>
      </c>
      <c r="E5099">
        <v>25</v>
      </c>
      <c r="F5099">
        <v>436.5</v>
      </c>
      <c r="G5099">
        <v>8.0000000000000002E-3</v>
      </c>
      <c r="H5099">
        <f>G5099*100</f>
        <v>0.8</v>
      </c>
      <c r="I5099">
        <v>2.4E-2</v>
      </c>
      <c r="J5099">
        <f>I5099*100</f>
        <v>2.4</v>
      </c>
      <c r="K5099">
        <v>0</v>
      </c>
      <c r="L5099" t="s">
        <v>13</v>
      </c>
      <c r="M5099" t="s">
        <v>14</v>
      </c>
      <c r="N5099" t="b">
        <v>0</v>
      </c>
      <c r="O5099" t="b">
        <v>0</v>
      </c>
    </row>
    <row r="5100" spans="1:15" x14ac:dyDescent="0.2">
      <c r="A5100">
        <v>0</v>
      </c>
      <c r="B5100">
        <v>0</v>
      </c>
      <c r="C5100">
        <v>0</v>
      </c>
      <c r="D5100">
        <v>0</v>
      </c>
      <c r="E5100">
        <v>13</v>
      </c>
      <c r="F5100">
        <v>436.6</v>
      </c>
      <c r="G5100">
        <v>2.5641029999999999E-3</v>
      </c>
      <c r="H5100">
        <f>G5100*100</f>
        <v>0.25641029999999998</v>
      </c>
      <c r="I5100">
        <v>8.2692308000000006E-2</v>
      </c>
      <c r="J5100">
        <f>I5100*100</f>
        <v>8.2692308000000008</v>
      </c>
      <c r="K5100">
        <v>0</v>
      </c>
      <c r="L5100" t="s">
        <v>17</v>
      </c>
      <c r="M5100" t="s">
        <v>14</v>
      </c>
      <c r="N5100" t="b">
        <v>0</v>
      </c>
      <c r="O5100" t="b">
        <v>0</v>
      </c>
    </row>
    <row r="5101" spans="1:15" x14ac:dyDescent="0.2">
      <c r="A5101">
        <v>8</v>
      </c>
      <c r="B5101">
        <v>115.2</v>
      </c>
      <c r="C5101">
        <v>1</v>
      </c>
      <c r="D5101">
        <v>11</v>
      </c>
      <c r="E5101">
        <v>18</v>
      </c>
      <c r="F5101">
        <v>436.6</v>
      </c>
      <c r="G5101">
        <v>8.6956519999999999E-3</v>
      </c>
      <c r="H5101">
        <f>G5101*100</f>
        <v>0.86956520000000004</v>
      </c>
      <c r="I5101">
        <v>8.6956519999999999E-3</v>
      </c>
      <c r="J5101">
        <f>I5101*100</f>
        <v>0.86956520000000004</v>
      </c>
      <c r="K5101">
        <v>0</v>
      </c>
      <c r="L5101" t="s">
        <v>22</v>
      </c>
      <c r="M5101" t="s">
        <v>14</v>
      </c>
      <c r="N5101" t="b">
        <v>0</v>
      </c>
      <c r="O5101" t="b">
        <v>0</v>
      </c>
    </row>
    <row r="5102" spans="1:15" x14ac:dyDescent="0.2">
      <c r="A5102">
        <v>0</v>
      </c>
      <c r="B5102">
        <v>0</v>
      </c>
      <c r="C5102">
        <v>0</v>
      </c>
      <c r="D5102">
        <v>0</v>
      </c>
      <c r="E5102">
        <v>26</v>
      </c>
      <c r="F5102">
        <v>436.8</v>
      </c>
      <c r="G5102">
        <v>7.4074074000000004E-2</v>
      </c>
      <c r="H5102">
        <f>G5102*100</f>
        <v>7.4074074000000003</v>
      </c>
      <c r="I5102">
        <v>8.8888888999999999E-2</v>
      </c>
      <c r="J5102">
        <f>I5102*100</f>
        <v>8.8888888999999995</v>
      </c>
      <c r="K5102">
        <v>0</v>
      </c>
      <c r="L5102" t="s">
        <v>20</v>
      </c>
      <c r="M5102" t="s">
        <v>14</v>
      </c>
      <c r="N5102" t="b">
        <v>0</v>
      </c>
      <c r="O5102" t="b">
        <v>0</v>
      </c>
    </row>
    <row r="5103" spans="1:15" x14ac:dyDescent="0.2">
      <c r="A5103">
        <v>0</v>
      </c>
      <c r="B5103">
        <v>0</v>
      </c>
      <c r="C5103">
        <v>0</v>
      </c>
      <c r="D5103">
        <v>0</v>
      </c>
      <c r="E5103">
        <v>21</v>
      </c>
      <c r="F5103">
        <v>436.8125</v>
      </c>
      <c r="G5103">
        <v>1.9047619999999999E-3</v>
      </c>
      <c r="H5103">
        <f>G5103*100</f>
        <v>0.19047619999999998</v>
      </c>
      <c r="I5103">
        <v>2.8338002000000001E-2</v>
      </c>
      <c r="J5103">
        <f>I5103*100</f>
        <v>2.8338002000000002</v>
      </c>
      <c r="K5103">
        <v>0</v>
      </c>
      <c r="L5103" t="s">
        <v>17</v>
      </c>
      <c r="M5103" t="s">
        <v>14</v>
      </c>
      <c r="N5103" t="b">
        <v>0</v>
      </c>
      <c r="O5103" t="b">
        <v>0</v>
      </c>
    </row>
    <row r="5104" spans="1:15" x14ac:dyDescent="0.2">
      <c r="A5104">
        <v>12</v>
      </c>
      <c r="B5104">
        <v>255.5166667</v>
      </c>
      <c r="C5104">
        <v>0</v>
      </c>
      <c r="D5104">
        <v>0</v>
      </c>
      <c r="E5104">
        <v>38</v>
      </c>
      <c r="F5104">
        <v>436.85833330000003</v>
      </c>
      <c r="G5104">
        <v>0</v>
      </c>
      <c r="H5104">
        <f>G5104*100</f>
        <v>0</v>
      </c>
      <c r="I5104">
        <v>1.0852713E-2</v>
      </c>
      <c r="J5104">
        <f>I5104*100</f>
        <v>1.0852713</v>
      </c>
      <c r="K5104">
        <v>0</v>
      </c>
      <c r="L5104" t="s">
        <v>18</v>
      </c>
      <c r="M5104" t="s">
        <v>14</v>
      </c>
      <c r="N5104" t="b">
        <v>1</v>
      </c>
      <c r="O5104" t="b">
        <v>0</v>
      </c>
    </row>
    <row r="5105" spans="1:15" x14ac:dyDescent="0.2">
      <c r="A5105">
        <v>0</v>
      </c>
      <c r="B5105">
        <v>0</v>
      </c>
      <c r="C5105">
        <v>0</v>
      </c>
      <c r="D5105">
        <v>0</v>
      </c>
      <c r="E5105">
        <v>17</v>
      </c>
      <c r="F5105">
        <v>437.16666670000001</v>
      </c>
      <c r="G5105">
        <v>1.1111111E-2</v>
      </c>
      <c r="H5105">
        <f>G5105*100</f>
        <v>1.1111111</v>
      </c>
      <c r="I5105">
        <v>3.3333333E-2</v>
      </c>
      <c r="J5105">
        <f>I5105*100</f>
        <v>3.3333333000000001</v>
      </c>
      <c r="K5105">
        <v>0</v>
      </c>
      <c r="L5105" t="s">
        <v>13</v>
      </c>
      <c r="M5105" t="s">
        <v>14</v>
      </c>
      <c r="N5105" t="b">
        <v>0</v>
      </c>
      <c r="O5105" t="b">
        <v>0</v>
      </c>
    </row>
    <row r="5106" spans="1:15" x14ac:dyDescent="0.2">
      <c r="A5106">
        <v>0</v>
      </c>
      <c r="B5106">
        <v>0</v>
      </c>
      <c r="C5106">
        <v>0</v>
      </c>
      <c r="D5106">
        <v>0</v>
      </c>
      <c r="E5106">
        <v>18</v>
      </c>
      <c r="F5106">
        <v>437.1875</v>
      </c>
      <c r="G5106">
        <v>1.1111111E-2</v>
      </c>
      <c r="H5106">
        <f>G5106*100</f>
        <v>1.1111111</v>
      </c>
      <c r="I5106">
        <v>6.8783070000000002E-3</v>
      </c>
      <c r="J5106">
        <f>I5106*100</f>
        <v>0.68783070000000002</v>
      </c>
      <c r="K5106">
        <v>0</v>
      </c>
      <c r="L5106" t="s">
        <v>16</v>
      </c>
      <c r="M5106" t="s">
        <v>14</v>
      </c>
      <c r="N5106" t="b">
        <v>1</v>
      </c>
      <c r="O5106" t="b">
        <v>0</v>
      </c>
    </row>
    <row r="5107" spans="1:15" x14ac:dyDescent="0.2">
      <c r="A5107">
        <v>5</v>
      </c>
      <c r="B5107">
        <v>113.5</v>
      </c>
      <c r="C5107">
        <v>0</v>
      </c>
      <c r="D5107">
        <v>0</v>
      </c>
      <c r="E5107">
        <v>13</v>
      </c>
      <c r="F5107">
        <v>437.2</v>
      </c>
      <c r="G5107">
        <v>0</v>
      </c>
      <c r="H5107">
        <f>G5107*100</f>
        <v>0</v>
      </c>
      <c r="I5107">
        <v>2.2222219999999998E-3</v>
      </c>
      <c r="J5107">
        <f>I5107*100</f>
        <v>0.22222219999999998</v>
      </c>
      <c r="K5107">
        <v>0</v>
      </c>
      <c r="L5107" t="s">
        <v>16</v>
      </c>
      <c r="M5107" t="s">
        <v>15</v>
      </c>
      <c r="N5107" t="b">
        <v>0</v>
      </c>
      <c r="O5107" t="b">
        <v>0</v>
      </c>
    </row>
    <row r="5108" spans="1:15" x14ac:dyDescent="0.2">
      <c r="A5108">
        <v>6</v>
      </c>
      <c r="B5108">
        <v>91.888888890000004</v>
      </c>
      <c r="C5108">
        <v>0</v>
      </c>
      <c r="D5108">
        <v>0</v>
      </c>
      <c r="E5108">
        <v>25</v>
      </c>
      <c r="F5108">
        <v>437.22222219999998</v>
      </c>
      <c r="G5108">
        <v>2.8571428999999999E-2</v>
      </c>
      <c r="H5108">
        <f>G5108*100</f>
        <v>2.8571428999999999</v>
      </c>
      <c r="I5108">
        <v>3.5000000000000003E-2</v>
      </c>
      <c r="J5108">
        <f>I5108*100</f>
        <v>3.5000000000000004</v>
      </c>
      <c r="K5108">
        <v>0</v>
      </c>
      <c r="L5108" t="s">
        <v>16</v>
      </c>
      <c r="M5108" t="s">
        <v>14</v>
      </c>
      <c r="N5108" t="b">
        <v>1</v>
      </c>
      <c r="O5108" t="b">
        <v>0</v>
      </c>
    </row>
    <row r="5109" spans="1:15" x14ac:dyDescent="0.2">
      <c r="A5109">
        <v>0</v>
      </c>
      <c r="B5109">
        <v>0</v>
      </c>
      <c r="C5109">
        <v>0</v>
      </c>
      <c r="D5109">
        <v>0</v>
      </c>
      <c r="E5109">
        <v>13</v>
      </c>
      <c r="F5109">
        <v>437.25</v>
      </c>
      <c r="G5109">
        <v>6.9230768999999998E-2</v>
      </c>
      <c r="H5109">
        <f>G5109*100</f>
        <v>6.9230768999999999</v>
      </c>
      <c r="I5109">
        <v>0.102564103</v>
      </c>
      <c r="J5109">
        <f>I5109*100</f>
        <v>10.256410300000001</v>
      </c>
      <c r="K5109">
        <v>0</v>
      </c>
      <c r="L5109" t="s">
        <v>16</v>
      </c>
      <c r="M5109" t="s">
        <v>14</v>
      </c>
      <c r="N5109" t="b">
        <v>0</v>
      </c>
      <c r="O5109" t="b">
        <v>0</v>
      </c>
    </row>
    <row r="5110" spans="1:15" x14ac:dyDescent="0.2">
      <c r="A5110">
        <v>2</v>
      </c>
      <c r="B5110">
        <v>40.9</v>
      </c>
      <c r="C5110">
        <v>0</v>
      </c>
      <c r="D5110">
        <v>0</v>
      </c>
      <c r="E5110">
        <v>9</v>
      </c>
      <c r="F5110">
        <v>437.4</v>
      </c>
      <c r="G5110">
        <v>1.8181817999999999E-2</v>
      </c>
      <c r="H5110">
        <f>G5110*100</f>
        <v>1.8181817999999998</v>
      </c>
      <c r="I5110">
        <v>2.7272727E-2</v>
      </c>
      <c r="J5110">
        <f>I5110*100</f>
        <v>2.7272726999999999</v>
      </c>
      <c r="K5110">
        <v>0</v>
      </c>
      <c r="L5110" t="s">
        <v>20</v>
      </c>
      <c r="M5110" t="s">
        <v>14</v>
      </c>
      <c r="N5110" t="b">
        <v>1</v>
      </c>
      <c r="O5110" t="b">
        <v>0</v>
      </c>
    </row>
    <row r="5111" spans="1:15" x14ac:dyDescent="0.2">
      <c r="A5111">
        <v>0</v>
      </c>
      <c r="B5111">
        <v>0</v>
      </c>
      <c r="C5111">
        <v>0</v>
      </c>
      <c r="D5111">
        <v>0</v>
      </c>
      <c r="E5111">
        <v>11</v>
      </c>
      <c r="F5111">
        <v>437.83333329999999</v>
      </c>
      <c r="G5111">
        <v>0</v>
      </c>
      <c r="H5111">
        <f>G5111*100</f>
        <v>0</v>
      </c>
      <c r="I5111">
        <v>2.4242423999999999E-2</v>
      </c>
      <c r="J5111">
        <f>I5111*100</f>
        <v>2.4242423999999998</v>
      </c>
      <c r="K5111">
        <v>0</v>
      </c>
      <c r="L5111" t="s">
        <v>22</v>
      </c>
      <c r="M5111" t="s">
        <v>15</v>
      </c>
      <c r="N5111" t="b">
        <v>0</v>
      </c>
      <c r="O5111" t="b">
        <v>0</v>
      </c>
    </row>
    <row r="5112" spans="1:15" x14ac:dyDescent="0.2">
      <c r="A5112">
        <v>0</v>
      </c>
      <c r="B5112">
        <v>0</v>
      </c>
      <c r="C5112">
        <v>0</v>
      </c>
      <c r="D5112">
        <v>0</v>
      </c>
      <c r="E5112">
        <v>25</v>
      </c>
      <c r="F5112">
        <v>438.07499999999999</v>
      </c>
      <c r="G5112">
        <v>8.0000000000000002E-3</v>
      </c>
      <c r="H5112">
        <f>G5112*100</f>
        <v>0.8</v>
      </c>
      <c r="I5112">
        <v>2.4698412999999999E-2</v>
      </c>
      <c r="J5112">
        <f>I5112*100</f>
        <v>2.4698412999999997</v>
      </c>
      <c r="K5112">
        <v>0</v>
      </c>
      <c r="L5112" t="s">
        <v>17</v>
      </c>
      <c r="M5112" t="s">
        <v>14</v>
      </c>
      <c r="N5112" t="b">
        <v>0</v>
      </c>
      <c r="O5112" t="b">
        <v>0</v>
      </c>
    </row>
    <row r="5113" spans="1:15" x14ac:dyDescent="0.2">
      <c r="A5113">
        <v>0</v>
      </c>
      <c r="B5113">
        <v>0</v>
      </c>
      <c r="C5113">
        <v>0</v>
      </c>
      <c r="D5113">
        <v>0</v>
      </c>
      <c r="E5113">
        <v>20</v>
      </c>
      <c r="F5113">
        <v>438.33333329999999</v>
      </c>
      <c r="G5113">
        <v>0.02</v>
      </c>
      <c r="H5113">
        <f>G5113*100</f>
        <v>2</v>
      </c>
      <c r="I5113">
        <v>0.04</v>
      </c>
      <c r="J5113">
        <f>I5113*100</f>
        <v>4</v>
      </c>
      <c r="K5113">
        <v>0</v>
      </c>
      <c r="L5113" t="s">
        <v>16</v>
      </c>
      <c r="M5113" t="s">
        <v>14</v>
      </c>
      <c r="N5113" t="b">
        <v>0</v>
      </c>
      <c r="O5113" t="b">
        <v>0</v>
      </c>
    </row>
    <row r="5114" spans="1:15" x14ac:dyDescent="0.2">
      <c r="A5114">
        <v>3</v>
      </c>
      <c r="B5114">
        <v>95.833333330000002</v>
      </c>
      <c r="C5114">
        <v>6</v>
      </c>
      <c r="D5114">
        <v>303.64999999999998</v>
      </c>
      <c r="E5114">
        <v>13</v>
      </c>
      <c r="F5114">
        <v>438.3833333</v>
      </c>
      <c r="G5114">
        <v>0</v>
      </c>
      <c r="H5114">
        <f>G5114*100</f>
        <v>0</v>
      </c>
      <c r="I5114">
        <v>1.6666667E-2</v>
      </c>
      <c r="J5114">
        <f>I5114*100</f>
        <v>1.6666666999999999</v>
      </c>
      <c r="K5114">
        <v>0</v>
      </c>
      <c r="L5114" t="s">
        <v>19</v>
      </c>
      <c r="M5114" t="s">
        <v>14</v>
      </c>
      <c r="N5114" t="b">
        <v>1</v>
      </c>
      <c r="O5114" t="b">
        <v>0</v>
      </c>
    </row>
    <row r="5115" spans="1:15" x14ac:dyDescent="0.2">
      <c r="A5115">
        <v>5</v>
      </c>
      <c r="B5115">
        <v>159</v>
      </c>
      <c r="C5115">
        <v>0</v>
      </c>
      <c r="D5115">
        <v>0</v>
      </c>
      <c r="E5115">
        <v>17</v>
      </c>
      <c r="F5115">
        <v>438.43333330000002</v>
      </c>
      <c r="G5115">
        <v>3.0303029999999998E-3</v>
      </c>
      <c r="H5115">
        <f>G5115*100</f>
        <v>0.30303029999999997</v>
      </c>
      <c r="I5115">
        <v>2.7272727E-2</v>
      </c>
      <c r="J5115">
        <f>I5115*100</f>
        <v>2.7272726999999999</v>
      </c>
      <c r="K5115">
        <v>0</v>
      </c>
      <c r="L5115" t="s">
        <v>16</v>
      </c>
      <c r="M5115" t="s">
        <v>14</v>
      </c>
      <c r="N5115" t="b">
        <v>0</v>
      </c>
      <c r="O5115" t="b">
        <v>0</v>
      </c>
    </row>
    <row r="5116" spans="1:15" x14ac:dyDescent="0.2">
      <c r="A5116">
        <v>7</v>
      </c>
      <c r="B5116">
        <v>134</v>
      </c>
      <c r="C5116">
        <v>2</v>
      </c>
      <c r="D5116">
        <v>196</v>
      </c>
      <c r="E5116">
        <v>11</v>
      </c>
      <c r="F5116">
        <v>438.58333329999999</v>
      </c>
      <c r="G5116">
        <v>1.2500000000000001E-2</v>
      </c>
      <c r="H5116">
        <f>G5116*100</f>
        <v>1.25</v>
      </c>
      <c r="I5116">
        <v>3.2291667000000003E-2</v>
      </c>
      <c r="J5116">
        <f>I5116*100</f>
        <v>3.2291667000000004</v>
      </c>
      <c r="K5116">
        <v>0</v>
      </c>
      <c r="L5116" t="s">
        <v>17</v>
      </c>
      <c r="M5116" t="s">
        <v>14</v>
      </c>
      <c r="N5116" t="b">
        <v>0</v>
      </c>
      <c r="O5116" t="b">
        <v>0</v>
      </c>
    </row>
    <row r="5117" spans="1:15" x14ac:dyDescent="0.2">
      <c r="A5117">
        <v>0</v>
      </c>
      <c r="B5117">
        <v>0</v>
      </c>
      <c r="C5117">
        <v>0</v>
      </c>
      <c r="D5117">
        <v>0</v>
      </c>
      <c r="E5117">
        <v>15</v>
      </c>
      <c r="F5117">
        <v>438.66666670000001</v>
      </c>
      <c r="G5117">
        <v>2.3076922999999999E-2</v>
      </c>
      <c r="H5117">
        <f>G5117*100</f>
        <v>2.3076922999999998</v>
      </c>
      <c r="I5117">
        <v>3.9487178999999997E-2</v>
      </c>
      <c r="J5117">
        <f>I5117*100</f>
        <v>3.9487178999999997</v>
      </c>
      <c r="K5117">
        <v>0</v>
      </c>
      <c r="L5117" t="s">
        <v>22</v>
      </c>
      <c r="M5117" t="s">
        <v>14</v>
      </c>
      <c r="N5117" t="b">
        <v>0</v>
      </c>
      <c r="O5117" t="b">
        <v>0</v>
      </c>
    </row>
    <row r="5118" spans="1:15" x14ac:dyDescent="0.2">
      <c r="A5118">
        <v>0</v>
      </c>
      <c r="B5118">
        <v>0</v>
      </c>
      <c r="C5118">
        <v>0</v>
      </c>
      <c r="D5118">
        <v>0</v>
      </c>
      <c r="E5118">
        <v>29</v>
      </c>
      <c r="F5118">
        <v>438.8666667</v>
      </c>
      <c r="G5118">
        <v>0</v>
      </c>
      <c r="H5118">
        <f>G5118*100</f>
        <v>0</v>
      </c>
      <c r="I5118">
        <v>2.0689655000000001E-2</v>
      </c>
      <c r="J5118">
        <f>I5118*100</f>
        <v>2.0689655</v>
      </c>
      <c r="K5118">
        <v>0</v>
      </c>
      <c r="L5118" t="s">
        <v>16</v>
      </c>
      <c r="M5118" t="s">
        <v>14</v>
      </c>
      <c r="N5118" t="b">
        <v>1</v>
      </c>
      <c r="O5118" t="b">
        <v>0</v>
      </c>
    </row>
    <row r="5119" spans="1:15" x14ac:dyDescent="0.2">
      <c r="A5119">
        <v>5</v>
      </c>
      <c r="B5119">
        <v>523.91666669999995</v>
      </c>
      <c r="C5119">
        <v>2</v>
      </c>
      <c r="D5119">
        <v>21</v>
      </c>
      <c r="E5119">
        <v>25</v>
      </c>
      <c r="F5119">
        <v>439.52380950000003</v>
      </c>
      <c r="G5119">
        <v>0</v>
      </c>
      <c r="H5119">
        <f>G5119*100</f>
        <v>0</v>
      </c>
      <c r="I5119">
        <v>2.3333333000000001E-2</v>
      </c>
      <c r="J5119">
        <f>I5119*100</f>
        <v>2.3333333000000001</v>
      </c>
      <c r="K5119">
        <v>0</v>
      </c>
      <c r="L5119" t="s">
        <v>16</v>
      </c>
      <c r="M5119" t="s">
        <v>14</v>
      </c>
      <c r="N5119" t="b">
        <v>0</v>
      </c>
      <c r="O5119" t="b">
        <v>0</v>
      </c>
    </row>
    <row r="5120" spans="1:15" x14ac:dyDescent="0.2">
      <c r="A5120">
        <v>0</v>
      </c>
      <c r="B5120">
        <v>0</v>
      </c>
      <c r="C5120">
        <v>0</v>
      </c>
      <c r="D5120">
        <v>0</v>
      </c>
      <c r="E5120">
        <v>19</v>
      </c>
      <c r="F5120">
        <v>439.83333329999999</v>
      </c>
      <c r="G5120">
        <v>5.5555559999999997E-3</v>
      </c>
      <c r="H5120">
        <f>G5120*100</f>
        <v>0.55555559999999993</v>
      </c>
      <c r="I5120">
        <v>3.7037039999999999E-3</v>
      </c>
      <c r="J5120">
        <f>I5120*100</f>
        <v>0.37037039999999999</v>
      </c>
      <c r="K5120">
        <v>0</v>
      </c>
      <c r="L5120" t="s">
        <v>16</v>
      </c>
      <c r="M5120" t="s">
        <v>15</v>
      </c>
      <c r="N5120" t="b">
        <v>0</v>
      </c>
      <c r="O5120" t="b">
        <v>0</v>
      </c>
    </row>
    <row r="5121" spans="1:15" x14ac:dyDescent="0.2">
      <c r="A5121">
        <v>0</v>
      </c>
      <c r="B5121">
        <v>0</v>
      </c>
      <c r="C5121">
        <v>0</v>
      </c>
      <c r="D5121">
        <v>0</v>
      </c>
      <c r="E5121">
        <v>15</v>
      </c>
      <c r="F5121">
        <v>440</v>
      </c>
      <c r="G5121">
        <v>0</v>
      </c>
      <c r="H5121">
        <f>G5121*100</f>
        <v>0</v>
      </c>
      <c r="I5121">
        <v>3.3333333E-2</v>
      </c>
      <c r="J5121">
        <f>I5121*100</f>
        <v>3.3333333000000001</v>
      </c>
      <c r="K5121">
        <v>0</v>
      </c>
      <c r="L5121" t="s">
        <v>17</v>
      </c>
      <c r="M5121" t="s">
        <v>14</v>
      </c>
      <c r="N5121" t="b">
        <v>0</v>
      </c>
      <c r="O5121" t="b">
        <v>0</v>
      </c>
    </row>
    <row r="5122" spans="1:15" x14ac:dyDescent="0.2">
      <c r="A5122">
        <v>2</v>
      </c>
      <c r="B5122">
        <v>17</v>
      </c>
      <c r="C5122">
        <v>0</v>
      </c>
      <c r="D5122">
        <v>0</v>
      </c>
      <c r="E5122">
        <v>11</v>
      </c>
      <c r="F5122">
        <v>440</v>
      </c>
      <c r="G5122">
        <v>0</v>
      </c>
      <c r="H5122">
        <f>G5122*100</f>
        <v>0</v>
      </c>
      <c r="I5122">
        <v>1.8181817999999999E-2</v>
      </c>
      <c r="J5122">
        <f>I5122*100</f>
        <v>1.8181817999999998</v>
      </c>
      <c r="K5122">
        <v>54.534545450000003</v>
      </c>
      <c r="L5122" t="s">
        <v>17</v>
      </c>
      <c r="M5122" t="s">
        <v>15</v>
      </c>
      <c r="N5122" t="b">
        <v>0</v>
      </c>
      <c r="O5122" t="b">
        <v>1</v>
      </c>
    </row>
    <row r="5123" spans="1:15" x14ac:dyDescent="0.2">
      <c r="A5123">
        <v>2</v>
      </c>
      <c r="B5123">
        <v>42.2</v>
      </c>
      <c r="C5123">
        <v>0</v>
      </c>
      <c r="D5123">
        <v>0</v>
      </c>
      <c r="E5123">
        <v>17</v>
      </c>
      <c r="F5123">
        <v>440.22619049999997</v>
      </c>
      <c r="G5123">
        <v>2.6315788999999999E-2</v>
      </c>
      <c r="H5123">
        <f>G5123*100</f>
        <v>2.6315789000000001</v>
      </c>
      <c r="I5123">
        <v>2.3684211E-2</v>
      </c>
      <c r="J5123">
        <f>I5123*100</f>
        <v>2.3684210999999999</v>
      </c>
      <c r="K5123">
        <v>0</v>
      </c>
      <c r="L5123" t="s">
        <v>20</v>
      </c>
      <c r="M5123" t="s">
        <v>14</v>
      </c>
      <c r="N5123" t="b">
        <v>0</v>
      </c>
      <c r="O5123" t="b">
        <v>0</v>
      </c>
    </row>
    <row r="5124" spans="1:15" x14ac:dyDescent="0.2">
      <c r="A5124">
        <v>3</v>
      </c>
      <c r="B5124">
        <v>103.6</v>
      </c>
      <c r="C5124">
        <v>0</v>
      </c>
      <c r="D5124">
        <v>0</v>
      </c>
      <c r="E5124">
        <v>30</v>
      </c>
      <c r="F5124">
        <v>440.53333329999998</v>
      </c>
      <c r="G5124">
        <v>6.4516130000000001E-3</v>
      </c>
      <c r="H5124">
        <f>G5124*100</f>
        <v>0.64516130000000005</v>
      </c>
      <c r="I5124">
        <v>2.1505376E-2</v>
      </c>
      <c r="J5124">
        <f>I5124*100</f>
        <v>2.1505375999999998</v>
      </c>
      <c r="K5124">
        <v>0</v>
      </c>
      <c r="L5124" t="s">
        <v>21</v>
      </c>
      <c r="M5124" t="s">
        <v>14</v>
      </c>
      <c r="N5124" t="b">
        <v>1</v>
      </c>
      <c r="O5124" t="b">
        <v>0</v>
      </c>
    </row>
    <row r="5125" spans="1:15" x14ac:dyDescent="0.2">
      <c r="A5125">
        <v>1</v>
      </c>
      <c r="B5125">
        <v>0</v>
      </c>
      <c r="C5125">
        <v>0</v>
      </c>
      <c r="D5125">
        <v>0</v>
      </c>
      <c r="E5125">
        <v>23</v>
      </c>
      <c r="F5125">
        <v>440.58333329999999</v>
      </c>
      <c r="G5125">
        <v>2.5000000000000001E-2</v>
      </c>
      <c r="H5125">
        <f>G5125*100</f>
        <v>2.5</v>
      </c>
      <c r="I5125">
        <v>3.6666667E-2</v>
      </c>
      <c r="J5125">
        <f>I5125*100</f>
        <v>3.6666666999999999</v>
      </c>
      <c r="K5125">
        <v>0</v>
      </c>
      <c r="L5125" t="s">
        <v>24</v>
      </c>
      <c r="M5125" t="s">
        <v>14</v>
      </c>
      <c r="N5125" t="b">
        <v>1</v>
      </c>
      <c r="O5125" t="b">
        <v>0</v>
      </c>
    </row>
    <row r="5126" spans="1:15" x14ac:dyDescent="0.2">
      <c r="A5126">
        <v>1</v>
      </c>
      <c r="B5126">
        <v>4</v>
      </c>
      <c r="C5126">
        <v>0</v>
      </c>
      <c r="D5126">
        <v>0</v>
      </c>
      <c r="E5126">
        <v>36</v>
      </c>
      <c r="F5126">
        <v>440.6</v>
      </c>
      <c r="G5126">
        <v>1.1111111E-2</v>
      </c>
      <c r="H5126">
        <f>G5126*100</f>
        <v>1.1111111</v>
      </c>
      <c r="I5126">
        <v>4.1898148000000003E-2</v>
      </c>
      <c r="J5126">
        <f>I5126*100</f>
        <v>4.1898148000000006</v>
      </c>
      <c r="K5126">
        <v>0</v>
      </c>
      <c r="L5126" t="s">
        <v>17</v>
      </c>
      <c r="M5126" t="s">
        <v>14</v>
      </c>
      <c r="N5126" t="b">
        <v>1</v>
      </c>
      <c r="O5126" t="b">
        <v>0</v>
      </c>
    </row>
    <row r="5127" spans="1:15" x14ac:dyDescent="0.2">
      <c r="A5127">
        <v>0</v>
      </c>
      <c r="B5127">
        <v>0</v>
      </c>
      <c r="C5127">
        <v>0</v>
      </c>
      <c r="D5127">
        <v>0</v>
      </c>
      <c r="E5127">
        <v>39</v>
      </c>
      <c r="F5127">
        <v>440.66666670000001</v>
      </c>
      <c r="G5127">
        <v>1.5789474000000001E-2</v>
      </c>
      <c r="H5127">
        <f>G5127*100</f>
        <v>1.5789474000000001</v>
      </c>
      <c r="I5127">
        <v>4.6491228000000002E-2</v>
      </c>
      <c r="J5127">
        <f>I5127*100</f>
        <v>4.6491228000000007</v>
      </c>
      <c r="K5127">
        <v>0</v>
      </c>
      <c r="L5127" t="s">
        <v>17</v>
      </c>
      <c r="M5127" t="s">
        <v>14</v>
      </c>
      <c r="N5127" t="b">
        <v>0</v>
      </c>
      <c r="O5127" t="b">
        <v>0</v>
      </c>
    </row>
    <row r="5128" spans="1:15" x14ac:dyDescent="0.2">
      <c r="A5128">
        <v>0</v>
      </c>
      <c r="B5128">
        <v>0</v>
      </c>
      <c r="C5128">
        <v>0</v>
      </c>
      <c r="D5128">
        <v>0</v>
      </c>
      <c r="E5128">
        <v>12</v>
      </c>
      <c r="F5128">
        <v>440.75</v>
      </c>
      <c r="G5128">
        <v>0</v>
      </c>
      <c r="H5128">
        <f>G5128*100</f>
        <v>0</v>
      </c>
      <c r="I5128">
        <v>4.1666666999999998E-2</v>
      </c>
      <c r="J5128">
        <f>I5128*100</f>
        <v>4.1666666999999995</v>
      </c>
      <c r="K5128">
        <v>0</v>
      </c>
      <c r="L5128" t="s">
        <v>24</v>
      </c>
      <c r="M5128" t="s">
        <v>14</v>
      </c>
      <c r="N5128" t="b">
        <v>1</v>
      </c>
      <c r="O5128" t="b">
        <v>0</v>
      </c>
    </row>
    <row r="5129" spans="1:15" x14ac:dyDescent="0.2">
      <c r="A5129">
        <v>3</v>
      </c>
      <c r="B5129">
        <v>101</v>
      </c>
      <c r="C5129">
        <v>0</v>
      </c>
      <c r="D5129">
        <v>0</v>
      </c>
      <c r="E5129">
        <v>7</v>
      </c>
      <c r="F5129">
        <v>441</v>
      </c>
      <c r="G5129">
        <v>0.02</v>
      </c>
      <c r="H5129">
        <f>G5129*100</f>
        <v>2</v>
      </c>
      <c r="I5129">
        <v>0.04</v>
      </c>
      <c r="J5129">
        <f>I5129*100</f>
        <v>4</v>
      </c>
      <c r="K5129">
        <v>0</v>
      </c>
      <c r="L5129" t="s">
        <v>17</v>
      </c>
      <c r="M5129" t="s">
        <v>14</v>
      </c>
      <c r="N5129" t="b">
        <v>0</v>
      </c>
      <c r="O5129" t="b">
        <v>0</v>
      </c>
    </row>
    <row r="5130" spans="1:15" x14ac:dyDescent="0.2">
      <c r="A5130">
        <v>2</v>
      </c>
      <c r="B5130">
        <v>13</v>
      </c>
      <c r="C5130">
        <v>0</v>
      </c>
      <c r="D5130">
        <v>0</v>
      </c>
      <c r="E5130">
        <v>23</v>
      </c>
      <c r="F5130">
        <v>441</v>
      </c>
      <c r="G5130">
        <v>6.6666666999999999E-2</v>
      </c>
      <c r="H5130">
        <f>G5130*100</f>
        <v>6.6666666999999995</v>
      </c>
      <c r="I5130">
        <v>0.10144927500000001</v>
      </c>
      <c r="J5130">
        <f>I5130*100</f>
        <v>10.144927500000001</v>
      </c>
      <c r="K5130">
        <v>0</v>
      </c>
      <c r="L5130" t="s">
        <v>22</v>
      </c>
      <c r="M5130" t="s">
        <v>14</v>
      </c>
      <c r="N5130" t="b">
        <v>0</v>
      </c>
      <c r="O5130" t="b">
        <v>0</v>
      </c>
    </row>
    <row r="5131" spans="1:15" x14ac:dyDescent="0.2">
      <c r="A5131">
        <v>3</v>
      </c>
      <c r="B5131">
        <v>171</v>
      </c>
      <c r="C5131">
        <v>0</v>
      </c>
      <c r="D5131">
        <v>0</v>
      </c>
      <c r="E5131">
        <v>31</v>
      </c>
      <c r="F5131">
        <v>441.13690480000002</v>
      </c>
      <c r="G5131">
        <v>0</v>
      </c>
      <c r="H5131">
        <f>G5131*100</f>
        <v>0</v>
      </c>
      <c r="I5131">
        <v>8.8235290000000001E-3</v>
      </c>
      <c r="J5131">
        <f>I5131*100</f>
        <v>0.8823529</v>
      </c>
      <c r="K5131">
        <v>0</v>
      </c>
      <c r="L5131" t="s">
        <v>24</v>
      </c>
      <c r="M5131" t="s">
        <v>14</v>
      </c>
      <c r="N5131" t="b">
        <v>0</v>
      </c>
      <c r="O5131" t="b">
        <v>0</v>
      </c>
    </row>
    <row r="5132" spans="1:15" x14ac:dyDescent="0.2">
      <c r="A5132">
        <v>5</v>
      </c>
      <c r="B5132">
        <v>20</v>
      </c>
      <c r="C5132">
        <v>0</v>
      </c>
      <c r="D5132">
        <v>0</v>
      </c>
      <c r="E5132">
        <v>56</v>
      </c>
      <c r="F5132">
        <v>441.21666670000002</v>
      </c>
      <c r="G5132">
        <v>8.4745759999999993E-3</v>
      </c>
      <c r="H5132">
        <f>G5132*100</f>
        <v>0.84745759999999992</v>
      </c>
      <c r="I5132">
        <v>1.9322033999999998E-2</v>
      </c>
      <c r="J5132">
        <f>I5132*100</f>
        <v>1.9322033999999999</v>
      </c>
      <c r="K5132">
        <v>0</v>
      </c>
      <c r="L5132" t="s">
        <v>17</v>
      </c>
      <c r="M5132" t="s">
        <v>14</v>
      </c>
      <c r="N5132" t="b">
        <v>0</v>
      </c>
      <c r="O5132" t="b">
        <v>0</v>
      </c>
    </row>
    <row r="5133" spans="1:15" x14ac:dyDescent="0.2">
      <c r="A5133">
        <v>5</v>
      </c>
      <c r="B5133">
        <v>376.8</v>
      </c>
      <c r="C5133">
        <v>3</v>
      </c>
      <c r="D5133">
        <v>105.66666669999999</v>
      </c>
      <c r="E5133">
        <v>6</v>
      </c>
      <c r="F5133">
        <v>441.46666670000002</v>
      </c>
      <c r="G5133">
        <v>0</v>
      </c>
      <c r="H5133">
        <f>G5133*100</f>
        <v>0</v>
      </c>
      <c r="I5133">
        <v>3.333333E-3</v>
      </c>
      <c r="J5133">
        <f>I5133*100</f>
        <v>0.3333333</v>
      </c>
      <c r="K5133">
        <v>0</v>
      </c>
      <c r="L5133" t="s">
        <v>16</v>
      </c>
      <c r="M5133" t="s">
        <v>14</v>
      </c>
      <c r="N5133" t="b">
        <v>0</v>
      </c>
      <c r="O5133" t="b">
        <v>0</v>
      </c>
    </row>
    <row r="5134" spans="1:15" x14ac:dyDescent="0.2">
      <c r="A5134">
        <v>1</v>
      </c>
      <c r="B5134">
        <v>5.0666666669999998</v>
      </c>
      <c r="C5134">
        <v>0</v>
      </c>
      <c r="D5134">
        <v>0</v>
      </c>
      <c r="E5134">
        <v>32</v>
      </c>
      <c r="F5134">
        <v>441.60454549999997</v>
      </c>
      <c r="G5134">
        <v>0</v>
      </c>
      <c r="H5134">
        <f>G5134*100</f>
        <v>0</v>
      </c>
      <c r="I5134">
        <v>6.2500000000000003E-3</v>
      </c>
      <c r="J5134">
        <f>I5134*100</f>
        <v>0.625</v>
      </c>
      <c r="K5134">
        <v>0</v>
      </c>
      <c r="L5134" t="s">
        <v>23</v>
      </c>
      <c r="M5134" t="s">
        <v>15</v>
      </c>
      <c r="N5134" t="b">
        <v>0</v>
      </c>
      <c r="O5134" t="b">
        <v>0</v>
      </c>
    </row>
    <row r="5135" spans="1:15" x14ac:dyDescent="0.2">
      <c r="A5135">
        <v>0</v>
      </c>
      <c r="B5135">
        <v>0</v>
      </c>
      <c r="C5135">
        <v>0</v>
      </c>
      <c r="D5135">
        <v>0</v>
      </c>
      <c r="E5135">
        <v>44</v>
      </c>
      <c r="F5135">
        <v>441.79166670000001</v>
      </c>
      <c r="G5135">
        <v>4.5454550000000003E-3</v>
      </c>
      <c r="H5135">
        <f>G5135*100</f>
        <v>0.45454550000000005</v>
      </c>
      <c r="I5135">
        <v>1.8181817999999999E-2</v>
      </c>
      <c r="J5135">
        <f>I5135*100</f>
        <v>1.8181817999999998</v>
      </c>
      <c r="K5135">
        <v>0</v>
      </c>
      <c r="L5135" t="s">
        <v>16</v>
      </c>
      <c r="M5135" t="s">
        <v>14</v>
      </c>
      <c r="N5135" t="b">
        <v>0</v>
      </c>
      <c r="O5135" t="b">
        <v>0</v>
      </c>
    </row>
    <row r="5136" spans="1:15" x14ac:dyDescent="0.2">
      <c r="A5136">
        <v>0</v>
      </c>
      <c r="B5136">
        <v>0</v>
      </c>
      <c r="C5136">
        <v>0</v>
      </c>
      <c r="D5136">
        <v>0</v>
      </c>
      <c r="E5136">
        <v>9</v>
      </c>
      <c r="F5136">
        <v>442</v>
      </c>
      <c r="G5136">
        <v>0</v>
      </c>
      <c r="H5136">
        <f>G5136*100</f>
        <v>0</v>
      </c>
      <c r="I5136">
        <v>4.4444444E-2</v>
      </c>
      <c r="J5136">
        <f>I5136*100</f>
        <v>4.4444444000000001</v>
      </c>
      <c r="K5136">
        <v>0</v>
      </c>
      <c r="L5136" t="s">
        <v>17</v>
      </c>
      <c r="M5136" t="s">
        <v>14</v>
      </c>
      <c r="N5136" t="b">
        <v>0</v>
      </c>
      <c r="O5136" t="b">
        <v>0</v>
      </c>
    </row>
    <row r="5137" spans="1:15" x14ac:dyDescent="0.2">
      <c r="A5137">
        <v>1</v>
      </c>
      <c r="B5137">
        <v>20</v>
      </c>
      <c r="C5137">
        <v>0</v>
      </c>
      <c r="D5137">
        <v>0</v>
      </c>
      <c r="E5137">
        <v>21</v>
      </c>
      <c r="F5137">
        <v>442</v>
      </c>
      <c r="G5137">
        <v>8.6956519999999999E-3</v>
      </c>
      <c r="H5137">
        <f>G5137*100</f>
        <v>0.86956520000000004</v>
      </c>
      <c r="I5137">
        <v>2.0289854999999999E-2</v>
      </c>
      <c r="J5137">
        <f>I5137*100</f>
        <v>2.0289855000000001</v>
      </c>
      <c r="K5137">
        <v>42.28127491</v>
      </c>
      <c r="L5137" t="s">
        <v>22</v>
      </c>
      <c r="M5137" t="s">
        <v>14</v>
      </c>
      <c r="N5137" t="b">
        <v>0</v>
      </c>
      <c r="O5137" t="b">
        <v>0</v>
      </c>
    </row>
    <row r="5138" spans="1:15" x14ac:dyDescent="0.2">
      <c r="A5138">
        <v>4</v>
      </c>
      <c r="B5138">
        <v>80</v>
      </c>
      <c r="C5138">
        <v>0</v>
      </c>
      <c r="D5138">
        <v>0</v>
      </c>
      <c r="E5138">
        <v>17</v>
      </c>
      <c r="F5138">
        <v>442.16666670000001</v>
      </c>
      <c r="G5138">
        <v>0</v>
      </c>
      <c r="H5138">
        <f>G5138*100</f>
        <v>0</v>
      </c>
      <c r="I5138">
        <v>1.0526316000000001E-2</v>
      </c>
      <c r="J5138">
        <f>I5138*100</f>
        <v>1.0526316</v>
      </c>
      <c r="K5138">
        <v>0</v>
      </c>
      <c r="L5138" t="s">
        <v>22</v>
      </c>
      <c r="M5138" t="s">
        <v>15</v>
      </c>
      <c r="N5138" t="b">
        <v>1</v>
      </c>
      <c r="O5138" t="b">
        <v>0</v>
      </c>
    </row>
    <row r="5139" spans="1:15" x14ac:dyDescent="0.2">
      <c r="A5139">
        <v>0</v>
      </c>
      <c r="B5139">
        <v>0</v>
      </c>
      <c r="C5139">
        <v>0</v>
      </c>
      <c r="D5139">
        <v>0</v>
      </c>
      <c r="E5139">
        <v>7</v>
      </c>
      <c r="F5139">
        <v>442.16666670000001</v>
      </c>
      <c r="G5139">
        <v>0</v>
      </c>
      <c r="H5139">
        <f>G5139*100</f>
        <v>0</v>
      </c>
      <c r="I5139">
        <v>5.7142856999999998E-2</v>
      </c>
      <c r="J5139">
        <f>I5139*100</f>
        <v>5.7142856999999996</v>
      </c>
      <c r="K5139">
        <v>0</v>
      </c>
      <c r="L5139" t="s">
        <v>17</v>
      </c>
      <c r="M5139" t="s">
        <v>14</v>
      </c>
      <c r="N5139" t="b">
        <v>0</v>
      </c>
      <c r="O5139" t="b">
        <v>0</v>
      </c>
    </row>
    <row r="5140" spans="1:15" x14ac:dyDescent="0.2">
      <c r="A5140">
        <v>0</v>
      </c>
      <c r="B5140">
        <v>0</v>
      </c>
      <c r="C5140">
        <v>2</v>
      </c>
      <c r="D5140">
        <v>75</v>
      </c>
      <c r="E5140">
        <v>14</v>
      </c>
      <c r="F5140">
        <v>442.33333329999999</v>
      </c>
      <c r="G5140">
        <v>0</v>
      </c>
      <c r="H5140">
        <f>G5140*100</f>
        <v>0</v>
      </c>
      <c r="I5140">
        <v>3.4375000000000003E-2</v>
      </c>
      <c r="J5140">
        <f>I5140*100</f>
        <v>3.4375000000000004</v>
      </c>
      <c r="K5140">
        <v>0</v>
      </c>
      <c r="L5140" t="s">
        <v>13</v>
      </c>
      <c r="M5140" t="s">
        <v>14</v>
      </c>
      <c r="N5140" t="b">
        <v>0</v>
      </c>
      <c r="O5140" t="b">
        <v>0</v>
      </c>
    </row>
    <row r="5141" spans="1:15" x14ac:dyDescent="0.2">
      <c r="A5141">
        <v>0</v>
      </c>
      <c r="B5141">
        <v>0</v>
      </c>
      <c r="C5141">
        <v>0</v>
      </c>
      <c r="D5141">
        <v>0</v>
      </c>
      <c r="E5141">
        <v>12</v>
      </c>
      <c r="F5141">
        <v>442.5</v>
      </c>
      <c r="G5141">
        <v>0</v>
      </c>
      <c r="H5141">
        <f>G5141*100</f>
        <v>0</v>
      </c>
      <c r="I5141">
        <v>8.3333330000000001E-3</v>
      </c>
      <c r="J5141">
        <f>I5141*100</f>
        <v>0.83333330000000005</v>
      </c>
      <c r="K5141">
        <v>0</v>
      </c>
      <c r="L5141" t="s">
        <v>22</v>
      </c>
      <c r="M5141" t="s">
        <v>15</v>
      </c>
      <c r="N5141" t="b">
        <v>0</v>
      </c>
      <c r="O5141" t="b">
        <v>0</v>
      </c>
    </row>
    <row r="5142" spans="1:15" x14ac:dyDescent="0.2">
      <c r="A5142">
        <v>0</v>
      </c>
      <c r="B5142">
        <v>0</v>
      </c>
      <c r="C5142">
        <v>0</v>
      </c>
      <c r="D5142">
        <v>0</v>
      </c>
      <c r="E5142">
        <v>2</v>
      </c>
      <c r="F5142">
        <v>442.5</v>
      </c>
      <c r="G5142">
        <v>0</v>
      </c>
      <c r="H5142">
        <f>G5142*100</f>
        <v>0</v>
      </c>
      <c r="I5142">
        <v>0.1</v>
      </c>
      <c r="J5142">
        <f>I5142*100</f>
        <v>10</v>
      </c>
      <c r="K5142">
        <v>0</v>
      </c>
      <c r="L5142" t="s">
        <v>24</v>
      </c>
      <c r="M5142" t="s">
        <v>14</v>
      </c>
      <c r="N5142" t="b">
        <v>0</v>
      </c>
      <c r="O5142" t="b">
        <v>0</v>
      </c>
    </row>
    <row r="5143" spans="1:15" x14ac:dyDescent="0.2">
      <c r="A5143">
        <v>0</v>
      </c>
      <c r="B5143">
        <v>0</v>
      </c>
      <c r="C5143">
        <v>7</v>
      </c>
      <c r="D5143">
        <v>1222.75</v>
      </c>
      <c r="E5143">
        <v>11</v>
      </c>
      <c r="F5143">
        <v>443</v>
      </c>
      <c r="G5143">
        <v>3.5294117999999999E-2</v>
      </c>
      <c r="H5143">
        <f>G5143*100</f>
        <v>3.5294118000000001</v>
      </c>
      <c r="I5143">
        <v>4.1176470999999999E-2</v>
      </c>
      <c r="J5143">
        <f>I5143*100</f>
        <v>4.1176471000000001</v>
      </c>
      <c r="K5143">
        <v>0</v>
      </c>
      <c r="L5143" t="s">
        <v>17</v>
      </c>
      <c r="M5143" t="s">
        <v>14</v>
      </c>
      <c r="N5143" t="b">
        <v>0</v>
      </c>
      <c r="O5143" t="b">
        <v>0</v>
      </c>
    </row>
    <row r="5144" spans="1:15" x14ac:dyDescent="0.2">
      <c r="A5144">
        <v>0</v>
      </c>
      <c r="B5144">
        <v>0</v>
      </c>
      <c r="C5144">
        <v>0</v>
      </c>
      <c r="D5144">
        <v>0</v>
      </c>
      <c r="E5144">
        <v>13</v>
      </c>
      <c r="F5144">
        <v>443</v>
      </c>
      <c r="G5144">
        <v>3.0769231000000001E-2</v>
      </c>
      <c r="H5144">
        <f>G5144*100</f>
        <v>3.0769231000000001</v>
      </c>
      <c r="I5144">
        <v>5.3846154E-2</v>
      </c>
      <c r="J5144">
        <f>I5144*100</f>
        <v>5.3846154000000004</v>
      </c>
      <c r="K5144">
        <v>0</v>
      </c>
      <c r="L5144" t="s">
        <v>22</v>
      </c>
      <c r="M5144" t="s">
        <v>14</v>
      </c>
      <c r="N5144" t="b">
        <v>0</v>
      </c>
      <c r="O5144" t="b">
        <v>0</v>
      </c>
    </row>
    <row r="5145" spans="1:15" x14ac:dyDescent="0.2">
      <c r="A5145">
        <v>2</v>
      </c>
      <c r="B5145">
        <v>70</v>
      </c>
      <c r="C5145">
        <v>0</v>
      </c>
      <c r="D5145">
        <v>0</v>
      </c>
      <c r="E5145">
        <v>18</v>
      </c>
      <c r="F5145">
        <v>443</v>
      </c>
      <c r="G5145">
        <v>0</v>
      </c>
      <c r="H5145">
        <f>G5145*100</f>
        <v>0</v>
      </c>
      <c r="I5145">
        <v>0.02</v>
      </c>
      <c r="J5145">
        <f>I5145*100</f>
        <v>2</v>
      </c>
      <c r="K5145">
        <v>24.2865</v>
      </c>
      <c r="L5145" t="s">
        <v>17</v>
      </c>
      <c r="M5145" t="s">
        <v>15</v>
      </c>
      <c r="N5145" t="b">
        <v>1</v>
      </c>
      <c r="O5145" t="b">
        <v>1</v>
      </c>
    </row>
    <row r="5146" spans="1:15" x14ac:dyDescent="0.2">
      <c r="A5146">
        <v>0</v>
      </c>
      <c r="B5146">
        <v>0</v>
      </c>
      <c r="C5146">
        <v>1</v>
      </c>
      <c r="D5146">
        <v>39</v>
      </c>
      <c r="E5146">
        <v>14</v>
      </c>
      <c r="F5146">
        <v>443.20833329999999</v>
      </c>
      <c r="G5146">
        <v>1.2E-2</v>
      </c>
      <c r="H5146">
        <f>G5146*100</f>
        <v>1.2</v>
      </c>
      <c r="I5146">
        <v>5.8222221999999997E-2</v>
      </c>
      <c r="J5146">
        <f>I5146*100</f>
        <v>5.8222221999999997</v>
      </c>
      <c r="K5146">
        <v>0</v>
      </c>
      <c r="L5146" t="s">
        <v>17</v>
      </c>
      <c r="M5146" t="s">
        <v>14</v>
      </c>
      <c r="N5146" t="b">
        <v>0</v>
      </c>
      <c r="O5146" t="b">
        <v>0</v>
      </c>
    </row>
    <row r="5147" spans="1:15" x14ac:dyDescent="0.2">
      <c r="A5147">
        <v>7</v>
      </c>
      <c r="B5147">
        <v>129.66666670000001</v>
      </c>
      <c r="C5147">
        <v>3</v>
      </c>
      <c r="D5147">
        <v>42</v>
      </c>
      <c r="E5147">
        <v>25</v>
      </c>
      <c r="F5147">
        <v>443.25</v>
      </c>
      <c r="G5147">
        <v>6.4516130000000001E-3</v>
      </c>
      <c r="H5147">
        <f>G5147*100</f>
        <v>0.64516130000000005</v>
      </c>
      <c r="I5147">
        <v>2.3297491E-2</v>
      </c>
      <c r="J5147">
        <f>I5147*100</f>
        <v>2.3297490999999999</v>
      </c>
      <c r="K5147">
        <v>6.4026129029999996</v>
      </c>
      <c r="L5147" t="s">
        <v>17</v>
      </c>
      <c r="M5147" t="s">
        <v>14</v>
      </c>
      <c r="N5147" t="b">
        <v>1</v>
      </c>
      <c r="O5147" t="b">
        <v>0</v>
      </c>
    </row>
    <row r="5148" spans="1:15" x14ac:dyDescent="0.2">
      <c r="A5148">
        <v>7</v>
      </c>
      <c r="B5148">
        <v>327.23571429999998</v>
      </c>
      <c r="C5148">
        <v>4</v>
      </c>
      <c r="D5148">
        <v>260</v>
      </c>
      <c r="E5148">
        <v>42</v>
      </c>
      <c r="F5148">
        <v>443.49904759999998</v>
      </c>
      <c r="G5148">
        <v>0</v>
      </c>
      <c r="H5148">
        <f>G5148*100</f>
        <v>0</v>
      </c>
      <c r="I5148">
        <v>2.2666667000000001E-2</v>
      </c>
      <c r="J5148">
        <f>I5148*100</f>
        <v>2.2666667</v>
      </c>
      <c r="K5148">
        <v>18.50321705</v>
      </c>
      <c r="L5148" t="s">
        <v>20</v>
      </c>
      <c r="M5148" t="s">
        <v>14</v>
      </c>
      <c r="N5148" t="b">
        <v>0</v>
      </c>
      <c r="O5148" t="b">
        <v>1</v>
      </c>
    </row>
    <row r="5149" spans="1:15" x14ac:dyDescent="0.2">
      <c r="A5149">
        <v>14</v>
      </c>
      <c r="B5149">
        <v>337.58</v>
      </c>
      <c r="C5149">
        <v>0</v>
      </c>
      <c r="D5149">
        <v>0</v>
      </c>
      <c r="E5149">
        <v>29</v>
      </c>
      <c r="F5149">
        <v>443.5</v>
      </c>
      <c r="G5149">
        <v>0</v>
      </c>
      <c r="H5149">
        <f>G5149*100</f>
        <v>0</v>
      </c>
      <c r="I5149">
        <v>2.7027026999999999E-2</v>
      </c>
      <c r="J5149">
        <f>I5149*100</f>
        <v>2.7027026999999997</v>
      </c>
      <c r="K5149">
        <v>0</v>
      </c>
      <c r="L5149" t="s">
        <v>18</v>
      </c>
      <c r="M5149" t="s">
        <v>14</v>
      </c>
      <c r="N5149" t="b">
        <v>0</v>
      </c>
      <c r="O5149" t="b">
        <v>0</v>
      </c>
    </row>
    <row r="5150" spans="1:15" x14ac:dyDescent="0.2">
      <c r="A5150">
        <v>0</v>
      </c>
      <c r="B5150">
        <v>0</v>
      </c>
      <c r="C5150">
        <v>0</v>
      </c>
      <c r="D5150">
        <v>0</v>
      </c>
      <c r="E5150">
        <v>10</v>
      </c>
      <c r="F5150">
        <v>443.5</v>
      </c>
      <c r="G5150">
        <v>0</v>
      </c>
      <c r="H5150">
        <f>G5150*100</f>
        <v>0</v>
      </c>
      <c r="I5150">
        <v>2.7777777999999999E-2</v>
      </c>
      <c r="J5150">
        <f>I5150*100</f>
        <v>2.7777778</v>
      </c>
      <c r="K5150">
        <v>38.209407409999997</v>
      </c>
      <c r="L5150" t="s">
        <v>17</v>
      </c>
      <c r="M5150" t="s">
        <v>14</v>
      </c>
      <c r="N5150" t="b">
        <v>1</v>
      </c>
      <c r="O5150" t="b">
        <v>1</v>
      </c>
    </row>
    <row r="5151" spans="1:15" x14ac:dyDescent="0.2">
      <c r="A5151">
        <v>2</v>
      </c>
      <c r="B5151">
        <v>64.400000000000006</v>
      </c>
      <c r="C5151">
        <v>0</v>
      </c>
      <c r="D5151">
        <v>0</v>
      </c>
      <c r="E5151">
        <v>15</v>
      </c>
      <c r="F5151">
        <v>443.56666669999998</v>
      </c>
      <c r="G5151">
        <v>0</v>
      </c>
      <c r="H5151">
        <f>G5151*100</f>
        <v>0</v>
      </c>
      <c r="I5151">
        <v>6.2500000000000003E-3</v>
      </c>
      <c r="J5151">
        <f>I5151*100</f>
        <v>0.625</v>
      </c>
      <c r="K5151">
        <v>166.37355310000001</v>
      </c>
      <c r="L5151" t="s">
        <v>19</v>
      </c>
      <c r="M5151" t="s">
        <v>15</v>
      </c>
      <c r="N5151" t="b">
        <v>1</v>
      </c>
      <c r="O5151" t="b">
        <v>0</v>
      </c>
    </row>
    <row r="5152" spans="1:15" x14ac:dyDescent="0.2">
      <c r="A5152">
        <v>16</v>
      </c>
      <c r="B5152">
        <v>391.68333330000002</v>
      </c>
      <c r="C5152">
        <v>0</v>
      </c>
      <c r="D5152">
        <v>0</v>
      </c>
      <c r="E5152">
        <v>24</v>
      </c>
      <c r="F5152">
        <v>443.75</v>
      </c>
      <c r="G5152">
        <v>0</v>
      </c>
      <c r="H5152">
        <f>G5152*100</f>
        <v>0</v>
      </c>
      <c r="I5152">
        <v>6.4516130000000001E-3</v>
      </c>
      <c r="J5152">
        <f>I5152*100</f>
        <v>0.64516130000000005</v>
      </c>
      <c r="K5152">
        <v>0</v>
      </c>
      <c r="L5152" t="s">
        <v>21</v>
      </c>
      <c r="M5152" t="s">
        <v>14</v>
      </c>
      <c r="N5152" t="b">
        <v>0</v>
      </c>
      <c r="O5152" t="b">
        <v>0</v>
      </c>
    </row>
    <row r="5153" spans="1:15" x14ac:dyDescent="0.2">
      <c r="A5153">
        <v>0</v>
      </c>
      <c r="B5153">
        <v>0</v>
      </c>
      <c r="C5153">
        <v>0</v>
      </c>
      <c r="D5153">
        <v>0</v>
      </c>
      <c r="E5153">
        <v>10</v>
      </c>
      <c r="F5153">
        <v>443.75</v>
      </c>
      <c r="G5153">
        <v>0.06</v>
      </c>
      <c r="H5153">
        <f>G5153*100</f>
        <v>6</v>
      </c>
      <c r="I5153">
        <v>7.0000000000000007E-2</v>
      </c>
      <c r="J5153">
        <f>I5153*100</f>
        <v>7.0000000000000009</v>
      </c>
      <c r="K5153">
        <v>38.192404439999997</v>
      </c>
      <c r="L5153" t="s">
        <v>22</v>
      </c>
      <c r="M5153" t="s">
        <v>14</v>
      </c>
      <c r="N5153" t="b">
        <v>0</v>
      </c>
      <c r="O5153" t="b">
        <v>1</v>
      </c>
    </row>
    <row r="5154" spans="1:15" x14ac:dyDescent="0.2">
      <c r="A5154">
        <v>1</v>
      </c>
      <c r="B5154">
        <v>19.2</v>
      </c>
      <c r="C5154">
        <v>0</v>
      </c>
      <c r="D5154">
        <v>0</v>
      </c>
      <c r="E5154">
        <v>22</v>
      </c>
      <c r="F5154">
        <v>443.83333329999999</v>
      </c>
      <c r="G5154">
        <v>0</v>
      </c>
      <c r="H5154">
        <f>G5154*100</f>
        <v>0</v>
      </c>
      <c r="I5154">
        <v>2.380952E-3</v>
      </c>
      <c r="J5154">
        <f>I5154*100</f>
        <v>0.23809520000000001</v>
      </c>
      <c r="K5154">
        <v>0</v>
      </c>
      <c r="L5154" t="s">
        <v>22</v>
      </c>
      <c r="M5154" t="s">
        <v>14</v>
      </c>
      <c r="N5154" t="b">
        <v>0</v>
      </c>
      <c r="O5154" t="b">
        <v>0</v>
      </c>
    </row>
    <row r="5155" spans="1:15" x14ac:dyDescent="0.2">
      <c r="A5155">
        <v>3</v>
      </c>
      <c r="B5155">
        <v>81.599999999999994</v>
      </c>
      <c r="C5155">
        <v>0</v>
      </c>
      <c r="D5155">
        <v>0</v>
      </c>
      <c r="E5155">
        <v>13</v>
      </c>
      <c r="F5155">
        <v>443.9</v>
      </c>
      <c r="G5155">
        <v>0</v>
      </c>
      <c r="H5155">
        <f>G5155*100</f>
        <v>0</v>
      </c>
      <c r="I5155">
        <v>1.2500000000000001E-2</v>
      </c>
      <c r="J5155">
        <f>I5155*100</f>
        <v>1.25</v>
      </c>
      <c r="K5155">
        <v>0</v>
      </c>
      <c r="L5155" t="s">
        <v>23</v>
      </c>
      <c r="M5155" t="s">
        <v>15</v>
      </c>
      <c r="N5155" t="b">
        <v>0</v>
      </c>
      <c r="O5155" t="b">
        <v>0</v>
      </c>
    </row>
    <row r="5156" spans="1:15" x14ac:dyDescent="0.2">
      <c r="A5156">
        <v>3</v>
      </c>
      <c r="B5156">
        <v>133.5</v>
      </c>
      <c r="C5156">
        <v>4</v>
      </c>
      <c r="D5156">
        <v>191</v>
      </c>
      <c r="E5156">
        <v>15</v>
      </c>
      <c r="F5156">
        <v>443.93333330000002</v>
      </c>
      <c r="G5156">
        <v>0</v>
      </c>
      <c r="H5156">
        <f>G5156*100</f>
        <v>0</v>
      </c>
      <c r="I5156">
        <v>0.02</v>
      </c>
      <c r="J5156">
        <f>I5156*100</f>
        <v>2</v>
      </c>
      <c r="K5156">
        <v>0</v>
      </c>
      <c r="L5156" t="s">
        <v>17</v>
      </c>
      <c r="M5156" t="s">
        <v>14</v>
      </c>
      <c r="N5156" t="b">
        <v>0</v>
      </c>
      <c r="O5156" t="b">
        <v>0</v>
      </c>
    </row>
    <row r="5157" spans="1:15" x14ac:dyDescent="0.2">
      <c r="A5157">
        <v>0</v>
      </c>
      <c r="B5157">
        <v>0</v>
      </c>
      <c r="C5157">
        <v>0</v>
      </c>
      <c r="D5157">
        <v>0</v>
      </c>
      <c r="E5157">
        <v>9</v>
      </c>
      <c r="F5157">
        <v>444</v>
      </c>
      <c r="G5157">
        <v>0</v>
      </c>
      <c r="H5157">
        <f>G5157*100</f>
        <v>0</v>
      </c>
      <c r="I5157">
        <v>4.4444444E-2</v>
      </c>
      <c r="J5157">
        <f>I5157*100</f>
        <v>4.4444444000000001</v>
      </c>
      <c r="K5157">
        <v>0</v>
      </c>
      <c r="L5157" t="s">
        <v>22</v>
      </c>
      <c r="M5157" t="s">
        <v>14</v>
      </c>
      <c r="N5157" t="b">
        <v>0</v>
      </c>
      <c r="O5157" t="b">
        <v>0</v>
      </c>
    </row>
    <row r="5158" spans="1:15" x14ac:dyDescent="0.2">
      <c r="A5158">
        <v>0</v>
      </c>
      <c r="B5158">
        <v>0</v>
      </c>
      <c r="C5158">
        <v>0</v>
      </c>
      <c r="D5158">
        <v>0</v>
      </c>
      <c r="E5158">
        <v>7</v>
      </c>
      <c r="F5158">
        <v>444</v>
      </c>
      <c r="G5158">
        <v>0</v>
      </c>
      <c r="H5158">
        <f>G5158*100</f>
        <v>0</v>
      </c>
      <c r="I5158">
        <v>2.8571428999999999E-2</v>
      </c>
      <c r="J5158">
        <f>I5158*100</f>
        <v>2.8571428999999999</v>
      </c>
      <c r="K5158">
        <v>59.754183509999997</v>
      </c>
      <c r="L5158" t="s">
        <v>24</v>
      </c>
      <c r="M5158" t="s">
        <v>15</v>
      </c>
      <c r="N5158" t="b">
        <v>1</v>
      </c>
      <c r="O5158" t="b">
        <v>1</v>
      </c>
    </row>
    <row r="5159" spans="1:15" x14ac:dyDescent="0.2">
      <c r="A5159">
        <v>0</v>
      </c>
      <c r="B5159">
        <v>0</v>
      </c>
      <c r="C5159">
        <v>0</v>
      </c>
      <c r="D5159">
        <v>0</v>
      </c>
      <c r="E5159">
        <v>27</v>
      </c>
      <c r="F5159">
        <v>444.1</v>
      </c>
      <c r="G5159">
        <v>0</v>
      </c>
      <c r="H5159">
        <f>G5159*100</f>
        <v>0</v>
      </c>
      <c r="I5159">
        <v>1.6E-2</v>
      </c>
      <c r="J5159">
        <f>I5159*100</f>
        <v>1.6</v>
      </c>
      <c r="K5159">
        <v>0</v>
      </c>
      <c r="L5159" t="s">
        <v>17</v>
      </c>
      <c r="M5159" t="s">
        <v>14</v>
      </c>
      <c r="N5159" t="b">
        <v>0</v>
      </c>
      <c r="O5159" t="b">
        <v>0</v>
      </c>
    </row>
    <row r="5160" spans="1:15" x14ac:dyDescent="0.2">
      <c r="A5160">
        <v>0</v>
      </c>
      <c r="B5160">
        <v>0</v>
      </c>
      <c r="C5160">
        <v>0</v>
      </c>
      <c r="D5160">
        <v>0</v>
      </c>
      <c r="E5160">
        <v>7</v>
      </c>
      <c r="F5160">
        <v>444.25</v>
      </c>
      <c r="G5160">
        <v>2.8571428999999999E-2</v>
      </c>
      <c r="H5160">
        <f>G5160*100</f>
        <v>2.8571428999999999</v>
      </c>
      <c r="I5160">
        <v>2.1428571E-2</v>
      </c>
      <c r="J5160">
        <f>I5160*100</f>
        <v>2.1428571000000001</v>
      </c>
      <c r="K5160">
        <v>0</v>
      </c>
      <c r="L5160" t="s">
        <v>22</v>
      </c>
      <c r="M5160" t="s">
        <v>14</v>
      </c>
      <c r="N5160" t="b">
        <v>1</v>
      </c>
      <c r="O5160" t="b">
        <v>0</v>
      </c>
    </row>
    <row r="5161" spans="1:15" x14ac:dyDescent="0.2">
      <c r="A5161">
        <v>0</v>
      </c>
      <c r="B5161">
        <v>0</v>
      </c>
      <c r="C5161">
        <v>0</v>
      </c>
      <c r="D5161">
        <v>0</v>
      </c>
      <c r="E5161">
        <v>10</v>
      </c>
      <c r="F5161">
        <v>444.5</v>
      </c>
      <c r="G5161">
        <v>0</v>
      </c>
      <c r="H5161">
        <f>G5161*100</f>
        <v>0</v>
      </c>
      <c r="I5161">
        <v>0.02</v>
      </c>
      <c r="J5161">
        <f>I5161*100</f>
        <v>2</v>
      </c>
      <c r="K5161">
        <v>13.939409100000001</v>
      </c>
      <c r="L5161" t="s">
        <v>22</v>
      </c>
      <c r="M5161" t="s">
        <v>14</v>
      </c>
      <c r="N5161" t="b">
        <v>0</v>
      </c>
      <c r="O5161" t="b">
        <v>1</v>
      </c>
    </row>
    <row r="5162" spans="1:15" x14ac:dyDescent="0.2">
      <c r="A5162">
        <v>0</v>
      </c>
      <c r="B5162">
        <v>0</v>
      </c>
      <c r="C5162">
        <v>0</v>
      </c>
      <c r="D5162">
        <v>0</v>
      </c>
      <c r="E5162">
        <v>8</v>
      </c>
      <c r="F5162">
        <v>444.6333333</v>
      </c>
      <c r="G5162">
        <v>0</v>
      </c>
      <c r="H5162">
        <f>G5162*100</f>
        <v>0</v>
      </c>
      <c r="I5162">
        <v>2.5000000000000001E-2</v>
      </c>
      <c r="J5162">
        <f>I5162*100</f>
        <v>2.5</v>
      </c>
      <c r="K5162">
        <v>0</v>
      </c>
      <c r="L5162" t="s">
        <v>22</v>
      </c>
      <c r="M5162" t="s">
        <v>14</v>
      </c>
      <c r="N5162" t="b">
        <v>0</v>
      </c>
      <c r="O5162" t="b">
        <v>0</v>
      </c>
    </row>
    <row r="5163" spans="1:15" x14ac:dyDescent="0.2">
      <c r="A5163">
        <v>1</v>
      </c>
      <c r="B5163">
        <v>55.5</v>
      </c>
      <c r="C5163">
        <v>1</v>
      </c>
      <c r="D5163">
        <v>18</v>
      </c>
      <c r="E5163">
        <v>19</v>
      </c>
      <c r="F5163">
        <v>444.75</v>
      </c>
      <c r="G5163">
        <v>0</v>
      </c>
      <c r="H5163">
        <f>G5163*100</f>
        <v>0</v>
      </c>
      <c r="I5163">
        <v>1.0526316000000001E-2</v>
      </c>
      <c r="J5163">
        <f>I5163*100</f>
        <v>1.0526316</v>
      </c>
      <c r="K5163">
        <v>21.2112655</v>
      </c>
      <c r="L5163" t="s">
        <v>22</v>
      </c>
      <c r="M5163" t="s">
        <v>15</v>
      </c>
      <c r="N5163" t="b">
        <v>0</v>
      </c>
      <c r="O5163" t="b">
        <v>1</v>
      </c>
    </row>
    <row r="5164" spans="1:15" x14ac:dyDescent="0.2">
      <c r="A5164">
        <v>0</v>
      </c>
      <c r="B5164">
        <v>0</v>
      </c>
      <c r="C5164">
        <v>0</v>
      </c>
      <c r="D5164">
        <v>0</v>
      </c>
      <c r="E5164">
        <v>24</v>
      </c>
      <c r="F5164">
        <v>445</v>
      </c>
      <c r="G5164">
        <v>0</v>
      </c>
      <c r="H5164">
        <f>G5164*100</f>
        <v>0</v>
      </c>
      <c r="I5164">
        <v>3.3333333E-2</v>
      </c>
      <c r="J5164">
        <f>I5164*100</f>
        <v>3.3333333000000001</v>
      </c>
      <c r="K5164">
        <v>0</v>
      </c>
      <c r="L5164" t="s">
        <v>24</v>
      </c>
      <c r="M5164" t="s">
        <v>15</v>
      </c>
      <c r="N5164" t="b">
        <v>0</v>
      </c>
      <c r="O5164" t="b">
        <v>0</v>
      </c>
    </row>
    <row r="5165" spans="1:15" x14ac:dyDescent="0.2">
      <c r="A5165">
        <v>2</v>
      </c>
      <c r="B5165">
        <v>95</v>
      </c>
      <c r="C5165">
        <v>0</v>
      </c>
      <c r="D5165">
        <v>0</v>
      </c>
      <c r="E5165">
        <v>10</v>
      </c>
      <c r="F5165">
        <v>445</v>
      </c>
      <c r="G5165">
        <v>1.6666667E-2</v>
      </c>
      <c r="H5165">
        <f>G5165*100</f>
        <v>1.6666666999999999</v>
      </c>
      <c r="I5165">
        <v>3.3333333E-2</v>
      </c>
      <c r="J5165">
        <f>I5165*100</f>
        <v>3.3333333000000001</v>
      </c>
      <c r="K5165">
        <v>0</v>
      </c>
      <c r="L5165" t="s">
        <v>24</v>
      </c>
      <c r="M5165" t="s">
        <v>15</v>
      </c>
      <c r="N5165" t="b">
        <v>1</v>
      </c>
      <c r="O5165" t="b">
        <v>0</v>
      </c>
    </row>
    <row r="5166" spans="1:15" x14ac:dyDescent="0.2">
      <c r="A5166">
        <v>0</v>
      </c>
      <c r="B5166">
        <v>0</v>
      </c>
      <c r="C5166">
        <v>1</v>
      </c>
      <c r="D5166">
        <v>132</v>
      </c>
      <c r="E5166">
        <v>8</v>
      </c>
      <c r="F5166">
        <v>445</v>
      </c>
      <c r="G5166">
        <v>0</v>
      </c>
      <c r="H5166">
        <f>G5166*100</f>
        <v>0</v>
      </c>
      <c r="I5166">
        <v>1.4285714E-2</v>
      </c>
      <c r="J5166">
        <f>I5166*100</f>
        <v>1.4285714</v>
      </c>
      <c r="K5166">
        <v>0</v>
      </c>
      <c r="L5166" t="s">
        <v>16</v>
      </c>
      <c r="M5166" t="s">
        <v>14</v>
      </c>
      <c r="N5166" t="b">
        <v>1</v>
      </c>
      <c r="O5166" t="b">
        <v>0</v>
      </c>
    </row>
    <row r="5167" spans="1:15" x14ac:dyDescent="0.2">
      <c r="A5167">
        <v>0</v>
      </c>
      <c r="B5167">
        <v>0</v>
      </c>
      <c r="C5167">
        <v>0</v>
      </c>
      <c r="D5167">
        <v>0</v>
      </c>
      <c r="E5167">
        <v>17</v>
      </c>
      <c r="F5167">
        <v>445</v>
      </c>
      <c r="G5167">
        <v>4.7058823999999999E-2</v>
      </c>
      <c r="H5167">
        <f>G5167*100</f>
        <v>4.7058824000000001</v>
      </c>
      <c r="I5167">
        <v>6.2745097999999999E-2</v>
      </c>
      <c r="J5167">
        <f>I5167*100</f>
        <v>6.2745097999999997</v>
      </c>
      <c r="K5167">
        <v>0</v>
      </c>
      <c r="L5167" t="s">
        <v>16</v>
      </c>
      <c r="M5167" t="s">
        <v>14</v>
      </c>
      <c r="N5167" t="b">
        <v>0</v>
      </c>
      <c r="O5167" t="b">
        <v>0</v>
      </c>
    </row>
    <row r="5168" spans="1:15" x14ac:dyDescent="0.2">
      <c r="A5168">
        <v>1</v>
      </c>
      <c r="B5168">
        <v>13</v>
      </c>
      <c r="C5168">
        <v>1</v>
      </c>
      <c r="D5168">
        <v>10</v>
      </c>
      <c r="E5168">
        <v>18</v>
      </c>
      <c r="F5168">
        <v>445</v>
      </c>
      <c r="G5168">
        <v>0</v>
      </c>
      <c r="H5168">
        <f>G5168*100</f>
        <v>0</v>
      </c>
      <c r="I5168">
        <v>3.5087719999999998E-3</v>
      </c>
      <c r="J5168">
        <f>I5168*100</f>
        <v>0.3508772</v>
      </c>
      <c r="K5168">
        <v>0</v>
      </c>
      <c r="L5168" t="s">
        <v>22</v>
      </c>
      <c r="M5168" t="s">
        <v>14</v>
      </c>
      <c r="N5168" t="b">
        <v>0</v>
      </c>
      <c r="O5168" t="b">
        <v>0</v>
      </c>
    </row>
    <row r="5169" spans="1:15" x14ac:dyDescent="0.2">
      <c r="A5169">
        <v>2</v>
      </c>
      <c r="B5169">
        <v>24</v>
      </c>
      <c r="C5169">
        <v>0</v>
      </c>
      <c r="D5169">
        <v>0</v>
      </c>
      <c r="E5169">
        <v>16</v>
      </c>
      <c r="F5169">
        <v>445.33333329999999</v>
      </c>
      <c r="G5169">
        <v>4.4444439999999997E-3</v>
      </c>
      <c r="H5169">
        <f>G5169*100</f>
        <v>0.44444439999999996</v>
      </c>
      <c r="I5169">
        <v>2.2222222E-2</v>
      </c>
      <c r="J5169">
        <f>I5169*100</f>
        <v>2.2222222</v>
      </c>
      <c r="K5169">
        <v>0</v>
      </c>
      <c r="L5169" t="s">
        <v>20</v>
      </c>
      <c r="M5169" t="s">
        <v>14</v>
      </c>
      <c r="N5169" t="b">
        <v>0</v>
      </c>
      <c r="O5169" t="b">
        <v>0</v>
      </c>
    </row>
    <row r="5170" spans="1:15" x14ac:dyDescent="0.2">
      <c r="A5170">
        <v>1</v>
      </c>
      <c r="B5170">
        <v>7</v>
      </c>
      <c r="C5170">
        <v>0</v>
      </c>
      <c r="D5170">
        <v>0</v>
      </c>
      <c r="E5170">
        <v>24</v>
      </c>
      <c r="F5170">
        <v>445.43333330000002</v>
      </c>
      <c r="G5170">
        <v>1.7391304E-2</v>
      </c>
      <c r="H5170">
        <f>G5170*100</f>
        <v>1.7391304000000001</v>
      </c>
      <c r="I5170">
        <v>2.1739129999999999E-2</v>
      </c>
      <c r="J5170">
        <f>I5170*100</f>
        <v>2.1739129999999998</v>
      </c>
      <c r="K5170">
        <v>0</v>
      </c>
      <c r="L5170" t="s">
        <v>21</v>
      </c>
      <c r="M5170" t="s">
        <v>14</v>
      </c>
      <c r="N5170" t="b">
        <v>1</v>
      </c>
      <c r="O5170" t="b">
        <v>0</v>
      </c>
    </row>
    <row r="5171" spans="1:15" x14ac:dyDescent="0.2">
      <c r="A5171">
        <v>1</v>
      </c>
      <c r="B5171">
        <v>28.5</v>
      </c>
      <c r="C5171">
        <v>2</v>
      </c>
      <c r="D5171">
        <v>44.5</v>
      </c>
      <c r="E5171">
        <v>12</v>
      </c>
      <c r="F5171">
        <v>445.5</v>
      </c>
      <c r="G5171">
        <v>6.2500000000000003E-3</v>
      </c>
      <c r="H5171">
        <f>G5171*100</f>
        <v>0.625</v>
      </c>
      <c r="I5171">
        <v>2.2916667000000002E-2</v>
      </c>
      <c r="J5171">
        <f>I5171*100</f>
        <v>2.2916667000000004</v>
      </c>
      <c r="K5171">
        <v>0</v>
      </c>
      <c r="L5171" t="s">
        <v>22</v>
      </c>
      <c r="M5171" t="s">
        <v>15</v>
      </c>
      <c r="N5171" t="b">
        <v>0</v>
      </c>
      <c r="O5171" t="b">
        <v>0</v>
      </c>
    </row>
    <row r="5172" spans="1:15" x14ac:dyDescent="0.2">
      <c r="A5172">
        <v>0</v>
      </c>
      <c r="B5172">
        <v>0</v>
      </c>
      <c r="C5172">
        <v>0</v>
      </c>
      <c r="D5172">
        <v>0</v>
      </c>
      <c r="E5172">
        <v>25</v>
      </c>
      <c r="F5172">
        <v>445.58333329999999</v>
      </c>
      <c r="G5172">
        <v>4.0000000000000001E-3</v>
      </c>
      <c r="H5172">
        <f>G5172*100</f>
        <v>0.4</v>
      </c>
      <c r="I5172">
        <v>2.4E-2</v>
      </c>
      <c r="J5172">
        <f>I5172*100</f>
        <v>2.4</v>
      </c>
      <c r="K5172">
        <v>0</v>
      </c>
      <c r="L5172" t="s">
        <v>24</v>
      </c>
      <c r="M5172" t="s">
        <v>14</v>
      </c>
      <c r="N5172" t="b">
        <v>0</v>
      </c>
      <c r="O5172" t="b">
        <v>0</v>
      </c>
    </row>
    <row r="5173" spans="1:15" x14ac:dyDescent="0.2">
      <c r="A5173">
        <v>0</v>
      </c>
      <c r="B5173">
        <v>0</v>
      </c>
      <c r="C5173">
        <v>0</v>
      </c>
      <c r="D5173">
        <v>0</v>
      </c>
      <c r="E5173">
        <v>31</v>
      </c>
      <c r="F5173">
        <v>445.625</v>
      </c>
      <c r="G5173">
        <v>1.9354838999999999E-2</v>
      </c>
      <c r="H5173">
        <f>G5173*100</f>
        <v>1.9354838999999999</v>
      </c>
      <c r="I5173">
        <v>3.0322581000000001E-2</v>
      </c>
      <c r="J5173">
        <f>I5173*100</f>
        <v>3.0322581</v>
      </c>
      <c r="K5173">
        <v>0</v>
      </c>
      <c r="L5173" t="s">
        <v>22</v>
      </c>
      <c r="M5173" t="s">
        <v>14</v>
      </c>
      <c r="N5173" t="b">
        <v>0</v>
      </c>
      <c r="O5173" t="b">
        <v>0</v>
      </c>
    </row>
    <row r="5174" spans="1:15" x14ac:dyDescent="0.2">
      <c r="A5174">
        <v>0</v>
      </c>
      <c r="B5174">
        <v>0</v>
      </c>
      <c r="C5174">
        <v>0</v>
      </c>
      <c r="D5174">
        <v>0</v>
      </c>
      <c r="E5174">
        <v>24</v>
      </c>
      <c r="F5174">
        <v>445.9</v>
      </c>
      <c r="G5174">
        <v>5.8333333000000001E-2</v>
      </c>
      <c r="H5174">
        <f>G5174*100</f>
        <v>5.8333333000000005</v>
      </c>
      <c r="I5174">
        <v>7.9166666999999996E-2</v>
      </c>
      <c r="J5174">
        <f>I5174*100</f>
        <v>7.9166666999999995</v>
      </c>
      <c r="K5174">
        <v>0</v>
      </c>
      <c r="L5174" t="s">
        <v>21</v>
      </c>
      <c r="M5174" t="s">
        <v>14</v>
      </c>
      <c r="N5174" t="b">
        <v>0</v>
      </c>
      <c r="O5174" t="b">
        <v>0</v>
      </c>
    </row>
    <row r="5175" spans="1:15" x14ac:dyDescent="0.2">
      <c r="A5175">
        <v>3</v>
      </c>
      <c r="B5175">
        <v>7</v>
      </c>
      <c r="C5175">
        <v>1</v>
      </c>
      <c r="D5175">
        <v>25.166666670000001</v>
      </c>
      <c r="E5175">
        <v>21</v>
      </c>
      <c r="F5175">
        <v>446</v>
      </c>
      <c r="G5175">
        <v>1.9047618999999998E-2</v>
      </c>
      <c r="H5175">
        <f>G5175*100</f>
        <v>1.9047618999999998</v>
      </c>
      <c r="I5175">
        <v>3.1746032E-2</v>
      </c>
      <c r="J5175">
        <f>I5175*100</f>
        <v>3.1746032</v>
      </c>
      <c r="K5175">
        <v>32.388527930000002</v>
      </c>
      <c r="L5175" t="s">
        <v>22</v>
      </c>
      <c r="M5175" t="s">
        <v>14</v>
      </c>
      <c r="N5175" t="b">
        <v>0</v>
      </c>
      <c r="O5175" t="b">
        <v>0</v>
      </c>
    </row>
    <row r="5176" spans="1:15" x14ac:dyDescent="0.2">
      <c r="A5176">
        <v>7</v>
      </c>
      <c r="B5176">
        <v>194.08333329999999</v>
      </c>
      <c r="C5176">
        <v>1</v>
      </c>
      <c r="D5176">
        <v>71.25</v>
      </c>
      <c r="E5176">
        <v>15</v>
      </c>
      <c r="F5176">
        <v>446.25</v>
      </c>
      <c r="G5176">
        <v>0</v>
      </c>
      <c r="H5176">
        <f>G5176*100</f>
        <v>0</v>
      </c>
      <c r="I5176">
        <v>1.5686275E-2</v>
      </c>
      <c r="J5176">
        <f>I5176*100</f>
        <v>1.5686274999999998</v>
      </c>
      <c r="K5176">
        <v>0</v>
      </c>
      <c r="L5176" t="s">
        <v>24</v>
      </c>
      <c r="M5176" t="s">
        <v>14</v>
      </c>
      <c r="N5176" t="b">
        <v>0</v>
      </c>
      <c r="O5176" t="b">
        <v>0</v>
      </c>
    </row>
    <row r="5177" spans="1:15" x14ac:dyDescent="0.2">
      <c r="A5177">
        <v>7</v>
      </c>
      <c r="B5177">
        <v>120.375</v>
      </c>
      <c r="C5177">
        <v>0</v>
      </c>
      <c r="D5177">
        <v>0</v>
      </c>
      <c r="E5177">
        <v>17</v>
      </c>
      <c r="F5177">
        <v>446.3833333</v>
      </c>
      <c r="G5177">
        <v>0</v>
      </c>
      <c r="H5177">
        <f>G5177*100</f>
        <v>0</v>
      </c>
      <c r="I5177">
        <v>8.3333330000000001E-3</v>
      </c>
      <c r="J5177">
        <f>I5177*100</f>
        <v>0.83333330000000005</v>
      </c>
      <c r="K5177">
        <v>0</v>
      </c>
      <c r="L5177" t="s">
        <v>24</v>
      </c>
      <c r="M5177" t="s">
        <v>15</v>
      </c>
      <c r="N5177" t="b">
        <v>0</v>
      </c>
      <c r="O5177" t="b">
        <v>0</v>
      </c>
    </row>
    <row r="5178" spans="1:15" x14ac:dyDescent="0.2">
      <c r="A5178">
        <v>0</v>
      </c>
      <c r="B5178">
        <v>0</v>
      </c>
      <c r="C5178">
        <v>1</v>
      </c>
      <c r="D5178">
        <v>0</v>
      </c>
      <c r="E5178">
        <v>41</v>
      </c>
      <c r="F5178">
        <v>446.41666670000001</v>
      </c>
      <c r="G5178">
        <v>0</v>
      </c>
      <c r="H5178">
        <f>G5178*100</f>
        <v>0</v>
      </c>
      <c r="I5178">
        <v>2.7509157999999999E-2</v>
      </c>
      <c r="J5178">
        <f>I5178*100</f>
        <v>2.7509158</v>
      </c>
      <c r="K5178">
        <v>0</v>
      </c>
      <c r="L5178" t="s">
        <v>22</v>
      </c>
      <c r="M5178" t="s">
        <v>14</v>
      </c>
      <c r="N5178" t="b">
        <v>0</v>
      </c>
      <c r="O5178" t="b">
        <v>0</v>
      </c>
    </row>
    <row r="5179" spans="1:15" x14ac:dyDescent="0.2">
      <c r="A5179">
        <v>1</v>
      </c>
      <c r="B5179">
        <v>16</v>
      </c>
      <c r="C5179">
        <v>0</v>
      </c>
      <c r="D5179">
        <v>0</v>
      </c>
      <c r="E5179">
        <v>14</v>
      </c>
      <c r="F5179">
        <v>446.83333329999999</v>
      </c>
      <c r="G5179">
        <v>0</v>
      </c>
      <c r="H5179">
        <f>G5179*100</f>
        <v>0</v>
      </c>
      <c r="I5179">
        <v>0.01</v>
      </c>
      <c r="J5179">
        <f>I5179*100</f>
        <v>1</v>
      </c>
      <c r="K5179">
        <v>0</v>
      </c>
      <c r="L5179" t="s">
        <v>17</v>
      </c>
      <c r="M5179" t="s">
        <v>15</v>
      </c>
      <c r="N5179" t="b">
        <v>0</v>
      </c>
      <c r="O5179" t="b">
        <v>0</v>
      </c>
    </row>
    <row r="5180" spans="1:15" x14ac:dyDescent="0.2">
      <c r="A5180">
        <v>5</v>
      </c>
      <c r="B5180">
        <v>41.3</v>
      </c>
      <c r="C5180">
        <v>0</v>
      </c>
      <c r="D5180">
        <v>0</v>
      </c>
      <c r="E5180">
        <v>24</v>
      </c>
      <c r="F5180">
        <v>446.9277778</v>
      </c>
      <c r="G5180">
        <v>0</v>
      </c>
      <c r="H5180">
        <f>G5180*100</f>
        <v>0</v>
      </c>
      <c r="I5180">
        <v>8.6021510000000006E-3</v>
      </c>
      <c r="J5180">
        <f>I5180*100</f>
        <v>0.86021510000000001</v>
      </c>
      <c r="K5180">
        <v>0</v>
      </c>
      <c r="L5180" t="s">
        <v>13</v>
      </c>
      <c r="M5180" t="s">
        <v>14</v>
      </c>
      <c r="N5180" t="b">
        <v>1</v>
      </c>
      <c r="O5180" t="b">
        <v>0</v>
      </c>
    </row>
    <row r="5181" spans="1:15" x14ac:dyDescent="0.2">
      <c r="A5181">
        <v>0</v>
      </c>
      <c r="B5181">
        <v>0</v>
      </c>
      <c r="C5181">
        <v>0</v>
      </c>
      <c r="D5181">
        <v>0</v>
      </c>
      <c r="E5181">
        <v>28</v>
      </c>
      <c r="F5181">
        <v>447</v>
      </c>
      <c r="G5181">
        <v>0</v>
      </c>
      <c r="H5181">
        <f>G5181*100</f>
        <v>0</v>
      </c>
      <c r="I5181">
        <v>3.3333333E-2</v>
      </c>
      <c r="J5181">
        <f>I5181*100</f>
        <v>3.3333333000000001</v>
      </c>
      <c r="K5181">
        <v>0</v>
      </c>
      <c r="L5181" t="s">
        <v>22</v>
      </c>
      <c r="M5181" t="s">
        <v>14</v>
      </c>
      <c r="N5181" t="b">
        <v>0</v>
      </c>
      <c r="O5181" t="b">
        <v>0</v>
      </c>
    </row>
    <row r="5182" spans="1:15" x14ac:dyDescent="0.2">
      <c r="A5182">
        <v>0</v>
      </c>
      <c r="B5182">
        <v>0</v>
      </c>
      <c r="C5182">
        <v>0</v>
      </c>
      <c r="D5182">
        <v>0</v>
      </c>
      <c r="E5182">
        <v>20</v>
      </c>
      <c r="F5182">
        <v>447.047619</v>
      </c>
      <c r="G5182">
        <v>0.01</v>
      </c>
      <c r="H5182">
        <f>G5182*100</f>
        <v>1</v>
      </c>
      <c r="I5182">
        <v>2.8888889000000001E-2</v>
      </c>
      <c r="J5182">
        <f>I5182*100</f>
        <v>2.8888889</v>
      </c>
      <c r="K5182">
        <v>0</v>
      </c>
      <c r="L5182" t="s">
        <v>24</v>
      </c>
      <c r="M5182" t="s">
        <v>15</v>
      </c>
      <c r="N5182" t="b">
        <v>0</v>
      </c>
      <c r="O5182" t="b">
        <v>1</v>
      </c>
    </row>
    <row r="5183" spans="1:15" x14ac:dyDescent="0.2">
      <c r="A5183">
        <v>0</v>
      </c>
      <c r="B5183">
        <v>0</v>
      </c>
      <c r="C5183">
        <v>0</v>
      </c>
      <c r="D5183">
        <v>0</v>
      </c>
      <c r="E5183">
        <v>10</v>
      </c>
      <c r="F5183">
        <v>447.1333333</v>
      </c>
      <c r="G5183">
        <v>0</v>
      </c>
      <c r="H5183">
        <f>G5183*100</f>
        <v>0</v>
      </c>
      <c r="I5183">
        <v>1.8181817999999999E-2</v>
      </c>
      <c r="J5183">
        <f>I5183*100</f>
        <v>1.8181817999999998</v>
      </c>
      <c r="K5183">
        <v>17.296763760000001</v>
      </c>
      <c r="L5183" t="s">
        <v>18</v>
      </c>
      <c r="M5183" t="s">
        <v>15</v>
      </c>
      <c r="N5183" t="b">
        <v>1</v>
      </c>
      <c r="O5183" t="b">
        <v>1</v>
      </c>
    </row>
    <row r="5184" spans="1:15" x14ac:dyDescent="0.2">
      <c r="A5184">
        <v>5</v>
      </c>
      <c r="B5184">
        <v>209.2</v>
      </c>
      <c r="C5184">
        <v>0</v>
      </c>
      <c r="D5184">
        <v>0</v>
      </c>
      <c r="E5184">
        <v>18</v>
      </c>
      <c r="F5184">
        <v>447.16666670000001</v>
      </c>
      <c r="G5184">
        <v>8.6956519999999999E-3</v>
      </c>
      <c r="H5184">
        <f>G5184*100</f>
        <v>0.86956520000000004</v>
      </c>
      <c r="I5184">
        <v>4.1304347999999998E-2</v>
      </c>
      <c r="J5184">
        <f>I5184*100</f>
        <v>4.1304347999999997</v>
      </c>
      <c r="K5184">
        <v>0</v>
      </c>
      <c r="L5184" t="s">
        <v>21</v>
      </c>
      <c r="M5184" t="s">
        <v>14</v>
      </c>
      <c r="N5184" t="b">
        <v>0</v>
      </c>
      <c r="O5184" t="b">
        <v>0</v>
      </c>
    </row>
    <row r="5185" spans="1:15" x14ac:dyDescent="0.2">
      <c r="A5185">
        <v>1</v>
      </c>
      <c r="B5185">
        <v>52.4</v>
      </c>
      <c r="C5185">
        <v>0</v>
      </c>
      <c r="D5185">
        <v>0</v>
      </c>
      <c r="E5185">
        <v>13</v>
      </c>
      <c r="F5185">
        <v>447.2</v>
      </c>
      <c r="G5185">
        <v>0</v>
      </c>
      <c r="H5185">
        <f>G5185*100</f>
        <v>0</v>
      </c>
      <c r="I5185">
        <v>7.6923080000000001E-3</v>
      </c>
      <c r="J5185">
        <f>I5185*100</f>
        <v>0.76923079999999999</v>
      </c>
      <c r="K5185">
        <v>42.303917079999998</v>
      </c>
      <c r="L5185" t="s">
        <v>21</v>
      </c>
      <c r="M5185" t="s">
        <v>14</v>
      </c>
      <c r="N5185" t="b">
        <v>1</v>
      </c>
      <c r="O5185" t="b">
        <v>1</v>
      </c>
    </row>
    <row r="5186" spans="1:15" x14ac:dyDescent="0.2">
      <c r="A5186">
        <v>0</v>
      </c>
      <c r="B5186">
        <v>0</v>
      </c>
      <c r="C5186">
        <v>0</v>
      </c>
      <c r="D5186">
        <v>0</v>
      </c>
      <c r="E5186">
        <v>20</v>
      </c>
      <c r="F5186">
        <v>447.5</v>
      </c>
      <c r="G5186">
        <v>0.02</v>
      </c>
      <c r="H5186">
        <f>G5186*100</f>
        <v>2</v>
      </c>
      <c r="I5186">
        <v>0.04</v>
      </c>
      <c r="J5186">
        <f>I5186*100</f>
        <v>4</v>
      </c>
      <c r="K5186">
        <v>0</v>
      </c>
      <c r="L5186" t="s">
        <v>16</v>
      </c>
      <c r="M5186" t="s">
        <v>14</v>
      </c>
      <c r="N5186" t="b">
        <v>0</v>
      </c>
      <c r="O5186" t="b">
        <v>0</v>
      </c>
    </row>
    <row r="5187" spans="1:15" x14ac:dyDescent="0.2">
      <c r="A5187">
        <v>0</v>
      </c>
      <c r="B5187">
        <v>0</v>
      </c>
      <c r="C5187">
        <v>0</v>
      </c>
      <c r="D5187">
        <v>0</v>
      </c>
      <c r="E5187">
        <v>15</v>
      </c>
      <c r="F5187">
        <v>447.5</v>
      </c>
      <c r="G5187">
        <v>0.03</v>
      </c>
      <c r="H5187">
        <f>G5187*100</f>
        <v>3</v>
      </c>
      <c r="I5187">
        <v>6.5333332999999993E-2</v>
      </c>
      <c r="J5187">
        <f>I5187*100</f>
        <v>6.5333332999999989</v>
      </c>
      <c r="K5187">
        <v>0</v>
      </c>
      <c r="L5187" t="s">
        <v>16</v>
      </c>
      <c r="M5187" t="s">
        <v>14</v>
      </c>
      <c r="N5187" t="b">
        <v>1</v>
      </c>
      <c r="O5187" t="b">
        <v>0</v>
      </c>
    </row>
    <row r="5188" spans="1:15" x14ac:dyDescent="0.2">
      <c r="A5188">
        <v>0</v>
      </c>
      <c r="B5188">
        <v>0</v>
      </c>
      <c r="C5188">
        <v>0</v>
      </c>
      <c r="D5188">
        <v>0</v>
      </c>
      <c r="E5188">
        <v>19</v>
      </c>
      <c r="F5188">
        <v>447.71666670000002</v>
      </c>
      <c r="G5188">
        <v>0</v>
      </c>
      <c r="H5188">
        <f>G5188*100</f>
        <v>0</v>
      </c>
      <c r="I5188">
        <v>1.1111111E-2</v>
      </c>
      <c r="J5188">
        <f>I5188*100</f>
        <v>1.1111111</v>
      </c>
      <c r="K5188">
        <v>0</v>
      </c>
      <c r="L5188" t="s">
        <v>23</v>
      </c>
      <c r="M5188" t="s">
        <v>14</v>
      </c>
      <c r="N5188" t="b">
        <v>1</v>
      </c>
      <c r="O5188" t="b">
        <v>0</v>
      </c>
    </row>
    <row r="5189" spans="1:15" x14ac:dyDescent="0.2">
      <c r="A5189">
        <v>3</v>
      </c>
      <c r="B5189">
        <v>81</v>
      </c>
      <c r="C5189">
        <v>0</v>
      </c>
      <c r="D5189">
        <v>0</v>
      </c>
      <c r="E5189">
        <v>19</v>
      </c>
      <c r="F5189">
        <v>448.03333329999998</v>
      </c>
      <c r="G5189">
        <v>0</v>
      </c>
      <c r="H5189">
        <f>G5189*100</f>
        <v>0</v>
      </c>
      <c r="I5189">
        <v>1.2857143E-2</v>
      </c>
      <c r="J5189">
        <f>I5189*100</f>
        <v>1.2857143</v>
      </c>
      <c r="K5189">
        <v>0</v>
      </c>
      <c r="L5189" t="s">
        <v>17</v>
      </c>
      <c r="M5189" t="s">
        <v>14</v>
      </c>
      <c r="N5189" t="b">
        <v>1</v>
      </c>
      <c r="O5189" t="b">
        <v>0</v>
      </c>
    </row>
    <row r="5190" spans="1:15" x14ac:dyDescent="0.2">
      <c r="A5190">
        <v>6</v>
      </c>
      <c r="B5190">
        <v>87.7</v>
      </c>
      <c r="C5190">
        <v>2</v>
      </c>
      <c r="D5190">
        <v>60.5</v>
      </c>
      <c r="E5190">
        <v>24</v>
      </c>
      <c r="F5190">
        <v>448.1945887</v>
      </c>
      <c r="G5190">
        <v>0</v>
      </c>
      <c r="H5190">
        <f>G5190*100</f>
        <v>0</v>
      </c>
      <c r="I5190">
        <v>5.747126E-3</v>
      </c>
      <c r="J5190">
        <f>I5190*100</f>
        <v>0.57471260000000002</v>
      </c>
      <c r="K5190">
        <v>0</v>
      </c>
      <c r="L5190" t="s">
        <v>22</v>
      </c>
      <c r="M5190" t="s">
        <v>15</v>
      </c>
      <c r="N5190" t="b">
        <v>0</v>
      </c>
      <c r="O5190" t="b">
        <v>0</v>
      </c>
    </row>
    <row r="5191" spans="1:15" x14ac:dyDescent="0.2">
      <c r="A5191">
        <v>5</v>
      </c>
      <c r="B5191">
        <v>110.95</v>
      </c>
      <c r="C5191">
        <v>0</v>
      </c>
      <c r="D5191">
        <v>0</v>
      </c>
      <c r="E5191">
        <v>23</v>
      </c>
      <c r="F5191">
        <v>448.25</v>
      </c>
      <c r="G5191">
        <v>2.4E-2</v>
      </c>
      <c r="H5191">
        <f>G5191*100</f>
        <v>2.4</v>
      </c>
      <c r="I5191">
        <v>4.3333333000000002E-2</v>
      </c>
      <c r="J5191">
        <f>I5191*100</f>
        <v>4.3333333000000005</v>
      </c>
      <c r="K5191">
        <v>0</v>
      </c>
      <c r="L5191" t="s">
        <v>22</v>
      </c>
      <c r="M5191" t="s">
        <v>14</v>
      </c>
      <c r="N5191" t="b">
        <v>0</v>
      </c>
      <c r="O5191" t="b">
        <v>0</v>
      </c>
    </row>
    <row r="5192" spans="1:15" x14ac:dyDescent="0.2">
      <c r="A5192">
        <v>0</v>
      </c>
      <c r="B5192">
        <v>0</v>
      </c>
      <c r="C5192">
        <v>0</v>
      </c>
      <c r="D5192">
        <v>0</v>
      </c>
      <c r="E5192">
        <v>12</v>
      </c>
      <c r="F5192">
        <v>448.5</v>
      </c>
      <c r="G5192">
        <v>0</v>
      </c>
      <c r="H5192">
        <f>G5192*100</f>
        <v>0</v>
      </c>
      <c r="I5192">
        <v>3.3333333E-2</v>
      </c>
      <c r="J5192">
        <f>I5192*100</f>
        <v>3.3333333000000001</v>
      </c>
      <c r="K5192">
        <v>0</v>
      </c>
      <c r="L5192" t="s">
        <v>16</v>
      </c>
      <c r="M5192" t="s">
        <v>14</v>
      </c>
      <c r="N5192" t="b">
        <v>0</v>
      </c>
      <c r="O5192" t="b">
        <v>0</v>
      </c>
    </row>
    <row r="5193" spans="1:15" x14ac:dyDescent="0.2">
      <c r="A5193">
        <v>1</v>
      </c>
      <c r="B5193">
        <v>108</v>
      </c>
      <c r="C5193">
        <v>0</v>
      </c>
      <c r="D5193">
        <v>0</v>
      </c>
      <c r="E5193">
        <v>16</v>
      </c>
      <c r="F5193">
        <v>448.5</v>
      </c>
      <c r="G5193">
        <v>0</v>
      </c>
      <c r="H5193">
        <f>G5193*100</f>
        <v>0</v>
      </c>
      <c r="I5193">
        <v>6.6666670000000003E-3</v>
      </c>
      <c r="J5193">
        <f>I5193*100</f>
        <v>0.66666670000000006</v>
      </c>
      <c r="K5193">
        <v>0</v>
      </c>
      <c r="L5193" t="s">
        <v>17</v>
      </c>
      <c r="M5193" t="s">
        <v>14</v>
      </c>
      <c r="N5193" t="b">
        <v>1</v>
      </c>
      <c r="O5193" t="b">
        <v>0</v>
      </c>
    </row>
    <row r="5194" spans="1:15" x14ac:dyDescent="0.2">
      <c r="A5194">
        <v>2</v>
      </c>
      <c r="B5194">
        <v>11</v>
      </c>
      <c r="C5194">
        <v>3</v>
      </c>
      <c r="D5194">
        <v>123.33333330000001</v>
      </c>
      <c r="E5194">
        <v>34</v>
      </c>
      <c r="F5194">
        <v>448.75</v>
      </c>
      <c r="G5194">
        <v>2.1621622E-2</v>
      </c>
      <c r="H5194">
        <f>G5194*100</f>
        <v>2.1621622</v>
      </c>
      <c r="I5194">
        <v>4.8648649000000002E-2</v>
      </c>
      <c r="J5194">
        <f>I5194*100</f>
        <v>4.8648649000000006</v>
      </c>
      <c r="K5194">
        <v>0</v>
      </c>
      <c r="L5194" t="s">
        <v>16</v>
      </c>
      <c r="M5194" t="s">
        <v>14</v>
      </c>
      <c r="N5194" t="b">
        <v>0</v>
      </c>
      <c r="O5194" t="b">
        <v>0</v>
      </c>
    </row>
    <row r="5195" spans="1:15" x14ac:dyDescent="0.2">
      <c r="A5195">
        <v>6</v>
      </c>
      <c r="B5195">
        <v>111.5</v>
      </c>
      <c r="C5195">
        <v>0</v>
      </c>
      <c r="D5195">
        <v>0</v>
      </c>
      <c r="E5195">
        <v>26</v>
      </c>
      <c r="F5195">
        <v>449.02777780000002</v>
      </c>
      <c r="G5195">
        <v>0</v>
      </c>
      <c r="H5195">
        <f>G5195*100</f>
        <v>0</v>
      </c>
      <c r="I5195">
        <v>1.8518519000000001E-2</v>
      </c>
      <c r="J5195">
        <f>I5195*100</f>
        <v>1.8518519</v>
      </c>
      <c r="K5195">
        <v>0</v>
      </c>
      <c r="L5195" t="s">
        <v>13</v>
      </c>
      <c r="M5195" t="s">
        <v>14</v>
      </c>
      <c r="N5195" t="b">
        <v>0</v>
      </c>
      <c r="O5195" t="b">
        <v>0</v>
      </c>
    </row>
    <row r="5196" spans="1:15" x14ac:dyDescent="0.2">
      <c r="A5196">
        <v>1</v>
      </c>
      <c r="B5196">
        <v>54.5</v>
      </c>
      <c r="C5196">
        <v>0</v>
      </c>
      <c r="D5196">
        <v>0</v>
      </c>
      <c r="E5196">
        <v>26</v>
      </c>
      <c r="F5196">
        <v>449.25</v>
      </c>
      <c r="G5196">
        <v>0</v>
      </c>
      <c r="H5196">
        <f>G5196*100</f>
        <v>0</v>
      </c>
      <c r="I5196">
        <v>2.2222222E-2</v>
      </c>
      <c r="J5196">
        <f>I5196*100</f>
        <v>2.2222222</v>
      </c>
      <c r="K5196">
        <v>0</v>
      </c>
      <c r="L5196" t="s">
        <v>24</v>
      </c>
      <c r="M5196" t="s">
        <v>14</v>
      </c>
      <c r="N5196" t="b">
        <v>0</v>
      </c>
      <c r="O5196" t="b">
        <v>0</v>
      </c>
    </row>
    <row r="5197" spans="1:15" x14ac:dyDescent="0.2">
      <c r="A5197">
        <v>0</v>
      </c>
      <c r="B5197">
        <v>0</v>
      </c>
      <c r="C5197">
        <v>0</v>
      </c>
      <c r="D5197">
        <v>0</v>
      </c>
      <c r="E5197">
        <v>13</v>
      </c>
      <c r="F5197">
        <v>449.33333329999999</v>
      </c>
      <c r="G5197">
        <v>6.1538460000000001E-3</v>
      </c>
      <c r="H5197">
        <f>G5197*100</f>
        <v>0.61538460000000006</v>
      </c>
      <c r="I5197">
        <v>4.4615385E-2</v>
      </c>
      <c r="J5197">
        <f>I5197*100</f>
        <v>4.4615384999999996</v>
      </c>
      <c r="K5197">
        <v>0</v>
      </c>
      <c r="L5197" t="s">
        <v>16</v>
      </c>
      <c r="M5197" t="s">
        <v>14</v>
      </c>
      <c r="N5197" t="b">
        <v>0</v>
      </c>
      <c r="O5197" t="b">
        <v>0</v>
      </c>
    </row>
    <row r="5198" spans="1:15" x14ac:dyDescent="0.2">
      <c r="A5198">
        <v>4</v>
      </c>
      <c r="B5198">
        <v>71.400000000000006</v>
      </c>
      <c r="C5198">
        <v>0</v>
      </c>
      <c r="D5198">
        <v>0</v>
      </c>
      <c r="E5198">
        <v>14</v>
      </c>
      <c r="F5198">
        <v>449.4</v>
      </c>
      <c r="G5198">
        <v>0.03</v>
      </c>
      <c r="H5198">
        <f>G5198*100</f>
        <v>3</v>
      </c>
      <c r="I5198">
        <v>7.6666666999999994E-2</v>
      </c>
      <c r="J5198">
        <f>I5198*100</f>
        <v>7.6666666999999995</v>
      </c>
      <c r="K5198">
        <v>0</v>
      </c>
      <c r="L5198" t="s">
        <v>21</v>
      </c>
      <c r="M5198" t="s">
        <v>14</v>
      </c>
      <c r="N5198" t="b">
        <v>0</v>
      </c>
      <c r="O5198" t="b">
        <v>0</v>
      </c>
    </row>
    <row r="5199" spans="1:15" x14ac:dyDescent="0.2">
      <c r="A5199">
        <v>2</v>
      </c>
      <c r="B5199">
        <v>95</v>
      </c>
      <c r="C5199">
        <v>0</v>
      </c>
      <c r="D5199">
        <v>0</v>
      </c>
      <c r="E5199">
        <v>15</v>
      </c>
      <c r="F5199">
        <v>449.5</v>
      </c>
      <c r="G5199">
        <v>1.2500000000000001E-2</v>
      </c>
      <c r="H5199">
        <f>G5199*100</f>
        <v>1.25</v>
      </c>
      <c r="I5199">
        <v>4.3749999999999997E-2</v>
      </c>
      <c r="J5199">
        <f>I5199*100</f>
        <v>4.375</v>
      </c>
      <c r="K5199">
        <v>0</v>
      </c>
      <c r="L5199" t="s">
        <v>16</v>
      </c>
      <c r="M5199" t="s">
        <v>14</v>
      </c>
      <c r="N5199" t="b">
        <v>0</v>
      </c>
      <c r="O5199" t="b">
        <v>0</v>
      </c>
    </row>
    <row r="5200" spans="1:15" x14ac:dyDescent="0.2">
      <c r="A5200">
        <v>1</v>
      </c>
      <c r="B5200">
        <v>60.5</v>
      </c>
      <c r="C5200">
        <v>0</v>
      </c>
      <c r="D5200">
        <v>0</v>
      </c>
      <c r="E5200">
        <v>10</v>
      </c>
      <c r="F5200">
        <v>449.5</v>
      </c>
      <c r="G5200">
        <v>2.5000000000000001E-2</v>
      </c>
      <c r="H5200">
        <f>G5200*100</f>
        <v>2.5</v>
      </c>
      <c r="I5200">
        <v>3.3333333E-2</v>
      </c>
      <c r="J5200">
        <f>I5200*100</f>
        <v>3.3333333000000001</v>
      </c>
      <c r="K5200">
        <v>0</v>
      </c>
      <c r="L5200" t="s">
        <v>24</v>
      </c>
      <c r="M5200" t="s">
        <v>14</v>
      </c>
      <c r="N5200" t="b">
        <v>0</v>
      </c>
      <c r="O5200" t="b">
        <v>0</v>
      </c>
    </row>
    <row r="5201" spans="1:15" x14ac:dyDescent="0.2">
      <c r="A5201">
        <v>0</v>
      </c>
      <c r="B5201">
        <v>0</v>
      </c>
      <c r="C5201">
        <v>0</v>
      </c>
      <c r="D5201">
        <v>0</v>
      </c>
      <c r="E5201">
        <v>13</v>
      </c>
      <c r="F5201">
        <v>449.6</v>
      </c>
      <c r="G5201">
        <v>0</v>
      </c>
      <c r="H5201">
        <f>G5201*100</f>
        <v>0</v>
      </c>
      <c r="I5201">
        <v>1.5384615000000001E-2</v>
      </c>
      <c r="J5201">
        <f>I5201*100</f>
        <v>1.5384615000000001</v>
      </c>
      <c r="K5201">
        <v>0</v>
      </c>
      <c r="L5201" t="s">
        <v>16</v>
      </c>
      <c r="M5201" t="s">
        <v>14</v>
      </c>
      <c r="N5201" t="b">
        <v>0</v>
      </c>
      <c r="O5201" t="b">
        <v>0</v>
      </c>
    </row>
    <row r="5202" spans="1:15" x14ac:dyDescent="0.2">
      <c r="A5202">
        <v>0</v>
      </c>
      <c r="B5202">
        <v>0</v>
      </c>
      <c r="C5202">
        <v>0</v>
      </c>
      <c r="D5202">
        <v>0</v>
      </c>
      <c r="E5202">
        <v>8</v>
      </c>
      <c r="F5202">
        <v>450</v>
      </c>
      <c r="G5202">
        <v>0</v>
      </c>
      <c r="H5202">
        <f>G5202*100</f>
        <v>0</v>
      </c>
      <c r="I5202">
        <v>2.5000000000000001E-2</v>
      </c>
      <c r="J5202">
        <f>I5202*100</f>
        <v>2.5</v>
      </c>
      <c r="K5202">
        <v>0</v>
      </c>
      <c r="L5202" t="s">
        <v>16</v>
      </c>
      <c r="M5202" t="s">
        <v>14</v>
      </c>
      <c r="N5202" t="b">
        <v>1</v>
      </c>
      <c r="O5202" t="b">
        <v>0</v>
      </c>
    </row>
    <row r="5203" spans="1:15" x14ac:dyDescent="0.2">
      <c r="A5203">
        <v>0</v>
      </c>
      <c r="B5203">
        <v>0</v>
      </c>
      <c r="C5203">
        <v>0</v>
      </c>
      <c r="D5203">
        <v>0</v>
      </c>
      <c r="E5203">
        <v>10</v>
      </c>
      <c r="F5203">
        <v>450</v>
      </c>
      <c r="G5203">
        <v>0</v>
      </c>
      <c r="H5203">
        <f>G5203*100</f>
        <v>0</v>
      </c>
      <c r="I5203">
        <v>1.4E-2</v>
      </c>
      <c r="J5203">
        <f>I5203*100</f>
        <v>1.4000000000000001</v>
      </c>
      <c r="K5203">
        <v>0</v>
      </c>
      <c r="L5203" t="s">
        <v>17</v>
      </c>
      <c r="M5203" t="s">
        <v>14</v>
      </c>
      <c r="N5203" t="b">
        <v>0</v>
      </c>
      <c r="O5203" t="b">
        <v>0</v>
      </c>
    </row>
    <row r="5204" spans="1:15" x14ac:dyDescent="0.2">
      <c r="A5204">
        <v>0</v>
      </c>
      <c r="B5204">
        <v>0</v>
      </c>
      <c r="C5204">
        <v>0</v>
      </c>
      <c r="D5204">
        <v>0</v>
      </c>
      <c r="E5204">
        <v>15</v>
      </c>
      <c r="F5204">
        <v>450.2</v>
      </c>
      <c r="G5204">
        <v>0</v>
      </c>
      <c r="H5204">
        <f>G5204*100</f>
        <v>0</v>
      </c>
      <c r="I5204">
        <v>2.1904762000000001E-2</v>
      </c>
      <c r="J5204">
        <f>I5204*100</f>
        <v>2.1904762</v>
      </c>
      <c r="K5204">
        <v>0</v>
      </c>
      <c r="L5204" t="s">
        <v>17</v>
      </c>
      <c r="M5204" t="s">
        <v>14</v>
      </c>
      <c r="N5204" t="b">
        <v>0</v>
      </c>
      <c r="O5204" t="b">
        <v>0</v>
      </c>
    </row>
    <row r="5205" spans="1:15" x14ac:dyDescent="0.2">
      <c r="A5205">
        <v>14</v>
      </c>
      <c r="B5205">
        <v>181.0733333</v>
      </c>
      <c r="C5205">
        <v>3</v>
      </c>
      <c r="D5205">
        <v>58.4</v>
      </c>
      <c r="E5205">
        <v>18</v>
      </c>
      <c r="F5205">
        <v>450.50666669999998</v>
      </c>
      <c r="G5205">
        <v>0</v>
      </c>
      <c r="H5205">
        <f>G5205*100</f>
        <v>0</v>
      </c>
      <c r="I5205">
        <v>1.1111111E-2</v>
      </c>
      <c r="J5205">
        <f>I5205*100</f>
        <v>1.1111111</v>
      </c>
      <c r="K5205">
        <v>0</v>
      </c>
      <c r="L5205" t="s">
        <v>18</v>
      </c>
      <c r="M5205" t="s">
        <v>14</v>
      </c>
      <c r="N5205" t="b">
        <v>1</v>
      </c>
      <c r="O5205" t="b">
        <v>0</v>
      </c>
    </row>
    <row r="5206" spans="1:15" x14ac:dyDescent="0.2">
      <c r="A5206">
        <v>6</v>
      </c>
      <c r="B5206">
        <v>152</v>
      </c>
      <c r="C5206">
        <v>0</v>
      </c>
      <c r="D5206">
        <v>0</v>
      </c>
      <c r="E5206">
        <v>17</v>
      </c>
      <c r="F5206">
        <v>450.75</v>
      </c>
      <c r="G5206">
        <v>2.8571428999999999E-2</v>
      </c>
      <c r="H5206">
        <f>G5206*100</f>
        <v>2.8571428999999999</v>
      </c>
      <c r="I5206">
        <v>5.2380952000000001E-2</v>
      </c>
      <c r="J5206">
        <f>I5206*100</f>
        <v>5.2380952000000001</v>
      </c>
      <c r="K5206">
        <v>14.10739957</v>
      </c>
      <c r="L5206" t="s">
        <v>22</v>
      </c>
      <c r="M5206" t="s">
        <v>14</v>
      </c>
      <c r="N5206" t="b">
        <v>0</v>
      </c>
      <c r="O5206" t="b">
        <v>1</v>
      </c>
    </row>
    <row r="5207" spans="1:15" x14ac:dyDescent="0.2">
      <c r="A5207">
        <v>4</v>
      </c>
      <c r="B5207">
        <v>785.21666670000002</v>
      </c>
      <c r="C5207">
        <v>0</v>
      </c>
      <c r="D5207">
        <v>0</v>
      </c>
      <c r="E5207">
        <v>8</v>
      </c>
      <c r="F5207">
        <v>450.8</v>
      </c>
      <c r="G5207">
        <v>1.6666667E-2</v>
      </c>
      <c r="H5207">
        <f>G5207*100</f>
        <v>1.6666666999999999</v>
      </c>
      <c r="I5207">
        <v>1.6666667E-2</v>
      </c>
      <c r="J5207">
        <f>I5207*100</f>
        <v>1.6666666999999999</v>
      </c>
      <c r="K5207">
        <v>0</v>
      </c>
      <c r="L5207" t="s">
        <v>23</v>
      </c>
      <c r="M5207" t="s">
        <v>14</v>
      </c>
      <c r="N5207" t="b">
        <v>0</v>
      </c>
      <c r="O5207" t="b">
        <v>0</v>
      </c>
    </row>
    <row r="5208" spans="1:15" x14ac:dyDescent="0.2">
      <c r="A5208">
        <v>0</v>
      </c>
      <c r="B5208">
        <v>0</v>
      </c>
      <c r="C5208">
        <v>0</v>
      </c>
      <c r="D5208">
        <v>0</v>
      </c>
      <c r="E5208">
        <v>16</v>
      </c>
      <c r="F5208">
        <v>450.83333329999999</v>
      </c>
      <c r="G5208">
        <v>4.3749999999999997E-2</v>
      </c>
      <c r="H5208">
        <f>G5208*100</f>
        <v>4.375</v>
      </c>
      <c r="I5208">
        <v>6.8750000000000006E-2</v>
      </c>
      <c r="J5208">
        <f>I5208*100</f>
        <v>6.8750000000000009</v>
      </c>
      <c r="K5208">
        <v>0</v>
      </c>
      <c r="L5208" t="s">
        <v>17</v>
      </c>
      <c r="M5208" t="s">
        <v>14</v>
      </c>
      <c r="N5208" t="b">
        <v>0</v>
      </c>
      <c r="O5208" t="b">
        <v>0</v>
      </c>
    </row>
    <row r="5209" spans="1:15" x14ac:dyDescent="0.2">
      <c r="A5209">
        <v>2</v>
      </c>
      <c r="B5209">
        <v>282.5</v>
      </c>
      <c r="C5209">
        <v>0</v>
      </c>
      <c r="D5209">
        <v>0</v>
      </c>
      <c r="E5209">
        <v>17</v>
      </c>
      <c r="F5209">
        <v>451</v>
      </c>
      <c r="G5209">
        <v>6.25E-2</v>
      </c>
      <c r="H5209">
        <f>G5209*100</f>
        <v>6.25</v>
      </c>
      <c r="I5209">
        <v>8.5416667000000002E-2</v>
      </c>
      <c r="J5209">
        <f>I5209*100</f>
        <v>8.5416667000000004</v>
      </c>
      <c r="K5209">
        <v>0</v>
      </c>
      <c r="L5209" t="s">
        <v>17</v>
      </c>
      <c r="M5209" t="s">
        <v>14</v>
      </c>
      <c r="N5209" t="b">
        <v>0</v>
      </c>
      <c r="O5209" t="b">
        <v>0</v>
      </c>
    </row>
    <row r="5210" spans="1:15" x14ac:dyDescent="0.2">
      <c r="A5210">
        <v>3</v>
      </c>
      <c r="B5210">
        <v>91</v>
      </c>
      <c r="C5210">
        <v>2</v>
      </c>
      <c r="D5210">
        <v>338</v>
      </c>
      <c r="E5210">
        <v>11</v>
      </c>
      <c r="F5210">
        <v>451</v>
      </c>
      <c r="G5210">
        <v>0</v>
      </c>
      <c r="H5210">
        <f>G5210*100</f>
        <v>0</v>
      </c>
      <c r="I5210">
        <v>6.6666670000000003E-3</v>
      </c>
      <c r="J5210">
        <f>I5210*100</f>
        <v>0.66666670000000006</v>
      </c>
      <c r="K5210">
        <v>45.750399999999999</v>
      </c>
      <c r="L5210" t="s">
        <v>16</v>
      </c>
      <c r="M5210" t="s">
        <v>15</v>
      </c>
      <c r="N5210" t="b">
        <v>0</v>
      </c>
      <c r="O5210" t="b">
        <v>1</v>
      </c>
    </row>
    <row r="5211" spans="1:15" x14ac:dyDescent="0.2">
      <c r="A5211">
        <v>0</v>
      </c>
      <c r="B5211">
        <v>0</v>
      </c>
      <c r="C5211">
        <v>0</v>
      </c>
      <c r="D5211">
        <v>0</v>
      </c>
      <c r="E5211">
        <v>7</v>
      </c>
      <c r="F5211">
        <v>451</v>
      </c>
      <c r="G5211">
        <v>0</v>
      </c>
      <c r="H5211">
        <f>G5211*100</f>
        <v>0</v>
      </c>
      <c r="I5211">
        <v>3.3333333E-2</v>
      </c>
      <c r="J5211">
        <f>I5211*100</f>
        <v>3.3333333000000001</v>
      </c>
      <c r="K5211">
        <v>49.823333329999997</v>
      </c>
      <c r="L5211" t="s">
        <v>16</v>
      </c>
      <c r="M5211" t="s">
        <v>15</v>
      </c>
      <c r="N5211" t="b">
        <v>0</v>
      </c>
      <c r="O5211" t="b">
        <v>1</v>
      </c>
    </row>
    <row r="5212" spans="1:15" x14ac:dyDescent="0.2">
      <c r="A5212">
        <v>3</v>
      </c>
      <c r="B5212">
        <v>47.8</v>
      </c>
      <c r="C5212">
        <v>0</v>
      </c>
      <c r="D5212">
        <v>0</v>
      </c>
      <c r="E5212">
        <v>33</v>
      </c>
      <c r="F5212">
        <v>451.18900719999999</v>
      </c>
      <c r="G5212">
        <v>0</v>
      </c>
      <c r="H5212">
        <f>G5212*100</f>
        <v>0</v>
      </c>
      <c r="I5212">
        <v>2.40967E-3</v>
      </c>
      <c r="J5212">
        <f>I5212*100</f>
        <v>0.24096700000000001</v>
      </c>
      <c r="K5212">
        <v>0</v>
      </c>
      <c r="L5212" t="s">
        <v>21</v>
      </c>
      <c r="M5212" t="s">
        <v>14</v>
      </c>
      <c r="N5212" t="b">
        <v>1</v>
      </c>
      <c r="O5212" t="b">
        <v>0</v>
      </c>
    </row>
    <row r="5213" spans="1:15" x14ac:dyDescent="0.2">
      <c r="A5213">
        <v>1</v>
      </c>
      <c r="B5213">
        <v>55.4</v>
      </c>
      <c r="C5213">
        <v>0</v>
      </c>
      <c r="D5213">
        <v>0</v>
      </c>
      <c r="E5213">
        <v>29</v>
      </c>
      <c r="F5213">
        <v>451.7</v>
      </c>
      <c r="G5213">
        <v>3.4482760000000001E-3</v>
      </c>
      <c r="H5213">
        <f>G5213*100</f>
        <v>0.34482760000000001</v>
      </c>
      <c r="I5213">
        <v>2.2988505999999999E-2</v>
      </c>
      <c r="J5213">
        <f>I5213*100</f>
        <v>2.2988505999999997</v>
      </c>
      <c r="K5213">
        <v>0</v>
      </c>
      <c r="L5213" t="s">
        <v>21</v>
      </c>
      <c r="M5213" t="s">
        <v>14</v>
      </c>
      <c r="N5213" t="b">
        <v>0</v>
      </c>
      <c r="O5213" t="b">
        <v>0</v>
      </c>
    </row>
    <row r="5214" spans="1:15" x14ac:dyDescent="0.2">
      <c r="A5214">
        <v>0</v>
      </c>
      <c r="B5214">
        <v>0</v>
      </c>
      <c r="C5214">
        <v>0</v>
      </c>
      <c r="D5214">
        <v>0</v>
      </c>
      <c r="E5214">
        <v>41</v>
      </c>
      <c r="F5214">
        <v>451.7142857</v>
      </c>
      <c r="G5214">
        <v>7.6923080000000001E-3</v>
      </c>
      <c r="H5214">
        <f>G5214*100</f>
        <v>0.76923079999999999</v>
      </c>
      <c r="I5214">
        <v>1.8376067999999999E-2</v>
      </c>
      <c r="J5214">
        <f>I5214*100</f>
        <v>1.8376067999999999</v>
      </c>
      <c r="K5214">
        <v>0</v>
      </c>
      <c r="L5214" t="s">
        <v>22</v>
      </c>
      <c r="M5214" t="s">
        <v>14</v>
      </c>
      <c r="N5214" t="b">
        <v>0</v>
      </c>
      <c r="O5214" t="b">
        <v>0</v>
      </c>
    </row>
    <row r="5215" spans="1:15" x14ac:dyDescent="0.2">
      <c r="A5215">
        <v>0</v>
      </c>
      <c r="B5215">
        <v>0</v>
      </c>
      <c r="C5215">
        <v>0</v>
      </c>
      <c r="D5215">
        <v>0</v>
      </c>
      <c r="E5215">
        <v>7</v>
      </c>
      <c r="F5215">
        <v>451.83333329999999</v>
      </c>
      <c r="G5215">
        <v>2.8571428999999999E-2</v>
      </c>
      <c r="H5215">
        <f>G5215*100</f>
        <v>2.8571428999999999</v>
      </c>
      <c r="I5215">
        <v>7.6190475999999993E-2</v>
      </c>
      <c r="J5215">
        <f>I5215*100</f>
        <v>7.6190475999999991</v>
      </c>
      <c r="K5215">
        <v>0</v>
      </c>
      <c r="L5215" t="s">
        <v>16</v>
      </c>
      <c r="M5215" t="s">
        <v>14</v>
      </c>
      <c r="N5215" t="b">
        <v>1</v>
      </c>
      <c r="O5215" t="b">
        <v>0</v>
      </c>
    </row>
    <row r="5216" spans="1:15" x14ac:dyDescent="0.2">
      <c r="A5216">
        <v>1</v>
      </c>
      <c r="B5216">
        <v>29</v>
      </c>
      <c r="C5216">
        <v>0</v>
      </c>
      <c r="D5216">
        <v>0</v>
      </c>
      <c r="E5216">
        <v>20</v>
      </c>
      <c r="F5216">
        <v>451.93333330000002</v>
      </c>
      <c r="G5216">
        <v>1.4285714E-2</v>
      </c>
      <c r="H5216">
        <f>G5216*100</f>
        <v>1.4285714</v>
      </c>
      <c r="I5216">
        <v>2.0634921000000001E-2</v>
      </c>
      <c r="J5216">
        <f>I5216*100</f>
        <v>2.0634920999999999</v>
      </c>
      <c r="K5216">
        <v>0</v>
      </c>
      <c r="L5216" t="s">
        <v>17</v>
      </c>
      <c r="M5216" t="s">
        <v>14</v>
      </c>
      <c r="N5216" t="b">
        <v>0</v>
      </c>
      <c r="O5216" t="b">
        <v>0</v>
      </c>
    </row>
    <row r="5217" spans="1:15" x14ac:dyDescent="0.2">
      <c r="A5217">
        <v>5</v>
      </c>
      <c r="B5217">
        <v>398.06666669999998</v>
      </c>
      <c r="C5217">
        <v>1</v>
      </c>
      <c r="D5217">
        <v>19.2</v>
      </c>
      <c r="E5217">
        <v>17</v>
      </c>
      <c r="F5217">
        <v>452</v>
      </c>
      <c r="G5217">
        <v>5.9064327E-2</v>
      </c>
      <c r="H5217">
        <f>G5217*100</f>
        <v>5.9064326999999999</v>
      </c>
      <c r="I5217">
        <v>7.0737742000000006E-2</v>
      </c>
      <c r="J5217">
        <f>I5217*100</f>
        <v>7.0737742000000008</v>
      </c>
      <c r="K5217">
        <v>0</v>
      </c>
      <c r="L5217" t="s">
        <v>21</v>
      </c>
      <c r="M5217" t="s">
        <v>14</v>
      </c>
      <c r="N5217" t="b">
        <v>0</v>
      </c>
      <c r="O5217" t="b">
        <v>0</v>
      </c>
    </row>
    <row r="5218" spans="1:15" x14ac:dyDescent="0.2">
      <c r="A5218">
        <v>2</v>
      </c>
      <c r="B5218">
        <v>530.5</v>
      </c>
      <c r="C5218">
        <v>2</v>
      </c>
      <c r="D5218">
        <v>9</v>
      </c>
      <c r="E5218">
        <v>9</v>
      </c>
      <c r="F5218">
        <v>452.25</v>
      </c>
      <c r="G5218">
        <v>2.6666667000000002E-2</v>
      </c>
      <c r="H5218">
        <f>G5218*100</f>
        <v>2.6666666999999999</v>
      </c>
      <c r="I5218">
        <v>5.3333332999999997E-2</v>
      </c>
      <c r="J5218">
        <f>I5218*100</f>
        <v>5.3333332999999996</v>
      </c>
      <c r="K5218">
        <v>0</v>
      </c>
      <c r="L5218" t="s">
        <v>24</v>
      </c>
      <c r="M5218" t="s">
        <v>14</v>
      </c>
      <c r="N5218" t="b">
        <v>0</v>
      </c>
      <c r="O5218" t="b">
        <v>0</v>
      </c>
    </row>
    <row r="5219" spans="1:15" x14ac:dyDescent="0.2">
      <c r="A5219">
        <v>0</v>
      </c>
      <c r="B5219">
        <v>0</v>
      </c>
      <c r="C5219">
        <v>0</v>
      </c>
      <c r="D5219">
        <v>0</v>
      </c>
      <c r="E5219">
        <v>24</v>
      </c>
      <c r="F5219">
        <v>452.41666670000001</v>
      </c>
      <c r="G5219">
        <v>0</v>
      </c>
      <c r="H5219">
        <f>G5219*100</f>
        <v>0</v>
      </c>
      <c r="I5219">
        <v>2.0833332999999999E-2</v>
      </c>
      <c r="J5219">
        <f>I5219*100</f>
        <v>2.0833333000000001</v>
      </c>
      <c r="K5219">
        <v>0</v>
      </c>
      <c r="L5219" t="s">
        <v>22</v>
      </c>
      <c r="M5219" t="s">
        <v>14</v>
      </c>
      <c r="N5219" t="b">
        <v>1</v>
      </c>
      <c r="O5219" t="b">
        <v>1</v>
      </c>
    </row>
    <row r="5220" spans="1:15" x14ac:dyDescent="0.2">
      <c r="A5220">
        <v>4</v>
      </c>
      <c r="B5220">
        <v>85</v>
      </c>
      <c r="C5220">
        <v>0</v>
      </c>
      <c r="D5220">
        <v>0</v>
      </c>
      <c r="E5220">
        <v>22</v>
      </c>
      <c r="F5220">
        <v>452.58333329999999</v>
      </c>
      <c r="G5220">
        <v>0</v>
      </c>
      <c r="H5220">
        <f>G5220*100</f>
        <v>0</v>
      </c>
      <c r="I5220">
        <v>8.3333330000000001E-3</v>
      </c>
      <c r="J5220">
        <f>I5220*100</f>
        <v>0.83333330000000005</v>
      </c>
      <c r="K5220">
        <v>107.94</v>
      </c>
      <c r="L5220" t="s">
        <v>17</v>
      </c>
      <c r="M5220" t="s">
        <v>15</v>
      </c>
      <c r="N5220" t="b">
        <v>0</v>
      </c>
      <c r="O5220" t="b">
        <v>1</v>
      </c>
    </row>
    <row r="5221" spans="1:15" x14ac:dyDescent="0.2">
      <c r="A5221">
        <v>0</v>
      </c>
      <c r="B5221">
        <v>0</v>
      </c>
      <c r="C5221">
        <v>0</v>
      </c>
      <c r="D5221">
        <v>0</v>
      </c>
      <c r="E5221">
        <v>21</v>
      </c>
      <c r="F5221">
        <v>452.797619</v>
      </c>
      <c r="G5221">
        <v>0</v>
      </c>
      <c r="H5221">
        <f>G5221*100</f>
        <v>0</v>
      </c>
      <c r="I5221">
        <v>2.3E-2</v>
      </c>
      <c r="J5221">
        <f>I5221*100</f>
        <v>2.2999999999999998</v>
      </c>
      <c r="K5221">
        <v>16.825050000000001</v>
      </c>
      <c r="L5221" t="s">
        <v>17</v>
      </c>
      <c r="M5221" t="s">
        <v>14</v>
      </c>
      <c r="N5221" t="b">
        <v>0</v>
      </c>
      <c r="O5221" t="b">
        <v>1</v>
      </c>
    </row>
    <row r="5222" spans="1:15" x14ac:dyDescent="0.2">
      <c r="A5222">
        <v>4</v>
      </c>
      <c r="B5222">
        <v>166.5</v>
      </c>
      <c r="C5222">
        <v>1</v>
      </c>
      <c r="D5222">
        <v>27</v>
      </c>
      <c r="E5222">
        <v>21</v>
      </c>
      <c r="F5222">
        <v>452.81410260000001</v>
      </c>
      <c r="G5222">
        <v>4.3999999999999997E-2</v>
      </c>
      <c r="H5222">
        <f>G5222*100</f>
        <v>4.3999999999999995</v>
      </c>
      <c r="I5222">
        <v>4.7238095000000001E-2</v>
      </c>
      <c r="J5222">
        <f>I5222*100</f>
        <v>4.7238094999999998</v>
      </c>
      <c r="K5222">
        <v>0</v>
      </c>
      <c r="L5222" t="s">
        <v>17</v>
      </c>
      <c r="M5222" t="s">
        <v>14</v>
      </c>
      <c r="N5222" t="b">
        <v>0</v>
      </c>
      <c r="O5222" t="b">
        <v>0</v>
      </c>
    </row>
    <row r="5223" spans="1:15" x14ac:dyDescent="0.2">
      <c r="A5223">
        <v>0</v>
      </c>
      <c r="B5223">
        <v>0</v>
      </c>
      <c r="C5223">
        <v>0</v>
      </c>
      <c r="D5223">
        <v>0</v>
      </c>
      <c r="E5223">
        <v>31</v>
      </c>
      <c r="F5223">
        <v>453</v>
      </c>
      <c r="G5223">
        <v>0</v>
      </c>
      <c r="H5223">
        <f>G5223*100</f>
        <v>0</v>
      </c>
      <c r="I5223">
        <v>3.7634409000000001E-2</v>
      </c>
      <c r="J5223">
        <f>I5223*100</f>
        <v>3.7634409</v>
      </c>
      <c r="K5223">
        <v>0</v>
      </c>
      <c r="L5223" t="s">
        <v>17</v>
      </c>
      <c r="M5223" t="s">
        <v>14</v>
      </c>
      <c r="N5223" t="b">
        <v>0</v>
      </c>
      <c r="O5223" t="b">
        <v>0</v>
      </c>
    </row>
    <row r="5224" spans="1:15" x14ac:dyDescent="0.2">
      <c r="A5224">
        <v>0</v>
      </c>
      <c r="B5224">
        <v>0</v>
      </c>
      <c r="C5224">
        <v>0</v>
      </c>
      <c r="D5224">
        <v>0</v>
      </c>
      <c r="E5224">
        <v>26</v>
      </c>
      <c r="F5224">
        <v>453.33333329999999</v>
      </c>
      <c r="G5224">
        <v>1.5384615000000001E-2</v>
      </c>
      <c r="H5224">
        <f>G5224*100</f>
        <v>1.5384615000000001</v>
      </c>
      <c r="I5224">
        <v>3.4615384999999999E-2</v>
      </c>
      <c r="J5224">
        <f>I5224*100</f>
        <v>3.4615384999999996</v>
      </c>
      <c r="K5224">
        <v>0</v>
      </c>
      <c r="L5224" t="s">
        <v>17</v>
      </c>
      <c r="M5224" t="s">
        <v>14</v>
      </c>
      <c r="N5224" t="b">
        <v>0</v>
      </c>
      <c r="O5224" t="b">
        <v>0</v>
      </c>
    </row>
    <row r="5225" spans="1:15" x14ac:dyDescent="0.2">
      <c r="A5225">
        <v>8</v>
      </c>
      <c r="B5225">
        <v>279.26666669999997</v>
      </c>
      <c r="C5225">
        <v>0</v>
      </c>
      <c r="D5225">
        <v>0</v>
      </c>
      <c r="E5225">
        <v>16</v>
      </c>
      <c r="F5225">
        <v>453.4</v>
      </c>
      <c r="G5225">
        <v>0</v>
      </c>
      <c r="H5225">
        <f>G5225*100</f>
        <v>0</v>
      </c>
      <c r="I5225">
        <v>1.1403508999999999E-2</v>
      </c>
      <c r="J5225">
        <f>I5225*100</f>
        <v>1.1403508999999998</v>
      </c>
      <c r="K5225">
        <v>0</v>
      </c>
      <c r="L5225" t="s">
        <v>20</v>
      </c>
      <c r="M5225" t="s">
        <v>14</v>
      </c>
      <c r="N5225" t="b">
        <v>0</v>
      </c>
      <c r="O5225" t="b">
        <v>0</v>
      </c>
    </row>
    <row r="5226" spans="1:15" x14ac:dyDescent="0.2">
      <c r="A5226">
        <v>3</v>
      </c>
      <c r="B5226">
        <v>32</v>
      </c>
      <c r="C5226">
        <v>0</v>
      </c>
      <c r="D5226">
        <v>0</v>
      </c>
      <c r="E5226">
        <v>20</v>
      </c>
      <c r="F5226">
        <v>453.625</v>
      </c>
      <c r="G5226">
        <v>0</v>
      </c>
      <c r="H5226">
        <f>G5226*100</f>
        <v>0</v>
      </c>
      <c r="I5226">
        <v>1.0582009999999999E-3</v>
      </c>
      <c r="J5226">
        <f>I5226*100</f>
        <v>0.1058201</v>
      </c>
      <c r="K5226">
        <v>0</v>
      </c>
      <c r="L5226" t="s">
        <v>16</v>
      </c>
      <c r="M5226" t="s">
        <v>15</v>
      </c>
      <c r="N5226" t="b">
        <v>1</v>
      </c>
      <c r="O5226" t="b">
        <v>0</v>
      </c>
    </row>
    <row r="5227" spans="1:15" x14ac:dyDescent="0.2">
      <c r="A5227">
        <v>3</v>
      </c>
      <c r="B5227">
        <v>281</v>
      </c>
      <c r="C5227">
        <v>0</v>
      </c>
      <c r="D5227">
        <v>0</v>
      </c>
      <c r="E5227">
        <v>16</v>
      </c>
      <c r="F5227">
        <v>453.75</v>
      </c>
      <c r="G5227">
        <v>0</v>
      </c>
      <c r="H5227">
        <f>G5227*100</f>
        <v>0</v>
      </c>
      <c r="I5227">
        <v>5.2631580000000004E-3</v>
      </c>
      <c r="J5227">
        <f>I5227*100</f>
        <v>0.5263158</v>
      </c>
      <c r="K5227">
        <v>0</v>
      </c>
      <c r="L5227" t="s">
        <v>16</v>
      </c>
      <c r="M5227" t="s">
        <v>15</v>
      </c>
      <c r="N5227" t="b">
        <v>0</v>
      </c>
      <c r="O5227" t="b">
        <v>0</v>
      </c>
    </row>
    <row r="5228" spans="1:15" x14ac:dyDescent="0.2">
      <c r="A5228">
        <v>0</v>
      </c>
      <c r="B5228">
        <v>0</v>
      </c>
      <c r="C5228">
        <v>0</v>
      </c>
      <c r="D5228">
        <v>0</v>
      </c>
      <c r="E5228">
        <v>29</v>
      </c>
      <c r="F5228">
        <v>453.9</v>
      </c>
      <c r="G5228">
        <v>0.101149425</v>
      </c>
      <c r="H5228">
        <f>G5228*100</f>
        <v>10.1149425</v>
      </c>
      <c r="I5228">
        <v>0.12827586199999999</v>
      </c>
      <c r="J5228">
        <f>I5228*100</f>
        <v>12.827586199999999</v>
      </c>
      <c r="K5228">
        <v>0</v>
      </c>
      <c r="L5228" t="s">
        <v>20</v>
      </c>
      <c r="M5228" t="s">
        <v>14</v>
      </c>
      <c r="N5228" t="b">
        <v>0</v>
      </c>
      <c r="O5228" t="b">
        <v>0</v>
      </c>
    </row>
    <row r="5229" spans="1:15" x14ac:dyDescent="0.2">
      <c r="A5229">
        <v>0</v>
      </c>
      <c r="B5229">
        <v>0</v>
      </c>
      <c r="C5229">
        <v>1</v>
      </c>
      <c r="D5229">
        <v>57</v>
      </c>
      <c r="E5229">
        <v>5</v>
      </c>
      <c r="F5229">
        <v>454</v>
      </c>
      <c r="G5229">
        <v>0</v>
      </c>
      <c r="H5229">
        <f>G5229*100</f>
        <v>0</v>
      </c>
      <c r="I5229">
        <v>0.05</v>
      </c>
      <c r="J5229">
        <f>I5229*100</f>
        <v>5</v>
      </c>
      <c r="K5229">
        <v>0</v>
      </c>
      <c r="L5229" t="s">
        <v>16</v>
      </c>
      <c r="M5229" t="s">
        <v>14</v>
      </c>
      <c r="N5229" t="b">
        <v>0</v>
      </c>
      <c r="O5229" t="b">
        <v>0</v>
      </c>
    </row>
    <row r="5230" spans="1:15" x14ac:dyDescent="0.2">
      <c r="A5230">
        <v>5</v>
      </c>
      <c r="B5230">
        <v>237.25</v>
      </c>
      <c r="C5230">
        <v>0</v>
      </c>
      <c r="D5230">
        <v>0</v>
      </c>
      <c r="E5230">
        <v>12</v>
      </c>
      <c r="F5230">
        <v>454.22619049999997</v>
      </c>
      <c r="G5230">
        <v>1.1764706E-2</v>
      </c>
      <c r="H5230">
        <f>G5230*100</f>
        <v>1.1764706</v>
      </c>
      <c r="I5230">
        <v>4.2647059000000001E-2</v>
      </c>
      <c r="J5230">
        <f>I5230*100</f>
        <v>4.2647059</v>
      </c>
      <c r="K5230">
        <v>0</v>
      </c>
      <c r="L5230" t="s">
        <v>17</v>
      </c>
      <c r="M5230" t="s">
        <v>14</v>
      </c>
      <c r="N5230" t="b">
        <v>1</v>
      </c>
      <c r="O5230" t="b">
        <v>0</v>
      </c>
    </row>
    <row r="5231" spans="1:15" x14ac:dyDescent="0.2">
      <c r="A5231">
        <v>0</v>
      </c>
      <c r="B5231">
        <v>0</v>
      </c>
      <c r="C5231">
        <v>0</v>
      </c>
      <c r="D5231">
        <v>0</v>
      </c>
      <c r="E5231">
        <v>38</v>
      </c>
      <c r="F5231">
        <v>454.28917749999999</v>
      </c>
      <c r="G5231">
        <v>1.1111111E-2</v>
      </c>
      <c r="H5231">
        <f>G5231*100</f>
        <v>1.1111111</v>
      </c>
      <c r="I5231">
        <v>1.4074074000000001E-2</v>
      </c>
      <c r="J5231">
        <f>I5231*100</f>
        <v>1.4074074000000001</v>
      </c>
      <c r="K5231">
        <v>0</v>
      </c>
      <c r="L5231" t="s">
        <v>17</v>
      </c>
      <c r="M5231" t="s">
        <v>14</v>
      </c>
      <c r="N5231" t="b">
        <v>0</v>
      </c>
      <c r="O5231" t="b">
        <v>0</v>
      </c>
    </row>
    <row r="5232" spans="1:15" x14ac:dyDescent="0.2">
      <c r="A5232">
        <v>2</v>
      </c>
      <c r="B5232">
        <v>133.5</v>
      </c>
      <c r="C5232">
        <v>0</v>
      </c>
      <c r="D5232">
        <v>0</v>
      </c>
      <c r="E5232">
        <v>4</v>
      </c>
      <c r="F5232">
        <v>454.33333329999999</v>
      </c>
      <c r="G5232">
        <v>0</v>
      </c>
      <c r="H5232">
        <f>G5232*100</f>
        <v>0</v>
      </c>
      <c r="I5232">
        <v>2.5000000000000001E-2</v>
      </c>
      <c r="J5232">
        <f>I5232*100</f>
        <v>2.5</v>
      </c>
      <c r="K5232">
        <v>0</v>
      </c>
      <c r="L5232" t="s">
        <v>22</v>
      </c>
      <c r="M5232" t="s">
        <v>15</v>
      </c>
      <c r="N5232" t="b">
        <v>0</v>
      </c>
      <c r="O5232" t="b">
        <v>0</v>
      </c>
    </row>
    <row r="5233" spans="1:15" x14ac:dyDescent="0.2">
      <c r="A5233">
        <v>4</v>
      </c>
      <c r="B5233">
        <v>97.5</v>
      </c>
      <c r="C5233">
        <v>0</v>
      </c>
      <c r="D5233">
        <v>0</v>
      </c>
      <c r="E5233">
        <v>5</v>
      </c>
      <c r="F5233">
        <v>454.5</v>
      </c>
      <c r="G5233">
        <v>0</v>
      </c>
      <c r="H5233">
        <f>G5233*100</f>
        <v>0</v>
      </c>
      <c r="I5233">
        <v>6.2500000000000003E-3</v>
      </c>
      <c r="J5233">
        <f>I5233*100</f>
        <v>0.625</v>
      </c>
      <c r="K5233">
        <v>0</v>
      </c>
      <c r="L5233" t="s">
        <v>24</v>
      </c>
      <c r="M5233" t="s">
        <v>15</v>
      </c>
      <c r="N5233" t="b">
        <v>0</v>
      </c>
      <c r="O5233" t="b">
        <v>0</v>
      </c>
    </row>
    <row r="5234" spans="1:15" x14ac:dyDescent="0.2">
      <c r="A5234">
        <v>0</v>
      </c>
      <c r="B5234">
        <v>0</v>
      </c>
      <c r="C5234">
        <v>0</v>
      </c>
      <c r="D5234">
        <v>0</v>
      </c>
      <c r="E5234">
        <v>13</v>
      </c>
      <c r="F5234">
        <v>454.5</v>
      </c>
      <c r="G5234">
        <v>0</v>
      </c>
      <c r="H5234">
        <f>G5234*100</f>
        <v>0</v>
      </c>
      <c r="I5234">
        <v>1.6666667E-2</v>
      </c>
      <c r="J5234">
        <f>I5234*100</f>
        <v>1.6666666999999999</v>
      </c>
      <c r="K5234">
        <v>0</v>
      </c>
      <c r="L5234" t="s">
        <v>17</v>
      </c>
      <c r="M5234" t="s">
        <v>14</v>
      </c>
      <c r="N5234" t="b">
        <v>0</v>
      </c>
      <c r="O5234" t="b">
        <v>0</v>
      </c>
    </row>
    <row r="5235" spans="1:15" x14ac:dyDescent="0.2">
      <c r="A5235">
        <v>0</v>
      </c>
      <c r="B5235">
        <v>0</v>
      </c>
      <c r="C5235">
        <v>0</v>
      </c>
      <c r="D5235">
        <v>0</v>
      </c>
      <c r="E5235">
        <v>15</v>
      </c>
      <c r="F5235">
        <v>454.75</v>
      </c>
      <c r="G5235">
        <v>2.6666667000000002E-2</v>
      </c>
      <c r="H5235">
        <f>G5235*100</f>
        <v>2.6666666999999999</v>
      </c>
      <c r="I5235">
        <v>3.3333333E-2</v>
      </c>
      <c r="J5235">
        <f>I5235*100</f>
        <v>3.3333333000000001</v>
      </c>
      <c r="K5235">
        <v>0</v>
      </c>
      <c r="L5235" t="s">
        <v>17</v>
      </c>
      <c r="M5235" t="s">
        <v>14</v>
      </c>
      <c r="N5235" t="b">
        <v>1</v>
      </c>
      <c r="O5235" t="b">
        <v>0</v>
      </c>
    </row>
    <row r="5236" spans="1:15" x14ac:dyDescent="0.2">
      <c r="A5236">
        <v>2</v>
      </c>
      <c r="B5236">
        <v>7</v>
      </c>
      <c r="C5236">
        <v>0</v>
      </c>
      <c r="D5236">
        <v>0</v>
      </c>
      <c r="E5236">
        <v>20</v>
      </c>
      <c r="F5236">
        <v>454.91666670000001</v>
      </c>
      <c r="G5236">
        <v>9.0909089999999994E-3</v>
      </c>
      <c r="H5236">
        <f>G5236*100</f>
        <v>0.90909089999999992</v>
      </c>
      <c r="I5236">
        <v>2.5757576000000001E-2</v>
      </c>
      <c r="J5236">
        <f>I5236*100</f>
        <v>2.5757576000000002</v>
      </c>
      <c r="K5236">
        <v>0</v>
      </c>
      <c r="L5236" t="s">
        <v>22</v>
      </c>
      <c r="M5236" t="s">
        <v>14</v>
      </c>
      <c r="N5236" t="b">
        <v>0</v>
      </c>
      <c r="O5236" t="b">
        <v>0</v>
      </c>
    </row>
    <row r="5237" spans="1:15" x14ac:dyDescent="0.2">
      <c r="A5237">
        <v>0</v>
      </c>
      <c r="B5237">
        <v>0</v>
      </c>
      <c r="C5237">
        <v>0</v>
      </c>
      <c r="D5237">
        <v>0</v>
      </c>
      <c r="E5237">
        <v>10</v>
      </c>
      <c r="F5237">
        <v>455</v>
      </c>
      <c r="G5237">
        <v>0</v>
      </c>
      <c r="H5237">
        <f>G5237*100</f>
        <v>0</v>
      </c>
      <c r="I5237">
        <v>2.2222222E-2</v>
      </c>
      <c r="J5237">
        <f>I5237*100</f>
        <v>2.2222222</v>
      </c>
      <c r="K5237">
        <v>25.752638900000001</v>
      </c>
      <c r="L5237" t="s">
        <v>24</v>
      </c>
      <c r="M5237" t="s">
        <v>15</v>
      </c>
      <c r="N5237" t="b">
        <v>0</v>
      </c>
      <c r="O5237" t="b">
        <v>1</v>
      </c>
    </row>
    <row r="5238" spans="1:15" x14ac:dyDescent="0.2">
      <c r="A5238">
        <v>1</v>
      </c>
      <c r="B5238">
        <v>32</v>
      </c>
      <c r="C5238">
        <v>0</v>
      </c>
      <c r="D5238">
        <v>0</v>
      </c>
      <c r="E5238">
        <v>9</v>
      </c>
      <c r="F5238">
        <v>455</v>
      </c>
      <c r="G5238">
        <v>0</v>
      </c>
      <c r="H5238">
        <f>G5238*100</f>
        <v>0</v>
      </c>
      <c r="I5238">
        <v>2.2222222E-2</v>
      </c>
      <c r="J5238">
        <f>I5238*100</f>
        <v>2.2222222</v>
      </c>
      <c r="K5238">
        <v>18.653333329999999</v>
      </c>
      <c r="L5238" t="s">
        <v>17</v>
      </c>
      <c r="M5238" t="s">
        <v>14</v>
      </c>
      <c r="N5238" t="b">
        <v>1</v>
      </c>
      <c r="O5238" t="b">
        <v>1</v>
      </c>
    </row>
    <row r="5239" spans="1:15" x14ac:dyDescent="0.2">
      <c r="A5239">
        <v>0</v>
      </c>
      <c r="B5239">
        <v>0</v>
      </c>
      <c r="C5239">
        <v>0</v>
      </c>
      <c r="D5239">
        <v>0</v>
      </c>
      <c r="E5239">
        <v>21</v>
      </c>
      <c r="F5239">
        <v>455.08333329999999</v>
      </c>
      <c r="G5239">
        <v>0</v>
      </c>
      <c r="H5239">
        <f>G5239*100</f>
        <v>0</v>
      </c>
      <c r="I5239">
        <v>1.0526316000000001E-2</v>
      </c>
      <c r="J5239">
        <f>I5239*100</f>
        <v>1.0526316</v>
      </c>
      <c r="K5239">
        <v>14.132688460000001</v>
      </c>
      <c r="L5239" t="s">
        <v>24</v>
      </c>
      <c r="M5239" t="s">
        <v>15</v>
      </c>
      <c r="N5239" t="b">
        <v>0</v>
      </c>
      <c r="O5239" t="b">
        <v>1</v>
      </c>
    </row>
    <row r="5240" spans="1:15" x14ac:dyDescent="0.2">
      <c r="A5240">
        <v>0</v>
      </c>
      <c r="B5240">
        <v>0</v>
      </c>
      <c r="C5240">
        <v>0</v>
      </c>
      <c r="D5240">
        <v>0</v>
      </c>
      <c r="E5240">
        <v>15</v>
      </c>
      <c r="F5240">
        <v>455.5</v>
      </c>
      <c r="G5240">
        <v>0</v>
      </c>
      <c r="H5240">
        <f>G5240*100</f>
        <v>0</v>
      </c>
      <c r="I5240">
        <v>1.4285714E-2</v>
      </c>
      <c r="J5240">
        <f>I5240*100</f>
        <v>1.4285714</v>
      </c>
      <c r="K5240">
        <v>0</v>
      </c>
      <c r="L5240" t="s">
        <v>17</v>
      </c>
      <c r="M5240" t="s">
        <v>15</v>
      </c>
      <c r="N5240" t="b">
        <v>0</v>
      </c>
      <c r="O5240" t="b">
        <v>0</v>
      </c>
    </row>
    <row r="5241" spans="1:15" x14ac:dyDescent="0.2">
      <c r="A5241">
        <v>0</v>
      </c>
      <c r="B5241">
        <v>0</v>
      </c>
      <c r="C5241">
        <v>0</v>
      </c>
      <c r="D5241">
        <v>0</v>
      </c>
      <c r="E5241">
        <v>37</v>
      </c>
      <c r="F5241">
        <v>456.15</v>
      </c>
      <c r="G5241">
        <v>0.121621622</v>
      </c>
      <c r="H5241">
        <f>G5241*100</f>
        <v>12.162162199999999</v>
      </c>
      <c r="I5241">
        <v>0.13189189200000001</v>
      </c>
      <c r="J5241">
        <f>I5241*100</f>
        <v>13.189189200000001</v>
      </c>
      <c r="K5241">
        <v>0</v>
      </c>
      <c r="L5241" t="s">
        <v>20</v>
      </c>
      <c r="M5241" t="s">
        <v>14</v>
      </c>
      <c r="N5241" t="b">
        <v>1</v>
      </c>
      <c r="O5241" t="b">
        <v>0</v>
      </c>
    </row>
    <row r="5242" spans="1:15" x14ac:dyDescent="0.2">
      <c r="A5242">
        <v>0</v>
      </c>
      <c r="B5242">
        <v>0</v>
      </c>
      <c r="C5242">
        <v>1</v>
      </c>
      <c r="D5242">
        <v>0</v>
      </c>
      <c r="E5242">
        <v>23</v>
      </c>
      <c r="F5242">
        <v>456.33333329999999</v>
      </c>
      <c r="G5242">
        <v>4.3478260999999997E-2</v>
      </c>
      <c r="H5242">
        <f>G5242*100</f>
        <v>4.3478260999999998</v>
      </c>
      <c r="I5242">
        <v>6.8115941999999999E-2</v>
      </c>
      <c r="J5242">
        <f>I5242*100</f>
        <v>6.8115942</v>
      </c>
      <c r="K5242">
        <v>0</v>
      </c>
      <c r="L5242" t="s">
        <v>17</v>
      </c>
      <c r="M5242" t="s">
        <v>14</v>
      </c>
      <c r="N5242" t="b">
        <v>0</v>
      </c>
      <c r="O5242" t="b">
        <v>0</v>
      </c>
    </row>
    <row r="5243" spans="1:15" x14ac:dyDescent="0.2">
      <c r="A5243">
        <v>1</v>
      </c>
      <c r="B5243">
        <v>16.25</v>
      </c>
      <c r="C5243">
        <v>0</v>
      </c>
      <c r="D5243">
        <v>0</v>
      </c>
      <c r="E5243">
        <v>34</v>
      </c>
      <c r="F5243">
        <v>456.52499999999998</v>
      </c>
      <c r="G5243">
        <v>6.0606059999999996E-3</v>
      </c>
      <c r="H5243">
        <f>G5243*100</f>
        <v>0.60606059999999995</v>
      </c>
      <c r="I5243">
        <v>3.0303030000000002E-2</v>
      </c>
      <c r="J5243">
        <f>I5243*100</f>
        <v>3.030303</v>
      </c>
      <c r="K5243">
        <v>0</v>
      </c>
      <c r="L5243" t="s">
        <v>22</v>
      </c>
      <c r="M5243" t="s">
        <v>14</v>
      </c>
      <c r="N5243" t="b">
        <v>1</v>
      </c>
      <c r="O5243" t="b">
        <v>0</v>
      </c>
    </row>
    <row r="5244" spans="1:15" x14ac:dyDescent="0.2">
      <c r="A5244">
        <v>5</v>
      </c>
      <c r="B5244">
        <v>248.5</v>
      </c>
      <c r="C5244">
        <v>0</v>
      </c>
      <c r="D5244">
        <v>0</v>
      </c>
      <c r="E5244">
        <v>11</v>
      </c>
      <c r="F5244">
        <v>456.66666670000001</v>
      </c>
      <c r="G5244">
        <v>0</v>
      </c>
      <c r="H5244">
        <f>G5244*100</f>
        <v>0</v>
      </c>
      <c r="I5244">
        <v>3.5714290000000001E-3</v>
      </c>
      <c r="J5244">
        <f>I5244*100</f>
        <v>0.35714289999999999</v>
      </c>
      <c r="K5244">
        <v>0</v>
      </c>
      <c r="L5244" t="s">
        <v>16</v>
      </c>
      <c r="M5244" t="s">
        <v>15</v>
      </c>
      <c r="N5244" t="b">
        <v>0</v>
      </c>
      <c r="O5244" t="b">
        <v>0</v>
      </c>
    </row>
    <row r="5245" spans="1:15" x14ac:dyDescent="0.2">
      <c r="A5245">
        <v>4</v>
      </c>
      <c r="B5245">
        <v>104.2</v>
      </c>
      <c r="C5245">
        <v>0</v>
      </c>
      <c r="D5245">
        <v>0</v>
      </c>
      <c r="E5245">
        <v>19</v>
      </c>
      <c r="F5245">
        <v>456.9</v>
      </c>
      <c r="G5245">
        <v>0</v>
      </c>
      <c r="H5245">
        <f>G5245*100</f>
        <v>0</v>
      </c>
      <c r="I5245">
        <v>1.2500000000000001E-2</v>
      </c>
      <c r="J5245">
        <f>I5245*100</f>
        <v>1.25</v>
      </c>
      <c r="K5245">
        <v>0</v>
      </c>
      <c r="L5245" t="s">
        <v>21</v>
      </c>
      <c r="M5245" t="s">
        <v>15</v>
      </c>
      <c r="N5245" t="b">
        <v>1</v>
      </c>
      <c r="O5245" t="b">
        <v>0</v>
      </c>
    </row>
    <row r="5246" spans="1:15" x14ac:dyDescent="0.2">
      <c r="A5246">
        <v>1</v>
      </c>
      <c r="B5246">
        <v>26</v>
      </c>
      <c r="C5246">
        <v>1</v>
      </c>
      <c r="D5246">
        <v>55</v>
      </c>
      <c r="E5246">
        <v>12</v>
      </c>
      <c r="F5246">
        <v>457</v>
      </c>
      <c r="G5246">
        <v>1.4285714E-2</v>
      </c>
      <c r="H5246">
        <f>G5246*100</f>
        <v>1.4285714</v>
      </c>
      <c r="I5246">
        <v>4.0476190000000002E-2</v>
      </c>
      <c r="J5246">
        <f>I5246*100</f>
        <v>4.0476190000000001</v>
      </c>
      <c r="K5246">
        <v>0</v>
      </c>
      <c r="L5246" t="s">
        <v>16</v>
      </c>
      <c r="M5246" t="s">
        <v>14</v>
      </c>
      <c r="N5246" t="b">
        <v>1</v>
      </c>
      <c r="O5246" t="b">
        <v>0</v>
      </c>
    </row>
    <row r="5247" spans="1:15" x14ac:dyDescent="0.2">
      <c r="A5247">
        <v>5</v>
      </c>
      <c r="B5247">
        <v>119.15</v>
      </c>
      <c r="C5247">
        <v>0</v>
      </c>
      <c r="D5247">
        <v>0</v>
      </c>
      <c r="E5247">
        <v>17</v>
      </c>
      <c r="F5247">
        <v>457.23333330000003</v>
      </c>
      <c r="G5247">
        <v>0</v>
      </c>
      <c r="H5247">
        <f>G5247*100</f>
        <v>0</v>
      </c>
      <c r="I5247">
        <v>7.4074070000000004E-3</v>
      </c>
      <c r="J5247">
        <f>I5247*100</f>
        <v>0.74074070000000003</v>
      </c>
      <c r="K5247">
        <v>0</v>
      </c>
      <c r="L5247" t="s">
        <v>17</v>
      </c>
      <c r="M5247" t="s">
        <v>14</v>
      </c>
      <c r="N5247" t="b">
        <v>0</v>
      </c>
      <c r="O5247" t="b">
        <v>0</v>
      </c>
    </row>
    <row r="5248" spans="1:15" x14ac:dyDescent="0.2">
      <c r="A5248">
        <v>3</v>
      </c>
      <c r="B5248">
        <v>63</v>
      </c>
      <c r="C5248">
        <v>2</v>
      </c>
      <c r="D5248">
        <v>204.25</v>
      </c>
      <c r="E5248">
        <v>20</v>
      </c>
      <c r="F5248">
        <v>457.25</v>
      </c>
      <c r="G5248">
        <v>9.0909089999999994E-3</v>
      </c>
      <c r="H5248">
        <f>G5248*100</f>
        <v>0.90909089999999992</v>
      </c>
      <c r="I5248">
        <v>1.3636364E-2</v>
      </c>
      <c r="J5248">
        <f>I5248*100</f>
        <v>1.3636364000000001</v>
      </c>
      <c r="K5248">
        <v>0</v>
      </c>
      <c r="L5248" t="s">
        <v>24</v>
      </c>
      <c r="M5248" t="s">
        <v>15</v>
      </c>
      <c r="N5248" t="b">
        <v>0</v>
      </c>
      <c r="O5248" t="b">
        <v>1</v>
      </c>
    </row>
    <row r="5249" spans="1:15" x14ac:dyDescent="0.2">
      <c r="A5249">
        <v>0</v>
      </c>
      <c r="B5249">
        <v>0</v>
      </c>
      <c r="C5249">
        <v>0</v>
      </c>
      <c r="D5249">
        <v>0</v>
      </c>
      <c r="E5249">
        <v>31</v>
      </c>
      <c r="F5249">
        <v>457.40477989999999</v>
      </c>
      <c r="G5249">
        <v>0</v>
      </c>
      <c r="H5249">
        <f>G5249*100</f>
        <v>0</v>
      </c>
      <c r="I5249">
        <v>2.6938057000000001E-2</v>
      </c>
      <c r="J5249">
        <f>I5249*100</f>
        <v>2.6938057</v>
      </c>
      <c r="K5249">
        <v>0</v>
      </c>
      <c r="L5249" t="s">
        <v>17</v>
      </c>
      <c r="M5249" t="s">
        <v>14</v>
      </c>
      <c r="N5249" t="b">
        <v>0</v>
      </c>
      <c r="O5249" t="b">
        <v>0</v>
      </c>
    </row>
    <row r="5250" spans="1:15" x14ac:dyDescent="0.2">
      <c r="A5250">
        <v>0</v>
      </c>
      <c r="B5250">
        <v>0</v>
      </c>
      <c r="C5250">
        <v>0</v>
      </c>
      <c r="D5250">
        <v>0</v>
      </c>
      <c r="E5250">
        <v>20</v>
      </c>
      <c r="F5250">
        <v>457.58333329999999</v>
      </c>
      <c r="G5250">
        <v>2.2222222E-2</v>
      </c>
      <c r="H5250">
        <f>G5250*100</f>
        <v>2.2222222</v>
      </c>
      <c r="I5250">
        <v>4.4444444E-2</v>
      </c>
      <c r="J5250">
        <f>I5250*100</f>
        <v>4.4444444000000001</v>
      </c>
      <c r="K5250">
        <v>0</v>
      </c>
      <c r="L5250" t="s">
        <v>17</v>
      </c>
      <c r="M5250" t="s">
        <v>14</v>
      </c>
      <c r="N5250" t="b">
        <v>1</v>
      </c>
      <c r="O5250" t="b">
        <v>0</v>
      </c>
    </row>
    <row r="5251" spans="1:15" x14ac:dyDescent="0.2">
      <c r="A5251">
        <v>11</v>
      </c>
      <c r="B5251">
        <v>228.0277778</v>
      </c>
      <c r="C5251">
        <v>1</v>
      </c>
      <c r="D5251">
        <v>32</v>
      </c>
      <c r="E5251">
        <v>17</v>
      </c>
      <c r="F5251">
        <v>457.7957265</v>
      </c>
      <c r="G5251">
        <v>7.2580650000000002E-3</v>
      </c>
      <c r="H5251">
        <f>G5251*100</f>
        <v>0.72580650000000002</v>
      </c>
      <c r="I5251">
        <v>4.4351347999999999E-2</v>
      </c>
      <c r="J5251">
        <f>I5251*100</f>
        <v>4.4351348000000002</v>
      </c>
      <c r="K5251">
        <v>0</v>
      </c>
      <c r="L5251" t="s">
        <v>16</v>
      </c>
      <c r="M5251" t="s">
        <v>14</v>
      </c>
      <c r="N5251" t="b">
        <v>0</v>
      </c>
      <c r="O5251" t="b">
        <v>0</v>
      </c>
    </row>
    <row r="5252" spans="1:15" x14ac:dyDescent="0.2">
      <c r="A5252">
        <v>4</v>
      </c>
      <c r="B5252">
        <v>183.6</v>
      </c>
      <c r="C5252">
        <v>0</v>
      </c>
      <c r="D5252">
        <v>0</v>
      </c>
      <c r="E5252">
        <v>19</v>
      </c>
      <c r="F5252">
        <v>457.9</v>
      </c>
      <c r="G5252">
        <v>0</v>
      </c>
      <c r="H5252">
        <f>G5252*100</f>
        <v>0</v>
      </c>
      <c r="I5252">
        <v>2.2222222E-2</v>
      </c>
      <c r="J5252">
        <f>I5252*100</f>
        <v>2.2222222</v>
      </c>
      <c r="K5252">
        <v>0</v>
      </c>
      <c r="L5252" t="s">
        <v>22</v>
      </c>
      <c r="M5252" t="s">
        <v>14</v>
      </c>
      <c r="N5252" t="b">
        <v>1</v>
      </c>
      <c r="O5252" t="b">
        <v>0</v>
      </c>
    </row>
    <row r="5253" spans="1:15" x14ac:dyDescent="0.2">
      <c r="A5253">
        <v>3</v>
      </c>
      <c r="B5253">
        <v>49.5</v>
      </c>
      <c r="C5253">
        <v>0</v>
      </c>
      <c r="D5253">
        <v>0</v>
      </c>
      <c r="E5253">
        <v>22</v>
      </c>
      <c r="F5253">
        <v>458.25</v>
      </c>
      <c r="G5253">
        <v>0.02</v>
      </c>
      <c r="H5253">
        <f>G5253*100</f>
        <v>2</v>
      </c>
      <c r="I5253">
        <v>5.6666666999999997E-2</v>
      </c>
      <c r="J5253">
        <f>I5253*100</f>
        <v>5.6666666999999995</v>
      </c>
      <c r="K5253">
        <v>0</v>
      </c>
      <c r="L5253" t="s">
        <v>22</v>
      </c>
      <c r="M5253" t="s">
        <v>14</v>
      </c>
      <c r="N5253" t="b">
        <v>0</v>
      </c>
      <c r="O5253" t="b">
        <v>0</v>
      </c>
    </row>
    <row r="5254" spans="1:15" x14ac:dyDescent="0.2">
      <c r="A5254">
        <v>0</v>
      </c>
      <c r="B5254">
        <v>0</v>
      </c>
      <c r="C5254">
        <v>0</v>
      </c>
      <c r="D5254">
        <v>0</v>
      </c>
      <c r="E5254">
        <v>27</v>
      </c>
      <c r="F5254">
        <v>458.25603169999999</v>
      </c>
      <c r="G5254">
        <v>7.4074070000000004E-3</v>
      </c>
      <c r="H5254">
        <f>G5254*100</f>
        <v>0.74074070000000003</v>
      </c>
      <c r="I5254">
        <v>2.2222222E-2</v>
      </c>
      <c r="J5254">
        <f>I5254*100</f>
        <v>2.2222222</v>
      </c>
      <c r="K5254">
        <v>38.12368584</v>
      </c>
      <c r="L5254" t="s">
        <v>19</v>
      </c>
      <c r="M5254" t="s">
        <v>14</v>
      </c>
      <c r="N5254" t="b">
        <v>0</v>
      </c>
      <c r="O5254" t="b">
        <v>1</v>
      </c>
    </row>
    <row r="5255" spans="1:15" x14ac:dyDescent="0.2">
      <c r="A5255">
        <v>5</v>
      </c>
      <c r="B5255">
        <v>63</v>
      </c>
      <c r="C5255">
        <v>0</v>
      </c>
      <c r="D5255">
        <v>0</v>
      </c>
      <c r="E5255">
        <v>27</v>
      </c>
      <c r="F5255">
        <v>458.5</v>
      </c>
      <c r="G5255">
        <v>0</v>
      </c>
      <c r="H5255">
        <f>G5255*100</f>
        <v>0</v>
      </c>
      <c r="I5255">
        <v>5.9523809999999996E-3</v>
      </c>
      <c r="J5255">
        <f>I5255*100</f>
        <v>0.59523809999999999</v>
      </c>
      <c r="K5255">
        <v>0</v>
      </c>
      <c r="L5255" t="s">
        <v>24</v>
      </c>
      <c r="M5255" t="s">
        <v>15</v>
      </c>
      <c r="N5255" t="b">
        <v>1</v>
      </c>
      <c r="O5255" t="b">
        <v>0</v>
      </c>
    </row>
    <row r="5256" spans="1:15" x14ac:dyDescent="0.2">
      <c r="A5256">
        <v>0</v>
      </c>
      <c r="B5256">
        <v>0</v>
      </c>
      <c r="C5256">
        <v>0</v>
      </c>
      <c r="D5256">
        <v>0</v>
      </c>
      <c r="E5256">
        <v>11</v>
      </c>
      <c r="F5256">
        <v>458.5</v>
      </c>
      <c r="G5256">
        <v>0</v>
      </c>
      <c r="H5256">
        <f>G5256*100</f>
        <v>0</v>
      </c>
      <c r="I5256">
        <v>7.4074070000000004E-3</v>
      </c>
      <c r="J5256">
        <f>I5256*100</f>
        <v>0.74074070000000003</v>
      </c>
      <c r="K5256">
        <v>0</v>
      </c>
      <c r="L5256" t="s">
        <v>17</v>
      </c>
      <c r="M5256" t="s">
        <v>14</v>
      </c>
      <c r="N5256" t="b">
        <v>1</v>
      </c>
      <c r="O5256" t="b">
        <v>0</v>
      </c>
    </row>
    <row r="5257" spans="1:15" x14ac:dyDescent="0.2">
      <c r="A5257">
        <v>0</v>
      </c>
      <c r="B5257">
        <v>0</v>
      </c>
      <c r="C5257">
        <v>0</v>
      </c>
      <c r="D5257">
        <v>0</v>
      </c>
      <c r="E5257">
        <v>8</v>
      </c>
      <c r="F5257">
        <v>458.5</v>
      </c>
      <c r="G5257">
        <v>2.5000000000000001E-2</v>
      </c>
      <c r="H5257">
        <f>G5257*100</f>
        <v>2.5</v>
      </c>
      <c r="I5257">
        <v>0.03</v>
      </c>
      <c r="J5257">
        <f>I5257*100</f>
        <v>3</v>
      </c>
      <c r="K5257">
        <v>0</v>
      </c>
      <c r="L5257" t="s">
        <v>23</v>
      </c>
      <c r="M5257" t="s">
        <v>14</v>
      </c>
      <c r="N5257" t="b">
        <v>0</v>
      </c>
      <c r="O5257" t="b">
        <v>0</v>
      </c>
    </row>
    <row r="5258" spans="1:15" x14ac:dyDescent="0.2">
      <c r="A5258">
        <v>2</v>
      </c>
      <c r="B5258">
        <v>88.6</v>
      </c>
      <c r="C5258">
        <v>0</v>
      </c>
      <c r="D5258">
        <v>0</v>
      </c>
      <c r="E5258">
        <v>59</v>
      </c>
      <c r="F5258">
        <v>458.61</v>
      </c>
      <c r="G5258">
        <v>6.7796610000000002E-3</v>
      </c>
      <c r="H5258">
        <f>G5258*100</f>
        <v>0.67796610000000002</v>
      </c>
      <c r="I5258">
        <v>7.6053889999999997E-3</v>
      </c>
      <c r="J5258">
        <f>I5258*100</f>
        <v>0.76053890000000002</v>
      </c>
      <c r="K5258">
        <v>0</v>
      </c>
      <c r="L5258" t="s">
        <v>21</v>
      </c>
      <c r="M5258" t="s">
        <v>14</v>
      </c>
      <c r="N5258" t="b">
        <v>1</v>
      </c>
      <c r="O5258" t="b">
        <v>0</v>
      </c>
    </row>
    <row r="5259" spans="1:15" x14ac:dyDescent="0.2">
      <c r="A5259">
        <v>6</v>
      </c>
      <c r="B5259">
        <v>98.666666669999998</v>
      </c>
      <c r="C5259">
        <v>3</v>
      </c>
      <c r="D5259">
        <v>35</v>
      </c>
      <c r="E5259">
        <v>21</v>
      </c>
      <c r="F5259">
        <v>458.7</v>
      </c>
      <c r="G5259">
        <v>1.6666667E-2</v>
      </c>
      <c r="H5259">
        <f>G5259*100</f>
        <v>1.6666666999999999</v>
      </c>
      <c r="I5259">
        <v>2.6388888999999999E-2</v>
      </c>
      <c r="J5259">
        <f>I5259*100</f>
        <v>2.6388889</v>
      </c>
      <c r="K5259">
        <v>8.4525000000000006</v>
      </c>
      <c r="L5259" t="s">
        <v>17</v>
      </c>
      <c r="M5259" t="s">
        <v>14</v>
      </c>
      <c r="N5259" t="b">
        <v>0</v>
      </c>
      <c r="O5259" t="b">
        <v>0</v>
      </c>
    </row>
    <row r="5260" spans="1:15" x14ac:dyDescent="0.2">
      <c r="A5260">
        <v>0</v>
      </c>
      <c r="B5260">
        <v>0</v>
      </c>
      <c r="C5260">
        <v>0</v>
      </c>
      <c r="D5260">
        <v>0</v>
      </c>
      <c r="E5260">
        <v>12</v>
      </c>
      <c r="F5260">
        <v>459</v>
      </c>
      <c r="G5260">
        <v>0</v>
      </c>
      <c r="H5260">
        <f>G5260*100</f>
        <v>0</v>
      </c>
      <c r="I5260">
        <v>0.02</v>
      </c>
      <c r="J5260">
        <f>I5260*100</f>
        <v>2</v>
      </c>
      <c r="K5260">
        <v>0</v>
      </c>
      <c r="L5260" t="s">
        <v>16</v>
      </c>
      <c r="M5260" t="s">
        <v>14</v>
      </c>
      <c r="N5260" t="b">
        <v>0</v>
      </c>
      <c r="O5260" t="b">
        <v>0</v>
      </c>
    </row>
    <row r="5261" spans="1:15" x14ac:dyDescent="0.2">
      <c r="A5261">
        <v>0</v>
      </c>
      <c r="B5261">
        <v>0</v>
      </c>
      <c r="C5261">
        <v>0</v>
      </c>
      <c r="D5261">
        <v>0</v>
      </c>
      <c r="E5261">
        <v>8</v>
      </c>
      <c r="F5261">
        <v>459</v>
      </c>
      <c r="G5261">
        <v>0</v>
      </c>
      <c r="H5261">
        <f>G5261*100</f>
        <v>0</v>
      </c>
      <c r="I5261">
        <v>2.8571428999999999E-2</v>
      </c>
      <c r="J5261">
        <f>I5261*100</f>
        <v>2.8571428999999999</v>
      </c>
      <c r="K5261">
        <v>26.98</v>
      </c>
      <c r="L5261" t="s">
        <v>17</v>
      </c>
      <c r="M5261" t="s">
        <v>14</v>
      </c>
      <c r="N5261" t="b">
        <v>0</v>
      </c>
      <c r="O5261" t="b">
        <v>1</v>
      </c>
    </row>
    <row r="5262" spans="1:15" x14ac:dyDescent="0.2">
      <c r="A5262">
        <v>0</v>
      </c>
      <c r="B5262">
        <v>0</v>
      </c>
      <c r="C5262">
        <v>0</v>
      </c>
      <c r="D5262">
        <v>0</v>
      </c>
      <c r="E5262">
        <v>12</v>
      </c>
      <c r="F5262">
        <v>459.08333329999999</v>
      </c>
      <c r="G5262">
        <v>4.5454550000000003E-3</v>
      </c>
      <c r="H5262">
        <f>G5262*100</f>
        <v>0.45454550000000005</v>
      </c>
      <c r="I5262">
        <v>8.4545455000000005E-2</v>
      </c>
      <c r="J5262">
        <f>I5262*100</f>
        <v>8.4545455</v>
      </c>
      <c r="K5262">
        <v>0</v>
      </c>
      <c r="L5262" t="s">
        <v>24</v>
      </c>
      <c r="M5262" t="s">
        <v>14</v>
      </c>
      <c r="N5262" t="b">
        <v>0</v>
      </c>
      <c r="O5262" t="b">
        <v>0</v>
      </c>
    </row>
    <row r="5263" spans="1:15" x14ac:dyDescent="0.2">
      <c r="A5263">
        <v>0</v>
      </c>
      <c r="B5263">
        <v>0</v>
      </c>
      <c r="C5263">
        <v>0</v>
      </c>
      <c r="D5263">
        <v>0</v>
      </c>
      <c r="E5263">
        <v>7</v>
      </c>
      <c r="F5263">
        <v>459.66666670000001</v>
      </c>
      <c r="G5263">
        <v>2.8571428999999999E-2</v>
      </c>
      <c r="H5263">
        <f>G5263*100</f>
        <v>2.8571428999999999</v>
      </c>
      <c r="I5263">
        <v>5.7142856999999998E-2</v>
      </c>
      <c r="J5263">
        <f>I5263*100</f>
        <v>5.7142856999999996</v>
      </c>
      <c r="K5263">
        <v>0</v>
      </c>
      <c r="L5263" t="s">
        <v>22</v>
      </c>
      <c r="M5263" t="s">
        <v>14</v>
      </c>
      <c r="N5263" t="b">
        <v>0</v>
      </c>
      <c r="O5263" t="b">
        <v>0</v>
      </c>
    </row>
    <row r="5264" spans="1:15" x14ac:dyDescent="0.2">
      <c r="A5264">
        <v>0</v>
      </c>
      <c r="B5264">
        <v>0</v>
      </c>
      <c r="C5264">
        <v>1</v>
      </c>
      <c r="D5264">
        <v>41</v>
      </c>
      <c r="E5264">
        <v>21</v>
      </c>
      <c r="F5264">
        <v>459.66666670000001</v>
      </c>
      <c r="G5264">
        <v>0</v>
      </c>
      <c r="H5264">
        <f>G5264*100</f>
        <v>0</v>
      </c>
      <c r="I5264">
        <v>9.5238100000000006E-3</v>
      </c>
      <c r="J5264">
        <f>I5264*100</f>
        <v>0.95238100000000003</v>
      </c>
      <c r="K5264">
        <v>18.274285710000001</v>
      </c>
      <c r="L5264" t="s">
        <v>17</v>
      </c>
      <c r="M5264" t="s">
        <v>14</v>
      </c>
      <c r="N5264" t="b">
        <v>0</v>
      </c>
      <c r="O5264" t="b">
        <v>1</v>
      </c>
    </row>
    <row r="5265" spans="1:15" x14ac:dyDescent="0.2">
      <c r="A5265">
        <v>0</v>
      </c>
      <c r="B5265">
        <v>0</v>
      </c>
      <c r="C5265">
        <v>0</v>
      </c>
      <c r="D5265">
        <v>0</v>
      </c>
      <c r="E5265">
        <v>9</v>
      </c>
      <c r="F5265">
        <v>459.83076920000002</v>
      </c>
      <c r="G5265">
        <v>0</v>
      </c>
      <c r="H5265">
        <f>G5265*100</f>
        <v>0</v>
      </c>
      <c r="I5265">
        <v>1.5873020000000001E-3</v>
      </c>
      <c r="J5265">
        <f>I5265*100</f>
        <v>0.15873020000000002</v>
      </c>
      <c r="K5265">
        <v>0</v>
      </c>
      <c r="L5265" t="s">
        <v>16</v>
      </c>
      <c r="M5265" t="s">
        <v>14</v>
      </c>
      <c r="N5265" t="b">
        <v>1</v>
      </c>
      <c r="O5265" t="b">
        <v>0</v>
      </c>
    </row>
    <row r="5266" spans="1:15" x14ac:dyDescent="0.2">
      <c r="A5266">
        <v>4</v>
      </c>
      <c r="B5266">
        <v>63.6</v>
      </c>
      <c r="C5266">
        <v>0</v>
      </c>
      <c r="D5266">
        <v>0</v>
      </c>
      <c r="E5266">
        <v>27</v>
      </c>
      <c r="F5266">
        <v>459.96363639999998</v>
      </c>
      <c r="G5266">
        <v>7.4074070000000004E-3</v>
      </c>
      <c r="H5266">
        <f>G5266*100</f>
        <v>0.74074070000000003</v>
      </c>
      <c r="I5266">
        <v>3.3950617000000002E-2</v>
      </c>
      <c r="J5266">
        <f>I5266*100</f>
        <v>3.3950617000000003</v>
      </c>
      <c r="K5266">
        <v>0</v>
      </c>
      <c r="L5266" t="s">
        <v>17</v>
      </c>
      <c r="M5266" t="s">
        <v>14</v>
      </c>
      <c r="N5266" t="b">
        <v>1</v>
      </c>
      <c r="O5266" t="b">
        <v>0</v>
      </c>
    </row>
    <row r="5267" spans="1:15" x14ac:dyDescent="0.2">
      <c r="A5267">
        <v>0</v>
      </c>
      <c r="B5267">
        <v>0</v>
      </c>
      <c r="C5267">
        <v>0</v>
      </c>
      <c r="D5267">
        <v>0</v>
      </c>
      <c r="E5267">
        <v>14</v>
      </c>
      <c r="F5267">
        <v>460</v>
      </c>
      <c r="G5267">
        <v>0</v>
      </c>
      <c r="H5267">
        <f>G5267*100</f>
        <v>0</v>
      </c>
      <c r="I5267">
        <v>1.4285714E-2</v>
      </c>
      <c r="J5267">
        <f>I5267*100</f>
        <v>1.4285714</v>
      </c>
      <c r="K5267">
        <v>0</v>
      </c>
      <c r="L5267" t="s">
        <v>17</v>
      </c>
      <c r="M5267" t="s">
        <v>14</v>
      </c>
      <c r="N5267" t="b">
        <v>0</v>
      </c>
      <c r="O5267" t="b">
        <v>0</v>
      </c>
    </row>
    <row r="5268" spans="1:15" x14ac:dyDescent="0.2">
      <c r="A5268">
        <v>0</v>
      </c>
      <c r="B5268">
        <v>0</v>
      </c>
      <c r="C5268">
        <v>0</v>
      </c>
      <c r="D5268">
        <v>0</v>
      </c>
      <c r="E5268">
        <v>12</v>
      </c>
      <c r="F5268">
        <v>460.2</v>
      </c>
      <c r="G5268">
        <v>6.1111111000000003E-2</v>
      </c>
      <c r="H5268">
        <f>G5268*100</f>
        <v>6.1111111000000005</v>
      </c>
      <c r="I5268">
        <v>0.111111111</v>
      </c>
      <c r="J5268">
        <f>I5268*100</f>
        <v>11.1111111</v>
      </c>
      <c r="K5268">
        <v>0</v>
      </c>
      <c r="L5268" t="s">
        <v>20</v>
      </c>
      <c r="M5268" t="s">
        <v>14</v>
      </c>
      <c r="N5268" t="b">
        <v>0</v>
      </c>
      <c r="O5268" t="b">
        <v>0</v>
      </c>
    </row>
    <row r="5269" spans="1:15" x14ac:dyDescent="0.2">
      <c r="A5269">
        <v>0</v>
      </c>
      <c r="B5269">
        <v>0</v>
      </c>
      <c r="C5269">
        <v>0</v>
      </c>
      <c r="D5269">
        <v>0</v>
      </c>
      <c r="E5269">
        <v>21</v>
      </c>
      <c r="F5269">
        <v>460.41666670000001</v>
      </c>
      <c r="G5269">
        <v>1.9047618999999998E-2</v>
      </c>
      <c r="H5269">
        <f>G5269*100</f>
        <v>1.9047618999999998</v>
      </c>
      <c r="I5269">
        <v>3.6507936999999997E-2</v>
      </c>
      <c r="J5269">
        <f>I5269*100</f>
        <v>3.6507936999999999</v>
      </c>
      <c r="K5269">
        <v>0</v>
      </c>
      <c r="L5269" t="s">
        <v>16</v>
      </c>
      <c r="M5269" t="s">
        <v>14</v>
      </c>
      <c r="N5269" t="b">
        <v>0</v>
      </c>
      <c r="O5269" t="b">
        <v>0</v>
      </c>
    </row>
    <row r="5270" spans="1:15" x14ac:dyDescent="0.2">
      <c r="A5270">
        <v>0</v>
      </c>
      <c r="B5270">
        <v>0</v>
      </c>
      <c r="C5270">
        <v>0</v>
      </c>
      <c r="D5270">
        <v>0</v>
      </c>
      <c r="E5270">
        <v>24</v>
      </c>
      <c r="F5270">
        <v>460.45</v>
      </c>
      <c r="G5270">
        <v>1.6666667E-2</v>
      </c>
      <c r="H5270">
        <f>G5270*100</f>
        <v>1.6666666999999999</v>
      </c>
      <c r="I5270">
        <v>3.1944444000000002E-2</v>
      </c>
      <c r="J5270">
        <f>I5270*100</f>
        <v>3.1944444000000001</v>
      </c>
      <c r="K5270">
        <v>0</v>
      </c>
      <c r="L5270" t="s">
        <v>17</v>
      </c>
      <c r="M5270" t="s">
        <v>14</v>
      </c>
      <c r="N5270" t="b">
        <v>0</v>
      </c>
      <c r="O5270" t="b">
        <v>0</v>
      </c>
    </row>
    <row r="5271" spans="1:15" x14ac:dyDescent="0.2">
      <c r="A5271">
        <v>2</v>
      </c>
      <c r="B5271">
        <v>33</v>
      </c>
      <c r="C5271">
        <v>0</v>
      </c>
      <c r="D5271">
        <v>0</v>
      </c>
      <c r="E5271">
        <v>22</v>
      </c>
      <c r="F5271">
        <v>460.66666670000001</v>
      </c>
      <c r="G5271">
        <v>0</v>
      </c>
      <c r="H5271">
        <f>G5271*100</f>
        <v>0</v>
      </c>
      <c r="I5271">
        <v>2.5000000000000001E-2</v>
      </c>
      <c r="J5271">
        <f>I5271*100</f>
        <v>2.5</v>
      </c>
      <c r="K5271">
        <v>0</v>
      </c>
      <c r="L5271" t="s">
        <v>17</v>
      </c>
      <c r="M5271" t="s">
        <v>14</v>
      </c>
      <c r="N5271" t="b">
        <v>0</v>
      </c>
      <c r="O5271" t="b">
        <v>0</v>
      </c>
    </row>
    <row r="5272" spans="1:15" x14ac:dyDescent="0.2">
      <c r="A5272">
        <v>2</v>
      </c>
      <c r="B5272">
        <v>63.25</v>
      </c>
      <c r="C5272">
        <v>0</v>
      </c>
      <c r="D5272">
        <v>0</v>
      </c>
      <c r="E5272">
        <v>7</v>
      </c>
      <c r="F5272">
        <v>460.75</v>
      </c>
      <c r="G5272">
        <v>2.2222222E-2</v>
      </c>
      <c r="H5272">
        <f>G5272*100</f>
        <v>2.2222222</v>
      </c>
      <c r="I5272">
        <v>3.7037037000000002E-2</v>
      </c>
      <c r="J5272">
        <f>I5272*100</f>
        <v>3.7037037000000002</v>
      </c>
      <c r="K5272">
        <v>0</v>
      </c>
      <c r="L5272" t="s">
        <v>24</v>
      </c>
      <c r="M5272" t="s">
        <v>14</v>
      </c>
      <c r="N5272" t="b">
        <v>0</v>
      </c>
      <c r="O5272" t="b">
        <v>0</v>
      </c>
    </row>
    <row r="5273" spans="1:15" x14ac:dyDescent="0.2">
      <c r="A5273">
        <v>0</v>
      </c>
      <c r="B5273">
        <v>0</v>
      </c>
      <c r="C5273">
        <v>0</v>
      </c>
      <c r="D5273">
        <v>0</v>
      </c>
      <c r="E5273">
        <v>11</v>
      </c>
      <c r="F5273">
        <v>460.83333329999999</v>
      </c>
      <c r="G5273">
        <v>2.7272727E-2</v>
      </c>
      <c r="H5273">
        <f>G5273*100</f>
        <v>2.7272726999999999</v>
      </c>
      <c r="I5273">
        <v>2.5757576000000001E-2</v>
      </c>
      <c r="J5273">
        <f>I5273*100</f>
        <v>2.5757576000000002</v>
      </c>
      <c r="K5273">
        <v>0</v>
      </c>
      <c r="L5273" t="s">
        <v>24</v>
      </c>
      <c r="M5273" t="s">
        <v>14</v>
      </c>
      <c r="N5273" t="b">
        <v>1</v>
      </c>
      <c r="O5273" t="b">
        <v>0</v>
      </c>
    </row>
    <row r="5274" spans="1:15" x14ac:dyDescent="0.2">
      <c r="A5274">
        <v>0</v>
      </c>
      <c r="B5274">
        <v>0</v>
      </c>
      <c r="C5274">
        <v>0</v>
      </c>
      <c r="D5274">
        <v>0</v>
      </c>
      <c r="E5274">
        <v>11</v>
      </c>
      <c r="F5274">
        <v>461</v>
      </c>
      <c r="G5274">
        <v>3.6363635999999998E-2</v>
      </c>
      <c r="H5274">
        <f>G5274*100</f>
        <v>3.6363635999999997</v>
      </c>
      <c r="I5274">
        <v>5.4545455E-2</v>
      </c>
      <c r="J5274">
        <f>I5274*100</f>
        <v>5.4545455</v>
      </c>
      <c r="K5274">
        <v>0</v>
      </c>
      <c r="L5274" t="s">
        <v>24</v>
      </c>
      <c r="M5274" t="s">
        <v>14</v>
      </c>
      <c r="N5274" t="b">
        <v>0</v>
      </c>
      <c r="O5274" t="b">
        <v>0</v>
      </c>
    </row>
    <row r="5275" spans="1:15" x14ac:dyDescent="0.2">
      <c r="A5275">
        <v>2</v>
      </c>
      <c r="B5275">
        <v>27</v>
      </c>
      <c r="C5275">
        <v>1</v>
      </c>
      <c r="D5275">
        <v>35</v>
      </c>
      <c r="E5275">
        <v>19</v>
      </c>
      <c r="F5275">
        <v>461.05</v>
      </c>
      <c r="G5275">
        <v>1.6666667E-2</v>
      </c>
      <c r="H5275">
        <f>G5275*100</f>
        <v>1.6666666999999999</v>
      </c>
      <c r="I5275">
        <v>2.6190476000000001E-2</v>
      </c>
      <c r="J5275">
        <f>I5275*100</f>
        <v>2.6190476</v>
      </c>
      <c r="K5275">
        <v>16.339428569999999</v>
      </c>
      <c r="L5275" t="s">
        <v>16</v>
      </c>
      <c r="M5275" t="s">
        <v>14</v>
      </c>
      <c r="N5275" t="b">
        <v>0</v>
      </c>
      <c r="O5275" t="b">
        <v>0</v>
      </c>
    </row>
    <row r="5276" spans="1:15" x14ac:dyDescent="0.2">
      <c r="A5276">
        <v>1</v>
      </c>
      <c r="B5276">
        <v>22.75</v>
      </c>
      <c r="C5276">
        <v>0</v>
      </c>
      <c r="D5276">
        <v>0</v>
      </c>
      <c r="E5276">
        <v>16</v>
      </c>
      <c r="F5276">
        <v>461.08333329999999</v>
      </c>
      <c r="G5276">
        <v>0</v>
      </c>
      <c r="H5276">
        <f>G5276*100</f>
        <v>0</v>
      </c>
      <c r="I5276">
        <v>1.1458332999999999E-2</v>
      </c>
      <c r="J5276">
        <f>I5276*100</f>
        <v>1.1458332999999998</v>
      </c>
      <c r="K5276">
        <v>17.991</v>
      </c>
      <c r="L5276" t="s">
        <v>17</v>
      </c>
      <c r="M5276" t="s">
        <v>14</v>
      </c>
      <c r="N5276" t="b">
        <v>0</v>
      </c>
      <c r="O5276" t="b">
        <v>0</v>
      </c>
    </row>
    <row r="5277" spans="1:15" x14ac:dyDescent="0.2">
      <c r="A5277">
        <v>0</v>
      </c>
      <c r="B5277">
        <v>0</v>
      </c>
      <c r="C5277">
        <v>0</v>
      </c>
      <c r="D5277">
        <v>0</v>
      </c>
      <c r="E5277">
        <v>12</v>
      </c>
      <c r="F5277">
        <v>461.10833330000003</v>
      </c>
      <c r="G5277">
        <v>0</v>
      </c>
      <c r="H5277">
        <f>G5277*100</f>
        <v>0</v>
      </c>
      <c r="I5277">
        <v>7.6923080000000001E-3</v>
      </c>
      <c r="J5277">
        <f>I5277*100</f>
        <v>0.76923079999999999</v>
      </c>
      <c r="K5277">
        <v>45.055548659999999</v>
      </c>
      <c r="L5277" t="s">
        <v>22</v>
      </c>
      <c r="M5277" t="s">
        <v>14</v>
      </c>
      <c r="N5277" t="b">
        <v>0</v>
      </c>
      <c r="O5277" t="b">
        <v>0</v>
      </c>
    </row>
    <row r="5278" spans="1:15" x14ac:dyDescent="0.2">
      <c r="A5278">
        <v>3</v>
      </c>
      <c r="B5278">
        <v>111</v>
      </c>
      <c r="C5278">
        <v>0</v>
      </c>
      <c r="D5278">
        <v>0</v>
      </c>
      <c r="E5278">
        <v>25</v>
      </c>
      <c r="F5278">
        <v>461.22222219999998</v>
      </c>
      <c r="G5278">
        <v>0</v>
      </c>
      <c r="H5278">
        <f>G5278*100</f>
        <v>0</v>
      </c>
      <c r="I5278">
        <v>7.1428569999999999E-3</v>
      </c>
      <c r="J5278">
        <f>I5278*100</f>
        <v>0.71428570000000002</v>
      </c>
      <c r="K5278">
        <v>0</v>
      </c>
      <c r="L5278" t="s">
        <v>17</v>
      </c>
      <c r="M5278" t="s">
        <v>14</v>
      </c>
      <c r="N5278" t="b">
        <v>0</v>
      </c>
      <c r="O5278" t="b">
        <v>0</v>
      </c>
    </row>
    <row r="5279" spans="1:15" x14ac:dyDescent="0.2">
      <c r="A5279">
        <v>4</v>
      </c>
      <c r="B5279">
        <v>20</v>
      </c>
      <c r="C5279">
        <v>0</v>
      </c>
      <c r="D5279">
        <v>0</v>
      </c>
      <c r="E5279">
        <v>34</v>
      </c>
      <c r="F5279">
        <v>461.23333330000003</v>
      </c>
      <c r="G5279">
        <v>0</v>
      </c>
      <c r="H5279">
        <f>G5279*100</f>
        <v>0</v>
      </c>
      <c r="I5279">
        <v>2.2685185E-2</v>
      </c>
      <c r="J5279">
        <f>I5279*100</f>
        <v>2.2685184999999999</v>
      </c>
      <c r="K5279">
        <v>0</v>
      </c>
      <c r="L5279" t="s">
        <v>20</v>
      </c>
      <c r="M5279" t="s">
        <v>14</v>
      </c>
      <c r="N5279" t="b">
        <v>1</v>
      </c>
      <c r="O5279" t="b">
        <v>0</v>
      </c>
    </row>
    <row r="5280" spans="1:15" x14ac:dyDescent="0.2">
      <c r="A5280">
        <v>3</v>
      </c>
      <c r="B5280">
        <v>72</v>
      </c>
      <c r="C5280">
        <v>1</v>
      </c>
      <c r="D5280">
        <v>0</v>
      </c>
      <c r="E5280">
        <v>38</v>
      </c>
      <c r="F5280">
        <v>461.5</v>
      </c>
      <c r="G5280">
        <v>0.01</v>
      </c>
      <c r="H5280">
        <f>G5280*100</f>
        <v>1</v>
      </c>
      <c r="I5280">
        <v>2.3666666999999999E-2</v>
      </c>
      <c r="J5280">
        <f>I5280*100</f>
        <v>2.3666666999999997</v>
      </c>
      <c r="K5280">
        <v>0</v>
      </c>
      <c r="L5280" t="s">
        <v>16</v>
      </c>
      <c r="M5280" t="s">
        <v>14</v>
      </c>
      <c r="N5280" t="b">
        <v>0</v>
      </c>
      <c r="O5280" t="b">
        <v>0</v>
      </c>
    </row>
    <row r="5281" spans="1:15" x14ac:dyDescent="0.2">
      <c r="A5281">
        <v>4</v>
      </c>
      <c r="B5281">
        <v>365.03333329999998</v>
      </c>
      <c r="C5281">
        <v>0</v>
      </c>
      <c r="D5281">
        <v>0</v>
      </c>
      <c r="E5281">
        <v>9</v>
      </c>
      <c r="F5281">
        <v>461.73333330000003</v>
      </c>
      <c r="G5281">
        <v>2.6666667000000002E-2</v>
      </c>
      <c r="H5281">
        <f>G5281*100</f>
        <v>2.6666666999999999</v>
      </c>
      <c r="I5281">
        <v>3.2991452999999997E-2</v>
      </c>
      <c r="J5281">
        <f>I5281*100</f>
        <v>3.2991452999999997</v>
      </c>
      <c r="K5281">
        <v>33.607440269999998</v>
      </c>
      <c r="L5281" t="s">
        <v>21</v>
      </c>
      <c r="M5281" t="s">
        <v>14</v>
      </c>
      <c r="N5281" t="b">
        <v>0</v>
      </c>
      <c r="O5281" t="b">
        <v>0</v>
      </c>
    </row>
    <row r="5282" spans="1:15" x14ac:dyDescent="0.2">
      <c r="A5282">
        <v>0</v>
      </c>
      <c r="B5282">
        <v>0</v>
      </c>
      <c r="C5282">
        <v>0</v>
      </c>
      <c r="D5282">
        <v>0</v>
      </c>
      <c r="E5282">
        <v>16</v>
      </c>
      <c r="F5282">
        <v>462</v>
      </c>
      <c r="G5282">
        <v>1.2500000000000001E-2</v>
      </c>
      <c r="H5282">
        <f>G5282*100</f>
        <v>1.25</v>
      </c>
      <c r="I5282">
        <v>0.05</v>
      </c>
      <c r="J5282">
        <f>I5282*100</f>
        <v>5</v>
      </c>
      <c r="K5282">
        <v>0</v>
      </c>
      <c r="L5282" t="s">
        <v>17</v>
      </c>
      <c r="M5282" t="s">
        <v>14</v>
      </c>
      <c r="N5282" t="b">
        <v>0</v>
      </c>
      <c r="O5282" t="b">
        <v>0</v>
      </c>
    </row>
    <row r="5283" spans="1:15" x14ac:dyDescent="0.2">
      <c r="A5283">
        <v>1</v>
      </c>
      <c r="B5283">
        <v>24</v>
      </c>
      <c r="C5283">
        <v>1</v>
      </c>
      <c r="D5283">
        <v>72</v>
      </c>
      <c r="E5283">
        <v>13</v>
      </c>
      <c r="F5283">
        <v>462</v>
      </c>
      <c r="G5283">
        <v>0</v>
      </c>
      <c r="H5283">
        <f>G5283*100</f>
        <v>0</v>
      </c>
      <c r="I5283">
        <v>1.4285714E-2</v>
      </c>
      <c r="J5283">
        <f>I5283*100</f>
        <v>1.4285714</v>
      </c>
      <c r="K5283">
        <v>23.13</v>
      </c>
      <c r="L5283" t="s">
        <v>17</v>
      </c>
      <c r="M5283" t="s">
        <v>14</v>
      </c>
      <c r="N5283" t="b">
        <v>0</v>
      </c>
      <c r="O5283" t="b">
        <v>1</v>
      </c>
    </row>
    <row r="5284" spans="1:15" x14ac:dyDescent="0.2">
      <c r="A5284">
        <v>0</v>
      </c>
      <c r="B5284">
        <v>0</v>
      </c>
      <c r="C5284">
        <v>0</v>
      </c>
      <c r="D5284">
        <v>0</v>
      </c>
      <c r="E5284">
        <v>23</v>
      </c>
      <c r="F5284">
        <v>462.26785710000001</v>
      </c>
      <c r="G5284">
        <v>0</v>
      </c>
      <c r="H5284">
        <f>G5284*100</f>
        <v>0</v>
      </c>
      <c r="I5284">
        <v>4.3478259999999999E-3</v>
      </c>
      <c r="J5284">
        <f>I5284*100</f>
        <v>0.43478260000000002</v>
      </c>
      <c r="K5284">
        <v>0</v>
      </c>
      <c r="L5284" t="s">
        <v>22</v>
      </c>
      <c r="M5284" t="s">
        <v>14</v>
      </c>
      <c r="N5284" t="b">
        <v>1</v>
      </c>
      <c r="O5284" t="b">
        <v>0</v>
      </c>
    </row>
    <row r="5285" spans="1:15" x14ac:dyDescent="0.2">
      <c r="A5285">
        <v>0</v>
      </c>
      <c r="B5285">
        <v>0</v>
      </c>
      <c r="C5285">
        <v>0</v>
      </c>
      <c r="D5285">
        <v>0</v>
      </c>
      <c r="E5285">
        <v>9</v>
      </c>
      <c r="F5285">
        <v>462.5</v>
      </c>
      <c r="G5285">
        <v>7.4999999999999997E-2</v>
      </c>
      <c r="H5285">
        <f>G5285*100</f>
        <v>7.5</v>
      </c>
      <c r="I5285">
        <v>8.7499999999999994E-2</v>
      </c>
      <c r="J5285">
        <f>I5285*100</f>
        <v>8.75</v>
      </c>
      <c r="K5285">
        <v>0</v>
      </c>
      <c r="L5285" t="s">
        <v>17</v>
      </c>
      <c r="M5285" t="s">
        <v>14</v>
      </c>
      <c r="N5285" t="b">
        <v>0</v>
      </c>
      <c r="O5285" t="b">
        <v>0</v>
      </c>
    </row>
    <row r="5286" spans="1:15" x14ac:dyDescent="0.2">
      <c r="A5286">
        <v>0</v>
      </c>
      <c r="B5286">
        <v>0</v>
      </c>
      <c r="C5286">
        <v>0</v>
      </c>
      <c r="D5286">
        <v>0</v>
      </c>
      <c r="E5286">
        <v>16</v>
      </c>
      <c r="F5286">
        <v>462.73333330000003</v>
      </c>
      <c r="G5286">
        <v>1.2500000000000001E-2</v>
      </c>
      <c r="H5286">
        <f>G5286*100</f>
        <v>1.25</v>
      </c>
      <c r="I5286">
        <v>4.6875E-2</v>
      </c>
      <c r="J5286">
        <f>I5286*100</f>
        <v>4.6875</v>
      </c>
      <c r="K5286">
        <v>0</v>
      </c>
      <c r="L5286" t="s">
        <v>17</v>
      </c>
      <c r="M5286" t="s">
        <v>14</v>
      </c>
      <c r="N5286" t="b">
        <v>0</v>
      </c>
      <c r="O5286" t="b">
        <v>0</v>
      </c>
    </row>
    <row r="5287" spans="1:15" x14ac:dyDescent="0.2">
      <c r="A5287">
        <v>0</v>
      </c>
      <c r="B5287">
        <v>0</v>
      </c>
      <c r="C5287">
        <v>0</v>
      </c>
      <c r="D5287">
        <v>0</v>
      </c>
      <c r="E5287">
        <v>8</v>
      </c>
      <c r="F5287">
        <v>463</v>
      </c>
      <c r="G5287">
        <v>0</v>
      </c>
      <c r="H5287">
        <f>G5287*100</f>
        <v>0</v>
      </c>
      <c r="I5287">
        <v>2.5000000000000001E-2</v>
      </c>
      <c r="J5287">
        <f>I5287*100</f>
        <v>2.5</v>
      </c>
      <c r="K5287">
        <v>0</v>
      </c>
      <c r="L5287" t="s">
        <v>17</v>
      </c>
      <c r="M5287" t="s">
        <v>14</v>
      </c>
      <c r="N5287" t="b">
        <v>0</v>
      </c>
      <c r="O5287" t="b">
        <v>0</v>
      </c>
    </row>
    <row r="5288" spans="1:15" x14ac:dyDescent="0.2">
      <c r="A5288">
        <v>5</v>
      </c>
      <c r="B5288">
        <v>2156.166667</v>
      </c>
      <c r="C5288">
        <v>2</v>
      </c>
      <c r="D5288">
        <v>92</v>
      </c>
      <c r="E5288">
        <v>15</v>
      </c>
      <c r="F5288">
        <v>463</v>
      </c>
      <c r="G5288">
        <v>3.6363635999999998E-2</v>
      </c>
      <c r="H5288">
        <f>G5288*100</f>
        <v>3.6363635999999997</v>
      </c>
      <c r="I5288">
        <v>4.2207792000000001E-2</v>
      </c>
      <c r="J5288">
        <f>I5288*100</f>
        <v>4.2207792</v>
      </c>
      <c r="K5288">
        <v>0</v>
      </c>
      <c r="L5288" t="s">
        <v>17</v>
      </c>
      <c r="M5288" t="s">
        <v>14</v>
      </c>
      <c r="N5288" t="b">
        <v>1</v>
      </c>
      <c r="O5288" t="b">
        <v>0</v>
      </c>
    </row>
    <row r="5289" spans="1:15" x14ac:dyDescent="0.2">
      <c r="A5289">
        <v>0</v>
      </c>
      <c r="B5289">
        <v>0</v>
      </c>
      <c r="C5289">
        <v>0</v>
      </c>
      <c r="D5289">
        <v>0</v>
      </c>
      <c r="E5289">
        <v>15</v>
      </c>
      <c r="F5289">
        <v>463.33333329999999</v>
      </c>
      <c r="G5289">
        <v>3.5714285999999998E-2</v>
      </c>
      <c r="H5289">
        <f>G5289*100</f>
        <v>3.5714286</v>
      </c>
      <c r="I5289">
        <v>4.6428571000000002E-2</v>
      </c>
      <c r="J5289">
        <f>I5289*100</f>
        <v>4.6428571000000005</v>
      </c>
      <c r="K5289">
        <v>0</v>
      </c>
      <c r="L5289" t="s">
        <v>17</v>
      </c>
      <c r="M5289" t="s">
        <v>14</v>
      </c>
      <c r="N5289" t="b">
        <v>0</v>
      </c>
      <c r="O5289" t="b">
        <v>0</v>
      </c>
    </row>
    <row r="5290" spans="1:15" x14ac:dyDescent="0.2">
      <c r="A5290">
        <v>2</v>
      </c>
      <c r="B5290">
        <v>46.4</v>
      </c>
      <c r="C5290">
        <v>0</v>
      </c>
      <c r="D5290">
        <v>0</v>
      </c>
      <c r="E5290">
        <v>16</v>
      </c>
      <c r="F5290">
        <v>463.36</v>
      </c>
      <c r="G5290">
        <v>0</v>
      </c>
      <c r="H5290">
        <f>G5290*100</f>
        <v>0</v>
      </c>
      <c r="I5290">
        <v>1.1111111E-2</v>
      </c>
      <c r="J5290">
        <f>I5290*100</f>
        <v>1.1111111</v>
      </c>
      <c r="K5290">
        <v>46.339912519999999</v>
      </c>
      <c r="L5290" t="s">
        <v>23</v>
      </c>
      <c r="M5290" t="s">
        <v>14</v>
      </c>
      <c r="N5290" t="b">
        <v>0</v>
      </c>
      <c r="O5290" t="b">
        <v>1</v>
      </c>
    </row>
    <row r="5291" spans="1:15" x14ac:dyDescent="0.2">
      <c r="A5291">
        <v>0</v>
      </c>
      <c r="B5291">
        <v>0</v>
      </c>
      <c r="C5291">
        <v>0</v>
      </c>
      <c r="D5291">
        <v>0</v>
      </c>
      <c r="E5291">
        <v>9</v>
      </c>
      <c r="F5291">
        <v>463.4</v>
      </c>
      <c r="G5291">
        <v>0</v>
      </c>
      <c r="H5291">
        <f>G5291*100</f>
        <v>0</v>
      </c>
      <c r="I5291">
        <v>2.2222222E-2</v>
      </c>
      <c r="J5291">
        <f>I5291*100</f>
        <v>2.2222222</v>
      </c>
      <c r="K5291">
        <v>0</v>
      </c>
      <c r="L5291" t="s">
        <v>18</v>
      </c>
      <c r="M5291" t="s">
        <v>15</v>
      </c>
      <c r="N5291" t="b">
        <v>0</v>
      </c>
      <c r="O5291" t="b">
        <v>0</v>
      </c>
    </row>
    <row r="5292" spans="1:15" x14ac:dyDescent="0.2">
      <c r="A5292">
        <v>3</v>
      </c>
      <c r="B5292">
        <v>47</v>
      </c>
      <c r="C5292">
        <v>1</v>
      </c>
      <c r="D5292">
        <v>51</v>
      </c>
      <c r="E5292">
        <v>16</v>
      </c>
      <c r="F5292">
        <v>463.41666670000001</v>
      </c>
      <c r="G5292">
        <v>0</v>
      </c>
      <c r="H5292">
        <f>G5292*100</f>
        <v>0</v>
      </c>
      <c r="I5292">
        <v>2.1052632000000002E-2</v>
      </c>
      <c r="J5292">
        <f>I5292*100</f>
        <v>2.1052632</v>
      </c>
      <c r="K5292">
        <v>0</v>
      </c>
      <c r="L5292" t="s">
        <v>17</v>
      </c>
      <c r="M5292" t="s">
        <v>15</v>
      </c>
      <c r="N5292" t="b">
        <v>1</v>
      </c>
      <c r="O5292" t="b">
        <v>0</v>
      </c>
    </row>
    <row r="5293" spans="1:15" x14ac:dyDescent="0.2">
      <c r="A5293">
        <v>4</v>
      </c>
      <c r="B5293">
        <v>52.5</v>
      </c>
      <c r="C5293">
        <v>0</v>
      </c>
      <c r="D5293">
        <v>0</v>
      </c>
      <c r="E5293">
        <v>11</v>
      </c>
      <c r="F5293">
        <v>463.5</v>
      </c>
      <c r="G5293">
        <v>0</v>
      </c>
      <c r="H5293">
        <f>G5293*100</f>
        <v>0</v>
      </c>
      <c r="I5293">
        <v>7.6923080000000001E-3</v>
      </c>
      <c r="J5293">
        <f>I5293*100</f>
        <v>0.76923079999999999</v>
      </c>
      <c r="K5293">
        <v>0</v>
      </c>
      <c r="L5293" t="s">
        <v>22</v>
      </c>
      <c r="M5293" t="s">
        <v>15</v>
      </c>
      <c r="N5293" t="b">
        <v>1</v>
      </c>
      <c r="O5293" t="b">
        <v>0</v>
      </c>
    </row>
    <row r="5294" spans="1:15" x14ac:dyDescent="0.2">
      <c r="A5294">
        <v>0</v>
      </c>
      <c r="B5294">
        <v>0</v>
      </c>
      <c r="C5294">
        <v>0</v>
      </c>
      <c r="D5294">
        <v>0</v>
      </c>
      <c r="E5294">
        <v>6</v>
      </c>
      <c r="F5294">
        <v>463.5</v>
      </c>
      <c r="G5294">
        <v>0</v>
      </c>
      <c r="H5294">
        <f>G5294*100</f>
        <v>0</v>
      </c>
      <c r="I5294">
        <v>3.3333333E-2</v>
      </c>
      <c r="J5294">
        <f>I5294*100</f>
        <v>3.3333333000000001</v>
      </c>
      <c r="K5294">
        <v>0</v>
      </c>
      <c r="L5294" t="s">
        <v>16</v>
      </c>
      <c r="M5294" t="s">
        <v>14</v>
      </c>
      <c r="N5294" t="b">
        <v>0</v>
      </c>
      <c r="O5294" t="b">
        <v>0</v>
      </c>
    </row>
    <row r="5295" spans="1:15" x14ac:dyDescent="0.2">
      <c r="A5295">
        <v>5</v>
      </c>
      <c r="B5295">
        <v>37</v>
      </c>
      <c r="C5295">
        <v>1</v>
      </c>
      <c r="D5295">
        <v>16</v>
      </c>
      <c r="E5295">
        <v>18</v>
      </c>
      <c r="F5295">
        <v>463.5</v>
      </c>
      <c r="G5295">
        <v>0</v>
      </c>
      <c r="H5295">
        <f>G5295*100</f>
        <v>0</v>
      </c>
      <c r="I5295">
        <v>4.5454550000000003E-3</v>
      </c>
      <c r="J5295">
        <f>I5295*100</f>
        <v>0.45454550000000005</v>
      </c>
      <c r="K5295">
        <v>0</v>
      </c>
      <c r="L5295" t="s">
        <v>17</v>
      </c>
      <c r="M5295" t="s">
        <v>14</v>
      </c>
      <c r="N5295" t="b">
        <v>0</v>
      </c>
      <c r="O5295" t="b">
        <v>0</v>
      </c>
    </row>
    <row r="5296" spans="1:15" x14ac:dyDescent="0.2">
      <c r="A5296">
        <v>1</v>
      </c>
      <c r="B5296">
        <v>5</v>
      </c>
      <c r="C5296">
        <v>0</v>
      </c>
      <c r="D5296">
        <v>0</v>
      </c>
      <c r="E5296">
        <v>17</v>
      </c>
      <c r="F5296">
        <v>463.66666670000001</v>
      </c>
      <c r="G5296">
        <v>0</v>
      </c>
      <c r="H5296">
        <f>G5296*100</f>
        <v>0</v>
      </c>
      <c r="I5296">
        <v>2.4444443999999999E-2</v>
      </c>
      <c r="J5296">
        <f>I5296*100</f>
        <v>2.4444444000000001</v>
      </c>
      <c r="K5296">
        <v>0</v>
      </c>
      <c r="L5296" t="s">
        <v>17</v>
      </c>
      <c r="M5296" t="s">
        <v>14</v>
      </c>
      <c r="N5296" t="b">
        <v>1</v>
      </c>
      <c r="O5296" t="b">
        <v>0</v>
      </c>
    </row>
    <row r="5297" spans="1:15" x14ac:dyDescent="0.2">
      <c r="A5297">
        <v>0</v>
      </c>
      <c r="B5297">
        <v>0</v>
      </c>
      <c r="C5297">
        <v>0</v>
      </c>
      <c r="D5297">
        <v>0</v>
      </c>
      <c r="E5297">
        <v>8</v>
      </c>
      <c r="F5297">
        <v>463.66666670000001</v>
      </c>
      <c r="G5297">
        <v>0</v>
      </c>
      <c r="H5297">
        <f>G5297*100</f>
        <v>0</v>
      </c>
      <c r="I5297">
        <v>3.7499999999999999E-2</v>
      </c>
      <c r="J5297">
        <f>I5297*100</f>
        <v>3.75</v>
      </c>
      <c r="K5297">
        <v>0</v>
      </c>
      <c r="L5297" t="s">
        <v>22</v>
      </c>
      <c r="M5297" t="s">
        <v>14</v>
      </c>
      <c r="N5297" t="b">
        <v>0</v>
      </c>
      <c r="O5297" t="b">
        <v>0</v>
      </c>
    </row>
    <row r="5298" spans="1:15" x14ac:dyDescent="0.2">
      <c r="A5298">
        <v>7</v>
      </c>
      <c r="B5298">
        <v>70.5</v>
      </c>
      <c r="C5298">
        <v>0</v>
      </c>
      <c r="D5298">
        <v>0</v>
      </c>
      <c r="E5298">
        <v>24</v>
      </c>
      <c r="F5298">
        <v>463.69404759999998</v>
      </c>
      <c r="G5298">
        <v>1.3620072E-2</v>
      </c>
      <c r="H5298">
        <f>G5298*100</f>
        <v>1.3620072000000001</v>
      </c>
      <c r="I5298">
        <v>4.5071685E-2</v>
      </c>
      <c r="J5298">
        <f>I5298*100</f>
        <v>4.5071684999999997</v>
      </c>
      <c r="K5298">
        <v>0</v>
      </c>
      <c r="L5298" t="s">
        <v>19</v>
      </c>
      <c r="M5298" t="s">
        <v>14</v>
      </c>
      <c r="N5298" t="b">
        <v>0</v>
      </c>
      <c r="O5298" t="b">
        <v>0</v>
      </c>
    </row>
    <row r="5299" spans="1:15" x14ac:dyDescent="0.2">
      <c r="A5299">
        <v>5</v>
      </c>
      <c r="B5299">
        <v>73.5</v>
      </c>
      <c r="C5299">
        <v>0</v>
      </c>
      <c r="D5299">
        <v>0</v>
      </c>
      <c r="E5299">
        <v>26</v>
      </c>
      <c r="F5299">
        <v>463.7583333</v>
      </c>
      <c r="G5299">
        <v>0</v>
      </c>
      <c r="H5299">
        <f>G5299*100</f>
        <v>0</v>
      </c>
      <c r="I5299">
        <v>1.3468009999999999E-3</v>
      </c>
      <c r="J5299">
        <f>I5299*100</f>
        <v>0.1346801</v>
      </c>
      <c r="K5299">
        <v>0</v>
      </c>
      <c r="L5299" t="s">
        <v>16</v>
      </c>
      <c r="M5299" t="s">
        <v>15</v>
      </c>
      <c r="N5299" t="b">
        <v>0</v>
      </c>
      <c r="O5299" t="b">
        <v>0</v>
      </c>
    </row>
    <row r="5300" spans="1:15" x14ac:dyDescent="0.2">
      <c r="A5300">
        <v>3</v>
      </c>
      <c r="B5300">
        <v>92.833333330000002</v>
      </c>
      <c r="C5300">
        <v>0</v>
      </c>
      <c r="D5300">
        <v>0</v>
      </c>
      <c r="E5300">
        <v>24</v>
      </c>
      <c r="F5300">
        <v>463.81666669999998</v>
      </c>
      <c r="G5300">
        <v>2.6666670000000002E-3</v>
      </c>
      <c r="H5300">
        <f>G5300*100</f>
        <v>0.26666670000000003</v>
      </c>
      <c r="I5300">
        <v>1.5333332999999999E-2</v>
      </c>
      <c r="J5300">
        <f>I5300*100</f>
        <v>1.5333333</v>
      </c>
      <c r="K5300">
        <v>17.842306990000001</v>
      </c>
      <c r="L5300" t="s">
        <v>16</v>
      </c>
      <c r="M5300" t="s">
        <v>14</v>
      </c>
      <c r="N5300" t="b">
        <v>0</v>
      </c>
      <c r="O5300" t="b">
        <v>1</v>
      </c>
    </row>
    <row r="5301" spans="1:15" x14ac:dyDescent="0.2">
      <c r="A5301">
        <v>1</v>
      </c>
      <c r="B5301">
        <v>2</v>
      </c>
      <c r="C5301">
        <v>0</v>
      </c>
      <c r="D5301">
        <v>0</v>
      </c>
      <c r="E5301">
        <v>27</v>
      </c>
      <c r="F5301">
        <v>463.83333329999999</v>
      </c>
      <c r="G5301">
        <v>4.0740740999999997E-2</v>
      </c>
      <c r="H5301">
        <f>G5301*100</f>
        <v>4.0740740999999998</v>
      </c>
      <c r="I5301">
        <v>6.7530863999999996E-2</v>
      </c>
      <c r="J5301">
        <f>I5301*100</f>
        <v>6.7530863999999999</v>
      </c>
      <c r="K5301">
        <v>0</v>
      </c>
      <c r="L5301" t="s">
        <v>17</v>
      </c>
      <c r="M5301" t="s">
        <v>14</v>
      </c>
      <c r="N5301" t="b">
        <v>0</v>
      </c>
      <c r="O5301" t="b">
        <v>0</v>
      </c>
    </row>
    <row r="5302" spans="1:15" x14ac:dyDescent="0.2">
      <c r="A5302">
        <v>0</v>
      </c>
      <c r="B5302">
        <v>0</v>
      </c>
      <c r="C5302">
        <v>0</v>
      </c>
      <c r="D5302">
        <v>0</v>
      </c>
      <c r="E5302">
        <v>9</v>
      </c>
      <c r="F5302">
        <v>464</v>
      </c>
      <c r="G5302">
        <v>0</v>
      </c>
      <c r="H5302">
        <f>G5302*100</f>
        <v>0</v>
      </c>
      <c r="I5302">
        <v>2.2222222E-2</v>
      </c>
      <c r="J5302">
        <f>I5302*100</f>
        <v>2.2222222</v>
      </c>
      <c r="K5302">
        <v>29.31555556</v>
      </c>
      <c r="L5302" t="s">
        <v>17</v>
      </c>
      <c r="M5302" t="s">
        <v>14</v>
      </c>
      <c r="N5302" t="b">
        <v>0</v>
      </c>
      <c r="O5302" t="b">
        <v>1</v>
      </c>
    </row>
    <row r="5303" spans="1:15" x14ac:dyDescent="0.2">
      <c r="A5303">
        <v>0</v>
      </c>
      <c r="B5303">
        <v>0</v>
      </c>
      <c r="C5303">
        <v>0</v>
      </c>
      <c r="D5303">
        <v>0</v>
      </c>
      <c r="E5303">
        <v>22</v>
      </c>
      <c r="F5303">
        <v>464.3833333</v>
      </c>
      <c r="G5303">
        <v>0</v>
      </c>
      <c r="H5303">
        <f>G5303*100</f>
        <v>0</v>
      </c>
      <c r="I5303">
        <v>2.272727E-3</v>
      </c>
      <c r="J5303">
        <f>I5303*100</f>
        <v>0.22727269999999999</v>
      </c>
      <c r="K5303">
        <v>0</v>
      </c>
      <c r="L5303" t="s">
        <v>22</v>
      </c>
      <c r="M5303" t="s">
        <v>15</v>
      </c>
      <c r="N5303" t="b">
        <v>0</v>
      </c>
      <c r="O5303" t="b">
        <v>0</v>
      </c>
    </row>
    <row r="5304" spans="1:15" x14ac:dyDescent="0.2">
      <c r="A5304">
        <v>0</v>
      </c>
      <c r="B5304">
        <v>0</v>
      </c>
      <c r="C5304">
        <v>0</v>
      </c>
      <c r="D5304">
        <v>0</v>
      </c>
      <c r="E5304">
        <v>21</v>
      </c>
      <c r="F5304">
        <v>464.58333329999999</v>
      </c>
      <c r="G5304">
        <v>0</v>
      </c>
      <c r="H5304">
        <f>G5304*100</f>
        <v>0</v>
      </c>
      <c r="I5304">
        <v>1.2500000000000001E-2</v>
      </c>
      <c r="J5304">
        <f>I5304*100</f>
        <v>1.25</v>
      </c>
      <c r="K5304">
        <v>0</v>
      </c>
      <c r="L5304" t="s">
        <v>17</v>
      </c>
      <c r="M5304" t="s">
        <v>14</v>
      </c>
      <c r="N5304" t="b">
        <v>0</v>
      </c>
      <c r="O5304" t="b">
        <v>0</v>
      </c>
    </row>
    <row r="5305" spans="1:15" x14ac:dyDescent="0.2">
      <c r="A5305">
        <v>0</v>
      </c>
      <c r="B5305">
        <v>0</v>
      </c>
      <c r="C5305">
        <v>0</v>
      </c>
      <c r="D5305">
        <v>0</v>
      </c>
      <c r="E5305">
        <v>22</v>
      </c>
      <c r="F5305">
        <v>464.65833329999998</v>
      </c>
      <c r="G5305">
        <v>1.8181817999999999E-2</v>
      </c>
      <c r="H5305">
        <f>G5305*100</f>
        <v>1.8181817999999998</v>
      </c>
      <c r="I5305">
        <v>3.4090909000000003E-2</v>
      </c>
      <c r="J5305">
        <f>I5305*100</f>
        <v>3.4090909000000003</v>
      </c>
      <c r="K5305">
        <v>0</v>
      </c>
      <c r="L5305" t="s">
        <v>22</v>
      </c>
      <c r="M5305" t="s">
        <v>14</v>
      </c>
      <c r="N5305" t="b">
        <v>1</v>
      </c>
      <c r="O5305" t="b">
        <v>0</v>
      </c>
    </row>
    <row r="5306" spans="1:15" x14ac:dyDescent="0.2">
      <c r="A5306">
        <v>0</v>
      </c>
      <c r="B5306">
        <v>0</v>
      </c>
      <c r="C5306">
        <v>0</v>
      </c>
      <c r="D5306">
        <v>0</v>
      </c>
      <c r="E5306">
        <v>4</v>
      </c>
      <c r="F5306">
        <v>464.66666670000001</v>
      </c>
      <c r="G5306">
        <v>0</v>
      </c>
      <c r="H5306">
        <f>G5306*100</f>
        <v>0</v>
      </c>
      <c r="I5306">
        <v>2.5000000000000001E-2</v>
      </c>
      <c r="J5306">
        <f>I5306*100</f>
        <v>2.5</v>
      </c>
      <c r="K5306">
        <v>0</v>
      </c>
      <c r="L5306" t="s">
        <v>17</v>
      </c>
      <c r="M5306" t="s">
        <v>14</v>
      </c>
      <c r="N5306" t="b">
        <v>0</v>
      </c>
      <c r="O5306" t="b">
        <v>0</v>
      </c>
    </row>
    <row r="5307" spans="1:15" x14ac:dyDescent="0.2">
      <c r="A5307">
        <v>0</v>
      </c>
      <c r="B5307">
        <v>0</v>
      </c>
      <c r="C5307">
        <v>0</v>
      </c>
      <c r="D5307">
        <v>0</v>
      </c>
      <c r="E5307">
        <v>31</v>
      </c>
      <c r="F5307">
        <v>464.93333330000002</v>
      </c>
      <c r="G5307">
        <v>6.4516130000000001E-3</v>
      </c>
      <c r="H5307">
        <f>G5307*100</f>
        <v>0.64516130000000005</v>
      </c>
      <c r="I5307">
        <v>3.3870968000000001E-2</v>
      </c>
      <c r="J5307">
        <f>I5307*100</f>
        <v>3.3870968000000001</v>
      </c>
      <c r="K5307">
        <v>0</v>
      </c>
      <c r="L5307" t="s">
        <v>19</v>
      </c>
      <c r="M5307" t="s">
        <v>14</v>
      </c>
      <c r="N5307" t="b">
        <v>0</v>
      </c>
      <c r="O5307" t="b">
        <v>0</v>
      </c>
    </row>
    <row r="5308" spans="1:15" x14ac:dyDescent="0.2">
      <c r="A5308">
        <v>0</v>
      </c>
      <c r="B5308">
        <v>0</v>
      </c>
      <c r="C5308">
        <v>0</v>
      </c>
      <c r="D5308">
        <v>0</v>
      </c>
      <c r="E5308">
        <v>12</v>
      </c>
      <c r="F5308">
        <v>465.25</v>
      </c>
      <c r="G5308">
        <v>0</v>
      </c>
      <c r="H5308">
        <f>G5308*100</f>
        <v>0</v>
      </c>
      <c r="I5308">
        <v>1.6666667E-2</v>
      </c>
      <c r="J5308">
        <f>I5308*100</f>
        <v>1.6666666999999999</v>
      </c>
      <c r="K5308">
        <v>0</v>
      </c>
      <c r="L5308" t="s">
        <v>24</v>
      </c>
      <c r="M5308" t="s">
        <v>14</v>
      </c>
      <c r="N5308" t="b">
        <v>1</v>
      </c>
      <c r="O5308" t="b">
        <v>0</v>
      </c>
    </row>
    <row r="5309" spans="1:15" x14ac:dyDescent="0.2">
      <c r="A5309">
        <v>3</v>
      </c>
      <c r="B5309">
        <v>23</v>
      </c>
      <c r="C5309">
        <v>0</v>
      </c>
      <c r="D5309">
        <v>0</v>
      </c>
      <c r="E5309">
        <v>30</v>
      </c>
      <c r="F5309">
        <v>465.41666670000001</v>
      </c>
      <c r="G5309">
        <v>0</v>
      </c>
      <c r="H5309">
        <f>G5309*100</f>
        <v>0</v>
      </c>
      <c r="I5309">
        <v>9.3749999999999997E-3</v>
      </c>
      <c r="J5309">
        <f>I5309*100</f>
        <v>0.9375</v>
      </c>
      <c r="K5309">
        <v>50.664983030000002</v>
      </c>
      <c r="L5309" t="s">
        <v>16</v>
      </c>
      <c r="M5309" t="s">
        <v>14</v>
      </c>
      <c r="N5309" t="b">
        <v>0</v>
      </c>
      <c r="O5309" t="b">
        <v>0</v>
      </c>
    </row>
    <row r="5310" spans="1:15" x14ac:dyDescent="0.2">
      <c r="A5310">
        <v>0</v>
      </c>
      <c r="B5310">
        <v>0</v>
      </c>
      <c r="C5310">
        <v>0</v>
      </c>
      <c r="D5310">
        <v>0</v>
      </c>
      <c r="E5310">
        <v>9</v>
      </c>
      <c r="F5310">
        <v>465.5</v>
      </c>
      <c r="G5310">
        <v>6.6666670000000003E-3</v>
      </c>
      <c r="H5310">
        <f>G5310*100</f>
        <v>0.66666670000000006</v>
      </c>
      <c r="I5310">
        <v>5.6666666999999997E-2</v>
      </c>
      <c r="J5310">
        <f>I5310*100</f>
        <v>5.6666666999999995</v>
      </c>
      <c r="K5310">
        <v>43.797173639999997</v>
      </c>
      <c r="L5310" t="s">
        <v>16</v>
      </c>
      <c r="M5310" t="s">
        <v>14</v>
      </c>
      <c r="N5310" t="b">
        <v>0</v>
      </c>
      <c r="O5310" t="b">
        <v>0</v>
      </c>
    </row>
    <row r="5311" spans="1:15" x14ac:dyDescent="0.2">
      <c r="A5311">
        <v>0</v>
      </c>
      <c r="B5311">
        <v>0</v>
      </c>
      <c r="C5311">
        <v>0</v>
      </c>
      <c r="D5311">
        <v>0</v>
      </c>
      <c r="E5311">
        <v>5</v>
      </c>
      <c r="F5311">
        <v>465.5</v>
      </c>
      <c r="G5311">
        <v>0.12</v>
      </c>
      <c r="H5311">
        <f>G5311*100</f>
        <v>12</v>
      </c>
      <c r="I5311">
        <v>0.16</v>
      </c>
      <c r="J5311">
        <f>I5311*100</f>
        <v>16</v>
      </c>
      <c r="K5311">
        <v>0</v>
      </c>
      <c r="L5311" t="s">
        <v>17</v>
      </c>
      <c r="M5311" t="s">
        <v>14</v>
      </c>
      <c r="N5311" t="b">
        <v>0</v>
      </c>
      <c r="O5311" t="b">
        <v>0</v>
      </c>
    </row>
    <row r="5312" spans="1:15" x14ac:dyDescent="0.2">
      <c r="A5312">
        <v>0</v>
      </c>
      <c r="B5312">
        <v>0</v>
      </c>
      <c r="C5312">
        <v>0</v>
      </c>
      <c r="D5312">
        <v>0</v>
      </c>
      <c r="E5312">
        <v>19</v>
      </c>
      <c r="F5312">
        <v>465.6333333</v>
      </c>
      <c r="G5312">
        <v>0</v>
      </c>
      <c r="H5312">
        <f>G5312*100</f>
        <v>0</v>
      </c>
      <c r="I5312">
        <v>2.6315788999999999E-2</v>
      </c>
      <c r="J5312">
        <f>I5312*100</f>
        <v>2.6315789000000001</v>
      </c>
      <c r="K5312">
        <v>0</v>
      </c>
      <c r="L5312" t="s">
        <v>22</v>
      </c>
      <c r="M5312" t="s">
        <v>15</v>
      </c>
      <c r="N5312" t="b">
        <v>1</v>
      </c>
      <c r="O5312" t="b">
        <v>0</v>
      </c>
    </row>
    <row r="5313" spans="1:15" x14ac:dyDescent="0.2">
      <c r="A5313">
        <v>0</v>
      </c>
      <c r="B5313">
        <v>0</v>
      </c>
      <c r="C5313">
        <v>0</v>
      </c>
      <c r="D5313">
        <v>0</v>
      </c>
      <c r="E5313">
        <v>17</v>
      </c>
      <c r="F5313">
        <v>465.66666670000001</v>
      </c>
      <c r="G5313">
        <v>0</v>
      </c>
      <c r="H5313">
        <f>G5313*100</f>
        <v>0</v>
      </c>
      <c r="I5313">
        <v>5.0980390000000004E-3</v>
      </c>
      <c r="J5313">
        <f>I5313*100</f>
        <v>0.50980390000000009</v>
      </c>
      <c r="K5313">
        <v>0</v>
      </c>
      <c r="L5313" t="s">
        <v>17</v>
      </c>
      <c r="M5313" t="s">
        <v>14</v>
      </c>
      <c r="N5313" t="b">
        <v>0</v>
      </c>
      <c r="O5313" t="b">
        <v>0</v>
      </c>
    </row>
    <row r="5314" spans="1:15" x14ac:dyDescent="0.2">
      <c r="A5314">
        <v>0</v>
      </c>
      <c r="B5314">
        <v>0</v>
      </c>
      <c r="C5314">
        <v>0</v>
      </c>
      <c r="D5314">
        <v>0</v>
      </c>
      <c r="E5314">
        <v>22</v>
      </c>
      <c r="F5314">
        <v>465.70512819999999</v>
      </c>
      <c r="G5314">
        <v>0</v>
      </c>
      <c r="H5314">
        <f>G5314*100</f>
        <v>0</v>
      </c>
      <c r="I5314">
        <v>1.0690797E-2</v>
      </c>
      <c r="J5314">
        <f>I5314*100</f>
        <v>1.0690797000000001</v>
      </c>
      <c r="K5314">
        <v>0</v>
      </c>
      <c r="L5314" t="s">
        <v>17</v>
      </c>
      <c r="M5314" t="s">
        <v>14</v>
      </c>
      <c r="N5314" t="b">
        <v>0</v>
      </c>
      <c r="O5314" t="b">
        <v>0</v>
      </c>
    </row>
    <row r="5315" spans="1:15" x14ac:dyDescent="0.2">
      <c r="A5315">
        <v>6</v>
      </c>
      <c r="B5315">
        <v>78.75</v>
      </c>
      <c r="C5315">
        <v>0</v>
      </c>
      <c r="D5315">
        <v>0</v>
      </c>
      <c r="E5315">
        <v>24</v>
      </c>
      <c r="F5315">
        <v>465.73214289999999</v>
      </c>
      <c r="G5315">
        <v>0</v>
      </c>
      <c r="H5315">
        <f>G5315*100</f>
        <v>0</v>
      </c>
      <c r="I5315">
        <v>1.5384615000000001E-2</v>
      </c>
      <c r="J5315">
        <f>I5315*100</f>
        <v>1.5384615000000001</v>
      </c>
      <c r="K5315">
        <v>0</v>
      </c>
      <c r="L5315" t="s">
        <v>24</v>
      </c>
      <c r="M5315" t="s">
        <v>15</v>
      </c>
      <c r="N5315" t="b">
        <v>0</v>
      </c>
      <c r="O5315" t="b">
        <v>0</v>
      </c>
    </row>
    <row r="5316" spans="1:15" x14ac:dyDescent="0.2">
      <c r="A5316">
        <v>0</v>
      </c>
      <c r="B5316">
        <v>0</v>
      </c>
      <c r="C5316">
        <v>0</v>
      </c>
      <c r="D5316">
        <v>0</v>
      </c>
      <c r="E5316">
        <v>5</v>
      </c>
      <c r="F5316">
        <v>465.75</v>
      </c>
      <c r="G5316">
        <v>0</v>
      </c>
      <c r="H5316">
        <f>G5316*100</f>
        <v>0</v>
      </c>
      <c r="I5316">
        <v>2.1333332999999999E-2</v>
      </c>
      <c r="J5316">
        <f>I5316*100</f>
        <v>2.1333332999999999</v>
      </c>
      <c r="K5316">
        <v>0</v>
      </c>
      <c r="L5316" t="s">
        <v>22</v>
      </c>
      <c r="M5316" t="s">
        <v>14</v>
      </c>
      <c r="N5316" t="b">
        <v>1</v>
      </c>
      <c r="O5316" t="b">
        <v>0</v>
      </c>
    </row>
    <row r="5317" spans="1:15" x14ac:dyDescent="0.2">
      <c r="A5317">
        <v>4</v>
      </c>
      <c r="B5317">
        <v>315</v>
      </c>
      <c r="C5317">
        <v>0</v>
      </c>
      <c r="D5317">
        <v>0</v>
      </c>
      <c r="E5317">
        <v>8</v>
      </c>
      <c r="F5317">
        <v>465.83333329999999</v>
      </c>
      <c r="G5317">
        <v>0</v>
      </c>
      <c r="H5317">
        <f>G5317*100</f>
        <v>0</v>
      </c>
      <c r="I5317">
        <v>2.4242423999999999E-2</v>
      </c>
      <c r="J5317">
        <f>I5317*100</f>
        <v>2.4242423999999998</v>
      </c>
      <c r="K5317">
        <v>0</v>
      </c>
      <c r="L5317" t="s">
        <v>16</v>
      </c>
      <c r="M5317" t="s">
        <v>14</v>
      </c>
      <c r="N5317" t="b">
        <v>1</v>
      </c>
      <c r="O5317" t="b">
        <v>0</v>
      </c>
    </row>
    <row r="5318" spans="1:15" x14ac:dyDescent="0.2">
      <c r="A5318">
        <v>0</v>
      </c>
      <c r="B5318">
        <v>0</v>
      </c>
      <c r="C5318">
        <v>0</v>
      </c>
      <c r="D5318">
        <v>0</v>
      </c>
      <c r="E5318">
        <v>12</v>
      </c>
      <c r="F5318">
        <v>466.125</v>
      </c>
      <c r="G5318">
        <v>0</v>
      </c>
      <c r="H5318">
        <f>G5318*100</f>
        <v>0</v>
      </c>
      <c r="I5318">
        <v>2.2222222E-2</v>
      </c>
      <c r="J5318">
        <f>I5318*100</f>
        <v>2.2222222</v>
      </c>
      <c r="K5318">
        <v>0</v>
      </c>
      <c r="L5318" t="s">
        <v>22</v>
      </c>
      <c r="M5318" t="s">
        <v>14</v>
      </c>
      <c r="N5318" t="b">
        <v>0</v>
      </c>
      <c r="O5318" t="b">
        <v>0</v>
      </c>
    </row>
    <row r="5319" spans="1:15" x14ac:dyDescent="0.2">
      <c r="A5319">
        <v>0</v>
      </c>
      <c r="B5319">
        <v>0</v>
      </c>
      <c r="C5319">
        <v>0</v>
      </c>
      <c r="D5319">
        <v>0</v>
      </c>
      <c r="E5319">
        <v>10</v>
      </c>
      <c r="F5319">
        <v>466.5</v>
      </c>
      <c r="G5319">
        <v>0</v>
      </c>
      <c r="H5319">
        <f>G5319*100</f>
        <v>0</v>
      </c>
      <c r="I5319">
        <v>2.2222222E-2</v>
      </c>
      <c r="J5319">
        <f>I5319*100</f>
        <v>2.2222222</v>
      </c>
      <c r="K5319">
        <v>0</v>
      </c>
      <c r="L5319" t="s">
        <v>17</v>
      </c>
      <c r="M5319" t="s">
        <v>15</v>
      </c>
      <c r="N5319" t="b">
        <v>0</v>
      </c>
      <c r="O5319" t="b">
        <v>0</v>
      </c>
    </row>
    <row r="5320" spans="1:15" x14ac:dyDescent="0.2">
      <c r="A5320">
        <v>1</v>
      </c>
      <c r="B5320">
        <v>9</v>
      </c>
      <c r="C5320">
        <v>5</v>
      </c>
      <c r="D5320">
        <v>86</v>
      </c>
      <c r="E5320">
        <v>26</v>
      </c>
      <c r="F5320">
        <v>466.5</v>
      </c>
      <c r="G5320">
        <v>0</v>
      </c>
      <c r="H5320">
        <f>G5320*100</f>
        <v>0</v>
      </c>
      <c r="I5320">
        <v>6.6666670000000003E-3</v>
      </c>
      <c r="J5320">
        <f>I5320*100</f>
        <v>0.66666670000000006</v>
      </c>
      <c r="K5320">
        <v>0</v>
      </c>
      <c r="L5320" t="s">
        <v>17</v>
      </c>
      <c r="M5320" t="s">
        <v>14</v>
      </c>
      <c r="N5320" t="b">
        <v>0</v>
      </c>
      <c r="O5320" t="b">
        <v>0</v>
      </c>
    </row>
    <row r="5321" spans="1:15" x14ac:dyDescent="0.2">
      <c r="A5321">
        <v>1</v>
      </c>
      <c r="B5321">
        <v>109</v>
      </c>
      <c r="C5321">
        <v>0</v>
      </c>
      <c r="D5321">
        <v>0</v>
      </c>
      <c r="E5321">
        <v>9</v>
      </c>
      <c r="F5321">
        <v>466.66666670000001</v>
      </c>
      <c r="G5321">
        <v>0</v>
      </c>
      <c r="H5321">
        <f>G5321*100</f>
        <v>0</v>
      </c>
      <c r="I5321">
        <v>1.2500000000000001E-2</v>
      </c>
      <c r="J5321">
        <f>I5321*100</f>
        <v>1.25</v>
      </c>
      <c r="K5321">
        <v>0</v>
      </c>
      <c r="L5321" t="s">
        <v>17</v>
      </c>
      <c r="M5321" t="s">
        <v>15</v>
      </c>
      <c r="N5321" t="b">
        <v>1</v>
      </c>
      <c r="O5321" t="b">
        <v>0</v>
      </c>
    </row>
    <row r="5322" spans="1:15" x14ac:dyDescent="0.2">
      <c r="A5322">
        <v>0</v>
      </c>
      <c r="B5322">
        <v>0</v>
      </c>
      <c r="C5322">
        <v>0</v>
      </c>
      <c r="D5322">
        <v>0</v>
      </c>
      <c r="E5322">
        <v>10</v>
      </c>
      <c r="F5322">
        <v>466.75</v>
      </c>
      <c r="G5322">
        <v>0</v>
      </c>
      <c r="H5322">
        <f>G5322*100</f>
        <v>0</v>
      </c>
      <c r="I5322">
        <v>2.8571428999999999E-2</v>
      </c>
      <c r="J5322">
        <f>I5322*100</f>
        <v>2.8571428999999999</v>
      </c>
      <c r="K5322">
        <v>0</v>
      </c>
      <c r="L5322" t="s">
        <v>17</v>
      </c>
      <c r="M5322" t="s">
        <v>14</v>
      </c>
      <c r="N5322" t="b">
        <v>1</v>
      </c>
      <c r="O5322" t="b">
        <v>0</v>
      </c>
    </row>
    <row r="5323" spans="1:15" x14ac:dyDescent="0.2">
      <c r="A5323">
        <v>1</v>
      </c>
      <c r="B5323">
        <v>27</v>
      </c>
      <c r="C5323">
        <v>0</v>
      </c>
      <c r="D5323">
        <v>0</v>
      </c>
      <c r="E5323">
        <v>4</v>
      </c>
      <c r="F5323">
        <v>467</v>
      </c>
      <c r="G5323">
        <v>0</v>
      </c>
      <c r="H5323">
        <f>G5323*100</f>
        <v>0</v>
      </c>
      <c r="I5323">
        <v>2.5000000000000001E-2</v>
      </c>
      <c r="J5323">
        <f>I5323*100</f>
        <v>2.5</v>
      </c>
      <c r="K5323">
        <v>0</v>
      </c>
      <c r="L5323" t="s">
        <v>17</v>
      </c>
      <c r="M5323" t="s">
        <v>15</v>
      </c>
      <c r="N5323" t="b">
        <v>0</v>
      </c>
      <c r="O5323" t="b">
        <v>0</v>
      </c>
    </row>
    <row r="5324" spans="1:15" x14ac:dyDescent="0.2">
      <c r="A5324">
        <v>0</v>
      </c>
      <c r="B5324">
        <v>0</v>
      </c>
      <c r="C5324">
        <v>0</v>
      </c>
      <c r="D5324">
        <v>0</v>
      </c>
      <c r="E5324">
        <v>6</v>
      </c>
      <c r="F5324">
        <v>467</v>
      </c>
      <c r="G5324">
        <v>0</v>
      </c>
      <c r="H5324">
        <f>G5324*100</f>
        <v>0</v>
      </c>
      <c r="I5324">
        <v>1.6666667E-2</v>
      </c>
      <c r="J5324">
        <f>I5324*100</f>
        <v>1.6666666999999999</v>
      </c>
      <c r="K5324">
        <v>0</v>
      </c>
      <c r="L5324" t="s">
        <v>13</v>
      </c>
      <c r="M5324" t="s">
        <v>14</v>
      </c>
      <c r="N5324" t="b">
        <v>0</v>
      </c>
      <c r="O5324" t="b">
        <v>0</v>
      </c>
    </row>
    <row r="5325" spans="1:15" x14ac:dyDescent="0.2">
      <c r="A5325">
        <v>1</v>
      </c>
      <c r="B5325">
        <v>9</v>
      </c>
      <c r="C5325">
        <v>0</v>
      </c>
      <c r="D5325">
        <v>0</v>
      </c>
      <c r="E5325">
        <v>11</v>
      </c>
      <c r="F5325">
        <v>467</v>
      </c>
      <c r="G5325">
        <v>0</v>
      </c>
      <c r="H5325">
        <f>G5325*100</f>
        <v>0</v>
      </c>
      <c r="I5325">
        <v>0.02</v>
      </c>
      <c r="J5325">
        <f>I5325*100</f>
        <v>2</v>
      </c>
      <c r="K5325">
        <v>79.182000000000002</v>
      </c>
      <c r="L5325" t="s">
        <v>17</v>
      </c>
      <c r="M5325" t="s">
        <v>14</v>
      </c>
      <c r="N5325" t="b">
        <v>0</v>
      </c>
      <c r="O5325" t="b">
        <v>1</v>
      </c>
    </row>
    <row r="5326" spans="1:15" x14ac:dyDescent="0.2">
      <c r="A5326">
        <v>5</v>
      </c>
      <c r="B5326">
        <v>89.75</v>
      </c>
      <c r="C5326">
        <v>0</v>
      </c>
      <c r="D5326">
        <v>0</v>
      </c>
      <c r="E5326">
        <v>16</v>
      </c>
      <c r="F5326">
        <v>467.91666670000001</v>
      </c>
      <c r="G5326">
        <v>1.1111111E-2</v>
      </c>
      <c r="H5326">
        <f>G5326*100</f>
        <v>1.1111111</v>
      </c>
      <c r="I5326">
        <v>1.6666667E-2</v>
      </c>
      <c r="J5326">
        <f>I5326*100</f>
        <v>1.6666666999999999</v>
      </c>
      <c r="K5326">
        <v>0</v>
      </c>
      <c r="L5326" t="s">
        <v>16</v>
      </c>
      <c r="M5326" t="s">
        <v>14</v>
      </c>
      <c r="N5326" t="b">
        <v>1</v>
      </c>
      <c r="O5326" t="b">
        <v>0</v>
      </c>
    </row>
    <row r="5327" spans="1:15" x14ac:dyDescent="0.2">
      <c r="A5327">
        <v>2</v>
      </c>
      <c r="B5327">
        <v>7</v>
      </c>
      <c r="C5327">
        <v>0</v>
      </c>
      <c r="D5327">
        <v>0</v>
      </c>
      <c r="E5327">
        <v>21</v>
      </c>
      <c r="F5327">
        <v>467.952381</v>
      </c>
      <c r="G5327">
        <v>4.7619047999999997E-2</v>
      </c>
      <c r="H5327">
        <f>G5327*100</f>
        <v>4.7619047999999999</v>
      </c>
      <c r="I5327">
        <v>6.8253967999999998E-2</v>
      </c>
      <c r="J5327">
        <f>I5327*100</f>
        <v>6.8253968</v>
      </c>
      <c r="K5327">
        <v>0</v>
      </c>
      <c r="L5327" t="s">
        <v>17</v>
      </c>
      <c r="M5327" t="s">
        <v>14</v>
      </c>
      <c r="N5327" t="b">
        <v>0</v>
      </c>
      <c r="O5327" t="b">
        <v>0</v>
      </c>
    </row>
    <row r="5328" spans="1:15" x14ac:dyDescent="0.2">
      <c r="A5328">
        <v>0</v>
      </c>
      <c r="B5328">
        <v>0</v>
      </c>
      <c r="C5328">
        <v>0</v>
      </c>
      <c r="D5328">
        <v>0</v>
      </c>
      <c r="E5328">
        <v>12</v>
      </c>
      <c r="F5328">
        <v>468</v>
      </c>
      <c r="G5328">
        <v>1.6666667E-2</v>
      </c>
      <c r="H5328">
        <f>G5328*100</f>
        <v>1.6666666999999999</v>
      </c>
      <c r="I5328">
        <v>3.3333333E-2</v>
      </c>
      <c r="J5328">
        <f>I5328*100</f>
        <v>3.3333333000000001</v>
      </c>
      <c r="K5328">
        <v>0</v>
      </c>
      <c r="L5328" t="s">
        <v>16</v>
      </c>
      <c r="M5328" t="s">
        <v>14</v>
      </c>
      <c r="N5328" t="b">
        <v>0</v>
      </c>
      <c r="O5328" t="b">
        <v>0</v>
      </c>
    </row>
    <row r="5329" spans="1:15" x14ac:dyDescent="0.2">
      <c r="A5329">
        <v>3</v>
      </c>
      <c r="B5329">
        <v>29.333333329999999</v>
      </c>
      <c r="C5329">
        <v>0</v>
      </c>
      <c r="D5329">
        <v>0</v>
      </c>
      <c r="E5329">
        <v>35</v>
      </c>
      <c r="F5329">
        <v>468</v>
      </c>
      <c r="G5329">
        <v>1.1428571E-2</v>
      </c>
      <c r="H5329">
        <f>G5329*100</f>
        <v>1.1428571000000001</v>
      </c>
      <c r="I5329">
        <v>2.2857143E-2</v>
      </c>
      <c r="J5329">
        <f>I5329*100</f>
        <v>2.2857143</v>
      </c>
      <c r="K5329">
        <v>0</v>
      </c>
      <c r="L5329" t="s">
        <v>17</v>
      </c>
      <c r="M5329" t="s">
        <v>14</v>
      </c>
      <c r="N5329" t="b">
        <v>0</v>
      </c>
      <c r="O5329" t="b">
        <v>0</v>
      </c>
    </row>
    <row r="5330" spans="1:15" x14ac:dyDescent="0.2">
      <c r="A5330">
        <v>0</v>
      </c>
      <c r="B5330">
        <v>0</v>
      </c>
      <c r="C5330">
        <v>0</v>
      </c>
      <c r="D5330">
        <v>0</v>
      </c>
      <c r="E5330">
        <v>13</v>
      </c>
      <c r="F5330">
        <v>468.16666670000001</v>
      </c>
      <c r="G5330">
        <v>0</v>
      </c>
      <c r="H5330">
        <f>G5330*100</f>
        <v>0</v>
      </c>
      <c r="I5330">
        <v>6.0606059999999996E-3</v>
      </c>
      <c r="J5330">
        <f>I5330*100</f>
        <v>0.60606059999999995</v>
      </c>
      <c r="K5330">
        <v>0</v>
      </c>
      <c r="L5330" t="s">
        <v>17</v>
      </c>
      <c r="M5330" t="s">
        <v>15</v>
      </c>
      <c r="N5330" t="b">
        <v>1</v>
      </c>
      <c r="O5330" t="b">
        <v>0</v>
      </c>
    </row>
    <row r="5331" spans="1:15" x14ac:dyDescent="0.2">
      <c r="A5331">
        <v>2</v>
      </c>
      <c r="B5331">
        <v>67</v>
      </c>
      <c r="C5331">
        <v>0</v>
      </c>
      <c r="D5331">
        <v>0</v>
      </c>
      <c r="E5331">
        <v>59</v>
      </c>
      <c r="F5331">
        <v>468.19166669999998</v>
      </c>
      <c r="G5331">
        <v>0</v>
      </c>
      <c r="H5331">
        <f>G5331*100</f>
        <v>0</v>
      </c>
      <c r="I5331">
        <v>3.278689E-3</v>
      </c>
      <c r="J5331">
        <f>I5331*100</f>
        <v>0.32786890000000002</v>
      </c>
      <c r="K5331">
        <v>0</v>
      </c>
      <c r="L5331" t="s">
        <v>17</v>
      </c>
      <c r="M5331" t="s">
        <v>14</v>
      </c>
      <c r="N5331" t="b">
        <v>0</v>
      </c>
      <c r="O5331" t="b">
        <v>0</v>
      </c>
    </row>
    <row r="5332" spans="1:15" x14ac:dyDescent="0.2">
      <c r="A5332">
        <v>0</v>
      </c>
      <c r="B5332">
        <v>0</v>
      </c>
      <c r="C5332">
        <v>0</v>
      </c>
      <c r="D5332">
        <v>0</v>
      </c>
      <c r="E5332">
        <v>27</v>
      </c>
      <c r="F5332">
        <v>468.54166670000001</v>
      </c>
      <c r="G5332">
        <v>1.4814815E-2</v>
      </c>
      <c r="H5332">
        <f>G5332*100</f>
        <v>1.4814815000000001</v>
      </c>
      <c r="I5332">
        <v>2.2222222E-2</v>
      </c>
      <c r="J5332">
        <f>I5332*100</f>
        <v>2.2222222</v>
      </c>
      <c r="K5332">
        <v>0</v>
      </c>
      <c r="L5332" t="s">
        <v>24</v>
      </c>
      <c r="M5332" t="s">
        <v>14</v>
      </c>
      <c r="N5332" t="b">
        <v>1</v>
      </c>
      <c r="O5332" t="b">
        <v>0</v>
      </c>
    </row>
    <row r="5333" spans="1:15" x14ac:dyDescent="0.2">
      <c r="A5333">
        <v>0</v>
      </c>
      <c r="B5333">
        <v>0</v>
      </c>
      <c r="C5333">
        <v>0</v>
      </c>
      <c r="D5333">
        <v>0</v>
      </c>
      <c r="E5333">
        <v>19</v>
      </c>
      <c r="F5333">
        <v>468.83333329999999</v>
      </c>
      <c r="G5333">
        <v>4.6296296000000001E-2</v>
      </c>
      <c r="H5333">
        <f>G5333*100</f>
        <v>4.6296296000000003</v>
      </c>
      <c r="I5333">
        <v>7.4999999999999997E-2</v>
      </c>
      <c r="J5333">
        <f>I5333*100</f>
        <v>7.5</v>
      </c>
      <c r="K5333">
        <v>0</v>
      </c>
      <c r="L5333" t="s">
        <v>17</v>
      </c>
      <c r="M5333" t="s">
        <v>14</v>
      </c>
      <c r="N5333" t="b">
        <v>0</v>
      </c>
      <c r="O5333" t="b">
        <v>0</v>
      </c>
    </row>
    <row r="5334" spans="1:15" x14ac:dyDescent="0.2">
      <c r="A5334">
        <v>3</v>
      </c>
      <c r="B5334">
        <v>44.3</v>
      </c>
      <c r="C5334">
        <v>0</v>
      </c>
      <c r="D5334">
        <v>0</v>
      </c>
      <c r="E5334">
        <v>17</v>
      </c>
      <c r="F5334">
        <v>468.85</v>
      </c>
      <c r="G5334">
        <v>0.01</v>
      </c>
      <c r="H5334">
        <f>G5334*100</f>
        <v>1</v>
      </c>
      <c r="I5334">
        <v>6.6666670000000003E-3</v>
      </c>
      <c r="J5334">
        <f>I5334*100</f>
        <v>0.66666670000000006</v>
      </c>
      <c r="K5334">
        <v>64.287930900000006</v>
      </c>
      <c r="L5334" t="s">
        <v>21</v>
      </c>
      <c r="M5334" t="s">
        <v>14</v>
      </c>
      <c r="N5334" t="b">
        <v>0</v>
      </c>
      <c r="O5334" t="b">
        <v>1</v>
      </c>
    </row>
    <row r="5335" spans="1:15" x14ac:dyDescent="0.2">
      <c r="A5335">
        <v>0</v>
      </c>
      <c r="B5335">
        <v>0</v>
      </c>
      <c r="C5335">
        <v>0</v>
      </c>
      <c r="D5335">
        <v>0</v>
      </c>
      <c r="E5335">
        <v>30</v>
      </c>
      <c r="F5335">
        <v>469.1</v>
      </c>
      <c r="G5335">
        <v>0</v>
      </c>
      <c r="H5335">
        <f>G5335*100</f>
        <v>0</v>
      </c>
      <c r="I5335">
        <v>1.4999999999999999E-2</v>
      </c>
      <c r="J5335">
        <f>I5335*100</f>
        <v>1.5</v>
      </c>
      <c r="K5335">
        <v>0</v>
      </c>
      <c r="L5335" t="s">
        <v>20</v>
      </c>
      <c r="M5335" t="s">
        <v>14</v>
      </c>
      <c r="N5335" t="b">
        <v>0</v>
      </c>
      <c r="O5335" t="b">
        <v>0</v>
      </c>
    </row>
    <row r="5336" spans="1:15" x14ac:dyDescent="0.2">
      <c r="A5336">
        <v>0</v>
      </c>
      <c r="B5336">
        <v>0</v>
      </c>
      <c r="C5336">
        <v>0</v>
      </c>
      <c r="D5336">
        <v>0</v>
      </c>
      <c r="E5336">
        <v>17</v>
      </c>
      <c r="F5336">
        <v>469.41666670000001</v>
      </c>
      <c r="G5336">
        <v>0</v>
      </c>
      <c r="H5336">
        <f>G5336*100</f>
        <v>0</v>
      </c>
      <c r="I5336">
        <v>1.1764706E-2</v>
      </c>
      <c r="J5336">
        <f>I5336*100</f>
        <v>1.1764706</v>
      </c>
      <c r="K5336">
        <v>0</v>
      </c>
      <c r="L5336" t="s">
        <v>16</v>
      </c>
      <c r="M5336" t="s">
        <v>14</v>
      </c>
      <c r="N5336" t="b">
        <v>0</v>
      </c>
      <c r="O5336" t="b">
        <v>0</v>
      </c>
    </row>
    <row r="5337" spans="1:15" x14ac:dyDescent="0.2">
      <c r="A5337">
        <v>0</v>
      </c>
      <c r="B5337">
        <v>0</v>
      </c>
      <c r="C5337">
        <v>0</v>
      </c>
      <c r="D5337">
        <v>0</v>
      </c>
      <c r="E5337">
        <v>22</v>
      </c>
      <c r="F5337">
        <v>469.54</v>
      </c>
      <c r="G5337">
        <v>0</v>
      </c>
      <c r="H5337">
        <f>G5337*100</f>
        <v>0</v>
      </c>
      <c r="I5337">
        <v>8.6956519999999999E-3</v>
      </c>
      <c r="J5337">
        <f>I5337*100</f>
        <v>0.86956520000000004</v>
      </c>
      <c r="K5337">
        <v>14.009792150000001</v>
      </c>
      <c r="L5337" t="s">
        <v>18</v>
      </c>
      <c r="M5337" t="s">
        <v>15</v>
      </c>
      <c r="N5337" t="b">
        <v>0</v>
      </c>
      <c r="O5337" t="b">
        <v>1</v>
      </c>
    </row>
    <row r="5338" spans="1:15" x14ac:dyDescent="0.2">
      <c r="A5338">
        <v>0</v>
      </c>
      <c r="B5338">
        <v>0</v>
      </c>
      <c r="C5338">
        <v>0</v>
      </c>
      <c r="D5338">
        <v>0</v>
      </c>
      <c r="E5338">
        <v>15</v>
      </c>
      <c r="F5338">
        <v>469.8681818</v>
      </c>
      <c r="G5338">
        <v>0</v>
      </c>
      <c r="H5338">
        <f>G5338*100</f>
        <v>0</v>
      </c>
      <c r="I5338">
        <v>1.4285714E-2</v>
      </c>
      <c r="J5338">
        <f>I5338*100</f>
        <v>1.4285714</v>
      </c>
      <c r="K5338">
        <v>0</v>
      </c>
      <c r="L5338" t="s">
        <v>22</v>
      </c>
      <c r="M5338" t="s">
        <v>15</v>
      </c>
      <c r="N5338" t="b">
        <v>0</v>
      </c>
      <c r="O5338" t="b">
        <v>0</v>
      </c>
    </row>
    <row r="5339" spans="1:15" x14ac:dyDescent="0.2">
      <c r="A5339">
        <v>3</v>
      </c>
      <c r="B5339">
        <v>44</v>
      </c>
      <c r="C5339">
        <v>0</v>
      </c>
      <c r="D5339">
        <v>0</v>
      </c>
      <c r="E5339">
        <v>14</v>
      </c>
      <c r="F5339">
        <v>469.87619050000001</v>
      </c>
      <c r="G5339">
        <v>0</v>
      </c>
      <c r="H5339">
        <f>G5339*100</f>
        <v>0</v>
      </c>
      <c r="I5339">
        <v>5.357143E-3</v>
      </c>
      <c r="J5339">
        <f>I5339*100</f>
        <v>0.53571429999999998</v>
      </c>
      <c r="K5339">
        <v>0</v>
      </c>
      <c r="L5339" t="s">
        <v>16</v>
      </c>
      <c r="M5339" t="s">
        <v>14</v>
      </c>
      <c r="N5339" t="b">
        <v>0</v>
      </c>
      <c r="O5339" t="b">
        <v>0</v>
      </c>
    </row>
    <row r="5340" spans="1:15" x14ac:dyDescent="0.2">
      <c r="A5340">
        <v>0</v>
      </c>
      <c r="B5340">
        <v>0</v>
      </c>
      <c r="C5340">
        <v>0</v>
      </c>
      <c r="D5340">
        <v>0</v>
      </c>
      <c r="E5340">
        <v>20</v>
      </c>
      <c r="F5340">
        <v>469.97619049999997</v>
      </c>
      <c r="G5340">
        <v>0.02</v>
      </c>
      <c r="H5340">
        <f>G5340*100</f>
        <v>2</v>
      </c>
      <c r="I5340">
        <v>6.4000000000000001E-2</v>
      </c>
      <c r="J5340">
        <f>I5340*100</f>
        <v>6.4</v>
      </c>
      <c r="K5340">
        <v>0</v>
      </c>
      <c r="L5340" t="s">
        <v>22</v>
      </c>
      <c r="M5340" t="s">
        <v>14</v>
      </c>
      <c r="N5340" t="b">
        <v>0</v>
      </c>
      <c r="O5340" t="b">
        <v>0</v>
      </c>
    </row>
    <row r="5341" spans="1:15" x14ac:dyDescent="0.2">
      <c r="A5341">
        <v>0</v>
      </c>
      <c r="B5341">
        <v>0</v>
      </c>
      <c r="C5341">
        <v>0</v>
      </c>
      <c r="D5341">
        <v>0</v>
      </c>
      <c r="E5341">
        <v>9</v>
      </c>
      <c r="F5341">
        <v>470</v>
      </c>
      <c r="G5341">
        <v>3.7499999999999999E-2</v>
      </c>
      <c r="H5341">
        <f>G5341*100</f>
        <v>3.75</v>
      </c>
      <c r="I5341">
        <v>6.6666666999999999E-2</v>
      </c>
      <c r="J5341">
        <f>I5341*100</f>
        <v>6.6666666999999995</v>
      </c>
      <c r="K5341">
        <v>0</v>
      </c>
      <c r="L5341" t="s">
        <v>24</v>
      </c>
      <c r="M5341" t="s">
        <v>14</v>
      </c>
      <c r="N5341" t="b">
        <v>0</v>
      </c>
      <c r="O5341" t="b">
        <v>0</v>
      </c>
    </row>
    <row r="5342" spans="1:15" x14ac:dyDescent="0.2">
      <c r="A5342">
        <v>1</v>
      </c>
      <c r="B5342">
        <v>26.5</v>
      </c>
      <c r="C5342">
        <v>0</v>
      </c>
      <c r="D5342">
        <v>0</v>
      </c>
      <c r="E5342">
        <v>13</v>
      </c>
      <c r="F5342">
        <v>470.5</v>
      </c>
      <c r="G5342">
        <v>0</v>
      </c>
      <c r="H5342">
        <f>G5342*100</f>
        <v>0</v>
      </c>
      <c r="I5342">
        <v>1.6666667E-2</v>
      </c>
      <c r="J5342">
        <f>I5342*100</f>
        <v>1.6666666999999999</v>
      </c>
      <c r="K5342">
        <v>41.422094999999999</v>
      </c>
      <c r="L5342" t="s">
        <v>22</v>
      </c>
      <c r="M5342" t="s">
        <v>15</v>
      </c>
      <c r="N5342" t="b">
        <v>0</v>
      </c>
      <c r="O5342" t="b">
        <v>1</v>
      </c>
    </row>
    <row r="5343" spans="1:15" x14ac:dyDescent="0.2">
      <c r="A5343">
        <v>0</v>
      </c>
      <c r="B5343">
        <v>0</v>
      </c>
      <c r="C5343">
        <v>0</v>
      </c>
      <c r="D5343">
        <v>0</v>
      </c>
      <c r="E5343">
        <v>26</v>
      </c>
      <c r="F5343">
        <v>470.81666669999998</v>
      </c>
      <c r="G5343">
        <v>5.1282050000000003E-3</v>
      </c>
      <c r="H5343">
        <f>G5343*100</f>
        <v>0.51282050000000001</v>
      </c>
      <c r="I5343">
        <v>4.2307692000000001E-2</v>
      </c>
      <c r="J5343">
        <f>I5343*100</f>
        <v>4.2307692000000001</v>
      </c>
      <c r="K5343">
        <v>0</v>
      </c>
      <c r="L5343" t="s">
        <v>22</v>
      </c>
      <c r="M5343" t="s">
        <v>14</v>
      </c>
      <c r="N5343" t="b">
        <v>1</v>
      </c>
      <c r="O5343" t="b">
        <v>0</v>
      </c>
    </row>
    <row r="5344" spans="1:15" x14ac:dyDescent="0.2">
      <c r="A5344">
        <v>5</v>
      </c>
      <c r="B5344">
        <v>106.8</v>
      </c>
      <c r="C5344">
        <v>0</v>
      </c>
      <c r="D5344">
        <v>0</v>
      </c>
      <c r="E5344">
        <v>20</v>
      </c>
      <c r="F5344">
        <v>470.8666667</v>
      </c>
      <c r="G5344">
        <v>2.7272727E-2</v>
      </c>
      <c r="H5344">
        <f>G5344*100</f>
        <v>2.7272726999999999</v>
      </c>
      <c r="I5344">
        <v>4.5454544999999999E-2</v>
      </c>
      <c r="J5344">
        <f>I5344*100</f>
        <v>4.5454545</v>
      </c>
      <c r="K5344">
        <v>0</v>
      </c>
      <c r="L5344" t="s">
        <v>18</v>
      </c>
      <c r="M5344" t="s">
        <v>14</v>
      </c>
      <c r="N5344" t="b">
        <v>0</v>
      </c>
      <c r="O5344" t="b">
        <v>0</v>
      </c>
    </row>
    <row r="5345" spans="1:15" x14ac:dyDescent="0.2">
      <c r="A5345">
        <v>2</v>
      </c>
      <c r="B5345">
        <v>22.2</v>
      </c>
      <c r="C5345">
        <v>0</v>
      </c>
      <c r="D5345">
        <v>0</v>
      </c>
      <c r="E5345">
        <v>18</v>
      </c>
      <c r="F5345">
        <v>470.89666670000003</v>
      </c>
      <c r="G5345">
        <v>0</v>
      </c>
      <c r="H5345">
        <f>G5345*100</f>
        <v>0</v>
      </c>
      <c r="I5345">
        <v>5.0000000000000001E-3</v>
      </c>
      <c r="J5345">
        <f>I5345*100</f>
        <v>0.5</v>
      </c>
      <c r="K5345">
        <v>0</v>
      </c>
      <c r="L5345" t="s">
        <v>22</v>
      </c>
      <c r="M5345" t="s">
        <v>15</v>
      </c>
      <c r="N5345" t="b">
        <v>0</v>
      </c>
      <c r="O5345" t="b">
        <v>0</v>
      </c>
    </row>
    <row r="5346" spans="1:15" x14ac:dyDescent="0.2">
      <c r="A5346">
        <v>4</v>
      </c>
      <c r="B5346">
        <v>571.25</v>
      </c>
      <c r="C5346">
        <v>1</v>
      </c>
      <c r="D5346">
        <v>0</v>
      </c>
      <c r="E5346">
        <v>11</v>
      </c>
      <c r="F5346">
        <v>470.91666670000001</v>
      </c>
      <c r="G5346">
        <v>1.5384615000000001E-2</v>
      </c>
      <c r="H5346">
        <f>G5346*100</f>
        <v>1.5384615000000001</v>
      </c>
      <c r="I5346">
        <v>6.1538462000000002E-2</v>
      </c>
      <c r="J5346">
        <f>I5346*100</f>
        <v>6.1538462000000003</v>
      </c>
      <c r="K5346">
        <v>0</v>
      </c>
      <c r="L5346" t="s">
        <v>22</v>
      </c>
      <c r="M5346" t="s">
        <v>14</v>
      </c>
      <c r="N5346" t="b">
        <v>1</v>
      </c>
      <c r="O5346" t="b">
        <v>0</v>
      </c>
    </row>
    <row r="5347" spans="1:15" x14ac:dyDescent="0.2">
      <c r="A5347">
        <v>1</v>
      </c>
      <c r="B5347">
        <v>7</v>
      </c>
      <c r="C5347">
        <v>0</v>
      </c>
      <c r="D5347">
        <v>0</v>
      </c>
      <c r="E5347">
        <v>28</v>
      </c>
      <c r="F5347">
        <v>471</v>
      </c>
      <c r="G5347">
        <v>2.9629630000000001E-2</v>
      </c>
      <c r="H5347">
        <f>G5347*100</f>
        <v>2.9629630000000002</v>
      </c>
      <c r="I5347">
        <v>6.6666666999999999E-2</v>
      </c>
      <c r="J5347">
        <f>I5347*100</f>
        <v>6.6666666999999995</v>
      </c>
      <c r="K5347">
        <v>0</v>
      </c>
      <c r="L5347" t="s">
        <v>17</v>
      </c>
      <c r="M5347" t="s">
        <v>14</v>
      </c>
      <c r="N5347" t="b">
        <v>1</v>
      </c>
      <c r="O5347" t="b">
        <v>0</v>
      </c>
    </row>
    <row r="5348" spans="1:15" x14ac:dyDescent="0.2">
      <c r="A5348">
        <v>0</v>
      </c>
      <c r="B5348">
        <v>0</v>
      </c>
      <c r="C5348">
        <v>0</v>
      </c>
      <c r="D5348">
        <v>0</v>
      </c>
      <c r="E5348">
        <v>8</v>
      </c>
      <c r="F5348">
        <v>471.4</v>
      </c>
      <c r="G5348">
        <v>0</v>
      </c>
      <c r="H5348">
        <f>G5348*100</f>
        <v>0</v>
      </c>
      <c r="I5348">
        <v>7.4999999999999997E-2</v>
      </c>
      <c r="J5348">
        <f>I5348*100</f>
        <v>7.5</v>
      </c>
      <c r="K5348">
        <v>0</v>
      </c>
      <c r="L5348" t="s">
        <v>19</v>
      </c>
      <c r="M5348" t="s">
        <v>14</v>
      </c>
      <c r="N5348" t="b">
        <v>0</v>
      </c>
      <c r="O5348" t="b">
        <v>0</v>
      </c>
    </row>
    <row r="5349" spans="1:15" x14ac:dyDescent="0.2">
      <c r="A5349">
        <v>0</v>
      </c>
      <c r="B5349">
        <v>0</v>
      </c>
      <c r="C5349">
        <v>0</v>
      </c>
      <c r="D5349">
        <v>0</v>
      </c>
      <c r="E5349">
        <v>14</v>
      </c>
      <c r="F5349">
        <v>471.41666670000001</v>
      </c>
      <c r="G5349">
        <v>0</v>
      </c>
      <c r="H5349">
        <f>G5349*100</f>
        <v>0</v>
      </c>
      <c r="I5349">
        <v>2.197802E-3</v>
      </c>
      <c r="J5349">
        <f>I5349*100</f>
        <v>0.21978020000000001</v>
      </c>
      <c r="K5349">
        <v>0</v>
      </c>
      <c r="L5349" t="s">
        <v>22</v>
      </c>
      <c r="M5349" t="s">
        <v>15</v>
      </c>
      <c r="N5349" t="b">
        <v>0</v>
      </c>
      <c r="O5349" t="b">
        <v>0</v>
      </c>
    </row>
    <row r="5350" spans="1:15" x14ac:dyDescent="0.2">
      <c r="A5350">
        <v>1</v>
      </c>
      <c r="B5350">
        <v>4</v>
      </c>
      <c r="C5350">
        <v>0</v>
      </c>
      <c r="D5350">
        <v>0</v>
      </c>
      <c r="E5350">
        <v>20</v>
      </c>
      <c r="F5350">
        <v>471.47777780000001</v>
      </c>
      <c r="G5350">
        <v>0</v>
      </c>
      <c r="H5350">
        <f>G5350*100</f>
        <v>0</v>
      </c>
      <c r="I5350">
        <v>4.5454550000000003E-3</v>
      </c>
      <c r="J5350">
        <f>I5350*100</f>
        <v>0.45454550000000005</v>
      </c>
      <c r="K5350">
        <v>32.958515490000003</v>
      </c>
      <c r="L5350" t="s">
        <v>20</v>
      </c>
      <c r="M5350" t="s">
        <v>14</v>
      </c>
      <c r="N5350" t="b">
        <v>0</v>
      </c>
      <c r="O5350" t="b">
        <v>1</v>
      </c>
    </row>
    <row r="5351" spans="1:15" x14ac:dyDescent="0.2">
      <c r="A5351">
        <v>0</v>
      </c>
      <c r="B5351">
        <v>0</v>
      </c>
      <c r="C5351">
        <v>0</v>
      </c>
      <c r="D5351">
        <v>0</v>
      </c>
      <c r="E5351">
        <v>12</v>
      </c>
      <c r="F5351">
        <v>471.5</v>
      </c>
      <c r="G5351">
        <v>1.6666667E-2</v>
      </c>
      <c r="H5351">
        <f>G5351*100</f>
        <v>1.6666666999999999</v>
      </c>
      <c r="I5351">
        <v>6.6666666999999999E-2</v>
      </c>
      <c r="J5351">
        <f>I5351*100</f>
        <v>6.6666666999999995</v>
      </c>
      <c r="K5351">
        <v>0</v>
      </c>
      <c r="L5351" t="s">
        <v>16</v>
      </c>
      <c r="M5351" t="s">
        <v>14</v>
      </c>
      <c r="N5351" t="b">
        <v>0</v>
      </c>
      <c r="O5351" t="b">
        <v>0</v>
      </c>
    </row>
    <row r="5352" spans="1:15" x14ac:dyDescent="0.2">
      <c r="A5352">
        <v>0</v>
      </c>
      <c r="B5352">
        <v>0</v>
      </c>
      <c r="C5352">
        <v>0</v>
      </c>
      <c r="D5352">
        <v>0</v>
      </c>
      <c r="E5352">
        <v>18</v>
      </c>
      <c r="F5352">
        <v>472</v>
      </c>
      <c r="G5352">
        <v>3.0555556000000001E-2</v>
      </c>
      <c r="H5352">
        <f>G5352*100</f>
        <v>3.0555555999999999</v>
      </c>
      <c r="I5352">
        <v>3.4444443999999998E-2</v>
      </c>
      <c r="J5352">
        <f>I5352*100</f>
        <v>3.4444443999999996</v>
      </c>
      <c r="K5352">
        <v>0</v>
      </c>
      <c r="L5352" t="s">
        <v>17</v>
      </c>
      <c r="M5352" t="s">
        <v>14</v>
      </c>
      <c r="N5352" t="b">
        <v>0</v>
      </c>
      <c r="O5352" t="b">
        <v>0</v>
      </c>
    </row>
    <row r="5353" spans="1:15" x14ac:dyDescent="0.2">
      <c r="A5353">
        <v>0</v>
      </c>
      <c r="B5353">
        <v>0</v>
      </c>
      <c r="C5353">
        <v>0</v>
      </c>
      <c r="D5353">
        <v>0</v>
      </c>
      <c r="E5353">
        <v>33</v>
      </c>
      <c r="F5353">
        <v>472.36111110000002</v>
      </c>
      <c r="G5353">
        <v>1.2903226E-2</v>
      </c>
      <c r="H5353">
        <f>G5353*100</f>
        <v>1.2903226000000001</v>
      </c>
      <c r="I5353">
        <v>1.4721408E-2</v>
      </c>
      <c r="J5353">
        <f>I5353*100</f>
        <v>1.4721408</v>
      </c>
      <c r="K5353">
        <v>0</v>
      </c>
      <c r="L5353" t="s">
        <v>22</v>
      </c>
      <c r="M5353" t="s">
        <v>14</v>
      </c>
      <c r="N5353" t="b">
        <v>0</v>
      </c>
      <c r="O5353" t="b">
        <v>0</v>
      </c>
    </row>
    <row r="5354" spans="1:15" x14ac:dyDescent="0.2">
      <c r="A5354">
        <v>2</v>
      </c>
      <c r="B5354">
        <v>47.5</v>
      </c>
      <c r="C5354">
        <v>0</v>
      </c>
      <c r="D5354">
        <v>0</v>
      </c>
      <c r="E5354">
        <v>23</v>
      </c>
      <c r="F5354">
        <v>472.41666670000001</v>
      </c>
      <c r="G5354">
        <v>0</v>
      </c>
      <c r="H5354">
        <f>G5354*100</f>
        <v>0</v>
      </c>
      <c r="I5354">
        <v>3.2985131000000001E-2</v>
      </c>
      <c r="J5354">
        <f>I5354*100</f>
        <v>3.2985131000000001</v>
      </c>
      <c r="K5354">
        <v>0</v>
      </c>
      <c r="L5354" t="s">
        <v>24</v>
      </c>
      <c r="M5354" t="s">
        <v>14</v>
      </c>
      <c r="N5354" t="b">
        <v>0</v>
      </c>
      <c r="O5354" t="b">
        <v>0</v>
      </c>
    </row>
    <row r="5355" spans="1:15" x14ac:dyDescent="0.2">
      <c r="A5355">
        <v>0</v>
      </c>
      <c r="B5355">
        <v>0</v>
      </c>
      <c r="C5355">
        <v>0</v>
      </c>
      <c r="D5355">
        <v>0</v>
      </c>
      <c r="E5355">
        <v>13</v>
      </c>
      <c r="F5355">
        <v>472.43333330000002</v>
      </c>
      <c r="G5355">
        <v>0</v>
      </c>
      <c r="H5355">
        <f>G5355*100</f>
        <v>0</v>
      </c>
      <c r="I5355">
        <v>4.395604E-3</v>
      </c>
      <c r="J5355">
        <f>I5355*100</f>
        <v>0.43956040000000002</v>
      </c>
      <c r="K5355">
        <v>0</v>
      </c>
      <c r="L5355" t="s">
        <v>20</v>
      </c>
      <c r="M5355" t="s">
        <v>14</v>
      </c>
      <c r="N5355" t="b">
        <v>0</v>
      </c>
      <c r="O5355" t="b">
        <v>0</v>
      </c>
    </row>
    <row r="5356" spans="1:15" x14ac:dyDescent="0.2">
      <c r="A5356">
        <v>4</v>
      </c>
      <c r="B5356">
        <v>80.5</v>
      </c>
      <c r="C5356">
        <v>0</v>
      </c>
      <c r="D5356">
        <v>0</v>
      </c>
      <c r="E5356">
        <v>27</v>
      </c>
      <c r="F5356">
        <v>472.5</v>
      </c>
      <c r="G5356">
        <v>0</v>
      </c>
      <c r="H5356">
        <f>G5356*100</f>
        <v>0</v>
      </c>
      <c r="I5356">
        <v>1.5384615000000001E-2</v>
      </c>
      <c r="J5356">
        <f>I5356*100</f>
        <v>1.5384615000000001</v>
      </c>
      <c r="K5356">
        <v>0</v>
      </c>
      <c r="L5356" t="s">
        <v>24</v>
      </c>
      <c r="M5356" t="s">
        <v>14</v>
      </c>
      <c r="N5356" t="b">
        <v>1</v>
      </c>
      <c r="O5356" t="b">
        <v>0</v>
      </c>
    </row>
    <row r="5357" spans="1:15" x14ac:dyDescent="0.2">
      <c r="A5357">
        <v>0</v>
      </c>
      <c r="B5357">
        <v>0</v>
      </c>
      <c r="C5357">
        <v>1</v>
      </c>
      <c r="D5357">
        <v>0</v>
      </c>
      <c r="E5357">
        <v>21</v>
      </c>
      <c r="F5357">
        <v>472.5</v>
      </c>
      <c r="G5357">
        <v>1.9047618999999998E-2</v>
      </c>
      <c r="H5357">
        <f>G5357*100</f>
        <v>1.9047618999999998</v>
      </c>
      <c r="I5357">
        <v>1.9047618999999998E-2</v>
      </c>
      <c r="J5357">
        <f>I5357*100</f>
        <v>1.9047618999999998</v>
      </c>
      <c r="K5357">
        <v>34.277085530000001</v>
      </c>
      <c r="L5357" t="s">
        <v>22</v>
      </c>
      <c r="M5357" t="s">
        <v>14</v>
      </c>
      <c r="N5357" t="b">
        <v>0</v>
      </c>
      <c r="O5357" t="b">
        <v>1</v>
      </c>
    </row>
    <row r="5358" spans="1:15" x14ac:dyDescent="0.2">
      <c r="A5358">
        <v>2</v>
      </c>
      <c r="B5358">
        <v>40.5</v>
      </c>
      <c r="C5358">
        <v>1</v>
      </c>
      <c r="D5358">
        <v>4</v>
      </c>
      <c r="E5358">
        <v>19</v>
      </c>
      <c r="F5358">
        <v>472.54166670000001</v>
      </c>
      <c r="G5358">
        <v>0</v>
      </c>
      <c r="H5358">
        <f>G5358*100</f>
        <v>0</v>
      </c>
      <c r="I5358">
        <v>5.0000000000000001E-3</v>
      </c>
      <c r="J5358">
        <f>I5358*100</f>
        <v>0.5</v>
      </c>
      <c r="K5358">
        <v>0</v>
      </c>
      <c r="L5358" t="s">
        <v>22</v>
      </c>
      <c r="M5358" t="s">
        <v>14</v>
      </c>
      <c r="N5358" t="b">
        <v>0</v>
      </c>
      <c r="O5358" t="b">
        <v>0</v>
      </c>
    </row>
    <row r="5359" spans="1:15" x14ac:dyDescent="0.2">
      <c r="A5359">
        <v>0</v>
      </c>
      <c r="B5359">
        <v>0</v>
      </c>
      <c r="C5359">
        <v>0</v>
      </c>
      <c r="D5359">
        <v>0</v>
      </c>
      <c r="E5359">
        <v>36</v>
      </c>
      <c r="F5359">
        <v>472.66666670000001</v>
      </c>
      <c r="G5359">
        <v>7.5675675999999997E-2</v>
      </c>
      <c r="H5359">
        <f>G5359*100</f>
        <v>7.5675675999999994</v>
      </c>
      <c r="I5359">
        <v>0.100510511</v>
      </c>
      <c r="J5359">
        <f>I5359*100</f>
        <v>10.0510511</v>
      </c>
      <c r="K5359">
        <v>0</v>
      </c>
      <c r="L5359" t="s">
        <v>17</v>
      </c>
      <c r="M5359" t="s">
        <v>14</v>
      </c>
      <c r="N5359" t="b">
        <v>0</v>
      </c>
      <c r="O5359" t="b">
        <v>0</v>
      </c>
    </row>
    <row r="5360" spans="1:15" x14ac:dyDescent="0.2">
      <c r="A5360">
        <v>6</v>
      </c>
      <c r="B5360">
        <v>171.11904759999999</v>
      </c>
      <c r="C5360">
        <v>0</v>
      </c>
      <c r="D5360">
        <v>0</v>
      </c>
      <c r="E5360">
        <v>22</v>
      </c>
      <c r="F5360">
        <v>472.75238100000001</v>
      </c>
      <c r="G5360">
        <v>2.8571428999999999E-2</v>
      </c>
      <c r="H5360">
        <f>G5360*100</f>
        <v>2.8571428999999999</v>
      </c>
      <c r="I5360">
        <v>2.9761905000000002E-2</v>
      </c>
      <c r="J5360">
        <f>I5360*100</f>
        <v>2.9761905</v>
      </c>
      <c r="K5360">
        <v>0</v>
      </c>
      <c r="L5360" t="s">
        <v>22</v>
      </c>
      <c r="M5360" t="s">
        <v>14</v>
      </c>
      <c r="N5360" t="b">
        <v>0</v>
      </c>
      <c r="O5360" t="b">
        <v>0</v>
      </c>
    </row>
    <row r="5361" spans="1:15" x14ac:dyDescent="0.2">
      <c r="A5361">
        <v>0</v>
      </c>
      <c r="B5361">
        <v>0</v>
      </c>
      <c r="C5361">
        <v>0</v>
      </c>
      <c r="D5361">
        <v>0</v>
      </c>
      <c r="E5361">
        <v>21</v>
      </c>
      <c r="F5361">
        <v>472.875</v>
      </c>
      <c r="G5361">
        <v>9.5238100000000006E-3</v>
      </c>
      <c r="H5361">
        <f>G5361*100</f>
        <v>0.95238100000000003</v>
      </c>
      <c r="I5361">
        <v>4.1269841000000002E-2</v>
      </c>
      <c r="J5361">
        <f>I5361*100</f>
        <v>4.1269841000000005</v>
      </c>
      <c r="K5361">
        <v>0</v>
      </c>
      <c r="L5361" t="s">
        <v>22</v>
      </c>
      <c r="M5361" t="s">
        <v>14</v>
      </c>
      <c r="N5361" t="b">
        <v>0</v>
      </c>
      <c r="O5361" t="b">
        <v>0</v>
      </c>
    </row>
    <row r="5362" spans="1:15" x14ac:dyDescent="0.2">
      <c r="A5362">
        <v>0</v>
      </c>
      <c r="B5362">
        <v>0</v>
      </c>
      <c r="C5362">
        <v>0</v>
      </c>
      <c r="D5362">
        <v>0</v>
      </c>
      <c r="E5362">
        <v>17</v>
      </c>
      <c r="F5362">
        <v>472.9</v>
      </c>
      <c r="G5362">
        <v>1.2500000000000001E-2</v>
      </c>
      <c r="H5362">
        <f>G5362*100</f>
        <v>1.25</v>
      </c>
      <c r="I5362">
        <v>2.5000000000000001E-2</v>
      </c>
      <c r="J5362">
        <f>I5362*100</f>
        <v>2.5</v>
      </c>
      <c r="K5362">
        <v>0</v>
      </c>
      <c r="L5362" t="s">
        <v>18</v>
      </c>
      <c r="M5362" t="s">
        <v>14</v>
      </c>
      <c r="N5362" t="b">
        <v>0</v>
      </c>
      <c r="O5362" t="b">
        <v>0</v>
      </c>
    </row>
    <row r="5363" spans="1:15" x14ac:dyDescent="0.2">
      <c r="A5363">
        <v>2</v>
      </c>
      <c r="B5363">
        <v>180.5</v>
      </c>
      <c r="C5363">
        <v>0</v>
      </c>
      <c r="D5363">
        <v>0</v>
      </c>
      <c r="E5363">
        <v>12</v>
      </c>
      <c r="F5363">
        <v>472.91666670000001</v>
      </c>
      <c r="G5363">
        <v>0</v>
      </c>
      <c r="H5363">
        <f>G5363*100</f>
        <v>0</v>
      </c>
      <c r="I5363">
        <v>1.8181817999999999E-2</v>
      </c>
      <c r="J5363">
        <f>I5363*100</f>
        <v>1.8181817999999998</v>
      </c>
      <c r="K5363">
        <v>0</v>
      </c>
      <c r="L5363" t="s">
        <v>17</v>
      </c>
      <c r="M5363" t="s">
        <v>15</v>
      </c>
      <c r="N5363" t="b">
        <v>0</v>
      </c>
      <c r="O5363" t="b">
        <v>0</v>
      </c>
    </row>
    <row r="5364" spans="1:15" x14ac:dyDescent="0.2">
      <c r="A5364">
        <v>0</v>
      </c>
      <c r="B5364">
        <v>0</v>
      </c>
      <c r="C5364">
        <v>0</v>
      </c>
      <c r="D5364">
        <v>0</v>
      </c>
      <c r="E5364">
        <v>13</v>
      </c>
      <c r="F5364">
        <v>472.99523809999999</v>
      </c>
      <c r="G5364">
        <v>1.5384615000000001E-2</v>
      </c>
      <c r="H5364">
        <f>G5364*100</f>
        <v>1.5384615000000001</v>
      </c>
      <c r="I5364">
        <v>3.0769231000000001E-2</v>
      </c>
      <c r="J5364">
        <f>I5364*100</f>
        <v>3.0769231000000001</v>
      </c>
      <c r="K5364">
        <v>0</v>
      </c>
      <c r="L5364" t="s">
        <v>17</v>
      </c>
      <c r="M5364" t="s">
        <v>14</v>
      </c>
      <c r="N5364" t="b">
        <v>1</v>
      </c>
      <c r="O5364" t="b">
        <v>0</v>
      </c>
    </row>
    <row r="5365" spans="1:15" x14ac:dyDescent="0.2">
      <c r="A5365">
        <v>4</v>
      </c>
      <c r="B5365">
        <v>92</v>
      </c>
      <c r="C5365">
        <v>0</v>
      </c>
      <c r="D5365">
        <v>0</v>
      </c>
      <c r="E5365">
        <v>19</v>
      </c>
      <c r="F5365">
        <v>473</v>
      </c>
      <c r="G5365">
        <v>0</v>
      </c>
      <c r="H5365">
        <f>G5365*100</f>
        <v>0</v>
      </c>
      <c r="I5365">
        <v>4.5454550000000003E-3</v>
      </c>
      <c r="J5365">
        <f>I5365*100</f>
        <v>0.45454550000000005</v>
      </c>
      <c r="K5365">
        <v>0</v>
      </c>
      <c r="L5365" t="s">
        <v>17</v>
      </c>
      <c r="M5365" t="s">
        <v>14</v>
      </c>
      <c r="N5365" t="b">
        <v>0</v>
      </c>
      <c r="O5365" t="b">
        <v>0</v>
      </c>
    </row>
    <row r="5366" spans="1:15" x14ac:dyDescent="0.2">
      <c r="A5366">
        <v>3</v>
      </c>
      <c r="B5366">
        <v>35.4</v>
      </c>
      <c r="C5366">
        <v>0</v>
      </c>
      <c r="D5366">
        <v>0</v>
      </c>
      <c r="E5366">
        <v>27</v>
      </c>
      <c r="F5366">
        <v>473.08333329999999</v>
      </c>
      <c r="G5366">
        <v>0</v>
      </c>
      <c r="H5366">
        <f>G5366*100</f>
        <v>0</v>
      </c>
      <c r="I5366">
        <v>2.8965517E-2</v>
      </c>
      <c r="J5366">
        <f>I5366*100</f>
        <v>2.8965516999999998</v>
      </c>
      <c r="K5366">
        <v>0</v>
      </c>
      <c r="L5366" t="s">
        <v>22</v>
      </c>
      <c r="M5366" t="s">
        <v>14</v>
      </c>
      <c r="N5366" t="b">
        <v>0</v>
      </c>
      <c r="O5366" t="b">
        <v>0</v>
      </c>
    </row>
    <row r="5367" spans="1:15" x14ac:dyDescent="0.2">
      <c r="A5367">
        <v>3</v>
      </c>
      <c r="B5367">
        <v>30.75</v>
      </c>
      <c r="C5367">
        <v>0</v>
      </c>
      <c r="D5367">
        <v>0</v>
      </c>
      <c r="E5367">
        <v>17</v>
      </c>
      <c r="F5367">
        <v>473.16666670000001</v>
      </c>
      <c r="G5367">
        <v>1.3333332999999999E-2</v>
      </c>
      <c r="H5367">
        <f>G5367*100</f>
        <v>1.3333332999999998</v>
      </c>
      <c r="I5367">
        <v>2.2499999999999999E-2</v>
      </c>
      <c r="J5367">
        <f>I5367*100</f>
        <v>2.25</v>
      </c>
      <c r="K5367">
        <v>0</v>
      </c>
      <c r="L5367" t="s">
        <v>22</v>
      </c>
      <c r="M5367" t="s">
        <v>14</v>
      </c>
      <c r="N5367" t="b">
        <v>0</v>
      </c>
      <c r="O5367" t="b">
        <v>0</v>
      </c>
    </row>
    <row r="5368" spans="1:15" x14ac:dyDescent="0.2">
      <c r="A5368">
        <v>2</v>
      </c>
      <c r="B5368">
        <v>287.2</v>
      </c>
      <c r="C5368">
        <v>0</v>
      </c>
      <c r="D5368">
        <v>0</v>
      </c>
      <c r="E5368">
        <v>16</v>
      </c>
      <c r="F5368">
        <v>473.28333329999998</v>
      </c>
      <c r="G5368">
        <v>0</v>
      </c>
      <c r="H5368">
        <f>G5368*100</f>
        <v>0</v>
      </c>
      <c r="I5368">
        <v>2.2222219999999998E-3</v>
      </c>
      <c r="J5368">
        <f>I5368*100</f>
        <v>0.22222219999999998</v>
      </c>
      <c r="K5368">
        <v>0</v>
      </c>
      <c r="L5368" t="s">
        <v>18</v>
      </c>
      <c r="M5368" t="s">
        <v>15</v>
      </c>
      <c r="N5368" t="b">
        <v>1</v>
      </c>
      <c r="O5368" t="b">
        <v>0</v>
      </c>
    </row>
    <row r="5369" spans="1:15" x14ac:dyDescent="0.2">
      <c r="A5369">
        <v>0</v>
      </c>
      <c r="B5369">
        <v>0</v>
      </c>
      <c r="C5369">
        <v>0</v>
      </c>
      <c r="D5369">
        <v>0</v>
      </c>
      <c r="E5369">
        <v>22</v>
      </c>
      <c r="F5369">
        <v>473.5</v>
      </c>
      <c r="G5369">
        <v>0</v>
      </c>
      <c r="H5369">
        <f>G5369*100</f>
        <v>0</v>
      </c>
      <c r="I5369">
        <v>2.2727272999999999E-2</v>
      </c>
      <c r="J5369">
        <f>I5369*100</f>
        <v>2.2727273000000001</v>
      </c>
      <c r="K5369">
        <v>0</v>
      </c>
      <c r="L5369" t="s">
        <v>17</v>
      </c>
      <c r="M5369" t="s">
        <v>14</v>
      </c>
      <c r="N5369" t="b">
        <v>0</v>
      </c>
      <c r="O5369" t="b">
        <v>0</v>
      </c>
    </row>
    <row r="5370" spans="1:15" x14ac:dyDescent="0.2">
      <c r="A5370">
        <v>2</v>
      </c>
      <c r="B5370">
        <v>127</v>
      </c>
      <c r="C5370">
        <v>0</v>
      </c>
      <c r="D5370">
        <v>0</v>
      </c>
      <c r="E5370">
        <v>13</v>
      </c>
      <c r="F5370">
        <v>473.5</v>
      </c>
      <c r="G5370">
        <v>1.5384615000000001E-2</v>
      </c>
      <c r="H5370">
        <f>G5370*100</f>
        <v>1.5384615000000001</v>
      </c>
      <c r="I5370">
        <v>4.2307692000000001E-2</v>
      </c>
      <c r="J5370">
        <f>I5370*100</f>
        <v>4.2307692000000001</v>
      </c>
      <c r="K5370">
        <v>0</v>
      </c>
      <c r="L5370" t="s">
        <v>17</v>
      </c>
      <c r="M5370" t="s">
        <v>14</v>
      </c>
      <c r="N5370" t="b">
        <v>0</v>
      </c>
      <c r="O5370" t="b">
        <v>0</v>
      </c>
    </row>
    <row r="5371" spans="1:15" x14ac:dyDescent="0.2">
      <c r="A5371">
        <v>5</v>
      </c>
      <c r="B5371">
        <v>115.375</v>
      </c>
      <c r="C5371">
        <v>0</v>
      </c>
      <c r="D5371">
        <v>0</v>
      </c>
      <c r="E5371">
        <v>20</v>
      </c>
      <c r="F5371">
        <v>473.5</v>
      </c>
      <c r="G5371">
        <v>2.6111110999999999E-2</v>
      </c>
      <c r="H5371">
        <f>G5371*100</f>
        <v>2.6111111</v>
      </c>
      <c r="I5371">
        <v>2.8996212E-2</v>
      </c>
      <c r="J5371">
        <f>I5371*100</f>
        <v>2.8996211999999999</v>
      </c>
      <c r="K5371">
        <v>14.88419318</v>
      </c>
      <c r="L5371" t="s">
        <v>24</v>
      </c>
      <c r="M5371" t="s">
        <v>14</v>
      </c>
      <c r="N5371" t="b">
        <v>0</v>
      </c>
      <c r="O5371" t="b">
        <v>1</v>
      </c>
    </row>
    <row r="5372" spans="1:15" x14ac:dyDescent="0.2">
      <c r="A5372">
        <v>0</v>
      </c>
      <c r="B5372">
        <v>0</v>
      </c>
      <c r="C5372">
        <v>0</v>
      </c>
      <c r="D5372">
        <v>0</v>
      </c>
      <c r="E5372">
        <v>24</v>
      </c>
      <c r="F5372">
        <v>473.68333330000002</v>
      </c>
      <c r="G5372">
        <v>8.3333330000000001E-3</v>
      </c>
      <c r="H5372">
        <f>G5372*100</f>
        <v>0.83333330000000005</v>
      </c>
      <c r="I5372">
        <v>9.5238100000000006E-3</v>
      </c>
      <c r="J5372">
        <f>I5372*100</f>
        <v>0.95238100000000003</v>
      </c>
      <c r="K5372">
        <v>0</v>
      </c>
      <c r="L5372" t="s">
        <v>16</v>
      </c>
      <c r="M5372" t="s">
        <v>14</v>
      </c>
      <c r="N5372" t="b">
        <v>0</v>
      </c>
      <c r="O5372" t="b">
        <v>0</v>
      </c>
    </row>
    <row r="5373" spans="1:15" x14ac:dyDescent="0.2">
      <c r="A5373">
        <v>0</v>
      </c>
      <c r="B5373">
        <v>0</v>
      </c>
      <c r="C5373">
        <v>0</v>
      </c>
      <c r="D5373">
        <v>0</v>
      </c>
      <c r="E5373">
        <v>18</v>
      </c>
      <c r="F5373">
        <v>473.75</v>
      </c>
      <c r="G5373">
        <v>3.7499999999999999E-2</v>
      </c>
      <c r="H5373">
        <f>G5373*100</f>
        <v>3.75</v>
      </c>
      <c r="I5373">
        <v>4.6666667000000002E-2</v>
      </c>
      <c r="J5373">
        <f>I5373*100</f>
        <v>4.6666667000000004</v>
      </c>
      <c r="K5373">
        <v>0</v>
      </c>
      <c r="L5373" t="s">
        <v>17</v>
      </c>
      <c r="M5373" t="s">
        <v>14</v>
      </c>
      <c r="N5373" t="b">
        <v>0</v>
      </c>
      <c r="O5373" t="b">
        <v>0</v>
      </c>
    </row>
    <row r="5374" spans="1:15" x14ac:dyDescent="0.2">
      <c r="A5374">
        <v>0</v>
      </c>
      <c r="B5374">
        <v>0</v>
      </c>
      <c r="C5374">
        <v>2</v>
      </c>
      <c r="D5374">
        <v>20.2</v>
      </c>
      <c r="E5374">
        <v>11</v>
      </c>
      <c r="F5374">
        <v>473.83333329999999</v>
      </c>
      <c r="G5374">
        <v>0</v>
      </c>
      <c r="H5374">
        <f>G5374*100</f>
        <v>0</v>
      </c>
      <c r="I5374">
        <v>2.5000000000000001E-2</v>
      </c>
      <c r="J5374">
        <f>I5374*100</f>
        <v>2.5</v>
      </c>
      <c r="K5374">
        <v>0</v>
      </c>
      <c r="L5374" t="s">
        <v>19</v>
      </c>
      <c r="M5374" t="s">
        <v>14</v>
      </c>
      <c r="N5374" t="b">
        <v>0</v>
      </c>
      <c r="O5374" t="b">
        <v>0</v>
      </c>
    </row>
    <row r="5375" spans="1:15" x14ac:dyDescent="0.2">
      <c r="A5375">
        <v>0</v>
      </c>
      <c r="B5375">
        <v>0</v>
      </c>
      <c r="C5375">
        <v>0</v>
      </c>
      <c r="D5375">
        <v>0</v>
      </c>
      <c r="E5375">
        <v>6</v>
      </c>
      <c r="F5375">
        <v>474</v>
      </c>
      <c r="G5375">
        <v>0</v>
      </c>
      <c r="H5375">
        <f>G5375*100</f>
        <v>0</v>
      </c>
      <c r="I5375">
        <v>1.6666667E-2</v>
      </c>
      <c r="J5375">
        <f>I5375*100</f>
        <v>1.6666666999999999</v>
      </c>
      <c r="K5375">
        <v>0</v>
      </c>
      <c r="L5375" t="s">
        <v>17</v>
      </c>
      <c r="M5375" t="s">
        <v>15</v>
      </c>
      <c r="N5375" t="b">
        <v>1</v>
      </c>
      <c r="O5375" t="b">
        <v>0</v>
      </c>
    </row>
    <row r="5376" spans="1:15" x14ac:dyDescent="0.2">
      <c r="A5376">
        <v>2</v>
      </c>
      <c r="B5376">
        <v>11</v>
      </c>
      <c r="C5376">
        <v>0</v>
      </c>
      <c r="D5376">
        <v>0</v>
      </c>
      <c r="E5376">
        <v>36</v>
      </c>
      <c r="F5376">
        <v>474.30666669999999</v>
      </c>
      <c r="G5376">
        <v>0</v>
      </c>
      <c r="H5376">
        <f>G5376*100</f>
        <v>0</v>
      </c>
      <c r="I5376">
        <v>1.5714286000000001E-2</v>
      </c>
      <c r="J5376">
        <f>I5376*100</f>
        <v>1.5714286000000002</v>
      </c>
      <c r="K5376">
        <v>47.659074250000003</v>
      </c>
      <c r="L5376" t="s">
        <v>19</v>
      </c>
      <c r="M5376" t="s">
        <v>14</v>
      </c>
      <c r="N5376" t="b">
        <v>0</v>
      </c>
      <c r="O5376" t="b">
        <v>0</v>
      </c>
    </row>
    <row r="5377" spans="1:15" x14ac:dyDescent="0.2">
      <c r="A5377">
        <v>0</v>
      </c>
      <c r="B5377">
        <v>0</v>
      </c>
      <c r="C5377">
        <v>0</v>
      </c>
      <c r="D5377">
        <v>0</v>
      </c>
      <c r="E5377">
        <v>6</v>
      </c>
      <c r="F5377">
        <v>474.33333329999999</v>
      </c>
      <c r="G5377">
        <v>0</v>
      </c>
      <c r="H5377">
        <f>G5377*100</f>
        <v>0</v>
      </c>
      <c r="I5377">
        <v>0.01</v>
      </c>
      <c r="J5377">
        <f>I5377*100</f>
        <v>1</v>
      </c>
      <c r="K5377">
        <v>0</v>
      </c>
      <c r="L5377" t="s">
        <v>24</v>
      </c>
      <c r="M5377" t="s">
        <v>14</v>
      </c>
      <c r="N5377" t="b">
        <v>0</v>
      </c>
      <c r="O5377" t="b">
        <v>0</v>
      </c>
    </row>
    <row r="5378" spans="1:15" x14ac:dyDescent="0.2">
      <c r="A5378">
        <v>2</v>
      </c>
      <c r="B5378">
        <v>18</v>
      </c>
      <c r="C5378">
        <v>0</v>
      </c>
      <c r="D5378">
        <v>0</v>
      </c>
      <c r="E5378">
        <v>30</v>
      </c>
      <c r="F5378">
        <v>474.5</v>
      </c>
      <c r="G5378">
        <v>0</v>
      </c>
      <c r="H5378">
        <f>G5378*100</f>
        <v>0</v>
      </c>
      <c r="I5378">
        <v>3.2258059999999999E-3</v>
      </c>
      <c r="J5378">
        <f>I5378*100</f>
        <v>0.3225806</v>
      </c>
      <c r="K5378">
        <v>0</v>
      </c>
      <c r="L5378" t="s">
        <v>16</v>
      </c>
      <c r="M5378" t="s">
        <v>14</v>
      </c>
      <c r="N5378" t="b">
        <v>1</v>
      </c>
      <c r="O5378" t="b">
        <v>0</v>
      </c>
    </row>
    <row r="5379" spans="1:15" x14ac:dyDescent="0.2">
      <c r="A5379">
        <v>0</v>
      </c>
      <c r="B5379">
        <v>0</v>
      </c>
      <c r="C5379">
        <v>1</v>
      </c>
      <c r="D5379">
        <v>28</v>
      </c>
      <c r="E5379">
        <v>13</v>
      </c>
      <c r="F5379">
        <v>474.66666670000001</v>
      </c>
      <c r="G5379">
        <v>0</v>
      </c>
      <c r="H5379">
        <f>G5379*100</f>
        <v>0</v>
      </c>
      <c r="I5379">
        <v>1.4285714E-2</v>
      </c>
      <c r="J5379">
        <f>I5379*100</f>
        <v>1.4285714</v>
      </c>
      <c r="K5379">
        <v>33.409999999999997</v>
      </c>
      <c r="L5379" t="s">
        <v>16</v>
      </c>
      <c r="M5379" t="s">
        <v>14</v>
      </c>
      <c r="N5379" t="b">
        <v>0</v>
      </c>
      <c r="O5379" t="b">
        <v>1</v>
      </c>
    </row>
    <row r="5380" spans="1:15" x14ac:dyDescent="0.2">
      <c r="A5380">
        <v>0</v>
      </c>
      <c r="B5380">
        <v>0</v>
      </c>
      <c r="C5380">
        <v>0</v>
      </c>
      <c r="D5380">
        <v>0</v>
      </c>
      <c r="E5380">
        <v>13</v>
      </c>
      <c r="F5380">
        <v>474.68181820000001</v>
      </c>
      <c r="G5380">
        <v>1.5384615000000001E-2</v>
      </c>
      <c r="H5380">
        <f>G5380*100</f>
        <v>1.5384615000000001</v>
      </c>
      <c r="I5380">
        <v>2.9230769E-2</v>
      </c>
      <c r="J5380">
        <f>I5380*100</f>
        <v>2.9230768999999999</v>
      </c>
      <c r="K5380">
        <v>0</v>
      </c>
      <c r="L5380" t="s">
        <v>17</v>
      </c>
      <c r="M5380" t="s">
        <v>14</v>
      </c>
      <c r="N5380" t="b">
        <v>0</v>
      </c>
      <c r="O5380" t="b">
        <v>0</v>
      </c>
    </row>
    <row r="5381" spans="1:15" x14ac:dyDescent="0.2">
      <c r="A5381">
        <v>4</v>
      </c>
      <c r="B5381">
        <v>155.5</v>
      </c>
      <c r="C5381">
        <v>0</v>
      </c>
      <c r="D5381">
        <v>0</v>
      </c>
      <c r="E5381">
        <v>13</v>
      </c>
      <c r="F5381">
        <v>474.83333329999999</v>
      </c>
      <c r="G5381">
        <v>0</v>
      </c>
      <c r="H5381">
        <f>G5381*100</f>
        <v>0</v>
      </c>
      <c r="I5381">
        <v>6.2500000000000003E-3</v>
      </c>
      <c r="J5381">
        <f>I5381*100</f>
        <v>0.625</v>
      </c>
      <c r="K5381">
        <v>0</v>
      </c>
      <c r="L5381" t="s">
        <v>16</v>
      </c>
      <c r="M5381" t="s">
        <v>14</v>
      </c>
      <c r="N5381" t="b">
        <v>0</v>
      </c>
      <c r="O5381" t="b">
        <v>0</v>
      </c>
    </row>
    <row r="5382" spans="1:15" x14ac:dyDescent="0.2">
      <c r="A5382">
        <v>0</v>
      </c>
      <c r="B5382">
        <v>0</v>
      </c>
      <c r="C5382">
        <v>0</v>
      </c>
      <c r="D5382">
        <v>0</v>
      </c>
      <c r="E5382">
        <v>28</v>
      </c>
      <c r="F5382">
        <v>475.02499999999998</v>
      </c>
      <c r="G5382">
        <v>0</v>
      </c>
      <c r="H5382">
        <f>G5382*100</f>
        <v>0</v>
      </c>
      <c r="I5382">
        <v>4.4642899999999998E-4</v>
      </c>
      <c r="J5382">
        <f>I5382*100</f>
        <v>4.4642899999999999E-2</v>
      </c>
      <c r="K5382">
        <v>0</v>
      </c>
      <c r="L5382" t="s">
        <v>22</v>
      </c>
      <c r="M5382" t="s">
        <v>15</v>
      </c>
      <c r="N5382" t="b">
        <v>0</v>
      </c>
      <c r="O5382" t="b">
        <v>0</v>
      </c>
    </row>
    <row r="5383" spans="1:15" x14ac:dyDescent="0.2">
      <c r="A5383">
        <v>6</v>
      </c>
      <c r="B5383">
        <v>288</v>
      </c>
      <c r="C5383">
        <v>0</v>
      </c>
      <c r="D5383">
        <v>0</v>
      </c>
      <c r="E5383">
        <v>16</v>
      </c>
      <c r="F5383">
        <v>475.3</v>
      </c>
      <c r="G5383">
        <v>1.0526316000000001E-2</v>
      </c>
      <c r="H5383">
        <f>G5383*100</f>
        <v>1.0526316</v>
      </c>
      <c r="I5383">
        <v>3.6842105E-2</v>
      </c>
      <c r="J5383">
        <f>I5383*100</f>
        <v>3.6842104999999998</v>
      </c>
      <c r="K5383">
        <v>0</v>
      </c>
      <c r="L5383" t="s">
        <v>23</v>
      </c>
      <c r="M5383" t="s">
        <v>14</v>
      </c>
      <c r="N5383" t="b">
        <v>0</v>
      </c>
      <c r="O5383" t="b">
        <v>0</v>
      </c>
    </row>
    <row r="5384" spans="1:15" x14ac:dyDescent="0.2">
      <c r="A5384">
        <v>4</v>
      </c>
      <c r="B5384">
        <v>67.5</v>
      </c>
      <c r="C5384">
        <v>0</v>
      </c>
      <c r="D5384">
        <v>0</v>
      </c>
      <c r="E5384">
        <v>25</v>
      </c>
      <c r="F5384">
        <v>475.65</v>
      </c>
      <c r="G5384">
        <v>1.4285714E-2</v>
      </c>
      <c r="H5384">
        <f>G5384*100</f>
        <v>1.4285714</v>
      </c>
      <c r="I5384">
        <v>4.2857143E-2</v>
      </c>
      <c r="J5384">
        <f>I5384*100</f>
        <v>4.2857143000000004</v>
      </c>
      <c r="K5384">
        <v>0</v>
      </c>
      <c r="L5384" t="s">
        <v>22</v>
      </c>
      <c r="M5384" t="s">
        <v>14</v>
      </c>
      <c r="N5384" t="b">
        <v>0</v>
      </c>
      <c r="O5384" t="b">
        <v>0</v>
      </c>
    </row>
    <row r="5385" spans="1:15" x14ac:dyDescent="0.2">
      <c r="A5385">
        <v>0</v>
      </c>
      <c r="B5385">
        <v>0</v>
      </c>
      <c r="C5385">
        <v>0</v>
      </c>
      <c r="D5385">
        <v>0</v>
      </c>
      <c r="E5385">
        <v>15</v>
      </c>
      <c r="F5385">
        <v>475.66666670000001</v>
      </c>
      <c r="G5385">
        <v>1.3333332999999999E-2</v>
      </c>
      <c r="H5385">
        <f>G5385*100</f>
        <v>1.3333332999999998</v>
      </c>
      <c r="I5385">
        <v>1.3333332999999999E-2</v>
      </c>
      <c r="J5385">
        <f>I5385*100</f>
        <v>1.3333332999999998</v>
      </c>
      <c r="K5385">
        <v>0</v>
      </c>
      <c r="L5385" t="s">
        <v>24</v>
      </c>
      <c r="M5385" t="s">
        <v>15</v>
      </c>
      <c r="N5385" t="b">
        <v>0</v>
      </c>
      <c r="O5385" t="b">
        <v>0</v>
      </c>
    </row>
    <row r="5386" spans="1:15" x14ac:dyDescent="0.2">
      <c r="A5386">
        <v>3</v>
      </c>
      <c r="B5386">
        <v>19</v>
      </c>
      <c r="C5386">
        <v>1</v>
      </c>
      <c r="D5386">
        <v>106</v>
      </c>
      <c r="E5386">
        <v>17</v>
      </c>
      <c r="F5386">
        <v>475.66666670000001</v>
      </c>
      <c r="G5386">
        <v>0</v>
      </c>
      <c r="H5386">
        <f>G5386*100</f>
        <v>0</v>
      </c>
      <c r="I5386">
        <v>2.3582766000000002E-2</v>
      </c>
      <c r="J5386">
        <f>I5386*100</f>
        <v>2.3582765999999999</v>
      </c>
      <c r="K5386">
        <v>0</v>
      </c>
      <c r="L5386" t="s">
        <v>22</v>
      </c>
      <c r="M5386" t="s">
        <v>14</v>
      </c>
      <c r="N5386" t="b">
        <v>0</v>
      </c>
      <c r="O5386" t="b">
        <v>0</v>
      </c>
    </row>
    <row r="5387" spans="1:15" x14ac:dyDescent="0.2">
      <c r="A5387">
        <v>0</v>
      </c>
      <c r="B5387">
        <v>0</v>
      </c>
      <c r="C5387">
        <v>0</v>
      </c>
      <c r="D5387">
        <v>0</v>
      </c>
      <c r="E5387">
        <v>5</v>
      </c>
      <c r="F5387">
        <v>476</v>
      </c>
      <c r="G5387">
        <v>1.3333332999999999E-2</v>
      </c>
      <c r="H5387">
        <f>G5387*100</f>
        <v>1.3333332999999998</v>
      </c>
      <c r="I5387">
        <v>9.3333333000000004E-2</v>
      </c>
      <c r="J5387">
        <f>I5387*100</f>
        <v>9.3333332999999996</v>
      </c>
      <c r="K5387">
        <v>0</v>
      </c>
      <c r="L5387" t="s">
        <v>17</v>
      </c>
      <c r="M5387" t="s">
        <v>14</v>
      </c>
      <c r="N5387" t="b">
        <v>0</v>
      </c>
      <c r="O5387" t="b">
        <v>0</v>
      </c>
    </row>
    <row r="5388" spans="1:15" x14ac:dyDescent="0.2">
      <c r="A5388">
        <v>0</v>
      </c>
      <c r="B5388">
        <v>0</v>
      </c>
      <c r="C5388">
        <v>0</v>
      </c>
      <c r="D5388">
        <v>0</v>
      </c>
      <c r="E5388">
        <v>18</v>
      </c>
      <c r="F5388">
        <v>476.1777778</v>
      </c>
      <c r="G5388">
        <v>0.05</v>
      </c>
      <c r="H5388">
        <f>G5388*100</f>
        <v>5</v>
      </c>
      <c r="I5388">
        <v>6.6666666999999999E-2</v>
      </c>
      <c r="J5388">
        <f>I5388*100</f>
        <v>6.6666666999999995</v>
      </c>
      <c r="K5388">
        <v>1.7182188350000001</v>
      </c>
      <c r="L5388" t="s">
        <v>21</v>
      </c>
      <c r="M5388" t="s">
        <v>14</v>
      </c>
      <c r="N5388" t="b">
        <v>0</v>
      </c>
      <c r="O5388" t="b">
        <v>0</v>
      </c>
    </row>
    <row r="5389" spans="1:15" x14ac:dyDescent="0.2">
      <c r="A5389">
        <v>6</v>
      </c>
      <c r="B5389">
        <v>186.5</v>
      </c>
      <c r="C5389">
        <v>0</v>
      </c>
      <c r="D5389">
        <v>0</v>
      </c>
      <c r="E5389">
        <v>16</v>
      </c>
      <c r="F5389">
        <v>476.25</v>
      </c>
      <c r="G5389">
        <v>1.1111111E-2</v>
      </c>
      <c r="H5389">
        <f>G5389*100</f>
        <v>1.1111111</v>
      </c>
      <c r="I5389">
        <v>3.8888889000000003E-2</v>
      </c>
      <c r="J5389">
        <f>I5389*100</f>
        <v>3.8888889000000004</v>
      </c>
      <c r="K5389">
        <v>16.04403014</v>
      </c>
      <c r="L5389" t="s">
        <v>24</v>
      </c>
      <c r="M5389" t="s">
        <v>14</v>
      </c>
      <c r="N5389" t="b">
        <v>0</v>
      </c>
      <c r="O5389" t="b">
        <v>1</v>
      </c>
    </row>
    <row r="5390" spans="1:15" x14ac:dyDescent="0.2">
      <c r="A5390">
        <v>0</v>
      </c>
      <c r="B5390">
        <v>0</v>
      </c>
      <c r="C5390">
        <v>0</v>
      </c>
      <c r="D5390">
        <v>0</v>
      </c>
      <c r="E5390">
        <v>48</v>
      </c>
      <c r="F5390">
        <v>476.36009389999998</v>
      </c>
      <c r="G5390">
        <v>6.9444400000000001E-4</v>
      </c>
      <c r="H5390">
        <f>G5390*100</f>
        <v>6.9444400000000003E-2</v>
      </c>
      <c r="I5390">
        <v>2.8639403000000001E-2</v>
      </c>
      <c r="J5390">
        <f>I5390*100</f>
        <v>2.8639402999999999</v>
      </c>
      <c r="K5390">
        <v>0</v>
      </c>
      <c r="L5390" t="s">
        <v>21</v>
      </c>
      <c r="M5390" t="s">
        <v>14</v>
      </c>
      <c r="N5390" t="b">
        <v>0</v>
      </c>
      <c r="O5390" t="b">
        <v>0</v>
      </c>
    </row>
    <row r="5391" spans="1:15" x14ac:dyDescent="0.2">
      <c r="A5391">
        <v>0</v>
      </c>
      <c r="B5391">
        <v>0</v>
      </c>
      <c r="C5391">
        <v>0</v>
      </c>
      <c r="D5391">
        <v>0</v>
      </c>
      <c r="E5391">
        <v>21</v>
      </c>
      <c r="F5391">
        <v>476.8666667</v>
      </c>
      <c r="G5391">
        <v>9.5238100000000006E-3</v>
      </c>
      <c r="H5391">
        <f>G5391*100</f>
        <v>0.95238100000000003</v>
      </c>
      <c r="I5391">
        <v>3.4126983999999999E-2</v>
      </c>
      <c r="J5391">
        <f>I5391*100</f>
        <v>3.4126984</v>
      </c>
      <c r="K5391">
        <v>0</v>
      </c>
      <c r="L5391" t="s">
        <v>22</v>
      </c>
      <c r="M5391" t="s">
        <v>14</v>
      </c>
      <c r="N5391" t="b">
        <v>1</v>
      </c>
      <c r="O5391" t="b">
        <v>0</v>
      </c>
    </row>
    <row r="5392" spans="1:15" x14ac:dyDescent="0.2">
      <c r="A5392">
        <v>0</v>
      </c>
      <c r="B5392">
        <v>0</v>
      </c>
      <c r="C5392">
        <v>0</v>
      </c>
      <c r="D5392">
        <v>0</v>
      </c>
      <c r="E5392">
        <v>15</v>
      </c>
      <c r="F5392">
        <v>477</v>
      </c>
      <c r="G5392">
        <v>0</v>
      </c>
      <c r="H5392">
        <f>G5392*100</f>
        <v>0</v>
      </c>
      <c r="I5392">
        <v>0.02</v>
      </c>
      <c r="J5392">
        <f>I5392*100</f>
        <v>2</v>
      </c>
      <c r="K5392">
        <v>0</v>
      </c>
      <c r="L5392" t="s">
        <v>16</v>
      </c>
      <c r="M5392" t="s">
        <v>14</v>
      </c>
      <c r="N5392" t="b">
        <v>0</v>
      </c>
      <c r="O5392" t="b">
        <v>0</v>
      </c>
    </row>
    <row r="5393" spans="1:15" x14ac:dyDescent="0.2">
      <c r="A5393">
        <v>7</v>
      </c>
      <c r="B5393">
        <v>123.5</v>
      </c>
      <c r="C5393">
        <v>0</v>
      </c>
      <c r="D5393">
        <v>0</v>
      </c>
      <c r="E5393">
        <v>27</v>
      </c>
      <c r="F5393">
        <v>477.5</v>
      </c>
      <c r="G5393">
        <v>5.0000000000000001E-3</v>
      </c>
      <c r="H5393">
        <f>G5393*100</f>
        <v>0.5</v>
      </c>
      <c r="I5393">
        <v>1.2E-2</v>
      </c>
      <c r="J5393">
        <f>I5393*100</f>
        <v>1.2</v>
      </c>
      <c r="K5393">
        <v>0</v>
      </c>
      <c r="L5393" t="s">
        <v>17</v>
      </c>
      <c r="M5393" t="s">
        <v>14</v>
      </c>
      <c r="N5393" t="b">
        <v>0</v>
      </c>
      <c r="O5393" t="b">
        <v>0</v>
      </c>
    </row>
    <row r="5394" spans="1:15" x14ac:dyDescent="0.2">
      <c r="A5394">
        <v>2</v>
      </c>
      <c r="B5394">
        <v>13</v>
      </c>
      <c r="C5394">
        <v>0</v>
      </c>
      <c r="D5394">
        <v>0</v>
      </c>
      <c r="E5394">
        <v>13</v>
      </c>
      <c r="F5394">
        <v>477.5</v>
      </c>
      <c r="G5394">
        <v>1.2500000000000001E-2</v>
      </c>
      <c r="H5394">
        <f>G5394*100</f>
        <v>1.25</v>
      </c>
      <c r="I5394">
        <v>1.8749999999999999E-2</v>
      </c>
      <c r="J5394">
        <f>I5394*100</f>
        <v>1.875</v>
      </c>
      <c r="K5394">
        <v>0</v>
      </c>
      <c r="L5394" t="s">
        <v>24</v>
      </c>
      <c r="M5394" t="s">
        <v>14</v>
      </c>
      <c r="N5394" t="b">
        <v>0</v>
      </c>
      <c r="O5394" t="b">
        <v>0</v>
      </c>
    </row>
    <row r="5395" spans="1:15" x14ac:dyDescent="0.2">
      <c r="A5395">
        <v>6</v>
      </c>
      <c r="B5395">
        <v>80.5</v>
      </c>
      <c r="C5395">
        <v>1</v>
      </c>
      <c r="D5395">
        <v>10.06666667</v>
      </c>
      <c r="E5395">
        <v>23</v>
      </c>
      <c r="F5395">
        <v>477.7</v>
      </c>
      <c r="G5395">
        <v>0</v>
      </c>
      <c r="H5395">
        <f>G5395*100</f>
        <v>0</v>
      </c>
      <c r="I5395">
        <v>7.1428569999999999E-3</v>
      </c>
      <c r="J5395">
        <f>I5395*100</f>
        <v>0.71428570000000002</v>
      </c>
      <c r="K5395">
        <v>0</v>
      </c>
      <c r="L5395" t="s">
        <v>20</v>
      </c>
      <c r="M5395" t="s">
        <v>15</v>
      </c>
      <c r="N5395" t="b">
        <v>1</v>
      </c>
      <c r="O5395" t="b">
        <v>0</v>
      </c>
    </row>
    <row r="5396" spans="1:15" x14ac:dyDescent="0.2">
      <c r="A5396">
        <v>0</v>
      </c>
      <c r="B5396">
        <v>0</v>
      </c>
      <c r="C5396">
        <v>0</v>
      </c>
      <c r="D5396">
        <v>0</v>
      </c>
      <c r="E5396">
        <v>17</v>
      </c>
      <c r="F5396">
        <v>477.71666670000002</v>
      </c>
      <c r="G5396">
        <v>0</v>
      </c>
      <c r="H5396">
        <f>G5396*100</f>
        <v>0</v>
      </c>
      <c r="I5396">
        <v>0</v>
      </c>
      <c r="J5396">
        <f>I5396*100</f>
        <v>0</v>
      </c>
      <c r="K5396">
        <v>0</v>
      </c>
      <c r="L5396" t="s">
        <v>23</v>
      </c>
      <c r="M5396" t="s">
        <v>15</v>
      </c>
      <c r="N5396" t="b">
        <v>1</v>
      </c>
      <c r="O5396" t="b">
        <v>0</v>
      </c>
    </row>
    <row r="5397" spans="1:15" x14ac:dyDescent="0.2">
      <c r="A5397">
        <v>0</v>
      </c>
      <c r="B5397">
        <v>0</v>
      </c>
      <c r="C5397">
        <v>0</v>
      </c>
      <c r="D5397">
        <v>0</v>
      </c>
      <c r="E5397">
        <v>9</v>
      </c>
      <c r="F5397">
        <v>478</v>
      </c>
      <c r="G5397">
        <v>0</v>
      </c>
      <c r="H5397">
        <f>G5397*100</f>
        <v>0</v>
      </c>
      <c r="I5397">
        <v>1.1111111E-2</v>
      </c>
      <c r="J5397">
        <f>I5397*100</f>
        <v>1.1111111</v>
      </c>
      <c r="K5397">
        <v>0</v>
      </c>
      <c r="L5397" t="s">
        <v>16</v>
      </c>
      <c r="M5397" t="s">
        <v>14</v>
      </c>
      <c r="N5397" t="b">
        <v>1</v>
      </c>
      <c r="O5397" t="b">
        <v>0</v>
      </c>
    </row>
    <row r="5398" spans="1:15" x14ac:dyDescent="0.2">
      <c r="A5398">
        <v>0</v>
      </c>
      <c r="B5398">
        <v>0</v>
      </c>
      <c r="C5398">
        <v>0</v>
      </c>
      <c r="D5398">
        <v>0</v>
      </c>
      <c r="E5398">
        <v>4</v>
      </c>
      <c r="F5398">
        <v>478.03333329999998</v>
      </c>
      <c r="G5398">
        <v>0.05</v>
      </c>
      <c r="H5398">
        <f>G5398*100</f>
        <v>5</v>
      </c>
      <c r="I5398">
        <v>4.7619047999999997E-2</v>
      </c>
      <c r="J5398">
        <f>I5398*100</f>
        <v>4.7619047999999999</v>
      </c>
      <c r="K5398">
        <v>0</v>
      </c>
      <c r="L5398" t="s">
        <v>22</v>
      </c>
      <c r="M5398" t="s">
        <v>14</v>
      </c>
      <c r="N5398" t="b">
        <v>1</v>
      </c>
      <c r="O5398" t="b">
        <v>0</v>
      </c>
    </row>
    <row r="5399" spans="1:15" x14ac:dyDescent="0.2">
      <c r="A5399">
        <v>0</v>
      </c>
      <c r="B5399">
        <v>0</v>
      </c>
      <c r="C5399">
        <v>0</v>
      </c>
      <c r="D5399">
        <v>0</v>
      </c>
      <c r="E5399">
        <v>15</v>
      </c>
      <c r="F5399">
        <v>478.26</v>
      </c>
      <c r="G5399">
        <v>0</v>
      </c>
      <c r="H5399">
        <f>G5399*100</f>
        <v>0</v>
      </c>
      <c r="I5399">
        <v>1.5384615000000001E-2</v>
      </c>
      <c r="J5399">
        <f>I5399*100</f>
        <v>1.5384615000000001</v>
      </c>
      <c r="K5399">
        <v>0</v>
      </c>
      <c r="L5399" t="s">
        <v>22</v>
      </c>
      <c r="M5399" t="s">
        <v>14</v>
      </c>
      <c r="N5399" t="b">
        <v>0</v>
      </c>
      <c r="O5399" t="b">
        <v>0</v>
      </c>
    </row>
    <row r="5400" spans="1:15" x14ac:dyDescent="0.2">
      <c r="A5400">
        <v>0</v>
      </c>
      <c r="B5400">
        <v>0</v>
      </c>
      <c r="C5400">
        <v>0</v>
      </c>
      <c r="D5400">
        <v>0</v>
      </c>
      <c r="E5400">
        <v>10</v>
      </c>
      <c r="F5400">
        <v>478.5</v>
      </c>
      <c r="G5400">
        <v>0</v>
      </c>
      <c r="H5400">
        <f>G5400*100</f>
        <v>0</v>
      </c>
      <c r="I5400">
        <v>0.02</v>
      </c>
      <c r="J5400">
        <f>I5400*100</f>
        <v>2</v>
      </c>
      <c r="K5400">
        <v>0</v>
      </c>
      <c r="L5400" t="s">
        <v>22</v>
      </c>
      <c r="M5400" t="s">
        <v>15</v>
      </c>
      <c r="N5400" t="b">
        <v>0</v>
      </c>
      <c r="O5400" t="b">
        <v>0</v>
      </c>
    </row>
    <row r="5401" spans="1:15" x14ac:dyDescent="0.2">
      <c r="A5401">
        <v>4</v>
      </c>
      <c r="B5401">
        <v>84</v>
      </c>
      <c r="C5401">
        <v>3</v>
      </c>
      <c r="D5401">
        <v>102</v>
      </c>
      <c r="E5401">
        <v>32</v>
      </c>
      <c r="F5401">
        <v>478.5</v>
      </c>
      <c r="G5401">
        <v>7.0588234999999999E-2</v>
      </c>
      <c r="H5401">
        <f>G5401*100</f>
        <v>7.0588234999999999</v>
      </c>
      <c r="I5401">
        <v>7.7843137000000007E-2</v>
      </c>
      <c r="J5401">
        <f>I5401*100</f>
        <v>7.7843137000000002</v>
      </c>
      <c r="K5401">
        <v>0</v>
      </c>
      <c r="L5401" t="s">
        <v>17</v>
      </c>
      <c r="M5401" t="s">
        <v>14</v>
      </c>
      <c r="N5401" t="b">
        <v>0</v>
      </c>
      <c r="O5401" t="b">
        <v>0</v>
      </c>
    </row>
    <row r="5402" spans="1:15" x14ac:dyDescent="0.2">
      <c r="A5402">
        <v>2</v>
      </c>
      <c r="B5402">
        <v>47.4</v>
      </c>
      <c r="C5402">
        <v>0</v>
      </c>
      <c r="D5402">
        <v>0</v>
      </c>
      <c r="E5402">
        <v>14</v>
      </c>
      <c r="F5402">
        <v>478.6</v>
      </c>
      <c r="G5402">
        <v>4.3749999999999997E-2</v>
      </c>
      <c r="H5402">
        <f>G5402*100</f>
        <v>4.375</v>
      </c>
      <c r="I5402">
        <v>7.9166666999999996E-2</v>
      </c>
      <c r="J5402">
        <f>I5402*100</f>
        <v>7.9166666999999995</v>
      </c>
      <c r="K5402">
        <v>0</v>
      </c>
      <c r="L5402" t="s">
        <v>20</v>
      </c>
      <c r="M5402" t="s">
        <v>14</v>
      </c>
      <c r="N5402" t="b">
        <v>1</v>
      </c>
      <c r="O5402" t="b">
        <v>0</v>
      </c>
    </row>
    <row r="5403" spans="1:15" x14ac:dyDescent="0.2">
      <c r="A5403">
        <v>4</v>
      </c>
      <c r="B5403">
        <v>73.333333330000002</v>
      </c>
      <c r="C5403">
        <v>0</v>
      </c>
      <c r="D5403">
        <v>0</v>
      </c>
      <c r="E5403">
        <v>17</v>
      </c>
      <c r="F5403">
        <v>478.83333329999999</v>
      </c>
      <c r="G5403">
        <v>0</v>
      </c>
      <c r="H5403">
        <f>G5403*100</f>
        <v>0</v>
      </c>
      <c r="I5403">
        <v>8.7719300000000007E-3</v>
      </c>
      <c r="J5403">
        <f>I5403*100</f>
        <v>0.87719300000000011</v>
      </c>
      <c r="K5403">
        <v>0</v>
      </c>
      <c r="L5403" t="s">
        <v>16</v>
      </c>
      <c r="M5403" t="s">
        <v>14</v>
      </c>
      <c r="N5403" t="b">
        <v>0</v>
      </c>
      <c r="O5403" t="b">
        <v>0</v>
      </c>
    </row>
    <row r="5404" spans="1:15" x14ac:dyDescent="0.2">
      <c r="A5404">
        <v>2</v>
      </c>
      <c r="B5404">
        <v>154.6</v>
      </c>
      <c r="C5404">
        <v>2</v>
      </c>
      <c r="D5404">
        <v>69.599999999999994</v>
      </c>
      <c r="E5404">
        <v>20</v>
      </c>
      <c r="F5404">
        <v>479.1</v>
      </c>
      <c r="G5404">
        <v>0</v>
      </c>
      <c r="H5404">
        <f>G5404*100</f>
        <v>0</v>
      </c>
      <c r="I5404">
        <v>9.3749999999999997E-3</v>
      </c>
      <c r="J5404">
        <f>I5404*100</f>
        <v>0.9375</v>
      </c>
      <c r="K5404">
        <v>0</v>
      </c>
      <c r="L5404" t="s">
        <v>23</v>
      </c>
      <c r="M5404" t="s">
        <v>15</v>
      </c>
      <c r="N5404" t="b">
        <v>0</v>
      </c>
      <c r="O5404" t="b">
        <v>0</v>
      </c>
    </row>
    <row r="5405" spans="1:15" x14ac:dyDescent="0.2">
      <c r="A5405">
        <v>1</v>
      </c>
      <c r="B5405">
        <v>80.599999999999994</v>
      </c>
      <c r="C5405">
        <v>0</v>
      </c>
      <c r="D5405">
        <v>0</v>
      </c>
      <c r="E5405">
        <v>21</v>
      </c>
      <c r="F5405">
        <v>479.58571430000001</v>
      </c>
      <c r="G5405">
        <v>5.0000000000000001E-3</v>
      </c>
      <c r="H5405">
        <f>G5405*100</f>
        <v>0.5</v>
      </c>
      <c r="I5405">
        <v>1.0555556000000001E-2</v>
      </c>
      <c r="J5405">
        <f>I5405*100</f>
        <v>1.0555556000000001</v>
      </c>
      <c r="K5405">
        <v>10.897617840000001</v>
      </c>
      <c r="L5405" t="s">
        <v>18</v>
      </c>
      <c r="M5405" t="s">
        <v>14</v>
      </c>
      <c r="N5405" t="b">
        <v>1</v>
      </c>
      <c r="O5405" t="b">
        <v>1</v>
      </c>
    </row>
    <row r="5406" spans="1:15" x14ac:dyDescent="0.2">
      <c r="A5406">
        <v>4</v>
      </c>
      <c r="B5406">
        <v>57</v>
      </c>
      <c r="C5406">
        <v>1</v>
      </c>
      <c r="D5406">
        <v>0</v>
      </c>
      <c r="E5406">
        <v>19</v>
      </c>
      <c r="F5406">
        <v>479.8666667</v>
      </c>
      <c r="G5406">
        <v>0</v>
      </c>
      <c r="H5406">
        <f>G5406*100</f>
        <v>0</v>
      </c>
      <c r="I5406">
        <v>1.8181817999999999E-2</v>
      </c>
      <c r="J5406">
        <f>I5406*100</f>
        <v>1.8181817999999998</v>
      </c>
      <c r="K5406">
        <v>0</v>
      </c>
      <c r="L5406" t="s">
        <v>16</v>
      </c>
      <c r="M5406" t="s">
        <v>14</v>
      </c>
      <c r="N5406" t="b">
        <v>0</v>
      </c>
      <c r="O5406" t="b">
        <v>0</v>
      </c>
    </row>
    <row r="5407" spans="1:15" x14ac:dyDescent="0.2">
      <c r="A5407">
        <v>0</v>
      </c>
      <c r="B5407">
        <v>0</v>
      </c>
      <c r="C5407">
        <v>0</v>
      </c>
      <c r="D5407">
        <v>0</v>
      </c>
      <c r="E5407">
        <v>8</v>
      </c>
      <c r="F5407">
        <v>480</v>
      </c>
      <c r="G5407">
        <v>0</v>
      </c>
      <c r="H5407">
        <f>G5407*100</f>
        <v>0</v>
      </c>
      <c r="I5407">
        <v>2.8571428999999999E-2</v>
      </c>
      <c r="J5407">
        <f>I5407*100</f>
        <v>2.8571428999999999</v>
      </c>
      <c r="K5407">
        <v>14.137475200000001</v>
      </c>
      <c r="L5407" t="s">
        <v>22</v>
      </c>
      <c r="M5407" t="s">
        <v>15</v>
      </c>
      <c r="N5407" t="b">
        <v>1</v>
      </c>
      <c r="O5407" t="b">
        <v>1</v>
      </c>
    </row>
    <row r="5408" spans="1:15" x14ac:dyDescent="0.2">
      <c r="A5408">
        <v>0</v>
      </c>
      <c r="B5408">
        <v>0</v>
      </c>
      <c r="C5408">
        <v>0</v>
      </c>
      <c r="D5408">
        <v>0</v>
      </c>
      <c r="E5408">
        <v>30</v>
      </c>
      <c r="F5408">
        <v>480.25</v>
      </c>
      <c r="G5408">
        <v>7.7777779999999999E-3</v>
      </c>
      <c r="H5408">
        <f>G5408*100</f>
        <v>0.77777779999999996</v>
      </c>
      <c r="I5408">
        <v>2.5000000000000001E-2</v>
      </c>
      <c r="J5408">
        <f>I5408*100</f>
        <v>2.5</v>
      </c>
      <c r="K5408">
        <v>0</v>
      </c>
      <c r="L5408" t="s">
        <v>16</v>
      </c>
      <c r="M5408" t="s">
        <v>14</v>
      </c>
      <c r="N5408" t="b">
        <v>0</v>
      </c>
      <c r="O5408" t="b">
        <v>0</v>
      </c>
    </row>
    <row r="5409" spans="1:15" x14ac:dyDescent="0.2">
      <c r="A5409">
        <v>0</v>
      </c>
      <c r="B5409">
        <v>0</v>
      </c>
      <c r="C5409">
        <v>0</v>
      </c>
      <c r="D5409">
        <v>0</v>
      </c>
      <c r="E5409">
        <v>16</v>
      </c>
      <c r="F5409">
        <v>480.3</v>
      </c>
      <c r="G5409">
        <v>1.2500000000000001E-2</v>
      </c>
      <c r="H5409">
        <f>G5409*100</f>
        <v>1.25</v>
      </c>
      <c r="I5409">
        <v>3.3333333E-2</v>
      </c>
      <c r="J5409">
        <f>I5409*100</f>
        <v>3.3333333000000001</v>
      </c>
      <c r="K5409">
        <v>0</v>
      </c>
      <c r="L5409" t="s">
        <v>17</v>
      </c>
      <c r="M5409" t="s">
        <v>14</v>
      </c>
      <c r="N5409" t="b">
        <v>1</v>
      </c>
      <c r="O5409" t="b">
        <v>0</v>
      </c>
    </row>
    <row r="5410" spans="1:15" x14ac:dyDescent="0.2">
      <c r="A5410">
        <v>0</v>
      </c>
      <c r="B5410">
        <v>0</v>
      </c>
      <c r="C5410">
        <v>0</v>
      </c>
      <c r="D5410">
        <v>0</v>
      </c>
      <c r="E5410">
        <v>30</v>
      </c>
      <c r="F5410">
        <v>480.5</v>
      </c>
      <c r="G5410">
        <v>3.3333333E-2</v>
      </c>
      <c r="H5410">
        <f>G5410*100</f>
        <v>3.3333333000000001</v>
      </c>
      <c r="I5410">
        <v>7.3333333000000001E-2</v>
      </c>
      <c r="J5410">
        <f>I5410*100</f>
        <v>7.3333332999999996</v>
      </c>
      <c r="K5410">
        <v>0</v>
      </c>
      <c r="L5410" t="s">
        <v>17</v>
      </c>
      <c r="M5410" t="s">
        <v>14</v>
      </c>
      <c r="N5410" t="b">
        <v>0</v>
      </c>
      <c r="O5410" t="b">
        <v>0</v>
      </c>
    </row>
    <row r="5411" spans="1:15" x14ac:dyDescent="0.2">
      <c r="A5411">
        <v>0</v>
      </c>
      <c r="B5411">
        <v>0</v>
      </c>
      <c r="C5411">
        <v>0</v>
      </c>
      <c r="D5411">
        <v>0</v>
      </c>
      <c r="E5411">
        <v>30</v>
      </c>
      <c r="F5411">
        <v>480.6055556</v>
      </c>
      <c r="G5411">
        <v>2.8000000000000001E-2</v>
      </c>
      <c r="H5411">
        <f>G5411*100</f>
        <v>2.8000000000000003</v>
      </c>
      <c r="I5411">
        <v>4.1450215999999998E-2</v>
      </c>
      <c r="J5411">
        <f>I5411*100</f>
        <v>4.1450215999999998</v>
      </c>
      <c r="K5411">
        <v>0</v>
      </c>
      <c r="L5411" t="s">
        <v>24</v>
      </c>
      <c r="M5411" t="s">
        <v>14</v>
      </c>
      <c r="N5411" t="b">
        <v>0</v>
      </c>
      <c r="O5411" t="b">
        <v>0</v>
      </c>
    </row>
    <row r="5412" spans="1:15" x14ac:dyDescent="0.2">
      <c r="A5412">
        <v>0</v>
      </c>
      <c r="B5412">
        <v>0</v>
      </c>
      <c r="C5412">
        <v>0</v>
      </c>
      <c r="D5412">
        <v>0</v>
      </c>
      <c r="E5412">
        <v>20</v>
      </c>
      <c r="F5412">
        <v>480.85714289999999</v>
      </c>
      <c r="G5412">
        <v>1.7543859999999999E-3</v>
      </c>
      <c r="H5412">
        <f>G5412*100</f>
        <v>0.1754386</v>
      </c>
      <c r="I5412">
        <v>5.7894740000000002E-3</v>
      </c>
      <c r="J5412">
        <f>I5412*100</f>
        <v>0.5789474</v>
      </c>
      <c r="K5412">
        <v>0</v>
      </c>
      <c r="L5412" t="s">
        <v>17</v>
      </c>
      <c r="M5412" t="s">
        <v>14</v>
      </c>
      <c r="N5412" t="b">
        <v>1</v>
      </c>
      <c r="O5412" t="b">
        <v>0</v>
      </c>
    </row>
    <row r="5413" spans="1:15" x14ac:dyDescent="0.2">
      <c r="A5413">
        <v>0</v>
      </c>
      <c r="B5413">
        <v>0</v>
      </c>
      <c r="C5413">
        <v>0</v>
      </c>
      <c r="D5413">
        <v>0</v>
      </c>
      <c r="E5413">
        <v>23</v>
      </c>
      <c r="F5413">
        <v>480.91666670000001</v>
      </c>
      <c r="G5413">
        <v>1.7391304E-2</v>
      </c>
      <c r="H5413">
        <f>G5413*100</f>
        <v>1.7391304000000001</v>
      </c>
      <c r="I5413">
        <v>3.2608696E-2</v>
      </c>
      <c r="J5413">
        <f>I5413*100</f>
        <v>3.2608695999999999</v>
      </c>
      <c r="K5413">
        <v>0</v>
      </c>
      <c r="L5413" t="s">
        <v>24</v>
      </c>
      <c r="M5413" t="s">
        <v>14</v>
      </c>
      <c r="N5413" t="b">
        <v>0</v>
      </c>
      <c r="O5413" t="b">
        <v>0</v>
      </c>
    </row>
    <row r="5414" spans="1:15" x14ac:dyDescent="0.2">
      <c r="A5414">
        <v>0</v>
      </c>
      <c r="B5414">
        <v>0</v>
      </c>
      <c r="C5414">
        <v>0</v>
      </c>
      <c r="D5414">
        <v>0</v>
      </c>
      <c r="E5414">
        <v>22</v>
      </c>
      <c r="F5414">
        <v>480.96666670000002</v>
      </c>
      <c r="G5414">
        <v>4.8484849999999996E-3</v>
      </c>
      <c r="H5414">
        <f>G5414*100</f>
        <v>0.48484849999999996</v>
      </c>
      <c r="I5414">
        <v>2.6652893E-2</v>
      </c>
      <c r="J5414">
        <f>I5414*100</f>
        <v>2.6652893</v>
      </c>
      <c r="K5414">
        <v>0</v>
      </c>
      <c r="L5414" t="s">
        <v>16</v>
      </c>
      <c r="M5414" t="s">
        <v>14</v>
      </c>
      <c r="N5414" t="b">
        <v>0</v>
      </c>
      <c r="O5414" t="b">
        <v>0</v>
      </c>
    </row>
    <row r="5415" spans="1:15" x14ac:dyDescent="0.2">
      <c r="A5415">
        <v>0</v>
      </c>
      <c r="B5415">
        <v>0</v>
      </c>
      <c r="C5415">
        <v>0</v>
      </c>
      <c r="D5415">
        <v>0</v>
      </c>
      <c r="E5415">
        <v>8</v>
      </c>
      <c r="F5415">
        <v>481.16666670000001</v>
      </c>
      <c r="G5415">
        <v>0</v>
      </c>
      <c r="H5415">
        <f>G5415*100</f>
        <v>0</v>
      </c>
      <c r="I5415">
        <v>2.5000000000000001E-2</v>
      </c>
      <c r="J5415">
        <f>I5415*100</f>
        <v>2.5</v>
      </c>
      <c r="K5415">
        <v>0</v>
      </c>
      <c r="L5415" t="s">
        <v>16</v>
      </c>
      <c r="M5415" t="s">
        <v>14</v>
      </c>
      <c r="N5415" t="b">
        <v>0</v>
      </c>
      <c r="O5415" t="b">
        <v>0</v>
      </c>
    </row>
    <row r="5416" spans="1:15" x14ac:dyDescent="0.2">
      <c r="A5416">
        <v>8</v>
      </c>
      <c r="B5416">
        <v>152.33333329999999</v>
      </c>
      <c r="C5416">
        <v>0</v>
      </c>
      <c r="D5416">
        <v>0</v>
      </c>
      <c r="E5416">
        <v>25</v>
      </c>
      <c r="F5416">
        <v>481.16666670000001</v>
      </c>
      <c r="G5416">
        <v>0</v>
      </c>
      <c r="H5416">
        <f>G5416*100</f>
        <v>0</v>
      </c>
      <c r="I5416">
        <v>5.0000000000000001E-3</v>
      </c>
      <c r="J5416">
        <f>I5416*100</f>
        <v>0.5</v>
      </c>
      <c r="K5416">
        <v>0</v>
      </c>
      <c r="L5416" t="s">
        <v>17</v>
      </c>
      <c r="M5416" t="s">
        <v>14</v>
      </c>
      <c r="N5416" t="b">
        <v>0</v>
      </c>
      <c r="O5416" t="b">
        <v>0</v>
      </c>
    </row>
    <row r="5417" spans="1:15" x14ac:dyDescent="0.2">
      <c r="A5417">
        <v>3</v>
      </c>
      <c r="B5417">
        <v>86.95</v>
      </c>
      <c r="C5417">
        <v>6</v>
      </c>
      <c r="D5417">
        <v>173.2</v>
      </c>
      <c r="E5417">
        <v>17</v>
      </c>
      <c r="F5417">
        <v>481.31</v>
      </c>
      <c r="G5417">
        <v>0</v>
      </c>
      <c r="H5417">
        <f>G5417*100</f>
        <v>0</v>
      </c>
      <c r="I5417">
        <v>0</v>
      </c>
      <c r="J5417">
        <f>I5417*100</f>
        <v>0</v>
      </c>
      <c r="K5417">
        <v>27.695007759999999</v>
      </c>
      <c r="L5417" t="s">
        <v>22</v>
      </c>
      <c r="M5417" t="s">
        <v>15</v>
      </c>
      <c r="N5417" t="b">
        <v>0</v>
      </c>
      <c r="O5417" t="b">
        <v>1</v>
      </c>
    </row>
    <row r="5418" spans="1:15" x14ac:dyDescent="0.2">
      <c r="A5418">
        <v>0</v>
      </c>
      <c r="B5418">
        <v>0</v>
      </c>
      <c r="C5418">
        <v>0</v>
      </c>
      <c r="D5418">
        <v>0</v>
      </c>
      <c r="E5418">
        <v>18</v>
      </c>
      <c r="F5418">
        <v>481.4</v>
      </c>
      <c r="G5418">
        <v>6.8518519E-2</v>
      </c>
      <c r="H5418">
        <f>G5418*100</f>
        <v>6.8518518999999998</v>
      </c>
      <c r="I5418">
        <v>9.1604937999999997E-2</v>
      </c>
      <c r="J5418">
        <f>I5418*100</f>
        <v>9.1604937999999994</v>
      </c>
      <c r="K5418">
        <v>0</v>
      </c>
      <c r="L5418" t="s">
        <v>21</v>
      </c>
      <c r="M5418" t="s">
        <v>14</v>
      </c>
      <c r="N5418" t="b">
        <v>0</v>
      </c>
      <c r="O5418" t="b">
        <v>0</v>
      </c>
    </row>
    <row r="5419" spans="1:15" x14ac:dyDescent="0.2">
      <c r="A5419">
        <v>2</v>
      </c>
      <c r="B5419">
        <v>40</v>
      </c>
      <c r="C5419">
        <v>2</v>
      </c>
      <c r="D5419">
        <v>162</v>
      </c>
      <c r="E5419">
        <v>17</v>
      </c>
      <c r="F5419">
        <v>481.66666670000001</v>
      </c>
      <c r="G5419">
        <v>2.4561403999999998E-2</v>
      </c>
      <c r="H5419">
        <f>G5419*100</f>
        <v>2.4561403999999998</v>
      </c>
      <c r="I5419">
        <v>3.6842105E-2</v>
      </c>
      <c r="J5419">
        <f>I5419*100</f>
        <v>3.6842104999999998</v>
      </c>
      <c r="K5419">
        <v>32.64521053</v>
      </c>
      <c r="L5419" t="s">
        <v>16</v>
      </c>
      <c r="M5419" t="s">
        <v>14</v>
      </c>
      <c r="N5419" t="b">
        <v>0</v>
      </c>
      <c r="O5419" t="b">
        <v>0</v>
      </c>
    </row>
    <row r="5420" spans="1:15" x14ac:dyDescent="0.2">
      <c r="A5420">
        <v>0</v>
      </c>
      <c r="B5420">
        <v>0</v>
      </c>
      <c r="C5420">
        <v>0</v>
      </c>
      <c r="D5420">
        <v>0</v>
      </c>
      <c r="E5420">
        <v>12</v>
      </c>
      <c r="F5420">
        <v>481.83333329999999</v>
      </c>
      <c r="G5420">
        <v>0</v>
      </c>
      <c r="H5420">
        <f>G5420*100</f>
        <v>0</v>
      </c>
      <c r="I5420">
        <v>1.8181817999999999E-2</v>
      </c>
      <c r="J5420">
        <f>I5420*100</f>
        <v>1.8181817999999998</v>
      </c>
      <c r="K5420">
        <v>74.087999999999994</v>
      </c>
      <c r="L5420" t="s">
        <v>16</v>
      </c>
      <c r="M5420" t="s">
        <v>15</v>
      </c>
      <c r="N5420" t="b">
        <v>0</v>
      </c>
      <c r="O5420" t="b">
        <v>1</v>
      </c>
    </row>
    <row r="5421" spans="1:15" x14ac:dyDescent="0.2">
      <c r="A5421">
        <v>5</v>
      </c>
      <c r="B5421">
        <v>368.4</v>
      </c>
      <c r="C5421">
        <v>0</v>
      </c>
      <c r="D5421">
        <v>0</v>
      </c>
      <c r="E5421">
        <v>14</v>
      </c>
      <c r="F5421">
        <v>481.96666670000002</v>
      </c>
      <c r="G5421">
        <v>1.0526316000000001E-2</v>
      </c>
      <c r="H5421">
        <f>G5421*100</f>
        <v>1.0526316</v>
      </c>
      <c r="I5421">
        <v>3.1578947000000003E-2</v>
      </c>
      <c r="J5421">
        <f>I5421*100</f>
        <v>3.1578947000000004</v>
      </c>
      <c r="K5421">
        <v>0</v>
      </c>
      <c r="L5421" t="s">
        <v>23</v>
      </c>
      <c r="M5421" t="s">
        <v>14</v>
      </c>
      <c r="N5421" t="b">
        <v>0</v>
      </c>
      <c r="O5421" t="b">
        <v>0</v>
      </c>
    </row>
    <row r="5422" spans="1:15" x14ac:dyDescent="0.2">
      <c r="A5422">
        <v>0</v>
      </c>
      <c r="B5422">
        <v>0</v>
      </c>
      <c r="C5422">
        <v>0</v>
      </c>
      <c r="D5422">
        <v>0</v>
      </c>
      <c r="E5422">
        <v>9</v>
      </c>
      <c r="F5422">
        <v>482</v>
      </c>
      <c r="G5422">
        <v>0</v>
      </c>
      <c r="H5422">
        <f>G5422*100</f>
        <v>0</v>
      </c>
      <c r="I5422">
        <v>2.2222222E-2</v>
      </c>
      <c r="J5422">
        <f>I5422*100</f>
        <v>2.2222222</v>
      </c>
      <c r="K5422">
        <v>0</v>
      </c>
      <c r="L5422" t="s">
        <v>13</v>
      </c>
      <c r="M5422" t="s">
        <v>14</v>
      </c>
      <c r="N5422" t="b">
        <v>0</v>
      </c>
      <c r="O5422" t="b">
        <v>0</v>
      </c>
    </row>
    <row r="5423" spans="1:15" x14ac:dyDescent="0.2">
      <c r="A5423">
        <v>3</v>
      </c>
      <c r="B5423">
        <v>97</v>
      </c>
      <c r="C5423">
        <v>0</v>
      </c>
      <c r="D5423">
        <v>0</v>
      </c>
      <c r="E5423">
        <v>15</v>
      </c>
      <c r="F5423">
        <v>482</v>
      </c>
      <c r="G5423">
        <v>1.2500000000000001E-2</v>
      </c>
      <c r="H5423">
        <f>G5423*100</f>
        <v>1.25</v>
      </c>
      <c r="I5423">
        <v>2.5000000000000001E-2</v>
      </c>
      <c r="J5423">
        <f>I5423*100</f>
        <v>2.5</v>
      </c>
      <c r="K5423">
        <v>0</v>
      </c>
      <c r="L5423" t="s">
        <v>16</v>
      </c>
      <c r="M5423" t="s">
        <v>14</v>
      </c>
      <c r="N5423" t="b">
        <v>0</v>
      </c>
      <c r="O5423" t="b">
        <v>0</v>
      </c>
    </row>
    <row r="5424" spans="1:15" x14ac:dyDescent="0.2">
      <c r="A5424">
        <v>2</v>
      </c>
      <c r="B5424">
        <v>105</v>
      </c>
      <c r="C5424">
        <v>0</v>
      </c>
      <c r="D5424">
        <v>0</v>
      </c>
      <c r="E5424">
        <v>19</v>
      </c>
      <c r="F5424">
        <v>482.5</v>
      </c>
      <c r="G5424">
        <v>0</v>
      </c>
      <c r="H5424">
        <f>G5424*100</f>
        <v>0</v>
      </c>
      <c r="I5424">
        <v>8.3333330000000001E-3</v>
      </c>
      <c r="J5424">
        <f>I5424*100</f>
        <v>0.83333330000000005</v>
      </c>
      <c r="K5424">
        <v>0</v>
      </c>
      <c r="L5424" t="s">
        <v>17</v>
      </c>
      <c r="M5424" t="s">
        <v>15</v>
      </c>
      <c r="N5424" t="b">
        <v>1</v>
      </c>
      <c r="O5424" t="b">
        <v>0</v>
      </c>
    </row>
    <row r="5425" spans="1:15" x14ac:dyDescent="0.2">
      <c r="A5425">
        <v>0</v>
      </c>
      <c r="B5425">
        <v>0</v>
      </c>
      <c r="C5425">
        <v>0</v>
      </c>
      <c r="D5425">
        <v>0</v>
      </c>
      <c r="E5425">
        <v>10</v>
      </c>
      <c r="F5425">
        <v>482.5</v>
      </c>
      <c r="G5425">
        <v>0</v>
      </c>
      <c r="H5425">
        <f>G5425*100</f>
        <v>0</v>
      </c>
      <c r="I5425">
        <v>0.06</v>
      </c>
      <c r="J5425">
        <f>I5425*100</f>
        <v>6</v>
      </c>
      <c r="K5425">
        <v>0</v>
      </c>
      <c r="L5425" t="s">
        <v>17</v>
      </c>
      <c r="M5425" t="s">
        <v>14</v>
      </c>
      <c r="N5425" t="b">
        <v>1</v>
      </c>
      <c r="O5425" t="b">
        <v>0</v>
      </c>
    </row>
    <row r="5426" spans="1:15" x14ac:dyDescent="0.2">
      <c r="A5426">
        <v>0</v>
      </c>
      <c r="B5426">
        <v>0</v>
      </c>
      <c r="C5426">
        <v>0</v>
      </c>
      <c r="D5426">
        <v>0</v>
      </c>
      <c r="E5426">
        <v>12</v>
      </c>
      <c r="F5426">
        <v>482.5</v>
      </c>
      <c r="G5426">
        <v>0.02</v>
      </c>
      <c r="H5426">
        <f>G5426*100</f>
        <v>2</v>
      </c>
      <c r="I5426">
        <v>0.04</v>
      </c>
      <c r="J5426">
        <f>I5426*100</f>
        <v>4</v>
      </c>
      <c r="K5426">
        <v>0</v>
      </c>
      <c r="L5426" t="s">
        <v>22</v>
      </c>
      <c r="M5426" t="s">
        <v>14</v>
      </c>
      <c r="N5426" t="b">
        <v>0</v>
      </c>
      <c r="O5426" t="b">
        <v>0</v>
      </c>
    </row>
    <row r="5427" spans="1:15" x14ac:dyDescent="0.2">
      <c r="A5427">
        <v>0</v>
      </c>
      <c r="B5427">
        <v>0</v>
      </c>
      <c r="C5427">
        <v>0</v>
      </c>
      <c r="D5427">
        <v>0</v>
      </c>
      <c r="E5427">
        <v>11</v>
      </c>
      <c r="F5427">
        <v>482.66666670000001</v>
      </c>
      <c r="G5427">
        <v>0</v>
      </c>
      <c r="H5427">
        <f>G5427*100</f>
        <v>0</v>
      </c>
      <c r="I5427">
        <v>0.02</v>
      </c>
      <c r="J5427">
        <f>I5427*100</f>
        <v>2</v>
      </c>
      <c r="K5427">
        <v>22.738</v>
      </c>
      <c r="L5427" t="s">
        <v>17</v>
      </c>
      <c r="M5427" t="s">
        <v>15</v>
      </c>
      <c r="N5427" t="b">
        <v>0</v>
      </c>
      <c r="O5427" t="b">
        <v>1</v>
      </c>
    </row>
    <row r="5428" spans="1:15" x14ac:dyDescent="0.2">
      <c r="A5428">
        <v>5</v>
      </c>
      <c r="B5428">
        <v>179.5</v>
      </c>
      <c r="C5428">
        <v>1</v>
      </c>
      <c r="D5428">
        <v>43.5</v>
      </c>
      <c r="E5428">
        <v>12</v>
      </c>
      <c r="F5428">
        <v>482.75</v>
      </c>
      <c r="G5428">
        <v>0</v>
      </c>
      <c r="H5428">
        <f>G5428*100</f>
        <v>0</v>
      </c>
      <c r="I5428">
        <v>7.6923080000000001E-3</v>
      </c>
      <c r="J5428">
        <f>I5428*100</f>
        <v>0.76923079999999999</v>
      </c>
      <c r="K5428">
        <v>0</v>
      </c>
      <c r="L5428" t="s">
        <v>24</v>
      </c>
      <c r="M5428" t="s">
        <v>14</v>
      </c>
      <c r="N5428" t="b">
        <v>0</v>
      </c>
      <c r="O5428" t="b">
        <v>0</v>
      </c>
    </row>
    <row r="5429" spans="1:15" x14ac:dyDescent="0.2">
      <c r="A5429">
        <v>5</v>
      </c>
      <c r="B5429">
        <v>99.166666669999998</v>
      </c>
      <c r="C5429">
        <v>1</v>
      </c>
      <c r="D5429">
        <v>27</v>
      </c>
      <c r="E5429">
        <v>33</v>
      </c>
      <c r="F5429">
        <v>483.26666669999997</v>
      </c>
      <c r="G5429">
        <v>2.7777779999999998E-3</v>
      </c>
      <c r="H5429">
        <f>G5429*100</f>
        <v>0.27777779999999996</v>
      </c>
      <c r="I5429">
        <v>9.1269839999999994E-3</v>
      </c>
      <c r="J5429">
        <f>I5429*100</f>
        <v>0.91269839999999991</v>
      </c>
      <c r="K5429">
        <v>0</v>
      </c>
      <c r="L5429" t="s">
        <v>17</v>
      </c>
      <c r="M5429" t="s">
        <v>14</v>
      </c>
      <c r="N5429" t="b">
        <v>0</v>
      </c>
      <c r="O5429" t="b">
        <v>0</v>
      </c>
    </row>
    <row r="5430" spans="1:15" x14ac:dyDescent="0.2">
      <c r="A5430">
        <v>0</v>
      </c>
      <c r="B5430">
        <v>0</v>
      </c>
      <c r="C5430">
        <v>0</v>
      </c>
      <c r="D5430">
        <v>0</v>
      </c>
      <c r="E5430">
        <v>12</v>
      </c>
      <c r="F5430">
        <v>483.29166670000001</v>
      </c>
      <c r="G5430">
        <v>0</v>
      </c>
      <c r="H5430">
        <f>G5430*100</f>
        <v>0</v>
      </c>
      <c r="I5430">
        <v>4.1666666999999998E-2</v>
      </c>
      <c r="J5430">
        <f>I5430*100</f>
        <v>4.1666666999999995</v>
      </c>
      <c r="K5430">
        <v>0</v>
      </c>
      <c r="L5430" t="s">
        <v>24</v>
      </c>
      <c r="M5430" t="s">
        <v>14</v>
      </c>
      <c r="N5430" t="b">
        <v>0</v>
      </c>
      <c r="O5430" t="b">
        <v>0</v>
      </c>
    </row>
    <row r="5431" spans="1:15" x14ac:dyDescent="0.2">
      <c r="A5431">
        <v>4</v>
      </c>
      <c r="B5431">
        <v>19.5</v>
      </c>
      <c r="C5431">
        <v>0</v>
      </c>
      <c r="D5431">
        <v>0</v>
      </c>
      <c r="E5431">
        <v>47</v>
      </c>
      <c r="F5431">
        <v>483.3</v>
      </c>
      <c r="G5431">
        <v>1.6326530999999998E-2</v>
      </c>
      <c r="H5431">
        <f>G5431*100</f>
        <v>1.6326530999999997</v>
      </c>
      <c r="I5431">
        <v>3.3469388000000003E-2</v>
      </c>
      <c r="J5431">
        <f>I5431*100</f>
        <v>3.3469388000000002</v>
      </c>
      <c r="K5431">
        <v>5.4663877550000004</v>
      </c>
      <c r="L5431" t="s">
        <v>17</v>
      </c>
      <c r="M5431" t="s">
        <v>14</v>
      </c>
      <c r="N5431" t="b">
        <v>1</v>
      </c>
      <c r="O5431" t="b">
        <v>0</v>
      </c>
    </row>
    <row r="5432" spans="1:15" x14ac:dyDescent="0.2">
      <c r="A5432">
        <v>0</v>
      </c>
      <c r="B5432">
        <v>0</v>
      </c>
      <c r="C5432">
        <v>0</v>
      </c>
      <c r="D5432">
        <v>0</v>
      </c>
      <c r="E5432">
        <v>19</v>
      </c>
      <c r="F5432">
        <v>483.58333329999999</v>
      </c>
      <c r="G5432">
        <v>2.1052632000000002E-2</v>
      </c>
      <c r="H5432">
        <f>G5432*100</f>
        <v>2.1052632</v>
      </c>
      <c r="I5432">
        <v>2.5789474E-2</v>
      </c>
      <c r="J5432">
        <f>I5432*100</f>
        <v>2.5789474000000001</v>
      </c>
      <c r="K5432">
        <v>0</v>
      </c>
      <c r="L5432" t="s">
        <v>17</v>
      </c>
      <c r="M5432" t="s">
        <v>14</v>
      </c>
      <c r="N5432" t="b">
        <v>0</v>
      </c>
      <c r="O5432" t="b">
        <v>0</v>
      </c>
    </row>
    <row r="5433" spans="1:15" x14ac:dyDescent="0.2">
      <c r="A5433">
        <v>2</v>
      </c>
      <c r="B5433">
        <v>123</v>
      </c>
      <c r="C5433">
        <v>2</v>
      </c>
      <c r="D5433">
        <v>306.33333329999999</v>
      </c>
      <c r="E5433">
        <v>18</v>
      </c>
      <c r="F5433">
        <v>483.83333329999999</v>
      </c>
      <c r="G5433">
        <v>0</v>
      </c>
      <c r="H5433">
        <f>G5433*100</f>
        <v>0</v>
      </c>
      <c r="I5433">
        <v>0.02</v>
      </c>
      <c r="J5433">
        <f>I5433*100</f>
        <v>2</v>
      </c>
      <c r="K5433">
        <v>0</v>
      </c>
      <c r="L5433" t="s">
        <v>16</v>
      </c>
      <c r="M5433" t="s">
        <v>14</v>
      </c>
      <c r="N5433" t="b">
        <v>0</v>
      </c>
      <c r="O5433" t="b">
        <v>0</v>
      </c>
    </row>
    <row r="5434" spans="1:15" x14ac:dyDescent="0.2">
      <c r="A5434">
        <v>4</v>
      </c>
      <c r="B5434">
        <v>182</v>
      </c>
      <c r="C5434">
        <v>0</v>
      </c>
      <c r="D5434">
        <v>0</v>
      </c>
      <c r="E5434">
        <v>15</v>
      </c>
      <c r="F5434">
        <v>484</v>
      </c>
      <c r="G5434">
        <v>0</v>
      </c>
      <c r="H5434">
        <f>G5434*100</f>
        <v>0</v>
      </c>
      <c r="I5434">
        <v>1.5686275E-2</v>
      </c>
      <c r="J5434">
        <f>I5434*100</f>
        <v>1.5686274999999998</v>
      </c>
      <c r="K5434">
        <v>0</v>
      </c>
      <c r="L5434" t="s">
        <v>17</v>
      </c>
      <c r="M5434" t="s">
        <v>14</v>
      </c>
      <c r="N5434" t="b">
        <v>0</v>
      </c>
      <c r="O5434" t="b">
        <v>0</v>
      </c>
    </row>
    <row r="5435" spans="1:15" x14ac:dyDescent="0.2">
      <c r="A5435">
        <v>0</v>
      </c>
      <c r="B5435">
        <v>0</v>
      </c>
      <c r="C5435">
        <v>0</v>
      </c>
      <c r="D5435">
        <v>0</v>
      </c>
      <c r="E5435">
        <v>30</v>
      </c>
      <c r="F5435">
        <v>484.672619</v>
      </c>
      <c r="G5435">
        <v>0</v>
      </c>
      <c r="H5435">
        <f>G5435*100</f>
        <v>0</v>
      </c>
      <c r="I5435">
        <v>1.8965517000000001E-2</v>
      </c>
      <c r="J5435">
        <f>I5435*100</f>
        <v>1.8965517000000001</v>
      </c>
      <c r="K5435">
        <v>0</v>
      </c>
      <c r="L5435" t="s">
        <v>16</v>
      </c>
      <c r="M5435" t="s">
        <v>14</v>
      </c>
      <c r="N5435" t="b">
        <v>0</v>
      </c>
      <c r="O5435" t="b">
        <v>0</v>
      </c>
    </row>
    <row r="5436" spans="1:15" x14ac:dyDescent="0.2">
      <c r="A5436">
        <v>2</v>
      </c>
      <c r="B5436">
        <v>26.178571430000002</v>
      </c>
      <c r="C5436">
        <v>6</v>
      </c>
      <c r="D5436">
        <v>665.5</v>
      </c>
      <c r="E5436">
        <v>14</v>
      </c>
      <c r="F5436">
        <v>484.84523810000002</v>
      </c>
      <c r="G5436">
        <v>6.0606099999999997E-4</v>
      </c>
      <c r="H5436">
        <f>G5436*100</f>
        <v>6.0606099999999996E-2</v>
      </c>
      <c r="I5436">
        <v>4.3661654000000001E-2</v>
      </c>
      <c r="J5436">
        <f>I5436*100</f>
        <v>4.3661653999999999</v>
      </c>
      <c r="K5436">
        <v>0</v>
      </c>
      <c r="L5436" t="s">
        <v>22</v>
      </c>
      <c r="M5436" t="s">
        <v>14</v>
      </c>
      <c r="N5436" t="b">
        <v>1</v>
      </c>
      <c r="O5436" t="b">
        <v>0</v>
      </c>
    </row>
    <row r="5437" spans="1:15" x14ac:dyDescent="0.2">
      <c r="A5437">
        <v>7</v>
      </c>
      <c r="B5437">
        <v>169.5</v>
      </c>
      <c r="C5437">
        <v>0</v>
      </c>
      <c r="D5437">
        <v>0</v>
      </c>
      <c r="E5437">
        <v>21</v>
      </c>
      <c r="F5437">
        <v>484.95</v>
      </c>
      <c r="G5437">
        <v>8.6956519999999999E-3</v>
      </c>
      <c r="H5437">
        <f>G5437*100</f>
        <v>0.86956520000000004</v>
      </c>
      <c r="I5437">
        <v>3.7681158999999999E-2</v>
      </c>
      <c r="J5437">
        <f>I5437*100</f>
        <v>3.7681158999999997</v>
      </c>
      <c r="K5437">
        <v>0</v>
      </c>
      <c r="L5437" t="s">
        <v>16</v>
      </c>
      <c r="M5437" t="s">
        <v>14</v>
      </c>
      <c r="N5437" t="b">
        <v>0</v>
      </c>
      <c r="O5437" t="b">
        <v>0</v>
      </c>
    </row>
    <row r="5438" spans="1:15" x14ac:dyDescent="0.2">
      <c r="A5438">
        <v>0</v>
      </c>
      <c r="B5438">
        <v>0</v>
      </c>
      <c r="C5438">
        <v>0</v>
      </c>
      <c r="D5438">
        <v>0</v>
      </c>
      <c r="E5438">
        <v>19</v>
      </c>
      <c r="F5438">
        <v>485.08333329999999</v>
      </c>
      <c r="G5438">
        <v>0</v>
      </c>
      <c r="H5438">
        <f>G5438*100</f>
        <v>0</v>
      </c>
      <c r="I5438">
        <v>1.1764706E-2</v>
      </c>
      <c r="J5438">
        <f>I5438*100</f>
        <v>1.1764706</v>
      </c>
      <c r="K5438">
        <v>0</v>
      </c>
      <c r="L5438" t="s">
        <v>17</v>
      </c>
      <c r="M5438" t="s">
        <v>14</v>
      </c>
      <c r="N5438" t="b">
        <v>0</v>
      </c>
      <c r="O5438" t="b">
        <v>0</v>
      </c>
    </row>
    <row r="5439" spans="1:15" x14ac:dyDescent="0.2">
      <c r="A5439">
        <v>0</v>
      </c>
      <c r="B5439">
        <v>0</v>
      </c>
      <c r="C5439">
        <v>0</v>
      </c>
      <c r="D5439">
        <v>0</v>
      </c>
      <c r="E5439">
        <v>24</v>
      </c>
      <c r="F5439">
        <v>485.28397439999998</v>
      </c>
      <c r="G5439">
        <v>4.9382719999999996E-3</v>
      </c>
      <c r="H5439">
        <f>G5439*100</f>
        <v>0.49382719999999997</v>
      </c>
      <c r="I5439">
        <v>3.9283154000000001E-2</v>
      </c>
      <c r="J5439">
        <f>I5439*100</f>
        <v>3.9283154000000002</v>
      </c>
      <c r="K5439">
        <v>0</v>
      </c>
      <c r="L5439" t="s">
        <v>17</v>
      </c>
      <c r="M5439" t="s">
        <v>14</v>
      </c>
      <c r="N5439" t="b">
        <v>1</v>
      </c>
      <c r="O5439" t="b">
        <v>0</v>
      </c>
    </row>
    <row r="5440" spans="1:15" x14ac:dyDescent="0.2">
      <c r="A5440">
        <v>0</v>
      </c>
      <c r="B5440">
        <v>0</v>
      </c>
      <c r="C5440">
        <v>0</v>
      </c>
      <c r="D5440">
        <v>0</v>
      </c>
      <c r="E5440">
        <v>31</v>
      </c>
      <c r="F5440">
        <v>485.6333333</v>
      </c>
      <c r="G5440">
        <v>1.9354838999999999E-2</v>
      </c>
      <c r="H5440">
        <f>G5440*100</f>
        <v>1.9354838999999999</v>
      </c>
      <c r="I5440">
        <v>3.8709676999999998E-2</v>
      </c>
      <c r="J5440">
        <f>I5440*100</f>
        <v>3.8709676999999996</v>
      </c>
      <c r="K5440">
        <v>0</v>
      </c>
      <c r="L5440" t="s">
        <v>20</v>
      </c>
      <c r="M5440" t="s">
        <v>14</v>
      </c>
      <c r="N5440" t="b">
        <v>0</v>
      </c>
      <c r="O5440" t="b">
        <v>0</v>
      </c>
    </row>
    <row r="5441" spans="1:15" x14ac:dyDescent="0.2">
      <c r="A5441">
        <v>0</v>
      </c>
      <c r="B5441">
        <v>0</v>
      </c>
      <c r="C5441">
        <v>1</v>
      </c>
      <c r="D5441">
        <v>0</v>
      </c>
      <c r="E5441">
        <v>16</v>
      </c>
      <c r="F5441">
        <v>485.66666670000001</v>
      </c>
      <c r="G5441">
        <v>0</v>
      </c>
      <c r="H5441">
        <f>G5441*100</f>
        <v>0</v>
      </c>
      <c r="I5441">
        <v>3.7499999999999999E-2</v>
      </c>
      <c r="J5441">
        <f>I5441*100</f>
        <v>3.75</v>
      </c>
      <c r="K5441">
        <v>0</v>
      </c>
      <c r="L5441" t="s">
        <v>16</v>
      </c>
      <c r="M5441" t="s">
        <v>14</v>
      </c>
      <c r="N5441" t="b">
        <v>1</v>
      </c>
      <c r="O5441" t="b">
        <v>0</v>
      </c>
    </row>
    <row r="5442" spans="1:15" x14ac:dyDescent="0.2">
      <c r="A5442">
        <v>2</v>
      </c>
      <c r="B5442">
        <v>58.5</v>
      </c>
      <c r="C5442">
        <v>2</v>
      </c>
      <c r="D5442">
        <v>125</v>
      </c>
      <c r="E5442">
        <v>16</v>
      </c>
      <c r="F5442">
        <v>485.83333329999999</v>
      </c>
      <c r="G5442">
        <v>0</v>
      </c>
      <c r="H5442">
        <f>G5442*100</f>
        <v>0</v>
      </c>
      <c r="I5442">
        <v>2.2222219999999998E-3</v>
      </c>
      <c r="J5442">
        <f>I5442*100</f>
        <v>0.22222219999999998</v>
      </c>
      <c r="K5442">
        <v>0</v>
      </c>
      <c r="L5442" t="s">
        <v>16</v>
      </c>
      <c r="M5442" t="s">
        <v>15</v>
      </c>
      <c r="N5442" t="b">
        <v>1</v>
      </c>
      <c r="O5442" t="b">
        <v>0</v>
      </c>
    </row>
    <row r="5443" spans="1:15" x14ac:dyDescent="0.2">
      <c r="A5443">
        <v>3</v>
      </c>
      <c r="B5443">
        <v>45</v>
      </c>
      <c r="C5443">
        <v>1</v>
      </c>
      <c r="D5443">
        <v>87</v>
      </c>
      <c r="E5443">
        <v>26</v>
      </c>
      <c r="F5443">
        <v>485.83333329999999</v>
      </c>
      <c r="G5443">
        <v>8.0000000000000002E-3</v>
      </c>
      <c r="H5443">
        <f>G5443*100</f>
        <v>0.8</v>
      </c>
      <c r="I5443">
        <v>1.6E-2</v>
      </c>
      <c r="J5443">
        <f>I5443*100</f>
        <v>1.6</v>
      </c>
      <c r="K5443">
        <v>0</v>
      </c>
      <c r="L5443" t="s">
        <v>17</v>
      </c>
      <c r="M5443" t="s">
        <v>14</v>
      </c>
      <c r="N5443" t="b">
        <v>1</v>
      </c>
      <c r="O5443" t="b">
        <v>0</v>
      </c>
    </row>
    <row r="5444" spans="1:15" x14ac:dyDescent="0.2">
      <c r="A5444">
        <v>2</v>
      </c>
      <c r="B5444">
        <v>261</v>
      </c>
      <c r="C5444">
        <v>0</v>
      </c>
      <c r="D5444">
        <v>0</v>
      </c>
      <c r="E5444">
        <v>6</v>
      </c>
      <c r="F5444">
        <v>486</v>
      </c>
      <c r="G5444">
        <v>0</v>
      </c>
      <c r="H5444">
        <f>G5444*100</f>
        <v>0</v>
      </c>
      <c r="I5444">
        <v>2.8571428999999999E-2</v>
      </c>
      <c r="J5444">
        <f>I5444*100</f>
        <v>2.8571428999999999</v>
      </c>
      <c r="K5444">
        <v>0</v>
      </c>
      <c r="L5444" t="s">
        <v>17</v>
      </c>
      <c r="M5444" t="s">
        <v>14</v>
      </c>
      <c r="N5444" t="b">
        <v>0</v>
      </c>
      <c r="O5444" t="b">
        <v>0</v>
      </c>
    </row>
    <row r="5445" spans="1:15" x14ac:dyDescent="0.2">
      <c r="A5445">
        <v>5</v>
      </c>
      <c r="B5445">
        <v>172.08333329999999</v>
      </c>
      <c r="C5445">
        <v>0</v>
      </c>
      <c r="D5445">
        <v>0</v>
      </c>
      <c r="E5445">
        <v>21</v>
      </c>
      <c r="F5445">
        <v>486.14722219999999</v>
      </c>
      <c r="G5445">
        <v>0</v>
      </c>
      <c r="H5445">
        <f>G5445*100</f>
        <v>0</v>
      </c>
      <c r="I5445">
        <v>1.0500000000000001E-2</v>
      </c>
      <c r="J5445">
        <f>I5445*100</f>
        <v>1.05</v>
      </c>
      <c r="K5445">
        <v>48.013654899999999</v>
      </c>
      <c r="L5445" t="s">
        <v>22</v>
      </c>
      <c r="M5445" t="s">
        <v>14</v>
      </c>
      <c r="N5445" t="b">
        <v>0</v>
      </c>
      <c r="O5445" t="b">
        <v>1</v>
      </c>
    </row>
    <row r="5446" spans="1:15" x14ac:dyDescent="0.2">
      <c r="A5446">
        <v>3</v>
      </c>
      <c r="B5446">
        <v>47</v>
      </c>
      <c r="C5446">
        <v>0</v>
      </c>
      <c r="D5446">
        <v>0</v>
      </c>
      <c r="E5446">
        <v>22</v>
      </c>
      <c r="F5446">
        <v>486.5</v>
      </c>
      <c r="G5446">
        <v>0</v>
      </c>
      <c r="H5446">
        <f>G5446*100</f>
        <v>0</v>
      </c>
      <c r="I5446">
        <v>3.0666667000000002E-2</v>
      </c>
      <c r="J5446">
        <f>I5446*100</f>
        <v>3.0666667000000003</v>
      </c>
      <c r="K5446">
        <v>0</v>
      </c>
      <c r="L5446" t="s">
        <v>17</v>
      </c>
      <c r="M5446" t="s">
        <v>14</v>
      </c>
      <c r="N5446" t="b">
        <v>0</v>
      </c>
      <c r="O5446" t="b">
        <v>0</v>
      </c>
    </row>
    <row r="5447" spans="1:15" x14ac:dyDescent="0.2">
      <c r="A5447">
        <v>0</v>
      </c>
      <c r="B5447">
        <v>0</v>
      </c>
      <c r="C5447">
        <v>0</v>
      </c>
      <c r="D5447">
        <v>0</v>
      </c>
      <c r="E5447">
        <v>7</v>
      </c>
      <c r="F5447">
        <v>486.5</v>
      </c>
      <c r="G5447">
        <v>0</v>
      </c>
      <c r="H5447">
        <f>G5447*100</f>
        <v>0</v>
      </c>
      <c r="I5447">
        <v>2.8571428999999999E-2</v>
      </c>
      <c r="J5447">
        <f>I5447*100</f>
        <v>2.8571428999999999</v>
      </c>
      <c r="K5447">
        <v>0</v>
      </c>
      <c r="L5447" t="s">
        <v>22</v>
      </c>
      <c r="M5447" t="s">
        <v>14</v>
      </c>
      <c r="N5447" t="b">
        <v>0</v>
      </c>
      <c r="O5447" t="b">
        <v>0</v>
      </c>
    </row>
    <row r="5448" spans="1:15" x14ac:dyDescent="0.2">
      <c r="A5448">
        <v>3</v>
      </c>
      <c r="B5448">
        <v>57</v>
      </c>
      <c r="C5448">
        <v>0</v>
      </c>
      <c r="D5448">
        <v>0</v>
      </c>
      <c r="E5448">
        <v>15</v>
      </c>
      <c r="F5448">
        <v>486.51666669999997</v>
      </c>
      <c r="G5448">
        <v>0</v>
      </c>
      <c r="H5448">
        <f>G5448*100</f>
        <v>0</v>
      </c>
      <c r="I5448">
        <v>1.1111111E-2</v>
      </c>
      <c r="J5448">
        <f>I5448*100</f>
        <v>1.1111111</v>
      </c>
      <c r="K5448">
        <v>0</v>
      </c>
      <c r="L5448" t="s">
        <v>16</v>
      </c>
      <c r="M5448" t="s">
        <v>14</v>
      </c>
      <c r="N5448" t="b">
        <v>0</v>
      </c>
      <c r="O5448" t="b">
        <v>0</v>
      </c>
    </row>
    <row r="5449" spans="1:15" x14ac:dyDescent="0.2">
      <c r="A5449">
        <v>7</v>
      </c>
      <c r="B5449">
        <v>141.8388889</v>
      </c>
      <c r="C5449">
        <v>0</v>
      </c>
      <c r="D5449">
        <v>0</v>
      </c>
      <c r="E5449">
        <v>33</v>
      </c>
      <c r="F5449">
        <v>486.56005820000001</v>
      </c>
      <c r="G5449">
        <v>6.6666670000000003E-3</v>
      </c>
      <c r="H5449">
        <f>G5449*100</f>
        <v>0.66666670000000006</v>
      </c>
      <c r="I5449">
        <v>2.8784721999999999E-2</v>
      </c>
      <c r="J5449">
        <f>I5449*100</f>
        <v>2.8784722</v>
      </c>
      <c r="K5449">
        <v>11.84059922</v>
      </c>
      <c r="L5449" t="s">
        <v>19</v>
      </c>
      <c r="M5449" t="s">
        <v>14</v>
      </c>
      <c r="N5449" t="b">
        <v>0</v>
      </c>
      <c r="O5449" t="b">
        <v>0</v>
      </c>
    </row>
    <row r="5450" spans="1:15" x14ac:dyDescent="0.2">
      <c r="A5450">
        <v>8</v>
      </c>
      <c r="B5450">
        <v>171.75</v>
      </c>
      <c r="C5450">
        <v>0</v>
      </c>
      <c r="D5450">
        <v>0</v>
      </c>
      <c r="E5450">
        <v>32</v>
      </c>
      <c r="F5450">
        <v>486.66666670000001</v>
      </c>
      <c r="G5450">
        <v>0</v>
      </c>
      <c r="H5450">
        <f>G5450*100</f>
        <v>0</v>
      </c>
      <c r="I5450">
        <v>5.5555559999999997E-3</v>
      </c>
      <c r="J5450">
        <f>I5450*100</f>
        <v>0.55555559999999993</v>
      </c>
      <c r="K5450">
        <v>0</v>
      </c>
      <c r="L5450" t="s">
        <v>24</v>
      </c>
      <c r="M5450" t="s">
        <v>15</v>
      </c>
      <c r="N5450" t="b">
        <v>0</v>
      </c>
      <c r="O5450" t="b">
        <v>0</v>
      </c>
    </row>
    <row r="5451" spans="1:15" x14ac:dyDescent="0.2">
      <c r="A5451">
        <v>0</v>
      </c>
      <c r="B5451">
        <v>0</v>
      </c>
      <c r="C5451">
        <v>0</v>
      </c>
      <c r="D5451">
        <v>0</v>
      </c>
      <c r="E5451">
        <v>1</v>
      </c>
      <c r="F5451">
        <v>487</v>
      </c>
      <c r="G5451">
        <v>0</v>
      </c>
      <c r="H5451">
        <f>G5451*100</f>
        <v>0</v>
      </c>
      <c r="I5451">
        <v>0.1</v>
      </c>
      <c r="J5451">
        <f>I5451*100</f>
        <v>10</v>
      </c>
      <c r="K5451">
        <v>0</v>
      </c>
      <c r="L5451" t="s">
        <v>22</v>
      </c>
      <c r="M5451" t="s">
        <v>14</v>
      </c>
      <c r="N5451" t="b">
        <v>1</v>
      </c>
      <c r="O5451" t="b">
        <v>0</v>
      </c>
    </row>
    <row r="5452" spans="1:15" x14ac:dyDescent="0.2">
      <c r="A5452">
        <v>0</v>
      </c>
      <c r="B5452">
        <v>0</v>
      </c>
      <c r="C5452">
        <v>0</v>
      </c>
      <c r="D5452">
        <v>0</v>
      </c>
      <c r="E5452">
        <v>14</v>
      </c>
      <c r="F5452">
        <v>487.32095240000001</v>
      </c>
      <c r="G5452">
        <v>0</v>
      </c>
      <c r="H5452">
        <f>G5452*100</f>
        <v>0</v>
      </c>
      <c r="I5452">
        <v>2.380952E-3</v>
      </c>
      <c r="J5452">
        <f>I5452*100</f>
        <v>0.23809520000000001</v>
      </c>
      <c r="K5452">
        <v>47.32661324</v>
      </c>
      <c r="L5452" t="s">
        <v>18</v>
      </c>
      <c r="M5452" t="s">
        <v>15</v>
      </c>
      <c r="N5452" t="b">
        <v>0</v>
      </c>
      <c r="O5452" t="b">
        <v>1</v>
      </c>
    </row>
    <row r="5453" spans="1:15" x14ac:dyDescent="0.2">
      <c r="A5453">
        <v>4</v>
      </c>
      <c r="B5453">
        <v>76.125</v>
      </c>
      <c r="C5453">
        <v>0</v>
      </c>
      <c r="D5453">
        <v>0</v>
      </c>
      <c r="E5453">
        <v>13</v>
      </c>
      <c r="F5453">
        <v>487.45833329999999</v>
      </c>
      <c r="G5453">
        <v>0</v>
      </c>
      <c r="H5453">
        <f>G5453*100</f>
        <v>0</v>
      </c>
      <c r="I5453">
        <v>2.4444443999999999E-2</v>
      </c>
      <c r="J5453">
        <f>I5453*100</f>
        <v>2.4444444000000001</v>
      </c>
      <c r="K5453">
        <v>0</v>
      </c>
      <c r="L5453" t="s">
        <v>24</v>
      </c>
      <c r="M5453" t="s">
        <v>14</v>
      </c>
      <c r="N5453" t="b">
        <v>0</v>
      </c>
      <c r="O5453" t="b">
        <v>0</v>
      </c>
    </row>
    <row r="5454" spans="1:15" x14ac:dyDescent="0.2">
      <c r="A5454">
        <v>1</v>
      </c>
      <c r="B5454">
        <v>0</v>
      </c>
      <c r="C5454">
        <v>0</v>
      </c>
      <c r="D5454">
        <v>0</v>
      </c>
      <c r="E5454">
        <v>15</v>
      </c>
      <c r="F5454">
        <v>487.5</v>
      </c>
      <c r="G5454">
        <v>0</v>
      </c>
      <c r="H5454">
        <f>G5454*100</f>
        <v>0</v>
      </c>
      <c r="I5454">
        <v>1.9166666999999998E-2</v>
      </c>
      <c r="J5454">
        <f>I5454*100</f>
        <v>1.9166666999999999</v>
      </c>
      <c r="K5454">
        <v>0</v>
      </c>
      <c r="L5454" t="s">
        <v>13</v>
      </c>
      <c r="M5454" t="s">
        <v>14</v>
      </c>
      <c r="N5454" t="b">
        <v>1</v>
      </c>
      <c r="O5454" t="b">
        <v>0</v>
      </c>
    </row>
    <row r="5455" spans="1:15" x14ac:dyDescent="0.2">
      <c r="A5455">
        <v>2</v>
      </c>
      <c r="B5455">
        <v>26.2</v>
      </c>
      <c r="C5455">
        <v>0</v>
      </c>
      <c r="D5455">
        <v>0</v>
      </c>
      <c r="E5455">
        <v>4</v>
      </c>
      <c r="F5455">
        <v>487.6</v>
      </c>
      <c r="G5455">
        <v>0</v>
      </c>
      <c r="H5455">
        <f>G5455*100</f>
        <v>0</v>
      </c>
      <c r="I5455">
        <v>2.5000000000000001E-2</v>
      </c>
      <c r="J5455">
        <f>I5455*100</f>
        <v>2.5</v>
      </c>
      <c r="K5455">
        <v>0</v>
      </c>
      <c r="L5455" t="s">
        <v>23</v>
      </c>
      <c r="M5455" t="s">
        <v>14</v>
      </c>
      <c r="N5455" t="b">
        <v>0</v>
      </c>
      <c r="O5455" t="b">
        <v>0</v>
      </c>
    </row>
    <row r="5456" spans="1:15" x14ac:dyDescent="0.2">
      <c r="A5456">
        <v>5</v>
      </c>
      <c r="B5456">
        <v>54</v>
      </c>
      <c r="C5456">
        <v>0</v>
      </c>
      <c r="D5456">
        <v>0</v>
      </c>
      <c r="E5456">
        <v>16</v>
      </c>
      <c r="F5456">
        <v>487.66666670000001</v>
      </c>
      <c r="G5456">
        <v>0</v>
      </c>
      <c r="H5456">
        <f>G5456*100</f>
        <v>0</v>
      </c>
      <c r="I5456">
        <v>2.6315788999999999E-2</v>
      </c>
      <c r="J5456">
        <f>I5456*100</f>
        <v>2.6315789000000001</v>
      </c>
      <c r="K5456">
        <v>0</v>
      </c>
      <c r="L5456" t="s">
        <v>17</v>
      </c>
      <c r="M5456" t="s">
        <v>14</v>
      </c>
      <c r="N5456" t="b">
        <v>0</v>
      </c>
      <c r="O5456" t="b">
        <v>0</v>
      </c>
    </row>
    <row r="5457" spans="1:15" x14ac:dyDescent="0.2">
      <c r="A5457">
        <v>0</v>
      </c>
      <c r="B5457">
        <v>0</v>
      </c>
      <c r="C5457">
        <v>1</v>
      </c>
      <c r="D5457">
        <v>0</v>
      </c>
      <c r="E5457">
        <v>11</v>
      </c>
      <c r="F5457">
        <v>488</v>
      </c>
      <c r="G5457">
        <v>0</v>
      </c>
      <c r="H5457">
        <f>G5457*100</f>
        <v>0</v>
      </c>
      <c r="I5457">
        <v>1.8181817999999999E-2</v>
      </c>
      <c r="J5457">
        <f>I5457*100</f>
        <v>1.8181817999999998</v>
      </c>
      <c r="K5457">
        <v>0</v>
      </c>
      <c r="L5457" t="s">
        <v>17</v>
      </c>
      <c r="M5457" t="s">
        <v>15</v>
      </c>
      <c r="N5457" t="b">
        <v>0</v>
      </c>
      <c r="O5457" t="b">
        <v>0</v>
      </c>
    </row>
    <row r="5458" spans="1:15" x14ac:dyDescent="0.2">
      <c r="A5458">
        <v>0</v>
      </c>
      <c r="B5458">
        <v>0</v>
      </c>
      <c r="C5458">
        <v>0</v>
      </c>
      <c r="D5458">
        <v>0</v>
      </c>
      <c r="E5458">
        <v>24</v>
      </c>
      <c r="F5458">
        <v>488.33333329999999</v>
      </c>
      <c r="G5458">
        <v>0</v>
      </c>
      <c r="H5458">
        <f>G5458*100</f>
        <v>0</v>
      </c>
      <c r="I5458">
        <v>4.3478259999999999E-3</v>
      </c>
      <c r="J5458">
        <f>I5458*100</f>
        <v>0.43478260000000002</v>
      </c>
      <c r="K5458">
        <v>72.302086959999997</v>
      </c>
      <c r="L5458" t="s">
        <v>17</v>
      </c>
      <c r="M5458" t="s">
        <v>15</v>
      </c>
      <c r="N5458" t="b">
        <v>0</v>
      </c>
      <c r="O5458" t="b">
        <v>1</v>
      </c>
    </row>
    <row r="5459" spans="1:15" x14ac:dyDescent="0.2">
      <c r="A5459">
        <v>0</v>
      </c>
      <c r="B5459">
        <v>0</v>
      </c>
      <c r="C5459">
        <v>0</v>
      </c>
      <c r="D5459">
        <v>0</v>
      </c>
      <c r="E5459">
        <v>29</v>
      </c>
      <c r="F5459">
        <v>488.40909090000002</v>
      </c>
      <c r="G5459">
        <v>1.4285714E-2</v>
      </c>
      <c r="H5459">
        <f>G5459*100</f>
        <v>1.4285714</v>
      </c>
      <c r="I5459">
        <v>2.1739129999999999E-2</v>
      </c>
      <c r="J5459">
        <f>I5459*100</f>
        <v>2.1739129999999998</v>
      </c>
      <c r="K5459">
        <v>0</v>
      </c>
      <c r="L5459" t="s">
        <v>22</v>
      </c>
      <c r="M5459" t="s">
        <v>15</v>
      </c>
      <c r="N5459" t="b">
        <v>0</v>
      </c>
      <c r="O5459" t="b">
        <v>1</v>
      </c>
    </row>
    <row r="5460" spans="1:15" x14ac:dyDescent="0.2">
      <c r="A5460">
        <v>0</v>
      </c>
      <c r="B5460">
        <v>0</v>
      </c>
      <c r="C5460">
        <v>0</v>
      </c>
      <c r="D5460">
        <v>0</v>
      </c>
      <c r="E5460">
        <v>5</v>
      </c>
      <c r="F5460">
        <v>488.5</v>
      </c>
      <c r="G5460">
        <v>3.2727273000000001E-2</v>
      </c>
      <c r="H5460">
        <f>G5460*100</f>
        <v>3.2727273000000001</v>
      </c>
      <c r="I5460">
        <v>3.3846154000000003E-2</v>
      </c>
      <c r="J5460">
        <f>I5460*100</f>
        <v>3.3846154000000004</v>
      </c>
      <c r="K5460">
        <v>0</v>
      </c>
      <c r="L5460" t="s">
        <v>16</v>
      </c>
      <c r="M5460" t="s">
        <v>14</v>
      </c>
      <c r="N5460" t="b">
        <v>0</v>
      </c>
      <c r="O5460" t="b">
        <v>0</v>
      </c>
    </row>
    <row r="5461" spans="1:15" x14ac:dyDescent="0.2">
      <c r="A5461">
        <v>4</v>
      </c>
      <c r="B5461">
        <v>57.3</v>
      </c>
      <c r="C5461">
        <v>0</v>
      </c>
      <c r="D5461">
        <v>0</v>
      </c>
      <c r="E5461">
        <v>25</v>
      </c>
      <c r="F5461">
        <v>488.71666670000002</v>
      </c>
      <c r="G5461">
        <v>2.1428571E-2</v>
      </c>
      <c r="H5461">
        <f>G5461*100</f>
        <v>2.1428571000000001</v>
      </c>
      <c r="I5461">
        <v>6.7517007000000004E-2</v>
      </c>
      <c r="J5461">
        <f>I5461*100</f>
        <v>6.7517007000000007</v>
      </c>
      <c r="K5461">
        <v>0</v>
      </c>
      <c r="L5461" t="s">
        <v>19</v>
      </c>
      <c r="M5461" t="s">
        <v>14</v>
      </c>
      <c r="N5461" t="b">
        <v>0</v>
      </c>
      <c r="O5461" t="b">
        <v>0</v>
      </c>
    </row>
    <row r="5462" spans="1:15" x14ac:dyDescent="0.2">
      <c r="A5462">
        <v>1</v>
      </c>
      <c r="B5462">
        <v>12</v>
      </c>
      <c r="C5462">
        <v>2</v>
      </c>
      <c r="D5462">
        <v>39.5</v>
      </c>
      <c r="E5462">
        <v>23</v>
      </c>
      <c r="F5462">
        <v>488.75</v>
      </c>
      <c r="G5462">
        <v>0</v>
      </c>
      <c r="H5462">
        <f>G5462*100</f>
        <v>0</v>
      </c>
      <c r="I5462">
        <v>1.5277778000000001E-2</v>
      </c>
      <c r="J5462">
        <f>I5462*100</f>
        <v>1.5277778</v>
      </c>
      <c r="K5462">
        <v>0</v>
      </c>
      <c r="L5462" t="s">
        <v>24</v>
      </c>
      <c r="M5462" t="s">
        <v>14</v>
      </c>
      <c r="N5462" t="b">
        <v>1</v>
      </c>
      <c r="O5462" t="b">
        <v>0</v>
      </c>
    </row>
    <row r="5463" spans="1:15" x14ac:dyDescent="0.2">
      <c r="A5463">
        <v>2</v>
      </c>
      <c r="B5463">
        <v>76.599999999999994</v>
      </c>
      <c r="C5463">
        <v>0</v>
      </c>
      <c r="D5463">
        <v>0</v>
      </c>
      <c r="E5463">
        <v>28</v>
      </c>
      <c r="F5463">
        <v>488.91</v>
      </c>
      <c r="G5463">
        <v>1.4814815E-2</v>
      </c>
      <c r="H5463">
        <f>G5463*100</f>
        <v>1.4814815000000001</v>
      </c>
      <c r="I5463">
        <v>2.2222222E-2</v>
      </c>
      <c r="J5463">
        <f>I5463*100</f>
        <v>2.2222222</v>
      </c>
      <c r="K5463">
        <v>45.198201939999997</v>
      </c>
      <c r="L5463" t="s">
        <v>19</v>
      </c>
      <c r="M5463" t="s">
        <v>14</v>
      </c>
      <c r="N5463" t="b">
        <v>1</v>
      </c>
      <c r="O5463" t="b">
        <v>1</v>
      </c>
    </row>
    <row r="5464" spans="1:15" x14ac:dyDescent="0.2">
      <c r="A5464">
        <v>5</v>
      </c>
      <c r="B5464">
        <v>146</v>
      </c>
      <c r="C5464">
        <v>0</v>
      </c>
      <c r="D5464">
        <v>0</v>
      </c>
      <c r="E5464">
        <v>8</v>
      </c>
      <c r="F5464">
        <v>489</v>
      </c>
      <c r="G5464">
        <v>0</v>
      </c>
      <c r="H5464">
        <f>G5464*100</f>
        <v>0</v>
      </c>
      <c r="I5464">
        <v>1.5384615000000001E-2</v>
      </c>
      <c r="J5464">
        <f>I5464*100</f>
        <v>1.5384615000000001</v>
      </c>
      <c r="K5464">
        <v>0</v>
      </c>
      <c r="L5464" t="s">
        <v>16</v>
      </c>
      <c r="M5464" t="s">
        <v>14</v>
      </c>
      <c r="N5464" t="b">
        <v>0</v>
      </c>
      <c r="O5464" t="b">
        <v>0</v>
      </c>
    </row>
    <row r="5465" spans="1:15" x14ac:dyDescent="0.2">
      <c r="A5465">
        <v>7</v>
      </c>
      <c r="B5465">
        <v>75.05</v>
      </c>
      <c r="C5465">
        <v>0</v>
      </c>
      <c r="D5465">
        <v>0</v>
      </c>
      <c r="E5465">
        <v>31</v>
      </c>
      <c r="F5465">
        <v>489.14523809999997</v>
      </c>
      <c r="G5465">
        <v>1.1111111E-2</v>
      </c>
      <c r="H5465">
        <f>G5465*100</f>
        <v>1.1111111</v>
      </c>
      <c r="I5465">
        <v>2.2222222E-2</v>
      </c>
      <c r="J5465">
        <f>I5465*100</f>
        <v>2.2222222</v>
      </c>
      <c r="K5465">
        <v>27.382242219999998</v>
      </c>
      <c r="L5465" t="s">
        <v>16</v>
      </c>
      <c r="M5465" t="s">
        <v>14</v>
      </c>
      <c r="N5465" t="b">
        <v>1</v>
      </c>
      <c r="O5465" t="b">
        <v>1</v>
      </c>
    </row>
    <row r="5466" spans="1:15" x14ac:dyDescent="0.2">
      <c r="A5466">
        <v>11</v>
      </c>
      <c r="B5466">
        <v>169.8833333</v>
      </c>
      <c r="C5466">
        <v>2</v>
      </c>
      <c r="D5466">
        <v>160.4</v>
      </c>
      <c r="E5466">
        <v>25</v>
      </c>
      <c r="F5466">
        <v>489.15</v>
      </c>
      <c r="G5466">
        <v>1.2500000000000001E-2</v>
      </c>
      <c r="H5466">
        <f>G5466*100</f>
        <v>1.25</v>
      </c>
      <c r="I5466">
        <v>1.7187500000000001E-2</v>
      </c>
      <c r="J5466">
        <f>I5466*100</f>
        <v>1.7187500000000002</v>
      </c>
      <c r="K5466">
        <v>0</v>
      </c>
      <c r="L5466" t="s">
        <v>21</v>
      </c>
      <c r="M5466" t="s">
        <v>14</v>
      </c>
      <c r="N5466" t="b">
        <v>1</v>
      </c>
      <c r="O5466" t="b">
        <v>0</v>
      </c>
    </row>
    <row r="5467" spans="1:15" x14ac:dyDescent="0.2">
      <c r="A5467">
        <v>0</v>
      </c>
      <c r="B5467">
        <v>0</v>
      </c>
      <c r="C5467">
        <v>1</v>
      </c>
      <c r="D5467">
        <v>0</v>
      </c>
      <c r="E5467">
        <v>23</v>
      </c>
      <c r="F5467">
        <v>489.25</v>
      </c>
      <c r="G5467">
        <v>1.73913E-3</v>
      </c>
      <c r="H5467">
        <f>G5467*100</f>
        <v>0.17391299999999998</v>
      </c>
      <c r="I5467">
        <v>3.2173912999999998E-2</v>
      </c>
      <c r="J5467">
        <f>I5467*100</f>
        <v>3.2173913000000001</v>
      </c>
      <c r="K5467">
        <v>0</v>
      </c>
      <c r="L5467" t="s">
        <v>17</v>
      </c>
      <c r="M5467" t="s">
        <v>14</v>
      </c>
      <c r="N5467" t="b">
        <v>0</v>
      </c>
      <c r="O5467" t="b">
        <v>0</v>
      </c>
    </row>
    <row r="5468" spans="1:15" x14ac:dyDescent="0.2">
      <c r="A5468">
        <v>3</v>
      </c>
      <c r="B5468">
        <v>221</v>
      </c>
      <c r="C5468">
        <v>0</v>
      </c>
      <c r="D5468">
        <v>0</v>
      </c>
      <c r="E5468">
        <v>17</v>
      </c>
      <c r="F5468">
        <v>489.58333329999999</v>
      </c>
      <c r="G5468">
        <v>0</v>
      </c>
      <c r="H5468">
        <f>G5468*100</f>
        <v>0</v>
      </c>
      <c r="I5468">
        <v>1.1764706E-2</v>
      </c>
      <c r="J5468">
        <f>I5468*100</f>
        <v>1.1764706</v>
      </c>
      <c r="K5468">
        <v>0</v>
      </c>
      <c r="L5468" t="s">
        <v>16</v>
      </c>
      <c r="M5468" t="s">
        <v>15</v>
      </c>
      <c r="N5468" t="b">
        <v>1</v>
      </c>
      <c r="O5468" t="b">
        <v>0</v>
      </c>
    </row>
    <row r="5469" spans="1:15" x14ac:dyDescent="0.2">
      <c r="A5469">
        <v>0</v>
      </c>
      <c r="B5469">
        <v>0</v>
      </c>
      <c r="C5469">
        <v>0</v>
      </c>
      <c r="D5469">
        <v>0</v>
      </c>
      <c r="E5469">
        <v>15</v>
      </c>
      <c r="F5469">
        <v>489.70833329999999</v>
      </c>
      <c r="G5469">
        <v>0</v>
      </c>
      <c r="H5469">
        <f>G5469*100</f>
        <v>0</v>
      </c>
      <c r="I5469">
        <v>3.8461540000000001E-3</v>
      </c>
      <c r="J5469">
        <f>I5469*100</f>
        <v>0.3846154</v>
      </c>
      <c r="K5469">
        <v>0</v>
      </c>
      <c r="L5469" t="s">
        <v>24</v>
      </c>
      <c r="M5469" t="s">
        <v>15</v>
      </c>
      <c r="N5469" t="b">
        <v>0</v>
      </c>
      <c r="O5469" t="b">
        <v>0</v>
      </c>
    </row>
    <row r="5470" spans="1:15" x14ac:dyDescent="0.2">
      <c r="A5470">
        <v>4</v>
      </c>
      <c r="B5470">
        <v>15</v>
      </c>
      <c r="C5470">
        <v>1</v>
      </c>
      <c r="D5470">
        <v>17</v>
      </c>
      <c r="E5470">
        <v>17</v>
      </c>
      <c r="F5470">
        <v>490</v>
      </c>
      <c r="G5470">
        <v>0</v>
      </c>
      <c r="H5470">
        <f>G5470*100</f>
        <v>0</v>
      </c>
      <c r="I5470">
        <v>2.7272727E-2</v>
      </c>
      <c r="J5470">
        <f>I5470*100</f>
        <v>2.7272726999999999</v>
      </c>
      <c r="K5470">
        <v>15.66445171</v>
      </c>
      <c r="L5470" t="s">
        <v>16</v>
      </c>
      <c r="M5470" t="s">
        <v>14</v>
      </c>
      <c r="N5470" t="b">
        <v>0</v>
      </c>
      <c r="O5470" t="b">
        <v>1</v>
      </c>
    </row>
    <row r="5471" spans="1:15" x14ac:dyDescent="0.2">
      <c r="A5471">
        <v>2</v>
      </c>
      <c r="B5471">
        <v>236</v>
      </c>
      <c r="C5471">
        <v>0</v>
      </c>
      <c r="D5471">
        <v>0</v>
      </c>
      <c r="E5471">
        <v>18</v>
      </c>
      <c r="F5471">
        <v>490.06666669999998</v>
      </c>
      <c r="G5471">
        <v>0</v>
      </c>
      <c r="H5471">
        <f>G5471*100</f>
        <v>0</v>
      </c>
      <c r="I5471">
        <v>1.3333332999999999E-2</v>
      </c>
      <c r="J5471">
        <f>I5471*100</f>
        <v>1.3333332999999998</v>
      </c>
      <c r="K5471">
        <v>0</v>
      </c>
      <c r="L5471" t="s">
        <v>16</v>
      </c>
      <c r="M5471" t="s">
        <v>14</v>
      </c>
      <c r="N5471" t="b">
        <v>0</v>
      </c>
      <c r="O5471" t="b">
        <v>0</v>
      </c>
    </row>
    <row r="5472" spans="1:15" x14ac:dyDescent="0.2">
      <c r="A5472">
        <v>0</v>
      </c>
      <c r="B5472">
        <v>0</v>
      </c>
      <c r="C5472">
        <v>0</v>
      </c>
      <c r="D5472">
        <v>0</v>
      </c>
      <c r="E5472">
        <v>13</v>
      </c>
      <c r="F5472">
        <v>490.08333329999999</v>
      </c>
      <c r="G5472">
        <v>0</v>
      </c>
      <c r="H5472">
        <f>G5472*100</f>
        <v>0</v>
      </c>
      <c r="I5472">
        <v>3.636364E-3</v>
      </c>
      <c r="J5472">
        <f>I5472*100</f>
        <v>0.36363640000000003</v>
      </c>
      <c r="K5472">
        <v>11.988</v>
      </c>
      <c r="L5472" t="s">
        <v>17</v>
      </c>
      <c r="M5472" t="s">
        <v>15</v>
      </c>
      <c r="N5472" t="b">
        <v>1</v>
      </c>
      <c r="O5472" t="b">
        <v>1</v>
      </c>
    </row>
    <row r="5473" spans="1:15" x14ac:dyDescent="0.2">
      <c r="A5473">
        <v>0</v>
      </c>
      <c r="B5473">
        <v>0</v>
      </c>
      <c r="C5473">
        <v>0</v>
      </c>
      <c r="D5473">
        <v>0</v>
      </c>
      <c r="E5473">
        <v>18</v>
      </c>
      <c r="F5473">
        <v>490.3</v>
      </c>
      <c r="G5473">
        <v>1.1111111E-2</v>
      </c>
      <c r="H5473">
        <f>G5473*100</f>
        <v>1.1111111</v>
      </c>
      <c r="I5473">
        <v>2.2222222E-2</v>
      </c>
      <c r="J5473">
        <f>I5473*100</f>
        <v>2.2222222</v>
      </c>
      <c r="K5473">
        <v>0</v>
      </c>
      <c r="L5473" t="s">
        <v>23</v>
      </c>
      <c r="M5473" t="s">
        <v>14</v>
      </c>
      <c r="N5473" t="b">
        <v>0</v>
      </c>
      <c r="O5473" t="b">
        <v>0</v>
      </c>
    </row>
    <row r="5474" spans="1:15" x14ac:dyDescent="0.2">
      <c r="A5474">
        <v>2</v>
      </c>
      <c r="B5474">
        <v>42.166666669999998</v>
      </c>
      <c r="C5474">
        <v>0</v>
      </c>
      <c r="D5474">
        <v>0</v>
      </c>
      <c r="E5474">
        <v>17</v>
      </c>
      <c r="F5474">
        <v>490.53333329999998</v>
      </c>
      <c r="G5474">
        <v>0</v>
      </c>
      <c r="H5474">
        <f>G5474*100</f>
        <v>0</v>
      </c>
      <c r="I5474">
        <v>1.175E-2</v>
      </c>
      <c r="J5474">
        <f>I5474*100</f>
        <v>1.175</v>
      </c>
      <c r="K5474">
        <v>23.514399999999998</v>
      </c>
      <c r="L5474" t="s">
        <v>17</v>
      </c>
      <c r="M5474" t="s">
        <v>14</v>
      </c>
      <c r="N5474" t="b">
        <v>0</v>
      </c>
      <c r="O5474" t="b">
        <v>0</v>
      </c>
    </row>
    <row r="5475" spans="1:15" x14ac:dyDescent="0.2">
      <c r="A5475">
        <v>0</v>
      </c>
      <c r="B5475">
        <v>0</v>
      </c>
      <c r="C5475">
        <v>0</v>
      </c>
      <c r="D5475">
        <v>0</v>
      </c>
      <c r="E5475">
        <v>10</v>
      </c>
      <c r="F5475">
        <v>490.56666669999998</v>
      </c>
      <c r="G5475">
        <v>0.02</v>
      </c>
      <c r="H5475">
        <f>G5475*100</f>
        <v>2</v>
      </c>
      <c r="I5475">
        <v>3.5000000000000003E-2</v>
      </c>
      <c r="J5475">
        <f>I5475*100</f>
        <v>3.5000000000000004</v>
      </c>
      <c r="K5475">
        <v>0</v>
      </c>
      <c r="L5475" t="s">
        <v>19</v>
      </c>
      <c r="M5475" t="s">
        <v>14</v>
      </c>
      <c r="N5475" t="b">
        <v>0</v>
      </c>
      <c r="O5475" t="b">
        <v>0</v>
      </c>
    </row>
    <row r="5476" spans="1:15" x14ac:dyDescent="0.2">
      <c r="A5476">
        <v>0</v>
      </c>
      <c r="B5476">
        <v>0</v>
      </c>
      <c r="C5476">
        <v>0</v>
      </c>
      <c r="D5476">
        <v>0</v>
      </c>
      <c r="E5476">
        <v>11</v>
      </c>
      <c r="F5476">
        <v>490.83333329999999</v>
      </c>
      <c r="G5476">
        <v>0</v>
      </c>
      <c r="H5476">
        <f>G5476*100</f>
        <v>0</v>
      </c>
      <c r="I5476">
        <v>4.5454544999999999E-2</v>
      </c>
      <c r="J5476">
        <f>I5476*100</f>
        <v>4.5454545</v>
      </c>
      <c r="K5476">
        <v>0</v>
      </c>
      <c r="L5476" t="s">
        <v>24</v>
      </c>
      <c r="M5476" t="s">
        <v>15</v>
      </c>
      <c r="N5476" t="b">
        <v>0</v>
      </c>
      <c r="O5476" t="b">
        <v>0</v>
      </c>
    </row>
    <row r="5477" spans="1:15" x14ac:dyDescent="0.2">
      <c r="A5477">
        <v>6</v>
      </c>
      <c r="B5477">
        <v>212</v>
      </c>
      <c r="C5477">
        <v>1</v>
      </c>
      <c r="D5477">
        <v>9</v>
      </c>
      <c r="E5477">
        <v>10</v>
      </c>
      <c r="F5477">
        <v>491</v>
      </c>
      <c r="G5477">
        <v>0</v>
      </c>
      <c r="H5477">
        <f>G5477*100</f>
        <v>0</v>
      </c>
      <c r="I5477">
        <v>4.4444439999999997E-3</v>
      </c>
      <c r="J5477">
        <f>I5477*100</f>
        <v>0.44444439999999996</v>
      </c>
      <c r="K5477">
        <v>0</v>
      </c>
      <c r="L5477" t="s">
        <v>17</v>
      </c>
      <c r="M5477" t="s">
        <v>14</v>
      </c>
      <c r="N5477" t="b">
        <v>0</v>
      </c>
      <c r="O5477" t="b">
        <v>0</v>
      </c>
    </row>
    <row r="5478" spans="1:15" x14ac:dyDescent="0.2">
      <c r="A5478">
        <v>6</v>
      </c>
      <c r="B5478">
        <v>139</v>
      </c>
      <c r="C5478">
        <v>0</v>
      </c>
      <c r="D5478">
        <v>0</v>
      </c>
      <c r="E5478">
        <v>29</v>
      </c>
      <c r="F5478">
        <v>491.1</v>
      </c>
      <c r="G5478">
        <v>0</v>
      </c>
      <c r="H5478">
        <f>G5478*100</f>
        <v>0</v>
      </c>
      <c r="I5478">
        <v>3.333333E-3</v>
      </c>
      <c r="J5478">
        <f>I5478*100</f>
        <v>0.3333333</v>
      </c>
      <c r="K5478">
        <v>0</v>
      </c>
      <c r="L5478" t="s">
        <v>16</v>
      </c>
      <c r="M5478" t="s">
        <v>15</v>
      </c>
      <c r="N5478" t="b">
        <v>1</v>
      </c>
      <c r="O5478" t="b">
        <v>0</v>
      </c>
    </row>
    <row r="5479" spans="1:15" x14ac:dyDescent="0.2">
      <c r="A5479">
        <v>0</v>
      </c>
      <c r="B5479">
        <v>0</v>
      </c>
      <c r="C5479">
        <v>1</v>
      </c>
      <c r="D5479">
        <v>98</v>
      </c>
      <c r="E5479">
        <v>14</v>
      </c>
      <c r="F5479">
        <v>491.375</v>
      </c>
      <c r="G5479">
        <v>0</v>
      </c>
      <c r="H5479">
        <f>G5479*100</f>
        <v>0</v>
      </c>
      <c r="I5479">
        <v>1.1904761999999999E-2</v>
      </c>
      <c r="J5479">
        <f>I5479*100</f>
        <v>1.1904762</v>
      </c>
      <c r="K5479">
        <v>0</v>
      </c>
      <c r="L5479" t="s">
        <v>22</v>
      </c>
      <c r="M5479" t="s">
        <v>14</v>
      </c>
      <c r="N5479" t="b">
        <v>0</v>
      </c>
      <c r="O5479" t="b">
        <v>0</v>
      </c>
    </row>
    <row r="5480" spans="1:15" x14ac:dyDescent="0.2">
      <c r="A5480">
        <v>0</v>
      </c>
      <c r="B5480">
        <v>0</v>
      </c>
      <c r="C5480">
        <v>0</v>
      </c>
      <c r="D5480">
        <v>0</v>
      </c>
      <c r="E5480">
        <v>7</v>
      </c>
      <c r="F5480">
        <v>491.58333329999999</v>
      </c>
      <c r="G5480">
        <v>0</v>
      </c>
      <c r="H5480">
        <f>G5480*100</f>
        <v>0</v>
      </c>
      <c r="I5480">
        <v>8.3333330000000001E-3</v>
      </c>
      <c r="J5480">
        <f>I5480*100</f>
        <v>0.83333330000000005</v>
      </c>
      <c r="K5480">
        <v>45.967510500000003</v>
      </c>
      <c r="L5480" t="s">
        <v>24</v>
      </c>
      <c r="M5480" t="s">
        <v>15</v>
      </c>
      <c r="N5480" t="b">
        <v>1</v>
      </c>
      <c r="O5480" t="b">
        <v>1</v>
      </c>
    </row>
    <row r="5481" spans="1:15" x14ac:dyDescent="0.2">
      <c r="A5481">
        <v>0</v>
      </c>
      <c r="B5481">
        <v>0</v>
      </c>
      <c r="C5481">
        <v>0</v>
      </c>
      <c r="D5481">
        <v>0</v>
      </c>
      <c r="E5481">
        <v>19</v>
      </c>
      <c r="F5481">
        <v>491.66666670000001</v>
      </c>
      <c r="G5481">
        <v>1.1111111E-2</v>
      </c>
      <c r="H5481">
        <f>G5481*100</f>
        <v>1.1111111</v>
      </c>
      <c r="I5481">
        <v>1.2222222E-2</v>
      </c>
      <c r="J5481">
        <f>I5481*100</f>
        <v>1.2222222</v>
      </c>
      <c r="K5481">
        <v>0</v>
      </c>
      <c r="L5481" t="s">
        <v>16</v>
      </c>
      <c r="M5481" t="s">
        <v>14</v>
      </c>
      <c r="N5481" t="b">
        <v>1</v>
      </c>
      <c r="O5481" t="b">
        <v>0</v>
      </c>
    </row>
    <row r="5482" spans="1:15" x14ac:dyDescent="0.2">
      <c r="A5482">
        <v>0</v>
      </c>
      <c r="B5482">
        <v>0</v>
      </c>
      <c r="C5482">
        <v>0</v>
      </c>
      <c r="D5482">
        <v>0</v>
      </c>
      <c r="E5482">
        <v>18</v>
      </c>
      <c r="F5482">
        <v>491.75</v>
      </c>
      <c r="G5482">
        <v>0</v>
      </c>
      <c r="H5482">
        <f>G5482*100</f>
        <v>0</v>
      </c>
      <c r="I5482">
        <v>2.7777777999999999E-2</v>
      </c>
      <c r="J5482">
        <f>I5482*100</f>
        <v>2.7777778</v>
      </c>
      <c r="K5482">
        <v>0</v>
      </c>
      <c r="L5482" t="s">
        <v>24</v>
      </c>
      <c r="M5482" t="s">
        <v>15</v>
      </c>
      <c r="N5482" t="b">
        <v>0</v>
      </c>
      <c r="O5482" t="b">
        <v>0</v>
      </c>
    </row>
    <row r="5483" spans="1:15" x14ac:dyDescent="0.2">
      <c r="A5483">
        <v>2</v>
      </c>
      <c r="B5483">
        <v>34.5</v>
      </c>
      <c r="C5483">
        <v>0</v>
      </c>
      <c r="D5483">
        <v>0</v>
      </c>
      <c r="E5483">
        <v>17</v>
      </c>
      <c r="F5483">
        <v>491.83333329999999</v>
      </c>
      <c r="G5483">
        <v>0</v>
      </c>
      <c r="H5483">
        <f>G5483*100</f>
        <v>0</v>
      </c>
      <c r="I5483">
        <v>1.4705882E-2</v>
      </c>
      <c r="J5483">
        <f>I5483*100</f>
        <v>1.4705881999999999</v>
      </c>
      <c r="K5483">
        <v>0</v>
      </c>
      <c r="L5483" t="s">
        <v>24</v>
      </c>
      <c r="M5483" t="s">
        <v>15</v>
      </c>
      <c r="N5483" t="b">
        <v>0</v>
      </c>
      <c r="O5483" t="b">
        <v>0</v>
      </c>
    </row>
    <row r="5484" spans="1:15" x14ac:dyDescent="0.2">
      <c r="A5484">
        <v>1</v>
      </c>
      <c r="B5484">
        <v>4</v>
      </c>
      <c r="C5484">
        <v>0</v>
      </c>
      <c r="D5484">
        <v>0</v>
      </c>
      <c r="E5484">
        <v>8</v>
      </c>
      <c r="F5484">
        <v>492.25</v>
      </c>
      <c r="G5484">
        <v>0</v>
      </c>
      <c r="H5484">
        <f>G5484*100</f>
        <v>0</v>
      </c>
      <c r="I5484">
        <v>4.4444444E-2</v>
      </c>
      <c r="J5484">
        <f>I5484*100</f>
        <v>4.4444444000000001</v>
      </c>
      <c r="K5484">
        <v>0</v>
      </c>
      <c r="L5484" t="s">
        <v>24</v>
      </c>
      <c r="M5484" t="s">
        <v>15</v>
      </c>
      <c r="N5484" t="b">
        <v>0</v>
      </c>
      <c r="O5484" t="b">
        <v>0</v>
      </c>
    </row>
    <row r="5485" spans="1:15" x14ac:dyDescent="0.2">
      <c r="A5485">
        <v>2</v>
      </c>
      <c r="B5485">
        <v>37.5</v>
      </c>
      <c r="C5485">
        <v>0</v>
      </c>
      <c r="D5485">
        <v>0</v>
      </c>
      <c r="E5485">
        <v>2</v>
      </c>
      <c r="F5485">
        <v>492.5</v>
      </c>
      <c r="G5485">
        <v>0</v>
      </c>
      <c r="H5485">
        <f>G5485*100</f>
        <v>0</v>
      </c>
      <c r="I5485">
        <v>0.05</v>
      </c>
      <c r="J5485">
        <f>I5485*100</f>
        <v>5</v>
      </c>
      <c r="K5485">
        <v>0</v>
      </c>
      <c r="L5485" t="s">
        <v>16</v>
      </c>
      <c r="M5485" t="s">
        <v>14</v>
      </c>
      <c r="N5485" t="b">
        <v>0</v>
      </c>
      <c r="O5485" t="b">
        <v>0</v>
      </c>
    </row>
    <row r="5486" spans="1:15" x14ac:dyDescent="0.2">
      <c r="A5486">
        <v>3</v>
      </c>
      <c r="B5486">
        <v>42</v>
      </c>
      <c r="C5486">
        <v>0</v>
      </c>
      <c r="D5486">
        <v>0</v>
      </c>
      <c r="E5486">
        <v>41</v>
      </c>
      <c r="F5486">
        <v>492.68333330000002</v>
      </c>
      <c r="G5486">
        <v>0</v>
      </c>
      <c r="H5486">
        <f>G5486*100</f>
        <v>0</v>
      </c>
      <c r="I5486">
        <v>3.5714290000000001E-3</v>
      </c>
      <c r="J5486">
        <f>I5486*100</f>
        <v>0.35714289999999999</v>
      </c>
      <c r="K5486">
        <v>0</v>
      </c>
      <c r="L5486" t="s">
        <v>17</v>
      </c>
      <c r="M5486" t="s">
        <v>14</v>
      </c>
      <c r="N5486" t="b">
        <v>1</v>
      </c>
      <c r="O5486" t="b">
        <v>0</v>
      </c>
    </row>
    <row r="5487" spans="1:15" x14ac:dyDescent="0.2">
      <c r="A5487">
        <v>3</v>
      </c>
      <c r="B5487">
        <v>117.85</v>
      </c>
      <c r="C5487">
        <v>0</v>
      </c>
      <c r="D5487">
        <v>0</v>
      </c>
      <c r="E5487">
        <v>9</v>
      </c>
      <c r="F5487">
        <v>492.9</v>
      </c>
      <c r="G5487">
        <v>0</v>
      </c>
      <c r="H5487">
        <f>G5487*100</f>
        <v>0</v>
      </c>
      <c r="I5487">
        <v>2.8571428999999999E-2</v>
      </c>
      <c r="J5487">
        <f>I5487*100</f>
        <v>2.8571428999999999</v>
      </c>
      <c r="K5487">
        <v>29.462088300000001</v>
      </c>
      <c r="L5487" t="s">
        <v>21</v>
      </c>
      <c r="M5487" t="s">
        <v>14</v>
      </c>
      <c r="N5487" t="b">
        <v>0</v>
      </c>
      <c r="O5487" t="b">
        <v>0</v>
      </c>
    </row>
    <row r="5488" spans="1:15" x14ac:dyDescent="0.2">
      <c r="A5488">
        <v>0</v>
      </c>
      <c r="B5488">
        <v>0</v>
      </c>
      <c r="C5488">
        <v>0</v>
      </c>
      <c r="D5488">
        <v>0</v>
      </c>
      <c r="E5488">
        <v>22</v>
      </c>
      <c r="F5488">
        <v>493</v>
      </c>
      <c r="G5488">
        <v>0</v>
      </c>
      <c r="H5488">
        <f>G5488*100</f>
        <v>0</v>
      </c>
      <c r="I5488">
        <v>9.5238100000000006E-3</v>
      </c>
      <c r="J5488">
        <f>I5488*100</f>
        <v>0.95238100000000003</v>
      </c>
      <c r="K5488">
        <v>55.569675599999997</v>
      </c>
      <c r="L5488" t="s">
        <v>22</v>
      </c>
      <c r="M5488" t="s">
        <v>14</v>
      </c>
      <c r="N5488" t="b">
        <v>1</v>
      </c>
      <c r="O5488" t="b">
        <v>1</v>
      </c>
    </row>
    <row r="5489" spans="1:15" x14ac:dyDescent="0.2">
      <c r="A5489">
        <v>1</v>
      </c>
      <c r="B5489">
        <v>12</v>
      </c>
      <c r="C5489">
        <v>0</v>
      </c>
      <c r="D5489">
        <v>0</v>
      </c>
      <c r="E5489">
        <v>36</v>
      </c>
      <c r="F5489">
        <v>493.3033901</v>
      </c>
      <c r="G5489">
        <v>0</v>
      </c>
      <c r="H5489">
        <f>G5489*100</f>
        <v>0</v>
      </c>
      <c r="I5489">
        <v>1.6605749999999999E-2</v>
      </c>
      <c r="J5489">
        <f>I5489*100</f>
        <v>1.6605749999999999</v>
      </c>
      <c r="K5489">
        <v>0</v>
      </c>
      <c r="L5489" t="s">
        <v>18</v>
      </c>
      <c r="M5489" t="s">
        <v>14</v>
      </c>
      <c r="N5489" t="b">
        <v>0</v>
      </c>
      <c r="O5489" t="b">
        <v>0</v>
      </c>
    </row>
    <row r="5490" spans="1:15" x14ac:dyDescent="0.2">
      <c r="A5490">
        <v>4</v>
      </c>
      <c r="B5490">
        <v>30.3</v>
      </c>
      <c r="C5490">
        <v>0</v>
      </c>
      <c r="D5490">
        <v>0</v>
      </c>
      <c r="E5490">
        <v>7</v>
      </c>
      <c r="F5490">
        <v>493.4</v>
      </c>
      <c r="G5490">
        <v>0</v>
      </c>
      <c r="H5490">
        <f>G5490*100</f>
        <v>0</v>
      </c>
      <c r="I5490">
        <v>1.6666667E-2</v>
      </c>
      <c r="J5490">
        <f>I5490*100</f>
        <v>1.6666666999999999</v>
      </c>
      <c r="K5490">
        <v>0</v>
      </c>
      <c r="L5490" t="s">
        <v>18</v>
      </c>
      <c r="M5490" t="s">
        <v>15</v>
      </c>
      <c r="N5490" t="b">
        <v>0</v>
      </c>
      <c r="O5490" t="b">
        <v>1</v>
      </c>
    </row>
    <row r="5491" spans="1:15" x14ac:dyDescent="0.2">
      <c r="A5491">
        <v>0</v>
      </c>
      <c r="B5491">
        <v>0</v>
      </c>
      <c r="C5491">
        <v>0</v>
      </c>
      <c r="D5491">
        <v>0</v>
      </c>
      <c r="E5491">
        <v>31</v>
      </c>
      <c r="F5491">
        <v>493.58</v>
      </c>
      <c r="G5491">
        <v>0</v>
      </c>
      <c r="H5491">
        <f>G5491*100</f>
        <v>0</v>
      </c>
      <c r="I5491">
        <v>6.4516130000000001E-3</v>
      </c>
      <c r="J5491">
        <f>I5491*100</f>
        <v>0.64516130000000005</v>
      </c>
      <c r="K5491">
        <v>0</v>
      </c>
      <c r="L5491" t="s">
        <v>23</v>
      </c>
      <c r="M5491" t="s">
        <v>14</v>
      </c>
      <c r="N5491" t="b">
        <v>1</v>
      </c>
      <c r="O5491" t="b">
        <v>0</v>
      </c>
    </row>
    <row r="5492" spans="1:15" x14ac:dyDescent="0.2">
      <c r="A5492">
        <v>0</v>
      </c>
      <c r="B5492">
        <v>0</v>
      </c>
      <c r="C5492">
        <v>0</v>
      </c>
      <c r="D5492">
        <v>0</v>
      </c>
      <c r="E5492">
        <v>14</v>
      </c>
      <c r="F5492">
        <v>494</v>
      </c>
      <c r="G5492">
        <v>0</v>
      </c>
      <c r="H5492">
        <f>G5492*100</f>
        <v>0</v>
      </c>
      <c r="I5492">
        <v>4.2857143E-2</v>
      </c>
      <c r="J5492">
        <f>I5492*100</f>
        <v>4.2857143000000004</v>
      </c>
      <c r="K5492">
        <v>0</v>
      </c>
      <c r="L5492" t="s">
        <v>16</v>
      </c>
      <c r="M5492" t="s">
        <v>14</v>
      </c>
      <c r="N5492" t="b">
        <v>0</v>
      </c>
      <c r="O5492" t="b">
        <v>0</v>
      </c>
    </row>
    <row r="5493" spans="1:15" x14ac:dyDescent="0.2">
      <c r="A5493">
        <v>3</v>
      </c>
      <c r="B5493">
        <v>60</v>
      </c>
      <c r="C5493">
        <v>0</v>
      </c>
      <c r="D5493">
        <v>0</v>
      </c>
      <c r="E5493">
        <v>19</v>
      </c>
      <c r="F5493">
        <v>494.5</v>
      </c>
      <c r="G5493">
        <v>0</v>
      </c>
      <c r="H5493">
        <f>G5493*100</f>
        <v>0</v>
      </c>
      <c r="I5493">
        <v>0.01</v>
      </c>
      <c r="J5493">
        <f>I5493*100</f>
        <v>1</v>
      </c>
      <c r="K5493">
        <v>0</v>
      </c>
      <c r="L5493" t="s">
        <v>16</v>
      </c>
      <c r="M5493" t="s">
        <v>14</v>
      </c>
      <c r="N5493" t="b">
        <v>1</v>
      </c>
      <c r="O5493" t="b">
        <v>0</v>
      </c>
    </row>
    <row r="5494" spans="1:15" x14ac:dyDescent="0.2">
      <c r="A5494">
        <v>0</v>
      </c>
      <c r="B5494">
        <v>0</v>
      </c>
      <c r="C5494">
        <v>0</v>
      </c>
      <c r="D5494">
        <v>0</v>
      </c>
      <c r="E5494">
        <v>22</v>
      </c>
      <c r="F5494">
        <v>494.6333333</v>
      </c>
      <c r="G5494">
        <v>0</v>
      </c>
      <c r="H5494">
        <f>G5494*100</f>
        <v>0</v>
      </c>
      <c r="I5494">
        <v>4.5454550000000003E-3</v>
      </c>
      <c r="J5494">
        <f>I5494*100</f>
        <v>0.45454550000000005</v>
      </c>
      <c r="K5494">
        <v>42.293067520000001</v>
      </c>
      <c r="L5494" t="s">
        <v>22</v>
      </c>
      <c r="M5494" t="s">
        <v>15</v>
      </c>
      <c r="N5494" t="b">
        <v>0</v>
      </c>
      <c r="O5494" t="b">
        <v>1</v>
      </c>
    </row>
    <row r="5495" spans="1:15" x14ac:dyDescent="0.2">
      <c r="A5495">
        <v>5</v>
      </c>
      <c r="B5495">
        <v>88.833333330000002</v>
      </c>
      <c r="C5495">
        <v>0</v>
      </c>
      <c r="D5495">
        <v>0</v>
      </c>
      <c r="E5495">
        <v>27</v>
      </c>
      <c r="F5495">
        <v>494.64404760000002</v>
      </c>
      <c r="G5495">
        <v>0</v>
      </c>
      <c r="H5495">
        <f>G5495*100</f>
        <v>0</v>
      </c>
      <c r="I5495">
        <v>6.7816090000000001E-3</v>
      </c>
      <c r="J5495">
        <f>I5495*100</f>
        <v>0.67816089999999996</v>
      </c>
      <c r="K5495">
        <v>0</v>
      </c>
      <c r="L5495" t="s">
        <v>22</v>
      </c>
      <c r="M5495" t="s">
        <v>14</v>
      </c>
      <c r="N5495" t="b">
        <v>0</v>
      </c>
      <c r="O5495" t="b">
        <v>0</v>
      </c>
    </row>
    <row r="5496" spans="1:15" x14ac:dyDescent="0.2">
      <c r="A5496">
        <v>5</v>
      </c>
      <c r="B5496">
        <v>217.66666670000001</v>
      </c>
      <c r="C5496">
        <v>0</v>
      </c>
      <c r="D5496">
        <v>0</v>
      </c>
      <c r="E5496">
        <v>18</v>
      </c>
      <c r="F5496">
        <v>494.66666670000001</v>
      </c>
      <c r="G5496">
        <v>0</v>
      </c>
      <c r="H5496">
        <f>G5496*100</f>
        <v>0</v>
      </c>
      <c r="I5496">
        <v>1.9931972999999999E-2</v>
      </c>
      <c r="J5496">
        <f>I5496*100</f>
        <v>1.9931972999999998</v>
      </c>
      <c r="K5496">
        <v>33.14514286</v>
      </c>
      <c r="L5496" t="s">
        <v>16</v>
      </c>
      <c r="M5496" t="s">
        <v>14</v>
      </c>
      <c r="N5496" t="b">
        <v>0</v>
      </c>
      <c r="O5496" t="b">
        <v>1</v>
      </c>
    </row>
    <row r="5497" spans="1:15" x14ac:dyDescent="0.2">
      <c r="A5497">
        <v>2</v>
      </c>
      <c r="B5497">
        <v>152.19999999999999</v>
      </c>
      <c r="C5497">
        <v>0</v>
      </c>
      <c r="D5497">
        <v>0</v>
      </c>
      <c r="E5497">
        <v>28</v>
      </c>
      <c r="F5497">
        <v>494.88</v>
      </c>
      <c r="G5497">
        <v>0</v>
      </c>
      <c r="H5497">
        <f>G5497*100</f>
        <v>0</v>
      </c>
      <c r="I5497">
        <v>1.3793102999999999E-2</v>
      </c>
      <c r="J5497">
        <f>I5497*100</f>
        <v>1.3793103</v>
      </c>
      <c r="K5497">
        <v>0</v>
      </c>
      <c r="L5497" t="s">
        <v>23</v>
      </c>
      <c r="M5497" t="s">
        <v>15</v>
      </c>
      <c r="N5497" t="b">
        <v>0</v>
      </c>
      <c r="O5497" t="b">
        <v>0</v>
      </c>
    </row>
    <row r="5498" spans="1:15" x14ac:dyDescent="0.2">
      <c r="A5498">
        <v>1</v>
      </c>
      <c r="B5498">
        <v>18</v>
      </c>
      <c r="C5498">
        <v>0</v>
      </c>
      <c r="D5498">
        <v>0</v>
      </c>
      <c r="E5498">
        <v>22</v>
      </c>
      <c r="F5498">
        <v>495</v>
      </c>
      <c r="G5498">
        <v>0</v>
      </c>
      <c r="H5498">
        <f>G5498*100</f>
        <v>0</v>
      </c>
      <c r="I5498">
        <v>5.0000000000000001E-3</v>
      </c>
      <c r="J5498">
        <f>I5498*100</f>
        <v>0.5</v>
      </c>
      <c r="K5498">
        <v>0</v>
      </c>
      <c r="L5498" t="s">
        <v>22</v>
      </c>
      <c r="M5498" t="s">
        <v>15</v>
      </c>
      <c r="N5498" t="b">
        <v>0</v>
      </c>
      <c r="O5498" t="b">
        <v>0</v>
      </c>
    </row>
    <row r="5499" spans="1:15" x14ac:dyDescent="0.2">
      <c r="A5499">
        <v>0</v>
      </c>
      <c r="B5499">
        <v>0</v>
      </c>
      <c r="C5499">
        <v>0</v>
      </c>
      <c r="D5499">
        <v>0</v>
      </c>
      <c r="E5499">
        <v>7</v>
      </c>
      <c r="F5499">
        <v>495</v>
      </c>
      <c r="G5499">
        <v>0</v>
      </c>
      <c r="H5499">
        <f>G5499*100</f>
        <v>0</v>
      </c>
      <c r="I5499">
        <v>9.5238100000000006E-3</v>
      </c>
      <c r="J5499">
        <f>I5499*100</f>
        <v>0.95238100000000003</v>
      </c>
      <c r="K5499">
        <v>0</v>
      </c>
      <c r="L5499" t="s">
        <v>16</v>
      </c>
      <c r="M5499" t="s">
        <v>14</v>
      </c>
      <c r="N5499" t="b">
        <v>0</v>
      </c>
      <c r="O5499" t="b">
        <v>0</v>
      </c>
    </row>
    <row r="5500" spans="1:15" x14ac:dyDescent="0.2">
      <c r="A5500">
        <v>2</v>
      </c>
      <c r="B5500">
        <v>124</v>
      </c>
      <c r="C5500">
        <v>0</v>
      </c>
      <c r="D5500">
        <v>0</v>
      </c>
      <c r="E5500">
        <v>13</v>
      </c>
      <c r="F5500">
        <v>495</v>
      </c>
      <c r="G5500">
        <v>0</v>
      </c>
      <c r="H5500">
        <f>G5500*100</f>
        <v>0</v>
      </c>
      <c r="I5500">
        <v>2.8571428999999999E-2</v>
      </c>
      <c r="J5500">
        <f>I5500*100</f>
        <v>2.8571428999999999</v>
      </c>
      <c r="K5500">
        <v>0</v>
      </c>
      <c r="L5500" t="s">
        <v>16</v>
      </c>
      <c r="M5500" t="s">
        <v>14</v>
      </c>
      <c r="N5500" t="b">
        <v>0</v>
      </c>
      <c r="O5500" t="b">
        <v>0</v>
      </c>
    </row>
    <row r="5501" spans="1:15" x14ac:dyDescent="0.2">
      <c r="A5501">
        <v>1</v>
      </c>
      <c r="B5501">
        <v>4</v>
      </c>
      <c r="C5501">
        <v>0</v>
      </c>
      <c r="D5501">
        <v>0</v>
      </c>
      <c r="E5501">
        <v>9</v>
      </c>
      <c r="F5501">
        <v>495</v>
      </c>
      <c r="G5501">
        <v>2.2222222E-2</v>
      </c>
      <c r="H5501">
        <f>G5501*100</f>
        <v>2.2222222</v>
      </c>
      <c r="I5501">
        <v>4.4444444E-2</v>
      </c>
      <c r="J5501">
        <f>I5501*100</f>
        <v>4.4444444000000001</v>
      </c>
      <c r="K5501">
        <v>0</v>
      </c>
      <c r="L5501" t="s">
        <v>17</v>
      </c>
      <c r="M5501" t="s">
        <v>14</v>
      </c>
      <c r="N5501" t="b">
        <v>0</v>
      </c>
      <c r="O5501" t="b">
        <v>0</v>
      </c>
    </row>
    <row r="5502" spans="1:15" x14ac:dyDescent="0.2">
      <c r="A5502">
        <v>0</v>
      </c>
      <c r="B5502">
        <v>0</v>
      </c>
      <c r="C5502">
        <v>0</v>
      </c>
      <c r="D5502">
        <v>0</v>
      </c>
      <c r="E5502">
        <v>18</v>
      </c>
      <c r="F5502">
        <v>495</v>
      </c>
      <c r="G5502">
        <v>1.1111111E-2</v>
      </c>
      <c r="H5502">
        <f>G5502*100</f>
        <v>1.1111111</v>
      </c>
      <c r="I5502">
        <v>0.03</v>
      </c>
      <c r="J5502">
        <f>I5502*100</f>
        <v>3</v>
      </c>
      <c r="K5502">
        <v>0</v>
      </c>
      <c r="L5502" t="s">
        <v>17</v>
      </c>
      <c r="M5502" t="s">
        <v>14</v>
      </c>
      <c r="N5502" t="b">
        <v>0</v>
      </c>
      <c r="O5502" t="b">
        <v>0</v>
      </c>
    </row>
    <row r="5503" spans="1:15" x14ac:dyDescent="0.2">
      <c r="A5503">
        <v>0</v>
      </c>
      <c r="B5503">
        <v>0</v>
      </c>
      <c r="C5503">
        <v>0</v>
      </c>
      <c r="D5503">
        <v>0</v>
      </c>
      <c r="E5503">
        <v>6</v>
      </c>
      <c r="F5503">
        <v>495</v>
      </c>
      <c r="G5503">
        <v>0</v>
      </c>
      <c r="H5503">
        <f>G5503*100</f>
        <v>0</v>
      </c>
      <c r="I5503">
        <v>0.02</v>
      </c>
      <c r="J5503">
        <f>I5503*100</f>
        <v>2</v>
      </c>
      <c r="K5503">
        <v>77.959999999999994</v>
      </c>
      <c r="L5503" t="s">
        <v>16</v>
      </c>
      <c r="M5503" t="s">
        <v>14</v>
      </c>
      <c r="N5503" t="b">
        <v>1</v>
      </c>
      <c r="O5503" t="b">
        <v>1</v>
      </c>
    </row>
    <row r="5504" spans="1:15" x14ac:dyDescent="0.2">
      <c r="A5504">
        <v>6</v>
      </c>
      <c r="B5504">
        <v>109.6</v>
      </c>
      <c r="C5504">
        <v>0</v>
      </c>
      <c r="D5504">
        <v>0</v>
      </c>
      <c r="E5504">
        <v>17</v>
      </c>
      <c r="F5504">
        <v>495.1</v>
      </c>
      <c r="G5504">
        <v>0</v>
      </c>
      <c r="H5504">
        <f>G5504*100</f>
        <v>0</v>
      </c>
      <c r="I5504">
        <v>0.01</v>
      </c>
      <c r="J5504">
        <f>I5504*100</f>
        <v>1</v>
      </c>
      <c r="K5504">
        <v>0</v>
      </c>
      <c r="L5504" t="s">
        <v>18</v>
      </c>
      <c r="M5504" t="s">
        <v>15</v>
      </c>
      <c r="N5504" t="b">
        <v>0</v>
      </c>
      <c r="O5504" t="b">
        <v>0</v>
      </c>
    </row>
    <row r="5505" spans="1:15" x14ac:dyDescent="0.2">
      <c r="A5505">
        <v>5</v>
      </c>
      <c r="B5505">
        <v>113.5</v>
      </c>
      <c r="C5505">
        <v>0</v>
      </c>
      <c r="D5505">
        <v>0</v>
      </c>
      <c r="E5505">
        <v>24</v>
      </c>
      <c r="F5505">
        <v>495.27380950000003</v>
      </c>
      <c r="G5505">
        <v>1.6666667E-2</v>
      </c>
      <c r="H5505">
        <f>G5505*100</f>
        <v>1.6666666999999999</v>
      </c>
      <c r="I5505">
        <v>3.7777777999999998E-2</v>
      </c>
      <c r="J5505">
        <f>I5505*100</f>
        <v>3.7777778</v>
      </c>
      <c r="K5505">
        <v>0</v>
      </c>
      <c r="L5505" t="s">
        <v>17</v>
      </c>
      <c r="M5505" t="s">
        <v>14</v>
      </c>
      <c r="N5505" t="b">
        <v>0</v>
      </c>
      <c r="O5505" t="b">
        <v>0</v>
      </c>
    </row>
    <row r="5506" spans="1:15" x14ac:dyDescent="0.2">
      <c r="A5506">
        <v>0</v>
      </c>
      <c r="B5506">
        <v>0</v>
      </c>
      <c r="C5506">
        <v>0</v>
      </c>
      <c r="D5506">
        <v>0</v>
      </c>
      <c r="E5506">
        <v>11</v>
      </c>
      <c r="F5506">
        <v>496</v>
      </c>
      <c r="G5506">
        <v>1.8181817999999999E-2</v>
      </c>
      <c r="H5506">
        <f>G5506*100</f>
        <v>1.8181817999999998</v>
      </c>
      <c r="I5506">
        <v>6.3636364000000001E-2</v>
      </c>
      <c r="J5506">
        <f>I5506*100</f>
        <v>6.3636363999999999</v>
      </c>
      <c r="K5506">
        <v>0</v>
      </c>
      <c r="L5506" t="s">
        <v>24</v>
      </c>
      <c r="M5506" t="s">
        <v>14</v>
      </c>
      <c r="N5506" t="b">
        <v>0</v>
      </c>
      <c r="O5506" t="b">
        <v>0</v>
      </c>
    </row>
    <row r="5507" spans="1:15" x14ac:dyDescent="0.2">
      <c r="A5507">
        <v>3</v>
      </c>
      <c r="B5507">
        <v>36.5</v>
      </c>
      <c r="C5507">
        <v>0</v>
      </c>
      <c r="D5507">
        <v>0</v>
      </c>
      <c r="E5507">
        <v>11</v>
      </c>
      <c r="F5507">
        <v>496.25</v>
      </c>
      <c r="G5507">
        <v>0</v>
      </c>
      <c r="H5507">
        <f>G5507*100</f>
        <v>0</v>
      </c>
      <c r="I5507">
        <v>2.6190476000000001E-2</v>
      </c>
      <c r="J5507">
        <f>I5507*100</f>
        <v>2.6190476</v>
      </c>
      <c r="K5507">
        <v>0</v>
      </c>
      <c r="L5507" t="s">
        <v>24</v>
      </c>
      <c r="M5507" t="s">
        <v>14</v>
      </c>
      <c r="N5507" t="b">
        <v>0</v>
      </c>
      <c r="O5507" t="b">
        <v>0</v>
      </c>
    </row>
    <row r="5508" spans="1:15" x14ac:dyDescent="0.2">
      <c r="A5508">
        <v>2</v>
      </c>
      <c r="B5508">
        <v>34.916666669999998</v>
      </c>
      <c r="C5508">
        <v>1</v>
      </c>
      <c r="D5508">
        <v>33.5</v>
      </c>
      <c r="E5508">
        <v>21</v>
      </c>
      <c r="F5508">
        <v>496.48214289999999</v>
      </c>
      <c r="G5508">
        <v>8.6956519999999999E-3</v>
      </c>
      <c r="H5508">
        <f>G5508*100</f>
        <v>0.86956520000000004</v>
      </c>
      <c r="I5508">
        <v>2.5120772999999999E-2</v>
      </c>
      <c r="J5508">
        <f>I5508*100</f>
        <v>2.5120773000000001</v>
      </c>
      <c r="K5508">
        <v>0</v>
      </c>
      <c r="L5508" t="s">
        <v>24</v>
      </c>
      <c r="M5508" t="s">
        <v>14</v>
      </c>
      <c r="N5508" t="b">
        <v>0</v>
      </c>
      <c r="O5508" t="b">
        <v>0</v>
      </c>
    </row>
    <row r="5509" spans="1:15" x14ac:dyDescent="0.2">
      <c r="A5509">
        <v>8</v>
      </c>
      <c r="B5509">
        <v>87.5</v>
      </c>
      <c r="C5509">
        <v>0</v>
      </c>
      <c r="D5509">
        <v>0</v>
      </c>
      <c r="E5509">
        <v>31</v>
      </c>
      <c r="F5509">
        <v>496.58333329999999</v>
      </c>
      <c r="G5509">
        <v>5.4054050000000003E-3</v>
      </c>
      <c r="H5509">
        <f>G5509*100</f>
        <v>0.54054049999999998</v>
      </c>
      <c r="I5509">
        <v>1.2612613E-2</v>
      </c>
      <c r="J5509">
        <f>I5509*100</f>
        <v>1.2612612999999999</v>
      </c>
      <c r="K5509">
        <v>3.8894594589999998</v>
      </c>
      <c r="L5509" t="s">
        <v>16</v>
      </c>
      <c r="M5509" t="s">
        <v>14</v>
      </c>
      <c r="N5509" t="b">
        <v>0</v>
      </c>
      <c r="O5509" t="b">
        <v>1</v>
      </c>
    </row>
    <row r="5510" spans="1:15" x14ac:dyDescent="0.2">
      <c r="A5510">
        <v>1</v>
      </c>
      <c r="B5510">
        <v>70</v>
      </c>
      <c r="C5510">
        <v>0</v>
      </c>
      <c r="D5510">
        <v>0</v>
      </c>
      <c r="E5510">
        <v>24</v>
      </c>
      <c r="F5510">
        <v>496.66666670000001</v>
      </c>
      <c r="G5510">
        <v>0</v>
      </c>
      <c r="H5510">
        <f>G5510*100</f>
        <v>0</v>
      </c>
      <c r="I5510">
        <v>2.173913E-3</v>
      </c>
      <c r="J5510">
        <f>I5510*100</f>
        <v>0.21739130000000001</v>
      </c>
      <c r="K5510">
        <v>0</v>
      </c>
      <c r="L5510" t="s">
        <v>17</v>
      </c>
      <c r="M5510" t="s">
        <v>15</v>
      </c>
      <c r="N5510" t="b">
        <v>0</v>
      </c>
      <c r="O5510" t="b">
        <v>0</v>
      </c>
    </row>
    <row r="5511" spans="1:15" x14ac:dyDescent="0.2">
      <c r="A5511">
        <v>0</v>
      </c>
      <c r="B5511">
        <v>0</v>
      </c>
      <c r="C5511">
        <v>0</v>
      </c>
      <c r="D5511">
        <v>0</v>
      </c>
      <c r="E5511">
        <v>7</v>
      </c>
      <c r="F5511">
        <v>496.75</v>
      </c>
      <c r="G5511">
        <v>0</v>
      </c>
      <c r="H5511">
        <f>G5511*100</f>
        <v>0</v>
      </c>
      <c r="I5511">
        <v>1.1111111E-2</v>
      </c>
      <c r="J5511">
        <f>I5511*100</f>
        <v>1.1111111</v>
      </c>
      <c r="K5511">
        <v>0</v>
      </c>
      <c r="L5511" t="s">
        <v>16</v>
      </c>
      <c r="M5511" t="s">
        <v>14</v>
      </c>
      <c r="N5511" t="b">
        <v>0</v>
      </c>
      <c r="O5511" t="b">
        <v>0</v>
      </c>
    </row>
    <row r="5512" spans="1:15" x14ac:dyDescent="0.2">
      <c r="A5512">
        <v>1</v>
      </c>
      <c r="B5512">
        <v>24</v>
      </c>
      <c r="C5512">
        <v>0</v>
      </c>
      <c r="D5512">
        <v>0</v>
      </c>
      <c r="E5512">
        <v>15</v>
      </c>
      <c r="F5512">
        <v>496.75</v>
      </c>
      <c r="G5512">
        <v>0</v>
      </c>
      <c r="H5512">
        <f>G5512*100</f>
        <v>0</v>
      </c>
      <c r="I5512">
        <v>6.2500000000000003E-3</v>
      </c>
      <c r="J5512">
        <f>I5512*100</f>
        <v>0.625</v>
      </c>
      <c r="K5512">
        <v>115.48625</v>
      </c>
      <c r="L5512" t="s">
        <v>17</v>
      </c>
      <c r="M5512" t="s">
        <v>14</v>
      </c>
      <c r="N5512" t="b">
        <v>0</v>
      </c>
      <c r="O5512" t="b">
        <v>1</v>
      </c>
    </row>
    <row r="5513" spans="1:15" x14ac:dyDescent="0.2">
      <c r="A5513">
        <v>4</v>
      </c>
      <c r="B5513">
        <v>53.2</v>
      </c>
      <c r="C5513">
        <v>0</v>
      </c>
      <c r="D5513">
        <v>0</v>
      </c>
      <c r="E5513">
        <v>14</v>
      </c>
      <c r="F5513">
        <v>496.96666670000002</v>
      </c>
      <c r="G5513">
        <v>0</v>
      </c>
      <c r="H5513">
        <f>G5513*100</f>
        <v>0</v>
      </c>
      <c r="I5513">
        <v>9.8039219999999996E-3</v>
      </c>
      <c r="J5513">
        <f>I5513*100</f>
        <v>0.98039219999999994</v>
      </c>
      <c r="K5513">
        <v>0</v>
      </c>
      <c r="L5513" t="s">
        <v>18</v>
      </c>
      <c r="M5513" t="s">
        <v>14</v>
      </c>
      <c r="N5513" t="b">
        <v>0</v>
      </c>
      <c r="O5513" t="b">
        <v>0</v>
      </c>
    </row>
    <row r="5514" spans="1:15" x14ac:dyDescent="0.2">
      <c r="A5514">
        <v>0</v>
      </c>
      <c r="B5514">
        <v>0</v>
      </c>
      <c r="C5514">
        <v>0</v>
      </c>
      <c r="D5514">
        <v>0</v>
      </c>
      <c r="E5514">
        <v>20</v>
      </c>
      <c r="F5514">
        <v>497</v>
      </c>
      <c r="G5514">
        <v>1.4999999999999999E-2</v>
      </c>
      <c r="H5514">
        <f>G5514*100</f>
        <v>1.5</v>
      </c>
      <c r="I5514">
        <v>4.5416667000000001E-2</v>
      </c>
      <c r="J5514">
        <f>I5514*100</f>
        <v>4.5416667000000004</v>
      </c>
      <c r="K5514">
        <v>0</v>
      </c>
      <c r="L5514" t="s">
        <v>17</v>
      </c>
      <c r="M5514" t="s">
        <v>14</v>
      </c>
      <c r="N5514" t="b">
        <v>0</v>
      </c>
      <c r="O5514" t="b">
        <v>0</v>
      </c>
    </row>
    <row r="5515" spans="1:15" x14ac:dyDescent="0.2">
      <c r="A5515">
        <v>2</v>
      </c>
      <c r="B5515">
        <v>57</v>
      </c>
      <c r="C5515">
        <v>0</v>
      </c>
      <c r="D5515">
        <v>0</v>
      </c>
      <c r="E5515">
        <v>12</v>
      </c>
      <c r="F5515">
        <v>497</v>
      </c>
      <c r="G5515">
        <v>0</v>
      </c>
      <c r="H5515">
        <f>G5515*100</f>
        <v>0</v>
      </c>
      <c r="I5515">
        <v>4.7619047999999997E-2</v>
      </c>
      <c r="J5515">
        <f>I5515*100</f>
        <v>4.7619047999999999</v>
      </c>
      <c r="K5515">
        <v>10.62514286</v>
      </c>
      <c r="L5515" t="s">
        <v>17</v>
      </c>
      <c r="M5515" t="s">
        <v>14</v>
      </c>
      <c r="N5515" t="b">
        <v>0</v>
      </c>
      <c r="O5515" t="b">
        <v>0</v>
      </c>
    </row>
    <row r="5516" spans="1:15" x14ac:dyDescent="0.2">
      <c r="A5516">
        <v>4</v>
      </c>
      <c r="B5516">
        <v>57</v>
      </c>
      <c r="C5516">
        <v>0</v>
      </c>
      <c r="D5516">
        <v>0</v>
      </c>
      <c r="E5516">
        <v>10</v>
      </c>
      <c r="F5516">
        <v>497.1</v>
      </c>
      <c r="G5516">
        <v>0</v>
      </c>
      <c r="H5516">
        <f>G5516*100</f>
        <v>0</v>
      </c>
      <c r="I5516">
        <v>9.8484850000000006E-3</v>
      </c>
      <c r="J5516">
        <f>I5516*100</f>
        <v>0.98484850000000002</v>
      </c>
      <c r="K5516">
        <v>0</v>
      </c>
      <c r="L5516" t="s">
        <v>17</v>
      </c>
      <c r="M5516" t="s">
        <v>14</v>
      </c>
      <c r="N5516" t="b">
        <v>0</v>
      </c>
      <c r="O5516" t="b">
        <v>0</v>
      </c>
    </row>
    <row r="5517" spans="1:15" x14ac:dyDescent="0.2">
      <c r="A5517">
        <v>0</v>
      </c>
      <c r="B5517">
        <v>0</v>
      </c>
      <c r="C5517">
        <v>0</v>
      </c>
      <c r="D5517">
        <v>0</v>
      </c>
      <c r="E5517">
        <v>8</v>
      </c>
      <c r="F5517">
        <v>497.25</v>
      </c>
      <c r="G5517">
        <v>1.6666667E-2</v>
      </c>
      <c r="H5517">
        <f>G5517*100</f>
        <v>1.6666666999999999</v>
      </c>
      <c r="I5517">
        <v>2.5000000000000001E-2</v>
      </c>
      <c r="J5517">
        <f>I5517*100</f>
        <v>2.5</v>
      </c>
      <c r="K5517">
        <v>0</v>
      </c>
      <c r="L5517" t="s">
        <v>24</v>
      </c>
      <c r="M5517" t="s">
        <v>14</v>
      </c>
      <c r="N5517" t="b">
        <v>1</v>
      </c>
      <c r="O5517" t="b">
        <v>0</v>
      </c>
    </row>
    <row r="5518" spans="1:15" x14ac:dyDescent="0.2">
      <c r="A5518">
        <v>0</v>
      </c>
      <c r="B5518">
        <v>0</v>
      </c>
      <c r="C5518">
        <v>1</v>
      </c>
      <c r="D5518">
        <v>37</v>
      </c>
      <c r="E5518">
        <v>15</v>
      </c>
      <c r="F5518">
        <v>497.33333329999999</v>
      </c>
      <c r="G5518">
        <v>1.2500000000000001E-2</v>
      </c>
      <c r="H5518">
        <f>G5518*100</f>
        <v>1.25</v>
      </c>
      <c r="I5518">
        <v>3.7499999999999999E-2</v>
      </c>
      <c r="J5518">
        <f>I5518*100</f>
        <v>3.75</v>
      </c>
      <c r="K5518">
        <v>0</v>
      </c>
      <c r="L5518" t="s">
        <v>16</v>
      </c>
      <c r="M5518" t="s">
        <v>14</v>
      </c>
      <c r="N5518" t="b">
        <v>0</v>
      </c>
      <c r="O5518" t="b">
        <v>0</v>
      </c>
    </row>
    <row r="5519" spans="1:15" x14ac:dyDescent="0.2">
      <c r="A5519">
        <v>0</v>
      </c>
      <c r="B5519">
        <v>0</v>
      </c>
      <c r="C5519">
        <v>1</v>
      </c>
      <c r="D5519">
        <v>56</v>
      </c>
      <c r="E5519">
        <v>8</v>
      </c>
      <c r="F5519">
        <v>497.33333329999999</v>
      </c>
      <c r="G5519">
        <v>0.03</v>
      </c>
      <c r="H5519">
        <f>G5519*100</f>
        <v>3</v>
      </c>
      <c r="I5519">
        <v>0.06</v>
      </c>
      <c r="J5519">
        <f>I5519*100</f>
        <v>6</v>
      </c>
      <c r="K5519">
        <v>0</v>
      </c>
      <c r="L5519" t="s">
        <v>17</v>
      </c>
      <c r="M5519" t="s">
        <v>14</v>
      </c>
      <c r="N5519" t="b">
        <v>0</v>
      </c>
      <c r="O5519" t="b">
        <v>0</v>
      </c>
    </row>
    <row r="5520" spans="1:15" x14ac:dyDescent="0.2">
      <c r="A5520">
        <v>2</v>
      </c>
      <c r="B5520">
        <v>59</v>
      </c>
      <c r="C5520">
        <v>0</v>
      </c>
      <c r="D5520">
        <v>0</v>
      </c>
      <c r="E5520">
        <v>20</v>
      </c>
      <c r="F5520">
        <v>497.53888890000002</v>
      </c>
      <c r="G5520">
        <v>0</v>
      </c>
      <c r="H5520">
        <f>G5520*100</f>
        <v>0</v>
      </c>
      <c r="I5520">
        <v>1.4999999999999999E-2</v>
      </c>
      <c r="J5520">
        <f>I5520*100</f>
        <v>1.5</v>
      </c>
      <c r="K5520">
        <v>0</v>
      </c>
      <c r="L5520" t="s">
        <v>17</v>
      </c>
      <c r="M5520" t="s">
        <v>14</v>
      </c>
      <c r="N5520" t="b">
        <v>1</v>
      </c>
      <c r="O5520" t="b">
        <v>0</v>
      </c>
    </row>
    <row r="5521" spans="1:15" x14ac:dyDescent="0.2">
      <c r="A5521">
        <v>8</v>
      </c>
      <c r="B5521">
        <v>359</v>
      </c>
      <c r="C5521">
        <v>1</v>
      </c>
      <c r="D5521">
        <v>16</v>
      </c>
      <c r="E5521">
        <v>19</v>
      </c>
      <c r="F5521">
        <v>497.66666670000001</v>
      </c>
      <c r="G5521">
        <v>7.6923080000000001E-3</v>
      </c>
      <c r="H5521">
        <f>G5521*100</f>
        <v>0.76923079999999999</v>
      </c>
      <c r="I5521">
        <v>2.3076922999999999E-2</v>
      </c>
      <c r="J5521">
        <f>I5521*100</f>
        <v>2.3076922999999998</v>
      </c>
      <c r="K5521">
        <v>0</v>
      </c>
      <c r="L5521" t="s">
        <v>17</v>
      </c>
      <c r="M5521" t="s">
        <v>14</v>
      </c>
      <c r="N5521" t="b">
        <v>0</v>
      </c>
      <c r="O5521" t="b">
        <v>0</v>
      </c>
    </row>
    <row r="5522" spans="1:15" x14ac:dyDescent="0.2">
      <c r="A5522">
        <v>2</v>
      </c>
      <c r="B5522">
        <v>50.4</v>
      </c>
      <c r="C5522">
        <v>0</v>
      </c>
      <c r="D5522">
        <v>0</v>
      </c>
      <c r="E5522">
        <v>14</v>
      </c>
      <c r="F5522">
        <v>497.8</v>
      </c>
      <c r="G5522">
        <v>1.1458332999999999E-2</v>
      </c>
      <c r="H5522">
        <f>G5522*100</f>
        <v>1.1458332999999998</v>
      </c>
      <c r="I5522">
        <v>1.8333333E-2</v>
      </c>
      <c r="J5522">
        <f>I5522*100</f>
        <v>1.8333333000000001</v>
      </c>
      <c r="K5522">
        <v>0</v>
      </c>
      <c r="L5522" t="s">
        <v>23</v>
      </c>
      <c r="M5522" t="s">
        <v>14</v>
      </c>
      <c r="N5522" t="b">
        <v>0</v>
      </c>
      <c r="O5522" t="b">
        <v>0</v>
      </c>
    </row>
    <row r="5523" spans="1:15" x14ac:dyDescent="0.2">
      <c r="A5523">
        <v>9</v>
      </c>
      <c r="B5523">
        <v>57.958333330000002</v>
      </c>
      <c r="C5523">
        <v>0</v>
      </c>
      <c r="D5523">
        <v>0</v>
      </c>
      <c r="E5523">
        <v>32</v>
      </c>
      <c r="F5523">
        <v>498.2</v>
      </c>
      <c r="G5523">
        <v>0</v>
      </c>
      <c r="H5523">
        <f>G5523*100</f>
        <v>0</v>
      </c>
      <c r="I5523">
        <v>1.0675990999999999E-2</v>
      </c>
      <c r="J5523">
        <f>I5523*100</f>
        <v>1.0675991</v>
      </c>
      <c r="K5523">
        <v>27.614030360000001</v>
      </c>
      <c r="L5523" t="s">
        <v>22</v>
      </c>
      <c r="M5523" t="s">
        <v>14</v>
      </c>
      <c r="N5523" t="b">
        <v>0</v>
      </c>
      <c r="O5523" t="b">
        <v>0</v>
      </c>
    </row>
    <row r="5524" spans="1:15" x14ac:dyDescent="0.2">
      <c r="A5524">
        <v>5</v>
      </c>
      <c r="B5524">
        <v>73</v>
      </c>
      <c r="C5524">
        <v>0</v>
      </c>
      <c r="D5524">
        <v>0</v>
      </c>
      <c r="E5524">
        <v>18</v>
      </c>
      <c r="F5524">
        <v>498.33333329999999</v>
      </c>
      <c r="G5524">
        <v>0.01</v>
      </c>
      <c r="H5524">
        <f>G5524*100</f>
        <v>1</v>
      </c>
      <c r="I5524">
        <v>0.04</v>
      </c>
      <c r="J5524">
        <f>I5524*100</f>
        <v>4</v>
      </c>
      <c r="K5524">
        <v>0</v>
      </c>
      <c r="L5524" t="s">
        <v>17</v>
      </c>
      <c r="M5524" t="s">
        <v>14</v>
      </c>
      <c r="N5524" t="b">
        <v>0</v>
      </c>
      <c r="O5524" t="b">
        <v>0</v>
      </c>
    </row>
    <row r="5525" spans="1:15" x14ac:dyDescent="0.2">
      <c r="A5525">
        <v>1</v>
      </c>
      <c r="B5525">
        <v>24</v>
      </c>
      <c r="C5525">
        <v>0</v>
      </c>
      <c r="D5525">
        <v>0</v>
      </c>
      <c r="E5525">
        <v>17</v>
      </c>
      <c r="F5525">
        <v>498.33333329999999</v>
      </c>
      <c r="G5525">
        <v>0</v>
      </c>
      <c r="H5525">
        <f>G5525*100</f>
        <v>0</v>
      </c>
      <c r="I5525">
        <v>2.1052632000000002E-2</v>
      </c>
      <c r="J5525">
        <f>I5525*100</f>
        <v>2.1052632</v>
      </c>
      <c r="K5525">
        <v>76.786676589999999</v>
      </c>
      <c r="L5525" t="s">
        <v>16</v>
      </c>
      <c r="M5525" t="s">
        <v>14</v>
      </c>
      <c r="N5525" t="b">
        <v>0</v>
      </c>
      <c r="O5525" t="b">
        <v>1</v>
      </c>
    </row>
    <row r="5526" spans="1:15" x14ac:dyDescent="0.2">
      <c r="A5526">
        <v>0</v>
      </c>
      <c r="B5526">
        <v>0</v>
      </c>
      <c r="C5526">
        <v>1</v>
      </c>
      <c r="D5526">
        <v>21</v>
      </c>
      <c r="E5526">
        <v>15</v>
      </c>
      <c r="F5526">
        <v>498.5</v>
      </c>
      <c r="G5526">
        <v>0</v>
      </c>
      <c r="H5526">
        <f>G5526*100</f>
        <v>0</v>
      </c>
      <c r="I5526">
        <v>2.6666667000000002E-2</v>
      </c>
      <c r="J5526">
        <f>I5526*100</f>
        <v>2.6666666999999999</v>
      </c>
      <c r="K5526">
        <v>32.190800000000003</v>
      </c>
      <c r="L5526" t="s">
        <v>17</v>
      </c>
      <c r="M5526" t="s">
        <v>14</v>
      </c>
      <c r="N5526" t="b">
        <v>0</v>
      </c>
      <c r="O5526" t="b">
        <v>1</v>
      </c>
    </row>
    <row r="5527" spans="1:15" x14ac:dyDescent="0.2">
      <c r="A5527">
        <v>8</v>
      </c>
      <c r="B5527">
        <v>97.6</v>
      </c>
      <c r="C5527">
        <v>0</v>
      </c>
      <c r="D5527">
        <v>0</v>
      </c>
      <c r="E5527">
        <v>24</v>
      </c>
      <c r="F5527">
        <v>498.9</v>
      </c>
      <c r="G5527">
        <v>0</v>
      </c>
      <c r="H5527">
        <f>G5527*100</f>
        <v>0</v>
      </c>
      <c r="I5527">
        <v>1.8749999999999999E-2</v>
      </c>
      <c r="J5527">
        <f>I5527*100</f>
        <v>1.875</v>
      </c>
      <c r="K5527">
        <v>5.8181512409999998</v>
      </c>
      <c r="L5527" t="s">
        <v>18</v>
      </c>
      <c r="M5527" t="s">
        <v>14</v>
      </c>
      <c r="N5527" t="b">
        <v>0</v>
      </c>
      <c r="O5527" t="b">
        <v>1</v>
      </c>
    </row>
    <row r="5528" spans="1:15" x14ac:dyDescent="0.2">
      <c r="A5528">
        <v>0</v>
      </c>
      <c r="B5528">
        <v>0</v>
      </c>
      <c r="C5528">
        <v>0</v>
      </c>
      <c r="D5528">
        <v>0</v>
      </c>
      <c r="E5528">
        <v>11</v>
      </c>
      <c r="F5528">
        <v>499</v>
      </c>
      <c r="G5528">
        <v>0</v>
      </c>
      <c r="H5528">
        <f>G5528*100</f>
        <v>0</v>
      </c>
      <c r="I5528">
        <v>1.8181817999999999E-2</v>
      </c>
      <c r="J5528">
        <f>I5528*100</f>
        <v>1.8181817999999998</v>
      </c>
      <c r="K5528">
        <v>0</v>
      </c>
      <c r="L5528" t="s">
        <v>24</v>
      </c>
      <c r="M5528" t="s">
        <v>14</v>
      </c>
      <c r="N5528" t="b">
        <v>0</v>
      </c>
      <c r="O5528" t="b">
        <v>0</v>
      </c>
    </row>
    <row r="5529" spans="1:15" x14ac:dyDescent="0.2">
      <c r="A5529">
        <v>0</v>
      </c>
      <c r="B5529">
        <v>0</v>
      </c>
      <c r="C5529">
        <v>0</v>
      </c>
      <c r="D5529">
        <v>0</v>
      </c>
      <c r="E5529">
        <v>12</v>
      </c>
      <c r="F5529">
        <v>499</v>
      </c>
      <c r="G5529">
        <v>0</v>
      </c>
      <c r="H5529">
        <f>G5529*100</f>
        <v>0</v>
      </c>
      <c r="I5529">
        <v>1.8181817999999999E-2</v>
      </c>
      <c r="J5529">
        <f>I5529*100</f>
        <v>1.8181817999999998</v>
      </c>
      <c r="K5529">
        <v>86.388000000000005</v>
      </c>
      <c r="L5529" t="s">
        <v>17</v>
      </c>
      <c r="M5529" t="s">
        <v>15</v>
      </c>
      <c r="N5529" t="b">
        <v>1</v>
      </c>
      <c r="O5529" t="b">
        <v>1</v>
      </c>
    </row>
    <row r="5530" spans="1:15" x14ac:dyDescent="0.2">
      <c r="A5530">
        <v>1</v>
      </c>
      <c r="B5530">
        <v>0</v>
      </c>
      <c r="C5530">
        <v>0</v>
      </c>
      <c r="D5530">
        <v>0</v>
      </c>
      <c r="E5530">
        <v>35</v>
      </c>
      <c r="F5530">
        <v>499.4</v>
      </c>
      <c r="G5530">
        <v>1.1764706E-2</v>
      </c>
      <c r="H5530">
        <f>G5530*100</f>
        <v>1.1764706</v>
      </c>
      <c r="I5530">
        <v>2.8151261E-2</v>
      </c>
      <c r="J5530">
        <f>I5530*100</f>
        <v>2.8151261000000001</v>
      </c>
      <c r="K5530">
        <v>0</v>
      </c>
      <c r="L5530" t="s">
        <v>16</v>
      </c>
      <c r="M5530" t="s">
        <v>14</v>
      </c>
      <c r="N5530" t="b">
        <v>1</v>
      </c>
      <c r="O5530" t="b">
        <v>0</v>
      </c>
    </row>
    <row r="5531" spans="1:15" x14ac:dyDescent="0.2">
      <c r="A5531">
        <v>0</v>
      </c>
      <c r="B5531">
        <v>0</v>
      </c>
      <c r="C5531">
        <v>0</v>
      </c>
      <c r="D5531">
        <v>0</v>
      </c>
      <c r="E5531">
        <v>7</v>
      </c>
      <c r="F5531">
        <v>499.5</v>
      </c>
      <c r="G5531">
        <v>0</v>
      </c>
      <c r="H5531">
        <f>G5531*100</f>
        <v>0</v>
      </c>
      <c r="I5531">
        <v>3.3333333E-2</v>
      </c>
      <c r="J5531">
        <f>I5531*100</f>
        <v>3.3333333000000001</v>
      </c>
      <c r="K5531">
        <v>0</v>
      </c>
      <c r="L5531" t="s">
        <v>17</v>
      </c>
      <c r="M5531" t="s">
        <v>15</v>
      </c>
      <c r="N5531" t="b">
        <v>0</v>
      </c>
      <c r="O5531" t="b">
        <v>0</v>
      </c>
    </row>
    <row r="5532" spans="1:15" x14ac:dyDescent="0.2">
      <c r="A5532">
        <v>7</v>
      </c>
      <c r="B5532">
        <v>119.5666667</v>
      </c>
      <c r="C5532">
        <v>0</v>
      </c>
      <c r="D5532">
        <v>0</v>
      </c>
      <c r="E5532">
        <v>25</v>
      </c>
      <c r="F5532">
        <v>499.60833330000003</v>
      </c>
      <c r="G5532">
        <v>4.1666669999999998E-3</v>
      </c>
      <c r="H5532">
        <f>G5532*100</f>
        <v>0.4166667</v>
      </c>
      <c r="I5532">
        <v>3.3333333E-2</v>
      </c>
      <c r="J5532">
        <f>I5532*100</f>
        <v>3.3333333000000001</v>
      </c>
      <c r="K5532">
        <v>0</v>
      </c>
      <c r="L5532" t="s">
        <v>22</v>
      </c>
      <c r="M5532" t="s">
        <v>14</v>
      </c>
      <c r="N5532" t="b">
        <v>0</v>
      </c>
      <c r="O5532" t="b">
        <v>0</v>
      </c>
    </row>
    <row r="5533" spans="1:15" x14ac:dyDescent="0.2">
      <c r="A5533">
        <v>3</v>
      </c>
      <c r="B5533">
        <v>81</v>
      </c>
      <c r="C5533">
        <v>1</v>
      </c>
      <c r="D5533">
        <v>0</v>
      </c>
      <c r="E5533">
        <v>28</v>
      </c>
      <c r="F5533">
        <v>499.66666670000001</v>
      </c>
      <c r="G5533">
        <v>0</v>
      </c>
      <c r="H5533">
        <f>G5533*100</f>
        <v>0</v>
      </c>
      <c r="I5533">
        <v>2.2222222E-2</v>
      </c>
      <c r="J5533">
        <f>I5533*100</f>
        <v>2.2222222</v>
      </c>
      <c r="K5533">
        <v>0</v>
      </c>
      <c r="L5533" t="s">
        <v>16</v>
      </c>
      <c r="M5533" t="s">
        <v>14</v>
      </c>
      <c r="N5533" t="b">
        <v>0</v>
      </c>
      <c r="O5533" t="b">
        <v>0</v>
      </c>
    </row>
    <row r="5534" spans="1:15" x14ac:dyDescent="0.2">
      <c r="A5534">
        <v>0</v>
      </c>
      <c r="B5534">
        <v>0</v>
      </c>
      <c r="C5534">
        <v>0</v>
      </c>
      <c r="D5534">
        <v>0</v>
      </c>
      <c r="E5534">
        <v>20</v>
      </c>
      <c r="F5534">
        <v>499.66666670000001</v>
      </c>
      <c r="G5534">
        <v>0.01</v>
      </c>
      <c r="H5534">
        <f>G5534*100</f>
        <v>1</v>
      </c>
      <c r="I5534">
        <v>0.03</v>
      </c>
      <c r="J5534">
        <f>I5534*100</f>
        <v>3</v>
      </c>
      <c r="K5534">
        <v>0</v>
      </c>
      <c r="L5534" t="s">
        <v>17</v>
      </c>
      <c r="M5534" t="s">
        <v>14</v>
      </c>
      <c r="N5534" t="b">
        <v>0</v>
      </c>
      <c r="O5534" t="b">
        <v>0</v>
      </c>
    </row>
    <row r="5535" spans="1:15" x14ac:dyDescent="0.2">
      <c r="A5535">
        <v>0</v>
      </c>
      <c r="B5535">
        <v>0</v>
      </c>
      <c r="C5535">
        <v>0</v>
      </c>
      <c r="D5535">
        <v>0</v>
      </c>
      <c r="E5535">
        <v>21</v>
      </c>
      <c r="F5535">
        <v>499.75</v>
      </c>
      <c r="G5535">
        <v>9.5238100000000006E-3</v>
      </c>
      <c r="H5535">
        <f>G5535*100</f>
        <v>0.95238100000000003</v>
      </c>
      <c r="I5535">
        <v>3.3333333E-2</v>
      </c>
      <c r="J5535">
        <f>I5535*100</f>
        <v>3.3333333000000001</v>
      </c>
      <c r="K5535">
        <v>0</v>
      </c>
      <c r="L5535" t="s">
        <v>22</v>
      </c>
      <c r="M5535" t="s">
        <v>14</v>
      </c>
      <c r="N5535" t="b">
        <v>0</v>
      </c>
      <c r="O5535" t="b">
        <v>1</v>
      </c>
    </row>
    <row r="5536" spans="1:15" x14ac:dyDescent="0.2">
      <c r="A5536">
        <v>5</v>
      </c>
      <c r="B5536">
        <v>487.5</v>
      </c>
      <c r="C5536">
        <v>0</v>
      </c>
      <c r="D5536">
        <v>0</v>
      </c>
      <c r="E5536">
        <v>11</v>
      </c>
      <c r="F5536">
        <v>500</v>
      </c>
      <c r="G5536">
        <v>0</v>
      </c>
      <c r="H5536">
        <f>G5536*100</f>
        <v>0</v>
      </c>
      <c r="I5536">
        <v>1.5384615000000001E-2</v>
      </c>
      <c r="J5536">
        <f>I5536*100</f>
        <v>1.5384615000000001</v>
      </c>
      <c r="K5536">
        <v>0</v>
      </c>
      <c r="L5536" t="s">
        <v>16</v>
      </c>
      <c r="M5536" t="s">
        <v>15</v>
      </c>
      <c r="N5536" t="b">
        <v>0</v>
      </c>
      <c r="O5536" t="b">
        <v>0</v>
      </c>
    </row>
    <row r="5537" spans="1:15" x14ac:dyDescent="0.2">
      <c r="A5537">
        <v>1</v>
      </c>
      <c r="B5537">
        <v>6</v>
      </c>
      <c r="C5537">
        <v>0</v>
      </c>
      <c r="D5537">
        <v>0</v>
      </c>
      <c r="E5537">
        <v>15</v>
      </c>
      <c r="F5537">
        <v>500</v>
      </c>
      <c r="G5537">
        <v>2.6666667000000002E-2</v>
      </c>
      <c r="H5537">
        <f>G5537*100</f>
        <v>2.6666666999999999</v>
      </c>
      <c r="I5537">
        <v>7.3333333000000001E-2</v>
      </c>
      <c r="J5537">
        <f>I5537*100</f>
        <v>7.3333332999999996</v>
      </c>
      <c r="K5537">
        <v>19.995999999999999</v>
      </c>
      <c r="L5537" t="s">
        <v>16</v>
      </c>
      <c r="M5537" t="s">
        <v>14</v>
      </c>
      <c r="N5537" t="b">
        <v>0</v>
      </c>
      <c r="O5537" t="b">
        <v>1</v>
      </c>
    </row>
    <row r="5538" spans="1:15" x14ac:dyDescent="0.2">
      <c r="A5538">
        <v>0</v>
      </c>
      <c r="B5538">
        <v>0</v>
      </c>
      <c r="C5538">
        <v>0</v>
      </c>
      <c r="D5538">
        <v>0</v>
      </c>
      <c r="E5538">
        <v>11</v>
      </c>
      <c r="F5538">
        <v>500</v>
      </c>
      <c r="G5538">
        <v>0</v>
      </c>
      <c r="H5538">
        <f>G5538*100</f>
        <v>0</v>
      </c>
      <c r="I5538">
        <v>0.02</v>
      </c>
      <c r="J5538">
        <f>I5538*100</f>
        <v>2</v>
      </c>
      <c r="K5538">
        <v>44.387999999999998</v>
      </c>
      <c r="L5538" t="s">
        <v>17</v>
      </c>
      <c r="M5538" t="s">
        <v>14</v>
      </c>
      <c r="N5538" t="b">
        <v>0</v>
      </c>
      <c r="O5538" t="b">
        <v>1</v>
      </c>
    </row>
    <row r="5539" spans="1:15" x14ac:dyDescent="0.2">
      <c r="A5539">
        <v>4</v>
      </c>
      <c r="B5539">
        <v>28.5</v>
      </c>
      <c r="C5539">
        <v>0</v>
      </c>
      <c r="D5539">
        <v>0</v>
      </c>
      <c r="E5539">
        <v>20</v>
      </c>
      <c r="F5539">
        <v>500.5</v>
      </c>
      <c r="G5539">
        <v>0</v>
      </c>
      <c r="H5539">
        <f>G5539*100</f>
        <v>0</v>
      </c>
      <c r="I5539">
        <v>2.9824560999999999E-2</v>
      </c>
      <c r="J5539">
        <f>I5539*100</f>
        <v>2.9824560999999998</v>
      </c>
      <c r="K5539">
        <v>0</v>
      </c>
      <c r="L5539" t="s">
        <v>22</v>
      </c>
      <c r="M5539" t="s">
        <v>14</v>
      </c>
      <c r="N5539" t="b">
        <v>1</v>
      </c>
      <c r="O5539" t="b">
        <v>0</v>
      </c>
    </row>
    <row r="5540" spans="1:15" x14ac:dyDescent="0.2">
      <c r="A5540">
        <v>5</v>
      </c>
      <c r="B5540">
        <v>243</v>
      </c>
      <c r="C5540">
        <v>0</v>
      </c>
      <c r="D5540">
        <v>0</v>
      </c>
      <c r="E5540">
        <v>19</v>
      </c>
      <c r="F5540">
        <v>500.78809519999999</v>
      </c>
      <c r="G5540">
        <v>0</v>
      </c>
      <c r="H5540">
        <f>G5540*100</f>
        <v>0</v>
      </c>
      <c r="I5540">
        <v>1.7105262999999999E-2</v>
      </c>
      <c r="J5540">
        <f>I5540*100</f>
        <v>1.7105262999999999</v>
      </c>
      <c r="K5540">
        <v>0</v>
      </c>
      <c r="L5540" t="s">
        <v>17</v>
      </c>
      <c r="M5540" t="s">
        <v>14</v>
      </c>
      <c r="N5540" t="b">
        <v>0</v>
      </c>
      <c r="O5540" t="b">
        <v>0</v>
      </c>
    </row>
    <row r="5541" spans="1:15" x14ac:dyDescent="0.2">
      <c r="A5541">
        <v>9</v>
      </c>
      <c r="B5541">
        <v>211</v>
      </c>
      <c r="C5541">
        <v>1</v>
      </c>
      <c r="D5541">
        <v>52.4</v>
      </c>
      <c r="E5541">
        <v>22</v>
      </c>
      <c r="F5541">
        <v>501.07142859999999</v>
      </c>
      <c r="G5541">
        <v>0</v>
      </c>
      <c r="H5541">
        <f>G5541*100</f>
        <v>0</v>
      </c>
      <c r="I5541">
        <v>3.4666666999999998E-2</v>
      </c>
      <c r="J5541">
        <f>I5541*100</f>
        <v>3.4666666999999998</v>
      </c>
      <c r="K5541">
        <v>0</v>
      </c>
      <c r="L5541" t="s">
        <v>21</v>
      </c>
      <c r="M5541" t="s">
        <v>14</v>
      </c>
      <c r="N5541" t="b">
        <v>1</v>
      </c>
      <c r="O5541" t="b">
        <v>1</v>
      </c>
    </row>
    <row r="5542" spans="1:15" x14ac:dyDescent="0.2">
      <c r="A5542">
        <v>6</v>
      </c>
      <c r="B5542">
        <v>102</v>
      </c>
      <c r="C5542">
        <v>0</v>
      </c>
      <c r="D5542">
        <v>0</v>
      </c>
      <c r="E5542">
        <v>11</v>
      </c>
      <c r="F5542">
        <v>501.5</v>
      </c>
      <c r="G5542">
        <v>0</v>
      </c>
      <c r="H5542">
        <f>G5542*100</f>
        <v>0</v>
      </c>
      <c r="I5542">
        <v>7.1428569999999999E-3</v>
      </c>
      <c r="J5542">
        <f>I5542*100</f>
        <v>0.71428570000000002</v>
      </c>
      <c r="K5542">
        <v>0</v>
      </c>
      <c r="L5542" t="s">
        <v>22</v>
      </c>
      <c r="M5542" t="s">
        <v>15</v>
      </c>
      <c r="N5542" t="b">
        <v>0</v>
      </c>
      <c r="O5542" t="b">
        <v>0</v>
      </c>
    </row>
    <row r="5543" spans="1:15" x14ac:dyDescent="0.2">
      <c r="A5543">
        <v>2</v>
      </c>
      <c r="B5543">
        <v>94</v>
      </c>
      <c r="C5543">
        <v>0</v>
      </c>
      <c r="D5543">
        <v>0</v>
      </c>
      <c r="E5543">
        <v>9</v>
      </c>
      <c r="F5543">
        <v>501.5</v>
      </c>
      <c r="G5543">
        <v>0.06</v>
      </c>
      <c r="H5543">
        <f>G5543*100</f>
        <v>6</v>
      </c>
      <c r="I5543">
        <v>0.10666666700000001</v>
      </c>
      <c r="J5543">
        <f>I5543*100</f>
        <v>10.6666667</v>
      </c>
      <c r="K5543">
        <v>0</v>
      </c>
      <c r="L5543" t="s">
        <v>17</v>
      </c>
      <c r="M5543" t="s">
        <v>14</v>
      </c>
      <c r="N5543" t="b">
        <v>0</v>
      </c>
      <c r="O5543" t="b">
        <v>0</v>
      </c>
    </row>
    <row r="5544" spans="1:15" x14ac:dyDescent="0.2">
      <c r="A5544">
        <v>0</v>
      </c>
      <c r="B5544">
        <v>0</v>
      </c>
      <c r="C5544">
        <v>0</v>
      </c>
      <c r="D5544">
        <v>0</v>
      </c>
      <c r="E5544">
        <v>23</v>
      </c>
      <c r="F5544">
        <v>501.66666670000001</v>
      </c>
      <c r="G5544">
        <v>8.6956519999999999E-3</v>
      </c>
      <c r="H5544">
        <f>G5544*100</f>
        <v>0.86956520000000004</v>
      </c>
      <c r="I5544">
        <v>1.8840579999999999E-2</v>
      </c>
      <c r="J5544">
        <f>I5544*100</f>
        <v>1.884058</v>
      </c>
      <c r="K5544">
        <v>0</v>
      </c>
      <c r="L5544" t="s">
        <v>13</v>
      </c>
      <c r="M5544" t="s">
        <v>14</v>
      </c>
      <c r="N5544" t="b">
        <v>0</v>
      </c>
      <c r="O5544" t="b">
        <v>0</v>
      </c>
    </row>
    <row r="5545" spans="1:15" x14ac:dyDescent="0.2">
      <c r="A5545">
        <v>1</v>
      </c>
      <c r="B5545">
        <v>19</v>
      </c>
      <c r="C5545">
        <v>0</v>
      </c>
      <c r="D5545">
        <v>0</v>
      </c>
      <c r="E5545">
        <v>11</v>
      </c>
      <c r="F5545">
        <v>501.75</v>
      </c>
      <c r="G5545">
        <v>1.6666667E-2</v>
      </c>
      <c r="H5545">
        <f>G5545*100</f>
        <v>1.6666666999999999</v>
      </c>
      <c r="I5545">
        <v>3.3333333E-2</v>
      </c>
      <c r="J5545">
        <f>I5545*100</f>
        <v>3.3333333000000001</v>
      </c>
      <c r="K5545">
        <v>55.484999999999999</v>
      </c>
      <c r="L5545" t="s">
        <v>17</v>
      </c>
      <c r="M5545" t="s">
        <v>14</v>
      </c>
      <c r="N5545" t="b">
        <v>0</v>
      </c>
      <c r="O5545" t="b">
        <v>1</v>
      </c>
    </row>
    <row r="5546" spans="1:15" x14ac:dyDescent="0.2">
      <c r="A5546">
        <v>1</v>
      </c>
      <c r="B5546">
        <v>40.25</v>
      </c>
      <c r="C5546">
        <v>0</v>
      </c>
      <c r="D5546">
        <v>0</v>
      </c>
      <c r="E5546">
        <v>19</v>
      </c>
      <c r="F5546">
        <v>501.76666669999997</v>
      </c>
      <c r="G5546">
        <v>0</v>
      </c>
      <c r="H5546">
        <f>G5546*100</f>
        <v>0</v>
      </c>
      <c r="I5546">
        <v>1.0526316000000001E-2</v>
      </c>
      <c r="J5546">
        <f>I5546*100</f>
        <v>1.0526316</v>
      </c>
      <c r="K5546">
        <v>0</v>
      </c>
      <c r="L5546" t="s">
        <v>17</v>
      </c>
      <c r="M5546" t="s">
        <v>14</v>
      </c>
      <c r="N5546" t="b">
        <v>0</v>
      </c>
      <c r="O5546" t="b">
        <v>0</v>
      </c>
    </row>
    <row r="5547" spans="1:15" x14ac:dyDescent="0.2">
      <c r="A5547">
        <v>2</v>
      </c>
      <c r="B5547">
        <v>6</v>
      </c>
      <c r="C5547">
        <v>0</v>
      </c>
      <c r="D5547">
        <v>0</v>
      </c>
      <c r="E5547">
        <v>37</v>
      </c>
      <c r="F5547">
        <v>501.76666669999997</v>
      </c>
      <c r="G5547">
        <v>1.0256410000000001E-2</v>
      </c>
      <c r="H5547">
        <f>G5547*100</f>
        <v>1.025641</v>
      </c>
      <c r="I5547">
        <v>2.0512821000000001E-2</v>
      </c>
      <c r="J5547">
        <f>I5547*100</f>
        <v>2.0512820999999999</v>
      </c>
      <c r="K5547">
        <v>0</v>
      </c>
      <c r="L5547" t="s">
        <v>23</v>
      </c>
      <c r="M5547" t="s">
        <v>14</v>
      </c>
      <c r="N5547" t="b">
        <v>0</v>
      </c>
      <c r="O5547" t="b">
        <v>0</v>
      </c>
    </row>
    <row r="5548" spans="1:15" x14ac:dyDescent="0.2">
      <c r="A5548">
        <v>4</v>
      </c>
      <c r="B5548">
        <v>65</v>
      </c>
      <c r="C5548">
        <v>0</v>
      </c>
      <c r="D5548">
        <v>0</v>
      </c>
      <c r="E5548">
        <v>26</v>
      </c>
      <c r="F5548">
        <v>501.8</v>
      </c>
      <c r="G5548">
        <v>0</v>
      </c>
      <c r="H5548">
        <f>G5548*100</f>
        <v>0</v>
      </c>
      <c r="I5548">
        <v>1.4285714E-2</v>
      </c>
      <c r="J5548">
        <f>I5548*100</f>
        <v>1.4285714</v>
      </c>
      <c r="K5548">
        <v>0</v>
      </c>
      <c r="L5548" t="s">
        <v>22</v>
      </c>
      <c r="M5548" t="s">
        <v>15</v>
      </c>
      <c r="N5548" t="b">
        <v>0</v>
      </c>
      <c r="O5548" t="b">
        <v>1</v>
      </c>
    </row>
    <row r="5549" spans="1:15" x14ac:dyDescent="0.2">
      <c r="A5549">
        <v>0</v>
      </c>
      <c r="B5549">
        <v>0</v>
      </c>
      <c r="C5549">
        <v>2</v>
      </c>
      <c r="D5549">
        <v>52.5</v>
      </c>
      <c r="E5549">
        <v>18</v>
      </c>
      <c r="F5549">
        <v>502</v>
      </c>
      <c r="G5549">
        <v>0</v>
      </c>
      <c r="H5549">
        <f>G5549*100</f>
        <v>0</v>
      </c>
      <c r="I5549">
        <v>0.01</v>
      </c>
      <c r="J5549">
        <f>I5549*100</f>
        <v>1</v>
      </c>
      <c r="K5549">
        <v>0</v>
      </c>
      <c r="L5549" t="s">
        <v>24</v>
      </c>
      <c r="M5549" t="s">
        <v>15</v>
      </c>
      <c r="N5549" t="b">
        <v>1</v>
      </c>
      <c r="O5549" t="b">
        <v>0</v>
      </c>
    </row>
    <row r="5550" spans="1:15" x14ac:dyDescent="0.2">
      <c r="A5550">
        <v>0</v>
      </c>
      <c r="B5550">
        <v>0</v>
      </c>
      <c r="C5550">
        <v>0</v>
      </c>
      <c r="D5550">
        <v>0</v>
      </c>
      <c r="E5550">
        <v>22</v>
      </c>
      <c r="F5550">
        <v>502</v>
      </c>
      <c r="G5550">
        <v>0</v>
      </c>
      <c r="H5550">
        <f>G5550*100</f>
        <v>0</v>
      </c>
      <c r="I5550">
        <v>1.6666667E-2</v>
      </c>
      <c r="J5550">
        <f>I5550*100</f>
        <v>1.6666666999999999</v>
      </c>
      <c r="K5550">
        <v>0</v>
      </c>
      <c r="L5550" t="s">
        <v>17</v>
      </c>
      <c r="M5550" t="s">
        <v>14</v>
      </c>
      <c r="N5550" t="b">
        <v>0</v>
      </c>
      <c r="O5550" t="b">
        <v>0</v>
      </c>
    </row>
    <row r="5551" spans="1:15" x14ac:dyDescent="0.2">
      <c r="A5551">
        <v>1</v>
      </c>
      <c r="B5551">
        <v>34.200000000000003</v>
      </c>
      <c r="C5551">
        <v>0</v>
      </c>
      <c r="D5551">
        <v>0</v>
      </c>
      <c r="E5551">
        <v>26</v>
      </c>
      <c r="F5551">
        <v>502.4533333</v>
      </c>
      <c r="G5551">
        <v>0</v>
      </c>
      <c r="H5551">
        <f>G5551*100</f>
        <v>0</v>
      </c>
      <c r="I5551">
        <v>2.5641029999999999E-3</v>
      </c>
      <c r="J5551">
        <f>I5551*100</f>
        <v>0.25641029999999998</v>
      </c>
      <c r="K5551">
        <v>22.656170150000001</v>
      </c>
      <c r="L5551" t="s">
        <v>18</v>
      </c>
      <c r="M5551" t="s">
        <v>15</v>
      </c>
      <c r="N5551" t="b">
        <v>1</v>
      </c>
      <c r="O5551" t="b">
        <v>1</v>
      </c>
    </row>
    <row r="5552" spans="1:15" x14ac:dyDescent="0.2">
      <c r="A5552">
        <v>4</v>
      </c>
      <c r="B5552">
        <v>33</v>
      </c>
      <c r="C5552">
        <v>0</v>
      </c>
      <c r="D5552">
        <v>0</v>
      </c>
      <c r="E5552">
        <v>19</v>
      </c>
      <c r="F5552">
        <v>502.45833329999999</v>
      </c>
      <c r="G5552">
        <v>0</v>
      </c>
      <c r="H5552">
        <f>G5552*100</f>
        <v>0</v>
      </c>
      <c r="I5552">
        <v>1.1904761999999999E-2</v>
      </c>
      <c r="J5552">
        <f>I5552*100</f>
        <v>1.1904762</v>
      </c>
      <c r="K5552">
        <v>0</v>
      </c>
      <c r="L5552" t="s">
        <v>16</v>
      </c>
      <c r="M5552" t="s">
        <v>14</v>
      </c>
      <c r="N5552" t="b">
        <v>0</v>
      </c>
      <c r="O5552" t="b">
        <v>0</v>
      </c>
    </row>
    <row r="5553" spans="1:15" x14ac:dyDescent="0.2">
      <c r="A5553">
        <v>0</v>
      </c>
      <c r="B5553">
        <v>0</v>
      </c>
      <c r="C5553">
        <v>0</v>
      </c>
      <c r="D5553">
        <v>0</v>
      </c>
      <c r="E5553">
        <v>23</v>
      </c>
      <c r="F5553">
        <v>502.46666670000002</v>
      </c>
      <c r="G5553">
        <v>0</v>
      </c>
      <c r="H5553">
        <f>G5553*100</f>
        <v>0</v>
      </c>
      <c r="I5553">
        <v>3.5507245999999999E-2</v>
      </c>
      <c r="J5553">
        <f>I5553*100</f>
        <v>3.5507246000000001</v>
      </c>
      <c r="K5553">
        <v>0</v>
      </c>
      <c r="L5553" t="s">
        <v>17</v>
      </c>
      <c r="M5553" t="s">
        <v>14</v>
      </c>
      <c r="N5553" t="b">
        <v>0</v>
      </c>
      <c r="O5553" t="b">
        <v>0</v>
      </c>
    </row>
    <row r="5554" spans="1:15" x14ac:dyDescent="0.2">
      <c r="A5554">
        <v>4</v>
      </c>
      <c r="B5554">
        <v>61</v>
      </c>
      <c r="C5554">
        <v>0</v>
      </c>
      <c r="D5554">
        <v>0</v>
      </c>
      <c r="E5554">
        <v>16</v>
      </c>
      <c r="F5554">
        <v>502.5</v>
      </c>
      <c r="G5554">
        <v>0</v>
      </c>
      <c r="H5554">
        <f>G5554*100</f>
        <v>0</v>
      </c>
      <c r="I5554">
        <v>9.5238100000000006E-3</v>
      </c>
      <c r="J5554">
        <f>I5554*100</f>
        <v>0.95238100000000003</v>
      </c>
      <c r="K5554">
        <v>71.944000000000003</v>
      </c>
      <c r="L5554" t="s">
        <v>17</v>
      </c>
      <c r="M5554" t="s">
        <v>14</v>
      </c>
      <c r="N5554" t="b">
        <v>1</v>
      </c>
      <c r="O5554" t="b">
        <v>1</v>
      </c>
    </row>
    <row r="5555" spans="1:15" x14ac:dyDescent="0.2">
      <c r="A5555">
        <v>2</v>
      </c>
      <c r="B5555">
        <v>89.333333330000002</v>
      </c>
      <c r="C5555">
        <v>0</v>
      </c>
      <c r="D5555">
        <v>0</v>
      </c>
      <c r="E5555">
        <v>22</v>
      </c>
      <c r="F5555">
        <v>502.5083333</v>
      </c>
      <c r="G5555">
        <v>0</v>
      </c>
      <c r="H5555">
        <f>G5555*100</f>
        <v>0</v>
      </c>
      <c r="I5555">
        <v>1.8695652E-2</v>
      </c>
      <c r="J5555">
        <f>I5555*100</f>
        <v>1.8695652</v>
      </c>
      <c r="K5555">
        <v>0</v>
      </c>
      <c r="L5555" t="s">
        <v>23</v>
      </c>
      <c r="M5555" t="s">
        <v>14</v>
      </c>
      <c r="N5555" t="b">
        <v>1</v>
      </c>
      <c r="O5555" t="b">
        <v>0</v>
      </c>
    </row>
    <row r="5556" spans="1:15" x14ac:dyDescent="0.2">
      <c r="A5556">
        <v>7</v>
      </c>
      <c r="B5556">
        <v>42</v>
      </c>
      <c r="C5556">
        <v>0</v>
      </c>
      <c r="D5556">
        <v>0</v>
      </c>
      <c r="E5556">
        <v>23</v>
      </c>
      <c r="F5556">
        <v>502.52499999999998</v>
      </c>
      <c r="G5556">
        <v>7.1428569999999999E-3</v>
      </c>
      <c r="H5556">
        <f>G5556*100</f>
        <v>0.71428570000000002</v>
      </c>
      <c r="I5556">
        <v>2.1428571E-2</v>
      </c>
      <c r="J5556">
        <f>I5556*100</f>
        <v>2.1428571000000001</v>
      </c>
      <c r="K5556">
        <v>0</v>
      </c>
      <c r="L5556" t="s">
        <v>22</v>
      </c>
      <c r="M5556" t="s">
        <v>14</v>
      </c>
      <c r="N5556" t="b">
        <v>1</v>
      </c>
      <c r="O5556" t="b">
        <v>0</v>
      </c>
    </row>
    <row r="5557" spans="1:15" x14ac:dyDescent="0.2">
      <c r="A5557">
        <v>5</v>
      </c>
      <c r="B5557">
        <v>117.83333330000001</v>
      </c>
      <c r="C5557">
        <v>0</v>
      </c>
      <c r="D5557">
        <v>0</v>
      </c>
      <c r="E5557">
        <v>35</v>
      </c>
      <c r="F5557">
        <v>502.547619</v>
      </c>
      <c r="G5557">
        <v>1.0256410000000001E-2</v>
      </c>
      <c r="H5557">
        <f>G5557*100</f>
        <v>1.025641</v>
      </c>
      <c r="I5557">
        <v>3.6923076999999999E-2</v>
      </c>
      <c r="J5557">
        <f>I5557*100</f>
        <v>3.6923076999999997</v>
      </c>
      <c r="K5557">
        <v>3.1486153849999998</v>
      </c>
      <c r="L5557" t="s">
        <v>16</v>
      </c>
      <c r="M5557" t="s">
        <v>14</v>
      </c>
      <c r="N5557" t="b">
        <v>0</v>
      </c>
      <c r="O5557" t="b">
        <v>1</v>
      </c>
    </row>
    <row r="5558" spans="1:15" x14ac:dyDescent="0.2">
      <c r="A5558">
        <v>2</v>
      </c>
      <c r="B5558">
        <v>102</v>
      </c>
      <c r="C5558">
        <v>0</v>
      </c>
      <c r="D5558">
        <v>0</v>
      </c>
      <c r="E5558">
        <v>16</v>
      </c>
      <c r="F5558">
        <v>502.83333329999999</v>
      </c>
      <c r="G5558">
        <v>0</v>
      </c>
      <c r="H5558">
        <f>G5558*100</f>
        <v>0</v>
      </c>
      <c r="I5558">
        <v>4.4444439999999997E-3</v>
      </c>
      <c r="J5558">
        <f>I5558*100</f>
        <v>0.44444439999999996</v>
      </c>
      <c r="K5558">
        <v>0</v>
      </c>
      <c r="L5558" t="s">
        <v>16</v>
      </c>
      <c r="M5558" t="s">
        <v>14</v>
      </c>
      <c r="N5558" t="b">
        <v>1</v>
      </c>
      <c r="O5558" t="b">
        <v>0</v>
      </c>
    </row>
    <row r="5559" spans="1:15" x14ac:dyDescent="0.2">
      <c r="A5559">
        <v>0</v>
      </c>
      <c r="B5559">
        <v>0</v>
      </c>
      <c r="C5559">
        <v>0</v>
      </c>
      <c r="D5559">
        <v>0</v>
      </c>
      <c r="E5559">
        <v>14</v>
      </c>
      <c r="F5559">
        <v>502.91666670000001</v>
      </c>
      <c r="G5559">
        <v>0</v>
      </c>
      <c r="H5559">
        <f>G5559*100</f>
        <v>0</v>
      </c>
      <c r="I5559">
        <v>2.1428571E-2</v>
      </c>
      <c r="J5559">
        <f>I5559*100</f>
        <v>2.1428571000000001</v>
      </c>
      <c r="K5559">
        <v>0</v>
      </c>
      <c r="L5559" t="s">
        <v>24</v>
      </c>
      <c r="M5559" t="s">
        <v>14</v>
      </c>
      <c r="N5559" t="b">
        <v>0</v>
      </c>
      <c r="O5559" t="b">
        <v>0</v>
      </c>
    </row>
    <row r="5560" spans="1:15" x14ac:dyDescent="0.2">
      <c r="A5560">
        <v>0</v>
      </c>
      <c r="B5560">
        <v>0</v>
      </c>
      <c r="C5560">
        <v>0</v>
      </c>
      <c r="D5560">
        <v>0</v>
      </c>
      <c r="E5560">
        <v>31</v>
      </c>
      <c r="F5560">
        <v>502.96666670000002</v>
      </c>
      <c r="G5560">
        <v>1.2903226E-2</v>
      </c>
      <c r="H5560">
        <f>G5560*100</f>
        <v>1.2903226000000001</v>
      </c>
      <c r="I5560">
        <v>4.516129E-2</v>
      </c>
      <c r="J5560">
        <f>I5560*100</f>
        <v>4.5161290000000003</v>
      </c>
      <c r="K5560">
        <v>0</v>
      </c>
      <c r="L5560" t="s">
        <v>18</v>
      </c>
      <c r="M5560" t="s">
        <v>14</v>
      </c>
      <c r="N5560" t="b">
        <v>0</v>
      </c>
      <c r="O5560" t="b">
        <v>0</v>
      </c>
    </row>
    <row r="5561" spans="1:15" x14ac:dyDescent="0.2">
      <c r="A5561">
        <v>0</v>
      </c>
      <c r="B5561">
        <v>0</v>
      </c>
      <c r="C5561">
        <v>1</v>
      </c>
      <c r="D5561">
        <v>3.5</v>
      </c>
      <c r="E5561">
        <v>13</v>
      </c>
      <c r="F5561">
        <v>503</v>
      </c>
      <c r="G5561">
        <v>0</v>
      </c>
      <c r="H5561">
        <f>G5561*100</f>
        <v>0</v>
      </c>
      <c r="I5561">
        <v>8.3333330000000001E-3</v>
      </c>
      <c r="J5561">
        <f>I5561*100</f>
        <v>0.83333330000000005</v>
      </c>
      <c r="K5561">
        <v>0</v>
      </c>
      <c r="L5561" t="s">
        <v>17</v>
      </c>
      <c r="M5561" t="s">
        <v>14</v>
      </c>
      <c r="N5561" t="b">
        <v>0</v>
      </c>
      <c r="O5561" t="b">
        <v>0</v>
      </c>
    </row>
    <row r="5562" spans="1:15" x14ac:dyDescent="0.2">
      <c r="A5562">
        <v>0</v>
      </c>
      <c r="B5562">
        <v>0</v>
      </c>
      <c r="C5562">
        <v>1</v>
      </c>
      <c r="D5562">
        <v>0</v>
      </c>
      <c r="E5562">
        <v>16</v>
      </c>
      <c r="F5562">
        <v>503</v>
      </c>
      <c r="G5562">
        <v>0</v>
      </c>
      <c r="H5562">
        <f>G5562*100</f>
        <v>0</v>
      </c>
      <c r="I5562">
        <v>3.7647058999999997E-2</v>
      </c>
      <c r="J5562">
        <f>I5562*100</f>
        <v>3.7647058999999996</v>
      </c>
      <c r="K5562">
        <v>0</v>
      </c>
      <c r="L5562" t="s">
        <v>22</v>
      </c>
      <c r="M5562" t="s">
        <v>14</v>
      </c>
      <c r="N5562" t="b">
        <v>0</v>
      </c>
      <c r="O5562" t="b">
        <v>0</v>
      </c>
    </row>
    <row r="5563" spans="1:15" x14ac:dyDescent="0.2">
      <c r="A5563">
        <v>1</v>
      </c>
      <c r="B5563">
        <v>58.4</v>
      </c>
      <c r="C5563">
        <v>1</v>
      </c>
      <c r="D5563">
        <v>24.2</v>
      </c>
      <c r="E5563">
        <v>11</v>
      </c>
      <c r="F5563">
        <v>503.26666669999997</v>
      </c>
      <c r="G5563">
        <v>1.8181817999999999E-2</v>
      </c>
      <c r="H5563">
        <f>G5563*100</f>
        <v>1.8181817999999998</v>
      </c>
      <c r="I5563">
        <v>3.6363635999999998E-2</v>
      </c>
      <c r="J5563">
        <f>I5563*100</f>
        <v>3.6363635999999997</v>
      </c>
      <c r="K5563">
        <v>24.722092159999999</v>
      </c>
      <c r="L5563" t="s">
        <v>18</v>
      </c>
      <c r="M5563" t="s">
        <v>14</v>
      </c>
      <c r="N5563" t="b">
        <v>0</v>
      </c>
      <c r="O5563" t="b">
        <v>1</v>
      </c>
    </row>
    <row r="5564" spans="1:15" x14ac:dyDescent="0.2">
      <c r="A5564">
        <v>1</v>
      </c>
      <c r="B5564">
        <v>0</v>
      </c>
      <c r="C5564">
        <v>0</v>
      </c>
      <c r="D5564">
        <v>0</v>
      </c>
      <c r="E5564">
        <v>14</v>
      </c>
      <c r="F5564">
        <v>503.6333333</v>
      </c>
      <c r="G5564">
        <v>1.3333332999999999E-2</v>
      </c>
      <c r="H5564">
        <f>G5564*100</f>
        <v>1.3333332999999998</v>
      </c>
      <c r="I5564">
        <v>3.3333333E-2</v>
      </c>
      <c r="J5564">
        <f>I5564*100</f>
        <v>3.3333333000000001</v>
      </c>
      <c r="K5564">
        <v>0</v>
      </c>
      <c r="L5564" t="s">
        <v>21</v>
      </c>
      <c r="M5564" t="s">
        <v>14</v>
      </c>
      <c r="N5564" t="b">
        <v>0</v>
      </c>
      <c r="O5564" t="b">
        <v>0</v>
      </c>
    </row>
    <row r="5565" spans="1:15" x14ac:dyDescent="0.2">
      <c r="A5565">
        <v>0</v>
      </c>
      <c r="B5565">
        <v>0</v>
      </c>
      <c r="C5565">
        <v>0</v>
      </c>
      <c r="D5565">
        <v>0</v>
      </c>
      <c r="E5565">
        <v>17</v>
      </c>
      <c r="F5565">
        <v>504</v>
      </c>
      <c r="G5565">
        <v>0</v>
      </c>
      <c r="H5565">
        <f>G5565*100</f>
        <v>0</v>
      </c>
      <c r="I5565">
        <v>2.1250000000000002E-2</v>
      </c>
      <c r="J5565">
        <f>I5565*100</f>
        <v>2.125</v>
      </c>
      <c r="K5565">
        <v>33.327968130000002</v>
      </c>
      <c r="L5565" t="s">
        <v>16</v>
      </c>
      <c r="M5565" t="s">
        <v>14</v>
      </c>
      <c r="N5565" t="b">
        <v>0</v>
      </c>
      <c r="O5565" t="b">
        <v>0</v>
      </c>
    </row>
    <row r="5566" spans="1:15" x14ac:dyDescent="0.2">
      <c r="A5566">
        <v>0</v>
      </c>
      <c r="B5566">
        <v>0</v>
      </c>
      <c r="C5566">
        <v>0</v>
      </c>
      <c r="D5566">
        <v>0</v>
      </c>
      <c r="E5566">
        <v>1</v>
      </c>
      <c r="F5566">
        <v>504</v>
      </c>
      <c r="G5566">
        <v>0</v>
      </c>
      <c r="H5566">
        <f>G5566*100</f>
        <v>0</v>
      </c>
      <c r="I5566">
        <v>0.1</v>
      </c>
      <c r="J5566">
        <f>I5566*100</f>
        <v>10</v>
      </c>
      <c r="K5566">
        <v>0</v>
      </c>
      <c r="L5566" t="s">
        <v>17</v>
      </c>
      <c r="M5566" t="s">
        <v>14</v>
      </c>
      <c r="N5566" t="b">
        <v>0</v>
      </c>
      <c r="O5566" t="b">
        <v>0</v>
      </c>
    </row>
    <row r="5567" spans="1:15" x14ac:dyDescent="0.2">
      <c r="A5567">
        <v>1</v>
      </c>
      <c r="B5567">
        <v>18</v>
      </c>
      <c r="C5567">
        <v>1</v>
      </c>
      <c r="D5567">
        <v>16</v>
      </c>
      <c r="E5567">
        <v>33</v>
      </c>
      <c r="F5567">
        <v>504</v>
      </c>
      <c r="G5567">
        <v>6.0606059999999996E-3</v>
      </c>
      <c r="H5567">
        <f>G5567*100</f>
        <v>0.60606059999999995</v>
      </c>
      <c r="I5567">
        <v>3.3333333E-2</v>
      </c>
      <c r="J5567">
        <f>I5567*100</f>
        <v>3.3333333000000001</v>
      </c>
      <c r="K5567">
        <v>0</v>
      </c>
      <c r="L5567" t="s">
        <v>17</v>
      </c>
      <c r="M5567" t="s">
        <v>14</v>
      </c>
      <c r="N5567" t="b">
        <v>0</v>
      </c>
      <c r="O5567" t="b">
        <v>0</v>
      </c>
    </row>
    <row r="5568" spans="1:15" x14ac:dyDescent="0.2">
      <c r="A5568">
        <v>12</v>
      </c>
      <c r="B5568">
        <v>232.34047620000001</v>
      </c>
      <c r="C5568">
        <v>1</v>
      </c>
      <c r="D5568">
        <v>19.2</v>
      </c>
      <c r="E5568">
        <v>22</v>
      </c>
      <c r="F5568">
        <v>504.02857139999998</v>
      </c>
      <c r="G5568">
        <v>0</v>
      </c>
      <c r="H5568">
        <f>G5568*100</f>
        <v>0</v>
      </c>
      <c r="I5568">
        <v>3.7634410000000002E-3</v>
      </c>
      <c r="J5568">
        <f>I5568*100</f>
        <v>0.37634410000000001</v>
      </c>
      <c r="K5568">
        <v>0</v>
      </c>
      <c r="L5568" t="s">
        <v>23</v>
      </c>
      <c r="M5568" t="s">
        <v>15</v>
      </c>
      <c r="N5568" t="b">
        <v>0</v>
      </c>
      <c r="O5568" t="b">
        <v>0</v>
      </c>
    </row>
    <row r="5569" spans="1:15" x14ac:dyDescent="0.2">
      <c r="A5569">
        <v>2</v>
      </c>
      <c r="B5569">
        <v>32</v>
      </c>
      <c r="C5569">
        <v>1</v>
      </c>
      <c r="D5569">
        <v>70</v>
      </c>
      <c r="E5569">
        <v>16</v>
      </c>
      <c r="F5569">
        <v>504.08333329999999</v>
      </c>
      <c r="G5569">
        <v>5.7142859999999998E-3</v>
      </c>
      <c r="H5569">
        <f>G5569*100</f>
        <v>0.57142859999999995</v>
      </c>
      <c r="I5569">
        <v>1.9047618999999998E-2</v>
      </c>
      <c r="J5569">
        <f>I5569*100</f>
        <v>1.9047618999999998</v>
      </c>
      <c r="K5569">
        <v>9.5430603170000001</v>
      </c>
      <c r="L5569" t="s">
        <v>16</v>
      </c>
      <c r="M5569" t="s">
        <v>14</v>
      </c>
      <c r="N5569" t="b">
        <v>0</v>
      </c>
      <c r="O5569" t="b">
        <v>0</v>
      </c>
    </row>
    <row r="5570" spans="1:15" x14ac:dyDescent="0.2">
      <c r="A5570">
        <v>0</v>
      </c>
      <c r="B5570">
        <v>0</v>
      </c>
      <c r="C5570">
        <v>0</v>
      </c>
      <c r="D5570">
        <v>0</v>
      </c>
      <c r="E5570">
        <v>17</v>
      </c>
      <c r="F5570">
        <v>504.08333329999999</v>
      </c>
      <c r="G5570">
        <v>2.3529412E-2</v>
      </c>
      <c r="H5570">
        <f>G5570*100</f>
        <v>2.3529412000000001</v>
      </c>
      <c r="I5570">
        <v>3.5294117999999999E-2</v>
      </c>
      <c r="J5570">
        <f>I5570*100</f>
        <v>3.5294118000000001</v>
      </c>
      <c r="K5570">
        <v>36.079069439999998</v>
      </c>
      <c r="L5570" t="s">
        <v>18</v>
      </c>
      <c r="M5570" t="s">
        <v>14</v>
      </c>
      <c r="N5570" t="b">
        <v>0</v>
      </c>
      <c r="O5570" t="b">
        <v>1</v>
      </c>
    </row>
    <row r="5571" spans="1:15" x14ac:dyDescent="0.2">
      <c r="A5571">
        <v>0</v>
      </c>
      <c r="B5571">
        <v>0</v>
      </c>
      <c r="C5571">
        <v>0</v>
      </c>
      <c r="D5571">
        <v>0</v>
      </c>
      <c r="E5571">
        <v>20</v>
      </c>
      <c r="F5571">
        <v>504.23333330000003</v>
      </c>
      <c r="G5571">
        <v>0.01</v>
      </c>
      <c r="H5571">
        <f>G5571*100</f>
        <v>1</v>
      </c>
      <c r="I5571">
        <v>2.1666667000000001E-2</v>
      </c>
      <c r="J5571">
        <f>I5571*100</f>
        <v>2.1666666999999999</v>
      </c>
      <c r="K5571">
        <v>0</v>
      </c>
      <c r="L5571" t="s">
        <v>16</v>
      </c>
      <c r="M5571" t="s">
        <v>14</v>
      </c>
      <c r="N5571" t="b">
        <v>0</v>
      </c>
      <c r="O5571" t="b">
        <v>0</v>
      </c>
    </row>
    <row r="5572" spans="1:15" x14ac:dyDescent="0.2">
      <c r="A5572">
        <v>0</v>
      </c>
      <c r="B5572">
        <v>0</v>
      </c>
      <c r="C5572">
        <v>1</v>
      </c>
      <c r="D5572">
        <v>0</v>
      </c>
      <c r="E5572">
        <v>6</v>
      </c>
      <c r="F5572">
        <v>504.5</v>
      </c>
      <c r="G5572">
        <v>0</v>
      </c>
      <c r="H5572">
        <f>G5572*100</f>
        <v>0</v>
      </c>
      <c r="I5572">
        <v>5.7142856999999998E-2</v>
      </c>
      <c r="J5572">
        <f>I5572*100</f>
        <v>5.7142856999999996</v>
      </c>
      <c r="K5572">
        <v>0</v>
      </c>
      <c r="L5572" t="s">
        <v>22</v>
      </c>
      <c r="M5572" t="s">
        <v>14</v>
      </c>
      <c r="N5572" t="b">
        <v>1</v>
      </c>
      <c r="O5572" t="b">
        <v>0</v>
      </c>
    </row>
    <row r="5573" spans="1:15" x14ac:dyDescent="0.2">
      <c r="A5573">
        <v>7</v>
      </c>
      <c r="B5573">
        <v>153.85</v>
      </c>
      <c r="C5573">
        <v>0</v>
      </c>
      <c r="D5573">
        <v>0</v>
      </c>
      <c r="E5573">
        <v>19</v>
      </c>
      <c r="F5573">
        <v>504.6</v>
      </c>
      <c r="G5573">
        <v>0</v>
      </c>
      <c r="H5573">
        <f>G5573*100</f>
        <v>0</v>
      </c>
      <c r="I5573">
        <v>1.8518519000000001E-2</v>
      </c>
      <c r="J5573">
        <f>I5573*100</f>
        <v>1.8518519</v>
      </c>
      <c r="K5573">
        <v>0</v>
      </c>
      <c r="L5573" t="s">
        <v>24</v>
      </c>
      <c r="M5573" t="s">
        <v>14</v>
      </c>
      <c r="N5573" t="b">
        <v>0</v>
      </c>
      <c r="O5573" t="b">
        <v>1</v>
      </c>
    </row>
    <row r="5574" spans="1:15" x14ac:dyDescent="0.2">
      <c r="A5574">
        <v>0</v>
      </c>
      <c r="B5574">
        <v>0</v>
      </c>
      <c r="C5574">
        <v>0</v>
      </c>
      <c r="D5574">
        <v>0</v>
      </c>
      <c r="E5574">
        <v>4</v>
      </c>
      <c r="F5574">
        <v>505</v>
      </c>
      <c r="G5574">
        <v>0</v>
      </c>
      <c r="H5574">
        <f>G5574*100</f>
        <v>0</v>
      </c>
      <c r="I5574">
        <v>0.05</v>
      </c>
      <c r="J5574">
        <f>I5574*100</f>
        <v>5</v>
      </c>
      <c r="K5574">
        <v>0</v>
      </c>
      <c r="L5574" t="s">
        <v>16</v>
      </c>
      <c r="M5574" t="s">
        <v>14</v>
      </c>
      <c r="N5574" t="b">
        <v>0</v>
      </c>
      <c r="O5574" t="b">
        <v>0</v>
      </c>
    </row>
    <row r="5575" spans="1:15" x14ac:dyDescent="0.2">
      <c r="A5575">
        <v>0</v>
      </c>
      <c r="B5575">
        <v>0</v>
      </c>
      <c r="C5575">
        <v>0</v>
      </c>
      <c r="D5575">
        <v>0</v>
      </c>
      <c r="E5575">
        <v>12</v>
      </c>
      <c r="F5575">
        <v>505.33333329999999</v>
      </c>
      <c r="G5575">
        <v>8.3333332999999996E-2</v>
      </c>
      <c r="H5575">
        <f>G5575*100</f>
        <v>8.3333332999999996</v>
      </c>
      <c r="I5575">
        <v>0.123412698</v>
      </c>
      <c r="J5575">
        <f>I5575*100</f>
        <v>12.341269800000001</v>
      </c>
      <c r="K5575">
        <v>0</v>
      </c>
      <c r="L5575" t="s">
        <v>17</v>
      </c>
      <c r="M5575" t="s">
        <v>14</v>
      </c>
      <c r="N5575" t="b">
        <v>0</v>
      </c>
      <c r="O5575" t="b">
        <v>0</v>
      </c>
    </row>
    <row r="5576" spans="1:15" x14ac:dyDescent="0.2">
      <c r="A5576">
        <v>2</v>
      </c>
      <c r="B5576">
        <v>112.9</v>
      </c>
      <c r="C5576">
        <v>0</v>
      </c>
      <c r="D5576">
        <v>0</v>
      </c>
      <c r="E5576">
        <v>32</v>
      </c>
      <c r="F5576">
        <v>505.55</v>
      </c>
      <c r="G5576">
        <v>0</v>
      </c>
      <c r="H5576">
        <f>G5576*100</f>
        <v>0</v>
      </c>
      <c r="I5576">
        <v>3.2258059999999999E-3</v>
      </c>
      <c r="J5576">
        <f>I5576*100</f>
        <v>0.3225806</v>
      </c>
      <c r="K5576">
        <v>0</v>
      </c>
      <c r="L5576" t="s">
        <v>18</v>
      </c>
      <c r="M5576" t="s">
        <v>15</v>
      </c>
      <c r="N5576" t="b">
        <v>0</v>
      </c>
      <c r="O5576" t="b">
        <v>0</v>
      </c>
    </row>
    <row r="5577" spans="1:15" x14ac:dyDescent="0.2">
      <c r="A5577">
        <v>3</v>
      </c>
      <c r="B5577">
        <v>16.333333329999999</v>
      </c>
      <c r="C5577">
        <v>0</v>
      </c>
      <c r="D5577">
        <v>0</v>
      </c>
      <c r="E5577">
        <v>23</v>
      </c>
      <c r="F5577">
        <v>505.58333329999999</v>
      </c>
      <c r="G5577">
        <v>8.0000000000000002E-3</v>
      </c>
      <c r="H5577">
        <f>G5577*100</f>
        <v>0.8</v>
      </c>
      <c r="I5577">
        <v>0.03</v>
      </c>
      <c r="J5577">
        <f>I5577*100</f>
        <v>3</v>
      </c>
      <c r="K5577">
        <v>9.1500800000000009</v>
      </c>
      <c r="L5577" t="s">
        <v>16</v>
      </c>
      <c r="M5577" t="s">
        <v>14</v>
      </c>
      <c r="N5577" t="b">
        <v>0</v>
      </c>
      <c r="O5577" t="b">
        <v>1</v>
      </c>
    </row>
    <row r="5578" spans="1:15" x14ac:dyDescent="0.2">
      <c r="A5578">
        <v>0</v>
      </c>
      <c r="B5578">
        <v>0</v>
      </c>
      <c r="C5578">
        <v>2</v>
      </c>
      <c r="D5578">
        <v>23</v>
      </c>
      <c r="E5578">
        <v>15</v>
      </c>
      <c r="F5578">
        <v>506</v>
      </c>
      <c r="G5578">
        <v>3.3333333E-2</v>
      </c>
      <c r="H5578">
        <f>G5578*100</f>
        <v>3.3333333000000001</v>
      </c>
      <c r="I5578">
        <v>0.06</v>
      </c>
      <c r="J5578">
        <f>I5578*100</f>
        <v>6</v>
      </c>
      <c r="K5578">
        <v>0</v>
      </c>
      <c r="L5578" t="s">
        <v>17</v>
      </c>
      <c r="M5578" t="s">
        <v>14</v>
      </c>
      <c r="N5578" t="b">
        <v>0</v>
      </c>
      <c r="O5578" t="b">
        <v>0</v>
      </c>
    </row>
    <row r="5579" spans="1:15" x14ac:dyDescent="0.2">
      <c r="A5579">
        <v>3</v>
      </c>
      <c r="B5579">
        <v>45</v>
      </c>
      <c r="C5579">
        <v>0</v>
      </c>
      <c r="D5579">
        <v>0</v>
      </c>
      <c r="E5579">
        <v>24</v>
      </c>
      <c r="F5579">
        <v>506.16666670000001</v>
      </c>
      <c r="G5579">
        <v>2.1333332999999999E-2</v>
      </c>
      <c r="H5579">
        <f>G5579*100</f>
        <v>2.1333332999999999</v>
      </c>
      <c r="I5579">
        <v>3.4000000000000002E-2</v>
      </c>
      <c r="J5579">
        <f>I5579*100</f>
        <v>3.4000000000000004</v>
      </c>
      <c r="K5579">
        <v>0</v>
      </c>
      <c r="L5579" t="s">
        <v>17</v>
      </c>
      <c r="M5579" t="s">
        <v>14</v>
      </c>
      <c r="N5579" t="b">
        <v>0</v>
      </c>
      <c r="O5579" t="b">
        <v>0</v>
      </c>
    </row>
    <row r="5580" spans="1:15" x14ac:dyDescent="0.2">
      <c r="A5580">
        <v>3</v>
      </c>
      <c r="B5580">
        <v>201.15</v>
      </c>
      <c r="C5580">
        <v>0</v>
      </c>
      <c r="D5580">
        <v>0</v>
      </c>
      <c r="E5580">
        <v>17</v>
      </c>
      <c r="F5580">
        <v>506.18333330000002</v>
      </c>
      <c r="G5580">
        <v>0</v>
      </c>
      <c r="H5580">
        <f>G5580*100</f>
        <v>0</v>
      </c>
      <c r="I5580">
        <v>1.6666669999999999E-3</v>
      </c>
      <c r="J5580">
        <f>I5580*100</f>
        <v>0.1666667</v>
      </c>
      <c r="K5580">
        <v>0</v>
      </c>
      <c r="L5580" t="s">
        <v>24</v>
      </c>
      <c r="M5580" t="s">
        <v>15</v>
      </c>
      <c r="N5580" t="b">
        <v>0</v>
      </c>
      <c r="O5580" t="b">
        <v>0</v>
      </c>
    </row>
    <row r="5581" spans="1:15" x14ac:dyDescent="0.2">
      <c r="A5581">
        <v>1</v>
      </c>
      <c r="B5581">
        <v>6</v>
      </c>
      <c r="C5581">
        <v>0</v>
      </c>
      <c r="D5581">
        <v>0</v>
      </c>
      <c r="E5581">
        <v>10</v>
      </c>
      <c r="F5581">
        <v>506.4</v>
      </c>
      <c r="G5581">
        <v>0</v>
      </c>
      <c r="H5581">
        <f>G5581*100</f>
        <v>0</v>
      </c>
      <c r="I5581">
        <v>0.02</v>
      </c>
      <c r="J5581">
        <f>I5581*100</f>
        <v>2</v>
      </c>
      <c r="K5581">
        <v>0</v>
      </c>
      <c r="L5581" t="s">
        <v>23</v>
      </c>
      <c r="M5581" t="s">
        <v>15</v>
      </c>
      <c r="N5581" t="b">
        <v>1</v>
      </c>
      <c r="O5581" t="b">
        <v>0</v>
      </c>
    </row>
    <row r="5582" spans="1:15" x14ac:dyDescent="0.2">
      <c r="A5582">
        <v>0</v>
      </c>
      <c r="B5582">
        <v>0</v>
      </c>
      <c r="C5582">
        <v>0</v>
      </c>
      <c r="D5582">
        <v>0</v>
      </c>
      <c r="E5582">
        <v>24</v>
      </c>
      <c r="F5582">
        <v>506.452381</v>
      </c>
      <c r="G5582">
        <v>0</v>
      </c>
      <c r="H5582">
        <f>G5582*100</f>
        <v>0</v>
      </c>
      <c r="I5582">
        <v>9.0909089999999994E-3</v>
      </c>
      <c r="J5582">
        <f>I5582*100</f>
        <v>0.90909089999999992</v>
      </c>
      <c r="K5582">
        <v>76.791046499999993</v>
      </c>
      <c r="L5582" t="s">
        <v>22</v>
      </c>
      <c r="M5582" t="s">
        <v>15</v>
      </c>
      <c r="N5582" t="b">
        <v>0</v>
      </c>
      <c r="O5582" t="b">
        <v>1</v>
      </c>
    </row>
    <row r="5583" spans="1:15" x14ac:dyDescent="0.2">
      <c r="A5583">
        <v>3</v>
      </c>
      <c r="B5583">
        <v>48</v>
      </c>
      <c r="C5583">
        <v>0</v>
      </c>
      <c r="D5583">
        <v>0</v>
      </c>
      <c r="E5583">
        <v>41</v>
      </c>
      <c r="F5583">
        <v>506.71666670000002</v>
      </c>
      <c r="G5583">
        <v>4.4444439999999997E-3</v>
      </c>
      <c r="H5583">
        <f>G5583*100</f>
        <v>0.44444439999999996</v>
      </c>
      <c r="I5583">
        <v>1.3968253999999999E-2</v>
      </c>
      <c r="J5583">
        <f>I5583*100</f>
        <v>1.3968254</v>
      </c>
      <c r="K5583">
        <v>10.48533333</v>
      </c>
      <c r="L5583" t="s">
        <v>17</v>
      </c>
      <c r="M5583" t="s">
        <v>14</v>
      </c>
      <c r="N5583" t="b">
        <v>0</v>
      </c>
      <c r="O5583" t="b">
        <v>0</v>
      </c>
    </row>
    <row r="5584" spans="1:15" x14ac:dyDescent="0.2">
      <c r="A5584">
        <v>2</v>
      </c>
      <c r="B5584">
        <v>84</v>
      </c>
      <c r="C5584">
        <v>0</v>
      </c>
      <c r="D5584">
        <v>0</v>
      </c>
      <c r="E5584">
        <v>25</v>
      </c>
      <c r="F5584">
        <v>506.76666669999997</v>
      </c>
      <c r="G5584">
        <v>1.7391304E-2</v>
      </c>
      <c r="H5584">
        <f>G5584*100</f>
        <v>1.7391304000000001</v>
      </c>
      <c r="I5584">
        <v>3.8405796999999998E-2</v>
      </c>
      <c r="J5584">
        <f>I5584*100</f>
        <v>3.8405796999999997</v>
      </c>
      <c r="K5584">
        <v>0</v>
      </c>
      <c r="L5584" t="s">
        <v>17</v>
      </c>
      <c r="M5584" t="s">
        <v>14</v>
      </c>
      <c r="N5584" t="b">
        <v>0</v>
      </c>
      <c r="O5584" t="b">
        <v>0</v>
      </c>
    </row>
    <row r="5585" spans="1:15" x14ac:dyDescent="0.2">
      <c r="A5585">
        <v>0</v>
      </c>
      <c r="B5585">
        <v>0</v>
      </c>
      <c r="C5585">
        <v>0</v>
      </c>
      <c r="D5585">
        <v>0</v>
      </c>
      <c r="E5585">
        <v>45</v>
      </c>
      <c r="F5585">
        <v>507.11111110000002</v>
      </c>
      <c r="G5585">
        <v>8.8888890000000005E-3</v>
      </c>
      <c r="H5585">
        <f>G5585*100</f>
        <v>0.88888890000000009</v>
      </c>
      <c r="I5585">
        <v>2.4444443999999999E-2</v>
      </c>
      <c r="J5585">
        <f>I5585*100</f>
        <v>2.4444444000000001</v>
      </c>
      <c r="K5585">
        <v>0</v>
      </c>
      <c r="L5585" t="s">
        <v>19</v>
      </c>
      <c r="M5585" t="s">
        <v>14</v>
      </c>
      <c r="N5585" t="b">
        <v>0</v>
      </c>
      <c r="O5585" t="b">
        <v>0</v>
      </c>
    </row>
    <row r="5586" spans="1:15" x14ac:dyDescent="0.2">
      <c r="A5586">
        <v>1</v>
      </c>
      <c r="B5586">
        <v>8</v>
      </c>
      <c r="C5586">
        <v>2</v>
      </c>
      <c r="D5586">
        <v>134.5</v>
      </c>
      <c r="E5586">
        <v>21</v>
      </c>
      <c r="F5586">
        <v>507.29166670000001</v>
      </c>
      <c r="G5586">
        <v>8.3333330000000001E-3</v>
      </c>
      <c r="H5586">
        <f>G5586*100</f>
        <v>0.83333330000000005</v>
      </c>
      <c r="I5586">
        <v>3.1944444000000002E-2</v>
      </c>
      <c r="J5586">
        <f>I5586*100</f>
        <v>3.1944444000000001</v>
      </c>
      <c r="K5586">
        <v>0</v>
      </c>
      <c r="L5586" t="s">
        <v>22</v>
      </c>
      <c r="M5586" t="s">
        <v>14</v>
      </c>
      <c r="N5586" t="b">
        <v>0</v>
      </c>
      <c r="O5586" t="b">
        <v>1</v>
      </c>
    </row>
    <row r="5587" spans="1:15" x14ac:dyDescent="0.2">
      <c r="A5587">
        <v>0</v>
      </c>
      <c r="B5587">
        <v>0</v>
      </c>
      <c r="C5587">
        <v>0</v>
      </c>
      <c r="D5587">
        <v>0</v>
      </c>
      <c r="E5587">
        <v>11</v>
      </c>
      <c r="F5587">
        <v>507.33333329999999</v>
      </c>
      <c r="G5587">
        <v>0</v>
      </c>
      <c r="H5587">
        <f>G5587*100</f>
        <v>0</v>
      </c>
      <c r="I5587">
        <v>1.8181817999999999E-2</v>
      </c>
      <c r="J5587">
        <f>I5587*100</f>
        <v>1.8181817999999998</v>
      </c>
      <c r="K5587">
        <v>0</v>
      </c>
      <c r="L5587" t="s">
        <v>17</v>
      </c>
      <c r="M5587" t="s">
        <v>14</v>
      </c>
      <c r="N5587" t="b">
        <v>0</v>
      </c>
      <c r="O5587" t="b">
        <v>0</v>
      </c>
    </row>
    <row r="5588" spans="1:15" x14ac:dyDescent="0.2">
      <c r="A5588">
        <v>0</v>
      </c>
      <c r="B5588">
        <v>0</v>
      </c>
      <c r="C5588">
        <v>0</v>
      </c>
      <c r="D5588">
        <v>0</v>
      </c>
      <c r="E5588">
        <v>51</v>
      </c>
      <c r="F5588">
        <v>507.5</v>
      </c>
      <c r="G5588">
        <v>7.843137E-3</v>
      </c>
      <c r="H5588">
        <f>G5588*100</f>
        <v>0.7843137</v>
      </c>
      <c r="I5588">
        <v>1.1671335E-2</v>
      </c>
      <c r="J5588">
        <f>I5588*100</f>
        <v>1.1671335</v>
      </c>
      <c r="K5588">
        <v>12.012212570000001</v>
      </c>
      <c r="L5588" t="s">
        <v>18</v>
      </c>
      <c r="M5588" t="s">
        <v>14</v>
      </c>
      <c r="N5588" t="b">
        <v>1</v>
      </c>
      <c r="O5588" t="b">
        <v>1</v>
      </c>
    </row>
    <row r="5589" spans="1:15" x14ac:dyDescent="0.2">
      <c r="A5589">
        <v>0</v>
      </c>
      <c r="B5589">
        <v>0</v>
      </c>
      <c r="C5589">
        <v>0</v>
      </c>
      <c r="D5589">
        <v>0</v>
      </c>
      <c r="E5589">
        <v>16</v>
      </c>
      <c r="F5589">
        <v>507.83333329999999</v>
      </c>
      <c r="G5589">
        <v>0</v>
      </c>
      <c r="H5589">
        <f>G5589*100</f>
        <v>0</v>
      </c>
      <c r="I5589">
        <v>0.01</v>
      </c>
      <c r="J5589">
        <f>I5589*100</f>
        <v>1</v>
      </c>
      <c r="K5589">
        <v>0</v>
      </c>
      <c r="L5589" t="s">
        <v>17</v>
      </c>
      <c r="M5589" t="s">
        <v>14</v>
      </c>
      <c r="N5589" t="b">
        <v>0</v>
      </c>
      <c r="O5589" t="b">
        <v>0</v>
      </c>
    </row>
    <row r="5590" spans="1:15" x14ac:dyDescent="0.2">
      <c r="A5590">
        <v>4</v>
      </c>
      <c r="B5590">
        <v>643.83333330000005</v>
      </c>
      <c r="C5590">
        <v>0</v>
      </c>
      <c r="D5590">
        <v>0</v>
      </c>
      <c r="E5590">
        <v>17</v>
      </c>
      <c r="F5590">
        <v>508.25</v>
      </c>
      <c r="G5590">
        <v>3.1578947000000003E-2</v>
      </c>
      <c r="H5590">
        <f>G5590*100</f>
        <v>3.1578947000000004</v>
      </c>
      <c r="I5590">
        <v>5.2631578999999998E-2</v>
      </c>
      <c r="J5590">
        <f>I5590*100</f>
        <v>5.2631578999999995</v>
      </c>
      <c r="K5590">
        <v>0</v>
      </c>
      <c r="L5590" t="s">
        <v>22</v>
      </c>
      <c r="M5590" t="s">
        <v>14</v>
      </c>
      <c r="N5590" t="b">
        <v>0</v>
      </c>
      <c r="O5590" t="b">
        <v>0</v>
      </c>
    </row>
    <row r="5591" spans="1:15" x14ac:dyDescent="0.2">
      <c r="A5591">
        <v>0</v>
      </c>
      <c r="B5591">
        <v>0</v>
      </c>
      <c r="C5591">
        <v>0</v>
      </c>
      <c r="D5591">
        <v>0</v>
      </c>
      <c r="E5591">
        <v>34</v>
      </c>
      <c r="F5591">
        <v>508.55854699999998</v>
      </c>
      <c r="G5591">
        <v>1.4705882E-2</v>
      </c>
      <c r="H5591">
        <f>G5591*100</f>
        <v>1.4705881999999999</v>
      </c>
      <c r="I5591">
        <v>2.7528909000000001E-2</v>
      </c>
      <c r="J5591">
        <f>I5591*100</f>
        <v>2.7528909000000001</v>
      </c>
      <c r="K5591">
        <v>0</v>
      </c>
      <c r="L5591" t="s">
        <v>24</v>
      </c>
      <c r="M5591" t="s">
        <v>14</v>
      </c>
      <c r="N5591" t="b">
        <v>0</v>
      </c>
      <c r="O5591" t="b">
        <v>0</v>
      </c>
    </row>
    <row r="5592" spans="1:15" x14ac:dyDescent="0.2">
      <c r="A5592">
        <v>0</v>
      </c>
      <c r="B5592">
        <v>0</v>
      </c>
      <c r="C5592">
        <v>3</v>
      </c>
      <c r="D5592">
        <v>300</v>
      </c>
      <c r="E5592">
        <v>13</v>
      </c>
      <c r="F5592">
        <v>509.1214286</v>
      </c>
      <c r="G5592">
        <v>6.6666670000000003E-3</v>
      </c>
      <c r="H5592">
        <f>G5592*100</f>
        <v>0.66666670000000006</v>
      </c>
      <c r="I5592">
        <v>2.2222219999999998E-3</v>
      </c>
      <c r="J5592">
        <f>I5592*100</f>
        <v>0.22222219999999998</v>
      </c>
      <c r="K5592">
        <v>40.793199999999999</v>
      </c>
      <c r="L5592" t="s">
        <v>16</v>
      </c>
      <c r="M5592" t="s">
        <v>14</v>
      </c>
      <c r="N5592" t="b">
        <v>1</v>
      </c>
      <c r="O5592" t="b">
        <v>1</v>
      </c>
    </row>
    <row r="5593" spans="1:15" x14ac:dyDescent="0.2">
      <c r="A5593">
        <v>2</v>
      </c>
      <c r="B5593">
        <v>11</v>
      </c>
      <c r="C5593">
        <v>0</v>
      </c>
      <c r="D5593">
        <v>0</v>
      </c>
      <c r="E5593">
        <v>20</v>
      </c>
      <c r="F5593">
        <v>510</v>
      </c>
      <c r="G5593">
        <v>1.3636364E-2</v>
      </c>
      <c r="H5593">
        <f>G5593*100</f>
        <v>1.3636364000000001</v>
      </c>
      <c r="I5593">
        <v>3.4848484999999998E-2</v>
      </c>
      <c r="J5593">
        <f>I5593*100</f>
        <v>3.4848485</v>
      </c>
      <c r="K5593">
        <v>0</v>
      </c>
      <c r="L5593" t="s">
        <v>16</v>
      </c>
      <c r="M5593" t="s">
        <v>14</v>
      </c>
      <c r="N5593" t="b">
        <v>0</v>
      </c>
      <c r="O5593" t="b">
        <v>0</v>
      </c>
    </row>
    <row r="5594" spans="1:15" x14ac:dyDescent="0.2">
      <c r="A5594">
        <v>2</v>
      </c>
      <c r="B5594">
        <v>12</v>
      </c>
      <c r="C5594">
        <v>0</v>
      </c>
      <c r="D5594">
        <v>0</v>
      </c>
      <c r="E5594">
        <v>13</v>
      </c>
      <c r="F5594">
        <v>510</v>
      </c>
      <c r="G5594">
        <v>0</v>
      </c>
      <c r="H5594">
        <f>G5594*100</f>
        <v>0</v>
      </c>
      <c r="I5594">
        <v>3.5714285999999998E-2</v>
      </c>
      <c r="J5594">
        <f>I5594*100</f>
        <v>3.5714286</v>
      </c>
      <c r="K5594">
        <v>0</v>
      </c>
      <c r="L5594" t="s">
        <v>17</v>
      </c>
      <c r="M5594" t="s">
        <v>14</v>
      </c>
      <c r="N5594" t="b">
        <v>1</v>
      </c>
      <c r="O5594" t="b">
        <v>0</v>
      </c>
    </row>
    <row r="5595" spans="1:15" x14ac:dyDescent="0.2">
      <c r="A5595">
        <v>3</v>
      </c>
      <c r="B5595">
        <v>11.6</v>
      </c>
      <c r="C5595">
        <v>0</v>
      </c>
      <c r="D5595">
        <v>0</v>
      </c>
      <c r="E5595">
        <v>25</v>
      </c>
      <c r="F5595">
        <v>510.38</v>
      </c>
      <c r="G5595">
        <v>7.6923080000000001E-3</v>
      </c>
      <c r="H5595">
        <f>G5595*100</f>
        <v>0.76923079999999999</v>
      </c>
      <c r="I5595">
        <v>2.3076922999999999E-2</v>
      </c>
      <c r="J5595">
        <f>I5595*100</f>
        <v>2.3076922999999998</v>
      </c>
      <c r="K5595">
        <v>0</v>
      </c>
      <c r="L5595" t="s">
        <v>18</v>
      </c>
      <c r="M5595" t="s">
        <v>14</v>
      </c>
      <c r="N5595" t="b">
        <v>0</v>
      </c>
      <c r="O5595" t="b">
        <v>0</v>
      </c>
    </row>
    <row r="5596" spans="1:15" x14ac:dyDescent="0.2">
      <c r="A5596">
        <v>0</v>
      </c>
      <c r="B5596">
        <v>0</v>
      </c>
      <c r="C5596">
        <v>0</v>
      </c>
      <c r="D5596">
        <v>0</v>
      </c>
      <c r="E5596">
        <v>14</v>
      </c>
      <c r="F5596">
        <v>510.5</v>
      </c>
      <c r="G5596">
        <v>0</v>
      </c>
      <c r="H5596">
        <f>G5596*100</f>
        <v>0</v>
      </c>
      <c r="I5596">
        <v>1.5384615000000001E-2</v>
      </c>
      <c r="J5596">
        <f>I5596*100</f>
        <v>1.5384615000000001</v>
      </c>
      <c r="K5596">
        <v>31.309436399999999</v>
      </c>
      <c r="L5596" t="s">
        <v>16</v>
      </c>
      <c r="M5596" t="s">
        <v>15</v>
      </c>
      <c r="N5596" t="b">
        <v>0</v>
      </c>
      <c r="O5596" t="b">
        <v>1</v>
      </c>
    </row>
    <row r="5597" spans="1:15" x14ac:dyDescent="0.2">
      <c r="A5597">
        <v>0</v>
      </c>
      <c r="B5597">
        <v>0</v>
      </c>
      <c r="C5597">
        <v>0</v>
      </c>
      <c r="D5597">
        <v>0</v>
      </c>
      <c r="E5597">
        <v>37</v>
      </c>
      <c r="F5597">
        <v>511.16666670000001</v>
      </c>
      <c r="G5597">
        <v>1.8018018E-2</v>
      </c>
      <c r="H5597">
        <f>G5597*100</f>
        <v>1.8018018</v>
      </c>
      <c r="I5597">
        <v>3.6936937000000003E-2</v>
      </c>
      <c r="J5597">
        <f>I5597*100</f>
        <v>3.6936937000000003</v>
      </c>
      <c r="K5597">
        <v>0</v>
      </c>
      <c r="L5597" t="s">
        <v>17</v>
      </c>
      <c r="M5597" t="s">
        <v>14</v>
      </c>
      <c r="N5597" t="b">
        <v>1</v>
      </c>
      <c r="O5597" t="b">
        <v>0</v>
      </c>
    </row>
    <row r="5598" spans="1:15" x14ac:dyDescent="0.2">
      <c r="A5598">
        <v>0</v>
      </c>
      <c r="B5598">
        <v>0</v>
      </c>
      <c r="C5598">
        <v>0</v>
      </c>
      <c r="D5598">
        <v>0</v>
      </c>
      <c r="E5598">
        <v>16</v>
      </c>
      <c r="F5598">
        <v>511.2</v>
      </c>
      <c r="G5598">
        <v>1.2500000000000001E-2</v>
      </c>
      <c r="H5598">
        <f>G5598*100</f>
        <v>1.25</v>
      </c>
      <c r="I5598">
        <v>1.8749999999999999E-2</v>
      </c>
      <c r="J5598">
        <f>I5598*100</f>
        <v>1.875</v>
      </c>
      <c r="K5598">
        <v>0</v>
      </c>
      <c r="L5598" t="s">
        <v>20</v>
      </c>
      <c r="M5598" t="s">
        <v>14</v>
      </c>
      <c r="N5598" t="b">
        <v>0</v>
      </c>
      <c r="O5598" t="b">
        <v>0</v>
      </c>
    </row>
    <row r="5599" spans="1:15" x14ac:dyDescent="0.2">
      <c r="A5599">
        <v>1</v>
      </c>
      <c r="B5599">
        <v>6.5</v>
      </c>
      <c r="C5599">
        <v>0</v>
      </c>
      <c r="D5599">
        <v>0</v>
      </c>
      <c r="E5599">
        <v>10</v>
      </c>
      <c r="F5599">
        <v>511.25</v>
      </c>
      <c r="G5599">
        <v>0</v>
      </c>
      <c r="H5599">
        <f>G5599*100</f>
        <v>0</v>
      </c>
      <c r="I5599">
        <v>7.4074070000000004E-3</v>
      </c>
      <c r="J5599">
        <f>I5599*100</f>
        <v>0.74074070000000003</v>
      </c>
      <c r="K5599">
        <v>7.848538778</v>
      </c>
      <c r="L5599" t="s">
        <v>24</v>
      </c>
      <c r="M5599" t="s">
        <v>15</v>
      </c>
      <c r="N5599" t="b">
        <v>1</v>
      </c>
      <c r="O5599" t="b">
        <v>1</v>
      </c>
    </row>
    <row r="5600" spans="1:15" x14ac:dyDescent="0.2">
      <c r="A5600">
        <v>0</v>
      </c>
      <c r="B5600">
        <v>0</v>
      </c>
      <c r="C5600">
        <v>3</v>
      </c>
      <c r="D5600">
        <v>83</v>
      </c>
      <c r="E5600">
        <v>18</v>
      </c>
      <c r="F5600">
        <v>511.5</v>
      </c>
      <c r="G5600">
        <v>9.5238100000000006E-3</v>
      </c>
      <c r="H5600">
        <f>G5600*100</f>
        <v>0.95238100000000003</v>
      </c>
      <c r="I5600">
        <v>2.8571428999999999E-2</v>
      </c>
      <c r="J5600">
        <f>I5600*100</f>
        <v>2.8571428999999999</v>
      </c>
      <c r="K5600">
        <v>0</v>
      </c>
      <c r="L5600" t="s">
        <v>17</v>
      </c>
      <c r="M5600" t="s">
        <v>14</v>
      </c>
      <c r="N5600" t="b">
        <v>0</v>
      </c>
      <c r="O5600" t="b">
        <v>0</v>
      </c>
    </row>
    <row r="5601" spans="1:15" x14ac:dyDescent="0.2">
      <c r="A5601">
        <v>2</v>
      </c>
      <c r="B5601">
        <v>22</v>
      </c>
      <c r="C5601">
        <v>0</v>
      </c>
      <c r="D5601">
        <v>0</v>
      </c>
      <c r="E5601">
        <v>22</v>
      </c>
      <c r="F5601">
        <v>512.04999999999995</v>
      </c>
      <c r="G5601">
        <v>4.3749999999999997E-2</v>
      </c>
      <c r="H5601">
        <f>G5601*100</f>
        <v>4.375</v>
      </c>
      <c r="I5601">
        <v>7.5277778000000004E-2</v>
      </c>
      <c r="J5601">
        <f>I5601*100</f>
        <v>7.5277778</v>
      </c>
      <c r="K5601">
        <v>0</v>
      </c>
      <c r="L5601" t="s">
        <v>17</v>
      </c>
      <c r="M5601" t="s">
        <v>14</v>
      </c>
      <c r="N5601" t="b">
        <v>0</v>
      </c>
      <c r="O5601" t="b">
        <v>0</v>
      </c>
    </row>
    <row r="5602" spans="1:15" x14ac:dyDescent="0.2">
      <c r="A5602">
        <v>1</v>
      </c>
      <c r="B5602">
        <v>6</v>
      </c>
      <c r="C5602">
        <v>2</v>
      </c>
      <c r="D5602">
        <v>15</v>
      </c>
      <c r="E5602">
        <v>19</v>
      </c>
      <c r="F5602">
        <v>512.06666670000004</v>
      </c>
      <c r="G5602">
        <v>9.5238100000000006E-3</v>
      </c>
      <c r="H5602">
        <f>G5602*100</f>
        <v>0.95238100000000003</v>
      </c>
      <c r="I5602">
        <v>3.3333333E-2</v>
      </c>
      <c r="J5602">
        <f>I5602*100</f>
        <v>3.3333333000000001</v>
      </c>
      <c r="K5602">
        <v>0</v>
      </c>
      <c r="L5602" t="s">
        <v>17</v>
      </c>
      <c r="M5602" t="s">
        <v>14</v>
      </c>
      <c r="N5602" t="b">
        <v>0</v>
      </c>
      <c r="O5602" t="b">
        <v>0</v>
      </c>
    </row>
    <row r="5603" spans="1:15" x14ac:dyDescent="0.2">
      <c r="A5603">
        <v>1</v>
      </c>
      <c r="B5603">
        <v>19.666666670000001</v>
      </c>
      <c r="C5603">
        <v>0</v>
      </c>
      <c r="D5603">
        <v>0</v>
      </c>
      <c r="E5603">
        <v>14</v>
      </c>
      <c r="F5603">
        <v>512.11111110000002</v>
      </c>
      <c r="G5603">
        <v>2.8571428999999999E-2</v>
      </c>
      <c r="H5603">
        <f>G5603*100</f>
        <v>2.8571428999999999</v>
      </c>
      <c r="I5603">
        <v>0.03</v>
      </c>
      <c r="J5603">
        <f>I5603*100</f>
        <v>3</v>
      </c>
      <c r="K5603">
        <v>0</v>
      </c>
      <c r="L5603" t="s">
        <v>16</v>
      </c>
      <c r="M5603" t="s">
        <v>14</v>
      </c>
      <c r="N5603" t="b">
        <v>1</v>
      </c>
      <c r="O5603" t="b">
        <v>0</v>
      </c>
    </row>
    <row r="5604" spans="1:15" x14ac:dyDescent="0.2">
      <c r="A5604">
        <v>0</v>
      </c>
      <c r="B5604">
        <v>0</v>
      </c>
      <c r="C5604">
        <v>0</v>
      </c>
      <c r="D5604">
        <v>0</v>
      </c>
      <c r="E5604">
        <v>7</v>
      </c>
      <c r="F5604">
        <v>512.25</v>
      </c>
      <c r="G5604">
        <v>0</v>
      </c>
      <c r="H5604">
        <f>G5604*100</f>
        <v>0</v>
      </c>
      <c r="I5604">
        <v>1.4285714E-2</v>
      </c>
      <c r="J5604">
        <f>I5604*100</f>
        <v>1.4285714</v>
      </c>
      <c r="K5604">
        <v>0</v>
      </c>
      <c r="L5604" t="s">
        <v>24</v>
      </c>
      <c r="M5604" t="s">
        <v>15</v>
      </c>
      <c r="N5604" t="b">
        <v>0</v>
      </c>
      <c r="O5604" t="b">
        <v>0</v>
      </c>
    </row>
    <row r="5605" spans="1:15" x14ac:dyDescent="0.2">
      <c r="A5605">
        <v>5</v>
      </c>
      <c r="B5605">
        <v>74.75</v>
      </c>
      <c r="C5605">
        <v>0</v>
      </c>
      <c r="D5605">
        <v>0</v>
      </c>
      <c r="E5605">
        <v>14</v>
      </c>
      <c r="F5605">
        <v>512.5</v>
      </c>
      <c r="G5605">
        <v>0</v>
      </c>
      <c r="H5605">
        <f>G5605*100</f>
        <v>0</v>
      </c>
      <c r="I5605">
        <v>2.3529412E-2</v>
      </c>
      <c r="J5605">
        <f>I5605*100</f>
        <v>2.3529412000000001</v>
      </c>
      <c r="K5605">
        <v>0</v>
      </c>
      <c r="L5605" t="s">
        <v>24</v>
      </c>
      <c r="M5605" t="s">
        <v>15</v>
      </c>
      <c r="N5605" t="b">
        <v>1</v>
      </c>
      <c r="O5605" t="b">
        <v>0</v>
      </c>
    </row>
    <row r="5606" spans="1:15" x14ac:dyDescent="0.2">
      <c r="A5606">
        <v>0</v>
      </c>
      <c r="B5606">
        <v>0</v>
      </c>
      <c r="C5606">
        <v>0</v>
      </c>
      <c r="D5606">
        <v>0</v>
      </c>
      <c r="E5606">
        <v>28</v>
      </c>
      <c r="F5606">
        <v>512.71666670000002</v>
      </c>
      <c r="G5606">
        <v>7.1428569999999999E-3</v>
      </c>
      <c r="H5606">
        <f>G5606*100</f>
        <v>0.71428570000000002</v>
      </c>
      <c r="I5606">
        <v>1.3571428999999999E-2</v>
      </c>
      <c r="J5606">
        <f>I5606*100</f>
        <v>1.3571428999999999</v>
      </c>
      <c r="K5606">
        <v>1.401949127</v>
      </c>
      <c r="L5606" t="s">
        <v>20</v>
      </c>
      <c r="M5606" t="s">
        <v>14</v>
      </c>
      <c r="N5606" t="b">
        <v>1</v>
      </c>
      <c r="O5606" t="b">
        <v>1</v>
      </c>
    </row>
    <row r="5607" spans="1:15" x14ac:dyDescent="0.2">
      <c r="A5607">
        <v>1</v>
      </c>
      <c r="B5607">
        <v>20</v>
      </c>
      <c r="C5607">
        <v>0</v>
      </c>
      <c r="D5607">
        <v>0</v>
      </c>
      <c r="E5607">
        <v>18</v>
      </c>
      <c r="F5607">
        <v>512.83333330000005</v>
      </c>
      <c r="G5607">
        <v>2.1052632000000002E-2</v>
      </c>
      <c r="H5607">
        <f>G5607*100</f>
        <v>2.1052632</v>
      </c>
      <c r="I5607">
        <v>4.6491228000000002E-2</v>
      </c>
      <c r="J5607">
        <f>I5607*100</f>
        <v>4.6491228000000007</v>
      </c>
      <c r="K5607">
        <v>4.3083157889999999</v>
      </c>
      <c r="L5607" t="s">
        <v>17</v>
      </c>
      <c r="M5607" t="s">
        <v>14</v>
      </c>
      <c r="N5607" t="b">
        <v>0</v>
      </c>
      <c r="O5607" t="b">
        <v>0</v>
      </c>
    </row>
    <row r="5608" spans="1:15" x14ac:dyDescent="0.2">
      <c r="A5608">
        <v>4</v>
      </c>
      <c r="B5608">
        <v>211.8</v>
      </c>
      <c r="C5608">
        <v>0</v>
      </c>
      <c r="D5608">
        <v>0</v>
      </c>
      <c r="E5608">
        <v>15</v>
      </c>
      <c r="F5608">
        <v>512.9</v>
      </c>
      <c r="G5608">
        <v>0</v>
      </c>
      <c r="H5608">
        <f>G5608*100</f>
        <v>0</v>
      </c>
      <c r="I5608">
        <v>6.2500000000000003E-3</v>
      </c>
      <c r="J5608">
        <f>I5608*100</f>
        <v>0.625</v>
      </c>
      <c r="K5608">
        <v>0</v>
      </c>
      <c r="L5608" t="s">
        <v>22</v>
      </c>
      <c r="M5608" t="s">
        <v>15</v>
      </c>
      <c r="N5608" t="b">
        <v>0</v>
      </c>
      <c r="O5608" t="b">
        <v>0</v>
      </c>
    </row>
    <row r="5609" spans="1:15" x14ac:dyDescent="0.2">
      <c r="A5609">
        <v>1</v>
      </c>
      <c r="B5609">
        <v>218.6</v>
      </c>
      <c r="C5609">
        <v>0</v>
      </c>
      <c r="D5609">
        <v>0</v>
      </c>
      <c r="E5609">
        <v>19</v>
      </c>
      <c r="F5609">
        <v>513.16222219999997</v>
      </c>
      <c r="G5609">
        <v>3.333333E-3</v>
      </c>
      <c r="H5609">
        <f>G5609*100</f>
        <v>0.3333333</v>
      </c>
      <c r="I5609">
        <v>7.4999999999999997E-3</v>
      </c>
      <c r="J5609">
        <f>I5609*100</f>
        <v>0.75</v>
      </c>
      <c r="K5609">
        <v>0</v>
      </c>
      <c r="L5609" t="s">
        <v>21</v>
      </c>
      <c r="M5609" t="s">
        <v>14</v>
      </c>
      <c r="N5609" t="b">
        <v>0</v>
      </c>
      <c r="O5609" t="b">
        <v>0</v>
      </c>
    </row>
    <row r="5610" spans="1:15" x14ac:dyDescent="0.2">
      <c r="A5610">
        <v>0</v>
      </c>
      <c r="B5610">
        <v>0</v>
      </c>
      <c r="C5610">
        <v>0</v>
      </c>
      <c r="D5610">
        <v>0</v>
      </c>
      <c r="E5610">
        <v>5</v>
      </c>
      <c r="F5610">
        <v>513.25</v>
      </c>
      <c r="G5610">
        <v>0</v>
      </c>
      <c r="H5610">
        <f>G5610*100</f>
        <v>0</v>
      </c>
      <c r="I5610">
        <v>1.3333332999999999E-2</v>
      </c>
      <c r="J5610">
        <f>I5610*100</f>
        <v>1.3333332999999998</v>
      </c>
      <c r="K5610">
        <v>0</v>
      </c>
      <c r="L5610" t="s">
        <v>22</v>
      </c>
      <c r="M5610" t="s">
        <v>14</v>
      </c>
      <c r="N5610" t="b">
        <v>0</v>
      </c>
      <c r="O5610" t="b">
        <v>0</v>
      </c>
    </row>
    <row r="5611" spans="1:15" x14ac:dyDescent="0.2">
      <c r="A5611">
        <v>3</v>
      </c>
      <c r="B5611">
        <v>107.20833330000001</v>
      </c>
      <c r="C5611">
        <v>0</v>
      </c>
      <c r="D5611">
        <v>0</v>
      </c>
      <c r="E5611">
        <v>17</v>
      </c>
      <c r="F5611">
        <v>513.25</v>
      </c>
      <c r="G5611">
        <v>0</v>
      </c>
      <c r="H5611">
        <f>G5611*100</f>
        <v>0</v>
      </c>
      <c r="I5611">
        <v>1.2030074999999999E-2</v>
      </c>
      <c r="J5611">
        <f>I5611*100</f>
        <v>1.2030075</v>
      </c>
      <c r="K5611">
        <v>17.546191159999999</v>
      </c>
      <c r="L5611" t="s">
        <v>22</v>
      </c>
      <c r="M5611" t="s">
        <v>14</v>
      </c>
      <c r="N5611" t="b">
        <v>0</v>
      </c>
      <c r="O5611" t="b">
        <v>1</v>
      </c>
    </row>
    <row r="5612" spans="1:15" x14ac:dyDescent="0.2">
      <c r="A5612">
        <v>0</v>
      </c>
      <c r="B5612">
        <v>0</v>
      </c>
      <c r="C5612">
        <v>0</v>
      </c>
      <c r="D5612">
        <v>0</v>
      </c>
      <c r="E5612">
        <v>20</v>
      </c>
      <c r="F5612">
        <v>513.33333330000005</v>
      </c>
      <c r="G5612">
        <v>0</v>
      </c>
      <c r="H5612">
        <f>G5612*100</f>
        <v>0</v>
      </c>
      <c r="I5612">
        <v>1.5357143E-2</v>
      </c>
      <c r="J5612">
        <f>I5612*100</f>
        <v>1.5357143</v>
      </c>
      <c r="K5612">
        <v>0</v>
      </c>
      <c r="L5612" t="s">
        <v>24</v>
      </c>
      <c r="M5612" t="s">
        <v>14</v>
      </c>
      <c r="N5612" t="b">
        <v>0</v>
      </c>
      <c r="O5612" t="b">
        <v>0</v>
      </c>
    </row>
    <row r="5613" spans="1:15" x14ac:dyDescent="0.2">
      <c r="A5613">
        <v>8</v>
      </c>
      <c r="B5613">
        <v>114.5</v>
      </c>
      <c r="C5613">
        <v>0</v>
      </c>
      <c r="D5613">
        <v>0</v>
      </c>
      <c r="E5613">
        <v>36</v>
      </c>
      <c r="F5613">
        <v>513.4</v>
      </c>
      <c r="G5613">
        <v>4.1666669999999998E-3</v>
      </c>
      <c r="H5613">
        <f>G5613*100</f>
        <v>0.4166667</v>
      </c>
      <c r="I5613">
        <v>3.5238094999999997E-2</v>
      </c>
      <c r="J5613">
        <f>I5613*100</f>
        <v>3.5238094999999996</v>
      </c>
      <c r="K5613">
        <v>16.09065</v>
      </c>
      <c r="L5613" t="s">
        <v>17</v>
      </c>
      <c r="M5613" t="s">
        <v>14</v>
      </c>
      <c r="N5613" t="b">
        <v>0</v>
      </c>
      <c r="O5613" t="b">
        <v>0</v>
      </c>
    </row>
    <row r="5614" spans="1:15" x14ac:dyDescent="0.2">
      <c r="A5614">
        <v>6</v>
      </c>
      <c r="B5614">
        <v>228</v>
      </c>
      <c r="C5614">
        <v>5</v>
      </c>
      <c r="D5614">
        <v>89.333333330000002</v>
      </c>
      <c r="E5614">
        <v>18</v>
      </c>
      <c r="F5614">
        <v>513.46666670000002</v>
      </c>
      <c r="G5614">
        <v>0</v>
      </c>
      <c r="H5614">
        <f>G5614*100</f>
        <v>0</v>
      </c>
      <c r="I5614">
        <v>3.4615380000000001E-3</v>
      </c>
      <c r="J5614">
        <f>I5614*100</f>
        <v>0.34615380000000001</v>
      </c>
      <c r="K5614">
        <v>0</v>
      </c>
      <c r="L5614" t="s">
        <v>16</v>
      </c>
      <c r="M5614" t="s">
        <v>15</v>
      </c>
      <c r="N5614" t="b">
        <v>0</v>
      </c>
      <c r="O5614" t="b">
        <v>0</v>
      </c>
    </row>
    <row r="5615" spans="1:15" x14ac:dyDescent="0.2">
      <c r="A5615">
        <v>3</v>
      </c>
      <c r="B5615">
        <v>14</v>
      </c>
      <c r="C5615">
        <v>0</v>
      </c>
      <c r="D5615">
        <v>0</v>
      </c>
      <c r="E5615">
        <v>30</v>
      </c>
      <c r="F5615">
        <v>513.94047620000003</v>
      </c>
      <c r="G5615">
        <v>0</v>
      </c>
      <c r="H5615">
        <f>G5615*100</f>
        <v>0</v>
      </c>
      <c r="I5615">
        <v>0.01</v>
      </c>
      <c r="J5615">
        <f>I5615*100</f>
        <v>1</v>
      </c>
      <c r="K5615">
        <v>62.866</v>
      </c>
      <c r="L5615" t="s">
        <v>17</v>
      </c>
      <c r="M5615" t="s">
        <v>14</v>
      </c>
      <c r="N5615" t="b">
        <v>0</v>
      </c>
      <c r="O5615" t="b">
        <v>0</v>
      </c>
    </row>
    <row r="5616" spans="1:15" x14ac:dyDescent="0.2">
      <c r="A5616">
        <v>0</v>
      </c>
      <c r="B5616">
        <v>0</v>
      </c>
      <c r="C5616">
        <v>0</v>
      </c>
      <c r="D5616">
        <v>0</v>
      </c>
      <c r="E5616">
        <v>3</v>
      </c>
      <c r="F5616">
        <v>514</v>
      </c>
      <c r="G5616">
        <v>0</v>
      </c>
      <c r="H5616">
        <f>G5616*100</f>
        <v>0</v>
      </c>
      <c r="I5616">
        <v>6.6666666999999999E-2</v>
      </c>
      <c r="J5616">
        <f>I5616*100</f>
        <v>6.6666666999999995</v>
      </c>
      <c r="K5616">
        <v>0</v>
      </c>
      <c r="L5616" t="s">
        <v>16</v>
      </c>
      <c r="M5616" t="s">
        <v>14</v>
      </c>
      <c r="N5616" t="b">
        <v>0</v>
      </c>
      <c r="O5616" t="b">
        <v>0</v>
      </c>
    </row>
    <row r="5617" spans="1:15" x14ac:dyDescent="0.2">
      <c r="A5617">
        <v>0</v>
      </c>
      <c r="B5617">
        <v>0</v>
      </c>
      <c r="C5617">
        <v>0</v>
      </c>
      <c r="D5617">
        <v>0</v>
      </c>
      <c r="E5617">
        <v>13</v>
      </c>
      <c r="F5617">
        <v>514.41666669999995</v>
      </c>
      <c r="G5617">
        <v>0</v>
      </c>
      <c r="H5617">
        <f>G5617*100</f>
        <v>0</v>
      </c>
      <c r="I5617">
        <v>2.3992673999999999E-2</v>
      </c>
      <c r="J5617">
        <f>I5617*100</f>
        <v>2.3992673999999998</v>
      </c>
      <c r="K5617">
        <v>0</v>
      </c>
      <c r="L5617" t="s">
        <v>22</v>
      </c>
      <c r="M5617" t="s">
        <v>14</v>
      </c>
      <c r="N5617" t="b">
        <v>0</v>
      </c>
      <c r="O5617" t="b">
        <v>0</v>
      </c>
    </row>
    <row r="5618" spans="1:15" x14ac:dyDescent="0.2">
      <c r="A5618">
        <v>4</v>
      </c>
      <c r="B5618">
        <v>103</v>
      </c>
      <c r="C5618">
        <v>1</v>
      </c>
      <c r="D5618">
        <v>41</v>
      </c>
      <c r="E5618">
        <v>16</v>
      </c>
      <c r="F5618">
        <v>515</v>
      </c>
      <c r="G5618">
        <v>0</v>
      </c>
      <c r="H5618">
        <f>G5618*100</f>
        <v>0</v>
      </c>
      <c r="I5618">
        <v>1.0526316000000001E-2</v>
      </c>
      <c r="J5618">
        <f>I5618*100</f>
        <v>1.0526316</v>
      </c>
      <c r="K5618">
        <v>0</v>
      </c>
      <c r="L5618" t="s">
        <v>16</v>
      </c>
      <c r="M5618" t="s">
        <v>14</v>
      </c>
      <c r="N5618" t="b">
        <v>1</v>
      </c>
      <c r="O5618" t="b">
        <v>0</v>
      </c>
    </row>
    <row r="5619" spans="1:15" x14ac:dyDescent="0.2">
      <c r="A5619">
        <v>2</v>
      </c>
      <c r="B5619">
        <v>70.599999999999994</v>
      </c>
      <c r="C5619">
        <v>0</v>
      </c>
      <c r="D5619">
        <v>0</v>
      </c>
      <c r="E5619">
        <v>30</v>
      </c>
      <c r="F5619">
        <v>515.23333330000003</v>
      </c>
      <c r="G5619">
        <v>0</v>
      </c>
      <c r="H5619">
        <f>G5619*100</f>
        <v>0</v>
      </c>
      <c r="I5619">
        <v>0.02</v>
      </c>
      <c r="J5619">
        <f>I5619*100</f>
        <v>2</v>
      </c>
      <c r="K5619">
        <v>0</v>
      </c>
      <c r="L5619" t="s">
        <v>21</v>
      </c>
      <c r="M5619" t="s">
        <v>14</v>
      </c>
      <c r="N5619" t="b">
        <v>0</v>
      </c>
      <c r="O5619" t="b">
        <v>0</v>
      </c>
    </row>
    <row r="5620" spans="1:15" x14ac:dyDescent="0.2">
      <c r="A5620">
        <v>1</v>
      </c>
      <c r="B5620">
        <v>15.2</v>
      </c>
      <c r="C5620">
        <v>0</v>
      </c>
      <c r="D5620">
        <v>0</v>
      </c>
      <c r="E5620">
        <v>30</v>
      </c>
      <c r="F5620">
        <v>515.53333329999998</v>
      </c>
      <c r="G5620">
        <v>0</v>
      </c>
      <c r="H5620">
        <f>G5620*100</f>
        <v>0</v>
      </c>
      <c r="I5620">
        <v>1.6666667E-2</v>
      </c>
      <c r="J5620">
        <f>I5620*100</f>
        <v>1.6666666999999999</v>
      </c>
      <c r="K5620">
        <v>0</v>
      </c>
      <c r="L5620" t="s">
        <v>23</v>
      </c>
      <c r="M5620" t="s">
        <v>14</v>
      </c>
      <c r="N5620" t="b">
        <v>0</v>
      </c>
      <c r="O5620" t="b">
        <v>0</v>
      </c>
    </row>
    <row r="5621" spans="1:15" x14ac:dyDescent="0.2">
      <c r="A5621">
        <v>8</v>
      </c>
      <c r="B5621">
        <v>274.5</v>
      </c>
      <c r="C5621">
        <v>0</v>
      </c>
      <c r="D5621">
        <v>0</v>
      </c>
      <c r="E5621">
        <v>24</v>
      </c>
      <c r="F5621">
        <v>515.57575759999997</v>
      </c>
      <c r="G5621">
        <v>0</v>
      </c>
      <c r="H5621">
        <f>G5621*100</f>
        <v>0</v>
      </c>
      <c r="I5621">
        <v>3.7037039999999999E-3</v>
      </c>
      <c r="J5621">
        <f>I5621*100</f>
        <v>0.37037039999999999</v>
      </c>
      <c r="K5621">
        <v>0</v>
      </c>
      <c r="L5621" t="s">
        <v>16</v>
      </c>
      <c r="M5621" t="s">
        <v>14</v>
      </c>
      <c r="N5621" t="b">
        <v>1</v>
      </c>
      <c r="O5621" t="b">
        <v>0</v>
      </c>
    </row>
    <row r="5622" spans="1:15" x14ac:dyDescent="0.2">
      <c r="A5622">
        <v>6</v>
      </c>
      <c r="B5622">
        <v>108.91666669999999</v>
      </c>
      <c r="C5622">
        <v>0</v>
      </c>
      <c r="D5622">
        <v>0</v>
      </c>
      <c r="E5622">
        <v>24</v>
      </c>
      <c r="F5622">
        <v>516.41666669999995</v>
      </c>
      <c r="G5622">
        <v>0</v>
      </c>
      <c r="H5622">
        <f>G5622*100</f>
        <v>0</v>
      </c>
      <c r="I5622">
        <v>1.3333332999999999E-2</v>
      </c>
      <c r="J5622">
        <f>I5622*100</f>
        <v>1.3333332999999998</v>
      </c>
      <c r="K5622">
        <v>8.1815999999999995</v>
      </c>
      <c r="L5622" t="s">
        <v>17</v>
      </c>
      <c r="M5622" t="s">
        <v>14</v>
      </c>
      <c r="N5622" t="b">
        <v>1</v>
      </c>
      <c r="O5622" t="b">
        <v>1</v>
      </c>
    </row>
    <row r="5623" spans="1:15" x14ac:dyDescent="0.2">
      <c r="A5623">
        <v>0</v>
      </c>
      <c r="B5623">
        <v>0</v>
      </c>
      <c r="C5623">
        <v>0</v>
      </c>
      <c r="D5623">
        <v>0</v>
      </c>
      <c r="E5623">
        <v>31</v>
      </c>
      <c r="F5623">
        <v>516.47619050000003</v>
      </c>
      <c r="G5623">
        <v>6.8965520000000002E-3</v>
      </c>
      <c r="H5623">
        <f>G5623*100</f>
        <v>0.68965520000000002</v>
      </c>
      <c r="I5623">
        <v>1.8965517000000001E-2</v>
      </c>
      <c r="J5623">
        <f>I5623*100</f>
        <v>1.8965517000000001</v>
      </c>
      <c r="K5623">
        <v>0</v>
      </c>
      <c r="L5623" t="s">
        <v>17</v>
      </c>
      <c r="M5623" t="s">
        <v>14</v>
      </c>
      <c r="N5623" t="b">
        <v>1</v>
      </c>
      <c r="O5623" t="b">
        <v>0</v>
      </c>
    </row>
    <row r="5624" spans="1:15" x14ac:dyDescent="0.2">
      <c r="A5624">
        <v>3</v>
      </c>
      <c r="B5624">
        <v>66.400000000000006</v>
      </c>
      <c r="C5624">
        <v>0</v>
      </c>
      <c r="D5624">
        <v>0</v>
      </c>
      <c r="E5624">
        <v>16</v>
      </c>
      <c r="F5624">
        <v>516.47857139999996</v>
      </c>
      <c r="G5624">
        <v>2.2222222E-2</v>
      </c>
      <c r="H5624">
        <f>G5624*100</f>
        <v>2.2222222</v>
      </c>
      <c r="I5624">
        <v>3.5555556000000002E-2</v>
      </c>
      <c r="J5624">
        <f>I5624*100</f>
        <v>3.5555556000000004</v>
      </c>
      <c r="K5624">
        <v>0</v>
      </c>
      <c r="L5624" t="s">
        <v>23</v>
      </c>
      <c r="M5624" t="s">
        <v>14</v>
      </c>
      <c r="N5624" t="b">
        <v>0</v>
      </c>
      <c r="O5624" t="b">
        <v>0</v>
      </c>
    </row>
    <row r="5625" spans="1:15" x14ac:dyDescent="0.2">
      <c r="A5625">
        <v>1</v>
      </c>
      <c r="B5625">
        <v>54.5</v>
      </c>
      <c r="C5625">
        <v>2</v>
      </c>
      <c r="D5625">
        <v>132.5</v>
      </c>
      <c r="E5625">
        <v>14</v>
      </c>
      <c r="F5625">
        <v>516.5</v>
      </c>
      <c r="G5625">
        <v>1.7647059E-2</v>
      </c>
      <c r="H5625">
        <f>G5625*100</f>
        <v>1.7647059</v>
      </c>
      <c r="I5625">
        <v>4.3137254999999999E-2</v>
      </c>
      <c r="J5625">
        <f>I5625*100</f>
        <v>4.3137255000000003</v>
      </c>
      <c r="K5625">
        <v>18.716416939999998</v>
      </c>
      <c r="L5625" t="s">
        <v>24</v>
      </c>
      <c r="M5625" t="s">
        <v>14</v>
      </c>
      <c r="N5625" t="b">
        <v>0</v>
      </c>
      <c r="O5625" t="b">
        <v>0</v>
      </c>
    </row>
    <row r="5626" spans="1:15" x14ac:dyDescent="0.2">
      <c r="A5626">
        <v>0</v>
      </c>
      <c r="B5626">
        <v>0</v>
      </c>
      <c r="C5626">
        <v>0</v>
      </c>
      <c r="D5626">
        <v>0</v>
      </c>
      <c r="E5626">
        <v>10</v>
      </c>
      <c r="F5626">
        <v>516.75</v>
      </c>
      <c r="G5626">
        <v>0.02</v>
      </c>
      <c r="H5626">
        <f>G5626*100</f>
        <v>2</v>
      </c>
      <c r="I5626">
        <v>0.08</v>
      </c>
      <c r="J5626">
        <f>I5626*100</f>
        <v>8</v>
      </c>
      <c r="K5626">
        <v>0</v>
      </c>
      <c r="L5626" t="s">
        <v>24</v>
      </c>
      <c r="M5626" t="s">
        <v>14</v>
      </c>
      <c r="N5626" t="b">
        <v>0</v>
      </c>
      <c r="O5626" t="b">
        <v>0</v>
      </c>
    </row>
    <row r="5627" spans="1:15" x14ac:dyDescent="0.2">
      <c r="A5627">
        <v>1</v>
      </c>
      <c r="B5627">
        <v>88</v>
      </c>
      <c r="C5627">
        <v>0</v>
      </c>
      <c r="D5627">
        <v>0</v>
      </c>
      <c r="E5627">
        <v>22</v>
      </c>
      <c r="F5627">
        <v>516.83333330000005</v>
      </c>
      <c r="G5627">
        <v>0</v>
      </c>
      <c r="H5627">
        <f>G5627*100</f>
        <v>0</v>
      </c>
      <c r="I5627">
        <v>1.6666667E-2</v>
      </c>
      <c r="J5627">
        <f>I5627*100</f>
        <v>1.6666666999999999</v>
      </c>
      <c r="K5627">
        <v>0</v>
      </c>
      <c r="L5627" t="s">
        <v>24</v>
      </c>
      <c r="M5627" t="s">
        <v>14</v>
      </c>
      <c r="N5627" t="b">
        <v>0</v>
      </c>
      <c r="O5627" t="b">
        <v>0</v>
      </c>
    </row>
    <row r="5628" spans="1:15" x14ac:dyDescent="0.2">
      <c r="A5628">
        <v>0</v>
      </c>
      <c r="B5628">
        <v>0</v>
      </c>
      <c r="C5628">
        <v>0</v>
      </c>
      <c r="D5628">
        <v>0</v>
      </c>
      <c r="E5628">
        <v>19</v>
      </c>
      <c r="F5628">
        <v>517</v>
      </c>
      <c r="G5628">
        <v>1.0526316000000001E-2</v>
      </c>
      <c r="H5628">
        <f>G5628*100</f>
        <v>1.0526316</v>
      </c>
      <c r="I5628">
        <v>2.6315788999999999E-2</v>
      </c>
      <c r="J5628">
        <f>I5628*100</f>
        <v>2.6315789000000001</v>
      </c>
      <c r="K5628">
        <v>0</v>
      </c>
      <c r="L5628" t="s">
        <v>24</v>
      </c>
      <c r="M5628" t="s">
        <v>14</v>
      </c>
      <c r="N5628" t="b">
        <v>1</v>
      </c>
      <c r="O5628" t="b">
        <v>0</v>
      </c>
    </row>
    <row r="5629" spans="1:15" x14ac:dyDescent="0.2">
      <c r="A5629">
        <v>0</v>
      </c>
      <c r="B5629">
        <v>0</v>
      </c>
      <c r="C5629">
        <v>0</v>
      </c>
      <c r="D5629">
        <v>0</v>
      </c>
      <c r="E5629">
        <v>23</v>
      </c>
      <c r="F5629">
        <v>517.0357143</v>
      </c>
      <c r="G5629">
        <v>0</v>
      </c>
      <c r="H5629">
        <f>G5629*100</f>
        <v>0</v>
      </c>
      <c r="I5629">
        <v>9.5238100000000006E-3</v>
      </c>
      <c r="J5629">
        <f>I5629*100</f>
        <v>0.95238100000000003</v>
      </c>
      <c r="K5629">
        <v>23.300006620000001</v>
      </c>
      <c r="L5629" t="s">
        <v>24</v>
      </c>
      <c r="M5629" t="s">
        <v>15</v>
      </c>
      <c r="N5629" t="b">
        <v>0</v>
      </c>
      <c r="O5629" t="b">
        <v>1</v>
      </c>
    </row>
    <row r="5630" spans="1:15" x14ac:dyDescent="0.2">
      <c r="A5630">
        <v>5</v>
      </c>
      <c r="B5630">
        <v>230.25</v>
      </c>
      <c r="C5630">
        <v>2</v>
      </c>
      <c r="D5630">
        <v>135</v>
      </c>
      <c r="E5630">
        <v>27</v>
      </c>
      <c r="F5630">
        <v>517.39285710000001</v>
      </c>
      <c r="G5630">
        <v>0</v>
      </c>
      <c r="H5630">
        <f>G5630*100</f>
        <v>0</v>
      </c>
      <c r="I5630">
        <v>1.1458332999999999E-2</v>
      </c>
      <c r="J5630">
        <f>I5630*100</f>
        <v>1.1458332999999998</v>
      </c>
      <c r="K5630">
        <v>30.269375</v>
      </c>
      <c r="L5630" t="s">
        <v>17</v>
      </c>
      <c r="M5630" t="s">
        <v>15</v>
      </c>
      <c r="N5630" t="b">
        <v>1</v>
      </c>
      <c r="O5630" t="b">
        <v>1</v>
      </c>
    </row>
    <row r="5631" spans="1:15" x14ac:dyDescent="0.2">
      <c r="A5631">
        <v>0</v>
      </c>
      <c r="B5631">
        <v>0</v>
      </c>
      <c r="C5631">
        <v>0</v>
      </c>
      <c r="D5631">
        <v>0</v>
      </c>
      <c r="E5631">
        <v>13</v>
      </c>
      <c r="F5631">
        <v>517.4</v>
      </c>
      <c r="G5631">
        <v>0</v>
      </c>
      <c r="H5631">
        <f>G5631*100</f>
        <v>0</v>
      </c>
      <c r="I5631">
        <v>3.4285714000000002E-2</v>
      </c>
      <c r="J5631">
        <f>I5631*100</f>
        <v>3.4285714</v>
      </c>
      <c r="K5631">
        <v>4.8563771109999996</v>
      </c>
      <c r="L5631" t="s">
        <v>22</v>
      </c>
      <c r="M5631" t="s">
        <v>14</v>
      </c>
      <c r="N5631" t="b">
        <v>1</v>
      </c>
      <c r="O5631" t="b">
        <v>1</v>
      </c>
    </row>
    <row r="5632" spans="1:15" x14ac:dyDescent="0.2">
      <c r="A5632">
        <v>0</v>
      </c>
      <c r="B5632">
        <v>0</v>
      </c>
      <c r="C5632">
        <v>0</v>
      </c>
      <c r="D5632">
        <v>0</v>
      </c>
      <c r="E5632">
        <v>21</v>
      </c>
      <c r="F5632">
        <v>517.42380949999995</v>
      </c>
      <c r="G5632">
        <v>1.9047618999999998E-2</v>
      </c>
      <c r="H5632">
        <f>G5632*100</f>
        <v>1.9047618999999998</v>
      </c>
      <c r="I5632">
        <v>2.5000000000000001E-2</v>
      </c>
      <c r="J5632">
        <f>I5632*100</f>
        <v>2.5</v>
      </c>
      <c r="K5632">
        <v>0</v>
      </c>
      <c r="L5632" t="s">
        <v>16</v>
      </c>
      <c r="M5632" t="s">
        <v>14</v>
      </c>
      <c r="N5632" t="b">
        <v>0</v>
      </c>
      <c r="O5632" t="b">
        <v>0</v>
      </c>
    </row>
    <row r="5633" spans="1:15" x14ac:dyDescent="0.2">
      <c r="A5633">
        <v>4</v>
      </c>
      <c r="B5633">
        <v>59</v>
      </c>
      <c r="C5633">
        <v>0</v>
      </c>
      <c r="D5633">
        <v>0</v>
      </c>
      <c r="E5633">
        <v>8</v>
      </c>
      <c r="F5633">
        <v>517.5</v>
      </c>
      <c r="G5633">
        <v>0</v>
      </c>
      <c r="H5633">
        <f>G5633*100</f>
        <v>0</v>
      </c>
      <c r="I5633">
        <v>8.3333330000000001E-3</v>
      </c>
      <c r="J5633">
        <f>I5633*100</f>
        <v>0.83333330000000005</v>
      </c>
      <c r="K5633">
        <v>0</v>
      </c>
      <c r="L5633" t="s">
        <v>17</v>
      </c>
      <c r="M5633" t="s">
        <v>14</v>
      </c>
      <c r="N5633" t="b">
        <v>0</v>
      </c>
      <c r="O5633" t="b">
        <v>0</v>
      </c>
    </row>
    <row r="5634" spans="1:15" x14ac:dyDescent="0.2">
      <c r="A5634">
        <v>0</v>
      </c>
      <c r="B5634">
        <v>0</v>
      </c>
      <c r="C5634">
        <v>0</v>
      </c>
      <c r="D5634">
        <v>0</v>
      </c>
      <c r="E5634">
        <v>5</v>
      </c>
      <c r="F5634">
        <v>517.5</v>
      </c>
      <c r="G5634">
        <v>2.5000000000000001E-2</v>
      </c>
      <c r="H5634">
        <f>G5634*100</f>
        <v>2.5</v>
      </c>
      <c r="I5634">
        <v>0.1</v>
      </c>
      <c r="J5634">
        <f>I5634*100</f>
        <v>10</v>
      </c>
      <c r="K5634">
        <v>0</v>
      </c>
      <c r="L5634" t="s">
        <v>17</v>
      </c>
      <c r="M5634" t="s">
        <v>14</v>
      </c>
      <c r="N5634" t="b">
        <v>0</v>
      </c>
      <c r="O5634" t="b">
        <v>0</v>
      </c>
    </row>
    <row r="5635" spans="1:15" x14ac:dyDescent="0.2">
      <c r="A5635">
        <v>0</v>
      </c>
      <c r="B5635">
        <v>0</v>
      </c>
      <c r="C5635">
        <v>0</v>
      </c>
      <c r="D5635">
        <v>0</v>
      </c>
      <c r="E5635">
        <v>21</v>
      </c>
      <c r="F5635">
        <v>517.54166669999995</v>
      </c>
      <c r="G5635">
        <v>0</v>
      </c>
      <c r="H5635">
        <f>G5635*100</f>
        <v>0</v>
      </c>
      <c r="I5635">
        <v>1.0526316000000001E-2</v>
      </c>
      <c r="J5635">
        <f>I5635*100</f>
        <v>1.0526316</v>
      </c>
      <c r="K5635">
        <v>16.158558200000002</v>
      </c>
      <c r="L5635" t="s">
        <v>22</v>
      </c>
      <c r="M5635" t="s">
        <v>14</v>
      </c>
      <c r="N5635" t="b">
        <v>0</v>
      </c>
      <c r="O5635" t="b">
        <v>1</v>
      </c>
    </row>
    <row r="5636" spans="1:15" x14ac:dyDescent="0.2">
      <c r="A5636">
        <v>1</v>
      </c>
      <c r="B5636">
        <v>5.5</v>
      </c>
      <c r="C5636">
        <v>3</v>
      </c>
      <c r="D5636">
        <v>169.2</v>
      </c>
      <c r="E5636">
        <v>14</v>
      </c>
      <c r="F5636">
        <v>517.66</v>
      </c>
      <c r="G5636">
        <v>1.1111111E-2</v>
      </c>
      <c r="H5636">
        <f>G5636*100</f>
        <v>1.1111111</v>
      </c>
      <c r="I5636">
        <v>2.2222222E-2</v>
      </c>
      <c r="J5636">
        <f>I5636*100</f>
        <v>2.2222222</v>
      </c>
      <c r="K5636">
        <v>50.183139169999997</v>
      </c>
      <c r="L5636" t="s">
        <v>20</v>
      </c>
      <c r="M5636" t="s">
        <v>14</v>
      </c>
      <c r="N5636" t="b">
        <v>1</v>
      </c>
      <c r="O5636" t="b">
        <v>0</v>
      </c>
    </row>
    <row r="5637" spans="1:15" x14ac:dyDescent="0.2">
      <c r="A5637">
        <v>3</v>
      </c>
      <c r="B5637">
        <v>30</v>
      </c>
      <c r="C5637">
        <v>0</v>
      </c>
      <c r="D5637">
        <v>0</v>
      </c>
      <c r="E5637">
        <v>37</v>
      </c>
      <c r="F5637">
        <v>518</v>
      </c>
      <c r="G5637">
        <v>0</v>
      </c>
      <c r="H5637">
        <f>G5637*100</f>
        <v>0</v>
      </c>
      <c r="I5637">
        <v>1.5384615000000001E-2</v>
      </c>
      <c r="J5637">
        <f>I5637*100</f>
        <v>1.5384615000000001</v>
      </c>
      <c r="K5637">
        <v>0</v>
      </c>
      <c r="L5637" t="s">
        <v>17</v>
      </c>
      <c r="M5637" t="s">
        <v>14</v>
      </c>
      <c r="N5637" t="b">
        <v>0</v>
      </c>
      <c r="O5637" t="b">
        <v>0</v>
      </c>
    </row>
    <row r="5638" spans="1:15" x14ac:dyDescent="0.2">
      <c r="A5638">
        <v>6</v>
      </c>
      <c r="B5638">
        <v>1672.0333330000001</v>
      </c>
      <c r="C5638">
        <v>0</v>
      </c>
      <c r="D5638">
        <v>0</v>
      </c>
      <c r="E5638">
        <v>28</v>
      </c>
      <c r="F5638">
        <v>518.39666669999997</v>
      </c>
      <c r="G5638">
        <v>6.0606059999999996E-3</v>
      </c>
      <c r="H5638">
        <f>G5638*100</f>
        <v>0.60606059999999995</v>
      </c>
      <c r="I5638">
        <v>1.3333332999999999E-2</v>
      </c>
      <c r="J5638">
        <f>I5638*100</f>
        <v>1.3333332999999998</v>
      </c>
      <c r="K5638">
        <v>0</v>
      </c>
      <c r="L5638" t="s">
        <v>18</v>
      </c>
      <c r="M5638" t="s">
        <v>14</v>
      </c>
      <c r="N5638" t="b">
        <v>1</v>
      </c>
      <c r="O5638" t="b">
        <v>0</v>
      </c>
    </row>
    <row r="5639" spans="1:15" x14ac:dyDescent="0.2">
      <c r="A5639">
        <v>6</v>
      </c>
      <c r="B5639">
        <v>106.18</v>
      </c>
      <c r="C5639">
        <v>2</v>
      </c>
      <c r="D5639">
        <v>115.8</v>
      </c>
      <c r="E5639">
        <v>32</v>
      </c>
      <c r="F5639">
        <v>518.44333329999995</v>
      </c>
      <c r="G5639">
        <v>1.9607840000000001E-3</v>
      </c>
      <c r="H5639">
        <f>G5639*100</f>
        <v>0.19607840000000001</v>
      </c>
      <c r="I5639">
        <v>1.4215686E-2</v>
      </c>
      <c r="J5639">
        <f>I5639*100</f>
        <v>1.4215686000000001</v>
      </c>
      <c r="K5639">
        <v>0</v>
      </c>
      <c r="L5639" t="s">
        <v>21</v>
      </c>
      <c r="M5639" t="s">
        <v>14</v>
      </c>
      <c r="N5639" t="b">
        <v>0</v>
      </c>
      <c r="O5639" t="b">
        <v>0</v>
      </c>
    </row>
    <row r="5640" spans="1:15" x14ac:dyDescent="0.2">
      <c r="A5640">
        <v>0</v>
      </c>
      <c r="B5640">
        <v>0</v>
      </c>
      <c r="C5640">
        <v>0</v>
      </c>
      <c r="D5640">
        <v>0</v>
      </c>
      <c r="E5640">
        <v>20</v>
      </c>
      <c r="F5640">
        <v>518.66666669999995</v>
      </c>
      <c r="G5640">
        <v>0</v>
      </c>
      <c r="H5640">
        <f>G5640*100</f>
        <v>0</v>
      </c>
      <c r="I5640">
        <v>1.1111111E-2</v>
      </c>
      <c r="J5640">
        <f>I5640*100</f>
        <v>1.1111111</v>
      </c>
      <c r="K5640">
        <v>0</v>
      </c>
      <c r="L5640" t="s">
        <v>16</v>
      </c>
      <c r="M5640" t="s">
        <v>14</v>
      </c>
      <c r="N5640" t="b">
        <v>0</v>
      </c>
      <c r="O5640" t="b">
        <v>0</v>
      </c>
    </row>
    <row r="5641" spans="1:15" x14ac:dyDescent="0.2">
      <c r="A5641">
        <v>0</v>
      </c>
      <c r="B5641">
        <v>0</v>
      </c>
      <c r="C5641">
        <v>7</v>
      </c>
      <c r="D5641">
        <v>269.66666670000001</v>
      </c>
      <c r="E5641">
        <v>24</v>
      </c>
      <c r="F5641">
        <v>518.85</v>
      </c>
      <c r="G5641">
        <v>1.9139784999999999E-2</v>
      </c>
      <c r="H5641">
        <f>G5641*100</f>
        <v>1.9139785</v>
      </c>
      <c r="I5641">
        <v>2.5371224000000001E-2</v>
      </c>
      <c r="J5641">
        <f>I5641*100</f>
        <v>2.5371224000000003</v>
      </c>
      <c r="K5641">
        <v>0</v>
      </c>
      <c r="L5641" t="s">
        <v>20</v>
      </c>
      <c r="M5641" t="s">
        <v>14</v>
      </c>
      <c r="N5641" t="b">
        <v>0</v>
      </c>
      <c r="O5641" t="b">
        <v>0</v>
      </c>
    </row>
    <row r="5642" spans="1:15" x14ac:dyDescent="0.2">
      <c r="A5642">
        <v>1</v>
      </c>
      <c r="B5642">
        <v>44.5</v>
      </c>
      <c r="C5642">
        <v>0</v>
      </c>
      <c r="D5642">
        <v>0</v>
      </c>
      <c r="E5642">
        <v>18</v>
      </c>
      <c r="F5642">
        <v>519.5</v>
      </c>
      <c r="G5642">
        <v>0</v>
      </c>
      <c r="H5642">
        <f>G5642*100</f>
        <v>0</v>
      </c>
      <c r="I5642">
        <v>3.5000000000000003E-2</v>
      </c>
      <c r="J5642">
        <f>I5642*100</f>
        <v>3.5000000000000004</v>
      </c>
      <c r="K5642">
        <v>20.393999999999998</v>
      </c>
      <c r="L5642" t="s">
        <v>17</v>
      </c>
      <c r="M5642" t="s">
        <v>14</v>
      </c>
      <c r="N5642" t="b">
        <v>0</v>
      </c>
      <c r="O5642" t="b">
        <v>0</v>
      </c>
    </row>
    <row r="5643" spans="1:15" x14ac:dyDescent="0.2">
      <c r="A5643">
        <v>0</v>
      </c>
      <c r="B5643">
        <v>0</v>
      </c>
      <c r="C5643">
        <v>0</v>
      </c>
      <c r="D5643">
        <v>0</v>
      </c>
      <c r="E5643">
        <v>16</v>
      </c>
      <c r="F5643">
        <v>519.75</v>
      </c>
      <c r="G5643">
        <v>1.2500000000000001E-2</v>
      </c>
      <c r="H5643">
        <f>G5643*100</f>
        <v>1.25</v>
      </c>
      <c r="I5643">
        <v>0.04</v>
      </c>
      <c r="J5643">
        <f>I5643*100</f>
        <v>4</v>
      </c>
      <c r="K5643">
        <v>0</v>
      </c>
      <c r="L5643" t="s">
        <v>16</v>
      </c>
      <c r="M5643" t="s">
        <v>14</v>
      </c>
      <c r="N5643" t="b">
        <v>0</v>
      </c>
      <c r="O5643" t="b">
        <v>0</v>
      </c>
    </row>
    <row r="5644" spans="1:15" x14ac:dyDescent="0.2">
      <c r="A5644">
        <v>0</v>
      </c>
      <c r="B5644">
        <v>0</v>
      </c>
      <c r="C5644">
        <v>0</v>
      </c>
      <c r="D5644">
        <v>0</v>
      </c>
      <c r="E5644">
        <v>16</v>
      </c>
      <c r="F5644">
        <v>519.8666667</v>
      </c>
      <c r="G5644">
        <v>0</v>
      </c>
      <c r="H5644">
        <f>G5644*100</f>
        <v>0</v>
      </c>
      <c r="I5644">
        <v>0</v>
      </c>
      <c r="J5644">
        <f>I5644*100</f>
        <v>0</v>
      </c>
      <c r="K5644">
        <v>0</v>
      </c>
      <c r="L5644" t="s">
        <v>20</v>
      </c>
      <c r="M5644" t="s">
        <v>14</v>
      </c>
      <c r="N5644" t="b">
        <v>0</v>
      </c>
      <c r="O5644" t="b">
        <v>0</v>
      </c>
    </row>
    <row r="5645" spans="1:15" x14ac:dyDescent="0.2">
      <c r="A5645">
        <v>2</v>
      </c>
      <c r="B5645">
        <v>30</v>
      </c>
      <c r="C5645">
        <v>1</v>
      </c>
      <c r="D5645">
        <v>134</v>
      </c>
      <c r="E5645">
        <v>31</v>
      </c>
      <c r="F5645">
        <v>519.91666669999995</v>
      </c>
      <c r="G5645">
        <v>0</v>
      </c>
      <c r="H5645">
        <f>G5645*100</f>
        <v>0</v>
      </c>
      <c r="I5645">
        <v>1.4705880000000001E-3</v>
      </c>
      <c r="J5645">
        <f>I5645*100</f>
        <v>0.14705880000000002</v>
      </c>
      <c r="K5645">
        <v>0</v>
      </c>
      <c r="L5645" t="s">
        <v>17</v>
      </c>
      <c r="M5645" t="s">
        <v>15</v>
      </c>
      <c r="N5645" t="b">
        <v>0</v>
      </c>
      <c r="O5645" t="b">
        <v>0</v>
      </c>
    </row>
    <row r="5646" spans="1:15" x14ac:dyDescent="0.2">
      <c r="A5646">
        <v>0</v>
      </c>
      <c r="B5646">
        <v>0</v>
      </c>
      <c r="C5646">
        <v>0</v>
      </c>
      <c r="D5646">
        <v>0</v>
      </c>
      <c r="E5646">
        <v>27</v>
      </c>
      <c r="F5646">
        <v>520</v>
      </c>
      <c r="G5646">
        <v>0</v>
      </c>
      <c r="H5646">
        <f>G5646*100</f>
        <v>0</v>
      </c>
      <c r="I5646">
        <v>3.7037039999999999E-3</v>
      </c>
      <c r="J5646">
        <f>I5646*100</f>
        <v>0.37037039999999999</v>
      </c>
      <c r="K5646">
        <v>0</v>
      </c>
      <c r="L5646" t="s">
        <v>22</v>
      </c>
      <c r="M5646" t="s">
        <v>15</v>
      </c>
      <c r="N5646" t="b">
        <v>0</v>
      </c>
      <c r="O5646" t="b">
        <v>1</v>
      </c>
    </row>
    <row r="5647" spans="1:15" x14ac:dyDescent="0.2">
      <c r="A5647">
        <v>4</v>
      </c>
      <c r="B5647">
        <v>13.61904762</v>
      </c>
      <c r="C5647">
        <v>0</v>
      </c>
      <c r="D5647">
        <v>0</v>
      </c>
      <c r="E5647">
        <v>27</v>
      </c>
      <c r="F5647">
        <v>520.33333330000005</v>
      </c>
      <c r="G5647">
        <v>0</v>
      </c>
      <c r="H5647">
        <f>G5647*100</f>
        <v>0</v>
      </c>
      <c r="I5647">
        <v>2.0322580999999999E-2</v>
      </c>
      <c r="J5647">
        <f>I5647*100</f>
        <v>2.0322581</v>
      </c>
      <c r="K5647">
        <v>8.4979354839999992</v>
      </c>
      <c r="L5647" t="s">
        <v>16</v>
      </c>
      <c r="M5647" t="s">
        <v>14</v>
      </c>
      <c r="N5647" t="b">
        <v>1</v>
      </c>
      <c r="O5647" t="b">
        <v>0</v>
      </c>
    </row>
    <row r="5648" spans="1:15" x14ac:dyDescent="0.2">
      <c r="A5648">
        <v>0</v>
      </c>
      <c r="B5648">
        <v>0</v>
      </c>
      <c r="C5648">
        <v>0</v>
      </c>
      <c r="D5648">
        <v>0</v>
      </c>
      <c r="E5648">
        <v>29</v>
      </c>
      <c r="F5648">
        <v>520.6</v>
      </c>
      <c r="G5648">
        <v>1.5172414E-2</v>
      </c>
      <c r="H5648">
        <f>G5648*100</f>
        <v>1.5172414000000001</v>
      </c>
      <c r="I5648">
        <v>4.5684430999999998E-2</v>
      </c>
      <c r="J5648">
        <f>I5648*100</f>
        <v>4.5684430999999996</v>
      </c>
      <c r="K5648">
        <v>0</v>
      </c>
      <c r="L5648" t="s">
        <v>17</v>
      </c>
      <c r="M5648" t="s">
        <v>14</v>
      </c>
      <c r="N5648" t="b">
        <v>0</v>
      </c>
      <c r="O5648" t="b">
        <v>0</v>
      </c>
    </row>
    <row r="5649" spans="1:15" x14ac:dyDescent="0.2">
      <c r="A5649">
        <v>7</v>
      </c>
      <c r="B5649">
        <v>159.33333329999999</v>
      </c>
      <c r="C5649">
        <v>0</v>
      </c>
      <c r="D5649">
        <v>0</v>
      </c>
      <c r="E5649">
        <v>24</v>
      </c>
      <c r="F5649">
        <v>520.66666669999995</v>
      </c>
      <c r="G5649">
        <v>0</v>
      </c>
      <c r="H5649">
        <f>G5649*100</f>
        <v>0</v>
      </c>
      <c r="I5649">
        <v>6.6666670000000003E-3</v>
      </c>
      <c r="J5649">
        <f>I5649*100</f>
        <v>0.66666670000000006</v>
      </c>
      <c r="K5649">
        <v>0</v>
      </c>
      <c r="L5649" t="s">
        <v>16</v>
      </c>
      <c r="M5649" t="s">
        <v>15</v>
      </c>
      <c r="N5649" t="b">
        <v>1</v>
      </c>
      <c r="O5649" t="b">
        <v>0</v>
      </c>
    </row>
    <row r="5650" spans="1:15" x14ac:dyDescent="0.2">
      <c r="A5650">
        <v>0</v>
      </c>
      <c r="B5650">
        <v>0</v>
      </c>
      <c r="C5650">
        <v>0</v>
      </c>
      <c r="D5650">
        <v>0</v>
      </c>
      <c r="E5650">
        <v>9</v>
      </c>
      <c r="F5650">
        <v>521</v>
      </c>
      <c r="G5650">
        <v>0</v>
      </c>
      <c r="H5650">
        <f>G5650*100</f>
        <v>0</v>
      </c>
      <c r="I5650">
        <v>2.9629630000000001E-2</v>
      </c>
      <c r="J5650">
        <f>I5650*100</f>
        <v>2.9629630000000002</v>
      </c>
      <c r="K5650">
        <v>0</v>
      </c>
      <c r="L5650" t="s">
        <v>24</v>
      </c>
      <c r="M5650" t="s">
        <v>15</v>
      </c>
      <c r="N5650" t="b">
        <v>0</v>
      </c>
      <c r="O5650" t="b">
        <v>0</v>
      </c>
    </row>
    <row r="5651" spans="1:15" x14ac:dyDescent="0.2">
      <c r="A5651">
        <v>0</v>
      </c>
      <c r="B5651">
        <v>0</v>
      </c>
      <c r="C5651">
        <v>0</v>
      </c>
      <c r="D5651">
        <v>0</v>
      </c>
      <c r="E5651">
        <v>4</v>
      </c>
      <c r="F5651">
        <v>521</v>
      </c>
      <c r="G5651">
        <v>0.1</v>
      </c>
      <c r="H5651">
        <f>G5651*100</f>
        <v>10</v>
      </c>
      <c r="I5651">
        <v>0.15</v>
      </c>
      <c r="J5651">
        <f>I5651*100</f>
        <v>15</v>
      </c>
      <c r="K5651">
        <v>0</v>
      </c>
      <c r="L5651" t="s">
        <v>16</v>
      </c>
      <c r="M5651" t="s">
        <v>14</v>
      </c>
      <c r="N5651" t="b">
        <v>0</v>
      </c>
      <c r="O5651" t="b">
        <v>0</v>
      </c>
    </row>
    <row r="5652" spans="1:15" x14ac:dyDescent="0.2">
      <c r="A5652">
        <v>2</v>
      </c>
      <c r="B5652">
        <v>34</v>
      </c>
      <c r="C5652">
        <v>0</v>
      </c>
      <c r="D5652">
        <v>0</v>
      </c>
      <c r="E5652">
        <v>21</v>
      </c>
      <c r="F5652">
        <v>521.5</v>
      </c>
      <c r="G5652">
        <v>1.8181817999999999E-2</v>
      </c>
      <c r="H5652">
        <f>G5652*100</f>
        <v>1.8181817999999998</v>
      </c>
      <c r="I5652">
        <v>2.1212121E-2</v>
      </c>
      <c r="J5652">
        <f>I5652*100</f>
        <v>2.1212121000000002</v>
      </c>
      <c r="K5652">
        <v>0</v>
      </c>
      <c r="L5652" t="s">
        <v>16</v>
      </c>
      <c r="M5652" t="s">
        <v>14</v>
      </c>
      <c r="N5652" t="b">
        <v>1</v>
      </c>
      <c r="O5652" t="b">
        <v>0</v>
      </c>
    </row>
    <row r="5653" spans="1:15" x14ac:dyDescent="0.2">
      <c r="A5653">
        <v>0</v>
      </c>
      <c r="B5653">
        <v>0</v>
      </c>
      <c r="C5653">
        <v>0</v>
      </c>
      <c r="D5653">
        <v>0</v>
      </c>
      <c r="E5653">
        <v>18</v>
      </c>
      <c r="F5653">
        <v>521.5</v>
      </c>
      <c r="G5653">
        <v>2.2222222E-2</v>
      </c>
      <c r="H5653">
        <f>G5653*100</f>
        <v>2.2222222</v>
      </c>
      <c r="I5653">
        <v>6.3333333000000006E-2</v>
      </c>
      <c r="J5653">
        <f>I5653*100</f>
        <v>6.3333333000000005</v>
      </c>
      <c r="K5653">
        <v>0</v>
      </c>
      <c r="L5653" t="s">
        <v>17</v>
      </c>
      <c r="M5653" t="s">
        <v>14</v>
      </c>
      <c r="N5653" t="b">
        <v>0</v>
      </c>
      <c r="O5653" t="b">
        <v>0</v>
      </c>
    </row>
    <row r="5654" spans="1:15" x14ac:dyDescent="0.2">
      <c r="A5654">
        <v>1</v>
      </c>
      <c r="B5654">
        <v>5</v>
      </c>
      <c r="C5654">
        <v>2</v>
      </c>
      <c r="D5654">
        <v>33.299999999999997</v>
      </c>
      <c r="E5654">
        <v>16</v>
      </c>
      <c r="F5654">
        <v>521.5</v>
      </c>
      <c r="G5654">
        <v>1.0526316000000001E-2</v>
      </c>
      <c r="H5654">
        <f>G5654*100</f>
        <v>1.0526316</v>
      </c>
      <c r="I5654">
        <v>2.1052632000000002E-2</v>
      </c>
      <c r="J5654">
        <f>I5654*100</f>
        <v>2.1052632</v>
      </c>
      <c r="K5654">
        <v>0</v>
      </c>
      <c r="L5654" t="s">
        <v>20</v>
      </c>
      <c r="M5654" t="s">
        <v>14</v>
      </c>
      <c r="N5654" t="b">
        <v>0</v>
      </c>
      <c r="O5654" t="b">
        <v>0</v>
      </c>
    </row>
    <row r="5655" spans="1:15" x14ac:dyDescent="0.2">
      <c r="A5655">
        <v>2</v>
      </c>
      <c r="B5655">
        <v>35.200000000000003</v>
      </c>
      <c r="C5655">
        <v>0</v>
      </c>
      <c r="D5655">
        <v>0</v>
      </c>
      <c r="E5655">
        <v>15</v>
      </c>
      <c r="F5655">
        <v>521.8666667</v>
      </c>
      <c r="G5655">
        <v>0</v>
      </c>
      <c r="H5655">
        <f>G5655*100</f>
        <v>0</v>
      </c>
      <c r="I5655">
        <v>6.2500000000000003E-3</v>
      </c>
      <c r="J5655">
        <f>I5655*100</f>
        <v>0.625</v>
      </c>
      <c r="K5655">
        <v>0</v>
      </c>
      <c r="L5655" t="s">
        <v>19</v>
      </c>
      <c r="M5655" t="s">
        <v>15</v>
      </c>
      <c r="N5655" t="b">
        <v>0</v>
      </c>
      <c r="O5655" t="b">
        <v>0</v>
      </c>
    </row>
    <row r="5656" spans="1:15" x14ac:dyDescent="0.2">
      <c r="A5656">
        <v>0</v>
      </c>
      <c r="B5656">
        <v>0</v>
      </c>
      <c r="C5656">
        <v>0</v>
      </c>
      <c r="D5656">
        <v>0</v>
      </c>
      <c r="E5656">
        <v>19</v>
      </c>
      <c r="F5656">
        <v>521.92499999999995</v>
      </c>
      <c r="G5656">
        <v>1.0526316000000001E-2</v>
      </c>
      <c r="H5656">
        <f>G5656*100</f>
        <v>1.0526316</v>
      </c>
      <c r="I5656">
        <v>2.9824560999999999E-2</v>
      </c>
      <c r="J5656">
        <f>I5656*100</f>
        <v>2.9824560999999998</v>
      </c>
      <c r="K5656">
        <v>0</v>
      </c>
      <c r="L5656" t="s">
        <v>24</v>
      </c>
      <c r="M5656" t="s">
        <v>14</v>
      </c>
      <c r="N5656" t="b">
        <v>1</v>
      </c>
      <c r="O5656" t="b">
        <v>0</v>
      </c>
    </row>
    <row r="5657" spans="1:15" x14ac:dyDescent="0.2">
      <c r="A5657">
        <v>0</v>
      </c>
      <c r="B5657">
        <v>0</v>
      </c>
      <c r="C5657">
        <v>0</v>
      </c>
      <c r="D5657">
        <v>0</v>
      </c>
      <c r="E5657">
        <v>19</v>
      </c>
      <c r="F5657">
        <v>522</v>
      </c>
      <c r="G5657">
        <v>2.1052632000000002E-2</v>
      </c>
      <c r="H5657">
        <f>G5657*100</f>
        <v>2.1052632</v>
      </c>
      <c r="I5657">
        <v>3.4210525999999998E-2</v>
      </c>
      <c r="J5657">
        <f>I5657*100</f>
        <v>3.4210525999999999</v>
      </c>
      <c r="K5657">
        <v>0</v>
      </c>
      <c r="L5657" t="s">
        <v>17</v>
      </c>
      <c r="M5657" t="s">
        <v>14</v>
      </c>
      <c r="N5657" t="b">
        <v>0</v>
      </c>
      <c r="O5657" t="b">
        <v>0</v>
      </c>
    </row>
    <row r="5658" spans="1:15" x14ac:dyDescent="0.2">
      <c r="A5658">
        <v>6</v>
      </c>
      <c r="B5658">
        <v>111</v>
      </c>
      <c r="C5658">
        <v>0</v>
      </c>
      <c r="D5658">
        <v>0</v>
      </c>
      <c r="E5658">
        <v>13</v>
      </c>
      <c r="F5658">
        <v>522</v>
      </c>
      <c r="G5658">
        <v>0</v>
      </c>
      <c r="H5658">
        <f>G5658*100</f>
        <v>0</v>
      </c>
      <c r="I5658">
        <v>1.1111111E-2</v>
      </c>
      <c r="J5658">
        <f>I5658*100</f>
        <v>1.1111111</v>
      </c>
      <c r="K5658">
        <v>36.654444439999999</v>
      </c>
      <c r="L5658" t="s">
        <v>17</v>
      </c>
      <c r="M5658" t="s">
        <v>15</v>
      </c>
      <c r="N5658" t="b">
        <v>0</v>
      </c>
      <c r="O5658" t="b">
        <v>1</v>
      </c>
    </row>
    <row r="5659" spans="1:15" x14ac:dyDescent="0.2">
      <c r="A5659">
        <v>1</v>
      </c>
      <c r="B5659">
        <v>88</v>
      </c>
      <c r="C5659">
        <v>0</v>
      </c>
      <c r="D5659">
        <v>0</v>
      </c>
      <c r="E5659">
        <v>11</v>
      </c>
      <c r="F5659">
        <v>522.66666669999995</v>
      </c>
      <c r="G5659">
        <v>0</v>
      </c>
      <c r="H5659">
        <f>G5659*100</f>
        <v>0</v>
      </c>
      <c r="I5659">
        <v>2.2222222E-2</v>
      </c>
      <c r="J5659">
        <f>I5659*100</f>
        <v>2.2222222</v>
      </c>
      <c r="K5659">
        <v>0</v>
      </c>
      <c r="L5659" t="s">
        <v>17</v>
      </c>
      <c r="M5659" t="s">
        <v>14</v>
      </c>
      <c r="N5659" t="b">
        <v>0</v>
      </c>
      <c r="O5659" t="b">
        <v>0</v>
      </c>
    </row>
    <row r="5660" spans="1:15" x14ac:dyDescent="0.2">
      <c r="A5660">
        <v>2</v>
      </c>
      <c r="B5660">
        <v>15</v>
      </c>
      <c r="C5660">
        <v>0</v>
      </c>
      <c r="D5660">
        <v>0</v>
      </c>
      <c r="E5660">
        <v>19</v>
      </c>
      <c r="F5660">
        <v>523.25</v>
      </c>
      <c r="G5660">
        <v>3.7499999999999999E-2</v>
      </c>
      <c r="H5660">
        <f>G5660*100</f>
        <v>3.75</v>
      </c>
      <c r="I5660">
        <v>4.6666667000000002E-2</v>
      </c>
      <c r="J5660">
        <f>I5660*100</f>
        <v>4.6666667000000004</v>
      </c>
      <c r="K5660">
        <v>28.18955966</v>
      </c>
      <c r="L5660" t="s">
        <v>22</v>
      </c>
      <c r="M5660" t="s">
        <v>14</v>
      </c>
      <c r="N5660" t="b">
        <v>0</v>
      </c>
      <c r="O5660" t="b">
        <v>1</v>
      </c>
    </row>
    <row r="5661" spans="1:15" x14ac:dyDescent="0.2">
      <c r="A5661">
        <v>4</v>
      </c>
      <c r="B5661">
        <v>67.416666669999998</v>
      </c>
      <c r="C5661">
        <v>0</v>
      </c>
      <c r="D5661">
        <v>0</v>
      </c>
      <c r="E5661">
        <v>17</v>
      </c>
      <c r="F5661">
        <v>523.54166669999995</v>
      </c>
      <c r="G5661">
        <v>2.3333333000000001E-2</v>
      </c>
      <c r="H5661">
        <f>G5661*100</f>
        <v>2.3333333000000001</v>
      </c>
      <c r="I5661">
        <v>5.7000000000000002E-2</v>
      </c>
      <c r="J5661">
        <f>I5661*100</f>
        <v>5.7</v>
      </c>
      <c r="K5661">
        <v>30.688830809999999</v>
      </c>
      <c r="L5661" t="s">
        <v>24</v>
      </c>
      <c r="M5661" t="s">
        <v>14</v>
      </c>
      <c r="N5661" t="b">
        <v>0</v>
      </c>
      <c r="O5661" t="b">
        <v>0</v>
      </c>
    </row>
    <row r="5662" spans="1:15" x14ac:dyDescent="0.2">
      <c r="A5662">
        <v>5</v>
      </c>
      <c r="B5662">
        <v>66.599999999999994</v>
      </c>
      <c r="C5662">
        <v>0</v>
      </c>
      <c r="D5662">
        <v>0</v>
      </c>
      <c r="E5662">
        <v>13</v>
      </c>
      <c r="F5662">
        <v>523.6</v>
      </c>
      <c r="G5662">
        <v>0</v>
      </c>
      <c r="H5662">
        <f>G5662*100</f>
        <v>0</v>
      </c>
      <c r="I5662">
        <v>1.3333332999999999E-2</v>
      </c>
      <c r="J5662">
        <f>I5662*100</f>
        <v>1.3333332999999998</v>
      </c>
      <c r="K5662">
        <v>0</v>
      </c>
      <c r="L5662" t="s">
        <v>18</v>
      </c>
      <c r="M5662" t="s">
        <v>14</v>
      </c>
      <c r="N5662" t="b">
        <v>0</v>
      </c>
      <c r="O5662" t="b">
        <v>0</v>
      </c>
    </row>
    <row r="5663" spans="1:15" x14ac:dyDescent="0.2">
      <c r="A5663">
        <v>2</v>
      </c>
      <c r="B5663">
        <v>31.333333329999999</v>
      </c>
      <c r="C5663">
        <v>2</v>
      </c>
      <c r="D5663">
        <v>51</v>
      </c>
      <c r="E5663">
        <v>19</v>
      </c>
      <c r="F5663">
        <v>523.7350649</v>
      </c>
      <c r="G5663">
        <v>2E-3</v>
      </c>
      <c r="H5663">
        <f>G5663*100</f>
        <v>0.2</v>
      </c>
      <c r="I5663">
        <v>2.5141026E-2</v>
      </c>
      <c r="J5663">
        <f>I5663*100</f>
        <v>2.5141026000000002</v>
      </c>
      <c r="K5663">
        <v>0</v>
      </c>
      <c r="L5663" t="s">
        <v>17</v>
      </c>
      <c r="M5663" t="s">
        <v>14</v>
      </c>
      <c r="N5663" t="b">
        <v>1</v>
      </c>
      <c r="O5663" t="b">
        <v>0</v>
      </c>
    </row>
    <row r="5664" spans="1:15" x14ac:dyDescent="0.2">
      <c r="A5664">
        <v>0</v>
      </c>
      <c r="B5664">
        <v>0</v>
      </c>
      <c r="C5664">
        <v>0</v>
      </c>
      <c r="D5664">
        <v>0</v>
      </c>
      <c r="E5664">
        <v>13</v>
      </c>
      <c r="F5664">
        <v>524</v>
      </c>
      <c r="G5664">
        <v>0</v>
      </c>
      <c r="H5664">
        <f>G5664*100</f>
        <v>0</v>
      </c>
      <c r="I5664">
        <v>1.6666667E-2</v>
      </c>
      <c r="J5664">
        <f>I5664*100</f>
        <v>1.6666666999999999</v>
      </c>
      <c r="K5664">
        <v>45.464260899999999</v>
      </c>
      <c r="L5664" t="s">
        <v>22</v>
      </c>
      <c r="M5664" t="s">
        <v>15</v>
      </c>
      <c r="N5664" t="b">
        <v>1</v>
      </c>
      <c r="O5664" t="b">
        <v>1</v>
      </c>
    </row>
    <row r="5665" spans="1:15" x14ac:dyDescent="0.2">
      <c r="A5665">
        <v>2</v>
      </c>
      <c r="B5665">
        <v>27.466666669999999</v>
      </c>
      <c r="C5665">
        <v>3</v>
      </c>
      <c r="D5665">
        <v>245.8</v>
      </c>
      <c r="E5665">
        <v>28</v>
      </c>
      <c r="F5665">
        <v>524.05999999999995</v>
      </c>
      <c r="G5665">
        <v>0.02</v>
      </c>
      <c r="H5665">
        <f>G5665*100</f>
        <v>2</v>
      </c>
      <c r="I5665">
        <v>5.4666667000000002E-2</v>
      </c>
      <c r="J5665">
        <f>I5665*100</f>
        <v>5.4666667000000002</v>
      </c>
      <c r="K5665">
        <v>20.426000129999998</v>
      </c>
      <c r="L5665" t="s">
        <v>18</v>
      </c>
      <c r="M5665" t="s">
        <v>14</v>
      </c>
      <c r="N5665" t="b">
        <v>0</v>
      </c>
      <c r="O5665" t="b">
        <v>1</v>
      </c>
    </row>
    <row r="5666" spans="1:15" x14ac:dyDescent="0.2">
      <c r="A5666">
        <v>1</v>
      </c>
      <c r="B5666">
        <v>13</v>
      </c>
      <c r="C5666">
        <v>0</v>
      </c>
      <c r="D5666">
        <v>0</v>
      </c>
      <c r="E5666">
        <v>15</v>
      </c>
      <c r="F5666">
        <v>524.5</v>
      </c>
      <c r="G5666">
        <v>0</v>
      </c>
      <c r="H5666">
        <f>G5666*100</f>
        <v>0</v>
      </c>
      <c r="I5666">
        <v>1.3333332999999999E-2</v>
      </c>
      <c r="J5666">
        <f>I5666*100</f>
        <v>1.3333332999999998</v>
      </c>
      <c r="K5666">
        <v>33.961199999999998</v>
      </c>
      <c r="L5666" t="s">
        <v>17</v>
      </c>
      <c r="M5666" t="s">
        <v>14</v>
      </c>
      <c r="N5666" t="b">
        <v>0</v>
      </c>
      <c r="O5666" t="b">
        <v>1</v>
      </c>
    </row>
    <row r="5667" spans="1:15" x14ac:dyDescent="0.2">
      <c r="A5667">
        <v>4</v>
      </c>
      <c r="B5667">
        <v>49.3</v>
      </c>
      <c r="C5667">
        <v>0</v>
      </c>
      <c r="D5667">
        <v>0</v>
      </c>
      <c r="E5667">
        <v>12</v>
      </c>
      <c r="F5667">
        <v>524.96923079999999</v>
      </c>
      <c r="G5667">
        <v>0</v>
      </c>
      <c r="H5667">
        <f>G5667*100</f>
        <v>0</v>
      </c>
      <c r="I5667">
        <v>1.2500000000000001E-2</v>
      </c>
      <c r="J5667">
        <f>I5667*100</f>
        <v>1.25</v>
      </c>
      <c r="K5667">
        <v>0</v>
      </c>
      <c r="L5667" t="s">
        <v>23</v>
      </c>
      <c r="M5667" t="s">
        <v>15</v>
      </c>
      <c r="N5667" t="b">
        <v>0</v>
      </c>
      <c r="O5667" t="b">
        <v>0</v>
      </c>
    </row>
    <row r="5668" spans="1:15" x14ac:dyDescent="0.2">
      <c r="A5668">
        <v>1</v>
      </c>
      <c r="B5668">
        <v>10.5</v>
      </c>
      <c r="C5668">
        <v>0</v>
      </c>
      <c r="D5668">
        <v>0</v>
      </c>
      <c r="E5668">
        <v>7</v>
      </c>
      <c r="F5668">
        <v>525</v>
      </c>
      <c r="G5668">
        <v>0</v>
      </c>
      <c r="H5668">
        <f>G5668*100</f>
        <v>0</v>
      </c>
      <c r="I5668">
        <v>9.5238100000000006E-3</v>
      </c>
      <c r="J5668">
        <f>I5668*100</f>
        <v>0.95238100000000003</v>
      </c>
      <c r="K5668">
        <v>0</v>
      </c>
      <c r="L5668" t="s">
        <v>16</v>
      </c>
      <c r="M5668" t="s">
        <v>14</v>
      </c>
      <c r="N5668" t="b">
        <v>0</v>
      </c>
      <c r="O5668" t="b">
        <v>0</v>
      </c>
    </row>
    <row r="5669" spans="1:15" x14ac:dyDescent="0.2">
      <c r="A5669">
        <v>0</v>
      </c>
      <c r="B5669">
        <v>0</v>
      </c>
      <c r="C5669">
        <v>1</v>
      </c>
      <c r="D5669">
        <v>21</v>
      </c>
      <c r="E5669">
        <v>25</v>
      </c>
      <c r="F5669">
        <v>525.16666669999995</v>
      </c>
      <c r="G5669">
        <v>7.6923080000000001E-3</v>
      </c>
      <c r="H5669">
        <f>G5669*100</f>
        <v>0.76923079999999999</v>
      </c>
      <c r="I5669">
        <v>3.0769231000000001E-2</v>
      </c>
      <c r="J5669">
        <f>I5669*100</f>
        <v>3.0769231000000001</v>
      </c>
      <c r="K5669">
        <v>0</v>
      </c>
      <c r="L5669" t="s">
        <v>22</v>
      </c>
      <c r="M5669" t="s">
        <v>15</v>
      </c>
      <c r="N5669" t="b">
        <v>1</v>
      </c>
      <c r="O5669" t="b">
        <v>0</v>
      </c>
    </row>
    <row r="5670" spans="1:15" x14ac:dyDescent="0.2">
      <c r="A5670">
        <v>1</v>
      </c>
      <c r="B5670">
        <v>19</v>
      </c>
      <c r="C5670">
        <v>0</v>
      </c>
      <c r="D5670">
        <v>0</v>
      </c>
      <c r="E5670">
        <v>22</v>
      </c>
      <c r="F5670">
        <v>525.26666669999997</v>
      </c>
      <c r="G5670">
        <v>0</v>
      </c>
      <c r="H5670">
        <f>G5670*100</f>
        <v>0</v>
      </c>
      <c r="I5670">
        <v>7.7097509999999999E-3</v>
      </c>
      <c r="J5670">
        <f>I5670*100</f>
        <v>0.77097510000000002</v>
      </c>
      <c r="K5670">
        <v>0</v>
      </c>
      <c r="L5670" t="s">
        <v>16</v>
      </c>
      <c r="M5670" t="s">
        <v>14</v>
      </c>
      <c r="N5670" t="b">
        <v>0</v>
      </c>
      <c r="O5670" t="b">
        <v>0</v>
      </c>
    </row>
    <row r="5671" spans="1:15" x14ac:dyDescent="0.2">
      <c r="A5671">
        <v>5</v>
      </c>
      <c r="B5671">
        <v>339.16666670000001</v>
      </c>
      <c r="C5671">
        <v>0</v>
      </c>
      <c r="D5671">
        <v>0</v>
      </c>
      <c r="E5671">
        <v>20</v>
      </c>
      <c r="F5671">
        <v>525.66666669999995</v>
      </c>
      <c r="G5671">
        <v>0</v>
      </c>
      <c r="H5671">
        <f>G5671*100</f>
        <v>0</v>
      </c>
      <c r="I5671">
        <v>4.5454550000000003E-3</v>
      </c>
      <c r="J5671">
        <f>I5671*100</f>
        <v>0.45454550000000005</v>
      </c>
      <c r="K5671">
        <v>0</v>
      </c>
      <c r="L5671" t="s">
        <v>17</v>
      </c>
      <c r="M5671" t="s">
        <v>14</v>
      </c>
      <c r="N5671" t="b">
        <v>0</v>
      </c>
      <c r="O5671" t="b">
        <v>0</v>
      </c>
    </row>
    <row r="5672" spans="1:15" x14ac:dyDescent="0.2">
      <c r="A5672">
        <v>1</v>
      </c>
      <c r="B5672">
        <v>39.200000000000003</v>
      </c>
      <c r="C5672">
        <v>0</v>
      </c>
      <c r="D5672">
        <v>0</v>
      </c>
      <c r="E5672">
        <v>23</v>
      </c>
      <c r="F5672">
        <v>526</v>
      </c>
      <c r="G5672">
        <v>0</v>
      </c>
      <c r="H5672">
        <f>G5672*100</f>
        <v>0</v>
      </c>
      <c r="I5672">
        <v>2.173913E-3</v>
      </c>
      <c r="J5672">
        <f>I5672*100</f>
        <v>0.21739130000000001</v>
      </c>
      <c r="K5672">
        <v>0</v>
      </c>
      <c r="L5672" t="s">
        <v>18</v>
      </c>
      <c r="M5672" t="s">
        <v>14</v>
      </c>
      <c r="N5672" t="b">
        <v>0</v>
      </c>
      <c r="O5672" t="b">
        <v>0</v>
      </c>
    </row>
    <row r="5673" spans="1:15" x14ac:dyDescent="0.2">
      <c r="A5673">
        <v>2</v>
      </c>
      <c r="B5673">
        <v>48.833333330000002</v>
      </c>
      <c r="C5673">
        <v>6</v>
      </c>
      <c r="D5673">
        <v>370.875</v>
      </c>
      <c r="E5673">
        <v>22</v>
      </c>
      <c r="F5673">
        <v>526.02813849999995</v>
      </c>
      <c r="G5673">
        <v>3.2142856999999997E-2</v>
      </c>
      <c r="H5673">
        <f>G5673*100</f>
        <v>3.2142856999999996</v>
      </c>
      <c r="I5673">
        <v>3.2738095000000002E-2</v>
      </c>
      <c r="J5673">
        <f>I5673*100</f>
        <v>3.2738095</v>
      </c>
      <c r="K5673">
        <v>22.93531071</v>
      </c>
      <c r="L5673" t="s">
        <v>17</v>
      </c>
      <c r="M5673" t="s">
        <v>14</v>
      </c>
      <c r="N5673" t="b">
        <v>0</v>
      </c>
      <c r="O5673" t="b">
        <v>0</v>
      </c>
    </row>
    <row r="5674" spans="1:15" x14ac:dyDescent="0.2">
      <c r="A5674">
        <v>3</v>
      </c>
      <c r="B5674">
        <v>219</v>
      </c>
      <c r="C5674">
        <v>0</v>
      </c>
      <c r="D5674">
        <v>0</v>
      </c>
      <c r="E5674">
        <v>12</v>
      </c>
      <c r="F5674">
        <v>526.33333330000005</v>
      </c>
      <c r="G5674">
        <v>2.2222222E-2</v>
      </c>
      <c r="H5674">
        <f>G5674*100</f>
        <v>2.2222222</v>
      </c>
      <c r="I5674">
        <v>5.8571429000000001E-2</v>
      </c>
      <c r="J5674">
        <f>I5674*100</f>
        <v>5.8571429000000004</v>
      </c>
      <c r="K5674">
        <v>0</v>
      </c>
      <c r="L5674" t="s">
        <v>16</v>
      </c>
      <c r="M5674" t="s">
        <v>14</v>
      </c>
      <c r="N5674" t="b">
        <v>0</v>
      </c>
      <c r="O5674" t="b">
        <v>0</v>
      </c>
    </row>
    <row r="5675" spans="1:15" x14ac:dyDescent="0.2">
      <c r="A5675">
        <v>0</v>
      </c>
      <c r="B5675">
        <v>0</v>
      </c>
      <c r="C5675">
        <v>1</v>
      </c>
      <c r="D5675">
        <v>105.1333333</v>
      </c>
      <c r="E5675">
        <v>17</v>
      </c>
      <c r="F5675">
        <v>526.37619050000001</v>
      </c>
      <c r="G5675">
        <v>5.2941176E-2</v>
      </c>
      <c r="H5675">
        <f>G5675*100</f>
        <v>5.2941175999999999</v>
      </c>
      <c r="I5675">
        <v>4.5751633999999999E-2</v>
      </c>
      <c r="J5675">
        <f>I5675*100</f>
        <v>4.5751634000000001</v>
      </c>
      <c r="K5675">
        <v>0</v>
      </c>
      <c r="L5675" t="s">
        <v>19</v>
      </c>
      <c r="M5675" t="s">
        <v>14</v>
      </c>
      <c r="N5675" t="b">
        <v>0</v>
      </c>
      <c r="O5675" t="b">
        <v>0</v>
      </c>
    </row>
    <row r="5676" spans="1:15" x14ac:dyDescent="0.2">
      <c r="A5676">
        <v>1</v>
      </c>
      <c r="B5676">
        <v>159.19999999999999</v>
      </c>
      <c r="C5676">
        <v>0</v>
      </c>
      <c r="D5676">
        <v>0</v>
      </c>
      <c r="E5676">
        <v>21</v>
      </c>
      <c r="F5676">
        <v>526.5</v>
      </c>
      <c r="G5676">
        <v>0</v>
      </c>
      <c r="H5676">
        <f>G5676*100</f>
        <v>0</v>
      </c>
      <c r="I5676">
        <v>9.0909089999999994E-3</v>
      </c>
      <c r="J5676">
        <f>I5676*100</f>
        <v>0.90909089999999992</v>
      </c>
      <c r="K5676">
        <v>0</v>
      </c>
      <c r="L5676" t="s">
        <v>21</v>
      </c>
      <c r="M5676" t="s">
        <v>14</v>
      </c>
      <c r="N5676" t="b">
        <v>1</v>
      </c>
      <c r="O5676" t="b">
        <v>0</v>
      </c>
    </row>
    <row r="5677" spans="1:15" x14ac:dyDescent="0.2">
      <c r="A5677">
        <v>0</v>
      </c>
      <c r="B5677">
        <v>0</v>
      </c>
      <c r="C5677">
        <v>0</v>
      </c>
      <c r="D5677">
        <v>0</v>
      </c>
      <c r="E5677">
        <v>20</v>
      </c>
      <c r="F5677">
        <v>526.5</v>
      </c>
      <c r="G5677">
        <v>0.02</v>
      </c>
      <c r="H5677">
        <f>G5677*100</f>
        <v>2</v>
      </c>
      <c r="I5677">
        <v>3.5000000000000003E-2</v>
      </c>
      <c r="J5677">
        <f>I5677*100</f>
        <v>3.5000000000000004</v>
      </c>
      <c r="K5677">
        <v>0</v>
      </c>
      <c r="L5677" t="s">
        <v>22</v>
      </c>
      <c r="M5677" t="s">
        <v>14</v>
      </c>
      <c r="N5677" t="b">
        <v>0</v>
      </c>
      <c r="O5677" t="b">
        <v>0</v>
      </c>
    </row>
    <row r="5678" spans="1:15" x14ac:dyDescent="0.2">
      <c r="A5678">
        <v>3</v>
      </c>
      <c r="B5678">
        <v>93.8</v>
      </c>
      <c r="C5678">
        <v>0</v>
      </c>
      <c r="D5678">
        <v>0</v>
      </c>
      <c r="E5678">
        <v>40</v>
      </c>
      <c r="F5678">
        <v>526.68539680000004</v>
      </c>
      <c r="G5678">
        <v>1.5609756000000001E-2</v>
      </c>
      <c r="H5678">
        <f>G5678*100</f>
        <v>1.5609756000000001</v>
      </c>
      <c r="I5678">
        <v>2.0412310999999999E-2</v>
      </c>
      <c r="J5678">
        <f>I5678*100</f>
        <v>2.0412311000000001</v>
      </c>
      <c r="K5678">
        <v>2.3212640790000001</v>
      </c>
      <c r="L5678" t="s">
        <v>21</v>
      </c>
      <c r="M5678" t="s">
        <v>14</v>
      </c>
      <c r="N5678" t="b">
        <v>0</v>
      </c>
      <c r="O5678" t="b">
        <v>0</v>
      </c>
    </row>
    <row r="5679" spans="1:15" x14ac:dyDescent="0.2">
      <c r="A5679">
        <v>0</v>
      </c>
      <c r="B5679">
        <v>0</v>
      </c>
      <c r="C5679">
        <v>0</v>
      </c>
      <c r="D5679">
        <v>0</v>
      </c>
      <c r="E5679">
        <v>20</v>
      </c>
      <c r="F5679">
        <v>526.79999999999995</v>
      </c>
      <c r="G5679">
        <v>0</v>
      </c>
      <c r="H5679">
        <f>G5679*100</f>
        <v>0</v>
      </c>
      <c r="I5679">
        <v>1.0526316000000001E-2</v>
      </c>
      <c r="J5679">
        <f>I5679*100</f>
        <v>1.0526316</v>
      </c>
      <c r="K5679">
        <v>104.2012273</v>
      </c>
      <c r="L5679" t="s">
        <v>23</v>
      </c>
      <c r="M5679" t="s">
        <v>14</v>
      </c>
      <c r="N5679" t="b">
        <v>0</v>
      </c>
      <c r="O5679" t="b">
        <v>1</v>
      </c>
    </row>
    <row r="5680" spans="1:15" x14ac:dyDescent="0.2">
      <c r="A5680">
        <v>0</v>
      </c>
      <c r="B5680">
        <v>0</v>
      </c>
      <c r="C5680">
        <v>0</v>
      </c>
      <c r="D5680">
        <v>0</v>
      </c>
      <c r="E5680">
        <v>17</v>
      </c>
      <c r="F5680">
        <v>526.83333330000005</v>
      </c>
      <c r="G5680">
        <v>0</v>
      </c>
      <c r="H5680">
        <f>G5680*100</f>
        <v>0</v>
      </c>
      <c r="I5680">
        <v>5.5882353000000003E-2</v>
      </c>
      <c r="J5680">
        <f>I5680*100</f>
        <v>5.5882353</v>
      </c>
      <c r="K5680">
        <v>0</v>
      </c>
      <c r="L5680" t="s">
        <v>17</v>
      </c>
      <c r="M5680" t="s">
        <v>14</v>
      </c>
      <c r="N5680" t="b">
        <v>1</v>
      </c>
      <c r="O5680" t="b">
        <v>0</v>
      </c>
    </row>
    <row r="5681" spans="1:15" x14ac:dyDescent="0.2">
      <c r="A5681">
        <v>3</v>
      </c>
      <c r="B5681">
        <v>59</v>
      </c>
      <c r="C5681">
        <v>0</v>
      </c>
      <c r="D5681">
        <v>0</v>
      </c>
      <c r="E5681">
        <v>29</v>
      </c>
      <c r="F5681">
        <v>527.20833330000005</v>
      </c>
      <c r="G5681">
        <v>0</v>
      </c>
      <c r="H5681">
        <f>G5681*100</f>
        <v>0</v>
      </c>
      <c r="I5681">
        <v>1.1330049E-2</v>
      </c>
      <c r="J5681">
        <f>I5681*100</f>
        <v>1.1330049</v>
      </c>
      <c r="K5681">
        <v>0</v>
      </c>
      <c r="L5681" t="s">
        <v>16</v>
      </c>
      <c r="M5681" t="s">
        <v>14</v>
      </c>
      <c r="N5681" t="b">
        <v>0</v>
      </c>
      <c r="O5681" t="b">
        <v>0</v>
      </c>
    </row>
    <row r="5682" spans="1:15" x14ac:dyDescent="0.2">
      <c r="A5682">
        <v>3</v>
      </c>
      <c r="B5682">
        <v>51</v>
      </c>
      <c r="C5682">
        <v>0</v>
      </c>
      <c r="D5682">
        <v>0</v>
      </c>
      <c r="E5682">
        <v>14</v>
      </c>
      <c r="F5682">
        <v>527.375</v>
      </c>
      <c r="G5682">
        <v>1.5555556E-2</v>
      </c>
      <c r="H5682">
        <f>G5682*100</f>
        <v>1.5555555999999999</v>
      </c>
      <c r="I5682">
        <v>3.3862433999999997E-2</v>
      </c>
      <c r="J5682">
        <f>I5682*100</f>
        <v>3.3862433999999997</v>
      </c>
      <c r="K5682">
        <v>0</v>
      </c>
      <c r="L5682" t="s">
        <v>16</v>
      </c>
      <c r="M5682" t="s">
        <v>14</v>
      </c>
      <c r="N5682" t="b">
        <v>1</v>
      </c>
      <c r="O5682" t="b">
        <v>0</v>
      </c>
    </row>
    <row r="5683" spans="1:15" x14ac:dyDescent="0.2">
      <c r="A5683">
        <v>0</v>
      </c>
      <c r="B5683">
        <v>0</v>
      </c>
      <c r="C5683">
        <v>0</v>
      </c>
      <c r="D5683">
        <v>0</v>
      </c>
      <c r="E5683">
        <v>25</v>
      </c>
      <c r="F5683">
        <v>527.5</v>
      </c>
      <c r="G5683">
        <v>0</v>
      </c>
      <c r="H5683">
        <f>G5683*100</f>
        <v>0</v>
      </c>
      <c r="I5683">
        <v>3.4666670000000001E-3</v>
      </c>
      <c r="J5683">
        <f>I5683*100</f>
        <v>0.34666669999999999</v>
      </c>
      <c r="K5683">
        <v>0</v>
      </c>
      <c r="L5683" t="s">
        <v>17</v>
      </c>
      <c r="M5683" t="s">
        <v>14</v>
      </c>
      <c r="N5683" t="b">
        <v>0</v>
      </c>
      <c r="O5683" t="b">
        <v>0</v>
      </c>
    </row>
    <row r="5684" spans="1:15" x14ac:dyDescent="0.2">
      <c r="A5684">
        <v>10</v>
      </c>
      <c r="B5684">
        <v>42.1</v>
      </c>
      <c r="C5684">
        <v>0</v>
      </c>
      <c r="D5684">
        <v>0</v>
      </c>
      <c r="E5684">
        <v>37</v>
      </c>
      <c r="F5684">
        <v>527.66666669999995</v>
      </c>
      <c r="G5684">
        <v>9.0909089999999994E-3</v>
      </c>
      <c r="H5684">
        <f>G5684*100</f>
        <v>0.90909089999999992</v>
      </c>
      <c r="I5684">
        <v>3.2954545000000002E-2</v>
      </c>
      <c r="J5684">
        <f>I5684*100</f>
        <v>3.2954545</v>
      </c>
      <c r="K5684">
        <v>0</v>
      </c>
      <c r="L5684" t="s">
        <v>21</v>
      </c>
      <c r="M5684" t="s">
        <v>14</v>
      </c>
      <c r="N5684" t="b">
        <v>0</v>
      </c>
      <c r="O5684" t="b">
        <v>0</v>
      </c>
    </row>
    <row r="5685" spans="1:15" x14ac:dyDescent="0.2">
      <c r="A5685">
        <v>0</v>
      </c>
      <c r="B5685">
        <v>0</v>
      </c>
      <c r="C5685">
        <v>0</v>
      </c>
      <c r="D5685">
        <v>0</v>
      </c>
      <c r="E5685">
        <v>28</v>
      </c>
      <c r="F5685">
        <v>527.83333330000005</v>
      </c>
      <c r="G5685">
        <v>2.9629630000000001E-2</v>
      </c>
      <c r="H5685">
        <f>G5685*100</f>
        <v>2.9629630000000002</v>
      </c>
      <c r="I5685">
        <v>4.8148148000000002E-2</v>
      </c>
      <c r="J5685">
        <f>I5685*100</f>
        <v>4.8148148000000006</v>
      </c>
      <c r="K5685">
        <v>0</v>
      </c>
      <c r="L5685" t="s">
        <v>18</v>
      </c>
      <c r="M5685" t="s">
        <v>14</v>
      </c>
      <c r="N5685" t="b">
        <v>0</v>
      </c>
      <c r="O5685" t="b">
        <v>0</v>
      </c>
    </row>
    <row r="5686" spans="1:15" x14ac:dyDescent="0.2">
      <c r="A5686">
        <v>0</v>
      </c>
      <c r="B5686">
        <v>0</v>
      </c>
      <c r="C5686">
        <v>0</v>
      </c>
      <c r="D5686">
        <v>0</v>
      </c>
      <c r="E5686">
        <v>15</v>
      </c>
      <c r="F5686">
        <v>528</v>
      </c>
      <c r="G5686">
        <v>2.6666667000000002E-2</v>
      </c>
      <c r="H5686">
        <f>G5686*100</f>
        <v>2.6666666999999999</v>
      </c>
      <c r="I5686">
        <v>5.5555555999999999E-2</v>
      </c>
      <c r="J5686">
        <f>I5686*100</f>
        <v>5.5555555999999999</v>
      </c>
      <c r="K5686">
        <v>0</v>
      </c>
      <c r="L5686" t="s">
        <v>17</v>
      </c>
      <c r="M5686" t="s">
        <v>14</v>
      </c>
      <c r="N5686" t="b">
        <v>0</v>
      </c>
      <c r="O5686" t="b">
        <v>0</v>
      </c>
    </row>
    <row r="5687" spans="1:15" x14ac:dyDescent="0.2">
      <c r="A5687">
        <v>0</v>
      </c>
      <c r="B5687">
        <v>0</v>
      </c>
      <c r="C5687">
        <v>0</v>
      </c>
      <c r="D5687">
        <v>0</v>
      </c>
      <c r="E5687">
        <v>20</v>
      </c>
      <c r="F5687">
        <v>528</v>
      </c>
      <c r="G5687">
        <v>0</v>
      </c>
      <c r="H5687">
        <f>G5687*100</f>
        <v>0</v>
      </c>
      <c r="I5687">
        <v>7.4999999999999997E-3</v>
      </c>
      <c r="J5687">
        <f>I5687*100</f>
        <v>0.75</v>
      </c>
      <c r="K5687">
        <v>31.1904</v>
      </c>
      <c r="L5687" t="s">
        <v>17</v>
      </c>
      <c r="M5687" t="s">
        <v>15</v>
      </c>
      <c r="N5687" t="b">
        <v>0</v>
      </c>
      <c r="O5687" t="b">
        <v>1</v>
      </c>
    </row>
    <row r="5688" spans="1:15" x14ac:dyDescent="0.2">
      <c r="A5688">
        <v>7</v>
      </c>
      <c r="B5688">
        <v>214.33333329999999</v>
      </c>
      <c r="C5688">
        <v>5</v>
      </c>
      <c r="D5688">
        <v>53</v>
      </c>
      <c r="E5688">
        <v>29</v>
      </c>
      <c r="F5688">
        <v>528.19642859999999</v>
      </c>
      <c r="G5688">
        <v>0</v>
      </c>
      <c r="H5688">
        <f>G5688*100</f>
        <v>0</v>
      </c>
      <c r="I5688">
        <v>1.3153595000000001E-2</v>
      </c>
      <c r="J5688">
        <f>I5688*100</f>
        <v>1.3153595</v>
      </c>
      <c r="K5688">
        <v>0</v>
      </c>
      <c r="L5688" t="s">
        <v>17</v>
      </c>
      <c r="M5688" t="s">
        <v>14</v>
      </c>
      <c r="N5688" t="b">
        <v>0</v>
      </c>
      <c r="O5688" t="b">
        <v>0</v>
      </c>
    </row>
    <row r="5689" spans="1:15" x14ac:dyDescent="0.2">
      <c r="A5689">
        <v>0</v>
      </c>
      <c r="B5689">
        <v>0</v>
      </c>
      <c r="C5689">
        <v>0</v>
      </c>
      <c r="D5689">
        <v>0</v>
      </c>
      <c r="E5689">
        <v>19</v>
      </c>
      <c r="F5689">
        <v>528.25</v>
      </c>
      <c r="G5689">
        <v>0</v>
      </c>
      <c r="H5689">
        <f>G5689*100</f>
        <v>0</v>
      </c>
      <c r="I5689">
        <v>5.2631580000000004E-3</v>
      </c>
      <c r="J5689">
        <f>I5689*100</f>
        <v>0.5263158</v>
      </c>
      <c r="K5689">
        <v>0</v>
      </c>
      <c r="L5689" t="s">
        <v>23</v>
      </c>
      <c r="M5689" t="s">
        <v>14</v>
      </c>
      <c r="N5689" t="b">
        <v>0</v>
      </c>
      <c r="O5689" t="b">
        <v>0</v>
      </c>
    </row>
    <row r="5690" spans="1:15" x14ac:dyDescent="0.2">
      <c r="A5690">
        <v>5</v>
      </c>
      <c r="B5690">
        <v>227.33333329999999</v>
      </c>
      <c r="C5690">
        <v>0</v>
      </c>
      <c r="D5690">
        <v>0</v>
      </c>
      <c r="E5690">
        <v>17</v>
      </c>
      <c r="F5690">
        <v>528.9</v>
      </c>
      <c r="G5690">
        <v>0</v>
      </c>
      <c r="H5690">
        <f>G5690*100</f>
        <v>0</v>
      </c>
      <c r="I5690">
        <v>2.272727E-3</v>
      </c>
      <c r="J5690">
        <f>I5690*100</f>
        <v>0.22727269999999999</v>
      </c>
      <c r="K5690">
        <v>0</v>
      </c>
      <c r="L5690" t="s">
        <v>16</v>
      </c>
      <c r="M5690" t="s">
        <v>14</v>
      </c>
      <c r="N5690" t="b">
        <v>1</v>
      </c>
      <c r="O5690" t="b">
        <v>0</v>
      </c>
    </row>
    <row r="5691" spans="1:15" x14ac:dyDescent="0.2">
      <c r="A5691">
        <v>3</v>
      </c>
      <c r="B5691">
        <v>9.5</v>
      </c>
      <c r="C5691">
        <v>0</v>
      </c>
      <c r="D5691">
        <v>0</v>
      </c>
      <c r="E5691">
        <v>25</v>
      </c>
      <c r="F5691">
        <v>528.96666670000002</v>
      </c>
      <c r="G5691">
        <v>7.6923080000000001E-3</v>
      </c>
      <c r="H5691">
        <f>G5691*100</f>
        <v>0.76923079999999999</v>
      </c>
      <c r="I5691">
        <v>3.7179486999999997E-2</v>
      </c>
      <c r="J5691">
        <f>I5691*100</f>
        <v>3.7179486999999996</v>
      </c>
      <c r="K5691">
        <v>3.2968273039999998</v>
      </c>
      <c r="L5691" t="s">
        <v>19</v>
      </c>
      <c r="M5691" t="s">
        <v>14</v>
      </c>
      <c r="N5691" t="b">
        <v>0</v>
      </c>
      <c r="O5691" t="b">
        <v>0</v>
      </c>
    </row>
    <row r="5692" spans="1:15" x14ac:dyDescent="0.2">
      <c r="A5692">
        <v>3</v>
      </c>
      <c r="B5692">
        <v>24</v>
      </c>
      <c r="C5692">
        <v>0</v>
      </c>
      <c r="D5692">
        <v>0</v>
      </c>
      <c r="E5692">
        <v>35</v>
      </c>
      <c r="F5692">
        <v>529.29166669999995</v>
      </c>
      <c r="G5692">
        <v>0</v>
      </c>
      <c r="H5692">
        <f>G5692*100</f>
        <v>0</v>
      </c>
      <c r="I5692">
        <v>2.1621622E-2</v>
      </c>
      <c r="J5692">
        <f>I5692*100</f>
        <v>2.1621622</v>
      </c>
      <c r="K5692">
        <v>0</v>
      </c>
      <c r="L5692" t="s">
        <v>22</v>
      </c>
      <c r="M5692" t="s">
        <v>14</v>
      </c>
      <c r="N5692" t="b">
        <v>0</v>
      </c>
      <c r="O5692" t="b">
        <v>0</v>
      </c>
    </row>
    <row r="5693" spans="1:15" x14ac:dyDescent="0.2">
      <c r="A5693">
        <v>4</v>
      </c>
      <c r="B5693">
        <v>123</v>
      </c>
      <c r="C5693">
        <v>1</v>
      </c>
      <c r="D5693">
        <v>29.5</v>
      </c>
      <c r="E5693">
        <v>16</v>
      </c>
      <c r="F5693">
        <v>529.33333330000005</v>
      </c>
      <c r="G5693">
        <v>0</v>
      </c>
      <c r="H5693">
        <f>G5693*100</f>
        <v>0</v>
      </c>
      <c r="I5693">
        <v>4.4999999999999997E-3</v>
      </c>
      <c r="J5693">
        <f>I5693*100</f>
        <v>0.44999999999999996</v>
      </c>
      <c r="K5693">
        <v>0</v>
      </c>
      <c r="L5693" t="s">
        <v>17</v>
      </c>
      <c r="M5693" t="s">
        <v>15</v>
      </c>
      <c r="N5693" t="b">
        <v>0</v>
      </c>
      <c r="O5693" t="b">
        <v>0</v>
      </c>
    </row>
    <row r="5694" spans="1:15" x14ac:dyDescent="0.2">
      <c r="A5694">
        <v>0</v>
      </c>
      <c r="B5694">
        <v>0</v>
      </c>
      <c r="C5694">
        <v>0</v>
      </c>
      <c r="D5694">
        <v>0</v>
      </c>
      <c r="E5694">
        <v>6</v>
      </c>
      <c r="F5694">
        <v>529.5</v>
      </c>
      <c r="G5694">
        <v>0</v>
      </c>
      <c r="H5694">
        <f>G5694*100</f>
        <v>0</v>
      </c>
      <c r="I5694">
        <v>0.04</v>
      </c>
      <c r="J5694">
        <f>I5694*100</f>
        <v>4</v>
      </c>
      <c r="K5694">
        <v>44.443613999999997</v>
      </c>
      <c r="L5694" t="s">
        <v>24</v>
      </c>
      <c r="M5694" t="s">
        <v>14</v>
      </c>
      <c r="N5694" t="b">
        <v>0</v>
      </c>
      <c r="O5694" t="b">
        <v>1</v>
      </c>
    </row>
    <row r="5695" spans="1:15" x14ac:dyDescent="0.2">
      <c r="A5695">
        <v>2</v>
      </c>
      <c r="B5695">
        <v>9.5</v>
      </c>
      <c r="C5695">
        <v>0</v>
      </c>
      <c r="D5695">
        <v>0</v>
      </c>
      <c r="E5695">
        <v>18</v>
      </c>
      <c r="F5695">
        <v>529.70238099999995</v>
      </c>
      <c r="G5695">
        <v>0</v>
      </c>
      <c r="H5695">
        <f>G5695*100</f>
        <v>0</v>
      </c>
      <c r="I5695">
        <v>5.2631580000000004E-3</v>
      </c>
      <c r="J5695">
        <f>I5695*100</f>
        <v>0.5263158</v>
      </c>
      <c r="K5695">
        <v>0</v>
      </c>
      <c r="L5695" t="s">
        <v>16</v>
      </c>
      <c r="M5695" t="s">
        <v>14</v>
      </c>
      <c r="N5695" t="b">
        <v>1</v>
      </c>
      <c r="O5695" t="b">
        <v>0</v>
      </c>
    </row>
    <row r="5696" spans="1:15" x14ac:dyDescent="0.2">
      <c r="A5696">
        <v>1</v>
      </c>
      <c r="B5696">
        <v>21</v>
      </c>
      <c r="C5696">
        <v>0</v>
      </c>
      <c r="D5696">
        <v>0</v>
      </c>
      <c r="E5696">
        <v>23</v>
      </c>
      <c r="F5696">
        <v>529.75</v>
      </c>
      <c r="G5696">
        <v>0</v>
      </c>
      <c r="H5696">
        <f>G5696*100</f>
        <v>0</v>
      </c>
      <c r="I5696">
        <v>9.0909089999999994E-3</v>
      </c>
      <c r="J5696">
        <f>I5696*100</f>
        <v>0.90909089999999992</v>
      </c>
      <c r="K5696">
        <v>57.315891299999997</v>
      </c>
      <c r="L5696" t="s">
        <v>22</v>
      </c>
      <c r="M5696" t="s">
        <v>15</v>
      </c>
      <c r="N5696" t="b">
        <v>0</v>
      </c>
      <c r="O5696" t="b">
        <v>1</v>
      </c>
    </row>
    <row r="5697" spans="1:15" x14ac:dyDescent="0.2">
      <c r="A5697">
        <v>2</v>
      </c>
      <c r="B5697">
        <v>71.099999999999994</v>
      </c>
      <c r="C5697">
        <v>0</v>
      </c>
      <c r="D5697">
        <v>0</v>
      </c>
      <c r="E5697">
        <v>11</v>
      </c>
      <c r="F5697">
        <v>529.79999999999995</v>
      </c>
      <c r="G5697">
        <v>0</v>
      </c>
      <c r="H5697">
        <f>G5697*100</f>
        <v>0</v>
      </c>
      <c r="I5697">
        <v>4.5454550000000003E-3</v>
      </c>
      <c r="J5697">
        <f>I5697*100</f>
        <v>0.45454550000000005</v>
      </c>
      <c r="K5697">
        <v>0</v>
      </c>
      <c r="L5697" t="s">
        <v>18</v>
      </c>
      <c r="M5697" t="s">
        <v>14</v>
      </c>
      <c r="N5697" t="b">
        <v>0</v>
      </c>
      <c r="O5697" t="b">
        <v>0</v>
      </c>
    </row>
    <row r="5698" spans="1:15" x14ac:dyDescent="0.2">
      <c r="A5698">
        <v>0</v>
      </c>
      <c r="B5698">
        <v>0</v>
      </c>
      <c r="C5698">
        <v>0</v>
      </c>
      <c r="D5698">
        <v>0</v>
      </c>
      <c r="E5698">
        <v>24</v>
      </c>
      <c r="F5698">
        <v>530</v>
      </c>
      <c r="G5698">
        <v>0</v>
      </c>
      <c r="H5698">
        <f>G5698*100</f>
        <v>0</v>
      </c>
      <c r="I5698">
        <v>0.01</v>
      </c>
      <c r="J5698">
        <f>I5698*100</f>
        <v>1</v>
      </c>
      <c r="K5698">
        <v>0</v>
      </c>
      <c r="L5698" t="s">
        <v>17</v>
      </c>
      <c r="M5698" t="s">
        <v>14</v>
      </c>
      <c r="N5698" t="b">
        <v>1</v>
      </c>
      <c r="O5698" t="b">
        <v>0</v>
      </c>
    </row>
    <row r="5699" spans="1:15" x14ac:dyDescent="0.2">
      <c r="A5699">
        <v>2</v>
      </c>
      <c r="B5699">
        <v>24.2</v>
      </c>
      <c r="C5699">
        <v>0</v>
      </c>
      <c r="D5699">
        <v>0</v>
      </c>
      <c r="E5699">
        <v>8</v>
      </c>
      <c r="F5699">
        <v>530</v>
      </c>
      <c r="G5699">
        <v>0</v>
      </c>
      <c r="H5699">
        <f>G5699*100</f>
        <v>0</v>
      </c>
      <c r="I5699">
        <v>4.4444444E-2</v>
      </c>
      <c r="J5699">
        <f>I5699*100</f>
        <v>4.4444444000000001</v>
      </c>
      <c r="K5699">
        <v>0</v>
      </c>
      <c r="L5699" t="s">
        <v>21</v>
      </c>
      <c r="M5699" t="s">
        <v>14</v>
      </c>
      <c r="N5699" t="b">
        <v>0</v>
      </c>
      <c r="O5699" t="b">
        <v>0</v>
      </c>
    </row>
    <row r="5700" spans="1:15" x14ac:dyDescent="0.2">
      <c r="A5700">
        <v>0</v>
      </c>
      <c r="B5700">
        <v>0</v>
      </c>
      <c r="C5700">
        <v>0</v>
      </c>
      <c r="D5700">
        <v>0</v>
      </c>
      <c r="E5700">
        <v>6</v>
      </c>
      <c r="F5700">
        <v>530</v>
      </c>
      <c r="G5700">
        <v>1.6666667E-2</v>
      </c>
      <c r="H5700">
        <f>G5700*100</f>
        <v>1.6666666999999999</v>
      </c>
      <c r="I5700">
        <v>4.1666666999999998E-2</v>
      </c>
      <c r="J5700">
        <f>I5700*100</f>
        <v>4.1666666999999995</v>
      </c>
      <c r="K5700">
        <v>0</v>
      </c>
      <c r="L5700" t="s">
        <v>22</v>
      </c>
      <c r="M5700" t="s">
        <v>14</v>
      </c>
      <c r="N5700" t="b">
        <v>1</v>
      </c>
      <c r="O5700" t="b">
        <v>0</v>
      </c>
    </row>
    <row r="5701" spans="1:15" x14ac:dyDescent="0.2">
      <c r="A5701">
        <v>0</v>
      </c>
      <c r="B5701">
        <v>0</v>
      </c>
      <c r="C5701">
        <v>0</v>
      </c>
      <c r="D5701">
        <v>0</v>
      </c>
      <c r="E5701">
        <v>21</v>
      </c>
      <c r="F5701">
        <v>530.58333330000005</v>
      </c>
      <c r="G5701">
        <v>1.9047618999999998E-2</v>
      </c>
      <c r="H5701">
        <f>G5701*100</f>
        <v>1.9047618999999998</v>
      </c>
      <c r="I5701">
        <v>2.1428571E-2</v>
      </c>
      <c r="J5701">
        <f>I5701*100</f>
        <v>2.1428571000000001</v>
      </c>
      <c r="K5701">
        <v>0</v>
      </c>
      <c r="L5701" t="s">
        <v>22</v>
      </c>
      <c r="M5701" t="s">
        <v>14</v>
      </c>
      <c r="N5701" t="b">
        <v>0</v>
      </c>
      <c r="O5701" t="b">
        <v>0</v>
      </c>
    </row>
    <row r="5702" spans="1:15" x14ac:dyDescent="0.2">
      <c r="A5702">
        <v>0</v>
      </c>
      <c r="B5702">
        <v>0</v>
      </c>
      <c r="C5702">
        <v>0</v>
      </c>
      <c r="D5702">
        <v>0</v>
      </c>
      <c r="E5702">
        <v>16</v>
      </c>
      <c r="F5702">
        <v>530.625</v>
      </c>
      <c r="G5702">
        <v>0</v>
      </c>
      <c r="H5702">
        <f>G5702*100</f>
        <v>0</v>
      </c>
      <c r="I5702">
        <v>1.2500000000000001E-2</v>
      </c>
      <c r="J5702">
        <f>I5702*100</f>
        <v>1.25</v>
      </c>
      <c r="K5702">
        <v>0</v>
      </c>
      <c r="L5702" t="s">
        <v>22</v>
      </c>
      <c r="M5702" t="s">
        <v>14</v>
      </c>
      <c r="N5702" t="b">
        <v>1</v>
      </c>
      <c r="O5702" t="b">
        <v>0</v>
      </c>
    </row>
    <row r="5703" spans="1:15" x14ac:dyDescent="0.2">
      <c r="A5703">
        <v>0</v>
      </c>
      <c r="B5703">
        <v>0</v>
      </c>
      <c r="C5703">
        <v>0</v>
      </c>
      <c r="D5703">
        <v>0</v>
      </c>
      <c r="E5703">
        <v>9</v>
      </c>
      <c r="F5703">
        <v>531</v>
      </c>
      <c r="G5703">
        <v>0</v>
      </c>
      <c r="H5703">
        <f>G5703*100</f>
        <v>0</v>
      </c>
      <c r="I5703">
        <v>1.1111111E-2</v>
      </c>
      <c r="J5703">
        <f>I5703*100</f>
        <v>1.1111111</v>
      </c>
      <c r="K5703">
        <v>0</v>
      </c>
      <c r="L5703" t="s">
        <v>17</v>
      </c>
      <c r="M5703" t="s">
        <v>14</v>
      </c>
      <c r="N5703" t="b">
        <v>0</v>
      </c>
      <c r="O5703" t="b">
        <v>0</v>
      </c>
    </row>
    <row r="5704" spans="1:15" x14ac:dyDescent="0.2">
      <c r="A5704">
        <v>1</v>
      </c>
      <c r="B5704">
        <v>65</v>
      </c>
      <c r="C5704">
        <v>0</v>
      </c>
      <c r="D5704">
        <v>0</v>
      </c>
      <c r="E5704">
        <v>13</v>
      </c>
      <c r="F5704">
        <v>531</v>
      </c>
      <c r="G5704">
        <v>3.3333333E-2</v>
      </c>
      <c r="H5704">
        <f>G5704*100</f>
        <v>3.3333333000000001</v>
      </c>
      <c r="I5704">
        <v>0.05</v>
      </c>
      <c r="J5704">
        <f>I5704*100</f>
        <v>5</v>
      </c>
      <c r="K5704">
        <v>0</v>
      </c>
      <c r="L5704" t="s">
        <v>17</v>
      </c>
      <c r="M5704" t="s">
        <v>14</v>
      </c>
      <c r="N5704" t="b">
        <v>0</v>
      </c>
      <c r="O5704" t="b">
        <v>0</v>
      </c>
    </row>
    <row r="5705" spans="1:15" x14ac:dyDescent="0.2">
      <c r="A5705">
        <v>0</v>
      </c>
      <c r="B5705">
        <v>0</v>
      </c>
      <c r="C5705">
        <v>2</v>
      </c>
      <c r="D5705">
        <v>13.5</v>
      </c>
      <c r="E5705">
        <v>38</v>
      </c>
      <c r="F5705">
        <v>531.0369048</v>
      </c>
      <c r="G5705">
        <v>0</v>
      </c>
      <c r="H5705">
        <f>G5705*100</f>
        <v>0</v>
      </c>
      <c r="I5705">
        <v>2.7916666999999999E-2</v>
      </c>
      <c r="J5705">
        <f>I5705*100</f>
        <v>2.7916666999999999</v>
      </c>
      <c r="K5705">
        <v>0</v>
      </c>
      <c r="L5705" t="s">
        <v>24</v>
      </c>
      <c r="M5705" t="s">
        <v>14</v>
      </c>
      <c r="N5705" t="b">
        <v>0</v>
      </c>
      <c r="O5705" t="b">
        <v>0</v>
      </c>
    </row>
    <row r="5706" spans="1:15" x14ac:dyDescent="0.2">
      <c r="A5706">
        <v>1</v>
      </c>
      <c r="B5706">
        <v>54.5</v>
      </c>
      <c r="C5706">
        <v>0</v>
      </c>
      <c r="D5706">
        <v>0</v>
      </c>
      <c r="E5706">
        <v>26</v>
      </c>
      <c r="F5706">
        <v>531.5</v>
      </c>
      <c r="G5706">
        <v>7.6923080000000001E-3</v>
      </c>
      <c r="H5706">
        <f>G5706*100</f>
        <v>0.76923079999999999</v>
      </c>
      <c r="I5706">
        <v>2.3076922999999999E-2</v>
      </c>
      <c r="J5706">
        <f>I5706*100</f>
        <v>2.3076922999999998</v>
      </c>
      <c r="K5706">
        <v>44.923621220000001</v>
      </c>
      <c r="L5706" t="s">
        <v>22</v>
      </c>
      <c r="M5706" t="s">
        <v>14</v>
      </c>
      <c r="N5706" t="b">
        <v>0</v>
      </c>
      <c r="O5706" t="b">
        <v>0</v>
      </c>
    </row>
    <row r="5707" spans="1:15" x14ac:dyDescent="0.2">
      <c r="A5707">
        <v>8</v>
      </c>
      <c r="B5707">
        <v>287.7</v>
      </c>
      <c r="C5707">
        <v>0</v>
      </c>
      <c r="D5707">
        <v>0</v>
      </c>
      <c r="E5707">
        <v>20</v>
      </c>
      <c r="F5707">
        <v>531.55999999999995</v>
      </c>
      <c r="G5707">
        <v>0</v>
      </c>
      <c r="H5707">
        <f>G5707*100</f>
        <v>0</v>
      </c>
      <c r="I5707">
        <v>1.2121211999999999E-2</v>
      </c>
      <c r="J5707">
        <f>I5707*100</f>
        <v>1.2121211999999999</v>
      </c>
      <c r="K5707">
        <v>0</v>
      </c>
      <c r="L5707" t="s">
        <v>18</v>
      </c>
      <c r="M5707" t="s">
        <v>15</v>
      </c>
      <c r="N5707" t="b">
        <v>0</v>
      </c>
      <c r="O5707" t="b">
        <v>0</v>
      </c>
    </row>
    <row r="5708" spans="1:15" x14ac:dyDescent="0.2">
      <c r="A5708">
        <v>6</v>
      </c>
      <c r="B5708">
        <v>159.69999999999999</v>
      </c>
      <c r="C5708">
        <v>1</v>
      </c>
      <c r="D5708">
        <v>72.599999999999994</v>
      </c>
      <c r="E5708">
        <v>44</v>
      </c>
      <c r="F5708">
        <v>531.72</v>
      </c>
      <c r="G5708">
        <v>0</v>
      </c>
      <c r="H5708">
        <f>G5708*100</f>
        <v>0</v>
      </c>
      <c r="I5708">
        <v>3.9215689999999997E-3</v>
      </c>
      <c r="J5708">
        <f>I5708*100</f>
        <v>0.39215689999999997</v>
      </c>
      <c r="K5708">
        <v>0</v>
      </c>
      <c r="L5708" t="s">
        <v>18</v>
      </c>
      <c r="M5708" t="s">
        <v>15</v>
      </c>
      <c r="N5708" t="b">
        <v>0</v>
      </c>
      <c r="O5708" t="b">
        <v>0</v>
      </c>
    </row>
    <row r="5709" spans="1:15" x14ac:dyDescent="0.2">
      <c r="A5709">
        <v>0</v>
      </c>
      <c r="B5709">
        <v>0</v>
      </c>
      <c r="C5709">
        <v>0</v>
      </c>
      <c r="D5709">
        <v>0</v>
      </c>
      <c r="E5709">
        <v>9</v>
      </c>
      <c r="F5709">
        <v>532</v>
      </c>
      <c r="G5709">
        <v>0</v>
      </c>
      <c r="H5709">
        <f>G5709*100</f>
        <v>0</v>
      </c>
      <c r="I5709">
        <v>6.6666666999999999E-2</v>
      </c>
      <c r="J5709">
        <f>I5709*100</f>
        <v>6.6666666999999995</v>
      </c>
      <c r="K5709">
        <v>0</v>
      </c>
      <c r="L5709" t="s">
        <v>18</v>
      </c>
      <c r="M5709" t="s">
        <v>14</v>
      </c>
      <c r="N5709" t="b">
        <v>0</v>
      </c>
      <c r="O5709" t="b">
        <v>0</v>
      </c>
    </row>
    <row r="5710" spans="1:15" x14ac:dyDescent="0.2">
      <c r="A5710">
        <v>0</v>
      </c>
      <c r="B5710">
        <v>0</v>
      </c>
      <c r="C5710">
        <v>0</v>
      </c>
      <c r="D5710">
        <v>0</v>
      </c>
      <c r="E5710">
        <v>26</v>
      </c>
      <c r="F5710">
        <v>532</v>
      </c>
      <c r="G5710">
        <v>3.0769231000000001E-2</v>
      </c>
      <c r="H5710">
        <f>G5710*100</f>
        <v>3.0769231000000001</v>
      </c>
      <c r="I5710">
        <v>4.4230769000000003E-2</v>
      </c>
      <c r="J5710">
        <f>I5710*100</f>
        <v>4.4230768999999999</v>
      </c>
      <c r="K5710">
        <v>0</v>
      </c>
      <c r="L5710" t="s">
        <v>22</v>
      </c>
      <c r="M5710" t="s">
        <v>14</v>
      </c>
      <c r="N5710" t="b">
        <v>0</v>
      </c>
      <c r="O5710" t="b">
        <v>0</v>
      </c>
    </row>
    <row r="5711" spans="1:15" x14ac:dyDescent="0.2">
      <c r="A5711">
        <v>0</v>
      </c>
      <c r="B5711">
        <v>0</v>
      </c>
      <c r="C5711">
        <v>0</v>
      </c>
      <c r="D5711">
        <v>0</v>
      </c>
      <c r="E5711">
        <v>17</v>
      </c>
      <c r="F5711">
        <v>532.75</v>
      </c>
      <c r="G5711">
        <v>1.3333332999999999E-2</v>
      </c>
      <c r="H5711">
        <f>G5711*100</f>
        <v>1.3333332999999998</v>
      </c>
      <c r="I5711">
        <v>4.6666667000000002E-2</v>
      </c>
      <c r="J5711">
        <f>I5711*100</f>
        <v>4.6666667000000004</v>
      </c>
      <c r="K5711">
        <v>0</v>
      </c>
      <c r="L5711" t="s">
        <v>24</v>
      </c>
      <c r="M5711" t="s">
        <v>14</v>
      </c>
      <c r="N5711" t="b">
        <v>1</v>
      </c>
      <c r="O5711" t="b">
        <v>0</v>
      </c>
    </row>
    <row r="5712" spans="1:15" x14ac:dyDescent="0.2">
      <c r="A5712">
        <v>1</v>
      </c>
      <c r="B5712">
        <v>69</v>
      </c>
      <c r="C5712">
        <v>0</v>
      </c>
      <c r="D5712">
        <v>0</v>
      </c>
      <c r="E5712">
        <v>25</v>
      </c>
      <c r="F5712">
        <v>533.07142859999999</v>
      </c>
      <c r="G5712">
        <v>0</v>
      </c>
      <c r="H5712">
        <f>G5712*100</f>
        <v>0</v>
      </c>
      <c r="I5712">
        <v>2.6923077E-2</v>
      </c>
      <c r="J5712">
        <f>I5712*100</f>
        <v>2.6923077000000002</v>
      </c>
      <c r="K5712">
        <v>0</v>
      </c>
      <c r="L5712" t="s">
        <v>17</v>
      </c>
      <c r="M5712" t="s">
        <v>14</v>
      </c>
      <c r="N5712" t="b">
        <v>0</v>
      </c>
      <c r="O5712" t="b">
        <v>0</v>
      </c>
    </row>
    <row r="5713" spans="1:15" x14ac:dyDescent="0.2">
      <c r="A5713">
        <v>2</v>
      </c>
      <c r="B5713">
        <v>7</v>
      </c>
      <c r="C5713">
        <v>0</v>
      </c>
      <c r="D5713">
        <v>0</v>
      </c>
      <c r="E5713">
        <v>15</v>
      </c>
      <c r="F5713">
        <v>533.11</v>
      </c>
      <c r="G5713">
        <v>1.1111111E-2</v>
      </c>
      <c r="H5713">
        <f>G5713*100</f>
        <v>1.1111111</v>
      </c>
      <c r="I5713">
        <v>0.05</v>
      </c>
      <c r="J5713">
        <f>I5713*100</f>
        <v>5</v>
      </c>
      <c r="K5713">
        <v>4.3076272470000001</v>
      </c>
      <c r="L5713" t="s">
        <v>22</v>
      </c>
      <c r="M5713" t="s">
        <v>14</v>
      </c>
      <c r="N5713" t="b">
        <v>0</v>
      </c>
      <c r="O5713" t="b">
        <v>0</v>
      </c>
    </row>
    <row r="5714" spans="1:15" x14ac:dyDescent="0.2">
      <c r="A5714">
        <v>2</v>
      </c>
      <c r="B5714">
        <v>67</v>
      </c>
      <c r="C5714">
        <v>0</v>
      </c>
      <c r="D5714">
        <v>0</v>
      </c>
      <c r="E5714">
        <v>8</v>
      </c>
      <c r="F5714">
        <v>533.29999999999995</v>
      </c>
      <c r="G5714">
        <v>0</v>
      </c>
      <c r="H5714">
        <f>G5714*100</f>
        <v>0</v>
      </c>
      <c r="I5714">
        <v>1.6666667E-2</v>
      </c>
      <c r="J5714">
        <f>I5714*100</f>
        <v>1.6666666999999999</v>
      </c>
      <c r="K5714">
        <v>0</v>
      </c>
      <c r="L5714" t="s">
        <v>23</v>
      </c>
      <c r="M5714" t="s">
        <v>15</v>
      </c>
      <c r="N5714" t="b">
        <v>0</v>
      </c>
      <c r="O5714" t="b">
        <v>0</v>
      </c>
    </row>
    <row r="5715" spans="1:15" x14ac:dyDescent="0.2">
      <c r="A5715">
        <v>1</v>
      </c>
      <c r="B5715">
        <v>30.5</v>
      </c>
      <c r="C5715">
        <v>1</v>
      </c>
      <c r="D5715">
        <v>31</v>
      </c>
      <c r="E5715">
        <v>24</v>
      </c>
      <c r="F5715">
        <v>533.5</v>
      </c>
      <c r="G5715">
        <v>0</v>
      </c>
      <c r="H5715">
        <f>G5715*100</f>
        <v>0</v>
      </c>
      <c r="I5715">
        <v>4.0740740999999997E-2</v>
      </c>
      <c r="J5715">
        <f>I5715*100</f>
        <v>4.0740740999999998</v>
      </c>
      <c r="K5715">
        <v>0</v>
      </c>
      <c r="L5715" t="s">
        <v>17</v>
      </c>
      <c r="M5715" t="s">
        <v>14</v>
      </c>
      <c r="N5715" t="b">
        <v>0</v>
      </c>
      <c r="O5715" t="b">
        <v>0</v>
      </c>
    </row>
    <row r="5716" spans="1:15" x14ac:dyDescent="0.2">
      <c r="A5716">
        <v>0</v>
      </c>
      <c r="B5716">
        <v>0</v>
      </c>
      <c r="C5716">
        <v>0</v>
      </c>
      <c r="D5716">
        <v>0</v>
      </c>
      <c r="E5716">
        <v>23</v>
      </c>
      <c r="F5716">
        <v>533.70000000000005</v>
      </c>
      <c r="G5716">
        <v>0</v>
      </c>
      <c r="H5716">
        <f>G5716*100</f>
        <v>0</v>
      </c>
      <c r="I5716">
        <v>2.1532091E-2</v>
      </c>
      <c r="J5716">
        <f>I5716*100</f>
        <v>2.1532090999999998</v>
      </c>
      <c r="K5716">
        <v>0</v>
      </c>
      <c r="L5716" t="s">
        <v>24</v>
      </c>
      <c r="M5716" t="s">
        <v>15</v>
      </c>
      <c r="N5716" t="b">
        <v>1</v>
      </c>
      <c r="O5716" t="b">
        <v>0</v>
      </c>
    </row>
    <row r="5717" spans="1:15" x14ac:dyDescent="0.2">
      <c r="A5717">
        <v>4</v>
      </c>
      <c r="B5717">
        <v>120.9</v>
      </c>
      <c r="C5717">
        <v>0</v>
      </c>
      <c r="D5717">
        <v>0</v>
      </c>
      <c r="E5717">
        <v>7</v>
      </c>
      <c r="F5717">
        <v>534</v>
      </c>
      <c r="G5717">
        <v>0</v>
      </c>
      <c r="H5717">
        <f>G5717*100</f>
        <v>0</v>
      </c>
      <c r="I5717">
        <v>2.9629630000000001E-2</v>
      </c>
      <c r="J5717">
        <f>I5717*100</f>
        <v>2.9629630000000002</v>
      </c>
      <c r="K5717">
        <v>0</v>
      </c>
      <c r="L5717" t="s">
        <v>21</v>
      </c>
      <c r="M5717" t="s">
        <v>14</v>
      </c>
      <c r="N5717" t="b">
        <v>0</v>
      </c>
      <c r="O5717" t="b">
        <v>0</v>
      </c>
    </row>
    <row r="5718" spans="1:15" x14ac:dyDescent="0.2">
      <c r="A5718">
        <v>3</v>
      </c>
      <c r="B5718">
        <v>91.833333330000002</v>
      </c>
      <c r="C5718">
        <v>0</v>
      </c>
      <c r="D5718">
        <v>0</v>
      </c>
      <c r="E5718">
        <v>11</v>
      </c>
      <c r="F5718">
        <v>534</v>
      </c>
      <c r="G5718">
        <v>1.5384615000000001E-2</v>
      </c>
      <c r="H5718">
        <f>G5718*100</f>
        <v>1.5384615000000001</v>
      </c>
      <c r="I5718">
        <v>1.5384615000000001E-2</v>
      </c>
      <c r="J5718">
        <f>I5718*100</f>
        <v>1.5384615000000001</v>
      </c>
      <c r="K5718">
        <v>44.296615379999999</v>
      </c>
      <c r="L5718" t="s">
        <v>17</v>
      </c>
      <c r="M5718" t="s">
        <v>15</v>
      </c>
      <c r="N5718" t="b">
        <v>0</v>
      </c>
      <c r="O5718" t="b">
        <v>1</v>
      </c>
    </row>
    <row r="5719" spans="1:15" x14ac:dyDescent="0.2">
      <c r="A5719">
        <v>1</v>
      </c>
      <c r="B5719">
        <v>57.5</v>
      </c>
      <c r="C5719">
        <v>0</v>
      </c>
      <c r="D5719">
        <v>0</v>
      </c>
      <c r="E5719">
        <v>32</v>
      </c>
      <c r="F5719">
        <v>534.26388889999998</v>
      </c>
      <c r="G5719">
        <v>0</v>
      </c>
      <c r="H5719">
        <f>G5719*100</f>
        <v>0</v>
      </c>
      <c r="I5719">
        <v>1.1111111E-2</v>
      </c>
      <c r="J5719">
        <f>I5719*100</f>
        <v>1.1111111</v>
      </c>
      <c r="K5719">
        <v>87.749787010000006</v>
      </c>
      <c r="L5719" t="s">
        <v>24</v>
      </c>
      <c r="M5719" t="s">
        <v>14</v>
      </c>
      <c r="N5719" t="b">
        <v>1</v>
      </c>
      <c r="O5719" t="b">
        <v>1</v>
      </c>
    </row>
    <row r="5720" spans="1:15" x14ac:dyDescent="0.2">
      <c r="A5720">
        <v>2</v>
      </c>
      <c r="B5720">
        <v>29.866666670000001</v>
      </c>
      <c r="C5720">
        <v>2</v>
      </c>
      <c r="D5720">
        <v>99.6</v>
      </c>
      <c r="E5720">
        <v>13</v>
      </c>
      <c r="F5720">
        <v>534.48333330000003</v>
      </c>
      <c r="G5720">
        <v>0</v>
      </c>
      <c r="H5720">
        <f>G5720*100</f>
        <v>0</v>
      </c>
      <c r="I5720">
        <v>4.1666669999999998E-3</v>
      </c>
      <c r="J5720">
        <f>I5720*100</f>
        <v>0.4166667</v>
      </c>
      <c r="K5720">
        <v>0</v>
      </c>
      <c r="L5720" t="s">
        <v>18</v>
      </c>
      <c r="M5720" t="s">
        <v>15</v>
      </c>
      <c r="N5720" t="b">
        <v>0</v>
      </c>
      <c r="O5720" t="b">
        <v>0</v>
      </c>
    </row>
    <row r="5721" spans="1:15" x14ac:dyDescent="0.2">
      <c r="A5721">
        <v>2</v>
      </c>
      <c r="B5721">
        <v>41.5</v>
      </c>
      <c r="C5721">
        <v>2</v>
      </c>
      <c r="D5721">
        <v>60.5</v>
      </c>
      <c r="E5721">
        <v>21</v>
      </c>
      <c r="F5721">
        <v>534.5</v>
      </c>
      <c r="G5721">
        <v>4.3478259999999999E-3</v>
      </c>
      <c r="H5721">
        <f>G5721*100</f>
        <v>0.43478260000000002</v>
      </c>
      <c r="I5721">
        <v>2.1739129999999999E-2</v>
      </c>
      <c r="J5721">
        <f>I5721*100</f>
        <v>2.1739129999999998</v>
      </c>
      <c r="K5721">
        <v>0</v>
      </c>
      <c r="L5721" t="s">
        <v>16</v>
      </c>
      <c r="M5721" t="s">
        <v>14</v>
      </c>
      <c r="N5721" t="b">
        <v>1</v>
      </c>
      <c r="O5721" t="b">
        <v>0</v>
      </c>
    </row>
    <row r="5722" spans="1:15" x14ac:dyDescent="0.2">
      <c r="A5722">
        <v>0</v>
      </c>
      <c r="B5722">
        <v>0</v>
      </c>
      <c r="C5722">
        <v>0</v>
      </c>
      <c r="D5722">
        <v>0</v>
      </c>
      <c r="E5722">
        <v>28</v>
      </c>
      <c r="F5722">
        <v>534.58333330000005</v>
      </c>
      <c r="G5722">
        <v>0</v>
      </c>
      <c r="H5722">
        <f>G5722*100</f>
        <v>0</v>
      </c>
      <c r="I5722">
        <v>2.1428571E-2</v>
      </c>
      <c r="J5722">
        <f>I5722*100</f>
        <v>2.1428571000000001</v>
      </c>
      <c r="K5722">
        <v>0</v>
      </c>
      <c r="L5722" t="s">
        <v>17</v>
      </c>
      <c r="M5722" t="s">
        <v>14</v>
      </c>
      <c r="N5722" t="b">
        <v>1</v>
      </c>
      <c r="O5722" t="b">
        <v>0</v>
      </c>
    </row>
    <row r="5723" spans="1:15" x14ac:dyDescent="0.2">
      <c r="A5723">
        <v>1</v>
      </c>
      <c r="B5723">
        <v>0</v>
      </c>
      <c r="C5723">
        <v>0</v>
      </c>
      <c r="D5723">
        <v>0</v>
      </c>
      <c r="E5723">
        <v>8</v>
      </c>
      <c r="F5723">
        <v>534.875</v>
      </c>
      <c r="G5723">
        <v>8.8888890000000005E-3</v>
      </c>
      <c r="H5723">
        <f>G5723*100</f>
        <v>0.88888890000000009</v>
      </c>
      <c r="I5723">
        <v>7.4074074000000004E-2</v>
      </c>
      <c r="J5723">
        <f>I5723*100</f>
        <v>7.4074074000000003</v>
      </c>
      <c r="K5723">
        <v>0</v>
      </c>
      <c r="L5723" t="s">
        <v>22</v>
      </c>
      <c r="M5723" t="s">
        <v>14</v>
      </c>
      <c r="N5723" t="b">
        <v>0</v>
      </c>
      <c r="O5723" t="b">
        <v>0</v>
      </c>
    </row>
    <row r="5724" spans="1:15" x14ac:dyDescent="0.2">
      <c r="A5724">
        <v>0</v>
      </c>
      <c r="B5724">
        <v>0</v>
      </c>
      <c r="C5724">
        <v>0</v>
      </c>
      <c r="D5724">
        <v>0</v>
      </c>
      <c r="E5724">
        <v>16</v>
      </c>
      <c r="F5724">
        <v>534.91666669999995</v>
      </c>
      <c r="G5724">
        <v>0</v>
      </c>
      <c r="H5724">
        <f>G5724*100</f>
        <v>0</v>
      </c>
      <c r="I5724">
        <v>2.1250000000000002E-2</v>
      </c>
      <c r="J5724">
        <f>I5724*100</f>
        <v>2.125</v>
      </c>
      <c r="K5724">
        <v>0</v>
      </c>
      <c r="L5724" t="s">
        <v>17</v>
      </c>
      <c r="M5724" t="s">
        <v>14</v>
      </c>
      <c r="N5724" t="b">
        <v>0</v>
      </c>
      <c r="O5724" t="b">
        <v>0</v>
      </c>
    </row>
    <row r="5725" spans="1:15" x14ac:dyDescent="0.2">
      <c r="A5725">
        <v>2</v>
      </c>
      <c r="B5725">
        <v>45.5</v>
      </c>
      <c r="C5725">
        <v>0</v>
      </c>
      <c r="D5725">
        <v>0</v>
      </c>
      <c r="E5725">
        <v>22</v>
      </c>
      <c r="F5725">
        <v>535</v>
      </c>
      <c r="G5725">
        <v>0</v>
      </c>
      <c r="H5725">
        <f>G5725*100</f>
        <v>0</v>
      </c>
      <c r="I5725">
        <v>2.5000000000000001E-2</v>
      </c>
      <c r="J5725">
        <f>I5725*100</f>
        <v>2.5</v>
      </c>
      <c r="K5725">
        <v>9.6502500359999992</v>
      </c>
      <c r="L5725" t="s">
        <v>22</v>
      </c>
      <c r="M5725" t="s">
        <v>14</v>
      </c>
      <c r="N5725" t="b">
        <v>1</v>
      </c>
      <c r="O5725" t="b">
        <v>1</v>
      </c>
    </row>
    <row r="5726" spans="1:15" x14ac:dyDescent="0.2">
      <c r="A5726">
        <v>0</v>
      </c>
      <c r="B5726">
        <v>0</v>
      </c>
      <c r="C5726">
        <v>0</v>
      </c>
      <c r="D5726">
        <v>0</v>
      </c>
      <c r="E5726">
        <v>15</v>
      </c>
      <c r="F5726">
        <v>535.25</v>
      </c>
      <c r="G5726">
        <v>0</v>
      </c>
      <c r="H5726">
        <f>G5726*100</f>
        <v>0</v>
      </c>
      <c r="I5726">
        <v>0.02</v>
      </c>
      <c r="J5726">
        <f>I5726*100</f>
        <v>2</v>
      </c>
      <c r="K5726">
        <v>0</v>
      </c>
      <c r="L5726" t="s">
        <v>22</v>
      </c>
      <c r="M5726" t="s">
        <v>14</v>
      </c>
      <c r="N5726" t="b">
        <v>1</v>
      </c>
      <c r="O5726" t="b">
        <v>0</v>
      </c>
    </row>
    <row r="5727" spans="1:15" x14ac:dyDescent="0.2">
      <c r="A5727">
        <v>5</v>
      </c>
      <c r="B5727">
        <v>76</v>
      </c>
      <c r="C5727">
        <v>0</v>
      </c>
      <c r="D5727">
        <v>0</v>
      </c>
      <c r="E5727">
        <v>20</v>
      </c>
      <c r="F5727">
        <v>535.25</v>
      </c>
      <c r="G5727">
        <v>0</v>
      </c>
      <c r="H5727">
        <f>G5727*100</f>
        <v>0</v>
      </c>
      <c r="I5727">
        <v>1.5789474000000001E-2</v>
      </c>
      <c r="J5727">
        <f>I5727*100</f>
        <v>1.5789474000000001</v>
      </c>
      <c r="K5727">
        <v>0</v>
      </c>
      <c r="L5727" t="s">
        <v>24</v>
      </c>
      <c r="M5727" t="s">
        <v>14</v>
      </c>
      <c r="N5727" t="b">
        <v>1</v>
      </c>
      <c r="O5727" t="b">
        <v>0</v>
      </c>
    </row>
    <row r="5728" spans="1:15" x14ac:dyDescent="0.2">
      <c r="A5728">
        <v>2</v>
      </c>
      <c r="B5728">
        <v>45</v>
      </c>
      <c r="C5728">
        <v>0</v>
      </c>
      <c r="D5728">
        <v>0</v>
      </c>
      <c r="E5728">
        <v>26</v>
      </c>
      <c r="F5728">
        <v>535.34595960000001</v>
      </c>
      <c r="G5728">
        <v>7.4074070000000004E-3</v>
      </c>
      <c r="H5728">
        <f>G5728*100</f>
        <v>0.74074070000000003</v>
      </c>
      <c r="I5728">
        <v>1.051332E-2</v>
      </c>
      <c r="J5728">
        <f>I5728*100</f>
        <v>1.0513319999999999</v>
      </c>
      <c r="K5728">
        <v>0</v>
      </c>
      <c r="L5728" t="s">
        <v>16</v>
      </c>
      <c r="M5728" t="s">
        <v>14</v>
      </c>
      <c r="N5728" t="b">
        <v>0</v>
      </c>
      <c r="O5728" t="b">
        <v>0</v>
      </c>
    </row>
    <row r="5729" spans="1:15" x14ac:dyDescent="0.2">
      <c r="A5729">
        <v>0</v>
      </c>
      <c r="B5729">
        <v>0</v>
      </c>
      <c r="C5729">
        <v>0</v>
      </c>
      <c r="D5729">
        <v>0</v>
      </c>
      <c r="E5729">
        <v>18</v>
      </c>
      <c r="F5729">
        <v>535.3995238</v>
      </c>
      <c r="G5729">
        <v>0</v>
      </c>
      <c r="H5729">
        <f>G5729*100</f>
        <v>0</v>
      </c>
      <c r="I5729">
        <v>2.9629630000000001E-2</v>
      </c>
      <c r="J5729">
        <f>I5729*100</f>
        <v>2.9629630000000002</v>
      </c>
      <c r="K5729">
        <v>0</v>
      </c>
      <c r="L5729" t="s">
        <v>19</v>
      </c>
      <c r="M5729" t="s">
        <v>14</v>
      </c>
      <c r="N5729" t="b">
        <v>0</v>
      </c>
      <c r="O5729" t="b">
        <v>0</v>
      </c>
    </row>
    <row r="5730" spans="1:15" x14ac:dyDescent="0.2">
      <c r="A5730">
        <v>8</v>
      </c>
      <c r="B5730">
        <v>259.83333329999999</v>
      </c>
      <c r="C5730">
        <v>0</v>
      </c>
      <c r="D5730">
        <v>0</v>
      </c>
      <c r="E5730">
        <v>26</v>
      </c>
      <c r="F5730">
        <v>535.46666670000002</v>
      </c>
      <c r="G5730">
        <v>0</v>
      </c>
      <c r="H5730">
        <f>G5730*100</f>
        <v>0</v>
      </c>
      <c r="I5730">
        <v>1.1494252999999999E-2</v>
      </c>
      <c r="J5730">
        <f>I5730*100</f>
        <v>1.1494252999999999</v>
      </c>
      <c r="K5730">
        <v>0</v>
      </c>
      <c r="L5730" t="s">
        <v>17</v>
      </c>
      <c r="M5730" t="s">
        <v>14</v>
      </c>
      <c r="N5730" t="b">
        <v>0</v>
      </c>
      <c r="O5730" t="b">
        <v>0</v>
      </c>
    </row>
    <row r="5731" spans="1:15" x14ac:dyDescent="0.2">
      <c r="A5731">
        <v>0</v>
      </c>
      <c r="B5731">
        <v>0</v>
      </c>
      <c r="C5731">
        <v>0</v>
      </c>
      <c r="D5731">
        <v>0</v>
      </c>
      <c r="E5731">
        <v>19</v>
      </c>
      <c r="F5731">
        <v>535.5</v>
      </c>
      <c r="G5731">
        <v>4.4444444E-2</v>
      </c>
      <c r="H5731">
        <f>G5731*100</f>
        <v>4.4444444000000001</v>
      </c>
      <c r="I5731">
        <v>9.1666666999999993E-2</v>
      </c>
      <c r="J5731">
        <f>I5731*100</f>
        <v>9.1666666999999986</v>
      </c>
      <c r="K5731">
        <v>0</v>
      </c>
      <c r="L5731" t="s">
        <v>22</v>
      </c>
      <c r="M5731" t="s">
        <v>14</v>
      </c>
      <c r="N5731" t="b">
        <v>0</v>
      </c>
      <c r="O5731" t="b">
        <v>0</v>
      </c>
    </row>
    <row r="5732" spans="1:15" x14ac:dyDescent="0.2">
      <c r="A5732">
        <v>6</v>
      </c>
      <c r="B5732">
        <v>51</v>
      </c>
      <c r="C5732">
        <v>0</v>
      </c>
      <c r="D5732">
        <v>0</v>
      </c>
      <c r="E5732">
        <v>26</v>
      </c>
      <c r="F5732">
        <v>536</v>
      </c>
      <c r="G5732">
        <v>7.4074070000000004E-3</v>
      </c>
      <c r="H5732">
        <f>G5732*100</f>
        <v>0.74074070000000003</v>
      </c>
      <c r="I5732">
        <v>1.2345679E-2</v>
      </c>
      <c r="J5732">
        <f>I5732*100</f>
        <v>1.2345679000000001</v>
      </c>
      <c r="K5732">
        <v>0</v>
      </c>
      <c r="L5732" t="s">
        <v>17</v>
      </c>
      <c r="M5732" t="s">
        <v>14</v>
      </c>
      <c r="N5732" t="b">
        <v>0</v>
      </c>
      <c r="O5732" t="b">
        <v>0</v>
      </c>
    </row>
    <row r="5733" spans="1:15" x14ac:dyDescent="0.2">
      <c r="A5733">
        <v>0</v>
      </c>
      <c r="B5733">
        <v>0</v>
      </c>
      <c r="C5733">
        <v>0</v>
      </c>
      <c r="D5733">
        <v>0</v>
      </c>
      <c r="E5733">
        <v>14</v>
      </c>
      <c r="F5733">
        <v>536</v>
      </c>
      <c r="G5733">
        <v>0</v>
      </c>
      <c r="H5733">
        <f>G5733*100</f>
        <v>0</v>
      </c>
      <c r="I5733">
        <v>1.0256410000000001E-2</v>
      </c>
      <c r="J5733">
        <f>I5733*100</f>
        <v>1.025641</v>
      </c>
      <c r="K5733">
        <v>0</v>
      </c>
      <c r="L5733" t="s">
        <v>24</v>
      </c>
      <c r="M5733" t="s">
        <v>14</v>
      </c>
      <c r="N5733" t="b">
        <v>0</v>
      </c>
      <c r="O5733" t="b">
        <v>0</v>
      </c>
    </row>
    <row r="5734" spans="1:15" x14ac:dyDescent="0.2">
      <c r="A5734">
        <v>2</v>
      </c>
      <c r="B5734">
        <v>29</v>
      </c>
      <c r="C5734">
        <v>1</v>
      </c>
      <c r="D5734">
        <v>0</v>
      </c>
      <c r="E5734">
        <v>9</v>
      </c>
      <c r="F5734">
        <v>536</v>
      </c>
      <c r="G5734">
        <v>0</v>
      </c>
      <c r="H5734">
        <f>G5734*100</f>
        <v>0</v>
      </c>
      <c r="I5734">
        <v>1.8181817999999999E-2</v>
      </c>
      <c r="J5734">
        <f>I5734*100</f>
        <v>1.8181817999999998</v>
      </c>
      <c r="K5734">
        <v>37.518545449999998</v>
      </c>
      <c r="L5734" t="s">
        <v>17</v>
      </c>
      <c r="M5734" t="s">
        <v>15</v>
      </c>
      <c r="N5734" t="b">
        <v>0</v>
      </c>
      <c r="O5734" t="b">
        <v>1</v>
      </c>
    </row>
    <row r="5735" spans="1:15" x14ac:dyDescent="0.2">
      <c r="A5735">
        <v>2</v>
      </c>
      <c r="B5735">
        <v>29</v>
      </c>
      <c r="C5735">
        <v>1</v>
      </c>
      <c r="D5735">
        <v>113</v>
      </c>
      <c r="E5735">
        <v>14</v>
      </c>
      <c r="F5735">
        <v>536.0357143</v>
      </c>
      <c r="G5735">
        <v>0</v>
      </c>
      <c r="H5735">
        <f>G5735*100</f>
        <v>0</v>
      </c>
      <c r="I5735">
        <v>3.5714290000000001E-3</v>
      </c>
      <c r="J5735">
        <f>I5735*100</f>
        <v>0.35714289999999999</v>
      </c>
      <c r="K5735">
        <v>0</v>
      </c>
      <c r="L5735" t="s">
        <v>17</v>
      </c>
      <c r="M5735" t="s">
        <v>14</v>
      </c>
      <c r="N5735" t="b">
        <v>0</v>
      </c>
      <c r="O5735" t="b">
        <v>0</v>
      </c>
    </row>
    <row r="5736" spans="1:15" x14ac:dyDescent="0.2">
      <c r="A5736">
        <v>1</v>
      </c>
      <c r="B5736">
        <v>28.2</v>
      </c>
      <c r="C5736">
        <v>0</v>
      </c>
      <c r="D5736">
        <v>0</v>
      </c>
      <c r="E5736">
        <v>18</v>
      </c>
      <c r="F5736">
        <v>536.08571429999995</v>
      </c>
      <c r="G5736">
        <v>0</v>
      </c>
      <c r="H5736">
        <f>G5736*100</f>
        <v>0</v>
      </c>
      <c r="I5736">
        <v>1.1111111E-2</v>
      </c>
      <c r="J5736">
        <f>I5736*100</f>
        <v>1.1111111</v>
      </c>
      <c r="K5736">
        <v>75.629949479999993</v>
      </c>
      <c r="L5736" t="s">
        <v>21</v>
      </c>
      <c r="M5736" t="s">
        <v>15</v>
      </c>
      <c r="N5736" t="b">
        <v>0</v>
      </c>
      <c r="O5736" t="b">
        <v>1</v>
      </c>
    </row>
    <row r="5737" spans="1:15" x14ac:dyDescent="0.2">
      <c r="A5737">
        <v>0</v>
      </c>
      <c r="B5737">
        <v>0</v>
      </c>
      <c r="C5737">
        <v>0</v>
      </c>
      <c r="D5737">
        <v>0</v>
      </c>
      <c r="E5737">
        <v>19</v>
      </c>
      <c r="F5737">
        <v>536.26666669999997</v>
      </c>
      <c r="G5737">
        <v>4.4736841999999999E-2</v>
      </c>
      <c r="H5737">
        <f>G5737*100</f>
        <v>4.4736842000000001</v>
      </c>
      <c r="I5737">
        <v>6.8170426000000006E-2</v>
      </c>
      <c r="J5737">
        <f>I5737*100</f>
        <v>6.8170426000000006</v>
      </c>
      <c r="K5737">
        <v>0</v>
      </c>
      <c r="L5737" t="s">
        <v>17</v>
      </c>
      <c r="M5737" t="s">
        <v>14</v>
      </c>
      <c r="N5737" t="b">
        <v>0</v>
      </c>
      <c r="O5737" t="b">
        <v>0</v>
      </c>
    </row>
    <row r="5738" spans="1:15" x14ac:dyDescent="0.2">
      <c r="A5738">
        <v>12</v>
      </c>
      <c r="B5738">
        <v>214.05</v>
      </c>
      <c r="C5738">
        <v>0</v>
      </c>
      <c r="D5738">
        <v>0</v>
      </c>
      <c r="E5738">
        <v>33</v>
      </c>
      <c r="F5738">
        <v>536.3227273</v>
      </c>
      <c r="G5738">
        <v>7.3170730000000003E-3</v>
      </c>
      <c r="H5738">
        <f>G5738*100</f>
        <v>0.73170730000000006</v>
      </c>
      <c r="I5738">
        <v>1.5853658999999999E-2</v>
      </c>
      <c r="J5738">
        <f>I5738*100</f>
        <v>1.5853659</v>
      </c>
      <c r="K5738">
        <v>0</v>
      </c>
      <c r="L5738" t="s">
        <v>24</v>
      </c>
      <c r="M5738" t="s">
        <v>14</v>
      </c>
      <c r="N5738" t="b">
        <v>0</v>
      </c>
      <c r="O5738" t="b">
        <v>0</v>
      </c>
    </row>
    <row r="5739" spans="1:15" x14ac:dyDescent="0.2">
      <c r="A5739">
        <v>0</v>
      </c>
      <c r="B5739">
        <v>0</v>
      </c>
      <c r="C5739">
        <v>0</v>
      </c>
      <c r="D5739">
        <v>0</v>
      </c>
      <c r="E5739">
        <v>4</v>
      </c>
      <c r="F5739">
        <v>536.5</v>
      </c>
      <c r="G5739">
        <v>0</v>
      </c>
      <c r="H5739">
        <f>G5739*100</f>
        <v>0</v>
      </c>
      <c r="I5739">
        <v>0.05</v>
      </c>
      <c r="J5739">
        <f>I5739*100</f>
        <v>5</v>
      </c>
      <c r="K5739">
        <v>0</v>
      </c>
      <c r="L5739" t="s">
        <v>17</v>
      </c>
      <c r="M5739" t="s">
        <v>14</v>
      </c>
      <c r="N5739" t="b">
        <v>0</v>
      </c>
      <c r="O5739" t="b">
        <v>0</v>
      </c>
    </row>
    <row r="5740" spans="1:15" x14ac:dyDescent="0.2">
      <c r="A5740">
        <v>3</v>
      </c>
      <c r="B5740">
        <v>1715</v>
      </c>
      <c r="C5740">
        <v>0</v>
      </c>
      <c r="D5740">
        <v>0</v>
      </c>
      <c r="E5740">
        <v>20</v>
      </c>
      <c r="F5740">
        <v>536.6166667</v>
      </c>
      <c r="G5740">
        <v>0</v>
      </c>
      <c r="H5740">
        <f>G5740*100</f>
        <v>0</v>
      </c>
      <c r="I5740">
        <v>2.8985510000000001E-3</v>
      </c>
      <c r="J5740">
        <f>I5740*100</f>
        <v>0.28985510000000003</v>
      </c>
      <c r="K5740">
        <v>0</v>
      </c>
      <c r="L5740" t="s">
        <v>22</v>
      </c>
      <c r="M5740" t="s">
        <v>15</v>
      </c>
      <c r="N5740" t="b">
        <v>0</v>
      </c>
      <c r="O5740" t="b">
        <v>0</v>
      </c>
    </row>
    <row r="5741" spans="1:15" x14ac:dyDescent="0.2">
      <c r="A5741">
        <v>1</v>
      </c>
      <c r="B5741">
        <v>9</v>
      </c>
      <c r="C5741">
        <v>0</v>
      </c>
      <c r="D5741">
        <v>0</v>
      </c>
      <c r="E5741">
        <v>32</v>
      </c>
      <c r="F5741">
        <v>536.68333329999996</v>
      </c>
      <c r="G5741">
        <v>0</v>
      </c>
      <c r="H5741">
        <f>G5741*100</f>
        <v>0</v>
      </c>
      <c r="I5741">
        <v>5.8651000000000005E-4</v>
      </c>
      <c r="J5741">
        <f>I5741*100</f>
        <v>5.8651000000000002E-2</v>
      </c>
      <c r="K5741">
        <v>0</v>
      </c>
      <c r="L5741" t="s">
        <v>16</v>
      </c>
      <c r="M5741" t="s">
        <v>14</v>
      </c>
      <c r="N5741" t="b">
        <v>0</v>
      </c>
      <c r="O5741" t="b">
        <v>0</v>
      </c>
    </row>
    <row r="5742" spans="1:15" x14ac:dyDescent="0.2">
      <c r="A5742">
        <v>0</v>
      </c>
      <c r="B5742">
        <v>0</v>
      </c>
      <c r="C5742">
        <v>0</v>
      </c>
      <c r="D5742">
        <v>0</v>
      </c>
      <c r="E5742">
        <v>35</v>
      </c>
      <c r="F5742">
        <v>536.73333330000003</v>
      </c>
      <c r="G5742">
        <v>0</v>
      </c>
      <c r="H5742">
        <f>G5742*100</f>
        <v>0</v>
      </c>
      <c r="I5742">
        <v>1.2222222E-2</v>
      </c>
      <c r="J5742">
        <f>I5742*100</f>
        <v>1.2222222</v>
      </c>
      <c r="K5742">
        <v>3.7097944799999998</v>
      </c>
      <c r="L5742" t="s">
        <v>20</v>
      </c>
      <c r="M5742" t="s">
        <v>14</v>
      </c>
      <c r="N5742" t="b">
        <v>0</v>
      </c>
      <c r="O5742" t="b">
        <v>1</v>
      </c>
    </row>
    <row r="5743" spans="1:15" x14ac:dyDescent="0.2">
      <c r="A5743">
        <v>0</v>
      </c>
      <c r="B5743">
        <v>0</v>
      </c>
      <c r="C5743">
        <v>0</v>
      </c>
      <c r="D5743">
        <v>0</v>
      </c>
      <c r="E5743">
        <v>39</v>
      </c>
      <c r="F5743">
        <v>537</v>
      </c>
      <c r="G5743">
        <v>5.1282050000000003E-3</v>
      </c>
      <c r="H5743">
        <f>G5743*100</f>
        <v>0.51282050000000001</v>
      </c>
      <c r="I5743">
        <v>1.1965811999999999E-2</v>
      </c>
      <c r="J5743">
        <f>I5743*100</f>
        <v>1.1965812</v>
      </c>
      <c r="K5743">
        <v>0</v>
      </c>
      <c r="L5743" t="s">
        <v>17</v>
      </c>
      <c r="M5743" t="s">
        <v>14</v>
      </c>
      <c r="N5743" t="b">
        <v>0</v>
      </c>
      <c r="O5743" t="b">
        <v>0</v>
      </c>
    </row>
    <row r="5744" spans="1:15" x14ac:dyDescent="0.2">
      <c r="A5744">
        <v>5</v>
      </c>
      <c r="B5744">
        <v>176</v>
      </c>
      <c r="C5744">
        <v>0</v>
      </c>
      <c r="D5744">
        <v>0</v>
      </c>
      <c r="E5744">
        <v>15</v>
      </c>
      <c r="F5744">
        <v>537.20000000000005</v>
      </c>
      <c r="G5744">
        <v>1.1764706E-2</v>
      </c>
      <c r="H5744">
        <f>G5744*100</f>
        <v>1.1764706</v>
      </c>
      <c r="I5744">
        <v>2.3529412E-2</v>
      </c>
      <c r="J5744">
        <f>I5744*100</f>
        <v>2.3529412000000001</v>
      </c>
      <c r="K5744">
        <v>27.664000000000001</v>
      </c>
      <c r="L5744" t="s">
        <v>17</v>
      </c>
      <c r="M5744" t="s">
        <v>14</v>
      </c>
      <c r="N5744" t="b">
        <v>0</v>
      </c>
      <c r="O5744" t="b">
        <v>1</v>
      </c>
    </row>
    <row r="5745" spans="1:15" x14ac:dyDescent="0.2">
      <c r="A5745">
        <v>0</v>
      </c>
      <c r="B5745">
        <v>0</v>
      </c>
      <c r="C5745">
        <v>0</v>
      </c>
      <c r="D5745">
        <v>0</v>
      </c>
      <c r="E5745">
        <v>4</v>
      </c>
      <c r="F5745">
        <v>538</v>
      </c>
      <c r="G5745">
        <v>0</v>
      </c>
      <c r="H5745">
        <f>G5745*100</f>
        <v>0</v>
      </c>
      <c r="I5745">
        <v>7.4999999999999997E-2</v>
      </c>
      <c r="J5745">
        <f>I5745*100</f>
        <v>7.5</v>
      </c>
      <c r="K5745">
        <v>0</v>
      </c>
      <c r="L5745" t="s">
        <v>16</v>
      </c>
      <c r="M5745" t="s">
        <v>14</v>
      </c>
      <c r="N5745" t="b">
        <v>1</v>
      </c>
      <c r="O5745" t="b">
        <v>0</v>
      </c>
    </row>
    <row r="5746" spans="1:15" x14ac:dyDescent="0.2">
      <c r="A5746">
        <v>10</v>
      </c>
      <c r="B5746">
        <v>236.9</v>
      </c>
      <c r="C5746">
        <v>0</v>
      </c>
      <c r="D5746">
        <v>0</v>
      </c>
      <c r="E5746">
        <v>19</v>
      </c>
      <c r="F5746">
        <v>538.20000000000005</v>
      </c>
      <c r="G5746">
        <v>0</v>
      </c>
      <c r="H5746">
        <f>G5746*100</f>
        <v>0</v>
      </c>
      <c r="I5746">
        <v>9.5238100000000006E-3</v>
      </c>
      <c r="J5746">
        <f>I5746*100</f>
        <v>0.95238100000000003</v>
      </c>
      <c r="K5746">
        <v>0</v>
      </c>
      <c r="L5746" t="s">
        <v>17</v>
      </c>
      <c r="M5746" t="s">
        <v>15</v>
      </c>
      <c r="N5746" t="b">
        <v>0</v>
      </c>
      <c r="O5746" t="b">
        <v>0</v>
      </c>
    </row>
    <row r="5747" spans="1:15" x14ac:dyDescent="0.2">
      <c r="A5747">
        <v>1</v>
      </c>
      <c r="B5747">
        <v>36</v>
      </c>
      <c r="C5747">
        <v>0</v>
      </c>
      <c r="D5747">
        <v>0</v>
      </c>
      <c r="E5747">
        <v>17</v>
      </c>
      <c r="F5747">
        <v>538.28787880000004</v>
      </c>
      <c r="G5747">
        <v>0</v>
      </c>
      <c r="H5747">
        <f>G5747*100</f>
        <v>0</v>
      </c>
      <c r="I5747">
        <v>1.7708333E-2</v>
      </c>
      <c r="J5747">
        <f>I5747*100</f>
        <v>1.7708333000000001</v>
      </c>
      <c r="K5747">
        <v>18.370625</v>
      </c>
      <c r="L5747" t="s">
        <v>17</v>
      </c>
      <c r="M5747" t="s">
        <v>14</v>
      </c>
      <c r="N5747" t="b">
        <v>0</v>
      </c>
      <c r="O5747" t="b">
        <v>0</v>
      </c>
    </row>
    <row r="5748" spans="1:15" x14ac:dyDescent="0.2">
      <c r="A5748">
        <v>0</v>
      </c>
      <c r="B5748">
        <v>0</v>
      </c>
      <c r="C5748">
        <v>0</v>
      </c>
      <c r="D5748">
        <v>0</v>
      </c>
      <c r="E5748">
        <v>34</v>
      </c>
      <c r="F5748">
        <v>538.48</v>
      </c>
      <c r="G5748">
        <v>0</v>
      </c>
      <c r="H5748">
        <f>G5748*100</f>
        <v>0</v>
      </c>
      <c r="I5748">
        <v>5.8823529999999999E-3</v>
      </c>
      <c r="J5748">
        <f>I5748*100</f>
        <v>0.58823530000000002</v>
      </c>
      <c r="K5748">
        <v>5.8604397690000001</v>
      </c>
      <c r="L5748" t="s">
        <v>23</v>
      </c>
      <c r="M5748" t="s">
        <v>14</v>
      </c>
      <c r="N5748" t="b">
        <v>0</v>
      </c>
      <c r="O5748" t="b">
        <v>1</v>
      </c>
    </row>
    <row r="5749" spans="1:15" x14ac:dyDescent="0.2">
      <c r="A5749">
        <v>5</v>
      </c>
      <c r="B5749">
        <v>85.166666669999998</v>
      </c>
      <c r="C5749">
        <v>4</v>
      </c>
      <c r="D5749">
        <v>365.96666670000002</v>
      </c>
      <c r="E5749">
        <v>31</v>
      </c>
      <c r="F5749">
        <v>538.72</v>
      </c>
      <c r="G5749">
        <v>1.4035087999999999E-2</v>
      </c>
      <c r="H5749">
        <f>G5749*100</f>
        <v>1.4035088</v>
      </c>
      <c r="I5749">
        <v>2.9699248000000001E-2</v>
      </c>
      <c r="J5749">
        <f>I5749*100</f>
        <v>2.9699248000000003</v>
      </c>
      <c r="K5749">
        <v>0</v>
      </c>
      <c r="L5749" t="s">
        <v>18</v>
      </c>
      <c r="M5749" t="s">
        <v>14</v>
      </c>
      <c r="N5749" t="b">
        <v>0</v>
      </c>
      <c r="O5749" t="b">
        <v>0</v>
      </c>
    </row>
    <row r="5750" spans="1:15" x14ac:dyDescent="0.2">
      <c r="A5750">
        <v>6</v>
      </c>
      <c r="B5750">
        <v>88</v>
      </c>
      <c r="C5750">
        <v>0</v>
      </c>
      <c r="D5750">
        <v>0</v>
      </c>
      <c r="E5750">
        <v>17</v>
      </c>
      <c r="F5750">
        <v>538.96666670000002</v>
      </c>
      <c r="G5750">
        <v>0</v>
      </c>
      <c r="H5750">
        <f>G5750*100</f>
        <v>0</v>
      </c>
      <c r="I5750">
        <v>2.1929825E-2</v>
      </c>
      <c r="J5750">
        <f>I5750*100</f>
        <v>2.1929824999999998</v>
      </c>
      <c r="K5750">
        <v>0</v>
      </c>
      <c r="L5750" t="s">
        <v>17</v>
      </c>
      <c r="M5750" t="s">
        <v>14</v>
      </c>
      <c r="N5750" t="b">
        <v>0</v>
      </c>
      <c r="O5750" t="b">
        <v>0</v>
      </c>
    </row>
    <row r="5751" spans="1:15" x14ac:dyDescent="0.2">
      <c r="A5751">
        <v>5</v>
      </c>
      <c r="B5751">
        <v>46</v>
      </c>
      <c r="C5751">
        <v>0</v>
      </c>
      <c r="D5751">
        <v>0</v>
      </c>
      <c r="E5751">
        <v>35</v>
      </c>
      <c r="F5751">
        <v>539</v>
      </c>
      <c r="G5751">
        <v>5.5555559999999997E-3</v>
      </c>
      <c r="H5751">
        <f>G5751*100</f>
        <v>0.55555559999999993</v>
      </c>
      <c r="I5751">
        <v>1.1111111E-2</v>
      </c>
      <c r="J5751">
        <f>I5751*100</f>
        <v>1.1111111</v>
      </c>
      <c r="K5751">
        <v>39.15</v>
      </c>
      <c r="L5751" t="s">
        <v>17</v>
      </c>
      <c r="M5751" t="s">
        <v>14</v>
      </c>
      <c r="N5751" t="b">
        <v>1</v>
      </c>
      <c r="O5751" t="b">
        <v>1</v>
      </c>
    </row>
    <row r="5752" spans="1:15" x14ac:dyDescent="0.2">
      <c r="A5752">
        <v>0</v>
      </c>
      <c r="B5752">
        <v>0</v>
      </c>
      <c r="C5752">
        <v>0</v>
      </c>
      <c r="D5752">
        <v>0</v>
      </c>
      <c r="E5752">
        <v>19</v>
      </c>
      <c r="F5752">
        <v>539.15</v>
      </c>
      <c r="G5752">
        <v>1.0526316000000001E-2</v>
      </c>
      <c r="H5752">
        <f>G5752*100</f>
        <v>1.0526316</v>
      </c>
      <c r="I5752">
        <v>3.9473679999999997E-3</v>
      </c>
      <c r="J5752">
        <f>I5752*100</f>
        <v>0.3947368</v>
      </c>
      <c r="K5752">
        <v>0</v>
      </c>
      <c r="L5752" t="s">
        <v>22</v>
      </c>
      <c r="M5752" t="s">
        <v>14</v>
      </c>
      <c r="N5752" t="b">
        <v>0</v>
      </c>
      <c r="O5752" t="b">
        <v>0</v>
      </c>
    </row>
    <row r="5753" spans="1:15" x14ac:dyDescent="0.2">
      <c r="A5753">
        <v>8</v>
      </c>
      <c r="B5753">
        <v>116.96071430000001</v>
      </c>
      <c r="C5753">
        <v>4</v>
      </c>
      <c r="D5753">
        <v>225.3666667</v>
      </c>
      <c r="E5753">
        <v>42</v>
      </c>
      <c r="F5753">
        <v>539.22738100000004</v>
      </c>
      <c r="G5753">
        <v>1.5510204E-2</v>
      </c>
      <c r="H5753">
        <f>G5753*100</f>
        <v>1.5510204000000001</v>
      </c>
      <c r="I5753">
        <v>1.1281179000000001E-2</v>
      </c>
      <c r="J5753">
        <f>I5753*100</f>
        <v>1.1281179000000001</v>
      </c>
      <c r="K5753">
        <v>0</v>
      </c>
      <c r="L5753" t="s">
        <v>20</v>
      </c>
      <c r="M5753" t="s">
        <v>14</v>
      </c>
      <c r="N5753" t="b">
        <v>0</v>
      </c>
      <c r="O5753" t="b">
        <v>1</v>
      </c>
    </row>
    <row r="5754" spans="1:15" x14ac:dyDescent="0.2">
      <c r="A5754">
        <v>1</v>
      </c>
      <c r="B5754">
        <v>53.4</v>
      </c>
      <c r="C5754">
        <v>0</v>
      </c>
      <c r="D5754">
        <v>0</v>
      </c>
      <c r="E5754">
        <v>18</v>
      </c>
      <c r="F5754">
        <v>539.5</v>
      </c>
      <c r="G5754">
        <v>1.1111111E-2</v>
      </c>
      <c r="H5754">
        <f>G5754*100</f>
        <v>1.1111111</v>
      </c>
      <c r="I5754">
        <v>1.8888888999999999E-2</v>
      </c>
      <c r="J5754">
        <f>I5754*100</f>
        <v>1.8888889</v>
      </c>
      <c r="K5754">
        <v>0</v>
      </c>
      <c r="L5754" t="s">
        <v>18</v>
      </c>
      <c r="M5754" t="s">
        <v>14</v>
      </c>
      <c r="N5754" t="b">
        <v>0</v>
      </c>
      <c r="O5754" t="b">
        <v>0</v>
      </c>
    </row>
    <row r="5755" spans="1:15" x14ac:dyDescent="0.2">
      <c r="A5755">
        <v>10</v>
      </c>
      <c r="B5755">
        <v>579.1333333</v>
      </c>
      <c r="C5755">
        <v>0</v>
      </c>
      <c r="D5755">
        <v>0</v>
      </c>
      <c r="E5755">
        <v>22</v>
      </c>
      <c r="F5755">
        <v>539.83571429999995</v>
      </c>
      <c r="G5755">
        <v>0</v>
      </c>
      <c r="H5755">
        <f>G5755*100</f>
        <v>0</v>
      </c>
      <c r="I5755">
        <v>4.7619050000000003E-3</v>
      </c>
      <c r="J5755">
        <f>I5755*100</f>
        <v>0.47619050000000002</v>
      </c>
      <c r="K5755">
        <v>25.533003900000001</v>
      </c>
      <c r="L5755" t="s">
        <v>18</v>
      </c>
      <c r="M5755" t="s">
        <v>15</v>
      </c>
      <c r="N5755" t="b">
        <v>0</v>
      </c>
      <c r="O5755" t="b">
        <v>0</v>
      </c>
    </row>
    <row r="5756" spans="1:15" x14ac:dyDescent="0.2">
      <c r="A5756">
        <v>0</v>
      </c>
      <c r="B5756">
        <v>0</v>
      </c>
      <c r="C5756">
        <v>0</v>
      </c>
      <c r="D5756">
        <v>0</v>
      </c>
      <c r="E5756">
        <v>19</v>
      </c>
      <c r="F5756">
        <v>540.33333330000005</v>
      </c>
      <c r="G5756">
        <v>0</v>
      </c>
      <c r="H5756">
        <f>G5756*100</f>
        <v>0</v>
      </c>
      <c r="I5756">
        <v>4.4736841999999999E-2</v>
      </c>
      <c r="J5756">
        <f>I5756*100</f>
        <v>4.4736842000000001</v>
      </c>
      <c r="K5756">
        <v>0</v>
      </c>
      <c r="L5756" t="s">
        <v>22</v>
      </c>
      <c r="M5756" t="s">
        <v>14</v>
      </c>
      <c r="N5756" t="b">
        <v>1</v>
      </c>
      <c r="O5756" t="b">
        <v>0</v>
      </c>
    </row>
    <row r="5757" spans="1:15" x14ac:dyDescent="0.2">
      <c r="A5757">
        <v>0</v>
      </c>
      <c r="B5757">
        <v>0</v>
      </c>
      <c r="C5757">
        <v>0</v>
      </c>
      <c r="D5757">
        <v>0</v>
      </c>
      <c r="E5757">
        <v>11</v>
      </c>
      <c r="F5757">
        <v>540.5</v>
      </c>
      <c r="G5757">
        <v>0</v>
      </c>
      <c r="H5757">
        <f>G5757*100</f>
        <v>0</v>
      </c>
      <c r="I5757">
        <v>0.02</v>
      </c>
      <c r="J5757">
        <f>I5757*100</f>
        <v>2</v>
      </c>
      <c r="K5757">
        <v>0</v>
      </c>
      <c r="L5757" t="s">
        <v>17</v>
      </c>
      <c r="M5757" t="s">
        <v>15</v>
      </c>
      <c r="N5757" t="b">
        <v>1</v>
      </c>
      <c r="O5757" t="b">
        <v>0</v>
      </c>
    </row>
    <row r="5758" spans="1:15" x14ac:dyDescent="0.2">
      <c r="A5758">
        <v>2</v>
      </c>
      <c r="B5758">
        <v>48.666666669999998</v>
      </c>
      <c r="C5758">
        <v>4</v>
      </c>
      <c r="D5758">
        <v>155.33333329999999</v>
      </c>
      <c r="E5758">
        <v>20</v>
      </c>
      <c r="F5758">
        <v>540.75</v>
      </c>
      <c r="G5758">
        <v>0</v>
      </c>
      <c r="H5758">
        <f>G5758*100</f>
        <v>0</v>
      </c>
      <c r="I5758">
        <v>4.1666669999999998E-3</v>
      </c>
      <c r="J5758">
        <f>I5758*100</f>
        <v>0.4166667</v>
      </c>
      <c r="K5758">
        <v>38.888162250000001</v>
      </c>
      <c r="L5758" t="s">
        <v>22</v>
      </c>
      <c r="M5758" t="s">
        <v>14</v>
      </c>
      <c r="N5758" t="b">
        <v>0</v>
      </c>
      <c r="O5758" t="b">
        <v>1</v>
      </c>
    </row>
    <row r="5759" spans="1:15" x14ac:dyDescent="0.2">
      <c r="A5759">
        <v>1</v>
      </c>
      <c r="B5759">
        <v>0</v>
      </c>
      <c r="C5759">
        <v>0</v>
      </c>
      <c r="D5759">
        <v>0</v>
      </c>
      <c r="E5759">
        <v>15</v>
      </c>
      <c r="F5759">
        <v>541.0625</v>
      </c>
      <c r="G5759">
        <v>5.2380952000000001E-2</v>
      </c>
      <c r="H5759">
        <f>G5759*100</f>
        <v>5.2380952000000001</v>
      </c>
      <c r="I5759">
        <v>9.3809524000000005E-2</v>
      </c>
      <c r="J5759">
        <f>I5759*100</f>
        <v>9.3809524</v>
      </c>
      <c r="K5759">
        <v>0</v>
      </c>
      <c r="L5759" t="s">
        <v>24</v>
      </c>
      <c r="M5759" t="s">
        <v>14</v>
      </c>
      <c r="N5759" t="b">
        <v>0</v>
      </c>
      <c r="O5759" t="b">
        <v>0</v>
      </c>
    </row>
    <row r="5760" spans="1:15" x14ac:dyDescent="0.2">
      <c r="A5760">
        <v>2</v>
      </c>
      <c r="B5760">
        <v>7</v>
      </c>
      <c r="C5760">
        <v>0</v>
      </c>
      <c r="D5760">
        <v>0</v>
      </c>
      <c r="E5760">
        <v>27</v>
      </c>
      <c r="F5760">
        <v>541.20714290000001</v>
      </c>
      <c r="G5760">
        <v>8.8888890000000005E-3</v>
      </c>
      <c r="H5760">
        <f>G5760*100</f>
        <v>0.88888890000000009</v>
      </c>
      <c r="I5760">
        <v>2.9320987999999999E-2</v>
      </c>
      <c r="J5760">
        <f>I5760*100</f>
        <v>2.9320987999999999</v>
      </c>
      <c r="K5760">
        <v>0</v>
      </c>
      <c r="L5760" t="s">
        <v>22</v>
      </c>
      <c r="M5760" t="s">
        <v>14</v>
      </c>
      <c r="N5760" t="b">
        <v>1</v>
      </c>
      <c r="O5760" t="b">
        <v>0</v>
      </c>
    </row>
    <row r="5761" spans="1:15" x14ac:dyDescent="0.2">
      <c r="A5761">
        <v>0</v>
      </c>
      <c r="B5761">
        <v>0</v>
      </c>
      <c r="C5761">
        <v>0</v>
      </c>
      <c r="D5761">
        <v>0</v>
      </c>
      <c r="E5761">
        <v>8</v>
      </c>
      <c r="F5761">
        <v>541.5</v>
      </c>
      <c r="G5761">
        <v>0.05</v>
      </c>
      <c r="H5761">
        <f>G5761*100</f>
        <v>5</v>
      </c>
      <c r="I5761">
        <v>8.3333332999999996E-2</v>
      </c>
      <c r="J5761">
        <f>I5761*100</f>
        <v>8.3333332999999996</v>
      </c>
      <c r="K5761">
        <v>0</v>
      </c>
      <c r="L5761" t="s">
        <v>17</v>
      </c>
      <c r="M5761" t="s">
        <v>14</v>
      </c>
      <c r="N5761" t="b">
        <v>0</v>
      </c>
      <c r="O5761" t="b">
        <v>0</v>
      </c>
    </row>
    <row r="5762" spans="1:15" x14ac:dyDescent="0.2">
      <c r="A5762">
        <v>2</v>
      </c>
      <c r="B5762">
        <v>10.66666667</v>
      </c>
      <c r="C5762">
        <v>0</v>
      </c>
      <c r="D5762">
        <v>0</v>
      </c>
      <c r="E5762">
        <v>34</v>
      </c>
      <c r="F5762">
        <v>541.5</v>
      </c>
      <c r="G5762">
        <v>1.7142857000000001E-2</v>
      </c>
      <c r="H5762">
        <f>G5762*100</f>
        <v>1.7142857</v>
      </c>
      <c r="I5762">
        <v>3.3523810000000001E-2</v>
      </c>
      <c r="J5762">
        <f>I5762*100</f>
        <v>3.3523810000000003</v>
      </c>
      <c r="K5762">
        <v>0</v>
      </c>
      <c r="L5762" t="s">
        <v>17</v>
      </c>
      <c r="M5762" t="s">
        <v>14</v>
      </c>
      <c r="N5762" t="b">
        <v>0</v>
      </c>
      <c r="O5762" t="b">
        <v>0</v>
      </c>
    </row>
    <row r="5763" spans="1:15" x14ac:dyDescent="0.2">
      <c r="A5763">
        <v>1</v>
      </c>
      <c r="B5763">
        <v>70.5</v>
      </c>
      <c r="C5763">
        <v>0</v>
      </c>
      <c r="D5763">
        <v>0</v>
      </c>
      <c r="E5763">
        <v>12</v>
      </c>
      <c r="F5763">
        <v>541.5357143</v>
      </c>
      <c r="G5763">
        <v>0</v>
      </c>
      <c r="H5763">
        <f>G5763*100</f>
        <v>0</v>
      </c>
      <c r="I5763">
        <v>8.3333330000000001E-3</v>
      </c>
      <c r="J5763">
        <f>I5763*100</f>
        <v>0.83333330000000005</v>
      </c>
      <c r="K5763">
        <v>115.7819471</v>
      </c>
      <c r="L5763" t="s">
        <v>22</v>
      </c>
      <c r="M5763" t="s">
        <v>15</v>
      </c>
      <c r="N5763" t="b">
        <v>1</v>
      </c>
      <c r="O5763" t="b">
        <v>1</v>
      </c>
    </row>
    <row r="5764" spans="1:15" x14ac:dyDescent="0.2">
      <c r="A5764">
        <v>3</v>
      </c>
      <c r="B5764">
        <v>52.333333330000002</v>
      </c>
      <c r="C5764">
        <v>5</v>
      </c>
      <c r="D5764">
        <v>81.5</v>
      </c>
      <c r="E5764">
        <v>23</v>
      </c>
      <c r="F5764">
        <v>541.66666669999995</v>
      </c>
      <c r="G5764">
        <v>1.1111109999999999E-3</v>
      </c>
      <c r="H5764">
        <f>G5764*100</f>
        <v>0.11111109999999999</v>
      </c>
      <c r="I5764">
        <v>4.7074074E-2</v>
      </c>
      <c r="J5764">
        <f>I5764*100</f>
        <v>4.7074074000000001</v>
      </c>
      <c r="K5764">
        <v>10.648057140000001</v>
      </c>
      <c r="L5764" t="s">
        <v>17</v>
      </c>
      <c r="M5764" t="s">
        <v>14</v>
      </c>
      <c r="N5764" t="b">
        <v>0</v>
      </c>
      <c r="O5764" t="b">
        <v>1</v>
      </c>
    </row>
    <row r="5765" spans="1:15" x14ac:dyDescent="0.2">
      <c r="A5765">
        <v>1</v>
      </c>
      <c r="B5765">
        <v>56.5</v>
      </c>
      <c r="C5765">
        <v>0</v>
      </c>
      <c r="D5765">
        <v>0</v>
      </c>
      <c r="E5765">
        <v>16</v>
      </c>
      <c r="F5765">
        <v>541.875</v>
      </c>
      <c r="G5765">
        <v>0</v>
      </c>
      <c r="H5765">
        <f>G5765*100</f>
        <v>0</v>
      </c>
      <c r="I5765">
        <v>1.2500000000000001E-2</v>
      </c>
      <c r="J5765">
        <f>I5765*100</f>
        <v>1.25</v>
      </c>
      <c r="K5765">
        <v>15.14864831</v>
      </c>
      <c r="L5765" t="s">
        <v>22</v>
      </c>
      <c r="M5765" t="s">
        <v>15</v>
      </c>
      <c r="N5765" t="b">
        <v>0</v>
      </c>
      <c r="O5765" t="b">
        <v>1</v>
      </c>
    </row>
    <row r="5766" spans="1:15" x14ac:dyDescent="0.2">
      <c r="A5766">
        <v>0</v>
      </c>
      <c r="B5766">
        <v>0</v>
      </c>
      <c r="C5766">
        <v>0</v>
      </c>
      <c r="D5766">
        <v>0</v>
      </c>
      <c r="E5766">
        <v>18</v>
      </c>
      <c r="F5766">
        <v>541.91666669999995</v>
      </c>
      <c r="G5766">
        <v>0</v>
      </c>
      <c r="H5766">
        <f>G5766*100</f>
        <v>0</v>
      </c>
      <c r="I5766">
        <v>1.5686275E-2</v>
      </c>
      <c r="J5766">
        <f>I5766*100</f>
        <v>1.5686274999999998</v>
      </c>
      <c r="K5766">
        <v>0</v>
      </c>
      <c r="L5766" t="s">
        <v>22</v>
      </c>
      <c r="M5766" t="s">
        <v>15</v>
      </c>
      <c r="N5766" t="b">
        <v>1</v>
      </c>
      <c r="O5766" t="b">
        <v>0</v>
      </c>
    </row>
    <row r="5767" spans="1:15" x14ac:dyDescent="0.2">
      <c r="A5767">
        <v>0</v>
      </c>
      <c r="B5767">
        <v>0</v>
      </c>
      <c r="C5767">
        <v>0</v>
      </c>
      <c r="D5767">
        <v>0</v>
      </c>
      <c r="E5767">
        <v>13</v>
      </c>
      <c r="F5767">
        <v>541.91666669999995</v>
      </c>
      <c r="G5767">
        <v>0</v>
      </c>
      <c r="H5767">
        <f>G5767*100</f>
        <v>0</v>
      </c>
      <c r="I5767">
        <v>1.5384615000000001E-2</v>
      </c>
      <c r="J5767">
        <f>I5767*100</f>
        <v>1.5384615000000001</v>
      </c>
      <c r="K5767">
        <v>26.099954220000001</v>
      </c>
      <c r="L5767" t="s">
        <v>24</v>
      </c>
      <c r="M5767" t="s">
        <v>15</v>
      </c>
      <c r="N5767" t="b">
        <v>0</v>
      </c>
      <c r="O5767" t="b">
        <v>1</v>
      </c>
    </row>
    <row r="5768" spans="1:15" x14ac:dyDescent="0.2">
      <c r="A5768">
        <v>2</v>
      </c>
      <c r="B5768">
        <v>108.8</v>
      </c>
      <c r="C5768">
        <v>0</v>
      </c>
      <c r="D5768">
        <v>0</v>
      </c>
      <c r="E5768">
        <v>15</v>
      </c>
      <c r="F5768">
        <v>542</v>
      </c>
      <c r="G5768">
        <v>0</v>
      </c>
      <c r="H5768">
        <f>G5768*100</f>
        <v>0</v>
      </c>
      <c r="I5768">
        <v>2.9411764999999999E-2</v>
      </c>
      <c r="J5768">
        <f>I5768*100</f>
        <v>2.9411765000000001</v>
      </c>
      <c r="K5768">
        <v>0</v>
      </c>
      <c r="L5768" t="s">
        <v>22</v>
      </c>
      <c r="M5768" t="s">
        <v>14</v>
      </c>
      <c r="N5768" t="b">
        <v>0</v>
      </c>
      <c r="O5768" t="b">
        <v>0</v>
      </c>
    </row>
    <row r="5769" spans="1:15" x14ac:dyDescent="0.2">
      <c r="A5769">
        <v>2</v>
      </c>
      <c r="B5769">
        <v>63.666666669999998</v>
      </c>
      <c r="C5769">
        <v>0</v>
      </c>
      <c r="D5769">
        <v>0</v>
      </c>
      <c r="E5769">
        <v>26</v>
      </c>
      <c r="F5769">
        <v>542.16666669999995</v>
      </c>
      <c r="G5769">
        <v>8.3333330000000001E-3</v>
      </c>
      <c r="H5769">
        <f>G5769*100</f>
        <v>0.83333330000000005</v>
      </c>
      <c r="I5769">
        <v>3.125E-2</v>
      </c>
      <c r="J5769">
        <f>I5769*100</f>
        <v>3.125</v>
      </c>
      <c r="K5769">
        <v>0</v>
      </c>
      <c r="L5769" t="s">
        <v>17</v>
      </c>
      <c r="M5769" t="s">
        <v>14</v>
      </c>
      <c r="N5769" t="b">
        <v>0</v>
      </c>
      <c r="O5769" t="b">
        <v>0</v>
      </c>
    </row>
    <row r="5770" spans="1:15" x14ac:dyDescent="0.2">
      <c r="A5770">
        <v>4</v>
      </c>
      <c r="B5770">
        <v>38</v>
      </c>
      <c r="C5770">
        <v>3</v>
      </c>
      <c r="D5770">
        <v>909</v>
      </c>
      <c r="E5770">
        <v>23</v>
      </c>
      <c r="F5770">
        <v>542.33333330000005</v>
      </c>
      <c r="G5770">
        <v>0</v>
      </c>
      <c r="H5770">
        <f>G5770*100</f>
        <v>0</v>
      </c>
      <c r="I5770">
        <v>1.5306122E-2</v>
      </c>
      <c r="J5770">
        <f>I5770*100</f>
        <v>1.5306122</v>
      </c>
      <c r="K5770">
        <v>25.413214289999999</v>
      </c>
      <c r="L5770" t="s">
        <v>17</v>
      </c>
      <c r="M5770" t="s">
        <v>14</v>
      </c>
      <c r="N5770" t="b">
        <v>0</v>
      </c>
      <c r="O5770" t="b">
        <v>1</v>
      </c>
    </row>
    <row r="5771" spans="1:15" x14ac:dyDescent="0.2">
      <c r="A5771">
        <v>0</v>
      </c>
      <c r="B5771">
        <v>0</v>
      </c>
      <c r="C5771">
        <v>0</v>
      </c>
      <c r="D5771">
        <v>0</v>
      </c>
      <c r="E5771">
        <v>18</v>
      </c>
      <c r="F5771">
        <v>542.93333329999996</v>
      </c>
      <c r="G5771">
        <v>0</v>
      </c>
      <c r="H5771">
        <f>G5771*100</f>
        <v>0</v>
      </c>
      <c r="I5771">
        <v>9.2592590000000006E-3</v>
      </c>
      <c r="J5771">
        <f>I5771*100</f>
        <v>0.92592590000000008</v>
      </c>
      <c r="K5771">
        <v>0</v>
      </c>
      <c r="L5771" t="s">
        <v>22</v>
      </c>
      <c r="M5771" t="s">
        <v>15</v>
      </c>
      <c r="N5771" t="b">
        <v>0</v>
      </c>
      <c r="O5771" t="b">
        <v>0</v>
      </c>
    </row>
    <row r="5772" spans="1:15" x14ac:dyDescent="0.2">
      <c r="A5772">
        <v>1</v>
      </c>
      <c r="B5772">
        <v>3</v>
      </c>
      <c r="C5772">
        <v>0</v>
      </c>
      <c r="D5772">
        <v>0</v>
      </c>
      <c r="E5772">
        <v>13</v>
      </c>
      <c r="F5772">
        <v>543</v>
      </c>
      <c r="G5772">
        <v>0</v>
      </c>
      <c r="H5772">
        <f>G5772*100</f>
        <v>0</v>
      </c>
      <c r="I5772">
        <v>8.3333330000000001E-3</v>
      </c>
      <c r="J5772">
        <f>I5772*100</f>
        <v>0.83333330000000005</v>
      </c>
      <c r="K5772">
        <v>0</v>
      </c>
      <c r="L5772" t="s">
        <v>24</v>
      </c>
      <c r="M5772" t="s">
        <v>15</v>
      </c>
      <c r="N5772" t="b">
        <v>0</v>
      </c>
      <c r="O5772" t="b">
        <v>0</v>
      </c>
    </row>
    <row r="5773" spans="1:15" x14ac:dyDescent="0.2">
      <c r="A5773">
        <v>0</v>
      </c>
      <c r="B5773">
        <v>0</v>
      </c>
      <c r="C5773">
        <v>0</v>
      </c>
      <c r="D5773">
        <v>0</v>
      </c>
      <c r="E5773">
        <v>11</v>
      </c>
      <c r="F5773">
        <v>543.29999999999995</v>
      </c>
      <c r="G5773">
        <v>1.8181817999999999E-2</v>
      </c>
      <c r="H5773">
        <f>G5773*100</f>
        <v>1.8181817999999998</v>
      </c>
      <c r="I5773">
        <v>3.6363635999999998E-2</v>
      </c>
      <c r="J5773">
        <f>I5773*100</f>
        <v>3.6363635999999997</v>
      </c>
      <c r="K5773">
        <v>0</v>
      </c>
      <c r="L5773" t="s">
        <v>17</v>
      </c>
      <c r="M5773" t="s">
        <v>14</v>
      </c>
      <c r="N5773" t="b">
        <v>1</v>
      </c>
      <c r="O5773" t="b">
        <v>0</v>
      </c>
    </row>
    <row r="5774" spans="1:15" x14ac:dyDescent="0.2">
      <c r="A5774">
        <v>2</v>
      </c>
      <c r="B5774">
        <v>8</v>
      </c>
      <c r="C5774">
        <v>0</v>
      </c>
      <c r="D5774">
        <v>0</v>
      </c>
      <c r="E5774">
        <v>11</v>
      </c>
      <c r="F5774">
        <v>543.5</v>
      </c>
      <c r="G5774">
        <v>7.6923080000000001E-3</v>
      </c>
      <c r="H5774">
        <f>G5774*100</f>
        <v>0.76923079999999999</v>
      </c>
      <c r="I5774">
        <v>3.8461538000000003E-2</v>
      </c>
      <c r="J5774">
        <f>I5774*100</f>
        <v>3.8461538000000002</v>
      </c>
      <c r="K5774">
        <v>0</v>
      </c>
      <c r="L5774" t="s">
        <v>16</v>
      </c>
      <c r="M5774" t="s">
        <v>14</v>
      </c>
      <c r="N5774" t="b">
        <v>0</v>
      </c>
      <c r="O5774" t="b">
        <v>0</v>
      </c>
    </row>
    <row r="5775" spans="1:15" x14ac:dyDescent="0.2">
      <c r="A5775">
        <v>1</v>
      </c>
      <c r="B5775">
        <v>112.8</v>
      </c>
      <c r="C5775">
        <v>0</v>
      </c>
      <c r="D5775">
        <v>0</v>
      </c>
      <c r="E5775">
        <v>8</v>
      </c>
      <c r="F5775">
        <v>543.73333330000003</v>
      </c>
      <c r="G5775">
        <v>0</v>
      </c>
      <c r="H5775">
        <f>G5775*100</f>
        <v>0</v>
      </c>
      <c r="I5775">
        <v>1.1111111E-2</v>
      </c>
      <c r="J5775">
        <f>I5775*100</f>
        <v>1.1111111</v>
      </c>
      <c r="K5775">
        <v>28.698435480000001</v>
      </c>
      <c r="L5775" t="s">
        <v>18</v>
      </c>
      <c r="M5775" t="s">
        <v>15</v>
      </c>
      <c r="N5775" t="b">
        <v>1</v>
      </c>
      <c r="O5775" t="b">
        <v>1</v>
      </c>
    </row>
    <row r="5776" spans="1:15" x14ac:dyDescent="0.2">
      <c r="A5776">
        <v>2</v>
      </c>
      <c r="B5776">
        <v>48</v>
      </c>
      <c r="C5776">
        <v>0</v>
      </c>
      <c r="D5776">
        <v>0</v>
      </c>
      <c r="E5776">
        <v>24</v>
      </c>
      <c r="F5776">
        <v>543.75</v>
      </c>
      <c r="G5776">
        <v>1.6E-2</v>
      </c>
      <c r="H5776">
        <f>G5776*100</f>
        <v>1.6</v>
      </c>
      <c r="I5776">
        <v>4.0800000000000003E-2</v>
      </c>
      <c r="J5776">
        <f>I5776*100</f>
        <v>4.08</v>
      </c>
      <c r="K5776">
        <v>0</v>
      </c>
      <c r="L5776" t="s">
        <v>17</v>
      </c>
      <c r="M5776" t="s">
        <v>14</v>
      </c>
      <c r="N5776" t="b">
        <v>0</v>
      </c>
      <c r="O5776" t="b">
        <v>0</v>
      </c>
    </row>
    <row r="5777" spans="1:15" x14ac:dyDescent="0.2">
      <c r="A5777">
        <v>9</v>
      </c>
      <c r="B5777">
        <v>208.2666667</v>
      </c>
      <c r="C5777">
        <v>0</v>
      </c>
      <c r="D5777">
        <v>0</v>
      </c>
      <c r="E5777">
        <v>19</v>
      </c>
      <c r="F5777">
        <v>543.77499999999998</v>
      </c>
      <c r="G5777">
        <v>0</v>
      </c>
      <c r="H5777">
        <f>G5777*100</f>
        <v>0</v>
      </c>
      <c r="I5777">
        <v>2.380952E-3</v>
      </c>
      <c r="J5777">
        <f>I5777*100</f>
        <v>0.23809520000000001</v>
      </c>
      <c r="K5777">
        <v>0</v>
      </c>
      <c r="L5777" t="s">
        <v>17</v>
      </c>
      <c r="M5777" t="s">
        <v>15</v>
      </c>
      <c r="N5777" t="b">
        <v>1</v>
      </c>
      <c r="O5777" t="b">
        <v>0</v>
      </c>
    </row>
    <row r="5778" spans="1:15" x14ac:dyDescent="0.2">
      <c r="A5778">
        <v>3</v>
      </c>
      <c r="B5778">
        <v>117</v>
      </c>
      <c r="C5778">
        <v>0</v>
      </c>
      <c r="D5778">
        <v>0</v>
      </c>
      <c r="E5778">
        <v>20</v>
      </c>
      <c r="F5778">
        <v>543.79999999999995</v>
      </c>
      <c r="G5778">
        <v>9.5238100000000006E-3</v>
      </c>
      <c r="H5778">
        <f>G5778*100</f>
        <v>0.95238100000000003</v>
      </c>
      <c r="I5778">
        <v>1.9047618999999998E-2</v>
      </c>
      <c r="J5778">
        <f>I5778*100</f>
        <v>1.9047618999999998</v>
      </c>
      <c r="K5778">
        <v>0</v>
      </c>
      <c r="L5778" t="s">
        <v>16</v>
      </c>
      <c r="M5778" t="s">
        <v>15</v>
      </c>
      <c r="N5778" t="b">
        <v>0</v>
      </c>
      <c r="O5778" t="b">
        <v>0</v>
      </c>
    </row>
    <row r="5779" spans="1:15" x14ac:dyDescent="0.2">
      <c r="A5779">
        <v>1</v>
      </c>
      <c r="B5779">
        <v>8.5</v>
      </c>
      <c r="C5779">
        <v>0</v>
      </c>
      <c r="D5779">
        <v>0</v>
      </c>
      <c r="E5779">
        <v>14</v>
      </c>
      <c r="F5779">
        <v>543.83333330000005</v>
      </c>
      <c r="G5779">
        <v>0</v>
      </c>
      <c r="H5779">
        <f>G5779*100</f>
        <v>0</v>
      </c>
      <c r="I5779">
        <v>7.6923080000000001E-3</v>
      </c>
      <c r="J5779">
        <f>I5779*100</f>
        <v>0.76923079999999999</v>
      </c>
      <c r="K5779">
        <v>0</v>
      </c>
      <c r="L5779" t="s">
        <v>17</v>
      </c>
      <c r="M5779" t="s">
        <v>15</v>
      </c>
      <c r="N5779" t="b">
        <v>1</v>
      </c>
      <c r="O5779" t="b">
        <v>0</v>
      </c>
    </row>
    <row r="5780" spans="1:15" x14ac:dyDescent="0.2">
      <c r="A5780">
        <v>1</v>
      </c>
      <c r="B5780">
        <v>30.25</v>
      </c>
      <c r="C5780">
        <v>2</v>
      </c>
      <c r="D5780">
        <v>0</v>
      </c>
      <c r="E5780">
        <v>20</v>
      </c>
      <c r="F5780">
        <v>543.95833330000005</v>
      </c>
      <c r="G5780">
        <v>9.5238100000000006E-3</v>
      </c>
      <c r="H5780">
        <f>G5780*100</f>
        <v>0.95238100000000003</v>
      </c>
      <c r="I5780">
        <v>2.6984127E-2</v>
      </c>
      <c r="J5780">
        <f>I5780*100</f>
        <v>2.6984127</v>
      </c>
      <c r="K5780">
        <v>0</v>
      </c>
      <c r="L5780" t="s">
        <v>24</v>
      </c>
      <c r="M5780" t="s">
        <v>14</v>
      </c>
      <c r="N5780" t="b">
        <v>0</v>
      </c>
      <c r="O5780" t="b">
        <v>0</v>
      </c>
    </row>
    <row r="5781" spans="1:15" x14ac:dyDescent="0.2">
      <c r="A5781">
        <v>0</v>
      </c>
      <c r="B5781">
        <v>0</v>
      </c>
      <c r="C5781">
        <v>0</v>
      </c>
      <c r="D5781">
        <v>0</v>
      </c>
      <c r="E5781">
        <v>12</v>
      </c>
      <c r="F5781">
        <v>544</v>
      </c>
      <c r="G5781">
        <v>0</v>
      </c>
      <c r="H5781">
        <f>G5781*100</f>
        <v>0</v>
      </c>
      <c r="I5781">
        <v>1.6666667E-2</v>
      </c>
      <c r="J5781">
        <f>I5781*100</f>
        <v>1.6666666999999999</v>
      </c>
      <c r="K5781">
        <v>0</v>
      </c>
      <c r="L5781" t="s">
        <v>22</v>
      </c>
      <c r="M5781" t="s">
        <v>14</v>
      </c>
      <c r="N5781" t="b">
        <v>0</v>
      </c>
      <c r="O5781" t="b">
        <v>0</v>
      </c>
    </row>
    <row r="5782" spans="1:15" x14ac:dyDescent="0.2">
      <c r="A5782">
        <v>3</v>
      </c>
      <c r="B5782">
        <v>72.599999999999994</v>
      </c>
      <c r="C5782">
        <v>0</v>
      </c>
      <c r="D5782">
        <v>0</v>
      </c>
      <c r="E5782">
        <v>17</v>
      </c>
      <c r="F5782">
        <v>544.1</v>
      </c>
      <c r="G5782">
        <v>0</v>
      </c>
      <c r="H5782">
        <f>G5782*100</f>
        <v>0</v>
      </c>
      <c r="I5782">
        <v>2E-3</v>
      </c>
      <c r="J5782">
        <f>I5782*100</f>
        <v>0.2</v>
      </c>
      <c r="K5782">
        <v>0</v>
      </c>
      <c r="L5782" t="s">
        <v>23</v>
      </c>
      <c r="M5782" t="s">
        <v>15</v>
      </c>
      <c r="N5782" t="b">
        <v>0</v>
      </c>
      <c r="O5782" t="b">
        <v>0</v>
      </c>
    </row>
    <row r="5783" spans="1:15" x14ac:dyDescent="0.2">
      <c r="A5783">
        <v>3</v>
      </c>
      <c r="B5783">
        <v>67.400000000000006</v>
      </c>
      <c r="C5783">
        <v>0</v>
      </c>
      <c r="D5783">
        <v>0</v>
      </c>
      <c r="E5783">
        <v>34</v>
      </c>
      <c r="F5783">
        <v>544.68333329999996</v>
      </c>
      <c r="G5783">
        <v>0</v>
      </c>
      <c r="H5783">
        <f>G5783*100</f>
        <v>0</v>
      </c>
      <c r="I5783">
        <v>1.7543860000000001E-2</v>
      </c>
      <c r="J5783">
        <f>I5783*100</f>
        <v>1.7543860000000002</v>
      </c>
      <c r="K5783">
        <v>0</v>
      </c>
      <c r="L5783" t="s">
        <v>23</v>
      </c>
      <c r="M5783" t="s">
        <v>14</v>
      </c>
      <c r="N5783" t="b">
        <v>0</v>
      </c>
      <c r="O5783" t="b">
        <v>0</v>
      </c>
    </row>
    <row r="5784" spans="1:15" x14ac:dyDescent="0.2">
      <c r="A5784">
        <v>0</v>
      </c>
      <c r="B5784">
        <v>0</v>
      </c>
      <c r="C5784">
        <v>0</v>
      </c>
      <c r="D5784">
        <v>0</v>
      </c>
      <c r="E5784">
        <v>16</v>
      </c>
      <c r="F5784">
        <v>544.83333330000005</v>
      </c>
      <c r="G5784">
        <v>4.7619050000000003E-3</v>
      </c>
      <c r="H5784">
        <f>G5784*100</f>
        <v>0.47619050000000002</v>
      </c>
      <c r="I5784">
        <v>4.2857143E-2</v>
      </c>
      <c r="J5784">
        <f>I5784*100</f>
        <v>4.2857143000000004</v>
      </c>
      <c r="K5784">
        <v>0</v>
      </c>
      <c r="L5784" t="s">
        <v>17</v>
      </c>
      <c r="M5784" t="s">
        <v>14</v>
      </c>
      <c r="N5784" t="b">
        <v>1</v>
      </c>
      <c r="O5784" t="b">
        <v>0</v>
      </c>
    </row>
    <row r="5785" spans="1:15" x14ac:dyDescent="0.2">
      <c r="A5785">
        <v>1</v>
      </c>
      <c r="B5785">
        <v>19.833333329999999</v>
      </c>
      <c r="C5785">
        <v>0</v>
      </c>
      <c r="D5785">
        <v>0</v>
      </c>
      <c r="E5785">
        <v>17</v>
      </c>
      <c r="F5785">
        <v>545.08333330000005</v>
      </c>
      <c r="G5785">
        <v>0</v>
      </c>
      <c r="H5785">
        <f>G5785*100</f>
        <v>0</v>
      </c>
      <c r="I5785">
        <v>6.2500000000000003E-3</v>
      </c>
      <c r="J5785">
        <f>I5785*100</f>
        <v>0.625</v>
      </c>
      <c r="K5785">
        <v>9.8363580249999991</v>
      </c>
      <c r="L5785" t="s">
        <v>22</v>
      </c>
      <c r="M5785" t="s">
        <v>15</v>
      </c>
      <c r="N5785" t="b">
        <v>0</v>
      </c>
      <c r="O5785" t="b">
        <v>1</v>
      </c>
    </row>
    <row r="5786" spans="1:15" x14ac:dyDescent="0.2">
      <c r="A5786">
        <v>0</v>
      </c>
      <c r="B5786">
        <v>0</v>
      </c>
      <c r="C5786">
        <v>0</v>
      </c>
      <c r="D5786">
        <v>0</v>
      </c>
      <c r="E5786">
        <v>20</v>
      </c>
      <c r="F5786">
        <v>545.1</v>
      </c>
      <c r="G5786">
        <v>0.01</v>
      </c>
      <c r="H5786">
        <f>G5786*100</f>
        <v>1</v>
      </c>
      <c r="I5786">
        <v>3.1666667000000003E-2</v>
      </c>
      <c r="J5786">
        <f>I5786*100</f>
        <v>3.1666667000000004</v>
      </c>
      <c r="K5786">
        <v>0</v>
      </c>
      <c r="L5786" t="s">
        <v>20</v>
      </c>
      <c r="M5786" t="s">
        <v>14</v>
      </c>
      <c r="N5786" t="b">
        <v>0</v>
      </c>
      <c r="O5786" t="b">
        <v>0</v>
      </c>
    </row>
    <row r="5787" spans="1:15" x14ac:dyDescent="0.2">
      <c r="A5787">
        <v>8</v>
      </c>
      <c r="B5787">
        <v>117.5</v>
      </c>
      <c r="C5787">
        <v>0</v>
      </c>
      <c r="D5787">
        <v>0</v>
      </c>
      <c r="E5787">
        <v>17</v>
      </c>
      <c r="F5787">
        <v>545.5</v>
      </c>
      <c r="G5787">
        <v>0</v>
      </c>
      <c r="H5787">
        <f>G5787*100</f>
        <v>0</v>
      </c>
      <c r="I5787">
        <v>1.9047618999999998E-2</v>
      </c>
      <c r="J5787">
        <f>I5787*100</f>
        <v>1.9047618999999998</v>
      </c>
      <c r="K5787">
        <v>0</v>
      </c>
      <c r="L5787" t="s">
        <v>17</v>
      </c>
      <c r="M5787" t="s">
        <v>14</v>
      </c>
      <c r="N5787" t="b">
        <v>0</v>
      </c>
      <c r="O5787" t="b">
        <v>0</v>
      </c>
    </row>
    <row r="5788" spans="1:15" x14ac:dyDescent="0.2">
      <c r="A5788">
        <v>0</v>
      </c>
      <c r="B5788">
        <v>0</v>
      </c>
      <c r="C5788">
        <v>0</v>
      </c>
      <c r="D5788">
        <v>0</v>
      </c>
      <c r="E5788">
        <v>18</v>
      </c>
      <c r="F5788">
        <v>545.5</v>
      </c>
      <c r="G5788">
        <v>0</v>
      </c>
      <c r="H5788">
        <f>G5788*100</f>
        <v>0</v>
      </c>
      <c r="I5788">
        <v>1.1111111E-2</v>
      </c>
      <c r="J5788">
        <f>I5788*100</f>
        <v>1.1111111</v>
      </c>
      <c r="K5788">
        <v>0</v>
      </c>
      <c r="L5788" t="s">
        <v>22</v>
      </c>
      <c r="M5788" t="s">
        <v>14</v>
      </c>
      <c r="N5788" t="b">
        <v>0</v>
      </c>
      <c r="O5788" t="b">
        <v>0</v>
      </c>
    </row>
    <row r="5789" spans="1:15" x14ac:dyDescent="0.2">
      <c r="A5789">
        <v>1</v>
      </c>
      <c r="B5789">
        <v>5</v>
      </c>
      <c r="C5789">
        <v>0</v>
      </c>
      <c r="D5789">
        <v>0</v>
      </c>
      <c r="E5789">
        <v>13</v>
      </c>
      <c r="F5789">
        <v>545.57142859999999</v>
      </c>
      <c r="G5789">
        <v>1.3333332999999999E-2</v>
      </c>
      <c r="H5789">
        <f>G5789*100</f>
        <v>1.3333332999999998</v>
      </c>
      <c r="I5789">
        <v>2.0784314000000002E-2</v>
      </c>
      <c r="J5789">
        <f>I5789*100</f>
        <v>2.0784314000000004</v>
      </c>
      <c r="K5789">
        <v>26.120154150000001</v>
      </c>
      <c r="L5789" t="s">
        <v>16</v>
      </c>
      <c r="M5789" t="s">
        <v>14</v>
      </c>
      <c r="N5789" t="b">
        <v>1</v>
      </c>
      <c r="O5789" t="b">
        <v>1</v>
      </c>
    </row>
    <row r="5790" spans="1:15" x14ac:dyDescent="0.2">
      <c r="A5790">
        <v>0</v>
      </c>
      <c r="B5790">
        <v>0</v>
      </c>
      <c r="C5790">
        <v>2</v>
      </c>
      <c r="D5790">
        <v>46</v>
      </c>
      <c r="E5790">
        <v>9</v>
      </c>
      <c r="F5790">
        <v>546</v>
      </c>
      <c r="G5790">
        <v>0</v>
      </c>
      <c r="H5790">
        <f>G5790*100</f>
        <v>0</v>
      </c>
      <c r="I5790">
        <v>0.02</v>
      </c>
      <c r="J5790">
        <f>I5790*100</f>
        <v>2</v>
      </c>
      <c r="K5790">
        <v>0</v>
      </c>
      <c r="L5790" t="s">
        <v>16</v>
      </c>
      <c r="M5790" t="s">
        <v>14</v>
      </c>
      <c r="N5790" t="b">
        <v>0</v>
      </c>
      <c r="O5790" t="b">
        <v>0</v>
      </c>
    </row>
    <row r="5791" spans="1:15" x14ac:dyDescent="0.2">
      <c r="A5791">
        <v>1</v>
      </c>
      <c r="B5791">
        <v>87</v>
      </c>
      <c r="C5791">
        <v>3</v>
      </c>
      <c r="D5791">
        <v>40</v>
      </c>
      <c r="E5791">
        <v>17</v>
      </c>
      <c r="F5791">
        <v>546</v>
      </c>
      <c r="G5791">
        <v>0</v>
      </c>
      <c r="H5791">
        <f>G5791*100</f>
        <v>0</v>
      </c>
      <c r="I5791">
        <v>4.7619050000000003E-3</v>
      </c>
      <c r="J5791">
        <f>I5791*100</f>
        <v>0.47619050000000002</v>
      </c>
      <c r="K5791">
        <v>0</v>
      </c>
      <c r="L5791" t="s">
        <v>16</v>
      </c>
      <c r="M5791" t="s">
        <v>14</v>
      </c>
      <c r="N5791" t="b">
        <v>1</v>
      </c>
      <c r="O5791" t="b">
        <v>0</v>
      </c>
    </row>
    <row r="5792" spans="1:15" x14ac:dyDescent="0.2">
      <c r="A5792">
        <v>0</v>
      </c>
      <c r="B5792">
        <v>0</v>
      </c>
      <c r="C5792">
        <v>0</v>
      </c>
      <c r="D5792">
        <v>0</v>
      </c>
      <c r="E5792">
        <v>6</v>
      </c>
      <c r="F5792">
        <v>546</v>
      </c>
      <c r="G5792">
        <v>0</v>
      </c>
      <c r="H5792">
        <f>G5792*100</f>
        <v>0</v>
      </c>
      <c r="I5792">
        <v>0.04</v>
      </c>
      <c r="J5792">
        <f>I5792*100</f>
        <v>4</v>
      </c>
      <c r="K5792">
        <v>35.49</v>
      </c>
      <c r="L5792" t="s">
        <v>16</v>
      </c>
      <c r="M5792" t="s">
        <v>14</v>
      </c>
      <c r="N5792" t="b">
        <v>0</v>
      </c>
      <c r="O5792" t="b">
        <v>1</v>
      </c>
    </row>
    <row r="5793" spans="1:15" x14ac:dyDescent="0.2">
      <c r="A5793">
        <v>0</v>
      </c>
      <c r="B5793">
        <v>0</v>
      </c>
      <c r="C5793">
        <v>0</v>
      </c>
      <c r="D5793">
        <v>0</v>
      </c>
      <c r="E5793">
        <v>17</v>
      </c>
      <c r="F5793">
        <v>546.22916669999995</v>
      </c>
      <c r="G5793">
        <v>1.4814815E-2</v>
      </c>
      <c r="H5793">
        <f>G5793*100</f>
        <v>1.4814815000000001</v>
      </c>
      <c r="I5793">
        <v>1.9576719999999999E-2</v>
      </c>
      <c r="J5793">
        <f>I5793*100</f>
        <v>1.9576719999999999</v>
      </c>
      <c r="K5793">
        <v>14.49431487</v>
      </c>
      <c r="L5793" t="s">
        <v>24</v>
      </c>
      <c r="M5793" t="s">
        <v>14</v>
      </c>
      <c r="N5793" t="b">
        <v>0</v>
      </c>
      <c r="O5793" t="b">
        <v>0</v>
      </c>
    </row>
    <row r="5794" spans="1:15" x14ac:dyDescent="0.2">
      <c r="A5794">
        <v>6</v>
      </c>
      <c r="B5794">
        <v>138.5</v>
      </c>
      <c r="C5794">
        <v>0</v>
      </c>
      <c r="D5794">
        <v>0</v>
      </c>
      <c r="E5794">
        <v>27</v>
      </c>
      <c r="F5794">
        <v>546.60714289999999</v>
      </c>
      <c r="G5794">
        <v>1.3095238E-2</v>
      </c>
      <c r="H5794">
        <f>G5794*100</f>
        <v>1.3095238</v>
      </c>
      <c r="I5794">
        <v>3.4702380999999997E-2</v>
      </c>
      <c r="J5794">
        <f>I5794*100</f>
        <v>3.4702380999999995</v>
      </c>
      <c r="K5794">
        <v>0</v>
      </c>
      <c r="L5794" t="s">
        <v>24</v>
      </c>
      <c r="M5794" t="s">
        <v>14</v>
      </c>
      <c r="N5794" t="b">
        <v>0</v>
      </c>
      <c r="O5794" t="b">
        <v>0</v>
      </c>
    </row>
    <row r="5795" spans="1:15" x14ac:dyDescent="0.2">
      <c r="A5795">
        <v>2</v>
      </c>
      <c r="B5795">
        <v>73.75</v>
      </c>
      <c r="C5795">
        <v>0</v>
      </c>
      <c r="D5795">
        <v>0</v>
      </c>
      <c r="E5795">
        <v>20</v>
      </c>
      <c r="F5795">
        <v>546.66969700000004</v>
      </c>
      <c r="G5795">
        <v>0</v>
      </c>
      <c r="H5795">
        <f>G5795*100</f>
        <v>0</v>
      </c>
      <c r="I5795">
        <v>4.3939390000000004E-3</v>
      </c>
      <c r="J5795">
        <f>I5795*100</f>
        <v>0.43939390000000006</v>
      </c>
      <c r="K5795">
        <v>0</v>
      </c>
      <c r="L5795" t="s">
        <v>18</v>
      </c>
      <c r="M5795" t="s">
        <v>14</v>
      </c>
      <c r="N5795" t="b">
        <v>0</v>
      </c>
      <c r="O5795" t="b">
        <v>0</v>
      </c>
    </row>
    <row r="5796" spans="1:15" x14ac:dyDescent="0.2">
      <c r="A5796">
        <v>0</v>
      </c>
      <c r="B5796">
        <v>0</v>
      </c>
      <c r="C5796">
        <v>0</v>
      </c>
      <c r="D5796">
        <v>0</v>
      </c>
      <c r="E5796">
        <v>11</v>
      </c>
      <c r="F5796">
        <v>546.75</v>
      </c>
      <c r="G5796">
        <v>3.6363635999999998E-2</v>
      </c>
      <c r="H5796">
        <f>G5796*100</f>
        <v>3.6363635999999997</v>
      </c>
      <c r="I5796">
        <v>5.4545455E-2</v>
      </c>
      <c r="J5796">
        <f>I5796*100</f>
        <v>5.4545455</v>
      </c>
      <c r="K5796">
        <v>0</v>
      </c>
      <c r="L5796" t="s">
        <v>22</v>
      </c>
      <c r="M5796" t="s">
        <v>14</v>
      </c>
      <c r="N5796" t="b">
        <v>0</v>
      </c>
      <c r="O5796" t="b">
        <v>0</v>
      </c>
    </row>
    <row r="5797" spans="1:15" x14ac:dyDescent="0.2">
      <c r="A5797">
        <v>0</v>
      </c>
      <c r="B5797">
        <v>0</v>
      </c>
      <c r="C5797">
        <v>0</v>
      </c>
      <c r="D5797">
        <v>0</v>
      </c>
      <c r="E5797">
        <v>13</v>
      </c>
      <c r="F5797">
        <v>546.95833330000005</v>
      </c>
      <c r="G5797">
        <v>0</v>
      </c>
      <c r="H5797">
        <f>G5797*100</f>
        <v>0</v>
      </c>
      <c r="I5797">
        <v>3.3846154000000003E-2</v>
      </c>
      <c r="J5797">
        <f>I5797*100</f>
        <v>3.3846154000000004</v>
      </c>
      <c r="K5797">
        <v>0</v>
      </c>
      <c r="L5797" t="s">
        <v>24</v>
      </c>
      <c r="M5797" t="s">
        <v>14</v>
      </c>
      <c r="N5797" t="b">
        <v>0</v>
      </c>
      <c r="O5797" t="b">
        <v>0</v>
      </c>
    </row>
    <row r="5798" spans="1:15" x14ac:dyDescent="0.2">
      <c r="A5798">
        <v>0</v>
      </c>
      <c r="B5798">
        <v>0</v>
      </c>
      <c r="C5798">
        <v>0</v>
      </c>
      <c r="D5798">
        <v>0</v>
      </c>
      <c r="E5798">
        <v>44</v>
      </c>
      <c r="F5798">
        <v>547</v>
      </c>
      <c r="G5798">
        <v>0.06</v>
      </c>
      <c r="H5798">
        <f>G5798*100</f>
        <v>6</v>
      </c>
      <c r="I5798">
        <v>8.7407407000000006E-2</v>
      </c>
      <c r="J5798">
        <f>I5798*100</f>
        <v>8.7407406999999999</v>
      </c>
      <c r="K5798">
        <v>0</v>
      </c>
      <c r="L5798" t="s">
        <v>17</v>
      </c>
      <c r="M5798" t="s">
        <v>14</v>
      </c>
      <c r="N5798" t="b">
        <v>0</v>
      </c>
      <c r="O5798" t="b">
        <v>0</v>
      </c>
    </row>
    <row r="5799" spans="1:15" x14ac:dyDescent="0.2">
      <c r="A5799">
        <v>0</v>
      </c>
      <c r="B5799">
        <v>0</v>
      </c>
      <c r="C5799">
        <v>0</v>
      </c>
      <c r="D5799">
        <v>0</v>
      </c>
      <c r="E5799">
        <v>12</v>
      </c>
      <c r="F5799">
        <v>547.33333330000005</v>
      </c>
      <c r="G5799">
        <v>0</v>
      </c>
      <c r="H5799">
        <f>G5799*100</f>
        <v>0</v>
      </c>
      <c r="I5799">
        <v>3.3333333E-2</v>
      </c>
      <c r="J5799">
        <f>I5799*100</f>
        <v>3.3333333000000001</v>
      </c>
      <c r="K5799">
        <v>0</v>
      </c>
      <c r="L5799" t="s">
        <v>16</v>
      </c>
      <c r="M5799" t="s">
        <v>14</v>
      </c>
      <c r="N5799" t="b">
        <v>0</v>
      </c>
      <c r="O5799" t="b">
        <v>0</v>
      </c>
    </row>
    <row r="5800" spans="1:15" x14ac:dyDescent="0.2">
      <c r="A5800">
        <v>3</v>
      </c>
      <c r="B5800">
        <v>49.75</v>
      </c>
      <c r="C5800">
        <v>0</v>
      </c>
      <c r="D5800">
        <v>0</v>
      </c>
      <c r="E5800">
        <v>20</v>
      </c>
      <c r="F5800">
        <v>547.40079370000001</v>
      </c>
      <c r="G5800">
        <v>0</v>
      </c>
      <c r="H5800">
        <f>G5800*100</f>
        <v>0</v>
      </c>
      <c r="I5800">
        <v>1.1688311999999999E-2</v>
      </c>
      <c r="J5800">
        <f>I5800*100</f>
        <v>1.1688311999999998</v>
      </c>
      <c r="K5800">
        <v>15.06586317</v>
      </c>
      <c r="L5800" t="s">
        <v>22</v>
      </c>
      <c r="M5800" t="s">
        <v>14</v>
      </c>
      <c r="N5800" t="b">
        <v>0</v>
      </c>
      <c r="O5800" t="b">
        <v>1</v>
      </c>
    </row>
    <row r="5801" spans="1:15" x14ac:dyDescent="0.2">
      <c r="A5801">
        <v>0</v>
      </c>
      <c r="B5801">
        <v>0</v>
      </c>
      <c r="C5801">
        <v>0</v>
      </c>
      <c r="D5801">
        <v>0</v>
      </c>
      <c r="E5801">
        <v>11</v>
      </c>
      <c r="F5801">
        <v>547.5</v>
      </c>
      <c r="G5801">
        <v>1.8181817999999999E-2</v>
      </c>
      <c r="H5801">
        <f>G5801*100</f>
        <v>1.8181817999999998</v>
      </c>
      <c r="I5801">
        <v>2.4747475000000001E-2</v>
      </c>
      <c r="J5801">
        <f>I5801*100</f>
        <v>2.4747475000000003</v>
      </c>
      <c r="K5801">
        <v>0</v>
      </c>
      <c r="L5801" t="s">
        <v>17</v>
      </c>
      <c r="M5801" t="s">
        <v>14</v>
      </c>
      <c r="N5801" t="b">
        <v>1</v>
      </c>
      <c r="O5801" t="b">
        <v>0</v>
      </c>
    </row>
    <row r="5802" spans="1:15" x14ac:dyDescent="0.2">
      <c r="A5802">
        <v>2</v>
      </c>
      <c r="B5802">
        <v>12</v>
      </c>
      <c r="C5802">
        <v>0</v>
      </c>
      <c r="D5802">
        <v>0</v>
      </c>
      <c r="E5802">
        <v>45</v>
      </c>
      <c r="F5802">
        <v>547.5</v>
      </c>
      <c r="G5802">
        <v>3.3469388000000003E-2</v>
      </c>
      <c r="H5802">
        <f>G5802*100</f>
        <v>3.3469388000000002</v>
      </c>
      <c r="I5802">
        <v>5.4460640999999997E-2</v>
      </c>
      <c r="J5802">
        <f>I5802*100</f>
        <v>5.4460641000000001</v>
      </c>
      <c r="K5802">
        <v>13.18408163</v>
      </c>
      <c r="L5802" t="s">
        <v>17</v>
      </c>
      <c r="M5802" t="s">
        <v>14</v>
      </c>
      <c r="N5802" t="b">
        <v>0</v>
      </c>
      <c r="O5802" t="b">
        <v>0</v>
      </c>
    </row>
    <row r="5803" spans="1:15" x14ac:dyDescent="0.2">
      <c r="A5803">
        <v>1</v>
      </c>
      <c r="B5803">
        <v>55</v>
      </c>
      <c r="C5803">
        <v>2</v>
      </c>
      <c r="D5803">
        <v>18</v>
      </c>
      <c r="E5803">
        <v>9</v>
      </c>
      <c r="F5803">
        <v>548</v>
      </c>
      <c r="G5803">
        <v>0</v>
      </c>
      <c r="H5803">
        <f>G5803*100</f>
        <v>0</v>
      </c>
      <c r="I5803">
        <v>0.04</v>
      </c>
      <c r="J5803">
        <f>I5803*100</f>
        <v>4</v>
      </c>
      <c r="K5803">
        <v>17.270399999999999</v>
      </c>
      <c r="L5803" t="s">
        <v>17</v>
      </c>
      <c r="M5803" t="s">
        <v>14</v>
      </c>
      <c r="N5803" t="b">
        <v>0</v>
      </c>
      <c r="O5803" t="b">
        <v>1</v>
      </c>
    </row>
    <row r="5804" spans="1:15" x14ac:dyDescent="0.2">
      <c r="A5804">
        <v>0</v>
      </c>
      <c r="B5804">
        <v>0</v>
      </c>
      <c r="C5804">
        <v>0</v>
      </c>
      <c r="D5804">
        <v>0</v>
      </c>
      <c r="E5804">
        <v>12</v>
      </c>
      <c r="F5804">
        <v>548.16666669999995</v>
      </c>
      <c r="G5804">
        <v>1.6666667E-2</v>
      </c>
      <c r="H5804">
        <f>G5804*100</f>
        <v>1.6666666999999999</v>
      </c>
      <c r="I5804">
        <v>7.1666667000000003E-2</v>
      </c>
      <c r="J5804">
        <f>I5804*100</f>
        <v>7.1666667000000004</v>
      </c>
      <c r="K5804">
        <v>0</v>
      </c>
      <c r="L5804" t="s">
        <v>22</v>
      </c>
      <c r="M5804" t="s">
        <v>14</v>
      </c>
      <c r="N5804" t="b">
        <v>0</v>
      </c>
      <c r="O5804" t="b">
        <v>0</v>
      </c>
    </row>
    <row r="5805" spans="1:15" x14ac:dyDescent="0.2">
      <c r="A5805">
        <v>1</v>
      </c>
      <c r="B5805">
        <v>6</v>
      </c>
      <c r="C5805">
        <v>0</v>
      </c>
      <c r="D5805">
        <v>0</v>
      </c>
      <c r="E5805">
        <v>14</v>
      </c>
      <c r="F5805">
        <v>548.18571429999997</v>
      </c>
      <c r="G5805">
        <v>2.8571428999999999E-2</v>
      </c>
      <c r="H5805">
        <f>G5805*100</f>
        <v>2.8571428999999999</v>
      </c>
      <c r="I5805">
        <v>2.9870130000000002E-2</v>
      </c>
      <c r="J5805">
        <f>I5805*100</f>
        <v>2.9870130000000001</v>
      </c>
      <c r="K5805">
        <v>0</v>
      </c>
      <c r="L5805" t="s">
        <v>16</v>
      </c>
      <c r="M5805" t="s">
        <v>14</v>
      </c>
      <c r="N5805" t="b">
        <v>1</v>
      </c>
      <c r="O5805" t="b">
        <v>0</v>
      </c>
    </row>
    <row r="5806" spans="1:15" x14ac:dyDescent="0.2">
      <c r="A5806">
        <v>5</v>
      </c>
      <c r="B5806">
        <v>246.25</v>
      </c>
      <c r="C5806">
        <v>1</v>
      </c>
      <c r="D5806">
        <v>9</v>
      </c>
      <c r="E5806">
        <v>14</v>
      </c>
      <c r="F5806">
        <v>548.25</v>
      </c>
      <c r="G5806">
        <v>2.2222222E-2</v>
      </c>
      <c r="H5806">
        <f>G5806*100</f>
        <v>2.2222222</v>
      </c>
      <c r="I5806">
        <v>0.05</v>
      </c>
      <c r="J5806">
        <f>I5806*100</f>
        <v>5</v>
      </c>
      <c r="K5806">
        <v>0</v>
      </c>
      <c r="L5806" t="s">
        <v>17</v>
      </c>
      <c r="M5806" t="s">
        <v>14</v>
      </c>
      <c r="N5806" t="b">
        <v>1</v>
      </c>
      <c r="O5806" t="b">
        <v>0</v>
      </c>
    </row>
    <row r="5807" spans="1:15" x14ac:dyDescent="0.2">
      <c r="A5807">
        <v>0</v>
      </c>
      <c r="B5807">
        <v>0</v>
      </c>
      <c r="C5807">
        <v>0</v>
      </c>
      <c r="D5807">
        <v>0</v>
      </c>
      <c r="E5807">
        <v>26</v>
      </c>
      <c r="F5807">
        <v>548.26785710000001</v>
      </c>
      <c r="G5807">
        <v>2.4E-2</v>
      </c>
      <c r="H5807">
        <f>G5807*100</f>
        <v>2.4</v>
      </c>
      <c r="I5807">
        <v>4.6666667000000002E-2</v>
      </c>
      <c r="J5807">
        <f>I5807*100</f>
        <v>4.6666667000000004</v>
      </c>
      <c r="K5807">
        <v>0</v>
      </c>
      <c r="L5807" t="s">
        <v>22</v>
      </c>
      <c r="M5807" t="s">
        <v>14</v>
      </c>
      <c r="N5807" t="b">
        <v>0</v>
      </c>
      <c r="O5807" t="b">
        <v>0</v>
      </c>
    </row>
    <row r="5808" spans="1:15" x14ac:dyDescent="0.2">
      <c r="A5808">
        <v>1</v>
      </c>
      <c r="B5808">
        <v>10</v>
      </c>
      <c r="C5808">
        <v>0</v>
      </c>
      <c r="D5808">
        <v>0</v>
      </c>
      <c r="E5808">
        <v>27</v>
      </c>
      <c r="F5808">
        <v>548.28333329999998</v>
      </c>
      <c r="G5808">
        <v>3.7037039999999999E-3</v>
      </c>
      <c r="H5808">
        <f>G5808*100</f>
        <v>0.37037039999999999</v>
      </c>
      <c r="I5808">
        <v>2.5308641999999999E-2</v>
      </c>
      <c r="J5808">
        <f>I5808*100</f>
        <v>2.5308641999999999</v>
      </c>
      <c r="K5808">
        <v>0</v>
      </c>
      <c r="L5808" t="s">
        <v>24</v>
      </c>
      <c r="M5808" t="s">
        <v>14</v>
      </c>
      <c r="N5808" t="b">
        <v>0</v>
      </c>
      <c r="O5808" t="b">
        <v>0</v>
      </c>
    </row>
    <row r="5809" spans="1:15" x14ac:dyDescent="0.2">
      <c r="A5809">
        <v>2</v>
      </c>
      <c r="B5809">
        <v>62.5</v>
      </c>
      <c r="C5809">
        <v>0</v>
      </c>
      <c r="D5809">
        <v>0</v>
      </c>
      <c r="E5809">
        <v>17</v>
      </c>
      <c r="F5809">
        <v>548.33333330000005</v>
      </c>
      <c r="G5809">
        <v>0</v>
      </c>
      <c r="H5809">
        <f>G5809*100</f>
        <v>0</v>
      </c>
      <c r="I5809">
        <v>3.1372549E-2</v>
      </c>
      <c r="J5809">
        <f>I5809*100</f>
        <v>3.1372548999999998</v>
      </c>
      <c r="K5809">
        <v>0</v>
      </c>
      <c r="L5809" t="s">
        <v>16</v>
      </c>
      <c r="M5809" t="s">
        <v>14</v>
      </c>
      <c r="N5809" t="b">
        <v>0</v>
      </c>
      <c r="O5809" t="b">
        <v>0</v>
      </c>
    </row>
    <row r="5810" spans="1:15" x14ac:dyDescent="0.2">
      <c r="A5810">
        <v>8</v>
      </c>
      <c r="B5810">
        <v>276.8666667</v>
      </c>
      <c r="C5810">
        <v>0</v>
      </c>
      <c r="D5810">
        <v>0</v>
      </c>
      <c r="E5810">
        <v>19</v>
      </c>
      <c r="F5810">
        <v>548.8831169</v>
      </c>
      <c r="G5810">
        <v>0</v>
      </c>
      <c r="H5810">
        <f>G5810*100</f>
        <v>0</v>
      </c>
      <c r="I5810">
        <v>7.6745720000000002E-3</v>
      </c>
      <c r="J5810">
        <f>I5810*100</f>
        <v>0.76745720000000006</v>
      </c>
      <c r="K5810">
        <v>5.7440579710000002</v>
      </c>
      <c r="L5810" t="s">
        <v>17</v>
      </c>
      <c r="M5810" t="s">
        <v>14</v>
      </c>
      <c r="N5810" t="b">
        <v>1</v>
      </c>
      <c r="O5810" t="b">
        <v>0</v>
      </c>
    </row>
    <row r="5811" spans="1:15" x14ac:dyDescent="0.2">
      <c r="A5811">
        <v>4</v>
      </c>
      <c r="B5811">
        <v>131</v>
      </c>
      <c r="C5811">
        <v>0</v>
      </c>
      <c r="D5811">
        <v>0</v>
      </c>
      <c r="E5811">
        <v>30</v>
      </c>
      <c r="F5811">
        <v>548.96</v>
      </c>
      <c r="G5811">
        <v>5.8823529999999999E-3</v>
      </c>
      <c r="H5811">
        <f>G5811*100</f>
        <v>0.58823530000000002</v>
      </c>
      <c r="I5811">
        <v>2.6470588E-2</v>
      </c>
      <c r="J5811">
        <f>I5811*100</f>
        <v>2.6470587999999999</v>
      </c>
      <c r="K5811">
        <v>6.9298263179999999</v>
      </c>
      <c r="L5811" t="s">
        <v>22</v>
      </c>
      <c r="M5811" t="s">
        <v>14</v>
      </c>
      <c r="N5811" t="b">
        <v>0</v>
      </c>
      <c r="O5811" t="b">
        <v>1</v>
      </c>
    </row>
    <row r="5812" spans="1:15" x14ac:dyDescent="0.2">
      <c r="A5812">
        <v>2</v>
      </c>
      <c r="B5812">
        <v>225</v>
      </c>
      <c r="C5812">
        <v>0</v>
      </c>
      <c r="D5812">
        <v>0</v>
      </c>
      <c r="E5812">
        <v>6</v>
      </c>
      <c r="F5812">
        <v>549</v>
      </c>
      <c r="G5812">
        <v>0</v>
      </c>
      <c r="H5812">
        <f>G5812*100</f>
        <v>0</v>
      </c>
      <c r="I5812">
        <v>1.4285714E-2</v>
      </c>
      <c r="J5812">
        <f>I5812*100</f>
        <v>1.4285714</v>
      </c>
      <c r="K5812">
        <v>0</v>
      </c>
      <c r="L5812" t="s">
        <v>17</v>
      </c>
      <c r="M5812" t="s">
        <v>15</v>
      </c>
      <c r="N5812" t="b">
        <v>0</v>
      </c>
      <c r="O5812" t="b">
        <v>0</v>
      </c>
    </row>
    <row r="5813" spans="1:15" x14ac:dyDescent="0.2">
      <c r="A5813">
        <v>0</v>
      </c>
      <c r="B5813">
        <v>0</v>
      </c>
      <c r="C5813">
        <v>1</v>
      </c>
      <c r="D5813">
        <v>17</v>
      </c>
      <c r="E5813">
        <v>8</v>
      </c>
      <c r="F5813">
        <v>549</v>
      </c>
      <c r="G5813">
        <v>2.2222222E-2</v>
      </c>
      <c r="H5813">
        <f>G5813*100</f>
        <v>2.2222222</v>
      </c>
      <c r="I5813">
        <v>4.4444444E-2</v>
      </c>
      <c r="J5813">
        <f>I5813*100</f>
        <v>4.4444444000000001</v>
      </c>
      <c r="K5813">
        <v>0</v>
      </c>
      <c r="L5813" t="s">
        <v>17</v>
      </c>
      <c r="M5813" t="s">
        <v>14</v>
      </c>
      <c r="N5813" t="b">
        <v>0</v>
      </c>
      <c r="O5813" t="b">
        <v>0</v>
      </c>
    </row>
    <row r="5814" spans="1:15" x14ac:dyDescent="0.2">
      <c r="A5814">
        <v>0</v>
      </c>
      <c r="B5814">
        <v>0</v>
      </c>
      <c r="C5814">
        <v>0</v>
      </c>
      <c r="D5814">
        <v>0</v>
      </c>
      <c r="E5814">
        <v>15</v>
      </c>
      <c r="F5814">
        <v>549</v>
      </c>
      <c r="G5814">
        <v>0.08</v>
      </c>
      <c r="H5814">
        <f>G5814*100</f>
        <v>8</v>
      </c>
      <c r="I5814">
        <v>0.12666666700000001</v>
      </c>
      <c r="J5814">
        <f>I5814*100</f>
        <v>12.6666667</v>
      </c>
      <c r="K5814">
        <v>0</v>
      </c>
      <c r="L5814" t="s">
        <v>22</v>
      </c>
      <c r="M5814" t="s">
        <v>14</v>
      </c>
      <c r="N5814" t="b">
        <v>0</v>
      </c>
      <c r="O5814" t="b">
        <v>0</v>
      </c>
    </row>
    <row r="5815" spans="1:15" x14ac:dyDescent="0.2">
      <c r="A5815">
        <v>7</v>
      </c>
      <c r="B5815">
        <v>150.5</v>
      </c>
      <c r="C5815">
        <v>0</v>
      </c>
      <c r="D5815">
        <v>0</v>
      </c>
      <c r="E5815">
        <v>28</v>
      </c>
      <c r="F5815">
        <v>549.08333330000005</v>
      </c>
      <c r="G5815">
        <v>0</v>
      </c>
      <c r="H5815">
        <f>G5815*100</f>
        <v>0</v>
      </c>
      <c r="I5815">
        <v>1.3571428999999999E-2</v>
      </c>
      <c r="J5815">
        <f>I5815*100</f>
        <v>1.3571428999999999</v>
      </c>
      <c r="K5815">
        <v>2.6633333330000002</v>
      </c>
      <c r="L5815" t="s">
        <v>17</v>
      </c>
      <c r="M5815" t="s">
        <v>14</v>
      </c>
      <c r="N5815" t="b">
        <v>0</v>
      </c>
      <c r="O5815" t="b">
        <v>1</v>
      </c>
    </row>
    <row r="5816" spans="1:15" x14ac:dyDescent="0.2">
      <c r="A5816">
        <v>0</v>
      </c>
      <c r="B5816">
        <v>0</v>
      </c>
      <c r="C5816">
        <v>0</v>
      </c>
      <c r="D5816">
        <v>0</v>
      </c>
      <c r="E5816">
        <v>13</v>
      </c>
      <c r="F5816">
        <v>549.20000000000005</v>
      </c>
      <c r="G5816">
        <v>1.9230769000000002E-2</v>
      </c>
      <c r="H5816">
        <f>G5816*100</f>
        <v>1.9230769000000001</v>
      </c>
      <c r="I5816">
        <v>4.5421244999999999E-2</v>
      </c>
      <c r="J5816">
        <f>I5816*100</f>
        <v>4.5421244999999999</v>
      </c>
      <c r="K5816">
        <v>0</v>
      </c>
      <c r="L5816" t="s">
        <v>22</v>
      </c>
      <c r="M5816" t="s">
        <v>14</v>
      </c>
      <c r="N5816" t="b">
        <v>0</v>
      </c>
      <c r="O5816" t="b">
        <v>0</v>
      </c>
    </row>
    <row r="5817" spans="1:15" x14ac:dyDescent="0.2">
      <c r="A5817">
        <v>1</v>
      </c>
      <c r="B5817">
        <v>51.5</v>
      </c>
      <c r="C5817">
        <v>0</v>
      </c>
      <c r="D5817">
        <v>0</v>
      </c>
      <c r="E5817">
        <v>12</v>
      </c>
      <c r="F5817">
        <v>549.25</v>
      </c>
      <c r="G5817">
        <v>0</v>
      </c>
      <c r="H5817">
        <f>G5817*100</f>
        <v>0</v>
      </c>
      <c r="I5817">
        <v>1.5384615000000001E-2</v>
      </c>
      <c r="J5817">
        <f>I5817*100</f>
        <v>1.5384615000000001</v>
      </c>
      <c r="K5817">
        <v>0</v>
      </c>
      <c r="L5817" t="s">
        <v>24</v>
      </c>
      <c r="M5817" t="s">
        <v>15</v>
      </c>
      <c r="N5817" t="b">
        <v>0</v>
      </c>
      <c r="O5817" t="b">
        <v>0</v>
      </c>
    </row>
    <row r="5818" spans="1:15" x14ac:dyDescent="0.2">
      <c r="A5818">
        <v>1</v>
      </c>
      <c r="B5818">
        <v>3</v>
      </c>
      <c r="C5818">
        <v>0</v>
      </c>
      <c r="D5818">
        <v>0</v>
      </c>
      <c r="E5818">
        <v>11</v>
      </c>
      <c r="F5818">
        <v>549.33333330000005</v>
      </c>
      <c r="G5818">
        <v>0</v>
      </c>
      <c r="H5818">
        <f>G5818*100</f>
        <v>0</v>
      </c>
      <c r="I5818">
        <v>5.0000000000000001E-3</v>
      </c>
      <c r="J5818">
        <f>I5818*100</f>
        <v>0.5</v>
      </c>
      <c r="K5818">
        <v>0</v>
      </c>
      <c r="L5818" t="s">
        <v>17</v>
      </c>
      <c r="M5818" t="s">
        <v>14</v>
      </c>
      <c r="N5818" t="b">
        <v>0</v>
      </c>
      <c r="O5818" t="b">
        <v>0</v>
      </c>
    </row>
    <row r="5819" spans="1:15" x14ac:dyDescent="0.2">
      <c r="A5819">
        <v>0</v>
      </c>
      <c r="B5819">
        <v>0</v>
      </c>
      <c r="C5819">
        <v>1</v>
      </c>
      <c r="D5819">
        <v>44</v>
      </c>
      <c r="E5819">
        <v>14</v>
      </c>
      <c r="F5819">
        <v>549.5</v>
      </c>
      <c r="G5819">
        <v>0</v>
      </c>
      <c r="H5819">
        <f>G5819*100</f>
        <v>0</v>
      </c>
      <c r="I5819">
        <v>1.3333332999999999E-2</v>
      </c>
      <c r="J5819">
        <f>I5819*100</f>
        <v>1.3333332999999998</v>
      </c>
      <c r="K5819">
        <v>43.252000000000002</v>
      </c>
      <c r="L5819" t="s">
        <v>17</v>
      </c>
      <c r="M5819" t="s">
        <v>15</v>
      </c>
      <c r="N5819" t="b">
        <v>0</v>
      </c>
      <c r="O5819" t="b">
        <v>1</v>
      </c>
    </row>
    <row r="5820" spans="1:15" x14ac:dyDescent="0.2">
      <c r="A5820">
        <v>6</v>
      </c>
      <c r="B5820">
        <v>210.5</v>
      </c>
      <c r="C5820">
        <v>0</v>
      </c>
      <c r="D5820">
        <v>0</v>
      </c>
      <c r="E5820">
        <v>26</v>
      </c>
      <c r="F5820">
        <v>549.54999999999995</v>
      </c>
      <c r="G5820">
        <v>1.7241379000000001E-2</v>
      </c>
      <c r="H5820">
        <f>G5820*100</f>
        <v>1.7241379000000001</v>
      </c>
      <c r="I5820">
        <v>3.2758621000000002E-2</v>
      </c>
      <c r="J5820">
        <f>I5820*100</f>
        <v>3.2758621000000003</v>
      </c>
      <c r="K5820">
        <v>0</v>
      </c>
      <c r="L5820" t="s">
        <v>17</v>
      </c>
      <c r="M5820" t="s">
        <v>14</v>
      </c>
      <c r="N5820" t="b">
        <v>1</v>
      </c>
      <c r="O5820" t="b">
        <v>0</v>
      </c>
    </row>
    <row r="5821" spans="1:15" x14ac:dyDescent="0.2">
      <c r="A5821">
        <v>4</v>
      </c>
      <c r="B5821">
        <v>39.479999999999997</v>
      </c>
      <c r="C5821">
        <v>0</v>
      </c>
      <c r="D5821">
        <v>0</v>
      </c>
      <c r="E5821">
        <v>33</v>
      </c>
      <c r="F5821">
        <v>549.78</v>
      </c>
      <c r="G5821">
        <v>0</v>
      </c>
      <c r="H5821">
        <f>G5821*100</f>
        <v>0</v>
      </c>
      <c r="I5821">
        <v>5.5555559999999997E-3</v>
      </c>
      <c r="J5821">
        <f>I5821*100</f>
        <v>0.55555559999999993</v>
      </c>
      <c r="K5821">
        <v>0</v>
      </c>
      <c r="L5821" t="s">
        <v>23</v>
      </c>
      <c r="M5821" t="s">
        <v>15</v>
      </c>
      <c r="N5821" t="b">
        <v>0</v>
      </c>
      <c r="O5821" t="b">
        <v>0</v>
      </c>
    </row>
    <row r="5822" spans="1:15" x14ac:dyDescent="0.2">
      <c r="A5822">
        <v>1</v>
      </c>
      <c r="B5822">
        <v>4</v>
      </c>
      <c r="C5822">
        <v>0</v>
      </c>
      <c r="D5822">
        <v>0</v>
      </c>
      <c r="E5822">
        <v>50</v>
      </c>
      <c r="F5822">
        <v>549.91666669999995</v>
      </c>
      <c r="G5822">
        <v>0</v>
      </c>
      <c r="H5822">
        <f>G5822*100</f>
        <v>0</v>
      </c>
      <c r="I5822">
        <v>8.1632649999999994E-3</v>
      </c>
      <c r="J5822">
        <f>I5822*100</f>
        <v>0.81632649999999995</v>
      </c>
      <c r="K5822">
        <v>0</v>
      </c>
      <c r="L5822" t="s">
        <v>17</v>
      </c>
      <c r="M5822" t="s">
        <v>14</v>
      </c>
      <c r="N5822" t="b">
        <v>0</v>
      </c>
      <c r="O5822" t="b">
        <v>0</v>
      </c>
    </row>
    <row r="5823" spans="1:15" x14ac:dyDescent="0.2">
      <c r="A5823">
        <v>0</v>
      </c>
      <c r="B5823">
        <v>0</v>
      </c>
      <c r="C5823">
        <v>0</v>
      </c>
      <c r="D5823">
        <v>0</v>
      </c>
      <c r="E5823">
        <v>14</v>
      </c>
      <c r="F5823">
        <v>549.95000000000005</v>
      </c>
      <c r="G5823">
        <v>1.4285714E-2</v>
      </c>
      <c r="H5823">
        <f>G5823*100</f>
        <v>1.4285714</v>
      </c>
      <c r="I5823">
        <v>2.8571428999999999E-2</v>
      </c>
      <c r="J5823">
        <f>I5823*100</f>
        <v>2.8571428999999999</v>
      </c>
      <c r="K5823">
        <v>0</v>
      </c>
      <c r="L5823" t="s">
        <v>24</v>
      </c>
      <c r="M5823" t="s">
        <v>14</v>
      </c>
      <c r="N5823" t="b">
        <v>1</v>
      </c>
      <c r="O5823" t="b">
        <v>0</v>
      </c>
    </row>
    <row r="5824" spans="1:15" x14ac:dyDescent="0.2">
      <c r="A5824">
        <v>2</v>
      </c>
      <c r="B5824">
        <v>15.5</v>
      </c>
      <c r="C5824">
        <v>0</v>
      </c>
      <c r="D5824">
        <v>0</v>
      </c>
      <c r="E5824">
        <v>28</v>
      </c>
      <c r="F5824">
        <v>550.06666670000004</v>
      </c>
      <c r="G5824">
        <v>0</v>
      </c>
      <c r="H5824">
        <f>G5824*100</f>
        <v>0</v>
      </c>
      <c r="I5824">
        <v>6.6666670000000003E-3</v>
      </c>
      <c r="J5824">
        <f>I5824*100</f>
        <v>0.66666670000000006</v>
      </c>
      <c r="K5824">
        <v>0</v>
      </c>
      <c r="L5824" t="s">
        <v>16</v>
      </c>
      <c r="M5824" t="s">
        <v>15</v>
      </c>
      <c r="N5824" t="b">
        <v>0</v>
      </c>
      <c r="O5824" t="b">
        <v>0</v>
      </c>
    </row>
    <row r="5825" spans="1:15" x14ac:dyDescent="0.2">
      <c r="A5825">
        <v>0</v>
      </c>
      <c r="B5825">
        <v>0</v>
      </c>
      <c r="C5825">
        <v>0</v>
      </c>
      <c r="D5825">
        <v>0</v>
      </c>
      <c r="E5825">
        <v>24</v>
      </c>
      <c r="F5825">
        <v>550.16666669999995</v>
      </c>
      <c r="G5825">
        <v>8.3333330000000001E-3</v>
      </c>
      <c r="H5825">
        <f>G5825*100</f>
        <v>0.83333330000000005</v>
      </c>
      <c r="I5825">
        <v>5.0833333000000001E-2</v>
      </c>
      <c r="J5825">
        <f>I5825*100</f>
        <v>5.0833333000000005</v>
      </c>
      <c r="K5825">
        <v>0</v>
      </c>
      <c r="L5825" t="s">
        <v>22</v>
      </c>
      <c r="M5825" t="s">
        <v>14</v>
      </c>
      <c r="N5825" t="b">
        <v>0</v>
      </c>
      <c r="O5825" t="b">
        <v>0</v>
      </c>
    </row>
    <row r="5826" spans="1:15" x14ac:dyDescent="0.2">
      <c r="A5826">
        <v>0</v>
      </c>
      <c r="B5826">
        <v>0</v>
      </c>
      <c r="C5826">
        <v>0</v>
      </c>
      <c r="D5826">
        <v>0</v>
      </c>
      <c r="E5826">
        <v>18</v>
      </c>
      <c r="F5826">
        <v>550.5</v>
      </c>
      <c r="G5826">
        <v>0</v>
      </c>
      <c r="H5826">
        <f>G5826*100</f>
        <v>0</v>
      </c>
      <c r="I5826">
        <v>3.1481480999999999E-2</v>
      </c>
      <c r="J5826">
        <f>I5826*100</f>
        <v>3.1481480999999998</v>
      </c>
      <c r="K5826">
        <v>0</v>
      </c>
      <c r="L5826" t="s">
        <v>16</v>
      </c>
      <c r="M5826" t="s">
        <v>14</v>
      </c>
      <c r="N5826" t="b">
        <v>1</v>
      </c>
      <c r="O5826" t="b">
        <v>0</v>
      </c>
    </row>
    <row r="5827" spans="1:15" x14ac:dyDescent="0.2">
      <c r="A5827">
        <v>9</v>
      </c>
      <c r="B5827">
        <v>306.45999999999998</v>
      </c>
      <c r="C5827">
        <v>0</v>
      </c>
      <c r="D5827">
        <v>0</v>
      </c>
      <c r="E5827">
        <v>40</v>
      </c>
      <c r="F5827">
        <v>550.70952380000006</v>
      </c>
      <c r="G5827">
        <v>0</v>
      </c>
      <c r="H5827">
        <f>G5827*100</f>
        <v>0</v>
      </c>
      <c r="I5827">
        <v>9.5238100000000006E-3</v>
      </c>
      <c r="J5827">
        <f>I5827*100</f>
        <v>0.95238100000000003</v>
      </c>
      <c r="K5827">
        <v>0</v>
      </c>
      <c r="L5827" t="s">
        <v>23</v>
      </c>
      <c r="M5827" t="s">
        <v>14</v>
      </c>
      <c r="N5827" t="b">
        <v>0</v>
      </c>
      <c r="O5827" t="b">
        <v>0</v>
      </c>
    </row>
    <row r="5828" spans="1:15" x14ac:dyDescent="0.2">
      <c r="A5828">
        <v>0</v>
      </c>
      <c r="B5828">
        <v>0</v>
      </c>
      <c r="C5828">
        <v>0</v>
      </c>
      <c r="D5828">
        <v>0</v>
      </c>
      <c r="E5828">
        <v>6</v>
      </c>
      <c r="F5828">
        <v>551</v>
      </c>
      <c r="G5828">
        <v>3.3333333E-2</v>
      </c>
      <c r="H5828">
        <f>G5828*100</f>
        <v>3.3333333000000001</v>
      </c>
      <c r="I5828">
        <v>0.05</v>
      </c>
      <c r="J5828">
        <f>I5828*100</f>
        <v>5</v>
      </c>
      <c r="K5828">
        <v>0</v>
      </c>
      <c r="L5828" t="s">
        <v>16</v>
      </c>
      <c r="M5828" t="s">
        <v>14</v>
      </c>
      <c r="N5828" t="b">
        <v>0</v>
      </c>
      <c r="O5828" t="b">
        <v>0</v>
      </c>
    </row>
    <row r="5829" spans="1:15" x14ac:dyDescent="0.2">
      <c r="A5829">
        <v>2</v>
      </c>
      <c r="B5829">
        <v>77.7</v>
      </c>
      <c r="C5829">
        <v>1</v>
      </c>
      <c r="D5829">
        <v>2</v>
      </c>
      <c r="E5829">
        <v>24</v>
      </c>
      <c r="F5829">
        <v>551.15833329999998</v>
      </c>
      <c r="G5829">
        <v>4.1666669999999998E-3</v>
      </c>
      <c r="H5829">
        <f>G5829*100</f>
        <v>0.4166667</v>
      </c>
      <c r="I5829">
        <v>5.4444444000000002E-2</v>
      </c>
      <c r="J5829">
        <f>I5829*100</f>
        <v>5.4444444000000001</v>
      </c>
      <c r="K5829">
        <v>7.9453682910000003</v>
      </c>
      <c r="L5829" t="s">
        <v>24</v>
      </c>
      <c r="M5829" t="s">
        <v>14</v>
      </c>
      <c r="N5829" t="b">
        <v>0</v>
      </c>
      <c r="O5829" t="b">
        <v>0</v>
      </c>
    </row>
    <row r="5830" spans="1:15" x14ac:dyDescent="0.2">
      <c r="A5830">
        <v>0</v>
      </c>
      <c r="B5830">
        <v>0</v>
      </c>
      <c r="C5830">
        <v>0</v>
      </c>
      <c r="D5830">
        <v>0</v>
      </c>
      <c r="E5830">
        <v>8</v>
      </c>
      <c r="F5830">
        <v>551.16666669999995</v>
      </c>
      <c r="G5830">
        <v>2.5000000000000001E-2</v>
      </c>
      <c r="H5830">
        <f>G5830*100</f>
        <v>2.5</v>
      </c>
      <c r="I5830">
        <v>3.5000000000000003E-2</v>
      </c>
      <c r="J5830">
        <f>I5830*100</f>
        <v>3.5000000000000004</v>
      </c>
      <c r="K5830">
        <v>0</v>
      </c>
      <c r="L5830" t="s">
        <v>16</v>
      </c>
      <c r="M5830" t="s">
        <v>14</v>
      </c>
      <c r="N5830" t="b">
        <v>0</v>
      </c>
      <c r="O5830" t="b">
        <v>0</v>
      </c>
    </row>
    <row r="5831" spans="1:15" x14ac:dyDescent="0.2">
      <c r="A5831">
        <v>0</v>
      </c>
      <c r="B5831">
        <v>0</v>
      </c>
      <c r="C5831">
        <v>0</v>
      </c>
      <c r="D5831">
        <v>0</v>
      </c>
      <c r="E5831">
        <v>6</v>
      </c>
      <c r="F5831">
        <v>551.5</v>
      </c>
      <c r="G5831">
        <v>3.3333333E-2</v>
      </c>
      <c r="H5831">
        <f>G5831*100</f>
        <v>3.3333333000000001</v>
      </c>
      <c r="I5831">
        <v>7.7777778000000006E-2</v>
      </c>
      <c r="J5831">
        <f>I5831*100</f>
        <v>7.7777778000000009</v>
      </c>
      <c r="K5831">
        <v>0</v>
      </c>
      <c r="L5831" t="s">
        <v>22</v>
      </c>
      <c r="M5831" t="s">
        <v>14</v>
      </c>
      <c r="N5831" t="b">
        <v>1</v>
      </c>
      <c r="O5831" t="b">
        <v>0</v>
      </c>
    </row>
    <row r="5832" spans="1:15" x14ac:dyDescent="0.2">
      <c r="A5832">
        <v>10</v>
      </c>
      <c r="B5832">
        <v>268</v>
      </c>
      <c r="C5832">
        <v>2</v>
      </c>
      <c r="D5832">
        <v>7</v>
      </c>
      <c r="E5832">
        <v>24</v>
      </c>
      <c r="F5832">
        <v>551.66666669999995</v>
      </c>
      <c r="G5832">
        <v>8.3333330000000001E-3</v>
      </c>
      <c r="H5832">
        <f>G5832*100</f>
        <v>0.83333330000000005</v>
      </c>
      <c r="I5832">
        <v>2.0833332999999999E-2</v>
      </c>
      <c r="J5832">
        <f>I5832*100</f>
        <v>2.0833333000000001</v>
      </c>
      <c r="K5832">
        <v>0</v>
      </c>
      <c r="L5832" t="s">
        <v>17</v>
      </c>
      <c r="M5832" t="s">
        <v>14</v>
      </c>
      <c r="N5832" t="b">
        <v>0</v>
      </c>
      <c r="O5832" t="b">
        <v>0</v>
      </c>
    </row>
    <row r="5833" spans="1:15" x14ac:dyDescent="0.2">
      <c r="A5833">
        <v>7</v>
      </c>
      <c r="B5833">
        <v>89.95</v>
      </c>
      <c r="C5833">
        <v>0</v>
      </c>
      <c r="D5833">
        <v>0</v>
      </c>
      <c r="E5833">
        <v>37</v>
      </c>
      <c r="F5833">
        <v>552.04</v>
      </c>
      <c r="G5833">
        <v>6.976744E-3</v>
      </c>
      <c r="H5833">
        <f>G5833*100</f>
        <v>0.69767440000000003</v>
      </c>
      <c r="I5833">
        <v>1.7829457E-2</v>
      </c>
      <c r="J5833">
        <f>I5833*100</f>
        <v>1.7829457</v>
      </c>
      <c r="K5833">
        <v>0</v>
      </c>
      <c r="L5833" t="s">
        <v>21</v>
      </c>
      <c r="M5833" t="s">
        <v>14</v>
      </c>
      <c r="N5833" t="b">
        <v>0</v>
      </c>
      <c r="O5833" t="b">
        <v>0</v>
      </c>
    </row>
    <row r="5834" spans="1:15" x14ac:dyDescent="0.2">
      <c r="A5834">
        <v>1</v>
      </c>
      <c r="B5834">
        <v>63.5</v>
      </c>
      <c r="C5834">
        <v>0</v>
      </c>
      <c r="D5834">
        <v>0</v>
      </c>
      <c r="E5834">
        <v>10</v>
      </c>
      <c r="F5834">
        <v>552.33333330000005</v>
      </c>
      <c r="G5834">
        <v>0</v>
      </c>
      <c r="H5834">
        <f>G5834*100</f>
        <v>0</v>
      </c>
      <c r="I5834">
        <v>1.6363636000000001E-2</v>
      </c>
      <c r="J5834">
        <f>I5834*100</f>
        <v>1.6363636000000001</v>
      </c>
      <c r="K5834">
        <v>0</v>
      </c>
      <c r="L5834" t="s">
        <v>24</v>
      </c>
      <c r="M5834" t="s">
        <v>14</v>
      </c>
      <c r="N5834" t="b">
        <v>0</v>
      </c>
      <c r="O5834" t="b">
        <v>0</v>
      </c>
    </row>
    <row r="5835" spans="1:15" x14ac:dyDescent="0.2">
      <c r="A5835">
        <v>8</v>
      </c>
      <c r="B5835">
        <v>133.35</v>
      </c>
      <c r="C5835">
        <v>2</v>
      </c>
      <c r="D5835">
        <v>383.8</v>
      </c>
      <c r="E5835">
        <v>14</v>
      </c>
      <c r="F5835">
        <v>552.48</v>
      </c>
      <c r="G5835">
        <v>5.2631580000000004E-3</v>
      </c>
      <c r="H5835">
        <f>G5835*100</f>
        <v>0.5263158</v>
      </c>
      <c r="I5835">
        <v>1.6140351000000001E-2</v>
      </c>
      <c r="J5835">
        <f>I5835*100</f>
        <v>1.6140351000000002</v>
      </c>
      <c r="K5835">
        <v>20.331553639999999</v>
      </c>
      <c r="L5835" t="s">
        <v>21</v>
      </c>
      <c r="M5835" t="s">
        <v>14</v>
      </c>
      <c r="N5835" t="b">
        <v>0</v>
      </c>
      <c r="O5835" t="b">
        <v>0</v>
      </c>
    </row>
    <row r="5836" spans="1:15" x14ac:dyDescent="0.2">
      <c r="A5836">
        <v>0</v>
      </c>
      <c r="B5836">
        <v>0</v>
      </c>
      <c r="C5836">
        <v>0</v>
      </c>
      <c r="D5836">
        <v>0</v>
      </c>
      <c r="E5836">
        <v>9</v>
      </c>
      <c r="F5836">
        <v>553</v>
      </c>
      <c r="G5836">
        <v>0</v>
      </c>
      <c r="H5836">
        <f>G5836*100</f>
        <v>0</v>
      </c>
      <c r="I5836">
        <v>2.5000000000000001E-2</v>
      </c>
      <c r="J5836">
        <f>I5836*100</f>
        <v>2.5</v>
      </c>
      <c r="K5836">
        <v>53.988</v>
      </c>
      <c r="L5836" t="s">
        <v>17</v>
      </c>
      <c r="M5836" t="s">
        <v>15</v>
      </c>
      <c r="N5836" t="b">
        <v>0</v>
      </c>
      <c r="O5836" t="b">
        <v>1</v>
      </c>
    </row>
    <row r="5837" spans="1:15" x14ac:dyDescent="0.2">
      <c r="A5837">
        <v>0</v>
      </c>
      <c r="B5837">
        <v>0</v>
      </c>
      <c r="C5837">
        <v>0</v>
      </c>
      <c r="D5837">
        <v>0</v>
      </c>
      <c r="E5837">
        <v>23</v>
      </c>
      <c r="F5837">
        <v>553.15</v>
      </c>
      <c r="G5837">
        <v>3.4782608999999999E-2</v>
      </c>
      <c r="H5837">
        <f>G5837*100</f>
        <v>3.4782609</v>
      </c>
      <c r="I5837">
        <v>6.9565216999999999E-2</v>
      </c>
      <c r="J5837">
        <f>I5837*100</f>
        <v>6.9565216999999997</v>
      </c>
      <c r="K5837">
        <v>0</v>
      </c>
      <c r="L5837" t="s">
        <v>16</v>
      </c>
      <c r="M5837" t="s">
        <v>14</v>
      </c>
      <c r="N5837" t="b">
        <v>0</v>
      </c>
      <c r="O5837" t="b">
        <v>0</v>
      </c>
    </row>
    <row r="5838" spans="1:15" x14ac:dyDescent="0.2">
      <c r="A5838">
        <v>1</v>
      </c>
      <c r="B5838">
        <v>57</v>
      </c>
      <c r="C5838">
        <v>3</v>
      </c>
      <c r="D5838">
        <v>59.5</v>
      </c>
      <c r="E5838">
        <v>15</v>
      </c>
      <c r="F5838">
        <v>553.16666669999995</v>
      </c>
      <c r="G5838">
        <v>0</v>
      </c>
      <c r="H5838">
        <f>G5838*100</f>
        <v>0</v>
      </c>
      <c r="I5838">
        <v>1.1111111E-2</v>
      </c>
      <c r="J5838">
        <f>I5838*100</f>
        <v>1.1111111</v>
      </c>
      <c r="K5838">
        <v>0</v>
      </c>
      <c r="L5838" t="s">
        <v>17</v>
      </c>
      <c r="M5838" t="s">
        <v>14</v>
      </c>
      <c r="N5838" t="b">
        <v>1</v>
      </c>
      <c r="O5838" t="b">
        <v>0</v>
      </c>
    </row>
    <row r="5839" spans="1:15" x14ac:dyDescent="0.2">
      <c r="A5839">
        <v>2</v>
      </c>
      <c r="B5839">
        <v>279</v>
      </c>
      <c r="C5839">
        <v>0</v>
      </c>
      <c r="D5839">
        <v>0</v>
      </c>
      <c r="E5839">
        <v>14</v>
      </c>
      <c r="F5839">
        <v>553.33333330000005</v>
      </c>
      <c r="G5839">
        <v>0</v>
      </c>
      <c r="H5839">
        <f>G5839*100</f>
        <v>0</v>
      </c>
      <c r="I5839">
        <v>1.2500000000000001E-2</v>
      </c>
      <c r="J5839">
        <f>I5839*100</f>
        <v>1.25</v>
      </c>
      <c r="K5839">
        <v>0</v>
      </c>
      <c r="L5839" t="s">
        <v>22</v>
      </c>
      <c r="M5839" t="s">
        <v>14</v>
      </c>
      <c r="N5839" t="b">
        <v>0</v>
      </c>
      <c r="O5839" t="b">
        <v>0</v>
      </c>
    </row>
    <row r="5840" spans="1:15" x14ac:dyDescent="0.2">
      <c r="A5840">
        <v>2</v>
      </c>
      <c r="B5840">
        <v>91.65</v>
      </c>
      <c r="C5840">
        <v>0</v>
      </c>
      <c r="D5840">
        <v>0</v>
      </c>
      <c r="E5840">
        <v>11</v>
      </c>
      <c r="F5840">
        <v>553.34333330000004</v>
      </c>
      <c r="G5840">
        <v>1.5384615000000001E-2</v>
      </c>
      <c r="H5840">
        <f>G5840*100</f>
        <v>1.5384615000000001</v>
      </c>
      <c r="I5840">
        <v>2.3589743999999999E-2</v>
      </c>
      <c r="J5840">
        <f>I5840*100</f>
        <v>2.3589744000000001</v>
      </c>
      <c r="K5840">
        <v>11.62063524</v>
      </c>
      <c r="L5840" t="s">
        <v>18</v>
      </c>
      <c r="M5840" t="s">
        <v>14</v>
      </c>
      <c r="N5840" t="b">
        <v>1</v>
      </c>
      <c r="O5840" t="b">
        <v>0</v>
      </c>
    </row>
    <row r="5841" spans="1:15" x14ac:dyDescent="0.2">
      <c r="A5841">
        <v>0</v>
      </c>
      <c r="B5841">
        <v>0</v>
      </c>
      <c r="C5841">
        <v>0</v>
      </c>
      <c r="D5841">
        <v>0</v>
      </c>
      <c r="E5841">
        <v>26</v>
      </c>
      <c r="F5841">
        <v>553.5</v>
      </c>
      <c r="G5841">
        <v>0</v>
      </c>
      <c r="H5841">
        <f>G5841*100</f>
        <v>0</v>
      </c>
      <c r="I5841">
        <v>8.3333330000000001E-3</v>
      </c>
      <c r="J5841">
        <f>I5841*100</f>
        <v>0.83333330000000005</v>
      </c>
      <c r="K5841">
        <v>35.979999999999997</v>
      </c>
      <c r="L5841" t="s">
        <v>17</v>
      </c>
      <c r="M5841" t="s">
        <v>14</v>
      </c>
      <c r="N5841" t="b">
        <v>0</v>
      </c>
      <c r="O5841" t="b">
        <v>1</v>
      </c>
    </row>
    <row r="5842" spans="1:15" x14ac:dyDescent="0.2">
      <c r="A5842">
        <v>8</v>
      </c>
      <c r="B5842">
        <v>50.75</v>
      </c>
      <c r="C5842">
        <v>1</v>
      </c>
      <c r="D5842">
        <v>26.75</v>
      </c>
      <c r="E5842">
        <v>22</v>
      </c>
      <c r="F5842">
        <v>553.58333330000005</v>
      </c>
      <c r="G5842">
        <v>0</v>
      </c>
      <c r="H5842">
        <f>G5842*100</f>
        <v>0</v>
      </c>
      <c r="I5842">
        <v>1.7857142999999999E-2</v>
      </c>
      <c r="J5842">
        <f>I5842*100</f>
        <v>1.7857143</v>
      </c>
      <c r="K5842">
        <v>5.798</v>
      </c>
      <c r="L5842" t="s">
        <v>17</v>
      </c>
      <c r="M5842" t="s">
        <v>15</v>
      </c>
      <c r="N5842" t="b">
        <v>0</v>
      </c>
      <c r="O5842" t="b">
        <v>0</v>
      </c>
    </row>
    <row r="5843" spans="1:15" x14ac:dyDescent="0.2">
      <c r="A5843">
        <v>1</v>
      </c>
      <c r="B5843">
        <v>32.75</v>
      </c>
      <c r="C5843">
        <v>0</v>
      </c>
      <c r="D5843">
        <v>0</v>
      </c>
      <c r="E5843">
        <v>24</v>
      </c>
      <c r="F5843">
        <v>553.83333330000005</v>
      </c>
      <c r="G5843">
        <v>0</v>
      </c>
      <c r="H5843">
        <f>G5843*100</f>
        <v>0</v>
      </c>
      <c r="I5843">
        <v>2.4E-2</v>
      </c>
      <c r="J5843">
        <f>I5843*100</f>
        <v>2.4</v>
      </c>
      <c r="K5843">
        <v>8.9586522320000004</v>
      </c>
      <c r="L5843" t="s">
        <v>24</v>
      </c>
      <c r="M5843" t="s">
        <v>14</v>
      </c>
      <c r="N5843" t="b">
        <v>0</v>
      </c>
      <c r="O5843" t="b">
        <v>0</v>
      </c>
    </row>
    <row r="5844" spans="1:15" x14ac:dyDescent="0.2">
      <c r="A5844">
        <v>0</v>
      </c>
      <c r="B5844">
        <v>0</v>
      </c>
      <c r="C5844">
        <v>0</v>
      </c>
      <c r="D5844">
        <v>0</v>
      </c>
      <c r="E5844">
        <v>12</v>
      </c>
      <c r="F5844">
        <v>554.5</v>
      </c>
      <c r="G5844">
        <v>0</v>
      </c>
      <c r="H5844">
        <f>G5844*100</f>
        <v>0</v>
      </c>
      <c r="I5844">
        <v>1.8181817999999999E-2</v>
      </c>
      <c r="J5844">
        <f>I5844*100</f>
        <v>1.8181817999999998</v>
      </c>
      <c r="K5844">
        <v>49.625454550000001</v>
      </c>
      <c r="L5844" t="s">
        <v>17</v>
      </c>
      <c r="M5844" t="s">
        <v>15</v>
      </c>
      <c r="N5844" t="b">
        <v>0</v>
      </c>
      <c r="O5844" t="b">
        <v>1</v>
      </c>
    </row>
    <row r="5845" spans="1:15" x14ac:dyDescent="0.2">
      <c r="A5845">
        <v>2</v>
      </c>
      <c r="B5845">
        <v>161.19999999999999</v>
      </c>
      <c r="C5845">
        <v>0</v>
      </c>
      <c r="D5845">
        <v>0</v>
      </c>
      <c r="E5845">
        <v>7</v>
      </c>
      <c r="F5845">
        <v>555.4</v>
      </c>
      <c r="G5845">
        <v>4.4444444E-2</v>
      </c>
      <c r="H5845">
        <f>G5845*100</f>
        <v>4.4444444000000001</v>
      </c>
      <c r="I5845">
        <v>5.5555555999999999E-2</v>
      </c>
      <c r="J5845">
        <f>I5845*100</f>
        <v>5.5555555999999999</v>
      </c>
      <c r="K5845">
        <v>21.09392209</v>
      </c>
      <c r="L5845" t="s">
        <v>18</v>
      </c>
      <c r="M5845" t="s">
        <v>14</v>
      </c>
      <c r="N5845" t="b">
        <v>0</v>
      </c>
      <c r="O5845" t="b">
        <v>0</v>
      </c>
    </row>
    <row r="5846" spans="1:15" x14ac:dyDescent="0.2">
      <c r="A5846">
        <v>2</v>
      </c>
      <c r="B5846">
        <v>182.4</v>
      </c>
      <c r="C5846">
        <v>1</v>
      </c>
      <c r="D5846">
        <v>0</v>
      </c>
      <c r="E5846">
        <v>19</v>
      </c>
      <c r="F5846">
        <v>555.4</v>
      </c>
      <c r="G5846">
        <v>2.7272727E-2</v>
      </c>
      <c r="H5846">
        <f>G5846*100</f>
        <v>2.7272726999999999</v>
      </c>
      <c r="I5846">
        <v>5.3030303000000001E-2</v>
      </c>
      <c r="J5846">
        <f>I5846*100</f>
        <v>5.3030302999999996</v>
      </c>
      <c r="K5846">
        <v>0</v>
      </c>
      <c r="L5846" t="s">
        <v>18</v>
      </c>
      <c r="M5846" t="s">
        <v>14</v>
      </c>
      <c r="N5846" t="b">
        <v>0</v>
      </c>
      <c r="O5846" t="b">
        <v>0</v>
      </c>
    </row>
    <row r="5847" spans="1:15" x14ac:dyDescent="0.2">
      <c r="A5847">
        <v>0</v>
      </c>
      <c r="B5847">
        <v>0</v>
      </c>
      <c r="C5847">
        <v>0</v>
      </c>
      <c r="D5847">
        <v>0</v>
      </c>
      <c r="E5847">
        <v>13</v>
      </c>
      <c r="F5847">
        <v>555.50294120000001</v>
      </c>
      <c r="G5847">
        <v>3.6363635999999998E-2</v>
      </c>
      <c r="H5847">
        <f>G5847*100</f>
        <v>3.6363635999999997</v>
      </c>
      <c r="I5847">
        <v>2.0095694000000001E-2</v>
      </c>
      <c r="J5847">
        <f>I5847*100</f>
        <v>2.0095694000000002</v>
      </c>
      <c r="K5847">
        <v>47.99199256</v>
      </c>
      <c r="L5847" t="s">
        <v>22</v>
      </c>
      <c r="M5847" t="s">
        <v>15</v>
      </c>
      <c r="N5847" t="b">
        <v>0</v>
      </c>
      <c r="O5847" t="b">
        <v>1</v>
      </c>
    </row>
    <row r="5848" spans="1:15" x14ac:dyDescent="0.2">
      <c r="A5848">
        <v>0</v>
      </c>
      <c r="B5848">
        <v>0</v>
      </c>
      <c r="C5848">
        <v>0</v>
      </c>
      <c r="D5848">
        <v>0</v>
      </c>
      <c r="E5848">
        <v>11</v>
      </c>
      <c r="F5848">
        <v>555.625</v>
      </c>
      <c r="G5848">
        <v>1.8181817999999999E-2</v>
      </c>
      <c r="H5848">
        <f>G5848*100</f>
        <v>1.8181817999999998</v>
      </c>
      <c r="I5848">
        <v>5.4545455E-2</v>
      </c>
      <c r="J5848">
        <f>I5848*100</f>
        <v>5.4545455</v>
      </c>
      <c r="K5848">
        <v>0</v>
      </c>
      <c r="L5848" t="s">
        <v>22</v>
      </c>
      <c r="M5848" t="s">
        <v>14</v>
      </c>
      <c r="N5848" t="b">
        <v>0</v>
      </c>
      <c r="O5848" t="b">
        <v>0</v>
      </c>
    </row>
    <row r="5849" spans="1:15" x14ac:dyDescent="0.2">
      <c r="A5849">
        <v>4</v>
      </c>
      <c r="B5849">
        <v>50</v>
      </c>
      <c r="C5849">
        <v>4</v>
      </c>
      <c r="D5849">
        <v>486.66666670000001</v>
      </c>
      <c r="E5849">
        <v>6</v>
      </c>
      <c r="F5849">
        <v>555.66666669999995</v>
      </c>
      <c r="G5849">
        <v>0</v>
      </c>
      <c r="H5849">
        <f>G5849*100</f>
        <v>0</v>
      </c>
      <c r="I5849">
        <v>8.3333330000000001E-3</v>
      </c>
      <c r="J5849">
        <f>I5849*100</f>
        <v>0.83333330000000005</v>
      </c>
      <c r="K5849">
        <v>0</v>
      </c>
      <c r="L5849" t="s">
        <v>24</v>
      </c>
      <c r="M5849" t="s">
        <v>14</v>
      </c>
      <c r="N5849" t="b">
        <v>0</v>
      </c>
      <c r="O5849" t="b">
        <v>0</v>
      </c>
    </row>
    <row r="5850" spans="1:15" x14ac:dyDescent="0.2">
      <c r="A5850">
        <v>0</v>
      </c>
      <c r="B5850">
        <v>0</v>
      </c>
      <c r="C5850">
        <v>0</v>
      </c>
      <c r="D5850">
        <v>0</v>
      </c>
      <c r="E5850">
        <v>22</v>
      </c>
      <c r="F5850">
        <v>555.8666667</v>
      </c>
      <c r="G5850">
        <v>9.5238100000000006E-3</v>
      </c>
      <c r="H5850">
        <f>G5850*100</f>
        <v>0.95238100000000003</v>
      </c>
      <c r="I5850">
        <v>1.9047618999999998E-2</v>
      </c>
      <c r="J5850">
        <f>I5850*100</f>
        <v>1.9047618999999998</v>
      </c>
      <c r="K5850">
        <v>0</v>
      </c>
      <c r="L5850" t="s">
        <v>17</v>
      </c>
      <c r="M5850" t="s">
        <v>14</v>
      </c>
      <c r="N5850" t="b">
        <v>1</v>
      </c>
      <c r="O5850" t="b">
        <v>0</v>
      </c>
    </row>
    <row r="5851" spans="1:15" x14ac:dyDescent="0.2">
      <c r="A5851">
        <v>1</v>
      </c>
      <c r="B5851">
        <v>78</v>
      </c>
      <c r="C5851">
        <v>0</v>
      </c>
      <c r="D5851">
        <v>0</v>
      </c>
      <c r="E5851">
        <v>21</v>
      </c>
      <c r="F5851">
        <v>555.8944444</v>
      </c>
      <c r="G5851">
        <v>0</v>
      </c>
      <c r="H5851">
        <f>G5851*100</f>
        <v>0</v>
      </c>
      <c r="I5851">
        <v>2.380952E-3</v>
      </c>
      <c r="J5851">
        <f>I5851*100</f>
        <v>0.23809520000000001</v>
      </c>
      <c r="K5851">
        <v>24.750476190000001</v>
      </c>
      <c r="L5851" t="s">
        <v>16</v>
      </c>
      <c r="M5851" t="s">
        <v>15</v>
      </c>
      <c r="N5851" t="b">
        <v>0</v>
      </c>
      <c r="O5851" t="b">
        <v>1</v>
      </c>
    </row>
    <row r="5852" spans="1:15" x14ac:dyDescent="0.2">
      <c r="A5852">
        <v>2</v>
      </c>
      <c r="B5852">
        <v>33.5</v>
      </c>
      <c r="C5852">
        <v>0</v>
      </c>
      <c r="D5852">
        <v>0</v>
      </c>
      <c r="E5852">
        <v>8</v>
      </c>
      <c r="F5852">
        <v>556</v>
      </c>
      <c r="G5852">
        <v>0</v>
      </c>
      <c r="H5852">
        <f>G5852*100</f>
        <v>0</v>
      </c>
      <c r="I5852">
        <v>1.5151515000000001E-2</v>
      </c>
      <c r="J5852">
        <f>I5852*100</f>
        <v>1.5151515</v>
      </c>
      <c r="K5852">
        <v>0</v>
      </c>
      <c r="L5852" t="s">
        <v>24</v>
      </c>
      <c r="M5852" t="s">
        <v>15</v>
      </c>
      <c r="N5852" t="b">
        <v>1</v>
      </c>
      <c r="O5852" t="b">
        <v>0</v>
      </c>
    </row>
    <row r="5853" spans="1:15" x14ac:dyDescent="0.2">
      <c r="A5853">
        <v>0</v>
      </c>
      <c r="B5853">
        <v>0</v>
      </c>
      <c r="C5853">
        <v>0</v>
      </c>
      <c r="D5853">
        <v>0</v>
      </c>
      <c r="E5853">
        <v>32</v>
      </c>
      <c r="F5853">
        <v>556.6</v>
      </c>
      <c r="G5853">
        <v>1.4583333E-2</v>
      </c>
      <c r="H5853">
        <f>G5853*100</f>
        <v>1.4583333000000001</v>
      </c>
      <c r="I5853">
        <v>3.9583332999999998E-2</v>
      </c>
      <c r="J5853">
        <f>I5853*100</f>
        <v>3.9583332999999996</v>
      </c>
      <c r="K5853">
        <v>0</v>
      </c>
      <c r="L5853" t="s">
        <v>16</v>
      </c>
      <c r="M5853" t="s">
        <v>14</v>
      </c>
      <c r="N5853" t="b">
        <v>0</v>
      </c>
      <c r="O5853" t="b">
        <v>0</v>
      </c>
    </row>
    <row r="5854" spans="1:15" x14ac:dyDescent="0.2">
      <c r="A5854">
        <v>4</v>
      </c>
      <c r="B5854">
        <v>63.333333330000002</v>
      </c>
      <c r="C5854">
        <v>0</v>
      </c>
      <c r="D5854">
        <v>0</v>
      </c>
      <c r="E5854">
        <v>13</v>
      </c>
      <c r="F5854">
        <v>556.66666669999995</v>
      </c>
      <c r="G5854">
        <v>0</v>
      </c>
      <c r="H5854">
        <f>G5854*100</f>
        <v>0</v>
      </c>
      <c r="I5854">
        <v>1.6666669999999999E-3</v>
      </c>
      <c r="J5854">
        <f>I5854*100</f>
        <v>0.1666667</v>
      </c>
      <c r="K5854">
        <v>27.3063666</v>
      </c>
      <c r="L5854" t="s">
        <v>16</v>
      </c>
      <c r="M5854" t="s">
        <v>14</v>
      </c>
      <c r="N5854" t="b">
        <v>0</v>
      </c>
      <c r="O5854" t="b">
        <v>1</v>
      </c>
    </row>
    <row r="5855" spans="1:15" x14ac:dyDescent="0.2">
      <c r="A5855">
        <v>0</v>
      </c>
      <c r="B5855">
        <v>0</v>
      </c>
      <c r="C5855">
        <v>0</v>
      </c>
      <c r="D5855">
        <v>0</v>
      </c>
      <c r="E5855">
        <v>26</v>
      </c>
      <c r="F5855">
        <v>556.91666669999995</v>
      </c>
      <c r="G5855">
        <v>1.0256410000000001E-2</v>
      </c>
      <c r="H5855">
        <f>G5855*100</f>
        <v>1.025641</v>
      </c>
      <c r="I5855">
        <v>2.2435897E-2</v>
      </c>
      <c r="J5855">
        <f>I5855*100</f>
        <v>2.2435896999999998</v>
      </c>
      <c r="K5855">
        <v>0</v>
      </c>
      <c r="L5855" t="s">
        <v>24</v>
      </c>
      <c r="M5855" t="s">
        <v>14</v>
      </c>
      <c r="N5855" t="b">
        <v>0</v>
      </c>
      <c r="O5855" t="b">
        <v>0</v>
      </c>
    </row>
    <row r="5856" spans="1:15" x14ac:dyDescent="0.2">
      <c r="A5856">
        <v>0</v>
      </c>
      <c r="B5856">
        <v>0</v>
      </c>
      <c r="C5856">
        <v>0</v>
      </c>
      <c r="D5856">
        <v>0</v>
      </c>
      <c r="E5856">
        <v>17</v>
      </c>
      <c r="F5856">
        <v>557.16666669999995</v>
      </c>
      <c r="G5856">
        <v>2.3529412E-2</v>
      </c>
      <c r="H5856">
        <f>G5856*100</f>
        <v>2.3529412000000001</v>
      </c>
      <c r="I5856">
        <v>4.9509803999999998E-2</v>
      </c>
      <c r="J5856">
        <f>I5856*100</f>
        <v>4.9509803999999997</v>
      </c>
      <c r="K5856">
        <v>0</v>
      </c>
      <c r="L5856" t="s">
        <v>16</v>
      </c>
      <c r="M5856" t="s">
        <v>14</v>
      </c>
      <c r="N5856" t="b">
        <v>0</v>
      </c>
      <c r="O5856" t="b">
        <v>0</v>
      </c>
    </row>
    <row r="5857" spans="1:15" x14ac:dyDescent="0.2">
      <c r="A5857">
        <v>3</v>
      </c>
      <c r="B5857">
        <v>11.66666667</v>
      </c>
      <c r="C5857">
        <v>0</v>
      </c>
      <c r="D5857">
        <v>0</v>
      </c>
      <c r="E5857">
        <v>39</v>
      </c>
      <c r="F5857">
        <v>557.24523810000005</v>
      </c>
      <c r="G5857">
        <v>2.8947368000000001E-2</v>
      </c>
      <c r="H5857">
        <f>G5857*100</f>
        <v>2.8947368</v>
      </c>
      <c r="I5857">
        <v>5.2076022999999999E-2</v>
      </c>
      <c r="J5857">
        <f>I5857*100</f>
        <v>5.2076022999999996</v>
      </c>
      <c r="K5857">
        <v>0</v>
      </c>
      <c r="L5857" t="s">
        <v>17</v>
      </c>
      <c r="M5857" t="s">
        <v>14</v>
      </c>
      <c r="N5857" t="b">
        <v>0</v>
      </c>
      <c r="O5857" t="b">
        <v>0</v>
      </c>
    </row>
    <row r="5858" spans="1:15" x14ac:dyDescent="0.2">
      <c r="A5858">
        <v>4</v>
      </c>
      <c r="B5858">
        <v>183</v>
      </c>
      <c r="C5858">
        <v>1</v>
      </c>
      <c r="D5858">
        <v>35</v>
      </c>
      <c r="E5858">
        <v>15</v>
      </c>
      <c r="F5858">
        <v>557.33333330000005</v>
      </c>
      <c r="G5858">
        <v>0</v>
      </c>
      <c r="H5858">
        <f>G5858*100</f>
        <v>0</v>
      </c>
      <c r="I5858">
        <v>1.2631579E-2</v>
      </c>
      <c r="J5858">
        <f>I5858*100</f>
        <v>1.2631578999999999</v>
      </c>
      <c r="K5858">
        <v>16.10052632</v>
      </c>
      <c r="L5858" t="s">
        <v>17</v>
      </c>
      <c r="M5858" t="s">
        <v>14</v>
      </c>
      <c r="N5858" t="b">
        <v>0</v>
      </c>
      <c r="O5858" t="b">
        <v>1</v>
      </c>
    </row>
    <row r="5859" spans="1:15" x14ac:dyDescent="0.2">
      <c r="A5859">
        <v>0</v>
      </c>
      <c r="B5859">
        <v>0</v>
      </c>
      <c r="C5859">
        <v>0</v>
      </c>
      <c r="D5859">
        <v>0</v>
      </c>
      <c r="E5859">
        <v>19</v>
      </c>
      <c r="F5859">
        <v>557.35</v>
      </c>
      <c r="G5859">
        <v>0</v>
      </c>
      <c r="H5859">
        <f>G5859*100</f>
        <v>0</v>
      </c>
      <c r="I5859">
        <v>2.9824560999999999E-2</v>
      </c>
      <c r="J5859">
        <f>I5859*100</f>
        <v>2.9824560999999998</v>
      </c>
      <c r="K5859">
        <v>0</v>
      </c>
      <c r="L5859" t="s">
        <v>22</v>
      </c>
      <c r="M5859" t="s">
        <v>14</v>
      </c>
      <c r="N5859" t="b">
        <v>1</v>
      </c>
      <c r="O5859" t="b">
        <v>0</v>
      </c>
    </row>
    <row r="5860" spans="1:15" x14ac:dyDescent="0.2">
      <c r="A5860">
        <v>0</v>
      </c>
      <c r="B5860">
        <v>0</v>
      </c>
      <c r="C5860">
        <v>0</v>
      </c>
      <c r="D5860">
        <v>0</v>
      </c>
      <c r="E5860">
        <v>17</v>
      </c>
      <c r="F5860">
        <v>557.4</v>
      </c>
      <c r="G5860">
        <v>0</v>
      </c>
      <c r="H5860">
        <f>G5860*100</f>
        <v>0</v>
      </c>
      <c r="I5860">
        <v>1.1111111E-2</v>
      </c>
      <c r="J5860">
        <f>I5860*100</f>
        <v>1.1111111</v>
      </c>
      <c r="K5860">
        <v>83.93274289</v>
      </c>
      <c r="L5860" t="s">
        <v>23</v>
      </c>
      <c r="M5860" t="s">
        <v>15</v>
      </c>
      <c r="N5860" t="b">
        <v>1</v>
      </c>
      <c r="O5860" t="b">
        <v>1</v>
      </c>
    </row>
    <row r="5861" spans="1:15" x14ac:dyDescent="0.2">
      <c r="A5861">
        <v>1</v>
      </c>
      <c r="B5861">
        <v>0</v>
      </c>
      <c r="C5861">
        <v>2</v>
      </c>
      <c r="D5861">
        <v>29</v>
      </c>
      <c r="E5861">
        <v>28</v>
      </c>
      <c r="F5861">
        <v>557.40476190000004</v>
      </c>
      <c r="G5861">
        <v>1.3793102999999999E-2</v>
      </c>
      <c r="H5861">
        <f>G5861*100</f>
        <v>1.3793103</v>
      </c>
      <c r="I5861">
        <v>3.4154350999999999E-2</v>
      </c>
      <c r="J5861">
        <f>I5861*100</f>
        <v>3.4154350999999998</v>
      </c>
      <c r="K5861">
        <v>0</v>
      </c>
      <c r="L5861" t="s">
        <v>17</v>
      </c>
      <c r="M5861" t="s">
        <v>14</v>
      </c>
      <c r="N5861" t="b">
        <v>0</v>
      </c>
      <c r="O5861" t="b">
        <v>0</v>
      </c>
    </row>
    <row r="5862" spans="1:15" x14ac:dyDescent="0.2">
      <c r="A5862">
        <v>3</v>
      </c>
      <c r="B5862">
        <v>65.928571430000005</v>
      </c>
      <c r="C5862">
        <v>0</v>
      </c>
      <c r="D5862">
        <v>0</v>
      </c>
      <c r="E5862">
        <v>17</v>
      </c>
      <c r="F5862">
        <v>557.68690479999998</v>
      </c>
      <c r="G5862">
        <v>0</v>
      </c>
      <c r="H5862">
        <f>G5862*100</f>
        <v>0</v>
      </c>
      <c r="I5862">
        <v>9.8039219999999996E-3</v>
      </c>
      <c r="J5862">
        <f>I5862*100</f>
        <v>0.98039219999999994</v>
      </c>
      <c r="K5862">
        <v>25.277605149999999</v>
      </c>
      <c r="L5862" t="s">
        <v>24</v>
      </c>
      <c r="M5862" t="s">
        <v>14</v>
      </c>
      <c r="N5862" t="b">
        <v>0</v>
      </c>
      <c r="O5862" t="b">
        <v>1</v>
      </c>
    </row>
    <row r="5863" spans="1:15" x14ac:dyDescent="0.2">
      <c r="A5863">
        <v>2</v>
      </c>
      <c r="B5863">
        <v>27</v>
      </c>
      <c r="C5863">
        <v>0</v>
      </c>
      <c r="D5863">
        <v>0</v>
      </c>
      <c r="E5863">
        <v>6</v>
      </c>
      <c r="F5863">
        <v>558</v>
      </c>
      <c r="G5863">
        <v>0</v>
      </c>
      <c r="H5863">
        <f>G5863*100</f>
        <v>0</v>
      </c>
      <c r="I5863">
        <v>1.2500000000000001E-2</v>
      </c>
      <c r="J5863">
        <f>I5863*100</f>
        <v>1.25</v>
      </c>
      <c r="K5863">
        <v>0</v>
      </c>
      <c r="L5863" t="s">
        <v>16</v>
      </c>
      <c r="M5863" t="s">
        <v>15</v>
      </c>
      <c r="N5863" t="b">
        <v>0</v>
      </c>
      <c r="O5863" t="b">
        <v>0</v>
      </c>
    </row>
    <row r="5864" spans="1:15" x14ac:dyDescent="0.2">
      <c r="A5864">
        <v>0</v>
      </c>
      <c r="B5864">
        <v>0</v>
      </c>
      <c r="C5864">
        <v>0</v>
      </c>
      <c r="D5864">
        <v>0</v>
      </c>
      <c r="E5864">
        <v>3</v>
      </c>
      <c r="F5864">
        <v>558</v>
      </c>
      <c r="G5864">
        <v>0</v>
      </c>
      <c r="H5864">
        <f>G5864*100</f>
        <v>0</v>
      </c>
      <c r="I5864">
        <v>6.6666666999999999E-2</v>
      </c>
      <c r="J5864">
        <f>I5864*100</f>
        <v>6.6666666999999995</v>
      </c>
      <c r="K5864">
        <v>0</v>
      </c>
      <c r="L5864" t="s">
        <v>16</v>
      </c>
      <c r="M5864" t="s">
        <v>14</v>
      </c>
      <c r="N5864" t="b">
        <v>0</v>
      </c>
      <c r="O5864" t="b">
        <v>0</v>
      </c>
    </row>
    <row r="5865" spans="1:15" x14ac:dyDescent="0.2">
      <c r="A5865">
        <v>9</v>
      </c>
      <c r="B5865">
        <v>178.5</v>
      </c>
      <c r="C5865">
        <v>0</v>
      </c>
      <c r="D5865">
        <v>0</v>
      </c>
      <c r="E5865">
        <v>10</v>
      </c>
      <c r="F5865">
        <v>558</v>
      </c>
      <c r="G5865">
        <v>1.1764706E-2</v>
      </c>
      <c r="H5865">
        <f>G5865*100</f>
        <v>1.1764706</v>
      </c>
      <c r="I5865">
        <v>2.3529412E-2</v>
      </c>
      <c r="J5865">
        <f>I5865*100</f>
        <v>2.3529412000000001</v>
      </c>
      <c r="K5865">
        <v>0</v>
      </c>
      <c r="L5865" t="s">
        <v>22</v>
      </c>
      <c r="M5865" t="s">
        <v>14</v>
      </c>
      <c r="N5865" t="b">
        <v>0</v>
      </c>
      <c r="O5865" t="b">
        <v>0</v>
      </c>
    </row>
    <row r="5866" spans="1:15" x14ac:dyDescent="0.2">
      <c r="A5866">
        <v>2</v>
      </c>
      <c r="B5866">
        <v>9</v>
      </c>
      <c r="C5866">
        <v>0</v>
      </c>
      <c r="D5866">
        <v>0</v>
      </c>
      <c r="E5866">
        <v>18</v>
      </c>
      <c r="F5866">
        <v>558.19333329999995</v>
      </c>
      <c r="G5866">
        <v>0</v>
      </c>
      <c r="H5866">
        <f>G5866*100</f>
        <v>0</v>
      </c>
      <c r="I5866">
        <v>1.1111111E-2</v>
      </c>
      <c r="J5866">
        <f>I5866*100</f>
        <v>1.1111111</v>
      </c>
      <c r="K5866">
        <v>0</v>
      </c>
      <c r="L5866" t="s">
        <v>21</v>
      </c>
      <c r="M5866" t="s">
        <v>14</v>
      </c>
      <c r="N5866" t="b">
        <v>0</v>
      </c>
      <c r="O5866" t="b">
        <v>0</v>
      </c>
    </row>
    <row r="5867" spans="1:15" x14ac:dyDescent="0.2">
      <c r="A5867">
        <v>0</v>
      </c>
      <c r="B5867">
        <v>0</v>
      </c>
      <c r="C5867">
        <v>0</v>
      </c>
      <c r="D5867">
        <v>0</v>
      </c>
      <c r="E5867">
        <v>31</v>
      </c>
      <c r="F5867">
        <v>558.33333330000005</v>
      </c>
      <c r="G5867">
        <v>0</v>
      </c>
      <c r="H5867">
        <f>G5867*100</f>
        <v>0</v>
      </c>
      <c r="I5867">
        <v>2.6666667000000002E-2</v>
      </c>
      <c r="J5867">
        <f>I5867*100</f>
        <v>2.6666666999999999</v>
      </c>
      <c r="K5867">
        <v>0</v>
      </c>
      <c r="L5867" t="s">
        <v>17</v>
      </c>
      <c r="M5867" t="s">
        <v>14</v>
      </c>
      <c r="N5867" t="b">
        <v>0</v>
      </c>
      <c r="O5867" t="b">
        <v>0</v>
      </c>
    </row>
    <row r="5868" spans="1:15" x14ac:dyDescent="0.2">
      <c r="A5868">
        <v>0</v>
      </c>
      <c r="B5868">
        <v>0</v>
      </c>
      <c r="C5868">
        <v>5</v>
      </c>
      <c r="D5868">
        <v>118.5</v>
      </c>
      <c r="E5868">
        <v>17</v>
      </c>
      <c r="F5868">
        <v>558.39880949999997</v>
      </c>
      <c r="G5868">
        <v>2.2727272999999999E-2</v>
      </c>
      <c r="H5868">
        <f>G5868*100</f>
        <v>2.2727273000000001</v>
      </c>
      <c r="I5868">
        <v>4.6212121000000002E-2</v>
      </c>
      <c r="J5868">
        <f>I5868*100</f>
        <v>4.6212121000000002</v>
      </c>
      <c r="K5868">
        <v>0</v>
      </c>
      <c r="L5868" t="s">
        <v>24</v>
      </c>
      <c r="M5868" t="s">
        <v>14</v>
      </c>
      <c r="N5868" t="b">
        <v>0</v>
      </c>
      <c r="O5868" t="b">
        <v>0</v>
      </c>
    </row>
    <row r="5869" spans="1:15" x14ac:dyDescent="0.2">
      <c r="A5869">
        <v>0</v>
      </c>
      <c r="B5869">
        <v>0</v>
      </c>
      <c r="C5869">
        <v>0</v>
      </c>
      <c r="D5869">
        <v>0</v>
      </c>
      <c r="E5869">
        <v>28</v>
      </c>
      <c r="F5869">
        <v>558.47619050000003</v>
      </c>
      <c r="G5869">
        <v>1.6666667E-2</v>
      </c>
      <c r="H5869">
        <f>G5869*100</f>
        <v>1.6666666999999999</v>
      </c>
      <c r="I5869">
        <v>1.6309523999999999E-2</v>
      </c>
      <c r="J5869">
        <f>I5869*100</f>
        <v>1.6309524</v>
      </c>
      <c r="K5869">
        <v>0</v>
      </c>
      <c r="L5869" t="s">
        <v>22</v>
      </c>
      <c r="M5869" t="s">
        <v>14</v>
      </c>
      <c r="N5869" t="b">
        <v>0</v>
      </c>
      <c r="O5869" t="b">
        <v>0</v>
      </c>
    </row>
    <row r="5870" spans="1:15" x14ac:dyDescent="0.2">
      <c r="A5870">
        <v>2</v>
      </c>
      <c r="B5870">
        <v>40</v>
      </c>
      <c r="C5870">
        <v>0</v>
      </c>
      <c r="D5870">
        <v>0</v>
      </c>
      <c r="E5870">
        <v>5</v>
      </c>
      <c r="F5870">
        <v>558.5</v>
      </c>
      <c r="G5870">
        <v>0</v>
      </c>
      <c r="H5870">
        <f>G5870*100</f>
        <v>0</v>
      </c>
      <c r="I5870">
        <v>2.8571428999999999E-2</v>
      </c>
      <c r="J5870">
        <f>I5870*100</f>
        <v>2.8571428999999999</v>
      </c>
      <c r="K5870">
        <v>0</v>
      </c>
      <c r="L5870" t="s">
        <v>16</v>
      </c>
      <c r="M5870" t="s">
        <v>15</v>
      </c>
      <c r="N5870" t="b">
        <v>1</v>
      </c>
      <c r="O5870" t="b">
        <v>0</v>
      </c>
    </row>
    <row r="5871" spans="1:15" x14ac:dyDescent="0.2">
      <c r="A5871">
        <v>1</v>
      </c>
      <c r="B5871">
        <v>41.4</v>
      </c>
      <c r="C5871">
        <v>0</v>
      </c>
      <c r="D5871">
        <v>0</v>
      </c>
      <c r="E5871">
        <v>30</v>
      </c>
      <c r="F5871">
        <v>558.61111110000002</v>
      </c>
      <c r="G5871">
        <v>9.0909089999999994E-3</v>
      </c>
      <c r="H5871">
        <f>G5871*100</f>
        <v>0.90909089999999992</v>
      </c>
      <c r="I5871">
        <v>4.6464645999999998E-2</v>
      </c>
      <c r="J5871">
        <f>I5871*100</f>
        <v>4.6464645999999998</v>
      </c>
      <c r="K5871">
        <v>0</v>
      </c>
      <c r="L5871" t="s">
        <v>23</v>
      </c>
      <c r="M5871" t="s">
        <v>14</v>
      </c>
      <c r="N5871" t="b">
        <v>0</v>
      </c>
      <c r="O5871" t="b">
        <v>1</v>
      </c>
    </row>
    <row r="5872" spans="1:15" x14ac:dyDescent="0.2">
      <c r="A5872">
        <v>5</v>
      </c>
      <c r="B5872">
        <v>184.33333329999999</v>
      </c>
      <c r="C5872">
        <v>1</v>
      </c>
      <c r="D5872">
        <v>108</v>
      </c>
      <c r="E5872">
        <v>10</v>
      </c>
      <c r="F5872">
        <v>558.79999999999995</v>
      </c>
      <c r="G5872">
        <v>0</v>
      </c>
      <c r="H5872">
        <f>G5872*100</f>
        <v>0</v>
      </c>
      <c r="I5872">
        <v>1.4285714E-2</v>
      </c>
      <c r="J5872">
        <f>I5872*100</f>
        <v>1.4285714</v>
      </c>
      <c r="K5872">
        <v>0</v>
      </c>
      <c r="L5872" t="s">
        <v>16</v>
      </c>
      <c r="M5872" t="s">
        <v>15</v>
      </c>
      <c r="N5872" t="b">
        <v>0</v>
      </c>
      <c r="O5872" t="b">
        <v>0</v>
      </c>
    </row>
    <row r="5873" spans="1:15" x14ac:dyDescent="0.2">
      <c r="A5873">
        <v>0</v>
      </c>
      <c r="B5873">
        <v>0</v>
      </c>
      <c r="C5873">
        <v>0</v>
      </c>
      <c r="D5873">
        <v>0</v>
      </c>
      <c r="E5873">
        <v>18</v>
      </c>
      <c r="F5873">
        <v>559</v>
      </c>
      <c r="G5873">
        <v>4.7058823999999999E-2</v>
      </c>
      <c r="H5873">
        <f>G5873*100</f>
        <v>4.7058824000000001</v>
      </c>
      <c r="I5873">
        <v>9.8039215999999998E-2</v>
      </c>
      <c r="J5873">
        <f>I5873*100</f>
        <v>9.8039216000000007</v>
      </c>
      <c r="K5873">
        <v>0</v>
      </c>
      <c r="L5873" t="s">
        <v>22</v>
      </c>
      <c r="M5873" t="s">
        <v>14</v>
      </c>
      <c r="N5873" t="b">
        <v>1</v>
      </c>
      <c r="O5873" t="b">
        <v>0</v>
      </c>
    </row>
    <row r="5874" spans="1:15" x14ac:dyDescent="0.2">
      <c r="A5874">
        <v>0</v>
      </c>
      <c r="B5874">
        <v>0</v>
      </c>
      <c r="C5874">
        <v>0</v>
      </c>
      <c r="D5874">
        <v>0</v>
      </c>
      <c r="E5874">
        <v>11</v>
      </c>
      <c r="F5874">
        <v>559.25</v>
      </c>
      <c r="G5874">
        <v>3.6363635999999998E-2</v>
      </c>
      <c r="H5874">
        <f>G5874*100</f>
        <v>3.6363635999999997</v>
      </c>
      <c r="I5874">
        <v>4.2424242000000001E-2</v>
      </c>
      <c r="J5874">
        <f>I5874*100</f>
        <v>4.2424242000000003</v>
      </c>
      <c r="K5874">
        <v>0</v>
      </c>
      <c r="L5874" t="s">
        <v>24</v>
      </c>
      <c r="M5874" t="s">
        <v>14</v>
      </c>
      <c r="N5874" t="b">
        <v>0</v>
      </c>
      <c r="O5874" t="b">
        <v>0</v>
      </c>
    </row>
    <row r="5875" spans="1:15" x14ac:dyDescent="0.2">
      <c r="A5875">
        <v>2</v>
      </c>
      <c r="B5875">
        <v>53.5</v>
      </c>
      <c r="C5875">
        <v>0</v>
      </c>
      <c r="D5875">
        <v>0</v>
      </c>
      <c r="E5875">
        <v>20</v>
      </c>
      <c r="F5875">
        <v>559.38095239999996</v>
      </c>
      <c r="G5875">
        <v>0</v>
      </c>
      <c r="H5875">
        <f>G5875*100</f>
        <v>0</v>
      </c>
      <c r="I5875">
        <v>0.01</v>
      </c>
      <c r="J5875">
        <f>I5875*100</f>
        <v>1</v>
      </c>
      <c r="K5875">
        <v>0</v>
      </c>
      <c r="L5875" t="s">
        <v>17</v>
      </c>
      <c r="M5875" t="s">
        <v>15</v>
      </c>
      <c r="N5875" t="b">
        <v>1</v>
      </c>
      <c r="O5875" t="b">
        <v>0</v>
      </c>
    </row>
    <row r="5876" spans="1:15" x14ac:dyDescent="0.2">
      <c r="A5876">
        <v>2</v>
      </c>
      <c r="B5876">
        <v>7</v>
      </c>
      <c r="C5876">
        <v>0</v>
      </c>
      <c r="D5876">
        <v>0</v>
      </c>
      <c r="E5876">
        <v>27</v>
      </c>
      <c r="F5876">
        <v>559.4</v>
      </c>
      <c r="G5876">
        <v>1.4814815E-2</v>
      </c>
      <c r="H5876">
        <f>G5876*100</f>
        <v>1.4814815000000001</v>
      </c>
      <c r="I5876">
        <v>3.0452674999999998E-2</v>
      </c>
      <c r="J5876">
        <f>I5876*100</f>
        <v>3.0452675</v>
      </c>
      <c r="K5876">
        <v>0</v>
      </c>
      <c r="L5876" t="s">
        <v>16</v>
      </c>
      <c r="M5876" t="s">
        <v>14</v>
      </c>
      <c r="N5876" t="b">
        <v>1</v>
      </c>
      <c r="O5876" t="b">
        <v>0</v>
      </c>
    </row>
    <row r="5877" spans="1:15" x14ac:dyDescent="0.2">
      <c r="A5877">
        <v>0</v>
      </c>
      <c r="B5877">
        <v>0</v>
      </c>
      <c r="C5877">
        <v>0</v>
      </c>
      <c r="D5877">
        <v>0</v>
      </c>
      <c r="E5877">
        <v>26</v>
      </c>
      <c r="F5877">
        <v>559.55999999999995</v>
      </c>
      <c r="G5877">
        <v>8.0000000000000002E-3</v>
      </c>
      <c r="H5877">
        <f>G5877*100</f>
        <v>0.8</v>
      </c>
      <c r="I5877">
        <v>8.0000000000000002E-3</v>
      </c>
      <c r="J5877">
        <f>I5877*100</f>
        <v>0.8</v>
      </c>
      <c r="K5877">
        <v>0</v>
      </c>
      <c r="L5877" t="s">
        <v>20</v>
      </c>
      <c r="M5877" t="s">
        <v>14</v>
      </c>
      <c r="N5877" t="b">
        <v>0</v>
      </c>
      <c r="O5877" t="b">
        <v>0</v>
      </c>
    </row>
    <row r="5878" spans="1:15" x14ac:dyDescent="0.2">
      <c r="A5878">
        <v>0</v>
      </c>
      <c r="B5878">
        <v>0</v>
      </c>
      <c r="C5878">
        <v>0</v>
      </c>
      <c r="D5878">
        <v>0</v>
      </c>
      <c r="E5878">
        <v>17</v>
      </c>
      <c r="F5878">
        <v>559.75</v>
      </c>
      <c r="G5878">
        <v>1.1764706E-2</v>
      </c>
      <c r="H5878">
        <f>G5878*100</f>
        <v>1.1764706</v>
      </c>
      <c r="I5878">
        <v>1.9607843E-2</v>
      </c>
      <c r="J5878">
        <f>I5878*100</f>
        <v>1.9607843</v>
      </c>
      <c r="K5878">
        <v>0</v>
      </c>
      <c r="L5878" t="s">
        <v>22</v>
      </c>
      <c r="M5878" t="s">
        <v>14</v>
      </c>
      <c r="N5878" t="b">
        <v>0</v>
      </c>
      <c r="O5878" t="b">
        <v>0</v>
      </c>
    </row>
    <row r="5879" spans="1:15" x14ac:dyDescent="0.2">
      <c r="A5879">
        <v>1</v>
      </c>
      <c r="B5879">
        <v>71.599999999999994</v>
      </c>
      <c r="C5879">
        <v>0</v>
      </c>
      <c r="D5879">
        <v>0</v>
      </c>
      <c r="E5879">
        <v>28</v>
      </c>
      <c r="F5879">
        <v>559.8666667</v>
      </c>
      <c r="G5879">
        <v>3.4482760000000001E-3</v>
      </c>
      <c r="H5879">
        <f>G5879*100</f>
        <v>0.34482760000000001</v>
      </c>
      <c r="I5879">
        <v>1.3793102999999999E-2</v>
      </c>
      <c r="J5879">
        <f>I5879*100</f>
        <v>1.3793103</v>
      </c>
      <c r="K5879">
        <v>0</v>
      </c>
      <c r="L5879" t="s">
        <v>22</v>
      </c>
      <c r="M5879" t="s">
        <v>14</v>
      </c>
      <c r="N5879" t="b">
        <v>1</v>
      </c>
      <c r="O5879" t="b">
        <v>0</v>
      </c>
    </row>
    <row r="5880" spans="1:15" x14ac:dyDescent="0.2">
      <c r="A5880">
        <v>1</v>
      </c>
      <c r="B5880">
        <v>5</v>
      </c>
      <c r="C5880">
        <v>1</v>
      </c>
      <c r="D5880">
        <v>7</v>
      </c>
      <c r="E5880">
        <v>31</v>
      </c>
      <c r="F5880">
        <v>561.09401409999998</v>
      </c>
      <c r="G5880">
        <v>3.4375000000000003E-2</v>
      </c>
      <c r="H5880">
        <f>G5880*100</f>
        <v>3.4375000000000004</v>
      </c>
      <c r="I5880">
        <v>5.2507716000000003E-2</v>
      </c>
      <c r="J5880">
        <f>I5880*100</f>
        <v>5.2507716000000002</v>
      </c>
      <c r="K5880">
        <v>0</v>
      </c>
      <c r="L5880" t="s">
        <v>20</v>
      </c>
      <c r="M5880" t="s">
        <v>14</v>
      </c>
      <c r="N5880" t="b">
        <v>0</v>
      </c>
      <c r="O5880" t="b">
        <v>0</v>
      </c>
    </row>
    <row r="5881" spans="1:15" x14ac:dyDescent="0.2">
      <c r="A5881">
        <v>2</v>
      </c>
      <c r="B5881">
        <v>101.75</v>
      </c>
      <c r="C5881">
        <v>0</v>
      </c>
      <c r="D5881">
        <v>0</v>
      </c>
      <c r="E5881">
        <v>9</v>
      </c>
      <c r="F5881">
        <v>561.25</v>
      </c>
      <c r="G5881">
        <v>2.2222222E-2</v>
      </c>
      <c r="H5881">
        <f>G5881*100</f>
        <v>2.2222222</v>
      </c>
      <c r="I5881">
        <v>3.3333333E-2</v>
      </c>
      <c r="J5881">
        <f>I5881*100</f>
        <v>3.3333333000000001</v>
      </c>
      <c r="K5881">
        <v>26.380746559999999</v>
      </c>
      <c r="L5881" t="s">
        <v>24</v>
      </c>
      <c r="M5881" t="s">
        <v>14</v>
      </c>
      <c r="N5881" t="b">
        <v>0</v>
      </c>
      <c r="O5881" t="b">
        <v>0</v>
      </c>
    </row>
    <row r="5882" spans="1:15" x14ac:dyDescent="0.2">
      <c r="A5882">
        <v>3</v>
      </c>
      <c r="B5882">
        <v>46.9</v>
      </c>
      <c r="C5882">
        <v>0</v>
      </c>
      <c r="D5882">
        <v>0</v>
      </c>
      <c r="E5882">
        <v>26</v>
      </c>
      <c r="F5882">
        <v>561.4</v>
      </c>
      <c r="G5882">
        <v>0</v>
      </c>
      <c r="H5882">
        <f>G5882*100</f>
        <v>0</v>
      </c>
      <c r="I5882">
        <v>7.1428569999999999E-3</v>
      </c>
      <c r="J5882">
        <f>I5882*100</f>
        <v>0.71428570000000002</v>
      </c>
      <c r="K5882">
        <v>53.88782441</v>
      </c>
      <c r="L5882" t="s">
        <v>22</v>
      </c>
      <c r="M5882" t="s">
        <v>15</v>
      </c>
      <c r="N5882" t="b">
        <v>0</v>
      </c>
      <c r="O5882" t="b">
        <v>1</v>
      </c>
    </row>
    <row r="5883" spans="1:15" x14ac:dyDescent="0.2">
      <c r="A5883">
        <v>0</v>
      </c>
      <c r="B5883">
        <v>0</v>
      </c>
      <c r="C5883">
        <v>0</v>
      </c>
      <c r="D5883">
        <v>0</v>
      </c>
      <c r="E5883">
        <v>8</v>
      </c>
      <c r="F5883">
        <v>561.5</v>
      </c>
      <c r="G5883">
        <v>0</v>
      </c>
      <c r="H5883">
        <f>G5883*100</f>
        <v>0</v>
      </c>
      <c r="I5883">
        <v>0.05</v>
      </c>
      <c r="J5883">
        <f>I5883*100</f>
        <v>5</v>
      </c>
      <c r="K5883">
        <v>0</v>
      </c>
      <c r="L5883" t="s">
        <v>24</v>
      </c>
      <c r="M5883" t="s">
        <v>14</v>
      </c>
      <c r="N5883" t="b">
        <v>0</v>
      </c>
      <c r="O5883" t="b">
        <v>0</v>
      </c>
    </row>
    <row r="5884" spans="1:15" x14ac:dyDescent="0.2">
      <c r="A5884">
        <v>1</v>
      </c>
      <c r="B5884">
        <v>29</v>
      </c>
      <c r="C5884">
        <v>2</v>
      </c>
      <c r="D5884">
        <v>149</v>
      </c>
      <c r="E5884">
        <v>11</v>
      </c>
      <c r="F5884">
        <v>561.54999999999995</v>
      </c>
      <c r="G5884">
        <v>1.4285714E-2</v>
      </c>
      <c r="H5884">
        <f>G5884*100</f>
        <v>1.4285714</v>
      </c>
      <c r="I5884">
        <v>3.8571428999999997E-2</v>
      </c>
      <c r="J5884">
        <f>I5884*100</f>
        <v>3.8571428999999999</v>
      </c>
      <c r="K5884">
        <v>10.02085714</v>
      </c>
      <c r="L5884" t="s">
        <v>17</v>
      </c>
      <c r="M5884" t="s">
        <v>14</v>
      </c>
      <c r="N5884" t="b">
        <v>0</v>
      </c>
      <c r="O5884" t="b">
        <v>1</v>
      </c>
    </row>
    <row r="5885" spans="1:15" x14ac:dyDescent="0.2">
      <c r="A5885">
        <v>0</v>
      </c>
      <c r="B5885">
        <v>0</v>
      </c>
      <c r="C5885">
        <v>0</v>
      </c>
      <c r="D5885">
        <v>0</v>
      </c>
      <c r="E5885">
        <v>14</v>
      </c>
      <c r="F5885">
        <v>561.66666669999995</v>
      </c>
      <c r="G5885">
        <v>0</v>
      </c>
      <c r="H5885">
        <f>G5885*100</f>
        <v>0</v>
      </c>
      <c r="I5885">
        <v>2.5000000000000001E-2</v>
      </c>
      <c r="J5885">
        <f>I5885*100</f>
        <v>2.5</v>
      </c>
      <c r="K5885">
        <v>0</v>
      </c>
      <c r="L5885" t="s">
        <v>24</v>
      </c>
      <c r="M5885" t="s">
        <v>14</v>
      </c>
      <c r="N5885" t="b">
        <v>0</v>
      </c>
      <c r="O5885" t="b">
        <v>0</v>
      </c>
    </row>
    <row r="5886" spans="1:15" x14ac:dyDescent="0.2">
      <c r="A5886">
        <v>0</v>
      </c>
      <c r="B5886">
        <v>0</v>
      </c>
      <c r="C5886">
        <v>0</v>
      </c>
      <c r="D5886">
        <v>0</v>
      </c>
      <c r="E5886">
        <v>4</v>
      </c>
      <c r="F5886">
        <v>562</v>
      </c>
      <c r="G5886">
        <v>7.4999999999999997E-2</v>
      </c>
      <c r="H5886">
        <f>G5886*100</f>
        <v>7.5</v>
      </c>
      <c r="I5886">
        <v>0.1</v>
      </c>
      <c r="J5886">
        <f>I5886*100</f>
        <v>10</v>
      </c>
      <c r="K5886">
        <v>0</v>
      </c>
      <c r="L5886" t="s">
        <v>24</v>
      </c>
      <c r="M5886" t="s">
        <v>14</v>
      </c>
      <c r="N5886" t="b">
        <v>0</v>
      </c>
      <c r="O5886" t="b">
        <v>0</v>
      </c>
    </row>
    <row r="5887" spans="1:15" x14ac:dyDescent="0.2">
      <c r="A5887">
        <v>0</v>
      </c>
      <c r="B5887">
        <v>0</v>
      </c>
      <c r="C5887">
        <v>0</v>
      </c>
      <c r="D5887">
        <v>0</v>
      </c>
      <c r="E5887">
        <v>20</v>
      </c>
      <c r="F5887">
        <v>562.00714289999996</v>
      </c>
      <c r="G5887">
        <v>0</v>
      </c>
      <c r="H5887">
        <f>G5887*100</f>
        <v>0</v>
      </c>
      <c r="I5887">
        <v>1.25E-3</v>
      </c>
      <c r="J5887">
        <f>I5887*100</f>
        <v>0.125</v>
      </c>
      <c r="K5887">
        <v>0</v>
      </c>
      <c r="L5887" t="s">
        <v>22</v>
      </c>
      <c r="M5887" t="s">
        <v>14</v>
      </c>
      <c r="N5887" t="b">
        <v>0</v>
      </c>
      <c r="O5887" t="b">
        <v>0</v>
      </c>
    </row>
    <row r="5888" spans="1:15" x14ac:dyDescent="0.2">
      <c r="A5888">
        <v>0</v>
      </c>
      <c r="B5888">
        <v>0</v>
      </c>
      <c r="C5888">
        <v>0</v>
      </c>
      <c r="D5888">
        <v>0</v>
      </c>
      <c r="E5888">
        <v>22</v>
      </c>
      <c r="F5888">
        <v>562.16666669999995</v>
      </c>
      <c r="G5888">
        <v>1.8181817999999999E-2</v>
      </c>
      <c r="H5888">
        <f>G5888*100</f>
        <v>1.8181817999999998</v>
      </c>
      <c r="I5888">
        <v>5.3030303000000001E-2</v>
      </c>
      <c r="J5888">
        <f>I5888*100</f>
        <v>5.3030302999999996</v>
      </c>
      <c r="K5888">
        <v>0</v>
      </c>
      <c r="L5888" t="s">
        <v>19</v>
      </c>
      <c r="M5888" t="s">
        <v>14</v>
      </c>
      <c r="N5888" t="b">
        <v>1</v>
      </c>
      <c r="O5888" t="b">
        <v>0</v>
      </c>
    </row>
    <row r="5889" spans="1:15" x14ac:dyDescent="0.2">
      <c r="A5889">
        <v>0</v>
      </c>
      <c r="B5889">
        <v>0</v>
      </c>
      <c r="C5889">
        <v>0</v>
      </c>
      <c r="D5889">
        <v>0</v>
      </c>
      <c r="E5889">
        <v>13</v>
      </c>
      <c r="F5889">
        <v>562.25</v>
      </c>
      <c r="G5889">
        <v>0</v>
      </c>
      <c r="H5889">
        <f>G5889*100</f>
        <v>0</v>
      </c>
      <c r="I5889">
        <v>1.5384615000000001E-2</v>
      </c>
      <c r="J5889">
        <f>I5889*100</f>
        <v>1.5384615000000001</v>
      </c>
      <c r="K5889">
        <v>34.972508380000001</v>
      </c>
      <c r="L5889" t="s">
        <v>22</v>
      </c>
      <c r="M5889" t="s">
        <v>15</v>
      </c>
      <c r="N5889" t="b">
        <v>0</v>
      </c>
      <c r="O5889" t="b">
        <v>1</v>
      </c>
    </row>
    <row r="5890" spans="1:15" x14ac:dyDescent="0.2">
      <c r="A5890">
        <v>1</v>
      </c>
      <c r="B5890">
        <v>51.4</v>
      </c>
      <c r="C5890">
        <v>0</v>
      </c>
      <c r="D5890">
        <v>0</v>
      </c>
      <c r="E5890">
        <v>7</v>
      </c>
      <c r="F5890">
        <v>562.29999999999995</v>
      </c>
      <c r="G5890">
        <v>0</v>
      </c>
      <c r="H5890">
        <f>G5890*100</f>
        <v>0</v>
      </c>
      <c r="I5890">
        <v>0</v>
      </c>
      <c r="J5890">
        <f>I5890*100</f>
        <v>0</v>
      </c>
      <c r="K5890">
        <v>36.657350039999997</v>
      </c>
      <c r="L5890" t="s">
        <v>20</v>
      </c>
      <c r="M5890" t="s">
        <v>15</v>
      </c>
      <c r="N5890" t="b">
        <v>1</v>
      </c>
      <c r="O5890" t="b">
        <v>1</v>
      </c>
    </row>
    <row r="5891" spans="1:15" x14ac:dyDescent="0.2">
      <c r="A5891">
        <v>6</v>
      </c>
      <c r="B5891">
        <v>281.33333329999999</v>
      </c>
      <c r="C5891">
        <v>3</v>
      </c>
      <c r="D5891">
        <v>108</v>
      </c>
      <c r="E5891">
        <v>14</v>
      </c>
      <c r="F5891">
        <v>562.66666669999995</v>
      </c>
      <c r="G5891">
        <v>0</v>
      </c>
      <c r="H5891">
        <f>G5891*100</f>
        <v>0</v>
      </c>
      <c r="I5891">
        <v>1.1764706E-2</v>
      </c>
      <c r="J5891">
        <f>I5891*100</f>
        <v>1.1764706</v>
      </c>
      <c r="K5891">
        <v>0</v>
      </c>
      <c r="L5891" t="s">
        <v>17</v>
      </c>
      <c r="M5891" t="s">
        <v>15</v>
      </c>
      <c r="N5891" t="b">
        <v>0</v>
      </c>
      <c r="O5891" t="b">
        <v>0</v>
      </c>
    </row>
    <row r="5892" spans="1:15" x14ac:dyDescent="0.2">
      <c r="A5892">
        <v>0</v>
      </c>
      <c r="B5892">
        <v>0</v>
      </c>
      <c r="C5892">
        <v>0</v>
      </c>
      <c r="D5892">
        <v>0</v>
      </c>
      <c r="E5892">
        <v>42</v>
      </c>
      <c r="F5892">
        <v>562.66666669999995</v>
      </c>
      <c r="G5892">
        <v>9.3406589999999994E-3</v>
      </c>
      <c r="H5892">
        <f>G5892*100</f>
        <v>0.93406589999999989</v>
      </c>
      <c r="I5892">
        <v>3.2583774000000003E-2</v>
      </c>
      <c r="J5892">
        <f>I5892*100</f>
        <v>3.2583774000000001</v>
      </c>
      <c r="K5892">
        <v>0</v>
      </c>
      <c r="L5892" t="s">
        <v>17</v>
      </c>
      <c r="M5892" t="s">
        <v>14</v>
      </c>
      <c r="N5892" t="b">
        <v>0</v>
      </c>
      <c r="O5892" t="b">
        <v>0</v>
      </c>
    </row>
    <row r="5893" spans="1:15" x14ac:dyDescent="0.2">
      <c r="A5893">
        <v>0</v>
      </c>
      <c r="B5893">
        <v>0</v>
      </c>
      <c r="C5893">
        <v>1</v>
      </c>
      <c r="D5893">
        <v>172</v>
      </c>
      <c r="E5893">
        <v>21</v>
      </c>
      <c r="F5893">
        <v>564.5</v>
      </c>
      <c r="G5893">
        <v>0</v>
      </c>
      <c r="H5893">
        <f>G5893*100</f>
        <v>0</v>
      </c>
      <c r="I5893">
        <v>4.2965367999999997E-2</v>
      </c>
      <c r="J5893">
        <f>I5893*100</f>
        <v>4.2965367999999993</v>
      </c>
      <c r="K5893">
        <v>0</v>
      </c>
      <c r="L5893" t="s">
        <v>17</v>
      </c>
      <c r="M5893" t="s">
        <v>14</v>
      </c>
      <c r="N5893" t="b">
        <v>0</v>
      </c>
      <c r="O5893" t="b">
        <v>0</v>
      </c>
    </row>
    <row r="5894" spans="1:15" x14ac:dyDescent="0.2">
      <c r="A5894">
        <v>3</v>
      </c>
      <c r="B5894">
        <v>96</v>
      </c>
      <c r="C5894">
        <v>0</v>
      </c>
      <c r="D5894">
        <v>0</v>
      </c>
      <c r="E5894">
        <v>11</v>
      </c>
      <c r="F5894">
        <v>565</v>
      </c>
      <c r="G5894">
        <v>0</v>
      </c>
      <c r="H5894">
        <f>G5894*100</f>
        <v>0</v>
      </c>
      <c r="I5894">
        <v>1.1111111E-2</v>
      </c>
      <c r="J5894">
        <f>I5894*100</f>
        <v>1.1111111</v>
      </c>
      <c r="K5894">
        <v>0</v>
      </c>
      <c r="L5894" t="s">
        <v>17</v>
      </c>
      <c r="M5894" t="s">
        <v>15</v>
      </c>
      <c r="N5894" t="b">
        <v>1</v>
      </c>
      <c r="O5894" t="b">
        <v>0</v>
      </c>
    </row>
    <row r="5895" spans="1:15" x14ac:dyDescent="0.2">
      <c r="A5895">
        <v>0</v>
      </c>
      <c r="B5895">
        <v>0</v>
      </c>
      <c r="C5895">
        <v>0</v>
      </c>
      <c r="D5895">
        <v>0</v>
      </c>
      <c r="E5895">
        <v>14</v>
      </c>
      <c r="F5895">
        <v>565.33333330000005</v>
      </c>
      <c r="G5895">
        <v>3.7619048000000002E-2</v>
      </c>
      <c r="H5895">
        <f>G5895*100</f>
        <v>3.7619048000000004</v>
      </c>
      <c r="I5895">
        <v>4.9523810000000001E-2</v>
      </c>
      <c r="J5895">
        <f>I5895*100</f>
        <v>4.9523809999999999</v>
      </c>
      <c r="K5895">
        <v>0</v>
      </c>
      <c r="L5895" t="s">
        <v>16</v>
      </c>
      <c r="M5895" t="s">
        <v>14</v>
      </c>
      <c r="N5895" t="b">
        <v>0</v>
      </c>
      <c r="O5895" t="b">
        <v>0</v>
      </c>
    </row>
    <row r="5896" spans="1:15" x14ac:dyDescent="0.2">
      <c r="A5896">
        <v>0</v>
      </c>
      <c r="B5896">
        <v>0</v>
      </c>
      <c r="C5896">
        <v>0</v>
      </c>
      <c r="D5896">
        <v>0</v>
      </c>
      <c r="E5896">
        <v>37</v>
      </c>
      <c r="F5896">
        <v>565.38</v>
      </c>
      <c r="G5896">
        <v>2.4324324000000001E-2</v>
      </c>
      <c r="H5896">
        <f>G5896*100</f>
        <v>2.4324324000000002</v>
      </c>
      <c r="I5896">
        <v>5.4954955E-2</v>
      </c>
      <c r="J5896">
        <f>I5896*100</f>
        <v>5.4954954999999996</v>
      </c>
      <c r="K5896">
        <v>0</v>
      </c>
      <c r="L5896" t="s">
        <v>20</v>
      </c>
      <c r="M5896" t="s">
        <v>14</v>
      </c>
      <c r="N5896" t="b">
        <v>0</v>
      </c>
      <c r="O5896" t="b">
        <v>0</v>
      </c>
    </row>
    <row r="5897" spans="1:15" x14ac:dyDescent="0.2">
      <c r="A5897">
        <v>1</v>
      </c>
      <c r="B5897">
        <v>12</v>
      </c>
      <c r="C5897">
        <v>0</v>
      </c>
      <c r="D5897">
        <v>0</v>
      </c>
      <c r="E5897">
        <v>16</v>
      </c>
      <c r="F5897">
        <v>565.41666669999995</v>
      </c>
      <c r="G5897">
        <v>2.8571428999999999E-2</v>
      </c>
      <c r="H5897">
        <f>G5897*100</f>
        <v>2.8571428999999999</v>
      </c>
      <c r="I5897">
        <v>2.7380952E-2</v>
      </c>
      <c r="J5897">
        <f>I5897*100</f>
        <v>2.7380952000000001</v>
      </c>
      <c r="K5897">
        <v>0</v>
      </c>
      <c r="L5897" t="s">
        <v>22</v>
      </c>
      <c r="M5897" t="s">
        <v>14</v>
      </c>
      <c r="N5897" t="b">
        <v>0</v>
      </c>
      <c r="O5897" t="b">
        <v>0</v>
      </c>
    </row>
    <row r="5898" spans="1:15" x14ac:dyDescent="0.2">
      <c r="A5898">
        <v>2</v>
      </c>
      <c r="B5898">
        <v>64</v>
      </c>
      <c r="C5898">
        <v>0</v>
      </c>
      <c r="D5898">
        <v>0</v>
      </c>
      <c r="E5898">
        <v>15</v>
      </c>
      <c r="F5898">
        <v>565.66666669999995</v>
      </c>
      <c r="G5898">
        <v>0</v>
      </c>
      <c r="H5898">
        <f>G5898*100</f>
        <v>0</v>
      </c>
      <c r="I5898">
        <v>6.2500000000000003E-3</v>
      </c>
      <c r="J5898">
        <f>I5898*100</f>
        <v>0.625</v>
      </c>
      <c r="K5898">
        <v>0</v>
      </c>
      <c r="L5898" t="s">
        <v>16</v>
      </c>
      <c r="M5898" t="s">
        <v>15</v>
      </c>
      <c r="N5898" t="b">
        <v>0</v>
      </c>
      <c r="O5898" t="b">
        <v>0</v>
      </c>
    </row>
    <row r="5899" spans="1:15" x14ac:dyDescent="0.2">
      <c r="A5899">
        <v>0</v>
      </c>
      <c r="B5899">
        <v>0</v>
      </c>
      <c r="C5899">
        <v>0</v>
      </c>
      <c r="D5899">
        <v>0</v>
      </c>
      <c r="E5899">
        <v>20</v>
      </c>
      <c r="F5899">
        <v>565.66666669999995</v>
      </c>
      <c r="G5899">
        <v>1.4999999999999999E-2</v>
      </c>
      <c r="H5899">
        <f>G5899*100</f>
        <v>1.5</v>
      </c>
      <c r="I5899">
        <v>2.6666667000000002E-2</v>
      </c>
      <c r="J5899">
        <f>I5899*100</f>
        <v>2.6666666999999999</v>
      </c>
      <c r="K5899">
        <v>0</v>
      </c>
      <c r="L5899" t="s">
        <v>22</v>
      </c>
      <c r="M5899" t="s">
        <v>14</v>
      </c>
      <c r="N5899" t="b">
        <v>0</v>
      </c>
      <c r="O5899" t="b">
        <v>0</v>
      </c>
    </row>
    <row r="5900" spans="1:15" x14ac:dyDescent="0.2">
      <c r="A5900">
        <v>0</v>
      </c>
      <c r="B5900">
        <v>0</v>
      </c>
      <c r="C5900">
        <v>0</v>
      </c>
      <c r="D5900">
        <v>0</v>
      </c>
      <c r="E5900">
        <v>16</v>
      </c>
      <c r="F5900">
        <v>566.4866667</v>
      </c>
      <c r="G5900">
        <v>0</v>
      </c>
      <c r="H5900">
        <f>G5900*100</f>
        <v>0</v>
      </c>
      <c r="I5900">
        <v>3.9365078999999997E-2</v>
      </c>
      <c r="J5900">
        <f>I5900*100</f>
        <v>3.9365078999999996</v>
      </c>
      <c r="K5900">
        <v>18.302055759999998</v>
      </c>
      <c r="L5900" t="s">
        <v>23</v>
      </c>
      <c r="M5900" t="s">
        <v>14</v>
      </c>
      <c r="N5900" t="b">
        <v>0</v>
      </c>
      <c r="O5900" t="b">
        <v>1</v>
      </c>
    </row>
    <row r="5901" spans="1:15" x14ac:dyDescent="0.2">
      <c r="A5901">
        <v>0</v>
      </c>
      <c r="B5901">
        <v>0</v>
      </c>
      <c r="C5901">
        <v>1</v>
      </c>
      <c r="D5901">
        <v>27</v>
      </c>
      <c r="E5901">
        <v>20</v>
      </c>
      <c r="F5901">
        <v>566.5</v>
      </c>
      <c r="G5901">
        <v>4.7619050000000003E-3</v>
      </c>
      <c r="H5901">
        <f>G5901*100</f>
        <v>0.47619050000000002</v>
      </c>
      <c r="I5901">
        <v>2.3809523999999999E-2</v>
      </c>
      <c r="J5901">
        <f>I5901*100</f>
        <v>2.3809524</v>
      </c>
      <c r="K5901">
        <v>0</v>
      </c>
      <c r="L5901" t="s">
        <v>17</v>
      </c>
      <c r="M5901" t="s">
        <v>14</v>
      </c>
      <c r="N5901" t="b">
        <v>0</v>
      </c>
      <c r="O5901" t="b">
        <v>0</v>
      </c>
    </row>
    <row r="5902" spans="1:15" x14ac:dyDescent="0.2">
      <c r="A5902">
        <v>1</v>
      </c>
      <c r="B5902">
        <v>23.2</v>
      </c>
      <c r="C5902">
        <v>1</v>
      </c>
      <c r="D5902">
        <v>73.599999999999994</v>
      </c>
      <c r="E5902">
        <v>17</v>
      </c>
      <c r="F5902">
        <v>566.56666670000004</v>
      </c>
      <c r="G5902">
        <v>0</v>
      </c>
      <c r="H5902">
        <f>G5902*100</f>
        <v>0</v>
      </c>
      <c r="I5902">
        <v>0</v>
      </c>
      <c r="J5902">
        <f>I5902*100</f>
        <v>0</v>
      </c>
      <c r="K5902">
        <v>0</v>
      </c>
      <c r="L5902" t="s">
        <v>20</v>
      </c>
      <c r="M5902" t="s">
        <v>14</v>
      </c>
      <c r="N5902" t="b">
        <v>0</v>
      </c>
      <c r="O5902" t="b">
        <v>0</v>
      </c>
    </row>
    <row r="5903" spans="1:15" x14ac:dyDescent="0.2">
      <c r="A5903">
        <v>0</v>
      </c>
      <c r="B5903">
        <v>0</v>
      </c>
      <c r="C5903">
        <v>0</v>
      </c>
      <c r="D5903">
        <v>0</v>
      </c>
      <c r="E5903">
        <v>24</v>
      </c>
      <c r="F5903">
        <v>566.72727269999996</v>
      </c>
      <c r="G5903">
        <v>2.6086957000000001E-2</v>
      </c>
      <c r="H5903">
        <f>G5903*100</f>
        <v>2.6086957000000002</v>
      </c>
      <c r="I5903">
        <v>5.2318840999999998E-2</v>
      </c>
      <c r="J5903">
        <f>I5903*100</f>
        <v>5.2318840999999994</v>
      </c>
      <c r="K5903">
        <v>0</v>
      </c>
      <c r="L5903" t="s">
        <v>17</v>
      </c>
      <c r="M5903" t="s">
        <v>14</v>
      </c>
      <c r="N5903" t="b">
        <v>0</v>
      </c>
      <c r="O5903" t="b">
        <v>0</v>
      </c>
    </row>
    <row r="5904" spans="1:15" x14ac:dyDescent="0.2">
      <c r="A5904">
        <v>0</v>
      </c>
      <c r="B5904">
        <v>0</v>
      </c>
      <c r="C5904">
        <v>0</v>
      </c>
      <c r="D5904">
        <v>0</v>
      </c>
      <c r="E5904">
        <v>23</v>
      </c>
      <c r="F5904">
        <v>566.79999999999995</v>
      </c>
      <c r="G5904">
        <v>0</v>
      </c>
      <c r="H5904">
        <f>G5904*100</f>
        <v>0</v>
      </c>
      <c r="I5904">
        <v>7.9710140000000002E-3</v>
      </c>
      <c r="J5904">
        <f>I5904*100</f>
        <v>0.79710140000000007</v>
      </c>
      <c r="K5904">
        <v>0</v>
      </c>
      <c r="L5904" t="s">
        <v>22</v>
      </c>
      <c r="M5904" t="s">
        <v>14</v>
      </c>
      <c r="N5904" t="b">
        <v>0</v>
      </c>
      <c r="O5904" t="b">
        <v>0</v>
      </c>
    </row>
    <row r="5905" spans="1:15" x14ac:dyDescent="0.2">
      <c r="A5905">
        <v>0</v>
      </c>
      <c r="B5905">
        <v>0</v>
      </c>
      <c r="C5905">
        <v>0</v>
      </c>
      <c r="D5905">
        <v>0</v>
      </c>
      <c r="E5905">
        <v>25</v>
      </c>
      <c r="F5905">
        <v>566.8833333</v>
      </c>
      <c r="G5905">
        <v>0</v>
      </c>
      <c r="H5905">
        <f>G5905*100</f>
        <v>0</v>
      </c>
      <c r="I5905">
        <v>3.5619048E-2</v>
      </c>
      <c r="J5905">
        <f>I5905*100</f>
        <v>3.5619048000000002</v>
      </c>
      <c r="K5905">
        <v>0</v>
      </c>
      <c r="L5905" t="s">
        <v>22</v>
      </c>
      <c r="M5905" t="s">
        <v>14</v>
      </c>
      <c r="N5905" t="b">
        <v>1</v>
      </c>
      <c r="O5905" t="b">
        <v>0</v>
      </c>
    </row>
    <row r="5906" spans="1:15" x14ac:dyDescent="0.2">
      <c r="A5906">
        <v>2</v>
      </c>
      <c r="B5906">
        <v>30</v>
      </c>
      <c r="C5906">
        <v>1</v>
      </c>
      <c r="D5906">
        <v>0</v>
      </c>
      <c r="E5906">
        <v>24</v>
      </c>
      <c r="F5906">
        <v>567.25</v>
      </c>
      <c r="G5906">
        <v>0</v>
      </c>
      <c r="H5906">
        <f>G5906*100</f>
        <v>0</v>
      </c>
      <c r="I5906">
        <v>1.1538461999999999E-2</v>
      </c>
      <c r="J5906">
        <f>I5906*100</f>
        <v>1.1538461999999998</v>
      </c>
      <c r="K5906">
        <v>0</v>
      </c>
      <c r="L5906" t="s">
        <v>24</v>
      </c>
      <c r="M5906" t="s">
        <v>14</v>
      </c>
      <c r="N5906" t="b">
        <v>0</v>
      </c>
      <c r="O5906" t="b">
        <v>0</v>
      </c>
    </row>
    <row r="5907" spans="1:15" x14ac:dyDescent="0.2">
      <c r="A5907">
        <v>5</v>
      </c>
      <c r="B5907">
        <v>85</v>
      </c>
      <c r="C5907">
        <v>0</v>
      </c>
      <c r="D5907">
        <v>0</v>
      </c>
      <c r="E5907">
        <v>24</v>
      </c>
      <c r="F5907">
        <v>567.45000000000005</v>
      </c>
      <c r="G5907">
        <v>0.04</v>
      </c>
      <c r="H5907">
        <f>G5907*100</f>
        <v>4</v>
      </c>
      <c r="I5907">
        <v>5.8666666999999999E-2</v>
      </c>
      <c r="J5907">
        <f>I5907*100</f>
        <v>5.8666666999999997</v>
      </c>
      <c r="K5907">
        <v>0</v>
      </c>
      <c r="L5907" t="s">
        <v>17</v>
      </c>
      <c r="M5907" t="s">
        <v>14</v>
      </c>
      <c r="N5907" t="b">
        <v>1</v>
      </c>
      <c r="O5907" t="b">
        <v>0</v>
      </c>
    </row>
    <row r="5908" spans="1:15" x14ac:dyDescent="0.2">
      <c r="A5908">
        <v>4</v>
      </c>
      <c r="B5908">
        <v>158</v>
      </c>
      <c r="C5908">
        <v>0</v>
      </c>
      <c r="D5908">
        <v>0</v>
      </c>
      <c r="E5908">
        <v>18</v>
      </c>
      <c r="F5908">
        <v>567.75</v>
      </c>
      <c r="G5908">
        <v>0</v>
      </c>
      <c r="H5908">
        <f>G5908*100</f>
        <v>0</v>
      </c>
      <c r="I5908">
        <v>3.4586466000000003E-2</v>
      </c>
      <c r="J5908">
        <f>I5908*100</f>
        <v>3.4586466000000002</v>
      </c>
      <c r="K5908">
        <v>0</v>
      </c>
      <c r="L5908" t="s">
        <v>17</v>
      </c>
      <c r="M5908" t="s">
        <v>14</v>
      </c>
      <c r="N5908" t="b">
        <v>0</v>
      </c>
      <c r="O5908" t="b">
        <v>0</v>
      </c>
    </row>
    <row r="5909" spans="1:15" x14ac:dyDescent="0.2">
      <c r="A5909">
        <v>6</v>
      </c>
      <c r="B5909">
        <v>333.54</v>
      </c>
      <c r="C5909">
        <v>0</v>
      </c>
      <c r="D5909">
        <v>0</v>
      </c>
      <c r="E5909">
        <v>12</v>
      </c>
      <c r="F5909">
        <v>568.1</v>
      </c>
      <c r="G5909">
        <v>0</v>
      </c>
      <c r="H5909">
        <f>G5909*100</f>
        <v>0</v>
      </c>
      <c r="I5909">
        <v>1.2500000000000001E-2</v>
      </c>
      <c r="J5909">
        <f>I5909*100</f>
        <v>1.25</v>
      </c>
      <c r="K5909">
        <v>19.630310160000001</v>
      </c>
      <c r="L5909" t="s">
        <v>22</v>
      </c>
      <c r="M5909" t="s">
        <v>15</v>
      </c>
      <c r="N5909" t="b">
        <v>0</v>
      </c>
      <c r="O5909" t="b">
        <v>1</v>
      </c>
    </row>
    <row r="5910" spans="1:15" x14ac:dyDescent="0.2">
      <c r="A5910">
        <v>1</v>
      </c>
      <c r="B5910">
        <v>44.5</v>
      </c>
      <c r="C5910">
        <v>1</v>
      </c>
      <c r="D5910">
        <v>66.5</v>
      </c>
      <c r="E5910">
        <v>8</v>
      </c>
      <c r="F5910">
        <v>568.25</v>
      </c>
      <c r="G5910">
        <v>1.8181817999999999E-2</v>
      </c>
      <c r="H5910">
        <f>G5910*100</f>
        <v>1.8181817999999998</v>
      </c>
      <c r="I5910">
        <v>3.3333333E-2</v>
      </c>
      <c r="J5910">
        <f>I5910*100</f>
        <v>3.3333333000000001</v>
      </c>
      <c r="K5910">
        <v>26.450463710000001</v>
      </c>
      <c r="L5910" t="s">
        <v>22</v>
      </c>
      <c r="M5910" t="s">
        <v>14</v>
      </c>
      <c r="N5910" t="b">
        <v>0</v>
      </c>
      <c r="O5910" t="b">
        <v>0</v>
      </c>
    </row>
    <row r="5911" spans="1:15" x14ac:dyDescent="0.2">
      <c r="A5911">
        <v>0</v>
      </c>
      <c r="B5911">
        <v>0</v>
      </c>
      <c r="C5911">
        <v>0</v>
      </c>
      <c r="D5911">
        <v>0</v>
      </c>
      <c r="E5911">
        <v>4</v>
      </c>
      <c r="F5911">
        <v>568.47826090000001</v>
      </c>
      <c r="G5911">
        <v>0.05</v>
      </c>
      <c r="H5911">
        <f>G5911*100</f>
        <v>5</v>
      </c>
      <c r="I5911">
        <v>6.8285713999999997E-2</v>
      </c>
      <c r="J5911">
        <f>I5911*100</f>
        <v>6.8285713999999995</v>
      </c>
      <c r="K5911">
        <v>0</v>
      </c>
      <c r="L5911" t="s">
        <v>17</v>
      </c>
      <c r="M5911" t="s">
        <v>14</v>
      </c>
      <c r="N5911" t="b">
        <v>0</v>
      </c>
      <c r="O5911" t="b">
        <v>0</v>
      </c>
    </row>
    <row r="5912" spans="1:15" x14ac:dyDescent="0.2">
      <c r="A5912">
        <v>7</v>
      </c>
      <c r="B5912">
        <v>405.55</v>
      </c>
      <c r="C5912">
        <v>1</v>
      </c>
      <c r="D5912">
        <v>23.533333330000001</v>
      </c>
      <c r="E5912">
        <v>21</v>
      </c>
      <c r="F5912">
        <v>568.96333330000004</v>
      </c>
      <c r="G5912">
        <v>0</v>
      </c>
      <c r="H5912">
        <f>G5912*100</f>
        <v>0</v>
      </c>
      <c r="I5912">
        <v>1.282051E-3</v>
      </c>
      <c r="J5912">
        <f>I5912*100</f>
        <v>0.12820509999999999</v>
      </c>
      <c r="K5912">
        <v>0</v>
      </c>
      <c r="L5912" t="s">
        <v>18</v>
      </c>
      <c r="M5912" t="s">
        <v>14</v>
      </c>
      <c r="N5912" t="b">
        <v>1</v>
      </c>
      <c r="O5912" t="b">
        <v>0</v>
      </c>
    </row>
    <row r="5913" spans="1:15" x14ac:dyDescent="0.2">
      <c r="A5913">
        <v>6</v>
      </c>
      <c r="B5913">
        <v>134.36000000000001</v>
      </c>
      <c r="C5913">
        <v>0</v>
      </c>
      <c r="D5913">
        <v>0</v>
      </c>
      <c r="E5913">
        <v>22</v>
      </c>
      <c r="F5913">
        <v>568.96833330000004</v>
      </c>
      <c r="G5913">
        <v>1.7391304E-2</v>
      </c>
      <c r="H5913">
        <f>G5913*100</f>
        <v>1.7391304000000001</v>
      </c>
      <c r="I5913">
        <v>2.1614906999999999E-2</v>
      </c>
      <c r="J5913">
        <f>I5913*100</f>
        <v>2.1614906999999999</v>
      </c>
      <c r="K5913">
        <v>12.39204312</v>
      </c>
      <c r="L5913" t="s">
        <v>23</v>
      </c>
      <c r="M5913" t="s">
        <v>14</v>
      </c>
      <c r="N5913" t="b">
        <v>1</v>
      </c>
      <c r="O5913" t="b">
        <v>1</v>
      </c>
    </row>
    <row r="5914" spans="1:15" x14ac:dyDescent="0.2">
      <c r="A5914">
        <v>2</v>
      </c>
      <c r="B5914">
        <v>18</v>
      </c>
      <c r="C5914">
        <v>4</v>
      </c>
      <c r="D5914">
        <v>15</v>
      </c>
      <c r="E5914">
        <v>30</v>
      </c>
      <c r="F5914">
        <v>569.11904760000004</v>
      </c>
      <c r="G5914">
        <v>0</v>
      </c>
      <c r="H5914">
        <f>G5914*100</f>
        <v>0</v>
      </c>
      <c r="I5914">
        <v>0.04</v>
      </c>
      <c r="J5914">
        <f>I5914*100</f>
        <v>4</v>
      </c>
      <c r="K5914">
        <v>0</v>
      </c>
      <c r="L5914" t="s">
        <v>17</v>
      </c>
      <c r="M5914" t="s">
        <v>14</v>
      </c>
      <c r="N5914" t="b">
        <v>0</v>
      </c>
      <c r="O5914" t="b">
        <v>0</v>
      </c>
    </row>
    <row r="5915" spans="1:15" x14ac:dyDescent="0.2">
      <c r="A5915">
        <v>1</v>
      </c>
      <c r="B5915">
        <v>29.5</v>
      </c>
      <c r="C5915">
        <v>0</v>
      </c>
      <c r="D5915">
        <v>0</v>
      </c>
      <c r="E5915">
        <v>29</v>
      </c>
      <c r="F5915">
        <v>569.16666669999995</v>
      </c>
      <c r="G5915">
        <v>0</v>
      </c>
      <c r="H5915">
        <f>G5915*100</f>
        <v>0</v>
      </c>
      <c r="I5915">
        <v>1.9576719999999999E-2</v>
      </c>
      <c r="J5915">
        <f>I5915*100</f>
        <v>1.9576719999999999</v>
      </c>
      <c r="K5915">
        <v>12.455</v>
      </c>
      <c r="L5915" t="s">
        <v>17</v>
      </c>
      <c r="M5915" t="s">
        <v>14</v>
      </c>
      <c r="N5915" t="b">
        <v>0</v>
      </c>
      <c r="O5915" t="b">
        <v>1</v>
      </c>
    </row>
    <row r="5916" spans="1:15" x14ac:dyDescent="0.2">
      <c r="A5916">
        <v>2</v>
      </c>
      <c r="B5916">
        <v>172.4</v>
      </c>
      <c r="C5916">
        <v>3</v>
      </c>
      <c r="D5916">
        <v>134</v>
      </c>
      <c r="E5916">
        <v>15</v>
      </c>
      <c r="F5916">
        <v>569.49333330000002</v>
      </c>
      <c r="G5916">
        <v>0</v>
      </c>
      <c r="H5916">
        <f>G5916*100</f>
        <v>0</v>
      </c>
      <c r="I5916">
        <v>2.5000000000000001E-2</v>
      </c>
      <c r="J5916">
        <f>I5916*100</f>
        <v>2.5</v>
      </c>
      <c r="K5916">
        <v>0</v>
      </c>
      <c r="L5916" t="s">
        <v>23</v>
      </c>
      <c r="M5916" t="s">
        <v>14</v>
      </c>
      <c r="N5916" t="b">
        <v>1</v>
      </c>
      <c r="O5916" t="b">
        <v>0</v>
      </c>
    </row>
    <row r="5917" spans="1:15" x14ac:dyDescent="0.2">
      <c r="A5917">
        <v>6</v>
      </c>
      <c r="B5917">
        <v>253.75</v>
      </c>
      <c r="C5917">
        <v>3</v>
      </c>
      <c r="D5917">
        <v>33</v>
      </c>
      <c r="E5917">
        <v>19</v>
      </c>
      <c r="F5917">
        <v>569.51388889999998</v>
      </c>
      <c r="G5917">
        <v>2.3076922999999999E-2</v>
      </c>
      <c r="H5917">
        <f>G5917*100</f>
        <v>2.3076922999999998</v>
      </c>
      <c r="I5917">
        <v>3.0341880000000002E-2</v>
      </c>
      <c r="J5917">
        <f>I5917*100</f>
        <v>3.0341880000000003</v>
      </c>
      <c r="K5917">
        <v>0</v>
      </c>
      <c r="L5917" t="s">
        <v>17</v>
      </c>
      <c r="M5917" t="s">
        <v>14</v>
      </c>
      <c r="N5917" t="b">
        <v>0</v>
      </c>
      <c r="O5917" t="b">
        <v>0</v>
      </c>
    </row>
    <row r="5918" spans="1:15" x14ac:dyDescent="0.2">
      <c r="A5918">
        <v>0</v>
      </c>
      <c r="B5918">
        <v>0</v>
      </c>
      <c r="C5918">
        <v>0</v>
      </c>
      <c r="D5918">
        <v>0</v>
      </c>
      <c r="E5918">
        <v>17</v>
      </c>
      <c r="F5918">
        <v>569.75</v>
      </c>
      <c r="G5918">
        <v>2.9411764999999999E-2</v>
      </c>
      <c r="H5918">
        <f>G5918*100</f>
        <v>2.9411765000000001</v>
      </c>
      <c r="I5918">
        <v>5.4621849E-2</v>
      </c>
      <c r="J5918">
        <f>I5918*100</f>
        <v>5.4621849000000005</v>
      </c>
      <c r="K5918">
        <v>0</v>
      </c>
      <c r="L5918" t="s">
        <v>24</v>
      </c>
      <c r="M5918" t="s">
        <v>14</v>
      </c>
      <c r="N5918" t="b">
        <v>0</v>
      </c>
      <c r="O5918" t="b">
        <v>0</v>
      </c>
    </row>
    <row r="5919" spans="1:15" x14ac:dyDescent="0.2">
      <c r="A5919">
        <v>0</v>
      </c>
      <c r="B5919">
        <v>0</v>
      </c>
      <c r="C5919">
        <v>0</v>
      </c>
      <c r="D5919">
        <v>0</v>
      </c>
      <c r="E5919">
        <v>42</v>
      </c>
      <c r="F5919">
        <v>570.18322869999997</v>
      </c>
      <c r="G5919">
        <v>0.01</v>
      </c>
      <c r="H5919">
        <f>G5919*100</f>
        <v>1</v>
      </c>
      <c r="I5919">
        <v>1.6547619E-2</v>
      </c>
      <c r="J5919">
        <f>I5919*100</f>
        <v>1.6547619</v>
      </c>
      <c r="K5919">
        <v>0</v>
      </c>
      <c r="L5919" t="s">
        <v>21</v>
      </c>
      <c r="M5919" t="s">
        <v>14</v>
      </c>
      <c r="N5919" t="b">
        <v>0</v>
      </c>
      <c r="O5919" t="b">
        <v>0</v>
      </c>
    </row>
    <row r="5920" spans="1:15" x14ac:dyDescent="0.2">
      <c r="A5920">
        <v>0</v>
      </c>
      <c r="B5920">
        <v>0</v>
      </c>
      <c r="C5920">
        <v>0</v>
      </c>
      <c r="D5920">
        <v>0</v>
      </c>
      <c r="E5920">
        <v>4</v>
      </c>
      <c r="F5920">
        <v>570.20000000000005</v>
      </c>
      <c r="G5920">
        <v>0</v>
      </c>
      <c r="H5920">
        <f>G5920*100</f>
        <v>0</v>
      </c>
      <c r="I5920">
        <v>0.05</v>
      </c>
      <c r="J5920">
        <f>I5920*100</f>
        <v>5</v>
      </c>
      <c r="K5920">
        <v>0</v>
      </c>
      <c r="L5920" t="s">
        <v>20</v>
      </c>
      <c r="M5920" t="s">
        <v>14</v>
      </c>
      <c r="N5920" t="b">
        <v>0</v>
      </c>
      <c r="O5920" t="b">
        <v>0</v>
      </c>
    </row>
    <row r="5921" spans="1:15" x14ac:dyDescent="0.2">
      <c r="A5921">
        <v>4</v>
      </c>
      <c r="B5921">
        <v>107.5333333</v>
      </c>
      <c r="C5921">
        <v>2</v>
      </c>
      <c r="D5921">
        <v>298</v>
      </c>
      <c r="E5921">
        <v>16</v>
      </c>
      <c r="F5921">
        <v>570.33333330000005</v>
      </c>
      <c r="G5921">
        <v>1.1764706E-2</v>
      </c>
      <c r="H5921">
        <f>G5921*100</f>
        <v>1.1764706</v>
      </c>
      <c r="I5921">
        <v>1.4705882E-2</v>
      </c>
      <c r="J5921">
        <f>I5921*100</f>
        <v>1.4705881999999999</v>
      </c>
      <c r="K5921">
        <v>0</v>
      </c>
      <c r="L5921" t="s">
        <v>17</v>
      </c>
      <c r="M5921" t="s">
        <v>14</v>
      </c>
      <c r="N5921" t="b">
        <v>0</v>
      </c>
      <c r="O5921" t="b">
        <v>0</v>
      </c>
    </row>
    <row r="5922" spans="1:15" x14ac:dyDescent="0.2">
      <c r="A5922">
        <v>0</v>
      </c>
      <c r="B5922">
        <v>0</v>
      </c>
      <c r="C5922">
        <v>1</v>
      </c>
      <c r="D5922">
        <v>78</v>
      </c>
      <c r="E5922">
        <v>18</v>
      </c>
      <c r="F5922">
        <v>570.33333330000005</v>
      </c>
      <c r="G5922">
        <v>0</v>
      </c>
      <c r="H5922">
        <f>G5922*100</f>
        <v>0</v>
      </c>
      <c r="I5922">
        <v>1.5686275E-2</v>
      </c>
      <c r="J5922">
        <f>I5922*100</f>
        <v>1.5686274999999998</v>
      </c>
      <c r="K5922">
        <v>0</v>
      </c>
      <c r="L5922" t="s">
        <v>17</v>
      </c>
      <c r="M5922" t="s">
        <v>14</v>
      </c>
      <c r="N5922" t="b">
        <v>1</v>
      </c>
      <c r="O5922" t="b">
        <v>0</v>
      </c>
    </row>
    <row r="5923" spans="1:15" x14ac:dyDescent="0.2">
      <c r="A5923">
        <v>0</v>
      </c>
      <c r="B5923">
        <v>0</v>
      </c>
      <c r="C5923">
        <v>0</v>
      </c>
      <c r="D5923">
        <v>0</v>
      </c>
      <c r="E5923">
        <v>10</v>
      </c>
      <c r="F5923">
        <v>570.5</v>
      </c>
      <c r="G5923">
        <v>0</v>
      </c>
      <c r="H5923">
        <f>G5923*100</f>
        <v>0</v>
      </c>
      <c r="I5923">
        <v>0.02</v>
      </c>
      <c r="J5923">
        <f>I5923*100</f>
        <v>2</v>
      </c>
      <c r="K5923">
        <v>0</v>
      </c>
      <c r="L5923" t="s">
        <v>17</v>
      </c>
      <c r="M5923" t="s">
        <v>14</v>
      </c>
      <c r="N5923" t="b">
        <v>0</v>
      </c>
      <c r="O5923" t="b">
        <v>0</v>
      </c>
    </row>
    <row r="5924" spans="1:15" x14ac:dyDescent="0.2">
      <c r="A5924">
        <v>2</v>
      </c>
      <c r="B5924">
        <v>327.5</v>
      </c>
      <c r="C5924">
        <v>0</v>
      </c>
      <c r="D5924">
        <v>0</v>
      </c>
      <c r="E5924">
        <v>7</v>
      </c>
      <c r="F5924">
        <v>570.5</v>
      </c>
      <c r="G5924">
        <v>0</v>
      </c>
      <c r="H5924">
        <f>G5924*100</f>
        <v>0</v>
      </c>
      <c r="I5924">
        <v>2.8571428999999999E-2</v>
      </c>
      <c r="J5924">
        <f>I5924*100</f>
        <v>2.8571428999999999</v>
      </c>
      <c r="K5924">
        <v>0</v>
      </c>
      <c r="L5924" t="s">
        <v>22</v>
      </c>
      <c r="M5924" t="s">
        <v>14</v>
      </c>
      <c r="N5924" t="b">
        <v>0</v>
      </c>
      <c r="O5924" t="b">
        <v>0</v>
      </c>
    </row>
    <row r="5925" spans="1:15" x14ac:dyDescent="0.2">
      <c r="A5925">
        <v>4</v>
      </c>
      <c r="B5925">
        <v>82</v>
      </c>
      <c r="C5925">
        <v>0</v>
      </c>
      <c r="D5925">
        <v>0</v>
      </c>
      <c r="E5925">
        <v>23</v>
      </c>
      <c r="F5925">
        <v>570.51666669999997</v>
      </c>
      <c r="G5925">
        <v>7.4074070000000004E-3</v>
      </c>
      <c r="H5925">
        <f>G5925*100</f>
        <v>0.74074070000000003</v>
      </c>
      <c r="I5925">
        <v>2.4074074000000001E-2</v>
      </c>
      <c r="J5925">
        <f>I5925*100</f>
        <v>2.4074074000000003</v>
      </c>
      <c r="K5925">
        <v>0</v>
      </c>
      <c r="L5925" t="s">
        <v>16</v>
      </c>
      <c r="M5925" t="s">
        <v>14</v>
      </c>
      <c r="N5925" t="b">
        <v>0</v>
      </c>
      <c r="O5925" t="b">
        <v>0</v>
      </c>
    </row>
    <row r="5926" spans="1:15" x14ac:dyDescent="0.2">
      <c r="A5926">
        <v>2</v>
      </c>
      <c r="B5926">
        <v>70.599999999999994</v>
      </c>
      <c r="C5926">
        <v>0</v>
      </c>
      <c r="D5926">
        <v>0</v>
      </c>
      <c r="E5926">
        <v>26</v>
      </c>
      <c r="F5926">
        <v>571.35</v>
      </c>
      <c r="G5926">
        <v>0</v>
      </c>
      <c r="H5926">
        <f>G5926*100</f>
        <v>0</v>
      </c>
      <c r="I5926">
        <v>7.1428569999999999E-3</v>
      </c>
      <c r="J5926">
        <f>I5926*100</f>
        <v>0.71428570000000002</v>
      </c>
      <c r="K5926">
        <v>0</v>
      </c>
      <c r="L5926" t="s">
        <v>22</v>
      </c>
      <c r="M5926" t="s">
        <v>15</v>
      </c>
      <c r="N5926" t="b">
        <v>0</v>
      </c>
      <c r="O5926" t="b">
        <v>0</v>
      </c>
    </row>
    <row r="5927" spans="1:15" x14ac:dyDescent="0.2">
      <c r="A5927">
        <v>8</v>
      </c>
      <c r="B5927">
        <v>574.54999999999995</v>
      </c>
      <c r="C5927">
        <v>0</v>
      </c>
      <c r="D5927">
        <v>0</v>
      </c>
      <c r="E5927">
        <v>15</v>
      </c>
      <c r="F5927">
        <v>571.42385960000001</v>
      </c>
      <c r="G5927">
        <v>3.1578947000000003E-2</v>
      </c>
      <c r="H5927">
        <f>G5927*100</f>
        <v>3.1578947000000004</v>
      </c>
      <c r="I5927">
        <v>2.9645042999999999E-2</v>
      </c>
      <c r="J5927">
        <f>I5927*100</f>
        <v>2.9645042999999998</v>
      </c>
      <c r="K5927">
        <v>0</v>
      </c>
      <c r="L5927" t="s">
        <v>18</v>
      </c>
      <c r="M5927" t="s">
        <v>14</v>
      </c>
      <c r="N5927" t="b">
        <v>0</v>
      </c>
      <c r="O5927" t="b">
        <v>0</v>
      </c>
    </row>
    <row r="5928" spans="1:15" x14ac:dyDescent="0.2">
      <c r="A5928">
        <v>0</v>
      </c>
      <c r="B5928">
        <v>0</v>
      </c>
      <c r="C5928">
        <v>0</v>
      </c>
      <c r="D5928">
        <v>0</v>
      </c>
      <c r="E5928">
        <v>16</v>
      </c>
      <c r="F5928">
        <v>571.5</v>
      </c>
      <c r="G5928">
        <v>4.1666666999999998E-2</v>
      </c>
      <c r="H5928">
        <f>G5928*100</f>
        <v>4.1666666999999995</v>
      </c>
      <c r="I5928">
        <v>9.1666666999999993E-2</v>
      </c>
      <c r="J5928">
        <f>I5928*100</f>
        <v>9.1666666999999986</v>
      </c>
      <c r="K5928">
        <v>0</v>
      </c>
      <c r="L5928" t="s">
        <v>17</v>
      </c>
      <c r="M5928" t="s">
        <v>14</v>
      </c>
      <c r="N5928" t="b">
        <v>0</v>
      </c>
      <c r="O5928" t="b">
        <v>0</v>
      </c>
    </row>
    <row r="5929" spans="1:15" x14ac:dyDescent="0.2">
      <c r="A5929">
        <v>0</v>
      </c>
      <c r="B5929">
        <v>0</v>
      </c>
      <c r="C5929">
        <v>0</v>
      </c>
      <c r="D5929">
        <v>0</v>
      </c>
      <c r="E5929">
        <v>11</v>
      </c>
      <c r="F5929">
        <v>572</v>
      </c>
      <c r="G5929">
        <v>3.6363635999999998E-2</v>
      </c>
      <c r="H5929">
        <f>G5929*100</f>
        <v>3.6363635999999997</v>
      </c>
      <c r="I5929">
        <v>7.2727272999999995E-2</v>
      </c>
      <c r="J5929">
        <f>I5929*100</f>
        <v>7.2727272999999997</v>
      </c>
      <c r="K5929">
        <v>0</v>
      </c>
      <c r="L5929" t="s">
        <v>22</v>
      </c>
      <c r="M5929" t="s">
        <v>14</v>
      </c>
      <c r="N5929" t="b">
        <v>0</v>
      </c>
      <c r="O5929" t="b">
        <v>0</v>
      </c>
    </row>
    <row r="5930" spans="1:15" x14ac:dyDescent="0.2">
      <c r="A5930">
        <v>0</v>
      </c>
      <c r="B5930">
        <v>0</v>
      </c>
      <c r="C5930">
        <v>2</v>
      </c>
      <c r="D5930">
        <v>162.5</v>
      </c>
      <c r="E5930">
        <v>49</v>
      </c>
      <c r="F5930">
        <v>572.06103900000005</v>
      </c>
      <c r="G5930">
        <v>4.0000000000000001E-3</v>
      </c>
      <c r="H5930">
        <f>G5930*100</f>
        <v>0.4</v>
      </c>
      <c r="I5930">
        <v>2.7944443999999999E-2</v>
      </c>
      <c r="J5930">
        <f>I5930*100</f>
        <v>2.7944443999999997</v>
      </c>
      <c r="K5930">
        <v>0</v>
      </c>
      <c r="L5930" t="s">
        <v>24</v>
      </c>
      <c r="M5930" t="s">
        <v>14</v>
      </c>
      <c r="N5930" t="b">
        <v>0</v>
      </c>
      <c r="O5930" t="b">
        <v>0</v>
      </c>
    </row>
    <row r="5931" spans="1:15" x14ac:dyDescent="0.2">
      <c r="A5931">
        <v>4</v>
      </c>
      <c r="B5931">
        <v>60.4</v>
      </c>
      <c r="C5931">
        <v>0</v>
      </c>
      <c r="D5931">
        <v>0</v>
      </c>
      <c r="E5931">
        <v>11</v>
      </c>
      <c r="F5931">
        <v>572.6</v>
      </c>
      <c r="G5931">
        <v>0</v>
      </c>
      <c r="H5931">
        <f>G5931*100</f>
        <v>0</v>
      </c>
      <c r="I5931">
        <v>1.3333332999999999E-2</v>
      </c>
      <c r="J5931">
        <f>I5931*100</f>
        <v>1.3333332999999998</v>
      </c>
      <c r="K5931">
        <v>0</v>
      </c>
      <c r="L5931" t="s">
        <v>18</v>
      </c>
      <c r="M5931" t="s">
        <v>14</v>
      </c>
      <c r="N5931" t="b">
        <v>1</v>
      </c>
      <c r="O5931" t="b">
        <v>0</v>
      </c>
    </row>
    <row r="5932" spans="1:15" x14ac:dyDescent="0.2">
      <c r="A5932">
        <v>4</v>
      </c>
      <c r="B5932">
        <v>206.25</v>
      </c>
      <c r="C5932">
        <v>0</v>
      </c>
      <c r="D5932">
        <v>0</v>
      </c>
      <c r="E5932">
        <v>16</v>
      </c>
      <c r="F5932">
        <v>572.65</v>
      </c>
      <c r="G5932">
        <v>0</v>
      </c>
      <c r="H5932">
        <f>G5932*100</f>
        <v>0</v>
      </c>
      <c r="I5932">
        <v>1.1111111E-2</v>
      </c>
      <c r="J5932">
        <f>I5932*100</f>
        <v>1.1111111</v>
      </c>
      <c r="K5932">
        <v>10.17711218</v>
      </c>
      <c r="L5932" t="s">
        <v>23</v>
      </c>
      <c r="M5932" t="s">
        <v>14</v>
      </c>
      <c r="N5932" t="b">
        <v>1</v>
      </c>
      <c r="O5932" t="b">
        <v>1</v>
      </c>
    </row>
    <row r="5933" spans="1:15" x14ac:dyDescent="0.2">
      <c r="A5933">
        <v>11</v>
      </c>
      <c r="B5933">
        <v>104.97333329999999</v>
      </c>
      <c r="C5933">
        <v>2</v>
      </c>
      <c r="D5933">
        <v>41.2</v>
      </c>
      <c r="E5933">
        <v>27</v>
      </c>
      <c r="F5933">
        <v>572.87333330000001</v>
      </c>
      <c r="G5933">
        <v>0</v>
      </c>
      <c r="H5933">
        <f>G5933*100</f>
        <v>0</v>
      </c>
      <c r="I5933">
        <v>1.1111111E-2</v>
      </c>
      <c r="J5933">
        <f>I5933*100</f>
        <v>1.1111111</v>
      </c>
      <c r="K5933">
        <v>23.550439399999998</v>
      </c>
      <c r="L5933" t="s">
        <v>18</v>
      </c>
      <c r="M5933" t="s">
        <v>14</v>
      </c>
      <c r="N5933" t="b">
        <v>0</v>
      </c>
      <c r="O5933" t="b">
        <v>0</v>
      </c>
    </row>
    <row r="5934" spans="1:15" x14ac:dyDescent="0.2">
      <c r="A5934">
        <v>2</v>
      </c>
      <c r="B5934">
        <v>101.5</v>
      </c>
      <c r="C5934">
        <v>0</v>
      </c>
      <c r="D5934">
        <v>0</v>
      </c>
      <c r="E5934">
        <v>26</v>
      </c>
      <c r="F5934">
        <v>572.88095239999996</v>
      </c>
      <c r="G5934">
        <v>0</v>
      </c>
      <c r="H5934">
        <f>G5934*100</f>
        <v>0</v>
      </c>
      <c r="I5934">
        <v>7.6923080000000001E-3</v>
      </c>
      <c r="J5934">
        <f>I5934*100</f>
        <v>0.76923079999999999</v>
      </c>
      <c r="K5934">
        <v>0</v>
      </c>
      <c r="L5934" t="s">
        <v>17</v>
      </c>
      <c r="M5934" t="s">
        <v>15</v>
      </c>
      <c r="N5934" t="b">
        <v>1</v>
      </c>
      <c r="O5934" t="b">
        <v>0</v>
      </c>
    </row>
    <row r="5935" spans="1:15" x14ac:dyDescent="0.2">
      <c r="A5935">
        <v>0</v>
      </c>
      <c r="B5935">
        <v>0</v>
      </c>
      <c r="C5935">
        <v>0</v>
      </c>
      <c r="D5935">
        <v>0</v>
      </c>
      <c r="E5935">
        <v>36</v>
      </c>
      <c r="F5935">
        <v>572.9</v>
      </c>
      <c r="G5935">
        <v>1.1111111E-2</v>
      </c>
      <c r="H5935">
        <f>G5935*100</f>
        <v>1.1111111</v>
      </c>
      <c r="I5935">
        <v>3.8888889000000003E-2</v>
      </c>
      <c r="J5935">
        <f>I5935*100</f>
        <v>3.8888889000000004</v>
      </c>
      <c r="K5935">
        <v>0</v>
      </c>
      <c r="L5935" t="s">
        <v>24</v>
      </c>
      <c r="M5935" t="s">
        <v>14</v>
      </c>
      <c r="N5935" t="b">
        <v>0</v>
      </c>
      <c r="O5935" t="b">
        <v>0</v>
      </c>
    </row>
    <row r="5936" spans="1:15" x14ac:dyDescent="0.2">
      <c r="A5936">
        <v>5</v>
      </c>
      <c r="B5936">
        <v>75.25</v>
      </c>
      <c r="C5936">
        <v>0</v>
      </c>
      <c r="D5936">
        <v>0</v>
      </c>
      <c r="E5936">
        <v>35</v>
      </c>
      <c r="F5936">
        <v>572.97619050000003</v>
      </c>
      <c r="G5936">
        <v>5.4054050000000003E-3</v>
      </c>
      <c r="H5936">
        <f>G5936*100</f>
        <v>0.54054049999999998</v>
      </c>
      <c r="I5936">
        <v>1.4414414E-2</v>
      </c>
      <c r="J5936">
        <f>I5936*100</f>
        <v>1.4414414</v>
      </c>
      <c r="K5936">
        <v>0</v>
      </c>
      <c r="L5936" t="s">
        <v>24</v>
      </c>
      <c r="M5936" t="s">
        <v>14</v>
      </c>
      <c r="N5936" t="b">
        <v>0</v>
      </c>
      <c r="O5936" t="b">
        <v>0</v>
      </c>
    </row>
    <row r="5937" spans="1:15" x14ac:dyDescent="0.2">
      <c r="A5937">
        <v>0</v>
      </c>
      <c r="B5937">
        <v>0</v>
      </c>
      <c r="C5937">
        <v>0</v>
      </c>
      <c r="D5937">
        <v>0</v>
      </c>
      <c r="E5937">
        <v>4</v>
      </c>
      <c r="F5937">
        <v>573</v>
      </c>
      <c r="G5937">
        <v>0</v>
      </c>
      <c r="H5937">
        <f>G5937*100</f>
        <v>0</v>
      </c>
      <c r="I5937">
        <v>0.05</v>
      </c>
      <c r="J5937">
        <f>I5937*100</f>
        <v>5</v>
      </c>
      <c r="K5937">
        <v>0</v>
      </c>
      <c r="L5937" t="s">
        <v>13</v>
      </c>
      <c r="M5937" t="s">
        <v>14</v>
      </c>
      <c r="N5937" t="b">
        <v>0</v>
      </c>
      <c r="O5937" t="b">
        <v>0</v>
      </c>
    </row>
    <row r="5938" spans="1:15" x14ac:dyDescent="0.2">
      <c r="A5938">
        <v>5</v>
      </c>
      <c r="B5938">
        <v>99</v>
      </c>
      <c r="C5938">
        <v>0</v>
      </c>
      <c r="D5938">
        <v>0</v>
      </c>
      <c r="E5938">
        <v>35</v>
      </c>
      <c r="F5938">
        <v>573</v>
      </c>
      <c r="G5938">
        <v>0</v>
      </c>
      <c r="H5938">
        <f>G5938*100</f>
        <v>0</v>
      </c>
      <c r="I5938">
        <v>1.8918918999999999E-2</v>
      </c>
      <c r="J5938">
        <f>I5938*100</f>
        <v>1.8918918999999998</v>
      </c>
      <c r="K5938">
        <v>9.5974054049999999</v>
      </c>
      <c r="L5938" t="s">
        <v>17</v>
      </c>
      <c r="M5938" t="s">
        <v>14</v>
      </c>
      <c r="N5938" t="b">
        <v>0</v>
      </c>
      <c r="O5938" t="b">
        <v>0</v>
      </c>
    </row>
    <row r="5939" spans="1:15" x14ac:dyDescent="0.2">
      <c r="A5939">
        <v>2</v>
      </c>
      <c r="B5939">
        <v>37.5</v>
      </c>
      <c r="C5939">
        <v>0</v>
      </c>
      <c r="D5939">
        <v>0</v>
      </c>
      <c r="E5939">
        <v>10</v>
      </c>
      <c r="F5939">
        <v>573.16666669999995</v>
      </c>
      <c r="G5939">
        <v>0</v>
      </c>
      <c r="H5939">
        <f>G5939*100</f>
        <v>0</v>
      </c>
      <c r="I5939">
        <v>4.4999999999999998E-2</v>
      </c>
      <c r="J5939">
        <f>I5939*100</f>
        <v>4.5</v>
      </c>
      <c r="K5939">
        <v>0</v>
      </c>
      <c r="L5939" t="s">
        <v>17</v>
      </c>
      <c r="M5939" t="s">
        <v>14</v>
      </c>
      <c r="N5939" t="b">
        <v>0</v>
      </c>
      <c r="O5939" t="b">
        <v>0</v>
      </c>
    </row>
    <row r="5940" spans="1:15" x14ac:dyDescent="0.2">
      <c r="A5940">
        <v>3</v>
      </c>
      <c r="B5940">
        <v>61</v>
      </c>
      <c r="C5940">
        <v>0</v>
      </c>
      <c r="D5940">
        <v>0</v>
      </c>
      <c r="E5940">
        <v>19</v>
      </c>
      <c r="F5940">
        <v>573.65714290000005</v>
      </c>
      <c r="G5940">
        <v>3.6842105E-2</v>
      </c>
      <c r="H5940">
        <f>G5940*100</f>
        <v>3.6842104999999998</v>
      </c>
      <c r="I5940">
        <v>0.04</v>
      </c>
      <c r="J5940">
        <f>I5940*100</f>
        <v>4</v>
      </c>
      <c r="K5940">
        <v>0</v>
      </c>
      <c r="L5940" t="s">
        <v>16</v>
      </c>
      <c r="M5940" t="s">
        <v>14</v>
      </c>
      <c r="N5940" t="b">
        <v>0</v>
      </c>
      <c r="O5940" t="b">
        <v>0</v>
      </c>
    </row>
    <row r="5941" spans="1:15" x14ac:dyDescent="0.2">
      <c r="A5941">
        <v>0</v>
      </c>
      <c r="B5941">
        <v>0</v>
      </c>
      <c r="C5941">
        <v>0</v>
      </c>
      <c r="D5941">
        <v>0</v>
      </c>
      <c r="E5941">
        <v>22</v>
      </c>
      <c r="F5941">
        <v>573.75</v>
      </c>
      <c r="G5941">
        <v>0</v>
      </c>
      <c r="H5941">
        <f>G5941*100</f>
        <v>0</v>
      </c>
      <c r="I5941">
        <v>1.8181817999999999E-2</v>
      </c>
      <c r="J5941">
        <f>I5941*100</f>
        <v>1.8181817999999998</v>
      </c>
      <c r="K5941">
        <v>0</v>
      </c>
      <c r="L5941" t="s">
        <v>22</v>
      </c>
      <c r="M5941" t="s">
        <v>15</v>
      </c>
      <c r="N5941" t="b">
        <v>0</v>
      </c>
      <c r="O5941" t="b">
        <v>0</v>
      </c>
    </row>
    <row r="5942" spans="1:15" x14ac:dyDescent="0.2">
      <c r="A5942">
        <v>0</v>
      </c>
      <c r="B5942">
        <v>0</v>
      </c>
      <c r="C5942">
        <v>0</v>
      </c>
      <c r="D5942">
        <v>0</v>
      </c>
      <c r="E5942">
        <v>12</v>
      </c>
      <c r="F5942">
        <v>574</v>
      </c>
      <c r="G5942">
        <v>1.6666667E-2</v>
      </c>
      <c r="H5942">
        <f>G5942*100</f>
        <v>1.6666666999999999</v>
      </c>
      <c r="I5942">
        <v>8.3333332999999996E-2</v>
      </c>
      <c r="J5942">
        <f>I5942*100</f>
        <v>8.3333332999999996</v>
      </c>
      <c r="K5942">
        <v>0</v>
      </c>
      <c r="L5942" t="s">
        <v>17</v>
      </c>
      <c r="M5942" t="s">
        <v>14</v>
      </c>
      <c r="N5942" t="b">
        <v>0</v>
      </c>
      <c r="O5942" t="b">
        <v>0</v>
      </c>
    </row>
    <row r="5943" spans="1:15" x14ac:dyDescent="0.2">
      <c r="A5943">
        <v>2</v>
      </c>
      <c r="B5943">
        <v>566</v>
      </c>
      <c r="C5943">
        <v>0</v>
      </c>
      <c r="D5943">
        <v>0</v>
      </c>
      <c r="E5943">
        <v>11</v>
      </c>
      <c r="F5943">
        <v>574.33333330000005</v>
      </c>
      <c r="G5943">
        <v>0</v>
      </c>
      <c r="H5943">
        <f>G5943*100</f>
        <v>0</v>
      </c>
      <c r="I5943">
        <v>1.5277778000000001E-2</v>
      </c>
      <c r="J5943">
        <f>I5943*100</f>
        <v>1.5277778</v>
      </c>
      <c r="K5943">
        <v>34.260777779999998</v>
      </c>
      <c r="L5943" t="s">
        <v>17</v>
      </c>
      <c r="M5943" t="s">
        <v>14</v>
      </c>
      <c r="N5943" t="b">
        <v>0</v>
      </c>
      <c r="O5943" t="b">
        <v>1</v>
      </c>
    </row>
    <row r="5944" spans="1:15" x14ac:dyDescent="0.2">
      <c r="A5944">
        <v>2</v>
      </c>
      <c r="B5944">
        <v>256</v>
      </c>
      <c r="C5944">
        <v>0</v>
      </c>
      <c r="D5944">
        <v>0</v>
      </c>
      <c r="E5944">
        <v>14</v>
      </c>
      <c r="F5944">
        <v>574.5</v>
      </c>
      <c r="G5944">
        <v>0</v>
      </c>
      <c r="H5944">
        <f>G5944*100</f>
        <v>0</v>
      </c>
      <c r="I5944">
        <v>1.4285714E-2</v>
      </c>
      <c r="J5944">
        <f>I5944*100</f>
        <v>1.4285714</v>
      </c>
      <c r="K5944">
        <v>0</v>
      </c>
      <c r="L5944" t="s">
        <v>17</v>
      </c>
      <c r="M5944" t="s">
        <v>15</v>
      </c>
      <c r="N5944" t="b">
        <v>0</v>
      </c>
      <c r="O5944" t="b">
        <v>0</v>
      </c>
    </row>
    <row r="5945" spans="1:15" x14ac:dyDescent="0.2">
      <c r="A5945">
        <v>0</v>
      </c>
      <c r="B5945">
        <v>0</v>
      </c>
      <c r="C5945">
        <v>0</v>
      </c>
      <c r="D5945">
        <v>0</v>
      </c>
      <c r="E5945">
        <v>21</v>
      </c>
      <c r="F5945">
        <v>574.53333329999998</v>
      </c>
      <c r="G5945">
        <v>0</v>
      </c>
      <c r="H5945">
        <f>G5945*100</f>
        <v>0</v>
      </c>
      <c r="I5945">
        <v>1.1578946999999999E-2</v>
      </c>
      <c r="J5945">
        <f>I5945*100</f>
        <v>1.1578946999999999</v>
      </c>
      <c r="K5945">
        <v>0</v>
      </c>
      <c r="L5945" t="s">
        <v>16</v>
      </c>
      <c r="M5945" t="s">
        <v>14</v>
      </c>
      <c r="N5945" t="b">
        <v>0</v>
      </c>
      <c r="O5945" t="b">
        <v>0</v>
      </c>
    </row>
    <row r="5946" spans="1:15" x14ac:dyDescent="0.2">
      <c r="A5946">
        <v>0</v>
      </c>
      <c r="B5946">
        <v>0</v>
      </c>
      <c r="C5946">
        <v>0</v>
      </c>
      <c r="D5946">
        <v>0</v>
      </c>
      <c r="E5946">
        <v>13</v>
      </c>
      <c r="F5946">
        <v>574.66666669999995</v>
      </c>
      <c r="G5946">
        <v>0</v>
      </c>
      <c r="H5946">
        <f>G5946*100</f>
        <v>0</v>
      </c>
      <c r="I5946">
        <v>6.1538462000000002E-2</v>
      </c>
      <c r="J5946">
        <f>I5946*100</f>
        <v>6.1538462000000003</v>
      </c>
      <c r="K5946">
        <v>0</v>
      </c>
      <c r="L5946" t="s">
        <v>16</v>
      </c>
      <c r="M5946" t="s">
        <v>14</v>
      </c>
      <c r="N5946" t="b">
        <v>0</v>
      </c>
      <c r="O5946" t="b">
        <v>0</v>
      </c>
    </row>
    <row r="5947" spans="1:15" x14ac:dyDescent="0.2">
      <c r="A5947">
        <v>1</v>
      </c>
      <c r="B5947">
        <v>0</v>
      </c>
      <c r="C5947">
        <v>0</v>
      </c>
      <c r="D5947">
        <v>0</v>
      </c>
      <c r="E5947">
        <v>21</v>
      </c>
      <c r="F5947">
        <v>574.72261900000001</v>
      </c>
      <c r="G5947">
        <v>0</v>
      </c>
      <c r="H5947">
        <f>G5947*100</f>
        <v>0</v>
      </c>
      <c r="I5947">
        <v>1.8888888999999999E-2</v>
      </c>
      <c r="J5947">
        <f>I5947*100</f>
        <v>1.8888889</v>
      </c>
      <c r="K5947">
        <v>6.2840449129999998</v>
      </c>
      <c r="L5947" t="s">
        <v>16</v>
      </c>
      <c r="M5947" t="s">
        <v>14</v>
      </c>
      <c r="N5947" t="b">
        <v>0</v>
      </c>
      <c r="O5947" t="b">
        <v>1</v>
      </c>
    </row>
    <row r="5948" spans="1:15" x14ac:dyDescent="0.2">
      <c r="A5948">
        <v>0</v>
      </c>
      <c r="B5948">
        <v>0</v>
      </c>
      <c r="C5948">
        <v>1</v>
      </c>
      <c r="D5948">
        <v>65.5</v>
      </c>
      <c r="E5948">
        <v>49</v>
      </c>
      <c r="F5948">
        <v>574.83333330000005</v>
      </c>
      <c r="G5948">
        <v>0</v>
      </c>
      <c r="H5948">
        <f>G5948*100</f>
        <v>0</v>
      </c>
      <c r="I5948">
        <v>1.2E-2</v>
      </c>
      <c r="J5948">
        <f>I5948*100</f>
        <v>1.2</v>
      </c>
      <c r="K5948">
        <v>0</v>
      </c>
      <c r="L5948" t="s">
        <v>16</v>
      </c>
      <c r="M5948" t="s">
        <v>14</v>
      </c>
      <c r="N5948" t="b">
        <v>0</v>
      </c>
      <c r="O5948" t="b">
        <v>0</v>
      </c>
    </row>
    <row r="5949" spans="1:15" x14ac:dyDescent="0.2">
      <c r="A5949">
        <v>9</v>
      </c>
      <c r="B5949">
        <v>146.25</v>
      </c>
      <c r="C5949">
        <v>0</v>
      </c>
      <c r="D5949">
        <v>0</v>
      </c>
      <c r="E5949">
        <v>25</v>
      </c>
      <c r="F5949">
        <v>575</v>
      </c>
      <c r="G5949">
        <v>6.6666670000000003E-3</v>
      </c>
      <c r="H5949">
        <f>G5949*100</f>
        <v>0.66666670000000006</v>
      </c>
      <c r="I5949">
        <v>1.9666666999999999E-2</v>
      </c>
      <c r="J5949">
        <f>I5949*100</f>
        <v>1.9666666999999998</v>
      </c>
      <c r="K5949">
        <v>0</v>
      </c>
      <c r="L5949" t="s">
        <v>17</v>
      </c>
      <c r="M5949" t="s">
        <v>14</v>
      </c>
      <c r="N5949" t="b">
        <v>1</v>
      </c>
      <c r="O5949" t="b">
        <v>0</v>
      </c>
    </row>
    <row r="5950" spans="1:15" x14ac:dyDescent="0.2">
      <c r="A5950">
        <v>0</v>
      </c>
      <c r="B5950">
        <v>0</v>
      </c>
      <c r="C5950">
        <v>0</v>
      </c>
      <c r="D5950">
        <v>0</v>
      </c>
      <c r="E5950">
        <v>15</v>
      </c>
      <c r="F5950">
        <v>575.66666669999995</v>
      </c>
      <c r="G5950">
        <v>4.3333333000000002E-2</v>
      </c>
      <c r="H5950">
        <f>G5950*100</f>
        <v>4.3333333000000005</v>
      </c>
      <c r="I5950">
        <v>4.4444444E-2</v>
      </c>
      <c r="J5950">
        <f>I5950*100</f>
        <v>4.4444444000000001</v>
      </c>
      <c r="K5950">
        <v>0</v>
      </c>
      <c r="L5950" t="s">
        <v>17</v>
      </c>
      <c r="M5950" t="s">
        <v>14</v>
      </c>
      <c r="N5950" t="b">
        <v>0</v>
      </c>
      <c r="O5950" t="b">
        <v>0</v>
      </c>
    </row>
    <row r="5951" spans="1:15" x14ac:dyDescent="0.2">
      <c r="A5951">
        <v>4</v>
      </c>
      <c r="B5951">
        <v>65.599999999999994</v>
      </c>
      <c r="C5951">
        <v>0</v>
      </c>
      <c r="D5951">
        <v>0</v>
      </c>
      <c r="E5951">
        <v>25</v>
      </c>
      <c r="F5951">
        <v>575.81666670000004</v>
      </c>
      <c r="G5951">
        <v>0</v>
      </c>
      <c r="H5951">
        <f>G5951*100</f>
        <v>0</v>
      </c>
      <c r="I5951">
        <v>7.1428569999999999E-3</v>
      </c>
      <c r="J5951">
        <f>I5951*100</f>
        <v>0.71428570000000002</v>
      </c>
      <c r="K5951">
        <v>0</v>
      </c>
      <c r="L5951" t="s">
        <v>22</v>
      </c>
      <c r="M5951" t="s">
        <v>14</v>
      </c>
      <c r="N5951" t="b">
        <v>1</v>
      </c>
      <c r="O5951" t="b">
        <v>0</v>
      </c>
    </row>
    <row r="5952" spans="1:15" x14ac:dyDescent="0.2">
      <c r="A5952">
        <v>3</v>
      </c>
      <c r="B5952">
        <v>26</v>
      </c>
      <c r="C5952">
        <v>0</v>
      </c>
      <c r="D5952">
        <v>0</v>
      </c>
      <c r="E5952">
        <v>19</v>
      </c>
      <c r="F5952">
        <v>576.08333330000005</v>
      </c>
      <c r="G5952">
        <v>9.0909089999999994E-3</v>
      </c>
      <c r="H5952">
        <f>G5952*100</f>
        <v>0.90909089999999992</v>
      </c>
      <c r="I5952">
        <v>1.8181817999999999E-2</v>
      </c>
      <c r="J5952">
        <f>I5952*100</f>
        <v>1.8181817999999998</v>
      </c>
      <c r="K5952">
        <v>30.650454549999999</v>
      </c>
      <c r="L5952" t="s">
        <v>16</v>
      </c>
      <c r="M5952" t="s">
        <v>14</v>
      </c>
      <c r="N5952" t="b">
        <v>1</v>
      </c>
      <c r="O5952" t="b">
        <v>1</v>
      </c>
    </row>
    <row r="5953" spans="1:15" x14ac:dyDescent="0.2">
      <c r="A5953">
        <v>0</v>
      </c>
      <c r="B5953">
        <v>0</v>
      </c>
      <c r="C5953">
        <v>0</v>
      </c>
      <c r="D5953">
        <v>0</v>
      </c>
      <c r="E5953">
        <v>16</v>
      </c>
      <c r="F5953">
        <v>576.29999999999995</v>
      </c>
      <c r="G5953">
        <v>1.6666667E-2</v>
      </c>
      <c r="H5953">
        <f>G5953*100</f>
        <v>1.6666666999999999</v>
      </c>
      <c r="I5953">
        <v>1.1458332999999999E-2</v>
      </c>
      <c r="J5953">
        <f>I5953*100</f>
        <v>1.1458332999999998</v>
      </c>
      <c r="K5953">
        <v>0</v>
      </c>
      <c r="L5953" t="s">
        <v>22</v>
      </c>
      <c r="M5953" t="s">
        <v>14</v>
      </c>
      <c r="N5953" t="b">
        <v>0</v>
      </c>
      <c r="O5953" t="b">
        <v>0</v>
      </c>
    </row>
    <row r="5954" spans="1:15" x14ac:dyDescent="0.2">
      <c r="A5954">
        <v>0</v>
      </c>
      <c r="B5954">
        <v>0</v>
      </c>
      <c r="C5954">
        <v>0</v>
      </c>
      <c r="D5954">
        <v>0</v>
      </c>
      <c r="E5954">
        <v>36</v>
      </c>
      <c r="F5954">
        <v>576.83333330000005</v>
      </c>
      <c r="G5954">
        <v>0</v>
      </c>
      <c r="H5954">
        <f>G5954*100</f>
        <v>0</v>
      </c>
      <c r="I5954">
        <v>1.9444444000000002E-2</v>
      </c>
      <c r="J5954">
        <f>I5954*100</f>
        <v>1.9444444000000001</v>
      </c>
      <c r="K5954">
        <v>0</v>
      </c>
      <c r="L5954" t="s">
        <v>17</v>
      </c>
      <c r="M5954" t="s">
        <v>14</v>
      </c>
      <c r="N5954" t="b">
        <v>0</v>
      </c>
      <c r="O5954" t="b">
        <v>0</v>
      </c>
    </row>
    <row r="5955" spans="1:15" x14ac:dyDescent="0.2">
      <c r="A5955">
        <v>3</v>
      </c>
      <c r="B5955">
        <v>126.5</v>
      </c>
      <c r="C5955">
        <v>0</v>
      </c>
      <c r="D5955">
        <v>0</v>
      </c>
      <c r="E5955">
        <v>36</v>
      </c>
      <c r="F5955">
        <v>576.85714289999999</v>
      </c>
      <c r="G5955">
        <v>5.5555559999999997E-3</v>
      </c>
      <c r="H5955">
        <f>G5955*100</f>
        <v>0.55555559999999993</v>
      </c>
      <c r="I5955">
        <v>1.087963E-2</v>
      </c>
      <c r="J5955">
        <f>I5955*100</f>
        <v>1.087963</v>
      </c>
      <c r="K5955">
        <v>0</v>
      </c>
      <c r="L5955" t="s">
        <v>24</v>
      </c>
      <c r="M5955" t="s">
        <v>14</v>
      </c>
      <c r="N5955" t="b">
        <v>0</v>
      </c>
      <c r="O5955" t="b">
        <v>0</v>
      </c>
    </row>
    <row r="5956" spans="1:15" x14ac:dyDescent="0.2">
      <c r="A5956">
        <v>0</v>
      </c>
      <c r="B5956">
        <v>0</v>
      </c>
      <c r="C5956">
        <v>0</v>
      </c>
      <c r="D5956">
        <v>0</v>
      </c>
      <c r="E5956">
        <v>11</v>
      </c>
      <c r="F5956">
        <v>577</v>
      </c>
      <c r="G5956">
        <v>1.8181817999999999E-2</v>
      </c>
      <c r="H5956">
        <f>G5956*100</f>
        <v>1.8181817999999998</v>
      </c>
      <c r="I5956">
        <v>2.7272727E-2</v>
      </c>
      <c r="J5956">
        <f>I5956*100</f>
        <v>2.7272726999999999</v>
      </c>
      <c r="K5956">
        <v>0</v>
      </c>
      <c r="L5956" t="s">
        <v>13</v>
      </c>
      <c r="M5956" t="s">
        <v>14</v>
      </c>
      <c r="N5956" t="b">
        <v>0</v>
      </c>
      <c r="O5956" t="b">
        <v>0</v>
      </c>
    </row>
    <row r="5957" spans="1:15" x14ac:dyDescent="0.2">
      <c r="A5957">
        <v>1</v>
      </c>
      <c r="B5957">
        <v>3</v>
      </c>
      <c r="C5957">
        <v>0</v>
      </c>
      <c r="D5957">
        <v>0</v>
      </c>
      <c r="E5957">
        <v>10</v>
      </c>
      <c r="F5957">
        <v>577.16666669999995</v>
      </c>
      <c r="G5957">
        <v>0</v>
      </c>
      <c r="H5957">
        <f>G5957*100</f>
        <v>0</v>
      </c>
      <c r="I5957">
        <v>2.2222222E-2</v>
      </c>
      <c r="J5957">
        <f>I5957*100</f>
        <v>2.2222222</v>
      </c>
      <c r="K5957">
        <v>0</v>
      </c>
      <c r="L5957" t="s">
        <v>24</v>
      </c>
      <c r="M5957" t="s">
        <v>14</v>
      </c>
      <c r="N5957" t="b">
        <v>0</v>
      </c>
      <c r="O5957" t="b">
        <v>0</v>
      </c>
    </row>
    <row r="5958" spans="1:15" x14ac:dyDescent="0.2">
      <c r="A5958">
        <v>0</v>
      </c>
      <c r="B5958">
        <v>0</v>
      </c>
      <c r="C5958">
        <v>0</v>
      </c>
      <c r="D5958">
        <v>0</v>
      </c>
      <c r="E5958">
        <v>19</v>
      </c>
      <c r="F5958">
        <v>577.54166669999995</v>
      </c>
      <c r="G5958">
        <v>0</v>
      </c>
      <c r="H5958">
        <f>G5958*100</f>
        <v>0</v>
      </c>
      <c r="I5958">
        <v>1.1764706E-2</v>
      </c>
      <c r="J5958">
        <f>I5958*100</f>
        <v>1.1764706</v>
      </c>
      <c r="K5958">
        <v>90.928521700000005</v>
      </c>
      <c r="L5958" t="s">
        <v>22</v>
      </c>
      <c r="M5958" t="s">
        <v>14</v>
      </c>
      <c r="N5958" t="b">
        <v>0</v>
      </c>
      <c r="O5958" t="b">
        <v>1</v>
      </c>
    </row>
    <row r="5959" spans="1:15" x14ac:dyDescent="0.2">
      <c r="A5959">
        <v>4</v>
      </c>
      <c r="B5959">
        <v>124.7</v>
      </c>
      <c r="C5959">
        <v>5</v>
      </c>
      <c r="D5959">
        <v>88.9</v>
      </c>
      <c r="E5959">
        <v>11</v>
      </c>
      <c r="F5959">
        <v>577.6</v>
      </c>
      <c r="G5959">
        <v>1.0526316000000001E-2</v>
      </c>
      <c r="H5959">
        <f>G5959*100</f>
        <v>1.0526316</v>
      </c>
      <c r="I5959">
        <v>1.0526316000000001E-2</v>
      </c>
      <c r="J5959">
        <f>I5959*100</f>
        <v>1.0526316</v>
      </c>
      <c r="K5959">
        <v>0</v>
      </c>
      <c r="L5959" t="s">
        <v>19</v>
      </c>
      <c r="M5959" t="s">
        <v>15</v>
      </c>
      <c r="N5959" t="b">
        <v>0</v>
      </c>
      <c r="O5959" t="b">
        <v>0</v>
      </c>
    </row>
    <row r="5960" spans="1:15" x14ac:dyDescent="0.2">
      <c r="A5960">
        <v>8</v>
      </c>
      <c r="B5960">
        <v>43.95</v>
      </c>
      <c r="C5960">
        <v>1</v>
      </c>
      <c r="D5960">
        <v>56.4</v>
      </c>
      <c r="E5960">
        <v>31</v>
      </c>
      <c r="F5960">
        <v>577.65</v>
      </c>
      <c r="G5960">
        <v>1.1764706E-2</v>
      </c>
      <c r="H5960">
        <f>G5960*100</f>
        <v>1.1764706</v>
      </c>
      <c r="I5960">
        <v>2.9411764999999999E-2</v>
      </c>
      <c r="J5960">
        <f>I5960*100</f>
        <v>2.9411765000000001</v>
      </c>
      <c r="K5960">
        <v>0</v>
      </c>
      <c r="L5960" t="s">
        <v>21</v>
      </c>
      <c r="M5960" t="s">
        <v>14</v>
      </c>
      <c r="N5960" t="b">
        <v>0</v>
      </c>
      <c r="O5960" t="b">
        <v>0</v>
      </c>
    </row>
    <row r="5961" spans="1:15" x14ac:dyDescent="0.2">
      <c r="A5961">
        <v>0</v>
      </c>
      <c r="B5961">
        <v>0</v>
      </c>
      <c r="C5961">
        <v>0</v>
      </c>
      <c r="D5961">
        <v>0</v>
      </c>
      <c r="E5961">
        <v>11</v>
      </c>
      <c r="F5961">
        <v>577.75</v>
      </c>
      <c r="G5961">
        <v>1.8181817999999999E-2</v>
      </c>
      <c r="H5961">
        <f>G5961*100</f>
        <v>1.8181817999999998</v>
      </c>
      <c r="I5961">
        <v>3.3333333E-2</v>
      </c>
      <c r="J5961">
        <f>I5961*100</f>
        <v>3.3333333000000001</v>
      </c>
      <c r="K5961">
        <v>0</v>
      </c>
      <c r="L5961" t="s">
        <v>22</v>
      </c>
      <c r="M5961" t="s">
        <v>14</v>
      </c>
      <c r="N5961" t="b">
        <v>0</v>
      </c>
      <c r="O5961" t="b">
        <v>0</v>
      </c>
    </row>
    <row r="5962" spans="1:15" x14ac:dyDescent="0.2">
      <c r="A5962">
        <v>1</v>
      </c>
      <c r="B5962">
        <v>10</v>
      </c>
      <c r="C5962">
        <v>0</v>
      </c>
      <c r="D5962">
        <v>0</v>
      </c>
      <c r="E5962">
        <v>11</v>
      </c>
      <c r="F5962">
        <v>578</v>
      </c>
      <c r="G5962">
        <v>0</v>
      </c>
      <c r="H5962">
        <f>G5962*100</f>
        <v>0</v>
      </c>
      <c r="I5962">
        <v>1.1688311999999999E-2</v>
      </c>
      <c r="J5962">
        <f>I5962*100</f>
        <v>1.1688311999999998</v>
      </c>
      <c r="K5962">
        <v>0</v>
      </c>
      <c r="L5962" t="s">
        <v>17</v>
      </c>
      <c r="M5962" t="s">
        <v>14</v>
      </c>
      <c r="N5962" t="b">
        <v>0</v>
      </c>
      <c r="O5962" t="b">
        <v>0</v>
      </c>
    </row>
    <row r="5963" spans="1:15" x14ac:dyDescent="0.2">
      <c r="A5963">
        <v>0</v>
      </c>
      <c r="B5963">
        <v>0</v>
      </c>
      <c r="C5963">
        <v>0</v>
      </c>
      <c r="D5963">
        <v>0</v>
      </c>
      <c r="E5963">
        <v>3</v>
      </c>
      <c r="F5963">
        <v>578</v>
      </c>
      <c r="G5963">
        <v>0</v>
      </c>
      <c r="H5963">
        <f>G5963*100</f>
        <v>0</v>
      </c>
      <c r="I5963">
        <v>6.6666666999999999E-2</v>
      </c>
      <c r="J5963">
        <f>I5963*100</f>
        <v>6.6666666999999995</v>
      </c>
      <c r="K5963">
        <v>0</v>
      </c>
      <c r="L5963" t="s">
        <v>22</v>
      </c>
      <c r="M5963" t="s">
        <v>14</v>
      </c>
      <c r="N5963" t="b">
        <v>0</v>
      </c>
      <c r="O5963" t="b">
        <v>0</v>
      </c>
    </row>
    <row r="5964" spans="1:15" x14ac:dyDescent="0.2">
      <c r="A5964">
        <v>0</v>
      </c>
      <c r="B5964">
        <v>0</v>
      </c>
      <c r="C5964">
        <v>0</v>
      </c>
      <c r="D5964">
        <v>0</v>
      </c>
      <c r="E5964">
        <v>7</v>
      </c>
      <c r="F5964">
        <v>578.20000000000005</v>
      </c>
      <c r="G5964">
        <v>0</v>
      </c>
      <c r="H5964">
        <f>G5964*100</f>
        <v>0</v>
      </c>
      <c r="I5964">
        <v>3.3333333E-2</v>
      </c>
      <c r="J5964">
        <f>I5964*100</f>
        <v>3.3333333000000001</v>
      </c>
      <c r="K5964">
        <v>58.488</v>
      </c>
      <c r="L5964" t="s">
        <v>17</v>
      </c>
      <c r="M5964" t="s">
        <v>14</v>
      </c>
      <c r="N5964" t="b">
        <v>1</v>
      </c>
      <c r="O5964" t="b">
        <v>1</v>
      </c>
    </row>
    <row r="5965" spans="1:15" x14ac:dyDescent="0.2">
      <c r="A5965">
        <v>5</v>
      </c>
      <c r="B5965">
        <v>138.5</v>
      </c>
      <c r="C5965">
        <v>0</v>
      </c>
      <c r="D5965">
        <v>0</v>
      </c>
      <c r="E5965">
        <v>11</v>
      </c>
      <c r="F5965">
        <v>578.33333330000005</v>
      </c>
      <c r="G5965">
        <v>0.05</v>
      </c>
      <c r="H5965">
        <f>G5965*100</f>
        <v>5</v>
      </c>
      <c r="I5965">
        <v>7.2916667000000004E-2</v>
      </c>
      <c r="J5965">
        <f>I5965*100</f>
        <v>7.2916667000000004</v>
      </c>
      <c r="K5965">
        <v>0</v>
      </c>
      <c r="L5965" t="s">
        <v>17</v>
      </c>
      <c r="M5965" t="s">
        <v>14</v>
      </c>
      <c r="N5965" t="b">
        <v>0</v>
      </c>
      <c r="O5965" t="b">
        <v>0</v>
      </c>
    </row>
    <row r="5966" spans="1:15" x14ac:dyDescent="0.2">
      <c r="A5966">
        <v>1</v>
      </c>
      <c r="B5966">
        <v>46.5</v>
      </c>
      <c r="C5966">
        <v>0</v>
      </c>
      <c r="D5966">
        <v>0</v>
      </c>
      <c r="E5966">
        <v>22</v>
      </c>
      <c r="F5966">
        <v>578.81060609999997</v>
      </c>
      <c r="G5966">
        <v>9.5238100000000006E-3</v>
      </c>
      <c r="H5966">
        <f>G5966*100</f>
        <v>0.95238100000000003</v>
      </c>
      <c r="I5966">
        <v>4.021164E-2</v>
      </c>
      <c r="J5966">
        <f>I5966*100</f>
        <v>4.0211639999999997</v>
      </c>
      <c r="K5966">
        <v>0</v>
      </c>
      <c r="L5966" t="s">
        <v>24</v>
      </c>
      <c r="M5966" t="s">
        <v>14</v>
      </c>
      <c r="N5966" t="b">
        <v>0</v>
      </c>
      <c r="O5966" t="b">
        <v>0</v>
      </c>
    </row>
    <row r="5967" spans="1:15" x14ac:dyDescent="0.2">
      <c r="A5967">
        <v>0</v>
      </c>
      <c r="B5967">
        <v>0</v>
      </c>
      <c r="C5967">
        <v>0</v>
      </c>
      <c r="D5967">
        <v>0</v>
      </c>
      <c r="E5967">
        <v>6</v>
      </c>
      <c r="F5967">
        <v>579</v>
      </c>
      <c r="G5967">
        <v>0</v>
      </c>
      <c r="H5967">
        <f>G5967*100</f>
        <v>0</v>
      </c>
      <c r="I5967">
        <v>3.3333333E-2</v>
      </c>
      <c r="J5967">
        <f>I5967*100</f>
        <v>3.3333333000000001</v>
      </c>
      <c r="K5967">
        <v>0</v>
      </c>
      <c r="L5967" t="s">
        <v>24</v>
      </c>
      <c r="M5967" t="s">
        <v>14</v>
      </c>
      <c r="N5967" t="b">
        <v>1</v>
      </c>
      <c r="O5967" t="b">
        <v>0</v>
      </c>
    </row>
    <row r="5968" spans="1:15" x14ac:dyDescent="0.2">
      <c r="A5968">
        <v>1</v>
      </c>
      <c r="B5968">
        <v>6</v>
      </c>
      <c r="C5968">
        <v>0</v>
      </c>
      <c r="D5968">
        <v>0</v>
      </c>
      <c r="E5968">
        <v>15</v>
      </c>
      <c r="F5968">
        <v>579</v>
      </c>
      <c r="G5968">
        <v>0</v>
      </c>
      <c r="H5968">
        <f>G5968*100</f>
        <v>0</v>
      </c>
      <c r="I5968">
        <v>1.2500000000000001E-2</v>
      </c>
      <c r="J5968">
        <f>I5968*100</f>
        <v>1.25</v>
      </c>
      <c r="K5968">
        <v>63.935064189999999</v>
      </c>
      <c r="L5968" t="s">
        <v>24</v>
      </c>
      <c r="M5968" t="s">
        <v>15</v>
      </c>
      <c r="N5968" t="b">
        <v>0</v>
      </c>
      <c r="O5968" t="b">
        <v>1</v>
      </c>
    </row>
    <row r="5969" spans="1:15" x14ac:dyDescent="0.2">
      <c r="A5969">
        <v>1</v>
      </c>
      <c r="B5969">
        <v>0</v>
      </c>
      <c r="C5969">
        <v>0</v>
      </c>
      <c r="D5969">
        <v>0</v>
      </c>
      <c r="E5969">
        <v>23</v>
      </c>
      <c r="F5969">
        <v>579.29999999999995</v>
      </c>
      <c r="G5969">
        <v>0</v>
      </c>
      <c r="H5969">
        <f>G5969*100</f>
        <v>0</v>
      </c>
      <c r="I5969">
        <v>9.0909089999999994E-3</v>
      </c>
      <c r="J5969">
        <f>I5969*100</f>
        <v>0.90909089999999992</v>
      </c>
      <c r="K5969">
        <v>0</v>
      </c>
      <c r="L5969" t="s">
        <v>23</v>
      </c>
      <c r="M5969" t="s">
        <v>15</v>
      </c>
      <c r="N5969" t="b">
        <v>0</v>
      </c>
      <c r="O5969" t="b">
        <v>0</v>
      </c>
    </row>
    <row r="5970" spans="1:15" x14ac:dyDescent="0.2">
      <c r="A5970">
        <v>3</v>
      </c>
      <c r="B5970">
        <v>45</v>
      </c>
      <c r="C5970">
        <v>0</v>
      </c>
      <c r="D5970">
        <v>0</v>
      </c>
      <c r="E5970">
        <v>10</v>
      </c>
      <c r="F5970">
        <v>579.33333330000005</v>
      </c>
      <c r="G5970">
        <v>0</v>
      </c>
      <c r="H5970">
        <f>G5970*100</f>
        <v>0</v>
      </c>
      <c r="I5970">
        <v>2.2222222E-2</v>
      </c>
      <c r="J5970">
        <f>I5970*100</f>
        <v>2.2222222</v>
      </c>
      <c r="K5970">
        <v>0</v>
      </c>
      <c r="L5970" t="s">
        <v>17</v>
      </c>
      <c r="M5970" t="s">
        <v>15</v>
      </c>
      <c r="N5970" t="b">
        <v>0</v>
      </c>
      <c r="O5970" t="b">
        <v>0</v>
      </c>
    </row>
    <row r="5971" spans="1:15" x14ac:dyDescent="0.2">
      <c r="A5971">
        <v>0</v>
      </c>
      <c r="B5971">
        <v>0</v>
      </c>
      <c r="C5971">
        <v>0</v>
      </c>
      <c r="D5971">
        <v>0</v>
      </c>
      <c r="E5971">
        <v>49</v>
      </c>
      <c r="F5971">
        <v>579.58333330000005</v>
      </c>
      <c r="G5971">
        <v>0</v>
      </c>
      <c r="H5971">
        <f>G5971*100</f>
        <v>0</v>
      </c>
      <c r="I5971">
        <v>6.2500000000000003E-3</v>
      </c>
      <c r="J5971">
        <f>I5971*100</f>
        <v>0.625</v>
      </c>
      <c r="K5971">
        <v>0</v>
      </c>
      <c r="L5971" t="s">
        <v>17</v>
      </c>
      <c r="M5971" t="s">
        <v>14</v>
      </c>
      <c r="N5971" t="b">
        <v>0</v>
      </c>
      <c r="O5971" t="b">
        <v>0</v>
      </c>
    </row>
    <row r="5972" spans="1:15" x14ac:dyDescent="0.2">
      <c r="A5972">
        <v>0</v>
      </c>
      <c r="B5972">
        <v>0</v>
      </c>
      <c r="C5972">
        <v>0</v>
      </c>
      <c r="D5972">
        <v>0</v>
      </c>
      <c r="E5972">
        <v>21</v>
      </c>
      <c r="F5972">
        <v>580.08333330000005</v>
      </c>
      <c r="G5972">
        <v>9.5238100000000006E-3</v>
      </c>
      <c r="H5972">
        <f>G5972*100</f>
        <v>0.95238100000000003</v>
      </c>
      <c r="I5972">
        <v>2.3809523999999999E-2</v>
      </c>
      <c r="J5972">
        <f>I5972*100</f>
        <v>2.3809524</v>
      </c>
      <c r="K5972">
        <v>0</v>
      </c>
      <c r="L5972" t="s">
        <v>22</v>
      </c>
      <c r="M5972" t="s">
        <v>14</v>
      </c>
      <c r="N5972" t="b">
        <v>1</v>
      </c>
      <c r="O5972" t="b">
        <v>0</v>
      </c>
    </row>
    <row r="5973" spans="1:15" x14ac:dyDescent="0.2">
      <c r="A5973">
        <v>0</v>
      </c>
      <c r="B5973">
        <v>0</v>
      </c>
      <c r="C5973">
        <v>0</v>
      </c>
      <c r="D5973">
        <v>0</v>
      </c>
      <c r="E5973">
        <v>24</v>
      </c>
      <c r="F5973">
        <v>580.20000000000005</v>
      </c>
      <c r="G5973">
        <v>0</v>
      </c>
      <c r="H5973">
        <f>G5973*100</f>
        <v>0</v>
      </c>
      <c r="I5973">
        <v>1.2121211999999999E-2</v>
      </c>
      <c r="J5973">
        <f>I5973*100</f>
        <v>1.2121211999999999</v>
      </c>
      <c r="K5973">
        <v>17.125454550000001</v>
      </c>
      <c r="L5973" t="s">
        <v>16</v>
      </c>
      <c r="M5973" t="s">
        <v>14</v>
      </c>
      <c r="N5973" t="b">
        <v>0</v>
      </c>
      <c r="O5973" t="b">
        <v>1</v>
      </c>
    </row>
    <row r="5974" spans="1:15" x14ac:dyDescent="0.2">
      <c r="A5974">
        <v>0</v>
      </c>
      <c r="B5974">
        <v>0</v>
      </c>
      <c r="C5974">
        <v>0</v>
      </c>
      <c r="D5974">
        <v>0</v>
      </c>
      <c r="E5974">
        <v>11</v>
      </c>
      <c r="F5974">
        <v>580.25</v>
      </c>
      <c r="G5974">
        <v>2.2222222E-2</v>
      </c>
      <c r="H5974">
        <f>G5974*100</f>
        <v>2.2222222</v>
      </c>
      <c r="I5974">
        <v>4.4444444E-2</v>
      </c>
      <c r="J5974">
        <f>I5974*100</f>
        <v>4.4444444000000001</v>
      </c>
      <c r="K5974">
        <v>0</v>
      </c>
      <c r="L5974" t="s">
        <v>22</v>
      </c>
      <c r="M5974" t="s">
        <v>14</v>
      </c>
      <c r="N5974" t="b">
        <v>1</v>
      </c>
      <c r="O5974" t="b">
        <v>0</v>
      </c>
    </row>
    <row r="5975" spans="1:15" x14ac:dyDescent="0.2">
      <c r="A5975">
        <v>0</v>
      </c>
      <c r="B5975">
        <v>0</v>
      </c>
      <c r="C5975">
        <v>0</v>
      </c>
      <c r="D5975">
        <v>0</v>
      </c>
      <c r="E5975">
        <v>12</v>
      </c>
      <c r="F5975">
        <v>580.5</v>
      </c>
      <c r="G5975">
        <v>0.02</v>
      </c>
      <c r="H5975">
        <f>G5975*100</f>
        <v>2</v>
      </c>
      <c r="I5975">
        <v>4.6666667000000002E-2</v>
      </c>
      <c r="J5975">
        <f>I5975*100</f>
        <v>4.6666667000000004</v>
      </c>
      <c r="K5975">
        <v>11.193</v>
      </c>
      <c r="L5975" t="s">
        <v>17</v>
      </c>
      <c r="M5975" t="s">
        <v>14</v>
      </c>
      <c r="N5975" t="b">
        <v>0</v>
      </c>
      <c r="O5975" t="b">
        <v>0</v>
      </c>
    </row>
    <row r="5976" spans="1:15" x14ac:dyDescent="0.2">
      <c r="A5976">
        <v>4</v>
      </c>
      <c r="B5976">
        <v>69</v>
      </c>
      <c r="C5976">
        <v>1</v>
      </c>
      <c r="D5976">
        <v>0</v>
      </c>
      <c r="E5976">
        <v>19</v>
      </c>
      <c r="F5976">
        <v>580.5</v>
      </c>
      <c r="G5976">
        <v>1.0526316000000001E-2</v>
      </c>
      <c r="H5976">
        <f>G5976*100</f>
        <v>1.0526316</v>
      </c>
      <c r="I5976">
        <v>4.9122806999999998E-2</v>
      </c>
      <c r="J5976">
        <f>I5976*100</f>
        <v>4.9122807000000002</v>
      </c>
      <c r="K5976">
        <v>22.329347370000001</v>
      </c>
      <c r="L5976" t="s">
        <v>17</v>
      </c>
      <c r="M5976" t="s">
        <v>14</v>
      </c>
      <c r="N5976" t="b">
        <v>1</v>
      </c>
      <c r="O5976" t="b">
        <v>1</v>
      </c>
    </row>
    <row r="5977" spans="1:15" x14ac:dyDescent="0.2">
      <c r="A5977">
        <v>4</v>
      </c>
      <c r="B5977">
        <v>12</v>
      </c>
      <c r="C5977">
        <v>0</v>
      </c>
      <c r="D5977">
        <v>0</v>
      </c>
      <c r="E5977">
        <v>28</v>
      </c>
      <c r="F5977">
        <v>580.65</v>
      </c>
      <c r="G5977">
        <v>0</v>
      </c>
      <c r="H5977">
        <f>G5977*100</f>
        <v>0</v>
      </c>
      <c r="I5977">
        <v>1.6666667E-2</v>
      </c>
      <c r="J5977">
        <f>I5977*100</f>
        <v>1.6666666999999999</v>
      </c>
      <c r="K5977">
        <v>0</v>
      </c>
      <c r="L5977" t="s">
        <v>20</v>
      </c>
      <c r="M5977" t="s">
        <v>14</v>
      </c>
      <c r="N5977" t="b">
        <v>0</v>
      </c>
      <c r="O5977" t="b">
        <v>0</v>
      </c>
    </row>
    <row r="5978" spans="1:15" x14ac:dyDescent="0.2">
      <c r="A5978">
        <v>2</v>
      </c>
      <c r="B5978">
        <v>20.2</v>
      </c>
      <c r="C5978">
        <v>0</v>
      </c>
      <c r="D5978">
        <v>0</v>
      </c>
      <c r="E5978">
        <v>45</v>
      </c>
      <c r="F5978">
        <v>580.93571429999997</v>
      </c>
      <c r="G5978">
        <v>4.4444439999999997E-3</v>
      </c>
      <c r="H5978">
        <f>G5978*100</f>
        <v>0.44444439999999996</v>
      </c>
      <c r="I5978">
        <v>5.0000000000000001E-3</v>
      </c>
      <c r="J5978">
        <f>I5978*100</f>
        <v>0.5</v>
      </c>
      <c r="K5978">
        <v>0</v>
      </c>
      <c r="L5978" t="s">
        <v>21</v>
      </c>
      <c r="M5978" t="s">
        <v>15</v>
      </c>
      <c r="N5978" t="b">
        <v>0</v>
      </c>
      <c r="O5978" t="b">
        <v>0</v>
      </c>
    </row>
    <row r="5979" spans="1:15" x14ac:dyDescent="0.2">
      <c r="A5979">
        <v>0</v>
      </c>
      <c r="B5979">
        <v>0</v>
      </c>
      <c r="C5979">
        <v>0</v>
      </c>
      <c r="D5979">
        <v>0</v>
      </c>
      <c r="E5979">
        <v>37</v>
      </c>
      <c r="F5979">
        <v>581.08333330000005</v>
      </c>
      <c r="G5979">
        <v>5.5555559999999997E-3</v>
      </c>
      <c r="H5979">
        <f>G5979*100</f>
        <v>0.55555559999999993</v>
      </c>
      <c r="I5979">
        <v>2.6851851999999999E-2</v>
      </c>
      <c r="J5979">
        <f>I5979*100</f>
        <v>2.6851851999999998</v>
      </c>
      <c r="K5979">
        <v>0</v>
      </c>
      <c r="L5979" t="s">
        <v>22</v>
      </c>
      <c r="M5979" t="s">
        <v>14</v>
      </c>
      <c r="N5979" t="b">
        <v>1</v>
      </c>
      <c r="O5979" t="b">
        <v>0</v>
      </c>
    </row>
    <row r="5980" spans="1:15" x14ac:dyDescent="0.2">
      <c r="A5980">
        <v>6</v>
      </c>
      <c r="B5980">
        <v>523.33333330000005</v>
      </c>
      <c r="C5980">
        <v>3</v>
      </c>
      <c r="D5980">
        <v>37</v>
      </c>
      <c r="E5980">
        <v>34</v>
      </c>
      <c r="F5980">
        <v>581.22619050000003</v>
      </c>
      <c r="G5980">
        <v>2.3809523999999999E-2</v>
      </c>
      <c r="H5980">
        <f>G5980*100</f>
        <v>2.3809524</v>
      </c>
      <c r="I5980">
        <v>3.0213238999999999E-2</v>
      </c>
      <c r="J5980">
        <f>I5980*100</f>
        <v>3.0213239000000001</v>
      </c>
      <c r="K5980">
        <v>0</v>
      </c>
      <c r="L5980" t="s">
        <v>17</v>
      </c>
      <c r="M5980" t="s">
        <v>14</v>
      </c>
      <c r="N5980" t="b">
        <v>1</v>
      </c>
      <c r="O5980" t="b">
        <v>0</v>
      </c>
    </row>
    <row r="5981" spans="1:15" x14ac:dyDescent="0.2">
      <c r="A5981">
        <v>0</v>
      </c>
      <c r="B5981">
        <v>0</v>
      </c>
      <c r="C5981">
        <v>0</v>
      </c>
      <c r="D5981">
        <v>0</v>
      </c>
      <c r="E5981">
        <v>15</v>
      </c>
      <c r="F5981">
        <v>581.41666669999995</v>
      </c>
      <c r="G5981">
        <v>0</v>
      </c>
      <c r="H5981">
        <f>G5981*100</f>
        <v>0</v>
      </c>
      <c r="I5981">
        <v>7.1428569999999999E-3</v>
      </c>
      <c r="J5981">
        <f>I5981*100</f>
        <v>0.71428570000000002</v>
      </c>
      <c r="K5981">
        <v>0</v>
      </c>
      <c r="L5981" t="s">
        <v>16</v>
      </c>
      <c r="M5981" t="s">
        <v>14</v>
      </c>
      <c r="N5981" t="b">
        <v>0</v>
      </c>
      <c r="O5981" t="b">
        <v>0</v>
      </c>
    </row>
    <row r="5982" spans="1:15" x14ac:dyDescent="0.2">
      <c r="A5982">
        <v>0</v>
      </c>
      <c r="B5982">
        <v>0</v>
      </c>
      <c r="C5982">
        <v>1</v>
      </c>
      <c r="D5982">
        <v>0</v>
      </c>
      <c r="E5982">
        <v>20</v>
      </c>
      <c r="F5982">
        <v>581.5</v>
      </c>
      <c r="G5982">
        <v>1.4999999999999999E-2</v>
      </c>
      <c r="H5982">
        <f>G5982*100</f>
        <v>1.5</v>
      </c>
      <c r="I5982">
        <v>5.1666666999999999E-2</v>
      </c>
      <c r="J5982">
        <f>I5982*100</f>
        <v>5.1666667000000004</v>
      </c>
      <c r="K5982">
        <v>0</v>
      </c>
      <c r="L5982" t="s">
        <v>23</v>
      </c>
      <c r="M5982" t="s">
        <v>14</v>
      </c>
      <c r="N5982" t="b">
        <v>0</v>
      </c>
      <c r="O5982" t="b">
        <v>0</v>
      </c>
    </row>
    <row r="5983" spans="1:15" x14ac:dyDescent="0.2">
      <c r="A5983">
        <v>1</v>
      </c>
      <c r="B5983">
        <v>16.600000000000001</v>
      </c>
      <c r="C5983">
        <v>0</v>
      </c>
      <c r="D5983">
        <v>0</v>
      </c>
      <c r="E5983">
        <v>39</v>
      </c>
      <c r="F5983">
        <v>581.94198830000005</v>
      </c>
      <c r="G5983">
        <v>0</v>
      </c>
      <c r="H5983">
        <f>G5983*100</f>
        <v>0</v>
      </c>
      <c r="I5983">
        <v>7.3260100000000004E-4</v>
      </c>
      <c r="J5983">
        <f>I5983*100</f>
        <v>7.3260100000000009E-2</v>
      </c>
      <c r="K5983">
        <v>68.320500589999995</v>
      </c>
      <c r="L5983" t="s">
        <v>21</v>
      </c>
      <c r="M5983" t="s">
        <v>15</v>
      </c>
      <c r="N5983" t="b">
        <v>0</v>
      </c>
      <c r="O5983" t="b">
        <v>1</v>
      </c>
    </row>
    <row r="5984" spans="1:15" x14ac:dyDescent="0.2">
      <c r="A5984">
        <v>4</v>
      </c>
      <c r="B5984">
        <v>38.5</v>
      </c>
      <c r="C5984">
        <v>1</v>
      </c>
      <c r="D5984">
        <v>308</v>
      </c>
      <c r="E5984">
        <v>14</v>
      </c>
      <c r="F5984">
        <v>582</v>
      </c>
      <c r="G5984">
        <v>0</v>
      </c>
      <c r="H5984">
        <f>G5984*100</f>
        <v>0</v>
      </c>
      <c r="I5984">
        <v>2.1874999999999999E-2</v>
      </c>
      <c r="J5984">
        <f>I5984*100</f>
        <v>2.1875</v>
      </c>
      <c r="K5984">
        <v>0</v>
      </c>
      <c r="L5984" t="s">
        <v>17</v>
      </c>
      <c r="M5984" t="s">
        <v>14</v>
      </c>
      <c r="N5984" t="b">
        <v>1</v>
      </c>
      <c r="O5984" t="b">
        <v>0</v>
      </c>
    </row>
    <row r="5985" spans="1:15" x14ac:dyDescent="0.2">
      <c r="A5985">
        <v>0</v>
      </c>
      <c r="B5985">
        <v>0</v>
      </c>
      <c r="C5985">
        <v>0</v>
      </c>
      <c r="D5985">
        <v>0</v>
      </c>
      <c r="E5985">
        <v>29</v>
      </c>
      <c r="F5985">
        <v>582</v>
      </c>
      <c r="G5985">
        <v>6.8965520000000002E-3</v>
      </c>
      <c r="H5985">
        <f>G5985*100</f>
        <v>0.68965520000000002</v>
      </c>
      <c r="I5985">
        <v>2.0689655000000001E-2</v>
      </c>
      <c r="J5985">
        <f>I5985*100</f>
        <v>2.0689655</v>
      </c>
      <c r="K5985">
        <v>0</v>
      </c>
      <c r="L5985" t="s">
        <v>17</v>
      </c>
      <c r="M5985" t="s">
        <v>14</v>
      </c>
      <c r="N5985" t="b">
        <v>0</v>
      </c>
      <c r="O5985" t="b">
        <v>0</v>
      </c>
    </row>
    <row r="5986" spans="1:15" x14ac:dyDescent="0.2">
      <c r="A5986">
        <v>0</v>
      </c>
      <c r="B5986">
        <v>0</v>
      </c>
      <c r="C5986">
        <v>0</v>
      </c>
      <c r="D5986">
        <v>0</v>
      </c>
      <c r="E5986">
        <v>37</v>
      </c>
      <c r="F5986">
        <v>582.26666669999997</v>
      </c>
      <c r="G5986">
        <v>0</v>
      </c>
      <c r="H5986">
        <f>G5986*100</f>
        <v>0</v>
      </c>
      <c r="I5986">
        <v>2.1959459000000001E-2</v>
      </c>
      <c r="J5986">
        <f>I5986*100</f>
        <v>2.1959458999999999</v>
      </c>
      <c r="K5986">
        <v>0</v>
      </c>
      <c r="L5986" t="s">
        <v>22</v>
      </c>
      <c r="M5986" t="s">
        <v>14</v>
      </c>
      <c r="N5986" t="b">
        <v>0</v>
      </c>
      <c r="O5986" t="b">
        <v>0</v>
      </c>
    </row>
    <row r="5987" spans="1:15" x14ac:dyDescent="0.2">
      <c r="A5987">
        <v>0</v>
      </c>
      <c r="B5987">
        <v>0</v>
      </c>
      <c r="C5987">
        <v>0</v>
      </c>
      <c r="D5987">
        <v>0</v>
      </c>
      <c r="E5987">
        <v>17</v>
      </c>
      <c r="F5987">
        <v>582.4</v>
      </c>
      <c r="G5987">
        <v>6.6666666999999999E-2</v>
      </c>
      <c r="H5987">
        <f>G5987*100</f>
        <v>6.6666666999999995</v>
      </c>
      <c r="I5987">
        <v>7.1111111000000005E-2</v>
      </c>
      <c r="J5987">
        <f>I5987*100</f>
        <v>7.1111111000000005</v>
      </c>
      <c r="K5987">
        <v>0</v>
      </c>
      <c r="L5987" t="s">
        <v>17</v>
      </c>
      <c r="M5987" t="s">
        <v>14</v>
      </c>
      <c r="N5987" t="b">
        <v>0</v>
      </c>
      <c r="O5987" t="b">
        <v>0</v>
      </c>
    </row>
    <row r="5988" spans="1:15" x14ac:dyDescent="0.2">
      <c r="A5988">
        <v>0</v>
      </c>
      <c r="B5988">
        <v>0</v>
      </c>
      <c r="C5988">
        <v>0</v>
      </c>
      <c r="D5988">
        <v>0</v>
      </c>
      <c r="E5988">
        <v>12</v>
      </c>
      <c r="F5988">
        <v>582.5</v>
      </c>
      <c r="G5988">
        <v>0</v>
      </c>
      <c r="H5988">
        <f>G5988*100</f>
        <v>0</v>
      </c>
      <c r="I5988">
        <v>6.6666670000000003E-3</v>
      </c>
      <c r="J5988">
        <f>I5988*100</f>
        <v>0.66666670000000006</v>
      </c>
      <c r="K5988">
        <v>0</v>
      </c>
      <c r="L5988" t="s">
        <v>17</v>
      </c>
      <c r="M5988" t="s">
        <v>15</v>
      </c>
      <c r="N5988" t="b">
        <v>1</v>
      </c>
      <c r="O5988" t="b">
        <v>0</v>
      </c>
    </row>
    <row r="5989" spans="1:15" x14ac:dyDescent="0.2">
      <c r="A5989">
        <v>6</v>
      </c>
      <c r="B5989">
        <v>95.6</v>
      </c>
      <c r="C5989">
        <v>0</v>
      </c>
      <c r="D5989">
        <v>0</v>
      </c>
      <c r="E5989">
        <v>12</v>
      </c>
      <c r="F5989">
        <v>582.73333330000003</v>
      </c>
      <c r="G5989">
        <v>1.4285714E-2</v>
      </c>
      <c r="H5989">
        <f>G5989*100</f>
        <v>1.4285714</v>
      </c>
      <c r="I5989">
        <v>3.5714285999999998E-2</v>
      </c>
      <c r="J5989">
        <f>I5989*100</f>
        <v>3.5714286</v>
      </c>
      <c r="K5989">
        <v>21.324134140000002</v>
      </c>
      <c r="L5989" t="s">
        <v>23</v>
      </c>
      <c r="M5989" t="s">
        <v>14</v>
      </c>
      <c r="N5989" t="b">
        <v>0</v>
      </c>
      <c r="O5989" t="b">
        <v>0</v>
      </c>
    </row>
    <row r="5990" spans="1:15" x14ac:dyDescent="0.2">
      <c r="A5990">
        <v>0</v>
      </c>
      <c r="B5990">
        <v>0</v>
      </c>
      <c r="C5990">
        <v>0</v>
      </c>
      <c r="D5990">
        <v>0</v>
      </c>
      <c r="E5990">
        <v>24</v>
      </c>
      <c r="F5990">
        <v>583</v>
      </c>
      <c r="G5990">
        <v>0</v>
      </c>
      <c r="H5990">
        <f>G5990*100</f>
        <v>0</v>
      </c>
      <c r="I5990">
        <v>2.5000000000000001E-2</v>
      </c>
      <c r="J5990">
        <f>I5990*100</f>
        <v>2.5</v>
      </c>
      <c r="K5990">
        <v>0</v>
      </c>
      <c r="L5990" t="s">
        <v>20</v>
      </c>
      <c r="M5990" t="s">
        <v>14</v>
      </c>
      <c r="N5990" t="b">
        <v>0</v>
      </c>
      <c r="O5990" t="b">
        <v>0</v>
      </c>
    </row>
    <row r="5991" spans="1:15" x14ac:dyDescent="0.2">
      <c r="A5991">
        <v>2</v>
      </c>
      <c r="B5991">
        <v>31</v>
      </c>
      <c r="C5991">
        <v>0</v>
      </c>
      <c r="D5991">
        <v>0</v>
      </c>
      <c r="E5991">
        <v>20</v>
      </c>
      <c r="F5991">
        <v>583.06944439999995</v>
      </c>
      <c r="G5991">
        <v>0</v>
      </c>
      <c r="H5991">
        <f>G5991*100</f>
        <v>0</v>
      </c>
      <c r="I5991">
        <v>0.01</v>
      </c>
      <c r="J5991">
        <f>I5991*100</f>
        <v>1</v>
      </c>
      <c r="K5991">
        <v>0</v>
      </c>
      <c r="L5991" t="s">
        <v>24</v>
      </c>
      <c r="M5991" t="s">
        <v>14</v>
      </c>
      <c r="N5991" t="b">
        <v>0</v>
      </c>
      <c r="O5991" t="b">
        <v>0</v>
      </c>
    </row>
    <row r="5992" spans="1:15" x14ac:dyDescent="0.2">
      <c r="A5992">
        <v>4</v>
      </c>
      <c r="B5992">
        <v>353.5</v>
      </c>
      <c r="C5992">
        <v>0</v>
      </c>
      <c r="D5992">
        <v>0</v>
      </c>
      <c r="E5992">
        <v>24</v>
      </c>
      <c r="F5992">
        <v>583.08333330000005</v>
      </c>
      <c r="G5992">
        <v>0</v>
      </c>
      <c r="H5992">
        <f>G5992*100</f>
        <v>0</v>
      </c>
      <c r="I5992">
        <v>7.6923080000000001E-3</v>
      </c>
      <c r="J5992">
        <f>I5992*100</f>
        <v>0.76923079999999999</v>
      </c>
      <c r="K5992">
        <v>0</v>
      </c>
      <c r="L5992" t="s">
        <v>22</v>
      </c>
      <c r="M5992" t="s">
        <v>14</v>
      </c>
      <c r="N5992" t="b">
        <v>0</v>
      </c>
      <c r="O5992" t="b">
        <v>0</v>
      </c>
    </row>
    <row r="5993" spans="1:15" x14ac:dyDescent="0.2">
      <c r="A5993">
        <v>0</v>
      </c>
      <c r="B5993">
        <v>0</v>
      </c>
      <c r="C5993">
        <v>3</v>
      </c>
      <c r="D5993">
        <v>114.8</v>
      </c>
      <c r="E5993">
        <v>22</v>
      </c>
      <c r="F5993">
        <v>583.09333330000004</v>
      </c>
      <c r="G5993">
        <v>0</v>
      </c>
      <c r="H5993">
        <f>G5993*100</f>
        <v>0</v>
      </c>
      <c r="I5993">
        <v>1.5942029E-2</v>
      </c>
      <c r="J5993">
        <f>I5993*100</f>
        <v>1.5942029</v>
      </c>
      <c r="K5993">
        <v>2.749716646</v>
      </c>
      <c r="L5993" t="s">
        <v>23</v>
      </c>
      <c r="M5993" t="s">
        <v>14</v>
      </c>
      <c r="N5993" t="b">
        <v>0</v>
      </c>
      <c r="O5993" t="b">
        <v>1</v>
      </c>
    </row>
    <row r="5994" spans="1:15" x14ac:dyDescent="0.2">
      <c r="A5994">
        <v>0</v>
      </c>
      <c r="B5994">
        <v>0</v>
      </c>
      <c r="C5994">
        <v>0</v>
      </c>
      <c r="D5994">
        <v>0</v>
      </c>
      <c r="E5994">
        <v>19</v>
      </c>
      <c r="F5994">
        <v>583.16666669999995</v>
      </c>
      <c r="G5994">
        <v>1.0526316000000001E-2</v>
      </c>
      <c r="H5994">
        <f>G5994*100</f>
        <v>1.0526316</v>
      </c>
      <c r="I5994">
        <v>3.0701754000000001E-2</v>
      </c>
      <c r="J5994">
        <f>I5994*100</f>
        <v>3.0701754000000001</v>
      </c>
      <c r="K5994">
        <v>0</v>
      </c>
      <c r="L5994" t="s">
        <v>17</v>
      </c>
      <c r="M5994" t="s">
        <v>14</v>
      </c>
      <c r="N5994" t="b">
        <v>0</v>
      </c>
      <c r="O5994" t="b">
        <v>0</v>
      </c>
    </row>
    <row r="5995" spans="1:15" x14ac:dyDescent="0.2">
      <c r="A5995">
        <v>1</v>
      </c>
      <c r="B5995">
        <v>10</v>
      </c>
      <c r="C5995">
        <v>0</v>
      </c>
      <c r="D5995">
        <v>0</v>
      </c>
      <c r="E5995">
        <v>25</v>
      </c>
      <c r="F5995">
        <v>583.35</v>
      </c>
      <c r="G5995">
        <v>0</v>
      </c>
      <c r="H5995">
        <f>G5995*100</f>
        <v>0</v>
      </c>
      <c r="I5995">
        <v>1.6E-2</v>
      </c>
      <c r="J5995">
        <f>I5995*100</f>
        <v>1.6</v>
      </c>
      <c r="K5995">
        <v>71.074356330000001</v>
      </c>
      <c r="L5995" t="s">
        <v>18</v>
      </c>
      <c r="M5995" t="s">
        <v>14</v>
      </c>
      <c r="N5995" t="b">
        <v>0</v>
      </c>
      <c r="O5995" t="b">
        <v>1</v>
      </c>
    </row>
    <row r="5996" spans="1:15" x14ac:dyDescent="0.2">
      <c r="A5996">
        <v>4</v>
      </c>
      <c r="B5996">
        <v>38.5</v>
      </c>
      <c r="C5996">
        <v>0</v>
      </c>
      <c r="D5996">
        <v>0</v>
      </c>
      <c r="E5996">
        <v>33</v>
      </c>
      <c r="F5996">
        <v>583.83333330000005</v>
      </c>
      <c r="G5996">
        <v>2.6315790000000002E-3</v>
      </c>
      <c r="H5996">
        <f>G5996*100</f>
        <v>0.2631579</v>
      </c>
      <c r="I5996">
        <v>7.8947370000000006E-3</v>
      </c>
      <c r="J5996">
        <f>I5996*100</f>
        <v>0.78947370000000006</v>
      </c>
      <c r="K5996">
        <v>0</v>
      </c>
      <c r="L5996" t="s">
        <v>16</v>
      </c>
      <c r="M5996" t="s">
        <v>14</v>
      </c>
      <c r="N5996" t="b">
        <v>1</v>
      </c>
      <c r="O5996" t="b">
        <v>0</v>
      </c>
    </row>
    <row r="5997" spans="1:15" x14ac:dyDescent="0.2">
      <c r="A5997">
        <v>0</v>
      </c>
      <c r="B5997">
        <v>0</v>
      </c>
      <c r="C5997">
        <v>0</v>
      </c>
      <c r="D5997">
        <v>0</v>
      </c>
      <c r="E5997">
        <v>20</v>
      </c>
      <c r="F5997">
        <v>584</v>
      </c>
      <c r="G5997">
        <v>0</v>
      </c>
      <c r="H5997">
        <f>G5997*100</f>
        <v>0</v>
      </c>
      <c r="I5997">
        <v>3.5087719999999998E-3</v>
      </c>
      <c r="J5997">
        <f>I5997*100</f>
        <v>0.3508772</v>
      </c>
      <c r="K5997">
        <v>0</v>
      </c>
      <c r="L5997" t="s">
        <v>17</v>
      </c>
      <c r="M5997" t="s">
        <v>15</v>
      </c>
      <c r="N5997" t="b">
        <v>0</v>
      </c>
      <c r="O5997" t="b">
        <v>0</v>
      </c>
    </row>
    <row r="5998" spans="1:15" x14ac:dyDescent="0.2">
      <c r="A5998">
        <v>0</v>
      </c>
      <c r="B5998">
        <v>0</v>
      </c>
      <c r="C5998">
        <v>0</v>
      </c>
      <c r="D5998">
        <v>0</v>
      </c>
      <c r="E5998">
        <v>21</v>
      </c>
      <c r="F5998">
        <v>584.1333333</v>
      </c>
      <c r="G5998">
        <v>0</v>
      </c>
      <c r="H5998">
        <f>G5998*100</f>
        <v>0</v>
      </c>
      <c r="I5998">
        <v>7.1428569999999999E-3</v>
      </c>
      <c r="J5998">
        <f>I5998*100</f>
        <v>0.71428570000000002</v>
      </c>
      <c r="K5998">
        <v>0</v>
      </c>
      <c r="L5998" t="s">
        <v>17</v>
      </c>
      <c r="M5998" t="s">
        <v>14</v>
      </c>
      <c r="N5998" t="b">
        <v>1</v>
      </c>
      <c r="O5998" t="b">
        <v>0</v>
      </c>
    </row>
    <row r="5999" spans="1:15" x14ac:dyDescent="0.2">
      <c r="A5999">
        <v>0</v>
      </c>
      <c r="B5999">
        <v>0</v>
      </c>
      <c r="C5999">
        <v>0</v>
      </c>
      <c r="D5999">
        <v>0</v>
      </c>
      <c r="E5999">
        <v>35</v>
      </c>
      <c r="F5999">
        <v>584.30833329999996</v>
      </c>
      <c r="G5999">
        <v>0</v>
      </c>
      <c r="H5999">
        <f>G5999*100</f>
        <v>0</v>
      </c>
      <c r="I5999">
        <v>8.5714290000000002E-3</v>
      </c>
      <c r="J5999">
        <f>I5999*100</f>
        <v>0.85714290000000004</v>
      </c>
      <c r="K5999">
        <v>0</v>
      </c>
      <c r="L5999" t="s">
        <v>24</v>
      </c>
      <c r="M5999" t="s">
        <v>14</v>
      </c>
      <c r="N5999" t="b">
        <v>0</v>
      </c>
      <c r="O5999" t="b">
        <v>0</v>
      </c>
    </row>
    <row r="6000" spans="1:15" x14ac:dyDescent="0.2">
      <c r="A6000">
        <v>3</v>
      </c>
      <c r="B6000">
        <v>74</v>
      </c>
      <c r="C6000">
        <v>0</v>
      </c>
      <c r="D6000">
        <v>0</v>
      </c>
      <c r="E6000">
        <v>14</v>
      </c>
      <c r="F6000">
        <v>584.33333330000005</v>
      </c>
      <c r="G6000">
        <v>0</v>
      </c>
      <c r="H6000">
        <f>G6000*100</f>
        <v>0</v>
      </c>
      <c r="I6000">
        <v>3.7037039999999999E-3</v>
      </c>
      <c r="J6000">
        <f>I6000*100</f>
        <v>0.37037039999999999</v>
      </c>
      <c r="K6000">
        <v>0</v>
      </c>
      <c r="L6000" t="s">
        <v>17</v>
      </c>
      <c r="M6000" t="s">
        <v>15</v>
      </c>
      <c r="N6000" t="b">
        <v>0</v>
      </c>
      <c r="O6000" t="b">
        <v>0</v>
      </c>
    </row>
    <row r="6001" spans="1:15" x14ac:dyDescent="0.2">
      <c r="A6001">
        <v>0</v>
      </c>
      <c r="B6001">
        <v>0</v>
      </c>
      <c r="C6001">
        <v>0</v>
      </c>
      <c r="D6001">
        <v>0</v>
      </c>
      <c r="E6001">
        <v>12</v>
      </c>
      <c r="F6001">
        <v>584.33333330000005</v>
      </c>
      <c r="G6001">
        <v>0</v>
      </c>
      <c r="H6001">
        <f>G6001*100</f>
        <v>0</v>
      </c>
      <c r="I6001">
        <v>2.3076922999999999E-2</v>
      </c>
      <c r="J6001">
        <f>I6001*100</f>
        <v>2.3076922999999998</v>
      </c>
      <c r="K6001">
        <v>12.58590538</v>
      </c>
      <c r="L6001" t="s">
        <v>22</v>
      </c>
      <c r="M6001" t="s">
        <v>14</v>
      </c>
      <c r="N6001" t="b">
        <v>0</v>
      </c>
      <c r="O6001" t="b">
        <v>0</v>
      </c>
    </row>
    <row r="6002" spans="1:15" x14ac:dyDescent="0.2">
      <c r="A6002">
        <v>5</v>
      </c>
      <c r="B6002">
        <v>38.577777779999998</v>
      </c>
      <c r="C6002">
        <v>2</v>
      </c>
      <c r="D6002">
        <v>9</v>
      </c>
      <c r="E6002">
        <v>7</v>
      </c>
      <c r="F6002">
        <v>584.37777779999999</v>
      </c>
      <c r="G6002">
        <v>0</v>
      </c>
      <c r="H6002">
        <f>G6002*100</f>
        <v>0</v>
      </c>
      <c r="I6002">
        <v>6.4351852000000001E-2</v>
      </c>
      <c r="J6002">
        <f>I6002*100</f>
        <v>6.4351852000000003</v>
      </c>
      <c r="K6002">
        <v>0</v>
      </c>
      <c r="L6002" t="s">
        <v>20</v>
      </c>
      <c r="M6002" t="s">
        <v>14</v>
      </c>
      <c r="N6002" t="b">
        <v>1</v>
      </c>
      <c r="O6002" t="b">
        <v>1</v>
      </c>
    </row>
    <row r="6003" spans="1:15" x14ac:dyDescent="0.2">
      <c r="A6003">
        <v>2</v>
      </c>
      <c r="B6003">
        <v>20</v>
      </c>
      <c r="C6003">
        <v>0</v>
      </c>
      <c r="D6003">
        <v>0</v>
      </c>
      <c r="E6003">
        <v>17</v>
      </c>
      <c r="F6003">
        <v>584.5</v>
      </c>
      <c r="G6003">
        <v>0</v>
      </c>
      <c r="H6003">
        <f>G6003*100</f>
        <v>0</v>
      </c>
      <c r="I6003">
        <v>1.1111111E-2</v>
      </c>
      <c r="J6003">
        <f>I6003*100</f>
        <v>1.1111111</v>
      </c>
      <c r="K6003">
        <v>0</v>
      </c>
      <c r="L6003" t="s">
        <v>16</v>
      </c>
      <c r="M6003" t="s">
        <v>14</v>
      </c>
      <c r="N6003" t="b">
        <v>0</v>
      </c>
      <c r="O6003" t="b">
        <v>0</v>
      </c>
    </row>
    <row r="6004" spans="1:15" x14ac:dyDescent="0.2">
      <c r="A6004">
        <v>0</v>
      </c>
      <c r="B6004">
        <v>0</v>
      </c>
      <c r="C6004">
        <v>0</v>
      </c>
      <c r="D6004">
        <v>0</v>
      </c>
      <c r="E6004">
        <v>22</v>
      </c>
      <c r="F6004">
        <v>584.5</v>
      </c>
      <c r="G6004">
        <v>9.0909089999999994E-3</v>
      </c>
      <c r="H6004">
        <f>G6004*100</f>
        <v>0.90909089999999992</v>
      </c>
      <c r="I6004">
        <v>3.6363635999999998E-2</v>
      </c>
      <c r="J6004">
        <f>I6004*100</f>
        <v>3.6363635999999997</v>
      </c>
      <c r="K6004">
        <v>0</v>
      </c>
      <c r="L6004" t="s">
        <v>17</v>
      </c>
      <c r="M6004" t="s">
        <v>14</v>
      </c>
      <c r="N6004" t="b">
        <v>0</v>
      </c>
      <c r="O6004" t="b">
        <v>0</v>
      </c>
    </row>
    <row r="6005" spans="1:15" x14ac:dyDescent="0.2">
      <c r="A6005">
        <v>9</v>
      </c>
      <c r="B6005">
        <v>97.642857140000004</v>
      </c>
      <c r="C6005">
        <v>0</v>
      </c>
      <c r="D6005">
        <v>0</v>
      </c>
      <c r="E6005">
        <v>37</v>
      </c>
      <c r="F6005">
        <v>584.59588740000004</v>
      </c>
      <c r="G6005">
        <v>5.1282050000000003E-3</v>
      </c>
      <c r="H6005">
        <f>G6005*100</f>
        <v>0.51282050000000001</v>
      </c>
      <c r="I6005">
        <v>1.3043478000000001E-2</v>
      </c>
      <c r="J6005">
        <f>I6005*100</f>
        <v>1.3043478000000002</v>
      </c>
      <c r="K6005">
        <v>0</v>
      </c>
      <c r="L6005" t="s">
        <v>16</v>
      </c>
      <c r="M6005" t="s">
        <v>14</v>
      </c>
      <c r="N6005" t="b">
        <v>1</v>
      </c>
      <c r="O6005" t="b">
        <v>0</v>
      </c>
    </row>
    <row r="6006" spans="1:15" x14ac:dyDescent="0.2">
      <c r="A6006">
        <v>2</v>
      </c>
      <c r="B6006">
        <v>22.2</v>
      </c>
      <c r="C6006">
        <v>0</v>
      </c>
      <c r="D6006">
        <v>0</v>
      </c>
      <c r="E6006">
        <v>18</v>
      </c>
      <c r="F6006">
        <v>584.74</v>
      </c>
      <c r="G6006">
        <v>5.8823529999999999E-3</v>
      </c>
      <c r="H6006">
        <f>G6006*100</f>
        <v>0.58823530000000002</v>
      </c>
      <c r="I6006">
        <v>2.3529412E-2</v>
      </c>
      <c r="J6006">
        <f>I6006*100</f>
        <v>2.3529412000000001</v>
      </c>
      <c r="K6006">
        <v>0</v>
      </c>
      <c r="L6006" t="s">
        <v>21</v>
      </c>
      <c r="M6006" t="s">
        <v>14</v>
      </c>
      <c r="N6006" t="b">
        <v>0</v>
      </c>
      <c r="O6006" t="b">
        <v>0</v>
      </c>
    </row>
    <row r="6007" spans="1:15" x14ac:dyDescent="0.2">
      <c r="A6007">
        <v>0</v>
      </c>
      <c r="B6007">
        <v>0</v>
      </c>
      <c r="C6007">
        <v>0</v>
      </c>
      <c r="D6007">
        <v>0</v>
      </c>
      <c r="E6007">
        <v>25</v>
      </c>
      <c r="F6007">
        <v>585</v>
      </c>
      <c r="G6007">
        <v>0</v>
      </c>
      <c r="H6007">
        <f>G6007*100</f>
        <v>0</v>
      </c>
      <c r="I6007">
        <v>1.6E-2</v>
      </c>
      <c r="J6007">
        <f>I6007*100</f>
        <v>1.6</v>
      </c>
      <c r="K6007">
        <v>0</v>
      </c>
      <c r="L6007" t="s">
        <v>16</v>
      </c>
      <c r="M6007" t="s">
        <v>14</v>
      </c>
      <c r="N6007" t="b">
        <v>0</v>
      </c>
      <c r="O6007" t="b">
        <v>0</v>
      </c>
    </row>
    <row r="6008" spans="1:15" x14ac:dyDescent="0.2">
      <c r="A6008">
        <v>1</v>
      </c>
      <c r="B6008">
        <v>62.5</v>
      </c>
      <c r="C6008">
        <v>3</v>
      </c>
      <c r="D6008">
        <v>196</v>
      </c>
      <c r="E6008">
        <v>36</v>
      </c>
      <c r="F6008">
        <v>585.17835500000001</v>
      </c>
      <c r="G6008">
        <v>0</v>
      </c>
      <c r="H6008">
        <f>G6008*100</f>
        <v>0</v>
      </c>
      <c r="I6008">
        <v>1.273148E-3</v>
      </c>
      <c r="J6008">
        <f>I6008*100</f>
        <v>0.12731480000000001</v>
      </c>
      <c r="K6008">
        <v>0</v>
      </c>
      <c r="L6008" t="s">
        <v>17</v>
      </c>
      <c r="M6008" t="s">
        <v>14</v>
      </c>
      <c r="N6008" t="b">
        <v>0</v>
      </c>
      <c r="O6008" t="b">
        <v>0</v>
      </c>
    </row>
    <row r="6009" spans="1:15" x14ac:dyDescent="0.2">
      <c r="A6009">
        <v>4</v>
      </c>
      <c r="B6009">
        <v>123.4</v>
      </c>
      <c r="C6009">
        <v>0</v>
      </c>
      <c r="D6009">
        <v>0</v>
      </c>
      <c r="E6009">
        <v>38</v>
      </c>
      <c r="F6009">
        <v>585.37</v>
      </c>
      <c r="G6009">
        <v>1.7948717999999999E-2</v>
      </c>
      <c r="H6009">
        <f>G6009*100</f>
        <v>1.7948717999999999</v>
      </c>
      <c r="I6009">
        <v>3.3333333E-2</v>
      </c>
      <c r="J6009">
        <f>I6009*100</f>
        <v>3.3333333000000001</v>
      </c>
      <c r="K6009">
        <v>0</v>
      </c>
      <c r="L6009" t="s">
        <v>20</v>
      </c>
      <c r="M6009" t="s">
        <v>14</v>
      </c>
      <c r="N6009" t="b">
        <v>1</v>
      </c>
      <c r="O6009" t="b">
        <v>0</v>
      </c>
    </row>
    <row r="6010" spans="1:15" x14ac:dyDescent="0.2">
      <c r="A6010">
        <v>6</v>
      </c>
      <c r="B6010">
        <v>61</v>
      </c>
      <c r="C6010">
        <v>0</v>
      </c>
      <c r="D6010">
        <v>0</v>
      </c>
      <c r="E6010">
        <v>21</v>
      </c>
      <c r="F6010">
        <v>585.39166669999997</v>
      </c>
      <c r="G6010">
        <v>0</v>
      </c>
      <c r="H6010">
        <f>G6010*100</f>
        <v>0</v>
      </c>
      <c r="I6010">
        <v>7.6923080000000001E-3</v>
      </c>
      <c r="J6010">
        <f>I6010*100</f>
        <v>0.76923079999999999</v>
      </c>
      <c r="K6010">
        <v>0</v>
      </c>
      <c r="L6010" t="s">
        <v>24</v>
      </c>
      <c r="M6010" t="s">
        <v>15</v>
      </c>
      <c r="N6010" t="b">
        <v>0</v>
      </c>
      <c r="O6010" t="b">
        <v>1</v>
      </c>
    </row>
    <row r="6011" spans="1:15" x14ac:dyDescent="0.2">
      <c r="A6011">
        <v>5</v>
      </c>
      <c r="B6011">
        <v>83.166666669999998</v>
      </c>
      <c r="C6011">
        <v>0</v>
      </c>
      <c r="D6011">
        <v>0</v>
      </c>
      <c r="E6011">
        <v>18</v>
      </c>
      <c r="F6011">
        <v>585.56666670000004</v>
      </c>
      <c r="G6011">
        <v>1.0526316000000001E-2</v>
      </c>
      <c r="H6011">
        <f>G6011*100</f>
        <v>1.0526316</v>
      </c>
      <c r="I6011">
        <v>5.2631578999999998E-2</v>
      </c>
      <c r="J6011">
        <f>I6011*100</f>
        <v>5.2631578999999995</v>
      </c>
      <c r="K6011">
        <v>0</v>
      </c>
      <c r="L6011" t="s">
        <v>20</v>
      </c>
      <c r="M6011" t="s">
        <v>14</v>
      </c>
      <c r="N6011" t="b">
        <v>1</v>
      </c>
      <c r="O6011" t="b">
        <v>0</v>
      </c>
    </row>
    <row r="6012" spans="1:15" x14ac:dyDescent="0.2">
      <c r="A6012">
        <v>4</v>
      </c>
      <c r="B6012">
        <v>68.75</v>
      </c>
      <c r="C6012">
        <v>0</v>
      </c>
      <c r="D6012">
        <v>0</v>
      </c>
      <c r="E6012">
        <v>23</v>
      </c>
      <c r="F6012">
        <v>585.65</v>
      </c>
      <c r="G6012">
        <v>0</v>
      </c>
      <c r="H6012">
        <f>G6012*100</f>
        <v>0</v>
      </c>
      <c r="I6012">
        <v>8.6956519999999999E-3</v>
      </c>
      <c r="J6012">
        <f>I6012*100</f>
        <v>0.86956520000000004</v>
      </c>
      <c r="K6012">
        <v>0</v>
      </c>
      <c r="L6012" t="s">
        <v>24</v>
      </c>
      <c r="M6012" t="s">
        <v>15</v>
      </c>
      <c r="N6012" t="b">
        <v>1</v>
      </c>
      <c r="O6012" t="b">
        <v>0</v>
      </c>
    </row>
    <row r="6013" spans="1:15" x14ac:dyDescent="0.2">
      <c r="A6013">
        <v>2</v>
      </c>
      <c r="B6013">
        <v>36.25</v>
      </c>
      <c r="C6013">
        <v>0</v>
      </c>
      <c r="D6013">
        <v>0</v>
      </c>
      <c r="E6013">
        <v>29</v>
      </c>
      <c r="F6013">
        <v>585.70000000000005</v>
      </c>
      <c r="G6013">
        <v>0</v>
      </c>
      <c r="H6013">
        <f>G6013*100</f>
        <v>0</v>
      </c>
      <c r="I6013">
        <v>3.4482760000000001E-3</v>
      </c>
      <c r="J6013">
        <f>I6013*100</f>
        <v>0.34482760000000001</v>
      </c>
      <c r="K6013">
        <v>0</v>
      </c>
      <c r="L6013" t="s">
        <v>18</v>
      </c>
      <c r="M6013" t="s">
        <v>15</v>
      </c>
      <c r="N6013" t="b">
        <v>1</v>
      </c>
      <c r="O6013" t="b">
        <v>0</v>
      </c>
    </row>
    <row r="6014" spans="1:15" x14ac:dyDescent="0.2">
      <c r="A6014">
        <v>5</v>
      </c>
      <c r="B6014">
        <v>46.958333330000002</v>
      </c>
      <c r="C6014">
        <v>0</v>
      </c>
      <c r="D6014">
        <v>0</v>
      </c>
      <c r="E6014">
        <v>30</v>
      </c>
      <c r="F6014">
        <v>585.79999999999995</v>
      </c>
      <c r="G6014">
        <v>0</v>
      </c>
      <c r="H6014">
        <f>G6014*100</f>
        <v>0</v>
      </c>
      <c r="I6014">
        <v>2.0833330000000001E-3</v>
      </c>
      <c r="J6014">
        <f>I6014*100</f>
        <v>0.20833330000000003</v>
      </c>
      <c r="K6014">
        <v>0</v>
      </c>
      <c r="L6014" t="s">
        <v>22</v>
      </c>
      <c r="M6014" t="s">
        <v>14</v>
      </c>
      <c r="N6014" t="b">
        <v>1</v>
      </c>
      <c r="O6014" t="b">
        <v>0</v>
      </c>
    </row>
    <row r="6015" spans="1:15" x14ac:dyDescent="0.2">
      <c r="A6015">
        <v>7</v>
      </c>
      <c r="B6015">
        <v>58.6</v>
      </c>
      <c r="C6015">
        <v>0</v>
      </c>
      <c r="D6015">
        <v>0</v>
      </c>
      <c r="E6015">
        <v>20</v>
      </c>
      <c r="F6015">
        <v>585.8833333</v>
      </c>
      <c r="G6015">
        <v>1.7391304E-2</v>
      </c>
      <c r="H6015">
        <f>G6015*100</f>
        <v>1.7391304000000001</v>
      </c>
      <c r="I6015">
        <v>4.4637680999999998E-2</v>
      </c>
      <c r="J6015">
        <f>I6015*100</f>
        <v>4.4637681000000002</v>
      </c>
      <c r="K6015">
        <v>0</v>
      </c>
      <c r="L6015" t="s">
        <v>20</v>
      </c>
      <c r="M6015" t="s">
        <v>14</v>
      </c>
      <c r="N6015" t="b">
        <v>1</v>
      </c>
      <c r="O6015" t="b">
        <v>0</v>
      </c>
    </row>
    <row r="6016" spans="1:15" x14ac:dyDescent="0.2">
      <c r="A6016">
        <v>0</v>
      </c>
      <c r="B6016">
        <v>0</v>
      </c>
      <c r="C6016">
        <v>0</v>
      </c>
      <c r="D6016">
        <v>0</v>
      </c>
      <c r="E6016">
        <v>5</v>
      </c>
      <c r="F6016">
        <v>586</v>
      </c>
      <c r="G6016">
        <v>0</v>
      </c>
      <c r="H6016">
        <f>G6016*100</f>
        <v>0</v>
      </c>
      <c r="I6016">
        <v>0.06</v>
      </c>
      <c r="J6016">
        <f>I6016*100</f>
        <v>6</v>
      </c>
      <c r="K6016">
        <v>0</v>
      </c>
      <c r="L6016" t="s">
        <v>22</v>
      </c>
      <c r="M6016" t="s">
        <v>14</v>
      </c>
      <c r="N6016" t="b">
        <v>1</v>
      </c>
      <c r="O6016" t="b">
        <v>0</v>
      </c>
    </row>
    <row r="6017" spans="1:15" x14ac:dyDescent="0.2">
      <c r="A6017">
        <v>2</v>
      </c>
      <c r="B6017">
        <v>117.8</v>
      </c>
      <c r="C6017">
        <v>0</v>
      </c>
      <c r="D6017">
        <v>0</v>
      </c>
      <c r="E6017">
        <v>17</v>
      </c>
      <c r="F6017">
        <v>586.1</v>
      </c>
      <c r="G6017">
        <v>0</v>
      </c>
      <c r="H6017">
        <f>G6017*100</f>
        <v>0</v>
      </c>
      <c r="I6017">
        <v>1.1111111E-2</v>
      </c>
      <c r="J6017">
        <f>I6017*100</f>
        <v>1.1111111</v>
      </c>
      <c r="K6017">
        <v>0</v>
      </c>
      <c r="L6017" t="s">
        <v>21</v>
      </c>
      <c r="M6017" t="s">
        <v>14</v>
      </c>
      <c r="N6017" t="b">
        <v>0</v>
      </c>
      <c r="O6017" t="b">
        <v>0</v>
      </c>
    </row>
    <row r="6018" spans="1:15" x14ac:dyDescent="0.2">
      <c r="A6018">
        <v>1</v>
      </c>
      <c r="B6018">
        <v>50.333333330000002</v>
      </c>
      <c r="C6018">
        <v>0</v>
      </c>
      <c r="D6018">
        <v>0</v>
      </c>
      <c r="E6018">
        <v>21</v>
      </c>
      <c r="F6018">
        <v>586.18928570000003</v>
      </c>
      <c r="G6018">
        <v>0</v>
      </c>
      <c r="H6018">
        <f>G6018*100</f>
        <v>0</v>
      </c>
      <c r="I6018">
        <v>5.5555559999999997E-3</v>
      </c>
      <c r="J6018">
        <f>I6018*100</f>
        <v>0.55555559999999993</v>
      </c>
      <c r="K6018">
        <v>0</v>
      </c>
      <c r="L6018" t="s">
        <v>17</v>
      </c>
      <c r="M6018" t="s">
        <v>14</v>
      </c>
      <c r="N6018" t="b">
        <v>0</v>
      </c>
      <c r="O6018" t="b">
        <v>0</v>
      </c>
    </row>
    <row r="6019" spans="1:15" x14ac:dyDescent="0.2">
      <c r="A6019">
        <v>0</v>
      </c>
      <c r="B6019">
        <v>0</v>
      </c>
      <c r="C6019">
        <v>0</v>
      </c>
      <c r="D6019">
        <v>0</v>
      </c>
      <c r="E6019">
        <v>38</v>
      </c>
      <c r="F6019">
        <v>586.33333330000005</v>
      </c>
      <c r="G6019">
        <v>1.0526316000000001E-2</v>
      </c>
      <c r="H6019">
        <f>G6019*100</f>
        <v>1.0526316</v>
      </c>
      <c r="I6019">
        <v>3.7593985000000003E-2</v>
      </c>
      <c r="J6019">
        <f>I6019*100</f>
        <v>3.7593985000000005</v>
      </c>
      <c r="K6019">
        <v>0</v>
      </c>
      <c r="L6019" t="s">
        <v>17</v>
      </c>
      <c r="M6019" t="s">
        <v>14</v>
      </c>
      <c r="N6019" t="b">
        <v>0</v>
      </c>
      <c r="O6019" t="b">
        <v>0</v>
      </c>
    </row>
    <row r="6020" spans="1:15" x14ac:dyDescent="0.2">
      <c r="A6020">
        <v>1</v>
      </c>
      <c r="B6020">
        <v>183</v>
      </c>
      <c r="C6020">
        <v>0</v>
      </c>
      <c r="D6020">
        <v>0</v>
      </c>
      <c r="E6020">
        <v>28</v>
      </c>
      <c r="F6020">
        <v>586.37222220000001</v>
      </c>
      <c r="G6020">
        <v>0</v>
      </c>
      <c r="H6020">
        <f>G6020*100</f>
        <v>0</v>
      </c>
      <c r="I6020">
        <v>4.0211639999999998E-3</v>
      </c>
      <c r="J6020">
        <f>I6020*100</f>
        <v>0.40211639999999998</v>
      </c>
      <c r="K6020">
        <v>0</v>
      </c>
      <c r="L6020" t="s">
        <v>24</v>
      </c>
      <c r="M6020" t="s">
        <v>14</v>
      </c>
      <c r="N6020" t="b">
        <v>0</v>
      </c>
      <c r="O6020" t="b">
        <v>1</v>
      </c>
    </row>
    <row r="6021" spans="1:15" x14ac:dyDescent="0.2">
      <c r="A6021">
        <v>0</v>
      </c>
      <c r="B6021">
        <v>0</v>
      </c>
      <c r="C6021">
        <v>0</v>
      </c>
      <c r="D6021">
        <v>0</v>
      </c>
      <c r="E6021">
        <v>35</v>
      </c>
      <c r="F6021">
        <v>586.375</v>
      </c>
      <c r="G6021">
        <v>1.8285714000000002E-2</v>
      </c>
      <c r="H6021">
        <f>G6021*100</f>
        <v>1.8285714000000002</v>
      </c>
      <c r="I6021">
        <v>5.3714286E-2</v>
      </c>
      <c r="J6021">
        <f>I6021*100</f>
        <v>5.3714285999999998</v>
      </c>
      <c r="K6021">
        <v>0</v>
      </c>
      <c r="L6021" t="s">
        <v>22</v>
      </c>
      <c r="M6021" t="s">
        <v>14</v>
      </c>
      <c r="N6021" t="b">
        <v>0</v>
      </c>
      <c r="O6021" t="b">
        <v>0</v>
      </c>
    </row>
    <row r="6022" spans="1:15" x14ac:dyDescent="0.2">
      <c r="A6022">
        <v>0</v>
      </c>
      <c r="B6022">
        <v>0</v>
      </c>
      <c r="C6022">
        <v>0</v>
      </c>
      <c r="D6022">
        <v>0</v>
      </c>
      <c r="E6022">
        <v>30</v>
      </c>
      <c r="F6022">
        <v>586.53333329999998</v>
      </c>
      <c r="G6022">
        <v>0</v>
      </c>
      <c r="H6022">
        <f>G6022*100</f>
        <v>0</v>
      </c>
      <c r="I6022">
        <v>3.4482760000000001E-3</v>
      </c>
      <c r="J6022">
        <f>I6022*100</f>
        <v>0.34482760000000001</v>
      </c>
      <c r="K6022">
        <v>30.877241380000001</v>
      </c>
      <c r="L6022" t="s">
        <v>17</v>
      </c>
      <c r="M6022" t="s">
        <v>15</v>
      </c>
      <c r="N6022" t="b">
        <v>0</v>
      </c>
      <c r="O6022" t="b">
        <v>1</v>
      </c>
    </row>
    <row r="6023" spans="1:15" x14ac:dyDescent="0.2">
      <c r="A6023">
        <v>0</v>
      </c>
      <c r="B6023">
        <v>0</v>
      </c>
      <c r="C6023">
        <v>0</v>
      </c>
      <c r="D6023">
        <v>0</v>
      </c>
      <c r="E6023">
        <v>26</v>
      </c>
      <c r="F6023">
        <v>586.85</v>
      </c>
      <c r="G6023">
        <v>1.5384615000000001E-2</v>
      </c>
      <c r="H6023">
        <f>G6023*100</f>
        <v>1.5384615000000001</v>
      </c>
      <c r="I6023">
        <v>3.1868132E-2</v>
      </c>
      <c r="J6023">
        <f>I6023*100</f>
        <v>3.1868132</v>
      </c>
      <c r="K6023">
        <v>0</v>
      </c>
      <c r="L6023" t="s">
        <v>24</v>
      </c>
      <c r="M6023" t="s">
        <v>14</v>
      </c>
      <c r="N6023" t="b">
        <v>0</v>
      </c>
      <c r="O6023" t="b">
        <v>0</v>
      </c>
    </row>
    <row r="6024" spans="1:15" x14ac:dyDescent="0.2">
      <c r="A6024">
        <v>4</v>
      </c>
      <c r="B6024">
        <v>353.4</v>
      </c>
      <c r="C6024">
        <v>2</v>
      </c>
      <c r="D6024">
        <v>0</v>
      </c>
      <c r="E6024">
        <v>11</v>
      </c>
      <c r="F6024">
        <v>587.20000000000005</v>
      </c>
      <c r="G6024">
        <v>1.3333332999999999E-2</v>
      </c>
      <c r="H6024">
        <f>G6024*100</f>
        <v>1.3333332999999998</v>
      </c>
      <c r="I6024">
        <v>0.04</v>
      </c>
      <c r="J6024">
        <f>I6024*100</f>
        <v>4</v>
      </c>
      <c r="K6024">
        <v>0</v>
      </c>
      <c r="L6024" t="s">
        <v>20</v>
      </c>
      <c r="M6024" t="s">
        <v>14</v>
      </c>
      <c r="N6024" t="b">
        <v>1</v>
      </c>
      <c r="O6024" t="b">
        <v>0</v>
      </c>
    </row>
    <row r="6025" spans="1:15" x14ac:dyDescent="0.2">
      <c r="A6025">
        <v>2</v>
      </c>
      <c r="B6025">
        <v>82</v>
      </c>
      <c r="C6025">
        <v>0</v>
      </c>
      <c r="D6025">
        <v>0</v>
      </c>
      <c r="E6025">
        <v>9</v>
      </c>
      <c r="F6025">
        <v>587.25</v>
      </c>
      <c r="G6025">
        <v>0.01</v>
      </c>
      <c r="H6025">
        <f>G6025*100</f>
        <v>1</v>
      </c>
      <c r="I6025">
        <v>4.1666666999999998E-2</v>
      </c>
      <c r="J6025">
        <f>I6025*100</f>
        <v>4.1666666999999995</v>
      </c>
      <c r="K6025">
        <v>0</v>
      </c>
      <c r="L6025" t="s">
        <v>24</v>
      </c>
      <c r="M6025" t="s">
        <v>14</v>
      </c>
      <c r="N6025" t="b">
        <v>1</v>
      </c>
      <c r="O6025" t="b">
        <v>0</v>
      </c>
    </row>
    <row r="6026" spans="1:15" x14ac:dyDescent="0.2">
      <c r="A6026">
        <v>0</v>
      </c>
      <c r="B6026">
        <v>0</v>
      </c>
      <c r="C6026">
        <v>0</v>
      </c>
      <c r="D6026">
        <v>0</v>
      </c>
      <c r="E6026">
        <v>40</v>
      </c>
      <c r="F6026">
        <v>587.69117649999998</v>
      </c>
      <c r="G6026">
        <v>5.0000000000000001E-3</v>
      </c>
      <c r="H6026">
        <f>G6026*100</f>
        <v>0.5</v>
      </c>
      <c r="I6026">
        <v>2.0277778E-2</v>
      </c>
      <c r="J6026">
        <f>I6026*100</f>
        <v>2.0277778</v>
      </c>
      <c r="K6026">
        <v>0</v>
      </c>
      <c r="L6026" t="s">
        <v>17</v>
      </c>
      <c r="M6026" t="s">
        <v>14</v>
      </c>
      <c r="N6026" t="b">
        <v>0</v>
      </c>
      <c r="O6026" t="b">
        <v>0</v>
      </c>
    </row>
    <row r="6027" spans="1:15" x14ac:dyDescent="0.2">
      <c r="A6027">
        <v>0</v>
      </c>
      <c r="B6027">
        <v>0</v>
      </c>
      <c r="C6027">
        <v>0</v>
      </c>
      <c r="D6027">
        <v>0</v>
      </c>
      <c r="E6027">
        <v>18</v>
      </c>
      <c r="F6027">
        <v>587.73333330000003</v>
      </c>
      <c r="G6027">
        <v>0</v>
      </c>
      <c r="H6027">
        <f>G6027*100</f>
        <v>0</v>
      </c>
      <c r="I6027">
        <v>2.2222222E-2</v>
      </c>
      <c r="J6027">
        <f>I6027*100</f>
        <v>2.2222222</v>
      </c>
      <c r="K6027">
        <v>32.523807720000001</v>
      </c>
      <c r="L6027" t="s">
        <v>22</v>
      </c>
      <c r="M6027" t="s">
        <v>14</v>
      </c>
      <c r="N6027" t="b">
        <v>1</v>
      </c>
      <c r="O6027" t="b">
        <v>1</v>
      </c>
    </row>
    <row r="6028" spans="1:15" x14ac:dyDescent="0.2">
      <c r="A6028">
        <v>1</v>
      </c>
      <c r="B6028">
        <v>576</v>
      </c>
      <c r="C6028">
        <v>0</v>
      </c>
      <c r="D6028">
        <v>0</v>
      </c>
      <c r="E6028">
        <v>13</v>
      </c>
      <c r="F6028">
        <v>587.75</v>
      </c>
      <c r="G6028">
        <v>3.0769231000000001E-2</v>
      </c>
      <c r="H6028">
        <f>G6028*100</f>
        <v>3.0769231000000001</v>
      </c>
      <c r="I6028">
        <v>6.1538462000000002E-2</v>
      </c>
      <c r="J6028">
        <f>I6028*100</f>
        <v>6.1538462000000003</v>
      </c>
      <c r="K6028">
        <v>0</v>
      </c>
      <c r="L6028" t="s">
        <v>22</v>
      </c>
      <c r="M6028" t="s">
        <v>14</v>
      </c>
      <c r="N6028" t="b">
        <v>0</v>
      </c>
      <c r="O6028" t="b">
        <v>0</v>
      </c>
    </row>
    <row r="6029" spans="1:15" x14ac:dyDescent="0.2">
      <c r="A6029">
        <v>0</v>
      </c>
      <c r="B6029">
        <v>0</v>
      </c>
      <c r="C6029">
        <v>0</v>
      </c>
      <c r="D6029">
        <v>0</v>
      </c>
      <c r="E6029">
        <v>26</v>
      </c>
      <c r="F6029">
        <v>587.9</v>
      </c>
      <c r="G6029">
        <v>2.3076922999999999E-2</v>
      </c>
      <c r="H6029">
        <f>G6029*100</f>
        <v>2.3076922999999998</v>
      </c>
      <c r="I6029">
        <v>3.7179486999999997E-2</v>
      </c>
      <c r="J6029">
        <f>I6029*100</f>
        <v>3.7179486999999996</v>
      </c>
      <c r="K6029">
        <v>0</v>
      </c>
      <c r="L6029" t="s">
        <v>19</v>
      </c>
      <c r="M6029" t="s">
        <v>14</v>
      </c>
      <c r="N6029" t="b">
        <v>0</v>
      </c>
      <c r="O6029" t="b">
        <v>0</v>
      </c>
    </row>
    <row r="6030" spans="1:15" x14ac:dyDescent="0.2">
      <c r="A6030">
        <v>0</v>
      </c>
      <c r="B6030">
        <v>0</v>
      </c>
      <c r="C6030">
        <v>0</v>
      </c>
      <c r="D6030">
        <v>0</v>
      </c>
      <c r="E6030">
        <v>21</v>
      </c>
      <c r="F6030">
        <v>587.91666669999995</v>
      </c>
      <c r="G6030">
        <v>2.3333333000000001E-2</v>
      </c>
      <c r="H6030">
        <f>G6030*100</f>
        <v>2.3333333000000001</v>
      </c>
      <c r="I6030">
        <v>3.1666667000000003E-2</v>
      </c>
      <c r="J6030">
        <f>I6030*100</f>
        <v>3.1666667000000004</v>
      </c>
      <c r="K6030">
        <v>23.332392049999999</v>
      </c>
      <c r="L6030" t="s">
        <v>22</v>
      </c>
      <c r="M6030" t="s">
        <v>14</v>
      </c>
      <c r="N6030" t="b">
        <v>0</v>
      </c>
      <c r="O6030" t="b">
        <v>0</v>
      </c>
    </row>
    <row r="6031" spans="1:15" x14ac:dyDescent="0.2">
      <c r="A6031">
        <v>7</v>
      </c>
      <c r="B6031">
        <v>285.7</v>
      </c>
      <c r="C6031">
        <v>0</v>
      </c>
      <c r="D6031">
        <v>0</v>
      </c>
      <c r="E6031">
        <v>28</v>
      </c>
      <c r="F6031">
        <v>587.92285709999999</v>
      </c>
      <c r="G6031">
        <v>0</v>
      </c>
      <c r="H6031">
        <f>G6031*100</f>
        <v>0</v>
      </c>
      <c r="I6031">
        <v>9.6296300000000001E-3</v>
      </c>
      <c r="J6031">
        <f>I6031*100</f>
        <v>0.96296300000000001</v>
      </c>
      <c r="K6031">
        <v>10.57326688</v>
      </c>
      <c r="L6031" t="s">
        <v>22</v>
      </c>
      <c r="M6031" t="s">
        <v>14</v>
      </c>
      <c r="N6031" t="b">
        <v>0</v>
      </c>
      <c r="O6031" t="b">
        <v>1</v>
      </c>
    </row>
    <row r="6032" spans="1:15" x14ac:dyDescent="0.2">
      <c r="A6032">
        <v>2</v>
      </c>
      <c r="B6032">
        <v>120</v>
      </c>
      <c r="C6032">
        <v>0</v>
      </c>
      <c r="D6032">
        <v>0</v>
      </c>
      <c r="E6032">
        <v>8</v>
      </c>
      <c r="F6032">
        <v>588.16666669999995</v>
      </c>
      <c r="G6032">
        <v>0</v>
      </c>
      <c r="H6032">
        <f>G6032*100</f>
        <v>0</v>
      </c>
      <c r="I6032">
        <v>7.4074070000000004E-3</v>
      </c>
      <c r="J6032">
        <f>I6032*100</f>
        <v>0.74074070000000003</v>
      </c>
      <c r="K6032">
        <v>0</v>
      </c>
      <c r="L6032" t="s">
        <v>16</v>
      </c>
      <c r="M6032" t="s">
        <v>14</v>
      </c>
      <c r="N6032" t="b">
        <v>0</v>
      </c>
      <c r="O6032" t="b">
        <v>0</v>
      </c>
    </row>
    <row r="6033" spans="1:15" x14ac:dyDescent="0.2">
      <c r="A6033">
        <v>0</v>
      </c>
      <c r="B6033">
        <v>0</v>
      </c>
      <c r="C6033">
        <v>0</v>
      </c>
      <c r="D6033">
        <v>0</v>
      </c>
      <c r="E6033">
        <v>16</v>
      </c>
      <c r="F6033">
        <v>588.33333330000005</v>
      </c>
      <c r="G6033">
        <v>0</v>
      </c>
      <c r="H6033">
        <f>G6033*100</f>
        <v>0</v>
      </c>
      <c r="I6033">
        <v>2.5000000000000001E-2</v>
      </c>
      <c r="J6033">
        <f>I6033*100</f>
        <v>2.5</v>
      </c>
      <c r="K6033">
        <v>0</v>
      </c>
      <c r="L6033" t="s">
        <v>13</v>
      </c>
      <c r="M6033" t="s">
        <v>14</v>
      </c>
      <c r="N6033" t="b">
        <v>0</v>
      </c>
      <c r="O6033" t="b">
        <v>0</v>
      </c>
    </row>
    <row r="6034" spans="1:15" x14ac:dyDescent="0.2">
      <c r="A6034">
        <v>0</v>
      </c>
      <c r="B6034">
        <v>0</v>
      </c>
      <c r="C6034">
        <v>0</v>
      </c>
      <c r="D6034">
        <v>0</v>
      </c>
      <c r="E6034">
        <v>16</v>
      </c>
      <c r="F6034">
        <v>588.33333330000005</v>
      </c>
      <c r="G6034">
        <v>2.8571428999999999E-2</v>
      </c>
      <c r="H6034">
        <f>G6034*100</f>
        <v>2.8571428999999999</v>
      </c>
      <c r="I6034">
        <v>6.7857142999999995E-2</v>
      </c>
      <c r="J6034">
        <f>I6034*100</f>
        <v>6.7857142999999995</v>
      </c>
      <c r="K6034">
        <v>0</v>
      </c>
      <c r="L6034" t="s">
        <v>17</v>
      </c>
      <c r="M6034" t="s">
        <v>14</v>
      </c>
      <c r="N6034" t="b">
        <v>0</v>
      </c>
      <c r="O6034" t="b">
        <v>0</v>
      </c>
    </row>
    <row r="6035" spans="1:15" x14ac:dyDescent="0.2">
      <c r="A6035">
        <v>5</v>
      </c>
      <c r="B6035">
        <v>1415.5</v>
      </c>
      <c r="C6035">
        <v>0</v>
      </c>
      <c r="D6035">
        <v>0</v>
      </c>
      <c r="E6035">
        <v>34</v>
      </c>
      <c r="F6035">
        <v>588.3666667</v>
      </c>
      <c r="G6035">
        <v>0</v>
      </c>
      <c r="H6035">
        <f>G6035*100</f>
        <v>0</v>
      </c>
      <c r="I6035">
        <v>3.0246914E-2</v>
      </c>
      <c r="J6035">
        <f>I6035*100</f>
        <v>3.0246914</v>
      </c>
      <c r="K6035">
        <v>8.0410783289999994</v>
      </c>
      <c r="L6035" t="s">
        <v>21</v>
      </c>
      <c r="M6035" t="s">
        <v>14</v>
      </c>
      <c r="N6035" t="b">
        <v>0</v>
      </c>
      <c r="O6035" t="b">
        <v>1</v>
      </c>
    </row>
    <row r="6036" spans="1:15" x14ac:dyDescent="0.2">
      <c r="A6036">
        <v>0</v>
      </c>
      <c r="B6036">
        <v>0</v>
      </c>
      <c r="C6036">
        <v>0</v>
      </c>
      <c r="D6036">
        <v>0</v>
      </c>
      <c r="E6036">
        <v>18</v>
      </c>
      <c r="F6036">
        <v>588.5</v>
      </c>
      <c r="G6036">
        <v>5.1851851999999997E-2</v>
      </c>
      <c r="H6036">
        <f>G6036*100</f>
        <v>5.1851851999999994</v>
      </c>
      <c r="I6036">
        <v>8.9629630000000002E-2</v>
      </c>
      <c r="J6036">
        <f>I6036*100</f>
        <v>8.9629630000000002</v>
      </c>
      <c r="K6036">
        <v>0</v>
      </c>
      <c r="L6036" t="s">
        <v>24</v>
      </c>
      <c r="M6036" t="s">
        <v>14</v>
      </c>
      <c r="N6036" t="b">
        <v>0</v>
      </c>
      <c r="O6036" t="b">
        <v>0</v>
      </c>
    </row>
    <row r="6037" spans="1:15" x14ac:dyDescent="0.2">
      <c r="A6037">
        <v>0</v>
      </c>
      <c r="B6037">
        <v>0</v>
      </c>
      <c r="C6037">
        <v>0</v>
      </c>
      <c r="D6037">
        <v>0</v>
      </c>
      <c r="E6037">
        <v>17</v>
      </c>
      <c r="F6037">
        <v>588.66666669999995</v>
      </c>
      <c r="G6037">
        <v>1.1764706E-2</v>
      </c>
      <c r="H6037">
        <f>G6037*100</f>
        <v>1.1764706</v>
      </c>
      <c r="I6037">
        <v>3.5294117999999999E-2</v>
      </c>
      <c r="J6037">
        <f>I6037*100</f>
        <v>3.5294118000000001</v>
      </c>
      <c r="K6037">
        <v>0</v>
      </c>
      <c r="L6037" t="s">
        <v>16</v>
      </c>
      <c r="M6037" t="s">
        <v>14</v>
      </c>
      <c r="N6037" t="b">
        <v>0</v>
      </c>
      <c r="O6037" t="b">
        <v>0</v>
      </c>
    </row>
    <row r="6038" spans="1:15" x14ac:dyDescent="0.2">
      <c r="A6038">
        <v>0</v>
      </c>
      <c r="B6038">
        <v>0</v>
      </c>
      <c r="C6038">
        <v>0</v>
      </c>
      <c r="D6038">
        <v>0</v>
      </c>
      <c r="E6038">
        <v>25</v>
      </c>
      <c r="F6038">
        <v>588.71904759999995</v>
      </c>
      <c r="G6038">
        <v>0</v>
      </c>
      <c r="H6038">
        <f>G6038*100</f>
        <v>0</v>
      </c>
      <c r="I6038">
        <v>1.4782609E-2</v>
      </c>
      <c r="J6038">
        <f>I6038*100</f>
        <v>1.4782609</v>
      </c>
      <c r="K6038">
        <v>0</v>
      </c>
      <c r="L6038" t="s">
        <v>17</v>
      </c>
      <c r="M6038" t="s">
        <v>14</v>
      </c>
      <c r="N6038" t="b">
        <v>0</v>
      </c>
      <c r="O6038" t="b">
        <v>0</v>
      </c>
    </row>
    <row r="6039" spans="1:15" x14ac:dyDescent="0.2">
      <c r="A6039">
        <v>4</v>
      </c>
      <c r="B6039">
        <v>155.5</v>
      </c>
      <c r="C6039">
        <v>0</v>
      </c>
      <c r="D6039">
        <v>0</v>
      </c>
      <c r="E6039">
        <v>20</v>
      </c>
      <c r="F6039">
        <v>588.9</v>
      </c>
      <c r="G6039">
        <v>0</v>
      </c>
      <c r="H6039">
        <f>G6039*100</f>
        <v>0</v>
      </c>
      <c r="I6039">
        <v>8.6956519999999999E-3</v>
      </c>
      <c r="J6039">
        <f>I6039*100</f>
        <v>0.86956520000000004</v>
      </c>
      <c r="K6039">
        <v>0</v>
      </c>
      <c r="L6039" t="s">
        <v>17</v>
      </c>
      <c r="M6039" t="s">
        <v>15</v>
      </c>
      <c r="N6039" t="b">
        <v>0</v>
      </c>
      <c r="O6039" t="b">
        <v>0</v>
      </c>
    </row>
    <row r="6040" spans="1:15" x14ac:dyDescent="0.2">
      <c r="A6040">
        <v>3</v>
      </c>
      <c r="B6040">
        <v>356.6</v>
      </c>
      <c r="C6040">
        <v>0</v>
      </c>
      <c r="D6040">
        <v>0</v>
      </c>
      <c r="E6040">
        <v>39</v>
      </c>
      <c r="F6040">
        <v>589.25106579999999</v>
      </c>
      <c r="G6040">
        <v>1.282051E-3</v>
      </c>
      <c r="H6040">
        <f>G6040*100</f>
        <v>0.12820509999999999</v>
      </c>
      <c r="I6040">
        <v>1.0133221E-2</v>
      </c>
      <c r="J6040">
        <f>I6040*100</f>
        <v>1.0133220999999999</v>
      </c>
      <c r="K6040">
        <v>0</v>
      </c>
      <c r="L6040" t="s">
        <v>20</v>
      </c>
      <c r="M6040" t="s">
        <v>14</v>
      </c>
      <c r="N6040" t="b">
        <v>0</v>
      </c>
      <c r="O6040" t="b">
        <v>0</v>
      </c>
    </row>
    <row r="6041" spans="1:15" x14ac:dyDescent="0.2">
      <c r="A6041">
        <v>13</v>
      </c>
      <c r="B6041">
        <v>408.6</v>
      </c>
      <c r="C6041">
        <v>0</v>
      </c>
      <c r="D6041">
        <v>0</v>
      </c>
      <c r="E6041">
        <v>21</v>
      </c>
      <c r="F6041">
        <v>589.42142860000001</v>
      </c>
      <c r="G6041">
        <v>4.4444439999999997E-3</v>
      </c>
      <c r="H6041">
        <f>G6041*100</f>
        <v>0.44444439999999996</v>
      </c>
      <c r="I6041">
        <v>1.4814815E-2</v>
      </c>
      <c r="J6041">
        <f>I6041*100</f>
        <v>1.4814815000000001</v>
      </c>
      <c r="K6041">
        <v>18.09857173</v>
      </c>
      <c r="L6041" t="s">
        <v>21</v>
      </c>
      <c r="M6041" t="s">
        <v>14</v>
      </c>
      <c r="N6041" t="b">
        <v>0</v>
      </c>
      <c r="O6041" t="b">
        <v>1</v>
      </c>
    </row>
    <row r="6042" spans="1:15" x14ac:dyDescent="0.2">
      <c r="A6042">
        <v>0</v>
      </c>
      <c r="B6042">
        <v>0</v>
      </c>
      <c r="C6042">
        <v>0</v>
      </c>
      <c r="D6042">
        <v>0</v>
      </c>
      <c r="E6042">
        <v>40</v>
      </c>
      <c r="F6042">
        <v>589.5</v>
      </c>
      <c r="G6042">
        <v>1.8333333E-2</v>
      </c>
      <c r="H6042">
        <f>G6042*100</f>
        <v>1.8333333000000001</v>
      </c>
      <c r="I6042">
        <v>3.4416666999999998E-2</v>
      </c>
      <c r="J6042">
        <f>I6042*100</f>
        <v>3.4416666999999999</v>
      </c>
      <c r="K6042">
        <v>0</v>
      </c>
      <c r="L6042" t="s">
        <v>21</v>
      </c>
      <c r="M6042" t="s">
        <v>14</v>
      </c>
      <c r="N6042" t="b">
        <v>1</v>
      </c>
      <c r="O6042" t="b">
        <v>0</v>
      </c>
    </row>
    <row r="6043" spans="1:15" x14ac:dyDescent="0.2">
      <c r="A6043">
        <v>0</v>
      </c>
      <c r="B6043">
        <v>0</v>
      </c>
      <c r="C6043">
        <v>0</v>
      </c>
      <c r="D6043">
        <v>0</v>
      </c>
      <c r="E6043">
        <v>27</v>
      </c>
      <c r="F6043">
        <v>589.57380950000004</v>
      </c>
      <c r="G6043">
        <v>7.4074070000000004E-3</v>
      </c>
      <c r="H6043">
        <f>G6043*100</f>
        <v>0.74074070000000003</v>
      </c>
      <c r="I6043">
        <v>5.5555559999999997E-3</v>
      </c>
      <c r="J6043">
        <f>I6043*100</f>
        <v>0.55555559999999993</v>
      </c>
      <c r="K6043">
        <v>0</v>
      </c>
      <c r="L6043" t="s">
        <v>17</v>
      </c>
      <c r="M6043" t="s">
        <v>14</v>
      </c>
      <c r="N6043" t="b">
        <v>1</v>
      </c>
      <c r="O6043" t="b">
        <v>0</v>
      </c>
    </row>
    <row r="6044" spans="1:15" x14ac:dyDescent="0.2">
      <c r="A6044">
        <v>1</v>
      </c>
      <c r="B6044">
        <v>113.66666669999999</v>
      </c>
      <c r="C6044">
        <v>1</v>
      </c>
      <c r="D6044">
        <v>2</v>
      </c>
      <c r="E6044">
        <v>16</v>
      </c>
      <c r="F6044">
        <v>589.66666669999995</v>
      </c>
      <c r="G6044">
        <v>0</v>
      </c>
      <c r="H6044">
        <f>G6044*100</f>
        <v>0</v>
      </c>
      <c r="I6044">
        <v>3.6324790000000001E-3</v>
      </c>
      <c r="J6044">
        <f>I6044*100</f>
        <v>0.36324790000000001</v>
      </c>
      <c r="K6044">
        <v>0</v>
      </c>
      <c r="L6044" t="s">
        <v>17</v>
      </c>
      <c r="M6044" t="s">
        <v>15</v>
      </c>
      <c r="N6044" t="b">
        <v>1</v>
      </c>
      <c r="O6044" t="b">
        <v>0</v>
      </c>
    </row>
    <row r="6045" spans="1:15" x14ac:dyDescent="0.2">
      <c r="A6045">
        <v>2</v>
      </c>
      <c r="B6045">
        <v>58.4</v>
      </c>
      <c r="C6045">
        <v>0</v>
      </c>
      <c r="D6045">
        <v>0</v>
      </c>
      <c r="E6045">
        <v>24</v>
      </c>
      <c r="F6045">
        <v>589.79999999999995</v>
      </c>
      <c r="G6045">
        <v>3.2098765000000001E-2</v>
      </c>
      <c r="H6045">
        <f>G6045*100</f>
        <v>3.2098765</v>
      </c>
      <c r="I6045">
        <v>5.6172840000000002E-2</v>
      </c>
      <c r="J6045">
        <f>I6045*100</f>
        <v>5.6172839999999997</v>
      </c>
      <c r="K6045">
        <v>1.696968944</v>
      </c>
      <c r="L6045" t="s">
        <v>23</v>
      </c>
      <c r="M6045" t="s">
        <v>14</v>
      </c>
      <c r="N6045" t="b">
        <v>1</v>
      </c>
      <c r="O6045" t="b">
        <v>0</v>
      </c>
    </row>
    <row r="6046" spans="1:15" x14ac:dyDescent="0.2">
      <c r="A6046">
        <v>7</v>
      </c>
      <c r="B6046">
        <v>121</v>
      </c>
      <c r="C6046">
        <v>0</v>
      </c>
      <c r="D6046">
        <v>0</v>
      </c>
      <c r="E6046">
        <v>16</v>
      </c>
      <c r="F6046">
        <v>589.875</v>
      </c>
      <c r="G6046">
        <v>0</v>
      </c>
      <c r="H6046">
        <f>G6046*100</f>
        <v>0</v>
      </c>
      <c r="I6046">
        <v>9.5238100000000006E-3</v>
      </c>
      <c r="J6046">
        <f>I6046*100</f>
        <v>0.95238100000000003</v>
      </c>
      <c r="K6046">
        <v>0</v>
      </c>
      <c r="L6046" t="s">
        <v>24</v>
      </c>
      <c r="M6046" t="s">
        <v>14</v>
      </c>
      <c r="N6046" t="b">
        <v>1</v>
      </c>
      <c r="O6046" t="b">
        <v>0</v>
      </c>
    </row>
    <row r="6047" spans="1:15" x14ac:dyDescent="0.2">
      <c r="A6047">
        <v>7</v>
      </c>
      <c r="B6047">
        <v>160.33333329999999</v>
      </c>
      <c r="C6047">
        <v>0</v>
      </c>
      <c r="D6047">
        <v>0</v>
      </c>
      <c r="E6047">
        <v>31</v>
      </c>
      <c r="F6047">
        <v>590.51666669999997</v>
      </c>
      <c r="G6047">
        <v>5.2083329999999999E-3</v>
      </c>
      <c r="H6047">
        <f>G6047*100</f>
        <v>0.52083329999999994</v>
      </c>
      <c r="I6047">
        <v>9.6577380000000008E-3</v>
      </c>
      <c r="J6047">
        <f>I6047*100</f>
        <v>0.96577380000000013</v>
      </c>
      <c r="K6047">
        <v>0</v>
      </c>
      <c r="L6047" t="s">
        <v>17</v>
      </c>
      <c r="M6047" t="s">
        <v>14</v>
      </c>
      <c r="N6047" t="b">
        <v>1</v>
      </c>
      <c r="O6047" t="b">
        <v>0</v>
      </c>
    </row>
    <row r="6048" spans="1:15" x14ac:dyDescent="0.2">
      <c r="A6048">
        <v>1</v>
      </c>
      <c r="B6048">
        <v>67.400000000000006</v>
      </c>
      <c r="C6048">
        <v>0</v>
      </c>
      <c r="D6048">
        <v>0</v>
      </c>
      <c r="E6048">
        <v>14</v>
      </c>
      <c r="F6048">
        <v>590.55333329999996</v>
      </c>
      <c r="G6048">
        <v>0</v>
      </c>
      <c r="H6048">
        <f>G6048*100</f>
        <v>0</v>
      </c>
      <c r="I6048">
        <v>7.1428569999999999E-3</v>
      </c>
      <c r="J6048">
        <f>I6048*100</f>
        <v>0.71428570000000002</v>
      </c>
      <c r="K6048">
        <v>38.065200009999998</v>
      </c>
      <c r="L6048" t="s">
        <v>21</v>
      </c>
      <c r="M6048" t="s">
        <v>15</v>
      </c>
      <c r="N6048" t="b">
        <v>0</v>
      </c>
      <c r="O6048" t="b">
        <v>1</v>
      </c>
    </row>
    <row r="6049" spans="1:15" x14ac:dyDescent="0.2">
      <c r="A6049">
        <v>9</v>
      </c>
      <c r="B6049">
        <v>234.43333329999999</v>
      </c>
      <c r="C6049">
        <v>0</v>
      </c>
      <c r="D6049">
        <v>0</v>
      </c>
      <c r="E6049">
        <v>20</v>
      </c>
      <c r="F6049">
        <v>590.58333330000005</v>
      </c>
      <c r="G6049">
        <v>2.5925925999999998E-2</v>
      </c>
      <c r="H6049">
        <f>G6049*100</f>
        <v>2.5925925999999997</v>
      </c>
      <c r="I6049">
        <v>4.0922619E-2</v>
      </c>
      <c r="J6049">
        <f>I6049*100</f>
        <v>4.0922619000000005</v>
      </c>
      <c r="K6049">
        <v>0</v>
      </c>
      <c r="L6049" t="s">
        <v>22</v>
      </c>
      <c r="M6049" t="s">
        <v>14</v>
      </c>
      <c r="N6049" t="b">
        <v>0</v>
      </c>
      <c r="O6049" t="b">
        <v>0</v>
      </c>
    </row>
    <row r="6050" spans="1:15" x14ac:dyDescent="0.2">
      <c r="A6050">
        <v>6</v>
      </c>
      <c r="B6050">
        <v>188.5</v>
      </c>
      <c r="C6050">
        <v>0</v>
      </c>
      <c r="D6050">
        <v>0</v>
      </c>
      <c r="E6050">
        <v>25</v>
      </c>
      <c r="F6050">
        <v>590.6</v>
      </c>
      <c r="G6050">
        <v>0</v>
      </c>
      <c r="H6050">
        <f>G6050*100</f>
        <v>0</v>
      </c>
      <c r="I6050">
        <v>3.7037039999999999E-3</v>
      </c>
      <c r="J6050">
        <f>I6050*100</f>
        <v>0.37037039999999999</v>
      </c>
      <c r="K6050">
        <v>0</v>
      </c>
      <c r="L6050" t="s">
        <v>21</v>
      </c>
      <c r="M6050" t="s">
        <v>15</v>
      </c>
      <c r="N6050" t="b">
        <v>1</v>
      </c>
      <c r="O6050" t="b">
        <v>0</v>
      </c>
    </row>
    <row r="6051" spans="1:15" x14ac:dyDescent="0.2">
      <c r="A6051">
        <v>0</v>
      </c>
      <c r="B6051">
        <v>0</v>
      </c>
      <c r="C6051">
        <v>0</v>
      </c>
      <c r="D6051">
        <v>0</v>
      </c>
      <c r="E6051">
        <v>12</v>
      </c>
      <c r="F6051">
        <v>590.83333330000005</v>
      </c>
      <c r="G6051">
        <v>0.01</v>
      </c>
      <c r="H6051">
        <f>G6051*100</f>
        <v>1</v>
      </c>
      <c r="I6051">
        <v>0.03</v>
      </c>
      <c r="J6051">
        <f>I6051*100</f>
        <v>3</v>
      </c>
      <c r="K6051">
        <v>0</v>
      </c>
      <c r="L6051" t="s">
        <v>17</v>
      </c>
      <c r="M6051" t="s">
        <v>14</v>
      </c>
      <c r="N6051" t="b">
        <v>0</v>
      </c>
      <c r="O6051" t="b">
        <v>0</v>
      </c>
    </row>
    <row r="6052" spans="1:15" x14ac:dyDescent="0.2">
      <c r="A6052">
        <v>4</v>
      </c>
      <c r="B6052">
        <v>57</v>
      </c>
      <c r="C6052">
        <v>0</v>
      </c>
      <c r="D6052">
        <v>0</v>
      </c>
      <c r="E6052">
        <v>7</v>
      </c>
      <c r="F6052">
        <v>591</v>
      </c>
      <c r="G6052">
        <v>6.6666670000000003E-3</v>
      </c>
      <c r="H6052">
        <f>G6052*100</f>
        <v>0.66666670000000006</v>
      </c>
      <c r="I6052">
        <v>3.3333333E-2</v>
      </c>
      <c r="J6052">
        <f>I6052*100</f>
        <v>3.3333333000000001</v>
      </c>
      <c r="K6052">
        <v>0</v>
      </c>
      <c r="L6052" t="s">
        <v>16</v>
      </c>
      <c r="M6052" t="s">
        <v>14</v>
      </c>
      <c r="N6052" t="b">
        <v>1</v>
      </c>
      <c r="O6052" t="b">
        <v>0</v>
      </c>
    </row>
    <row r="6053" spans="1:15" x14ac:dyDescent="0.2">
      <c r="A6053">
        <v>8</v>
      </c>
      <c r="B6053">
        <v>101.8511111</v>
      </c>
      <c r="C6053">
        <v>4</v>
      </c>
      <c r="D6053">
        <v>161.96666669999999</v>
      </c>
      <c r="E6053">
        <v>52</v>
      </c>
      <c r="F6053">
        <v>591.15420630000006</v>
      </c>
      <c r="G6053">
        <v>0</v>
      </c>
      <c r="H6053">
        <f>G6053*100</f>
        <v>0</v>
      </c>
      <c r="I6053">
        <v>1.1448412999999999E-2</v>
      </c>
      <c r="J6053">
        <f>I6053*100</f>
        <v>1.1448413</v>
      </c>
      <c r="K6053">
        <v>8.0524961780000002</v>
      </c>
      <c r="L6053" t="s">
        <v>20</v>
      </c>
      <c r="M6053" t="s">
        <v>14</v>
      </c>
      <c r="N6053" t="b">
        <v>0</v>
      </c>
      <c r="O6053" t="b">
        <v>0</v>
      </c>
    </row>
    <row r="6054" spans="1:15" x14ac:dyDescent="0.2">
      <c r="A6054">
        <v>2</v>
      </c>
      <c r="B6054">
        <v>210</v>
      </c>
      <c r="C6054">
        <v>0</v>
      </c>
      <c r="D6054">
        <v>0</v>
      </c>
      <c r="E6054">
        <v>10</v>
      </c>
      <c r="F6054">
        <v>591.16666669999995</v>
      </c>
      <c r="G6054">
        <v>0.02</v>
      </c>
      <c r="H6054">
        <f>G6054*100</f>
        <v>2</v>
      </c>
      <c r="I6054">
        <v>1.6E-2</v>
      </c>
      <c r="J6054">
        <f>I6054*100</f>
        <v>1.6</v>
      </c>
      <c r="K6054">
        <v>0</v>
      </c>
      <c r="L6054" t="s">
        <v>16</v>
      </c>
      <c r="M6054" t="s">
        <v>14</v>
      </c>
      <c r="N6054" t="b">
        <v>0</v>
      </c>
      <c r="O6054" t="b">
        <v>0</v>
      </c>
    </row>
    <row r="6055" spans="1:15" x14ac:dyDescent="0.2">
      <c r="A6055">
        <v>0</v>
      </c>
      <c r="B6055">
        <v>0</v>
      </c>
      <c r="C6055">
        <v>0</v>
      </c>
      <c r="D6055">
        <v>0</v>
      </c>
      <c r="E6055">
        <v>17</v>
      </c>
      <c r="F6055">
        <v>591.25</v>
      </c>
      <c r="G6055">
        <v>4.1176470999999999E-2</v>
      </c>
      <c r="H6055">
        <f>G6055*100</f>
        <v>4.1176471000000001</v>
      </c>
      <c r="I6055">
        <v>7.8431372999999999E-2</v>
      </c>
      <c r="J6055">
        <f>I6055*100</f>
        <v>7.8431372999999995</v>
      </c>
      <c r="K6055">
        <v>0</v>
      </c>
      <c r="L6055" t="s">
        <v>17</v>
      </c>
      <c r="M6055" t="s">
        <v>14</v>
      </c>
      <c r="N6055" t="b">
        <v>1</v>
      </c>
      <c r="O6055" t="b">
        <v>0</v>
      </c>
    </row>
    <row r="6056" spans="1:15" x14ac:dyDescent="0.2">
      <c r="A6056">
        <v>0</v>
      </c>
      <c r="B6056">
        <v>0</v>
      </c>
      <c r="C6056">
        <v>0</v>
      </c>
      <c r="D6056">
        <v>0</v>
      </c>
      <c r="E6056">
        <v>9</v>
      </c>
      <c r="F6056">
        <v>591.25</v>
      </c>
      <c r="G6056">
        <v>0</v>
      </c>
      <c r="H6056">
        <f>G6056*100</f>
        <v>0</v>
      </c>
      <c r="I6056">
        <v>2.2222222E-2</v>
      </c>
      <c r="J6056">
        <f>I6056*100</f>
        <v>2.2222222</v>
      </c>
      <c r="K6056">
        <v>0</v>
      </c>
      <c r="L6056" t="s">
        <v>24</v>
      </c>
      <c r="M6056" t="s">
        <v>14</v>
      </c>
      <c r="N6056" t="b">
        <v>0</v>
      </c>
      <c r="O6056" t="b">
        <v>0</v>
      </c>
    </row>
    <row r="6057" spans="1:15" x14ac:dyDescent="0.2">
      <c r="A6057">
        <v>1</v>
      </c>
      <c r="B6057">
        <v>12.06666667</v>
      </c>
      <c r="C6057">
        <v>0</v>
      </c>
      <c r="D6057">
        <v>0</v>
      </c>
      <c r="E6057">
        <v>45</v>
      </c>
      <c r="F6057">
        <v>591.26406020000002</v>
      </c>
      <c r="G6057">
        <v>0</v>
      </c>
      <c r="H6057">
        <f>G6057*100</f>
        <v>0</v>
      </c>
      <c r="I6057">
        <v>1.3028631000000001E-2</v>
      </c>
      <c r="J6057">
        <f>I6057*100</f>
        <v>1.3028631000000002</v>
      </c>
      <c r="K6057">
        <v>0</v>
      </c>
      <c r="L6057" t="s">
        <v>23</v>
      </c>
      <c r="M6057" t="s">
        <v>14</v>
      </c>
      <c r="N6057" t="b">
        <v>0</v>
      </c>
      <c r="O6057" t="b">
        <v>1</v>
      </c>
    </row>
    <row r="6058" spans="1:15" x14ac:dyDescent="0.2">
      <c r="A6058">
        <v>3</v>
      </c>
      <c r="B6058">
        <v>420.1</v>
      </c>
      <c r="C6058">
        <v>2</v>
      </c>
      <c r="D6058">
        <v>14.2</v>
      </c>
      <c r="E6058">
        <v>32</v>
      </c>
      <c r="F6058">
        <v>591.72</v>
      </c>
      <c r="G6058">
        <v>3.2432431999999997E-2</v>
      </c>
      <c r="H6058">
        <f>G6058*100</f>
        <v>3.2432431999999998</v>
      </c>
      <c r="I6058">
        <v>4.3745173999999998E-2</v>
      </c>
      <c r="J6058">
        <f>I6058*100</f>
        <v>4.3745174000000002</v>
      </c>
      <c r="K6058">
        <v>0</v>
      </c>
      <c r="L6058" t="s">
        <v>18</v>
      </c>
      <c r="M6058" t="s">
        <v>14</v>
      </c>
      <c r="N6058" t="b">
        <v>1</v>
      </c>
      <c r="O6058" t="b">
        <v>0</v>
      </c>
    </row>
    <row r="6059" spans="1:15" x14ac:dyDescent="0.2">
      <c r="A6059">
        <v>1</v>
      </c>
      <c r="B6059">
        <v>6</v>
      </c>
      <c r="C6059">
        <v>1</v>
      </c>
      <c r="D6059">
        <v>7</v>
      </c>
      <c r="E6059">
        <v>25</v>
      </c>
      <c r="F6059">
        <v>591.89285710000001</v>
      </c>
      <c r="G6059">
        <v>0</v>
      </c>
      <c r="H6059">
        <f>G6059*100</f>
        <v>0</v>
      </c>
      <c r="I6059">
        <v>2.0833332999999999E-2</v>
      </c>
      <c r="J6059">
        <f>I6059*100</f>
        <v>2.0833333000000001</v>
      </c>
      <c r="K6059">
        <v>165.62046670000001</v>
      </c>
      <c r="L6059" t="s">
        <v>17</v>
      </c>
      <c r="M6059" t="s">
        <v>14</v>
      </c>
      <c r="N6059" t="b">
        <v>1</v>
      </c>
      <c r="O6059" t="b">
        <v>1</v>
      </c>
    </row>
    <row r="6060" spans="1:15" x14ac:dyDescent="0.2">
      <c r="A6060">
        <v>0</v>
      </c>
      <c r="B6060">
        <v>0</v>
      </c>
      <c r="C6060">
        <v>0</v>
      </c>
      <c r="D6060">
        <v>0</v>
      </c>
      <c r="E6060">
        <v>21</v>
      </c>
      <c r="F6060">
        <v>591.9</v>
      </c>
      <c r="G6060">
        <v>3.0158730000000002E-2</v>
      </c>
      <c r="H6060">
        <f>G6060*100</f>
        <v>3.015873</v>
      </c>
      <c r="I6060">
        <v>5.7142856999999998E-2</v>
      </c>
      <c r="J6060">
        <f>I6060*100</f>
        <v>5.7142856999999996</v>
      </c>
      <c r="K6060">
        <v>0</v>
      </c>
      <c r="L6060" t="s">
        <v>24</v>
      </c>
      <c r="M6060" t="s">
        <v>14</v>
      </c>
      <c r="N6060" t="b">
        <v>1</v>
      </c>
      <c r="O6060" t="b">
        <v>0</v>
      </c>
    </row>
    <row r="6061" spans="1:15" x14ac:dyDescent="0.2">
      <c r="A6061">
        <v>1</v>
      </c>
      <c r="B6061">
        <v>67.5</v>
      </c>
      <c r="C6061">
        <v>0</v>
      </c>
      <c r="D6061">
        <v>0</v>
      </c>
      <c r="E6061">
        <v>12</v>
      </c>
      <c r="F6061">
        <v>592.25</v>
      </c>
      <c r="G6061">
        <v>0</v>
      </c>
      <c r="H6061">
        <f>G6061*100</f>
        <v>0</v>
      </c>
      <c r="I6061">
        <v>1.8181817999999999E-2</v>
      </c>
      <c r="J6061">
        <f>I6061*100</f>
        <v>1.8181817999999998</v>
      </c>
      <c r="K6061">
        <v>218.8649096</v>
      </c>
      <c r="L6061" t="s">
        <v>24</v>
      </c>
      <c r="M6061" t="s">
        <v>15</v>
      </c>
      <c r="N6061" t="b">
        <v>0</v>
      </c>
      <c r="O6061" t="b">
        <v>1</v>
      </c>
    </row>
    <row r="6062" spans="1:15" x14ac:dyDescent="0.2">
      <c r="A6062">
        <v>0</v>
      </c>
      <c r="B6062">
        <v>0</v>
      </c>
      <c r="C6062">
        <v>0</v>
      </c>
      <c r="D6062">
        <v>0</v>
      </c>
      <c r="E6062">
        <v>12</v>
      </c>
      <c r="F6062">
        <v>592.5</v>
      </c>
      <c r="G6062">
        <v>0</v>
      </c>
      <c r="H6062">
        <f>G6062*100</f>
        <v>0</v>
      </c>
      <c r="I6062">
        <v>2.2222222E-2</v>
      </c>
      <c r="J6062">
        <f>I6062*100</f>
        <v>2.2222222</v>
      </c>
      <c r="K6062">
        <v>0</v>
      </c>
      <c r="L6062" t="s">
        <v>24</v>
      </c>
      <c r="M6062" t="s">
        <v>14</v>
      </c>
      <c r="N6062" t="b">
        <v>0</v>
      </c>
      <c r="O6062" t="b">
        <v>0</v>
      </c>
    </row>
    <row r="6063" spans="1:15" x14ac:dyDescent="0.2">
      <c r="A6063">
        <v>0</v>
      </c>
      <c r="B6063">
        <v>0</v>
      </c>
      <c r="C6063">
        <v>1</v>
      </c>
      <c r="D6063">
        <v>2.5</v>
      </c>
      <c r="E6063">
        <v>14</v>
      </c>
      <c r="F6063">
        <v>592.56666670000004</v>
      </c>
      <c r="G6063">
        <v>1.3333332999999999E-2</v>
      </c>
      <c r="H6063">
        <f>G6063*100</f>
        <v>1.3333332999999998</v>
      </c>
      <c r="I6063">
        <v>2.3333333000000001E-2</v>
      </c>
      <c r="J6063">
        <f>I6063*100</f>
        <v>2.3333333000000001</v>
      </c>
      <c r="K6063">
        <v>0</v>
      </c>
      <c r="L6063" t="s">
        <v>17</v>
      </c>
      <c r="M6063" t="s">
        <v>14</v>
      </c>
      <c r="N6063" t="b">
        <v>1</v>
      </c>
      <c r="O6063" t="b">
        <v>0</v>
      </c>
    </row>
    <row r="6064" spans="1:15" x14ac:dyDescent="0.2">
      <c r="A6064">
        <v>1</v>
      </c>
      <c r="B6064">
        <v>90</v>
      </c>
      <c r="C6064">
        <v>0</v>
      </c>
      <c r="D6064">
        <v>0</v>
      </c>
      <c r="E6064">
        <v>37</v>
      </c>
      <c r="F6064">
        <v>592.83749999999998</v>
      </c>
      <c r="G6064">
        <v>9.8178139999999994E-3</v>
      </c>
      <c r="H6064">
        <f>G6064*100</f>
        <v>0.98178139999999992</v>
      </c>
      <c r="I6064">
        <v>5.1919272000000002E-2</v>
      </c>
      <c r="J6064">
        <f>I6064*100</f>
        <v>5.1919272000000003</v>
      </c>
      <c r="K6064">
        <v>0</v>
      </c>
      <c r="L6064" t="s">
        <v>22</v>
      </c>
      <c r="M6064" t="s">
        <v>14</v>
      </c>
      <c r="N6064" t="b">
        <v>0</v>
      </c>
      <c r="O6064" t="b">
        <v>0</v>
      </c>
    </row>
    <row r="6065" spans="1:15" x14ac:dyDescent="0.2">
      <c r="A6065">
        <v>1</v>
      </c>
      <c r="B6065">
        <v>73</v>
      </c>
      <c r="C6065">
        <v>0</v>
      </c>
      <c r="D6065">
        <v>0</v>
      </c>
      <c r="E6065">
        <v>32</v>
      </c>
      <c r="F6065">
        <v>593</v>
      </c>
      <c r="G6065">
        <v>0</v>
      </c>
      <c r="H6065">
        <f>G6065*100</f>
        <v>0</v>
      </c>
      <c r="I6065">
        <v>1.3541667E-2</v>
      </c>
      <c r="J6065">
        <f>I6065*100</f>
        <v>1.3541666999999999</v>
      </c>
      <c r="K6065">
        <v>0</v>
      </c>
      <c r="L6065" t="s">
        <v>22</v>
      </c>
      <c r="M6065" t="s">
        <v>14</v>
      </c>
      <c r="N6065" t="b">
        <v>0</v>
      </c>
      <c r="O6065" t="b">
        <v>0</v>
      </c>
    </row>
    <row r="6066" spans="1:15" x14ac:dyDescent="0.2">
      <c r="A6066">
        <v>1</v>
      </c>
      <c r="B6066">
        <v>37.5</v>
      </c>
      <c r="C6066">
        <v>0</v>
      </c>
      <c r="D6066">
        <v>0</v>
      </c>
      <c r="E6066">
        <v>25</v>
      </c>
      <c r="F6066">
        <v>593.29166669999995</v>
      </c>
      <c r="G6066">
        <v>8.3333330000000001E-3</v>
      </c>
      <c r="H6066">
        <f>G6066*100</f>
        <v>0.83333330000000005</v>
      </c>
      <c r="I6066">
        <v>3.7499999999999999E-3</v>
      </c>
      <c r="J6066">
        <f>I6066*100</f>
        <v>0.375</v>
      </c>
      <c r="K6066">
        <v>0</v>
      </c>
      <c r="L6066" t="s">
        <v>24</v>
      </c>
      <c r="M6066" t="s">
        <v>14</v>
      </c>
      <c r="N6066" t="b">
        <v>1</v>
      </c>
      <c r="O6066" t="b">
        <v>0</v>
      </c>
    </row>
    <row r="6067" spans="1:15" x14ac:dyDescent="0.2">
      <c r="A6067">
        <v>4</v>
      </c>
      <c r="B6067">
        <v>40.5</v>
      </c>
      <c r="C6067">
        <v>0</v>
      </c>
      <c r="D6067">
        <v>0</v>
      </c>
      <c r="E6067">
        <v>32</v>
      </c>
      <c r="F6067">
        <v>593.50714289999996</v>
      </c>
      <c r="G6067">
        <v>0</v>
      </c>
      <c r="H6067">
        <f>G6067*100</f>
        <v>0</v>
      </c>
      <c r="I6067">
        <v>2.8787878999999999E-2</v>
      </c>
      <c r="J6067">
        <f>I6067*100</f>
        <v>2.8787878999999998</v>
      </c>
      <c r="K6067">
        <v>0</v>
      </c>
      <c r="L6067" t="s">
        <v>17</v>
      </c>
      <c r="M6067" t="s">
        <v>14</v>
      </c>
      <c r="N6067" t="b">
        <v>0</v>
      </c>
      <c r="O6067" t="b">
        <v>0</v>
      </c>
    </row>
    <row r="6068" spans="1:15" x14ac:dyDescent="0.2">
      <c r="A6068">
        <v>0</v>
      </c>
      <c r="B6068">
        <v>0</v>
      </c>
      <c r="C6068">
        <v>0</v>
      </c>
      <c r="D6068">
        <v>0</v>
      </c>
      <c r="E6068">
        <v>20</v>
      </c>
      <c r="F6068">
        <v>593.70198019999998</v>
      </c>
      <c r="G6068">
        <v>0</v>
      </c>
      <c r="H6068">
        <f>G6068*100</f>
        <v>0</v>
      </c>
      <c r="I6068">
        <v>5.3644549999999997E-3</v>
      </c>
      <c r="J6068">
        <f>I6068*100</f>
        <v>0.53644550000000002</v>
      </c>
      <c r="K6068">
        <v>20.82613173</v>
      </c>
      <c r="L6068" t="s">
        <v>22</v>
      </c>
      <c r="M6068" t="s">
        <v>14</v>
      </c>
      <c r="N6068" t="b">
        <v>1</v>
      </c>
      <c r="O6068" t="b">
        <v>1</v>
      </c>
    </row>
    <row r="6069" spans="1:15" x14ac:dyDescent="0.2">
      <c r="A6069">
        <v>0</v>
      </c>
      <c r="B6069">
        <v>0</v>
      </c>
      <c r="C6069">
        <v>0</v>
      </c>
      <c r="D6069">
        <v>0</v>
      </c>
      <c r="E6069">
        <v>19</v>
      </c>
      <c r="F6069">
        <v>593.75</v>
      </c>
      <c r="G6069">
        <v>0</v>
      </c>
      <c r="H6069">
        <f>G6069*100</f>
        <v>0</v>
      </c>
      <c r="I6069">
        <v>1.4035087999999999E-2</v>
      </c>
      <c r="J6069">
        <f>I6069*100</f>
        <v>1.4035088</v>
      </c>
      <c r="K6069">
        <v>0</v>
      </c>
      <c r="L6069" t="s">
        <v>22</v>
      </c>
      <c r="M6069" t="s">
        <v>15</v>
      </c>
      <c r="N6069" t="b">
        <v>0</v>
      </c>
      <c r="O6069" t="b">
        <v>0</v>
      </c>
    </row>
    <row r="6070" spans="1:15" x14ac:dyDescent="0.2">
      <c r="A6070">
        <v>0</v>
      </c>
      <c r="B6070">
        <v>0</v>
      </c>
      <c r="C6070">
        <v>0</v>
      </c>
      <c r="D6070">
        <v>0</v>
      </c>
      <c r="E6070">
        <v>15</v>
      </c>
      <c r="F6070">
        <v>593.75</v>
      </c>
      <c r="G6070">
        <v>0</v>
      </c>
      <c r="H6070">
        <f>G6070*100</f>
        <v>0</v>
      </c>
      <c r="I6070">
        <v>1.4285714E-2</v>
      </c>
      <c r="J6070">
        <f>I6070*100</f>
        <v>1.4285714</v>
      </c>
      <c r="K6070">
        <v>92.939499299999994</v>
      </c>
      <c r="L6070" t="s">
        <v>22</v>
      </c>
      <c r="M6070" t="s">
        <v>14</v>
      </c>
      <c r="N6070" t="b">
        <v>1</v>
      </c>
      <c r="O6070" t="b">
        <v>1</v>
      </c>
    </row>
    <row r="6071" spans="1:15" x14ac:dyDescent="0.2">
      <c r="A6071">
        <v>0</v>
      </c>
      <c r="B6071">
        <v>0</v>
      </c>
      <c r="C6071">
        <v>0</v>
      </c>
      <c r="D6071">
        <v>0</v>
      </c>
      <c r="E6071">
        <v>10</v>
      </c>
      <c r="F6071">
        <v>594</v>
      </c>
      <c r="G6071">
        <v>0</v>
      </c>
      <c r="H6071">
        <f>G6071*100</f>
        <v>0</v>
      </c>
      <c r="I6071">
        <v>3.1666667000000003E-2</v>
      </c>
      <c r="J6071">
        <f>I6071*100</f>
        <v>3.1666667000000004</v>
      </c>
      <c r="K6071">
        <v>0</v>
      </c>
      <c r="L6071" t="s">
        <v>24</v>
      </c>
      <c r="M6071" t="s">
        <v>14</v>
      </c>
      <c r="N6071" t="b">
        <v>0</v>
      </c>
      <c r="O6071" t="b">
        <v>0</v>
      </c>
    </row>
    <row r="6072" spans="1:15" x14ac:dyDescent="0.2">
      <c r="A6072">
        <v>0</v>
      </c>
      <c r="B6072">
        <v>0</v>
      </c>
      <c r="C6072">
        <v>0</v>
      </c>
      <c r="D6072">
        <v>0</v>
      </c>
      <c r="E6072">
        <v>29</v>
      </c>
      <c r="F6072">
        <v>594.96666670000002</v>
      </c>
      <c r="G6072">
        <v>1.3793102999999999E-2</v>
      </c>
      <c r="H6072">
        <f>G6072*100</f>
        <v>1.3793103</v>
      </c>
      <c r="I6072">
        <v>2.2024756999999999E-2</v>
      </c>
      <c r="J6072">
        <f>I6072*100</f>
        <v>2.2024756999999999</v>
      </c>
      <c r="K6072">
        <v>0</v>
      </c>
      <c r="L6072" t="s">
        <v>17</v>
      </c>
      <c r="M6072" t="s">
        <v>14</v>
      </c>
      <c r="N6072" t="b">
        <v>0</v>
      </c>
      <c r="O6072" t="b">
        <v>0</v>
      </c>
    </row>
    <row r="6073" spans="1:15" x14ac:dyDescent="0.2">
      <c r="A6073">
        <v>3</v>
      </c>
      <c r="B6073">
        <v>155.69999999999999</v>
      </c>
      <c r="C6073">
        <v>0</v>
      </c>
      <c r="D6073">
        <v>0</v>
      </c>
      <c r="E6073">
        <v>18</v>
      </c>
      <c r="F6073">
        <v>595</v>
      </c>
      <c r="G6073">
        <v>0</v>
      </c>
      <c r="H6073">
        <f>G6073*100</f>
        <v>0</v>
      </c>
      <c r="I6073">
        <v>1.0526316000000001E-2</v>
      </c>
      <c r="J6073">
        <f>I6073*100</f>
        <v>1.0526316</v>
      </c>
      <c r="K6073">
        <v>0</v>
      </c>
      <c r="L6073" t="s">
        <v>22</v>
      </c>
      <c r="M6073" t="s">
        <v>15</v>
      </c>
      <c r="N6073" t="b">
        <v>0</v>
      </c>
      <c r="O6073" t="b">
        <v>0</v>
      </c>
    </row>
    <row r="6074" spans="1:15" x14ac:dyDescent="0.2">
      <c r="A6074">
        <v>9</v>
      </c>
      <c r="B6074">
        <v>848.14285710000001</v>
      </c>
      <c r="C6074">
        <v>4</v>
      </c>
      <c r="D6074">
        <v>388.66666670000001</v>
      </c>
      <c r="E6074">
        <v>33</v>
      </c>
      <c r="F6074">
        <v>595.00952380000001</v>
      </c>
      <c r="G6074">
        <v>0</v>
      </c>
      <c r="H6074">
        <f>G6074*100</f>
        <v>0</v>
      </c>
      <c r="I6074">
        <v>4.6511629999999998E-3</v>
      </c>
      <c r="J6074">
        <f>I6074*100</f>
        <v>0.46511629999999998</v>
      </c>
      <c r="K6074">
        <v>0</v>
      </c>
      <c r="L6074" t="s">
        <v>16</v>
      </c>
      <c r="M6074" t="s">
        <v>15</v>
      </c>
      <c r="N6074" t="b">
        <v>0</v>
      </c>
      <c r="O6074" t="b">
        <v>0</v>
      </c>
    </row>
    <row r="6075" spans="1:15" x14ac:dyDescent="0.2">
      <c r="A6075">
        <v>5</v>
      </c>
      <c r="B6075">
        <v>248.8</v>
      </c>
      <c r="C6075">
        <v>4</v>
      </c>
      <c r="D6075">
        <v>116</v>
      </c>
      <c r="E6075">
        <v>26</v>
      </c>
      <c r="F6075">
        <v>595.34166670000002</v>
      </c>
      <c r="G6075">
        <v>2.6728110999999999E-2</v>
      </c>
      <c r="H6075">
        <f>G6075*100</f>
        <v>2.6728110999999997</v>
      </c>
      <c r="I6075">
        <v>2.3763441E-2</v>
      </c>
      <c r="J6075">
        <f>I6075*100</f>
        <v>2.3763440999999998</v>
      </c>
      <c r="K6075">
        <v>10.17002765</v>
      </c>
      <c r="L6075" t="s">
        <v>17</v>
      </c>
      <c r="M6075" t="s">
        <v>14</v>
      </c>
      <c r="N6075" t="b">
        <v>0</v>
      </c>
      <c r="O6075" t="b">
        <v>0</v>
      </c>
    </row>
    <row r="6076" spans="1:15" x14ac:dyDescent="0.2">
      <c r="A6076">
        <v>4</v>
      </c>
      <c r="B6076">
        <v>61.25</v>
      </c>
      <c r="C6076">
        <v>0</v>
      </c>
      <c r="D6076">
        <v>0</v>
      </c>
      <c r="E6076">
        <v>21</v>
      </c>
      <c r="F6076">
        <v>595.75</v>
      </c>
      <c r="G6076">
        <v>3.8095237999999997E-2</v>
      </c>
      <c r="H6076">
        <f>G6076*100</f>
        <v>3.8095237999999996</v>
      </c>
      <c r="I6076">
        <v>7.6190475999999993E-2</v>
      </c>
      <c r="J6076">
        <f>I6076*100</f>
        <v>7.6190475999999991</v>
      </c>
      <c r="K6076">
        <v>0</v>
      </c>
      <c r="L6076" t="s">
        <v>24</v>
      </c>
      <c r="M6076" t="s">
        <v>14</v>
      </c>
      <c r="N6076" t="b">
        <v>0</v>
      </c>
      <c r="O6076" t="b">
        <v>0</v>
      </c>
    </row>
    <row r="6077" spans="1:15" x14ac:dyDescent="0.2">
      <c r="A6077">
        <v>2</v>
      </c>
      <c r="B6077">
        <v>41.2</v>
      </c>
      <c r="C6077">
        <v>0</v>
      </c>
      <c r="D6077">
        <v>0</v>
      </c>
      <c r="E6077">
        <v>36</v>
      </c>
      <c r="F6077">
        <v>595.79999999999995</v>
      </c>
      <c r="G6077">
        <v>0</v>
      </c>
      <c r="H6077">
        <f>G6077*100</f>
        <v>0</v>
      </c>
      <c r="I6077">
        <v>5.4054050000000003E-3</v>
      </c>
      <c r="J6077">
        <f>I6077*100</f>
        <v>0.54054049999999998</v>
      </c>
      <c r="K6077">
        <v>0</v>
      </c>
      <c r="L6077" t="s">
        <v>22</v>
      </c>
      <c r="M6077" t="s">
        <v>14</v>
      </c>
      <c r="N6077" t="b">
        <v>0</v>
      </c>
      <c r="O6077" t="b">
        <v>0</v>
      </c>
    </row>
    <row r="6078" spans="1:15" x14ac:dyDescent="0.2">
      <c r="A6078">
        <v>3</v>
      </c>
      <c r="B6078">
        <v>86.6</v>
      </c>
      <c r="C6078">
        <v>0</v>
      </c>
      <c r="D6078">
        <v>0</v>
      </c>
      <c r="E6078">
        <v>35</v>
      </c>
      <c r="F6078">
        <v>596.03333329999998</v>
      </c>
      <c r="G6078">
        <v>0</v>
      </c>
      <c r="H6078">
        <f>G6078*100</f>
        <v>0</v>
      </c>
      <c r="I6078">
        <v>5.2631580000000004E-3</v>
      </c>
      <c r="J6078">
        <f>I6078*100</f>
        <v>0.5263158</v>
      </c>
      <c r="K6078">
        <v>0</v>
      </c>
      <c r="L6078" t="s">
        <v>18</v>
      </c>
      <c r="M6078" t="s">
        <v>15</v>
      </c>
      <c r="N6078" t="b">
        <v>0</v>
      </c>
      <c r="O6078" t="b">
        <v>0</v>
      </c>
    </row>
    <row r="6079" spans="1:15" x14ac:dyDescent="0.2">
      <c r="A6079">
        <v>2</v>
      </c>
      <c r="B6079">
        <v>41.75</v>
      </c>
      <c r="C6079">
        <v>2</v>
      </c>
      <c r="D6079">
        <v>30</v>
      </c>
      <c r="E6079">
        <v>25</v>
      </c>
      <c r="F6079">
        <v>596.07500000000005</v>
      </c>
      <c r="G6079">
        <v>1.538462E-3</v>
      </c>
      <c r="H6079">
        <f>G6079*100</f>
        <v>0.15384619999999999</v>
      </c>
      <c r="I6079">
        <v>2.0146520000000001E-2</v>
      </c>
      <c r="J6079">
        <f>I6079*100</f>
        <v>2.0146519999999999</v>
      </c>
      <c r="K6079">
        <v>0</v>
      </c>
      <c r="L6079" t="s">
        <v>22</v>
      </c>
      <c r="M6079" t="s">
        <v>14</v>
      </c>
      <c r="N6079" t="b">
        <v>0</v>
      </c>
      <c r="O6079" t="b">
        <v>0</v>
      </c>
    </row>
    <row r="6080" spans="1:15" x14ac:dyDescent="0.2">
      <c r="A6080">
        <v>2</v>
      </c>
      <c r="B6080">
        <v>84.5</v>
      </c>
      <c r="C6080">
        <v>0</v>
      </c>
      <c r="D6080">
        <v>0</v>
      </c>
      <c r="E6080">
        <v>17</v>
      </c>
      <c r="F6080">
        <v>596.08333330000005</v>
      </c>
      <c r="G6080">
        <v>0</v>
      </c>
      <c r="H6080">
        <f>G6080*100</f>
        <v>0</v>
      </c>
      <c r="I6080">
        <v>3.697479E-2</v>
      </c>
      <c r="J6080">
        <f>I6080*100</f>
        <v>3.697479</v>
      </c>
      <c r="K6080">
        <v>0</v>
      </c>
      <c r="L6080" t="s">
        <v>17</v>
      </c>
      <c r="M6080" t="s">
        <v>14</v>
      </c>
      <c r="N6080" t="b">
        <v>0</v>
      </c>
      <c r="O6080" t="b">
        <v>0</v>
      </c>
    </row>
    <row r="6081" spans="1:15" x14ac:dyDescent="0.2">
      <c r="A6081">
        <v>0</v>
      </c>
      <c r="B6081">
        <v>0</v>
      </c>
      <c r="C6081">
        <v>0</v>
      </c>
      <c r="D6081">
        <v>0</v>
      </c>
      <c r="E6081">
        <v>9</v>
      </c>
      <c r="F6081">
        <v>597</v>
      </c>
      <c r="G6081">
        <v>0.111111111</v>
      </c>
      <c r="H6081">
        <f>G6081*100</f>
        <v>11.1111111</v>
      </c>
      <c r="I6081">
        <v>0.14444444400000001</v>
      </c>
      <c r="J6081">
        <f>I6081*100</f>
        <v>14.4444444</v>
      </c>
      <c r="K6081">
        <v>0</v>
      </c>
      <c r="L6081" t="s">
        <v>17</v>
      </c>
      <c r="M6081" t="s">
        <v>14</v>
      </c>
      <c r="N6081" t="b">
        <v>0</v>
      </c>
      <c r="O6081" t="b">
        <v>0</v>
      </c>
    </row>
    <row r="6082" spans="1:15" x14ac:dyDescent="0.2">
      <c r="A6082">
        <v>0</v>
      </c>
      <c r="B6082">
        <v>0</v>
      </c>
      <c r="C6082">
        <v>0</v>
      </c>
      <c r="D6082">
        <v>0</v>
      </c>
      <c r="E6082">
        <v>20</v>
      </c>
      <c r="F6082">
        <v>597.25</v>
      </c>
      <c r="G6082">
        <v>0</v>
      </c>
      <c r="H6082">
        <f>G6082*100</f>
        <v>0</v>
      </c>
      <c r="I6082">
        <v>0.02</v>
      </c>
      <c r="J6082">
        <f>I6082*100</f>
        <v>2</v>
      </c>
      <c r="K6082">
        <v>0</v>
      </c>
      <c r="L6082" t="s">
        <v>24</v>
      </c>
      <c r="M6082" t="s">
        <v>14</v>
      </c>
      <c r="N6082" t="b">
        <v>0</v>
      </c>
      <c r="O6082" t="b">
        <v>0</v>
      </c>
    </row>
    <row r="6083" spans="1:15" x14ac:dyDescent="0.2">
      <c r="A6083">
        <v>0</v>
      </c>
      <c r="B6083">
        <v>0</v>
      </c>
      <c r="C6083">
        <v>0</v>
      </c>
      <c r="D6083">
        <v>0</v>
      </c>
      <c r="E6083">
        <v>21</v>
      </c>
      <c r="F6083">
        <v>597.33333330000005</v>
      </c>
      <c r="G6083">
        <v>9.0476189999999998E-2</v>
      </c>
      <c r="H6083">
        <f>G6083*100</f>
        <v>9.0476189999999992</v>
      </c>
      <c r="I6083">
        <v>0.121428571</v>
      </c>
      <c r="J6083">
        <f>I6083*100</f>
        <v>12.142857100000001</v>
      </c>
      <c r="K6083">
        <v>0</v>
      </c>
      <c r="L6083" t="s">
        <v>17</v>
      </c>
      <c r="M6083" t="s">
        <v>14</v>
      </c>
      <c r="N6083" t="b">
        <v>0</v>
      </c>
      <c r="O6083" t="b">
        <v>0</v>
      </c>
    </row>
    <row r="6084" spans="1:15" x14ac:dyDescent="0.2">
      <c r="A6084">
        <v>1</v>
      </c>
      <c r="B6084">
        <v>30</v>
      </c>
      <c r="C6084">
        <v>0</v>
      </c>
      <c r="D6084">
        <v>0</v>
      </c>
      <c r="E6084">
        <v>16</v>
      </c>
      <c r="F6084">
        <v>597.6</v>
      </c>
      <c r="G6084">
        <v>0</v>
      </c>
      <c r="H6084">
        <f>G6084*100</f>
        <v>0</v>
      </c>
      <c r="I6084">
        <v>1.2500000000000001E-2</v>
      </c>
      <c r="J6084">
        <f>I6084*100</f>
        <v>1.25</v>
      </c>
      <c r="K6084">
        <v>0</v>
      </c>
      <c r="L6084" t="s">
        <v>16</v>
      </c>
      <c r="M6084" t="s">
        <v>14</v>
      </c>
      <c r="N6084" t="b">
        <v>0</v>
      </c>
      <c r="O6084" t="b">
        <v>0</v>
      </c>
    </row>
    <row r="6085" spans="1:15" x14ac:dyDescent="0.2">
      <c r="A6085">
        <v>4</v>
      </c>
      <c r="B6085">
        <v>64.599999999999994</v>
      </c>
      <c r="C6085">
        <v>2</v>
      </c>
      <c r="D6085">
        <v>28.7</v>
      </c>
      <c r="E6085">
        <v>16</v>
      </c>
      <c r="F6085">
        <v>597.6</v>
      </c>
      <c r="G6085">
        <v>1.9047618999999998E-2</v>
      </c>
      <c r="H6085">
        <f>G6085*100</f>
        <v>1.9047618999999998</v>
      </c>
      <c r="I6085">
        <v>1.8594104E-2</v>
      </c>
      <c r="J6085">
        <f>I6085*100</f>
        <v>1.8594104</v>
      </c>
      <c r="K6085">
        <v>0</v>
      </c>
      <c r="L6085" t="s">
        <v>18</v>
      </c>
      <c r="M6085" t="s">
        <v>14</v>
      </c>
      <c r="N6085" t="b">
        <v>1</v>
      </c>
      <c r="O6085" t="b">
        <v>0</v>
      </c>
    </row>
    <row r="6086" spans="1:15" x14ac:dyDescent="0.2">
      <c r="A6086">
        <v>0</v>
      </c>
      <c r="B6086">
        <v>0</v>
      </c>
      <c r="C6086">
        <v>0</v>
      </c>
      <c r="D6086">
        <v>0</v>
      </c>
      <c r="E6086">
        <v>13</v>
      </c>
      <c r="F6086">
        <v>597.625</v>
      </c>
      <c r="G6086">
        <v>7.6923080000000001E-3</v>
      </c>
      <c r="H6086">
        <f>G6086*100</f>
        <v>0.76923079999999999</v>
      </c>
      <c r="I6086">
        <v>3.4615384999999999E-2</v>
      </c>
      <c r="J6086">
        <f>I6086*100</f>
        <v>3.4615384999999996</v>
      </c>
      <c r="K6086">
        <v>0</v>
      </c>
      <c r="L6086" t="s">
        <v>22</v>
      </c>
      <c r="M6086" t="s">
        <v>14</v>
      </c>
      <c r="N6086" t="b">
        <v>0</v>
      </c>
      <c r="O6086" t="b">
        <v>1</v>
      </c>
    </row>
    <row r="6087" spans="1:15" x14ac:dyDescent="0.2">
      <c r="A6087">
        <v>2</v>
      </c>
      <c r="B6087">
        <v>84</v>
      </c>
      <c r="C6087">
        <v>0</v>
      </c>
      <c r="D6087">
        <v>0</v>
      </c>
      <c r="E6087">
        <v>30</v>
      </c>
      <c r="F6087">
        <v>597.63305319999995</v>
      </c>
      <c r="G6087">
        <v>6.6666670000000003E-3</v>
      </c>
      <c r="H6087">
        <f>G6087*100</f>
        <v>0.66666670000000006</v>
      </c>
      <c r="I6087">
        <v>5.9259259999999998E-3</v>
      </c>
      <c r="J6087">
        <f>I6087*100</f>
        <v>0.59259260000000002</v>
      </c>
      <c r="K6087">
        <v>0</v>
      </c>
      <c r="L6087" t="s">
        <v>22</v>
      </c>
      <c r="M6087" t="s">
        <v>14</v>
      </c>
      <c r="N6087" t="b">
        <v>1</v>
      </c>
      <c r="O6087" t="b">
        <v>0</v>
      </c>
    </row>
    <row r="6088" spans="1:15" x14ac:dyDescent="0.2">
      <c r="A6088">
        <v>0</v>
      </c>
      <c r="B6088">
        <v>0</v>
      </c>
      <c r="C6088">
        <v>0</v>
      </c>
      <c r="D6088">
        <v>0</v>
      </c>
      <c r="E6088">
        <v>24</v>
      </c>
      <c r="F6088">
        <v>597.83333330000005</v>
      </c>
      <c r="G6088">
        <v>8.3333330000000001E-3</v>
      </c>
      <c r="H6088">
        <f>G6088*100</f>
        <v>0.83333330000000005</v>
      </c>
      <c r="I6088">
        <v>2.0833332999999999E-2</v>
      </c>
      <c r="J6088">
        <f>I6088*100</f>
        <v>2.0833333000000001</v>
      </c>
      <c r="K6088">
        <v>0</v>
      </c>
      <c r="L6088" t="s">
        <v>17</v>
      </c>
      <c r="M6088" t="s">
        <v>14</v>
      </c>
      <c r="N6088" t="b">
        <v>0</v>
      </c>
      <c r="O6088" t="b">
        <v>0</v>
      </c>
    </row>
    <row r="6089" spans="1:15" x14ac:dyDescent="0.2">
      <c r="A6089">
        <v>0</v>
      </c>
      <c r="B6089">
        <v>0</v>
      </c>
      <c r="C6089">
        <v>0</v>
      </c>
      <c r="D6089">
        <v>0</v>
      </c>
      <c r="E6089">
        <v>22</v>
      </c>
      <c r="F6089">
        <v>598.25</v>
      </c>
      <c r="G6089">
        <v>0</v>
      </c>
      <c r="H6089">
        <f>G6089*100</f>
        <v>0</v>
      </c>
      <c r="I6089">
        <v>0.05</v>
      </c>
      <c r="J6089">
        <f>I6089*100</f>
        <v>5</v>
      </c>
      <c r="K6089">
        <v>0</v>
      </c>
      <c r="L6089" t="s">
        <v>17</v>
      </c>
      <c r="M6089" t="s">
        <v>14</v>
      </c>
      <c r="N6089" t="b">
        <v>0</v>
      </c>
      <c r="O6089" t="b">
        <v>0</v>
      </c>
    </row>
    <row r="6090" spans="1:15" x14ac:dyDescent="0.2">
      <c r="A6090">
        <v>2</v>
      </c>
      <c r="B6090">
        <v>50</v>
      </c>
      <c r="C6090">
        <v>0</v>
      </c>
      <c r="D6090">
        <v>0</v>
      </c>
      <c r="E6090">
        <v>29</v>
      </c>
      <c r="F6090">
        <v>598.29761900000005</v>
      </c>
      <c r="G6090">
        <v>0</v>
      </c>
      <c r="H6090">
        <f>G6090*100</f>
        <v>0</v>
      </c>
      <c r="I6090">
        <v>1.6666667E-2</v>
      </c>
      <c r="J6090">
        <f>I6090*100</f>
        <v>1.6666666999999999</v>
      </c>
      <c r="K6090">
        <v>0</v>
      </c>
      <c r="L6090" t="s">
        <v>16</v>
      </c>
      <c r="M6090" t="s">
        <v>14</v>
      </c>
      <c r="N6090" t="b">
        <v>0</v>
      </c>
      <c r="O6090" t="b">
        <v>0</v>
      </c>
    </row>
    <row r="6091" spans="1:15" x14ac:dyDescent="0.2">
      <c r="A6091">
        <v>0</v>
      </c>
      <c r="B6091">
        <v>0</v>
      </c>
      <c r="C6091">
        <v>0</v>
      </c>
      <c r="D6091">
        <v>0</v>
      </c>
      <c r="E6091">
        <v>14</v>
      </c>
      <c r="F6091">
        <v>598.43333329999996</v>
      </c>
      <c r="G6091">
        <v>1.4285714E-2</v>
      </c>
      <c r="H6091">
        <f>G6091*100</f>
        <v>1.4285714</v>
      </c>
      <c r="I6091">
        <v>3.5714285999999998E-2</v>
      </c>
      <c r="J6091">
        <f>I6091*100</f>
        <v>3.5714286</v>
      </c>
      <c r="K6091">
        <v>0</v>
      </c>
      <c r="L6091" t="s">
        <v>20</v>
      </c>
      <c r="M6091" t="s">
        <v>14</v>
      </c>
      <c r="N6091" t="b">
        <v>0</v>
      </c>
      <c r="O6091" t="b">
        <v>0</v>
      </c>
    </row>
    <row r="6092" spans="1:15" x14ac:dyDescent="0.2">
      <c r="A6092">
        <v>1</v>
      </c>
      <c r="B6092">
        <v>95</v>
      </c>
      <c r="C6092">
        <v>0</v>
      </c>
      <c r="D6092">
        <v>0</v>
      </c>
      <c r="E6092">
        <v>27</v>
      </c>
      <c r="F6092">
        <v>598.45000000000005</v>
      </c>
      <c r="G6092">
        <v>0</v>
      </c>
      <c r="H6092">
        <f>G6092*100</f>
        <v>0</v>
      </c>
      <c r="I6092">
        <v>1.4814815E-2</v>
      </c>
      <c r="J6092">
        <f>I6092*100</f>
        <v>1.4814815000000001</v>
      </c>
      <c r="K6092">
        <v>0</v>
      </c>
      <c r="L6092" t="s">
        <v>16</v>
      </c>
      <c r="M6092" t="s">
        <v>14</v>
      </c>
      <c r="N6092" t="b">
        <v>0</v>
      </c>
      <c r="O6092" t="b">
        <v>0</v>
      </c>
    </row>
    <row r="6093" spans="1:15" x14ac:dyDescent="0.2">
      <c r="A6093">
        <v>0</v>
      </c>
      <c r="B6093">
        <v>0</v>
      </c>
      <c r="C6093">
        <v>0</v>
      </c>
      <c r="D6093">
        <v>0</v>
      </c>
      <c r="E6093">
        <v>13</v>
      </c>
      <c r="F6093">
        <v>598.5</v>
      </c>
      <c r="G6093">
        <v>0</v>
      </c>
      <c r="H6093">
        <f>G6093*100</f>
        <v>0</v>
      </c>
      <c r="I6093">
        <v>1.6666667E-2</v>
      </c>
      <c r="J6093">
        <f>I6093*100</f>
        <v>1.6666666999999999</v>
      </c>
      <c r="K6093">
        <v>0</v>
      </c>
      <c r="L6093" t="s">
        <v>22</v>
      </c>
      <c r="M6093" t="s">
        <v>15</v>
      </c>
      <c r="N6093" t="b">
        <v>0</v>
      </c>
      <c r="O6093" t="b">
        <v>0</v>
      </c>
    </row>
    <row r="6094" spans="1:15" x14ac:dyDescent="0.2">
      <c r="A6094">
        <v>0</v>
      </c>
      <c r="B6094">
        <v>0</v>
      </c>
      <c r="C6094">
        <v>0</v>
      </c>
      <c r="D6094">
        <v>0</v>
      </c>
      <c r="E6094">
        <v>21</v>
      </c>
      <c r="F6094">
        <v>598.6</v>
      </c>
      <c r="G6094">
        <v>0</v>
      </c>
      <c r="H6094">
        <f>G6094*100</f>
        <v>0</v>
      </c>
      <c r="I6094">
        <v>3.8095237999999997E-2</v>
      </c>
      <c r="J6094">
        <f>I6094*100</f>
        <v>3.8095237999999996</v>
      </c>
      <c r="K6094">
        <v>0</v>
      </c>
      <c r="L6094" t="s">
        <v>17</v>
      </c>
      <c r="M6094" t="s">
        <v>14</v>
      </c>
      <c r="N6094" t="b">
        <v>0</v>
      </c>
      <c r="O6094" t="b">
        <v>0</v>
      </c>
    </row>
    <row r="6095" spans="1:15" x14ac:dyDescent="0.2">
      <c r="A6095">
        <v>0</v>
      </c>
      <c r="B6095">
        <v>0</v>
      </c>
      <c r="C6095">
        <v>0</v>
      </c>
      <c r="D6095">
        <v>0</v>
      </c>
      <c r="E6095">
        <v>15</v>
      </c>
      <c r="F6095">
        <v>598.6</v>
      </c>
      <c r="G6095">
        <v>0</v>
      </c>
      <c r="H6095">
        <f>G6095*100</f>
        <v>0</v>
      </c>
      <c r="I6095">
        <v>3.3333333E-2</v>
      </c>
      <c r="J6095">
        <f>I6095*100</f>
        <v>3.3333333000000001</v>
      </c>
      <c r="K6095">
        <v>0</v>
      </c>
      <c r="L6095" t="s">
        <v>20</v>
      </c>
      <c r="M6095" t="s">
        <v>14</v>
      </c>
      <c r="N6095" t="b">
        <v>0</v>
      </c>
      <c r="O6095" t="b">
        <v>0</v>
      </c>
    </row>
    <row r="6096" spans="1:15" x14ac:dyDescent="0.2">
      <c r="A6096">
        <v>3</v>
      </c>
      <c r="B6096">
        <v>82.6</v>
      </c>
      <c r="C6096">
        <v>0</v>
      </c>
      <c r="D6096">
        <v>0</v>
      </c>
      <c r="E6096">
        <v>33</v>
      </c>
      <c r="F6096">
        <v>598.76111109999999</v>
      </c>
      <c r="G6096">
        <v>0</v>
      </c>
      <c r="H6096">
        <f>G6096*100</f>
        <v>0</v>
      </c>
      <c r="I6096">
        <v>7.843137E-3</v>
      </c>
      <c r="J6096">
        <f>I6096*100</f>
        <v>0.7843137</v>
      </c>
      <c r="K6096">
        <v>0</v>
      </c>
      <c r="L6096" t="s">
        <v>23</v>
      </c>
      <c r="M6096" t="s">
        <v>14</v>
      </c>
      <c r="N6096" t="b">
        <v>0</v>
      </c>
      <c r="O6096" t="b">
        <v>0</v>
      </c>
    </row>
    <row r="6097" spans="1:15" x14ac:dyDescent="0.2">
      <c r="A6097">
        <v>11</v>
      </c>
      <c r="B6097">
        <v>334.75</v>
      </c>
      <c r="C6097">
        <v>0</v>
      </c>
      <c r="D6097">
        <v>0</v>
      </c>
      <c r="E6097">
        <v>20</v>
      </c>
      <c r="F6097">
        <v>598.77857140000003</v>
      </c>
      <c r="G6097">
        <v>0</v>
      </c>
      <c r="H6097">
        <f>G6097*100</f>
        <v>0</v>
      </c>
      <c r="I6097">
        <v>7.6923080000000001E-3</v>
      </c>
      <c r="J6097">
        <f>I6097*100</f>
        <v>0.76923079999999999</v>
      </c>
      <c r="K6097">
        <v>26.593538460000001</v>
      </c>
      <c r="L6097" t="s">
        <v>17</v>
      </c>
      <c r="M6097" t="s">
        <v>15</v>
      </c>
      <c r="N6097" t="b">
        <v>0</v>
      </c>
      <c r="O6097" t="b">
        <v>1</v>
      </c>
    </row>
    <row r="6098" spans="1:15" x14ac:dyDescent="0.2">
      <c r="A6098">
        <v>2</v>
      </c>
      <c r="B6098">
        <v>77.5</v>
      </c>
      <c r="C6098">
        <v>0</v>
      </c>
      <c r="D6098">
        <v>0</v>
      </c>
      <c r="E6098">
        <v>19</v>
      </c>
      <c r="F6098">
        <v>598.78333329999998</v>
      </c>
      <c r="G6098">
        <v>0</v>
      </c>
      <c r="H6098">
        <f>G6098*100</f>
        <v>0</v>
      </c>
      <c r="I6098">
        <v>2.6315790000000002E-3</v>
      </c>
      <c r="J6098">
        <f>I6098*100</f>
        <v>0.2631579</v>
      </c>
      <c r="K6098">
        <v>0</v>
      </c>
      <c r="L6098" t="s">
        <v>16</v>
      </c>
      <c r="M6098" t="s">
        <v>15</v>
      </c>
      <c r="N6098" t="b">
        <v>1</v>
      </c>
      <c r="O6098" t="b">
        <v>0</v>
      </c>
    </row>
    <row r="6099" spans="1:15" x14ac:dyDescent="0.2">
      <c r="A6099">
        <v>0</v>
      </c>
      <c r="B6099">
        <v>0</v>
      </c>
      <c r="C6099">
        <v>2</v>
      </c>
      <c r="D6099">
        <v>7</v>
      </c>
      <c r="E6099">
        <v>18</v>
      </c>
      <c r="F6099">
        <v>598.87380949999999</v>
      </c>
      <c r="G6099">
        <v>3.333333E-3</v>
      </c>
      <c r="H6099">
        <f>G6099*100</f>
        <v>0.3333333</v>
      </c>
      <c r="I6099">
        <v>2.5555556E-2</v>
      </c>
      <c r="J6099">
        <f>I6099*100</f>
        <v>2.5555555999999999</v>
      </c>
      <c r="K6099">
        <v>0</v>
      </c>
      <c r="L6099" t="s">
        <v>22</v>
      </c>
      <c r="M6099" t="s">
        <v>14</v>
      </c>
      <c r="N6099" t="b">
        <v>0</v>
      </c>
      <c r="O6099" t="b">
        <v>0</v>
      </c>
    </row>
    <row r="6100" spans="1:15" x14ac:dyDescent="0.2">
      <c r="A6100">
        <v>4</v>
      </c>
      <c r="B6100">
        <v>438.8</v>
      </c>
      <c r="C6100">
        <v>0</v>
      </c>
      <c r="D6100">
        <v>0</v>
      </c>
      <c r="E6100">
        <v>4</v>
      </c>
      <c r="F6100">
        <v>599</v>
      </c>
      <c r="G6100">
        <v>0</v>
      </c>
      <c r="H6100">
        <f>G6100*100</f>
        <v>0</v>
      </c>
      <c r="I6100">
        <v>1.1111111E-2</v>
      </c>
      <c r="J6100">
        <f>I6100*100</f>
        <v>1.1111111</v>
      </c>
      <c r="K6100">
        <v>0</v>
      </c>
      <c r="L6100" t="s">
        <v>21</v>
      </c>
      <c r="M6100" t="s">
        <v>15</v>
      </c>
      <c r="N6100" t="b">
        <v>1</v>
      </c>
      <c r="O6100" t="b">
        <v>0</v>
      </c>
    </row>
    <row r="6101" spans="1:15" x14ac:dyDescent="0.2">
      <c r="A6101">
        <v>4</v>
      </c>
      <c r="B6101">
        <v>85</v>
      </c>
      <c r="C6101">
        <v>0</v>
      </c>
      <c r="D6101">
        <v>0</v>
      </c>
      <c r="E6101">
        <v>19</v>
      </c>
      <c r="F6101">
        <v>599</v>
      </c>
      <c r="G6101">
        <v>1.4999999999999999E-2</v>
      </c>
      <c r="H6101">
        <f>G6101*100</f>
        <v>1.5</v>
      </c>
      <c r="I6101">
        <v>3.5000000000000003E-2</v>
      </c>
      <c r="J6101">
        <f>I6101*100</f>
        <v>3.5000000000000004</v>
      </c>
      <c r="K6101">
        <v>0</v>
      </c>
      <c r="L6101" t="s">
        <v>17</v>
      </c>
      <c r="M6101" t="s">
        <v>14</v>
      </c>
      <c r="N6101" t="b">
        <v>0</v>
      </c>
      <c r="O6101" t="b">
        <v>0</v>
      </c>
    </row>
    <row r="6102" spans="1:15" x14ac:dyDescent="0.2">
      <c r="A6102">
        <v>6</v>
      </c>
      <c r="B6102">
        <v>153.27500000000001</v>
      </c>
      <c r="C6102">
        <v>3</v>
      </c>
      <c r="D6102">
        <v>394</v>
      </c>
      <c r="E6102">
        <v>25</v>
      </c>
      <c r="F6102">
        <v>599.1</v>
      </c>
      <c r="G6102">
        <v>1.3333332999999999E-2</v>
      </c>
      <c r="H6102">
        <f>G6102*100</f>
        <v>1.3333332999999998</v>
      </c>
      <c r="I6102">
        <v>3.0151515E-2</v>
      </c>
      <c r="J6102">
        <f>I6102*100</f>
        <v>3.0151515</v>
      </c>
      <c r="K6102">
        <v>22.339200000000002</v>
      </c>
      <c r="L6102" t="s">
        <v>17</v>
      </c>
      <c r="M6102" t="s">
        <v>14</v>
      </c>
      <c r="N6102" t="b">
        <v>1</v>
      </c>
      <c r="O6102" t="b">
        <v>0</v>
      </c>
    </row>
    <row r="6103" spans="1:15" x14ac:dyDescent="0.2">
      <c r="A6103">
        <v>3</v>
      </c>
      <c r="B6103">
        <v>65.166666669999998</v>
      </c>
      <c r="C6103">
        <v>2</v>
      </c>
      <c r="D6103">
        <v>16</v>
      </c>
      <c r="E6103">
        <v>23</v>
      </c>
      <c r="F6103">
        <v>599.33333330000005</v>
      </c>
      <c r="G6103">
        <v>8.3333330000000001E-3</v>
      </c>
      <c r="H6103">
        <f>G6103*100</f>
        <v>0.83333330000000005</v>
      </c>
      <c r="I6103">
        <v>1.6666667E-2</v>
      </c>
      <c r="J6103">
        <f>I6103*100</f>
        <v>1.6666666999999999</v>
      </c>
      <c r="K6103">
        <v>5.4945000000000004</v>
      </c>
      <c r="L6103" t="s">
        <v>17</v>
      </c>
      <c r="M6103" t="s">
        <v>14</v>
      </c>
      <c r="N6103" t="b">
        <v>1</v>
      </c>
      <c r="O6103" t="b">
        <v>1</v>
      </c>
    </row>
    <row r="6104" spans="1:15" x14ac:dyDescent="0.2">
      <c r="A6104">
        <v>5</v>
      </c>
      <c r="B6104">
        <v>157.5</v>
      </c>
      <c r="C6104">
        <v>3</v>
      </c>
      <c r="D6104">
        <v>433.5</v>
      </c>
      <c r="E6104">
        <v>9</v>
      </c>
      <c r="F6104">
        <v>599.5</v>
      </c>
      <c r="G6104">
        <v>0</v>
      </c>
      <c r="H6104">
        <f>G6104*100</f>
        <v>0</v>
      </c>
      <c r="I6104">
        <v>2.0833332999999999E-2</v>
      </c>
      <c r="J6104">
        <f>I6104*100</f>
        <v>2.0833333000000001</v>
      </c>
      <c r="K6104">
        <v>0</v>
      </c>
      <c r="L6104" t="s">
        <v>22</v>
      </c>
      <c r="M6104" t="s">
        <v>15</v>
      </c>
      <c r="N6104" t="b">
        <v>0</v>
      </c>
      <c r="O6104" t="b">
        <v>0</v>
      </c>
    </row>
    <row r="6105" spans="1:15" x14ac:dyDescent="0.2">
      <c r="A6105">
        <v>0</v>
      </c>
      <c r="B6105">
        <v>0</v>
      </c>
      <c r="C6105">
        <v>0</v>
      </c>
      <c r="D6105">
        <v>0</v>
      </c>
      <c r="E6105">
        <v>14</v>
      </c>
      <c r="F6105">
        <v>599.58333330000005</v>
      </c>
      <c r="G6105">
        <v>0</v>
      </c>
      <c r="H6105">
        <f>G6105*100</f>
        <v>0</v>
      </c>
      <c r="I6105">
        <v>1.6326530999999998E-2</v>
      </c>
      <c r="J6105">
        <f>I6105*100</f>
        <v>1.6326530999999997</v>
      </c>
      <c r="K6105">
        <v>0</v>
      </c>
      <c r="L6105" t="s">
        <v>22</v>
      </c>
      <c r="M6105" t="s">
        <v>14</v>
      </c>
      <c r="N6105" t="b">
        <v>0</v>
      </c>
      <c r="O6105" t="b">
        <v>0</v>
      </c>
    </row>
    <row r="6106" spans="1:15" x14ac:dyDescent="0.2">
      <c r="A6106">
        <v>0</v>
      </c>
      <c r="B6106">
        <v>0</v>
      </c>
      <c r="C6106">
        <v>0</v>
      </c>
      <c r="D6106">
        <v>0</v>
      </c>
      <c r="E6106">
        <v>12</v>
      </c>
      <c r="F6106">
        <v>599.61333330000002</v>
      </c>
      <c r="G6106">
        <v>0</v>
      </c>
      <c r="H6106">
        <f>G6106*100</f>
        <v>0</v>
      </c>
      <c r="I6106">
        <v>2.0833332999999999E-2</v>
      </c>
      <c r="J6106">
        <f>I6106*100</f>
        <v>2.0833333000000001</v>
      </c>
      <c r="K6106">
        <v>0</v>
      </c>
      <c r="L6106" t="s">
        <v>22</v>
      </c>
      <c r="M6106" t="s">
        <v>14</v>
      </c>
      <c r="N6106" t="b">
        <v>1</v>
      </c>
      <c r="O6106" t="b">
        <v>0</v>
      </c>
    </row>
    <row r="6107" spans="1:15" x14ac:dyDescent="0.2">
      <c r="A6107">
        <v>0</v>
      </c>
      <c r="B6107">
        <v>0</v>
      </c>
      <c r="C6107">
        <v>0</v>
      </c>
      <c r="D6107">
        <v>0</v>
      </c>
      <c r="E6107">
        <v>30</v>
      </c>
      <c r="F6107">
        <v>599.9190476</v>
      </c>
      <c r="G6107">
        <v>0</v>
      </c>
      <c r="H6107">
        <f>G6107*100</f>
        <v>0</v>
      </c>
      <c r="I6107">
        <v>4.2857140000000004E-3</v>
      </c>
      <c r="J6107">
        <f>I6107*100</f>
        <v>0.42857140000000005</v>
      </c>
      <c r="K6107">
        <v>0</v>
      </c>
      <c r="L6107" t="s">
        <v>20</v>
      </c>
      <c r="M6107" t="s">
        <v>14</v>
      </c>
      <c r="N6107" t="b">
        <v>0</v>
      </c>
      <c r="O6107" t="b">
        <v>0</v>
      </c>
    </row>
    <row r="6108" spans="1:15" x14ac:dyDescent="0.2">
      <c r="A6108">
        <v>0</v>
      </c>
      <c r="B6108">
        <v>0</v>
      </c>
      <c r="C6108">
        <v>0</v>
      </c>
      <c r="D6108">
        <v>0</v>
      </c>
      <c r="E6108">
        <v>6</v>
      </c>
      <c r="F6108">
        <v>600</v>
      </c>
      <c r="G6108">
        <v>0</v>
      </c>
      <c r="H6108">
        <f>G6108*100</f>
        <v>0</v>
      </c>
      <c r="I6108">
        <v>3.3333333E-2</v>
      </c>
      <c r="J6108">
        <f>I6108*100</f>
        <v>3.3333333000000001</v>
      </c>
      <c r="K6108">
        <v>0</v>
      </c>
      <c r="L6108" t="s">
        <v>17</v>
      </c>
      <c r="M6108" t="s">
        <v>14</v>
      </c>
      <c r="N6108" t="b">
        <v>0</v>
      </c>
      <c r="O6108" t="b">
        <v>0</v>
      </c>
    </row>
    <row r="6109" spans="1:15" x14ac:dyDescent="0.2">
      <c r="A6109">
        <v>0</v>
      </c>
      <c r="B6109">
        <v>0</v>
      </c>
      <c r="C6109">
        <v>0</v>
      </c>
      <c r="D6109">
        <v>0</v>
      </c>
      <c r="E6109">
        <v>20</v>
      </c>
      <c r="F6109">
        <v>600.39666669999997</v>
      </c>
      <c r="G6109">
        <v>2.3333333000000001E-2</v>
      </c>
      <c r="H6109">
        <f>G6109*100</f>
        <v>2.3333333000000001</v>
      </c>
      <c r="I6109">
        <v>0.04</v>
      </c>
      <c r="J6109">
        <f>I6109*100</f>
        <v>4</v>
      </c>
      <c r="K6109">
        <v>0</v>
      </c>
      <c r="L6109" t="s">
        <v>21</v>
      </c>
      <c r="M6109" t="s">
        <v>14</v>
      </c>
      <c r="N6109" t="b">
        <v>1</v>
      </c>
      <c r="O6109" t="b">
        <v>0</v>
      </c>
    </row>
    <row r="6110" spans="1:15" x14ac:dyDescent="0.2">
      <c r="A6110">
        <v>0</v>
      </c>
      <c r="B6110">
        <v>0</v>
      </c>
      <c r="C6110">
        <v>0</v>
      </c>
      <c r="D6110">
        <v>0</v>
      </c>
      <c r="E6110">
        <v>17</v>
      </c>
      <c r="F6110">
        <v>600.5</v>
      </c>
      <c r="G6110">
        <v>0</v>
      </c>
      <c r="H6110">
        <f>G6110*100</f>
        <v>0</v>
      </c>
      <c r="I6110">
        <v>5.8823529999999999E-3</v>
      </c>
      <c r="J6110">
        <f>I6110*100</f>
        <v>0.58823530000000002</v>
      </c>
      <c r="K6110">
        <v>0</v>
      </c>
      <c r="L6110" t="s">
        <v>16</v>
      </c>
      <c r="M6110" t="s">
        <v>14</v>
      </c>
      <c r="N6110" t="b">
        <v>0</v>
      </c>
      <c r="O6110" t="b">
        <v>0</v>
      </c>
    </row>
    <row r="6111" spans="1:15" x14ac:dyDescent="0.2">
      <c r="A6111">
        <v>2</v>
      </c>
      <c r="B6111">
        <v>55.4</v>
      </c>
      <c r="C6111">
        <v>2</v>
      </c>
      <c r="D6111">
        <v>96.8</v>
      </c>
      <c r="E6111">
        <v>26</v>
      </c>
      <c r="F6111">
        <v>600.57333329999994</v>
      </c>
      <c r="G6111">
        <v>1.3793102999999999E-2</v>
      </c>
      <c r="H6111">
        <f>G6111*100</f>
        <v>1.3793103</v>
      </c>
      <c r="I6111">
        <v>2.2413793000000001E-2</v>
      </c>
      <c r="J6111">
        <f>I6111*100</f>
        <v>2.2413793000000002</v>
      </c>
      <c r="K6111">
        <v>2.8124740510000001</v>
      </c>
      <c r="L6111" t="s">
        <v>21</v>
      </c>
      <c r="M6111" t="s">
        <v>14</v>
      </c>
      <c r="N6111" t="b">
        <v>0</v>
      </c>
      <c r="O6111" t="b">
        <v>0</v>
      </c>
    </row>
    <row r="6112" spans="1:15" x14ac:dyDescent="0.2">
      <c r="A6112">
        <v>0</v>
      </c>
      <c r="B6112">
        <v>0</v>
      </c>
      <c r="C6112">
        <v>0</v>
      </c>
      <c r="D6112">
        <v>0</v>
      </c>
      <c r="E6112">
        <v>16</v>
      </c>
      <c r="F6112">
        <v>600.75</v>
      </c>
      <c r="G6112">
        <v>0</v>
      </c>
      <c r="H6112">
        <f>G6112*100</f>
        <v>0</v>
      </c>
      <c r="I6112">
        <v>2.5000000000000001E-2</v>
      </c>
      <c r="J6112">
        <f>I6112*100</f>
        <v>2.5</v>
      </c>
      <c r="K6112">
        <v>0</v>
      </c>
      <c r="L6112" t="s">
        <v>16</v>
      </c>
      <c r="M6112" t="s">
        <v>14</v>
      </c>
      <c r="N6112" t="b">
        <v>0</v>
      </c>
      <c r="O6112" t="b">
        <v>0</v>
      </c>
    </row>
    <row r="6113" spans="1:15" x14ac:dyDescent="0.2">
      <c r="A6113">
        <v>0</v>
      </c>
      <c r="B6113">
        <v>0</v>
      </c>
      <c r="C6113">
        <v>0</v>
      </c>
      <c r="D6113">
        <v>0</v>
      </c>
      <c r="E6113">
        <v>17</v>
      </c>
      <c r="F6113">
        <v>601.03333329999998</v>
      </c>
      <c r="G6113">
        <v>6.2745097999999999E-2</v>
      </c>
      <c r="H6113">
        <f>G6113*100</f>
        <v>6.2745097999999997</v>
      </c>
      <c r="I6113">
        <v>9.2156863000000006E-2</v>
      </c>
      <c r="J6113">
        <f>I6113*100</f>
        <v>9.2156862999999998</v>
      </c>
      <c r="K6113">
        <v>18.871457589999999</v>
      </c>
      <c r="L6113" t="s">
        <v>21</v>
      </c>
      <c r="M6113" t="s">
        <v>14</v>
      </c>
      <c r="N6113" t="b">
        <v>0</v>
      </c>
      <c r="O6113" t="b">
        <v>1</v>
      </c>
    </row>
    <row r="6114" spans="1:15" x14ac:dyDescent="0.2">
      <c r="A6114">
        <v>8</v>
      </c>
      <c r="B6114">
        <v>112</v>
      </c>
      <c r="C6114">
        <v>0</v>
      </c>
      <c r="D6114">
        <v>0</v>
      </c>
      <c r="E6114">
        <v>27</v>
      </c>
      <c r="F6114">
        <v>601.08641460000001</v>
      </c>
      <c r="G6114">
        <v>1.2643678E-2</v>
      </c>
      <c r="H6114">
        <f>G6114*100</f>
        <v>1.2643678</v>
      </c>
      <c r="I6114">
        <v>1.9984650999999999E-2</v>
      </c>
      <c r="J6114">
        <f>I6114*100</f>
        <v>1.9984651</v>
      </c>
      <c r="K6114">
        <v>0</v>
      </c>
      <c r="L6114" t="s">
        <v>24</v>
      </c>
      <c r="M6114" t="s">
        <v>14</v>
      </c>
      <c r="N6114" t="b">
        <v>0</v>
      </c>
      <c r="O6114" t="b">
        <v>0</v>
      </c>
    </row>
    <row r="6115" spans="1:15" x14ac:dyDescent="0.2">
      <c r="A6115">
        <v>4</v>
      </c>
      <c r="B6115">
        <v>27</v>
      </c>
      <c r="C6115">
        <v>0</v>
      </c>
      <c r="D6115">
        <v>0</v>
      </c>
      <c r="E6115">
        <v>42</v>
      </c>
      <c r="F6115">
        <v>601.76666669999997</v>
      </c>
      <c r="G6115">
        <v>0</v>
      </c>
      <c r="H6115">
        <f>G6115*100</f>
        <v>0</v>
      </c>
      <c r="I6115">
        <v>4.5454550000000003E-3</v>
      </c>
      <c r="J6115">
        <f>I6115*100</f>
        <v>0.45454550000000005</v>
      </c>
      <c r="K6115">
        <v>0</v>
      </c>
      <c r="L6115" t="s">
        <v>16</v>
      </c>
      <c r="M6115" t="s">
        <v>14</v>
      </c>
      <c r="N6115" t="b">
        <v>0</v>
      </c>
      <c r="O6115" t="b">
        <v>0</v>
      </c>
    </row>
    <row r="6116" spans="1:15" x14ac:dyDescent="0.2">
      <c r="A6116">
        <v>2</v>
      </c>
      <c r="B6116">
        <v>15</v>
      </c>
      <c r="C6116">
        <v>0</v>
      </c>
      <c r="D6116">
        <v>0</v>
      </c>
      <c r="E6116">
        <v>26</v>
      </c>
      <c r="F6116">
        <v>601.76818179999998</v>
      </c>
      <c r="G6116">
        <v>0</v>
      </c>
      <c r="H6116">
        <f>G6116*100</f>
        <v>0</v>
      </c>
      <c r="I6116">
        <v>7.4074070000000004E-3</v>
      </c>
      <c r="J6116">
        <f>I6116*100</f>
        <v>0.74074070000000003</v>
      </c>
      <c r="K6116">
        <v>0</v>
      </c>
      <c r="L6116" t="s">
        <v>17</v>
      </c>
      <c r="M6116" t="s">
        <v>15</v>
      </c>
      <c r="N6116" t="b">
        <v>0</v>
      </c>
      <c r="O6116" t="b">
        <v>0</v>
      </c>
    </row>
    <row r="6117" spans="1:15" x14ac:dyDescent="0.2">
      <c r="A6117">
        <v>0</v>
      </c>
      <c r="B6117">
        <v>0</v>
      </c>
      <c r="C6117">
        <v>0</v>
      </c>
      <c r="D6117">
        <v>0</v>
      </c>
      <c r="E6117">
        <v>90</v>
      </c>
      <c r="F6117">
        <v>601.7901961</v>
      </c>
      <c r="G6117">
        <v>2.2222219999999998E-3</v>
      </c>
      <c r="H6117">
        <f>G6117*100</f>
        <v>0.22222219999999998</v>
      </c>
      <c r="I6117">
        <v>1.2763533000000001E-2</v>
      </c>
      <c r="J6117">
        <f>I6117*100</f>
        <v>1.2763533</v>
      </c>
      <c r="K6117">
        <v>0</v>
      </c>
      <c r="L6117" t="s">
        <v>17</v>
      </c>
      <c r="M6117" t="s">
        <v>14</v>
      </c>
      <c r="N6117" t="b">
        <v>0</v>
      </c>
      <c r="O6117" t="b">
        <v>0</v>
      </c>
    </row>
    <row r="6118" spans="1:15" x14ac:dyDescent="0.2">
      <c r="A6118">
        <v>0</v>
      </c>
      <c r="B6118">
        <v>0</v>
      </c>
      <c r="C6118">
        <v>0</v>
      </c>
      <c r="D6118">
        <v>0</v>
      </c>
      <c r="E6118">
        <v>33</v>
      </c>
      <c r="F6118">
        <v>601.97142859999997</v>
      </c>
      <c r="G6118">
        <v>6.4516130000000001E-3</v>
      </c>
      <c r="H6118">
        <f>G6118*100</f>
        <v>0.64516130000000005</v>
      </c>
      <c r="I6118">
        <v>1.2903226E-2</v>
      </c>
      <c r="J6118">
        <f>I6118*100</f>
        <v>1.2903226000000001</v>
      </c>
      <c r="K6118">
        <v>0</v>
      </c>
      <c r="L6118" t="s">
        <v>17</v>
      </c>
      <c r="M6118" t="s">
        <v>14</v>
      </c>
      <c r="N6118" t="b">
        <v>0</v>
      </c>
      <c r="O6118" t="b">
        <v>0</v>
      </c>
    </row>
    <row r="6119" spans="1:15" x14ac:dyDescent="0.2">
      <c r="A6119">
        <v>2</v>
      </c>
      <c r="B6119">
        <v>42</v>
      </c>
      <c r="C6119">
        <v>0</v>
      </c>
      <c r="D6119">
        <v>0</v>
      </c>
      <c r="E6119">
        <v>16</v>
      </c>
      <c r="F6119">
        <v>602</v>
      </c>
      <c r="G6119">
        <v>1.4705882E-2</v>
      </c>
      <c r="H6119">
        <f>G6119*100</f>
        <v>1.4705881999999999</v>
      </c>
      <c r="I6119">
        <v>4.4117647000000003E-2</v>
      </c>
      <c r="J6119">
        <f>I6119*100</f>
        <v>4.4117647</v>
      </c>
      <c r="K6119">
        <v>0</v>
      </c>
      <c r="L6119" t="s">
        <v>17</v>
      </c>
      <c r="M6119" t="s">
        <v>14</v>
      </c>
      <c r="N6119" t="b">
        <v>0</v>
      </c>
      <c r="O6119" t="b">
        <v>0</v>
      </c>
    </row>
    <row r="6120" spans="1:15" x14ac:dyDescent="0.2">
      <c r="A6120">
        <v>1</v>
      </c>
      <c r="B6120">
        <v>9</v>
      </c>
      <c r="C6120">
        <v>0</v>
      </c>
      <c r="D6120">
        <v>0</v>
      </c>
      <c r="E6120">
        <v>8</v>
      </c>
      <c r="F6120">
        <v>602</v>
      </c>
      <c r="G6120">
        <v>0</v>
      </c>
      <c r="H6120">
        <f>G6120*100</f>
        <v>0</v>
      </c>
      <c r="I6120">
        <v>4.4444444E-2</v>
      </c>
      <c r="J6120">
        <f>I6120*100</f>
        <v>4.4444444000000001</v>
      </c>
      <c r="K6120">
        <v>0</v>
      </c>
      <c r="L6120" t="s">
        <v>22</v>
      </c>
      <c r="M6120" t="s">
        <v>14</v>
      </c>
      <c r="N6120" t="b">
        <v>0</v>
      </c>
      <c r="O6120" t="b">
        <v>0</v>
      </c>
    </row>
    <row r="6121" spans="1:15" x14ac:dyDescent="0.2">
      <c r="A6121">
        <v>2</v>
      </c>
      <c r="B6121">
        <v>22</v>
      </c>
      <c r="C6121">
        <v>1</v>
      </c>
      <c r="D6121">
        <v>49</v>
      </c>
      <c r="E6121">
        <v>22</v>
      </c>
      <c r="F6121">
        <v>602.16666669999995</v>
      </c>
      <c r="G6121">
        <v>0</v>
      </c>
      <c r="H6121">
        <f>G6121*100</f>
        <v>0</v>
      </c>
      <c r="I6121">
        <v>8.6956519999999999E-3</v>
      </c>
      <c r="J6121">
        <f>I6121*100</f>
        <v>0.86956520000000004</v>
      </c>
      <c r="K6121">
        <v>0</v>
      </c>
      <c r="L6121" t="s">
        <v>16</v>
      </c>
      <c r="M6121" t="s">
        <v>15</v>
      </c>
      <c r="N6121" t="b">
        <v>1</v>
      </c>
      <c r="O6121" t="b">
        <v>0</v>
      </c>
    </row>
    <row r="6122" spans="1:15" x14ac:dyDescent="0.2">
      <c r="A6122">
        <v>2</v>
      </c>
      <c r="B6122">
        <v>50</v>
      </c>
      <c r="C6122">
        <v>0</v>
      </c>
      <c r="D6122">
        <v>0</v>
      </c>
      <c r="E6122">
        <v>24</v>
      </c>
      <c r="F6122">
        <v>602.25</v>
      </c>
      <c r="G6122">
        <v>0</v>
      </c>
      <c r="H6122">
        <f>G6122*100</f>
        <v>0</v>
      </c>
      <c r="I6122">
        <v>3.8461540000000001E-3</v>
      </c>
      <c r="J6122">
        <f>I6122*100</f>
        <v>0.3846154</v>
      </c>
      <c r="K6122">
        <v>0</v>
      </c>
      <c r="L6122" t="s">
        <v>22</v>
      </c>
      <c r="M6122" t="s">
        <v>14</v>
      </c>
      <c r="N6122" t="b">
        <v>1</v>
      </c>
      <c r="O6122" t="b">
        <v>0</v>
      </c>
    </row>
    <row r="6123" spans="1:15" x14ac:dyDescent="0.2">
      <c r="A6123">
        <v>1</v>
      </c>
      <c r="B6123">
        <v>10</v>
      </c>
      <c r="C6123">
        <v>0</v>
      </c>
      <c r="D6123">
        <v>0</v>
      </c>
      <c r="E6123">
        <v>30</v>
      </c>
      <c r="F6123">
        <v>602.5</v>
      </c>
      <c r="G6123">
        <v>9.6774189999999996E-3</v>
      </c>
      <c r="H6123">
        <f>G6123*100</f>
        <v>0.96774189999999993</v>
      </c>
      <c r="I6123">
        <v>1.4910394E-2</v>
      </c>
      <c r="J6123">
        <f>I6123*100</f>
        <v>1.4910394</v>
      </c>
      <c r="K6123">
        <v>0</v>
      </c>
      <c r="L6123" t="s">
        <v>24</v>
      </c>
      <c r="M6123" t="s">
        <v>14</v>
      </c>
      <c r="N6123" t="b">
        <v>0</v>
      </c>
      <c r="O6123" t="b">
        <v>0</v>
      </c>
    </row>
    <row r="6124" spans="1:15" x14ac:dyDescent="0.2">
      <c r="A6124">
        <v>6</v>
      </c>
      <c r="B6124">
        <v>539.5</v>
      </c>
      <c r="C6124">
        <v>0</v>
      </c>
      <c r="D6124">
        <v>0</v>
      </c>
      <c r="E6124">
        <v>11</v>
      </c>
      <c r="F6124">
        <v>602.58333330000005</v>
      </c>
      <c r="G6124">
        <v>8.8888890000000005E-3</v>
      </c>
      <c r="H6124">
        <f>G6124*100</f>
        <v>0.88888890000000009</v>
      </c>
      <c r="I6124">
        <v>0.02</v>
      </c>
      <c r="J6124">
        <f>I6124*100</f>
        <v>2</v>
      </c>
      <c r="K6124">
        <v>0</v>
      </c>
      <c r="L6124" t="s">
        <v>24</v>
      </c>
      <c r="M6124" t="s">
        <v>14</v>
      </c>
      <c r="N6124" t="b">
        <v>0</v>
      </c>
      <c r="O6124" t="b">
        <v>0</v>
      </c>
    </row>
    <row r="6125" spans="1:15" x14ac:dyDescent="0.2">
      <c r="A6125">
        <v>0</v>
      </c>
      <c r="B6125">
        <v>0</v>
      </c>
      <c r="C6125">
        <v>0</v>
      </c>
      <c r="D6125">
        <v>0</v>
      </c>
      <c r="E6125">
        <v>42</v>
      </c>
      <c r="F6125">
        <v>602.8833333</v>
      </c>
      <c r="G6125">
        <v>0</v>
      </c>
      <c r="H6125">
        <f>G6125*100</f>
        <v>0</v>
      </c>
      <c r="I6125">
        <v>4.365079E-3</v>
      </c>
      <c r="J6125">
        <f>I6125*100</f>
        <v>0.4365079</v>
      </c>
      <c r="K6125">
        <v>21.266325259999999</v>
      </c>
      <c r="L6125" t="s">
        <v>23</v>
      </c>
      <c r="M6125" t="s">
        <v>14</v>
      </c>
      <c r="N6125" t="b">
        <v>0</v>
      </c>
      <c r="O6125" t="b">
        <v>0</v>
      </c>
    </row>
    <row r="6126" spans="1:15" x14ac:dyDescent="0.2">
      <c r="A6126">
        <v>1</v>
      </c>
      <c r="B6126">
        <v>17</v>
      </c>
      <c r="C6126">
        <v>0</v>
      </c>
      <c r="D6126">
        <v>0</v>
      </c>
      <c r="E6126">
        <v>21</v>
      </c>
      <c r="F6126">
        <v>602.91666669999995</v>
      </c>
      <c r="G6126">
        <v>2.6666667000000002E-2</v>
      </c>
      <c r="H6126">
        <f>G6126*100</f>
        <v>2.6666666999999999</v>
      </c>
      <c r="I6126">
        <v>4.2500000000000003E-2</v>
      </c>
      <c r="J6126">
        <f>I6126*100</f>
        <v>4.25</v>
      </c>
      <c r="K6126">
        <v>0</v>
      </c>
      <c r="L6126" t="s">
        <v>22</v>
      </c>
      <c r="M6126" t="s">
        <v>14</v>
      </c>
      <c r="N6126" t="b">
        <v>0</v>
      </c>
      <c r="O6126" t="b">
        <v>0</v>
      </c>
    </row>
    <row r="6127" spans="1:15" x14ac:dyDescent="0.2">
      <c r="A6127">
        <v>2</v>
      </c>
      <c r="B6127">
        <v>37</v>
      </c>
      <c r="C6127">
        <v>0</v>
      </c>
      <c r="D6127">
        <v>0</v>
      </c>
      <c r="E6127">
        <v>8</v>
      </c>
      <c r="F6127">
        <v>603</v>
      </c>
      <c r="G6127">
        <v>1.4285714E-2</v>
      </c>
      <c r="H6127">
        <f>G6127*100</f>
        <v>1.4285714</v>
      </c>
      <c r="I6127">
        <v>3.3333333E-2</v>
      </c>
      <c r="J6127">
        <f>I6127*100</f>
        <v>3.3333333000000001</v>
      </c>
      <c r="K6127">
        <v>0</v>
      </c>
      <c r="L6127" t="s">
        <v>17</v>
      </c>
      <c r="M6127" t="s">
        <v>14</v>
      </c>
      <c r="N6127" t="b">
        <v>0</v>
      </c>
      <c r="O6127" t="b">
        <v>0</v>
      </c>
    </row>
    <row r="6128" spans="1:15" x14ac:dyDescent="0.2">
      <c r="A6128">
        <v>3</v>
      </c>
      <c r="B6128">
        <v>32.5</v>
      </c>
      <c r="C6128">
        <v>0</v>
      </c>
      <c r="D6128">
        <v>0</v>
      </c>
      <c r="E6128">
        <v>24</v>
      </c>
      <c r="F6128">
        <v>603.25</v>
      </c>
      <c r="G6128">
        <v>0</v>
      </c>
      <c r="H6128">
        <f>G6128*100</f>
        <v>0</v>
      </c>
      <c r="I6128">
        <v>1.4666667E-2</v>
      </c>
      <c r="J6128">
        <f>I6128*100</f>
        <v>1.4666667</v>
      </c>
      <c r="K6128">
        <v>14.574837540000001</v>
      </c>
      <c r="L6128" t="s">
        <v>22</v>
      </c>
      <c r="M6128" t="s">
        <v>14</v>
      </c>
      <c r="N6128" t="b">
        <v>0</v>
      </c>
      <c r="O6128" t="b">
        <v>0</v>
      </c>
    </row>
    <row r="6129" spans="1:15" x14ac:dyDescent="0.2">
      <c r="A6129">
        <v>6</v>
      </c>
      <c r="B6129">
        <v>190.92319280000001</v>
      </c>
      <c r="C6129">
        <v>0</v>
      </c>
      <c r="D6129">
        <v>0</v>
      </c>
      <c r="E6129">
        <v>7</v>
      </c>
      <c r="F6129">
        <v>603.25652609999997</v>
      </c>
      <c r="G6129">
        <v>2.1862348E-2</v>
      </c>
      <c r="H6129">
        <f>G6129*100</f>
        <v>2.1862347999999998</v>
      </c>
      <c r="I6129">
        <v>3.4024525999999999E-2</v>
      </c>
      <c r="J6129">
        <f>I6129*100</f>
        <v>3.4024526000000002</v>
      </c>
      <c r="K6129">
        <v>0</v>
      </c>
      <c r="L6129" t="s">
        <v>22</v>
      </c>
      <c r="M6129" t="s">
        <v>14</v>
      </c>
      <c r="N6129" t="b">
        <v>0</v>
      </c>
      <c r="O6129" t="b">
        <v>0</v>
      </c>
    </row>
    <row r="6130" spans="1:15" x14ac:dyDescent="0.2">
      <c r="A6130">
        <v>2</v>
      </c>
      <c r="B6130">
        <v>8</v>
      </c>
      <c r="C6130">
        <v>1</v>
      </c>
      <c r="D6130">
        <v>14.33333333</v>
      </c>
      <c r="E6130">
        <v>14</v>
      </c>
      <c r="F6130">
        <v>603.66666669999995</v>
      </c>
      <c r="G6130">
        <v>0</v>
      </c>
      <c r="H6130">
        <f>G6130*100</f>
        <v>0</v>
      </c>
      <c r="I6130">
        <v>1.2500000000000001E-2</v>
      </c>
      <c r="J6130">
        <f>I6130*100</f>
        <v>1.25</v>
      </c>
      <c r="K6130">
        <v>44.679250000000003</v>
      </c>
      <c r="L6130" t="s">
        <v>16</v>
      </c>
      <c r="M6130" t="s">
        <v>14</v>
      </c>
      <c r="N6130" t="b">
        <v>0</v>
      </c>
      <c r="O6130" t="b">
        <v>1</v>
      </c>
    </row>
    <row r="6131" spans="1:15" x14ac:dyDescent="0.2">
      <c r="A6131">
        <v>3</v>
      </c>
      <c r="B6131">
        <v>105</v>
      </c>
      <c r="C6131">
        <v>0</v>
      </c>
      <c r="D6131">
        <v>0</v>
      </c>
      <c r="E6131">
        <v>34</v>
      </c>
      <c r="F6131">
        <v>603.70714290000001</v>
      </c>
      <c r="G6131">
        <v>0</v>
      </c>
      <c r="H6131">
        <f>G6131*100</f>
        <v>0</v>
      </c>
      <c r="I6131">
        <v>3.7142859999999998E-3</v>
      </c>
      <c r="J6131">
        <f>I6131*100</f>
        <v>0.3714286</v>
      </c>
      <c r="K6131">
        <v>14.757104760000001</v>
      </c>
      <c r="L6131" t="s">
        <v>17</v>
      </c>
      <c r="M6131" t="s">
        <v>14</v>
      </c>
      <c r="N6131" t="b">
        <v>0</v>
      </c>
      <c r="O6131" t="b">
        <v>1</v>
      </c>
    </row>
    <row r="6132" spans="1:15" x14ac:dyDescent="0.2">
      <c r="A6132">
        <v>0</v>
      </c>
      <c r="B6132">
        <v>0</v>
      </c>
      <c r="C6132">
        <v>0</v>
      </c>
      <c r="D6132">
        <v>0</v>
      </c>
      <c r="E6132">
        <v>6</v>
      </c>
      <c r="F6132">
        <v>604</v>
      </c>
      <c r="G6132">
        <v>0</v>
      </c>
      <c r="H6132">
        <f>G6132*100</f>
        <v>0</v>
      </c>
      <c r="I6132">
        <v>0.04</v>
      </c>
      <c r="J6132">
        <f>I6132*100</f>
        <v>4</v>
      </c>
      <c r="K6132">
        <v>0</v>
      </c>
      <c r="L6132" t="s">
        <v>22</v>
      </c>
      <c r="M6132" t="s">
        <v>15</v>
      </c>
      <c r="N6132" t="b">
        <v>0</v>
      </c>
      <c r="O6132" t="b">
        <v>0</v>
      </c>
    </row>
    <row r="6133" spans="1:15" x14ac:dyDescent="0.2">
      <c r="A6133">
        <v>0</v>
      </c>
      <c r="B6133">
        <v>0</v>
      </c>
      <c r="C6133">
        <v>0</v>
      </c>
      <c r="D6133">
        <v>0</v>
      </c>
      <c r="E6133">
        <v>7</v>
      </c>
      <c r="F6133">
        <v>604</v>
      </c>
      <c r="G6133">
        <v>0</v>
      </c>
      <c r="H6133">
        <f>G6133*100</f>
        <v>0</v>
      </c>
      <c r="I6133">
        <v>3.3333333E-2</v>
      </c>
      <c r="J6133">
        <f>I6133*100</f>
        <v>3.3333333000000001</v>
      </c>
      <c r="K6133">
        <v>53.988</v>
      </c>
      <c r="L6133" t="s">
        <v>17</v>
      </c>
      <c r="M6133" t="s">
        <v>15</v>
      </c>
      <c r="N6133" t="b">
        <v>0</v>
      </c>
      <c r="O6133" t="b">
        <v>1</v>
      </c>
    </row>
    <row r="6134" spans="1:15" x14ac:dyDescent="0.2">
      <c r="A6134">
        <v>0</v>
      </c>
      <c r="B6134">
        <v>0</v>
      </c>
      <c r="C6134">
        <v>0</v>
      </c>
      <c r="D6134">
        <v>0</v>
      </c>
      <c r="E6134">
        <v>21</v>
      </c>
      <c r="F6134">
        <v>604.5</v>
      </c>
      <c r="G6134">
        <v>0</v>
      </c>
      <c r="H6134">
        <f>G6134*100</f>
        <v>0</v>
      </c>
      <c r="I6134">
        <v>1.9047618999999998E-2</v>
      </c>
      <c r="J6134">
        <f>I6134*100</f>
        <v>1.9047618999999998</v>
      </c>
      <c r="K6134">
        <v>0</v>
      </c>
      <c r="L6134" t="s">
        <v>22</v>
      </c>
      <c r="M6134" t="s">
        <v>15</v>
      </c>
      <c r="N6134" t="b">
        <v>0</v>
      </c>
      <c r="O6134" t="b">
        <v>0</v>
      </c>
    </row>
    <row r="6135" spans="1:15" x14ac:dyDescent="0.2">
      <c r="A6135">
        <v>2</v>
      </c>
      <c r="B6135">
        <v>52.5</v>
      </c>
      <c r="C6135">
        <v>0</v>
      </c>
      <c r="D6135">
        <v>0</v>
      </c>
      <c r="E6135">
        <v>13</v>
      </c>
      <c r="F6135">
        <v>605.5</v>
      </c>
      <c r="G6135">
        <v>0</v>
      </c>
      <c r="H6135">
        <f>G6135*100</f>
        <v>0</v>
      </c>
      <c r="I6135">
        <v>6.6666670000000003E-3</v>
      </c>
      <c r="J6135">
        <f>I6135*100</f>
        <v>0.66666670000000006</v>
      </c>
      <c r="K6135">
        <v>0</v>
      </c>
      <c r="L6135" t="s">
        <v>22</v>
      </c>
      <c r="M6135" t="s">
        <v>14</v>
      </c>
      <c r="N6135" t="b">
        <v>0</v>
      </c>
      <c r="O6135" t="b">
        <v>0</v>
      </c>
    </row>
    <row r="6136" spans="1:15" x14ac:dyDescent="0.2">
      <c r="A6136">
        <v>6</v>
      </c>
      <c r="B6136">
        <v>352.3666667</v>
      </c>
      <c r="C6136">
        <v>0</v>
      </c>
      <c r="D6136">
        <v>0</v>
      </c>
      <c r="E6136">
        <v>11</v>
      </c>
      <c r="F6136">
        <v>605.6166667</v>
      </c>
      <c r="G6136">
        <v>0</v>
      </c>
      <c r="H6136">
        <f>G6136*100</f>
        <v>0</v>
      </c>
      <c r="I6136">
        <v>8.8888890000000005E-3</v>
      </c>
      <c r="J6136">
        <f>I6136*100</f>
        <v>0.88888890000000009</v>
      </c>
      <c r="K6136">
        <v>0.71462321399999995</v>
      </c>
      <c r="L6136" t="s">
        <v>19</v>
      </c>
      <c r="M6136" t="s">
        <v>14</v>
      </c>
      <c r="N6136" t="b">
        <v>0</v>
      </c>
      <c r="O6136" t="b">
        <v>1</v>
      </c>
    </row>
    <row r="6137" spans="1:15" x14ac:dyDescent="0.2">
      <c r="A6137">
        <v>1</v>
      </c>
      <c r="B6137">
        <v>19</v>
      </c>
      <c r="C6137">
        <v>0</v>
      </c>
      <c r="D6137">
        <v>0</v>
      </c>
      <c r="E6137">
        <v>29</v>
      </c>
      <c r="F6137">
        <v>605.67222219999996</v>
      </c>
      <c r="G6137">
        <v>3.4482760000000001E-3</v>
      </c>
      <c r="H6137">
        <f>G6137*100</f>
        <v>0.34482760000000001</v>
      </c>
      <c r="I6137">
        <v>2.5517241E-2</v>
      </c>
      <c r="J6137">
        <f>I6137*100</f>
        <v>2.5517240999999999</v>
      </c>
      <c r="K6137">
        <v>0</v>
      </c>
      <c r="L6137" t="s">
        <v>17</v>
      </c>
      <c r="M6137" t="s">
        <v>14</v>
      </c>
      <c r="N6137" t="b">
        <v>0</v>
      </c>
      <c r="O6137" t="b">
        <v>0</v>
      </c>
    </row>
    <row r="6138" spans="1:15" x14ac:dyDescent="0.2">
      <c r="A6138">
        <v>2</v>
      </c>
      <c r="B6138">
        <v>83</v>
      </c>
      <c r="C6138">
        <v>0</v>
      </c>
      <c r="D6138">
        <v>0</v>
      </c>
      <c r="E6138">
        <v>15</v>
      </c>
      <c r="F6138">
        <v>605.88571430000002</v>
      </c>
      <c r="G6138">
        <v>0</v>
      </c>
      <c r="H6138">
        <f>G6138*100</f>
        <v>0</v>
      </c>
      <c r="I6138">
        <v>5.8823529999999999E-3</v>
      </c>
      <c r="J6138">
        <f>I6138*100</f>
        <v>0.58823530000000002</v>
      </c>
      <c r="K6138">
        <v>0</v>
      </c>
      <c r="L6138" t="s">
        <v>16</v>
      </c>
      <c r="M6138" t="s">
        <v>14</v>
      </c>
      <c r="N6138" t="b">
        <v>1</v>
      </c>
      <c r="O6138" t="b">
        <v>0</v>
      </c>
    </row>
    <row r="6139" spans="1:15" x14ac:dyDescent="0.2">
      <c r="A6139">
        <v>0</v>
      </c>
      <c r="B6139">
        <v>0</v>
      </c>
      <c r="C6139">
        <v>0</v>
      </c>
      <c r="D6139">
        <v>0</v>
      </c>
      <c r="E6139">
        <v>20</v>
      </c>
      <c r="F6139">
        <v>606</v>
      </c>
      <c r="G6139">
        <v>0</v>
      </c>
      <c r="H6139">
        <f>G6139*100</f>
        <v>0</v>
      </c>
      <c r="I6139">
        <v>1.1111111E-2</v>
      </c>
      <c r="J6139">
        <f>I6139*100</f>
        <v>1.1111111</v>
      </c>
      <c r="K6139">
        <v>0</v>
      </c>
      <c r="L6139" t="s">
        <v>16</v>
      </c>
      <c r="M6139" t="s">
        <v>14</v>
      </c>
      <c r="N6139" t="b">
        <v>0</v>
      </c>
      <c r="O6139" t="b">
        <v>0</v>
      </c>
    </row>
    <row r="6140" spans="1:15" x14ac:dyDescent="0.2">
      <c r="A6140">
        <v>1</v>
      </c>
      <c r="B6140">
        <v>22.2</v>
      </c>
      <c r="C6140">
        <v>0</v>
      </c>
      <c r="D6140">
        <v>0</v>
      </c>
      <c r="E6140">
        <v>34</v>
      </c>
      <c r="F6140">
        <v>606.20000000000005</v>
      </c>
      <c r="G6140">
        <v>0</v>
      </c>
      <c r="H6140">
        <f>G6140*100</f>
        <v>0</v>
      </c>
      <c r="I6140">
        <v>1.3888889999999999E-3</v>
      </c>
      <c r="J6140">
        <f>I6140*100</f>
        <v>0.13888889999999998</v>
      </c>
      <c r="K6140">
        <v>17.929833779999999</v>
      </c>
      <c r="L6140" t="s">
        <v>18</v>
      </c>
      <c r="M6140" t="s">
        <v>15</v>
      </c>
      <c r="N6140" t="b">
        <v>1</v>
      </c>
      <c r="O6140" t="b">
        <v>0</v>
      </c>
    </row>
    <row r="6141" spans="1:15" x14ac:dyDescent="0.2">
      <c r="A6141">
        <v>1</v>
      </c>
      <c r="B6141">
        <v>66.400000000000006</v>
      </c>
      <c r="C6141">
        <v>0</v>
      </c>
      <c r="D6141">
        <v>0</v>
      </c>
      <c r="E6141">
        <v>39</v>
      </c>
      <c r="F6141">
        <v>606.3666667</v>
      </c>
      <c r="G6141">
        <v>1.5789474000000001E-2</v>
      </c>
      <c r="H6141">
        <f>G6141*100</f>
        <v>1.5789474000000001</v>
      </c>
      <c r="I6141">
        <v>2.6754386000000002E-2</v>
      </c>
      <c r="J6141">
        <f>I6141*100</f>
        <v>2.6754386000000001</v>
      </c>
      <c r="K6141">
        <v>0</v>
      </c>
      <c r="L6141" t="s">
        <v>20</v>
      </c>
      <c r="M6141" t="s">
        <v>14</v>
      </c>
      <c r="N6141" t="b">
        <v>0</v>
      </c>
      <c r="O6141" t="b">
        <v>0</v>
      </c>
    </row>
    <row r="6142" spans="1:15" x14ac:dyDescent="0.2">
      <c r="A6142">
        <v>12</v>
      </c>
      <c r="B6142">
        <v>310.6333333</v>
      </c>
      <c r="C6142">
        <v>0</v>
      </c>
      <c r="D6142">
        <v>0</v>
      </c>
      <c r="E6142">
        <v>28</v>
      </c>
      <c r="F6142">
        <v>606.41666669999995</v>
      </c>
      <c r="G6142">
        <v>2.7619048E-2</v>
      </c>
      <c r="H6142">
        <f>G6142*100</f>
        <v>2.7619047999999999</v>
      </c>
      <c r="I6142">
        <v>3.614966E-2</v>
      </c>
      <c r="J6142">
        <f>I6142*100</f>
        <v>3.6149659999999999</v>
      </c>
      <c r="K6142">
        <v>0</v>
      </c>
      <c r="L6142" t="s">
        <v>17</v>
      </c>
      <c r="M6142" t="s">
        <v>14</v>
      </c>
      <c r="N6142" t="b">
        <v>1</v>
      </c>
      <c r="O6142" t="b">
        <v>0</v>
      </c>
    </row>
    <row r="6143" spans="1:15" x14ac:dyDescent="0.2">
      <c r="A6143">
        <v>0</v>
      </c>
      <c r="B6143">
        <v>0</v>
      </c>
      <c r="C6143">
        <v>0</v>
      </c>
      <c r="D6143">
        <v>0</v>
      </c>
      <c r="E6143">
        <v>11</v>
      </c>
      <c r="F6143">
        <v>606.5</v>
      </c>
      <c r="G6143">
        <v>0</v>
      </c>
      <c r="H6143">
        <f>G6143*100</f>
        <v>0</v>
      </c>
      <c r="I6143">
        <v>1.1111111E-2</v>
      </c>
      <c r="J6143">
        <f>I6143*100</f>
        <v>1.1111111</v>
      </c>
      <c r="K6143">
        <v>0</v>
      </c>
      <c r="L6143" t="s">
        <v>17</v>
      </c>
      <c r="M6143" t="s">
        <v>14</v>
      </c>
      <c r="N6143" t="b">
        <v>1</v>
      </c>
      <c r="O6143" t="b">
        <v>0</v>
      </c>
    </row>
    <row r="6144" spans="1:15" x14ac:dyDescent="0.2">
      <c r="A6144">
        <v>2</v>
      </c>
      <c r="B6144">
        <v>141</v>
      </c>
      <c r="C6144">
        <v>0</v>
      </c>
      <c r="D6144">
        <v>0</v>
      </c>
      <c r="E6144">
        <v>10</v>
      </c>
      <c r="F6144">
        <v>606.66666669999995</v>
      </c>
      <c r="G6144">
        <v>8.3333330000000001E-3</v>
      </c>
      <c r="H6144">
        <f>G6144*100</f>
        <v>0.83333330000000005</v>
      </c>
      <c r="I6144">
        <v>2.6388888999999999E-2</v>
      </c>
      <c r="J6144">
        <f>I6144*100</f>
        <v>2.6388889</v>
      </c>
      <c r="K6144">
        <v>36.672294000000001</v>
      </c>
      <c r="L6144" t="s">
        <v>21</v>
      </c>
      <c r="M6144" t="s">
        <v>14</v>
      </c>
      <c r="N6144" t="b">
        <v>0</v>
      </c>
      <c r="O6144" t="b">
        <v>0</v>
      </c>
    </row>
    <row r="6145" spans="1:15" x14ac:dyDescent="0.2">
      <c r="A6145">
        <v>0</v>
      </c>
      <c r="B6145">
        <v>0</v>
      </c>
      <c r="C6145">
        <v>0</v>
      </c>
      <c r="D6145">
        <v>0</v>
      </c>
      <c r="E6145">
        <v>34</v>
      </c>
      <c r="F6145">
        <v>606.7857143</v>
      </c>
      <c r="G6145">
        <v>1.7647059E-2</v>
      </c>
      <c r="H6145">
        <f>G6145*100</f>
        <v>1.7647059</v>
      </c>
      <c r="I6145">
        <v>4.0441176000000002E-2</v>
      </c>
      <c r="J6145">
        <f>I6145*100</f>
        <v>4.0441175999999999</v>
      </c>
      <c r="K6145">
        <v>0</v>
      </c>
      <c r="L6145" t="s">
        <v>17</v>
      </c>
      <c r="M6145" t="s">
        <v>14</v>
      </c>
      <c r="N6145" t="b">
        <v>0</v>
      </c>
      <c r="O6145" t="b">
        <v>0</v>
      </c>
    </row>
    <row r="6146" spans="1:15" x14ac:dyDescent="0.2">
      <c r="A6146">
        <v>0</v>
      </c>
      <c r="B6146">
        <v>0</v>
      </c>
      <c r="C6146">
        <v>0</v>
      </c>
      <c r="D6146">
        <v>0</v>
      </c>
      <c r="E6146">
        <v>19</v>
      </c>
      <c r="F6146">
        <v>606.83333330000005</v>
      </c>
      <c r="G6146">
        <v>3.1578947000000003E-2</v>
      </c>
      <c r="H6146">
        <f>G6146*100</f>
        <v>3.1578947000000004</v>
      </c>
      <c r="I6146">
        <v>4.8245613999999999E-2</v>
      </c>
      <c r="J6146">
        <f>I6146*100</f>
        <v>4.8245614000000003</v>
      </c>
      <c r="K6146">
        <v>0</v>
      </c>
      <c r="L6146" t="s">
        <v>16</v>
      </c>
      <c r="M6146" t="s">
        <v>14</v>
      </c>
      <c r="N6146" t="b">
        <v>0</v>
      </c>
      <c r="O6146" t="b">
        <v>0</v>
      </c>
    </row>
    <row r="6147" spans="1:15" x14ac:dyDescent="0.2">
      <c r="A6147">
        <v>0</v>
      </c>
      <c r="B6147">
        <v>0</v>
      </c>
      <c r="C6147">
        <v>0</v>
      </c>
      <c r="D6147">
        <v>0</v>
      </c>
      <c r="E6147">
        <v>8</v>
      </c>
      <c r="F6147">
        <v>607</v>
      </c>
      <c r="G6147">
        <v>3.7499999999999999E-2</v>
      </c>
      <c r="H6147">
        <f>G6147*100</f>
        <v>3.75</v>
      </c>
      <c r="I6147">
        <v>6.25E-2</v>
      </c>
      <c r="J6147">
        <f>I6147*100</f>
        <v>6.25</v>
      </c>
      <c r="K6147">
        <v>0</v>
      </c>
      <c r="L6147" t="s">
        <v>16</v>
      </c>
      <c r="M6147" t="s">
        <v>14</v>
      </c>
      <c r="N6147" t="b">
        <v>0</v>
      </c>
      <c r="O6147" t="b">
        <v>0</v>
      </c>
    </row>
    <row r="6148" spans="1:15" x14ac:dyDescent="0.2">
      <c r="A6148">
        <v>4</v>
      </c>
      <c r="B6148">
        <v>61</v>
      </c>
      <c r="C6148">
        <v>0</v>
      </c>
      <c r="D6148">
        <v>0</v>
      </c>
      <c r="E6148">
        <v>19</v>
      </c>
      <c r="F6148">
        <v>607</v>
      </c>
      <c r="G6148">
        <v>0</v>
      </c>
      <c r="H6148">
        <f>G6148*100</f>
        <v>0</v>
      </c>
      <c r="I6148">
        <v>2.6984127E-2</v>
      </c>
      <c r="J6148">
        <f>I6148*100</f>
        <v>2.6984127</v>
      </c>
      <c r="K6148">
        <v>17.53595893</v>
      </c>
      <c r="L6148" t="s">
        <v>13</v>
      </c>
      <c r="M6148" t="s">
        <v>14</v>
      </c>
      <c r="N6148" t="b">
        <v>1</v>
      </c>
      <c r="O6148" t="b">
        <v>1</v>
      </c>
    </row>
    <row r="6149" spans="1:15" x14ac:dyDescent="0.2">
      <c r="A6149">
        <v>0</v>
      </c>
      <c r="B6149">
        <v>0</v>
      </c>
      <c r="C6149">
        <v>0</v>
      </c>
      <c r="D6149">
        <v>0</v>
      </c>
      <c r="E6149">
        <v>37</v>
      </c>
      <c r="F6149">
        <v>607.46666670000002</v>
      </c>
      <c r="G6149">
        <v>0</v>
      </c>
      <c r="H6149">
        <f>G6149*100</f>
        <v>0</v>
      </c>
      <c r="I6149">
        <v>2.7777779999999998E-3</v>
      </c>
      <c r="J6149">
        <f>I6149*100</f>
        <v>0.27777779999999996</v>
      </c>
      <c r="K6149">
        <v>39.977777779999997</v>
      </c>
      <c r="L6149" t="s">
        <v>17</v>
      </c>
      <c r="M6149" t="s">
        <v>14</v>
      </c>
      <c r="N6149" t="b">
        <v>1</v>
      </c>
      <c r="O6149" t="b">
        <v>1</v>
      </c>
    </row>
    <row r="6150" spans="1:15" x14ac:dyDescent="0.2">
      <c r="A6150">
        <v>3</v>
      </c>
      <c r="B6150">
        <v>37.5</v>
      </c>
      <c r="C6150">
        <v>0</v>
      </c>
      <c r="D6150">
        <v>0</v>
      </c>
      <c r="E6150">
        <v>18</v>
      </c>
      <c r="F6150">
        <v>607.5</v>
      </c>
      <c r="G6150">
        <v>0</v>
      </c>
      <c r="H6150">
        <f>G6150*100</f>
        <v>0</v>
      </c>
      <c r="I6150">
        <v>1.0526316000000001E-2</v>
      </c>
      <c r="J6150">
        <f>I6150*100</f>
        <v>1.0526316</v>
      </c>
      <c r="K6150">
        <v>361.76374190000001</v>
      </c>
      <c r="L6150" t="s">
        <v>22</v>
      </c>
      <c r="M6150" t="s">
        <v>15</v>
      </c>
      <c r="N6150" t="b">
        <v>0</v>
      </c>
      <c r="O6150" t="b">
        <v>1</v>
      </c>
    </row>
    <row r="6151" spans="1:15" x14ac:dyDescent="0.2">
      <c r="A6151">
        <v>0</v>
      </c>
      <c r="B6151">
        <v>0</v>
      </c>
      <c r="C6151">
        <v>0</v>
      </c>
      <c r="D6151">
        <v>0</v>
      </c>
      <c r="E6151">
        <v>21</v>
      </c>
      <c r="F6151">
        <v>607.5892857</v>
      </c>
      <c r="G6151">
        <v>2.8571428999999999E-2</v>
      </c>
      <c r="H6151">
        <f>G6151*100</f>
        <v>2.8571428999999999</v>
      </c>
      <c r="I6151">
        <v>5.1322751E-2</v>
      </c>
      <c r="J6151">
        <f>I6151*100</f>
        <v>5.1322751000000002</v>
      </c>
      <c r="K6151">
        <v>0</v>
      </c>
      <c r="L6151" t="s">
        <v>24</v>
      </c>
      <c r="M6151" t="s">
        <v>14</v>
      </c>
      <c r="N6151" t="b">
        <v>1</v>
      </c>
      <c r="O6151" t="b">
        <v>0</v>
      </c>
    </row>
    <row r="6152" spans="1:15" x14ac:dyDescent="0.2">
      <c r="A6152">
        <v>0</v>
      </c>
      <c r="B6152">
        <v>0</v>
      </c>
      <c r="C6152">
        <v>0</v>
      </c>
      <c r="D6152">
        <v>0</v>
      </c>
      <c r="E6152">
        <v>24</v>
      </c>
      <c r="F6152">
        <v>607.96666670000002</v>
      </c>
      <c r="G6152">
        <v>0</v>
      </c>
      <c r="H6152">
        <f>G6152*100</f>
        <v>0</v>
      </c>
      <c r="I6152">
        <v>4.1666669999999998E-3</v>
      </c>
      <c r="J6152">
        <f>I6152*100</f>
        <v>0.4166667</v>
      </c>
      <c r="K6152">
        <v>19.47465798</v>
      </c>
      <c r="L6152" t="s">
        <v>22</v>
      </c>
      <c r="M6152" t="s">
        <v>15</v>
      </c>
      <c r="N6152" t="b">
        <v>0</v>
      </c>
      <c r="O6152" t="b">
        <v>1</v>
      </c>
    </row>
    <row r="6153" spans="1:15" x14ac:dyDescent="0.2">
      <c r="A6153">
        <v>10</v>
      </c>
      <c r="B6153">
        <v>198.4</v>
      </c>
      <c r="C6153">
        <v>2</v>
      </c>
      <c r="D6153">
        <v>114</v>
      </c>
      <c r="E6153">
        <v>26</v>
      </c>
      <c r="F6153">
        <v>607.97777780000001</v>
      </c>
      <c r="G6153">
        <v>0</v>
      </c>
      <c r="H6153">
        <f>G6153*100</f>
        <v>0</v>
      </c>
      <c r="I6153">
        <v>1.6666667E-2</v>
      </c>
      <c r="J6153">
        <f>I6153*100</f>
        <v>1.6666666999999999</v>
      </c>
      <c r="K6153">
        <v>4.9872375</v>
      </c>
      <c r="L6153" t="s">
        <v>17</v>
      </c>
      <c r="M6153" t="s">
        <v>14</v>
      </c>
      <c r="N6153" t="b">
        <v>0</v>
      </c>
      <c r="O6153" t="b">
        <v>0</v>
      </c>
    </row>
    <row r="6154" spans="1:15" x14ac:dyDescent="0.2">
      <c r="A6154">
        <v>1</v>
      </c>
      <c r="B6154">
        <v>28.2</v>
      </c>
      <c r="C6154">
        <v>0</v>
      </c>
      <c r="D6154">
        <v>0</v>
      </c>
      <c r="E6154">
        <v>17</v>
      </c>
      <c r="F6154">
        <v>608.21666670000002</v>
      </c>
      <c r="G6154">
        <v>4.7777778E-2</v>
      </c>
      <c r="H6154">
        <f>G6154*100</f>
        <v>4.7777778</v>
      </c>
      <c r="I6154">
        <v>5.1851851999999997E-2</v>
      </c>
      <c r="J6154">
        <f>I6154*100</f>
        <v>5.1851851999999994</v>
      </c>
      <c r="K6154">
        <v>0</v>
      </c>
      <c r="L6154" t="s">
        <v>20</v>
      </c>
      <c r="M6154" t="s">
        <v>14</v>
      </c>
      <c r="N6154" t="b">
        <v>0</v>
      </c>
      <c r="O6154" t="b">
        <v>0</v>
      </c>
    </row>
    <row r="6155" spans="1:15" x14ac:dyDescent="0.2">
      <c r="A6155">
        <v>3</v>
      </c>
      <c r="B6155">
        <v>90.6</v>
      </c>
      <c r="C6155">
        <v>0</v>
      </c>
      <c r="D6155">
        <v>0</v>
      </c>
      <c r="E6155">
        <v>21</v>
      </c>
      <c r="F6155">
        <v>608.30333329999996</v>
      </c>
      <c r="G6155">
        <v>0</v>
      </c>
      <c r="H6155">
        <f>G6155*100</f>
        <v>0</v>
      </c>
      <c r="I6155">
        <v>2.6666667000000002E-2</v>
      </c>
      <c r="J6155">
        <f>I6155*100</f>
        <v>2.6666666999999999</v>
      </c>
      <c r="K6155">
        <v>0</v>
      </c>
      <c r="L6155" t="s">
        <v>23</v>
      </c>
      <c r="M6155" t="s">
        <v>14</v>
      </c>
      <c r="N6155" t="b">
        <v>0</v>
      </c>
      <c r="O6155" t="b">
        <v>0</v>
      </c>
    </row>
    <row r="6156" spans="1:15" x14ac:dyDescent="0.2">
      <c r="A6156">
        <v>4</v>
      </c>
      <c r="B6156">
        <v>57.5</v>
      </c>
      <c r="C6156">
        <v>0</v>
      </c>
      <c r="D6156">
        <v>0</v>
      </c>
      <c r="E6156">
        <v>27</v>
      </c>
      <c r="F6156">
        <v>608.4</v>
      </c>
      <c r="G6156">
        <v>1.4814815E-2</v>
      </c>
      <c r="H6156">
        <f>G6156*100</f>
        <v>1.4814815000000001</v>
      </c>
      <c r="I6156">
        <v>1.6722783000000001E-2</v>
      </c>
      <c r="J6156">
        <f>I6156*100</f>
        <v>1.6722783000000001</v>
      </c>
      <c r="K6156">
        <v>7.1081481479999997</v>
      </c>
      <c r="L6156" t="s">
        <v>17</v>
      </c>
      <c r="M6156" t="s">
        <v>14</v>
      </c>
      <c r="N6156" t="b">
        <v>0</v>
      </c>
      <c r="O6156" t="b">
        <v>0</v>
      </c>
    </row>
    <row r="6157" spans="1:15" x14ac:dyDescent="0.2">
      <c r="A6157">
        <v>3</v>
      </c>
      <c r="B6157">
        <v>28.5</v>
      </c>
      <c r="C6157">
        <v>0</v>
      </c>
      <c r="D6157">
        <v>0</v>
      </c>
      <c r="E6157">
        <v>15</v>
      </c>
      <c r="F6157">
        <v>608.41666669999995</v>
      </c>
      <c r="G6157">
        <v>0</v>
      </c>
      <c r="H6157">
        <f>G6157*100</f>
        <v>0</v>
      </c>
      <c r="I6157">
        <v>3.5294117999999999E-2</v>
      </c>
      <c r="J6157">
        <f>I6157*100</f>
        <v>3.5294118000000001</v>
      </c>
      <c r="K6157">
        <v>0</v>
      </c>
      <c r="L6157" t="s">
        <v>16</v>
      </c>
      <c r="M6157" t="s">
        <v>14</v>
      </c>
      <c r="N6157" t="b">
        <v>0</v>
      </c>
      <c r="O6157" t="b">
        <v>0</v>
      </c>
    </row>
    <row r="6158" spans="1:15" x14ac:dyDescent="0.2">
      <c r="A6158">
        <v>0</v>
      </c>
      <c r="B6158">
        <v>0</v>
      </c>
      <c r="C6158">
        <v>0</v>
      </c>
      <c r="D6158">
        <v>0</v>
      </c>
      <c r="E6158">
        <v>28</v>
      </c>
      <c r="F6158">
        <v>608.52272730000004</v>
      </c>
      <c r="G6158">
        <v>1.5384615000000001E-2</v>
      </c>
      <c r="H6158">
        <f>G6158*100</f>
        <v>1.5384615000000001</v>
      </c>
      <c r="I6158">
        <v>2.1952663000000001E-2</v>
      </c>
      <c r="J6158">
        <f>I6158*100</f>
        <v>2.1952663000000001</v>
      </c>
      <c r="K6158">
        <v>0</v>
      </c>
      <c r="L6158" t="s">
        <v>17</v>
      </c>
      <c r="M6158" t="s">
        <v>14</v>
      </c>
      <c r="N6158" t="b">
        <v>1</v>
      </c>
      <c r="O6158" t="b">
        <v>0</v>
      </c>
    </row>
    <row r="6159" spans="1:15" x14ac:dyDescent="0.2">
      <c r="A6159">
        <v>0</v>
      </c>
      <c r="B6159">
        <v>0</v>
      </c>
      <c r="C6159">
        <v>0</v>
      </c>
      <c r="D6159">
        <v>0</v>
      </c>
      <c r="E6159">
        <v>9</v>
      </c>
      <c r="F6159">
        <v>608.75</v>
      </c>
      <c r="G6159">
        <v>0</v>
      </c>
      <c r="H6159">
        <f>G6159*100</f>
        <v>0</v>
      </c>
      <c r="I6159">
        <v>2.5000000000000001E-2</v>
      </c>
      <c r="J6159">
        <f>I6159*100</f>
        <v>2.5</v>
      </c>
      <c r="K6159">
        <v>42.422530999999999</v>
      </c>
      <c r="L6159" t="s">
        <v>24</v>
      </c>
      <c r="M6159" t="s">
        <v>14</v>
      </c>
      <c r="N6159" t="b">
        <v>0</v>
      </c>
      <c r="O6159" t="b">
        <v>1</v>
      </c>
    </row>
    <row r="6160" spans="1:15" x14ac:dyDescent="0.2">
      <c r="A6160">
        <v>1</v>
      </c>
      <c r="B6160">
        <v>6</v>
      </c>
      <c r="C6160">
        <v>0</v>
      </c>
      <c r="D6160">
        <v>0</v>
      </c>
      <c r="E6160">
        <v>16</v>
      </c>
      <c r="F6160">
        <v>608.83333330000005</v>
      </c>
      <c r="G6160">
        <v>1.1764706E-2</v>
      </c>
      <c r="H6160">
        <f>G6160*100</f>
        <v>1.1764706</v>
      </c>
      <c r="I6160">
        <v>2.6666667000000002E-2</v>
      </c>
      <c r="J6160">
        <f>I6160*100</f>
        <v>2.6666666999999999</v>
      </c>
      <c r="K6160">
        <v>52.700521420000001</v>
      </c>
      <c r="L6160" t="s">
        <v>16</v>
      </c>
      <c r="M6160" t="s">
        <v>14</v>
      </c>
      <c r="N6160" t="b">
        <v>0</v>
      </c>
      <c r="O6160" t="b">
        <v>1</v>
      </c>
    </row>
    <row r="6161" spans="1:15" x14ac:dyDescent="0.2">
      <c r="A6161">
        <v>3</v>
      </c>
      <c r="B6161">
        <v>152.6</v>
      </c>
      <c r="C6161">
        <v>0</v>
      </c>
      <c r="D6161">
        <v>0</v>
      </c>
      <c r="E6161">
        <v>28</v>
      </c>
      <c r="F6161">
        <v>608.8833333</v>
      </c>
      <c r="G6161">
        <v>9.3749999999999997E-3</v>
      </c>
      <c r="H6161">
        <f>G6161*100</f>
        <v>0.9375</v>
      </c>
      <c r="I6161">
        <v>3.125E-2</v>
      </c>
      <c r="J6161">
        <f>I6161*100</f>
        <v>3.125</v>
      </c>
      <c r="K6161">
        <v>19.827708879999999</v>
      </c>
      <c r="L6161" t="s">
        <v>20</v>
      </c>
      <c r="M6161" t="s">
        <v>14</v>
      </c>
      <c r="N6161" t="b">
        <v>0</v>
      </c>
      <c r="O6161" t="b">
        <v>1</v>
      </c>
    </row>
    <row r="6162" spans="1:15" x14ac:dyDescent="0.2">
      <c r="A6162">
        <v>2</v>
      </c>
      <c r="B6162">
        <v>11</v>
      </c>
      <c r="C6162">
        <v>0</v>
      </c>
      <c r="D6162">
        <v>0</v>
      </c>
      <c r="E6162">
        <v>19</v>
      </c>
      <c r="F6162">
        <v>608.94285709999997</v>
      </c>
      <c r="G6162">
        <v>9.0909089999999994E-3</v>
      </c>
      <c r="H6162">
        <f>G6162*100</f>
        <v>0.90909089999999992</v>
      </c>
      <c r="I6162">
        <v>4.1915583999999999E-2</v>
      </c>
      <c r="J6162">
        <f>I6162*100</f>
        <v>4.1915583999999999</v>
      </c>
      <c r="K6162">
        <v>0</v>
      </c>
      <c r="L6162" t="s">
        <v>16</v>
      </c>
      <c r="M6162" t="s">
        <v>14</v>
      </c>
      <c r="N6162" t="b">
        <v>0</v>
      </c>
      <c r="O6162" t="b">
        <v>0</v>
      </c>
    </row>
    <row r="6163" spans="1:15" x14ac:dyDescent="0.2">
      <c r="A6163">
        <v>1</v>
      </c>
      <c r="B6163">
        <v>14.75</v>
      </c>
      <c r="C6163">
        <v>0</v>
      </c>
      <c r="D6163">
        <v>0</v>
      </c>
      <c r="E6163">
        <v>38</v>
      </c>
      <c r="F6163">
        <v>609.34880950000002</v>
      </c>
      <c r="G6163">
        <v>0</v>
      </c>
      <c r="H6163">
        <f>G6163*100</f>
        <v>0</v>
      </c>
      <c r="I6163">
        <v>5.2631580000000004E-3</v>
      </c>
      <c r="J6163">
        <f>I6163*100</f>
        <v>0.5263158</v>
      </c>
      <c r="K6163">
        <v>0</v>
      </c>
      <c r="L6163" t="s">
        <v>24</v>
      </c>
      <c r="M6163" t="s">
        <v>15</v>
      </c>
      <c r="N6163" t="b">
        <v>0</v>
      </c>
      <c r="O6163" t="b">
        <v>0</v>
      </c>
    </row>
    <row r="6164" spans="1:15" x14ac:dyDescent="0.2">
      <c r="A6164">
        <v>0</v>
      </c>
      <c r="B6164">
        <v>0</v>
      </c>
      <c r="C6164">
        <v>0</v>
      </c>
      <c r="D6164">
        <v>0</v>
      </c>
      <c r="E6164">
        <v>39</v>
      </c>
      <c r="F6164">
        <v>609.5</v>
      </c>
      <c r="G6164">
        <v>0</v>
      </c>
      <c r="H6164">
        <f>G6164*100</f>
        <v>0</v>
      </c>
      <c r="I6164">
        <v>5.1282050000000003E-3</v>
      </c>
      <c r="J6164">
        <f>I6164*100</f>
        <v>0.51282050000000001</v>
      </c>
      <c r="K6164">
        <v>0</v>
      </c>
      <c r="L6164" t="s">
        <v>16</v>
      </c>
      <c r="M6164" t="s">
        <v>14</v>
      </c>
      <c r="N6164" t="b">
        <v>1</v>
      </c>
      <c r="O6164" t="b">
        <v>0</v>
      </c>
    </row>
    <row r="6165" spans="1:15" x14ac:dyDescent="0.2">
      <c r="A6165">
        <v>1</v>
      </c>
      <c r="B6165">
        <v>466</v>
      </c>
      <c r="C6165">
        <v>0</v>
      </c>
      <c r="D6165">
        <v>0</v>
      </c>
      <c r="E6165">
        <v>6</v>
      </c>
      <c r="F6165">
        <v>609.54166669999995</v>
      </c>
      <c r="G6165">
        <v>3.3333333E-2</v>
      </c>
      <c r="H6165">
        <f>G6165*100</f>
        <v>3.3333333000000001</v>
      </c>
      <c r="I6165">
        <v>0.116666667</v>
      </c>
      <c r="J6165">
        <f>I6165*100</f>
        <v>11.6666667</v>
      </c>
      <c r="K6165">
        <v>0</v>
      </c>
      <c r="L6165" t="s">
        <v>22</v>
      </c>
      <c r="M6165" t="s">
        <v>14</v>
      </c>
      <c r="N6165" t="b">
        <v>0</v>
      </c>
      <c r="O6165" t="b">
        <v>0</v>
      </c>
    </row>
    <row r="6166" spans="1:15" x14ac:dyDescent="0.2">
      <c r="A6166">
        <v>3</v>
      </c>
      <c r="B6166">
        <v>43</v>
      </c>
      <c r="C6166">
        <v>0</v>
      </c>
      <c r="D6166">
        <v>0</v>
      </c>
      <c r="E6166">
        <v>11</v>
      </c>
      <c r="F6166">
        <v>610</v>
      </c>
      <c r="G6166">
        <v>0</v>
      </c>
      <c r="H6166">
        <f>G6166*100</f>
        <v>0</v>
      </c>
      <c r="I6166">
        <v>1.5384615000000001E-2</v>
      </c>
      <c r="J6166">
        <f>I6166*100</f>
        <v>1.5384615000000001</v>
      </c>
      <c r="K6166">
        <v>0</v>
      </c>
      <c r="L6166" t="s">
        <v>16</v>
      </c>
      <c r="M6166" t="s">
        <v>14</v>
      </c>
      <c r="N6166" t="b">
        <v>0</v>
      </c>
      <c r="O6166" t="b">
        <v>0</v>
      </c>
    </row>
    <row r="6167" spans="1:15" x14ac:dyDescent="0.2">
      <c r="A6167">
        <v>0</v>
      </c>
      <c r="B6167">
        <v>0</v>
      </c>
      <c r="C6167">
        <v>0</v>
      </c>
      <c r="D6167">
        <v>0</v>
      </c>
      <c r="E6167">
        <v>27</v>
      </c>
      <c r="F6167">
        <v>610.19166670000004</v>
      </c>
      <c r="G6167">
        <v>1.5384615000000001E-2</v>
      </c>
      <c r="H6167">
        <f>G6167*100</f>
        <v>1.5384615000000001</v>
      </c>
      <c r="I6167">
        <v>3.9743590000000002E-2</v>
      </c>
      <c r="J6167">
        <f>I6167*100</f>
        <v>3.9743590000000002</v>
      </c>
      <c r="K6167">
        <v>0</v>
      </c>
      <c r="L6167" t="s">
        <v>24</v>
      </c>
      <c r="M6167" t="s">
        <v>14</v>
      </c>
      <c r="N6167" t="b">
        <v>0</v>
      </c>
      <c r="O6167" t="b">
        <v>0</v>
      </c>
    </row>
    <row r="6168" spans="1:15" x14ac:dyDescent="0.2">
      <c r="A6168">
        <v>0</v>
      </c>
      <c r="B6168">
        <v>0</v>
      </c>
      <c r="C6168">
        <v>0</v>
      </c>
      <c r="D6168">
        <v>0</v>
      </c>
      <c r="E6168">
        <v>25</v>
      </c>
      <c r="F6168">
        <v>610.30952379999997</v>
      </c>
      <c r="G6168">
        <v>0</v>
      </c>
      <c r="H6168">
        <f>G6168*100</f>
        <v>0</v>
      </c>
      <c r="I6168">
        <v>3.9E-2</v>
      </c>
      <c r="J6168">
        <f>I6168*100</f>
        <v>3.9</v>
      </c>
      <c r="K6168">
        <v>0</v>
      </c>
      <c r="L6168" t="s">
        <v>22</v>
      </c>
      <c r="M6168" t="s">
        <v>14</v>
      </c>
      <c r="N6168" t="b">
        <v>0</v>
      </c>
      <c r="O6168" t="b">
        <v>0</v>
      </c>
    </row>
    <row r="6169" spans="1:15" x14ac:dyDescent="0.2">
      <c r="A6169">
        <v>0</v>
      </c>
      <c r="B6169">
        <v>0</v>
      </c>
      <c r="C6169">
        <v>0</v>
      </c>
      <c r="D6169">
        <v>0</v>
      </c>
      <c r="E6169">
        <v>24</v>
      </c>
      <c r="F6169">
        <v>610.6333333</v>
      </c>
      <c r="G6169">
        <v>0</v>
      </c>
      <c r="H6169">
        <f>G6169*100</f>
        <v>0</v>
      </c>
      <c r="I6169">
        <v>2.0833332999999999E-2</v>
      </c>
      <c r="J6169">
        <f>I6169*100</f>
        <v>2.0833333000000001</v>
      </c>
      <c r="K6169">
        <v>0</v>
      </c>
      <c r="L6169" t="s">
        <v>22</v>
      </c>
      <c r="M6169" t="s">
        <v>14</v>
      </c>
      <c r="N6169" t="b">
        <v>1</v>
      </c>
      <c r="O6169" t="b">
        <v>1</v>
      </c>
    </row>
    <row r="6170" spans="1:15" x14ac:dyDescent="0.2">
      <c r="A6170">
        <v>1</v>
      </c>
      <c r="B6170">
        <v>17.75</v>
      </c>
      <c r="C6170">
        <v>0</v>
      </c>
      <c r="D6170">
        <v>0</v>
      </c>
      <c r="E6170">
        <v>22</v>
      </c>
      <c r="F6170">
        <v>610.97500000000002</v>
      </c>
      <c r="G6170">
        <v>3.1818182E-2</v>
      </c>
      <c r="H6170">
        <f>G6170*100</f>
        <v>3.1818181999999999</v>
      </c>
      <c r="I6170">
        <v>7.2727272999999995E-2</v>
      </c>
      <c r="J6170">
        <f>I6170*100</f>
        <v>7.2727272999999997</v>
      </c>
      <c r="K6170">
        <v>0</v>
      </c>
      <c r="L6170" t="s">
        <v>22</v>
      </c>
      <c r="M6170" t="s">
        <v>14</v>
      </c>
      <c r="N6170" t="b">
        <v>0</v>
      </c>
      <c r="O6170" t="b">
        <v>0</v>
      </c>
    </row>
    <row r="6171" spans="1:15" x14ac:dyDescent="0.2">
      <c r="A6171">
        <v>0</v>
      </c>
      <c r="B6171">
        <v>0</v>
      </c>
      <c r="C6171">
        <v>0</v>
      </c>
      <c r="D6171">
        <v>0</v>
      </c>
      <c r="E6171">
        <v>10</v>
      </c>
      <c r="F6171">
        <v>611</v>
      </c>
      <c r="G6171">
        <v>0.02</v>
      </c>
      <c r="H6171">
        <f>G6171*100</f>
        <v>2</v>
      </c>
      <c r="I6171">
        <v>0.06</v>
      </c>
      <c r="J6171">
        <f>I6171*100</f>
        <v>6</v>
      </c>
      <c r="K6171">
        <v>0</v>
      </c>
      <c r="L6171" t="s">
        <v>17</v>
      </c>
      <c r="M6171" t="s">
        <v>14</v>
      </c>
      <c r="N6171" t="b">
        <v>0</v>
      </c>
      <c r="O6171" t="b">
        <v>0</v>
      </c>
    </row>
    <row r="6172" spans="1:15" x14ac:dyDescent="0.2">
      <c r="A6172">
        <v>0</v>
      </c>
      <c r="B6172">
        <v>0</v>
      </c>
      <c r="C6172">
        <v>0</v>
      </c>
      <c r="D6172">
        <v>0</v>
      </c>
      <c r="E6172">
        <v>7</v>
      </c>
      <c r="F6172">
        <v>611.08333330000005</v>
      </c>
      <c r="G6172">
        <v>0</v>
      </c>
      <c r="H6172">
        <f>G6172*100</f>
        <v>0</v>
      </c>
      <c r="I6172">
        <v>1.6666667E-2</v>
      </c>
      <c r="J6172">
        <f>I6172*100</f>
        <v>1.6666666999999999</v>
      </c>
      <c r="K6172">
        <v>0</v>
      </c>
      <c r="L6172" t="s">
        <v>24</v>
      </c>
      <c r="M6172" t="s">
        <v>15</v>
      </c>
      <c r="N6172" t="b">
        <v>0</v>
      </c>
      <c r="O6172" t="b">
        <v>0</v>
      </c>
    </row>
    <row r="6173" spans="1:15" x14ac:dyDescent="0.2">
      <c r="A6173">
        <v>1</v>
      </c>
      <c r="B6173">
        <v>13</v>
      </c>
      <c r="C6173">
        <v>0</v>
      </c>
      <c r="D6173">
        <v>0</v>
      </c>
      <c r="E6173">
        <v>28</v>
      </c>
      <c r="F6173">
        <v>611.94000000000005</v>
      </c>
      <c r="G6173">
        <v>0</v>
      </c>
      <c r="H6173">
        <f>G6173*100</f>
        <v>0</v>
      </c>
      <c r="I6173">
        <v>6.8965520000000002E-3</v>
      </c>
      <c r="J6173">
        <f>I6173*100</f>
        <v>0.68965520000000002</v>
      </c>
      <c r="K6173">
        <v>0</v>
      </c>
      <c r="L6173" t="s">
        <v>23</v>
      </c>
      <c r="M6173" t="s">
        <v>14</v>
      </c>
      <c r="N6173" t="b">
        <v>0</v>
      </c>
      <c r="O6173" t="b">
        <v>0</v>
      </c>
    </row>
    <row r="6174" spans="1:15" x14ac:dyDescent="0.2">
      <c r="A6174">
        <v>0</v>
      </c>
      <c r="B6174">
        <v>0</v>
      </c>
      <c r="C6174">
        <v>0</v>
      </c>
      <c r="D6174">
        <v>0</v>
      </c>
      <c r="E6174">
        <v>8</v>
      </c>
      <c r="F6174">
        <v>612</v>
      </c>
      <c r="G6174">
        <v>0</v>
      </c>
      <c r="H6174">
        <f>G6174*100</f>
        <v>0</v>
      </c>
      <c r="I6174">
        <v>1.4285714E-2</v>
      </c>
      <c r="J6174">
        <f>I6174*100</f>
        <v>1.4285714</v>
      </c>
      <c r="K6174">
        <v>0</v>
      </c>
      <c r="L6174" t="s">
        <v>16</v>
      </c>
      <c r="M6174" t="s">
        <v>15</v>
      </c>
      <c r="N6174" t="b">
        <v>1</v>
      </c>
      <c r="O6174" t="b">
        <v>0</v>
      </c>
    </row>
    <row r="6175" spans="1:15" x14ac:dyDescent="0.2">
      <c r="A6175">
        <v>0</v>
      </c>
      <c r="B6175">
        <v>0</v>
      </c>
      <c r="C6175">
        <v>0</v>
      </c>
      <c r="D6175">
        <v>0</v>
      </c>
      <c r="E6175">
        <v>1</v>
      </c>
      <c r="F6175">
        <v>612</v>
      </c>
      <c r="G6175">
        <v>0</v>
      </c>
      <c r="H6175">
        <f>G6175*100</f>
        <v>0</v>
      </c>
      <c r="I6175">
        <v>0.1</v>
      </c>
      <c r="J6175">
        <f>I6175*100</f>
        <v>10</v>
      </c>
      <c r="K6175">
        <v>0</v>
      </c>
      <c r="L6175" t="s">
        <v>17</v>
      </c>
      <c r="M6175" t="s">
        <v>14</v>
      </c>
      <c r="N6175" t="b">
        <v>0</v>
      </c>
      <c r="O6175" t="b">
        <v>0</v>
      </c>
    </row>
    <row r="6176" spans="1:15" x14ac:dyDescent="0.2">
      <c r="A6176">
        <v>0</v>
      </c>
      <c r="B6176">
        <v>0</v>
      </c>
      <c r="C6176">
        <v>0</v>
      </c>
      <c r="D6176">
        <v>0</v>
      </c>
      <c r="E6176">
        <v>15</v>
      </c>
      <c r="F6176">
        <v>612</v>
      </c>
      <c r="G6176">
        <v>0</v>
      </c>
      <c r="H6176">
        <f>G6176*100</f>
        <v>0</v>
      </c>
      <c r="I6176">
        <v>1.3333332999999999E-2</v>
      </c>
      <c r="J6176">
        <f>I6176*100</f>
        <v>1.3333332999999998</v>
      </c>
      <c r="K6176">
        <v>0</v>
      </c>
      <c r="L6176" t="s">
        <v>22</v>
      </c>
      <c r="M6176" t="s">
        <v>14</v>
      </c>
      <c r="N6176" t="b">
        <v>1</v>
      </c>
      <c r="O6176" t="b">
        <v>0</v>
      </c>
    </row>
    <row r="6177" spans="1:15" x14ac:dyDescent="0.2">
      <c r="A6177">
        <v>0</v>
      </c>
      <c r="B6177">
        <v>0</v>
      </c>
      <c r="C6177">
        <v>0</v>
      </c>
      <c r="D6177">
        <v>0</v>
      </c>
      <c r="E6177">
        <v>24</v>
      </c>
      <c r="F6177">
        <v>612.20833330000005</v>
      </c>
      <c r="G6177">
        <v>1.6666667E-2</v>
      </c>
      <c r="H6177">
        <f>G6177*100</f>
        <v>1.6666666999999999</v>
      </c>
      <c r="I6177">
        <v>2.6388888999999999E-2</v>
      </c>
      <c r="J6177">
        <f>I6177*100</f>
        <v>2.6388889</v>
      </c>
      <c r="K6177">
        <v>0</v>
      </c>
      <c r="L6177" t="s">
        <v>24</v>
      </c>
      <c r="M6177" t="s">
        <v>14</v>
      </c>
      <c r="N6177" t="b">
        <v>0</v>
      </c>
      <c r="O6177" t="b">
        <v>0</v>
      </c>
    </row>
    <row r="6178" spans="1:15" x14ac:dyDescent="0.2">
      <c r="A6178">
        <v>0</v>
      </c>
      <c r="B6178">
        <v>0</v>
      </c>
      <c r="C6178">
        <v>0</v>
      </c>
      <c r="D6178">
        <v>0</v>
      </c>
      <c r="E6178">
        <v>6</v>
      </c>
      <c r="F6178">
        <v>612.5</v>
      </c>
      <c r="G6178">
        <v>0</v>
      </c>
      <c r="H6178">
        <f>G6178*100</f>
        <v>0</v>
      </c>
      <c r="I6178">
        <v>0.04</v>
      </c>
      <c r="J6178">
        <f>I6178*100</f>
        <v>4</v>
      </c>
      <c r="K6178">
        <v>0</v>
      </c>
      <c r="L6178" t="s">
        <v>22</v>
      </c>
      <c r="M6178" t="s">
        <v>14</v>
      </c>
      <c r="N6178" t="b">
        <v>0</v>
      </c>
      <c r="O6178" t="b">
        <v>0</v>
      </c>
    </row>
    <row r="6179" spans="1:15" x14ac:dyDescent="0.2">
      <c r="A6179">
        <v>0</v>
      </c>
      <c r="B6179">
        <v>0</v>
      </c>
      <c r="C6179">
        <v>0</v>
      </c>
      <c r="D6179">
        <v>0</v>
      </c>
      <c r="E6179">
        <v>25</v>
      </c>
      <c r="F6179">
        <v>612.58333330000005</v>
      </c>
      <c r="G6179">
        <v>8.3333330000000001E-3</v>
      </c>
      <c r="H6179">
        <f>G6179*100</f>
        <v>0.83333330000000005</v>
      </c>
      <c r="I6179">
        <v>1.2500000000000001E-2</v>
      </c>
      <c r="J6179">
        <f>I6179*100</f>
        <v>1.25</v>
      </c>
      <c r="K6179">
        <v>0</v>
      </c>
      <c r="L6179" t="s">
        <v>17</v>
      </c>
      <c r="M6179" t="s">
        <v>14</v>
      </c>
      <c r="N6179" t="b">
        <v>0</v>
      </c>
      <c r="O6179" t="b">
        <v>0</v>
      </c>
    </row>
    <row r="6180" spans="1:15" x14ac:dyDescent="0.2">
      <c r="A6180">
        <v>2</v>
      </c>
      <c r="B6180">
        <v>53.125</v>
      </c>
      <c r="C6180">
        <v>4</v>
      </c>
      <c r="D6180">
        <v>184.5</v>
      </c>
      <c r="E6180">
        <v>8</v>
      </c>
      <c r="F6180">
        <v>612.625</v>
      </c>
      <c r="G6180">
        <v>1.5384615000000001E-2</v>
      </c>
      <c r="H6180">
        <f>G6180*100</f>
        <v>1.5384615000000001</v>
      </c>
      <c r="I6180">
        <v>4.1538461999999998E-2</v>
      </c>
      <c r="J6180">
        <f>I6180*100</f>
        <v>4.1538462000000003</v>
      </c>
      <c r="K6180">
        <v>0</v>
      </c>
      <c r="L6180" t="s">
        <v>24</v>
      </c>
      <c r="M6180" t="s">
        <v>14</v>
      </c>
      <c r="N6180" t="b">
        <v>1</v>
      </c>
      <c r="O6180" t="b">
        <v>0</v>
      </c>
    </row>
    <row r="6181" spans="1:15" x14ac:dyDescent="0.2">
      <c r="A6181">
        <v>7</v>
      </c>
      <c r="B6181">
        <v>280</v>
      </c>
      <c r="C6181">
        <v>0</v>
      </c>
      <c r="D6181">
        <v>0</v>
      </c>
      <c r="E6181">
        <v>21</v>
      </c>
      <c r="F6181">
        <v>612.75</v>
      </c>
      <c r="G6181">
        <v>0</v>
      </c>
      <c r="H6181">
        <f>G6181*100</f>
        <v>0</v>
      </c>
      <c r="I6181">
        <v>8.6956519999999999E-3</v>
      </c>
      <c r="J6181">
        <f>I6181*100</f>
        <v>0.86956520000000004</v>
      </c>
      <c r="K6181">
        <v>43.810434780000001</v>
      </c>
      <c r="L6181" t="s">
        <v>17</v>
      </c>
      <c r="M6181" t="s">
        <v>14</v>
      </c>
      <c r="N6181" t="b">
        <v>0</v>
      </c>
      <c r="O6181" t="b">
        <v>1</v>
      </c>
    </row>
    <row r="6182" spans="1:15" x14ac:dyDescent="0.2">
      <c r="A6182">
        <v>9</v>
      </c>
      <c r="B6182">
        <v>255.41666670000001</v>
      </c>
      <c r="C6182">
        <v>2</v>
      </c>
      <c r="D6182">
        <v>94.166666669999998</v>
      </c>
      <c r="E6182">
        <v>22</v>
      </c>
      <c r="F6182">
        <v>612.81944439999995</v>
      </c>
      <c r="G6182">
        <v>1.5018315000000001E-2</v>
      </c>
      <c r="H6182">
        <f>G6182*100</f>
        <v>1.5018315</v>
      </c>
      <c r="I6182">
        <v>2.5760906E-2</v>
      </c>
      <c r="J6182">
        <f>I6182*100</f>
        <v>2.5760906000000001</v>
      </c>
      <c r="K6182">
        <v>22.311263239999999</v>
      </c>
      <c r="L6182" t="s">
        <v>22</v>
      </c>
      <c r="M6182" t="s">
        <v>14</v>
      </c>
      <c r="N6182" t="b">
        <v>1</v>
      </c>
      <c r="O6182" t="b">
        <v>1</v>
      </c>
    </row>
    <row r="6183" spans="1:15" x14ac:dyDescent="0.2">
      <c r="A6183">
        <v>1</v>
      </c>
      <c r="B6183">
        <v>21</v>
      </c>
      <c r="C6183">
        <v>3</v>
      </c>
      <c r="D6183">
        <v>116</v>
      </c>
      <c r="E6183">
        <v>21</v>
      </c>
      <c r="F6183">
        <v>613.66666669999995</v>
      </c>
      <c r="G6183">
        <v>8.3333330000000001E-3</v>
      </c>
      <c r="H6183">
        <f>G6183*100</f>
        <v>0.83333330000000005</v>
      </c>
      <c r="I6183">
        <v>2.3611111000000001E-2</v>
      </c>
      <c r="J6183">
        <f>I6183*100</f>
        <v>2.3611111</v>
      </c>
      <c r="K6183">
        <v>0</v>
      </c>
      <c r="L6183" t="s">
        <v>16</v>
      </c>
      <c r="M6183" t="s">
        <v>14</v>
      </c>
      <c r="N6183" t="b">
        <v>0</v>
      </c>
      <c r="O6183" t="b">
        <v>0</v>
      </c>
    </row>
    <row r="6184" spans="1:15" x14ac:dyDescent="0.2">
      <c r="A6184">
        <v>2</v>
      </c>
      <c r="B6184">
        <v>202.83333329999999</v>
      </c>
      <c r="C6184">
        <v>0</v>
      </c>
      <c r="D6184">
        <v>0</v>
      </c>
      <c r="E6184">
        <v>11</v>
      </c>
      <c r="F6184">
        <v>613.89583330000005</v>
      </c>
      <c r="G6184">
        <v>0</v>
      </c>
      <c r="H6184">
        <f>G6184*100</f>
        <v>0</v>
      </c>
      <c r="I6184">
        <v>3.0769231000000001E-2</v>
      </c>
      <c r="J6184">
        <f>I6184*100</f>
        <v>3.0769231000000001</v>
      </c>
      <c r="K6184">
        <v>3.728742569</v>
      </c>
      <c r="L6184" t="s">
        <v>24</v>
      </c>
      <c r="M6184" t="s">
        <v>14</v>
      </c>
      <c r="N6184" t="b">
        <v>0</v>
      </c>
      <c r="O6184" t="b">
        <v>0</v>
      </c>
    </row>
    <row r="6185" spans="1:15" x14ac:dyDescent="0.2">
      <c r="A6185">
        <v>1</v>
      </c>
      <c r="B6185">
        <v>30.2</v>
      </c>
      <c r="C6185">
        <v>0</v>
      </c>
      <c r="D6185">
        <v>0</v>
      </c>
      <c r="E6185">
        <v>30</v>
      </c>
      <c r="F6185">
        <v>613.99333330000002</v>
      </c>
      <c r="G6185">
        <v>2.5287356E-2</v>
      </c>
      <c r="H6185">
        <f>G6185*100</f>
        <v>2.5287356000000001</v>
      </c>
      <c r="I6185">
        <v>3.5139573E-2</v>
      </c>
      <c r="J6185">
        <f>I6185*100</f>
        <v>3.5139573</v>
      </c>
      <c r="K6185">
        <v>0</v>
      </c>
      <c r="L6185" t="s">
        <v>18</v>
      </c>
      <c r="M6185" t="s">
        <v>14</v>
      </c>
      <c r="N6185" t="b">
        <v>1</v>
      </c>
      <c r="O6185" t="b">
        <v>0</v>
      </c>
    </row>
    <row r="6186" spans="1:15" x14ac:dyDescent="0.2">
      <c r="A6186">
        <v>0</v>
      </c>
      <c r="B6186">
        <v>0</v>
      </c>
      <c r="C6186">
        <v>0</v>
      </c>
      <c r="D6186">
        <v>0</v>
      </c>
      <c r="E6186">
        <v>15</v>
      </c>
      <c r="F6186">
        <v>614.33333330000005</v>
      </c>
      <c r="G6186">
        <v>7.6923080000000001E-3</v>
      </c>
      <c r="H6186">
        <f>G6186*100</f>
        <v>0.76923079999999999</v>
      </c>
      <c r="I6186">
        <v>2.5641026000000001E-2</v>
      </c>
      <c r="J6186">
        <f>I6186*100</f>
        <v>2.5641026</v>
      </c>
      <c r="K6186">
        <v>0</v>
      </c>
      <c r="L6186" t="s">
        <v>17</v>
      </c>
      <c r="M6186" t="s">
        <v>14</v>
      </c>
      <c r="N6186" t="b">
        <v>0</v>
      </c>
      <c r="O6186" t="b">
        <v>0</v>
      </c>
    </row>
    <row r="6187" spans="1:15" x14ac:dyDescent="0.2">
      <c r="A6187">
        <v>2</v>
      </c>
      <c r="B6187">
        <v>217.8666667</v>
      </c>
      <c r="C6187">
        <v>0</v>
      </c>
      <c r="D6187">
        <v>0</v>
      </c>
      <c r="E6187">
        <v>15</v>
      </c>
      <c r="F6187">
        <v>614.64095239999995</v>
      </c>
      <c r="G6187">
        <v>0</v>
      </c>
      <c r="H6187">
        <f>G6187*100</f>
        <v>0</v>
      </c>
      <c r="I6187">
        <v>2.7777777999999999E-2</v>
      </c>
      <c r="J6187">
        <f>I6187*100</f>
        <v>2.7777778</v>
      </c>
      <c r="K6187">
        <v>0</v>
      </c>
      <c r="L6187" t="s">
        <v>22</v>
      </c>
      <c r="M6187" t="s">
        <v>14</v>
      </c>
      <c r="N6187" t="b">
        <v>0</v>
      </c>
      <c r="O6187" t="b">
        <v>0</v>
      </c>
    </row>
    <row r="6188" spans="1:15" x14ac:dyDescent="0.2">
      <c r="A6188">
        <v>0</v>
      </c>
      <c r="B6188">
        <v>0</v>
      </c>
      <c r="C6188">
        <v>0</v>
      </c>
      <c r="D6188">
        <v>0</v>
      </c>
      <c r="E6188">
        <v>5</v>
      </c>
      <c r="F6188">
        <v>614.75</v>
      </c>
      <c r="G6188">
        <v>0</v>
      </c>
      <c r="H6188">
        <f>G6188*100</f>
        <v>0</v>
      </c>
      <c r="I6188">
        <v>7.3333333000000001E-2</v>
      </c>
      <c r="J6188">
        <f>I6188*100</f>
        <v>7.3333332999999996</v>
      </c>
      <c r="K6188">
        <v>0</v>
      </c>
      <c r="L6188" t="s">
        <v>24</v>
      </c>
      <c r="M6188" t="s">
        <v>14</v>
      </c>
      <c r="N6188" t="b">
        <v>0</v>
      </c>
      <c r="O6188" t="b">
        <v>0</v>
      </c>
    </row>
    <row r="6189" spans="1:15" x14ac:dyDescent="0.2">
      <c r="A6189">
        <v>1</v>
      </c>
      <c r="B6189">
        <v>13</v>
      </c>
      <c r="C6189">
        <v>0</v>
      </c>
      <c r="D6189">
        <v>0</v>
      </c>
      <c r="E6189">
        <v>19</v>
      </c>
      <c r="F6189">
        <v>614.94444439999995</v>
      </c>
      <c r="G6189">
        <v>0</v>
      </c>
      <c r="H6189">
        <f>G6189*100</f>
        <v>0</v>
      </c>
      <c r="I6189">
        <v>2.2105263E-2</v>
      </c>
      <c r="J6189">
        <f>I6189*100</f>
        <v>2.2105263000000002</v>
      </c>
      <c r="K6189">
        <v>0</v>
      </c>
      <c r="L6189" t="s">
        <v>16</v>
      </c>
      <c r="M6189" t="s">
        <v>14</v>
      </c>
      <c r="N6189" t="b">
        <v>0</v>
      </c>
      <c r="O6189" t="b">
        <v>0</v>
      </c>
    </row>
    <row r="6190" spans="1:15" x14ac:dyDescent="0.2">
      <c r="A6190">
        <v>0</v>
      </c>
      <c r="B6190">
        <v>0</v>
      </c>
      <c r="C6190">
        <v>0</v>
      </c>
      <c r="D6190">
        <v>0</v>
      </c>
      <c r="E6190">
        <v>19</v>
      </c>
      <c r="F6190">
        <v>615</v>
      </c>
      <c r="G6190">
        <v>0</v>
      </c>
      <c r="H6190">
        <f>G6190*100</f>
        <v>0</v>
      </c>
      <c r="I6190">
        <v>2.6315788999999999E-2</v>
      </c>
      <c r="J6190">
        <f>I6190*100</f>
        <v>2.6315789000000001</v>
      </c>
      <c r="K6190">
        <v>0</v>
      </c>
      <c r="L6190" t="s">
        <v>13</v>
      </c>
      <c r="M6190" t="s">
        <v>14</v>
      </c>
      <c r="N6190" t="b">
        <v>0</v>
      </c>
      <c r="O6190" t="b">
        <v>0</v>
      </c>
    </row>
    <row r="6191" spans="1:15" x14ac:dyDescent="0.2">
      <c r="A6191">
        <v>0</v>
      </c>
      <c r="B6191">
        <v>0</v>
      </c>
      <c r="C6191">
        <v>0</v>
      </c>
      <c r="D6191">
        <v>0</v>
      </c>
      <c r="E6191">
        <v>44</v>
      </c>
      <c r="F6191">
        <v>615</v>
      </c>
      <c r="G6191">
        <v>1.3636364E-2</v>
      </c>
      <c r="H6191">
        <f>G6191*100</f>
        <v>1.3636364000000001</v>
      </c>
      <c r="I6191">
        <v>3.6363635999999998E-2</v>
      </c>
      <c r="J6191">
        <f>I6191*100</f>
        <v>3.6363635999999997</v>
      </c>
      <c r="K6191">
        <v>0</v>
      </c>
      <c r="L6191" t="s">
        <v>24</v>
      </c>
      <c r="M6191" t="s">
        <v>14</v>
      </c>
      <c r="N6191" t="b">
        <v>0</v>
      </c>
      <c r="O6191" t="b">
        <v>0</v>
      </c>
    </row>
    <row r="6192" spans="1:15" x14ac:dyDescent="0.2">
      <c r="A6192">
        <v>2</v>
      </c>
      <c r="B6192">
        <v>153.19999999999999</v>
      </c>
      <c r="C6192">
        <v>1</v>
      </c>
      <c r="D6192">
        <v>24.2</v>
      </c>
      <c r="E6192">
        <v>22</v>
      </c>
      <c r="F6192">
        <v>615.06666670000004</v>
      </c>
      <c r="G6192">
        <v>8.0000000000000002E-3</v>
      </c>
      <c r="H6192">
        <f>G6192*100</f>
        <v>0.8</v>
      </c>
      <c r="I6192">
        <v>3.5999999999999997E-2</v>
      </c>
      <c r="J6192">
        <f>I6192*100</f>
        <v>3.5999999999999996</v>
      </c>
      <c r="K6192">
        <v>0</v>
      </c>
      <c r="L6192" t="s">
        <v>18</v>
      </c>
      <c r="M6192" t="s">
        <v>14</v>
      </c>
      <c r="N6192" t="b">
        <v>0</v>
      </c>
      <c r="O6192" t="b">
        <v>0</v>
      </c>
    </row>
    <row r="6193" spans="1:15" x14ac:dyDescent="0.2">
      <c r="A6193">
        <v>5</v>
      </c>
      <c r="B6193">
        <v>175.1</v>
      </c>
      <c r="C6193">
        <v>0</v>
      </c>
      <c r="D6193">
        <v>0</v>
      </c>
      <c r="E6193">
        <v>26</v>
      </c>
      <c r="F6193">
        <v>615.55952379999997</v>
      </c>
      <c r="G6193">
        <v>0</v>
      </c>
      <c r="H6193">
        <f>G6193*100</f>
        <v>0</v>
      </c>
      <c r="I6193">
        <v>2.0833330000000001E-3</v>
      </c>
      <c r="J6193">
        <f>I6193*100</f>
        <v>0.20833330000000003</v>
      </c>
      <c r="K6193">
        <v>62.773671870000001</v>
      </c>
      <c r="L6193" t="s">
        <v>23</v>
      </c>
      <c r="M6193" t="s">
        <v>15</v>
      </c>
      <c r="N6193" t="b">
        <v>1</v>
      </c>
      <c r="O6193" t="b">
        <v>1</v>
      </c>
    </row>
    <row r="6194" spans="1:15" x14ac:dyDescent="0.2">
      <c r="A6194">
        <v>4</v>
      </c>
      <c r="B6194">
        <v>135.66666670000001</v>
      </c>
      <c r="C6194">
        <v>0</v>
      </c>
      <c r="D6194">
        <v>0</v>
      </c>
      <c r="E6194">
        <v>28</v>
      </c>
      <c r="F6194">
        <v>615.81666670000004</v>
      </c>
      <c r="G6194">
        <v>7.4074070000000004E-3</v>
      </c>
      <c r="H6194">
        <f>G6194*100</f>
        <v>0.74074070000000003</v>
      </c>
      <c r="I6194">
        <v>1.6049383E-2</v>
      </c>
      <c r="J6194">
        <f>I6194*100</f>
        <v>1.6049383000000002</v>
      </c>
      <c r="K6194">
        <v>0</v>
      </c>
      <c r="L6194" t="s">
        <v>17</v>
      </c>
      <c r="M6194" t="s">
        <v>14</v>
      </c>
      <c r="N6194" t="b">
        <v>0</v>
      </c>
      <c r="O6194" t="b">
        <v>0</v>
      </c>
    </row>
    <row r="6195" spans="1:15" x14ac:dyDescent="0.2">
      <c r="A6195">
        <v>0</v>
      </c>
      <c r="B6195">
        <v>0</v>
      </c>
      <c r="C6195">
        <v>0</v>
      </c>
      <c r="D6195">
        <v>0</v>
      </c>
      <c r="E6195">
        <v>21</v>
      </c>
      <c r="F6195">
        <v>615.8831169</v>
      </c>
      <c r="G6195">
        <v>3.3333333E-2</v>
      </c>
      <c r="H6195">
        <f>G6195*100</f>
        <v>3.3333333000000001</v>
      </c>
      <c r="I6195">
        <v>4.9930809999999999E-2</v>
      </c>
      <c r="J6195">
        <f>I6195*100</f>
        <v>4.9930810000000001</v>
      </c>
      <c r="K6195">
        <v>0</v>
      </c>
      <c r="L6195" t="s">
        <v>13</v>
      </c>
      <c r="M6195" t="s">
        <v>14</v>
      </c>
      <c r="N6195" t="b">
        <v>1</v>
      </c>
      <c r="O6195" t="b">
        <v>0</v>
      </c>
    </row>
    <row r="6196" spans="1:15" x14ac:dyDescent="0.2">
      <c r="A6196">
        <v>4</v>
      </c>
      <c r="B6196">
        <v>265</v>
      </c>
      <c r="C6196">
        <v>0</v>
      </c>
      <c r="D6196">
        <v>0</v>
      </c>
      <c r="E6196">
        <v>22</v>
      </c>
      <c r="F6196">
        <v>616.20333330000005</v>
      </c>
      <c r="G6196">
        <v>3.8461540000000001E-3</v>
      </c>
      <c r="H6196">
        <f>G6196*100</f>
        <v>0.3846154</v>
      </c>
      <c r="I6196">
        <v>1.0470085000000001E-2</v>
      </c>
      <c r="J6196">
        <f>I6196*100</f>
        <v>1.0470085</v>
      </c>
      <c r="K6196">
        <v>0</v>
      </c>
      <c r="L6196" t="s">
        <v>22</v>
      </c>
      <c r="M6196" t="s">
        <v>14</v>
      </c>
      <c r="N6196" t="b">
        <v>1</v>
      </c>
      <c r="O6196" t="b">
        <v>0</v>
      </c>
    </row>
    <row r="6197" spans="1:15" x14ac:dyDescent="0.2">
      <c r="A6197">
        <v>1</v>
      </c>
      <c r="B6197">
        <v>17</v>
      </c>
      <c r="C6197">
        <v>0</v>
      </c>
      <c r="D6197">
        <v>0</v>
      </c>
      <c r="E6197">
        <v>12</v>
      </c>
      <c r="F6197">
        <v>616.4</v>
      </c>
      <c r="G6197">
        <v>0</v>
      </c>
      <c r="H6197">
        <f>G6197*100</f>
        <v>0</v>
      </c>
      <c r="I6197">
        <v>1.8181817999999999E-2</v>
      </c>
      <c r="J6197">
        <f>I6197*100</f>
        <v>1.8181817999999998</v>
      </c>
      <c r="K6197">
        <v>0</v>
      </c>
      <c r="L6197" t="s">
        <v>16</v>
      </c>
      <c r="M6197" t="s">
        <v>14</v>
      </c>
      <c r="N6197" t="b">
        <v>1</v>
      </c>
      <c r="O6197" t="b">
        <v>0</v>
      </c>
    </row>
    <row r="6198" spans="1:15" x14ac:dyDescent="0.2">
      <c r="A6198">
        <v>1</v>
      </c>
      <c r="B6198">
        <v>120</v>
      </c>
      <c r="C6198">
        <v>1</v>
      </c>
      <c r="D6198">
        <v>85</v>
      </c>
      <c r="E6198">
        <v>33</v>
      </c>
      <c r="F6198">
        <v>616.43333329999996</v>
      </c>
      <c r="G6198">
        <v>0</v>
      </c>
      <c r="H6198">
        <f>G6198*100</f>
        <v>0</v>
      </c>
      <c r="I6198">
        <v>5.7142859999999998E-3</v>
      </c>
      <c r="J6198">
        <f>I6198*100</f>
        <v>0.57142859999999995</v>
      </c>
      <c r="K6198">
        <v>0</v>
      </c>
      <c r="L6198" t="s">
        <v>17</v>
      </c>
      <c r="M6198" t="s">
        <v>15</v>
      </c>
      <c r="N6198" t="b">
        <v>0</v>
      </c>
      <c r="O6198" t="b">
        <v>0</v>
      </c>
    </row>
    <row r="6199" spans="1:15" x14ac:dyDescent="0.2">
      <c r="A6199">
        <v>0</v>
      </c>
      <c r="B6199">
        <v>0</v>
      </c>
      <c r="C6199">
        <v>0</v>
      </c>
      <c r="D6199">
        <v>0</v>
      </c>
      <c r="E6199">
        <v>20</v>
      </c>
      <c r="F6199">
        <v>616.5</v>
      </c>
      <c r="G6199">
        <v>0</v>
      </c>
      <c r="H6199">
        <f>G6199*100</f>
        <v>0</v>
      </c>
      <c r="I6199">
        <v>0.01</v>
      </c>
      <c r="J6199">
        <f>I6199*100</f>
        <v>1</v>
      </c>
      <c r="K6199">
        <v>0</v>
      </c>
      <c r="L6199" t="s">
        <v>22</v>
      </c>
      <c r="M6199" t="s">
        <v>15</v>
      </c>
      <c r="N6199" t="b">
        <v>0</v>
      </c>
      <c r="O6199" t="b">
        <v>0</v>
      </c>
    </row>
    <row r="6200" spans="1:15" x14ac:dyDescent="0.2">
      <c r="A6200">
        <v>2</v>
      </c>
      <c r="B6200">
        <v>267.8</v>
      </c>
      <c r="C6200">
        <v>0</v>
      </c>
      <c r="D6200">
        <v>0</v>
      </c>
      <c r="E6200">
        <v>6</v>
      </c>
      <c r="F6200">
        <v>616.5</v>
      </c>
      <c r="G6200">
        <v>2.8571428999999999E-2</v>
      </c>
      <c r="H6200">
        <f>G6200*100</f>
        <v>2.8571428999999999</v>
      </c>
      <c r="I6200">
        <v>3.8095237999999997E-2</v>
      </c>
      <c r="J6200">
        <f>I6200*100</f>
        <v>3.8095237999999996</v>
      </c>
      <c r="K6200">
        <v>0</v>
      </c>
      <c r="L6200" t="s">
        <v>23</v>
      </c>
      <c r="M6200" t="s">
        <v>14</v>
      </c>
      <c r="N6200" t="b">
        <v>0</v>
      </c>
      <c r="O6200" t="b">
        <v>0</v>
      </c>
    </row>
    <row r="6201" spans="1:15" x14ac:dyDescent="0.2">
      <c r="A6201">
        <v>4</v>
      </c>
      <c r="B6201">
        <v>68.666666669999998</v>
      </c>
      <c r="C6201">
        <v>0</v>
      </c>
      <c r="D6201">
        <v>0</v>
      </c>
      <c r="E6201">
        <v>14</v>
      </c>
      <c r="F6201">
        <v>617.15</v>
      </c>
      <c r="G6201">
        <v>0</v>
      </c>
      <c r="H6201">
        <f>G6201*100</f>
        <v>0</v>
      </c>
      <c r="I6201">
        <v>4.4444439999999997E-3</v>
      </c>
      <c r="J6201">
        <f>I6201*100</f>
        <v>0.44444439999999996</v>
      </c>
      <c r="K6201">
        <v>9.2531616789999998</v>
      </c>
      <c r="L6201" t="s">
        <v>23</v>
      </c>
      <c r="M6201" t="s">
        <v>15</v>
      </c>
      <c r="N6201" t="b">
        <v>0</v>
      </c>
      <c r="O6201" t="b">
        <v>1</v>
      </c>
    </row>
    <row r="6202" spans="1:15" x14ac:dyDescent="0.2">
      <c r="A6202">
        <v>0</v>
      </c>
      <c r="B6202">
        <v>0</v>
      </c>
      <c r="C6202">
        <v>0</v>
      </c>
      <c r="D6202">
        <v>0</v>
      </c>
      <c r="E6202">
        <v>29</v>
      </c>
      <c r="F6202">
        <v>617.5</v>
      </c>
      <c r="G6202">
        <v>6.8965520000000002E-3</v>
      </c>
      <c r="H6202">
        <f>G6202*100</f>
        <v>0.68965520000000002</v>
      </c>
      <c r="I6202">
        <v>1.9540229999999999E-2</v>
      </c>
      <c r="J6202">
        <f>I6202*100</f>
        <v>1.9540229999999998</v>
      </c>
      <c r="K6202">
        <v>0</v>
      </c>
      <c r="L6202" t="s">
        <v>16</v>
      </c>
      <c r="M6202" t="s">
        <v>14</v>
      </c>
      <c r="N6202" t="b">
        <v>0</v>
      </c>
      <c r="O6202" t="b">
        <v>0</v>
      </c>
    </row>
    <row r="6203" spans="1:15" x14ac:dyDescent="0.2">
      <c r="A6203">
        <v>2</v>
      </c>
      <c r="B6203">
        <v>23</v>
      </c>
      <c r="C6203">
        <v>0</v>
      </c>
      <c r="D6203">
        <v>0</v>
      </c>
      <c r="E6203">
        <v>31</v>
      </c>
      <c r="F6203">
        <v>618</v>
      </c>
      <c r="G6203">
        <v>0</v>
      </c>
      <c r="H6203">
        <f>G6203*100</f>
        <v>0</v>
      </c>
      <c r="I6203">
        <v>6.4516130000000001E-3</v>
      </c>
      <c r="J6203">
        <f>I6203*100</f>
        <v>0.64516130000000005</v>
      </c>
      <c r="K6203">
        <v>0</v>
      </c>
      <c r="L6203" t="s">
        <v>17</v>
      </c>
      <c r="M6203" t="s">
        <v>14</v>
      </c>
      <c r="N6203" t="b">
        <v>0</v>
      </c>
      <c r="O6203" t="b">
        <v>0</v>
      </c>
    </row>
    <row r="6204" spans="1:15" x14ac:dyDescent="0.2">
      <c r="A6204">
        <v>0</v>
      </c>
      <c r="B6204">
        <v>0</v>
      </c>
      <c r="C6204">
        <v>0</v>
      </c>
      <c r="D6204">
        <v>0</v>
      </c>
      <c r="E6204">
        <v>15</v>
      </c>
      <c r="F6204">
        <v>618.25</v>
      </c>
      <c r="G6204">
        <v>0</v>
      </c>
      <c r="H6204">
        <f>G6204*100</f>
        <v>0</v>
      </c>
      <c r="I6204">
        <v>2.6666667000000002E-2</v>
      </c>
      <c r="J6204">
        <f>I6204*100</f>
        <v>2.6666666999999999</v>
      </c>
      <c r="K6204">
        <v>0</v>
      </c>
      <c r="L6204" t="s">
        <v>24</v>
      </c>
      <c r="M6204" t="s">
        <v>15</v>
      </c>
      <c r="N6204" t="b">
        <v>1</v>
      </c>
      <c r="O6204" t="b">
        <v>0</v>
      </c>
    </row>
    <row r="6205" spans="1:15" x14ac:dyDescent="0.2">
      <c r="A6205">
        <v>0</v>
      </c>
      <c r="B6205">
        <v>0</v>
      </c>
      <c r="C6205">
        <v>1</v>
      </c>
      <c r="D6205">
        <v>51.5</v>
      </c>
      <c r="E6205">
        <v>31</v>
      </c>
      <c r="F6205">
        <v>618.75</v>
      </c>
      <c r="G6205">
        <v>3.2258059999999999E-3</v>
      </c>
      <c r="H6205">
        <f>G6205*100</f>
        <v>0.3225806</v>
      </c>
      <c r="I6205">
        <v>2.7956989000000002E-2</v>
      </c>
      <c r="J6205">
        <f>I6205*100</f>
        <v>2.7956989000000001</v>
      </c>
      <c r="K6205">
        <v>0</v>
      </c>
      <c r="L6205" t="s">
        <v>22</v>
      </c>
      <c r="M6205" t="s">
        <v>14</v>
      </c>
      <c r="N6205" t="b">
        <v>0</v>
      </c>
      <c r="O6205" t="b">
        <v>0</v>
      </c>
    </row>
    <row r="6206" spans="1:15" x14ac:dyDescent="0.2">
      <c r="A6206">
        <v>4</v>
      </c>
      <c r="B6206">
        <v>431</v>
      </c>
      <c r="C6206">
        <v>0</v>
      </c>
      <c r="D6206">
        <v>0</v>
      </c>
      <c r="E6206">
        <v>6</v>
      </c>
      <c r="F6206">
        <v>619</v>
      </c>
      <c r="G6206">
        <v>0</v>
      </c>
      <c r="H6206">
        <f>G6206*100</f>
        <v>0</v>
      </c>
      <c r="I6206">
        <v>2.5000000000000001E-2</v>
      </c>
      <c r="J6206">
        <f>I6206*100</f>
        <v>2.5</v>
      </c>
      <c r="K6206">
        <v>0</v>
      </c>
      <c r="L6206" t="s">
        <v>17</v>
      </c>
      <c r="M6206" t="s">
        <v>14</v>
      </c>
      <c r="N6206" t="b">
        <v>0</v>
      </c>
      <c r="O6206" t="b">
        <v>0</v>
      </c>
    </row>
    <row r="6207" spans="1:15" x14ac:dyDescent="0.2">
      <c r="A6207">
        <v>3</v>
      </c>
      <c r="B6207">
        <v>64</v>
      </c>
      <c r="C6207">
        <v>0</v>
      </c>
      <c r="D6207">
        <v>0</v>
      </c>
      <c r="E6207">
        <v>29</v>
      </c>
      <c r="F6207">
        <v>619.4</v>
      </c>
      <c r="G6207">
        <v>0</v>
      </c>
      <c r="H6207">
        <f>G6207*100</f>
        <v>0</v>
      </c>
      <c r="I6207">
        <v>7.1428569999999999E-3</v>
      </c>
      <c r="J6207">
        <f>I6207*100</f>
        <v>0.71428570000000002</v>
      </c>
      <c r="K6207">
        <v>42.890571430000001</v>
      </c>
      <c r="L6207" t="s">
        <v>17</v>
      </c>
      <c r="M6207" t="s">
        <v>14</v>
      </c>
      <c r="N6207" t="b">
        <v>0</v>
      </c>
      <c r="O6207" t="b">
        <v>1</v>
      </c>
    </row>
    <row r="6208" spans="1:15" x14ac:dyDescent="0.2">
      <c r="A6208">
        <v>3</v>
      </c>
      <c r="B6208">
        <v>285.2</v>
      </c>
      <c r="C6208">
        <v>0</v>
      </c>
      <c r="D6208">
        <v>0</v>
      </c>
      <c r="E6208">
        <v>23</v>
      </c>
      <c r="F6208">
        <v>619.48</v>
      </c>
      <c r="G6208">
        <v>7.6923080000000001E-3</v>
      </c>
      <c r="H6208">
        <f>G6208*100</f>
        <v>0.76923079999999999</v>
      </c>
      <c r="I6208">
        <v>3.4615384999999999E-2</v>
      </c>
      <c r="J6208">
        <f>I6208*100</f>
        <v>3.4615384999999996</v>
      </c>
      <c r="K6208">
        <v>8.3427558869999991</v>
      </c>
      <c r="L6208" t="s">
        <v>20</v>
      </c>
      <c r="M6208" t="s">
        <v>14</v>
      </c>
      <c r="N6208" t="b">
        <v>0</v>
      </c>
      <c r="O6208" t="b">
        <v>0</v>
      </c>
    </row>
    <row r="6209" spans="1:15" x14ac:dyDescent="0.2">
      <c r="A6209">
        <v>6</v>
      </c>
      <c r="B6209">
        <v>135.5</v>
      </c>
      <c r="C6209">
        <v>0</v>
      </c>
      <c r="D6209">
        <v>0</v>
      </c>
      <c r="E6209">
        <v>23</v>
      </c>
      <c r="F6209">
        <v>619.5</v>
      </c>
      <c r="G6209">
        <v>8.3333330000000001E-3</v>
      </c>
      <c r="H6209">
        <f>G6209*100</f>
        <v>0.83333330000000005</v>
      </c>
      <c r="I6209">
        <v>1.2500000000000001E-2</v>
      </c>
      <c r="J6209">
        <f>I6209*100</f>
        <v>1.25</v>
      </c>
      <c r="K6209">
        <v>0</v>
      </c>
      <c r="L6209" t="s">
        <v>17</v>
      </c>
      <c r="M6209" t="s">
        <v>14</v>
      </c>
      <c r="N6209" t="b">
        <v>0</v>
      </c>
      <c r="O6209" t="b">
        <v>0</v>
      </c>
    </row>
    <row r="6210" spans="1:15" x14ac:dyDescent="0.2">
      <c r="A6210">
        <v>3</v>
      </c>
      <c r="B6210">
        <v>170</v>
      </c>
      <c r="C6210">
        <v>0</v>
      </c>
      <c r="D6210">
        <v>0</v>
      </c>
      <c r="E6210">
        <v>30</v>
      </c>
      <c r="F6210">
        <v>619.52083330000005</v>
      </c>
      <c r="G6210">
        <v>0</v>
      </c>
      <c r="H6210">
        <f>G6210*100</f>
        <v>0</v>
      </c>
      <c r="I6210">
        <v>6.2500000000000003E-3</v>
      </c>
      <c r="J6210">
        <f>I6210*100</f>
        <v>0.625</v>
      </c>
      <c r="K6210">
        <v>0</v>
      </c>
      <c r="L6210" t="s">
        <v>24</v>
      </c>
      <c r="M6210" t="s">
        <v>14</v>
      </c>
      <c r="N6210" t="b">
        <v>1</v>
      </c>
      <c r="O6210" t="b">
        <v>0</v>
      </c>
    </row>
    <row r="6211" spans="1:15" x14ac:dyDescent="0.2">
      <c r="A6211">
        <v>7</v>
      </c>
      <c r="B6211">
        <v>54.333333330000002</v>
      </c>
      <c r="C6211">
        <v>0</v>
      </c>
      <c r="D6211">
        <v>0</v>
      </c>
      <c r="E6211">
        <v>9</v>
      </c>
      <c r="F6211">
        <v>619.53333329999998</v>
      </c>
      <c r="G6211">
        <v>0</v>
      </c>
      <c r="H6211">
        <f>G6211*100</f>
        <v>0</v>
      </c>
      <c r="I6211">
        <v>2.5000000000000001E-2</v>
      </c>
      <c r="J6211">
        <f>I6211*100</f>
        <v>2.5</v>
      </c>
      <c r="K6211">
        <v>0</v>
      </c>
      <c r="L6211" t="s">
        <v>18</v>
      </c>
      <c r="M6211" t="s">
        <v>14</v>
      </c>
      <c r="N6211" t="b">
        <v>0</v>
      </c>
      <c r="O6211" t="b">
        <v>0</v>
      </c>
    </row>
    <row r="6212" spans="1:15" x14ac:dyDescent="0.2">
      <c r="A6212">
        <v>0</v>
      </c>
      <c r="B6212">
        <v>0</v>
      </c>
      <c r="C6212">
        <v>0</v>
      </c>
      <c r="D6212">
        <v>0</v>
      </c>
      <c r="E6212">
        <v>19</v>
      </c>
      <c r="F6212">
        <v>620.03333329999998</v>
      </c>
      <c r="G6212">
        <v>0</v>
      </c>
      <c r="H6212">
        <f>G6212*100</f>
        <v>0</v>
      </c>
      <c r="I6212">
        <v>7.8947370000000006E-3</v>
      </c>
      <c r="J6212">
        <f>I6212*100</f>
        <v>0.78947370000000006</v>
      </c>
      <c r="K6212">
        <v>0</v>
      </c>
      <c r="L6212" t="s">
        <v>13</v>
      </c>
      <c r="M6212" t="s">
        <v>14</v>
      </c>
      <c r="N6212" t="b">
        <v>0</v>
      </c>
      <c r="O6212" t="b">
        <v>0</v>
      </c>
    </row>
    <row r="6213" spans="1:15" x14ac:dyDescent="0.2">
      <c r="A6213">
        <v>9</v>
      </c>
      <c r="B6213">
        <v>135.1</v>
      </c>
      <c r="C6213">
        <v>0</v>
      </c>
      <c r="D6213">
        <v>0</v>
      </c>
      <c r="E6213">
        <v>23</v>
      </c>
      <c r="F6213">
        <v>620.03333329999998</v>
      </c>
      <c r="G6213">
        <v>2.2222222E-2</v>
      </c>
      <c r="H6213">
        <f>G6213*100</f>
        <v>2.2222222</v>
      </c>
      <c r="I6213">
        <v>3.0246914E-2</v>
      </c>
      <c r="J6213">
        <f>I6213*100</f>
        <v>3.0246914</v>
      </c>
      <c r="K6213">
        <v>0</v>
      </c>
      <c r="L6213" t="s">
        <v>21</v>
      </c>
      <c r="M6213" t="s">
        <v>14</v>
      </c>
      <c r="N6213" t="b">
        <v>0</v>
      </c>
      <c r="O6213" t="b">
        <v>0</v>
      </c>
    </row>
    <row r="6214" spans="1:15" x14ac:dyDescent="0.2">
      <c r="A6214">
        <v>1</v>
      </c>
      <c r="B6214">
        <v>88.7</v>
      </c>
      <c r="C6214">
        <v>0</v>
      </c>
      <c r="D6214">
        <v>0</v>
      </c>
      <c r="E6214">
        <v>34</v>
      </c>
      <c r="F6214">
        <v>620.13</v>
      </c>
      <c r="G6214">
        <v>5.4285713999999999E-2</v>
      </c>
      <c r="H6214">
        <f>G6214*100</f>
        <v>5.4285714</v>
      </c>
      <c r="I6214">
        <v>8.3095238000000002E-2</v>
      </c>
      <c r="J6214">
        <f>I6214*100</f>
        <v>8.3095238000000009</v>
      </c>
      <c r="K6214">
        <v>0</v>
      </c>
      <c r="L6214" t="s">
        <v>18</v>
      </c>
      <c r="M6214" t="s">
        <v>14</v>
      </c>
      <c r="N6214" t="b">
        <v>0</v>
      </c>
      <c r="O6214" t="b">
        <v>0</v>
      </c>
    </row>
    <row r="6215" spans="1:15" x14ac:dyDescent="0.2">
      <c r="A6215">
        <v>2</v>
      </c>
      <c r="B6215">
        <v>15</v>
      </c>
      <c r="C6215">
        <v>0</v>
      </c>
      <c r="D6215">
        <v>0</v>
      </c>
      <c r="E6215">
        <v>7</v>
      </c>
      <c r="F6215">
        <v>620.5</v>
      </c>
      <c r="G6215">
        <v>2.8571428999999999E-2</v>
      </c>
      <c r="H6215">
        <f>G6215*100</f>
        <v>2.8571428999999999</v>
      </c>
      <c r="I6215">
        <v>8.5714286000000001E-2</v>
      </c>
      <c r="J6215">
        <f>I6215*100</f>
        <v>8.5714286000000008</v>
      </c>
      <c r="K6215">
        <v>0</v>
      </c>
      <c r="L6215" t="s">
        <v>22</v>
      </c>
      <c r="M6215" t="s">
        <v>14</v>
      </c>
      <c r="N6215" t="b">
        <v>0</v>
      </c>
      <c r="O6215" t="b">
        <v>0</v>
      </c>
    </row>
    <row r="6216" spans="1:15" x14ac:dyDescent="0.2">
      <c r="A6216">
        <v>1</v>
      </c>
      <c r="B6216">
        <v>5.5</v>
      </c>
      <c r="C6216">
        <v>6</v>
      </c>
      <c r="D6216">
        <v>387.5</v>
      </c>
      <c r="E6216">
        <v>25</v>
      </c>
      <c r="F6216">
        <v>621.20000000000005</v>
      </c>
      <c r="G6216">
        <v>0</v>
      </c>
      <c r="H6216">
        <f>G6216*100</f>
        <v>0</v>
      </c>
      <c r="I6216">
        <v>9.3333329999999992E-3</v>
      </c>
      <c r="J6216">
        <f>I6216*100</f>
        <v>0.93333329999999992</v>
      </c>
      <c r="K6216">
        <v>0</v>
      </c>
      <c r="L6216" t="s">
        <v>20</v>
      </c>
      <c r="M6216" t="s">
        <v>14</v>
      </c>
      <c r="N6216" t="b">
        <v>1</v>
      </c>
      <c r="O6216" t="b">
        <v>0</v>
      </c>
    </row>
    <row r="6217" spans="1:15" x14ac:dyDescent="0.2">
      <c r="A6217">
        <v>0</v>
      </c>
      <c r="B6217">
        <v>0</v>
      </c>
      <c r="C6217">
        <v>0</v>
      </c>
      <c r="D6217">
        <v>0</v>
      </c>
      <c r="E6217">
        <v>19</v>
      </c>
      <c r="F6217">
        <v>621.41666669999995</v>
      </c>
      <c r="G6217">
        <v>0</v>
      </c>
      <c r="H6217">
        <f>G6217*100</f>
        <v>0</v>
      </c>
      <c r="I6217">
        <v>1.5789474000000001E-2</v>
      </c>
      <c r="J6217">
        <f>I6217*100</f>
        <v>1.5789474000000001</v>
      </c>
      <c r="K6217">
        <v>0</v>
      </c>
      <c r="L6217" t="s">
        <v>24</v>
      </c>
      <c r="M6217" t="s">
        <v>14</v>
      </c>
      <c r="N6217" t="b">
        <v>1</v>
      </c>
      <c r="O6217" t="b">
        <v>0</v>
      </c>
    </row>
    <row r="6218" spans="1:15" x14ac:dyDescent="0.2">
      <c r="A6218">
        <v>0</v>
      </c>
      <c r="B6218">
        <v>0</v>
      </c>
      <c r="C6218">
        <v>0</v>
      </c>
      <c r="D6218">
        <v>0</v>
      </c>
      <c r="E6218">
        <v>19</v>
      </c>
      <c r="F6218">
        <v>621.72666670000001</v>
      </c>
      <c r="G6218">
        <v>1.0526316000000001E-2</v>
      </c>
      <c r="H6218">
        <f>G6218*100</f>
        <v>1.0526316</v>
      </c>
      <c r="I6218">
        <v>2.4035088E-2</v>
      </c>
      <c r="J6218">
        <f>I6218*100</f>
        <v>2.4035088</v>
      </c>
      <c r="K6218">
        <v>0</v>
      </c>
      <c r="L6218" t="s">
        <v>20</v>
      </c>
      <c r="M6218" t="s">
        <v>14</v>
      </c>
      <c r="N6218" t="b">
        <v>0</v>
      </c>
      <c r="O6218" t="b">
        <v>0</v>
      </c>
    </row>
    <row r="6219" spans="1:15" x14ac:dyDescent="0.2">
      <c r="A6219">
        <v>0</v>
      </c>
      <c r="B6219">
        <v>0</v>
      </c>
      <c r="C6219">
        <v>0</v>
      </c>
      <c r="D6219">
        <v>0</v>
      </c>
      <c r="E6219">
        <v>16</v>
      </c>
      <c r="F6219">
        <v>622</v>
      </c>
      <c r="G6219">
        <v>0</v>
      </c>
      <c r="H6219">
        <f>G6219*100</f>
        <v>0</v>
      </c>
      <c r="I6219">
        <v>1.2500000000000001E-2</v>
      </c>
      <c r="J6219">
        <f>I6219*100</f>
        <v>1.25</v>
      </c>
      <c r="K6219">
        <v>0</v>
      </c>
      <c r="L6219" t="s">
        <v>16</v>
      </c>
      <c r="M6219" t="s">
        <v>14</v>
      </c>
      <c r="N6219" t="b">
        <v>0</v>
      </c>
      <c r="O6219" t="b">
        <v>0</v>
      </c>
    </row>
    <row r="6220" spans="1:15" x14ac:dyDescent="0.2">
      <c r="A6220">
        <v>0</v>
      </c>
      <c r="B6220">
        <v>0</v>
      </c>
      <c r="C6220">
        <v>0</v>
      </c>
      <c r="D6220">
        <v>0</v>
      </c>
      <c r="E6220">
        <v>22</v>
      </c>
      <c r="F6220">
        <v>622.25</v>
      </c>
      <c r="G6220">
        <v>3.0303029999999998E-3</v>
      </c>
      <c r="H6220">
        <f>G6220*100</f>
        <v>0.30303029999999997</v>
      </c>
      <c r="I6220">
        <v>6.0606059999999996E-3</v>
      </c>
      <c r="J6220">
        <f>I6220*100</f>
        <v>0.60606059999999995</v>
      </c>
      <c r="K6220">
        <v>0</v>
      </c>
      <c r="L6220" t="s">
        <v>13</v>
      </c>
      <c r="M6220" t="s">
        <v>14</v>
      </c>
      <c r="N6220" t="b">
        <v>0</v>
      </c>
      <c r="O6220" t="b">
        <v>0</v>
      </c>
    </row>
    <row r="6221" spans="1:15" x14ac:dyDescent="0.2">
      <c r="A6221">
        <v>2</v>
      </c>
      <c r="B6221">
        <v>9</v>
      </c>
      <c r="C6221">
        <v>0</v>
      </c>
      <c r="D6221">
        <v>0</v>
      </c>
      <c r="E6221">
        <v>26</v>
      </c>
      <c r="F6221">
        <v>623.02666669999996</v>
      </c>
      <c r="G6221">
        <v>0</v>
      </c>
      <c r="H6221">
        <f>G6221*100</f>
        <v>0</v>
      </c>
      <c r="I6221">
        <v>9.0476189999999998E-3</v>
      </c>
      <c r="J6221">
        <f>I6221*100</f>
        <v>0.90476190000000001</v>
      </c>
      <c r="K6221">
        <v>36.082451599999999</v>
      </c>
      <c r="L6221" t="s">
        <v>22</v>
      </c>
      <c r="M6221" t="s">
        <v>14</v>
      </c>
      <c r="N6221" t="b">
        <v>0</v>
      </c>
      <c r="O6221" t="b">
        <v>0</v>
      </c>
    </row>
    <row r="6222" spans="1:15" x14ac:dyDescent="0.2">
      <c r="A6222">
        <v>0</v>
      </c>
      <c r="B6222">
        <v>0</v>
      </c>
      <c r="C6222">
        <v>0</v>
      </c>
      <c r="D6222">
        <v>0</v>
      </c>
      <c r="E6222">
        <v>8</v>
      </c>
      <c r="F6222">
        <v>623.07692310000004</v>
      </c>
      <c r="G6222">
        <v>0</v>
      </c>
      <c r="H6222">
        <f>G6222*100</f>
        <v>0</v>
      </c>
      <c r="I6222">
        <v>1.0884354000000001E-2</v>
      </c>
      <c r="J6222">
        <f>I6222*100</f>
        <v>1.0884354000000001</v>
      </c>
      <c r="K6222">
        <v>0</v>
      </c>
      <c r="L6222" t="s">
        <v>17</v>
      </c>
      <c r="M6222" t="s">
        <v>14</v>
      </c>
      <c r="N6222" t="b">
        <v>0</v>
      </c>
      <c r="O6222" t="b">
        <v>0</v>
      </c>
    </row>
    <row r="6223" spans="1:15" x14ac:dyDescent="0.2">
      <c r="A6223">
        <v>0</v>
      </c>
      <c r="B6223">
        <v>0</v>
      </c>
      <c r="C6223">
        <v>0</v>
      </c>
      <c r="D6223">
        <v>0</v>
      </c>
      <c r="E6223">
        <v>19</v>
      </c>
      <c r="F6223">
        <v>623.20000000000005</v>
      </c>
      <c r="G6223">
        <v>2.2222222E-2</v>
      </c>
      <c r="H6223">
        <f>G6223*100</f>
        <v>2.2222222</v>
      </c>
      <c r="I6223">
        <v>4.4444444E-2</v>
      </c>
      <c r="J6223">
        <f>I6223*100</f>
        <v>4.4444444000000001</v>
      </c>
      <c r="K6223">
        <v>0</v>
      </c>
      <c r="L6223" t="s">
        <v>20</v>
      </c>
      <c r="M6223" t="s">
        <v>14</v>
      </c>
      <c r="N6223" t="b">
        <v>1</v>
      </c>
      <c r="O6223" t="b">
        <v>0</v>
      </c>
    </row>
    <row r="6224" spans="1:15" x14ac:dyDescent="0.2">
      <c r="A6224">
        <v>10</v>
      </c>
      <c r="B6224">
        <v>262</v>
      </c>
      <c r="C6224">
        <v>0</v>
      </c>
      <c r="D6224">
        <v>0</v>
      </c>
      <c r="E6224">
        <v>22</v>
      </c>
      <c r="F6224">
        <v>623.41666669999995</v>
      </c>
      <c r="G6224">
        <v>1.8518519000000001E-2</v>
      </c>
      <c r="H6224">
        <f>G6224*100</f>
        <v>1.8518519</v>
      </c>
      <c r="I6224">
        <v>4.5267490000000001E-2</v>
      </c>
      <c r="J6224">
        <f>I6224*100</f>
        <v>4.5267489999999997</v>
      </c>
      <c r="K6224">
        <v>0</v>
      </c>
      <c r="L6224" t="s">
        <v>17</v>
      </c>
      <c r="M6224" t="s">
        <v>14</v>
      </c>
      <c r="N6224" t="b">
        <v>0</v>
      </c>
      <c r="O6224" t="b">
        <v>0</v>
      </c>
    </row>
    <row r="6225" spans="1:15" x14ac:dyDescent="0.2">
      <c r="A6225">
        <v>0</v>
      </c>
      <c r="B6225">
        <v>0</v>
      </c>
      <c r="C6225">
        <v>0</v>
      </c>
      <c r="D6225">
        <v>0</v>
      </c>
      <c r="E6225">
        <v>18</v>
      </c>
      <c r="F6225">
        <v>623.72500000000002</v>
      </c>
      <c r="G6225">
        <v>1.6666667E-2</v>
      </c>
      <c r="H6225">
        <f>G6225*100</f>
        <v>1.6666666999999999</v>
      </c>
      <c r="I6225">
        <v>5.5396824999999997E-2</v>
      </c>
      <c r="J6225">
        <f>I6225*100</f>
        <v>5.5396824999999996</v>
      </c>
      <c r="K6225">
        <v>0</v>
      </c>
      <c r="L6225" t="s">
        <v>24</v>
      </c>
      <c r="M6225" t="s">
        <v>14</v>
      </c>
      <c r="N6225" t="b">
        <v>0</v>
      </c>
      <c r="O6225" t="b">
        <v>0</v>
      </c>
    </row>
    <row r="6226" spans="1:15" x14ac:dyDescent="0.2">
      <c r="A6226">
        <v>0</v>
      </c>
      <c r="B6226">
        <v>0</v>
      </c>
      <c r="C6226">
        <v>0</v>
      </c>
      <c r="D6226">
        <v>0</v>
      </c>
      <c r="E6226">
        <v>28</v>
      </c>
      <c r="F6226">
        <v>623.96666670000002</v>
      </c>
      <c r="G6226">
        <v>2.3214286000000001E-2</v>
      </c>
      <c r="H6226">
        <f>G6226*100</f>
        <v>2.3214286</v>
      </c>
      <c r="I6226">
        <v>3.6309524000000003E-2</v>
      </c>
      <c r="J6226">
        <f>I6226*100</f>
        <v>3.6309524000000004</v>
      </c>
      <c r="K6226">
        <v>0</v>
      </c>
      <c r="L6226" t="s">
        <v>17</v>
      </c>
      <c r="M6226" t="s">
        <v>14</v>
      </c>
      <c r="N6226" t="b">
        <v>0</v>
      </c>
      <c r="O6226" t="b">
        <v>0</v>
      </c>
    </row>
    <row r="6227" spans="1:15" x14ac:dyDescent="0.2">
      <c r="A6227">
        <v>2</v>
      </c>
      <c r="B6227">
        <v>47</v>
      </c>
      <c r="C6227">
        <v>0</v>
      </c>
      <c r="D6227">
        <v>0</v>
      </c>
      <c r="E6227">
        <v>11</v>
      </c>
      <c r="F6227">
        <v>624</v>
      </c>
      <c r="G6227">
        <v>0</v>
      </c>
      <c r="H6227">
        <f>G6227*100</f>
        <v>0</v>
      </c>
      <c r="I6227">
        <v>2.0512821000000001E-2</v>
      </c>
      <c r="J6227">
        <f>I6227*100</f>
        <v>2.0512820999999999</v>
      </c>
      <c r="K6227">
        <v>0</v>
      </c>
      <c r="L6227" t="s">
        <v>16</v>
      </c>
      <c r="M6227" t="s">
        <v>14</v>
      </c>
      <c r="N6227" t="b">
        <v>0</v>
      </c>
      <c r="O6227" t="b">
        <v>0</v>
      </c>
    </row>
    <row r="6228" spans="1:15" x14ac:dyDescent="0.2">
      <c r="A6228">
        <v>0</v>
      </c>
      <c r="B6228">
        <v>0</v>
      </c>
      <c r="C6228">
        <v>2</v>
      </c>
      <c r="D6228">
        <v>45</v>
      </c>
      <c r="E6228">
        <v>11</v>
      </c>
      <c r="F6228">
        <v>624</v>
      </c>
      <c r="G6228">
        <v>1.5384615000000001E-2</v>
      </c>
      <c r="H6228">
        <f>G6228*100</f>
        <v>1.5384615000000001</v>
      </c>
      <c r="I6228">
        <v>4.6153845999999998E-2</v>
      </c>
      <c r="J6228">
        <f>I6228*100</f>
        <v>4.6153845999999996</v>
      </c>
      <c r="K6228">
        <v>0</v>
      </c>
      <c r="L6228" t="s">
        <v>16</v>
      </c>
      <c r="M6228" t="s">
        <v>14</v>
      </c>
      <c r="N6228" t="b">
        <v>0</v>
      </c>
      <c r="O6228" t="b">
        <v>0</v>
      </c>
    </row>
    <row r="6229" spans="1:15" x14ac:dyDescent="0.2">
      <c r="A6229">
        <v>0</v>
      </c>
      <c r="B6229">
        <v>0</v>
      </c>
      <c r="C6229">
        <v>0</v>
      </c>
      <c r="D6229">
        <v>0</v>
      </c>
      <c r="E6229">
        <v>20</v>
      </c>
      <c r="F6229">
        <v>624.0083333</v>
      </c>
      <c r="G6229">
        <v>5.0000000000000001E-3</v>
      </c>
      <c r="H6229">
        <f>G6229*100</f>
        <v>0.5</v>
      </c>
      <c r="I6229">
        <v>1.5178571E-2</v>
      </c>
      <c r="J6229">
        <f>I6229*100</f>
        <v>1.5178571000000001</v>
      </c>
      <c r="K6229">
        <v>0</v>
      </c>
      <c r="L6229" t="s">
        <v>24</v>
      </c>
      <c r="M6229" t="s">
        <v>14</v>
      </c>
      <c r="N6229" t="b">
        <v>0</v>
      </c>
      <c r="O6229" t="b">
        <v>0</v>
      </c>
    </row>
    <row r="6230" spans="1:15" x14ac:dyDescent="0.2">
      <c r="A6230">
        <v>1</v>
      </c>
      <c r="B6230">
        <v>10</v>
      </c>
      <c r="C6230">
        <v>0</v>
      </c>
      <c r="D6230">
        <v>0</v>
      </c>
      <c r="E6230">
        <v>14</v>
      </c>
      <c r="F6230">
        <v>624.43333329999996</v>
      </c>
      <c r="G6230">
        <v>0</v>
      </c>
      <c r="H6230">
        <f>G6230*100</f>
        <v>0</v>
      </c>
      <c r="I6230">
        <v>1.5238095E-2</v>
      </c>
      <c r="J6230">
        <f>I6230*100</f>
        <v>1.5238095</v>
      </c>
      <c r="K6230">
        <v>0</v>
      </c>
      <c r="L6230" t="s">
        <v>22</v>
      </c>
      <c r="M6230" t="s">
        <v>14</v>
      </c>
      <c r="N6230" t="b">
        <v>0</v>
      </c>
      <c r="O6230" t="b">
        <v>0</v>
      </c>
    </row>
    <row r="6231" spans="1:15" x14ac:dyDescent="0.2">
      <c r="A6231">
        <v>0</v>
      </c>
      <c r="B6231">
        <v>0</v>
      </c>
      <c r="C6231">
        <v>0</v>
      </c>
      <c r="D6231">
        <v>0</v>
      </c>
      <c r="E6231">
        <v>38</v>
      </c>
      <c r="F6231">
        <v>624.5</v>
      </c>
      <c r="G6231">
        <v>5.2631580000000004E-3</v>
      </c>
      <c r="H6231">
        <f>G6231*100</f>
        <v>0.5263158</v>
      </c>
      <c r="I6231">
        <v>2.1052632000000002E-2</v>
      </c>
      <c r="J6231">
        <f>I6231*100</f>
        <v>2.1052632</v>
      </c>
      <c r="K6231">
        <v>0</v>
      </c>
      <c r="L6231" t="s">
        <v>22</v>
      </c>
      <c r="M6231" t="s">
        <v>14</v>
      </c>
      <c r="N6231" t="b">
        <v>0</v>
      </c>
      <c r="O6231" t="b">
        <v>0</v>
      </c>
    </row>
    <row r="6232" spans="1:15" x14ac:dyDescent="0.2">
      <c r="A6232">
        <v>1</v>
      </c>
      <c r="B6232">
        <v>4</v>
      </c>
      <c r="C6232">
        <v>2</v>
      </c>
      <c r="D6232">
        <v>102</v>
      </c>
      <c r="E6232">
        <v>31</v>
      </c>
      <c r="F6232">
        <v>624.58333330000005</v>
      </c>
      <c r="G6232">
        <v>1.6216215999999999E-2</v>
      </c>
      <c r="H6232">
        <f>G6232*100</f>
        <v>1.6216215999999999</v>
      </c>
      <c r="I6232">
        <v>3.1531532000000001E-2</v>
      </c>
      <c r="J6232">
        <f>I6232*100</f>
        <v>3.1531532000000002</v>
      </c>
      <c r="K6232">
        <v>8.7083243239999995</v>
      </c>
      <c r="L6232" t="s">
        <v>16</v>
      </c>
      <c r="M6232" t="s">
        <v>14</v>
      </c>
      <c r="N6232" t="b">
        <v>1</v>
      </c>
      <c r="O6232" t="b">
        <v>0</v>
      </c>
    </row>
    <row r="6233" spans="1:15" x14ac:dyDescent="0.2">
      <c r="A6233">
        <v>0</v>
      </c>
      <c r="B6233">
        <v>0</v>
      </c>
      <c r="C6233">
        <v>0</v>
      </c>
      <c r="D6233">
        <v>0</v>
      </c>
      <c r="E6233">
        <v>65</v>
      </c>
      <c r="F6233">
        <v>624.62489559999995</v>
      </c>
      <c r="G6233">
        <v>0</v>
      </c>
      <c r="H6233">
        <f>G6233*100</f>
        <v>0</v>
      </c>
      <c r="I6233">
        <v>2.359375E-2</v>
      </c>
      <c r="J6233">
        <f>I6233*100</f>
        <v>2.359375</v>
      </c>
      <c r="K6233">
        <v>0</v>
      </c>
      <c r="L6233" t="s">
        <v>17</v>
      </c>
      <c r="M6233" t="s">
        <v>14</v>
      </c>
      <c r="N6233" t="b">
        <v>0</v>
      </c>
      <c r="O6233" t="b">
        <v>0</v>
      </c>
    </row>
    <row r="6234" spans="1:15" x14ac:dyDescent="0.2">
      <c r="A6234">
        <v>1</v>
      </c>
      <c r="B6234">
        <v>3</v>
      </c>
      <c r="C6234">
        <v>0</v>
      </c>
      <c r="D6234">
        <v>0</v>
      </c>
      <c r="E6234">
        <v>40</v>
      </c>
      <c r="F6234">
        <v>624.75</v>
      </c>
      <c r="G6234">
        <v>0</v>
      </c>
      <c r="H6234">
        <f>G6234*100</f>
        <v>0</v>
      </c>
      <c r="I6234">
        <v>1.4634146000000001E-2</v>
      </c>
      <c r="J6234">
        <f>I6234*100</f>
        <v>1.4634146000000001</v>
      </c>
      <c r="K6234">
        <v>0</v>
      </c>
      <c r="L6234" t="s">
        <v>16</v>
      </c>
      <c r="M6234" t="s">
        <v>14</v>
      </c>
      <c r="N6234" t="b">
        <v>0</v>
      </c>
      <c r="O6234" t="b">
        <v>0</v>
      </c>
    </row>
    <row r="6235" spans="1:15" x14ac:dyDescent="0.2">
      <c r="A6235">
        <v>1</v>
      </c>
      <c r="B6235">
        <v>18.2</v>
      </c>
      <c r="C6235">
        <v>0</v>
      </c>
      <c r="D6235">
        <v>0</v>
      </c>
      <c r="E6235">
        <v>22</v>
      </c>
      <c r="F6235">
        <v>624.76</v>
      </c>
      <c r="G6235">
        <v>9.0909089999999994E-3</v>
      </c>
      <c r="H6235">
        <f>G6235*100</f>
        <v>0.90909089999999992</v>
      </c>
      <c r="I6235">
        <v>1.5909091E-2</v>
      </c>
      <c r="J6235">
        <f>I6235*100</f>
        <v>1.5909091</v>
      </c>
      <c r="K6235">
        <v>0</v>
      </c>
      <c r="L6235" t="s">
        <v>18</v>
      </c>
      <c r="M6235" t="s">
        <v>14</v>
      </c>
      <c r="N6235" t="b">
        <v>0</v>
      </c>
      <c r="O6235" t="b">
        <v>0</v>
      </c>
    </row>
    <row r="6236" spans="1:15" x14ac:dyDescent="0.2">
      <c r="A6236">
        <v>4</v>
      </c>
      <c r="B6236">
        <v>298</v>
      </c>
      <c r="C6236">
        <v>1</v>
      </c>
      <c r="D6236">
        <v>0</v>
      </c>
      <c r="E6236">
        <v>14</v>
      </c>
      <c r="F6236">
        <v>625</v>
      </c>
      <c r="G6236">
        <v>0</v>
      </c>
      <c r="H6236">
        <f>G6236*100</f>
        <v>0</v>
      </c>
      <c r="I6236">
        <v>1.2500000000000001E-2</v>
      </c>
      <c r="J6236">
        <f>I6236*100</f>
        <v>1.25</v>
      </c>
      <c r="K6236">
        <v>0</v>
      </c>
      <c r="L6236" t="s">
        <v>17</v>
      </c>
      <c r="M6236" t="s">
        <v>15</v>
      </c>
      <c r="N6236" t="b">
        <v>0</v>
      </c>
      <c r="O6236" t="b">
        <v>0</v>
      </c>
    </row>
    <row r="6237" spans="1:15" x14ac:dyDescent="0.2">
      <c r="A6237">
        <v>11</v>
      </c>
      <c r="B6237">
        <v>361.47619049999997</v>
      </c>
      <c r="C6237">
        <v>1</v>
      </c>
      <c r="D6237">
        <v>68</v>
      </c>
      <c r="E6237">
        <v>35</v>
      </c>
      <c r="F6237">
        <v>625.08568930000001</v>
      </c>
      <c r="G6237">
        <v>1.1149826E-2</v>
      </c>
      <c r="H6237">
        <f>G6237*100</f>
        <v>1.1149826</v>
      </c>
      <c r="I6237">
        <v>2.195122E-2</v>
      </c>
      <c r="J6237">
        <f>I6237*100</f>
        <v>2.195122</v>
      </c>
      <c r="K6237">
        <v>6.072158537</v>
      </c>
      <c r="L6237" t="s">
        <v>17</v>
      </c>
      <c r="M6237" t="s">
        <v>14</v>
      </c>
      <c r="N6237" t="b">
        <v>1</v>
      </c>
      <c r="O6237" t="b">
        <v>0</v>
      </c>
    </row>
    <row r="6238" spans="1:15" x14ac:dyDescent="0.2">
      <c r="A6238">
        <v>3</v>
      </c>
      <c r="B6238">
        <v>30</v>
      </c>
      <c r="C6238">
        <v>0</v>
      </c>
      <c r="D6238">
        <v>0</v>
      </c>
      <c r="E6238">
        <v>23</v>
      </c>
      <c r="F6238">
        <v>625.29999999999995</v>
      </c>
      <c r="G6238">
        <v>1.6666667E-2</v>
      </c>
      <c r="H6238">
        <f>G6238*100</f>
        <v>1.6666666999999999</v>
      </c>
      <c r="I6238">
        <v>2.6388888999999999E-2</v>
      </c>
      <c r="J6238">
        <f>I6238*100</f>
        <v>2.6388889</v>
      </c>
      <c r="K6238">
        <v>0</v>
      </c>
      <c r="L6238" t="s">
        <v>24</v>
      </c>
      <c r="M6238" t="s">
        <v>14</v>
      </c>
      <c r="N6238" t="b">
        <v>0</v>
      </c>
      <c r="O6238" t="b">
        <v>0</v>
      </c>
    </row>
    <row r="6239" spans="1:15" x14ac:dyDescent="0.2">
      <c r="A6239">
        <v>12</v>
      </c>
      <c r="B6239">
        <v>194.03623189999999</v>
      </c>
      <c r="C6239">
        <v>3</v>
      </c>
      <c r="D6239">
        <v>61.5</v>
      </c>
      <c r="E6239">
        <v>36</v>
      </c>
      <c r="F6239">
        <v>625.30811200000005</v>
      </c>
      <c r="G6239">
        <v>1.1627907E-2</v>
      </c>
      <c r="H6239">
        <f>G6239*100</f>
        <v>1.1627907</v>
      </c>
      <c r="I6239">
        <v>3.2461961999999997E-2</v>
      </c>
      <c r="J6239">
        <f>I6239*100</f>
        <v>3.2461961999999995</v>
      </c>
      <c r="K6239">
        <v>0</v>
      </c>
      <c r="L6239" t="s">
        <v>17</v>
      </c>
      <c r="M6239" t="s">
        <v>14</v>
      </c>
      <c r="N6239" t="b">
        <v>0</v>
      </c>
      <c r="O6239" t="b">
        <v>0</v>
      </c>
    </row>
    <row r="6240" spans="1:15" x14ac:dyDescent="0.2">
      <c r="A6240">
        <v>0</v>
      </c>
      <c r="B6240">
        <v>0</v>
      </c>
      <c r="C6240">
        <v>0</v>
      </c>
      <c r="D6240">
        <v>0</v>
      </c>
      <c r="E6240">
        <v>5</v>
      </c>
      <c r="F6240">
        <v>626</v>
      </c>
      <c r="G6240">
        <v>0</v>
      </c>
      <c r="H6240">
        <f>G6240*100</f>
        <v>0</v>
      </c>
      <c r="I6240">
        <v>0.04</v>
      </c>
      <c r="J6240">
        <f>I6240*100</f>
        <v>4</v>
      </c>
      <c r="K6240">
        <v>0</v>
      </c>
      <c r="L6240" t="s">
        <v>17</v>
      </c>
      <c r="M6240" t="s">
        <v>14</v>
      </c>
      <c r="N6240" t="b">
        <v>0</v>
      </c>
      <c r="O6240" t="b">
        <v>0</v>
      </c>
    </row>
    <row r="6241" spans="1:15" x14ac:dyDescent="0.2">
      <c r="A6241">
        <v>8</v>
      </c>
      <c r="B6241">
        <v>166.2</v>
      </c>
      <c r="C6241">
        <v>5</v>
      </c>
      <c r="D6241">
        <v>371</v>
      </c>
      <c r="E6241">
        <v>23</v>
      </c>
      <c r="F6241">
        <v>626.22136750000004</v>
      </c>
      <c r="G6241">
        <v>4.4444439999999997E-3</v>
      </c>
      <c r="H6241">
        <f>G6241*100</f>
        <v>0.44444439999999996</v>
      </c>
      <c r="I6241">
        <v>8.8888890000000005E-3</v>
      </c>
      <c r="J6241">
        <f>I6241*100</f>
        <v>0.88888890000000009</v>
      </c>
      <c r="K6241">
        <v>0</v>
      </c>
      <c r="L6241" t="s">
        <v>16</v>
      </c>
      <c r="M6241" t="s">
        <v>14</v>
      </c>
      <c r="N6241" t="b">
        <v>0</v>
      </c>
      <c r="O6241" t="b">
        <v>0</v>
      </c>
    </row>
    <row r="6242" spans="1:15" x14ac:dyDescent="0.2">
      <c r="A6242">
        <v>3</v>
      </c>
      <c r="B6242">
        <v>92.6</v>
      </c>
      <c r="C6242">
        <v>0</v>
      </c>
      <c r="D6242">
        <v>0</v>
      </c>
      <c r="E6242">
        <v>9</v>
      </c>
      <c r="F6242">
        <v>626.6</v>
      </c>
      <c r="G6242">
        <v>0</v>
      </c>
      <c r="H6242">
        <f>G6242*100</f>
        <v>0</v>
      </c>
      <c r="I6242">
        <v>2.4242423999999999E-2</v>
      </c>
      <c r="J6242">
        <f>I6242*100</f>
        <v>2.4242423999999998</v>
      </c>
      <c r="K6242">
        <v>0</v>
      </c>
      <c r="L6242" t="s">
        <v>22</v>
      </c>
      <c r="M6242" t="s">
        <v>14</v>
      </c>
      <c r="N6242" t="b">
        <v>1</v>
      </c>
      <c r="O6242" t="b">
        <v>0</v>
      </c>
    </row>
    <row r="6243" spans="1:15" x14ac:dyDescent="0.2">
      <c r="A6243">
        <v>8</v>
      </c>
      <c r="B6243">
        <v>147</v>
      </c>
      <c r="C6243">
        <v>0</v>
      </c>
      <c r="D6243">
        <v>0</v>
      </c>
      <c r="E6243">
        <v>23</v>
      </c>
      <c r="F6243">
        <v>627</v>
      </c>
      <c r="G6243">
        <v>6.8965520000000002E-3</v>
      </c>
      <c r="H6243">
        <f>G6243*100</f>
        <v>0.68965520000000002</v>
      </c>
      <c r="I6243">
        <v>1.1264368E-2</v>
      </c>
      <c r="J6243">
        <f>I6243*100</f>
        <v>1.1264368</v>
      </c>
      <c r="K6243">
        <v>25.19297315</v>
      </c>
      <c r="L6243" t="s">
        <v>24</v>
      </c>
      <c r="M6243" t="s">
        <v>14</v>
      </c>
      <c r="N6243" t="b">
        <v>0</v>
      </c>
      <c r="O6243" t="b">
        <v>0</v>
      </c>
    </row>
    <row r="6244" spans="1:15" x14ac:dyDescent="0.2">
      <c r="A6244">
        <v>4</v>
      </c>
      <c r="B6244">
        <v>34</v>
      </c>
      <c r="C6244">
        <v>0</v>
      </c>
      <c r="D6244">
        <v>0</v>
      </c>
      <c r="E6244">
        <v>46</v>
      </c>
      <c r="F6244">
        <v>627.30833329999996</v>
      </c>
      <c r="G6244">
        <v>0</v>
      </c>
      <c r="H6244">
        <f>G6244*100</f>
        <v>0</v>
      </c>
      <c r="I6244">
        <v>4.1666669999999998E-3</v>
      </c>
      <c r="J6244">
        <f>I6244*100</f>
        <v>0.4166667</v>
      </c>
      <c r="K6244">
        <v>0</v>
      </c>
      <c r="L6244" t="s">
        <v>16</v>
      </c>
      <c r="M6244" t="s">
        <v>15</v>
      </c>
      <c r="N6244" t="b">
        <v>0</v>
      </c>
      <c r="O6244" t="b">
        <v>0</v>
      </c>
    </row>
    <row r="6245" spans="1:15" x14ac:dyDescent="0.2">
      <c r="A6245">
        <v>0</v>
      </c>
      <c r="B6245">
        <v>0</v>
      </c>
      <c r="C6245">
        <v>0</v>
      </c>
      <c r="D6245">
        <v>0</v>
      </c>
      <c r="E6245">
        <v>10</v>
      </c>
      <c r="F6245">
        <v>627.5</v>
      </c>
      <c r="G6245">
        <v>0.02</v>
      </c>
      <c r="H6245">
        <f>G6245*100</f>
        <v>2</v>
      </c>
      <c r="I6245">
        <v>0.05</v>
      </c>
      <c r="J6245">
        <f>I6245*100</f>
        <v>5</v>
      </c>
      <c r="K6245">
        <v>0</v>
      </c>
      <c r="L6245" t="s">
        <v>13</v>
      </c>
      <c r="M6245" t="s">
        <v>14</v>
      </c>
      <c r="N6245" t="b">
        <v>1</v>
      </c>
      <c r="O6245" t="b">
        <v>0</v>
      </c>
    </row>
    <row r="6246" spans="1:15" x14ac:dyDescent="0.2">
      <c r="A6246">
        <v>3</v>
      </c>
      <c r="B6246">
        <v>79.599999999999994</v>
      </c>
      <c r="C6246">
        <v>0</v>
      </c>
      <c r="D6246">
        <v>0</v>
      </c>
      <c r="E6246">
        <v>28</v>
      </c>
      <c r="F6246">
        <v>627.65428569999995</v>
      </c>
      <c r="G6246">
        <v>7.1428569999999999E-3</v>
      </c>
      <c r="H6246">
        <f>G6246*100</f>
        <v>0.71428570000000002</v>
      </c>
      <c r="I6246">
        <v>8.2142859999999995E-3</v>
      </c>
      <c r="J6246">
        <f>I6246*100</f>
        <v>0.82142859999999995</v>
      </c>
      <c r="K6246">
        <v>0</v>
      </c>
      <c r="L6246" t="s">
        <v>23</v>
      </c>
      <c r="M6246" t="s">
        <v>14</v>
      </c>
      <c r="N6246" t="b">
        <v>0</v>
      </c>
      <c r="O6246" t="b">
        <v>0</v>
      </c>
    </row>
    <row r="6247" spans="1:15" x14ac:dyDescent="0.2">
      <c r="A6247">
        <v>0</v>
      </c>
      <c r="B6247">
        <v>0</v>
      </c>
      <c r="C6247">
        <v>0</v>
      </c>
      <c r="D6247">
        <v>0</v>
      </c>
      <c r="E6247">
        <v>14</v>
      </c>
      <c r="F6247">
        <v>628</v>
      </c>
      <c r="G6247">
        <v>1.4285714E-2</v>
      </c>
      <c r="H6247">
        <f>G6247*100</f>
        <v>1.4285714</v>
      </c>
      <c r="I6247">
        <v>4.2857143E-2</v>
      </c>
      <c r="J6247">
        <f>I6247*100</f>
        <v>4.2857143000000004</v>
      </c>
      <c r="K6247">
        <v>0</v>
      </c>
      <c r="L6247" t="s">
        <v>17</v>
      </c>
      <c r="M6247" t="s">
        <v>14</v>
      </c>
      <c r="N6247" t="b">
        <v>0</v>
      </c>
      <c r="O6247" t="b">
        <v>0</v>
      </c>
    </row>
    <row r="6248" spans="1:15" x14ac:dyDescent="0.2">
      <c r="A6248">
        <v>5</v>
      </c>
      <c r="B6248">
        <v>501.75</v>
      </c>
      <c r="C6248">
        <v>0</v>
      </c>
      <c r="D6248">
        <v>0</v>
      </c>
      <c r="E6248">
        <v>18</v>
      </c>
      <c r="F6248">
        <v>628.58333330000005</v>
      </c>
      <c r="G6248">
        <v>4.7619050000000003E-3</v>
      </c>
      <c r="H6248">
        <f>G6248*100</f>
        <v>0.47619050000000002</v>
      </c>
      <c r="I6248">
        <v>1.2698413E-2</v>
      </c>
      <c r="J6248">
        <f>I6248*100</f>
        <v>1.2698413</v>
      </c>
      <c r="K6248">
        <v>37.022630460000002</v>
      </c>
      <c r="L6248" t="s">
        <v>22</v>
      </c>
      <c r="M6248" t="s">
        <v>14</v>
      </c>
      <c r="N6248" t="b">
        <v>0</v>
      </c>
      <c r="O6248" t="b">
        <v>1</v>
      </c>
    </row>
    <row r="6249" spans="1:15" x14ac:dyDescent="0.2">
      <c r="A6249">
        <v>0</v>
      </c>
      <c r="B6249">
        <v>0</v>
      </c>
      <c r="C6249">
        <v>0</v>
      </c>
      <c r="D6249">
        <v>0</v>
      </c>
      <c r="E6249">
        <v>18</v>
      </c>
      <c r="F6249">
        <v>628.83333330000005</v>
      </c>
      <c r="G6249">
        <v>0</v>
      </c>
      <c r="H6249">
        <f>G6249*100</f>
        <v>0</v>
      </c>
      <c r="I6249">
        <v>5.5555559999999997E-3</v>
      </c>
      <c r="J6249">
        <f>I6249*100</f>
        <v>0.55555559999999993</v>
      </c>
      <c r="K6249">
        <v>0</v>
      </c>
      <c r="L6249" t="s">
        <v>16</v>
      </c>
      <c r="M6249" t="s">
        <v>14</v>
      </c>
      <c r="N6249" t="b">
        <v>1</v>
      </c>
      <c r="O6249" t="b">
        <v>0</v>
      </c>
    </row>
    <row r="6250" spans="1:15" x14ac:dyDescent="0.2">
      <c r="A6250">
        <v>5</v>
      </c>
      <c r="B6250">
        <v>235.625</v>
      </c>
      <c r="C6250">
        <v>1</v>
      </c>
      <c r="D6250">
        <v>0</v>
      </c>
      <c r="E6250">
        <v>14</v>
      </c>
      <c r="F6250">
        <v>629.29166669999995</v>
      </c>
      <c r="G6250">
        <v>0</v>
      </c>
      <c r="H6250">
        <f>G6250*100</f>
        <v>0</v>
      </c>
      <c r="I6250">
        <v>2.75E-2</v>
      </c>
      <c r="J6250">
        <f>I6250*100</f>
        <v>2.75</v>
      </c>
      <c r="K6250">
        <v>0</v>
      </c>
      <c r="L6250" t="s">
        <v>22</v>
      </c>
      <c r="M6250" t="s">
        <v>14</v>
      </c>
      <c r="N6250" t="b">
        <v>0</v>
      </c>
      <c r="O6250" t="b">
        <v>0</v>
      </c>
    </row>
    <row r="6251" spans="1:15" x14ac:dyDescent="0.2">
      <c r="A6251">
        <v>0</v>
      </c>
      <c r="B6251">
        <v>0</v>
      </c>
      <c r="C6251">
        <v>0</v>
      </c>
      <c r="D6251">
        <v>0</v>
      </c>
      <c r="E6251">
        <v>25</v>
      </c>
      <c r="F6251">
        <v>629.5</v>
      </c>
      <c r="G6251">
        <v>0</v>
      </c>
      <c r="H6251">
        <f>G6251*100</f>
        <v>0</v>
      </c>
      <c r="I6251">
        <v>1.447619E-2</v>
      </c>
      <c r="J6251">
        <f>I6251*100</f>
        <v>1.447619</v>
      </c>
      <c r="K6251">
        <v>0</v>
      </c>
      <c r="L6251" t="s">
        <v>17</v>
      </c>
      <c r="M6251" t="s">
        <v>14</v>
      </c>
      <c r="N6251" t="b">
        <v>0</v>
      </c>
      <c r="O6251" t="b">
        <v>0</v>
      </c>
    </row>
    <row r="6252" spans="1:15" x14ac:dyDescent="0.2">
      <c r="A6252">
        <v>0</v>
      </c>
      <c r="B6252">
        <v>0</v>
      </c>
      <c r="C6252">
        <v>0</v>
      </c>
      <c r="D6252">
        <v>0</v>
      </c>
      <c r="E6252">
        <v>33</v>
      </c>
      <c r="F6252">
        <v>629.85833330000003</v>
      </c>
      <c r="G6252">
        <v>6.0606059999999996E-3</v>
      </c>
      <c r="H6252">
        <f>G6252*100</f>
        <v>0.60606059999999995</v>
      </c>
      <c r="I6252">
        <v>3.0303030000000002E-2</v>
      </c>
      <c r="J6252">
        <f>I6252*100</f>
        <v>3.030303</v>
      </c>
      <c r="K6252">
        <v>0</v>
      </c>
      <c r="L6252" t="s">
        <v>22</v>
      </c>
      <c r="M6252" t="s">
        <v>14</v>
      </c>
      <c r="N6252" t="b">
        <v>1</v>
      </c>
      <c r="O6252" t="b">
        <v>0</v>
      </c>
    </row>
    <row r="6253" spans="1:15" x14ac:dyDescent="0.2">
      <c r="A6253">
        <v>2</v>
      </c>
      <c r="B6253">
        <v>83</v>
      </c>
      <c r="C6253">
        <v>0</v>
      </c>
      <c r="D6253">
        <v>0</v>
      </c>
      <c r="E6253">
        <v>15</v>
      </c>
      <c r="F6253">
        <v>630</v>
      </c>
      <c r="G6253">
        <v>0</v>
      </c>
      <c r="H6253">
        <f>G6253*100</f>
        <v>0</v>
      </c>
      <c r="I6253">
        <v>3.333333E-3</v>
      </c>
      <c r="J6253">
        <f>I6253*100</f>
        <v>0.3333333</v>
      </c>
      <c r="K6253">
        <v>42.230258689999999</v>
      </c>
      <c r="L6253" t="s">
        <v>24</v>
      </c>
      <c r="M6253" t="s">
        <v>14</v>
      </c>
      <c r="N6253" t="b">
        <v>1</v>
      </c>
      <c r="O6253" t="b">
        <v>1</v>
      </c>
    </row>
    <row r="6254" spans="1:15" x14ac:dyDescent="0.2">
      <c r="A6254">
        <v>0</v>
      </c>
      <c r="B6254">
        <v>0</v>
      </c>
      <c r="C6254">
        <v>0</v>
      </c>
      <c r="D6254">
        <v>0</v>
      </c>
      <c r="E6254">
        <v>28</v>
      </c>
      <c r="F6254">
        <v>630.08333330000005</v>
      </c>
      <c r="G6254">
        <v>1.3580247E-2</v>
      </c>
      <c r="H6254">
        <f>G6254*100</f>
        <v>1.3580247000000001</v>
      </c>
      <c r="I6254">
        <v>3.2839505999999997E-2</v>
      </c>
      <c r="J6254">
        <f>I6254*100</f>
        <v>3.2839505999999998</v>
      </c>
      <c r="K6254">
        <v>0</v>
      </c>
      <c r="L6254" t="s">
        <v>22</v>
      </c>
      <c r="M6254" t="s">
        <v>14</v>
      </c>
      <c r="N6254" t="b">
        <v>1</v>
      </c>
      <c r="O6254" t="b">
        <v>0</v>
      </c>
    </row>
    <row r="6255" spans="1:15" x14ac:dyDescent="0.2">
      <c r="A6255">
        <v>1</v>
      </c>
      <c r="B6255">
        <v>5</v>
      </c>
      <c r="C6255">
        <v>0</v>
      </c>
      <c r="D6255">
        <v>0</v>
      </c>
      <c r="E6255">
        <v>44</v>
      </c>
      <c r="F6255">
        <v>630.31666670000004</v>
      </c>
      <c r="G6255">
        <v>2.5000000000000001E-2</v>
      </c>
      <c r="H6255">
        <f>G6255*100</f>
        <v>2.5</v>
      </c>
      <c r="I6255">
        <v>4.4223485E-2</v>
      </c>
      <c r="J6255">
        <f>I6255*100</f>
        <v>4.4223485</v>
      </c>
      <c r="K6255">
        <v>0</v>
      </c>
      <c r="L6255" t="s">
        <v>17</v>
      </c>
      <c r="M6255" t="s">
        <v>14</v>
      </c>
      <c r="N6255" t="b">
        <v>0</v>
      </c>
      <c r="O6255" t="b">
        <v>0</v>
      </c>
    </row>
    <row r="6256" spans="1:15" x14ac:dyDescent="0.2">
      <c r="A6256">
        <v>2</v>
      </c>
      <c r="B6256">
        <v>30.2</v>
      </c>
      <c r="C6256">
        <v>0</v>
      </c>
      <c r="D6256">
        <v>0</v>
      </c>
      <c r="E6256">
        <v>29</v>
      </c>
      <c r="F6256">
        <v>630.32666670000003</v>
      </c>
      <c r="G6256">
        <v>6.6666670000000003E-3</v>
      </c>
      <c r="H6256">
        <f>G6256*100</f>
        <v>0.66666670000000006</v>
      </c>
      <c r="I6256">
        <v>2.3333333000000001E-2</v>
      </c>
      <c r="J6256">
        <f>I6256*100</f>
        <v>2.3333333000000001</v>
      </c>
      <c r="K6256">
        <v>0</v>
      </c>
      <c r="L6256" t="s">
        <v>23</v>
      </c>
      <c r="M6256" t="s">
        <v>14</v>
      </c>
      <c r="N6256" t="b">
        <v>0</v>
      </c>
      <c r="O6256" t="b">
        <v>0</v>
      </c>
    </row>
    <row r="6257" spans="1:15" x14ac:dyDescent="0.2">
      <c r="A6257">
        <v>1</v>
      </c>
      <c r="B6257">
        <v>337</v>
      </c>
      <c r="C6257">
        <v>1</v>
      </c>
      <c r="D6257">
        <v>39</v>
      </c>
      <c r="E6257">
        <v>16</v>
      </c>
      <c r="F6257">
        <v>630.5</v>
      </c>
      <c r="G6257">
        <v>0</v>
      </c>
      <c r="H6257">
        <f>G6257*100</f>
        <v>0</v>
      </c>
      <c r="I6257">
        <v>6.2500000000000003E-3</v>
      </c>
      <c r="J6257">
        <f>I6257*100</f>
        <v>0.625</v>
      </c>
      <c r="K6257">
        <v>28.794</v>
      </c>
      <c r="L6257" t="s">
        <v>17</v>
      </c>
      <c r="M6257" t="s">
        <v>14</v>
      </c>
      <c r="N6257" t="b">
        <v>1</v>
      </c>
      <c r="O6257" t="b">
        <v>1</v>
      </c>
    </row>
    <row r="6258" spans="1:15" x14ac:dyDescent="0.2">
      <c r="A6258">
        <v>1</v>
      </c>
      <c r="B6258">
        <v>55.4</v>
      </c>
      <c r="C6258">
        <v>0</v>
      </c>
      <c r="D6258">
        <v>0</v>
      </c>
      <c r="E6258">
        <v>28</v>
      </c>
      <c r="F6258">
        <v>630.64666669999997</v>
      </c>
      <c r="G6258">
        <v>0</v>
      </c>
      <c r="H6258">
        <f>G6258*100</f>
        <v>0</v>
      </c>
      <c r="I6258">
        <v>1.6666667E-2</v>
      </c>
      <c r="J6258">
        <f>I6258*100</f>
        <v>1.6666666999999999</v>
      </c>
      <c r="K6258">
        <v>12.587222479999999</v>
      </c>
      <c r="L6258" t="s">
        <v>23</v>
      </c>
      <c r="M6258" t="s">
        <v>14</v>
      </c>
      <c r="N6258" t="b">
        <v>1</v>
      </c>
      <c r="O6258" t="b">
        <v>1</v>
      </c>
    </row>
    <row r="6259" spans="1:15" x14ac:dyDescent="0.2">
      <c r="A6259">
        <v>0</v>
      </c>
      <c r="B6259">
        <v>0</v>
      </c>
      <c r="C6259">
        <v>0</v>
      </c>
      <c r="D6259">
        <v>0</v>
      </c>
      <c r="E6259">
        <v>16</v>
      </c>
      <c r="F6259">
        <v>630.75</v>
      </c>
      <c r="G6259">
        <v>0</v>
      </c>
      <c r="H6259">
        <f>G6259*100</f>
        <v>0</v>
      </c>
      <c r="I6259">
        <v>4.0476190000000002E-2</v>
      </c>
      <c r="J6259">
        <f>I6259*100</f>
        <v>4.0476190000000001</v>
      </c>
      <c r="K6259">
        <v>0</v>
      </c>
      <c r="L6259" t="s">
        <v>16</v>
      </c>
      <c r="M6259" t="s">
        <v>14</v>
      </c>
      <c r="N6259" t="b">
        <v>1</v>
      </c>
      <c r="O6259" t="b">
        <v>0</v>
      </c>
    </row>
    <row r="6260" spans="1:15" x14ac:dyDescent="0.2">
      <c r="A6260">
        <v>0</v>
      </c>
      <c r="B6260">
        <v>0</v>
      </c>
      <c r="C6260">
        <v>0</v>
      </c>
      <c r="D6260">
        <v>0</v>
      </c>
      <c r="E6260">
        <v>27</v>
      </c>
      <c r="F6260">
        <v>630.75</v>
      </c>
      <c r="G6260">
        <v>1.6E-2</v>
      </c>
      <c r="H6260">
        <f>G6260*100</f>
        <v>1.6</v>
      </c>
      <c r="I6260">
        <v>0.02</v>
      </c>
      <c r="J6260">
        <f>I6260*100</f>
        <v>2</v>
      </c>
      <c r="K6260">
        <v>0</v>
      </c>
      <c r="L6260" t="s">
        <v>22</v>
      </c>
      <c r="M6260" t="s">
        <v>14</v>
      </c>
      <c r="N6260" t="b">
        <v>1</v>
      </c>
      <c r="O6260" t="b">
        <v>0</v>
      </c>
    </row>
    <row r="6261" spans="1:15" x14ac:dyDescent="0.2">
      <c r="A6261">
        <v>1</v>
      </c>
      <c r="B6261">
        <v>33</v>
      </c>
      <c r="C6261">
        <v>1</v>
      </c>
      <c r="D6261">
        <v>27</v>
      </c>
      <c r="E6261">
        <v>18</v>
      </c>
      <c r="F6261">
        <v>630.87191199999995</v>
      </c>
      <c r="G6261">
        <v>0</v>
      </c>
      <c r="H6261">
        <f>G6261*100</f>
        <v>0</v>
      </c>
      <c r="I6261">
        <v>2.9239799999999997E-4</v>
      </c>
      <c r="J6261">
        <f>I6261*100</f>
        <v>2.9239799999999996E-2</v>
      </c>
      <c r="K6261">
        <v>0</v>
      </c>
      <c r="L6261" t="s">
        <v>17</v>
      </c>
      <c r="M6261" t="s">
        <v>15</v>
      </c>
      <c r="N6261" t="b">
        <v>0</v>
      </c>
      <c r="O6261" t="b">
        <v>0</v>
      </c>
    </row>
    <row r="6262" spans="1:15" x14ac:dyDescent="0.2">
      <c r="A6262">
        <v>2</v>
      </c>
      <c r="B6262">
        <v>81</v>
      </c>
      <c r="C6262">
        <v>0</v>
      </c>
      <c r="D6262">
        <v>0</v>
      </c>
      <c r="E6262">
        <v>18</v>
      </c>
      <c r="F6262">
        <v>631</v>
      </c>
      <c r="G6262">
        <v>0.01</v>
      </c>
      <c r="H6262">
        <f>G6262*100</f>
        <v>1</v>
      </c>
      <c r="I6262">
        <v>2.9000000000000001E-2</v>
      </c>
      <c r="J6262">
        <f>I6262*100</f>
        <v>2.9000000000000004</v>
      </c>
      <c r="K6262">
        <v>0</v>
      </c>
      <c r="L6262" t="s">
        <v>17</v>
      </c>
      <c r="M6262" t="s">
        <v>14</v>
      </c>
      <c r="N6262" t="b">
        <v>0</v>
      </c>
      <c r="O6262" t="b">
        <v>0</v>
      </c>
    </row>
    <row r="6263" spans="1:15" x14ac:dyDescent="0.2">
      <c r="A6263">
        <v>4</v>
      </c>
      <c r="B6263">
        <v>588.29722219999996</v>
      </c>
      <c r="C6263">
        <v>0</v>
      </c>
      <c r="D6263">
        <v>0</v>
      </c>
      <c r="E6263">
        <v>13</v>
      </c>
      <c r="F6263">
        <v>631.06746029999999</v>
      </c>
      <c r="G6263">
        <v>7.058824E-3</v>
      </c>
      <c r="H6263">
        <f>G6263*100</f>
        <v>0.70588240000000002</v>
      </c>
      <c r="I6263">
        <v>3.3529412000000001E-2</v>
      </c>
      <c r="J6263">
        <f>I6263*100</f>
        <v>3.3529412000000001</v>
      </c>
      <c r="K6263">
        <v>0</v>
      </c>
      <c r="L6263" t="s">
        <v>22</v>
      </c>
      <c r="M6263" t="s">
        <v>14</v>
      </c>
      <c r="N6263" t="b">
        <v>0</v>
      </c>
      <c r="O6263" t="b">
        <v>0</v>
      </c>
    </row>
    <row r="6264" spans="1:15" x14ac:dyDescent="0.2">
      <c r="A6264">
        <v>0</v>
      </c>
      <c r="B6264">
        <v>0</v>
      </c>
      <c r="C6264">
        <v>0</v>
      </c>
      <c r="D6264">
        <v>0</v>
      </c>
      <c r="E6264">
        <v>31</v>
      </c>
      <c r="F6264">
        <v>631.08571429999995</v>
      </c>
      <c r="G6264">
        <v>1.2903226E-2</v>
      </c>
      <c r="H6264">
        <f>G6264*100</f>
        <v>1.2903226000000001</v>
      </c>
      <c r="I6264">
        <v>2.078853E-2</v>
      </c>
      <c r="J6264">
        <f>I6264*100</f>
        <v>2.0788530000000001</v>
      </c>
      <c r="K6264">
        <v>0</v>
      </c>
      <c r="L6264" t="s">
        <v>19</v>
      </c>
      <c r="M6264" t="s">
        <v>14</v>
      </c>
      <c r="N6264" t="b">
        <v>0</v>
      </c>
      <c r="O6264" t="b">
        <v>0</v>
      </c>
    </row>
    <row r="6265" spans="1:15" x14ac:dyDescent="0.2">
      <c r="A6265">
        <v>9</v>
      </c>
      <c r="B6265">
        <v>185.8</v>
      </c>
      <c r="C6265">
        <v>0</v>
      </c>
      <c r="D6265">
        <v>0</v>
      </c>
      <c r="E6265">
        <v>32</v>
      </c>
      <c r="F6265">
        <v>631.27666669999996</v>
      </c>
      <c r="G6265">
        <v>5.7142859999999998E-3</v>
      </c>
      <c r="H6265">
        <f>G6265*100</f>
        <v>0.57142859999999995</v>
      </c>
      <c r="I6265">
        <v>1.6095238000000001E-2</v>
      </c>
      <c r="J6265">
        <f>I6265*100</f>
        <v>1.6095238000000001</v>
      </c>
      <c r="K6265">
        <v>0</v>
      </c>
      <c r="L6265" t="s">
        <v>23</v>
      </c>
      <c r="M6265" t="s">
        <v>14</v>
      </c>
      <c r="N6265" t="b">
        <v>0</v>
      </c>
      <c r="O6265" t="b">
        <v>0</v>
      </c>
    </row>
    <row r="6266" spans="1:15" x14ac:dyDescent="0.2">
      <c r="A6266">
        <v>0</v>
      </c>
      <c r="B6266">
        <v>0</v>
      </c>
      <c r="C6266">
        <v>0</v>
      </c>
      <c r="D6266">
        <v>0</v>
      </c>
      <c r="E6266">
        <v>36</v>
      </c>
      <c r="F6266">
        <v>631.30686270000001</v>
      </c>
      <c r="G6266">
        <v>2.1142857000000001E-2</v>
      </c>
      <c r="H6266">
        <f>G6266*100</f>
        <v>2.1142856999999999</v>
      </c>
      <c r="I6266">
        <v>4.7901223999999999E-2</v>
      </c>
      <c r="J6266">
        <f>I6266*100</f>
        <v>4.7901223999999996</v>
      </c>
      <c r="K6266">
        <v>0</v>
      </c>
      <c r="L6266" t="s">
        <v>17</v>
      </c>
      <c r="M6266" t="s">
        <v>14</v>
      </c>
      <c r="N6266" t="b">
        <v>0</v>
      </c>
      <c r="O6266" t="b">
        <v>0</v>
      </c>
    </row>
    <row r="6267" spans="1:15" x14ac:dyDescent="0.2">
      <c r="A6267">
        <v>0</v>
      </c>
      <c r="B6267">
        <v>0</v>
      </c>
      <c r="C6267">
        <v>0</v>
      </c>
      <c r="D6267">
        <v>0</v>
      </c>
      <c r="E6267">
        <v>11</v>
      </c>
      <c r="F6267">
        <v>631.4</v>
      </c>
      <c r="G6267">
        <v>5.4545455E-2</v>
      </c>
      <c r="H6267">
        <f>G6267*100</f>
        <v>5.4545455</v>
      </c>
      <c r="I6267">
        <v>4.8484847999999997E-2</v>
      </c>
      <c r="J6267">
        <f>I6267*100</f>
        <v>4.8484847999999996</v>
      </c>
      <c r="K6267">
        <v>0</v>
      </c>
      <c r="L6267" t="s">
        <v>21</v>
      </c>
      <c r="M6267" t="s">
        <v>14</v>
      </c>
      <c r="N6267" t="b">
        <v>0</v>
      </c>
      <c r="O6267" t="b">
        <v>0</v>
      </c>
    </row>
    <row r="6268" spans="1:15" x14ac:dyDescent="0.2">
      <c r="A6268">
        <v>7</v>
      </c>
      <c r="B6268">
        <v>606</v>
      </c>
      <c r="C6268">
        <v>1</v>
      </c>
      <c r="D6268">
        <v>33</v>
      </c>
      <c r="E6268">
        <v>26</v>
      </c>
      <c r="F6268">
        <v>631.45833330000005</v>
      </c>
      <c r="G6268">
        <v>0</v>
      </c>
      <c r="H6268">
        <f>G6268*100</f>
        <v>0</v>
      </c>
      <c r="I6268">
        <v>7.1428569999999999E-3</v>
      </c>
      <c r="J6268">
        <f>I6268*100</f>
        <v>0.71428570000000002</v>
      </c>
      <c r="K6268">
        <v>0</v>
      </c>
      <c r="L6268" t="s">
        <v>16</v>
      </c>
      <c r="M6268" t="s">
        <v>14</v>
      </c>
      <c r="N6268" t="b">
        <v>0</v>
      </c>
      <c r="O6268" t="b">
        <v>0</v>
      </c>
    </row>
    <row r="6269" spans="1:15" x14ac:dyDescent="0.2">
      <c r="A6269">
        <v>0</v>
      </c>
      <c r="B6269">
        <v>0</v>
      </c>
      <c r="C6269">
        <v>0</v>
      </c>
      <c r="D6269">
        <v>0</v>
      </c>
      <c r="E6269">
        <v>17</v>
      </c>
      <c r="F6269">
        <v>631.5</v>
      </c>
      <c r="G6269">
        <v>1.1764706E-2</v>
      </c>
      <c r="H6269">
        <f>G6269*100</f>
        <v>1.1764706</v>
      </c>
      <c r="I6269">
        <v>6.4705882000000006E-2</v>
      </c>
      <c r="J6269">
        <f>I6269*100</f>
        <v>6.4705882000000008</v>
      </c>
      <c r="K6269">
        <v>0</v>
      </c>
      <c r="L6269" t="s">
        <v>17</v>
      </c>
      <c r="M6269" t="s">
        <v>14</v>
      </c>
      <c r="N6269" t="b">
        <v>0</v>
      </c>
      <c r="O6269" t="b">
        <v>0</v>
      </c>
    </row>
    <row r="6270" spans="1:15" x14ac:dyDescent="0.2">
      <c r="A6270">
        <v>1</v>
      </c>
      <c r="B6270">
        <v>4</v>
      </c>
      <c r="C6270">
        <v>0</v>
      </c>
      <c r="D6270">
        <v>0</v>
      </c>
      <c r="E6270">
        <v>18</v>
      </c>
      <c r="F6270">
        <v>631.66666669999995</v>
      </c>
      <c r="G6270">
        <v>0</v>
      </c>
      <c r="H6270">
        <f>G6270*100</f>
        <v>0</v>
      </c>
      <c r="I6270">
        <v>2.7777777999999999E-2</v>
      </c>
      <c r="J6270">
        <f>I6270*100</f>
        <v>2.7777778</v>
      </c>
      <c r="K6270">
        <v>56.324666669999999</v>
      </c>
      <c r="L6270" t="s">
        <v>17</v>
      </c>
      <c r="M6270" t="s">
        <v>14</v>
      </c>
      <c r="N6270" t="b">
        <v>0</v>
      </c>
      <c r="O6270" t="b">
        <v>1</v>
      </c>
    </row>
    <row r="6271" spans="1:15" x14ac:dyDescent="0.2">
      <c r="A6271">
        <v>0</v>
      </c>
      <c r="B6271">
        <v>0</v>
      </c>
      <c r="C6271">
        <v>0</v>
      </c>
      <c r="D6271">
        <v>0</v>
      </c>
      <c r="E6271">
        <v>12</v>
      </c>
      <c r="F6271">
        <v>631.75</v>
      </c>
      <c r="G6271">
        <v>5.4545455E-2</v>
      </c>
      <c r="H6271">
        <f>G6271*100</f>
        <v>5.4545455</v>
      </c>
      <c r="I6271">
        <v>7.2727272999999995E-2</v>
      </c>
      <c r="J6271">
        <f>I6271*100</f>
        <v>7.2727272999999997</v>
      </c>
      <c r="K6271">
        <v>76.055188580000006</v>
      </c>
      <c r="L6271" t="s">
        <v>22</v>
      </c>
      <c r="M6271" t="s">
        <v>14</v>
      </c>
      <c r="N6271" t="b">
        <v>0</v>
      </c>
      <c r="O6271" t="b">
        <v>0</v>
      </c>
    </row>
    <row r="6272" spans="1:15" x14ac:dyDescent="0.2">
      <c r="A6272">
        <v>0</v>
      </c>
      <c r="B6272">
        <v>0</v>
      </c>
      <c r="C6272">
        <v>0</v>
      </c>
      <c r="D6272">
        <v>0</v>
      </c>
      <c r="E6272">
        <v>29</v>
      </c>
      <c r="F6272">
        <v>631.77499999999998</v>
      </c>
      <c r="G6272">
        <v>2.1428571E-2</v>
      </c>
      <c r="H6272">
        <f>G6272*100</f>
        <v>2.1428571000000001</v>
      </c>
      <c r="I6272">
        <v>5.0425169999999998E-2</v>
      </c>
      <c r="J6272">
        <f>I6272*100</f>
        <v>5.0425170000000001</v>
      </c>
      <c r="K6272">
        <v>0</v>
      </c>
      <c r="L6272" t="s">
        <v>22</v>
      </c>
      <c r="M6272" t="s">
        <v>14</v>
      </c>
      <c r="N6272" t="b">
        <v>0</v>
      </c>
      <c r="O6272" t="b">
        <v>0</v>
      </c>
    </row>
    <row r="6273" spans="1:15" x14ac:dyDescent="0.2">
      <c r="A6273">
        <v>3</v>
      </c>
      <c r="B6273">
        <v>139</v>
      </c>
      <c r="C6273">
        <v>0</v>
      </c>
      <c r="D6273">
        <v>0</v>
      </c>
      <c r="E6273">
        <v>35</v>
      </c>
      <c r="F6273">
        <v>631.93333329999996</v>
      </c>
      <c r="G6273">
        <v>5.2631580000000004E-3</v>
      </c>
      <c r="H6273">
        <f>G6273*100</f>
        <v>0.5263158</v>
      </c>
      <c r="I6273">
        <v>1.5789474000000001E-2</v>
      </c>
      <c r="J6273">
        <f>I6273*100</f>
        <v>1.5789474000000001</v>
      </c>
      <c r="K6273">
        <v>0</v>
      </c>
      <c r="L6273" t="s">
        <v>22</v>
      </c>
      <c r="M6273" t="s">
        <v>15</v>
      </c>
      <c r="N6273" t="b">
        <v>0</v>
      </c>
      <c r="O6273" t="b">
        <v>0</v>
      </c>
    </row>
    <row r="6274" spans="1:15" x14ac:dyDescent="0.2">
      <c r="A6274">
        <v>10</v>
      </c>
      <c r="B6274">
        <v>117.33333330000001</v>
      </c>
      <c r="C6274">
        <v>0</v>
      </c>
      <c r="D6274">
        <v>0</v>
      </c>
      <c r="E6274">
        <v>28</v>
      </c>
      <c r="F6274">
        <v>631.98968249999996</v>
      </c>
      <c r="G6274">
        <v>1.7647059E-2</v>
      </c>
      <c r="H6274">
        <f>G6274*100</f>
        <v>1.7647059</v>
      </c>
      <c r="I6274">
        <v>2.2794117999999999E-2</v>
      </c>
      <c r="J6274">
        <f>I6274*100</f>
        <v>2.2794117999999997</v>
      </c>
      <c r="K6274">
        <v>10.16517157</v>
      </c>
      <c r="L6274" t="s">
        <v>16</v>
      </c>
      <c r="M6274" t="s">
        <v>14</v>
      </c>
      <c r="N6274" t="b">
        <v>0</v>
      </c>
      <c r="O6274" t="b">
        <v>1</v>
      </c>
    </row>
    <row r="6275" spans="1:15" x14ac:dyDescent="0.2">
      <c r="A6275">
        <v>0</v>
      </c>
      <c r="B6275">
        <v>0</v>
      </c>
      <c r="C6275">
        <v>0</v>
      </c>
      <c r="D6275">
        <v>0</v>
      </c>
      <c r="E6275">
        <v>14</v>
      </c>
      <c r="F6275">
        <v>632</v>
      </c>
      <c r="G6275">
        <v>2.8571428999999999E-2</v>
      </c>
      <c r="H6275">
        <f>G6275*100</f>
        <v>2.8571428999999999</v>
      </c>
      <c r="I6275">
        <v>4.2857143E-2</v>
      </c>
      <c r="J6275">
        <f>I6275*100</f>
        <v>4.2857143000000004</v>
      </c>
      <c r="K6275">
        <v>0</v>
      </c>
      <c r="L6275" t="s">
        <v>17</v>
      </c>
      <c r="M6275" t="s">
        <v>14</v>
      </c>
      <c r="N6275" t="b">
        <v>0</v>
      </c>
      <c r="O6275" t="b">
        <v>0</v>
      </c>
    </row>
    <row r="6276" spans="1:15" x14ac:dyDescent="0.2">
      <c r="A6276">
        <v>15</v>
      </c>
      <c r="B6276">
        <v>182.7</v>
      </c>
      <c r="C6276">
        <v>0</v>
      </c>
      <c r="D6276">
        <v>0</v>
      </c>
      <c r="E6276">
        <v>60</v>
      </c>
      <c r="F6276">
        <v>632.25</v>
      </c>
      <c r="G6276">
        <v>5.8823529999999999E-3</v>
      </c>
      <c r="H6276">
        <f>G6276*100</f>
        <v>0.58823530000000002</v>
      </c>
      <c r="I6276">
        <v>1.1960784E-2</v>
      </c>
      <c r="J6276">
        <f>I6276*100</f>
        <v>1.1960784</v>
      </c>
      <c r="K6276">
        <v>0</v>
      </c>
      <c r="L6276" t="s">
        <v>18</v>
      </c>
      <c r="M6276" t="s">
        <v>14</v>
      </c>
      <c r="N6276" t="b">
        <v>0</v>
      </c>
      <c r="O6276" t="b">
        <v>0</v>
      </c>
    </row>
    <row r="6277" spans="1:15" x14ac:dyDescent="0.2">
      <c r="A6277">
        <v>0</v>
      </c>
      <c r="B6277">
        <v>0</v>
      </c>
      <c r="C6277">
        <v>0</v>
      </c>
      <c r="D6277">
        <v>0</v>
      </c>
      <c r="E6277">
        <v>30</v>
      </c>
      <c r="F6277">
        <v>632.58333330000005</v>
      </c>
      <c r="G6277">
        <v>0</v>
      </c>
      <c r="H6277">
        <f>G6277*100</f>
        <v>0</v>
      </c>
      <c r="I6277">
        <v>2.1666667000000001E-2</v>
      </c>
      <c r="J6277">
        <f>I6277*100</f>
        <v>2.1666666999999999</v>
      </c>
      <c r="K6277">
        <v>0</v>
      </c>
      <c r="L6277" t="s">
        <v>16</v>
      </c>
      <c r="M6277" t="s">
        <v>14</v>
      </c>
      <c r="N6277" t="b">
        <v>0</v>
      </c>
      <c r="O6277" t="b">
        <v>0</v>
      </c>
    </row>
    <row r="6278" spans="1:15" x14ac:dyDescent="0.2">
      <c r="A6278">
        <v>9</v>
      </c>
      <c r="B6278">
        <v>311.91666670000001</v>
      </c>
      <c r="C6278">
        <v>0</v>
      </c>
      <c r="D6278">
        <v>0</v>
      </c>
      <c r="E6278">
        <v>40</v>
      </c>
      <c r="F6278">
        <v>633.4</v>
      </c>
      <c r="G6278">
        <v>2.272727E-3</v>
      </c>
      <c r="H6278">
        <f>G6278*100</f>
        <v>0.22727269999999999</v>
      </c>
      <c r="I6278">
        <v>1.7954544999999999E-2</v>
      </c>
      <c r="J6278">
        <f>I6278*100</f>
        <v>1.7954545</v>
      </c>
      <c r="K6278">
        <v>0</v>
      </c>
      <c r="L6278" t="s">
        <v>16</v>
      </c>
      <c r="M6278" t="s">
        <v>14</v>
      </c>
      <c r="N6278" t="b">
        <v>0</v>
      </c>
      <c r="O6278" t="b">
        <v>0</v>
      </c>
    </row>
    <row r="6279" spans="1:15" x14ac:dyDescent="0.2">
      <c r="A6279">
        <v>3</v>
      </c>
      <c r="B6279">
        <v>28</v>
      </c>
      <c r="C6279">
        <v>0</v>
      </c>
      <c r="D6279">
        <v>0</v>
      </c>
      <c r="E6279">
        <v>20</v>
      </c>
      <c r="F6279">
        <v>633.75</v>
      </c>
      <c r="G6279">
        <v>0</v>
      </c>
      <c r="H6279">
        <f>G6279*100</f>
        <v>0</v>
      </c>
      <c r="I6279">
        <v>1.9047618999999998E-2</v>
      </c>
      <c r="J6279">
        <f>I6279*100</f>
        <v>1.9047618999999998</v>
      </c>
      <c r="K6279">
        <v>32.437178269999997</v>
      </c>
      <c r="L6279" t="s">
        <v>24</v>
      </c>
      <c r="M6279" t="s">
        <v>14</v>
      </c>
      <c r="N6279" t="b">
        <v>1</v>
      </c>
      <c r="O6279" t="b">
        <v>1</v>
      </c>
    </row>
    <row r="6280" spans="1:15" x14ac:dyDescent="0.2">
      <c r="A6280">
        <v>4</v>
      </c>
      <c r="B6280">
        <v>126</v>
      </c>
      <c r="C6280">
        <v>0</v>
      </c>
      <c r="D6280">
        <v>0</v>
      </c>
      <c r="E6280">
        <v>22</v>
      </c>
      <c r="F6280">
        <v>633.98571430000004</v>
      </c>
      <c r="G6280">
        <v>4.1666669999999998E-3</v>
      </c>
      <c r="H6280">
        <f>G6280*100</f>
        <v>0.4166667</v>
      </c>
      <c r="I6280">
        <v>2.1296295999999999E-2</v>
      </c>
      <c r="J6280">
        <f>I6280*100</f>
        <v>2.1296295999999999</v>
      </c>
      <c r="K6280">
        <v>0</v>
      </c>
      <c r="L6280" t="s">
        <v>17</v>
      </c>
      <c r="M6280" t="s">
        <v>14</v>
      </c>
      <c r="N6280" t="b">
        <v>0</v>
      </c>
      <c r="O6280" t="b">
        <v>0</v>
      </c>
    </row>
    <row r="6281" spans="1:15" x14ac:dyDescent="0.2">
      <c r="A6281">
        <v>3</v>
      </c>
      <c r="B6281">
        <v>377</v>
      </c>
      <c r="C6281">
        <v>0</v>
      </c>
      <c r="D6281">
        <v>0</v>
      </c>
      <c r="E6281">
        <v>14</v>
      </c>
      <c r="F6281">
        <v>634</v>
      </c>
      <c r="G6281">
        <v>0</v>
      </c>
      <c r="H6281">
        <f>G6281*100</f>
        <v>0</v>
      </c>
      <c r="I6281">
        <v>1.3333332999999999E-2</v>
      </c>
      <c r="J6281">
        <f>I6281*100</f>
        <v>1.3333332999999998</v>
      </c>
      <c r="K6281">
        <v>0</v>
      </c>
      <c r="L6281" t="s">
        <v>17</v>
      </c>
      <c r="M6281" t="s">
        <v>15</v>
      </c>
      <c r="N6281" t="b">
        <v>1</v>
      </c>
      <c r="O6281" t="b">
        <v>0</v>
      </c>
    </row>
    <row r="6282" spans="1:15" x14ac:dyDescent="0.2">
      <c r="A6282">
        <v>12</v>
      </c>
      <c r="B6282">
        <v>765.66666669999995</v>
      </c>
      <c r="C6282">
        <v>0</v>
      </c>
      <c r="D6282">
        <v>0</v>
      </c>
      <c r="E6282">
        <v>7</v>
      </c>
      <c r="F6282">
        <v>634.16666669999995</v>
      </c>
      <c r="G6282">
        <v>1.5384615000000001E-2</v>
      </c>
      <c r="H6282">
        <f>G6282*100</f>
        <v>1.5384615000000001</v>
      </c>
      <c r="I6282">
        <v>1.5384615000000001E-2</v>
      </c>
      <c r="J6282">
        <f>I6282*100</f>
        <v>1.5384615000000001</v>
      </c>
      <c r="K6282">
        <v>0</v>
      </c>
      <c r="L6282" t="s">
        <v>16</v>
      </c>
      <c r="M6282" t="s">
        <v>14</v>
      </c>
      <c r="N6282" t="b">
        <v>0</v>
      </c>
      <c r="O6282" t="b">
        <v>0</v>
      </c>
    </row>
    <row r="6283" spans="1:15" x14ac:dyDescent="0.2">
      <c r="A6283">
        <v>4</v>
      </c>
      <c r="B6283">
        <v>158.33333329999999</v>
      </c>
      <c r="C6283">
        <v>1</v>
      </c>
      <c r="D6283">
        <v>9</v>
      </c>
      <c r="E6283">
        <v>9</v>
      </c>
      <c r="F6283">
        <v>634.20000000000005</v>
      </c>
      <c r="G6283">
        <v>5.5555559999999997E-3</v>
      </c>
      <c r="H6283">
        <f>G6283*100</f>
        <v>0.55555559999999993</v>
      </c>
      <c r="I6283">
        <v>8.0952379999999994E-3</v>
      </c>
      <c r="J6283">
        <f>I6283*100</f>
        <v>0.8095237999999999</v>
      </c>
      <c r="K6283">
        <v>0</v>
      </c>
      <c r="L6283" t="s">
        <v>16</v>
      </c>
      <c r="M6283" t="s">
        <v>14</v>
      </c>
      <c r="N6283" t="b">
        <v>1</v>
      </c>
      <c r="O6283" t="b">
        <v>0</v>
      </c>
    </row>
    <row r="6284" spans="1:15" x14ac:dyDescent="0.2">
      <c r="A6284">
        <v>1</v>
      </c>
      <c r="B6284">
        <v>6</v>
      </c>
      <c r="C6284">
        <v>0</v>
      </c>
      <c r="D6284">
        <v>0</v>
      </c>
      <c r="E6284">
        <v>41</v>
      </c>
      <c r="F6284">
        <v>634.66666669999995</v>
      </c>
      <c r="G6284">
        <v>1.2698413E-2</v>
      </c>
      <c r="H6284">
        <f>G6284*100</f>
        <v>1.2698413</v>
      </c>
      <c r="I6284">
        <v>2.4285714E-2</v>
      </c>
      <c r="J6284">
        <f>I6284*100</f>
        <v>2.4285714</v>
      </c>
      <c r="K6284">
        <v>0</v>
      </c>
      <c r="L6284" t="s">
        <v>17</v>
      </c>
      <c r="M6284" t="s">
        <v>14</v>
      </c>
      <c r="N6284" t="b">
        <v>0</v>
      </c>
      <c r="O6284" t="b">
        <v>0</v>
      </c>
    </row>
    <row r="6285" spans="1:15" x14ac:dyDescent="0.2">
      <c r="A6285">
        <v>6</v>
      </c>
      <c r="B6285">
        <v>803.47</v>
      </c>
      <c r="C6285">
        <v>0</v>
      </c>
      <c r="D6285">
        <v>0</v>
      </c>
      <c r="E6285">
        <v>30</v>
      </c>
      <c r="F6285">
        <v>634.68809520000002</v>
      </c>
      <c r="G6285">
        <v>8.0837790000000007E-2</v>
      </c>
      <c r="H6285">
        <f>G6285*100</f>
        <v>8.0837789999999998</v>
      </c>
      <c r="I6285">
        <v>0.10666666700000001</v>
      </c>
      <c r="J6285">
        <f>I6285*100</f>
        <v>10.6666667</v>
      </c>
      <c r="K6285">
        <v>0</v>
      </c>
      <c r="L6285" t="s">
        <v>22</v>
      </c>
      <c r="M6285" t="s">
        <v>14</v>
      </c>
      <c r="N6285" t="b">
        <v>0</v>
      </c>
      <c r="O6285" t="b">
        <v>0</v>
      </c>
    </row>
    <row r="6286" spans="1:15" x14ac:dyDescent="0.2">
      <c r="A6286">
        <v>0</v>
      </c>
      <c r="B6286">
        <v>0</v>
      </c>
      <c r="C6286">
        <v>0</v>
      </c>
      <c r="D6286">
        <v>0</v>
      </c>
      <c r="E6286">
        <v>13</v>
      </c>
      <c r="F6286">
        <v>635.33333330000005</v>
      </c>
      <c r="G6286">
        <v>0</v>
      </c>
      <c r="H6286">
        <f>G6286*100</f>
        <v>0</v>
      </c>
      <c r="I6286">
        <v>9.0909089999999994E-3</v>
      </c>
      <c r="J6286">
        <f>I6286*100</f>
        <v>0.90909089999999992</v>
      </c>
      <c r="K6286">
        <v>0</v>
      </c>
      <c r="L6286" t="s">
        <v>16</v>
      </c>
      <c r="M6286" t="s">
        <v>14</v>
      </c>
      <c r="N6286" t="b">
        <v>0</v>
      </c>
      <c r="O6286" t="b">
        <v>0</v>
      </c>
    </row>
    <row r="6287" spans="1:15" x14ac:dyDescent="0.2">
      <c r="A6287">
        <v>1</v>
      </c>
      <c r="B6287">
        <v>150.5</v>
      </c>
      <c r="C6287">
        <v>0</v>
      </c>
      <c r="D6287">
        <v>0</v>
      </c>
      <c r="E6287">
        <v>18</v>
      </c>
      <c r="F6287">
        <v>635.33333330000005</v>
      </c>
      <c r="G6287">
        <v>0</v>
      </c>
      <c r="H6287">
        <f>G6287*100</f>
        <v>0</v>
      </c>
      <c r="I6287">
        <v>1.1764706E-2</v>
      </c>
      <c r="J6287">
        <f>I6287*100</f>
        <v>1.1764706</v>
      </c>
      <c r="K6287">
        <v>57.5907585</v>
      </c>
      <c r="L6287" t="s">
        <v>22</v>
      </c>
      <c r="M6287" t="s">
        <v>15</v>
      </c>
      <c r="N6287" t="b">
        <v>1</v>
      </c>
      <c r="O6287" t="b">
        <v>1</v>
      </c>
    </row>
    <row r="6288" spans="1:15" x14ac:dyDescent="0.2">
      <c r="A6288">
        <v>6</v>
      </c>
      <c r="B6288">
        <v>189.25</v>
      </c>
      <c r="C6288">
        <v>0</v>
      </c>
      <c r="D6288">
        <v>0</v>
      </c>
      <c r="E6288">
        <v>25</v>
      </c>
      <c r="F6288">
        <v>635.4916667</v>
      </c>
      <c r="G6288">
        <v>6.6666670000000003E-3</v>
      </c>
      <c r="H6288">
        <f>G6288*100</f>
        <v>0.66666670000000006</v>
      </c>
      <c r="I6288">
        <v>1.0222222E-2</v>
      </c>
      <c r="J6288">
        <f>I6288*100</f>
        <v>1.0222221999999999</v>
      </c>
      <c r="K6288">
        <v>10.580986770000001</v>
      </c>
      <c r="L6288" t="s">
        <v>22</v>
      </c>
      <c r="M6288" t="s">
        <v>14</v>
      </c>
      <c r="N6288" t="b">
        <v>1</v>
      </c>
      <c r="O6288" t="b">
        <v>1</v>
      </c>
    </row>
    <row r="6289" spans="1:15" x14ac:dyDescent="0.2">
      <c r="A6289">
        <v>4</v>
      </c>
      <c r="B6289">
        <v>464.5</v>
      </c>
      <c r="C6289">
        <v>0</v>
      </c>
      <c r="D6289">
        <v>0</v>
      </c>
      <c r="E6289">
        <v>9</v>
      </c>
      <c r="F6289">
        <v>635.72380950000002</v>
      </c>
      <c r="G6289">
        <v>0</v>
      </c>
      <c r="H6289">
        <f>G6289*100</f>
        <v>0</v>
      </c>
      <c r="I6289">
        <v>2.7777779999999998E-3</v>
      </c>
      <c r="J6289">
        <f>I6289*100</f>
        <v>0.27777779999999996</v>
      </c>
      <c r="K6289">
        <v>0</v>
      </c>
      <c r="L6289" t="s">
        <v>20</v>
      </c>
      <c r="M6289" t="s">
        <v>15</v>
      </c>
      <c r="N6289" t="b">
        <v>0</v>
      </c>
      <c r="O6289" t="b">
        <v>0</v>
      </c>
    </row>
    <row r="6290" spans="1:15" x14ac:dyDescent="0.2">
      <c r="A6290">
        <v>2</v>
      </c>
      <c r="B6290">
        <v>26</v>
      </c>
      <c r="C6290">
        <v>0</v>
      </c>
      <c r="D6290">
        <v>0</v>
      </c>
      <c r="E6290">
        <v>4</v>
      </c>
      <c r="F6290">
        <v>636</v>
      </c>
      <c r="G6290">
        <v>0</v>
      </c>
      <c r="H6290">
        <f>G6290*100</f>
        <v>0</v>
      </c>
      <c r="I6290">
        <v>2.5000000000000001E-2</v>
      </c>
      <c r="J6290">
        <f>I6290*100</f>
        <v>2.5</v>
      </c>
      <c r="K6290">
        <v>0</v>
      </c>
      <c r="L6290" t="s">
        <v>17</v>
      </c>
      <c r="M6290" t="s">
        <v>14</v>
      </c>
      <c r="N6290" t="b">
        <v>0</v>
      </c>
      <c r="O6290" t="b">
        <v>0</v>
      </c>
    </row>
    <row r="6291" spans="1:15" x14ac:dyDescent="0.2">
      <c r="A6291">
        <v>0</v>
      </c>
      <c r="B6291">
        <v>0</v>
      </c>
      <c r="C6291">
        <v>0</v>
      </c>
      <c r="D6291">
        <v>0</v>
      </c>
      <c r="E6291">
        <v>18</v>
      </c>
      <c r="F6291">
        <v>636.5</v>
      </c>
      <c r="G6291">
        <v>0</v>
      </c>
      <c r="H6291">
        <f>G6291*100</f>
        <v>0</v>
      </c>
      <c r="I6291">
        <v>2.7777777999999999E-2</v>
      </c>
      <c r="J6291">
        <f>I6291*100</f>
        <v>2.7777778</v>
      </c>
      <c r="K6291">
        <v>0</v>
      </c>
      <c r="L6291" t="s">
        <v>24</v>
      </c>
      <c r="M6291" t="s">
        <v>14</v>
      </c>
      <c r="N6291" t="b">
        <v>0</v>
      </c>
      <c r="O6291" t="b">
        <v>0</v>
      </c>
    </row>
    <row r="6292" spans="1:15" x14ac:dyDescent="0.2">
      <c r="A6292">
        <v>1</v>
      </c>
      <c r="B6292">
        <v>8</v>
      </c>
      <c r="C6292">
        <v>0</v>
      </c>
      <c r="D6292">
        <v>0</v>
      </c>
      <c r="E6292">
        <v>33</v>
      </c>
      <c r="F6292">
        <v>636.58333330000005</v>
      </c>
      <c r="G6292">
        <v>0</v>
      </c>
      <c r="H6292">
        <f>G6292*100</f>
        <v>0</v>
      </c>
      <c r="I6292">
        <v>6.2500000000000003E-3</v>
      </c>
      <c r="J6292">
        <f>I6292*100</f>
        <v>0.625</v>
      </c>
      <c r="K6292">
        <v>0</v>
      </c>
      <c r="L6292" t="s">
        <v>24</v>
      </c>
      <c r="M6292" t="s">
        <v>15</v>
      </c>
      <c r="N6292" t="b">
        <v>0</v>
      </c>
      <c r="O6292" t="b">
        <v>0</v>
      </c>
    </row>
    <row r="6293" spans="1:15" x14ac:dyDescent="0.2">
      <c r="A6293">
        <v>0</v>
      </c>
      <c r="B6293">
        <v>0</v>
      </c>
      <c r="C6293">
        <v>0</v>
      </c>
      <c r="D6293">
        <v>0</v>
      </c>
      <c r="E6293">
        <v>47</v>
      </c>
      <c r="F6293">
        <v>636.70000000000005</v>
      </c>
      <c r="G6293">
        <v>0</v>
      </c>
      <c r="H6293">
        <f>G6293*100</f>
        <v>0</v>
      </c>
      <c r="I6293">
        <v>0</v>
      </c>
      <c r="J6293">
        <f>I6293*100</f>
        <v>0</v>
      </c>
      <c r="K6293">
        <v>0</v>
      </c>
      <c r="L6293" t="s">
        <v>21</v>
      </c>
      <c r="M6293" t="s">
        <v>15</v>
      </c>
      <c r="N6293" t="b">
        <v>0</v>
      </c>
      <c r="O6293" t="b">
        <v>0</v>
      </c>
    </row>
    <row r="6294" spans="1:15" x14ac:dyDescent="0.2">
      <c r="A6294">
        <v>6</v>
      </c>
      <c r="B6294">
        <v>99</v>
      </c>
      <c r="C6294">
        <v>1</v>
      </c>
      <c r="D6294">
        <v>1</v>
      </c>
      <c r="E6294">
        <v>23</v>
      </c>
      <c r="F6294">
        <v>637</v>
      </c>
      <c r="G6294">
        <v>0</v>
      </c>
      <c r="H6294">
        <f>G6294*100</f>
        <v>0</v>
      </c>
      <c r="I6294">
        <v>2.4691359999999998E-3</v>
      </c>
      <c r="J6294">
        <f>I6294*100</f>
        <v>0.24691359999999998</v>
      </c>
      <c r="K6294">
        <v>0</v>
      </c>
      <c r="L6294" t="s">
        <v>16</v>
      </c>
      <c r="M6294" t="s">
        <v>15</v>
      </c>
      <c r="N6294" t="b">
        <v>0</v>
      </c>
      <c r="O6294" t="b">
        <v>0</v>
      </c>
    </row>
    <row r="6295" spans="1:15" x14ac:dyDescent="0.2">
      <c r="A6295">
        <v>2</v>
      </c>
      <c r="B6295">
        <v>13</v>
      </c>
      <c r="C6295">
        <v>0</v>
      </c>
      <c r="D6295">
        <v>0</v>
      </c>
      <c r="E6295">
        <v>19</v>
      </c>
      <c r="F6295">
        <v>637.42857140000001</v>
      </c>
      <c r="G6295">
        <v>9.5238100000000006E-3</v>
      </c>
      <c r="H6295">
        <f>G6295*100</f>
        <v>0.95238100000000003</v>
      </c>
      <c r="I6295">
        <v>4.2857143E-2</v>
      </c>
      <c r="J6295">
        <f>I6295*100</f>
        <v>4.2857143000000004</v>
      </c>
      <c r="K6295">
        <v>13.1307834</v>
      </c>
      <c r="L6295" t="s">
        <v>22</v>
      </c>
      <c r="M6295" t="s">
        <v>14</v>
      </c>
      <c r="N6295" t="b">
        <v>0</v>
      </c>
      <c r="O6295" t="b">
        <v>0</v>
      </c>
    </row>
    <row r="6296" spans="1:15" x14ac:dyDescent="0.2">
      <c r="A6296">
        <v>2</v>
      </c>
      <c r="B6296">
        <v>51</v>
      </c>
      <c r="C6296">
        <v>0</v>
      </c>
      <c r="D6296">
        <v>0</v>
      </c>
      <c r="E6296">
        <v>23</v>
      </c>
      <c r="F6296">
        <v>637.5</v>
      </c>
      <c r="G6296">
        <v>0</v>
      </c>
      <c r="H6296">
        <f>G6296*100</f>
        <v>0</v>
      </c>
      <c r="I6296">
        <v>9.0909089999999994E-3</v>
      </c>
      <c r="J6296">
        <f>I6296*100</f>
        <v>0.90909089999999992</v>
      </c>
      <c r="K6296">
        <v>0</v>
      </c>
      <c r="L6296" t="s">
        <v>17</v>
      </c>
      <c r="M6296" t="s">
        <v>14</v>
      </c>
      <c r="N6296" t="b">
        <v>0</v>
      </c>
      <c r="O6296" t="b">
        <v>0</v>
      </c>
    </row>
    <row r="6297" spans="1:15" x14ac:dyDescent="0.2">
      <c r="A6297">
        <v>1</v>
      </c>
      <c r="B6297">
        <v>9</v>
      </c>
      <c r="C6297">
        <v>0</v>
      </c>
      <c r="D6297">
        <v>0</v>
      </c>
      <c r="E6297">
        <v>7</v>
      </c>
      <c r="F6297">
        <v>638</v>
      </c>
      <c r="G6297">
        <v>3.7499999999999999E-2</v>
      </c>
      <c r="H6297">
        <f>G6297*100</f>
        <v>3.75</v>
      </c>
      <c r="I6297">
        <v>4.5833332999999997E-2</v>
      </c>
      <c r="J6297">
        <f>I6297*100</f>
        <v>4.5833332999999996</v>
      </c>
      <c r="K6297">
        <v>0</v>
      </c>
      <c r="L6297" t="s">
        <v>16</v>
      </c>
      <c r="M6297" t="s">
        <v>14</v>
      </c>
      <c r="N6297" t="b">
        <v>0</v>
      </c>
      <c r="O6297" t="b">
        <v>0</v>
      </c>
    </row>
    <row r="6298" spans="1:15" x14ac:dyDescent="0.2">
      <c r="A6298">
        <v>0</v>
      </c>
      <c r="B6298">
        <v>0</v>
      </c>
      <c r="C6298">
        <v>0</v>
      </c>
      <c r="D6298">
        <v>0</v>
      </c>
      <c r="E6298">
        <v>37</v>
      </c>
      <c r="F6298">
        <v>638.25</v>
      </c>
      <c r="G6298">
        <v>5.5555559999999997E-3</v>
      </c>
      <c r="H6298">
        <f>G6298*100</f>
        <v>0.55555559999999993</v>
      </c>
      <c r="I6298">
        <v>1.6666667E-2</v>
      </c>
      <c r="J6298">
        <f>I6298*100</f>
        <v>1.6666666999999999</v>
      </c>
      <c r="K6298">
        <v>0</v>
      </c>
      <c r="L6298" t="s">
        <v>22</v>
      </c>
      <c r="M6298" t="s">
        <v>14</v>
      </c>
      <c r="N6298" t="b">
        <v>0</v>
      </c>
      <c r="O6298" t="b">
        <v>1</v>
      </c>
    </row>
    <row r="6299" spans="1:15" x14ac:dyDescent="0.2">
      <c r="A6299">
        <v>3</v>
      </c>
      <c r="B6299">
        <v>154.5</v>
      </c>
      <c r="C6299">
        <v>0</v>
      </c>
      <c r="D6299">
        <v>0</v>
      </c>
      <c r="E6299">
        <v>21</v>
      </c>
      <c r="F6299">
        <v>638.33333330000005</v>
      </c>
      <c r="G6299">
        <v>0</v>
      </c>
      <c r="H6299">
        <f>G6299*100</f>
        <v>0</v>
      </c>
      <c r="I6299">
        <v>4.7222222000000001E-2</v>
      </c>
      <c r="J6299">
        <f>I6299*100</f>
        <v>4.7222222</v>
      </c>
      <c r="K6299">
        <v>0</v>
      </c>
      <c r="L6299" t="s">
        <v>17</v>
      </c>
      <c r="M6299" t="s">
        <v>14</v>
      </c>
      <c r="N6299" t="b">
        <v>0</v>
      </c>
      <c r="O6299" t="b">
        <v>0</v>
      </c>
    </row>
    <row r="6300" spans="1:15" x14ac:dyDescent="0.2">
      <c r="A6300">
        <v>0</v>
      </c>
      <c r="B6300">
        <v>0</v>
      </c>
      <c r="C6300">
        <v>0</v>
      </c>
      <c r="D6300">
        <v>0</v>
      </c>
      <c r="E6300">
        <v>15</v>
      </c>
      <c r="F6300">
        <v>638.64285710000001</v>
      </c>
      <c r="G6300">
        <v>3.5714290000000001E-3</v>
      </c>
      <c r="H6300">
        <f>G6300*100</f>
        <v>0.35714289999999999</v>
      </c>
      <c r="I6300">
        <v>5.3571428999999997E-2</v>
      </c>
      <c r="J6300">
        <f>I6300*100</f>
        <v>5.3571428999999995</v>
      </c>
      <c r="K6300">
        <v>0</v>
      </c>
      <c r="L6300" t="s">
        <v>16</v>
      </c>
      <c r="M6300" t="s">
        <v>14</v>
      </c>
      <c r="N6300" t="b">
        <v>0</v>
      </c>
      <c r="O6300" t="b">
        <v>0</v>
      </c>
    </row>
    <row r="6301" spans="1:15" x14ac:dyDescent="0.2">
      <c r="A6301">
        <v>1</v>
      </c>
      <c r="B6301">
        <v>26</v>
      </c>
      <c r="C6301">
        <v>0</v>
      </c>
      <c r="D6301">
        <v>0</v>
      </c>
      <c r="E6301">
        <v>16</v>
      </c>
      <c r="F6301">
        <v>638.83333330000005</v>
      </c>
      <c r="G6301">
        <v>0</v>
      </c>
      <c r="H6301">
        <f>G6301*100</f>
        <v>0</v>
      </c>
      <c r="I6301">
        <v>1.2500000000000001E-2</v>
      </c>
      <c r="J6301">
        <f>I6301*100</f>
        <v>1.25</v>
      </c>
      <c r="K6301">
        <v>20.261556840000001</v>
      </c>
      <c r="L6301" t="s">
        <v>16</v>
      </c>
      <c r="M6301" t="s">
        <v>15</v>
      </c>
      <c r="N6301" t="b">
        <v>0</v>
      </c>
      <c r="O6301" t="b">
        <v>0</v>
      </c>
    </row>
    <row r="6302" spans="1:15" x14ac:dyDescent="0.2">
      <c r="A6302">
        <v>4</v>
      </c>
      <c r="B6302">
        <v>378.75</v>
      </c>
      <c r="C6302">
        <v>1</v>
      </c>
      <c r="D6302">
        <v>0</v>
      </c>
      <c r="E6302">
        <v>15</v>
      </c>
      <c r="F6302">
        <v>638.91666669999995</v>
      </c>
      <c r="G6302">
        <v>1.0526316000000001E-2</v>
      </c>
      <c r="H6302">
        <f>G6302*100</f>
        <v>1.0526316</v>
      </c>
      <c r="I6302">
        <v>3.1578947000000003E-2</v>
      </c>
      <c r="J6302">
        <f>I6302*100</f>
        <v>3.1578947000000004</v>
      </c>
      <c r="K6302">
        <v>0</v>
      </c>
      <c r="L6302" t="s">
        <v>22</v>
      </c>
      <c r="M6302" t="s">
        <v>15</v>
      </c>
      <c r="N6302" t="b">
        <v>0</v>
      </c>
      <c r="O6302" t="b">
        <v>1</v>
      </c>
    </row>
    <row r="6303" spans="1:15" x14ac:dyDescent="0.2">
      <c r="A6303">
        <v>7</v>
      </c>
      <c r="B6303">
        <v>294</v>
      </c>
      <c r="C6303">
        <v>0</v>
      </c>
      <c r="D6303">
        <v>0</v>
      </c>
      <c r="E6303">
        <v>7</v>
      </c>
      <c r="F6303">
        <v>639</v>
      </c>
      <c r="G6303">
        <v>0</v>
      </c>
      <c r="H6303">
        <f>G6303*100</f>
        <v>0</v>
      </c>
      <c r="I6303">
        <v>1.8181817999999999E-2</v>
      </c>
      <c r="J6303">
        <f>I6303*100</f>
        <v>1.8181817999999998</v>
      </c>
      <c r="K6303">
        <v>0</v>
      </c>
      <c r="L6303" t="s">
        <v>24</v>
      </c>
      <c r="M6303" t="s">
        <v>14</v>
      </c>
      <c r="N6303" t="b">
        <v>0</v>
      </c>
      <c r="O6303" t="b">
        <v>0</v>
      </c>
    </row>
    <row r="6304" spans="1:15" x14ac:dyDescent="0.2">
      <c r="A6304">
        <v>0</v>
      </c>
      <c r="B6304">
        <v>0</v>
      </c>
      <c r="C6304">
        <v>0</v>
      </c>
      <c r="D6304">
        <v>0</v>
      </c>
      <c r="E6304">
        <v>9</v>
      </c>
      <c r="F6304">
        <v>639</v>
      </c>
      <c r="G6304">
        <v>0</v>
      </c>
      <c r="H6304">
        <f>G6304*100</f>
        <v>0</v>
      </c>
      <c r="I6304">
        <v>2.5000000000000001E-2</v>
      </c>
      <c r="J6304">
        <f>I6304*100</f>
        <v>2.5</v>
      </c>
      <c r="K6304">
        <v>81.247500000000002</v>
      </c>
      <c r="L6304" t="s">
        <v>16</v>
      </c>
      <c r="M6304" t="s">
        <v>14</v>
      </c>
      <c r="N6304" t="b">
        <v>1</v>
      </c>
      <c r="O6304" t="b">
        <v>1</v>
      </c>
    </row>
    <row r="6305" spans="1:15" x14ac:dyDescent="0.2">
      <c r="A6305">
        <v>4</v>
      </c>
      <c r="B6305">
        <v>80.599999999999994</v>
      </c>
      <c r="C6305">
        <v>0</v>
      </c>
      <c r="D6305">
        <v>0</v>
      </c>
      <c r="E6305">
        <v>39</v>
      </c>
      <c r="F6305">
        <v>639.49333330000002</v>
      </c>
      <c r="G6305">
        <v>0</v>
      </c>
      <c r="H6305">
        <f>G6305*100</f>
        <v>0</v>
      </c>
      <c r="I6305">
        <v>5.0000000000000001E-3</v>
      </c>
      <c r="J6305">
        <f>I6305*100</f>
        <v>0.5</v>
      </c>
      <c r="K6305">
        <v>0</v>
      </c>
      <c r="L6305" t="s">
        <v>22</v>
      </c>
      <c r="M6305" t="s">
        <v>14</v>
      </c>
      <c r="N6305" t="b">
        <v>0</v>
      </c>
      <c r="O6305" t="b">
        <v>0</v>
      </c>
    </row>
    <row r="6306" spans="1:15" x14ac:dyDescent="0.2">
      <c r="A6306">
        <v>2</v>
      </c>
      <c r="B6306">
        <v>100</v>
      </c>
      <c r="C6306">
        <v>0</v>
      </c>
      <c r="D6306">
        <v>0</v>
      </c>
      <c r="E6306">
        <v>22</v>
      </c>
      <c r="F6306">
        <v>639.5</v>
      </c>
      <c r="G6306">
        <v>0</v>
      </c>
      <c r="H6306">
        <f>G6306*100</f>
        <v>0</v>
      </c>
      <c r="I6306">
        <v>8.6956519999999999E-3</v>
      </c>
      <c r="J6306">
        <f>I6306*100</f>
        <v>0.86956520000000004</v>
      </c>
      <c r="K6306">
        <v>101.37217390000001</v>
      </c>
      <c r="L6306" t="s">
        <v>17</v>
      </c>
      <c r="M6306" t="s">
        <v>14</v>
      </c>
      <c r="N6306" t="b">
        <v>1</v>
      </c>
      <c r="O6306" t="b">
        <v>1</v>
      </c>
    </row>
    <row r="6307" spans="1:15" x14ac:dyDescent="0.2">
      <c r="A6307">
        <v>0</v>
      </c>
      <c r="B6307">
        <v>0</v>
      </c>
      <c r="C6307">
        <v>0</v>
      </c>
      <c r="D6307">
        <v>0</v>
      </c>
      <c r="E6307">
        <v>17</v>
      </c>
      <c r="F6307">
        <v>639.75666669999998</v>
      </c>
      <c r="G6307">
        <v>0</v>
      </c>
      <c r="H6307">
        <f>G6307*100</f>
        <v>0</v>
      </c>
      <c r="I6307">
        <v>1.1764706E-2</v>
      </c>
      <c r="J6307">
        <f>I6307*100</f>
        <v>1.1764706</v>
      </c>
      <c r="K6307">
        <v>63.458920769999999</v>
      </c>
      <c r="L6307" t="s">
        <v>18</v>
      </c>
      <c r="M6307" t="s">
        <v>15</v>
      </c>
      <c r="N6307" t="b">
        <v>0</v>
      </c>
      <c r="O6307" t="b">
        <v>1</v>
      </c>
    </row>
    <row r="6308" spans="1:15" x14ac:dyDescent="0.2">
      <c r="A6308">
        <v>0</v>
      </c>
      <c r="B6308">
        <v>0</v>
      </c>
      <c r="C6308">
        <v>0</v>
      </c>
      <c r="D6308">
        <v>0</v>
      </c>
      <c r="E6308">
        <v>12</v>
      </c>
      <c r="F6308">
        <v>640.375</v>
      </c>
      <c r="G6308">
        <v>2.3076922999999999E-2</v>
      </c>
      <c r="H6308">
        <f>G6308*100</f>
        <v>2.3076922999999998</v>
      </c>
      <c r="I6308">
        <v>4.1538461999999998E-2</v>
      </c>
      <c r="J6308">
        <f>I6308*100</f>
        <v>4.1538462000000003</v>
      </c>
      <c r="K6308">
        <v>0</v>
      </c>
      <c r="L6308" t="s">
        <v>24</v>
      </c>
      <c r="M6308" t="s">
        <v>14</v>
      </c>
      <c r="N6308" t="b">
        <v>1</v>
      </c>
      <c r="O6308" t="b">
        <v>0</v>
      </c>
    </row>
    <row r="6309" spans="1:15" x14ac:dyDescent="0.2">
      <c r="A6309">
        <v>0</v>
      </c>
      <c r="B6309">
        <v>0</v>
      </c>
      <c r="C6309">
        <v>0</v>
      </c>
      <c r="D6309">
        <v>0</v>
      </c>
      <c r="E6309">
        <v>9</v>
      </c>
      <c r="F6309">
        <v>640.66666669999995</v>
      </c>
      <c r="G6309">
        <v>0</v>
      </c>
      <c r="H6309">
        <f>G6309*100</f>
        <v>0</v>
      </c>
      <c r="I6309">
        <v>1.1111111E-2</v>
      </c>
      <c r="J6309">
        <f>I6309*100</f>
        <v>1.1111111</v>
      </c>
      <c r="K6309">
        <v>0</v>
      </c>
      <c r="L6309" t="s">
        <v>16</v>
      </c>
      <c r="M6309" t="s">
        <v>14</v>
      </c>
      <c r="N6309" t="b">
        <v>1</v>
      </c>
      <c r="O6309" t="b">
        <v>0</v>
      </c>
    </row>
    <row r="6310" spans="1:15" x14ac:dyDescent="0.2">
      <c r="A6310">
        <v>0</v>
      </c>
      <c r="B6310">
        <v>0</v>
      </c>
      <c r="C6310">
        <v>0</v>
      </c>
      <c r="D6310">
        <v>0</v>
      </c>
      <c r="E6310">
        <v>10</v>
      </c>
      <c r="F6310">
        <v>640.875</v>
      </c>
      <c r="G6310">
        <v>0</v>
      </c>
      <c r="H6310">
        <f>G6310*100</f>
        <v>0</v>
      </c>
      <c r="I6310">
        <v>1.1111111E-2</v>
      </c>
      <c r="J6310">
        <f>I6310*100</f>
        <v>1.1111111</v>
      </c>
      <c r="K6310">
        <v>18.854458220000001</v>
      </c>
      <c r="L6310" t="s">
        <v>22</v>
      </c>
      <c r="M6310" t="s">
        <v>14</v>
      </c>
      <c r="N6310" t="b">
        <v>0</v>
      </c>
      <c r="O6310" t="b">
        <v>1</v>
      </c>
    </row>
    <row r="6311" spans="1:15" x14ac:dyDescent="0.2">
      <c r="A6311">
        <v>0</v>
      </c>
      <c r="B6311">
        <v>0</v>
      </c>
      <c r="C6311">
        <v>0</v>
      </c>
      <c r="D6311">
        <v>0</v>
      </c>
      <c r="E6311">
        <v>36</v>
      </c>
      <c r="F6311">
        <v>641.40833329999998</v>
      </c>
      <c r="G6311">
        <v>6.0925925999999998E-2</v>
      </c>
      <c r="H6311">
        <f>G6311*100</f>
        <v>6.0925925999999997</v>
      </c>
      <c r="I6311">
        <v>8.1375661000000002E-2</v>
      </c>
      <c r="J6311">
        <f>I6311*100</f>
        <v>8.1375661000000008</v>
      </c>
      <c r="K6311">
        <v>0</v>
      </c>
      <c r="L6311" t="s">
        <v>20</v>
      </c>
      <c r="M6311" t="s">
        <v>14</v>
      </c>
      <c r="N6311" t="b">
        <v>0</v>
      </c>
      <c r="O6311" t="b">
        <v>0</v>
      </c>
    </row>
    <row r="6312" spans="1:15" x14ac:dyDescent="0.2">
      <c r="A6312">
        <v>1</v>
      </c>
      <c r="B6312">
        <v>66.400000000000006</v>
      </c>
      <c r="C6312">
        <v>0</v>
      </c>
      <c r="D6312">
        <v>0</v>
      </c>
      <c r="E6312">
        <v>22</v>
      </c>
      <c r="F6312">
        <v>641.48095239999998</v>
      </c>
      <c r="G6312">
        <v>0</v>
      </c>
      <c r="H6312">
        <f>G6312*100</f>
        <v>0</v>
      </c>
      <c r="I6312">
        <v>4.7619050000000003E-3</v>
      </c>
      <c r="J6312">
        <f>I6312*100</f>
        <v>0.47619050000000002</v>
      </c>
      <c r="K6312">
        <v>0</v>
      </c>
      <c r="L6312" t="s">
        <v>18</v>
      </c>
      <c r="M6312" t="s">
        <v>15</v>
      </c>
      <c r="N6312" t="b">
        <v>0</v>
      </c>
      <c r="O6312" t="b">
        <v>0</v>
      </c>
    </row>
    <row r="6313" spans="1:15" x14ac:dyDescent="0.2">
      <c r="A6313">
        <v>0</v>
      </c>
      <c r="B6313">
        <v>0</v>
      </c>
      <c r="C6313">
        <v>0</v>
      </c>
      <c r="D6313">
        <v>0</v>
      </c>
      <c r="E6313">
        <v>16</v>
      </c>
      <c r="F6313">
        <v>641.5</v>
      </c>
      <c r="G6313">
        <v>0</v>
      </c>
      <c r="H6313">
        <f>G6313*100</f>
        <v>0</v>
      </c>
      <c r="I6313">
        <v>3.7499999999999999E-2</v>
      </c>
      <c r="J6313">
        <f>I6313*100</f>
        <v>3.75</v>
      </c>
      <c r="K6313">
        <v>0</v>
      </c>
      <c r="L6313" t="s">
        <v>17</v>
      </c>
      <c r="M6313" t="s">
        <v>14</v>
      </c>
      <c r="N6313" t="b">
        <v>0</v>
      </c>
      <c r="O6313" t="b">
        <v>0</v>
      </c>
    </row>
    <row r="6314" spans="1:15" x14ac:dyDescent="0.2">
      <c r="A6314">
        <v>0</v>
      </c>
      <c r="B6314">
        <v>0</v>
      </c>
      <c r="C6314">
        <v>0</v>
      </c>
      <c r="D6314">
        <v>0</v>
      </c>
      <c r="E6314">
        <v>22</v>
      </c>
      <c r="F6314">
        <v>641.51666669999997</v>
      </c>
      <c r="G6314">
        <v>9.5238100000000006E-3</v>
      </c>
      <c r="H6314">
        <f>G6314*100</f>
        <v>0.95238100000000003</v>
      </c>
      <c r="I6314">
        <v>9.5238100000000006E-3</v>
      </c>
      <c r="J6314">
        <f>I6314*100</f>
        <v>0.95238100000000003</v>
      </c>
      <c r="K6314">
        <v>34.5222117</v>
      </c>
      <c r="L6314" t="s">
        <v>18</v>
      </c>
      <c r="M6314" t="s">
        <v>14</v>
      </c>
      <c r="N6314" t="b">
        <v>0</v>
      </c>
      <c r="O6314" t="b">
        <v>0</v>
      </c>
    </row>
    <row r="6315" spans="1:15" x14ac:dyDescent="0.2">
      <c r="A6315">
        <v>0</v>
      </c>
      <c r="B6315">
        <v>0</v>
      </c>
      <c r="C6315">
        <v>0</v>
      </c>
      <c r="D6315">
        <v>0</v>
      </c>
      <c r="E6315">
        <v>31</v>
      </c>
      <c r="F6315">
        <v>641.65589150000005</v>
      </c>
      <c r="G6315">
        <v>0</v>
      </c>
      <c r="H6315">
        <f>G6315*100</f>
        <v>0</v>
      </c>
      <c r="I6315">
        <v>5.3763439999999999E-3</v>
      </c>
      <c r="J6315">
        <f>I6315*100</f>
        <v>0.53763439999999996</v>
      </c>
      <c r="K6315">
        <v>60.04472938</v>
      </c>
      <c r="L6315" t="s">
        <v>23</v>
      </c>
      <c r="M6315" t="s">
        <v>15</v>
      </c>
      <c r="N6315" t="b">
        <v>0</v>
      </c>
      <c r="O6315" t="b">
        <v>1</v>
      </c>
    </row>
    <row r="6316" spans="1:15" x14ac:dyDescent="0.2">
      <c r="A6316">
        <v>15</v>
      </c>
      <c r="B6316">
        <v>444.44444440000001</v>
      </c>
      <c r="C6316">
        <v>0</v>
      </c>
      <c r="D6316">
        <v>0</v>
      </c>
      <c r="E6316">
        <v>32</v>
      </c>
      <c r="F6316">
        <v>641.69444439999995</v>
      </c>
      <c r="G6316">
        <v>2.4738676000000001E-2</v>
      </c>
      <c r="H6316">
        <f>G6316*100</f>
        <v>2.4738676000000002</v>
      </c>
      <c r="I6316">
        <v>4.4111039999999997E-2</v>
      </c>
      <c r="J6316">
        <f>I6316*100</f>
        <v>4.4111039999999999</v>
      </c>
      <c r="K6316">
        <v>0</v>
      </c>
      <c r="L6316" t="s">
        <v>22</v>
      </c>
      <c r="M6316" t="s">
        <v>14</v>
      </c>
      <c r="N6316" t="b">
        <v>0</v>
      </c>
      <c r="O6316" t="b">
        <v>0</v>
      </c>
    </row>
    <row r="6317" spans="1:15" x14ac:dyDescent="0.2">
      <c r="A6317">
        <v>8</v>
      </c>
      <c r="B6317">
        <v>66.2</v>
      </c>
      <c r="C6317">
        <v>3</v>
      </c>
      <c r="D6317">
        <v>276</v>
      </c>
      <c r="E6317">
        <v>25</v>
      </c>
      <c r="F6317">
        <v>641.79999999999995</v>
      </c>
      <c r="G6317">
        <v>6.4516130000000001E-3</v>
      </c>
      <c r="H6317">
        <f>G6317*100</f>
        <v>0.64516130000000005</v>
      </c>
      <c r="I6317">
        <v>1.3978495000000001E-2</v>
      </c>
      <c r="J6317">
        <f>I6317*100</f>
        <v>1.3978495</v>
      </c>
      <c r="K6317">
        <v>0</v>
      </c>
      <c r="L6317" t="s">
        <v>18</v>
      </c>
      <c r="M6317" t="s">
        <v>14</v>
      </c>
      <c r="N6317" t="b">
        <v>0</v>
      </c>
      <c r="O6317" t="b">
        <v>0</v>
      </c>
    </row>
    <row r="6318" spans="1:15" x14ac:dyDescent="0.2">
      <c r="A6318">
        <v>0</v>
      </c>
      <c r="B6318">
        <v>0</v>
      </c>
      <c r="C6318">
        <v>0</v>
      </c>
      <c r="D6318">
        <v>0</v>
      </c>
      <c r="E6318">
        <v>8</v>
      </c>
      <c r="F6318">
        <v>642</v>
      </c>
      <c r="G6318">
        <v>0</v>
      </c>
      <c r="H6318">
        <f>G6318*100</f>
        <v>0</v>
      </c>
      <c r="I6318">
        <v>2.8571428999999999E-2</v>
      </c>
      <c r="J6318">
        <f>I6318*100</f>
        <v>2.8571428999999999</v>
      </c>
      <c r="K6318">
        <v>109.1211555</v>
      </c>
      <c r="L6318" t="s">
        <v>24</v>
      </c>
      <c r="M6318" t="s">
        <v>15</v>
      </c>
      <c r="N6318" t="b">
        <v>0</v>
      </c>
      <c r="O6318" t="b">
        <v>1</v>
      </c>
    </row>
    <row r="6319" spans="1:15" x14ac:dyDescent="0.2">
      <c r="A6319">
        <v>0</v>
      </c>
      <c r="B6319">
        <v>0</v>
      </c>
      <c r="C6319">
        <v>0</v>
      </c>
      <c r="D6319">
        <v>0</v>
      </c>
      <c r="E6319">
        <v>21</v>
      </c>
      <c r="F6319">
        <v>642.4642857</v>
      </c>
      <c r="G6319">
        <v>2.8571428999999999E-2</v>
      </c>
      <c r="H6319">
        <f>G6319*100</f>
        <v>2.8571428999999999</v>
      </c>
      <c r="I6319">
        <v>5.7142856999999998E-2</v>
      </c>
      <c r="J6319">
        <f>I6319*100</f>
        <v>5.7142856999999996</v>
      </c>
      <c r="K6319">
        <v>0</v>
      </c>
      <c r="L6319" t="s">
        <v>24</v>
      </c>
      <c r="M6319" t="s">
        <v>14</v>
      </c>
      <c r="N6319" t="b">
        <v>1</v>
      </c>
      <c r="O6319" t="b">
        <v>0</v>
      </c>
    </row>
    <row r="6320" spans="1:15" x14ac:dyDescent="0.2">
      <c r="A6320">
        <v>0</v>
      </c>
      <c r="B6320">
        <v>0</v>
      </c>
      <c r="C6320">
        <v>0</v>
      </c>
      <c r="D6320">
        <v>0</v>
      </c>
      <c r="E6320">
        <v>1</v>
      </c>
      <c r="F6320">
        <v>643</v>
      </c>
      <c r="G6320">
        <v>0.133333333</v>
      </c>
      <c r="H6320">
        <f>G6320*100</f>
        <v>13.3333333</v>
      </c>
      <c r="I6320">
        <v>0.15</v>
      </c>
      <c r="J6320">
        <f>I6320*100</f>
        <v>15</v>
      </c>
      <c r="K6320">
        <v>0</v>
      </c>
      <c r="L6320" t="s">
        <v>17</v>
      </c>
      <c r="M6320" t="s">
        <v>14</v>
      </c>
      <c r="N6320" t="b">
        <v>0</v>
      </c>
      <c r="O6320" t="b">
        <v>0</v>
      </c>
    </row>
    <row r="6321" spans="1:15" x14ac:dyDescent="0.2">
      <c r="A6321">
        <v>2</v>
      </c>
      <c r="B6321">
        <v>38</v>
      </c>
      <c r="C6321">
        <v>0</v>
      </c>
      <c r="D6321">
        <v>0</v>
      </c>
      <c r="E6321">
        <v>14</v>
      </c>
      <c r="F6321">
        <v>643</v>
      </c>
      <c r="G6321">
        <v>0</v>
      </c>
      <c r="H6321">
        <f>G6321*100</f>
        <v>0</v>
      </c>
      <c r="I6321">
        <v>1.3333332999999999E-2</v>
      </c>
      <c r="J6321">
        <f>I6321*100</f>
        <v>1.3333332999999998</v>
      </c>
      <c r="K6321">
        <v>35.092799999999997</v>
      </c>
      <c r="L6321" t="s">
        <v>16</v>
      </c>
      <c r="M6321" t="s">
        <v>14</v>
      </c>
      <c r="N6321" t="b">
        <v>0</v>
      </c>
      <c r="O6321" t="b">
        <v>1</v>
      </c>
    </row>
    <row r="6322" spans="1:15" x14ac:dyDescent="0.2">
      <c r="A6322">
        <v>6</v>
      </c>
      <c r="B6322">
        <v>90.1</v>
      </c>
      <c r="C6322">
        <v>0</v>
      </c>
      <c r="D6322">
        <v>0</v>
      </c>
      <c r="E6322">
        <v>35</v>
      </c>
      <c r="F6322">
        <v>643.04999999999995</v>
      </c>
      <c r="G6322">
        <v>0</v>
      </c>
      <c r="H6322">
        <f>G6322*100</f>
        <v>0</v>
      </c>
      <c r="I6322">
        <v>1.5789474000000001E-2</v>
      </c>
      <c r="J6322">
        <f>I6322*100</f>
        <v>1.5789474000000001</v>
      </c>
      <c r="K6322">
        <v>0</v>
      </c>
      <c r="L6322" t="s">
        <v>18</v>
      </c>
      <c r="M6322" t="s">
        <v>14</v>
      </c>
      <c r="N6322" t="b">
        <v>1</v>
      </c>
      <c r="O6322" t="b">
        <v>0</v>
      </c>
    </row>
    <row r="6323" spans="1:15" x14ac:dyDescent="0.2">
      <c r="A6323">
        <v>8</v>
      </c>
      <c r="B6323">
        <v>452.5</v>
      </c>
      <c r="C6323">
        <v>0</v>
      </c>
      <c r="D6323">
        <v>0</v>
      </c>
      <c r="E6323">
        <v>30</v>
      </c>
      <c r="F6323">
        <v>643.43333329999996</v>
      </c>
      <c r="G6323">
        <v>0</v>
      </c>
      <c r="H6323">
        <f>G6323*100</f>
        <v>0</v>
      </c>
      <c r="I6323">
        <v>1.9047618999999998E-2</v>
      </c>
      <c r="J6323">
        <f>I6323*100</f>
        <v>1.9047618999999998</v>
      </c>
      <c r="K6323">
        <v>0</v>
      </c>
      <c r="L6323" t="s">
        <v>18</v>
      </c>
      <c r="M6323" t="s">
        <v>14</v>
      </c>
      <c r="N6323" t="b">
        <v>0</v>
      </c>
      <c r="O6323" t="b">
        <v>0</v>
      </c>
    </row>
    <row r="6324" spans="1:15" x14ac:dyDescent="0.2">
      <c r="A6324">
        <v>2</v>
      </c>
      <c r="B6324">
        <v>119.8</v>
      </c>
      <c r="C6324">
        <v>1</v>
      </c>
      <c r="D6324">
        <v>22.2</v>
      </c>
      <c r="E6324">
        <v>15</v>
      </c>
      <c r="F6324">
        <v>643.5</v>
      </c>
      <c r="G6324">
        <v>0</v>
      </c>
      <c r="H6324">
        <f>G6324*100</f>
        <v>0</v>
      </c>
      <c r="I6324">
        <v>5.8823529999999999E-3</v>
      </c>
      <c r="J6324">
        <f>I6324*100</f>
        <v>0.58823530000000002</v>
      </c>
      <c r="K6324">
        <v>0</v>
      </c>
      <c r="L6324" t="s">
        <v>23</v>
      </c>
      <c r="M6324" t="s">
        <v>14</v>
      </c>
      <c r="N6324" t="b">
        <v>1</v>
      </c>
      <c r="O6324" t="b">
        <v>0</v>
      </c>
    </row>
    <row r="6325" spans="1:15" x14ac:dyDescent="0.2">
      <c r="A6325">
        <v>1</v>
      </c>
      <c r="B6325">
        <v>8</v>
      </c>
      <c r="C6325">
        <v>0</v>
      </c>
      <c r="D6325">
        <v>0</v>
      </c>
      <c r="E6325">
        <v>28</v>
      </c>
      <c r="F6325">
        <v>643.875</v>
      </c>
      <c r="G6325">
        <v>0</v>
      </c>
      <c r="H6325">
        <f>G6325*100</f>
        <v>0</v>
      </c>
      <c r="I6325">
        <v>3.5714290000000001E-3</v>
      </c>
      <c r="J6325">
        <f>I6325*100</f>
        <v>0.35714289999999999</v>
      </c>
      <c r="K6325">
        <v>0</v>
      </c>
      <c r="L6325" t="s">
        <v>17</v>
      </c>
      <c r="M6325" t="s">
        <v>15</v>
      </c>
      <c r="N6325" t="b">
        <v>0</v>
      </c>
      <c r="O6325" t="b">
        <v>0</v>
      </c>
    </row>
    <row r="6326" spans="1:15" x14ac:dyDescent="0.2">
      <c r="A6326">
        <v>0</v>
      </c>
      <c r="B6326">
        <v>0</v>
      </c>
      <c r="C6326">
        <v>0</v>
      </c>
      <c r="D6326">
        <v>0</v>
      </c>
      <c r="E6326">
        <v>38</v>
      </c>
      <c r="F6326">
        <v>643.9</v>
      </c>
      <c r="G6326">
        <v>2.6315788999999999E-2</v>
      </c>
      <c r="H6326">
        <f>G6326*100</f>
        <v>2.6315789000000001</v>
      </c>
      <c r="I6326">
        <v>5.7894737000000002E-2</v>
      </c>
      <c r="J6326">
        <f>I6326*100</f>
        <v>5.7894737000000003</v>
      </c>
      <c r="K6326">
        <v>0</v>
      </c>
      <c r="L6326" t="s">
        <v>19</v>
      </c>
      <c r="M6326" t="s">
        <v>14</v>
      </c>
      <c r="N6326" t="b">
        <v>0</v>
      </c>
      <c r="O6326" t="b">
        <v>0</v>
      </c>
    </row>
    <row r="6327" spans="1:15" x14ac:dyDescent="0.2">
      <c r="A6327">
        <v>6</v>
      </c>
      <c r="B6327">
        <v>145</v>
      </c>
      <c r="C6327">
        <v>0</v>
      </c>
      <c r="D6327">
        <v>0</v>
      </c>
      <c r="E6327">
        <v>13</v>
      </c>
      <c r="F6327">
        <v>644</v>
      </c>
      <c r="G6327">
        <v>0</v>
      </c>
      <c r="H6327">
        <f>G6327*100</f>
        <v>0</v>
      </c>
      <c r="I6327">
        <v>1.3333332999999999E-2</v>
      </c>
      <c r="J6327">
        <f>I6327*100</f>
        <v>1.3333332999999998</v>
      </c>
      <c r="K6327">
        <v>0</v>
      </c>
      <c r="L6327" t="s">
        <v>16</v>
      </c>
      <c r="M6327" t="s">
        <v>15</v>
      </c>
      <c r="N6327" t="b">
        <v>0</v>
      </c>
      <c r="O6327" t="b">
        <v>0</v>
      </c>
    </row>
    <row r="6328" spans="1:15" x14ac:dyDescent="0.2">
      <c r="A6328">
        <v>0</v>
      </c>
      <c r="B6328">
        <v>0</v>
      </c>
      <c r="C6328">
        <v>0</v>
      </c>
      <c r="D6328">
        <v>0</v>
      </c>
      <c r="E6328">
        <v>27</v>
      </c>
      <c r="F6328">
        <v>644</v>
      </c>
      <c r="G6328">
        <v>7.6923080000000001E-3</v>
      </c>
      <c r="H6328">
        <f>G6328*100</f>
        <v>0.76923079999999999</v>
      </c>
      <c r="I6328">
        <v>5.1923076999999998E-2</v>
      </c>
      <c r="J6328">
        <f>I6328*100</f>
        <v>5.1923076999999997</v>
      </c>
      <c r="K6328">
        <v>0</v>
      </c>
      <c r="L6328" t="s">
        <v>16</v>
      </c>
      <c r="M6328" t="s">
        <v>14</v>
      </c>
      <c r="N6328" t="b">
        <v>0</v>
      </c>
      <c r="O6328" t="b">
        <v>0</v>
      </c>
    </row>
    <row r="6329" spans="1:15" x14ac:dyDescent="0.2">
      <c r="A6329">
        <v>0</v>
      </c>
      <c r="B6329">
        <v>0</v>
      </c>
      <c r="C6329">
        <v>0</v>
      </c>
      <c r="D6329">
        <v>0</v>
      </c>
      <c r="E6329">
        <v>18</v>
      </c>
      <c r="F6329">
        <v>644.125</v>
      </c>
      <c r="G6329">
        <v>6.2500000000000003E-3</v>
      </c>
      <c r="H6329">
        <f>G6329*100</f>
        <v>0.625</v>
      </c>
      <c r="I6329">
        <v>2.1924603000000001E-2</v>
      </c>
      <c r="J6329">
        <f>I6329*100</f>
        <v>2.1924603</v>
      </c>
      <c r="K6329">
        <v>0</v>
      </c>
      <c r="L6329" t="s">
        <v>16</v>
      </c>
      <c r="M6329" t="s">
        <v>14</v>
      </c>
      <c r="N6329" t="b">
        <v>0</v>
      </c>
      <c r="O6329" t="b">
        <v>0</v>
      </c>
    </row>
    <row r="6330" spans="1:15" x14ac:dyDescent="0.2">
      <c r="A6330">
        <v>0</v>
      </c>
      <c r="B6330">
        <v>0</v>
      </c>
      <c r="C6330">
        <v>0</v>
      </c>
      <c r="D6330">
        <v>0</v>
      </c>
      <c r="E6330">
        <v>16</v>
      </c>
      <c r="F6330">
        <v>644.20000000000005</v>
      </c>
      <c r="G6330">
        <v>4.1666669999999998E-3</v>
      </c>
      <c r="H6330">
        <f>G6330*100</f>
        <v>0.4166667</v>
      </c>
      <c r="I6330">
        <v>3.1666667000000003E-2</v>
      </c>
      <c r="J6330">
        <f>I6330*100</f>
        <v>3.1666667000000004</v>
      </c>
      <c r="K6330">
        <v>0</v>
      </c>
      <c r="L6330" t="s">
        <v>13</v>
      </c>
      <c r="M6330" t="s">
        <v>14</v>
      </c>
      <c r="N6330" t="b">
        <v>0</v>
      </c>
      <c r="O6330" t="b">
        <v>0</v>
      </c>
    </row>
    <row r="6331" spans="1:15" x14ac:dyDescent="0.2">
      <c r="A6331">
        <v>7</v>
      </c>
      <c r="B6331">
        <v>718</v>
      </c>
      <c r="C6331">
        <v>0</v>
      </c>
      <c r="D6331">
        <v>0</v>
      </c>
      <c r="E6331">
        <v>15</v>
      </c>
      <c r="F6331">
        <v>644.25</v>
      </c>
      <c r="G6331">
        <v>5.2631580000000004E-3</v>
      </c>
      <c r="H6331">
        <f>G6331*100</f>
        <v>0.5263158</v>
      </c>
      <c r="I6331">
        <v>1.7543860000000001E-2</v>
      </c>
      <c r="J6331">
        <f>I6331*100</f>
        <v>1.7543860000000002</v>
      </c>
      <c r="K6331">
        <v>0</v>
      </c>
      <c r="L6331" t="s">
        <v>22</v>
      </c>
      <c r="M6331" t="s">
        <v>14</v>
      </c>
      <c r="N6331" t="b">
        <v>0</v>
      </c>
      <c r="O6331" t="b">
        <v>0</v>
      </c>
    </row>
    <row r="6332" spans="1:15" x14ac:dyDescent="0.2">
      <c r="A6332">
        <v>0</v>
      </c>
      <c r="B6332">
        <v>0</v>
      </c>
      <c r="C6332">
        <v>0</v>
      </c>
      <c r="D6332">
        <v>0</v>
      </c>
      <c r="E6332">
        <v>20</v>
      </c>
      <c r="F6332">
        <v>644.4</v>
      </c>
      <c r="G6332">
        <v>0</v>
      </c>
      <c r="H6332">
        <f>G6332*100</f>
        <v>0</v>
      </c>
      <c r="I6332">
        <v>7.7777779999999999E-3</v>
      </c>
      <c r="J6332">
        <f>I6332*100</f>
        <v>0.77777779999999996</v>
      </c>
      <c r="K6332">
        <v>0</v>
      </c>
      <c r="L6332" t="s">
        <v>16</v>
      </c>
      <c r="M6332" t="s">
        <v>14</v>
      </c>
      <c r="N6332" t="b">
        <v>0</v>
      </c>
      <c r="O6332" t="b">
        <v>0</v>
      </c>
    </row>
    <row r="6333" spans="1:15" x14ac:dyDescent="0.2">
      <c r="A6333">
        <v>0</v>
      </c>
      <c r="B6333">
        <v>0</v>
      </c>
      <c r="C6333">
        <v>0</v>
      </c>
      <c r="D6333">
        <v>0</v>
      </c>
      <c r="E6333">
        <v>25</v>
      </c>
      <c r="F6333">
        <v>644.875</v>
      </c>
      <c r="G6333">
        <v>0</v>
      </c>
      <c r="H6333">
        <f>G6333*100</f>
        <v>0</v>
      </c>
      <c r="I6333">
        <v>4.3999999999999997E-2</v>
      </c>
      <c r="J6333">
        <f>I6333*100</f>
        <v>4.3999999999999995</v>
      </c>
      <c r="K6333">
        <v>0</v>
      </c>
      <c r="L6333" t="s">
        <v>22</v>
      </c>
      <c r="M6333" t="s">
        <v>14</v>
      </c>
      <c r="N6333" t="b">
        <v>0</v>
      </c>
      <c r="O6333" t="b">
        <v>0</v>
      </c>
    </row>
    <row r="6334" spans="1:15" x14ac:dyDescent="0.2">
      <c r="A6334">
        <v>0</v>
      </c>
      <c r="B6334">
        <v>0</v>
      </c>
      <c r="C6334">
        <v>0</v>
      </c>
      <c r="D6334">
        <v>0</v>
      </c>
      <c r="E6334">
        <v>16</v>
      </c>
      <c r="F6334">
        <v>645.20000000000005</v>
      </c>
      <c r="G6334">
        <v>1.2500000000000001E-2</v>
      </c>
      <c r="H6334">
        <f>G6334*100</f>
        <v>1.25</v>
      </c>
      <c r="I6334">
        <v>0.05</v>
      </c>
      <c r="J6334">
        <f>I6334*100</f>
        <v>5</v>
      </c>
      <c r="K6334">
        <v>0</v>
      </c>
      <c r="L6334" t="s">
        <v>20</v>
      </c>
      <c r="M6334" t="s">
        <v>14</v>
      </c>
      <c r="N6334" t="b">
        <v>1</v>
      </c>
      <c r="O6334" t="b">
        <v>0</v>
      </c>
    </row>
    <row r="6335" spans="1:15" x14ac:dyDescent="0.2">
      <c r="A6335">
        <v>1</v>
      </c>
      <c r="B6335">
        <v>0</v>
      </c>
      <c r="C6335">
        <v>0</v>
      </c>
      <c r="D6335">
        <v>0</v>
      </c>
      <c r="E6335">
        <v>10</v>
      </c>
      <c r="F6335">
        <v>645.20000000000005</v>
      </c>
      <c r="G6335">
        <v>0.03</v>
      </c>
      <c r="H6335">
        <f>G6335*100</f>
        <v>3</v>
      </c>
      <c r="I6335">
        <v>0.05</v>
      </c>
      <c r="J6335">
        <f>I6335*100</f>
        <v>5</v>
      </c>
      <c r="K6335">
        <v>0</v>
      </c>
      <c r="L6335" t="s">
        <v>20</v>
      </c>
      <c r="M6335" t="s">
        <v>14</v>
      </c>
      <c r="N6335" t="b">
        <v>0</v>
      </c>
      <c r="O6335" t="b">
        <v>0</v>
      </c>
    </row>
    <row r="6336" spans="1:15" x14ac:dyDescent="0.2">
      <c r="A6336">
        <v>6</v>
      </c>
      <c r="B6336">
        <v>203.5</v>
      </c>
      <c r="C6336">
        <v>0</v>
      </c>
      <c r="D6336">
        <v>0</v>
      </c>
      <c r="E6336">
        <v>13</v>
      </c>
      <c r="F6336">
        <v>645.5</v>
      </c>
      <c r="G6336">
        <v>0</v>
      </c>
      <c r="H6336">
        <f>G6336*100</f>
        <v>0</v>
      </c>
      <c r="I6336">
        <v>4.1666669999999998E-3</v>
      </c>
      <c r="J6336">
        <f>I6336*100</f>
        <v>0.4166667</v>
      </c>
      <c r="K6336">
        <v>0</v>
      </c>
      <c r="L6336" t="s">
        <v>17</v>
      </c>
      <c r="M6336" t="s">
        <v>15</v>
      </c>
      <c r="N6336" t="b">
        <v>0</v>
      </c>
      <c r="O6336" t="b">
        <v>0</v>
      </c>
    </row>
    <row r="6337" spans="1:15" x14ac:dyDescent="0.2">
      <c r="A6337">
        <v>5</v>
      </c>
      <c r="B6337">
        <v>341.4</v>
      </c>
      <c r="C6337">
        <v>0</v>
      </c>
      <c r="D6337">
        <v>0</v>
      </c>
      <c r="E6337">
        <v>20</v>
      </c>
      <c r="F6337">
        <v>645.70952380000006</v>
      </c>
      <c r="G6337">
        <v>1.0526316000000001E-2</v>
      </c>
      <c r="H6337">
        <f>G6337*100</f>
        <v>1.0526316</v>
      </c>
      <c r="I6337">
        <v>1.5789474000000001E-2</v>
      </c>
      <c r="J6337">
        <f>I6337*100</f>
        <v>1.5789474000000001</v>
      </c>
      <c r="K6337">
        <v>0</v>
      </c>
      <c r="L6337" t="s">
        <v>17</v>
      </c>
      <c r="M6337" t="s">
        <v>14</v>
      </c>
      <c r="N6337" t="b">
        <v>0</v>
      </c>
      <c r="O6337" t="b">
        <v>0</v>
      </c>
    </row>
    <row r="6338" spans="1:15" x14ac:dyDescent="0.2">
      <c r="A6338">
        <v>0</v>
      </c>
      <c r="B6338">
        <v>0</v>
      </c>
      <c r="C6338">
        <v>1</v>
      </c>
      <c r="D6338">
        <v>0</v>
      </c>
      <c r="E6338">
        <v>12</v>
      </c>
      <c r="F6338">
        <v>645.91666669999995</v>
      </c>
      <c r="G6338">
        <v>0</v>
      </c>
      <c r="H6338">
        <f>G6338*100</f>
        <v>0</v>
      </c>
      <c r="I6338">
        <v>0.05</v>
      </c>
      <c r="J6338">
        <f>I6338*100</f>
        <v>5</v>
      </c>
      <c r="K6338">
        <v>0</v>
      </c>
      <c r="L6338" t="s">
        <v>16</v>
      </c>
      <c r="M6338" t="s">
        <v>14</v>
      </c>
      <c r="N6338" t="b">
        <v>0</v>
      </c>
      <c r="O6338" t="b">
        <v>0</v>
      </c>
    </row>
    <row r="6339" spans="1:15" x14ac:dyDescent="0.2">
      <c r="A6339">
        <v>7</v>
      </c>
      <c r="B6339">
        <v>145.97999999999999</v>
      </c>
      <c r="C6339">
        <v>0</v>
      </c>
      <c r="D6339">
        <v>0</v>
      </c>
      <c r="E6339">
        <v>36</v>
      </c>
      <c r="F6339">
        <v>646.15333329999999</v>
      </c>
      <c r="G6339">
        <v>0</v>
      </c>
      <c r="H6339">
        <f>G6339*100</f>
        <v>0</v>
      </c>
      <c r="I6339">
        <v>1.7719298000000001E-2</v>
      </c>
      <c r="J6339">
        <f>I6339*100</f>
        <v>1.7719298000000001</v>
      </c>
      <c r="K6339">
        <v>22.080323190000001</v>
      </c>
      <c r="L6339" t="s">
        <v>21</v>
      </c>
      <c r="M6339" t="s">
        <v>14</v>
      </c>
      <c r="N6339" t="b">
        <v>0</v>
      </c>
      <c r="O6339" t="b">
        <v>0</v>
      </c>
    </row>
    <row r="6340" spans="1:15" x14ac:dyDescent="0.2">
      <c r="A6340">
        <v>1</v>
      </c>
      <c r="B6340">
        <v>59.5</v>
      </c>
      <c r="C6340">
        <v>0</v>
      </c>
      <c r="D6340">
        <v>0</v>
      </c>
      <c r="E6340">
        <v>20</v>
      </c>
      <c r="F6340">
        <v>646.16666669999995</v>
      </c>
      <c r="G6340">
        <v>0</v>
      </c>
      <c r="H6340">
        <f>G6340*100</f>
        <v>0</v>
      </c>
      <c r="I6340">
        <v>2.5333333E-2</v>
      </c>
      <c r="J6340">
        <f>I6340*100</f>
        <v>2.5333332999999998</v>
      </c>
      <c r="K6340">
        <v>0</v>
      </c>
      <c r="L6340" t="s">
        <v>24</v>
      </c>
      <c r="M6340" t="s">
        <v>14</v>
      </c>
      <c r="N6340" t="b">
        <v>0</v>
      </c>
      <c r="O6340" t="b">
        <v>0</v>
      </c>
    </row>
    <row r="6341" spans="1:15" x14ac:dyDescent="0.2">
      <c r="A6341">
        <v>1</v>
      </c>
      <c r="B6341">
        <v>34</v>
      </c>
      <c r="C6341">
        <v>0</v>
      </c>
      <c r="D6341">
        <v>0</v>
      </c>
      <c r="E6341">
        <v>36</v>
      </c>
      <c r="F6341">
        <v>646.2857143</v>
      </c>
      <c r="G6341">
        <v>0</v>
      </c>
      <c r="H6341">
        <f>G6341*100</f>
        <v>0</v>
      </c>
      <c r="I6341">
        <v>5.8823529999999999E-3</v>
      </c>
      <c r="J6341">
        <f>I6341*100</f>
        <v>0.58823530000000002</v>
      </c>
      <c r="K6341">
        <v>0</v>
      </c>
      <c r="L6341" t="s">
        <v>17</v>
      </c>
      <c r="M6341" t="s">
        <v>14</v>
      </c>
      <c r="N6341" t="b">
        <v>0</v>
      </c>
      <c r="O6341" t="b">
        <v>0</v>
      </c>
    </row>
    <row r="6342" spans="1:15" x14ac:dyDescent="0.2">
      <c r="A6342">
        <v>0</v>
      </c>
      <c r="B6342">
        <v>0</v>
      </c>
      <c r="C6342">
        <v>0</v>
      </c>
      <c r="D6342">
        <v>0</v>
      </c>
      <c r="E6342">
        <v>13</v>
      </c>
      <c r="F6342">
        <v>646.79166669999995</v>
      </c>
      <c r="G6342">
        <v>5.1282050000000003E-3</v>
      </c>
      <c r="H6342">
        <f>G6342*100</f>
        <v>0.51282050000000001</v>
      </c>
      <c r="I6342">
        <v>5.4358973999999997E-2</v>
      </c>
      <c r="J6342">
        <f>I6342*100</f>
        <v>5.4358974</v>
      </c>
      <c r="K6342">
        <v>0</v>
      </c>
      <c r="L6342" t="s">
        <v>17</v>
      </c>
      <c r="M6342" t="s">
        <v>14</v>
      </c>
      <c r="N6342" t="b">
        <v>0</v>
      </c>
      <c r="O6342" t="b">
        <v>0</v>
      </c>
    </row>
    <row r="6343" spans="1:15" x14ac:dyDescent="0.2">
      <c r="A6343">
        <v>5</v>
      </c>
      <c r="B6343">
        <v>106</v>
      </c>
      <c r="C6343">
        <v>0</v>
      </c>
      <c r="D6343">
        <v>0</v>
      </c>
      <c r="E6343">
        <v>44</v>
      </c>
      <c r="F6343">
        <v>646.82500000000005</v>
      </c>
      <c r="G6343">
        <v>7.4074070000000004E-3</v>
      </c>
      <c r="H6343">
        <f>G6343*100</f>
        <v>0.74074070000000003</v>
      </c>
      <c r="I6343">
        <v>2.8851852000000001E-2</v>
      </c>
      <c r="J6343">
        <f>I6343*100</f>
        <v>2.8851852</v>
      </c>
      <c r="K6343">
        <v>0</v>
      </c>
      <c r="L6343" t="s">
        <v>24</v>
      </c>
      <c r="M6343" t="s">
        <v>14</v>
      </c>
      <c r="N6343" t="b">
        <v>0</v>
      </c>
      <c r="O6343" t="b">
        <v>0</v>
      </c>
    </row>
    <row r="6344" spans="1:15" x14ac:dyDescent="0.2">
      <c r="A6344">
        <v>0</v>
      </c>
      <c r="B6344">
        <v>0</v>
      </c>
      <c r="C6344">
        <v>0</v>
      </c>
      <c r="D6344">
        <v>0</v>
      </c>
      <c r="E6344">
        <v>23</v>
      </c>
      <c r="F6344">
        <v>647.14285710000001</v>
      </c>
      <c r="G6344">
        <v>4.3478259999999999E-3</v>
      </c>
      <c r="H6344">
        <f>G6344*100</f>
        <v>0.43478260000000002</v>
      </c>
      <c r="I6344">
        <v>2.2222222E-2</v>
      </c>
      <c r="J6344">
        <f>I6344*100</f>
        <v>2.2222222</v>
      </c>
      <c r="K6344">
        <v>0</v>
      </c>
      <c r="L6344" t="s">
        <v>22</v>
      </c>
      <c r="M6344" t="s">
        <v>14</v>
      </c>
      <c r="N6344" t="b">
        <v>1</v>
      </c>
      <c r="O6344" t="b">
        <v>0</v>
      </c>
    </row>
    <row r="6345" spans="1:15" x14ac:dyDescent="0.2">
      <c r="A6345">
        <v>0</v>
      </c>
      <c r="B6345">
        <v>0</v>
      </c>
      <c r="C6345">
        <v>0</v>
      </c>
      <c r="D6345">
        <v>0</v>
      </c>
      <c r="E6345">
        <v>23</v>
      </c>
      <c r="F6345">
        <v>647.5</v>
      </c>
      <c r="G6345">
        <v>2.8571428999999999E-2</v>
      </c>
      <c r="H6345">
        <f>G6345*100</f>
        <v>2.8571428999999999</v>
      </c>
      <c r="I6345">
        <v>0.04</v>
      </c>
      <c r="J6345">
        <f>I6345*100</f>
        <v>4</v>
      </c>
      <c r="K6345">
        <v>0</v>
      </c>
      <c r="L6345" t="s">
        <v>17</v>
      </c>
      <c r="M6345" t="s">
        <v>14</v>
      </c>
      <c r="N6345" t="b">
        <v>0</v>
      </c>
      <c r="O6345" t="b">
        <v>0</v>
      </c>
    </row>
    <row r="6346" spans="1:15" x14ac:dyDescent="0.2">
      <c r="A6346">
        <v>3</v>
      </c>
      <c r="B6346">
        <v>62.9</v>
      </c>
      <c r="C6346">
        <v>1</v>
      </c>
      <c r="D6346">
        <v>0</v>
      </c>
      <c r="E6346">
        <v>30</v>
      </c>
      <c r="F6346">
        <v>647.51852299999996</v>
      </c>
      <c r="G6346">
        <v>0</v>
      </c>
      <c r="H6346">
        <f>G6346*100</f>
        <v>0</v>
      </c>
      <c r="I6346">
        <v>1.0437462999999999E-2</v>
      </c>
      <c r="J6346">
        <f>I6346*100</f>
        <v>1.0437463</v>
      </c>
      <c r="K6346">
        <v>13.732928490000001</v>
      </c>
      <c r="L6346" t="s">
        <v>20</v>
      </c>
      <c r="M6346" t="s">
        <v>14</v>
      </c>
      <c r="N6346" t="b">
        <v>1</v>
      </c>
      <c r="O6346" t="b">
        <v>1</v>
      </c>
    </row>
    <row r="6347" spans="1:15" x14ac:dyDescent="0.2">
      <c r="A6347">
        <v>1</v>
      </c>
      <c r="B6347">
        <v>58</v>
      </c>
      <c r="C6347">
        <v>0</v>
      </c>
      <c r="D6347">
        <v>0</v>
      </c>
      <c r="E6347">
        <v>33</v>
      </c>
      <c r="F6347">
        <v>647.625</v>
      </c>
      <c r="G6347">
        <v>0</v>
      </c>
      <c r="H6347">
        <f>G6347*100</f>
        <v>0</v>
      </c>
      <c r="I6347">
        <v>6.2500000000000003E-3</v>
      </c>
      <c r="J6347">
        <f>I6347*100</f>
        <v>0.625</v>
      </c>
      <c r="K6347">
        <v>0</v>
      </c>
      <c r="L6347" t="s">
        <v>24</v>
      </c>
      <c r="M6347" t="s">
        <v>15</v>
      </c>
      <c r="N6347" t="b">
        <v>0</v>
      </c>
      <c r="O6347" t="b">
        <v>0</v>
      </c>
    </row>
    <row r="6348" spans="1:15" x14ac:dyDescent="0.2">
      <c r="A6348">
        <v>0</v>
      </c>
      <c r="B6348">
        <v>0</v>
      </c>
      <c r="C6348">
        <v>0</v>
      </c>
      <c r="D6348">
        <v>0</v>
      </c>
      <c r="E6348">
        <v>22</v>
      </c>
      <c r="F6348">
        <v>647.66666669999995</v>
      </c>
      <c r="G6348">
        <v>9.0909089999999994E-3</v>
      </c>
      <c r="H6348">
        <f>G6348*100</f>
        <v>0.90909089999999992</v>
      </c>
      <c r="I6348">
        <v>2.6060606E-2</v>
      </c>
      <c r="J6348">
        <f>I6348*100</f>
        <v>2.6060606000000002</v>
      </c>
      <c r="K6348">
        <v>0</v>
      </c>
      <c r="L6348" t="s">
        <v>17</v>
      </c>
      <c r="M6348" t="s">
        <v>14</v>
      </c>
      <c r="N6348" t="b">
        <v>1</v>
      </c>
      <c r="O6348" t="b">
        <v>0</v>
      </c>
    </row>
    <row r="6349" spans="1:15" x14ac:dyDescent="0.2">
      <c r="A6349">
        <v>5</v>
      </c>
      <c r="B6349">
        <v>60</v>
      </c>
      <c r="C6349">
        <v>1</v>
      </c>
      <c r="D6349">
        <v>0</v>
      </c>
      <c r="E6349">
        <v>10</v>
      </c>
      <c r="F6349">
        <v>647.66666669999995</v>
      </c>
      <c r="G6349">
        <v>1.6666667E-2</v>
      </c>
      <c r="H6349">
        <f>G6349*100</f>
        <v>1.6666666999999999</v>
      </c>
      <c r="I6349">
        <v>0.04</v>
      </c>
      <c r="J6349">
        <f>I6349*100</f>
        <v>4</v>
      </c>
      <c r="K6349">
        <v>0</v>
      </c>
      <c r="L6349" t="s">
        <v>17</v>
      </c>
      <c r="M6349" t="s">
        <v>14</v>
      </c>
      <c r="N6349" t="b">
        <v>1</v>
      </c>
      <c r="O6349" t="b">
        <v>0</v>
      </c>
    </row>
    <row r="6350" spans="1:15" x14ac:dyDescent="0.2">
      <c r="A6350">
        <v>0</v>
      </c>
      <c r="B6350">
        <v>0</v>
      </c>
      <c r="C6350">
        <v>0</v>
      </c>
      <c r="D6350">
        <v>0</v>
      </c>
      <c r="E6350">
        <v>41</v>
      </c>
      <c r="F6350">
        <v>647.81666670000004</v>
      </c>
      <c r="G6350">
        <v>1.2500000000000001E-2</v>
      </c>
      <c r="H6350">
        <f>G6350*100</f>
        <v>1.25</v>
      </c>
      <c r="I6350">
        <v>2.6666667000000002E-2</v>
      </c>
      <c r="J6350">
        <f>I6350*100</f>
        <v>2.6666666999999999</v>
      </c>
      <c r="K6350">
        <v>0</v>
      </c>
      <c r="L6350" t="s">
        <v>17</v>
      </c>
      <c r="M6350" t="s">
        <v>14</v>
      </c>
      <c r="N6350" t="b">
        <v>0</v>
      </c>
      <c r="O6350" t="b">
        <v>0</v>
      </c>
    </row>
    <row r="6351" spans="1:15" x14ac:dyDescent="0.2">
      <c r="A6351">
        <v>0</v>
      </c>
      <c r="B6351">
        <v>0</v>
      </c>
      <c r="C6351">
        <v>1</v>
      </c>
      <c r="D6351">
        <v>0</v>
      </c>
      <c r="E6351">
        <v>18</v>
      </c>
      <c r="F6351">
        <v>648</v>
      </c>
      <c r="G6351">
        <v>0</v>
      </c>
      <c r="H6351">
        <f>G6351*100</f>
        <v>0</v>
      </c>
      <c r="I6351">
        <v>2.1052632000000002E-2</v>
      </c>
      <c r="J6351">
        <f>I6351*100</f>
        <v>2.1052632</v>
      </c>
      <c r="K6351">
        <v>0</v>
      </c>
      <c r="L6351" t="s">
        <v>22</v>
      </c>
      <c r="M6351" t="s">
        <v>15</v>
      </c>
      <c r="N6351" t="b">
        <v>0</v>
      </c>
      <c r="O6351" t="b">
        <v>0</v>
      </c>
    </row>
    <row r="6352" spans="1:15" x14ac:dyDescent="0.2">
      <c r="A6352">
        <v>0</v>
      </c>
      <c r="B6352">
        <v>0</v>
      </c>
      <c r="C6352">
        <v>0</v>
      </c>
      <c r="D6352">
        <v>0</v>
      </c>
      <c r="E6352">
        <v>2</v>
      </c>
      <c r="F6352">
        <v>648</v>
      </c>
      <c r="G6352">
        <v>0</v>
      </c>
      <c r="H6352">
        <f>G6352*100</f>
        <v>0</v>
      </c>
      <c r="I6352">
        <v>0.1</v>
      </c>
      <c r="J6352">
        <f>I6352*100</f>
        <v>10</v>
      </c>
      <c r="K6352">
        <v>0</v>
      </c>
      <c r="L6352" t="s">
        <v>17</v>
      </c>
      <c r="M6352" t="s">
        <v>14</v>
      </c>
      <c r="N6352" t="b">
        <v>0</v>
      </c>
      <c r="O6352" t="b">
        <v>0</v>
      </c>
    </row>
    <row r="6353" spans="1:15" x14ac:dyDescent="0.2">
      <c r="A6353">
        <v>0</v>
      </c>
      <c r="B6353">
        <v>0</v>
      </c>
      <c r="C6353">
        <v>0</v>
      </c>
      <c r="D6353">
        <v>0</v>
      </c>
      <c r="E6353">
        <v>24</v>
      </c>
      <c r="F6353">
        <v>648.06785709999997</v>
      </c>
      <c r="G6353">
        <v>1.6666667E-2</v>
      </c>
      <c r="H6353">
        <f>G6353*100</f>
        <v>1.6666666999999999</v>
      </c>
      <c r="I6353">
        <v>3.5648147999999998E-2</v>
      </c>
      <c r="J6353">
        <f>I6353*100</f>
        <v>3.5648147999999997</v>
      </c>
      <c r="K6353">
        <v>0</v>
      </c>
      <c r="L6353" t="s">
        <v>17</v>
      </c>
      <c r="M6353" t="s">
        <v>14</v>
      </c>
      <c r="N6353" t="b">
        <v>0</v>
      </c>
      <c r="O6353" t="b">
        <v>0</v>
      </c>
    </row>
    <row r="6354" spans="1:15" x14ac:dyDescent="0.2">
      <c r="A6354">
        <v>0</v>
      </c>
      <c r="B6354">
        <v>0</v>
      </c>
      <c r="C6354">
        <v>0</v>
      </c>
      <c r="D6354">
        <v>0</v>
      </c>
      <c r="E6354">
        <v>26</v>
      </c>
      <c r="F6354">
        <v>648.4</v>
      </c>
      <c r="G6354">
        <v>0</v>
      </c>
      <c r="H6354">
        <f>G6354*100</f>
        <v>0</v>
      </c>
      <c r="I6354">
        <v>1.7999999999999999E-2</v>
      </c>
      <c r="J6354">
        <f>I6354*100</f>
        <v>1.7999999999999998</v>
      </c>
      <c r="K6354">
        <v>0</v>
      </c>
      <c r="L6354" t="s">
        <v>16</v>
      </c>
      <c r="M6354" t="s">
        <v>14</v>
      </c>
      <c r="N6354" t="b">
        <v>1</v>
      </c>
      <c r="O6354" t="b">
        <v>0</v>
      </c>
    </row>
    <row r="6355" spans="1:15" x14ac:dyDescent="0.2">
      <c r="A6355">
        <v>0</v>
      </c>
      <c r="B6355">
        <v>0</v>
      </c>
      <c r="C6355">
        <v>0</v>
      </c>
      <c r="D6355">
        <v>0</v>
      </c>
      <c r="E6355">
        <v>17</v>
      </c>
      <c r="F6355">
        <v>649.02</v>
      </c>
      <c r="G6355">
        <v>0</v>
      </c>
      <c r="H6355">
        <f>G6355*100</f>
        <v>0</v>
      </c>
      <c r="I6355">
        <v>1.7647059E-2</v>
      </c>
      <c r="J6355">
        <f>I6355*100</f>
        <v>1.7647059</v>
      </c>
      <c r="K6355">
        <v>0</v>
      </c>
      <c r="L6355" t="s">
        <v>19</v>
      </c>
      <c r="M6355" t="s">
        <v>14</v>
      </c>
      <c r="N6355" t="b">
        <v>0</v>
      </c>
      <c r="O6355" t="b">
        <v>0</v>
      </c>
    </row>
    <row r="6356" spans="1:15" x14ac:dyDescent="0.2">
      <c r="A6356">
        <v>0</v>
      </c>
      <c r="B6356">
        <v>0</v>
      </c>
      <c r="C6356">
        <v>0</v>
      </c>
      <c r="D6356">
        <v>0</v>
      </c>
      <c r="E6356">
        <v>13</v>
      </c>
      <c r="F6356">
        <v>649.25</v>
      </c>
      <c r="G6356">
        <v>0</v>
      </c>
      <c r="H6356">
        <f>G6356*100</f>
        <v>0</v>
      </c>
      <c r="I6356">
        <v>1.5384615000000001E-2</v>
      </c>
      <c r="J6356">
        <f>I6356*100</f>
        <v>1.5384615000000001</v>
      </c>
      <c r="K6356">
        <v>0</v>
      </c>
      <c r="L6356" t="s">
        <v>13</v>
      </c>
      <c r="M6356" t="s">
        <v>15</v>
      </c>
      <c r="N6356" t="b">
        <v>0</v>
      </c>
      <c r="O6356" t="b">
        <v>0</v>
      </c>
    </row>
    <row r="6357" spans="1:15" x14ac:dyDescent="0.2">
      <c r="A6357">
        <v>5</v>
      </c>
      <c r="B6357">
        <v>72.5</v>
      </c>
      <c r="C6357">
        <v>0</v>
      </c>
      <c r="D6357">
        <v>0</v>
      </c>
      <c r="E6357">
        <v>31</v>
      </c>
      <c r="F6357">
        <v>649.30714290000003</v>
      </c>
      <c r="G6357">
        <v>0</v>
      </c>
      <c r="H6357">
        <f>G6357*100</f>
        <v>0</v>
      </c>
      <c r="I6357">
        <v>1.041667E-3</v>
      </c>
      <c r="J6357">
        <f>I6357*100</f>
        <v>0.1041667</v>
      </c>
      <c r="K6357">
        <v>35.103782789999997</v>
      </c>
      <c r="L6357" t="s">
        <v>16</v>
      </c>
      <c r="M6357" t="s">
        <v>14</v>
      </c>
      <c r="N6357" t="b">
        <v>1</v>
      </c>
      <c r="O6357" t="b">
        <v>1</v>
      </c>
    </row>
    <row r="6358" spans="1:15" x14ac:dyDescent="0.2">
      <c r="A6358">
        <v>0</v>
      </c>
      <c r="B6358">
        <v>0</v>
      </c>
      <c r="C6358">
        <v>1</v>
      </c>
      <c r="D6358">
        <v>5</v>
      </c>
      <c r="E6358">
        <v>10</v>
      </c>
      <c r="F6358">
        <v>649.5</v>
      </c>
      <c r="G6358">
        <v>0</v>
      </c>
      <c r="H6358">
        <f>G6358*100</f>
        <v>0</v>
      </c>
      <c r="I6358">
        <v>0.02</v>
      </c>
      <c r="J6358">
        <f>I6358*100</f>
        <v>2</v>
      </c>
      <c r="K6358">
        <v>0</v>
      </c>
      <c r="L6358" t="s">
        <v>17</v>
      </c>
      <c r="M6358" t="s">
        <v>14</v>
      </c>
      <c r="N6358" t="b">
        <v>0</v>
      </c>
      <c r="O6358" t="b">
        <v>0</v>
      </c>
    </row>
    <row r="6359" spans="1:15" x14ac:dyDescent="0.2">
      <c r="A6359">
        <v>0</v>
      </c>
      <c r="B6359">
        <v>0</v>
      </c>
      <c r="C6359">
        <v>0</v>
      </c>
      <c r="D6359">
        <v>0</v>
      </c>
      <c r="E6359">
        <v>7</v>
      </c>
      <c r="F6359">
        <v>649.5</v>
      </c>
      <c r="G6359">
        <v>2.8571428999999999E-2</v>
      </c>
      <c r="H6359">
        <f>G6359*100</f>
        <v>2.8571428999999999</v>
      </c>
      <c r="I6359">
        <v>5.7142856999999998E-2</v>
      </c>
      <c r="J6359">
        <f>I6359*100</f>
        <v>5.7142856999999996</v>
      </c>
      <c r="K6359">
        <v>0</v>
      </c>
      <c r="L6359" t="s">
        <v>24</v>
      </c>
      <c r="M6359" t="s">
        <v>15</v>
      </c>
      <c r="N6359" t="b">
        <v>0</v>
      </c>
      <c r="O6359" t="b">
        <v>1</v>
      </c>
    </row>
    <row r="6360" spans="1:15" x14ac:dyDescent="0.2">
      <c r="A6360">
        <v>5</v>
      </c>
      <c r="B6360">
        <v>28.583333329999999</v>
      </c>
      <c r="C6360">
        <v>0</v>
      </c>
      <c r="D6360">
        <v>0</v>
      </c>
      <c r="E6360">
        <v>45</v>
      </c>
      <c r="F6360">
        <v>649.86320350000005</v>
      </c>
      <c r="G6360">
        <v>6.1224490000000003E-3</v>
      </c>
      <c r="H6360">
        <f>G6360*100</f>
        <v>0.61224489999999998</v>
      </c>
      <c r="I6360">
        <v>2.7551019999999999E-2</v>
      </c>
      <c r="J6360">
        <f>I6360*100</f>
        <v>2.7551019999999999</v>
      </c>
      <c r="K6360">
        <v>0</v>
      </c>
      <c r="L6360" t="s">
        <v>20</v>
      </c>
      <c r="M6360" t="s">
        <v>14</v>
      </c>
      <c r="N6360" t="b">
        <v>0</v>
      </c>
      <c r="O6360" t="b">
        <v>0</v>
      </c>
    </row>
    <row r="6361" spans="1:15" x14ac:dyDescent="0.2">
      <c r="A6361">
        <v>7</v>
      </c>
      <c r="B6361">
        <v>53.25</v>
      </c>
      <c r="C6361">
        <v>0</v>
      </c>
      <c r="D6361">
        <v>0</v>
      </c>
      <c r="E6361">
        <v>42</v>
      </c>
      <c r="F6361">
        <v>650.03333329999998</v>
      </c>
      <c r="G6361">
        <v>4.3478259999999999E-3</v>
      </c>
      <c r="H6361">
        <f>G6361*100</f>
        <v>0.43478260000000002</v>
      </c>
      <c r="I6361">
        <v>6.5217390000000004E-3</v>
      </c>
      <c r="J6361">
        <f>I6361*100</f>
        <v>0.65217390000000008</v>
      </c>
      <c r="K6361">
        <v>0</v>
      </c>
      <c r="L6361" t="s">
        <v>17</v>
      </c>
      <c r="M6361" t="s">
        <v>14</v>
      </c>
      <c r="N6361" t="b">
        <v>0</v>
      </c>
      <c r="O6361" t="b">
        <v>0</v>
      </c>
    </row>
    <row r="6362" spans="1:15" x14ac:dyDescent="0.2">
      <c r="A6362">
        <v>0</v>
      </c>
      <c r="B6362">
        <v>0</v>
      </c>
      <c r="C6362">
        <v>0</v>
      </c>
      <c r="D6362">
        <v>0</v>
      </c>
      <c r="E6362">
        <v>18</v>
      </c>
      <c r="F6362">
        <v>650.1333333</v>
      </c>
      <c r="G6362">
        <v>0.05</v>
      </c>
      <c r="H6362">
        <f>G6362*100</f>
        <v>5</v>
      </c>
      <c r="I6362">
        <v>7.9629630000000007E-2</v>
      </c>
      <c r="J6362">
        <f>I6362*100</f>
        <v>7.9629630000000002</v>
      </c>
      <c r="K6362">
        <v>0</v>
      </c>
      <c r="L6362" t="s">
        <v>20</v>
      </c>
      <c r="M6362" t="s">
        <v>14</v>
      </c>
      <c r="N6362" t="b">
        <v>0</v>
      </c>
      <c r="O6362" t="b">
        <v>0</v>
      </c>
    </row>
    <row r="6363" spans="1:15" x14ac:dyDescent="0.2">
      <c r="A6363">
        <v>0</v>
      </c>
      <c r="B6363">
        <v>0</v>
      </c>
      <c r="C6363">
        <v>0</v>
      </c>
      <c r="D6363">
        <v>0</v>
      </c>
      <c r="E6363">
        <v>11</v>
      </c>
      <c r="F6363">
        <v>650.16666669999995</v>
      </c>
      <c r="G6363">
        <v>3.6363635999999998E-2</v>
      </c>
      <c r="H6363">
        <f>G6363*100</f>
        <v>3.6363635999999997</v>
      </c>
      <c r="I6363">
        <v>6.0606061000000003E-2</v>
      </c>
      <c r="J6363">
        <f>I6363*100</f>
        <v>6.0606061000000002</v>
      </c>
      <c r="K6363">
        <v>0</v>
      </c>
      <c r="L6363" t="s">
        <v>18</v>
      </c>
      <c r="M6363" t="s">
        <v>14</v>
      </c>
      <c r="N6363" t="b">
        <v>0</v>
      </c>
      <c r="O6363" t="b">
        <v>0</v>
      </c>
    </row>
    <row r="6364" spans="1:15" x14ac:dyDescent="0.2">
      <c r="A6364">
        <v>0</v>
      </c>
      <c r="B6364">
        <v>0</v>
      </c>
      <c r="C6364">
        <v>0</v>
      </c>
      <c r="D6364">
        <v>0</v>
      </c>
      <c r="E6364">
        <v>8</v>
      </c>
      <c r="F6364">
        <v>650.25</v>
      </c>
      <c r="G6364">
        <v>0</v>
      </c>
      <c r="H6364">
        <f>G6364*100</f>
        <v>0</v>
      </c>
      <c r="I6364">
        <v>2.5000000000000001E-2</v>
      </c>
      <c r="J6364">
        <f>I6364*100</f>
        <v>2.5</v>
      </c>
      <c r="K6364">
        <v>0</v>
      </c>
      <c r="L6364" t="s">
        <v>22</v>
      </c>
      <c r="M6364" t="s">
        <v>14</v>
      </c>
      <c r="N6364" t="b">
        <v>0</v>
      </c>
      <c r="O6364" t="b">
        <v>0</v>
      </c>
    </row>
    <row r="6365" spans="1:15" x14ac:dyDescent="0.2">
      <c r="A6365">
        <v>2</v>
      </c>
      <c r="B6365">
        <v>90</v>
      </c>
      <c r="C6365">
        <v>0</v>
      </c>
      <c r="D6365">
        <v>0</v>
      </c>
      <c r="E6365">
        <v>22</v>
      </c>
      <c r="F6365">
        <v>650.66666669999995</v>
      </c>
      <c r="G6365">
        <v>2.6086957000000001E-2</v>
      </c>
      <c r="H6365">
        <f>G6365*100</f>
        <v>2.6086957000000002</v>
      </c>
      <c r="I6365">
        <v>4.5217391000000003E-2</v>
      </c>
      <c r="J6365">
        <f>I6365*100</f>
        <v>4.5217391000000005</v>
      </c>
      <c r="K6365">
        <v>0</v>
      </c>
      <c r="L6365" t="s">
        <v>17</v>
      </c>
      <c r="M6365" t="s">
        <v>14</v>
      </c>
      <c r="N6365" t="b">
        <v>0</v>
      </c>
      <c r="O6365" t="b">
        <v>0</v>
      </c>
    </row>
    <row r="6366" spans="1:15" x14ac:dyDescent="0.2">
      <c r="A6366">
        <v>5</v>
      </c>
      <c r="B6366">
        <v>206</v>
      </c>
      <c r="C6366">
        <v>0</v>
      </c>
      <c r="D6366">
        <v>0</v>
      </c>
      <c r="E6366">
        <v>15</v>
      </c>
      <c r="F6366">
        <v>650.69619269999998</v>
      </c>
      <c r="G6366">
        <v>0</v>
      </c>
      <c r="H6366">
        <f>G6366*100</f>
        <v>0</v>
      </c>
      <c r="I6366">
        <v>1.8487395E-2</v>
      </c>
      <c r="J6366">
        <f>I6366*100</f>
        <v>1.8487395</v>
      </c>
      <c r="K6366">
        <v>0</v>
      </c>
      <c r="L6366" t="s">
        <v>16</v>
      </c>
      <c r="M6366" t="s">
        <v>15</v>
      </c>
      <c r="N6366" t="b">
        <v>0</v>
      </c>
      <c r="O6366" t="b">
        <v>0</v>
      </c>
    </row>
    <row r="6367" spans="1:15" x14ac:dyDescent="0.2">
      <c r="A6367">
        <v>0</v>
      </c>
      <c r="B6367">
        <v>0</v>
      </c>
      <c r="C6367">
        <v>2</v>
      </c>
      <c r="D6367">
        <v>1368</v>
      </c>
      <c r="E6367">
        <v>26</v>
      </c>
      <c r="F6367">
        <v>650.80833329999996</v>
      </c>
      <c r="G6367">
        <v>0</v>
      </c>
      <c r="H6367">
        <f>G6367*100</f>
        <v>0</v>
      </c>
      <c r="I6367">
        <v>1.4285714E-2</v>
      </c>
      <c r="J6367">
        <f>I6367*100</f>
        <v>1.4285714</v>
      </c>
      <c r="K6367">
        <v>0</v>
      </c>
      <c r="L6367" t="s">
        <v>22</v>
      </c>
      <c r="M6367" t="s">
        <v>14</v>
      </c>
      <c r="N6367" t="b">
        <v>1</v>
      </c>
      <c r="O6367" t="b">
        <v>1</v>
      </c>
    </row>
    <row r="6368" spans="1:15" x14ac:dyDescent="0.2">
      <c r="A6368">
        <v>0</v>
      </c>
      <c r="B6368">
        <v>0</v>
      </c>
      <c r="C6368">
        <v>0</v>
      </c>
      <c r="D6368">
        <v>0</v>
      </c>
      <c r="E6368">
        <v>16</v>
      </c>
      <c r="F6368">
        <v>650.83333330000005</v>
      </c>
      <c r="G6368">
        <v>0</v>
      </c>
      <c r="H6368">
        <f>G6368*100</f>
        <v>0</v>
      </c>
      <c r="I6368">
        <v>1.9047618999999998E-2</v>
      </c>
      <c r="J6368">
        <f>I6368*100</f>
        <v>1.9047618999999998</v>
      </c>
      <c r="K6368">
        <v>13.99</v>
      </c>
      <c r="L6368" t="s">
        <v>17</v>
      </c>
      <c r="M6368" t="s">
        <v>14</v>
      </c>
      <c r="N6368" t="b">
        <v>0</v>
      </c>
      <c r="O6368" t="b">
        <v>1</v>
      </c>
    </row>
    <row r="6369" spans="1:15" x14ac:dyDescent="0.2">
      <c r="A6369">
        <v>1</v>
      </c>
      <c r="B6369">
        <v>59.5</v>
      </c>
      <c r="C6369">
        <v>0</v>
      </c>
      <c r="D6369">
        <v>0</v>
      </c>
      <c r="E6369">
        <v>39</v>
      </c>
      <c r="F6369">
        <v>650.83333330000005</v>
      </c>
      <c r="G6369">
        <v>0</v>
      </c>
      <c r="H6369">
        <f>G6369*100</f>
        <v>0</v>
      </c>
      <c r="I6369">
        <v>3.0701750000000001E-3</v>
      </c>
      <c r="J6369">
        <f>I6369*100</f>
        <v>0.3070175</v>
      </c>
      <c r="K6369">
        <v>0</v>
      </c>
      <c r="L6369" t="s">
        <v>22</v>
      </c>
      <c r="M6369" t="s">
        <v>14</v>
      </c>
      <c r="N6369" t="b">
        <v>1</v>
      </c>
      <c r="O6369" t="b">
        <v>1</v>
      </c>
    </row>
    <row r="6370" spans="1:15" x14ac:dyDescent="0.2">
      <c r="A6370">
        <v>0</v>
      </c>
      <c r="B6370">
        <v>0</v>
      </c>
      <c r="C6370">
        <v>0</v>
      </c>
      <c r="D6370">
        <v>0</v>
      </c>
      <c r="E6370">
        <v>37</v>
      </c>
      <c r="F6370">
        <v>651</v>
      </c>
      <c r="G6370">
        <v>5.4054050000000003E-3</v>
      </c>
      <c r="H6370">
        <f>G6370*100</f>
        <v>0.54054049999999998</v>
      </c>
      <c r="I6370">
        <v>1.8918918999999999E-2</v>
      </c>
      <c r="J6370">
        <f>I6370*100</f>
        <v>1.8918918999999998</v>
      </c>
      <c r="K6370">
        <v>0</v>
      </c>
      <c r="L6370" t="s">
        <v>16</v>
      </c>
      <c r="M6370" t="s">
        <v>14</v>
      </c>
      <c r="N6370" t="b">
        <v>0</v>
      </c>
      <c r="O6370" t="b">
        <v>0</v>
      </c>
    </row>
    <row r="6371" spans="1:15" x14ac:dyDescent="0.2">
      <c r="A6371">
        <v>0</v>
      </c>
      <c r="B6371">
        <v>0</v>
      </c>
      <c r="C6371">
        <v>0</v>
      </c>
      <c r="D6371">
        <v>0</v>
      </c>
      <c r="E6371">
        <v>9</v>
      </c>
      <c r="F6371">
        <v>651</v>
      </c>
      <c r="G6371">
        <v>0</v>
      </c>
      <c r="H6371">
        <f>G6371*100</f>
        <v>0</v>
      </c>
      <c r="I6371">
        <v>2.2222222E-2</v>
      </c>
      <c r="J6371">
        <f>I6371*100</f>
        <v>2.2222222</v>
      </c>
      <c r="K6371">
        <v>68.258707999999999</v>
      </c>
      <c r="L6371" t="s">
        <v>22</v>
      </c>
      <c r="M6371" t="s">
        <v>14</v>
      </c>
      <c r="N6371" t="b">
        <v>0</v>
      </c>
      <c r="O6371" t="b">
        <v>1</v>
      </c>
    </row>
    <row r="6372" spans="1:15" x14ac:dyDescent="0.2">
      <c r="A6372">
        <v>1</v>
      </c>
      <c r="B6372">
        <v>11</v>
      </c>
      <c r="C6372">
        <v>0</v>
      </c>
      <c r="D6372">
        <v>0</v>
      </c>
      <c r="E6372">
        <v>26</v>
      </c>
      <c r="F6372">
        <v>651.06666670000004</v>
      </c>
      <c r="G6372">
        <v>0</v>
      </c>
      <c r="H6372">
        <f>G6372*100</f>
        <v>0</v>
      </c>
      <c r="I6372">
        <v>1.6666667E-2</v>
      </c>
      <c r="J6372">
        <f>I6372*100</f>
        <v>1.6666666999999999</v>
      </c>
      <c r="K6372">
        <v>0</v>
      </c>
      <c r="L6372" t="s">
        <v>22</v>
      </c>
      <c r="M6372" t="s">
        <v>14</v>
      </c>
      <c r="N6372" t="b">
        <v>0</v>
      </c>
      <c r="O6372" t="b">
        <v>0</v>
      </c>
    </row>
    <row r="6373" spans="1:15" x14ac:dyDescent="0.2">
      <c r="A6373">
        <v>4</v>
      </c>
      <c r="B6373">
        <v>183.25</v>
      </c>
      <c r="C6373">
        <v>1</v>
      </c>
      <c r="D6373">
        <v>21</v>
      </c>
      <c r="E6373">
        <v>20</v>
      </c>
      <c r="F6373">
        <v>651.4</v>
      </c>
      <c r="G6373">
        <v>0</v>
      </c>
      <c r="H6373">
        <f>G6373*100</f>
        <v>0</v>
      </c>
      <c r="I6373">
        <v>4.1666669999999998E-3</v>
      </c>
      <c r="J6373">
        <f>I6373*100</f>
        <v>0.4166667</v>
      </c>
      <c r="K6373">
        <v>0</v>
      </c>
      <c r="L6373" t="s">
        <v>16</v>
      </c>
      <c r="M6373" t="s">
        <v>14</v>
      </c>
      <c r="N6373" t="b">
        <v>0</v>
      </c>
      <c r="O6373" t="b">
        <v>0</v>
      </c>
    </row>
    <row r="6374" spans="1:15" x14ac:dyDescent="0.2">
      <c r="A6374">
        <v>7</v>
      </c>
      <c r="B6374">
        <v>302.89999999999998</v>
      </c>
      <c r="C6374">
        <v>0</v>
      </c>
      <c r="D6374">
        <v>0</v>
      </c>
      <c r="E6374">
        <v>42</v>
      </c>
      <c r="F6374">
        <v>651.66499999999996</v>
      </c>
      <c r="G6374">
        <v>2.8787878999999999E-2</v>
      </c>
      <c r="H6374">
        <f>G6374*100</f>
        <v>2.8787878999999998</v>
      </c>
      <c r="I6374">
        <v>6.0270562999999999E-2</v>
      </c>
      <c r="J6374">
        <f>I6374*100</f>
        <v>6.0270562999999999</v>
      </c>
      <c r="K6374">
        <v>0</v>
      </c>
      <c r="L6374" t="s">
        <v>21</v>
      </c>
      <c r="M6374" t="s">
        <v>14</v>
      </c>
      <c r="N6374" t="b">
        <v>1</v>
      </c>
      <c r="O6374" t="b">
        <v>0</v>
      </c>
    </row>
    <row r="6375" spans="1:15" x14ac:dyDescent="0.2">
      <c r="A6375">
        <v>0</v>
      </c>
      <c r="B6375">
        <v>0</v>
      </c>
      <c r="C6375">
        <v>1</v>
      </c>
      <c r="D6375">
        <v>8</v>
      </c>
      <c r="E6375">
        <v>31</v>
      </c>
      <c r="F6375">
        <v>651.66666669999995</v>
      </c>
      <c r="G6375">
        <v>0</v>
      </c>
      <c r="H6375">
        <f>G6375*100</f>
        <v>0</v>
      </c>
      <c r="I6375">
        <v>2.5000000000000001E-2</v>
      </c>
      <c r="J6375">
        <f>I6375*100</f>
        <v>2.5</v>
      </c>
      <c r="K6375">
        <v>0</v>
      </c>
      <c r="L6375" t="s">
        <v>24</v>
      </c>
      <c r="M6375" t="s">
        <v>15</v>
      </c>
      <c r="N6375" t="b">
        <v>1</v>
      </c>
      <c r="O6375" t="b">
        <v>0</v>
      </c>
    </row>
    <row r="6376" spans="1:15" x14ac:dyDescent="0.2">
      <c r="A6376">
        <v>8</v>
      </c>
      <c r="B6376">
        <v>176.25</v>
      </c>
      <c r="C6376">
        <v>1</v>
      </c>
      <c r="D6376">
        <v>141</v>
      </c>
      <c r="E6376">
        <v>20</v>
      </c>
      <c r="F6376">
        <v>651.76589739999997</v>
      </c>
      <c r="G6376">
        <v>0</v>
      </c>
      <c r="H6376">
        <f>G6376*100</f>
        <v>0</v>
      </c>
      <c r="I6376">
        <v>9.2307689999999998E-3</v>
      </c>
      <c r="J6376">
        <f>I6376*100</f>
        <v>0.92307689999999998</v>
      </c>
      <c r="K6376">
        <v>19.132858639999998</v>
      </c>
      <c r="L6376" t="s">
        <v>22</v>
      </c>
      <c r="M6376" t="s">
        <v>14</v>
      </c>
      <c r="N6376" t="b">
        <v>0</v>
      </c>
      <c r="O6376" t="b">
        <v>1</v>
      </c>
    </row>
    <row r="6377" spans="1:15" x14ac:dyDescent="0.2">
      <c r="A6377">
        <v>3</v>
      </c>
      <c r="B6377">
        <v>122</v>
      </c>
      <c r="C6377">
        <v>0</v>
      </c>
      <c r="D6377">
        <v>0</v>
      </c>
      <c r="E6377">
        <v>34</v>
      </c>
      <c r="F6377">
        <v>651.8666667</v>
      </c>
      <c r="G6377">
        <v>0</v>
      </c>
      <c r="H6377">
        <f>G6377*100</f>
        <v>0</v>
      </c>
      <c r="I6377">
        <v>1.1764706E-2</v>
      </c>
      <c r="J6377">
        <f>I6377*100</f>
        <v>1.1764706</v>
      </c>
      <c r="K6377">
        <v>0</v>
      </c>
      <c r="L6377" t="s">
        <v>22</v>
      </c>
      <c r="M6377" t="s">
        <v>15</v>
      </c>
      <c r="N6377" t="b">
        <v>0</v>
      </c>
      <c r="O6377" t="b">
        <v>0</v>
      </c>
    </row>
    <row r="6378" spans="1:15" x14ac:dyDescent="0.2">
      <c r="A6378">
        <v>4</v>
      </c>
      <c r="B6378">
        <v>204.2</v>
      </c>
      <c r="C6378">
        <v>0</v>
      </c>
      <c r="D6378">
        <v>0</v>
      </c>
      <c r="E6378">
        <v>31</v>
      </c>
      <c r="F6378">
        <v>652.37666669999999</v>
      </c>
      <c r="G6378">
        <v>1.2121211999999999E-2</v>
      </c>
      <c r="H6378">
        <f>G6378*100</f>
        <v>1.2121211999999999</v>
      </c>
      <c r="I6378">
        <v>1.6161616E-2</v>
      </c>
      <c r="J6378">
        <f>I6378*100</f>
        <v>1.6161616000000001</v>
      </c>
      <c r="K6378">
        <v>0</v>
      </c>
      <c r="L6378" t="s">
        <v>22</v>
      </c>
      <c r="M6378" t="s">
        <v>14</v>
      </c>
      <c r="N6378" t="b">
        <v>0</v>
      </c>
      <c r="O6378" t="b">
        <v>0</v>
      </c>
    </row>
    <row r="6379" spans="1:15" x14ac:dyDescent="0.2">
      <c r="A6379">
        <v>2</v>
      </c>
      <c r="B6379">
        <v>109</v>
      </c>
      <c r="C6379">
        <v>0</v>
      </c>
      <c r="D6379">
        <v>0</v>
      </c>
      <c r="E6379">
        <v>9</v>
      </c>
      <c r="F6379">
        <v>652.5</v>
      </c>
      <c r="G6379">
        <v>0</v>
      </c>
      <c r="H6379">
        <f>G6379*100</f>
        <v>0</v>
      </c>
      <c r="I6379">
        <v>3.6363635999999998E-2</v>
      </c>
      <c r="J6379">
        <f>I6379*100</f>
        <v>3.6363635999999997</v>
      </c>
      <c r="K6379">
        <v>0</v>
      </c>
      <c r="L6379" t="s">
        <v>24</v>
      </c>
      <c r="M6379" t="s">
        <v>14</v>
      </c>
      <c r="N6379" t="b">
        <v>0</v>
      </c>
      <c r="O6379" t="b">
        <v>0</v>
      </c>
    </row>
    <row r="6380" spans="1:15" x14ac:dyDescent="0.2">
      <c r="A6380">
        <v>3</v>
      </c>
      <c r="B6380">
        <v>29.2</v>
      </c>
      <c r="C6380">
        <v>0</v>
      </c>
      <c r="D6380">
        <v>0</v>
      </c>
      <c r="E6380">
        <v>17</v>
      </c>
      <c r="F6380">
        <v>652.56666670000004</v>
      </c>
      <c r="G6380">
        <v>2.2222222E-2</v>
      </c>
      <c r="H6380">
        <f>G6380*100</f>
        <v>2.2222222</v>
      </c>
      <c r="I6380">
        <v>3.3333333E-2</v>
      </c>
      <c r="J6380">
        <f>I6380*100</f>
        <v>3.3333333000000001</v>
      </c>
      <c r="K6380">
        <v>24.125585709999999</v>
      </c>
      <c r="L6380" t="s">
        <v>19</v>
      </c>
      <c r="M6380" t="s">
        <v>14</v>
      </c>
      <c r="N6380" t="b">
        <v>0</v>
      </c>
      <c r="O6380" t="b">
        <v>1</v>
      </c>
    </row>
    <row r="6381" spans="1:15" x14ac:dyDescent="0.2">
      <c r="A6381">
        <v>0</v>
      </c>
      <c r="B6381">
        <v>0</v>
      </c>
      <c r="C6381">
        <v>0</v>
      </c>
      <c r="D6381">
        <v>0</v>
      </c>
      <c r="E6381">
        <v>27</v>
      </c>
      <c r="F6381">
        <v>652.70000000000005</v>
      </c>
      <c r="G6381">
        <v>0</v>
      </c>
      <c r="H6381">
        <f>G6381*100</f>
        <v>0</v>
      </c>
      <c r="I6381">
        <v>2.9629630000000001E-2</v>
      </c>
      <c r="J6381">
        <f>I6381*100</f>
        <v>2.9629630000000002</v>
      </c>
      <c r="K6381">
        <v>0</v>
      </c>
      <c r="L6381" t="s">
        <v>20</v>
      </c>
      <c r="M6381" t="s">
        <v>14</v>
      </c>
      <c r="N6381" t="b">
        <v>1</v>
      </c>
      <c r="O6381" t="b">
        <v>0</v>
      </c>
    </row>
    <row r="6382" spans="1:15" x14ac:dyDescent="0.2">
      <c r="A6382">
        <v>1</v>
      </c>
      <c r="B6382">
        <v>4</v>
      </c>
      <c r="C6382">
        <v>0</v>
      </c>
      <c r="D6382">
        <v>0</v>
      </c>
      <c r="E6382">
        <v>34</v>
      </c>
      <c r="F6382">
        <v>652.92380949999995</v>
      </c>
      <c r="G6382">
        <v>6.2500000000000003E-3</v>
      </c>
      <c r="H6382">
        <f>G6382*100</f>
        <v>0.625</v>
      </c>
      <c r="I6382">
        <v>3.6830357000000001E-2</v>
      </c>
      <c r="J6382">
        <f>I6382*100</f>
        <v>3.6830357</v>
      </c>
      <c r="K6382">
        <v>0</v>
      </c>
      <c r="L6382" t="s">
        <v>17</v>
      </c>
      <c r="M6382" t="s">
        <v>14</v>
      </c>
      <c r="N6382" t="b">
        <v>1</v>
      </c>
      <c r="O6382" t="b">
        <v>0</v>
      </c>
    </row>
    <row r="6383" spans="1:15" x14ac:dyDescent="0.2">
      <c r="A6383">
        <v>0</v>
      </c>
      <c r="B6383">
        <v>0</v>
      </c>
      <c r="C6383">
        <v>0</v>
      </c>
      <c r="D6383">
        <v>0</v>
      </c>
      <c r="E6383">
        <v>24</v>
      </c>
      <c r="F6383">
        <v>653</v>
      </c>
      <c r="G6383">
        <v>8.3333330000000001E-3</v>
      </c>
      <c r="H6383">
        <f>G6383*100</f>
        <v>0.83333330000000005</v>
      </c>
      <c r="I6383">
        <v>3.3333333E-2</v>
      </c>
      <c r="J6383">
        <f>I6383*100</f>
        <v>3.3333333000000001</v>
      </c>
      <c r="K6383">
        <v>0</v>
      </c>
      <c r="L6383" t="s">
        <v>17</v>
      </c>
      <c r="M6383" t="s">
        <v>14</v>
      </c>
      <c r="N6383" t="b">
        <v>0</v>
      </c>
      <c r="O6383" t="b">
        <v>0</v>
      </c>
    </row>
    <row r="6384" spans="1:15" x14ac:dyDescent="0.2">
      <c r="A6384">
        <v>8</v>
      </c>
      <c r="B6384">
        <v>342.75</v>
      </c>
      <c r="C6384">
        <v>0</v>
      </c>
      <c r="D6384">
        <v>0</v>
      </c>
      <c r="E6384">
        <v>12</v>
      </c>
      <c r="F6384">
        <v>653.125</v>
      </c>
      <c r="G6384">
        <v>0.01</v>
      </c>
      <c r="H6384">
        <f>G6384*100</f>
        <v>1</v>
      </c>
      <c r="I6384">
        <v>0.03</v>
      </c>
      <c r="J6384">
        <f>I6384*100</f>
        <v>3</v>
      </c>
      <c r="K6384">
        <v>0</v>
      </c>
      <c r="L6384" t="s">
        <v>22</v>
      </c>
      <c r="M6384" t="s">
        <v>14</v>
      </c>
      <c r="N6384" t="b">
        <v>0</v>
      </c>
      <c r="O6384" t="b">
        <v>0</v>
      </c>
    </row>
    <row r="6385" spans="1:15" x14ac:dyDescent="0.2">
      <c r="A6385">
        <v>0</v>
      </c>
      <c r="B6385">
        <v>0</v>
      </c>
      <c r="C6385">
        <v>0</v>
      </c>
      <c r="D6385">
        <v>0</v>
      </c>
      <c r="E6385">
        <v>69</v>
      </c>
      <c r="F6385">
        <v>653.27777779999997</v>
      </c>
      <c r="G6385">
        <v>1.4705882E-2</v>
      </c>
      <c r="H6385">
        <f>G6385*100</f>
        <v>1.4705881999999999</v>
      </c>
      <c r="I6385">
        <v>5.3431372999999997E-2</v>
      </c>
      <c r="J6385">
        <f>I6385*100</f>
        <v>5.3431372999999995</v>
      </c>
      <c r="K6385">
        <v>0</v>
      </c>
      <c r="L6385" t="s">
        <v>17</v>
      </c>
      <c r="M6385" t="s">
        <v>14</v>
      </c>
      <c r="N6385" t="b">
        <v>0</v>
      </c>
      <c r="O6385" t="b">
        <v>0</v>
      </c>
    </row>
    <row r="6386" spans="1:15" x14ac:dyDescent="0.2">
      <c r="A6386">
        <v>0</v>
      </c>
      <c r="B6386">
        <v>0</v>
      </c>
      <c r="C6386">
        <v>1</v>
      </c>
      <c r="D6386">
        <v>0</v>
      </c>
      <c r="E6386">
        <v>26</v>
      </c>
      <c r="F6386">
        <v>653.4</v>
      </c>
      <c r="G6386">
        <v>4.1333333E-2</v>
      </c>
      <c r="H6386">
        <f>G6386*100</f>
        <v>4.1333333000000003</v>
      </c>
      <c r="I6386">
        <v>6.7142857E-2</v>
      </c>
      <c r="J6386">
        <f>I6386*100</f>
        <v>6.7142856999999996</v>
      </c>
      <c r="K6386">
        <v>0</v>
      </c>
      <c r="L6386" t="s">
        <v>20</v>
      </c>
      <c r="M6386" t="s">
        <v>14</v>
      </c>
      <c r="N6386" t="b">
        <v>1</v>
      </c>
      <c r="O6386" t="b">
        <v>0</v>
      </c>
    </row>
    <row r="6387" spans="1:15" x14ac:dyDescent="0.2">
      <c r="A6387">
        <v>7</v>
      </c>
      <c r="B6387">
        <v>45.416666669999998</v>
      </c>
      <c r="C6387">
        <v>0</v>
      </c>
      <c r="D6387">
        <v>0</v>
      </c>
      <c r="E6387">
        <v>35</v>
      </c>
      <c r="F6387">
        <v>653.85952380000003</v>
      </c>
      <c r="G6387">
        <v>0</v>
      </c>
      <c r="H6387">
        <f>G6387*100</f>
        <v>0</v>
      </c>
      <c r="I6387">
        <v>2.7350427E-2</v>
      </c>
      <c r="J6387">
        <f>I6387*100</f>
        <v>2.7350427000000002</v>
      </c>
      <c r="K6387">
        <v>19.784562640000001</v>
      </c>
      <c r="L6387" t="s">
        <v>24</v>
      </c>
      <c r="M6387" t="s">
        <v>14</v>
      </c>
      <c r="N6387" t="b">
        <v>0</v>
      </c>
      <c r="O6387" t="b">
        <v>0</v>
      </c>
    </row>
    <row r="6388" spans="1:15" x14ac:dyDescent="0.2">
      <c r="A6388">
        <v>0</v>
      </c>
      <c r="B6388">
        <v>0</v>
      </c>
      <c r="C6388">
        <v>0</v>
      </c>
      <c r="D6388">
        <v>0</v>
      </c>
      <c r="E6388">
        <v>24</v>
      </c>
      <c r="F6388">
        <v>654.06666670000004</v>
      </c>
      <c r="G6388">
        <v>0</v>
      </c>
      <c r="H6388">
        <f>G6388*100</f>
        <v>0</v>
      </c>
      <c r="I6388">
        <v>1.4492750000000001E-3</v>
      </c>
      <c r="J6388">
        <f>I6388*100</f>
        <v>0.14492750000000001</v>
      </c>
      <c r="K6388">
        <v>0</v>
      </c>
      <c r="L6388" t="s">
        <v>17</v>
      </c>
      <c r="M6388" t="s">
        <v>14</v>
      </c>
      <c r="N6388" t="b">
        <v>0</v>
      </c>
      <c r="O6388" t="b">
        <v>0</v>
      </c>
    </row>
    <row r="6389" spans="1:15" x14ac:dyDescent="0.2">
      <c r="A6389">
        <v>0</v>
      </c>
      <c r="B6389">
        <v>0</v>
      </c>
      <c r="C6389">
        <v>0</v>
      </c>
      <c r="D6389">
        <v>0</v>
      </c>
      <c r="E6389">
        <v>43</v>
      </c>
      <c r="F6389">
        <v>654.06666670000004</v>
      </c>
      <c r="G6389">
        <v>0</v>
      </c>
      <c r="H6389">
        <f>G6389*100</f>
        <v>0</v>
      </c>
      <c r="I6389">
        <v>2.9844961E-2</v>
      </c>
      <c r="J6389">
        <f>I6389*100</f>
        <v>2.9844960999999999</v>
      </c>
      <c r="K6389">
        <v>0</v>
      </c>
      <c r="L6389" t="s">
        <v>20</v>
      </c>
      <c r="M6389" t="s">
        <v>14</v>
      </c>
      <c r="N6389" t="b">
        <v>0</v>
      </c>
      <c r="O6389" t="b">
        <v>0</v>
      </c>
    </row>
    <row r="6390" spans="1:15" x14ac:dyDescent="0.2">
      <c r="A6390">
        <v>2</v>
      </c>
      <c r="B6390">
        <v>55.4</v>
      </c>
      <c r="C6390">
        <v>0</v>
      </c>
      <c r="D6390">
        <v>0</v>
      </c>
      <c r="E6390">
        <v>20</v>
      </c>
      <c r="F6390">
        <v>654.20000000000005</v>
      </c>
      <c r="G6390">
        <v>0</v>
      </c>
      <c r="H6390">
        <f>G6390*100</f>
        <v>0</v>
      </c>
      <c r="I6390">
        <v>9.5238100000000006E-3</v>
      </c>
      <c r="J6390">
        <f>I6390*100</f>
        <v>0.95238100000000003</v>
      </c>
      <c r="K6390">
        <v>0</v>
      </c>
      <c r="L6390" t="s">
        <v>23</v>
      </c>
      <c r="M6390" t="s">
        <v>15</v>
      </c>
      <c r="N6390" t="b">
        <v>1</v>
      </c>
      <c r="O6390" t="b">
        <v>0</v>
      </c>
    </row>
    <row r="6391" spans="1:15" x14ac:dyDescent="0.2">
      <c r="A6391">
        <v>7</v>
      </c>
      <c r="B6391">
        <v>51</v>
      </c>
      <c r="C6391">
        <v>3</v>
      </c>
      <c r="D6391">
        <v>222</v>
      </c>
      <c r="E6391">
        <v>21</v>
      </c>
      <c r="F6391">
        <v>654.5</v>
      </c>
      <c r="G6391">
        <v>0</v>
      </c>
      <c r="H6391">
        <f>G6391*100</f>
        <v>0</v>
      </c>
      <c r="I6391">
        <v>7.1428569999999999E-3</v>
      </c>
      <c r="J6391">
        <f>I6391*100</f>
        <v>0.71428570000000002</v>
      </c>
      <c r="K6391">
        <v>0</v>
      </c>
      <c r="L6391" t="s">
        <v>17</v>
      </c>
      <c r="M6391" t="s">
        <v>15</v>
      </c>
      <c r="N6391" t="b">
        <v>0</v>
      </c>
      <c r="O6391" t="b">
        <v>0</v>
      </c>
    </row>
    <row r="6392" spans="1:15" x14ac:dyDescent="0.2">
      <c r="A6392">
        <v>3</v>
      </c>
      <c r="B6392">
        <v>176</v>
      </c>
      <c r="C6392">
        <v>0</v>
      </c>
      <c r="D6392">
        <v>0</v>
      </c>
      <c r="E6392">
        <v>21</v>
      </c>
      <c r="F6392">
        <v>654.5</v>
      </c>
      <c r="G6392">
        <v>9.0909089999999994E-3</v>
      </c>
      <c r="H6392">
        <f>G6392*100</f>
        <v>0.90909089999999992</v>
      </c>
      <c r="I6392">
        <v>3.1818182E-2</v>
      </c>
      <c r="J6392">
        <f>I6392*100</f>
        <v>3.1818181999999999</v>
      </c>
      <c r="K6392">
        <v>0</v>
      </c>
      <c r="L6392" t="s">
        <v>17</v>
      </c>
      <c r="M6392" t="s">
        <v>14</v>
      </c>
      <c r="N6392" t="b">
        <v>0</v>
      </c>
      <c r="O6392" t="b">
        <v>0</v>
      </c>
    </row>
    <row r="6393" spans="1:15" x14ac:dyDescent="0.2">
      <c r="A6393">
        <v>0</v>
      </c>
      <c r="B6393">
        <v>0</v>
      </c>
      <c r="C6393">
        <v>0</v>
      </c>
      <c r="D6393">
        <v>0</v>
      </c>
      <c r="E6393">
        <v>14</v>
      </c>
      <c r="F6393">
        <v>654.875</v>
      </c>
      <c r="G6393">
        <v>2.8571428999999999E-2</v>
      </c>
      <c r="H6393">
        <f>G6393*100</f>
        <v>2.8571428999999999</v>
      </c>
      <c r="I6393">
        <v>4.2857143E-2</v>
      </c>
      <c r="J6393">
        <f>I6393*100</f>
        <v>4.2857143000000004</v>
      </c>
      <c r="K6393">
        <v>0</v>
      </c>
      <c r="L6393" t="s">
        <v>22</v>
      </c>
      <c r="M6393" t="s">
        <v>14</v>
      </c>
      <c r="N6393" t="b">
        <v>0</v>
      </c>
      <c r="O6393" t="b">
        <v>0</v>
      </c>
    </row>
    <row r="6394" spans="1:15" x14ac:dyDescent="0.2">
      <c r="A6394">
        <v>0</v>
      </c>
      <c r="B6394">
        <v>0</v>
      </c>
      <c r="C6394">
        <v>0</v>
      </c>
      <c r="D6394">
        <v>0</v>
      </c>
      <c r="E6394">
        <v>6</v>
      </c>
      <c r="F6394">
        <v>655</v>
      </c>
      <c r="G6394">
        <v>3.3333333E-2</v>
      </c>
      <c r="H6394">
        <f>G6394*100</f>
        <v>3.3333333000000001</v>
      </c>
      <c r="I6394">
        <v>2.2222222E-2</v>
      </c>
      <c r="J6394">
        <f>I6394*100</f>
        <v>2.2222222</v>
      </c>
      <c r="K6394">
        <v>0</v>
      </c>
      <c r="L6394" t="s">
        <v>17</v>
      </c>
      <c r="M6394" t="s">
        <v>14</v>
      </c>
      <c r="N6394" t="b">
        <v>1</v>
      </c>
      <c r="O6394" t="b">
        <v>0</v>
      </c>
    </row>
    <row r="6395" spans="1:15" x14ac:dyDescent="0.2">
      <c r="A6395">
        <v>0</v>
      </c>
      <c r="B6395">
        <v>0</v>
      </c>
      <c r="C6395">
        <v>0</v>
      </c>
      <c r="D6395">
        <v>0</v>
      </c>
      <c r="E6395">
        <v>12</v>
      </c>
      <c r="F6395">
        <v>655</v>
      </c>
      <c r="G6395">
        <v>3.6363635999999998E-2</v>
      </c>
      <c r="H6395">
        <f>G6395*100</f>
        <v>3.6363635999999997</v>
      </c>
      <c r="I6395">
        <v>6.3636364000000001E-2</v>
      </c>
      <c r="J6395">
        <f>I6395*100</f>
        <v>6.3636363999999999</v>
      </c>
      <c r="K6395">
        <v>0</v>
      </c>
      <c r="L6395" t="s">
        <v>17</v>
      </c>
      <c r="M6395" t="s">
        <v>14</v>
      </c>
      <c r="N6395" t="b">
        <v>0</v>
      </c>
      <c r="O6395" t="b">
        <v>0</v>
      </c>
    </row>
    <row r="6396" spans="1:15" x14ac:dyDescent="0.2">
      <c r="A6396">
        <v>0</v>
      </c>
      <c r="B6396">
        <v>0</v>
      </c>
      <c r="C6396">
        <v>0</v>
      </c>
      <c r="D6396">
        <v>0</v>
      </c>
      <c r="E6396">
        <v>20</v>
      </c>
      <c r="F6396">
        <v>655.04166669999995</v>
      </c>
      <c r="G6396">
        <v>0</v>
      </c>
      <c r="H6396">
        <f>G6396*100</f>
        <v>0</v>
      </c>
      <c r="I6396">
        <v>2.3928570999999999E-2</v>
      </c>
      <c r="J6396">
        <f>I6396*100</f>
        <v>2.3928571000000001</v>
      </c>
      <c r="K6396">
        <v>0</v>
      </c>
      <c r="L6396" t="s">
        <v>24</v>
      </c>
      <c r="M6396" t="s">
        <v>14</v>
      </c>
      <c r="N6396" t="b">
        <v>0</v>
      </c>
      <c r="O6396" t="b">
        <v>0</v>
      </c>
    </row>
    <row r="6397" spans="1:15" x14ac:dyDescent="0.2">
      <c r="A6397">
        <v>0</v>
      </c>
      <c r="B6397">
        <v>0</v>
      </c>
      <c r="C6397">
        <v>0</v>
      </c>
      <c r="D6397">
        <v>0</v>
      </c>
      <c r="E6397">
        <v>14</v>
      </c>
      <c r="F6397">
        <v>655.16666669999995</v>
      </c>
      <c r="G6397">
        <v>0</v>
      </c>
      <c r="H6397">
        <f>G6397*100</f>
        <v>0</v>
      </c>
      <c r="I6397">
        <v>7.6923080000000001E-3</v>
      </c>
      <c r="J6397">
        <f>I6397*100</f>
        <v>0.76923079999999999</v>
      </c>
      <c r="K6397">
        <v>0</v>
      </c>
      <c r="L6397" t="s">
        <v>17</v>
      </c>
      <c r="M6397" t="s">
        <v>14</v>
      </c>
      <c r="N6397" t="b">
        <v>1</v>
      </c>
      <c r="O6397" t="b">
        <v>0</v>
      </c>
    </row>
    <row r="6398" spans="1:15" x14ac:dyDescent="0.2">
      <c r="A6398">
        <v>4</v>
      </c>
      <c r="B6398">
        <v>115.7</v>
      </c>
      <c r="C6398">
        <v>0</v>
      </c>
      <c r="D6398">
        <v>0</v>
      </c>
      <c r="E6398">
        <v>16</v>
      </c>
      <c r="F6398">
        <v>655.3833333</v>
      </c>
      <c r="G6398">
        <v>0</v>
      </c>
      <c r="H6398">
        <f>G6398*100</f>
        <v>0</v>
      </c>
      <c r="I6398">
        <v>1.2037037E-2</v>
      </c>
      <c r="J6398">
        <f>I6398*100</f>
        <v>1.2037037000000002</v>
      </c>
      <c r="K6398">
        <v>0</v>
      </c>
      <c r="L6398" t="s">
        <v>22</v>
      </c>
      <c r="M6398" t="s">
        <v>14</v>
      </c>
      <c r="N6398" t="b">
        <v>0</v>
      </c>
      <c r="O6398" t="b">
        <v>0</v>
      </c>
    </row>
    <row r="6399" spans="1:15" x14ac:dyDescent="0.2">
      <c r="A6399">
        <v>3</v>
      </c>
      <c r="B6399">
        <v>89</v>
      </c>
      <c r="C6399">
        <v>0</v>
      </c>
      <c r="D6399">
        <v>0</v>
      </c>
      <c r="E6399">
        <v>26</v>
      </c>
      <c r="F6399">
        <v>655.5357143</v>
      </c>
      <c r="G6399">
        <v>0</v>
      </c>
      <c r="H6399">
        <f>G6399*100</f>
        <v>0</v>
      </c>
      <c r="I6399">
        <v>3.7499999999999999E-2</v>
      </c>
      <c r="J6399">
        <f>I6399*100</f>
        <v>3.75</v>
      </c>
      <c r="K6399">
        <v>0</v>
      </c>
      <c r="L6399" t="s">
        <v>22</v>
      </c>
      <c r="M6399" t="s">
        <v>14</v>
      </c>
      <c r="N6399" t="b">
        <v>0</v>
      </c>
      <c r="O6399" t="b">
        <v>0</v>
      </c>
    </row>
    <row r="6400" spans="1:15" x14ac:dyDescent="0.2">
      <c r="A6400">
        <v>0</v>
      </c>
      <c r="B6400">
        <v>0</v>
      </c>
      <c r="C6400">
        <v>0</v>
      </c>
      <c r="D6400">
        <v>0</v>
      </c>
      <c r="E6400">
        <v>30</v>
      </c>
      <c r="F6400">
        <v>655.54285709999999</v>
      </c>
      <c r="G6400">
        <v>6.6666670000000003E-3</v>
      </c>
      <c r="H6400">
        <f>G6400*100</f>
        <v>0.66666670000000006</v>
      </c>
      <c r="I6400">
        <v>1.9666666999999999E-2</v>
      </c>
      <c r="J6400">
        <f>I6400*100</f>
        <v>1.9666666999999998</v>
      </c>
      <c r="K6400">
        <v>0</v>
      </c>
      <c r="L6400" t="s">
        <v>24</v>
      </c>
      <c r="M6400" t="s">
        <v>14</v>
      </c>
      <c r="N6400" t="b">
        <v>1</v>
      </c>
      <c r="O6400" t="b">
        <v>0</v>
      </c>
    </row>
    <row r="6401" spans="1:15" x14ac:dyDescent="0.2">
      <c r="A6401">
        <v>4</v>
      </c>
      <c r="B6401">
        <v>105.2666667</v>
      </c>
      <c r="C6401">
        <v>0</v>
      </c>
      <c r="D6401">
        <v>0</v>
      </c>
      <c r="E6401">
        <v>35</v>
      </c>
      <c r="F6401">
        <v>655.68476190000001</v>
      </c>
      <c r="G6401">
        <v>0</v>
      </c>
      <c r="H6401">
        <f>G6401*100</f>
        <v>0</v>
      </c>
      <c r="I6401">
        <v>5.1282050000000003E-3</v>
      </c>
      <c r="J6401">
        <f>I6401*100</f>
        <v>0.51282050000000001</v>
      </c>
      <c r="K6401">
        <v>0</v>
      </c>
      <c r="L6401" t="s">
        <v>22</v>
      </c>
      <c r="M6401" t="s">
        <v>15</v>
      </c>
      <c r="N6401" t="b">
        <v>1</v>
      </c>
      <c r="O6401" t="b">
        <v>0</v>
      </c>
    </row>
    <row r="6402" spans="1:15" x14ac:dyDescent="0.2">
      <c r="A6402">
        <v>0</v>
      </c>
      <c r="B6402">
        <v>0</v>
      </c>
      <c r="C6402">
        <v>0</v>
      </c>
      <c r="D6402">
        <v>0</v>
      </c>
      <c r="E6402">
        <v>26</v>
      </c>
      <c r="F6402">
        <v>655.78333329999998</v>
      </c>
      <c r="G6402">
        <v>3.8461540000000001E-3</v>
      </c>
      <c r="H6402">
        <f>G6402*100</f>
        <v>0.3846154</v>
      </c>
      <c r="I6402">
        <v>1.3782051E-2</v>
      </c>
      <c r="J6402">
        <f>I6402*100</f>
        <v>1.3782051</v>
      </c>
      <c r="K6402">
        <v>0</v>
      </c>
      <c r="L6402" t="s">
        <v>16</v>
      </c>
      <c r="M6402" t="s">
        <v>14</v>
      </c>
      <c r="N6402" t="b">
        <v>0</v>
      </c>
      <c r="O6402" t="b">
        <v>0</v>
      </c>
    </row>
    <row r="6403" spans="1:15" x14ac:dyDescent="0.2">
      <c r="A6403">
        <v>0</v>
      </c>
      <c r="B6403">
        <v>0</v>
      </c>
      <c r="C6403">
        <v>0</v>
      </c>
      <c r="D6403">
        <v>0</v>
      </c>
      <c r="E6403">
        <v>33</v>
      </c>
      <c r="F6403">
        <v>655.875</v>
      </c>
      <c r="G6403">
        <v>0</v>
      </c>
      <c r="H6403">
        <f>G6403*100</f>
        <v>0</v>
      </c>
      <c r="I6403">
        <v>1.5151515000000001E-2</v>
      </c>
      <c r="J6403">
        <f>I6403*100</f>
        <v>1.5151515</v>
      </c>
      <c r="K6403">
        <v>0</v>
      </c>
      <c r="L6403" t="s">
        <v>22</v>
      </c>
      <c r="M6403" t="s">
        <v>14</v>
      </c>
      <c r="N6403" t="b">
        <v>0</v>
      </c>
      <c r="O6403" t="b">
        <v>0</v>
      </c>
    </row>
    <row r="6404" spans="1:15" x14ac:dyDescent="0.2">
      <c r="A6404">
        <v>3</v>
      </c>
      <c r="B6404">
        <v>84</v>
      </c>
      <c r="C6404">
        <v>0</v>
      </c>
      <c r="D6404">
        <v>0</v>
      </c>
      <c r="E6404">
        <v>27</v>
      </c>
      <c r="F6404">
        <v>655.91666669999995</v>
      </c>
      <c r="G6404">
        <v>0</v>
      </c>
      <c r="H6404">
        <f>G6404*100</f>
        <v>0</v>
      </c>
      <c r="I6404">
        <v>1.1111111E-2</v>
      </c>
      <c r="J6404">
        <f>I6404*100</f>
        <v>1.1111111</v>
      </c>
      <c r="K6404">
        <v>0</v>
      </c>
      <c r="L6404" t="s">
        <v>16</v>
      </c>
      <c r="M6404" t="s">
        <v>14</v>
      </c>
      <c r="N6404" t="b">
        <v>0</v>
      </c>
      <c r="O6404" t="b">
        <v>0</v>
      </c>
    </row>
    <row r="6405" spans="1:15" x14ac:dyDescent="0.2">
      <c r="A6405">
        <v>1</v>
      </c>
      <c r="B6405">
        <v>23</v>
      </c>
      <c r="C6405">
        <v>0</v>
      </c>
      <c r="D6405">
        <v>0</v>
      </c>
      <c r="E6405">
        <v>15</v>
      </c>
      <c r="F6405">
        <v>656.25</v>
      </c>
      <c r="G6405">
        <v>2.8571428999999999E-2</v>
      </c>
      <c r="H6405">
        <f>G6405*100</f>
        <v>2.8571428999999999</v>
      </c>
      <c r="I6405">
        <v>2.8571428999999999E-2</v>
      </c>
      <c r="J6405">
        <f>I6405*100</f>
        <v>2.8571428999999999</v>
      </c>
      <c r="K6405">
        <v>0</v>
      </c>
      <c r="L6405" t="s">
        <v>16</v>
      </c>
      <c r="M6405" t="s">
        <v>14</v>
      </c>
      <c r="N6405" t="b">
        <v>1</v>
      </c>
      <c r="O6405" t="b">
        <v>0</v>
      </c>
    </row>
    <row r="6406" spans="1:15" x14ac:dyDescent="0.2">
      <c r="A6406">
        <v>3</v>
      </c>
      <c r="B6406">
        <v>37.25</v>
      </c>
      <c r="C6406">
        <v>0</v>
      </c>
      <c r="D6406">
        <v>0</v>
      </c>
      <c r="E6406">
        <v>19</v>
      </c>
      <c r="F6406">
        <v>656.25</v>
      </c>
      <c r="G6406">
        <v>0</v>
      </c>
      <c r="H6406">
        <f>G6406*100</f>
        <v>0</v>
      </c>
      <c r="I6406">
        <v>2.3529412E-2</v>
      </c>
      <c r="J6406">
        <f>I6406*100</f>
        <v>2.3529412000000001</v>
      </c>
      <c r="K6406">
        <v>0</v>
      </c>
      <c r="L6406" t="s">
        <v>24</v>
      </c>
      <c r="M6406" t="s">
        <v>14</v>
      </c>
      <c r="N6406" t="b">
        <v>0</v>
      </c>
      <c r="O6406" t="b">
        <v>0</v>
      </c>
    </row>
    <row r="6407" spans="1:15" x14ac:dyDescent="0.2">
      <c r="A6407">
        <v>2</v>
      </c>
      <c r="B6407">
        <v>7</v>
      </c>
      <c r="C6407">
        <v>0</v>
      </c>
      <c r="D6407">
        <v>0</v>
      </c>
      <c r="E6407">
        <v>56</v>
      </c>
      <c r="F6407">
        <v>656.76818179999998</v>
      </c>
      <c r="G6407">
        <v>0</v>
      </c>
      <c r="H6407">
        <f>G6407*100</f>
        <v>0</v>
      </c>
      <c r="I6407">
        <v>6.9416390000000003E-3</v>
      </c>
      <c r="J6407">
        <f>I6407*100</f>
        <v>0.69416390000000006</v>
      </c>
      <c r="K6407">
        <v>0</v>
      </c>
      <c r="L6407" t="s">
        <v>22</v>
      </c>
      <c r="M6407" t="s">
        <v>14</v>
      </c>
      <c r="N6407" t="b">
        <v>1</v>
      </c>
      <c r="O6407" t="b">
        <v>0</v>
      </c>
    </row>
    <row r="6408" spans="1:15" x14ac:dyDescent="0.2">
      <c r="A6408">
        <v>4</v>
      </c>
      <c r="B6408">
        <v>21</v>
      </c>
      <c r="C6408">
        <v>0</v>
      </c>
      <c r="D6408">
        <v>0</v>
      </c>
      <c r="E6408">
        <v>16</v>
      </c>
      <c r="F6408">
        <v>657.16666669999995</v>
      </c>
      <c r="G6408">
        <v>0</v>
      </c>
      <c r="H6408">
        <f>G6408*100</f>
        <v>0</v>
      </c>
      <c r="I6408">
        <v>2.5000000000000001E-2</v>
      </c>
      <c r="J6408">
        <f>I6408*100</f>
        <v>2.5</v>
      </c>
      <c r="K6408">
        <v>0</v>
      </c>
      <c r="L6408" t="s">
        <v>17</v>
      </c>
      <c r="M6408" t="s">
        <v>14</v>
      </c>
      <c r="N6408" t="b">
        <v>0</v>
      </c>
      <c r="O6408" t="b">
        <v>0</v>
      </c>
    </row>
    <row r="6409" spans="1:15" x14ac:dyDescent="0.2">
      <c r="A6409">
        <v>2</v>
      </c>
      <c r="B6409">
        <v>23</v>
      </c>
      <c r="C6409">
        <v>0</v>
      </c>
      <c r="D6409">
        <v>0</v>
      </c>
      <c r="E6409">
        <v>18</v>
      </c>
      <c r="F6409">
        <v>657.25</v>
      </c>
      <c r="G6409">
        <v>0</v>
      </c>
      <c r="H6409">
        <f>G6409*100</f>
        <v>0</v>
      </c>
      <c r="I6409">
        <v>1.2500000000000001E-2</v>
      </c>
      <c r="J6409">
        <f>I6409*100</f>
        <v>1.25</v>
      </c>
      <c r="K6409">
        <v>0</v>
      </c>
      <c r="L6409" t="s">
        <v>24</v>
      </c>
      <c r="M6409" t="s">
        <v>15</v>
      </c>
      <c r="N6409" t="b">
        <v>0</v>
      </c>
      <c r="O6409" t="b">
        <v>0</v>
      </c>
    </row>
    <row r="6410" spans="1:15" x14ac:dyDescent="0.2">
      <c r="A6410">
        <v>5</v>
      </c>
      <c r="B6410">
        <v>58</v>
      </c>
      <c r="C6410">
        <v>0</v>
      </c>
      <c r="D6410">
        <v>0</v>
      </c>
      <c r="E6410">
        <v>10</v>
      </c>
      <c r="F6410">
        <v>657.26190480000002</v>
      </c>
      <c r="G6410">
        <v>0</v>
      </c>
      <c r="H6410">
        <f>G6410*100</f>
        <v>0</v>
      </c>
      <c r="I6410">
        <v>4.1666669999999998E-3</v>
      </c>
      <c r="J6410">
        <f>I6410*100</f>
        <v>0.4166667</v>
      </c>
      <c r="K6410">
        <v>0</v>
      </c>
      <c r="L6410" t="s">
        <v>16</v>
      </c>
      <c r="M6410" t="s">
        <v>15</v>
      </c>
      <c r="N6410" t="b">
        <v>0</v>
      </c>
      <c r="O6410" t="b">
        <v>0</v>
      </c>
    </row>
    <row r="6411" spans="1:15" x14ac:dyDescent="0.2">
      <c r="A6411">
        <v>0</v>
      </c>
      <c r="B6411">
        <v>0</v>
      </c>
      <c r="C6411">
        <v>0</v>
      </c>
      <c r="D6411">
        <v>0</v>
      </c>
      <c r="E6411">
        <v>22</v>
      </c>
      <c r="F6411">
        <v>657.42</v>
      </c>
      <c r="G6411">
        <v>2.1212121E-2</v>
      </c>
      <c r="H6411">
        <f>G6411*100</f>
        <v>2.1212121000000002</v>
      </c>
      <c r="I6411">
        <v>4.6969696999999998E-2</v>
      </c>
      <c r="J6411">
        <f>I6411*100</f>
        <v>4.6969696999999995</v>
      </c>
      <c r="K6411">
        <v>0</v>
      </c>
      <c r="L6411" t="s">
        <v>20</v>
      </c>
      <c r="M6411" t="s">
        <v>14</v>
      </c>
      <c r="N6411" t="b">
        <v>1</v>
      </c>
      <c r="O6411" t="b">
        <v>0</v>
      </c>
    </row>
    <row r="6412" spans="1:15" x14ac:dyDescent="0.2">
      <c r="A6412">
        <v>0</v>
      </c>
      <c r="B6412">
        <v>0</v>
      </c>
      <c r="C6412">
        <v>0</v>
      </c>
      <c r="D6412">
        <v>0</v>
      </c>
      <c r="E6412">
        <v>6</v>
      </c>
      <c r="F6412">
        <v>657.5</v>
      </c>
      <c r="G6412">
        <v>0</v>
      </c>
      <c r="H6412">
        <f>G6412*100</f>
        <v>0</v>
      </c>
      <c r="I6412">
        <v>1.1111111E-2</v>
      </c>
      <c r="J6412">
        <f>I6412*100</f>
        <v>1.1111111</v>
      </c>
      <c r="K6412">
        <v>0</v>
      </c>
      <c r="L6412" t="s">
        <v>17</v>
      </c>
      <c r="M6412" t="s">
        <v>14</v>
      </c>
      <c r="N6412" t="b">
        <v>0</v>
      </c>
      <c r="O6412" t="b">
        <v>0</v>
      </c>
    </row>
    <row r="6413" spans="1:15" x14ac:dyDescent="0.2">
      <c r="A6413">
        <v>0</v>
      </c>
      <c r="B6413">
        <v>0</v>
      </c>
      <c r="C6413">
        <v>0</v>
      </c>
      <c r="D6413">
        <v>0</v>
      </c>
      <c r="E6413">
        <v>24</v>
      </c>
      <c r="F6413">
        <v>657.66666669999995</v>
      </c>
      <c r="G6413">
        <v>1.3636364E-2</v>
      </c>
      <c r="H6413">
        <f>G6413*100</f>
        <v>1.3636364000000001</v>
      </c>
      <c r="I6413">
        <v>3.4090909000000003E-2</v>
      </c>
      <c r="J6413">
        <f>I6413*100</f>
        <v>3.4090909000000003</v>
      </c>
      <c r="K6413">
        <v>0</v>
      </c>
      <c r="L6413" t="s">
        <v>17</v>
      </c>
      <c r="M6413" t="s">
        <v>14</v>
      </c>
      <c r="N6413" t="b">
        <v>0</v>
      </c>
      <c r="O6413" t="b">
        <v>0</v>
      </c>
    </row>
    <row r="6414" spans="1:15" x14ac:dyDescent="0.2">
      <c r="A6414">
        <v>1</v>
      </c>
      <c r="B6414">
        <v>0</v>
      </c>
      <c r="C6414">
        <v>0</v>
      </c>
      <c r="D6414">
        <v>0</v>
      </c>
      <c r="E6414">
        <v>21</v>
      </c>
      <c r="F6414">
        <v>658.25</v>
      </c>
      <c r="G6414">
        <v>3.5497834999999998E-2</v>
      </c>
      <c r="H6414">
        <f>G6414*100</f>
        <v>3.5497834999999998</v>
      </c>
      <c r="I6414">
        <v>5.7482993000000003E-2</v>
      </c>
      <c r="J6414">
        <f>I6414*100</f>
        <v>5.7482993000000002</v>
      </c>
      <c r="K6414">
        <v>0</v>
      </c>
      <c r="L6414" t="s">
        <v>22</v>
      </c>
      <c r="M6414" t="s">
        <v>14</v>
      </c>
      <c r="N6414" t="b">
        <v>0</v>
      </c>
      <c r="O6414" t="b">
        <v>0</v>
      </c>
    </row>
    <row r="6415" spans="1:15" x14ac:dyDescent="0.2">
      <c r="A6415">
        <v>3</v>
      </c>
      <c r="B6415">
        <v>112.75</v>
      </c>
      <c r="C6415">
        <v>0</v>
      </c>
      <c r="D6415">
        <v>0</v>
      </c>
      <c r="E6415">
        <v>15</v>
      </c>
      <c r="F6415">
        <v>658.75</v>
      </c>
      <c r="G6415">
        <v>0</v>
      </c>
      <c r="H6415">
        <f>G6415*100</f>
        <v>0</v>
      </c>
      <c r="I6415">
        <v>1.1111111E-2</v>
      </c>
      <c r="J6415">
        <f>I6415*100</f>
        <v>1.1111111</v>
      </c>
      <c r="K6415">
        <v>0</v>
      </c>
      <c r="L6415" t="s">
        <v>22</v>
      </c>
      <c r="M6415" t="s">
        <v>15</v>
      </c>
      <c r="N6415" t="b">
        <v>0</v>
      </c>
      <c r="O6415" t="b">
        <v>0</v>
      </c>
    </row>
    <row r="6416" spans="1:15" x14ac:dyDescent="0.2">
      <c r="A6416">
        <v>5</v>
      </c>
      <c r="B6416">
        <v>69.033333330000005</v>
      </c>
      <c r="C6416">
        <v>0</v>
      </c>
      <c r="D6416">
        <v>0</v>
      </c>
      <c r="E6416">
        <v>24</v>
      </c>
      <c r="F6416">
        <v>658.84666670000001</v>
      </c>
      <c r="G6416">
        <v>0</v>
      </c>
      <c r="H6416">
        <f>G6416*100</f>
        <v>0</v>
      </c>
      <c r="I6416">
        <v>1.3793102999999999E-2</v>
      </c>
      <c r="J6416">
        <f>I6416*100</f>
        <v>1.3793103</v>
      </c>
      <c r="K6416">
        <v>42.984530800000002</v>
      </c>
      <c r="L6416" t="s">
        <v>18</v>
      </c>
      <c r="M6416" t="s">
        <v>14</v>
      </c>
      <c r="N6416" t="b">
        <v>0</v>
      </c>
      <c r="O6416" t="b">
        <v>0</v>
      </c>
    </row>
    <row r="6417" spans="1:15" x14ac:dyDescent="0.2">
      <c r="A6417">
        <v>2</v>
      </c>
      <c r="B6417">
        <v>19</v>
      </c>
      <c r="C6417">
        <v>0</v>
      </c>
      <c r="D6417">
        <v>0</v>
      </c>
      <c r="E6417">
        <v>11</v>
      </c>
      <c r="F6417">
        <v>658.91666669999995</v>
      </c>
      <c r="G6417">
        <v>0</v>
      </c>
      <c r="H6417">
        <f>G6417*100</f>
        <v>0</v>
      </c>
      <c r="I6417">
        <v>1.5384615000000001E-2</v>
      </c>
      <c r="J6417">
        <f>I6417*100</f>
        <v>1.5384615000000001</v>
      </c>
      <c r="K6417">
        <v>0</v>
      </c>
      <c r="L6417" t="s">
        <v>24</v>
      </c>
      <c r="M6417" t="s">
        <v>14</v>
      </c>
      <c r="N6417" t="b">
        <v>0</v>
      </c>
      <c r="O6417" t="b">
        <v>0</v>
      </c>
    </row>
    <row r="6418" spans="1:15" x14ac:dyDescent="0.2">
      <c r="A6418">
        <v>1</v>
      </c>
      <c r="B6418">
        <v>28</v>
      </c>
      <c r="C6418">
        <v>4</v>
      </c>
      <c r="D6418">
        <v>162</v>
      </c>
      <c r="E6418">
        <v>23</v>
      </c>
      <c r="F6418">
        <v>659.08333330000005</v>
      </c>
      <c r="G6418">
        <v>1.3580247E-2</v>
      </c>
      <c r="H6418">
        <f>G6418*100</f>
        <v>1.3580247000000001</v>
      </c>
      <c r="I6418">
        <v>2.0440916999999999E-2</v>
      </c>
      <c r="J6418">
        <f>I6418*100</f>
        <v>2.0440917000000001</v>
      </c>
      <c r="K6418">
        <v>21.116296299999998</v>
      </c>
      <c r="L6418" t="s">
        <v>17</v>
      </c>
      <c r="M6418" t="s">
        <v>14</v>
      </c>
      <c r="N6418" t="b">
        <v>0</v>
      </c>
      <c r="O6418" t="b">
        <v>0</v>
      </c>
    </row>
    <row r="6419" spans="1:15" x14ac:dyDescent="0.2">
      <c r="A6419">
        <v>1</v>
      </c>
      <c r="B6419">
        <v>8.5</v>
      </c>
      <c r="C6419">
        <v>0</v>
      </c>
      <c r="D6419">
        <v>0</v>
      </c>
      <c r="E6419">
        <v>30</v>
      </c>
      <c r="F6419">
        <v>659.2</v>
      </c>
      <c r="G6419">
        <v>0</v>
      </c>
      <c r="H6419">
        <f>G6419*100</f>
        <v>0</v>
      </c>
      <c r="I6419">
        <v>6.4516130000000001E-3</v>
      </c>
      <c r="J6419">
        <f>I6419*100</f>
        <v>0.64516130000000005</v>
      </c>
      <c r="K6419">
        <v>0</v>
      </c>
      <c r="L6419" t="s">
        <v>16</v>
      </c>
      <c r="M6419" t="s">
        <v>15</v>
      </c>
      <c r="N6419" t="b">
        <v>1</v>
      </c>
      <c r="O6419" t="b">
        <v>0</v>
      </c>
    </row>
    <row r="6420" spans="1:15" x14ac:dyDescent="0.2">
      <c r="A6420">
        <v>5</v>
      </c>
      <c r="B6420">
        <v>150.44444440000001</v>
      </c>
      <c r="C6420">
        <v>0</v>
      </c>
      <c r="D6420">
        <v>0</v>
      </c>
      <c r="E6420">
        <v>23</v>
      </c>
      <c r="F6420">
        <v>659.63611109999999</v>
      </c>
      <c r="G6420">
        <v>3.9463602E-2</v>
      </c>
      <c r="H6420">
        <f>G6420*100</f>
        <v>3.9463602</v>
      </c>
      <c r="I6420">
        <v>5.6586058000000002E-2</v>
      </c>
      <c r="J6420">
        <f>I6420*100</f>
        <v>5.6586058000000001</v>
      </c>
      <c r="K6420">
        <v>0</v>
      </c>
      <c r="L6420" t="s">
        <v>22</v>
      </c>
      <c r="M6420" t="s">
        <v>14</v>
      </c>
      <c r="N6420" t="b">
        <v>0</v>
      </c>
      <c r="O6420" t="b">
        <v>1</v>
      </c>
    </row>
    <row r="6421" spans="1:15" x14ac:dyDescent="0.2">
      <c r="A6421">
        <v>4</v>
      </c>
      <c r="B6421">
        <v>88.628571429999994</v>
      </c>
      <c r="C6421">
        <v>0</v>
      </c>
      <c r="D6421">
        <v>0</v>
      </c>
      <c r="E6421">
        <v>39</v>
      </c>
      <c r="F6421">
        <v>659.93571429999997</v>
      </c>
      <c r="G6421">
        <v>0</v>
      </c>
      <c r="H6421">
        <f>G6421*100</f>
        <v>0</v>
      </c>
      <c r="I6421">
        <v>1.95595E-2</v>
      </c>
      <c r="J6421">
        <f>I6421*100</f>
        <v>1.9559500000000001</v>
      </c>
      <c r="K6421">
        <v>0</v>
      </c>
      <c r="L6421" t="s">
        <v>17</v>
      </c>
      <c r="M6421" t="s">
        <v>14</v>
      </c>
      <c r="N6421" t="b">
        <v>0</v>
      </c>
      <c r="O6421" t="b">
        <v>0</v>
      </c>
    </row>
    <row r="6422" spans="1:15" x14ac:dyDescent="0.2">
      <c r="A6422">
        <v>2</v>
      </c>
      <c r="B6422">
        <v>21</v>
      </c>
      <c r="C6422">
        <v>0</v>
      </c>
      <c r="D6422">
        <v>0</v>
      </c>
      <c r="E6422">
        <v>11</v>
      </c>
      <c r="F6422">
        <v>660.16666669999995</v>
      </c>
      <c r="G6422">
        <v>0</v>
      </c>
      <c r="H6422">
        <f>G6422*100</f>
        <v>0</v>
      </c>
      <c r="I6422">
        <v>1.6666667E-2</v>
      </c>
      <c r="J6422">
        <f>I6422*100</f>
        <v>1.6666666999999999</v>
      </c>
      <c r="K6422">
        <v>0</v>
      </c>
      <c r="L6422" t="s">
        <v>16</v>
      </c>
      <c r="M6422" t="s">
        <v>14</v>
      </c>
      <c r="N6422" t="b">
        <v>0</v>
      </c>
      <c r="O6422" t="b">
        <v>0</v>
      </c>
    </row>
    <row r="6423" spans="1:15" x14ac:dyDescent="0.2">
      <c r="A6423">
        <v>0</v>
      </c>
      <c r="B6423">
        <v>0</v>
      </c>
      <c r="C6423">
        <v>3</v>
      </c>
      <c r="D6423">
        <v>36</v>
      </c>
      <c r="E6423">
        <v>23</v>
      </c>
      <c r="F6423">
        <v>660.40476190000004</v>
      </c>
      <c r="G6423">
        <v>1.6E-2</v>
      </c>
      <c r="H6423">
        <f>G6423*100</f>
        <v>1.6</v>
      </c>
      <c r="I6423">
        <v>2.5000000000000001E-2</v>
      </c>
      <c r="J6423">
        <f>I6423*100</f>
        <v>2.5</v>
      </c>
      <c r="K6423">
        <v>30.323599999999999</v>
      </c>
      <c r="L6423" t="s">
        <v>17</v>
      </c>
      <c r="M6423" t="s">
        <v>14</v>
      </c>
      <c r="N6423" t="b">
        <v>0</v>
      </c>
      <c r="O6423" t="b">
        <v>1</v>
      </c>
    </row>
    <row r="6424" spans="1:15" x14ac:dyDescent="0.2">
      <c r="A6424">
        <v>0</v>
      </c>
      <c r="B6424">
        <v>0</v>
      </c>
      <c r="C6424">
        <v>0</v>
      </c>
      <c r="D6424">
        <v>0</v>
      </c>
      <c r="E6424">
        <v>11</v>
      </c>
      <c r="F6424">
        <v>660.8</v>
      </c>
      <c r="G6424">
        <v>0</v>
      </c>
      <c r="H6424">
        <f>G6424*100</f>
        <v>0</v>
      </c>
      <c r="I6424">
        <v>0</v>
      </c>
      <c r="J6424">
        <f>I6424*100</f>
        <v>0</v>
      </c>
      <c r="K6424">
        <v>33.836468920000002</v>
      </c>
      <c r="L6424" t="s">
        <v>19</v>
      </c>
      <c r="M6424" t="s">
        <v>15</v>
      </c>
      <c r="N6424" t="b">
        <v>0</v>
      </c>
      <c r="O6424" t="b">
        <v>1</v>
      </c>
    </row>
    <row r="6425" spans="1:15" x14ac:dyDescent="0.2">
      <c r="A6425">
        <v>1</v>
      </c>
      <c r="B6425">
        <v>131.5</v>
      </c>
      <c r="C6425">
        <v>5</v>
      </c>
      <c r="D6425">
        <v>464.875</v>
      </c>
      <c r="E6425">
        <v>19</v>
      </c>
      <c r="F6425">
        <v>660.80396829999995</v>
      </c>
      <c r="G6425">
        <v>2.173913E-3</v>
      </c>
      <c r="H6425">
        <f>G6425*100</f>
        <v>0.21739130000000001</v>
      </c>
      <c r="I6425">
        <v>8.0388279999999996E-3</v>
      </c>
      <c r="J6425">
        <f>I6425*100</f>
        <v>0.80388280000000001</v>
      </c>
      <c r="K6425">
        <v>0</v>
      </c>
      <c r="L6425" t="s">
        <v>22</v>
      </c>
      <c r="M6425" t="s">
        <v>14</v>
      </c>
      <c r="N6425" t="b">
        <v>1</v>
      </c>
      <c r="O6425" t="b">
        <v>0</v>
      </c>
    </row>
    <row r="6426" spans="1:15" x14ac:dyDescent="0.2">
      <c r="A6426">
        <v>1</v>
      </c>
      <c r="B6426">
        <v>10</v>
      </c>
      <c r="C6426">
        <v>0</v>
      </c>
      <c r="D6426">
        <v>0</v>
      </c>
      <c r="E6426">
        <v>23</v>
      </c>
      <c r="F6426">
        <v>660.81666670000004</v>
      </c>
      <c r="G6426">
        <v>0</v>
      </c>
      <c r="H6426">
        <f>G6426*100</f>
        <v>0</v>
      </c>
      <c r="I6426">
        <v>2.5000000000000001E-2</v>
      </c>
      <c r="J6426">
        <f>I6426*100</f>
        <v>2.5</v>
      </c>
      <c r="K6426">
        <v>0</v>
      </c>
      <c r="L6426" t="s">
        <v>16</v>
      </c>
      <c r="M6426" t="s">
        <v>14</v>
      </c>
      <c r="N6426" t="b">
        <v>1</v>
      </c>
      <c r="O6426" t="b">
        <v>0</v>
      </c>
    </row>
    <row r="6427" spans="1:15" x14ac:dyDescent="0.2">
      <c r="A6427">
        <v>0</v>
      </c>
      <c r="B6427">
        <v>0</v>
      </c>
      <c r="C6427">
        <v>2</v>
      </c>
      <c r="D6427">
        <v>199</v>
      </c>
      <c r="E6427">
        <v>30</v>
      </c>
      <c r="F6427">
        <v>661.13888889999998</v>
      </c>
      <c r="G6427">
        <v>6.2500000000000003E-3</v>
      </c>
      <c r="H6427">
        <f>G6427*100</f>
        <v>0.625</v>
      </c>
      <c r="I6427">
        <v>2.7083333000000001E-2</v>
      </c>
      <c r="J6427">
        <f>I6427*100</f>
        <v>2.7083333000000001</v>
      </c>
      <c r="K6427">
        <v>0</v>
      </c>
      <c r="L6427" t="s">
        <v>22</v>
      </c>
      <c r="M6427" t="s">
        <v>14</v>
      </c>
      <c r="N6427" t="b">
        <v>0</v>
      </c>
      <c r="O6427" t="b">
        <v>1</v>
      </c>
    </row>
    <row r="6428" spans="1:15" x14ac:dyDescent="0.2">
      <c r="A6428">
        <v>0</v>
      </c>
      <c r="B6428">
        <v>0</v>
      </c>
      <c r="C6428">
        <v>0</v>
      </c>
      <c r="D6428">
        <v>0</v>
      </c>
      <c r="E6428">
        <v>53</v>
      </c>
      <c r="F6428">
        <v>661.44552850000002</v>
      </c>
      <c r="G6428">
        <v>7.5471700000000002E-4</v>
      </c>
      <c r="H6428">
        <f>G6428*100</f>
        <v>7.5471700000000003E-2</v>
      </c>
      <c r="I6428">
        <v>6.5280449999999997E-3</v>
      </c>
      <c r="J6428">
        <f>I6428*100</f>
        <v>0.65280450000000001</v>
      </c>
      <c r="K6428">
        <v>0</v>
      </c>
      <c r="L6428" t="s">
        <v>22</v>
      </c>
      <c r="M6428" t="s">
        <v>14</v>
      </c>
      <c r="N6428" t="b">
        <v>1</v>
      </c>
      <c r="O6428" t="b">
        <v>0</v>
      </c>
    </row>
    <row r="6429" spans="1:15" x14ac:dyDescent="0.2">
      <c r="A6429">
        <v>0</v>
      </c>
      <c r="B6429">
        <v>0</v>
      </c>
      <c r="C6429">
        <v>0</v>
      </c>
      <c r="D6429">
        <v>0</v>
      </c>
      <c r="E6429">
        <v>19</v>
      </c>
      <c r="F6429">
        <v>661.5</v>
      </c>
      <c r="G6429">
        <v>3.1578947000000003E-2</v>
      </c>
      <c r="H6429">
        <f>G6429*100</f>
        <v>3.1578947000000004</v>
      </c>
      <c r="I6429">
        <v>5.2631578999999998E-2</v>
      </c>
      <c r="J6429">
        <f>I6429*100</f>
        <v>5.2631578999999995</v>
      </c>
      <c r="K6429">
        <v>0</v>
      </c>
      <c r="L6429" t="s">
        <v>22</v>
      </c>
      <c r="M6429" t="s">
        <v>14</v>
      </c>
      <c r="N6429" t="b">
        <v>0</v>
      </c>
      <c r="O6429" t="b">
        <v>0</v>
      </c>
    </row>
    <row r="6430" spans="1:15" x14ac:dyDescent="0.2">
      <c r="A6430">
        <v>7</v>
      </c>
      <c r="B6430">
        <v>405.2583333</v>
      </c>
      <c r="C6430">
        <v>1</v>
      </c>
      <c r="D6430">
        <v>88</v>
      </c>
      <c r="E6430">
        <v>22</v>
      </c>
      <c r="F6430">
        <v>661.63095239999996</v>
      </c>
      <c r="G6430">
        <v>7.6923080000000001E-3</v>
      </c>
      <c r="H6430">
        <f>G6430*100</f>
        <v>0.76923079999999999</v>
      </c>
      <c r="I6430">
        <v>5.1282050000000003E-3</v>
      </c>
      <c r="J6430">
        <f>I6430*100</f>
        <v>0.51282050000000001</v>
      </c>
      <c r="K6430">
        <v>0</v>
      </c>
      <c r="L6430" t="s">
        <v>17</v>
      </c>
      <c r="M6430" t="s">
        <v>14</v>
      </c>
      <c r="N6430" t="b">
        <v>0</v>
      </c>
      <c r="O6430" t="b">
        <v>0</v>
      </c>
    </row>
    <row r="6431" spans="1:15" x14ac:dyDescent="0.2">
      <c r="A6431">
        <v>3</v>
      </c>
      <c r="B6431">
        <v>45.5</v>
      </c>
      <c r="C6431">
        <v>0</v>
      </c>
      <c r="D6431">
        <v>0</v>
      </c>
      <c r="E6431">
        <v>13</v>
      </c>
      <c r="F6431">
        <v>661.91666669999995</v>
      </c>
      <c r="G6431">
        <v>0</v>
      </c>
      <c r="H6431">
        <f>G6431*100</f>
        <v>0</v>
      </c>
      <c r="I6431">
        <v>2.5000000000000001E-2</v>
      </c>
      <c r="J6431">
        <f>I6431*100</f>
        <v>2.5</v>
      </c>
      <c r="K6431">
        <v>0</v>
      </c>
      <c r="L6431" t="s">
        <v>22</v>
      </c>
      <c r="M6431" t="s">
        <v>15</v>
      </c>
      <c r="N6431" t="b">
        <v>0</v>
      </c>
      <c r="O6431" t="b">
        <v>0</v>
      </c>
    </row>
    <row r="6432" spans="1:15" x14ac:dyDescent="0.2">
      <c r="A6432">
        <v>0</v>
      </c>
      <c r="B6432">
        <v>0</v>
      </c>
      <c r="C6432">
        <v>0</v>
      </c>
      <c r="D6432">
        <v>0</v>
      </c>
      <c r="E6432">
        <v>23</v>
      </c>
      <c r="F6432">
        <v>662.5</v>
      </c>
      <c r="G6432">
        <v>0</v>
      </c>
      <c r="H6432">
        <f>G6432*100</f>
        <v>0</v>
      </c>
      <c r="I6432">
        <v>1.3043478000000001E-2</v>
      </c>
      <c r="J6432">
        <f>I6432*100</f>
        <v>1.3043478000000002</v>
      </c>
      <c r="K6432">
        <v>0</v>
      </c>
      <c r="L6432" t="s">
        <v>22</v>
      </c>
      <c r="M6432" t="s">
        <v>15</v>
      </c>
      <c r="N6432" t="b">
        <v>1</v>
      </c>
      <c r="O6432" t="b">
        <v>1</v>
      </c>
    </row>
    <row r="6433" spans="1:15" x14ac:dyDescent="0.2">
      <c r="A6433">
        <v>0</v>
      </c>
      <c r="B6433">
        <v>0</v>
      </c>
      <c r="C6433">
        <v>0</v>
      </c>
      <c r="D6433">
        <v>0</v>
      </c>
      <c r="E6433">
        <v>22</v>
      </c>
      <c r="F6433">
        <v>662.66666669999995</v>
      </c>
      <c r="G6433">
        <v>1.1363636E-2</v>
      </c>
      <c r="H6433">
        <f>G6433*100</f>
        <v>1.1363635999999999</v>
      </c>
      <c r="I6433">
        <v>4.2651515000000001E-2</v>
      </c>
      <c r="J6433">
        <f>I6433*100</f>
        <v>4.2651515</v>
      </c>
      <c r="K6433">
        <v>0</v>
      </c>
      <c r="L6433" t="s">
        <v>17</v>
      </c>
      <c r="M6433" t="s">
        <v>14</v>
      </c>
      <c r="N6433" t="b">
        <v>0</v>
      </c>
      <c r="O6433" t="b">
        <v>0</v>
      </c>
    </row>
    <row r="6434" spans="1:15" x14ac:dyDescent="0.2">
      <c r="A6434">
        <v>0</v>
      </c>
      <c r="B6434">
        <v>0</v>
      </c>
      <c r="C6434">
        <v>0</v>
      </c>
      <c r="D6434">
        <v>0</v>
      </c>
      <c r="E6434">
        <v>24</v>
      </c>
      <c r="F6434">
        <v>663</v>
      </c>
      <c r="G6434">
        <v>3.7499999999999999E-2</v>
      </c>
      <c r="H6434">
        <f>G6434*100</f>
        <v>3.75</v>
      </c>
      <c r="I6434">
        <v>6.6666666999999999E-2</v>
      </c>
      <c r="J6434">
        <f>I6434*100</f>
        <v>6.6666666999999995</v>
      </c>
      <c r="K6434">
        <v>0</v>
      </c>
      <c r="L6434" t="s">
        <v>24</v>
      </c>
      <c r="M6434" t="s">
        <v>14</v>
      </c>
      <c r="N6434" t="b">
        <v>0</v>
      </c>
      <c r="O6434" t="b">
        <v>0</v>
      </c>
    </row>
    <row r="6435" spans="1:15" x14ac:dyDescent="0.2">
      <c r="A6435">
        <v>0</v>
      </c>
      <c r="B6435">
        <v>0</v>
      </c>
      <c r="C6435">
        <v>0</v>
      </c>
      <c r="D6435">
        <v>0</v>
      </c>
      <c r="E6435">
        <v>33</v>
      </c>
      <c r="F6435">
        <v>663.23333330000003</v>
      </c>
      <c r="G6435">
        <v>2.6470588E-2</v>
      </c>
      <c r="H6435">
        <f>G6435*100</f>
        <v>2.6470587999999999</v>
      </c>
      <c r="I6435">
        <v>5.9803922000000002E-2</v>
      </c>
      <c r="J6435">
        <f>I6435*100</f>
        <v>5.9803921999999998</v>
      </c>
      <c r="K6435">
        <v>0</v>
      </c>
      <c r="L6435" t="s">
        <v>17</v>
      </c>
      <c r="M6435" t="s">
        <v>14</v>
      </c>
      <c r="N6435" t="b">
        <v>0</v>
      </c>
      <c r="O6435" t="b">
        <v>0</v>
      </c>
    </row>
    <row r="6436" spans="1:15" x14ac:dyDescent="0.2">
      <c r="A6436">
        <v>6</v>
      </c>
      <c r="B6436">
        <v>109.2</v>
      </c>
      <c r="C6436">
        <v>0</v>
      </c>
      <c r="D6436">
        <v>0</v>
      </c>
      <c r="E6436">
        <v>31</v>
      </c>
      <c r="F6436">
        <v>663.27777779999997</v>
      </c>
      <c r="G6436">
        <v>5.8823529999999999E-3</v>
      </c>
      <c r="H6436">
        <f>G6436*100</f>
        <v>0.58823530000000002</v>
      </c>
      <c r="I6436">
        <v>7.058824E-3</v>
      </c>
      <c r="J6436">
        <f>I6436*100</f>
        <v>0.70588240000000002</v>
      </c>
      <c r="K6436">
        <v>0</v>
      </c>
      <c r="L6436" t="s">
        <v>18</v>
      </c>
      <c r="M6436" t="s">
        <v>14</v>
      </c>
      <c r="N6436" t="b">
        <v>0</v>
      </c>
      <c r="O6436" t="b">
        <v>0</v>
      </c>
    </row>
    <row r="6437" spans="1:15" x14ac:dyDescent="0.2">
      <c r="A6437">
        <v>4</v>
      </c>
      <c r="B6437">
        <v>73.5</v>
      </c>
      <c r="C6437">
        <v>0</v>
      </c>
      <c r="D6437">
        <v>0</v>
      </c>
      <c r="E6437">
        <v>24</v>
      </c>
      <c r="F6437">
        <v>663.46666670000002</v>
      </c>
      <c r="G6437">
        <v>2.5641029999999999E-3</v>
      </c>
      <c r="H6437">
        <f>G6437*100</f>
        <v>0.25641029999999998</v>
      </c>
      <c r="I6437">
        <v>4.395604E-3</v>
      </c>
      <c r="J6437">
        <f>I6437*100</f>
        <v>0.43956040000000002</v>
      </c>
      <c r="K6437">
        <v>0</v>
      </c>
      <c r="L6437" t="s">
        <v>16</v>
      </c>
      <c r="M6437" t="s">
        <v>14</v>
      </c>
      <c r="N6437" t="b">
        <v>0</v>
      </c>
      <c r="O6437" t="b">
        <v>0</v>
      </c>
    </row>
    <row r="6438" spans="1:15" x14ac:dyDescent="0.2">
      <c r="A6438">
        <v>1</v>
      </c>
      <c r="B6438">
        <v>19.2</v>
      </c>
      <c r="C6438">
        <v>0</v>
      </c>
      <c r="D6438">
        <v>0</v>
      </c>
      <c r="E6438">
        <v>11</v>
      </c>
      <c r="F6438">
        <v>663.5</v>
      </c>
      <c r="G6438">
        <v>0</v>
      </c>
      <c r="H6438">
        <f>G6438*100</f>
        <v>0</v>
      </c>
      <c r="I6438">
        <v>0</v>
      </c>
      <c r="J6438">
        <f>I6438*100</f>
        <v>0</v>
      </c>
      <c r="K6438">
        <v>0</v>
      </c>
      <c r="L6438" t="s">
        <v>20</v>
      </c>
      <c r="M6438" t="s">
        <v>14</v>
      </c>
      <c r="N6438" t="b">
        <v>0</v>
      </c>
      <c r="O6438" t="b">
        <v>0</v>
      </c>
    </row>
    <row r="6439" spans="1:15" x14ac:dyDescent="0.2">
      <c r="A6439">
        <v>1</v>
      </c>
      <c r="B6439">
        <v>37</v>
      </c>
      <c r="C6439">
        <v>0</v>
      </c>
      <c r="D6439">
        <v>0</v>
      </c>
      <c r="E6439">
        <v>12</v>
      </c>
      <c r="F6439">
        <v>663.5</v>
      </c>
      <c r="G6439">
        <v>0</v>
      </c>
      <c r="H6439">
        <f>G6439*100</f>
        <v>0</v>
      </c>
      <c r="I6439">
        <v>1.6666667E-2</v>
      </c>
      <c r="J6439">
        <f>I6439*100</f>
        <v>1.6666666999999999</v>
      </c>
      <c r="K6439">
        <v>10.834310370000001</v>
      </c>
      <c r="L6439" t="s">
        <v>16</v>
      </c>
      <c r="M6439" t="s">
        <v>15</v>
      </c>
      <c r="N6439" t="b">
        <v>0</v>
      </c>
      <c r="O6439" t="b">
        <v>1</v>
      </c>
    </row>
    <row r="6440" spans="1:15" x14ac:dyDescent="0.2">
      <c r="A6440">
        <v>1</v>
      </c>
      <c r="B6440">
        <v>3.5</v>
      </c>
      <c r="C6440">
        <v>0</v>
      </c>
      <c r="D6440">
        <v>0</v>
      </c>
      <c r="E6440">
        <v>49</v>
      </c>
      <c r="F6440">
        <v>663.52777779999997</v>
      </c>
      <c r="G6440">
        <v>0</v>
      </c>
      <c r="H6440">
        <f>G6440*100</f>
        <v>0</v>
      </c>
      <c r="I6440">
        <v>5.3191489999999996E-3</v>
      </c>
      <c r="J6440">
        <f>I6440*100</f>
        <v>0.53191489999999997</v>
      </c>
      <c r="K6440">
        <v>0</v>
      </c>
      <c r="L6440" t="s">
        <v>22</v>
      </c>
      <c r="M6440" t="s">
        <v>14</v>
      </c>
      <c r="N6440" t="b">
        <v>0</v>
      </c>
      <c r="O6440" t="b">
        <v>0</v>
      </c>
    </row>
    <row r="6441" spans="1:15" x14ac:dyDescent="0.2">
      <c r="A6441">
        <v>4</v>
      </c>
      <c r="B6441">
        <v>738</v>
      </c>
      <c r="C6441">
        <v>0</v>
      </c>
      <c r="D6441">
        <v>0</v>
      </c>
      <c r="E6441">
        <v>21</v>
      </c>
      <c r="F6441">
        <v>664.33333330000005</v>
      </c>
      <c r="G6441">
        <v>0</v>
      </c>
      <c r="H6441">
        <f>G6441*100</f>
        <v>0</v>
      </c>
      <c r="I6441">
        <v>1.5277778000000001E-2</v>
      </c>
      <c r="J6441">
        <f>I6441*100</f>
        <v>1.5277778</v>
      </c>
      <c r="K6441">
        <v>0</v>
      </c>
      <c r="L6441" t="s">
        <v>17</v>
      </c>
      <c r="M6441" t="s">
        <v>14</v>
      </c>
      <c r="N6441" t="b">
        <v>1</v>
      </c>
      <c r="O6441" t="b">
        <v>0</v>
      </c>
    </row>
    <row r="6442" spans="1:15" x14ac:dyDescent="0.2">
      <c r="A6442">
        <v>0</v>
      </c>
      <c r="B6442">
        <v>0</v>
      </c>
      <c r="C6442">
        <v>0</v>
      </c>
      <c r="D6442">
        <v>0</v>
      </c>
      <c r="E6442">
        <v>10</v>
      </c>
      <c r="F6442">
        <v>664.5</v>
      </c>
      <c r="G6442">
        <v>0</v>
      </c>
      <c r="H6442">
        <f>G6442*100</f>
        <v>0</v>
      </c>
      <c r="I6442">
        <v>0.04</v>
      </c>
      <c r="J6442">
        <f>I6442*100</f>
        <v>4</v>
      </c>
      <c r="K6442">
        <v>0</v>
      </c>
      <c r="L6442" t="s">
        <v>22</v>
      </c>
      <c r="M6442" t="s">
        <v>15</v>
      </c>
      <c r="N6442" t="b">
        <v>1</v>
      </c>
      <c r="O6442" t="b">
        <v>0</v>
      </c>
    </row>
    <row r="6443" spans="1:15" x14ac:dyDescent="0.2">
      <c r="A6443">
        <v>0</v>
      </c>
      <c r="B6443">
        <v>0</v>
      </c>
      <c r="C6443">
        <v>0</v>
      </c>
      <c r="D6443">
        <v>0</v>
      </c>
      <c r="E6443">
        <v>17</v>
      </c>
      <c r="F6443">
        <v>664.5</v>
      </c>
      <c r="G6443">
        <v>0</v>
      </c>
      <c r="H6443">
        <f>G6443*100</f>
        <v>0</v>
      </c>
      <c r="I6443">
        <v>1.1764706E-2</v>
      </c>
      <c r="J6443">
        <f>I6443*100</f>
        <v>1.1764706</v>
      </c>
      <c r="K6443">
        <v>0</v>
      </c>
      <c r="L6443" t="s">
        <v>22</v>
      </c>
      <c r="M6443" t="s">
        <v>14</v>
      </c>
      <c r="N6443" t="b">
        <v>0</v>
      </c>
      <c r="O6443" t="b">
        <v>0</v>
      </c>
    </row>
    <row r="6444" spans="1:15" x14ac:dyDescent="0.2">
      <c r="A6444">
        <v>1</v>
      </c>
      <c r="B6444">
        <v>11</v>
      </c>
      <c r="C6444">
        <v>0</v>
      </c>
      <c r="D6444">
        <v>0</v>
      </c>
      <c r="E6444">
        <v>29</v>
      </c>
      <c r="F6444">
        <v>664.75</v>
      </c>
      <c r="G6444">
        <v>0</v>
      </c>
      <c r="H6444">
        <f>G6444*100</f>
        <v>0</v>
      </c>
      <c r="I6444">
        <v>5.057471E-3</v>
      </c>
      <c r="J6444">
        <f>I6444*100</f>
        <v>0.5057471</v>
      </c>
      <c r="K6444">
        <v>0</v>
      </c>
      <c r="L6444" t="s">
        <v>16</v>
      </c>
      <c r="M6444" t="s">
        <v>14</v>
      </c>
      <c r="N6444" t="b">
        <v>0</v>
      </c>
      <c r="O6444" t="b">
        <v>0</v>
      </c>
    </row>
    <row r="6445" spans="1:15" x14ac:dyDescent="0.2">
      <c r="A6445">
        <v>0</v>
      </c>
      <c r="B6445">
        <v>0</v>
      </c>
      <c r="C6445">
        <v>0</v>
      </c>
      <c r="D6445">
        <v>0</v>
      </c>
      <c r="E6445">
        <v>26</v>
      </c>
      <c r="F6445">
        <v>664.85</v>
      </c>
      <c r="G6445">
        <v>2.6923077E-2</v>
      </c>
      <c r="H6445">
        <f>G6445*100</f>
        <v>2.6923077000000002</v>
      </c>
      <c r="I6445">
        <v>6.6666666999999999E-2</v>
      </c>
      <c r="J6445">
        <f>I6445*100</f>
        <v>6.6666666999999995</v>
      </c>
      <c r="K6445">
        <v>0</v>
      </c>
      <c r="L6445" t="s">
        <v>24</v>
      </c>
      <c r="M6445" t="s">
        <v>14</v>
      </c>
      <c r="N6445" t="b">
        <v>1</v>
      </c>
      <c r="O6445" t="b">
        <v>0</v>
      </c>
    </row>
    <row r="6446" spans="1:15" x14ac:dyDescent="0.2">
      <c r="A6446">
        <v>0</v>
      </c>
      <c r="B6446">
        <v>0</v>
      </c>
      <c r="C6446">
        <v>0</v>
      </c>
      <c r="D6446">
        <v>0</v>
      </c>
      <c r="E6446">
        <v>20</v>
      </c>
      <c r="F6446">
        <v>665.47222220000003</v>
      </c>
      <c r="G6446">
        <v>0</v>
      </c>
      <c r="H6446">
        <f>G6446*100</f>
        <v>0</v>
      </c>
      <c r="I6446">
        <v>1.4500000000000001E-2</v>
      </c>
      <c r="J6446">
        <f>I6446*100</f>
        <v>1.4500000000000002</v>
      </c>
      <c r="K6446">
        <v>0</v>
      </c>
      <c r="L6446" t="s">
        <v>13</v>
      </c>
      <c r="M6446" t="s">
        <v>14</v>
      </c>
      <c r="N6446" t="b">
        <v>1</v>
      </c>
      <c r="O6446" t="b">
        <v>0</v>
      </c>
    </row>
    <row r="6447" spans="1:15" x14ac:dyDescent="0.2">
      <c r="A6447">
        <v>6</v>
      </c>
      <c r="B6447">
        <v>163.66666670000001</v>
      </c>
      <c r="C6447">
        <v>10</v>
      </c>
      <c r="D6447">
        <v>403</v>
      </c>
      <c r="E6447">
        <v>15</v>
      </c>
      <c r="F6447">
        <v>665.56666670000004</v>
      </c>
      <c r="G6447">
        <v>7.1428569999999999E-3</v>
      </c>
      <c r="H6447">
        <f>G6447*100</f>
        <v>0.71428570000000002</v>
      </c>
      <c r="I6447">
        <v>4.7619050000000003E-3</v>
      </c>
      <c r="J6447">
        <f>I6447*100</f>
        <v>0.47619050000000002</v>
      </c>
      <c r="K6447">
        <v>0</v>
      </c>
      <c r="L6447" t="s">
        <v>16</v>
      </c>
      <c r="M6447" t="s">
        <v>15</v>
      </c>
      <c r="N6447" t="b">
        <v>0</v>
      </c>
      <c r="O6447" t="b">
        <v>0</v>
      </c>
    </row>
    <row r="6448" spans="1:15" x14ac:dyDescent="0.2">
      <c r="A6448">
        <v>1</v>
      </c>
      <c r="B6448">
        <v>17.5</v>
      </c>
      <c r="C6448">
        <v>0</v>
      </c>
      <c r="D6448">
        <v>0</v>
      </c>
      <c r="E6448">
        <v>17</v>
      </c>
      <c r="F6448">
        <v>665.9848485</v>
      </c>
      <c r="G6448">
        <v>0</v>
      </c>
      <c r="H6448">
        <f>G6448*100</f>
        <v>0</v>
      </c>
      <c r="I6448">
        <v>2.3529409999999999E-3</v>
      </c>
      <c r="J6448">
        <f>I6448*100</f>
        <v>0.23529409999999998</v>
      </c>
      <c r="K6448">
        <v>51.607058819999999</v>
      </c>
      <c r="L6448" t="s">
        <v>17</v>
      </c>
      <c r="M6448" t="s">
        <v>15</v>
      </c>
      <c r="N6448" t="b">
        <v>0</v>
      </c>
      <c r="O6448" t="b">
        <v>1</v>
      </c>
    </row>
    <row r="6449" spans="1:15" x14ac:dyDescent="0.2">
      <c r="A6449">
        <v>0</v>
      </c>
      <c r="B6449">
        <v>0</v>
      </c>
      <c r="C6449">
        <v>0</v>
      </c>
      <c r="D6449">
        <v>0</v>
      </c>
      <c r="E6449">
        <v>7</v>
      </c>
      <c r="F6449">
        <v>666</v>
      </c>
      <c r="G6449">
        <v>0</v>
      </c>
      <c r="H6449">
        <f>G6449*100</f>
        <v>0</v>
      </c>
      <c r="I6449">
        <v>1.4285714E-2</v>
      </c>
      <c r="J6449">
        <f>I6449*100</f>
        <v>1.4285714</v>
      </c>
      <c r="K6449">
        <v>0</v>
      </c>
      <c r="L6449" t="s">
        <v>13</v>
      </c>
      <c r="M6449" t="s">
        <v>14</v>
      </c>
      <c r="N6449" t="b">
        <v>0</v>
      </c>
      <c r="O6449" t="b">
        <v>0</v>
      </c>
    </row>
    <row r="6450" spans="1:15" x14ac:dyDescent="0.2">
      <c r="A6450">
        <v>0</v>
      </c>
      <c r="B6450">
        <v>0</v>
      </c>
      <c r="C6450">
        <v>0</v>
      </c>
      <c r="D6450">
        <v>0</v>
      </c>
      <c r="E6450">
        <v>12</v>
      </c>
      <c r="F6450">
        <v>666</v>
      </c>
      <c r="G6450">
        <v>0</v>
      </c>
      <c r="H6450">
        <f>G6450*100</f>
        <v>0</v>
      </c>
      <c r="I6450">
        <v>1.8181817999999999E-2</v>
      </c>
      <c r="J6450">
        <f>I6450*100</f>
        <v>1.8181817999999998</v>
      </c>
      <c r="K6450">
        <v>0</v>
      </c>
      <c r="L6450" t="s">
        <v>17</v>
      </c>
      <c r="M6450" t="s">
        <v>14</v>
      </c>
      <c r="N6450" t="b">
        <v>0</v>
      </c>
      <c r="O6450" t="b">
        <v>0</v>
      </c>
    </row>
    <row r="6451" spans="1:15" x14ac:dyDescent="0.2">
      <c r="A6451">
        <v>0</v>
      </c>
      <c r="B6451">
        <v>0</v>
      </c>
      <c r="C6451">
        <v>0</v>
      </c>
      <c r="D6451">
        <v>0</v>
      </c>
      <c r="E6451">
        <v>28</v>
      </c>
      <c r="F6451">
        <v>666</v>
      </c>
      <c r="G6451">
        <v>0</v>
      </c>
      <c r="H6451">
        <f>G6451*100</f>
        <v>0</v>
      </c>
      <c r="I6451">
        <v>7.1428569999999999E-3</v>
      </c>
      <c r="J6451">
        <f>I6451*100</f>
        <v>0.71428570000000002</v>
      </c>
      <c r="K6451">
        <v>0</v>
      </c>
      <c r="L6451" t="s">
        <v>17</v>
      </c>
      <c r="M6451" t="s">
        <v>14</v>
      </c>
      <c r="N6451" t="b">
        <v>0</v>
      </c>
      <c r="O6451" t="b">
        <v>0</v>
      </c>
    </row>
    <row r="6452" spans="1:15" x14ac:dyDescent="0.2">
      <c r="A6452">
        <v>0</v>
      </c>
      <c r="B6452">
        <v>0</v>
      </c>
      <c r="C6452">
        <v>0</v>
      </c>
      <c r="D6452">
        <v>0</v>
      </c>
      <c r="E6452">
        <v>16</v>
      </c>
      <c r="F6452">
        <v>666.1</v>
      </c>
      <c r="G6452">
        <v>0</v>
      </c>
      <c r="H6452">
        <f>G6452*100</f>
        <v>0</v>
      </c>
      <c r="I6452">
        <v>1.4285714E-2</v>
      </c>
      <c r="J6452">
        <f>I6452*100</f>
        <v>1.4285714</v>
      </c>
      <c r="K6452">
        <v>0</v>
      </c>
      <c r="L6452" t="s">
        <v>16</v>
      </c>
      <c r="M6452" t="s">
        <v>15</v>
      </c>
      <c r="N6452" t="b">
        <v>0</v>
      </c>
      <c r="O6452" t="b">
        <v>0</v>
      </c>
    </row>
    <row r="6453" spans="1:15" x14ac:dyDescent="0.2">
      <c r="A6453">
        <v>4</v>
      </c>
      <c r="B6453">
        <v>387.5</v>
      </c>
      <c r="C6453">
        <v>0</v>
      </c>
      <c r="D6453">
        <v>0</v>
      </c>
      <c r="E6453">
        <v>23</v>
      </c>
      <c r="F6453">
        <v>666.94642859999999</v>
      </c>
      <c r="G6453">
        <v>7.6923080000000001E-3</v>
      </c>
      <c r="H6453">
        <f>G6453*100</f>
        <v>0.76923079999999999</v>
      </c>
      <c r="I6453">
        <v>2.6089744000000002E-2</v>
      </c>
      <c r="J6453">
        <f>I6453*100</f>
        <v>2.6089744000000001</v>
      </c>
      <c r="K6453">
        <v>0</v>
      </c>
      <c r="L6453" t="s">
        <v>16</v>
      </c>
      <c r="M6453" t="s">
        <v>14</v>
      </c>
      <c r="N6453" t="b">
        <v>0</v>
      </c>
      <c r="O6453" t="b">
        <v>0</v>
      </c>
    </row>
    <row r="6454" spans="1:15" x14ac:dyDescent="0.2">
      <c r="A6454">
        <v>0</v>
      </c>
      <c r="B6454">
        <v>0</v>
      </c>
      <c r="C6454">
        <v>0</v>
      </c>
      <c r="D6454">
        <v>0</v>
      </c>
      <c r="E6454">
        <v>38</v>
      </c>
      <c r="F6454">
        <v>667.16666669999995</v>
      </c>
      <c r="G6454">
        <v>0</v>
      </c>
      <c r="H6454">
        <f>G6454*100</f>
        <v>0</v>
      </c>
      <c r="I6454">
        <v>5.2631580000000004E-3</v>
      </c>
      <c r="J6454">
        <f>I6454*100</f>
        <v>0.5263158</v>
      </c>
      <c r="K6454">
        <v>0</v>
      </c>
      <c r="L6454" t="s">
        <v>16</v>
      </c>
      <c r="M6454" t="s">
        <v>14</v>
      </c>
      <c r="N6454" t="b">
        <v>1</v>
      </c>
      <c r="O6454" t="b">
        <v>0</v>
      </c>
    </row>
    <row r="6455" spans="1:15" x14ac:dyDescent="0.2">
      <c r="A6455">
        <v>2</v>
      </c>
      <c r="B6455">
        <v>44</v>
      </c>
      <c r="C6455">
        <v>2</v>
      </c>
      <c r="D6455">
        <v>53</v>
      </c>
      <c r="E6455">
        <v>8</v>
      </c>
      <c r="F6455">
        <v>667.66666669999995</v>
      </c>
      <c r="G6455">
        <v>0</v>
      </c>
      <c r="H6455">
        <f>G6455*100</f>
        <v>0</v>
      </c>
      <c r="I6455">
        <v>1.8181817999999999E-2</v>
      </c>
      <c r="J6455">
        <f>I6455*100</f>
        <v>1.8181817999999998</v>
      </c>
      <c r="K6455">
        <v>56.623636359999999</v>
      </c>
      <c r="L6455" t="s">
        <v>17</v>
      </c>
      <c r="M6455" t="s">
        <v>14</v>
      </c>
      <c r="N6455" t="b">
        <v>1</v>
      </c>
      <c r="O6455" t="b">
        <v>1</v>
      </c>
    </row>
    <row r="6456" spans="1:15" x14ac:dyDescent="0.2">
      <c r="A6456">
        <v>2</v>
      </c>
      <c r="B6456">
        <v>25</v>
      </c>
      <c r="C6456">
        <v>0</v>
      </c>
      <c r="D6456">
        <v>0</v>
      </c>
      <c r="E6456">
        <v>20</v>
      </c>
      <c r="F6456">
        <v>667.91666669999995</v>
      </c>
      <c r="G6456">
        <v>0</v>
      </c>
      <c r="H6456">
        <f>G6456*100</f>
        <v>0</v>
      </c>
      <c r="I6456">
        <v>9.5238100000000006E-3</v>
      </c>
      <c r="J6456">
        <f>I6456*100</f>
        <v>0.95238100000000003</v>
      </c>
      <c r="K6456">
        <v>18.5847619</v>
      </c>
      <c r="L6456" t="s">
        <v>16</v>
      </c>
      <c r="M6456" t="s">
        <v>14</v>
      </c>
      <c r="N6456" t="b">
        <v>0</v>
      </c>
      <c r="O6456" t="b">
        <v>0</v>
      </c>
    </row>
    <row r="6457" spans="1:15" x14ac:dyDescent="0.2">
      <c r="A6457">
        <v>0</v>
      </c>
      <c r="B6457">
        <v>0</v>
      </c>
      <c r="C6457">
        <v>0</v>
      </c>
      <c r="D6457">
        <v>0</v>
      </c>
      <c r="E6457">
        <v>11</v>
      </c>
      <c r="F6457">
        <v>667.91666669999995</v>
      </c>
      <c r="G6457">
        <v>0</v>
      </c>
      <c r="H6457">
        <f>G6457*100</f>
        <v>0</v>
      </c>
      <c r="I6457">
        <v>9.0909089999999994E-3</v>
      </c>
      <c r="J6457">
        <f>I6457*100</f>
        <v>0.90909089999999992</v>
      </c>
      <c r="K6457">
        <v>0</v>
      </c>
      <c r="L6457" t="s">
        <v>24</v>
      </c>
      <c r="M6457" t="s">
        <v>14</v>
      </c>
      <c r="N6457" t="b">
        <v>0</v>
      </c>
      <c r="O6457" t="b">
        <v>1</v>
      </c>
    </row>
    <row r="6458" spans="1:15" x14ac:dyDescent="0.2">
      <c r="A6458">
        <v>0</v>
      </c>
      <c r="B6458">
        <v>0</v>
      </c>
      <c r="C6458">
        <v>0</v>
      </c>
      <c r="D6458">
        <v>0</v>
      </c>
      <c r="E6458">
        <v>9</v>
      </c>
      <c r="F6458">
        <v>668</v>
      </c>
      <c r="G6458">
        <v>0</v>
      </c>
      <c r="H6458">
        <f>G6458*100</f>
        <v>0</v>
      </c>
      <c r="I6458">
        <v>2.2222222E-2</v>
      </c>
      <c r="J6458">
        <f>I6458*100</f>
        <v>2.2222222</v>
      </c>
      <c r="K6458">
        <v>0</v>
      </c>
      <c r="L6458" t="s">
        <v>22</v>
      </c>
      <c r="M6458" t="s">
        <v>14</v>
      </c>
      <c r="N6458" t="b">
        <v>0</v>
      </c>
      <c r="O6458" t="b">
        <v>0</v>
      </c>
    </row>
    <row r="6459" spans="1:15" x14ac:dyDescent="0.2">
      <c r="A6459">
        <v>11</v>
      </c>
      <c r="B6459">
        <v>240.1</v>
      </c>
      <c r="C6459">
        <v>1</v>
      </c>
      <c r="D6459">
        <v>0</v>
      </c>
      <c r="E6459">
        <v>33</v>
      </c>
      <c r="F6459">
        <v>668.03333329999998</v>
      </c>
      <c r="G6459">
        <v>0</v>
      </c>
      <c r="H6459">
        <f>G6459*100</f>
        <v>0</v>
      </c>
      <c r="I6459">
        <v>1.8119658E-2</v>
      </c>
      <c r="J6459">
        <f>I6459*100</f>
        <v>1.8119658000000001</v>
      </c>
      <c r="K6459">
        <v>0</v>
      </c>
      <c r="L6459" t="s">
        <v>21</v>
      </c>
      <c r="M6459" t="s">
        <v>15</v>
      </c>
      <c r="N6459" t="b">
        <v>1</v>
      </c>
      <c r="O6459" t="b">
        <v>0</v>
      </c>
    </row>
    <row r="6460" spans="1:15" x14ac:dyDescent="0.2">
      <c r="A6460">
        <v>1</v>
      </c>
      <c r="B6460">
        <v>48.5</v>
      </c>
      <c r="C6460">
        <v>0</v>
      </c>
      <c r="D6460">
        <v>0</v>
      </c>
      <c r="E6460">
        <v>35</v>
      </c>
      <c r="F6460">
        <v>668.1</v>
      </c>
      <c r="G6460">
        <v>7.843137E-3</v>
      </c>
      <c r="H6460">
        <f>G6460*100</f>
        <v>0.7843137</v>
      </c>
      <c r="I6460">
        <v>1.9117647000000002E-2</v>
      </c>
      <c r="J6460">
        <f>I6460*100</f>
        <v>1.9117647000000002</v>
      </c>
      <c r="K6460">
        <v>36.955006320000003</v>
      </c>
      <c r="L6460" t="s">
        <v>22</v>
      </c>
      <c r="M6460" t="s">
        <v>14</v>
      </c>
      <c r="N6460" t="b">
        <v>0</v>
      </c>
      <c r="O6460" t="b">
        <v>1</v>
      </c>
    </row>
    <row r="6461" spans="1:15" x14ac:dyDescent="0.2">
      <c r="A6461">
        <v>0</v>
      </c>
      <c r="B6461">
        <v>0</v>
      </c>
      <c r="C6461">
        <v>0</v>
      </c>
      <c r="D6461">
        <v>0</v>
      </c>
      <c r="E6461">
        <v>18</v>
      </c>
      <c r="F6461">
        <v>668.25</v>
      </c>
      <c r="G6461">
        <v>2.2222222E-2</v>
      </c>
      <c r="H6461">
        <f>G6461*100</f>
        <v>2.2222222</v>
      </c>
      <c r="I6461">
        <v>3.5555556000000002E-2</v>
      </c>
      <c r="J6461">
        <f>I6461*100</f>
        <v>3.5555556000000004</v>
      </c>
      <c r="K6461">
        <v>0</v>
      </c>
      <c r="L6461" t="s">
        <v>17</v>
      </c>
      <c r="M6461" t="s">
        <v>14</v>
      </c>
      <c r="N6461" t="b">
        <v>0</v>
      </c>
      <c r="O6461" t="b">
        <v>0</v>
      </c>
    </row>
    <row r="6462" spans="1:15" x14ac:dyDescent="0.2">
      <c r="A6462">
        <v>1</v>
      </c>
      <c r="B6462">
        <v>0</v>
      </c>
      <c r="C6462">
        <v>1</v>
      </c>
      <c r="D6462">
        <v>66.400000000000006</v>
      </c>
      <c r="E6462">
        <v>14</v>
      </c>
      <c r="F6462">
        <v>668.31666670000004</v>
      </c>
      <c r="G6462">
        <v>1.4285714E-2</v>
      </c>
      <c r="H6462">
        <f>G6462*100</f>
        <v>1.4285714</v>
      </c>
      <c r="I6462">
        <v>2.8571428999999999E-2</v>
      </c>
      <c r="J6462">
        <f>I6462*100</f>
        <v>2.8571428999999999</v>
      </c>
      <c r="K6462">
        <v>44.893459370000002</v>
      </c>
      <c r="L6462" t="s">
        <v>18</v>
      </c>
      <c r="M6462" t="s">
        <v>14</v>
      </c>
      <c r="N6462" t="b">
        <v>1</v>
      </c>
      <c r="O6462" t="b">
        <v>1</v>
      </c>
    </row>
    <row r="6463" spans="1:15" x14ac:dyDescent="0.2">
      <c r="A6463">
        <v>0</v>
      </c>
      <c r="B6463">
        <v>0</v>
      </c>
      <c r="C6463">
        <v>1</v>
      </c>
      <c r="D6463">
        <v>0</v>
      </c>
      <c r="E6463">
        <v>26</v>
      </c>
      <c r="F6463">
        <v>668.5</v>
      </c>
      <c r="G6463">
        <v>0</v>
      </c>
      <c r="H6463">
        <f>G6463*100</f>
        <v>0</v>
      </c>
      <c r="I6463">
        <v>7.4074070000000004E-3</v>
      </c>
      <c r="J6463">
        <f>I6463*100</f>
        <v>0.74074070000000003</v>
      </c>
      <c r="K6463">
        <v>0</v>
      </c>
      <c r="L6463" t="s">
        <v>22</v>
      </c>
      <c r="M6463" t="s">
        <v>14</v>
      </c>
      <c r="N6463" t="b">
        <v>0</v>
      </c>
      <c r="O6463" t="b">
        <v>0</v>
      </c>
    </row>
    <row r="6464" spans="1:15" x14ac:dyDescent="0.2">
      <c r="A6464">
        <v>3</v>
      </c>
      <c r="B6464">
        <v>82.533333330000005</v>
      </c>
      <c r="C6464">
        <v>1</v>
      </c>
      <c r="D6464">
        <v>0</v>
      </c>
      <c r="E6464">
        <v>19</v>
      </c>
      <c r="F6464">
        <v>668.7</v>
      </c>
      <c r="G6464">
        <v>2.2727272999999999E-2</v>
      </c>
      <c r="H6464">
        <f>G6464*100</f>
        <v>2.2727273000000001</v>
      </c>
      <c r="I6464">
        <v>3.2424241999999999E-2</v>
      </c>
      <c r="J6464">
        <f>I6464*100</f>
        <v>3.2424241999999999</v>
      </c>
      <c r="K6464">
        <v>11.5952257</v>
      </c>
      <c r="L6464" t="s">
        <v>22</v>
      </c>
      <c r="M6464" t="s">
        <v>14</v>
      </c>
      <c r="N6464" t="b">
        <v>0</v>
      </c>
      <c r="O6464" t="b">
        <v>0</v>
      </c>
    </row>
    <row r="6465" spans="1:15" x14ac:dyDescent="0.2">
      <c r="A6465">
        <v>1</v>
      </c>
      <c r="B6465">
        <v>0</v>
      </c>
      <c r="C6465">
        <v>0</v>
      </c>
      <c r="D6465">
        <v>0</v>
      </c>
      <c r="E6465">
        <v>17</v>
      </c>
      <c r="F6465">
        <v>669.48333330000003</v>
      </c>
      <c r="G6465">
        <v>3.8888889000000003E-2</v>
      </c>
      <c r="H6465">
        <f>G6465*100</f>
        <v>3.8888889000000004</v>
      </c>
      <c r="I6465">
        <v>5.7407407000000001E-2</v>
      </c>
      <c r="J6465">
        <f>I6465*100</f>
        <v>5.7407406999999999</v>
      </c>
      <c r="K6465">
        <v>0</v>
      </c>
      <c r="L6465" t="s">
        <v>24</v>
      </c>
      <c r="M6465" t="s">
        <v>14</v>
      </c>
      <c r="N6465" t="b">
        <v>1</v>
      </c>
      <c r="O6465" t="b">
        <v>0</v>
      </c>
    </row>
    <row r="6466" spans="1:15" x14ac:dyDescent="0.2">
      <c r="A6466">
        <v>3</v>
      </c>
      <c r="B6466">
        <v>90.511111110000002</v>
      </c>
      <c r="C6466">
        <v>0</v>
      </c>
      <c r="D6466">
        <v>0</v>
      </c>
      <c r="E6466">
        <v>24</v>
      </c>
      <c r="F6466">
        <v>669.91666669999995</v>
      </c>
      <c r="G6466">
        <v>0</v>
      </c>
      <c r="H6466">
        <f>G6466*100</f>
        <v>0</v>
      </c>
      <c r="I6466">
        <v>2.7777779999999998E-3</v>
      </c>
      <c r="J6466">
        <f>I6466*100</f>
        <v>0.27777779999999996</v>
      </c>
      <c r="K6466">
        <v>0</v>
      </c>
      <c r="L6466" t="s">
        <v>17</v>
      </c>
      <c r="M6466" t="s">
        <v>15</v>
      </c>
      <c r="N6466" t="b">
        <v>0</v>
      </c>
      <c r="O6466" t="b">
        <v>0</v>
      </c>
    </row>
    <row r="6467" spans="1:15" x14ac:dyDescent="0.2">
      <c r="A6467">
        <v>7</v>
      </c>
      <c r="B6467">
        <v>199.83333329999999</v>
      </c>
      <c r="C6467">
        <v>0</v>
      </c>
      <c r="D6467">
        <v>0</v>
      </c>
      <c r="E6467">
        <v>27</v>
      </c>
      <c r="F6467">
        <v>669.93333329999996</v>
      </c>
      <c r="G6467">
        <v>0</v>
      </c>
      <c r="H6467">
        <f>G6467*100</f>
        <v>0</v>
      </c>
      <c r="I6467">
        <v>0</v>
      </c>
      <c r="J6467">
        <f>I6467*100</f>
        <v>0</v>
      </c>
      <c r="K6467">
        <v>0</v>
      </c>
      <c r="L6467" t="s">
        <v>21</v>
      </c>
      <c r="M6467" t="s">
        <v>15</v>
      </c>
      <c r="N6467" t="b">
        <v>1</v>
      </c>
      <c r="O6467" t="b">
        <v>0</v>
      </c>
    </row>
    <row r="6468" spans="1:15" x14ac:dyDescent="0.2">
      <c r="A6468">
        <v>0</v>
      </c>
      <c r="B6468">
        <v>0</v>
      </c>
      <c r="C6468">
        <v>0</v>
      </c>
      <c r="D6468">
        <v>0</v>
      </c>
      <c r="E6468">
        <v>29</v>
      </c>
      <c r="F6468">
        <v>669.96794869999997</v>
      </c>
      <c r="G6468">
        <v>1.3793102999999999E-2</v>
      </c>
      <c r="H6468">
        <f>G6468*100</f>
        <v>1.3793103</v>
      </c>
      <c r="I6468">
        <v>1.7241379000000001E-2</v>
      </c>
      <c r="J6468">
        <f>I6468*100</f>
        <v>1.7241379000000001</v>
      </c>
      <c r="K6468">
        <v>0</v>
      </c>
      <c r="L6468" t="s">
        <v>16</v>
      </c>
      <c r="M6468" t="s">
        <v>14</v>
      </c>
      <c r="N6468" t="b">
        <v>0</v>
      </c>
      <c r="O6468" t="b">
        <v>0</v>
      </c>
    </row>
    <row r="6469" spans="1:15" x14ac:dyDescent="0.2">
      <c r="A6469">
        <v>4</v>
      </c>
      <c r="B6469">
        <v>153.75</v>
      </c>
      <c r="C6469">
        <v>0</v>
      </c>
      <c r="D6469">
        <v>0</v>
      </c>
      <c r="E6469">
        <v>17</v>
      </c>
      <c r="F6469">
        <v>670</v>
      </c>
      <c r="G6469">
        <v>0</v>
      </c>
      <c r="H6469">
        <f>G6469*100</f>
        <v>0</v>
      </c>
      <c r="I6469">
        <v>1.0526316000000001E-2</v>
      </c>
      <c r="J6469">
        <f>I6469*100</f>
        <v>1.0526316</v>
      </c>
      <c r="K6469">
        <v>0</v>
      </c>
      <c r="L6469" t="s">
        <v>24</v>
      </c>
      <c r="M6469" t="s">
        <v>15</v>
      </c>
      <c r="N6469" t="b">
        <v>0</v>
      </c>
      <c r="O6469" t="b">
        <v>0</v>
      </c>
    </row>
    <row r="6470" spans="1:15" x14ac:dyDescent="0.2">
      <c r="A6470">
        <v>1</v>
      </c>
      <c r="B6470">
        <v>60</v>
      </c>
      <c r="C6470">
        <v>1</v>
      </c>
      <c r="D6470">
        <v>15</v>
      </c>
      <c r="E6470">
        <v>26</v>
      </c>
      <c r="F6470">
        <v>670.16666669999995</v>
      </c>
      <c r="G6470">
        <v>0</v>
      </c>
      <c r="H6470">
        <f>G6470*100</f>
        <v>0</v>
      </c>
      <c r="I6470">
        <v>3.8461540000000001E-3</v>
      </c>
      <c r="J6470">
        <f>I6470*100</f>
        <v>0.3846154</v>
      </c>
      <c r="K6470">
        <v>0</v>
      </c>
      <c r="L6470" t="s">
        <v>17</v>
      </c>
      <c r="M6470" t="s">
        <v>14</v>
      </c>
      <c r="N6470" t="b">
        <v>0</v>
      </c>
      <c r="O6470" t="b">
        <v>0</v>
      </c>
    </row>
    <row r="6471" spans="1:15" x14ac:dyDescent="0.2">
      <c r="A6471">
        <v>5</v>
      </c>
      <c r="B6471">
        <v>147.75</v>
      </c>
      <c r="C6471">
        <v>0</v>
      </c>
      <c r="D6471">
        <v>0</v>
      </c>
      <c r="E6471">
        <v>44</v>
      </c>
      <c r="F6471">
        <v>670.3</v>
      </c>
      <c r="G6471">
        <v>1.2765957E-2</v>
      </c>
      <c r="H6471">
        <f>G6471*100</f>
        <v>1.2765956999999999</v>
      </c>
      <c r="I6471">
        <v>2.3404254999999999E-2</v>
      </c>
      <c r="J6471">
        <f>I6471*100</f>
        <v>2.3404254999999998</v>
      </c>
      <c r="K6471">
        <v>0</v>
      </c>
      <c r="L6471" t="s">
        <v>17</v>
      </c>
      <c r="M6471" t="s">
        <v>14</v>
      </c>
      <c r="N6471" t="b">
        <v>0</v>
      </c>
      <c r="O6471" t="b">
        <v>0</v>
      </c>
    </row>
    <row r="6472" spans="1:15" x14ac:dyDescent="0.2">
      <c r="A6472">
        <v>3</v>
      </c>
      <c r="B6472">
        <v>275</v>
      </c>
      <c r="C6472">
        <v>2</v>
      </c>
      <c r="D6472">
        <v>97</v>
      </c>
      <c r="E6472">
        <v>34</v>
      </c>
      <c r="F6472">
        <v>670.42261900000005</v>
      </c>
      <c r="G6472">
        <v>1.0810811E-2</v>
      </c>
      <c r="H6472">
        <f>G6472*100</f>
        <v>1.0810811</v>
      </c>
      <c r="I6472">
        <v>2.9597244000000002E-2</v>
      </c>
      <c r="J6472">
        <f>I6472*100</f>
        <v>2.9597244000000003</v>
      </c>
      <c r="K6472">
        <v>0</v>
      </c>
      <c r="L6472" t="s">
        <v>17</v>
      </c>
      <c r="M6472" t="s">
        <v>14</v>
      </c>
      <c r="N6472" t="b">
        <v>0</v>
      </c>
      <c r="O6472" t="b">
        <v>0</v>
      </c>
    </row>
    <row r="6473" spans="1:15" x14ac:dyDescent="0.2">
      <c r="A6473">
        <v>2</v>
      </c>
      <c r="B6473">
        <v>34</v>
      </c>
      <c r="C6473">
        <v>0</v>
      </c>
      <c r="D6473">
        <v>0</v>
      </c>
      <c r="E6473">
        <v>18</v>
      </c>
      <c r="F6473">
        <v>671</v>
      </c>
      <c r="G6473">
        <v>0</v>
      </c>
      <c r="H6473">
        <f>G6473*100</f>
        <v>0</v>
      </c>
      <c r="I6473">
        <v>1.0526316000000001E-2</v>
      </c>
      <c r="J6473">
        <f>I6473*100</f>
        <v>1.0526316</v>
      </c>
      <c r="K6473">
        <v>0</v>
      </c>
      <c r="L6473" t="s">
        <v>16</v>
      </c>
      <c r="M6473" t="s">
        <v>15</v>
      </c>
      <c r="N6473" t="b">
        <v>1</v>
      </c>
      <c r="O6473" t="b">
        <v>0</v>
      </c>
    </row>
    <row r="6474" spans="1:15" x14ac:dyDescent="0.2">
      <c r="A6474">
        <v>0</v>
      </c>
      <c r="B6474">
        <v>0</v>
      </c>
      <c r="C6474">
        <v>0</v>
      </c>
      <c r="D6474">
        <v>0</v>
      </c>
      <c r="E6474">
        <v>24</v>
      </c>
      <c r="F6474">
        <v>671.08865249999997</v>
      </c>
      <c r="G6474">
        <v>2.6666667000000002E-2</v>
      </c>
      <c r="H6474">
        <f>G6474*100</f>
        <v>2.6666666999999999</v>
      </c>
      <c r="I6474">
        <v>3.6566293E-2</v>
      </c>
      <c r="J6474">
        <f>I6474*100</f>
        <v>3.6566293000000001</v>
      </c>
      <c r="K6474">
        <v>0</v>
      </c>
      <c r="L6474" t="s">
        <v>22</v>
      </c>
      <c r="M6474" t="s">
        <v>14</v>
      </c>
      <c r="N6474" t="b">
        <v>0</v>
      </c>
      <c r="O6474" t="b">
        <v>0</v>
      </c>
    </row>
    <row r="6475" spans="1:15" x14ac:dyDescent="0.2">
      <c r="A6475">
        <v>0</v>
      </c>
      <c r="B6475">
        <v>0</v>
      </c>
      <c r="C6475">
        <v>1</v>
      </c>
      <c r="D6475">
        <v>0</v>
      </c>
      <c r="E6475">
        <v>36</v>
      </c>
      <c r="F6475">
        <v>671.42499999999995</v>
      </c>
      <c r="G6475">
        <v>5.4054050000000003E-3</v>
      </c>
      <c r="H6475">
        <f>G6475*100</f>
        <v>0.54054049999999998</v>
      </c>
      <c r="I6475">
        <v>1.6216215999999999E-2</v>
      </c>
      <c r="J6475">
        <f>I6475*100</f>
        <v>1.6216215999999999</v>
      </c>
      <c r="K6475">
        <v>0</v>
      </c>
      <c r="L6475" t="s">
        <v>24</v>
      </c>
      <c r="M6475" t="s">
        <v>14</v>
      </c>
      <c r="N6475" t="b">
        <v>0</v>
      </c>
      <c r="O6475" t="b">
        <v>0</v>
      </c>
    </row>
    <row r="6476" spans="1:15" x14ac:dyDescent="0.2">
      <c r="A6476">
        <v>6</v>
      </c>
      <c r="B6476">
        <v>95.916666669999998</v>
      </c>
      <c r="C6476">
        <v>0</v>
      </c>
      <c r="D6476">
        <v>0</v>
      </c>
      <c r="E6476">
        <v>19</v>
      </c>
      <c r="F6476">
        <v>671.55</v>
      </c>
      <c r="G6476">
        <v>0</v>
      </c>
      <c r="H6476">
        <f>G6476*100</f>
        <v>0</v>
      </c>
      <c r="I6476">
        <v>2.0454545000000001E-2</v>
      </c>
      <c r="J6476">
        <f>I6476*100</f>
        <v>2.0454545</v>
      </c>
      <c r="K6476">
        <v>28.128766379999998</v>
      </c>
      <c r="L6476" t="s">
        <v>24</v>
      </c>
      <c r="M6476" t="s">
        <v>14</v>
      </c>
      <c r="N6476" t="b">
        <v>0</v>
      </c>
      <c r="O6476" t="b">
        <v>0</v>
      </c>
    </row>
    <row r="6477" spans="1:15" x14ac:dyDescent="0.2">
      <c r="A6477">
        <v>3</v>
      </c>
      <c r="B6477">
        <v>64.5</v>
      </c>
      <c r="C6477">
        <v>0</v>
      </c>
      <c r="D6477">
        <v>0</v>
      </c>
      <c r="E6477">
        <v>14</v>
      </c>
      <c r="F6477">
        <v>671.625</v>
      </c>
      <c r="G6477">
        <v>0</v>
      </c>
      <c r="H6477">
        <f>G6477*100</f>
        <v>0</v>
      </c>
      <c r="I6477">
        <v>3.0624999999999999E-2</v>
      </c>
      <c r="J6477">
        <f>I6477*100</f>
        <v>3.0625</v>
      </c>
      <c r="K6477">
        <v>0</v>
      </c>
      <c r="L6477" t="s">
        <v>22</v>
      </c>
      <c r="M6477" t="s">
        <v>14</v>
      </c>
      <c r="N6477" t="b">
        <v>1</v>
      </c>
      <c r="O6477" t="b">
        <v>0</v>
      </c>
    </row>
    <row r="6478" spans="1:15" x14ac:dyDescent="0.2">
      <c r="A6478">
        <v>14</v>
      </c>
      <c r="B6478">
        <v>243.16666670000001</v>
      </c>
      <c r="C6478">
        <v>0</v>
      </c>
      <c r="D6478">
        <v>0</v>
      </c>
      <c r="E6478">
        <v>34</v>
      </c>
      <c r="F6478">
        <v>671.64285710000001</v>
      </c>
      <c r="G6478">
        <v>0</v>
      </c>
      <c r="H6478">
        <f>G6478*100</f>
        <v>0</v>
      </c>
      <c r="I6478">
        <v>1.6216215999999999E-2</v>
      </c>
      <c r="J6478">
        <f>I6478*100</f>
        <v>1.6216215999999999</v>
      </c>
      <c r="K6478">
        <v>0</v>
      </c>
      <c r="L6478" t="s">
        <v>24</v>
      </c>
      <c r="M6478" t="s">
        <v>14</v>
      </c>
      <c r="N6478" t="b">
        <v>0</v>
      </c>
      <c r="O6478" t="b">
        <v>0</v>
      </c>
    </row>
    <row r="6479" spans="1:15" x14ac:dyDescent="0.2">
      <c r="A6479">
        <v>0</v>
      </c>
      <c r="B6479">
        <v>0</v>
      </c>
      <c r="C6479">
        <v>0</v>
      </c>
      <c r="D6479">
        <v>0</v>
      </c>
      <c r="E6479">
        <v>6</v>
      </c>
      <c r="F6479">
        <v>671.66666669999995</v>
      </c>
      <c r="G6479">
        <v>0</v>
      </c>
      <c r="H6479">
        <f>G6479*100</f>
        <v>0</v>
      </c>
      <c r="I6479">
        <v>1.6666667E-2</v>
      </c>
      <c r="J6479">
        <f>I6479*100</f>
        <v>1.6666666999999999</v>
      </c>
      <c r="K6479">
        <v>0</v>
      </c>
      <c r="L6479" t="s">
        <v>17</v>
      </c>
      <c r="M6479" t="s">
        <v>14</v>
      </c>
      <c r="N6479" t="b">
        <v>0</v>
      </c>
      <c r="O6479" t="b">
        <v>0</v>
      </c>
    </row>
    <row r="6480" spans="1:15" x14ac:dyDescent="0.2">
      <c r="A6480">
        <v>1</v>
      </c>
      <c r="B6480">
        <v>0</v>
      </c>
      <c r="C6480">
        <v>1</v>
      </c>
      <c r="D6480">
        <v>46.5</v>
      </c>
      <c r="E6480">
        <v>22</v>
      </c>
      <c r="F6480">
        <v>671.8666667</v>
      </c>
      <c r="G6480">
        <v>1.7391304E-2</v>
      </c>
      <c r="H6480">
        <f>G6480*100</f>
        <v>1.7391304000000001</v>
      </c>
      <c r="I6480">
        <v>2.0579710000000001E-2</v>
      </c>
      <c r="J6480">
        <f>I6480*100</f>
        <v>2.0579710000000002</v>
      </c>
      <c r="K6480">
        <v>0</v>
      </c>
      <c r="L6480" t="s">
        <v>22</v>
      </c>
      <c r="M6480" t="s">
        <v>14</v>
      </c>
      <c r="N6480" t="b">
        <v>0</v>
      </c>
      <c r="O6480" t="b">
        <v>0</v>
      </c>
    </row>
    <row r="6481" spans="1:15" x14ac:dyDescent="0.2">
      <c r="A6481">
        <v>6</v>
      </c>
      <c r="B6481">
        <v>215.25</v>
      </c>
      <c r="C6481">
        <v>0</v>
      </c>
      <c r="D6481">
        <v>0</v>
      </c>
      <c r="E6481">
        <v>29</v>
      </c>
      <c r="F6481">
        <v>672.125</v>
      </c>
      <c r="G6481">
        <v>0</v>
      </c>
      <c r="H6481">
        <f>G6481*100</f>
        <v>0</v>
      </c>
      <c r="I6481">
        <v>1.1764706E-2</v>
      </c>
      <c r="J6481">
        <f>I6481*100</f>
        <v>1.1764706</v>
      </c>
      <c r="K6481">
        <v>22.82159308</v>
      </c>
      <c r="L6481" t="s">
        <v>22</v>
      </c>
      <c r="M6481" t="s">
        <v>15</v>
      </c>
      <c r="N6481" t="b">
        <v>1</v>
      </c>
      <c r="O6481" t="b">
        <v>1</v>
      </c>
    </row>
    <row r="6482" spans="1:15" x14ac:dyDescent="0.2">
      <c r="A6482">
        <v>7</v>
      </c>
      <c r="B6482">
        <v>397.2644444</v>
      </c>
      <c r="C6482">
        <v>1</v>
      </c>
      <c r="D6482">
        <v>246.8</v>
      </c>
      <c r="E6482">
        <v>23</v>
      </c>
      <c r="F6482">
        <v>672.2644444</v>
      </c>
      <c r="G6482">
        <v>3.2051282E-2</v>
      </c>
      <c r="H6482">
        <f>G6482*100</f>
        <v>3.2051281999999999</v>
      </c>
      <c r="I6482">
        <v>4.6153845999999998E-2</v>
      </c>
      <c r="J6482">
        <f>I6482*100</f>
        <v>4.6153845999999996</v>
      </c>
      <c r="K6482">
        <v>0</v>
      </c>
      <c r="L6482" t="s">
        <v>18</v>
      </c>
      <c r="M6482" t="s">
        <v>14</v>
      </c>
      <c r="N6482" t="b">
        <v>0</v>
      </c>
      <c r="O6482" t="b">
        <v>0</v>
      </c>
    </row>
    <row r="6483" spans="1:15" x14ac:dyDescent="0.2">
      <c r="A6483">
        <v>2</v>
      </c>
      <c r="B6483">
        <v>44</v>
      </c>
      <c r="C6483">
        <v>0</v>
      </c>
      <c r="D6483">
        <v>0</v>
      </c>
      <c r="E6483">
        <v>16</v>
      </c>
      <c r="F6483">
        <v>672.5</v>
      </c>
      <c r="G6483">
        <v>5.5555559999999997E-3</v>
      </c>
      <c r="H6483">
        <f>G6483*100</f>
        <v>0.55555559999999993</v>
      </c>
      <c r="I6483">
        <v>2.5925925999999998E-2</v>
      </c>
      <c r="J6483">
        <f>I6483*100</f>
        <v>2.5925925999999997</v>
      </c>
      <c r="K6483">
        <v>0</v>
      </c>
      <c r="L6483" t="s">
        <v>16</v>
      </c>
      <c r="M6483" t="s">
        <v>14</v>
      </c>
      <c r="N6483" t="b">
        <v>1</v>
      </c>
      <c r="O6483" t="b">
        <v>0</v>
      </c>
    </row>
    <row r="6484" spans="1:15" x14ac:dyDescent="0.2">
      <c r="A6484">
        <v>0</v>
      </c>
      <c r="B6484">
        <v>0</v>
      </c>
      <c r="C6484">
        <v>0</v>
      </c>
      <c r="D6484">
        <v>0</v>
      </c>
      <c r="E6484">
        <v>5</v>
      </c>
      <c r="F6484">
        <v>672.5</v>
      </c>
      <c r="G6484">
        <v>0</v>
      </c>
      <c r="H6484">
        <f>G6484*100</f>
        <v>0</v>
      </c>
      <c r="I6484">
        <v>0.04</v>
      </c>
      <c r="J6484">
        <f>I6484*100</f>
        <v>4</v>
      </c>
      <c r="K6484">
        <v>0</v>
      </c>
      <c r="L6484" t="s">
        <v>16</v>
      </c>
      <c r="M6484" t="s">
        <v>14</v>
      </c>
      <c r="N6484" t="b">
        <v>0</v>
      </c>
      <c r="O6484" t="b">
        <v>0</v>
      </c>
    </row>
    <row r="6485" spans="1:15" x14ac:dyDescent="0.2">
      <c r="A6485">
        <v>0</v>
      </c>
      <c r="B6485">
        <v>0</v>
      </c>
      <c r="C6485">
        <v>1</v>
      </c>
      <c r="D6485">
        <v>7</v>
      </c>
      <c r="E6485">
        <v>10</v>
      </c>
      <c r="F6485">
        <v>672.51428569999996</v>
      </c>
      <c r="G6485">
        <v>0</v>
      </c>
      <c r="H6485">
        <f>G6485*100</f>
        <v>0</v>
      </c>
      <c r="I6485">
        <v>1.8181817999999999E-2</v>
      </c>
      <c r="J6485">
        <f>I6485*100</f>
        <v>1.8181817999999998</v>
      </c>
      <c r="K6485">
        <v>60.712871679999999</v>
      </c>
      <c r="L6485" t="s">
        <v>23</v>
      </c>
      <c r="M6485" t="s">
        <v>14</v>
      </c>
      <c r="N6485" t="b">
        <v>0</v>
      </c>
      <c r="O6485" t="b">
        <v>1</v>
      </c>
    </row>
    <row r="6486" spans="1:15" x14ac:dyDescent="0.2">
      <c r="A6486">
        <v>6</v>
      </c>
      <c r="B6486">
        <v>96.857142859999996</v>
      </c>
      <c r="C6486">
        <v>0</v>
      </c>
      <c r="D6486">
        <v>0</v>
      </c>
      <c r="E6486">
        <v>28</v>
      </c>
      <c r="F6486">
        <v>672.54523810000001</v>
      </c>
      <c r="G6486">
        <v>0</v>
      </c>
      <c r="H6486">
        <f>G6486*100</f>
        <v>0</v>
      </c>
      <c r="I6486">
        <v>2.0707071000000001E-2</v>
      </c>
      <c r="J6486">
        <f>I6486*100</f>
        <v>2.0707070999999999</v>
      </c>
      <c r="K6486">
        <v>19.714689239999998</v>
      </c>
      <c r="L6486" t="s">
        <v>16</v>
      </c>
      <c r="M6486" t="s">
        <v>14</v>
      </c>
      <c r="N6486" t="b">
        <v>0</v>
      </c>
      <c r="O6486" t="b">
        <v>1</v>
      </c>
    </row>
    <row r="6487" spans="1:15" x14ac:dyDescent="0.2">
      <c r="A6487">
        <v>3</v>
      </c>
      <c r="B6487">
        <v>78</v>
      </c>
      <c r="C6487">
        <v>0</v>
      </c>
      <c r="D6487">
        <v>0</v>
      </c>
      <c r="E6487">
        <v>27</v>
      </c>
      <c r="F6487">
        <v>672.58333330000005</v>
      </c>
      <c r="G6487">
        <v>1.2500000000000001E-2</v>
      </c>
      <c r="H6487">
        <f>G6487*100</f>
        <v>1.25</v>
      </c>
      <c r="I6487">
        <v>3.9583332999999998E-2</v>
      </c>
      <c r="J6487">
        <f>I6487*100</f>
        <v>3.9583332999999996</v>
      </c>
      <c r="K6487">
        <v>8.0785312499999993</v>
      </c>
      <c r="L6487" t="s">
        <v>17</v>
      </c>
      <c r="M6487" t="s">
        <v>14</v>
      </c>
      <c r="N6487" t="b">
        <v>0</v>
      </c>
      <c r="O6487" t="b">
        <v>1</v>
      </c>
    </row>
    <row r="6488" spans="1:15" x14ac:dyDescent="0.2">
      <c r="A6488">
        <v>4</v>
      </c>
      <c r="B6488">
        <v>218.96666669999999</v>
      </c>
      <c r="C6488">
        <v>0</v>
      </c>
      <c r="D6488">
        <v>0</v>
      </c>
      <c r="E6488">
        <v>12</v>
      </c>
      <c r="F6488">
        <v>672.7</v>
      </c>
      <c r="G6488">
        <v>0</v>
      </c>
      <c r="H6488">
        <f>G6488*100</f>
        <v>0</v>
      </c>
      <c r="I6488">
        <v>4.4444439999999997E-3</v>
      </c>
      <c r="J6488">
        <f>I6488*100</f>
        <v>0.44444439999999996</v>
      </c>
      <c r="K6488">
        <v>83.101142640000006</v>
      </c>
      <c r="L6488" t="s">
        <v>22</v>
      </c>
      <c r="M6488" t="s">
        <v>14</v>
      </c>
      <c r="N6488" t="b">
        <v>1</v>
      </c>
      <c r="O6488" t="b">
        <v>1</v>
      </c>
    </row>
    <row r="6489" spans="1:15" x14ac:dyDescent="0.2">
      <c r="A6489">
        <v>3</v>
      </c>
      <c r="B6489">
        <v>14.5</v>
      </c>
      <c r="C6489">
        <v>5</v>
      </c>
      <c r="D6489">
        <v>1007.5</v>
      </c>
      <c r="E6489">
        <v>26</v>
      </c>
      <c r="F6489">
        <v>672.875</v>
      </c>
      <c r="G6489">
        <v>0</v>
      </c>
      <c r="H6489">
        <f>G6489*100</f>
        <v>0</v>
      </c>
      <c r="I6489">
        <v>3.2352941000000003E-2</v>
      </c>
      <c r="J6489">
        <f>I6489*100</f>
        <v>3.2352941000000004</v>
      </c>
      <c r="K6489">
        <v>0</v>
      </c>
      <c r="L6489" t="s">
        <v>22</v>
      </c>
      <c r="M6489" t="s">
        <v>14</v>
      </c>
      <c r="N6489" t="b">
        <v>0</v>
      </c>
      <c r="O6489" t="b">
        <v>0</v>
      </c>
    </row>
    <row r="6490" spans="1:15" x14ac:dyDescent="0.2">
      <c r="A6490">
        <v>7</v>
      </c>
      <c r="B6490">
        <v>75.846153849999993</v>
      </c>
      <c r="C6490">
        <v>4</v>
      </c>
      <c r="D6490">
        <v>246.33333329999999</v>
      </c>
      <c r="E6490">
        <v>16</v>
      </c>
      <c r="F6490">
        <v>672.87948719999997</v>
      </c>
      <c r="G6490">
        <v>2.1428571E-2</v>
      </c>
      <c r="H6490">
        <f>G6490*100</f>
        <v>2.1428571000000001</v>
      </c>
      <c r="I6490">
        <v>2.9027610999999998E-2</v>
      </c>
      <c r="J6490">
        <f>I6490*100</f>
        <v>2.9027610999999998</v>
      </c>
      <c r="K6490">
        <v>0</v>
      </c>
      <c r="L6490" t="s">
        <v>17</v>
      </c>
      <c r="M6490" t="s">
        <v>14</v>
      </c>
      <c r="N6490" t="b">
        <v>0</v>
      </c>
      <c r="O6490" t="b">
        <v>0</v>
      </c>
    </row>
    <row r="6491" spans="1:15" x14ac:dyDescent="0.2">
      <c r="A6491">
        <v>4</v>
      </c>
      <c r="B6491">
        <v>74.5</v>
      </c>
      <c r="C6491">
        <v>0</v>
      </c>
      <c r="D6491">
        <v>0</v>
      </c>
      <c r="E6491">
        <v>22</v>
      </c>
      <c r="F6491">
        <v>672.95</v>
      </c>
      <c r="G6491">
        <v>0</v>
      </c>
      <c r="H6491">
        <f>G6491*100</f>
        <v>0</v>
      </c>
      <c r="I6491">
        <v>2.7179486999999999E-2</v>
      </c>
      <c r="J6491">
        <f>I6491*100</f>
        <v>2.7179487</v>
      </c>
      <c r="K6491">
        <v>0</v>
      </c>
      <c r="L6491" t="s">
        <v>23</v>
      </c>
      <c r="M6491" t="s">
        <v>14</v>
      </c>
      <c r="N6491" t="b">
        <v>0</v>
      </c>
      <c r="O6491" t="b">
        <v>1</v>
      </c>
    </row>
    <row r="6492" spans="1:15" x14ac:dyDescent="0.2">
      <c r="A6492">
        <v>3</v>
      </c>
      <c r="B6492">
        <v>78.5</v>
      </c>
      <c r="C6492">
        <v>0</v>
      </c>
      <c r="D6492">
        <v>0</v>
      </c>
      <c r="E6492">
        <v>10</v>
      </c>
      <c r="F6492">
        <v>673</v>
      </c>
      <c r="G6492">
        <v>1.5384615000000001E-2</v>
      </c>
      <c r="H6492">
        <f>G6492*100</f>
        <v>1.5384615000000001</v>
      </c>
      <c r="I6492">
        <v>1.0256410000000001E-2</v>
      </c>
      <c r="J6492">
        <f>I6492*100</f>
        <v>1.025641</v>
      </c>
      <c r="K6492">
        <v>0</v>
      </c>
      <c r="L6492" t="s">
        <v>17</v>
      </c>
      <c r="M6492" t="s">
        <v>15</v>
      </c>
      <c r="N6492" t="b">
        <v>0</v>
      </c>
      <c r="O6492" t="b">
        <v>0</v>
      </c>
    </row>
    <row r="6493" spans="1:15" x14ac:dyDescent="0.2">
      <c r="A6493">
        <v>0</v>
      </c>
      <c r="B6493">
        <v>0</v>
      </c>
      <c r="C6493">
        <v>0</v>
      </c>
      <c r="D6493">
        <v>0</v>
      </c>
      <c r="E6493">
        <v>11</v>
      </c>
      <c r="F6493">
        <v>673</v>
      </c>
      <c r="G6493">
        <v>1.8181817999999999E-2</v>
      </c>
      <c r="H6493">
        <f>G6493*100</f>
        <v>1.8181817999999998</v>
      </c>
      <c r="I6493">
        <v>6.3636364000000001E-2</v>
      </c>
      <c r="J6493">
        <f>I6493*100</f>
        <v>6.3636363999999999</v>
      </c>
      <c r="K6493">
        <v>0</v>
      </c>
      <c r="L6493" t="s">
        <v>16</v>
      </c>
      <c r="M6493" t="s">
        <v>14</v>
      </c>
      <c r="N6493" t="b">
        <v>0</v>
      </c>
      <c r="O6493" t="b">
        <v>0</v>
      </c>
    </row>
    <row r="6494" spans="1:15" x14ac:dyDescent="0.2">
      <c r="A6494">
        <v>9</v>
      </c>
      <c r="B6494">
        <v>241.84166669999999</v>
      </c>
      <c r="C6494">
        <v>0</v>
      </c>
      <c r="D6494">
        <v>0</v>
      </c>
      <c r="E6494">
        <v>25</v>
      </c>
      <c r="F6494">
        <v>673.03333329999998</v>
      </c>
      <c r="G6494">
        <v>2.150538E-3</v>
      </c>
      <c r="H6494">
        <f>G6494*100</f>
        <v>0.21505379999999999</v>
      </c>
      <c r="I6494">
        <v>5.2227339999999997E-3</v>
      </c>
      <c r="J6494">
        <f>I6494*100</f>
        <v>0.5222734</v>
      </c>
      <c r="K6494">
        <v>27.973417869999999</v>
      </c>
      <c r="L6494" t="s">
        <v>22</v>
      </c>
      <c r="M6494" t="s">
        <v>15</v>
      </c>
      <c r="N6494" t="b">
        <v>0</v>
      </c>
      <c r="O6494" t="b">
        <v>0</v>
      </c>
    </row>
    <row r="6495" spans="1:15" x14ac:dyDescent="0.2">
      <c r="A6495">
        <v>1</v>
      </c>
      <c r="B6495">
        <v>4</v>
      </c>
      <c r="C6495">
        <v>0</v>
      </c>
      <c r="D6495">
        <v>0</v>
      </c>
      <c r="E6495">
        <v>32</v>
      </c>
      <c r="F6495">
        <v>673.125</v>
      </c>
      <c r="G6495">
        <v>6.4516130000000001E-3</v>
      </c>
      <c r="H6495">
        <f>G6495*100</f>
        <v>0.64516130000000005</v>
      </c>
      <c r="I6495">
        <v>1.0056926000000001E-2</v>
      </c>
      <c r="J6495">
        <f>I6495*100</f>
        <v>1.0056926000000002</v>
      </c>
      <c r="K6495">
        <v>17.059225810000001</v>
      </c>
      <c r="L6495" t="s">
        <v>17</v>
      </c>
      <c r="M6495" t="s">
        <v>14</v>
      </c>
      <c r="N6495" t="b">
        <v>0</v>
      </c>
      <c r="O6495" t="b">
        <v>1</v>
      </c>
    </row>
    <row r="6496" spans="1:15" x14ac:dyDescent="0.2">
      <c r="A6496">
        <v>4</v>
      </c>
      <c r="B6496">
        <v>82.166666669999998</v>
      </c>
      <c r="C6496">
        <v>0</v>
      </c>
      <c r="D6496">
        <v>0</v>
      </c>
      <c r="E6496">
        <v>45</v>
      </c>
      <c r="F6496">
        <v>673.48137970000005</v>
      </c>
      <c r="G6496">
        <v>1.6326530999999998E-2</v>
      </c>
      <c r="H6496">
        <f>G6496*100</f>
        <v>1.6326530999999997</v>
      </c>
      <c r="I6496">
        <v>2.5194363000000001E-2</v>
      </c>
      <c r="J6496">
        <f>I6496*100</f>
        <v>2.5194363000000002</v>
      </c>
      <c r="K6496">
        <v>15.15205714</v>
      </c>
      <c r="L6496" t="s">
        <v>17</v>
      </c>
      <c r="M6496" t="s">
        <v>14</v>
      </c>
      <c r="N6496" t="b">
        <v>0</v>
      </c>
      <c r="O6496" t="b">
        <v>0</v>
      </c>
    </row>
    <row r="6497" spans="1:15" x14ac:dyDescent="0.2">
      <c r="A6497">
        <v>3</v>
      </c>
      <c r="B6497">
        <v>119.5</v>
      </c>
      <c r="C6497">
        <v>0</v>
      </c>
      <c r="D6497">
        <v>0</v>
      </c>
      <c r="E6497">
        <v>17</v>
      </c>
      <c r="F6497">
        <v>673.625</v>
      </c>
      <c r="G6497">
        <v>0.02</v>
      </c>
      <c r="H6497">
        <f>G6497*100</f>
        <v>2</v>
      </c>
      <c r="I6497">
        <v>0.02</v>
      </c>
      <c r="J6497">
        <f>I6497*100</f>
        <v>2</v>
      </c>
      <c r="K6497">
        <v>0</v>
      </c>
      <c r="L6497" t="s">
        <v>24</v>
      </c>
      <c r="M6497" t="s">
        <v>14</v>
      </c>
      <c r="N6497" t="b">
        <v>1</v>
      </c>
      <c r="O6497" t="b">
        <v>0</v>
      </c>
    </row>
    <row r="6498" spans="1:15" x14ac:dyDescent="0.2">
      <c r="A6498">
        <v>10</v>
      </c>
      <c r="B6498">
        <v>214.6214286</v>
      </c>
      <c r="C6498">
        <v>1</v>
      </c>
      <c r="D6498">
        <v>114</v>
      </c>
      <c r="E6498">
        <v>36</v>
      </c>
      <c r="F6498">
        <v>673.63809519999995</v>
      </c>
      <c r="G6498">
        <v>1.9379845E-2</v>
      </c>
      <c r="H6498">
        <f>G6498*100</f>
        <v>1.9379845</v>
      </c>
      <c r="I6498">
        <v>3.2443035000000002E-2</v>
      </c>
      <c r="J6498">
        <f>I6498*100</f>
        <v>3.2443035</v>
      </c>
      <c r="K6498">
        <v>0</v>
      </c>
      <c r="L6498" t="s">
        <v>22</v>
      </c>
      <c r="M6498" t="s">
        <v>14</v>
      </c>
      <c r="N6498" t="b">
        <v>0</v>
      </c>
      <c r="O6498" t="b">
        <v>0</v>
      </c>
    </row>
    <row r="6499" spans="1:15" x14ac:dyDescent="0.2">
      <c r="A6499">
        <v>2</v>
      </c>
      <c r="B6499">
        <v>39.4</v>
      </c>
      <c r="C6499">
        <v>0</v>
      </c>
      <c r="D6499">
        <v>0</v>
      </c>
      <c r="E6499">
        <v>40</v>
      </c>
      <c r="F6499">
        <v>673.65</v>
      </c>
      <c r="G6499">
        <v>0</v>
      </c>
      <c r="H6499">
        <f>G6499*100</f>
        <v>0</v>
      </c>
      <c r="I6499">
        <v>1.4634146000000001E-2</v>
      </c>
      <c r="J6499">
        <f>I6499*100</f>
        <v>1.4634146000000001</v>
      </c>
      <c r="K6499">
        <v>23.763220430000001</v>
      </c>
      <c r="L6499" t="s">
        <v>22</v>
      </c>
      <c r="M6499" t="s">
        <v>14</v>
      </c>
      <c r="N6499" t="b">
        <v>1</v>
      </c>
      <c r="O6499" t="b">
        <v>1</v>
      </c>
    </row>
    <row r="6500" spans="1:15" x14ac:dyDescent="0.2">
      <c r="A6500">
        <v>5</v>
      </c>
      <c r="B6500">
        <v>224.58333329999999</v>
      </c>
      <c r="C6500">
        <v>5</v>
      </c>
      <c r="D6500">
        <v>84</v>
      </c>
      <c r="E6500">
        <v>15</v>
      </c>
      <c r="F6500">
        <v>674.24761899999999</v>
      </c>
      <c r="G6500">
        <v>8.6956519999999999E-3</v>
      </c>
      <c r="H6500">
        <f>G6500*100</f>
        <v>0.86956520000000004</v>
      </c>
      <c r="I6500">
        <v>1.3043478000000001E-2</v>
      </c>
      <c r="J6500">
        <f>I6500*100</f>
        <v>1.3043478000000002</v>
      </c>
      <c r="K6500">
        <v>0</v>
      </c>
      <c r="L6500" t="s">
        <v>17</v>
      </c>
      <c r="M6500" t="s">
        <v>14</v>
      </c>
      <c r="N6500" t="b">
        <v>0</v>
      </c>
      <c r="O6500" t="b">
        <v>0</v>
      </c>
    </row>
    <row r="6501" spans="1:15" x14ac:dyDescent="0.2">
      <c r="A6501">
        <v>1</v>
      </c>
      <c r="B6501">
        <v>9.5</v>
      </c>
      <c r="C6501">
        <v>0</v>
      </c>
      <c r="D6501">
        <v>0</v>
      </c>
      <c r="E6501">
        <v>25</v>
      </c>
      <c r="F6501">
        <v>674.25</v>
      </c>
      <c r="G6501">
        <v>0</v>
      </c>
      <c r="H6501">
        <f>G6501*100</f>
        <v>0</v>
      </c>
      <c r="I6501">
        <v>1.7307692E-2</v>
      </c>
      <c r="J6501">
        <f>I6501*100</f>
        <v>1.7307691999999999</v>
      </c>
      <c r="K6501">
        <v>0</v>
      </c>
      <c r="L6501" t="s">
        <v>16</v>
      </c>
      <c r="M6501" t="s">
        <v>14</v>
      </c>
      <c r="N6501" t="b">
        <v>0</v>
      </c>
      <c r="O6501" t="b">
        <v>0</v>
      </c>
    </row>
    <row r="6502" spans="1:15" x14ac:dyDescent="0.2">
      <c r="A6502">
        <v>0</v>
      </c>
      <c r="B6502">
        <v>0</v>
      </c>
      <c r="C6502">
        <v>6</v>
      </c>
      <c r="D6502">
        <v>451.5</v>
      </c>
      <c r="E6502">
        <v>28</v>
      </c>
      <c r="F6502">
        <v>674.43452379999997</v>
      </c>
      <c r="G6502">
        <v>5.8823529999999999E-3</v>
      </c>
      <c r="H6502">
        <f>G6502*100</f>
        <v>0.58823530000000002</v>
      </c>
      <c r="I6502">
        <v>1.7647059E-2</v>
      </c>
      <c r="J6502">
        <f>I6502*100</f>
        <v>1.7647059</v>
      </c>
      <c r="K6502">
        <v>0</v>
      </c>
      <c r="L6502" t="s">
        <v>17</v>
      </c>
      <c r="M6502" t="s">
        <v>14</v>
      </c>
      <c r="N6502" t="b">
        <v>1</v>
      </c>
      <c r="O6502" t="b">
        <v>0</v>
      </c>
    </row>
    <row r="6503" spans="1:15" x14ac:dyDescent="0.2">
      <c r="A6503">
        <v>0</v>
      </c>
      <c r="B6503">
        <v>0</v>
      </c>
      <c r="C6503">
        <v>0</v>
      </c>
      <c r="D6503">
        <v>0</v>
      </c>
      <c r="E6503">
        <v>24</v>
      </c>
      <c r="F6503">
        <v>674.5</v>
      </c>
      <c r="G6503">
        <v>4.1666666999999998E-2</v>
      </c>
      <c r="H6503">
        <f>G6503*100</f>
        <v>4.1666666999999995</v>
      </c>
      <c r="I6503">
        <v>6.25E-2</v>
      </c>
      <c r="J6503">
        <f>I6503*100</f>
        <v>6.25</v>
      </c>
      <c r="K6503">
        <v>0</v>
      </c>
      <c r="L6503" t="s">
        <v>17</v>
      </c>
      <c r="M6503" t="s">
        <v>14</v>
      </c>
      <c r="N6503" t="b">
        <v>1</v>
      </c>
      <c r="O6503" t="b">
        <v>0</v>
      </c>
    </row>
    <row r="6504" spans="1:15" x14ac:dyDescent="0.2">
      <c r="A6504">
        <v>2</v>
      </c>
      <c r="B6504">
        <v>84.6</v>
      </c>
      <c r="C6504">
        <v>0</v>
      </c>
      <c r="D6504">
        <v>0</v>
      </c>
      <c r="E6504">
        <v>43</v>
      </c>
      <c r="F6504">
        <v>674.53333329999998</v>
      </c>
      <c r="G6504">
        <v>0</v>
      </c>
      <c r="H6504">
        <f>G6504*100</f>
        <v>0</v>
      </c>
      <c r="I6504">
        <v>5.3191489999999996E-3</v>
      </c>
      <c r="J6504">
        <f>I6504*100</f>
        <v>0.53191489999999997</v>
      </c>
      <c r="K6504">
        <v>45.633453780000004</v>
      </c>
      <c r="L6504" t="s">
        <v>18</v>
      </c>
      <c r="M6504" t="s">
        <v>15</v>
      </c>
      <c r="N6504" t="b">
        <v>0</v>
      </c>
      <c r="O6504" t="b">
        <v>1</v>
      </c>
    </row>
    <row r="6505" spans="1:15" x14ac:dyDescent="0.2">
      <c r="A6505">
        <v>0</v>
      </c>
      <c r="B6505">
        <v>0</v>
      </c>
      <c r="C6505">
        <v>0</v>
      </c>
      <c r="D6505">
        <v>0</v>
      </c>
      <c r="E6505">
        <v>25</v>
      </c>
      <c r="F6505">
        <v>674.95833330000005</v>
      </c>
      <c r="G6505">
        <v>0</v>
      </c>
      <c r="H6505">
        <f>G6505*100</f>
        <v>0</v>
      </c>
      <c r="I6505">
        <v>1.6666667E-2</v>
      </c>
      <c r="J6505">
        <f>I6505*100</f>
        <v>1.6666666999999999</v>
      </c>
      <c r="K6505">
        <v>0</v>
      </c>
      <c r="L6505" t="s">
        <v>22</v>
      </c>
      <c r="M6505" t="s">
        <v>14</v>
      </c>
      <c r="N6505" t="b">
        <v>0</v>
      </c>
      <c r="O6505" t="b">
        <v>0</v>
      </c>
    </row>
    <row r="6506" spans="1:15" x14ac:dyDescent="0.2">
      <c r="A6506">
        <v>5</v>
      </c>
      <c r="B6506">
        <v>271.75</v>
      </c>
      <c r="C6506">
        <v>1</v>
      </c>
      <c r="D6506">
        <v>0</v>
      </c>
      <c r="E6506">
        <v>40</v>
      </c>
      <c r="F6506">
        <v>675.20209880000004</v>
      </c>
      <c r="G6506">
        <v>1.4999999999999999E-2</v>
      </c>
      <c r="H6506">
        <f>G6506*100</f>
        <v>1.5</v>
      </c>
      <c r="I6506">
        <v>1.9412202E-2</v>
      </c>
      <c r="J6506">
        <f>I6506*100</f>
        <v>1.9412202000000001</v>
      </c>
      <c r="K6506">
        <v>0</v>
      </c>
      <c r="L6506" t="s">
        <v>18</v>
      </c>
      <c r="M6506" t="s">
        <v>14</v>
      </c>
      <c r="N6506" t="b">
        <v>0</v>
      </c>
      <c r="O6506" t="b">
        <v>0</v>
      </c>
    </row>
    <row r="6507" spans="1:15" x14ac:dyDescent="0.2">
      <c r="A6507">
        <v>4</v>
      </c>
      <c r="B6507">
        <v>302</v>
      </c>
      <c r="C6507">
        <v>0</v>
      </c>
      <c r="D6507">
        <v>0</v>
      </c>
      <c r="E6507">
        <v>29</v>
      </c>
      <c r="F6507">
        <v>675.375</v>
      </c>
      <c r="G6507">
        <v>0</v>
      </c>
      <c r="H6507">
        <f>G6507*100</f>
        <v>0</v>
      </c>
      <c r="I6507">
        <v>1.3333329999999999E-3</v>
      </c>
      <c r="J6507">
        <f>I6507*100</f>
        <v>0.13333329999999999</v>
      </c>
      <c r="K6507">
        <v>0</v>
      </c>
      <c r="L6507" t="s">
        <v>24</v>
      </c>
      <c r="M6507" t="s">
        <v>14</v>
      </c>
      <c r="N6507" t="b">
        <v>1</v>
      </c>
      <c r="O6507" t="b">
        <v>0</v>
      </c>
    </row>
    <row r="6508" spans="1:15" x14ac:dyDescent="0.2">
      <c r="A6508">
        <v>1</v>
      </c>
      <c r="B6508">
        <v>13</v>
      </c>
      <c r="C6508">
        <v>4</v>
      </c>
      <c r="D6508">
        <v>37.5</v>
      </c>
      <c r="E6508">
        <v>32</v>
      </c>
      <c r="F6508">
        <v>675.66666669999995</v>
      </c>
      <c r="G6508">
        <v>5.7142859999999998E-3</v>
      </c>
      <c r="H6508">
        <f>G6508*100</f>
        <v>0.57142859999999995</v>
      </c>
      <c r="I6508">
        <v>2.8571428999999999E-2</v>
      </c>
      <c r="J6508">
        <f>I6508*100</f>
        <v>2.8571428999999999</v>
      </c>
      <c r="K6508">
        <v>0</v>
      </c>
      <c r="L6508" t="s">
        <v>24</v>
      </c>
      <c r="M6508" t="s">
        <v>14</v>
      </c>
      <c r="N6508" t="b">
        <v>0</v>
      </c>
      <c r="O6508" t="b">
        <v>0</v>
      </c>
    </row>
    <row r="6509" spans="1:15" x14ac:dyDescent="0.2">
      <c r="A6509">
        <v>5</v>
      </c>
      <c r="B6509">
        <v>43.325000000000003</v>
      </c>
      <c r="C6509">
        <v>1</v>
      </c>
      <c r="D6509">
        <v>295.39999999999998</v>
      </c>
      <c r="E6509">
        <v>20</v>
      </c>
      <c r="F6509">
        <v>675.68462439999996</v>
      </c>
      <c r="G6509">
        <v>2.6634768999999999E-2</v>
      </c>
      <c r="H6509">
        <f>G6509*100</f>
        <v>2.6634769</v>
      </c>
      <c r="I6509">
        <v>4.9669967000000002E-2</v>
      </c>
      <c r="J6509">
        <f>I6509*100</f>
        <v>4.9669967000000002</v>
      </c>
      <c r="K6509">
        <v>0</v>
      </c>
      <c r="L6509" t="s">
        <v>20</v>
      </c>
      <c r="M6509" t="s">
        <v>14</v>
      </c>
      <c r="N6509" t="b">
        <v>0</v>
      </c>
      <c r="O6509" t="b">
        <v>0</v>
      </c>
    </row>
    <row r="6510" spans="1:15" x14ac:dyDescent="0.2">
      <c r="A6510">
        <v>3</v>
      </c>
      <c r="B6510">
        <v>251</v>
      </c>
      <c r="C6510">
        <v>2</v>
      </c>
      <c r="D6510">
        <v>104</v>
      </c>
      <c r="E6510">
        <v>15</v>
      </c>
      <c r="F6510">
        <v>675.83333330000005</v>
      </c>
      <c r="G6510">
        <v>0</v>
      </c>
      <c r="H6510">
        <f>G6510*100</f>
        <v>0</v>
      </c>
      <c r="I6510">
        <v>4.1666669999999998E-3</v>
      </c>
      <c r="J6510">
        <f>I6510*100</f>
        <v>0.4166667</v>
      </c>
      <c r="K6510">
        <v>0</v>
      </c>
      <c r="L6510" t="s">
        <v>17</v>
      </c>
      <c r="M6510" t="s">
        <v>14</v>
      </c>
      <c r="N6510" t="b">
        <v>0</v>
      </c>
      <c r="O6510" t="b">
        <v>0</v>
      </c>
    </row>
    <row r="6511" spans="1:15" x14ac:dyDescent="0.2">
      <c r="A6511">
        <v>0</v>
      </c>
      <c r="B6511">
        <v>0</v>
      </c>
      <c r="C6511">
        <v>0</v>
      </c>
      <c r="D6511">
        <v>0</v>
      </c>
      <c r="E6511">
        <v>8</v>
      </c>
      <c r="F6511">
        <v>676</v>
      </c>
      <c r="G6511">
        <v>0</v>
      </c>
      <c r="H6511">
        <f>G6511*100</f>
        <v>0</v>
      </c>
      <c r="I6511">
        <v>0.05</v>
      </c>
      <c r="J6511">
        <f>I6511*100</f>
        <v>5</v>
      </c>
      <c r="K6511">
        <v>0</v>
      </c>
      <c r="L6511" t="s">
        <v>17</v>
      </c>
      <c r="M6511" t="s">
        <v>14</v>
      </c>
      <c r="N6511" t="b">
        <v>0</v>
      </c>
      <c r="O6511" t="b">
        <v>0</v>
      </c>
    </row>
    <row r="6512" spans="1:15" x14ac:dyDescent="0.2">
      <c r="A6512">
        <v>0</v>
      </c>
      <c r="B6512">
        <v>0</v>
      </c>
      <c r="C6512">
        <v>0</v>
      </c>
      <c r="D6512">
        <v>0</v>
      </c>
      <c r="E6512">
        <v>20</v>
      </c>
      <c r="F6512">
        <v>676.16666669999995</v>
      </c>
      <c r="G6512">
        <v>0</v>
      </c>
      <c r="H6512">
        <f>G6512*100</f>
        <v>0</v>
      </c>
      <c r="I6512">
        <v>2.5000000000000001E-2</v>
      </c>
      <c r="J6512">
        <f>I6512*100</f>
        <v>2.5</v>
      </c>
      <c r="K6512">
        <v>0</v>
      </c>
      <c r="L6512" t="s">
        <v>22</v>
      </c>
      <c r="M6512" t="s">
        <v>14</v>
      </c>
      <c r="N6512" t="b">
        <v>0</v>
      </c>
      <c r="O6512" t="b">
        <v>0</v>
      </c>
    </row>
    <row r="6513" spans="1:15" x14ac:dyDescent="0.2">
      <c r="A6513">
        <v>0</v>
      </c>
      <c r="B6513">
        <v>0</v>
      </c>
      <c r="C6513">
        <v>0</v>
      </c>
      <c r="D6513">
        <v>0</v>
      </c>
      <c r="E6513">
        <v>24</v>
      </c>
      <c r="F6513">
        <v>676.16666669999995</v>
      </c>
      <c r="G6513">
        <v>0</v>
      </c>
      <c r="H6513">
        <f>G6513*100</f>
        <v>0</v>
      </c>
      <c r="I6513">
        <v>8.3333330000000001E-3</v>
      </c>
      <c r="J6513">
        <f>I6513*100</f>
        <v>0.83333330000000005</v>
      </c>
      <c r="K6513">
        <v>2.7058333330000002</v>
      </c>
      <c r="L6513" t="s">
        <v>17</v>
      </c>
      <c r="M6513" t="s">
        <v>14</v>
      </c>
      <c r="N6513" t="b">
        <v>1</v>
      </c>
      <c r="O6513" t="b">
        <v>1</v>
      </c>
    </row>
    <row r="6514" spans="1:15" x14ac:dyDescent="0.2">
      <c r="A6514">
        <v>0</v>
      </c>
      <c r="B6514">
        <v>0</v>
      </c>
      <c r="C6514">
        <v>0</v>
      </c>
      <c r="D6514">
        <v>0</v>
      </c>
      <c r="E6514">
        <v>12</v>
      </c>
      <c r="F6514">
        <v>676.25</v>
      </c>
      <c r="G6514">
        <v>0</v>
      </c>
      <c r="H6514">
        <f>G6514*100</f>
        <v>0</v>
      </c>
      <c r="I6514">
        <v>2.5000000000000001E-2</v>
      </c>
      <c r="J6514">
        <f>I6514*100</f>
        <v>2.5</v>
      </c>
      <c r="K6514">
        <v>0</v>
      </c>
      <c r="L6514" t="s">
        <v>22</v>
      </c>
      <c r="M6514" t="s">
        <v>14</v>
      </c>
      <c r="N6514" t="b">
        <v>0</v>
      </c>
      <c r="O6514" t="b">
        <v>0</v>
      </c>
    </row>
    <row r="6515" spans="1:15" x14ac:dyDescent="0.2">
      <c r="A6515">
        <v>3</v>
      </c>
      <c r="B6515">
        <v>48.35</v>
      </c>
      <c r="C6515">
        <v>2</v>
      </c>
      <c r="D6515">
        <v>358.6</v>
      </c>
      <c r="E6515">
        <v>35</v>
      </c>
      <c r="F6515">
        <v>676.26666669999997</v>
      </c>
      <c r="G6515">
        <v>5.1282050000000003E-3</v>
      </c>
      <c r="H6515">
        <f>G6515*100</f>
        <v>0.51282050000000001</v>
      </c>
      <c r="I6515">
        <v>1.3675214E-2</v>
      </c>
      <c r="J6515">
        <f>I6515*100</f>
        <v>1.3675214</v>
      </c>
      <c r="K6515">
        <v>0</v>
      </c>
      <c r="L6515" t="s">
        <v>18</v>
      </c>
      <c r="M6515" t="s">
        <v>15</v>
      </c>
      <c r="N6515" t="b">
        <v>0</v>
      </c>
      <c r="O6515" t="b">
        <v>0</v>
      </c>
    </row>
    <row r="6516" spans="1:15" x14ac:dyDescent="0.2">
      <c r="A6516">
        <v>0</v>
      </c>
      <c r="B6516">
        <v>0</v>
      </c>
      <c r="C6516">
        <v>0</v>
      </c>
      <c r="D6516">
        <v>0</v>
      </c>
      <c r="E6516">
        <v>20</v>
      </c>
      <c r="F6516">
        <v>676.6</v>
      </c>
      <c r="G6516">
        <v>8.4210529999999995E-3</v>
      </c>
      <c r="H6516">
        <f>G6516*100</f>
        <v>0.84210529999999995</v>
      </c>
      <c r="I6516">
        <v>2.6315788999999999E-2</v>
      </c>
      <c r="J6516">
        <f>I6516*100</f>
        <v>2.6315789000000001</v>
      </c>
      <c r="K6516">
        <v>0</v>
      </c>
      <c r="L6516" t="s">
        <v>23</v>
      </c>
      <c r="M6516" t="s">
        <v>14</v>
      </c>
      <c r="N6516" t="b">
        <v>0</v>
      </c>
      <c r="O6516" t="b">
        <v>0</v>
      </c>
    </row>
    <row r="6517" spans="1:15" x14ac:dyDescent="0.2">
      <c r="A6517">
        <v>0</v>
      </c>
      <c r="B6517">
        <v>0</v>
      </c>
      <c r="C6517">
        <v>0</v>
      </c>
      <c r="D6517">
        <v>0</v>
      </c>
      <c r="E6517">
        <v>16</v>
      </c>
      <c r="F6517">
        <v>676.75</v>
      </c>
      <c r="G6517">
        <v>1.4285714E-2</v>
      </c>
      <c r="H6517">
        <f>G6517*100</f>
        <v>1.4285714</v>
      </c>
      <c r="I6517">
        <v>3.5714285999999998E-2</v>
      </c>
      <c r="J6517">
        <f>I6517*100</f>
        <v>3.5714286</v>
      </c>
      <c r="K6517">
        <v>0</v>
      </c>
      <c r="L6517" t="s">
        <v>16</v>
      </c>
      <c r="M6517" t="s">
        <v>14</v>
      </c>
      <c r="N6517" t="b">
        <v>0</v>
      </c>
      <c r="O6517" t="b">
        <v>0</v>
      </c>
    </row>
    <row r="6518" spans="1:15" x14ac:dyDescent="0.2">
      <c r="A6518">
        <v>0</v>
      </c>
      <c r="B6518">
        <v>0</v>
      </c>
      <c r="C6518">
        <v>0</v>
      </c>
      <c r="D6518">
        <v>0</v>
      </c>
      <c r="E6518">
        <v>21</v>
      </c>
      <c r="F6518">
        <v>677</v>
      </c>
      <c r="G6518">
        <v>5.0000000000000001E-3</v>
      </c>
      <c r="H6518">
        <f>G6518*100</f>
        <v>0.5</v>
      </c>
      <c r="I6518">
        <v>2.6666667000000002E-2</v>
      </c>
      <c r="J6518">
        <f>I6518*100</f>
        <v>2.6666666999999999</v>
      </c>
      <c r="K6518">
        <v>0</v>
      </c>
      <c r="L6518" t="s">
        <v>24</v>
      </c>
      <c r="M6518" t="s">
        <v>14</v>
      </c>
      <c r="N6518" t="b">
        <v>0</v>
      </c>
      <c r="O6518" t="b">
        <v>0</v>
      </c>
    </row>
    <row r="6519" spans="1:15" x14ac:dyDescent="0.2">
      <c r="A6519">
        <v>1</v>
      </c>
      <c r="B6519">
        <v>125</v>
      </c>
      <c r="C6519">
        <v>0</v>
      </c>
      <c r="D6519">
        <v>0</v>
      </c>
      <c r="E6519">
        <v>24</v>
      </c>
      <c r="F6519">
        <v>677.33333330000005</v>
      </c>
      <c r="G6519">
        <v>0</v>
      </c>
      <c r="H6519">
        <f>G6519*100</f>
        <v>0</v>
      </c>
      <c r="I6519">
        <v>3.2000000000000001E-2</v>
      </c>
      <c r="J6519">
        <f>I6519*100</f>
        <v>3.2</v>
      </c>
      <c r="K6519">
        <v>0</v>
      </c>
      <c r="L6519" t="s">
        <v>22</v>
      </c>
      <c r="M6519" t="s">
        <v>14</v>
      </c>
      <c r="N6519" t="b">
        <v>0</v>
      </c>
      <c r="O6519" t="b">
        <v>0</v>
      </c>
    </row>
    <row r="6520" spans="1:15" x14ac:dyDescent="0.2">
      <c r="A6520">
        <v>2</v>
      </c>
      <c r="B6520">
        <v>57.5</v>
      </c>
      <c r="C6520">
        <v>0</v>
      </c>
      <c r="D6520">
        <v>0</v>
      </c>
      <c r="E6520">
        <v>10</v>
      </c>
      <c r="F6520">
        <v>677.5</v>
      </c>
      <c r="G6520">
        <v>4.7619047999999997E-2</v>
      </c>
      <c r="H6520">
        <f>G6520*100</f>
        <v>4.7619047999999999</v>
      </c>
      <c r="I6520">
        <v>7.0138888999999996E-2</v>
      </c>
      <c r="J6520">
        <f>I6520*100</f>
        <v>7.0138888999999995</v>
      </c>
      <c r="K6520">
        <v>0</v>
      </c>
      <c r="L6520" t="s">
        <v>17</v>
      </c>
      <c r="M6520" t="s">
        <v>14</v>
      </c>
      <c r="N6520" t="b">
        <v>0</v>
      </c>
      <c r="O6520" t="b">
        <v>0</v>
      </c>
    </row>
    <row r="6521" spans="1:15" x14ac:dyDescent="0.2">
      <c r="A6521">
        <v>1</v>
      </c>
      <c r="B6521">
        <v>26.2</v>
      </c>
      <c r="C6521">
        <v>1</v>
      </c>
      <c r="D6521">
        <v>6</v>
      </c>
      <c r="E6521">
        <v>28</v>
      </c>
      <c r="F6521">
        <v>677.53333329999998</v>
      </c>
      <c r="G6521">
        <v>0</v>
      </c>
      <c r="H6521">
        <f>G6521*100</f>
        <v>0</v>
      </c>
      <c r="I6521">
        <v>1.9472789000000001E-2</v>
      </c>
      <c r="J6521">
        <f>I6521*100</f>
        <v>1.9472789000000001</v>
      </c>
      <c r="K6521">
        <v>0</v>
      </c>
      <c r="L6521" t="s">
        <v>20</v>
      </c>
      <c r="M6521" t="s">
        <v>14</v>
      </c>
      <c r="N6521" t="b">
        <v>1</v>
      </c>
      <c r="O6521" t="b">
        <v>1</v>
      </c>
    </row>
    <row r="6522" spans="1:15" x14ac:dyDescent="0.2">
      <c r="A6522">
        <v>0</v>
      </c>
      <c r="B6522">
        <v>0</v>
      </c>
      <c r="C6522">
        <v>0</v>
      </c>
      <c r="D6522">
        <v>0</v>
      </c>
      <c r="E6522">
        <v>10</v>
      </c>
      <c r="F6522">
        <v>677.66666669999995</v>
      </c>
      <c r="G6522">
        <v>0</v>
      </c>
      <c r="H6522">
        <f>G6522*100</f>
        <v>0</v>
      </c>
      <c r="I6522">
        <v>2.2222222E-2</v>
      </c>
      <c r="J6522">
        <f>I6522*100</f>
        <v>2.2222222</v>
      </c>
      <c r="K6522">
        <v>0</v>
      </c>
      <c r="L6522" t="s">
        <v>24</v>
      </c>
      <c r="M6522" t="s">
        <v>15</v>
      </c>
      <c r="N6522" t="b">
        <v>0</v>
      </c>
      <c r="O6522" t="b">
        <v>0</v>
      </c>
    </row>
    <row r="6523" spans="1:15" x14ac:dyDescent="0.2">
      <c r="A6523">
        <v>5</v>
      </c>
      <c r="B6523">
        <v>139.9833333</v>
      </c>
      <c r="C6523">
        <v>0</v>
      </c>
      <c r="D6523">
        <v>0</v>
      </c>
      <c r="E6523">
        <v>27</v>
      </c>
      <c r="F6523">
        <v>677.8833333</v>
      </c>
      <c r="G6523">
        <v>0</v>
      </c>
      <c r="H6523">
        <f>G6523*100</f>
        <v>0</v>
      </c>
      <c r="I6523">
        <v>6.0606059999999996E-3</v>
      </c>
      <c r="J6523">
        <f>I6523*100</f>
        <v>0.60606059999999995</v>
      </c>
      <c r="K6523">
        <v>0</v>
      </c>
      <c r="L6523" t="s">
        <v>24</v>
      </c>
      <c r="M6523" t="s">
        <v>15</v>
      </c>
      <c r="N6523" t="b">
        <v>1</v>
      </c>
      <c r="O6523" t="b">
        <v>0</v>
      </c>
    </row>
    <row r="6524" spans="1:15" x14ac:dyDescent="0.2">
      <c r="A6524">
        <v>0</v>
      </c>
      <c r="B6524">
        <v>0</v>
      </c>
      <c r="C6524">
        <v>0</v>
      </c>
      <c r="D6524">
        <v>0</v>
      </c>
      <c r="E6524">
        <v>30</v>
      </c>
      <c r="F6524">
        <v>677.91666669999995</v>
      </c>
      <c r="G6524">
        <v>6.6666670000000003E-3</v>
      </c>
      <c r="H6524">
        <f>G6524*100</f>
        <v>0.66666670000000006</v>
      </c>
      <c r="I6524">
        <v>1.3333332999999999E-2</v>
      </c>
      <c r="J6524">
        <f>I6524*100</f>
        <v>1.3333332999999998</v>
      </c>
      <c r="K6524">
        <v>0</v>
      </c>
      <c r="L6524" t="s">
        <v>22</v>
      </c>
      <c r="M6524" t="s">
        <v>14</v>
      </c>
      <c r="N6524" t="b">
        <v>1</v>
      </c>
      <c r="O6524" t="b">
        <v>0</v>
      </c>
    </row>
    <row r="6525" spans="1:15" x14ac:dyDescent="0.2">
      <c r="A6525">
        <v>6</v>
      </c>
      <c r="B6525">
        <v>224</v>
      </c>
      <c r="C6525">
        <v>0</v>
      </c>
      <c r="D6525">
        <v>0</v>
      </c>
      <c r="E6525">
        <v>33</v>
      </c>
      <c r="F6525">
        <v>677.95</v>
      </c>
      <c r="G6525">
        <v>5.7142859999999998E-3</v>
      </c>
      <c r="H6525">
        <f>G6525*100</f>
        <v>0.57142859999999995</v>
      </c>
      <c r="I6525">
        <v>1.9682539999999998E-2</v>
      </c>
      <c r="J6525">
        <f>I6525*100</f>
        <v>1.9682539999999999</v>
      </c>
      <c r="K6525">
        <v>0</v>
      </c>
      <c r="L6525" t="s">
        <v>17</v>
      </c>
      <c r="M6525" t="s">
        <v>14</v>
      </c>
      <c r="N6525" t="b">
        <v>0</v>
      </c>
      <c r="O6525" t="b">
        <v>0</v>
      </c>
    </row>
    <row r="6526" spans="1:15" x14ac:dyDescent="0.2">
      <c r="A6526">
        <v>0</v>
      </c>
      <c r="B6526">
        <v>0</v>
      </c>
      <c r="C6526">
        <v>0</v>
      </c>
      <c r="D6526">
        <v>0</v>
      </c>
      <c r="E6526">
        <v>20</v>
      </c>
      <c r="F6526">
        <v>678</v>
      </c>
      <c r="G6526">
        <v>0</v>
      </c>
      <c r="H6526">
        <f>G6526*100</f>
        <v>0</v>
      </c>
      <c r="I6526">
        <v>0.03</v>
      </c>
      <c r="J6526">
        <f>I6526*100</f>
        <v>3</v>
      </c>
      <c r="K6526">
        <v>0</v>
      </c>
      <c r="L6526" t="s">
        <v>24</v>
      </c>
      <c r="M6526" t="s">
        <v>14</v>
      </c>
      <c r="N6526" t="b">
        <v>0</v>
      </c>
      <c r="O6526" t="b">
        <v>0</v>
      </c>
    </row>
    <row r="6527" spans="1:15" x14ac:dyDescent="0.2">
      <c r="A6527">
        <v>3</v>
      </c>
      <c r="B6527">
        <v>53</v>
      </c>
      <c r="C6527">
        <v>2</v>
      </c>
      <c r="D6527">
        <v>7</v>
      </c>
      <c r="E6527">
        <v>24</v>
      </c>
      <c r="F6527">
        <v>678</v>
      </c>
      <c r="G6527">
        <v>0</v>
      </c>
      <c r="H6527">
        <f>G6527*100</f>
        <v>0</v>
      </c>
      <c r="I6527">
        <v>1.4814815E-2</v>
      </c>
      <c r="J6527">
        <f>I6527*100</f>
        <v>1.4814815000000001</v>
      </c>
      <c r="K6527">
        <v>20.13555556</v>
      </c>
      <c r="L6527" t="s">
        <v>17</v>
      </c>
      <c r="M6527" t="s">
        <v>14</v>
      </c>
      <c r="N6527" t="b">
        <v>0</v>
      </c>
      <c r="O6527" t="b">
        <v>1</v>
      </c>
    </row>
    <row r="6528" spans="1:15" x14ac:dyDescent="0.2">
      <c r="A6528">
        <v>4</v>
      </c>
      <c r="B6528">
        <v>77.5</v>
      </c>
      <c r="C6528">
        <v>0</v>
      </c>
      <c r="D6528">
        <v>0</v>
      </c>
      <c r="E6528">
        <v>17</v>
      </c>
      <c r="F6528">
        <v>678.25</v>
      </c>
      <c r="G6528">
        <v>0</v>
      </c>
      <c r="H6528">
        <f>G6528*100</f>
        <v>0</v>
      </c>
      <c r="I6528">
        <v>3.1578947000000003E-2</v>
      </c>
      <c r="J6528">
        <f>I6528*100</f>
        <v>3.1578947000000004</v>
      </c>
      <c r="K6528">
        <v>0</v>
      </c>
      <c r="L6528" t="s">
        <v>22</v>
      </c>
      <c r="M6528" t="s">
        <v>14</v>
      </c>
      <c r="N6528" t="b">
        <v>0</v>
      </c>
      <c r="O6528" t="b">
        <v>0</v>
      </c>
    </row>
    <row r="6529" spans="1:15" x14ac:dyDescent="0.2">
      <c r="A6529">
        <v>1</v>
      </c>
      <c r="B6529">
        <v>22</v>
      </c>
      <c r="C6529">
        <v>0</v>
      </c>
      <c r="D6529">
        <v>0</v>
      </c>
      <c r="E6529">
        <v>21</v>
      </c>
      <c r="F6529">
        <v>678.27380949999997</v>
      </c>
      <c r="G6529">
        <v>0</v>
      </c>
      <c r="H6529">
        <f>G6529*100</f>
        <v>0</v>
      </c>
      <c r="I6529">
        <v>1.2878788E-2</v>
      </c>
      <c r="J6529">
        <f>I6529*100</f>
        <v>1.2878788000000001</v>
      </c>
      <c r="K6529">
        <v>0</v>
      </c>
      <c r="L6529" t="s">
        <v>16</v>
      </c>
      <c r="M6529" t="s">
        <v>15</v>
      </c>
      <c r="N6529" t="b">
        <v>0</v>
      </c>
      <c r="O6529" t="b">
        <v>0</v>
      </c>
    </row>
    <row r="6530" spans="1:15" x14ac:dyDescent="0.2">
      <c r="A6530">
        <v>11</v>
      </c>
      <c r="B6530">
        <v>289.68333330000002</v>
      </c>
      <c r="C6530">
        <v>0</v>
      </c>
      <c r="D6530">
        <v>0</v>
      </c>
      <c r="E6530">
        <v>41</v>
      </c>
      <c r="F6530">
        <v>678.48333330000003</v>
      </c>
      <c r="G6530">
        <v>0</v>
      </c>
      <c r="H6530">
        <f>G6530*100</f>
        <v>0</v>
      </c>
      <c r="I6530">
        <v>3.2173912999999998E-2</v>
      </c>
      <c r="J6530">
        <f>I6530*100</f>
        <v>3.2173913000000001</v>
      </c>
      <c r="K6530">
        <v>13.572703410000001</v>
      </c>
      <c r="L6530" t="s">
        <v>18</v>
      </c>
      <c r="M6530" t="s">
        <v>14</v>
      </c>
      <c r="N6530" t="b">
        <v>0</v>
      </c>
      <c r="O6530" t="b">
        <v>1</v>
      </c>
    </row>
    <row r="6531" spans="1:15" x14ac:dyDescent="0.2">
      <c r="A6531">
        <v>3</v>
      </c>
      <c r="B6531">
        <v>54.5</v>
      </c>
      <c r="C6531">
        <v>4</v>
      </c>
      <c r="D6531">
        <v>472</v>
      </c>
      <c r="E6531">
        <v>14</v>
      </c>
      <c r="F6531">
        <v>678.5</v>
      </c>
      <c r="G6531">
        <v>0</v>
      </c>
      <c r="H6531">
        <f>G6531*100</f>
        <v>0</v>
      </c>
      <c r="I6531">
        <v>1.0526316000000001E-2</v>
      </c>
      <c r="J6531">
        <f>I6531*100</f>
        <v>1.0526316</v>
      </c>
      <c r="K6531">
        <v>0</v>
      </c>
      <c r="L6531" t="s">
        <v>17</v>
      </c>
      <c r="M6531" t="s">
        <v>15</v>
      </c>
      <c r="N6531" t="b">
        <v>0</v>
      </c>
      <c r="O6531" t="b">
        <v>0</v>
      </c>
    </row>
    <row r="6532" spans="1:15" x14ac:dyDescent="0.2">
      <c r="A6532">
        <v>5</v>
      </c>
      <c r="B6532">
        <v>35.75</v>
      </c>
      <c r="C6532">
        <v>0</v>
      </c>
      <c r="D6532">
        <v>0</v>
      </c>
      <c r="E6532">
        <v>22</v>
      </c>
      <c r="F6532">
        <v>679.5</v>
      </c>
      <c r="G6532">
        <v>0</v>
      </c>
      <c r="H6532">
        <f>G6532*100</f>
        <v>0</v>
      </c>
      <c r="I6532">
        <v>1.4666667E-2</v>
      </c>
      <c r="J6532">
        <f>I6532*100</f>
        <v>1.4666667</v>
      </c>
      <c r="K6532">
        <v>10.07328</v>
      </c>
      <c r="L6532" t="s">
        <v>17</v>
      </c>
      <c r="M6532" t="s">
        <v>14</v>
      </c>
      <c r="N6532" t="b">
        <v>0</v>
      </c>
      <c r="O6532" t="b">
        <v>0</v>
      </c>
    </row>
    <row r="6533" spans="1:15" x14ac:dyDescent="0.2">
      <c r="A6533">
        <v>1</v>
      </c>
      <c r="B6533">
        <v>28.2</v>
      </c>
      <c r="C6533">
        <v>0</v>
      </c>
      <c r="D6533">
        <v>0</v>
      </c>
      <c r="E6533">
        <v>20</v>
      </c>
      <c r="F6533">
        <v>679.56666670000004</v>
      </c>
      <c r="G6533">
        <v>0</v>
      </c>
      <c r="H6533">
        <f>G6533*100</f>
        <v>0</v>
      </c>
      <c r="I6533">
        <v>6.3492059999999996E-3</v>
      </c>
      <c r="J6533">
        <f>I6533*100</f>
        <v>0.63492059999999995</v>
      </c>
      <c r="K6533">
        <v>0</v>
      </c>
      <c r="L6533" t="s">
        <v>22</v>
      </c>
      <c r="M6533" t="s">
        <v>15</v>
      </c>
      <c r="N6533" t="b">
        <v>0</v>
      </c>
      <c r="O6533" t="b">
        <v>0</v>
      </c>
    </row>
    <row r="6534" spans="1:15" x14ac:dyDescent="0.2">
      <c r="A6534">
        <v>1</v>
      </c>
      <c r="B6534">
        <v>191.4</v>
      </c>
      <c r="C6534">
        <v>0</v>
      </c>
      <c r="D6534">
        <v>0</v>
      </c>
      <c r="E6534">
        <v>13</v>
      </c>
      <c r="F6534">
        <v>679.90333329999999</v>
      </c>
      <c r="G6534">
        <v>0</v>
      </c>
      <c r="H6534">
        <f>G6534*100</f>
        <v>0</v>
      </c>
      <c r="I6534">
        <v>2.5641029999999999E-3</v>
      </c>
      <c r="J6534">
        <f>I6534*100</f>
        <v>0.25641029999999998</v>
      </c>
      <c r="K6534">
        <v>34.86423061</v>
      </c>
      <c r="L6534" t="s">
        <v>22</v>
      </c>
      <c r="M6534" t="s">
        <v>14</v>
      </c>
      <c r="N6534" t="b">
        <v>1</v>
      </c>
      <c r="O6534" t="b">
        <v>1</v>
      </c>
    </row>
    <row r="6535" spans="1:15" x14ac:dyDescent="0.2">
      <c r="A6535">
        <v>0</v>
      </c>
      <c r="B6535">
        <v>0</v>
      </c>
      <c r="C6535">
        <v>0</v>
      </c>
      <c r="D6535">
        <v>0</v>
      </c>
      <c r="E6535">
        <v>20</v>
      </c>
      <c r="F6535">
        <v>680</v>
      </c>
      <c r="G6535">
        <v>0.02</v>
      </c>
      <c r="H6535">
        <f>G6535*100</f>
        <v>2</v>
      </c>
      <c r="I6535">
        <v>5.8333333000000001E-2</v>
      </c>
      <c r="J6535">
        <f>I6535*100</f>
        <v>5.8333333000000005</v>
      </c>
      <c r="K6535">
        <v>0</v>
      </c>
      <c r="L6535" t="s">
        <v>17</v>
      </c>
      <c r="M6535" t="s">
        <v>14</v>
      </c>
      <c r="N6535" t="b">
        <v>0</v>
      </c>
      <c r="O6535" t="b">
        <v>0</v>
      </c>
    </row>
    <row r="6536" spans="1:15" x14ac:dyDescent="0.2">
      <c r="A6536">
        <v>7</v>
      </c>
      <c r="B6536">
        <v>187.16666670000001</v>
      </c>
      <c r="C6536">
        <v>2</v>
      </c>
      <c r="D6536">
        <v>72</v>
      </c>
      <c r="E6536">
        <v>22</v>
      </c>
      <c r="F6536">
        <v>680</v>
      </c>
      <c r="G6536">
        <v>0</v>
      </c>
      <c r="H6536">
        <f>G6536*100</f>
        <v>0</v>
      </c>
      <c r="I6536">
        <v>6.1904760000000003E-3</v>
      </c>
      <c r="J6536">
        <f>I6536*100</f>
        <v>0.61904760000000003</v>
      </c>
      <c r="K6536">
        <v>22.458214290000001</v>
      </c>
      <c r="L6536" t="s">
        <v>17</v>
      </c>
      <c r="M6536" t="s">
        <v>15</v>
      </c>
      <c r="N6536" t="b">
        <v>0</v>
      </c>
      <c r="O6536" t="b">
        <v>1</v>
      </c>
    </row>
    <row r="6537" spans="1:15" x14ac:dyDescent="0.2">
      <c r="A6537">
        <v>0</v>
      </c>
      <c r="B6537">
        <v>0</v>
      </c>
      <c r="C6537">
        <v>3</v>
      </c>
      <c r="D6537">
        <v>62.75</v>
      </c>
      <c r="E6537">
        <v>24</v>
      </c>
      <c r="F6537">
        <v>680.25595239999996</v>
      </c>
      <c r="G6537">
        <v>1.5384615000000001E-2</v>
      </c>
      <c r="H6537">
        <f>G6537*100</f>
        <v>1.5384615000000001</v>
      </c>
      <c r="I6537">
        <v>3.8461538000000003E-2</v>
      </c>
      <c r="J6537">
        <f>I6537*100</f>
        <v>3.8461538000000002</v>
      </c>
      <c r="K6537">
        <v>72.068222660000004</v>
      </c>
      <c r="L6537" t="s">
        <v>22</v>
      </c>
      <c r="M6537" t="s">
        <v>14</v>
      </c>
      <c r="N6537" t="b">
        <v>0</v>
      </c>
      <c r="O6537" t="b">
        <v>0</v>
      </c>
    </row>
    <row r="6538" spans="1:15" x14ac:dyDescent="0.2">
      <c r="A6538">
        <v>0</v>
      </c>
      <c r="B6538">
        <v>0</v>
      </c>
      <c r="C6538">
        <v>0</v>
      </c>
      <c r="D6538">
        <v>0</v>
      </c>
      <c r="E6538">
        <v>12</v>
      </c>
      <c r="F6538">
        <v>680.5</v>
      </c>
      <c r="G6538">
        <v>0</v>
      </c>
      <c r="H6538">
        <f>G6538*100</f>
        <v>0</v>
      </c>
      <c r="I6538">
        <v>1.8181817999999999E-2</v>
      </c>
      <c r="J6538">
        <f>I6538*100</f>
        <v>1.8181817999999998</v>
      </c>
      <c r="K6538">
        <v>42.422530999999999</v>
      </c>
      <c r="L6538" t="s">
        <v>24</v>
      </c>
      <c r="M6538" t="s">
        <v>14</v>
      </c>
      <c r="N6538" t="b">
        <v>0</v>
      </c>
      <c r="O6538" t="b">
        <v>1</v>
      </c>
    </row>
    <row r="6539" spans="1:15" x14ac:dyDescent="0.2">
      <c r="A6539">
        <v>0</v>
      </c>
      <c r="B6539">
        <v>0</v>
      </c>
      <c r="C6539">
        <v>0</v>
      </c>
      <c r="D6539">
        <v>0</v>
      </c>
      <c r="E6539">
        <v>16</v>
      </c>
      <c r="F6539">
        <v>680.75</v>
      </c>
      <c r="G6539">
        <v>0</v>
      </c>
      <c r="H6539">
        <f>G6539*100</f>
        <v>0</v>
      </c>
      <c r="I6539">
        <v>1.4285714E-2</v>
      </c>
      <c r="J6539">
        <f>I6539*100</f>
        <v>1.4285714</v>
      </c>
      <c r="K6539">
        <v>0</v>
      </c>
      <c r="L6539" t="s">
        <v>17</v>
      </c>
      <c r="M6539" t="s">
        <v>14</v>
      </c>
      <c r="N6539" t="b">
        <v>0</v>
      </c>
      <c r="O6539" t="b">
        <v>0</v>
      </c>
    </row>
    <row r="6540" spans="1:15" x14ac:dyDescent="0.2">
      <c r="A6540">
        <v>2</v>
      </c>
      <c r="B6540">
        <v>53.5</v>
      </c>
      <c r="C6540">
        <v>0</v>
      </c>
      <c r="D6540">
        <v>0</v>
      </c>
      <c r="E6540">
        <v>16</v>
      </c>
      <c r="F6540">
        <v>681.5</v>
      </c>
      <c r="G6540">
        <v>0</v>
      </c>
      <c r="H6540">
        <f>G6540*100</f>
        <v>0</v>
      </c>
      <c r="I6540">
        <v>2.2916667000000002E-2</v>
      </c>
      <c r="J6540">
        <f>I6540*100</f>
        <v>2.2916667000000004</v>
      </c>
      <c r="K6540">
        <v>0</v>
      </c>
      <c r="L6540" t="s">
        <v>24</v>
      </c>
      <c r="M6540" t="s">
        <v>14</v>
      </c>
      <c r="N6540" t="b">
        <v>0</v>
      </c>
      <c r="O6540" t="b">
        <v>0</v>
      </c>
    </row>
    <row r="6541" spans="1:15" x14ac:dyDescent="0.2">
      <c r="A6541">
        <v>0</v>
      </c>
      <c r="B6541">
        <v>0</v>
      </c>
      <c r="C6541">
        <v>0</v>
      </c>
      <c r="D6541">
        <v>0</v>
      </c>
      <c r="E6541">
        <v>22</v>
      </c>
      <c r="F6541">
        <v>681.58</v>
      </c>
      <c r="G6541">
        <v>9.5238100000000006E-3</v>
      </c>
      <c r="H6541">
        <f>G6541*100</f>
        <v>0.95238100000000003</v>
      </c>
      <c r="I6541">
        <v>2.5396825000000001E-2</v>
      </c>
      <c r="J6541">
        <f>I6541*100</f>
        <v>2.5396825000000001</v>
      </c>
      <c r="K6541">
        <v>14.635239739999999</v>
      </c>
      <c r="L6541" t="s">
        <v>22</v>
      </c>
      <c r="M6541" t="s">
        <v>14</v>
      </c>
      <c r="N6541" t="b">
        <v>1</v>
      </c>
      <c r="O6541" t="b">
        <v>1</v>
      </c>
    </row>
    <row r="6542" spans="1:15" x14ac:dyDescent="0.2">
      <c r="A6542">
        <v>6</v>
      </c>
      <c r="B6542">
        <v>65</v>
      </c>
      <c r="C6542">
        <v>2</v>
      </c>
      <c r="D6542">
        <v>243</v>
      </c>
      <c r="E6542">
        <v>19</v>
      </c>
      <c r="F6542">
        <v>681.61904760000004</v>
      </c>
      <c r="G6542">
        <v>0</v>
      </c>
      <c r="H6542">
        <f>G6542*100</f>
        <v>0</v>
      </c>
      <c r="I6542">
        <v>1.1794872E-2</v>
      </c>
      <c r="J6542">
        <f>I6542*100</f>
        <v>1.1794872000000001</v>
      </c>
      <c r="K6542">
        <v>28.29538462</v>
      </c>
      <c r="L6542" t="s">
        <v>17</v>
      </c>
      <c r="M6542" t="s">
        <v>14</v>
      </c>
      <c r="N6542" t="b">
        <v>1</v>
      </c>
      <c r="O6542" t="b">
        <v>1</v>
      </c>
    </row>
    <row r="6543" spans="1:15" x14ac:dyDescent="0.2">
      <c r="A6543">
        <v>4</v>
      </c>
      <c r="B6543">
        <v>85.928571430000005</v>
      </c>
      <c r="C6543">
        <v>0</v>
      </c>
      <c r="D6543">
        <v>0</v>
      </c>
      <c r="E6543">
        <v>39</v>
      </c>
      <c r="F6543">
        <v>681.76190480000002</v>
      </c>
      <c r="G6543">
        <v>1.5384615000000001E-2</v>
      </c>
      <c r="H6543">
        <f>G6543*100</f>
        <v>1.5384615000000001</v>
      </c>
      <c r="I6543">
        <v>3.2988165999999999E-2</v>
      </c>
      <c r="J6543">
        <f>I6543*100</f>
        <v>3.2988165999999999</v>
      </c>
      <c r="K6543">
        <v>0</v>
      </c>
      <c r="L6543" t="s">
        <v>17</v>
      </c>
      <c r="M6543" t="s">
        <v>14</v>
      </c>
      <c r="N6543" t="b">
        <v>0</v>
      </c>
      <c r="O6543" t="b">
        <v>0</v>
      </c>
    </row>
    <row r="6544" spans="1:15" x14ac:dyDescent="0.2">
      <c r="A6544">
        <v>1</v>
      </c>
      <c r="B6544">
        <v>42</v>
      </c>
      <c r="C6544">
        <v>0</v>
      </c>
      <c r="D6544">
        <v>0</v>
      </c>
      <c r="E6544">
        <v>19</v>
      </c>
      <c r="F6544">
        <v>682.1333333</v>
      </c>
      <c r="G6544">
        <v>0</v>
      </c>
      <c r="H6544">
        <f>G6544*100</f>
        <v>0</v>
      </c>
      <c r="I6544">
        <v>2.1666667000000001E-2</v>
      </c>
      <c r="J6544">
        <f>I6544*100</f>
        <v>2.1666666999999999</v>
      </c>
      <c r="K6544">
        <v>14.14050684</v>
      </c>
      <c r="L6544" t="s">
        <v>24</v>
      </c>
      <c r="M6544" t="s">
        <v>14</v>
      </c>
      <c r="N6544" t="b">
        <v>0</v>
      </c>
      <c r="O6544" t="b">
        <v>0</v>
      </c>
    </row>
    <row r="6545" spans="1:15" x14ac:dyDescent="0.2">
      <c r="A6545">
        <v>0</v>
      </c>
      <c r="B6545">
        <v>0</v>
      </c>
      <c r="C6545">
        <v>2</v>
      </c>
      <c r="D6545">
        <v>88.6</v>
      </c>
      <c r="E6545">
        <v>35</v>
      </c>
      <c r="F6545">
        <v>682.18333329999996</v>
      </c>
      <c r="G6545">
        <v>0</v>
      </c>
      <c r="H6545">
        <f>G6545*100</f>
        <v>0</v>
      </c>
      <c r="I6545">
        <v>1.3888889999999999E-3</v>
      </c>
      <c r="J6545">
        <f>I6545*100</f>
        <v>0.13888889999999998</v>
      </c>
      <c r="K6545">
        <v>0</v>
      </c>
      <c r="L6545" t="s">
        <v>20</v>
      </c>
      <c r="M6545" t="s">
        <v>14</v>
      </c>
      <c r="N6545" t="b">
        <v>0</v>
      </c>
      <c r="O6545" t="b">
        <v>0</v>
      </c>
    </row>
    <row r="6546" spans="1:15" x14ac:dyDescent="0.2">
      <c r="A6546">
        <v>8</v>
      </c>
      <c r="B6546">
        <v>172.2</v>
      </c>
      <c r="C6546">
        <v>0</v>
      </c>
      <c r="D6546">
        <v>0</v>
      </c>
      <c r="E6546">
        <v>28</v>
      </c>
      <c r="F6546">
        <v>682.2</v>
      </c>
      <c r="G6546">
        <v>1.212121E-3</v>
      </c>
      <c r="H6546">
        <f>G6546*100</f>
        <v>0.1212121</v>
      </c>
      <c r="I6546">
        <v>7.2727269999999997E-3</v>
      </c>
      <c r="J6546">
        <f>I6546*100</f>
        <v>0.72727269999999999</v>
      </c>
      <c r="K6546">
        <v>13.111454549999999</v>
      </c>
      <c r="L6546" t="s">
        <v>17</v>
      </c>
      <c r="M6546" t="s">
        <v>14</v>
      </c>
      <c r="N6546" t="b">
        <v>0</v>
      </c>
      <c r="O6546" t="b">
        <v>0</v>
      </c>
    </row>
    <row r="6547" spans="1:15" x14ac:dyDescent="0.2">
      <c r="A6547">
        <v>2</v>
      </c>
      <c r="B6547">
        <v>21</v>
      </c>
      <c r="C6547">
        <v>0</v>
      </c>
      <c r="D6547">
        <v>0</v>
      </c>
      <c r="E6547">
        <v>33</v>
      </c>
      <c r="F6547">
        <v>682.95833330000005</v>
      </c>
      <c r="G6547">
        <v>8.8235290000000001E-3</v>
      </c>
      <c r="H6547">
        <f>G6547*100</f>
        <v>0.8823529</v>
      </c>
      <c r="I6547">
        <v>2.5653595000000001E-2</v>
      </c>
      <c r="J6547">
        <f>I6547*100</f>
        <v>2.5653595</v>
      </c>
      <c r="K6547">
        <v>0</v>
      </c>
      <c r="L6547" t="s">
        <v>24</v>
      </c>
      <c r="M6547" t="s">
        <v>15</v>
      </c>
      <c r="N6547" t="b">
        <v>0</v>
      </c>
      <c r="O6547" t="b">
        <v>0</v>
      </c>
    </row>
    <row r="6548" spans="1:15" x14ac:dyDescent="0.2">
      <c r="A6548">
        <v>3</v>
      </c>
      <c r="B6548">
        <v>40.25</v>
      </c>
      <c r="C6548">
        <v>3</v>
      </c>
      <c r="D6548">
        <v>9</v>
      </c>
      <c r="E6548">
        <v>26</v>
      </c>
      <c r="F6548">
        <v>683.02922079999996</v>
      </c>
      <c r="G6548">
        <v>6.4516130000000001E-3</v>
      </c>
      <c r="H6548">
        <f>G6548*100</f>
        <v>0.64516130000000005</v>
      </c>
      <c r="I6548">
        <v>3.2319507999999997E-2</v>
      </c>
      <c r="J6548">
        <f>I6548*100</f>
        <v>3.2319507999999999</v>
      </c>
      <c r="K6548">
        <v>0</v>
      </c>
      <c r="L6548" t="s">
        <v>22</v>
      </c>
      <c r="M6548" t="s">
        <v>14</v>
      </c>
      <c r="N6548" t="b">
        <v>0</v>
      </c>
      <c r="O6548" t="b">
        <v>1</v>
      </c>
    </row>
    <row r="6549" spans="1:15" x14ac:dyDescent="0.2">
      <c r="A6549">
        <v>1</v>
      </c>
      <c r="B6549">
        <v>11.5</v>
      </c>
      <c r="C6549">
        <v>0</v>
      </c>
      <c r="D6549">
        <v>0</v>
      </c>
      <c r="E6549">
        <v>22</v>
      </c>
      <c r="F6549">
        <v>683.05248919999997</v>
      </c>
      <c r="G6549">
        <v>0.02</v>
      </c>
      <c r="H6549">
        <f>G6549*100</f>
        <v>2</v>
      </c>
      <c r="I6549">
        <v>5.1268674E-2</v>
      </c>
      <c r="J6549">
        <f>I6549*100</f>
        <v>5.1268674000000001</v>
      </c>
      <c r="K6549">
        <v>0</v>
      </c>
      <c r="L6549" t="s">
        <v>17</v>
      </c>
      <c r="M6549" t="s">
        <v>14</v>
      </c>
      <c r="N6549" t="b">
        <v>0</v>
      </c>
      <c r="O6549" t="b">
        <v>0</v>
      </c>
    </row>
    <row r="6550" spans="1:15" x14ac:dyDescent="0.2">
      <c r="A6550">
        <v>2</v>
      </c>
      <c r="B6550">
        <v>98.75</v>
      </c>
      <c r="C6550">
        <v>0</v>
      </c>
      <c r="D6550">
        <v>0</v>
      </c>
      <c r="E6550">
        <v>24</v>
      </c>
      <c r="F6550">
        <v>683.16538460000004</v>
      </c>
      <c r="G6550">
        <v>0</v>
      </c>
      <c r="H6550">
        <f>G6550*100</f>
        <v>0</v>
      </c>
      <c r="I6550">
        <v>1.1111111E-2</v>
      </c>
      <c r="J6550">
        <f>I6550*100</f>
        <v>1.1111111</v>
      </c>
      <c r="K6550">
        <v>0</v>
      </c>
      <c r="L6550" t="s">
        <v>24</v>
      </c>
      <c r="M6550" t="s">
        <v>14</v>
      </c>
      <c r="N6550" t="b">
        <v>0</v>
      </c>
      <c r="O6550" t="b">
        <v>0</v>
      </c>
    </row>
    <row r="6551" spans="1:15" x14ac:dyDescent="0.2">
      <c r="A6551">
        <v>7</v>
      </c>
      <c r="B6551">
        <v>356</v>
      </c>
      <c r="C6551">
        <v>1</v>
      </c>
      <c r="D6551">
        <v>37</v>
      </c>
      <c r="E6551">
        <v>61</v>
      </c>
      <c r="F6551">
        <v>683.17380949999995</v>
      </c>
      <c r="G6551">
        <v>0</v>
      </c>
      <c r="H6551">
        <f>G6551*100</f>
        <v>0</v>
      </c>
      <c r="I6551">
        <v>6.3492059999999996E-3</v>
      </c>
      <c r="J6551">
        <f>I6551*100</f>
        <v>0.63492059999999995</v>
      </c>
      <c r="K6551">
        <v>0</v>
      </c>
      <c r="L6551" t="s">
        <v>17</v>
      </c>
      <c r="M6551" t="s">
        <v>15</v>
      </c>
      <c r="N6551" t="b">
        <v>0</v>
      </c>
      <c r="O6551" t="b">
        <v>0</v>
      </c>
    </row>
    <row r="6552" spans="1:15" x14ac:dyDescent="0.2">
      <c r="A6552">
        <v>0</v>
      </c>
      <c r="B6552">
        <v>0</v>
      </c>
      <c r="C6552">
        <v>0</v>
      </c>
      <c r="D6552">
        <v>0</v>
      </c>
      <c r="E6552">
        <v>28</v>
      </c>
      <c r="F6552">
        <v>683.3</v>
      </c>
      <c r="G6552">
        <v>2.8571428999999999E-2</v>
      </c>
      <c r="H6552">
        <f>G6552*100</f>
        <v>2.8571428999999999</v>
      </c>
      <c r="I6552">
        <v>8.9285714000000002E-2</v>
      </c>
      <c r="J6552">
        <f>I6552*100</f>
        <v>8.9285714000000009</v>
      </c>
      <c r="K6552">
        <v>0</v>
      </c>
      <c r="L6552" t="s">
        <v>19</v>
      </c>
      <c r="M6552" t="s">
        <v>14</v>
      </c>
      <c r="N6552" t="b">
        <v>0</v>
      </c>
      <c r="O6552" t="b">
        <v>0</v>
      </c>
    </row>
    <row r="6553" spans="1:15" x14ac:dyDescent="0.2">
      <c r="A6553">
        <v>3</v>
      </c>
      <c r="B6553">
        <v>103.8</v>
      </c>
      <c r="C6553">
        <v>0</v>
      </c>
      <c r="D6553">
        <v>0</v>
      </c>
      <c r="E6553">
        <v>4</v>
      </c>
      <c r="F6553">
        <v>683.4</v>
      </c>
      <c r="G6553">
        <v>5.7142856999999998E-2</v>
      </c>
      <c r="H6553">
        <f>G6553*100</f>
        <v>5.7142856999999996</v>
      </c>
      <c r="I6553">
        <v>0.04</v>
      </c>
      <c r="J6553">
        <f>I6553*100</f>
        <v>4</v>
      </c>
      <c r="K6553">
        <v>0</v>
      </c>
      <c r="L6553" t="s">
        <v>21</v>
      </c>
      <c r="M6553" t="s">
        <v>14</v>
      </c>
      <c r="N6553" t="b">
        <v>0</v>
      </c>
      <c r="O6553" t="b">
        <v>0</v>
      </c>
    </row>
    <row r="6554" spans="1:15" x14ac:dyDescent="0.2">
      <c r="A6554">
        <v>0</v>
      </c>
      <c r="B6554">
        <v>0</v>
      </c>
      <c r="C6554">
        <v>0</v>
      </c>
      <c r="D6554">
        <v>0</v>
      </c>
      <c r="E6554">
        <v>11</v>
      </c>
      <c r="F6554">
        <v>684.33333330000005</v>
      </c>
      <c r="G6554">
        <v>1.8181817999999999E-2</v>
      </c>
      <c r="H6554">
        <f>G6554*100</f>
        <v>1.8181817999999998</v>
      </c>
      <c r="I6554">
        <v>6.3636364000000001E-2</v>
      </c>
      <c r="J6554">
        <f>I6554*100</f>
        <v>6.3636363999999999</v>
      </c>
      <c r="K6554">
        <v>0</v>
      </c>
      <c r="L6554" t="s">
        <v>13</v>
      </c>
      <c r="M6554" t="s">
        <v>14</v>
      </c>
      <c r="N6554" t="b">
        <v>0</v>
      </c>
      <c r="O6554" t="b">
        <v>0</v>
      </c>
    </row>
    <row r="6555" spans="1:15" x14ac:dyDescent="0.2">
      <c r="A6555">
        <v>0</v>
      </c>
      <c r="B6555">
        <v>0</v>
      </c>
      <c r="C6555">
        <v>0</v>
      </c>
      <c r="D6555">
        <v>0</v>
      </c>
      <c r="E6555">
        <v>23</v>
      </c>
      <c r="F6555">
        <v>684.5</v>
      </c>
      <c r="G6555">
        <v>2.1739129999999999E-2</v>
      </c>
      <c r="H6555">
        <f>G6555*100</f>
        <v>2.1739129999999998</v>
      </c>
      <c r="I6555">
        <v>4.4927535999999997E-2</v>
      </c>
      <c r="J6555">
        <f>I6555*100</f>
        <v>4.4927535999999995</v>
      </c>
      <c r="K6555">
        <v>0</v>
      </c>
      <c r="L6555" t="s">
        <v>17</v>
      </c>
      <c r="M6555" t="s">
        <v>14</v>
      </c>
      <c r="N6555" t="b">
        <v>0</v>
      </c>
      <c r="O6555" t="b">
        <v>0</v>
      </c>
    </row>
    <row r="6556" spans="1:15" x14ac:dyDescent="0.2">
      <c r="A6556">
        <v>1</v>
      </c>
      <c r="B6556">
        <v>41.4</v>
      </c>
      <c r="C6556">
        <v>0</v>
      </c>
      <c r="D6556">
        <v>0</v>
      </c>
      <c r="E6556">
        <v>30</v>
      </c>
      <c r="F6556">
        <v>684.6</v>
      </c>
      <c r="G6556">
        <v>1.9354838999999999E-2</v>
      </c>
      <c r="H6556">
        <f>G6556*100</f>
        <v>1.9354838999999999</v>
      </c>
      <c r="I6556">
        <v>4.1935484000000002E-2</v>
      </c>
      <c r="J6556">
        <f>I6556*100</f>
        <v>4.1935484000000001</v>
      </c>
      <c r="K6556">
        <v>0</v>
      </c>
      <c r="L6556" t="s">
        <v>21</v>
      </c>
      <c r="M6556" t="s">
        <v>14</v>
      </c>
      <c r="N6556" t="b">
        <v>0</v>
      </c>
      <c r="O6556" t="b">
        <v>0</v>
      </c>
    </row>
    <row r="6557" spans="1:15" x14ac:dyDescent="0.2">
      <c r="A6557">
        <v>0</v>
      </c>
      <c r="B6557">
        <v>0</v>
      </c>
      <c r="C6557">
        <v>0</v>
      </c>
      <c r="D6557">
        <v>0</v>
      </c>
      <c r="E6557">
        <v>37</v>
      </c>
      <c r="F6557">
        <v>684.72727269999996</v>
      </c>
      <c r="G6557">
        <v>5.4054050000000003E-3</v>
      </c>
      <c r="H6557">
        <f>G6557*100</f>
        <v>0.54054049999999998</v>
      </c>
      <c r="I6557">
        <v>2.3423422999999999E-2</v>
      </c>
      <c r="J6557">
        <f>I6557*100</f>
        <v>2.3423422999999999</v>
      </c>
      <c r="K6557">
        <v>0</v>
      </c>
      <c r="L6557" t="s">
        <v>16</v>
      </c>
      <c r="M6557" t="s">
        <v>14</v>
      </c>
      <c r="N6557" t="b">
        <v>0</v>
      </c>
      <c r="O6557" t="b">
        <v>0</v>
      </c>
    </row>
    <row r="6558" spans="1:15" x14ac:dyDescent="0.2">
      <c r="A6558">
        <v>0</v>
      </c>
      <c r="B6558">
        <v>0</v>
      </c>
      <c r="C6558">
        <v>0</v>
      </c>
      <c r="D6558">
        <v>0</v>
      </c>
      <c r="E6558">
        <v>14</v>
      </c>
      <c r="F6558">
        <v>684.75</v>
      </c>
      <c r="G6558">
        <v>0</v>
      </c>
      <c r="H6558">
        <f>G6558*100</f>
        <v>0</v>
      </c>
      <c r="I6558">
        <v>1.4285714E-2</v>
      </c>
      <c r="J6558">
        <f>I6558*100</f>
        <v>1.4285714</v>
      </c>
      <c r="K6558">
        <v>0</v>
      </c>
      <c r="L6558" t="s">
        <v>22</v>
      </c>
      <c r="M6558" t="s">
        <v>14</v>
      </c>
      <c r="N6558" t="b">
        <v>0</v>
      </c>
      <c r="O6558" t="b">
        <v>0</v>
      </c>
    </row>
    <row r="6559" spans="1:15" x14ac:dyDescent="0.2">
      <c r="A6559">
        <v>1</v>
      </c>
      <c r="B6559">
        <v>0</v>
      </c>
      <c r="C6559">
        <v>0</v>
      </c>
      <c r="D6559">
        <v>0</v>
      </c>
      <c r="E6559">
        <v>17</v>
      </c>
      <c r="F6559">
        <v>684.91666669999995</v>
      </c>
      <c r="G6559">
        <v>1.5686275E-2</v>
      </c>
      <c r="H6559">
        <f>G6559*100</f>
        <v>1.5686274999999998</v>
      </c>
      <c r="I6559">
        <v>4.9411765000000003E-2</v>
      </c>
      <c r="J6559">
        <f>I6559*100</f>
        <v>4.9411765000000001</v>
      </c>
      <c r="K6559">
        <v>0</v>
      </c>
      <c r="L6559" t="s">
        <v>16</v>
      </c>
      <c r="M6559" t="s">
        <v>14</v>
      </c>
      <c r="N6559" t="b">
        <v>1</v>
      </c>
      <c r="O6559" t="b">
        <v>0</v>
      </c>
    </row>
    <row r="6560" spans="1:15" x14ac:dyDescent="0.2">
      <c r="A6560">
        <v>0</v>
      </c>
      <c r="B6560">
        <v>0</v>
      </c>
      <c r="C6560">
        <v>0</v>
      </c>
      <c r="D6560">
        <v>0</v>
      </c>
      <c r="E6560">
        <v>9</v>
      </c>
      <c r="F6560">
        <v>685</v>
      </c>
      <c r="G6560">
        <v>0</v>
      </c>
      <c r="H6560">
        <f>G6560*100</f>
        <v>0</v>
      </c>
      <c r="I6560">
        <v>2.2222222E-2</v>
      </c>
      <c r="J6560">
        <f>I6560*100</f>
        <v>2.2222222</v>
      </c>
      <c r="K6560">
        <v>0</v>
      </c>
      <c r="L6560" t="s">
        <v>16</v>
      </c>
      <c r="M6560" t="s">
        <v>14</v>
      </c>
      <c r="N6560" t="b">
        <v>0</v>
      </c>
      <c r="O6560" t="b">
        <v>0</v>
      </c>
    </row>
    <row r="6561" spans="1:15" x14ac:dyDescent="0.2">
      <c r="A6561">
        <v>0</v>
      </c>
      <c r="B6561">
        <v>0</v>
      </c>
      <c r="C6561">
        <v>0</v>
      </c>
      <c r="D6561">
        <v>0</v>
      </c>
      <c r="E6561">
        <v>21</v>
      </c>
      <c r="F6561">
        <v>685.17440480000005</v>
      </c>
      <c r="G6561">
        <v>2.8571428999999999E-2</v>
      </c>
      <c r="H6561">
        <f>G6561*100</f>
        <v>2.8571428999999999</v>
      </c>
      <c r="I6561">
        <v>4.3174602999999999E-2</v>
      </c>
      <c r="J6561">
        <f>I6561*100</f>
        <v>4.3174602999999996</v>
      </c>
      <c r="K6561">
        <v>0</v>
      </c>
      <c r="L6561" t="s">
        <v>22</v>
      </c>
      <c r="M6561" t="s">
        <v>14</v>
      </c>
      <c r="N6561" t="b">
        <v>1</v>
      </c>
      <c r="O6561" t="b">
        <v>1</v>
      </c>
    </row>
    <row r="6562" spans="1:15" x14ac:dyDescent="0.2">
      <c r="A6562">
        <v>0</v>
      </c>
      <c r="B6562">
        <v>0</v>
      </c>
      <c r="C6562">
        <v>0</v>
      </c>
      <c r="D6562">
        <v>0</v>
      </c>
      <c r="E6562">
        <v>30</v>
      </c>
      <c r="F6562">
        <v>685.75</v>
      </c>
      <c r="G6562">
        <v>0</v>
      </c>
      <c r="H6562">
        <f>G6562*100</f>
        <v>0</v>
      </c>
      <c r="I6562">
        <v>3.6507936999999997E-2</v>
      </c>
      <c r="J6562">
        <f>I6562*100</f>
        <v>3.6507936999999999</v>
      </c>
      <c r="K6562">
        <v>0</v>
      </c>
      <c r="L6562" t="s">
        <v>24</v>
      </c>
      <c r="M6562" t="s">
        <v>14</v>
      </c>
      <c r="N6562" t="b">
        <v>0</v>
      </c>
      <c r="O6562" t="b">
        <v>0</v>
      </c>
    </row>
    <row r="6563" spans="1:15" x14ac:dyDescent="0.2">
      <c r="A6563">
        <v>4</v>
      </c>
      <c r="B6563">
        <v>55.75</v>
      </c>
      <c r="C6563">
        <v>0</v>
      </c>
      <c r="D6563">
        <v>0</v>
      </c>
      <c r="E6563">
        <v>19</v>
      </c>
      <c r="F6563">
        <v>685.95</v>
      </c>
      <c r="G6563">
        <v>0</v>
      </c>
      <c r="H6563">
        <f>G6563*100</f>
        <v>0</v>
      </c>
      <c r="I6563">
        <v>1.7724868000000001E-2</v>
      </c>
      <c r="J6563">
        <f>I6563*100</f>
        <v>1.7724868</v>
      </c>
      <c r="K6563">
        <v>7.1414285709999996</v>
      </c>
      <c r="L6563" t="s">
        <v>16</v>
      </c>
      <c r="M6563" t="s">
        <v>14</v>
      </c>
      <c r="N6563" t="b">
        <v>1</v>
      </c>
      <c r="O6563" t="b">
        <v>1</v>
      </c>
    </row>
    <row r="6564" spans="1:15" x14ac:dyDescent="0.2">
      <c r="A6564">
        <v>2</v>
      </c>
      <c r="B6564">
        <v>22.5</v>
      </c>
      <c r="C6564">
        <v>0</v>
      </c>
      <c r="D6564">
        <v>0</v>
      </c>
      <c r="E6564">
        <v>28</v>
      </c>
      <c r="F6564">
        <v>686.32222220000006</v>
      </c>
      <c r="G6564">
        <v>0</v>
      </c>
      <c r="H6564">
        <f>G6564*100</f>
        <v>0</v>
      </c>
      <c r="I6564">
        <v>1.190476E-3</v>
      </c>
      <c r="J6564">
        <f>I6564*100</f>
        <v>0.1190476</v>
      </c>
      <c r="K6564">
        <v>0</v>
      </c>
      <c r="L6564" t="s">
        <v>16</v>
      </c>
      <c r="M6564" t="s">
        <v>14</v>
      </c>
      <c r="N6564" t="b">
        <v>0</v>
      </c>
      <c r="O6564" t="b">
        <v>0</v>
      </c>
    </row>
    <row r="6565" spans="1:15" x14ac:dyDescent="0.2">
      <c r="A6565">
        <v>6</v>
      </c>
      <c r="B6565">
        <v>253</v>
      </c>
      <c r="C6565">
        <v>0</v>
      </c>
      <c r="D6565">
        <v>0</v>
      </c>
      <c r="E6565">
        <v>21</v>
      </c>
      <c r="F6565">
        <v>686.4</v>
      </c>
      <c r="G6565">
        <v>3.8461540000000001E-3</v>
      </c>
      <c r="H6565">
        <f>G6565*100</f>
        <v>0.3846154</v>
      </c>
      <c r="I6565">
        <v>1.2179486999999999E-2</v>
      </c>
      <c r="J6565">
        <f>I6565*100</f>
        <v>1.2179487</v>
      </c>
      <c r="K6565">
        <v>0</v>
      </c>
      <c r="L6565" t="s">
        <v>16</v>
      </c>
      <c r="M6565" t="s">
        <v>14</v>
      </c>
      <c r="N6565" t="b">
        <v>0</v>
      </c>
      <c r="O6565" t="b">
        <v>0</v>
      </c>
    </row>
    <row r="6566" spans="1:15" x14ac:dyDescent="0.2">
      <c r="A6566">
        <v>0</v>
      </c>
      <c r="B6566">
        <v>0</v>
      </c>
      <c r="C6566">
        <v>0</v>
      </c>
      <c r="D6566">
        <v>0</v>
      </c>
      <c r="E6566">
        <v>25</v>
      </c>
      <c r="F6566">
        <v>686.5</v>
      </c>
      <c r="G6566">
        <v>1.6E-2</v>
      </c>
      <c r="H6566">
        <f>G6566*100</f>
        <v>1.6</v>
      </c>
      <c r="I6566">
        <v>3.2000000000000001E-2</v>
      </c>
      <c r="J6566">
        <f>I6566*100</f>
        <v>3.2</v>
      </c>
      <c r="K6566">
        <v>0</v>
      </c>
      <c r="L6566" t="s">
        <v>24</v>
      </c>
      <c r="M6566" t="s">
        <v>14</v>
      </c>
      <c r="N6566" t="b">
        <v>1</v>
      </c>
      <c r="O6566" t="b">
        <v>0</v>
      </c>
    </row>
    <row r="6567" spans="1:15" x14ac:dyDescent="0.2">
      <c r="A6567">
        <v>0</v>
      </c>
      <c r="B6567">
        <v>0</v>
      </c>
      <c r="C6567">
        <v>0</v>
      </c>
      <c r="D6567">
        <v>0</v>
      </c>
      <c r="E6567">
        <v>19</v>
      </c>
      <c r="F6567">
        <v>686.58333330000005</v>
      </c>
      <c r="G6567">
        <v>0</v>
      </c>
      <c r="H6567">
        <f>G6567*100</f>
        <v>0</v>
      </c>
      <c r="I6567">
        <v>1.0526316000000001E-2</v>
      </c>
      <c r="J6567">
        <f>I6567*100</f>
        <v>1.0526316</v>
      </c>
      <c r="K6567">
        <v>0</v>
      </c>
      <c r="L6567" t="s">
        <v>24</v>
      </c>
      <c r="M6567" t="s">
        <v>14</v>
      </c>
      <c r="N6567" t="b">
        <v>1</v>
      </c>
      <c r="O6567" t="b">
        <v>0</v>
      </c>
    </row>
    <row r="6568" spans="1:15" x14ac:dyDescent="0.2">
      <c r="A6568">
        <v>4</v>
      </c>
      <c r="B6568">
        <v>37.666666669999998</v>
      </c>
      <c r="C6568">
        <v>0</v>
      </c>
      <c r="D6568">
        <v>0</v>
      </c>
      <c r="E6568">
        <v>43</v>
      </c>
      <c r="F6568">
        <v>686.8789683</v>
      </c>
      <c r="G6568">
        <v>4.7619050000000003E-3</v>
      </c>
      <c r="H6568">
        <f>G6568*100</f>
        <v>0.47619050000000002</v>
      </c>
      <c r="I6568">
        <v>1.2581699E-2</v>
      </c>
      <c r="J6568">
        <f>I6568*100</f>
        <v>1.2581699</v>
      </c>
      <c r="K6568">
        <v>0</v>
      </c>
      <c r="L6568" t="s">
        <v>22</v>
      </c>
      <c r="M6568" t="s">
        <v>14</v>
      </c>
      <c r="N6568" t="b">
        <v>0</v>
      </c>
      <c r="O6568" t="b">
        <v>0</v>
      </c>
    </row>
    <row r="6569" spans="1:15" x14ac:dyDescent="0.2">
      <c r="A6569">
        <v>1</v>
      </c>
      <c r="B6569">
        <v>32.700000000000003</v>
      </c>
      <c r="C6569">
        <v>0</v>
      </c>
      <c r="D6569">
        <v>0</v>
      </c>
      <c r="E6569">
        <v>27</v>
      </c>
      <c r="F6569">
        <v>687.19666670000004</v>
      </c>
      <c r="G6569">
        <v>0</v>
      </c>
      <c r="H6569">
        <f>G6569*100</f>
        <v>0</v>
      </c>
      <c r="I6569">
        <v>1.9393938999999999E-2</v>
      </c>
      <c r="J6569">
        <f>I6569*100</f>
        <v>1.9393938999999998</v>
      </c>
      <c r="K6569">
        <v>0</v>
      </c>
      <c r="L6569" t="s">
        <v>22</v>
      </c>
      <c r="M6569" t="s">
        <v>14</v>
      </c>
      <c r="N6569" t="b">
        <v>0</v>
      </c>
      <c r="O6569" t="b">
        <v>0</v>
      </c>
    </row>
    <row r="6570" spans="1:15" x14ac:dyDescent="0.2">
      <c r="A6570">
        <v>0</v>
      </c>
      <c r="B6570">
        <v>0</v>
      </c>
      <c r="C6570">
        <v>0</v>
      </c>
      <c r="D6570">
        <v>0</v>
      </c>
      <c r="E6570">
        <v>16</v>
      </c>
      <c r="F6570">
        <v>687.38484849999998</v>
      </c>
      <c r="G6570">
        <v>0</v>
      </c>
      <c r="H6570">
        <f>G6570*100</f>
        <v>0</v>
      </c>
      <c r="I6570">
        <v>5.2083329999999999E-3</v>
      </c>
      <c r="J6570">
        <f>I6570*100</f>
        <v>0.52083329999999994</v>
      </c>
      <c r="K6570">
        <v>29.462843899999999</v>
      </c>
      <c r="L6570" t="s">
        <v>22</v>
      </c>
      <c r="M6570" t="s">
        <v>15</v>
      </c>
      <c r="N6570" t="b">
        <v>1</v>
      </c>
      <c r="O6570" t="b">
        <v>0</v>
      </c>
    </row>
    <row r="6571" spans="1:15" x14ac:dyDescent="0.2">
      <c r="A6571">
        <v>4</v>
      </c>
      <c r="B6571">
        <v>47</v>
      </c>
      <c r="C6571">
        <v>1</v>
      </c>
      <c r="D6571">
        <v>49.5</v>
      </c>
      <c r="E6571">
        <v>28</v>
      </c>
      <c r="F6571">
        <v>687.46706349999999</v>
      </c>
      <c r="G6571">
        <v>1.3978495000000001E-2</v>
      </c>
      <c r="H6571">
        <f>G6571*100</f>
        <v>1.3978495</v>
      </c>
      <c r="I6571">
        <v>2.734255E-2</v>
      </c>
      <c r="J6571">
        <f>I6571*100</f>
        <v>2.7342550000000001</v>
      </c>
      <c r="K6571">
        <v>108.9089884</v>
      </c>
      <c r="L6571" t="s">
        <v>22</v>
      </c>
      <c r="M6571" t="s">
        <v>14</v>
      </c>
      <c r="N6571" t="b">
        <v>1</v>
      </c>
      <c r="O6571" t="b">
        <v>1</v>
      </c>
    </row>
    <row r="6572" spans="1:15" x14ac:dyDescent="0.2">
      <c r="A6572">
        <v>0</v>
      </c>
      <c r="B6572">
        <v>0</v>
      </c>
      <c r="C6572">
        <v>0</v>
      </c>
      <c r="D6572">
        <v>0</v>
      </c>
      <c r="E6572">
        <v>12</v>
      </c>
      <c r="F6572">
        <v>687.48333330000003</v>
      </c>
      <c r="G6572">
        <v>0</v>
      </c>
      <c r="H6572">
        <f>G6572*100</f>
        <v>0</v>
      </c>
      <c r="I6572">
        <v>3.7499999999999999E-2</v>
      </c>
      <c r="J6572">
        <f>I6572*100</f>
        <v>3.75</v>
      </c>
      <c r="K6572">
        <v>0</v>
      </c>
      <c r="L6572" t="s">
        <v>22</v>
      </c>
      <c r="M6572" t="s">
        <v>14</v>
      </c>
      <c r="N6572" t="b">
        <v>0</v>
      </c>
      <c r="O6572" t="b">
        <v>0</v>
      </c>
    </row>
    <row r="6573" spans="1:15" x14ac:dyDescent="0.2">
      <c r="A6573">
        <v>4</v>
      </c>
      <c r="B6573">
        <v>189.66666670000001</v>
      </c>
      <c r="C6573">
        <v>0</v>
      </c>
      <c r="D6573">
        <v>0</v>
      </c>
      <c r="E6573">
        <v>27</v>
      </c>
      <c r="F6573">
        <v>687.5</v>
      </c>
      <c r="G6573">
        <v>0</v>
      </c>
      <c r="H6573">
        <f>G6573*100</f>
        <v>0</v>
      </c>
      <c r="I6573">
        <v>5.0691240000000004E-3</v>
      </c>
      <c r="J6573">
        <f>I6573*100</f>
        <v>0.50691240000000004</v>
      </c>
      <c r="K6573">
        <v>0</v>
      </c>
      <c r="L6573" t="s">
        <v>24</v>
      </c>
      <c r="M6573" t="s">
        <v>15</v>
      </c>
      <c r="N6573" t="b">
        <v>0</v>
      </c>
      <c r="O6573" t="b">
        <v>0</v>
      </c>
    </row>
    <row r="6574" spans="1:15" x14ac:dyDescent="0.2">
      <c r="A6574">
        <v>0</v>
      </c>
      <c r="B6574">
        <v>0</v>
      </c>
      <c r="C6574">
        <v>2</v>
      </c>
      <c r="D6574">
        <v>14</v>
      </c>
      <c r="E6574">
        <v>11</v>
      </c>
      <c r="F6574">
        <v>687.5</v>
      </c>
      <c r="G6574">
        <v>2.0512821000000001E-2</v>
      </c>
      <c r="H6574">
        <f>G6574*100</f>
        <v>2.0512820999999999</v>
      </c>
      <c r="I6574">
        <v>3.5897435999999998E-2</v>
      </c>
      <c r="J6574">
        <f>I6574*100</f>
        <v>3.5897435999999998</v>
      </c>
      <c r="K6574">
        <v>0</v>
      </c>
      <c r="L6574" t="s">
        <v>16</v>
      </c>
      <c r="M6574" t="s">
        <v>14</v>
      </c>
      <c r="N6574" t="b">
        <v>1</v>
      </c>
      <c r="O6574" t="b">
        <v>0</v>
      </c>
    </row>
    <row r="6575" spans="1:15" x14ac:dyDescent="0.2">
      <c r="A6575">
        <v>0</v>
      </c>
      <c r="B6575">
        <v>0</v>
      </c>
      <c r="C6575">
        <v>0</v>
      </c>
      <c r="D6575">
        <v>0</v>
      </c>
      <c r="E6575">
        <v>13</v>
      </c>
      <c r="F6575">
        <v>687.5</v>
      </c>
      <c r="G6575">
        <v>0</v>
      </c>
      <c r="H6575">
        <f>G6575*100</f>
        <v>0</v>
      </c>
      <c r="I6575">
        <v>3.3333333E-2</v>
      </c>
      <c r="J6575">
        <f>I6575*100</f>
        <v>3.3333333000000001</v>
      </c>
      <c r="K6575">
        <v>0</v>
      </c>
      <c r="L6575" t="s">
        <v>17</v>
      </c>
      <c r="M6575" t="s">
        <v>14</v>
      </c>
      <c r="N6575" t="b">
        <v>0</v>
      </c>
      <c r="O6575" t="b">
        <v>0</v>
      </c>
    </row>
    <row r="6576" spans="1:15" x14ac:dyDescent="0.2">
      <c r="A6576">
        <v>7</v>
      </c>
      <c r="B6576">
        <v>136.66666670000001</v>
      </c>
      <c r="C6576">
        <v>1</v>
      </c>
      <c r="D6576">
        <v>7</v>
      </c>
      <c r="E6576">
        <v>25</v>
      </c>
      <c r="F6576">
        <v>687.53333329999998</v>
      </c>
      <c r="G6576">
        <v>1.3793102999999999E-2</v>
      </c>
      <c r="H6576">
        <f>G6576*100</f>
        <v>1.3793103</v>
      </c>
      <c r="I6576">
        <v>1.4022989E-2</v>
      </c>
      <c r="J6576">
        <f>I6576*100</f>
        <v>1.4022988999999999</v>
      </c>
      <c r="K6576">
        <v>5.0781149430000001</v>
      </c>
      <c r="L6576" t="s">
        <v>17</v>
      </c>
      <c r="M6576" t="s">
        <v>15</v>
      </c>
      <c r="N6576" t="b">
        <v>0</v>
      </c>
      <c r="O6576" t="b">
        <v>0</v>
      </c>
    </row>
    <row r="6577" spans="1:15" x14ac:dyDescent="0.2">
      <c r="A6577">
        <v>0</v>
      </c>
      <c r="B6577">
        <v>0</v>
      </c>
      <c r="C6577">
        <v>0</v>
      </c>
      <c r="D6577">
        <v>0</v>
      </c>
      <c r="E6577">
        <v>31</v>
      </c>
      <c r="F6577">
        <v>688.16666669999995</v>
      </c>
      <c r="G6577">
        <v>0</v>
      </c>
      <c r="H6577">
        <f>G6577*100</f>
        <v>0</v>
      </c>
      <c r="I6577">
        <v>1.9354838999999999E-2</v>
      </c>
      <c r="J6577">
        <f>I6577*100</f>
        <v>1.9354838999999999</v>
      </c>
      <c r="K6577">
        <v>0</v>
      </c>
      <c r="L6577" t="s">
        <v>16</v>
      </c>
      <c r="M6577" t="s">
        <v>14</v>
      </c>
      <c r="N6577" t="b">
        <v>0</v>
      </c>
      <c r="O6577" t="b">
        <v>0</v>
      </c>
    </row>
    <row r="6578" spans="1:15" x14ac:dyDescent="0.2">
      <c r="A6578">
        <v>1</v>
      </c>
      <c r="B6578">
        <v>9</v>
      </c>
      <c r="C6578">
        <v>0</v>
      </c>
      <c r="D6578">
        <v>0</v>
      </c>
      <c r="E6578">
        <v>15</v>
      </c>
      <c r="F6578">
        <v>688.18333329999996</v>
      </c>
      <c r="G6578">
        <v>0</v>
      </c>
      <c r="H6578">
        <f>G6578*100</f>
        <v>0</v>
      </c>
      <c r="I6578">
        <v>1.1904761999999999E-2</v>
      </c>
      <c r="J6578">
        <f>I6578*100</f>
        <v>1.1904762</v>
      </c>
      <c r="K6578">
        <v>43.030660449999999</v>
      </c>
      <c r="L6578" t="s">
        <v>24</v>
      </c>
      <c r="M6578" t="s">
        <v>15</v>
      </c>
      <c r="N6578" t="b">
        <v>0</v>
      </c>
      <c r="O6578" t="b">
        <v>1</v>
      </c>
    </row>
    <row r="6579" spans="1:15" x14ac:dyDescent="0.2">
      <c r="A6579">
        <v>6</v>
      </c>
      <c r="B6579">
        <v>102.4</v>
      </c>
      <c r="C6579">
        <v>2</v>
      </c>
      <c r="D6579">
        <v>44.4</v>
      </c>
      <c r="E6579">
        <v>33</v>
      </c>
      <c r="F6579">
        <v>688.31428570000003</v>
      </c>
      <c r="G6579">
        <v>0</v>
      </c>
      <c r="H6579">
        <f>G6579*100</f>
        <v>0</v>
      </c>
      <c r="I6579">
        <v>2.2222222E-2</v>
      </c>
      <c r="J6579">
        <f>I6579*100</f>
        <v>2.2222222</v>
      </c>
      <c r="K6579">
        <v>0</v>
      </c>
      <c r="L6579" t="s">
        <v>23</v>
      </c>
      <c r="M6579" t="s">
        <v>14</v>
      </c>
      <c r="N6579" t="b">
        <v>0</v>
      </c>
      <c r="O6579" t="b">
        <v>0</v>
      </c>
    </row>
    <row r="6580" spans="1:15" x14ac:dyDescent="0.2">
      <c r="A6580">
        <v>6</v>
      </c>
      <c r="B6580">
        <v>262.02</v>
      </c>
      <c r="C6580">
        <v>0</v>
      </c>
      <c r="D6580">
        <v>0</v>
      </c>
      <c r="E6580">
        <v>25</v>
      </c>
      <c r="F6580">
        <v>688.45333330000005</v>
      </c>
      <c r="G6580">
        <v>0</v>
      </c>
      <c r="H6580">
        <f>G6580*100</f>
        <v>0</v>
      </c>
      <c r="I6580">
        <v>2.5904762000000001E-2</v>
      </c>
      <c r="J6580">
        <f>I6580*100</f>
        <v>2.5904762000000003</v>
      </c>
      <c r="K6580">
        <v>2.3688301169999999</v>
      </c>
      <c r="L6580" t="s">
        <v>23</v>
      </c>
      <c r="M6580" t="s">
        <v>14</v>
      </c>
      <c r="N6580" t="b">
        <v>0</v>
      </c>
      <c r="O6580" t="b">
        <v>0</v>
      </c>
    </row>
    <row r="6581" spans="1:15" x14ac:dyDescent="0.2">
      <c r="A6581">
        <v>0</v>
      </c>
      <c r="B6581">
        <v>0</v>
      </c>
      <c r="C6581">
        <v>0</v>
      </c>
      <c r="D6581">
        <v>0</v>
      </c>
      <c r="E6581">
        <v>19</v>
      </c>
      <c r="F6581">
        <v>688.66666669999995</v>
      </c>
      <c r="G6581">
        <v>4.2105262999999997E-2</v>
      </c>
      <c r="H6581">
        <f>G6581*100</f>
        <v>4.2105262999999997</v>
      </c>
      <c r="I6581">
        <v>5.2631578999999998E-2</v>
      </c>
      <c r="J6581">
        <f>I6581*100</f>
        <v>5.2631578999999995</v>
      </c>
      <c r="K6581">
        <v>0</v>
      </c>
      <c r="L6581" t="s">
        <v>17</v>
      </c>
      <c r="M6581" t="s">
        <v>14</v>
      </c>
      <c r="N6581" t="b">
        <v>0</v>
      </c>
      <c r="O6581" t="b">
        <v>0</v>
      </c>
    </row>
    <row r="6582" spans="1:15" x14ac:dyDescent="0.2">
      <c r="A6582">
        <v>0</v>
      </c>
      <c r="B6582">
        <v>0</v>
      </c>
      <c r="C6582">
        <v>0</v>
      </c>
      <c r="D6582">
        <v>0</v>
      </c>
      <c r="E6582">
        <v>2</v>
      </c>
      <c r="F6582">
        <v>689</v>
      </c>
      <c r="G6582">
        <v>0</v>
      </c>
      <c r="H6582">
        <f>G6582*100</f>
        <v>0</v>
      </c>
      <c r="I6582">
        <v>0.1</v>
      </c>
      <c r="J6582">
        <f>I6582*100</f>
        <v>10</v>
      </c>
      <c r="K6582">
        <v>0</v>
      </c>
      <c r="L6582" t="s">
        <v>17</v>
      </c>
      <c r="M6582" t="s">
        <v>15</v>
      </c>
      <c r="N6582" t="b">
        <v>0</v>
      </c>
      <c r="O6582" t="b">
        <v>0</v>
      </c>
    </row>
    <row r="6583" spans="1:15" x14ac:dyDescent="0.2">
      <c r="A6583">
        <v>1</v>
      </c>
      <c r="B6583">
        <v>8</v>
      </c>
      <c r="C6583">
        <v>1</v>
      </c>
      <c r="D6583">
        <v>47.5</v>
      </c>
      <c r="E6583">
        <v>46</v>
      </c>
      <c r="F6583">
        <v>689.06060609999997</v>
      </c>
      <c r="G6583">
        <v>2.272727E-3</v>
      </c>
      <c r="H6583">
        <f>G6583*100</f>
        <v>0.22727269999999999</v>
      </c>
      <c r="I6583">
        <v>1.2062936999999999E-2</v>
      </c>
      <c r="J6583">
        <f>I6583*100</f>
        <v>1.2062937</v>
      </c>
      <c r="K6583">
        <v>1.1251460639999999</v>
      </c>
      <c r="L6583" t="s">
        <v>22</v>
      </c>
      <c r="M6583" t="s">
        <v>14</v>
      </c>
      <c r="N6583" t="b">
        <v>1</v>
      </c>
      <c r="O6583" t="b">
        <v>1</v>
      </c>
    </row>
    <row r="6584" spans="1:15" x14ac:dyDescent="0.2">
      <c r="A6584">
        <v>1</v>
      </c>
      <c r="B6584">
        <v>46.4</v>
      </c>
      <c r="C6584">
        <v>0</v>
      </c>
      <c r="D6584">
        <v>0</v>
      </c>
      <c r="E6584">
        <v>2</v>
      </c>
      <c r="F6584">
        <v>689.1</v>
      </c>
      <c r="G6584">
        <v>0</v>
      </c>
      <c r="H6584">
        <f>G6584*100</f>
        <v>0</v>
      </c>
      <c r="I6584">
        <v>1.6666667E-2</v>
      </c>
      <c r="J6584">
        <f>I6584*100</f>
        <v>1.6666666999999999</v>
      </c>
      <c r="K6584">
        <v>0</v>
      </c>
      <c r="L6584" t="s">
        <v>21</v>
      </c>
      <c r="M6584" t="s">
        <v>15</v>
      </c>
      <c r="N6584" t="b">
        <v>0</v>
      </c>
      <c r="O6584" t="b">
        <v>1</v>
      </c>
    </row>
    <row r="6585" spans="1:15" x14ac:dyDescent="0.2">
      <c r="A6585">
        <v>2</v>
      </c>
      <c r="B6585">
        <v>29.75</v>
      </c>
      <c r="C6585">
        <v>0</v>
      </c>
      <c r="D6585">
        <v>0</v>
      </c>
      <c r="E6585">
        <v>33</v>
      </c>
      <c r="F6585">
        <v>689.20238099999995</v>
      </c>
      <c r="G6585">
        <v>1.010101E-3</v>
      </c>
      <c r="H6585">
        <f>G6585*100</f>
        <v>0.10101010000000001</v>
      </c>
      <c r="I6585">
        <v>2.7020202E-2</v>
      </c>
      <c r="J6585">
        <f>I6585*100</f>
        <v>2.7020202000000002</v>
      </c>
      <c r="K6585">
        <v>0</v>
      </c>
      <c r="L6585" t="s">
        <v>24</v>
      </c>
      <c r="M6585" t="s">
        <v>14</v>
      </c>
      <c r="N6585" t="b">
        <v>0</v>
      </c>
      <c r="O6585" t="b">
        <v>0</v>
      </c>
    </row>
    <row r="6586" spans="1:15" x14ac:dyDescent="0.2">
      <c r="A6586">
        <v>0</v>
      </c>
      <c r="B6586">
        <v>0</v>
      </c>
      <c r="C6586">
        <v>0</v>
      </c>
      <c r="D6586">
        <v>0</v>
      </c>
      <c r="E6586">
        <v>12</v>
      </c>
      <c r="F6586">
        <v>689.2857143</v>
      </c>
      <c r="G6586">
        <v>0</v>
      </c>
      <c r="H6586">
        <f>G6586*100</f>
        <v>0</v>
      </c>
      <c r="I6586">
        <v>5.8333333000000001E-2</v>
      </c>
      <c r="J6586">
        <f>I6586*100</f>
        <v>5.8333333000000005</v>
      </c>
      <c r="K6586">
        <v>0</v>
      </c>
      <c r="L6586" t="s">
        <v>16</v>
      </c>
      <c r="M6586" t="s">
        <v>14</v>
      </c>
      <c r="N6586" t="b">
        <v>1</v>
      </c>
      <c r="O6586" t="b">
        <v>0</v>
      </c>
    </row>
    <row r="6587" spans="1:15" x14ac:dyDescent="0.2">
      <c r="A6587">
        <v>2</v>
      </c>
      <c r="B6587">
        <v>50.5</v>
      </c>
      <c r="C6587">
        <v>0</v>
      </c>
      <c r="D6587">
        <v>0</v>
      </c>
      <c r="E6587">
        <v>14</v>
      </c>
      <c r="F6587">
        <v>689.3833333</v>
      </c>
      <c r="G6587">
        <v>0</v>
      </c>
      <c r="H6587">
        <f>G6587*100</f>
        <v>0</v>
      </c>
      <c r="I6587">
        <v>1.3333332999999999E-2</v>
      </c>
      <c r="J6587">
        <f>I6587*100</f>
        <v>1.3333332999999998</v>
      </c>
      <c r="K6587">
        <v>100.77760000000001</v>
      </c>
      <c r="L6587" t="s">
        <v>17</v>
      </c>
      <c r="M6587" t="s">
        <v>14</v>
      </c>
      <c r="N6587" t="b">
        <v>0</v>
      </c>
      <c r="O6587" t="b">
        <v>1</v>
      </c>
    </row>
    <row r="6588" spans="1:15" x14ac:dyDescent="0.2">
      <c r="A6588">
        <v>5</v>
      </c>
      <c r="B6588">
        <v>93.4</v>
      </c>
      <c r="C6588">
        <v>0</v>
      </c>
      <c r="D6588">
        <v>0</v>
      </c>
      <c r="E6588">
        <v>38</v>
      </c>
      <c r="F6588">
        <v>689.65</v>
      </c>
      <c r="G6588">
        <v>0</v>
      </c>
      <c r="H6588">
        <f>G6588*100</f>
        <v>0</v>
      </c>
      <c r="I6588">
        <v>4.8780489999999998E-3</v>
      </c>
      <c r="J6588">
        <f>I6588*100</f>
        <v>0.48780489999999999</v>
      </c>
      <c r="K6588">
        <v>34.487483079999997</v>
      </c>
      <c r="L6588" t="s">
        <v>18</v>
      </c>
      <c r="M6588" t="s">
        <v>15</v>
      </c>
      <c r="N6588" t="b">
        <v>1</v>
      </c>
      <c r="O6588" t="b">
        <v>1</v>
      </c>
    </row>
    <row r="6589" spans="1:15" x14ac:dyDescent="0.2">
      <c r="A6589">
        <v>0</v>
      </c>
      <c r="B6589">
        <v>0</v>
      </c>
      <c r="C6589">
        <v>0</v>
      </c>
      <c r="D6589">
        <v>0</v>
      </c>
      <c r="E6589">
        <v>18</v>
      </c>
      <c r="F6589">
        <v>689.66666669999995</v>
      </c>
      <c r="G6589">
        <v>2.3529412E-2</v>
      </c>
      <c r="H6589">
        <f>G6589*100</f>
        <v>2.3529412000000001</v>
      </c>
      <c r="I6589">
        <v>3.0392157E-2</v>
      </c>
      <c r="J6589">
        <f>I6589*100</f>
        <v>3.0392156999999997</v>
      </c>
      <c r="K6589">
        <v>0</v>
      </c>
      <c r="L6589" t="s">
        <v>17</v>
      </c>
      <c r="M6589" t="s">
        <v>14</v>
      </c>
      <c r="N6589" t="b">
        <v>1</v>
      </c>
      <c r="O6589" t="b">
        <v>0</v>
      </c>
    </row>
    <row r="6590" spans="1:15" x14ac:dyDescent="0.2">
      <c r="A6590">
        <v>0</v>
      </c>
      <c r="B6590">
        <v>0</v>
      </c>
      <c r="C6590">
        <v>0</v>
      </c>
      <c r="D6590">
        <v>0</v>
      </c>
      <c r="E6590">
        <v>12</v>
      </c>
      <c r="F6590">
        <v>689.75</v>
      </c>
      <c r="G6590">
        <v>0</v>
      </c>
      <c r="H6590">
        <f>G6590*100</f>
        <v>0</v>
      </c>
      <c r="I6590">
        <v>8.3333332999999996E-2</v>
      </c>
      <c r="J6590">
        <f>I6590*100</f>
        <v>8.3333332999999996</v>
      </c>
      <c r="K6590">
        <v>0</v>
      </c>
      <c r="L6590" t="s">
        <v>17</v>
      </c>
      <c r="M6590" t="s">
        <v>14</v>
      </c>
      <c r="N6590" t="b">
        <v>0</v>
      </c>
      <c r="O6590" t="b">
        <v>0</v>
      </c>
    </row>
    <row r="6591" spans="1:15" x14ac:dyDescent="0.2">
      <c r="A6591">
        <v>0</v>
      </c>
      <c r="B6591">
        <v>0</v>
      </c>
      <c r="C6591">
        <v>0</v>
      </c>
      <c r="D6591">
        <v>0</v>
      </c>
      <c r="E6591">
        <v>11</v>
      </c>
      <c r="F6591">
        <v>689.9916667</v>
      </c>
      <c r="G6591">
        <v>0</v>
      </c>
      <c r="H6591">
        <f>G6591*100</f>
        <v>0</v>
      </c>
      <c r="I6591">
        <v>2.6666667000000002E-2</v>
      </c>
      <c r="J6591">
        <f>I6591*100</f>
        <v>2.6666666999999999</v>
      </c>
      <c r="K6591">
        <v>0</v>
      </c>
      <c r="L6591" t="s">
        <v>22</v>
      </c>
      <c r="M6591" t="s">
        <v>14</v>
      </c>
      <c r="N6591" t="b">
        <v>0</v>
      </c>
      <c r="O6591" t="b">
        <v>0</v>
      </c>
    </row>
    <row r="6592" spans="1:15" x14ac:dyDescent="0.2">
      <c r="A6592">
        <v>1</v>
      </c>
      <c r="B6592">
        <v>8</v>
      </c>
      <c r="C6592">
        <v>0</v>
      </c>
      <c r="D6592">
        <v>0</v>
      </c>
      <c r="E6592">
        <v>32</v>
      </c>
      <c r="F6592">
        <v>690.25416670000004</v>
      </c>
      <c r="G6592">
        <v>1.2121211999999999E-2</v>
      </c>
      <c r="H6592">
        <f>G6592*100</f>
        <v>1.2121211999999999</v>
      </c>
      <c r="I6592">
        <v>2.9834711E-2</v>
      </c>
      <c r="J6592">
        <f>I6592*100</f>
        <v>2.9834711</v>
      </c>
      <c r="K6592">
        <v>10.05608631</v>
      </c>
      <c r="L6592" t="s">
        <v>24</v>
      </c>
      <c r="M6592" t="s">
        <v>14</v>
      </c>
      <c r="N6592" t="b">
        <v>1</v>
      </c>
      <c r="O6592" t="b">
        <v>0</v>
      </c>
    </row>
    <row r="6593" spans="1:15" x14ac:dyDescent="0.2">
      <c r="A6593">
        <v>0</v>
      </c>
      <c r="B6593">
        <v>0</v>
      </c>
      <c r="C6593">
        <v>0</v>
      </c>
      <c r="D6593">
        <v>0</v>
      </c>
      <c r="E6593">
        <v>16</v>
      </c>
      <c r="F6593">
        <v>690.31333329999995</v>
      </c>
      <c r="G6593">
        <v>2.8571428999999999E-2</v>
      </c>
      <c r="H6593">
        <f>G6593*100</f>
        <v>2.8571428999999999</v>
      </c>
      <c r="I6593">
        <v>5.7142856999999998E-2</v>
      </c>
      <c r="J6593">
        <f>I6593*100</f>
        <v>5.7142856999999996</v>
      </c>
      <c r="K6593">
        <v>0</v>
      </c>
      <c r="L6593" t="s">
        <v>18</v>
      </c>
      <c r="M6593" t="s">
        <v>14</v>
      </c>
      <c r="N6593" t="b">
        <v>0</v>
      </c>
      <c r="O6593" t="b">
        <v>0</v>
      </c>
    </row>
    <row r="6594" spans="1:15" x14ac:dyDescent="0.2">
      <c r="A6594">
        <v>4</v>
      </c>
      <c r="B6594">
        <v>97.2</v>
      </c>
      <c r="C6594">
        <v>2</v>
      </c>
      <c r="D6594">
        <v>16</v>
      </c>
      <c r="E6594">
        <v>26</v>
      </c>
      <c r="F6594">
        <v>690.56666670000004</v>
      </c>
      <c r="G6594">
        <v>0</v>
      </c>
      <c r="H6594">
        <f>G6594*100</f>
        <v>0</v>
      </c>
      <c r="I6594">
        <v>3.7037039999999999E-3</v>
      </c>
      <c r="J6594">
        <f>I6594*100</f>
        <v>0.37037039999999999</v>
      </c>
      <c r="K6594">
        <v>59.339846110000003</v>
      </c>
      <c r="L6594" t="s">
        <v>20</v>
      </c>
      <c r="M6594" t="s">
        <v>14</v>
      </c>
      <c r="N6594" t="b">
        <v>0</v>
      </c>
      <c r="O6594" t="b">
        <v>1</v>
      </c>
    </row>
    <row r="6595" spans="1:15" x14ac:dyDescent="0.2">
      <c r="A6595">
        <v>0</v>
      </c>
      <c r="B6595">
        <v>0</v>
      </c>
      <c r="C6595">
        <v>0</v>
      </c>
      <c r="D6595">
        <v>0</v>
      </c>
      <c r="E6595">
        <v>28</v>
      </c>
      <c r="F6595">
        <v>690.95833330000005</v>
      </c>
      <c r="G6595">
        <v>0</v>
      </c>
      <c r="H6595">
        <f>G6595*100</f>
        <v>0</v>
      </c>
      <c r="I6595">
        <v>2.2857143E-2</v>
      </c>
      <c r="J6595">
        <f>I6595*100</f>
        <v>2.2857143</v>
      </c>
      <c r="K6595">
        <v>0</v>
      </c>
      <c r="L6595" t="s">
        <v>22</v>
      </c>
      <c r="M6595" t="s">
        <v>14</v>
      </c>
      <c r="N6595" t="b">
        <v>1</v>
      </c>
      <c r="O6595" t="b">
        <v>0</v>
      </c>
    </row>
    <row r="6596" spans="1:15" x14ac:dyDescent="0.2">
      <c r="A6596">
        <v>0</v>
      </c>
      <c r="B6596">
        <v>0</v>
      </c>
      <c r="C6596">
        <v>0</v>
      </c>
      <c r="D6596">
        <v>0</v>
      </c>
      <c r="E6596">
        <v>5</v>
      </c>
      <c r="F6596">
        <v>691</v>
      </c>
      <c r="G6596">
        <v>0</v>
      </c>
      <c r="H6596">
        <f>G6596*100</f>
        <v>0</v>
      </c>
      <c r="I6596">
        <v>0.08</v>
      </c>
      <c r="J6596">
        <f>I6596*100</f>
        <v>8</v>
      </c>
      <c r="K6596">
        <v>0</v>
      </c>
      <c r="L6596" t="s">
        <v>17</v>
      </c>
      <c r="M6596" t="s">
        <v>14</v>
      </c>
      <c r="N6596" t="b">
        <v>0</v>
      </c>
      <c r="O6596" t="b">
        <v>0</v>
      </c>
    </row>
    <row r="6597" spans="1:15" x14ac:dyDescent="0.2">
      <c r="A6597">
        <v>0</v>
      </c>
      <c r="B6597">
        <v>0</v>
      </c>
      <c r="C6597">
        <v>0</v>
      </c>
      <c r="D6597">
        <v>0</v>
      </c>
      <c r="E6597">
        <v>44</v>
      </c>
      <c r="F6597">
        <v>691.25238100000001</v>
      </c>
      <c r="G6597">
        <v>1.3953488E-2</v>
      </c>
      <c r="H6597">
        <f>G6597*100</f>
        <v>1.3953488000000001</v>
      </c>
      <c r="I6597">
        <v>2.9457364E-2</v>
      </c>
      <c r="J6597">
        <f>I6597*100</f>
        <v>2.9457363999999999</v>
      </c>
      <c r="K6597">
        <v>0</v>
      </c>
      <c r="L6597" t="s">
        <v>22</v>
      </c>
      <c r="M6597" t="s">
        <v>14</v>
      </c>
      <c r="N6597" t="b">
        <v>0</v>
      </c>
      <c r="O6597" t="b">
        <v>0</v>
      </c>
    </row>
    <row r="6598" spans="1:15" x14ac:dyDescent="0.2">
      <c r="A6598">
        <v>0</v>
      </c>
      <c r="B6598">
        <v>0</v>
      </c>
      <c r="C6598">
        <v>0</v>
      </c>
      <c r="D6598">
        <v>0</v>
      </c>
      <c r="E6598">
        <v>48</v>
      </c>
      <c r="F6598">
        <v>691.35727970000005</v>
      </c>
      <c r="G6598">
        <v>3.4873187999999999E-2</v>
      </c>
      <c r="H6598">
        <f>G6598*100</f>
        <v>3.4873187999999997</v>
      </c>
      <c r="I6598">
        <v>8.2209405999999999E-2</v>
      </c>
      <c r="J6598">
        <f>I6598*100</f>
        <v>8.2209406000000005</v>
      </c>
      <c r="K6598">
        <v>0</v>
      </c>
      <c r="L6598" t="s">
        <v>22</v>
      </c>
      <c r="M6598" t="s">
        <v>14</v>
      </c>
      <c r="N6598" t="b">
        <v>0</v>
      </c>
      <c r="O6598" t="b">
        <v>0</v>
      </c>
    </row>
    <row r="6599" spans="1:15" x14ac:dyDescent="0.2">
      <c r="A6599">
        <v>1</v>
      </c>
      <c r="B6599">
        <v>12</v>
      </c>
      <c r="C6599">
        <v>0</v>
      </c>
      <c r="D6599">
        <v>0</v>
      </c>
      <c r="E6599">
        <v>18</v>
      </c>
      <c r="F6599">
        <v>691.5</v>
      </c>
      <c r="G6599">
        <v>0</v>
      </c>
      <c r="H6599">
        <f>G6599*100</f>
        <v>0</v>
      </c>
      <c r="I6599">
        <v>5.0000000000000001E-3</v>
      </c>
      <c r="J6599">
        <f>I6599*100</f>
        <v>0.5</v>
      </c>
      <c r="K6599">
        <v>0</v>
      </c>
      <c r="L6599" t="s">
        <v>17</v>
      </c>
      <c r="M6599" t="s">
        <v>14</v>
      </c>
      <c r="N6599" t="b">
        <v>0</v>
      </c>
      <c r="O6599" t="b">
        <v>0</v>
      </c>
    </row>
    <row r="6600" spans="1:15" x14ac:dyDescent="0.2">
      <c r="A6600">
        <v>0</v>
      </c>
      <c r="B6600">
        <v>0</v>
      </c>
      <c r="C6600">
        <v>0</v>
      </c>
      <c r="D6600">
        <v>0</v>
      </c>
      <c r="E6600">
        <v>20</v>
      </c>
      <c r="F6600">
        <v>691.75</v>
      </c>
      <c r="G6600">
        <v>0</v>
      </c>
      <c r="H6600">
        <f>G6600*100</f>
        <v>0</v>
      </c>
      <c r="I6600">
        <v>3.333333E-3</v>
      </c>
      <c r="J6600">
        <f>I6600*100</f>
        <v>0.3333333</v>
      </c>
      <c r="K6600">
        <v>0</v>
      </c>
      <c r="L6600" t="s">
        <v>24</v>
      </c>
      <c r="M6600" t="s">
        <v>15</v>
      </c>
      <c r="N6600" t="b">
        <v>0</v>
      </c>
      <c r="O6600" t="b">
        <v>0</v>
      </c>
    </row>
    <row r="6601" spans="1:15" x14ac:dyDescent="0.2">
      <c r="A6601">
        <v>1</v>
      </c>
      <c r="B6601">
        <v>15</v>
      </c>
      <c r="C6601">
        <v>0</v>
      </c>
      <c r="D6601">
        <v>0</v>
      </c>
      <c r="E6601">
        <v>15</v>
      </c>
      <c r="F6601">
        <v>691.83333330000005</v>
      </c>
      <c r="G6601">
        <v>0</v>
      </c>
      <c r="H6601">
        <f>G6601*100</f>
        <v>0</v>
      </c>
      <c r="I6601">
        <v>1.4285714E-2</v>
      </c>
      <c r="J6601">
        <f>I6601*100</f>
        <v>1.4285714</v>
      </c>
      <c r="K6601">
        <v>59.611841499999997</v>
      </c>
      <c r="L6601" t="s">
        <v>22</v>
      </c>
      <c r="M6601" t="s">
        <v>14</v>
      </c>
      <c r="N6601" t="b">
        <v>0</v>
      </c>
      <c r="O6601" t="b">
        <v>1</v>
      </c>
    </row>
    <row r="6602" spans="1:15" x14ac:dyDescent="0.2">
      <c r="A6602">
        <v>8</v>
      </c>
      <c r="B6602">
        <v>157.31666670000001</v>
      </c>
      <c r="C6602">
        <v>0</v>
      </c>
      <c r="D6602">
        <v>0</v>
      </c>
      <c r="E6602">
        <v>48</v>
      </c>
      <c r="F6602">
        <v>691.95</v>
      </c>
      <c r="G6602">
        <v>1.2666667E-2</v>
      </c>
      <c r="H6602">
        <f>G6602*100</f>
        <v>1.2666667</v>
      </c>
      <c r="I6602">
        <v>2.1380952000000002E-2</v>
      </c>
      <c r="J6602">
        <f>I6602*100</f>
        <v>2.1380952</v>
      </c>
      <c r="K6602">
        <v>6.8871812329999997</v>
      </c>
      <c r="L6602" t="s">
        <v>18</v>
      </c>
      <c r="M6602" t="s">
        <v>14</v>
      </c>
      <c r="N6602" t="b">
        <v>0</v>
      </c>
      <c r="O6602" t="b">
        <v>0</v>
      </c>
    </row>
    <row r="6603" spans="1:15" x14ac:dyDescent="0.2">
      <c r="A6603">
        <v>10</v>
      </c>
      <c r="B6603">
        <v>148.9</v>
      </c>
      <c r="C6603">
        <v>0</v>
      </c>
      <c r="D6603">
        <v>0</v>
      </c>
      <c r="E6603">
        <v>25</v>
      </c>
      <c r="F6603">
        <v>692.22</v>
      </c>
      <c r="G6603">
        <v>3.8709676999999998E-2</v>
      </c>
      <c r="H6603">
        <f>G6603*100</f>
        <v>3.8709676999999996</v>
      </c>
      <c r="I6603">
        <v>3.9354839000000003E-2</v>
      </c>
      <c r="J6603">
        <f>I6603*100</f>
        <v>3.9354839000000004</v>
      </c>
      <c r="K6603">
        <v>0</v>
      </c>
      <c r="L6603" t="s">
        <v>18</v>
      </c>
      <c r="M6603" t="s">
        <v>14</v>
      </c>
      <c r="N6603" t="b">
        <v>1</v>
      </c>
      <c r="O6603" t="b">
        <v>0</v>
      </c>
    </row>
    <row r="6604" spans="1:15" x14ac:dyDescent="0.2">
      <c r="A6604">
        <v>0</v>
      </c>
      <c r="B6604">
        <v>0</v>
      </c>
      <c r="C6604">
        <v>0</v>
      </c>
      <c r="D6604">
        <v>0</v>
      </c>
      <c r="E6604">
        <v>19</v>
      </c>
      <c r="F6604">
        <v>692.62222220000001</v>
      </c>
      <c r="G6604">
        <v>0</v>
      </c>
      <c r="H6604">
        <f>G6604*100</f>
        <v>0</v>
      </c>
      <c r="I6604">
        <v>1.4705880000000001E-3</v>
      </c>
      <c r="J6604">
        <f>I6604*100</f>
        <v>0.14705880000000002</v>
      </c>
      <c r="K6604">
        <v>53.988</v>
      </c>
      <c r="L6604" t="s">
        <v>17</v>
      </c>
      <c r="M6604" t="s">
        <v>15</v>
      </c>
      <c r="N6604" t="b">
        <v>0</v>
      </c>
      <c r="O6604" t="b">
        <v>1</v>
      </c>
    </row>
    <row r="6605" spans="1:15" x14ac:dyDescent="0.2">
      <c r="A6605">
        <v>2</v>
      </c>
      <c r="B6605">
        <v>101.5</v>
      </c>
      <c r="C6605">
        <v>0</v>
      </c>
      <c r="D6605">
        <v>0</v>
      </c>
      <c r="E6605">
        <v>16</v>
      </c>
      <c r="F6605">
        <v>692.66666669999995</v>
      </c>
      <c r="G6605">
        <v>0</v>
      </c>
      <c r="H6605">
        <f>G6605*100</f>
        <v>0</v>
      </c>
      <c r="I6605">
        <v>1.2500000000000001E-2</v>
      </c>
      <c r="J6605">
        <f>I6605*100</f>
        <v>1.25</v>
      </c>
      <c r="K6605">
        <v>146.23875000000001</v>
      </c>
      <c r="L6605" t="s">
        <v>17</v>
      </c>
      <c r="M6605" t="s">
        <v>15</v>
      </c>
      <c r="N6605" t="b">
        <v>0</v>
      </c>
      <c r="O6605" t="b">
        <v>1</v>
      </c>
    </row>
    <row r="6606" spans="1:15" x14ac:dyDescent="0.2">
      <c r="A6606">
        <v>5</v>
      </c>
      <c r="B6606">
        <v>226.09</v>
      </c>
      <c r="C6606">
        <v>0</v>
      </c>
      <c r="D6606">
        <v>0</v>
      </c>
      <c r="E6606">
        <v>37</v>
      </c>
      <c r="F6606">
        <v>692.87</v>
      </c>
      <c r="G6606">
        <v>0</v>
      </c>
      <c r="H6606">
        <f>G6606*100</f>
        <v>0</v>
      </c>
      <c r="I6606">
        <v>1.6666669999999999E-3</v>
      </c>
      <c r="J6606">
        <f>I6606*100</f>
        <v>0.1666667</v>
      </c>
      <c r="K6606">
        <v>0</v>
      </c>
      <c r="L6606" t="s">
        <v>18</v>
      </c>
      <c r="M6606" t="s">
        <v>14</v>
      </c>
      <c r="N6606" t="b">
        <v>0</v>
      </c>
      <c r="O6606" t="b">
        <v>0</v>
      </c>
    </row>
    <row r="6607" spans="1:15" x14ac:dyDescent="0.2">
      <c r="A6607">
        <v>9</v>
      </c>
      <c r="B6607">
        <v>102.8666667</v>
      </c>
      <c r="C6607">
        <v>3</v>
      </c>
      <c r="D6607">
        <v>339.5</v>
      </c>
      <c r="E6607">
        <v>29</v>
      </c>
      <c r="F6607">
        <v>693.25416670000004</v>
      </c>
      <c r="G6607">
        <v>0</v>
      </c>
      <c r="H6607">
        <f>G6607*100</f>
        <v>0</v>
      </c>
      <c r="I6607">
        <v>1.4705882E-2</v>
      </c>
      <c r="J6607">
        <f>I6607*100</f>
        <v>1.4705881999999999</v>
      </c>
      <c r="K6607">
        <v>77.649144840000005</v>
      </c>
      <c r="L6607" t="s">
        <v>24</v>
      </c>
      <c r="M6607" t="s">
        <v>14</v>
      </c>
      <c r="N6607" t="b">
        <v>0</v>
      </c>
      <c r="O6607" t="b">
        <v>1</v>
      </c>
    </row>
    <row r="6608" spans="1:15" x14ac:dyDescent="0.2">
      <c r="A6608">
        <v>0</v>
      </c>
      <c r="B6608">
        <v>0</v>
      </c>
      <c r="C6608">
        <v>0</v>
      </c>
      <c r="D6608">
        <v>0</v>
      </c>
      <c r="E6608">
        <v>10</v>
      </c>
      <c r="F6608">
        <v>693.5</v>
      </c>
      <c r="G6608">
        <v>0</v>
      </c>
      <c r="H6608">
        <f>G6608*100</f>
        <v>0</v>
      </c>
      <c r="I6608">
        <v>2.2222222E-2</v>
      </c>
      <c r="J6608">
        <f>I6608*100</f>
        <v>2.2222222</v>
      </c>
      <c r="K6608">
        <v>40.43377778</v>
      </c>
      <c r="L6608" t="s">
        <v>17</v>
      </c>
      <c r="M6608" t="s">
        <v>15</v>
      </c>
      <c r="N6608" t="b">
        <v>0</v>
      </c>
      <c r="O6608" t="b">
        <v>1</v>
      </c>
    </row>
    <row r="6609" spans="1:15" x14ac:dyDescent="0.2">
      <c r="A6609">
        <v>2</v>
      </c>
      <c r="B6609">
        <v>21</v>
      </c>
      <c r="C6609">
        <v>0</v>
      </c>
      <c r="D6609">
        <v>0</v>
      </c>
      <c r="E6609">
        <v>27</v>
      </c>
      <c r="F6609">
        <v>694</v>
      </c>
      <c r="G6609">
        <v>7.1428569999999999E-3</v>
      </c>
      <c r="H6609">
        <f>G6609*100</f>
        <v>0.71428570000000002</v>
      </c>
      <c r="I6609">
        <v>1.4285714E-2</v>
      </c>
      <c r="J6609">
        <f>I6609*100</f>
        <v>1.4285714</v>
      </c>
      <c r="K6609">
        <v>0</v>
      </c>
      <c r="L6609" t="s">
        <v>17</v>
      </c>
      <c r="M6609" t="s">
        <v>14</v>
      </c>
      <c r="N6609" t="b">
        <v>0</v>
      </c>
      <c r="O6609" t="b">
        <v>0</v>
      </c>
    </row>
    <row r="6610" spans="1:15" x14ac:dyDescent="0.2">
      <c r="A6610">
        <v>3</v>
      </c>
      <c r="B6610">
        <v>118.66666669999999</v>
      </c>
      <c r="C6610">
        <v>0</v>
      </c>
      <c r="D6610">
        <v>0</v>
      </c>
      <c r="E6610">
        <v>17</v>
      </c>
      <c r="F6610">
        <v>694</v>
      </c>
      <c r="G6610">
        <v>3.7037039999999999E-3</v>
      </c>
      <c r="H6610">
        <f>G6610*100</f>
        <v>0.37037039999999999</v>
      </c>
      <c r="I6610">
        <v>8.3333330000000001E-3</v>
      </c>
      <c r="J6610">
        <f>I6610*100</f>
        <v>0.83333330000000005</v>
      </c>
      <c r="K6610">
        <v>27.451381860000001</v>
      </c>
      <c r="L6610" t="s">
        <v>16</v>
      </c>
      <c r="M6610" t="s">
        <v>14</v>
      </c>
      <c r="N6610" t="b">
        <v>1</v>
      </c>
      <c r="O6610" t="b">
        <v>1</v>
      </c>
    </row>
    <row r="6611" spans="1:15" x14ac:dyDescent="0.2">
      <c r="A6611">
        <v>0</v>
      </c>
      <c r="B6611">
        <v>0</v>
      </c>
      <c r="C6611">
        <v>0</v>
      </c>
      <c r="D6611">
        <v>0</v>
      </c>
      <c r="E6611">
        <v>40</v>
      </c>
      <c r="F6611">
        <v>694.01785710000001</v>
      </c>
      <c r="G6611">
        <v>5.0000000000000001E-3</v>
      </c>
      <c r="H6611">
        <f>G6611*100</f>
        <v>0.5</v>
      </c>
      <c r="I6611">
        <v>1.7500000000000002E-2</v>
      </c>
      <c r="J6611">
        <f>I6611*100</f>
        <v>1.7500000000000002</v>
      </c>
      <c r="K6611">
        <v>0</v>
      </c>
      <c r="L6611" t="s">
        <v>24</v>
      </c>
      <c r="M6611" t="s">
        <v>15</v>
      </c>
      <c r="N6611" t="b">
        <v>0</v>
      </c>
      <c r="O6611" t="b">
        <v>0</v>
      </c>
    </row>
    <row r="6612" spans="1:15" x14ac:dyDescent="0.2">
      <c r="A6612">
        <v>0</v>
      </c>
      <c r="B6612">
        <v>0</v>
      </c>
      <c r="C6612">
        <v>0</v>
      </c>
      <c r="D6612">
        <v>0</v>
      </c>
      <c r="E6612">
        <v>26</v>
      </c>
      <c r="F6612">
        <v>694.3</v>
      </c>
      <c r="G6612">
        <v>2.3076922999999999E-2</v>
      </c>
      <c r="H6612">
        <f>G6612*100</f>
        <v>2.3076922999999998</v>
      </c>
      <c r="I6612">
        <v>3.6410256000000002E-2</v>
      </c>
      <c r="J6612">
        <f>I6612*100</f>
        <v>3.6410256000000003</v>
      </c>
      <c r="K6612">
        <v>0</v>
      </c>
      <c r="L6612" t="s">
        <v>16</v>
      </c>
      <c r="M6612" t="s">
        <v>14</v>
      </c>
      <c r="N6612" t="b">
        <v>1</v>
      </c>
      <c r="O6612" t="b">
        <v>0</v>
      </c>
    </row>
    <row r="6613" spans="1:15" x14ac:dyDescent="0.2">
      <c r="A6613">
        <v>0</v>
      </c>
      <c r="B6613">
        <v>0</v>
      </c>
      <c r="C6613">
        <v>0</v>
      </c>
      <c r="D6613">
        <v>0</v>
      </c>
      <c r="E6613">
        <v>27</v>
      </c>
      <c r="F6613">
        <v>694.30357140000001</v>
      </c>
      <c r="G6613">
        <v>0</v>
      </c>
      <c r="H6613">
        <f>G6613*100</f>
        <v>0</v>
      </c>
      <c r="I6613">
        <v>7.6923080000000001E-3</v>
      </c>
      <c r="J6613">
        <f>I6613*100</f>
        <v>0.76923079999999999</v>
      </c>
      <c r="K6613">
        <v>11.992640249999999</v>
      </c>
      <c r="L6613" t="s">
        <v>16</v>
      </c>
      <c r="M6613" t="s">
        <v>14</v>
      </c>
      <c r="N6613" t="b">
        <v>1</v>
      </c>
      <c r="O6613" t="b">
        <v>1</v>
      </c>
    </row>
    <row r="6614" spans="1:15" x14ac:dyDescent="0.2">
      <c r="A6614">
        <v>1</v>
      </c>
      <c r="B6614">
        <v>22.2</v>
      </c>
      <c r="C6614">
        <v>0</v>
      </c>
      <c r="D6614">
        <v>0</v>
      </c>
      <c r="E6614">
        <v>16</v>
      </c>
      <c r="F6614">
        <v>694.45497839999996</v>
      </c>
      <c r="G6614">
        <v>0</v>
      </c>
      <c r="H6614">
        <f>G6614*100</f>
        <v>0</v>
      </c>
      <c r="I6614">
        <v>1.4705880000000001E-3</v>
      </c>
      <c r="J6614">
        <f>I6614*100</f>
        <v>0.14705880000000002</v>
      </c>
      <c r="K6614">
        <v>54.919118040000001</v>
      </c>
      <c r="L6614" t="s">
        <v>23</v>
      </c>
      <c r="M6614" t="s">
        <v>15</v>
      </c>
      <c r="N6614" t="b">
        <v>0</v>
      </c>
      <c r="O6614" t="b">
        <v>1</v>
      </c>
    </row>
    <row r="6615" spans="1:15" x14ac:dyDescent="0.2">
      <c r="A6615">
        <v>0</v>
      </c>
      <c r="B6615">
        <v>0</v>
      </c>
      <c r="C6615">
        <v>0</v>
      </c>
      <c r="D6615">
        <v>0</v>
      </c>
      <c r="E6615">
        <v>50</v>
      </c>
      <c r="F6615">
        <v>694.51666669999997</v>
      </c>
      <c r="G6615">
        <v>8.1632649999999994E-3</v>
      </c>
      <c r="H6615">
        <f>G6615*100</f>
        <v>0.81632649999999995</v>
      </c>
      <c r="I6615">
        <v>2.4489796000000001E-2</v>
      </c>
      <c r="J6615">
        <f>I6615*100</f>
        <v>2.4489795999999999</v>
      </c>
      <c r="K6615">
        <v>0</v>
      </c>
      <c r="L6615" t="s">
        <v>24</v>
      </c>
      <c r="M6615" t="s">
        <v>14</v>
      </c>
      <c r="N6615" t="b">
        <v>0</v>
      </c>
      <c r="O6615" t="b">
        <v>0</v>
      </c>
    </row>
    <row r="6616" spans="1:15" x14ac:dyDescent="0.2">
      <c r="A6616">
        <v>7</v>
      </c>
      <c r="B6616">
        <v>156.5</v>
      </c>
      <c r="C6616">
        <v>1</v>
      </c>
      <c r="D6616">
        <v>122</v>
      </c>
      <c r="E6616">
        <v>26</v>
      </c>
      <c r="F6616">
        <v>694.71212119999996</v>
      </c>
      <c r="G6616">
        <v>0</v>
      </c>
      <c r="H6616">
        <f>G6616*100</f>
        <v>0</v>
      </c>
      <c r="I6616">
        <v>2.9761900000000001E-3</v>
      </c>
      <c r="J6616">
        <f>I6616*100</f>
        <v>0.29761900000000002</v>
      </c>
      <c r="K6616">
        <v>0</v>
      </c>
      <c r="L6616" t="s">
        <v>16</v>
      </c>
      <c r="M6616" t="s">
        <v>14</v>
      </c>
      <c r="N6616" t="b">
        <v>0</v>
      </c>
      <c r="O6616" t="b">
        <v>0</v>
      </c>
    </row>
    <row r="6617" spans="1:15" x14ac:dyDescent="0.2">
      <c r="A6617">
        <v>8</v>
      </c>
      <c r="B6617">
        <v>122.1</v>
      </c>
      <c r="C6617">
        <v>2</v>
      </c>
      <c r="D6617">
        <v>0</v>
      </c>
      <c r="E6617">
        <v>20</v>
      </c>
      <c r="F6617">
        <v>695.19375000000002</v>
      </c>
      <c r="G6617">
        <v>1.2098764999999999E-2</v>
      </c>
      <c r="H6617">
        <f>G6617*100</f>
        <v>1.2098765</v>
      </c>
      <c r="I6617">
        <v>5.8821328999999999E-2</v>
      </c>
      <c r="J6617">
        <f>I6617*100</f>
        <v>5.8821329000000002</v>
      </c>
      <c r="K6617">
        <v>0</v>
      </c>
      <c r="L6617" t="s">
        <v>22</v>
      </c>
      <c r="M6617" t="s">
        <v>14</v>
      </c>
      <c r="N6617" t="b">
        <v>1</v>
      </c>
      <c r="O6617" t="b">
        <v>1</v>
      </c>
    </row>
    <row r="6618" spans="1:15" x14ac:dyDescent="0.2">
      <c r="A6618">
        <v>0</v>
      </c>
      <c r="B6618">
        <v>0</v>
      </c>
      <c r="C6618">
        <v>0</v>
      </c>
      <c r="D6618">
        <v>0</v>
      </c>
      <c r="E6618">
        <v>15</v>
      </c>
      <c r="F6618">
        <v>695.4</v>
      </c>
      <c r="G6618">
        <v>1.4285714E-2</v>
      </c>
      <c r="H6618">
        <f>G6618*100</f>
        <v>1.4285714</v>
      </c>
      <c r="I6618">
        <v>2.8571428999999999E-2</v>
      </c>
      <c r="J6618">
        <f>I6618*100</f>
        <v>2.8571428999999999</v>
      </c>
      <c r="K6618">
        <v>0</v>
      </c>
      <c r="L6618" t="s">
        <v>16</v>
      </c>
      <c r="M6618" t="s">
        <v>14</v>
      </c>
      <c r="N6618" t="b">
        <v>0</v>
      </c>
      <c r="O6618" t="b">
        <v>0</v>
      </c>
    </row>
    <row r="6619" spans="1:15" x14ac:dyDescent="0.2">
      <c r="A6619">
        <v>0</v>
      </c>
      <c r="B6619">
        <v>0</v>
      </c>
      <c r="C6619">
        <v>0</v>
      </c>
      <c r="D6619">
        <v>0</v>
      </c>
      <c r="E6619">
        <v>1</v>
      </c>
      <c r="F6619">
        <v>695.5</v>
      </c>
      <c r="G6619">
        <v>0</v>
      </c>
      <c r="H6619">
        <f>G6619*100</f>
        <v>0</v>
      </c>
      <c r="I6619">
        <v>0.1</v>
      </c>
      <c r="J6619">
        <f>I6619*100</f>
        <v>10</v>
      </c>
      <c r="K6619">
        <v>0</v>
      </c>
      <c r="L6619" t="s">
        <v>22</v>
      </c>
      <c r="M6619" t="s">
        <v>14</v>
      </c>
      <c r="N6619" t="b">
        <v>0</v>
      </c>
      <c r="O6619" t="b">
        <v>0</v>
      </c>
    </row>
    <row r="6620" spans="1:15" x14ac:dyDescent="0.2">
      <c r="A6620">
        <v>2</v>
      </c>
      <c r="B6620">
        <v>324.5</v>
      </c>
      <c r="C6620">
        <v>1</v>
      </c>
      <c r="D6620">
        <v>0</v>
      </c>
      <c r="E6620">
        <v>21</v>
      </c>
      <c r="F6620">
        <v>696.22500000000002</v>
      </c>
      <c r="G6620">
        <v>8.3333330000000001E-3</v>
      </c>
      <c r="H6620">
        <f>G6620*100</f>
        <v>0.83333330000000005</v>
      </c>
      <c r="I6620">
        <v>1.8055556E-2</v>
      </c>
      <c r="J6620">
        <f>I6620*100</f>
        <v>1.8055555999999999</v>
      </c>
      <c r="K6620">
        <v>0</v>
      </c>
      <c r="L6620" t="s">
        <v>22</v>
      </c>
      <c r="M6620" t="s">
        <v>14</v>
      </c>
      <c r="N6620" t="b">
        <v>0</v>
      </c>
      <c r="O6620" t="b">
        <v>0</v>
      </c>
    </row>
    <row r="6621" spans="1:15" x14ac:dyDescent="0.2">
      <c r="A6621">
        <v>6</v>
      </c>
      <c r="B6621">
        <v>299</v>
      </c>
      <c r="C6621">
        <v>1</v>
      </c>
      <c r="D6621">
        <v>41</v>
      </c>
      <c r="E6621">
        <v>36</v>
      </c>
      <c r="F6621">
        <v>696.40277779999997</v>
      </c>
      <c r="G6621">
        <v>0</v>
      </c>
      <c r="H6621">
        <f>G6621*100</f>
        <v>0</v>
      </c>
      <c r="I6621">
        <v>2.6315790000000002E-3</v>
      </c>
      <c r="J6621">
        <f>I6621*100</f>
        <v>0.2631579</v>
      </c>
      <c r="K6621">
        <v>0</v>
      </c>
      <c r="L6621" t="s">
        <v>17</v>
      </c>
      <c r="M6621" t="s">
        <v>15</v>
      </c>
      <c r="N6621" t="b">
        <v>1</v>
      </c>
      <c r="O6621" t="b">
        <v>0</v>
      </c>
    </row>
    <row r="6622" spans="1:15" x14ac:dyDescent="0.2">
      <c r="A6622">
        <v>6</v>
      </c>
      <c r="B6622">
        <v>352.5</v>
      </c>
      <c r="C6622">
        <v>0</v>
      </c>
      <c r="D6622">
        <v>0</v>
      </c>
      <c r="E6622">
        <v>21</v>
      </c>
      <c r="F6622">
        <v>696.66666669999995</v>
      </c>
      <c r="G6622">
        <v>0</v>
      </c>
      <c r="H6622">
        <f>G6622*100</f>
        <v>0</v>
      </c>
      <c r="I6622">
        <v>1.2500000000000001E-2</v>
      </c>
      <c r="J6622">
        <f>I6622*100</f>
        <v>1.25</v>
      </c>
      <c r="K6622">
        <v>75.067815719999999</v>
      </c>
      <c r="L6622" t="s">
        <v>16</v>
      </c>
      <c r="M6622" t="s">
        <v>15</v>
      </c>
      <c r="N6622" t="b">
        <v>1</v>
      </c>
      <c r="O6622" t="b">
        <v>1</v>
      </c>
    </row>
    <row r="6623" spans="1:15" x14ac:dyDescent="0.2">
      <c r="A6623">
        <v>0</v>
      </c>
      <c r="B6623">
        <v>0</v>
      </c>
      <c r="C6623">
        <v>0</v>
      </c>
      <c r="D6623">
        <v>0</v>
      </c>
      <c r="E6623">
        <v>19</v>
      </c>
      <c r="F6623">
        <v>696.875</v>
      </c>
      <c r="G6623">
        <v>1.0526316000000001E-2</v>
      </c>
      <c r="H6623">
        <f>G6623*100</f>
        <v>1.0526316</v>
      </c>
      <c r="I6623">
        <v>3.5087719000000003E-2</v>
      </c>
      <c r="J6623">
        <f>I6623*100</f>
        <v>3.5087719000000002</v>
      </c>
      <c r="K6623">
        <v>0</v>
      </c>
      <c r="L6623" t="s">
        <v>24</v>
      </c>
      <c r="M6623" t="s">
        <v>14</v>
      </c>
      <c r="N6623" t="b">
        <v>0</v>
      </c>
      <c r="O6623" t="b">
        <v>0</v>
      </c>
    </row>
    <row r="6624" spans="1:15" x14ac:dyDescent="0.2">
      <c r="A6624">
        <v>3</v>
      </c>
      <c r="B6624">
        <v>60.733333330000001</v>
      </c>
      <c r="C6624">
        <v>0</v>
      </c>
      <c r="D6624">
        <v>0</v>
      </c>
      <c r="E6624">
        <v>27</v>
      </c>
      <c r="F6624">
        <v>696.9</v>
      </c>
      <c r="G6624">
        <v>0</v>
      </c>
      <c r="H6624">
        <f>G6624*100</f>
        <v>0</v>
      </c>
      <c r="I6624">
        <v>1.4814815E-2</v>
      </c>
      <c r="J6624">
        <f>I6624*100</f>
        <v>1.4814815000000001</v>
      </c>
      <c r="K6624">
        <v>0</v>
      </c>
      <c r="L6624" t="s">
        <v>23</v>
      </c>
      <c r="M6624" t="s">
        <v>14</v>
      </c>
      <c r="N6624" t="b">
        <v>0</v>
      </c>
      <c r="O6624" t="b">
        <v>0</v>
      </c>
    </row>
    <row r="6625" spans="1:15" x14ac:dyDescent="0.2">
      <c r="A6625">
        <v>0</v>
      </c>
      <c r="B6625">
        <v>0</v>
      </c>
      <c r="C6625">
        <v>0</v>
      </c>
      <c r="D6625">
        <v>0</v>
      </c>
      <c r="E6625">
        <v>12</v>
      </c>
      <c r="F6625">
        <v>697.16666669999995</v>
      </c>
      <c r="G6625">
        <v>0</v>
      </c>
      <c r="H6625">
        <f>G6625*100</f>
        <v>0</v>
      </c>
      <c r="I6625">
        <v>1.6666667E-2</v>
      </c>
      <c r="J6625">
        <f>I6625*100</f>
        <v>1.6666666999999999</v>
      </c>
      <c r="K6625">
        <v>0</v>
      </c>
      <c r="L6625" t="s">
        <v>17</v>
      </c>
      <c r="M6625" t="s">
        <v>14</v>
      </c>
      <c r="N6625" t="b">
        <v>0</v>
      </c>
      <c r="O6625" t="b">
        <v>0</v>
      </c>
    </row>
    <row r="6626" spans="1:15" x14ac:dyDescent="0.2">
      <c r="A6626">
        <v>0</v>
      </c>
      <c r="B6626">
        <v>0</v>
      </c>
      <c r="C6626">
        <v>0</v>
      </c>
      <c r="D6626">
        <v>0</v>
      </c>
      <c r="E6626">
        <v>2</v>
      </c>
      <c r="F6626">
        <v>697.5</v>
      </c>
      <c r="G6626">
        <v>0</v>
      </c>
      <c r="H6626">
        <f>G6626*100</f>
        <v>0</v>
      </c>
      <c r="I6626">
        <v>0.1</v>
      </c>
      <c r="J6626">
        <f>I6626*100</f>
        <v>10</v>
      </c>
      <c r="K6626">
        <v>0</v>
      </c>
      <c r="L6626" t="s">
        <v>24</v>
      </c>
      <c r="M6626" t="s">
        <v>14</v>
      </c>
      <c r="N6626" t="b">
        <v>0</v>
      </c>
      <c r="O6626" t="b">
        <v>0</v>
      </c>
    </row>
    <row r="6627" spans="1:15" x14ac:dyDescent="0.2">
      <c r="A6627">
        <v>0</v>
      </c>
      <c r="B6627">
        <v>0</v>
      </c>
      <c r="C6627">
        <v>0</v>
      </c>
      <c r="D6627">
        <v>0</v>
      </c>
      <c r="E6627">
        <v>17</v>
      </c>
      <c r="F6627">
        <v>697.51666669999997</v>
      </c>
      <c r="G6627">
        <v>0</v>
      </c>
      <c r="H6627">
        <f>G6627*100</f>
        <v>0</v>
      </c>
      <c r="I6627">
        <v>1.7647059E-2</v>
      </c>
      <c r="J6627">
        <f>I6627*100</f>
        <v>1.7647059</v>
      </c>
      <c r="K6627">
        <v>0</v>
      </c>
      <c r="L6627" t="s">
        <v>17</v>
      </c>
      <c r="M6627" t="s">
        <v>14</v>
      </c>
      <c r="N6627" t="b">
        <v>0</v>
      </c>
      <c r="O6627" t="b">
        <v>0</v>
      </c>
    </row>
    <row r="6628" spans="1:15" x14ac:dyDescent="0.2">
      <c r="A6628">
        <v>11</v>
      </c>
      <c r="B6628">
        <v>200.42</v>
      </c>
      <c r="C6628">
        <v>0</v>
      </c>
      <c r="D6628">
        <v>0</v>
      </c>
      <c r="E6628">
        <v>31</v>
      </c>
      <c r="F6628">
        <v>697.58666670000002</v>
      </c>
      <c r="G6628">
        <v>7.4999999999999997E-3</v>
      </c>
      <c r="H6628">
        <f>G6628*100</f>
        <v>0.75</v>
      </c>
      <c r="I6628">
        <v>3.2500000000000001E-2</v>
      </c>
      <c r="J6628">
        <f>I6628*100</f>
        <v>3.25</v>
      </c>
      <c r="K6628">
        <v>0</v>
      </c>
      <c r="L6628" t="s">
        <v>19</v>
      </c>
      <c r="M6628" t="s">
        <v>14</v>
      </c>
      <c r="N6628" t="b">
        <v>0</v>
      </c>
      <c r="O6628" t="b">
        <v>0</v>
      </c>
    </row>
    <row r="6629" spans="1:15" x14ac:dyDescent="0.2">
      <c r="A6629">
        <v>0</v>
      </c>
      <c r="B6629">
        <v>0</v>
      </c>
      <c r="C6629">
        <v>1</v>
      </c>
      <c r="D6629">
        <v>41</v>
      </c>
      <c r="E6629">
        <v>13</v>
      </c>
      <c r="F6629">
        <v>698</v>
      </c>
      <c r="G6629">
        <v>0</v>
      </c>
      <c r="H6629">
        <f>G6629*100</f>
        <v>0</v>
      </c>
      <c r="I6629">
        <v>3.2142856999999997E-2</v>
      </c>
      <c r="J6629">
        <f>I6629*100</f>
        <v>3.2142856999999996</v>
      </c>
      <c r="K6629">
        <v>0</v>
      </c>
      <c r="L6629" t="s">
        <v>16</v>
      </c>
      <c r="M6629" t="s">
        <v>14</v>
      </c>
      <c r="N6629" t="b">
        <v>0</v>
      </c>
      <c r="O6629" t="b">
        <v>0</v>
      </c>
    </row>
    <row r="6630" spans="1:15" x14ac:dyDescent="0.2">
      <c r="A6630">
        <v>0</v>
      </c>
      <c r="B6630">
        <v>0</v>
      </c>
      <c r="C6630">
        <v>0</v>
      </c>
      <c r="D6630">
        <v>0</v>
      </c>
      <c r="E6630">
        <v>37</v>
      </c>
      <c r="F6630">
        <v>698.54166669999995</v>
      </c>
      <c r="G6630">
        <v>3.8095239999999999E-3</v>
      </c>
      <c r="H6630">
        <f>G6630*100</f>
        <v>0.38095239999999997</v>
      </c>
      <c r="I6630">
        <v>1.5238095E-2</v>
      </c>
      <c r="J6630">
        <f>I6630*100</f>
        <v>1.5238095</v>
      </c>
      <c r="K6630">
        <v>0</v>
      </c>
      <c r="L6630" t="s">
        <v>22</v>
      </c>
      <c r="M6630" t="s">
        <v>14</v>
      </c>
      <c r="N6630" t="b">
        <v>0</v>
      </c>
      <c r="O6630" t="b">
        <v>0</v>
      </c>
    </row>
    <row r="6631" spans="1:15" x14ac:dyDescent="0.2">
      <c r="A6631">
        <v>3</v>
      </c>
      <c r="B6631">
        <v>738.4</v>
      </c>
      <c r="C6631">
        <v>0</v>
      </c>
      <c r="D6631">
        <v>0</v>
      </c>
      <c r="E6631">
        <v>14</v>
      </c>
      <c r="F6631">
        <v>698.58333330000005</v>
      </c>
      <c r="G6631">
        <v>7.6923080000000001E-3</v>
      </c>
      <c r="H6631">
        <f>G6631*100</f>
        <v>0.76923079999999999</v>
      </c>
      <c r="I6631">
        <v>2.1153846E-2</v>
      </c>
      <c r="J6631">
        <f>I6631*100</f>
        <v>2.1153846000000001</v>
      </c>
      <c r="K6631">
        <v>0</v>
      </c>
      <c r="L6631" t="s">
        <v>17</v>
      </c>
      <c r="M6631" t="s">
        <v>14</v>
      </c>
      <c r="N6631" t="b">
        <v>0</v>
      </c>
      <c r="O6631" t="b">
        <v>0</v>
      </c>
    </row>
    <row r="6632" spans="1:15" x14ac:dyDescent="0.2">
      <c r="A6632">
        <v>2</v>
      </c>
      <c r="B6632">
        <v>147.5</v>
      </c>
      <c r="C6632">
        <v>7</v>
      </c>
      <c r="D6632">
        <v>209</v>
      </c>
      <c r="E6632">
        <v>48</v>
      </c>
      <c r="F6632">
        <v>698.67152009999995</v>
      </c>
      <c r="G6632">
        <v>4.487179E-3</v>
      </c>
      <c r="H6632">
        <f>G6632*100</f>
        <v>0.4487179</v>
      </c>
      <c r="I6632">
        <v>1.9890109999999999E-2</v>
      </c>
      <c r="J6632">
        <f>I6632*100</f>
        <v>1.9890109999999999</v>
      </c>
      <c r="K6632">
        <v>68.913642550000006</v>
      </c>
      <c r="L6632" t="s">
        <v>22</v>
      </c>
      <c r="M6632" t="s">
        <v>14</v>
      </c>
      <c r="N6632" t="b">
        <v>0</v>
      </c>
      <c r="O6632" t="b">
        <v>1</v>
      </c>
    </row>
    <row r="6633" spans="1:15" x14ac:dyDescent="0.2">
      <c r="A6633">
        <v>2</v>
      </c>
      <c r="B6633">
        <v>51</v>
      </c>
      <c r="C6633">
        <v>0</v>
      </c>
      <c r="D6633">
        <v>0</v>
      </c>
      <c r="E6633">
        <v>25</v>
      </c>
      <c r="F6633">
        <v>698.83333330000005</v>
      </c>
      <c r="G6633">
        <v>0</v>
      </c>
      <c r="H6633">
        <f>G6633*100</f>
        <v>0</v>
      </c>
      <c r="I6633">
        <v>8.7272730000000007E-3</v>
      </c>
      <c r="J6633">
        <f>I6633*100</f>
        <v>0.87272730000000009</v>
      </c>
      <c r="K6633">
        <v>0</v>
      </c>
      <c r="L6633" t="s">
        <v>17</v>
      </c>
      <c r="M6633" t="s">
        <v>14</v>
      </c>
      <c r="N6633" t="b">
        <v>0</v>
      </c>
      <c r="O6633" t="b">
        <v>0</v>
      </c>
    </row>
    <row r="6634" spans="1:15" x14ac:dyDescent="0.2">
      <c r="A6634">
        <v>0</v>
      </c>
      <c r="B6634">
        <v>0</v>
      </c>
      <c r="C6634">
        <v>2</v>
      </c>
      <c r="D6634">
        <v>52</v>
      </c>
      <c r="E6634">
        <v>12</v>
      </c>
      <c r="F6634">
        <v>699.25</v>
      </c>
      <c r="G6634">
        <v>2.3809523999999999E-2</v>
      </c>
      <c r="H6634">
        <f>G6634*100</f>
        <v>2.3809524</v>
      </c>
      <c r="I6634">
        <v>2.8571428999999999E-2</v>
      </c>
      <c r="J6634">
        <f>I6634*100</f>
        <v>2.8571428999999999</v>
      </c>
      <c r="K6634">
        <v>0</v>
      </c>
      <c r="L6634" t="s">
        <v>17</v>
      </c>
      <c r="M6634" t="s">
        <v>14</v>
      </c>
      <c r="N6634" t="b">
        <v>0</v>
      </c>
      <c r="O6634" t="b">
        <v>0</v>
      </c>
    </row>
    <row r="6635" spans="1:15" x14ac:dyDescent="0.2">
      <c r="A6635">
        <v>1</v>
      </c>
      <c r="B6635">
        <v>8</v>
      </c>
      <c r="C6635">
        <v>0</v>
      </c>
      <c r="D6635">
        <v>0</v>
      </c>
      <c r="E6635">
        <v>22</v>
      </c>
      <c r="F6635">
        <v>699.26714289999995</v>
      </c>
      <c r="G6635">
        <v>2.8571428999999999E-2</v>
      </c>
      <c r="H6635">
        <f>G6635*100</f>
        <v>2.8571428999999999</v>
      </c>
      <c r="I6635">
        <v>3.7698413E-2</v>
      </c>
      <c r="J6635">
        <f>I6635*100</f>
        <v>3.7698413</v>
      </c>
      <c r="K6635">
        <v>10.792508829999999</v>
      </c>
      <c r="L6635" t="s">
        <v>20</v>
      </c>
      <c r="M6635" t="s">
        <v>14</v>
      </c>
      <c r="N6635" t="b">
        <v>0</v>
      </c>
      <c r="O6635" t="b">
        <v>1</v>
      </c>
    </row>
    <row r="6636" spans="1:15" x14ac:dyDescent="0.2">
      <c r="A6636">
        <v>14</v>
      </c>
      <c r="B6636">
        <v>578.5</v>
      </c>
      <c r="C6636">
        <v>2</v>
      </c>
      <c r="D6636">
        <v>913</v>
      </c>
      <c r="E6636">
        <v>31</v>
      </c>
      <c r="F6636">
        <v>699.5</v>
      </c>
      <c r="G6636">
        <v>0</v>
      </c>
      <c r="H6636">
        <f>G6636*100</f>
        <v>0</v>
      </c>
      <c r="I6636">
        <v>5.8968060000000001E-3</v>
      </c>
      <c r="J6636">
        <f>I6636*100</f>
        <v>0.5896806</v>
      </c>
      <c r="K6636">
        <v>22.588864860000001</v>
      </c>
      <c r="L6636" t="s">
        <v>17</v>
      </c>
      <c r="M6636" t="s">
        <v>14</v>
      </c>
      <c r="N6636" t="b">
        <v>1</v>
      </c>
      <c r="O6636" t="b">
        <v>1</v>
      </c>
    </row>
    <row r="6637" spans="1:15" x14ac:dyDescent="0.2">
      <c r="A6637">
        <v>1</v>
      </c>
      <c r="B6637">
        <v>10</v>
      </c>
      <c r="C6637">
        <v>0</v>
      </c>
      <c r="D6637">
        <v>0</v>
      </c>
      <c r="E6637">
        <v>9</v>
      </c>
      <c r="F6637">
        <v>700</v>
      </c>
      <c r="G6637">
        <v>0</v>
      </c>
      <c r="H6637">
        <f>G6637*100</f>
        <v>0</v>
      </c>
      <c r="I6637">
        <v>1.1111111E-2</v>
      </c>
      <c r="J6637">
        <f>I6637*100</f>
        <v>1.1111111</v>
      </c>
      <c r="K6637">
        <v>29.621889889999999</v>
      </c>
      <c r="L6637" t="s">
        <v>24</v>
      </c>
      <c r="M6637" t="s">
        <v>14</v>
      </c>
      <c r="N6637" t="b">
        <v>0</v>
      </c>
      <c r="O6637" t="b">
        <v>1</v>
      </c>
    </row>
    <row r="6638" spans="1:15" x14ac:dyDescent="0.2">
      <c r="A6638">
        <v>3</v>
      </c>
      <c r="B6638">
        <v>146.5</v>
      </c>
      <c r="C6638">
        <v>3</v>
      </c>
      <c r="D6638">
        <v>277.1333333</v>
      </c>
      <c r="E6638">
        <v>31</v>
      </c>
      <c r="F6638">
        <v>700.04666669999995</v>
      </c>
      <c r="G6638">
        <v>0</v>
      </c>
      <c r="H6638">
        <f>G6638*100</f>
        <v>0</v>
      </c>
      <c r="I6638">
        <v>1.712963E-2</v>
      </c>
      <c r="J6638">
        <f>I6638*100</f>
        <v>1.712963</v>
      </c>
      <c r="K6638">
        <v>0</v>
      </c>
      <c r="L6638" t="s">
        <v>21</v>
      </c>
      <c r="M6638" t="s">
        <v>14</v>
      </c>
      <c r="N6638" t="b">
        <v>1</v>
      </c>
      <c r="O6638" t="b">
        <v>0</v>
      </c>
    </row>
    <row r="6639" spans="1:15" x14ac:dyDescent="0.2">
      <c r="A6639">
        <v>0</v>
      </c>
      <c r="B6639">
        <v>0</v>
      </c>
      <c r="C6639">
        <v>0</v>
      </c>
      <c r="D6639">
        <v>0</v>
      </c>
      <c r="E6639">
        <v>40</v>
      </c>
      <c r="F6639">
        <v>700.12777779999999</v>
      </c>
      <c r="G6639">
        <v>1.0999999999999999E-2</v>
      </c>
      <c r="H6639">
        <f>G6639*100</f>
        <v>1.0999999999999999</v>
      </c>
      <c r="I6639">
        <v>2.7788462E-2</v>
      </c>
      <c r="J6639">
        <f>I6639*100</f>
        <v>2.7788461999999998</v>
      </c>
      <c r="K6639">
        <v>0</v>
      </c>
      <c r="L6639" t="s">
        <v>22</v>
      </c>
      <c r="M6639" t="s">
        <v>14</v>
      </c>
      <c r="N6639" t="b">
        <v>1</v>
      </c>
      <c r="O6639" t="b">
        <v>0</v>
      </c>
    </row>
    <row r="6640" spans="1:15" x14ac:dyDescent="0.2">
      <c r="A6640">
        <v>2</v>
      </c>
      <c r="B6640">
        <v>128.80000000000001</v>
      </c>
      <c r="C6640">
        <v>2</v>
      </c>
      <c r="D6640">
        <v>49.3</v>
      </c>
      <c r="E6640">
        <v>13</v>
      </c>
      <c r="F6640">
        <v>700.55</v>
      </c>
      <c r="G6640">
        <v>0</v>
      </c>
      <c r="H6640">
        <f>G6640*100</f>
        <v>0</v>
      </c>
      <c r="I6640">
        <v>5.8823529999999999E-3</v>
      </c>
      <c r="J6640">
        <f>I6640*100</f>
        <v>0.58823530000000002</v>
      </c>
      <c r="K6640">
        <v>0</v>
      </c>
      <c r="L6640" t="s">
        <v>20</v>
      </c>
      <c r="M6640" t="s">
        <v>15</v>
      </c>
      <c r="N6640" t="b">
        <v>0</v>
      </c>
      <c r="O6640" t="b">
        <v>0</v>
      </c>
    </row>
    <row r="6641" spans="1:15" x14ac:dyDescent="0.2">
      <c r="A6641">
        <v>5</v>
      </c>
      <c r="B6641">
        <v>176.68</v>
      </c>
      <c r="C6641">
        <v>3</v>
      </c>
      <c r="D6641">
        <v>249.8</v>
      </c>
      <c r="E6641">
        <v>23</v>
      </c>
      <c r="F6641">
        <v>700.58</v>
      </c>
      <c r="G6641">
        <v>1.4285714E-2</v>
      </c>
      <c r="H6641">
        <f>G6641*100</f>
        <v>1.4285714</v>
      </c>
      <c r="I6641">
        <v>1.9047618999999998E-2</v>
      </c>
      <c r="J6641">
        <f>I6641*100</f>
        <v>1.9047618999999998</v>
      </c>
      <c r="K6641">
        <v>9.3527800479999996</v>
      </c>
      <c r="L6641" t="s">
        <v>18</v>
      </c>
      <c r="M6641" t="s">
        <v>14</v>
      </c>
      <c r="N6641" t="b">
        <v>0</v>
      </c>
      <c r="O6641" t="b">
        <v>1</v>
      </c>
    </row>
    <row r="6642" spans="1:15" x14ac:dyDescent="0.2">
      <c r="A6642">
        <v>0</v>
      </c>
      <c r="B6642">
        <v>0</v>
      </c>
      <c r="C6642">
        <v>0</v>
      </c>
      <c r="D6642">
        <v>0</v>
      </c>
      <c r="E6642">
        <v>13</v>
      </c>
      <c r="F6642">
        <v>700.66666669999995</v>
      </c>
      <c r="G6642">
        <v>0</v>
      </c>
      <c r="H6642">
        <f>G6642*100</f>
        <v>0</v>
      </c>
      <c r="I6642">
        <v>1.5384615000000001E-2</v>
      </c>
      <c r="J6642">
        <f>I6642*100</f>
        <v>1.5384615000000001</v>
      </c>
      <c r="K6642">
        <v>0</v>
      </c>
      <c r="L6642" t="s">
        <v>17</v>
      </c>
      <c r="M6642" t="s">
        <v>14</v>
      </c>
      <c r="N6642" t="b">
        <v>0</v>
      </c>
      <c r="O6642" t="b">
        <v>0</v>
      </c>
    </row>
    <row r="6643" spans="1:15" x14ac:dyDescent="0.2">
      <c r="A6643">
        <v>0</v>
      </c>
      <c r="B6643">
        <v>0</v>
      </c>
      <c r="C6643">
        <v>0</v>
      </c>
      <c r="D6643">
        <v>0</v>
      </c>
      <c r="E6643">
        <v>7</v>
      </c>
      <c r="F6643">
        <v>701</v>
      </c>
      <c r="G6643">
        <v>0</v>
      </c>
      <c r="H6643">
        <f>G6643*100</f>
        <v>0</v>
      </c>
      <c r="I6643">
        <v>5.7142856999999998E-2</v>
      </c>
      <c r="J6643">
        <f>I6643*100</f>
        <v>5.7142856999999996</v>
      </c>
      <c r="K6643">
        <v>0</v>
      </c>
      <c r="L6643" t="s">
        <v>17</v>
      </c>
      <c r="M6643" t="s">
        <v>14</v>
      </c>
      <c r="N6643" t="b">
        <v>0</v>
      </c>
      <c r="O6643" t="b">
        <v>0</v>
      </c>
    </row>
    <row r="6644" spans="1:15" x14ac:dyDescent="0.2">
      <c r="A6644">
        <v>0</v>
      </c>
      <c r="B6644">
        <v>0</v>
      </c>
      <c r="C6644">
        <v>0</v>
      </c>
      <c r="D6644">
        <v>0</v>
      </c>
      <c r="E6644">
        <v>10</v>
      </c>
      <c r="F6644">
        <v>701</v>
      </c>
      <c r="G6644">
        <v>0</v>
      </c>
      <c r="H6644">
        <f>G6644*100</f>
        <v>0</v>
      </c>
      <c r="I6644">
        <v>0.03</v>
      </c>
      <c r="J6644">
        <f>I6644*100</f>
        <v>3</v>
      </c>
      <c r="K6644">
        <v>0</v>
      </c>
      <c r="L6644" t="s">
        <v>17</v>
      </c>
      <c r="M6644" t="s">
        <v>14</v>
      </c>
      <c r="N6644" t="b">
        <v>1</v>
      </c>
      <c r="O6644" t="b">
        <v>0</v>
      </c>
    </row>
    <row r="6645" spans="1:15" x14ac:dyDescent="0.2">
      <c r="A6645">
        <v>1</v>
      </c>
      <c r="B6645">
        <v>8</v>
      </c>
      <c r="C6645">
        <v>0</v>
      </c>
      <c r="D6645">
        <v>0</v>
      </c>
      <c r="E6645">
        <v>11</v>
      </c>
      <c r="F6645">
        <v>701</v>
      </c>
      <c r="G6645">
        <v>0</v>
      </c>
      <c r="H6645">
        <f>G6645*100</f>
        <v>0</v>
      </c>
      <c r="I6645">
        <v>1.6666667E-2</v>
      </c>
      <c r="J6645">
        <f>I6645*100</f>
        <v>1.6666666999999999</v>
      </c>
      <c r="K6645">
        <v>0</v>
      </c>
      <c r="L6645" t="s">
        <v>21</v>
      </c>
      <c r="M6645" t="s">
        <v>14</v>
      </c>
      <c r="N6645" t="b">
        <v>0</v>
      </c>
      <c r="O6645" t="b">
        <v>0</v>
      </c>
    </row>
    <row r="6646" spans="1:15" x14ac:dyDescent="0.2">
      <c r="A6646">
        <v>7</v>
      </c>
      <c r="B6646">
        <v>227.9</v>
      </c>
      <c r="C6646">
        <v>0</v>
      </c>
      <c r="D6646">
        <v>0</v>
      </c>
      <c r="E6646">
        <v>22</v>
      </c>
      <c r="F6646">
        <v>701.01666669999997</v>
      </c>
      <c r="G6646">
        <v>0</v>
      </c>
      <c r="H6646">
        <f>G6646*100</f>
        <v>0</v>
      </c>
      <c r="I6646">
        <v>1.6666669999999999E-3</v>
      </c>
      <c r="J6646">
        <f>I6646*100</f>
        <v>0.1666667</v>
      </c>
      <c r="K6646">
        <v>0</v>
      </c>
      <c r="L6646" t="s">
        <v>18</v>
      </c>
      <c r="M6646" t="s">
        <v>14</v>
      </c>
      <c r="N6646" t="b">
        <v>0</v>
      </c>
      <c r="O6646" t="b">
        <v>0</v>
      </c>
    </row>
    <row r="6647" spans="1:15" x14ac:dyDescent="0.2">
      <c r="A6647">
        <v>3</v>
      </c>
      <c r="B6647">
        <v>166</v>
      </c>
      <c r="C6647">
        <v>1</v>
      </c>
      <c r="D6647">
        <v>140</v>
      </c>
      <c r="E6647">
        <v>35</v>
      </c>
      <c r="F6647">
        <v>701.5</v>
      </c>
      <c r="G6647">
        <v>2.9411764999999999E-2</v>
      </c>
      <c r="H6647">
        <f>G6647*100</f>
        <v>2.9411765000000001</v>
      </c>
      <c r="I6647">
        <v>0.05</v>
      </c>
      <c r="J6647">
        <f>I6647*100</f>
        <v>5</v>
      </c>
      <c r="K6647">
        <v>0</v>
      </c>
      <c r="L6647" t="s">
        <v>17</v>
      </c>
      <c r="M6647" t="s">
        <v>14</v>
      </c>
      <c r="N6647" t="b">
        <v>1</v>
      </c>
      <c r="O6647" t="b">
        <v>0</v>
      </c>
    </row>
    <row r="6648" spans="1:15" x14ac:dyDescent="0.2">
      <c r="A6648">
        <v>0</v>
      </c>
      <c r="B6648">
        <v>0</v>
      </c>
      <c r="C6648">
        <v>0</v>
      </c>
      <c r="D6648">
        <v>0</v>
      </c>
      <c r="E6648">
        <v>17</v>
      </c>
      <c r="F6648">
        <v>701.54242420000003</v>
      </c>
      <c r="G6648">
        <v>1.3333332999999999E-2</v>
      </c>
      <c r="H6648">
        <f>G6648*100</f>
        <v>1.3333332999999998</v>
      </c>
      <c r="I6648">
        <v>2.6666667000000002E-2</v>
      </c>
      <c r="J6648">
        <f>I6648*100</f>
        <v>2.6666666999999999</v>
      </c>
      <c r="K6648">
        <v>0</v>
      </c>
      <c r="L6648" t="s">
        <v>16</v>
      </c>
      <c r="M6648" t="s">
        <v>14</v>
      </c>
      <c r="N6648" t="b">
        <v>0</v>
      </c>
      <c r="O6648" t="b">
        <v>0</v>
      </c>
    </row>
    <row r="6649" spans="1:15" x14ac:dyDescent="0.2">
      <c r="A6649">
        <v>0</v>
      </c>
      <c r="B6649">
        <v>0</v>
      </c>
      <c r="C6649">
        <v>0</v>
      </c>
      <c r="D6649">
        <v>0</v>
      </c>
      <c r="E6649">
        <v>17</v>
      </c>
      <c r="F6649">
        <v>701.80324680000001</v>
      </c>
      <c r="G6649">
        <v>0</v>
      </c>
      <c r="H6649">
        <f>G6649*100</f>
        <v>0</v>
      </c>
      <c r="I6649">
        <v>1.1111111E-2</v>
      </c>
      <c r="J6649">
        <f>I6649*100</f>
        <v>1.1111111</v>
      </c>
      <c r="K6649">
        <v>61.072073959999997</v>
      </c>
      <c r="L6649" t="s">
        <v>22</v>
      </c>
      <c r="M6649" t="s">
        <v>15</v>
      </c>
      <c r="N6649" t="b">
        <v>0</v>
      </c>
      <c r="O6649" t="b">
        <v>1</v>
      </c>
    </row>
    <row r="6650" spans="1:15" x14ac:dyDescent="0.2">
      <c r="A6650">
        <v>0</v>
      </c>
      <c r="B6650">
        <v>0</v>
      </c>
      <c r="C6650">
        <v>0</v>
      </c>
      <c r="D6650">
        <v>0</v>
      </c>
      <c r="E6650">
        <v>25</v>
      </c>
      <c r="F6650">
        <v>701.8833333</v>
      </c>
      <c r="G6650">
        <v>0</v>
      </c>
      <c r="H6650">
        <f>G6650*100</f>
        <v>0</v>
      </c>
      <c r="I6650">
        <v>2.3333333000000001E-2</v>
      </c>
      <c r="J6650">
        <f>I6650*100</f>
        <v>2.3333333000000001</v>
      </c>
      <c r="K6650">
        <v>0</v>
      </c>
      <c r="L6650" t="s">
        <v>23</v>
      </c>
      <c r="M6650" t="s">
        <v>14</v>
      </c>
      <c r="N6650" t="b">
        <v>0</v>
      </c>
      <c r="O6650" t="b">
        <v>0</v>
      </c>
    </row>
    <row r="6651" spans="1:15" x14ac:dyDescent="0.2">
      <c r="A6651">
        <v>0</v>
      </c>
      <c r="B6651">
        <v>0</v>
      </c>
      <c r="C6651">
        <v>0</v>
      </c>
      <c r="D6651">
        <v>0</v>
      </c>
      <c r="E6651">
        <v>27</v>
      </c>
      <c r="F6651">
        <v>701.9</v>
      </c>
      <c r="G6651">
        <v>7.4074070000000004E-3</v>
      </c>
      <c r="H6651">
        <f>G6651*100</f>
        <v>0.74074070000000003</v>
      </c>
      <c r="I6651">
        <v>2.8395061999999999E-2</v>
      </c>
      <c r="J6651">
        <f>I6651*100</f>
        <v>2.8395061999999998</v>
      </c>
      <c r="K6651">
        <v>0</v>
      </c>
      <c r="L6651" t="s">
        <v>21</v>
      </c>
      <c r="M6651" t="s">
        <v>14</v>
      </c>
      <c r="N6651" t="b">
        <v>0</v>
      </c>
      <c r="O6651" t="b">
        <v>0</v>
      </c>
    </row>
    <row r="6652" spans="1:15" x14ac:dyDescent="0.2">
      <c r="A6652">
        <v>1</v>
      </c>
      <c r="B6652">
        <v>19</v>
      </c>
      <c r="C6652">
        <v>0</v>
      </c>
      <c r="D6652">
        <v>0</v>
      </c>
      <c r="E6652">
        <v>21</v>
      </c>
      <c r="F6652">
        <v>702.125</v>
      </c>
      <c r="G6652">
        <v>0.01</v>
      </c>
      <c r="H6652">
        <f>G6652*100</f>
        <v>1</v>
      </c>
      <c r="I6652">
        <v>1.8333333E-2</v>
      </c>
      <c r="J6652">
        <f>I6652*100</f>
        <v>1.8333333000000001</v>
      </c>
      <c r="K6652">
        <v>0</v>
      </c>
      <c r="L6652" t="s">
        <v>22</v>
      </c>
      <c r="M6652" t="s">
        <v>14</v>
      </c>
      <c r="N6652" t="b">
        <v>0</v>
      </c>
      <c r="O6652" t="b">
        <v>0</v>
      </c>
    </row>
    <row r="6653" spans="1:15" x14ac:dyDescent="0.2">
      <c r="A6653">
        <v>3</v>
      </c>
      <c r="B6653">
        <v>98.5</v>
      </c>
      <c r="C6653">
        <v>0</v>
      </c>
      <c r="D6653">
        <v>0</v>
      </c>
      <c r="E6653">
        <v>27</v>
      </c>
      <c r="F6653">
        <v>702.33333330000005</v>
      </c>
      <c r="G6653">
        <v>2.3214286000000001E-2</v>
      </c>
      <c r="H6653">
        <f>G6653*100</f>
        <v>2.3214286</v>
      </c>
      <c r="I6653">
        <v>4.2261905000000002E-2</v>
      </c>
      <c r="J6653">
        <f>I6653*100</f>
        <v>4.2261905000000004</v>
      </c>
      <c r="K6653">
        <v>0</v>
      </c>
      <c r="L6653" t="s">
        <v>24</v>
      </c>
      <c r="M6653" t="s">
        <v>14</v>
      </c>
      <c r="N6653" t="b">
        <v>0</v>
      </c>
      <c r="O6653" t="b">
        <v>0</v>
      </c>
    </row>
    <row r="6654" spans="1:15" x14ac:dyDescent="0.2">
      <c r="A6654">
        <v>3</v>
      </c>
      <c r="B6654">
        <v>49.5</v>
      </c>
      <c r="C6654">
        <v>0</v>
      </c>
      <c r="D6654">
        <v>0</v>
      </c>
      <c r="E6654">
        <v>27</v>
      </c>
      <c r="F6654">
        <v>702.64316240000005</v>
      </c>
      <c r="G6654">
        <v>1.5517240999999999E-2</v>
      </c>
      <c r="H6654">
        <f>G6654*100</f>
        <v>1.5517240999999999</v>
      </c>
      <c r="I6654">
        <v>2.7155172000000002E-2</v>
      </c>
      <c r="J6654">
        <f>I6654*100</f>
        <v>2.7155172000000003</v>
      </c>
      <c r="K6654">
        <v>0</v>
      </c>
      <c r="L6654" t="s">
        <v>22</v>
      </c>
      <c r="M6654" t="s">
        <v>14</v>
      </c>
      <c r="N6654" t="b">
        <v>0</v>
      </c>
      <c r="O6654" t="b">
        <v>0</v>
      </c>
    </row>
    <row r="6655" spans="1:15" x14ac:dyDescent="0.2">
      <c r="A6655">
        <v>4</v>
      </c>
      <c r="B6655">
        <v>312.75</v>
      </c>
      <c r="C6655">
        <v>0</v>
      </c>
      <c r="D6655">
        <v>0</v>
      </c>
      <c r="E6655">
        <v>14</v>
      </c>
      <c r="F6655">
        <v>702.91666669999995</v>
      </c>
      <c r="G6655">
        <v>0</v>
      </c>
      <c r="H6655">
        <f>G6655*100</f>
        <v>0</v>
      </c>
      <c r="I6655">
        <v>1.4259259E-2</v>
      </c>
      <c r="J6655">
        <f>I6655*100</f>
        <v>1.4259259</v>
      </c>
      <c r="K6655">
        <v>0</v>
      </c>
      <c r="L6655" t="s">
        <v>16</v>
      </c>
      <c r="M6655" t="s">
        <v>15</v>
      </c>
      <c r="N6655" t="b">
        <v>0</v>
      </c>
      <c r="O6655" t="b">
        <v>0</v>
      </c>
    </row>
    <row r="6656" spans="1:15" x14ac:dyDescent="0.2">
      <c r="A6656">
        <v>4</v>
      </c>
      <c r="B6656">
        <v>33</v>
      </c>
      <c r="C6656">
        <v>0</v>
      </c>
      <c r="D6656">
        <v>0</v>
      </c>
      <c r="E6656">
        <v>35</v>
      </c>
      <c r="F6656">
        <v>702.91666669999995</v>
      </c>
      <c r="G6656">
        <v>0</v>
      </c>
      <c r="H6656">
        <f>G6656*100</f>
        <v>0</v>
      </c>
      <c r="I6656">
        <v>5.4285710000000001E-3</v>
      </c>
      <c r="J6656">
        <f>I6656*100</f>
        <v>0.54285709999999998</v>
      </c>
      <c r="K6656">
        <v>0</v>
      </c>
      <c r="L6656" t="s">
        <v>24</v>
      </c>
      <c r="M6656" t="s">
        <v>15</v>
      </c>
      <c r="N6656" t="b">
        <v>0</v>
      </c>
      <c r="O6656" t="b">
        <v>0</v>
      </c>
    </row>
    <row r="6657" spans="1:15" x14ac:dyDescent="0.2">
      <c r="A6657">
        <v>3</v>
      </c>
      <c r="B6657">
        <v>26.7</v>
      </c>
      <c r="C6657">
        <v>2</v>
      </c>
      <c r="D6657">
        <v>49.4</v>
      </c>
      <c r="E6657">
        <v>16</v>
      </c>
      <c r="F6657">
        <v>703.3</v>
      </c>
      <c r="G6657">
        <v>0</v>
      </c>
      <c r="H6657">
        <f>G6657*100</f>
        <v>0</v>
      </c>
      <c r="I6657">
        <v>0.01</v>
      </c>
      <c r="J6657">
        <f>I6657*100</f>
        <v>1</v>
      </c>
      <c r="K6657">
        <v>0</v>
      </c>
      <c r="L6657" t="s">
        <v>21</v>
      </c>
      <c r="M6657" t="s">
        <v>14</v>
      </c>
      <c r="N6657" t="b">
        <v>0</v>
      </c>
      <c r="O6657" t="b">
        <v>0</v>
      </c>
    </row>
    <row r="6658" spans="1:15" x14ac:dyDescent="0.2">
      <c r="A6658">
        <v>0</v>
      </c>
      <c r="B6658">
        <v>0</v>
      </c>
      <c r="C6658">
        <v>0</v>
      </c>
      <c r="D6658">
        <v>0</v>
      </c>
      <c r="E6658">
        <v>43</v>
      </c>
      <c r="F6658">
        <v>703.83333330000005</v>
      </c>
      <c r="G6658">
        <v>0</v>
      </c>
      <c r="H6658">
        <f>G6658*100</f>
        <v>0</v>
      </c>
      <c r="I6658">
        <v>6.976744E-3</v>
      </c>
      <c r="J6658">
        <f>I6658*100</f>
        <v>0.69767440000000003</v>
      </c>
      <c r="K6658">
        <v>0</v>
      </c>
      <c r="L6658" t="s">
        <v>17</v>
      </c>
      <c r="M6658" t="s">
        <v>14</v>
      </c>
      <c r="N6658" t="b">
        <v>0</v>
      </c>
      <c r="O6658" t="b">
        <v>0</v>
      </c>
    </row>
    <row r="6659" spans="1:15" x14ac:dyDescent="0.2">
      <c r="A6659">
        <v>0</v>
      </c>
      <c r="B6659">
        <v>0</v>
      </c>
      <c r="C6659">
        <v>0</v>
      </c>
      <c r="D6659">
        <v>0</v>
      </c>
      <c r="E6659">
        <v>22</v>
      </c>
      <c r="F6659">
        <v>704</v>
      </c>
      <c r="G6659">
        <v>0</v>
      </c>
      <c r="H6659">
        <f>G6659*100</f>
        <v>0</v>
      </c>
      <c r="I6659">
        <v>4.7619050000000003E-3</v>
      </c>
      <c r="J6659">
        <f>I6659*100</f>
        <v>0.47619050000000002</v>
      </c>
      <c r="K6659">
        <v>0</v>
      </c>
      <c r="L6659" t="s">
        <v>22</v>
      </c>
      <c r="M6659" t="s">
        <v>14</v>
      </c>
      <c r="N6659" t="b">
        <v>0</v>
      </c>
      <c r="O6659" t="b">
        <v>0</v>
      </c>
    </row>
    <row r="6660" spans="1:15" x14ac:dyDescent="0.2">
      <c r="A6660">
        <v>4</v>
      </c>
      <c r="B6660">
        <v>32.75</v>
      </c>
      <c r="C6660">
        <v>0</v>
      </c>
      <c r="D6660">
        <v>0</v>
      </c>
      <c r="E6660">
        <v>13</v>
      </c>
      <c r="F6660">
        <v>704</v>
      </c>
      <c r="G6660">
        <v>0</v>
      </c>
      <c r="H6660">
        <f>G6660*100</f>
        <v>0</v>
      </c>
      <c r="I6660">
        <v>2.4285714E-2</v>
      </c>
      <c r="J6660">
        <f>I6660*100</f>
        <v>2.4285714</v>
      </c>
      <c r="K6660">
        <v>76.790372869999999</v>
      </c>
      <c r="L6660" t="s">
        <v>24</v>
      </c>
      <c r="M6660" t="s">
        <v>14</v>
      </c>
      <c r="N6660" t="b">
        <v>0</v>
      </c>
      <c r="O6660" t="b">
        <v>1</v>
      </c>
    </row>
    <row r="6661" spans="1:15" x14ac:dyDescent="0.2">
      <c r="A6661">
        <v>0</v>
      </c>
      <c r="B6661">
        <v>0</v>
      </c>
      <c r="C6661">
        <v>0</v>
      </c>
      <c r="D6661">
        <v>0</v>
      </c>
      <c r="E6661">
        <v>8</v>
      </c>
      <c r="F6661">
        <v>704.16666669999995</v>
      </c>
      <c r="G6661">
        <v>1.2500000000000001E-2</v>
      </c>
      <c r="H6661">
        <f>G6661*100</f>
        <v>1.25</v>
      </c>
      <c r="I6661">
        <v>3.5416666999999999E-2</v>
      </c>
      <c r="J6661">
        <f>I6661*100</f>
        <v>3.5416666999999999</v>
      </c>
      <c r="K6661">
        <v>0</v>
      </c>
      <c r="L6661" t="s">
        <v>22</v>
      </c>
      <c r="M6661" t="s">
        <v>14</v>
      </c>
      <c r="N6661" t="b">
        <v>0</v>
      </c>
      <c r="O6661" t="b">
        <v>0</v>
      </c>
    </row>
    <row r="6662" spans="1:15" x14ac:dyDescent="0.2">
      <c r="A6662">
        <v>6</v>
      </c>
      <c r="B6662">
        <v>189</v>
      </c>
      <c r="C6662">
        <v>0</v>
      </c>
      <c r="D6662">
        <v>0</v>
      </c>
      <c r="E6662">
        <v>21</v>
      </c>
      <c r="F6662">
        <v>704.3</v>
      </c>
      <c r="G6662">
        <v>0</v>
      </c>
      <c r="H6662">
        <f>G6662*100</f>
        <v>0</v>
      </c>
      <c r="I6662">
        <v>1.8478260999999999E-2</v>
      </c>
      <c r="J6662">
        <f>I6662*100</f>
        <v>1.8478261</v>
      </c>
      <c r="K6662">
        <v>0</v>
      </c>
      <c r="L6662" t="s">
        <v>24</v>
      </c>
      <c r="M6662" t="s">
        <v>15</v>
      </c>
      <c r="N6662" t="b">
        <v>0</v>
      </c>
      <c r="O6662" t="b">
        <v>1</v>
      </c>
    </row>
    <row r="6663" spans="1:15" x14ac:dyDescent="0.2">
      <c r="A6663">
        <v>1</v>
      </c>
      <c r="B6663">
        <v>23.2</v>
      </c>
      <c r="C6663">
        <v>0</v>
      </c>
      <c r="D6663">
        <v>0</v>
      </c>
      <c r="E6663">
        <v>24</v>
      </c>
      <c r="F6663">
        <v>704.56666670000004</v>
      </c>
      <c r="G6663">
        <v>0</v>
      </c>
      <c r="H6663">
        <f>G6663*100</f>
        <v>0</v>
      </c>
      <c r="I6663">
        <v>1.1538461999999999E-2</v>
      </c>
      <c r="J6663">
        <f>I6663*100</f>
        <v>1.1538461999999998</v>
      </c>
      <c r="K6663">
        <v>14.220495659999999</v>
      </c>
      <c r="L6663" t="s">
        <v>21</v>
      </c>
      <c r="M6663" t="s">
        <v>14</v>
      </c>
      <c r="N6663" t="b">
        <v>0</v>
      </c>
      <c r="O6663" t="b">
        <v>0</v>
      </c>
    </row>
    <row r="6664" spans="1:15" x14ac:dyDescent="0.2">
      <c r="A6664">
        <v>4</v>
      </c>
      <c r="B6664">
        <v>26</v>
      </c>
      <c r="C6664">
        <v>0</v>
      </c>
      <c r="D6664">
        <v>0</v>
      </c>
      <c r="E6664">
        <v>12</v>
      </c>
      <c r="F6664">
        <v>704.95</v>
      </c>
      <c r="G6664">
        <v>0</v>
      </c>
      <c r="H6664">
        <f>G6664*100</f>
        <v>0</v>
      </c>
      <c r="I6664">
        <v>1.1764706E-2</v>
      </c>
      <c r="J6664">
        <f>I6664*100</f>
        <v>1.1764706</v>
      </c>
      <c r="K6664">
        <v>0</v>
      </c>
      <c r="L6664" t="s">
        <v>18</v>
      </c>
      <c r="M6664" t="s">
        <v>14</v>
      </c>
      <c r="N6664" t="b">
        <v>0</v>
      </c>
      <c r="O6664" t="b">
        <v>1</v>
      </c>
    </row>
    <row r="6665" spans="1:15" x14ac:dyDescent="0.2">
      <c r="A6665">
        <v>1</v>
      </c>
      <c r="B6665">
        <v>38.5</v>
      </c>
      <c r="C6665">
        <v>0</v>
      </c>
      <c r="D6665">
        <v>0</v>
      </c>
      <c r="E6665">
        <v>28</v>
      </c>
      <c r="F6665">
        <v>705.1166667</v>
      </c>
      <c r="G6665">
        <v>3.7037039999999999E-3</v>
      </c>
      <c r="H6665">
        <f>G6665*100</f>
        <v>0.37037039999999999</v>
      </c>
      <c r="I6665">
        <v>1.7901235000000001E-2</v>
      </c>
      <c r="J6665">
        <f>I6665*100</f>
        <v>1.7901235000000002</v>
      </c>
      <c r="K6665">
        <v>0</v>
      </c>
      <c r="L6665" t="s">
        <v>22</v>
      </c>
      <c r="M6665" t="s">
        <v>14</v>
      </c>
      <c r="N6665" t="b">
        <v>1</v>
      </c>
      <c r="O6665" t="b">
        <v>0</v>
      </c>
    </row>
    <row r="6666" spans="1:15" x14ac:dyDescent="0.2">
      <c r="A6666">
        <v>3</v>
      </c>
      <c r="B6666">
        <v>125</v>
      </c>
      <c r="C6666">
        <v>1</v>
      </c>
      <c r="D6666">
        <v>70</v>
      </c>
      <c r="E6666">
        <v>29</v>
      </c>
      <c r="F6666">
        <v>705.4</v>
      </c>
      <c r="G6666">
        <v>0</v>
      </c>
      <c r="H6666">
        <f>G6666*100</f>
        <v>0</v>
      </c>
      <c r="I6666">
        <v>1.5625E-2</v>
      </c>
      <c r="J6666">
        <f>I6666*100</f>
        <v>1.5625</v>
      </c>
      <c r="K6666">
        <v>0</v>
      </c>
      <c r="L6666" t="s">
        <v>16</v>
      </c>
      <c r="M6666" t="s">
        <v>14</v>
      </c>
      <c r="N6666" t="b">
        <v>0</v>
      </c>
      <c r="O6666" t="b">
        <v>0</v>
      </c>
    </row>
    <row r="6667" spans="1:15" x14ac:dyDescent="0.2">
      <c r="A6667">
        <v>4</v>
      </c>
      <c r="B6667">
        <v>55.25</v>
      </c>
      <c r="C6667">
        <v>0</v>
      </c>
      <c r="D6667">
        <v>0</v>
      </c>
      <c r="E6667">
        <v>27</v>
      </c>
      <c r="F6667">
        <v>705.5</v>
      </c>
      <c r="G6667">
        <v>0</v>
      </c>
      <c r="H6667">
        <f>G6667*100</f>
        <v>0</v>
      </c>
      <c r="I6667">
        <v>7.9012349999999995E-3</v>
      </c>
      <c r="J6667">
        <f>I6667*100</f>
        <v>0.79012349999999998</v>
      </c>
      <c r="K6667">
        <v>0</v>
      </c>
      <c r="L6667" t="s">
        <v>22</v>
      </c>
      <c r="M6667" t="s">
        <v>14</v>
      </c>
      <c r="N6667" t="b">
        <v>0</v>
      </c>
      <c r="O6667" t="b">
        <v>0</v>
      </c>
    </row>
    <row r="6668" spans="1:15" x14ac:dyDescent="0.2">
      <c r="A6668">
        <v>0</v>
      </c>
      <c r="B6668">
        <v>0</v>
      </c>
      <c r="C6668">
        <v>0</v>
      </c>
      <c r="D6668">
        <v>0</v>
      </c>
      <c r="E6668">
        <v>7</v>
      </c>
      <c r="F6668">
        <v>705.83333330000005</v>
      </c>
      <c r="G6668">
        <v>2.8571428999999999E-2</v>
      </c>
      <c r="H6668">
        <f>G6668*100</f>
        <v>2.8571428999999999</v>
      </c>
      <c r="I6668">
        <v>8.5714286000000001E-2</v>
      </c>
      <c r="J6668">
        <f>I6668*100</f>
        <v>8.5714286000000008</v>
      </c>
      <c r="K6668">
        <v>0</v>
      </c>
      <c r="L6668" t="s">
        <v>24</v>
      </c>
      <c r="M6668" t="s">
        <v>14</v>
      </c>
      <c r="N6668" t="b">
        <v>1</v>
      </c>
      <c r="O6668" t="b">
        <v>0</v>
      </c>
    </row>
    <row r="6669" spans="1:15" x14ac:dyDescent="0.2">
      <c r="A6669">
        <v>3</v>
      </c>
      <c r="B6669">
        <v>42</v>
      </c>
      <c r="C6669">
        <v>0</v>
      </c>
      <c r="D6669">
        <v>0</v>
      </c>
      <c r="E6669">
        <v>10</v>
      </c>
      <c r="F6669">
        <v>706</v>
      </c>
      <c r="G6669">
        <v>0</v>
      </c>
      <c r="H6669">
        <f>G6669*100</f>
        <v>0</v>
      </c>
      <c r="I6669">
        <v>1.1111111E-2</v>
      </c>
      <c r="J6669">
        <f>I6669*100</f>
        <v>1.1111111</v>
      </c>
      <c r="K6669">
        <v>0</v>
      </c>
      <c r="L6669" t="s">
        <v>17</v>
      </c>
      <c r="M6669" t="s">
        <v>14</v>
      </c>
      <c r="N6669" t="b">
        <v>1</v>
      </c>
      <c r="O6669" t="b">
        <v>0</v>
      </c>
    </row>
    <row r="6670" spans="1:15" x14ac:dyDescent="0.2">
      <c r="A6670">
        <v>0</v>
      </c>
      <c r="B6670">
        <v>0</v>
      </c>
      <c r="C6670">
        <v>0</v>
      </c>
      <c r="D6670">
        <v>0</v>
      </c>
      <c r="E6670">
        <v>18</v>
      </c>
      <c r="F6670">
        <v>706.05</v>
      </c>
      <c r="G6670">
        <v>6.6666670000000003E-3</v>
      </c>
      <c r="H6670">
        <f>G6670*100</f>
        <v>0.66666670000000006</v>
      </c>
      <c r="I6670">
        <v>4.4938272000000001E-2</v>
      </c>
      <c r="J6670">
        <f>I6670*100</f>
        <v>4.4938272000000001</v>
      </c>
      <c r="K6670">
        <v>0</v>
      </c>
      <c r="L6670" t="s">
        <v>22</v>
      </c>
      <c r="M6670" t="s">
        <v>14</v>
      </c>
      <c r="N6670" t="b">
        <v>1</v>
      </c>
      <c r="O6670" t="b">
        <v>0</v>
      </c>
    </row>
    <row r="6671" spans="1:15" x14ac:dyDescent="0.2">
      <c r="A6671">
        <v>0</v>
      </c>
      <c r="B6671">
        <v>0</v>
      </c>
      <c r="C6671">
        <v>0</v>
      </c>
      <c r="D6671">
        <v>0</v>
      </c>
      <c r="E6671">
        <v>39</v>
      </c>
      <c r="F6671">
        <v>706.2</v>
      </c>
      <c r="G6671">
        <v>7.4774775000000002E-2</v>
      </c>
      <c r="H6671">
        <f>G6671*100</f>
        <v>7.4774775</v>
      </c>
      <c r="I6671">
        <v>9.0090089999999998E-2</v>
      </c>
      <c r="J6671">
        <f>I6671*100</f>
        <v>9.0090089999999989</v>
      </c>
      <c r="K6671">
        <v>0</v>
      </c>
      <c r="L6671" t="s">
        <v>23</v>
      </c>
      <c r="M6671" t="s">
        <v>14</v>
      </c>
      <c r="N6671" t="b">
        <v>0</v>
      </c>
      <c r="O6671" t="b">
        <v>0</v>
      </c>
    </row>
    <row r="6672" spans="1:15" x14ac:dyDescent="0.2">
      <c r="A6672">
        <v>1</v>
      </c>
      <c r="B6672">
        <v>10</v>
      </c>
      <c r="C6672">
        <v>0</v>
      </c>
      <c r="D6672">
        <v>0</v>
      </c>
      <c r="E6672">
        <v>82</v>
      </c>
      <c r="F6672">
        <v>706.29960319999998</v>
      </c>
      <c r="G6672">
        <v>0</v>
      </c>
      <c r="H6672">
        <f>G6672*100</f>
        <v>0</v>
      </c>
      <c r="I6672">
        <v>2.4390240000000001E-3</v>
      </c>
      <c r="J6672">
        <f>I6672*100</f>
        <v>0.24390240000000002</v>
      </c>
      <c r="K6672">
        <v>0</v>
      </c>
      <c r="L6672" t="s">
        <v>17</v>
      </c>
      <c r="M6672" t="s">
        <v>14</v>
      </c>
      <c r="N6672" t="b">
        <v>1</v>
      </c>
      <c r="O6672" t="b">
        <v>0</v>
      </c>
    </row>
    <row r="6673" spans="1:15" x14ac:dyDescent="0.2">
      <c r="A6673">
        <v>5</v>
      </c>
      <c r="B6673">
        <v>78.400000000000006</v>
      </c>
      <c r="C6673">
        <v>0</v>
      </c>
      <c r="D6673">
        <v>0</v>
      </c>
      <c r="E6673">
        <v>35</v>
      </c>
      <c r="F6673">
        <v>706.4</v>
      </c>
      <c r="G6673">
        <v>2.4561403999999998E-2</v>
      </c>
      <c r="H6673">
        <f>G6673*100</f>
        <v>2.4561403999999998</v>
      </c>
      <c r="I6673">
        <v>3.9824561000000001E-2</v>
      </c>
      <c r="J6673">
        <f>I6673*100</f>
        <v>3.9824561000000003</v>
      </c>
      <c r="K6673">
        <v>26.545500000000001</v>
      </c>
      <c r="L6673" t="s">
        <v>17</v>
      </c>
      <c r="M6673" t="s">
        <v>14</v>
      </c>
      <c r="N6673" t="b">
        <v>1</v>
      </c>
      <c r="O6673" t="b">
        <v>0</v>
      </c>
    </row>
    <row r="6674" spans="1:15" x14ac:dyDescent="0.2">
      <c r="A6674">
        <v>0</v>
      </c>
      <c r="B6674">
        <v>0</v>
      </c>
      <c r="C6674">
        <v>0</v>
      </c>
      <c r="D6674">
        <v>0</v>
      </c>
      <c r="E6674">
        <v>14</v>
      </c>
      <c r="F6674">
        <v>706.5</v>
      </c>
      <c r="G6674">
        <v>0</v>
      </c>
      <c r="H6674">
        <f>G6674*100</f>
        <v>0</v>
      </c>
      <c r="I6674">
        <v>7.1428569999999999E-3</v>
      </c>
      <c r="J6674">
        <f>I6674*100</f>
        <v>0.71428570000000002</v>
      </c>
      <c r="K6674">
        <v>0</v>
      </c>
      <c r="L6674" t="s">
        <v>13</v>
      </c>
      <c r="M6674" t="s">
        <v>14</v>
      </c>
      <c r="N6674" t="b">
        <v>1</v>
      </c>
      <c r="O6674" t="b">
        <v>0</v>
      </c>
    </row>
    <row r="6675" spans="1:15" x14ac:dyDescent="0.2">
      <c r="A6675">
        <v>0</v>
      </c>
      <c r="B6675">
        <v>0</v>
      </c>
      <c r="C6675">
        <v>0</v>
      </c>
      <c r="D6675">
        <v>0</v>
      </c>
      <c r="E6675">
        <v>21</v>
      </c>
      <c r="F6675">
        <v>706.7</v>
      </c>
      <c r="G6675">
        <v>5.2380952000000001E-2</v>
      </c>
      <c r="H6675">
        <f>G6675*100</f>
        <v>5.2380952000000001</v>
      </c>
      <c r="I6675">
        <v>7.4716553000000005E-2</v>
      </c>
      <c r="J6675">
        <f>I6675*100</f>
        <v>7.4716553000000001</v>
      </c>
      <c r="K6675">
        <v>0</v>
      </c>
      <c r="L6675" t="s">
        <v>22</v>
      </c>
      <c r="M6675" t="s">
        <v>14</v>
      </c>
      <c r="N6675" t="b">
        <v>0</v>
      </c>
      <c r="O6675" t="b">
        <v>0</v>
      </c>
    </row>
    <row r="6676" spans="1:15" x14ac:dyDescent="0.2">
      <c r="A6676">
        <v>9</v>
      </c>
      <c r="B6676">
        <v>169.5</v>
      </c>
      <c r="C6676">
        <v>2</v>
      </c>
      <c r="D6676">
        <v>724</v>
      </c>
      <c r="E6676">
        <v>31</v>
      </c>
      <c r="F6676">
        <v>706.98376619999999</v>
      </c>
      <c r="G6676">
        <v>5.7142859999999998E-3</v>
      </c>
      <c r="H6676">
        <f>G6676*100</f>
        <v>0.57142859999999995</v>
      </c>
      <c r="I6676">
        <v>2.3761905E-2</v>
      </c>
      <c r="J6676">
        <f>I6676*100</f>
        <v>2.3761904999999999</v>
      </c>
      <c r="K6676">
        <v>0</v>
      </c>
      <c r="L6676" t="s">
        <v>17</v>
      </c>
      <c r="M6676" t="s">
        <v>14</v>
      </c>
      <c r="N6676" t="b">
        <v>0</v>
      </c>
      <c r="O6676" t="b">
        <v>0</v>
      </c>
    </row>
    <row r="6677" spans="1:15" x14ac:dyDescent="0.2">
      <c r="A6677">
        <v>10</v>
      </c>
      <c r="B6677">
        <v>130.625</v>
      </c>
      <c r="C6677">
        <v>0</v>
      </c>
      <c r="D6677">
        <v>0</v>
      </c>
      <c r="E6677">
        <v>20</v>
      </c>
      <c r="F6677">
        <v>707.16666669999995</v>
      </c>
      <c r="G6677">
        <v>0</v>
      </c>
      <c r="H6677">
        <f>G6677*100</f>
        <v>0</v>
      </c>
      <c r="I6677">
        <v>7.2222220000000004E-3</v>
      </c>
      <c r="J6677">
        <f>I6677*100</f>
        <v>0.72222220000000004</v>
      </c>
      <c r="K6677">
        <v>0</v>
      </c>
      <c r="L6677" t="s">
        <v>22</v>
      </c>
      <c r="M6677" t="s">
        <v>14</v>
      </c>
      <c r="N6677" t="b">
        <v>0</v>
      </c>
      <c r="O6677" t="b">
        <v>0</v>
      </c>
    </row>
    <row r="6678" spans="1:15" x14ac:dyDescent="0.2">
      <c r="A6678">
        <v>3</v>
      </c>
      <c r="B6678">
        <v>94</v>
      </c>
      <c r="C6678">
        <v>0</v>
      </c>
      <c r="D6678">
        <v>0</v>
      </c>
      <c r="E6678">
        <v>19</v>
      </c>
      <c r="F6678">
        <v>707.26666669999997</v>
      </c>
      <c r="G6678">
        <v>0</v>
      </c>
      <c r="H6678">
        <f>G6678*100</f>
        <v>0</v>
      </c>
      <c r="I6678">
        <v>3.5714285999999998E-2</v>
      </c>
      <c r="J6678">
        <f>I6678*100</f>
        <v>3.5714286</v>
      </c>
      <c r="K6678">
        <v>0</v>
      </c>
      <c r="L6678" t="s">
        <v>17</v>
      </c>
      <c r="M6678" t="s">
        <v>14</v>
      </c>
      <c r="N6678" t="b">
        <v>0</v>
      </c>
      <c r="O6678" t="b">
        <v>0</v>
      </c>
    </row>
    <row r="6679" spans="1:15" x14ac:dyDescent="0.2">
      <c r="A6679">
        <v>0</v>
      </c>
      <c r="B6679">
        <v>0</v>
      </c>
      <c r="C6679">
        <v>0</v>
      </c>
      <c r="D6679">
        <v>0</v>
      </c>
      <c r="E6679">
        <v>32</v>
      </c>
      <c r="F6679">
        <v>707.7</v>
      </c>
      <c r="G6679">
        <v>2.5000000000000001E-2</v>
      </c>
      <c r="H6679">
        <f>G6679*100</f>
        <v>2.5</v>
      </c>
      <c r="I6679">
        <v>8.4375000000000006E-2</v>
      </c>
      <c r="J6679">
        <f>I6679*100</f>
        <v>8.4375</v>
      </c>
      <c r="K6679">
        <v>0</v>
      </c>
      <c r="L6679" t="s">
        <v>19</v>
      </c>
      <c r="M6679" t="s">
        <v>14</v>
      </c>
      <c r="N6679" t="b">
        <v>0</v>
      </c>
      <c r="O6679" t="b">
        <v>0</v>
      </c>
    </row>
    <row r="6680" spans="1:15" x14ac:dyDescent="0.2">
      <c r="A6680">
        <v>4</v>
      </c>
      <c r="B6680">
        <v>245.8</v>
      </c>
      <c r="C6680">
        <v>1</v>
      </c>
      <c r="D6680">
        <v>0</v>
      </c>
      <c r="E6680">
        <v>28</v>
      </c>
      <c r="F6680">
        <v>707.91166669999996</v>
      </c>
      <c r="G6680">
        <v>0</v>
      </c>
      <c r="H6680">
        <f>G6680*100</f>
        <v>0</v>
      </c>
      <c r="I6680">
        <v>1.7241379000000001E-2</v>
      </c>
      <c r="J6680">
        <f>I6680*100</f>
        <v>1.7241379000000001</v>
      </c>
      <c r="K6680">
        <v>0</v>
      </c>
      <c r="L6680" t="s">
        <v>23</v>
      </c>
      <c r="M6680" t="s">
        <v>14</v>
      </c>
      <c r="N6680" t="b">
        <v>0</v>
      </c>
      <c r="O6680" t="b">
        <v>0</v>
      </c>
    </row>
    <row r="6681" spans="1:15" x14ac:dyDescent="0.2">
      <c r="A6681">
        <v>1</v>
      </c>
      <c r="B6681">
        <v>0</v>
      </c>
      <c r="C6681">
        <v>3</v>
      </c>
      <c r="D6681">
        <v>62.4</v>
      </c>
      <c r="E6681">
        <v>23</v>
      </c>
      <c r="F6681">
        <v>708.16666669999995</v>
      </c>
      <c r="G6681">
        <v>0</v>
      </c>
      <c r="H6681">
        <f>G6681*100</f>
        <v>0</v>
      </c>
      <c r="I6681">
        <v>7.4074070000000004E-3</v>
      </c>
      <c r="J6681">
        <f>I6681*100</f>
        <v>0.74074070000000003</v>
      </c>
      <c r="K6681">
        <v>0</v>
      </c>
      <c r="L6681" t="s">
        <v>23</v>
      </c>
      <c r="M6681" t="s">
        <v>14</v>
      </c>
      <c r="N6681" t="b">
        <v>0</v>
      </c>
      <c r="O6681" t="b">
        <v>0</v>
      </c>
    </row>
    <row r="6682" spans="1:15" x14ac:dyDescent="0.2">
      <c r="A6682">
        <v>0</v>
      </c>
      <c r="B6682">
        <v>0</v>
      </c>
      <c r="C6682">
        <v>0</v>
      </c>
      <c r="D6682">
        <v>0</v>
      </c>
      <c r="E6682">
        <v>18</v>
      </c>
      <c r="F6682">
        <v>708.25</v>
      </c>
      <c r="G6682">
        <v>0</v>
      </c>
      <c r="H6682">
        <f>G6682*100</f>
        <v>0</v>
      </c>
      <c r="I6682">
        <v>4.5098038999999999E-2</v>
      </c>
      <c r="J6682">
        <f>I6682*100</f>
        <v>4.5098038999999996</v>
      </c>
      <c r="K6682">
        <v>0</v>
      </c>
      <c r="L6682" t="s">
        <v>16</v>
      </c>
      <c r="M6682" t="s">
        <v>14</v>
      </c>
      <c r="N6682" t="b">
        <v>0</v>
      </c>
      <c r="O6682" t="b">
        <v>0</v>
      </c>
    </row>
    <row r="6683" spans="1:15" x14ac:dyDescent="0.2">
      <c r="A6683">
        <v>3</v>
      </c>
      <c r="B6683">
        <v>289</v>
      </c>
      <c r="C6683">
        <v>0</v>
      </c>
      <c r="D6683">
        <v>0</v>
      </c>
      <c r="E6683">
        <v>5</v>
      </c>
      <c r="F6683">
        <v>708.25</v>
      </c>
      <c r="G6683">
        <v>0</v>
      </c>
      <c r="H6683">
        <f>G6683*100</f>
        <v>0</v>
      </c>
      <c r="I6683">
        <v>2.5000000000000001E-2</v>
      </c>
      <c r="J6683">
        <f>I6683*100</f>
        <v>2.5</v>
      </c>
      <c r="K6683">
        <v>0</v>
      </c>
      <c r="L6683" t="s">
        <v>22</v>
      </c>
      <c r="M6683" t="s">
        <v>14</v>
      </c>
      <c r="N6683" t="b">
        <v>0</v>
      </c>
      <c r="O6683" t="b">
        <v>0</v>
      </c>
    </row>
    <row r="6684" spans="1:15" x14ac:dyDescent="0.2">
      <c r="A6684">
        <v>1</v>
      </c>
      <c r="B6684">
        <v>0</v>
      </c>
      <c r="C6684">
        <v>1</v>
      </c>
      <c r="D6684">
        <v>0</v>
      </c>
      <c r="E6684">
        <v>15</v>
      </c>
      <c r="F6684">
        <v>708.53333329999998</v>
      </c>
      <c r="G6684">
        <v>0</v>
      </c>
      <c r="H6684">
        <f>G6684*100</f>
        <v>0</v>
      </c>
      <c r="I6684">
        <v>0.04</v>
      </c>
      <c r="J6684">
        <f>I6684*100</f>
        <v>4</v>
      </c>
      <c r="K6684">
        <v>54.855429999999998</v>
      </c>
      <c r="L6684" t="s">
        <v>16</v>
      </c>
      <c r="M6684" t="s">
        <v>14</v>
      </c>
      <c r="N6684" t="b">
        <v>0</v>
      </c>
      <c r="O6684" t="b">
        <v>0</v>
      </c>
    </row>
    <row r="6685" spans="1:15" x14ac:dyDescent="0.2">
      <c r="A6685">
        <v>4</v>
      </c>
      <c r="B6685">
        <v>101.7</v>
      </c>
      <c r="C6685">
        <v>0</v>
      </c>
      <c r="D6685">
        <v>0</v>
      </c>
      <c r="E6685">
        <v>40</v>
      </c>
      <c r="F6685">
        <v>708.55476190000002</v>
      </c>
      <c r="G6685">
        <v>9.3023259999999997E-3</v>
      </c>
      <c r="H6685">
        <f>G6685*100</f>
        <v>0.93023259999999997</v>
      </c>
      <c r="I6685">
        <v>1.6434108999999999E-2</v>
      </c>
      <c r="J6685">
        <f>I6685*100</f>
        <v>1.6434108999999999</v>
      </c>
      <c r="K6685">
        <v>0</v>
      </c>
      <c r="L6685" t="s">
        <v>21</v>
      </c>
      <c r="M6685" t="s">
        <v>14</v>
      </c>
      <c r="N6685" t="b">
        <v>0</v>
      </c>
      <c r="O6685" t="b">
        <v>0</v>
      </c>
    </row>
    <row r="6686" spans="1:15" x14ac:dyDescent="0.2">
      <c r="A6686">
        <v>4</v>
      </c>
      <c r="B6686">
        <v>36</v>
      </c>
      <c r="C6686">
        <v>0</v>
      </c>
      <c r="D6686">
        <v>0</v>
      </c>
      <c r="E6686">
        <v>28</v>
      </c>
      <c r="F6686">
        <v>708.91666669999995</v>
      </c>
      <c r="G6686">
        <v>0</v>
      </c>
      <c r="H6686">
        <f>G6686*100</f>
        <v>0</v>
      </c>
      <c r="I6686">
        <v>3.8461540000000001E-3</v>
      </c>
      <c r="J6686">
        <f>I6686*100</f>
        <v>0.3846154</v>
      </c>
      <c r="K6686">
        <v>0</v>
      </c>
      <c r="L6686" t="s">
        <v>17</v>
      </c>
      <c r="M6686" t="s">
        <v>15</v>
      </c>
      <c r="N6686" t="b">
        <v>0</v>
      </c>
      <c r="O6686" t="b">
        <v>0</v>
      </c>
    </row>
    <row r="6687" spans="1:15" x14ac:dyDescent="0.2">
      <c r="A6687">
        <v>4</v>
      </c>
      <c r="B6687">
        <v>56</v>
      </c>
      <c r="C6687">
        <v>0</v>
      </c>
      <c r="D6687">
        <v>0</v>
      </c>
      <c r="E6687">
        <v>10</v>
      </c>
      <c r="F6687">
        <v>709</v>
      </c>
      <c r="G6687">
        <v>0</v>
      </c>
      <c r="H6687">
        <f>G6687*100</f>
        <v>0</v>
      </c>
      <c r="I6687">
        <v>1.6666667E-2</v>
      </c>
      <c r="J6687">
        <f>I6687*100</f>
        <v>1.6666666999999999</v>
      </c>
      <c r="K6687">
        <v>0</v>
      </c>
      <c r="L6687" t="s">
        <v>16</v>
      </c>
      <c r="M6687" t="s">
        <v>15</v>
      </c>
      <c r="N6687" t="b">
        <v>0</v>
      </c>
      <c r="O6687" t="b">
        <v>0</v>
      </c>
    </row>
    <row r="6688" spans="1:15" x14ac:dyDescent="0.2">
      <c r="A6688">
        <v>1</v>
      </c>
      <c r="B6688">
        <v>8</v>
      </c>
      <c r="C6688">
        <v>0</v>
      </c>
      <c r="D6688">
        <v>0</v>
      </c>
      <c r="E6688">
        <v>34</v>
      </c>
      <c r="F6688">
        <v>709.33333330000005</v>
      </c>
      <c r="G6688">
        <v>0</v>
      </c>
      <c r="H6688">
        <f>G6688*100</f>
        <v>0</v>
      </c>
      <c r="I6688">
        <v>1.4761905000000001E-2</v>
      </c>
      <c r="J6688">
        <f>I6688*100</f>
        <v>1.4761905</v>
      </c>
      <c r="K6688">
        <v>0</v>
      </c>
      <c r="L6688" t="s">
        <v>22</v>
      </c>
      <c r="M6688" t="s">
        <v>14</v>
      </c>
      <c r="N6688" t="b">
        <v>0</v>
      </c>
      <c r="O6688" t="b">
        <v>0</v>
      </c>
    </row>
    <row r="6689" spans="1:15" x14ac:dyDescent="0.2">
      <c r="A6689">
        <v>0</v>
      </c>
      <c r="B6689">
        <v>0</v>
      </c>
      <c r="C6689">
        <v>0</v>
      </c>
      <c r="D6689">
        <v>0</v>
      </c>
      <c r="E6689">
        <v>16</v>
      </c>
      <c r="F6689">
        <v>709.4</v>
      </c>
      <c r="G6689">
        <v>0.1125</v>
      </c>
      <c r="H6689">
        <f>G6689*100</f>
        <v>11.25</v>
      </c>
      <c r="I6689">
        <v>0.14583333300000001</v>
      </c>
      <c r="J6689">
        <f>I6689*100</f>
        <v>14.583333300000001</v>
      </c>
      <c r="K6689">
        <v>0</v>
      </c>
      <c r="L6689" t="s">
        <v>21</v>
      </c>
      <c r="M6689" t="s">
        <v>14</v>
      </c>
      <c r="N6689" t="b">
        <v>0</v>
      </c>
      <c r="O6689" t="b">
        <v>0</v>
      </c>
    </row>
    <row r="6690" spans="1:15" x14ac:dyDescent="0.2">
      <c r="A6690">
        <v>6</v>
      </c>
      <c r="B6690">
        <v>72.040000000000006</v>
      </c>
      <c r="C6690">
        <v>2</v>
      </c>
      <c r="D6690">
        <v>206.6</v>
      </c>
      <c r="E6690">
        <v>24</v>
      </c>
      <c r="F6690">
        <v>709.43333329999996</v>
      </c>
      <c r="G6690">
        <v>7.1428569999999999E-3</v>
      </c>
      <c r="H6690">
        <f>G6690*100</f>
        <v>0.71428570000000002</v>
      </c>
      <c r="I6690">
        <v>1.6666667E-2</v>
      </c>
      <c r="J6690">
        <f>I6690*100</f>
        <v>1.6666666999999999</v>
      </c>
      <c r="K6690">
        <v>15.709429350000001</v>
      </c>
      <c r="L6690" t="s">
        <v>21</v>
      </c>
      <c r="M6690" t="s">
        <v>14</v>
      </c>
      <c r="N6690" t="b">
        <v>0</v>
      </c>
      <c r="O6690" t="b">
        <v>1</v>
      </c>
    </row>
    <row r="6691" spans="1:15" x14ac:dyDescent="0.2">
      <c r="A6691">
        <v>0</v>
      </c>
      <c r="B6691">
        <v>0</v>
      </c>
      <c r="C6691">
        <v>0</v>
      </c>
      <c r="D6691">
        <v>0</v>
      </c>
      <c r="E6691">
        <v>23</v>
      </c>
      <c r="F6691">
        <v>709.75</v>
      </c>
      <c r="G6691">
        <v>2.9166667E-2</v>
      </c>
      <c r="H6691">
        <f>G6691*100</f>
        <v>2.9166666999999999</v>
      </c>
      <c r="I6691">
        <v>4.3055556000000002E-2</v>
      </c>
      <c r="J6691">
        <f>I6691*100</f>
        <v>4.3055555999999999</v>
      </c>
      <c r="K6691">
        <v>0</v>
      </c>
      <c r="L6691" t="s">
        <v>22</v>
      </c>
      <c r="M6691" t="s">
        <v>14</v>
      </c>
      <c r="N6691" t="b">
        <v>1</v>
      </c>
      <c r="O6691" t="b">
        <v>0</v>
      </c>
    </row>
    <row r="6692" spans="1:15" x14ac:dyDescent="0.2">
      <c r="A6692">
        <v>3</v>
      </c>
      <c r="B6692">
        <v>34.833333330000002</v>
      </c>
      <c r="C6692">
        <v>0</v>
      </c>
      <c r="D6692">
        <v>0</v>
      </c>
      <c r="E6692">
        <v>30</v>
      </c>
      <c r="F6692">
        <v>709.83333330000005</v>
      </c>
      <c r="G6692">
        <v>2.6666667000000002E-2</v>
      </c>
      <c r="H6692">
        <f>G6692*100</f>
        <v>2.6666666999999999</v>
      </c>
      <c r="I6692">
        <v>4.6666667000000002E-2</v>
      </c>
      <c r="J6692">
        <f>I6692*100</f>
        <v>4.6666667000000004</v>
      </c>
      <c r="K6692">
        <v>0</v>
      </c>
      <c r="L6692" t="s">
        <v>16</v>
      </c>
      <c r="M6692" t="s">
        <v>14</v>
      </c>
      <c r="N6692" t="b">
        <v>1</v>
      </c>
      <c r="O6692" t="b">
        <v>0</v>
      </c>
    </row>
    <row r="6693" spans="1:15" x14ac:dyDescent="0.2">
      <c r="A6693">
        <v>0</v>
      </c>
      <c r="B6693">
        <v>0</v>
      </c>
      <c r="C6693">
        <v>0</v>
      </c>
      <c r="D6693">
        <v>0</v>
      </c>
      <c r="E6693">
        <v>26</v>
      </c>
      <c r="F6693">
        <v>710</v>
      </c>
      <c r="G6693">
        <v>3.8461540000000001E-3</v>
      </c>
      <c r="H6693">
        <f>G6693*100</f>
        <v>0.3846154</v>
      </c>
      <c r="I6693">
        <v>1.7521367999999999E-2</v>
      </c>
      <c r="J6693">
        <f>I6693*100</f>
        <v>1.7521367999999999</v>
      </c>
      <c r="K6693">
        <v>0</v>
      </c>
      <c r="L6693" t="s">
        <v>21</v>
      </c>
      <c r="M6693" t="s">
        <v>14</v>
      </c>
      <c r="N6693" t="b">
        <v>0</v>
      </c>
      <c r="O6693" t="b">
        <v>0</v>
      </c>
    </row>
    <row r="6694" spans="1:15" x14ac:dyDescent="0.2">
      <c r="A6694">
        <v>0</v>
      </c>
      <c r="B6694">
        <v>0</v>
      </c>
      <c r="C6694">
        <v>0</v>
      </c>
      <c r="D6694">
        <v>0</v>
      </c>
      <c r="E6694">
        <v>8</v>
      </c>
      <c r="F6694">
        <v>710</v>
      </c>
      <c r="G6694">
        <v>0</v>
      </c>
      <c r="H6694">
        <f>G6694*100</f>
        <v>0</v>
      </c>
      <c r="I6694">
        <v>2.5000000000000001E-2</v>
      </c>
      <c r="J6694">
        <f>I6694*100</f>
        <v>2.5</v>
      </c>
      <c r="K6694">
        <v>45.4895</v>
      </c>
      <c r="L6694" t="s">
        <v>17</v>
      </c>
      <c r="M6694" t="s">
        <v>14</v>
      </c>
      <c r="N6694" t="b">
        <v>0</v>
      </c>
      <c r="O6694" t="b">
        <v>1</v>
      </c>
    </row>
    <row r="6695" spans="1:15" x14ac:dyDescent="0.2">
      <c r="A6695">
        <v>0</v>
      </c>
      <c r="B6695">
        <v>0</v>
      </c>
      <c r="C6695">
        <v>0</v>
      </c>
      <c r="D6695">
        <v>0</v>
      </c>
      <c r="E6695">
        <v>13</v>
      </c>
      <c r="F6695">
        <v>710.06666670000004</v>
      </c>
      <c r="G6695">
        <v>0</v>
      </c>
      <c r="H6695">
        <f>G6695*100</f>
        <v>0</v>
      </c>
      <c r="I6695">
        <v>7.6923080000000001E-3</v>
      </c>
      <c r="J6695">
        <f>I6695*100</f>
        <v>0.76923079999999999</v>
      </c>
      <c r="K6695">
        <v>72.522838480000004</v>
      </c>
      <c r="L6695" t="s">
        <v>22</v>
      </c>
      <c r="M6695" t="s">
        <v>14</v>
      </c>
      <c r="N6695" t="b">
        <v>0</v>
      </c>
      <c r="O6695" t="b">
        <v>1</v>
      </c>
    </row>
    <row r="6696" spans="1:15" x14ac:dyDescent="0.2">
      <c r="A6696">
        <v>1</v>
      </c>
      <c r="B6696">
        <v>33.5</v>
      </c>
      <c r="C6696">
        <v>0</v>
      </c>
      <c r="D6696">
        <v>0</v>
      </c>
      <c r="E6696">
        <v>15</v>
      </c>
      <c r="F6696">
        <v>710.25</v>
      </c>
      <c r="G6696">
        <v>0</v>
      </c>
      <c r="H6696">
        <f>G6696*100</f>
        <v>0</v>
      </c>
      <c r="I6696">
        <v>1.1111111E-2</v>
      </c>
      <c r="J6696">
        <f>I6696*100</f>
        <v>1.1111111</v>
      </c>
      <c r="K6696">
        <v>0</v>
      </c>
      <c r="L6696" t="s">
        <v>24</v>
      </c>
      <c r="M6696" t="s">
        <v>15</v>
      </c>
      <c r="N6696" t="b">
        <v>0</v>
      </c>
      <c r="O6696" t="b">
        <v>0</v>
      </c>
    </row>
    <row r="6697" spans="1:15" x14ac:dyDescent="0.2">
      <c r="A6697">
        <v>1</v>
      </c>
      <c r="B6697">
        <v>14</v>
      </c>
      <c r="C6697">
        <v>1</v>
      </c>
      <c r="D6697">
        <v>0</v>
      </c>
      <c r="E6697">
        <v>14</v>
      </c>
      <c r="F6697">
        <v>710.25</v>
      </c>
      <c r="G6697">
        <v>0</v>
      </c>
      <c r="H6697">
        <f>G6697*100</f>
        <v>0</v>
      </c>
      <c r="I6697">
        <v>1.7777778000000001E-2</v>
      </c>
      <c r="J6697">
        <f>I6697*100</f>
        <v>1.7777778000000002</v>
      </c>
      <c r="K6697">
        <v>0</v>
      </c>
      <c r="L6697" t="s">
        <v>16</v>
      </c>
      <c r="M6697" t="s">
        <v>14</v>
      </c>
      <c r="N6697" t="b">
        <v>0</v>
      </c>
      <c r="O6697" t="b">
        <v>0</v>
      </c>
    </row>
    <row r="6698" spans="1:15" x14ac:dyDescent="0.2">
      <c r="A6698">
        <v>0</v>
      </c>
      <c r="B6698">
        <v>0</v>
      </c>
      <c r="C6698">
        <v>0</v>
      </c>
      <c r="D6698">
        <v>0</v>
      </c>
      <c r="E6698">
        <v>25</v>
      </c>
      <c r="F6698">
        <v>710.5</v>
      </c>
      <c r="G6698">
        <v>3.2000000000000001E-2</v>
      </c>
      <c r="H6698">
        <f>G6698*100</f>
        <v>3.2</v>
      </c>
      <c r="I6698">
        <v>8.4000000000000005E-2</v>
      </c>
      <c r="J6698">
        <f>I6698*100</f>
        <v>8.4</v>
      </c>
      <c r="K6698">
        <v>0</v>
      </c>
      <c r="L6698" t="s">
        <v>17</v>
      </c>
      <c r="M6698" t="s">
        <v>14</v>
      </c>
      <c r="N6698" t="b">
        <v>0</v>
      </c>
      <c r="O6698" t="b">
        <v>0</v>
      </c>
    </row>
    <row r="6699" spans="1:15" x14ac:dyDescent="0.2">
      <c r="A6699">
        <v>2</v>
      </c>
      <c r="B6699">
        <v>84.5</v>
      </c>
      <c r="C6699">
        <v>0</v>
      </c>
      <c r="D6699">
        <v>0</v>
      </c>
      <c r="E6699">
        <v>21</v>
      </c>
      <c r="F6699">
        <v>710.54166669999995</v>
      </c>
      <c r="G6699">
        <v>1.2121211999999999E-2</v>
      </c>
      <c r="H6699">
        <f>G6699*100</f>
        <v>1.2121211999999999</v>
      </c>
      <c r="I6699">
        <v>2.8787878999999999E-2</v>
      </c>
      <c r="J6699">
        <f>I6699*100</f>
        <v>2.8787878999999998</v>
      </c>
      <c r="K6699">
        <v>0</v>
      </c>
      <c r="L6699" t="s">
        <v>22</v>
      </c>
      <c r="M6699" t="s">
        <v>14</v>
      </c>
      <c r="N6699" t="b">
        <v>0</v>
      </c>
      <c r="O6699" t="b">
        <v>0</v>
      </c>
    </row>
    <row r="6700" spans="1:15" x14ac:dyDescent="0.2">
      <c r="A6700">
        <v>1</v>
      </c>
      <c r="B6700">
        <v>77</v>
      </c>
      <c r="C6700">
        <v>0</v>
      </c>
      <c r="D6700">
        <v>0</v>
      </c>
      <c r="E6700">
        <v>22</v>
      </c>
      <c r="F6700">
        <v>710.66666669999995</v>
      </c>
      <c r="G6700">
        <v>0</v>
      </c>
      <c r="H6700">
        <f>G6700*100</f>
        <v>0</v>
      </c>
      <c r="I6700">
        <v>2.173913E-3</v>
      </c>
      <c r="J6700">
        <f>I6700*100</f>
        <v>0.21739130000000001</v>
      </c>
      <c r="K6700">
        <v>0</v>
      </c>
      <c r="L6700" t="s">
        <v>17</v>
      </c>
      <c r="M6700" t="s">
        <v>14</v>
      </c>
      <c r="N6700" t="b">
        <v>0</v>
      </c>
      <c r="O6700" t="b">
        <v>0</v>
      </c>
    </row>
    <row r="6701" spans="1:15" x14ac:dyDescent="0.2">
      <c r="A6701">
        <v>3</v>
      </c>
      <c r="B6701">
        <v>19.333333329999999</v>
      </c>
      <c r="C6701">
        <v>0</v>
      </c>
      <c r="D6701">
        <v>0</v>
      </c>
      <c r="E6701">
        <v>28</v>
      </c>
      <c r="F6701">
        <v>710.90833329999998</v>
      </c>
      <c r="G6701">
        <v>6.4516130000000001E-3</v>
      </c>
      <c r="H6701">
        <f>G6701*100</f>
        <v>0.64516130000000005</v>
      </c>
      <c r="I6701">
        <v>1.2903226E-2</v>
      </c>
      <c r="J6701">
        <f>I6701*100</f>
        <v>1.2903226000000001</v>
      </c>
      <c r="K6701">
        <v>0</v>
      </c>
      <c r="L6701" t="s">
        <v>17</v>
      </c>
      <c r="M6701" t="s">
        <v>15</v>
      </c>
      <c r="N6701" t="b">
        <v>0</v>
      </c>
      <c r="O6701" t="b">
        <v>0</v>
      </c>
    </row>
    <row r="6702" spans="1:15" x14ac:dyDescent="0.2">
      <c r="A6702">
        <v>0</v>
      </c>
      <c r="B6702">
        <v>0</v>
      </c>
      <c r="C6702">
        <v>0</v>
      </c>
      <c r="D6702">
        <v>0</v>
      </c>
      <c r="E6702">
        <v>25</v>
      </c>
      <c r="F6702">
        <v>711.16666669999995</v>
      </c>
      <c r="G6702">
        <v>0</v>
      </c>
      <c r="H6702">
        <f>G6702*100</f>
        <v>0</v>
      </c>
      <c r="I6702">
        <v>1.6E-2</v>
      </c>
      <c r="J6702">
        <f>I6702*100</f>
        <v>1.6</v>
      </c>
      <c r="K6702">
        <v>0</v>
      </c>
      <c r="L6702" t="s">
        <v>24</v>
      </c>
      <c r="M6702" t="s">
        <v>14</v>
      </c>
      <c r="N6702" t="b">
        <v>0</v>
      </c>
      <c r="O6702" t="b">
        <v>0</v>
      </c>
    </row>
    <row r="6703" spans="1:15" x14ac:dyDescent="0.2">
      <c r="A6703">
        <v>1</v>
      </c>
      <c r="B6703">
        <v>15</v>
      </c>
      <c r="C6703">
        <v>1</v>
      </c>
      <c r="D6703">
        <v>4</v>
      </c>
      <c r="E6703">
        <v>49</v>
      </c>
      <c r="F6703">
        <v>711.36309519999998</v>
      </c>
      <c r="G6703">
        <v>0</v>
      </c>
      <c r="H6703">
        <f>G6703*100</f>
        <v>0</v>
      </c>
      <c r="I6703">
        <v>2.040816E-3</v>
      </c>
      <c r="J6703">
        <f>I6703*100</f>
        <v>0.2040816</v>
      </c>
      <c r="K6703">
        <v>0</v>
      </c>
      <c r="L6703" t="s">
        <v>24</v>
      </c>
      <c r="M6703" t="s">
        <v>15</v>
      </c>
      <c r="N6703" t="b">
        <v>0</v>
      </c>
      <c r="O6703" t="b">
        <v>0</v>
      </c>
    </row>
    <row r="6704" spans="1:15" x14ac:dyDescent="0.2">
      <c r="A6704">
        <v>2</v>
      </c>
      <c r="B6704">
        <v>135</v>
      </c>
      <c r="C6704">
        <v>1</v>
      </c>
      <c r="D6704">
        <v>2</v>
      </c>
      <c r="E6704">
        <v>11</v>
      </c>
      <c r="F6704">
        <v>711.56666670000004</v>
      </c>
      <c r="G6704">
        <v>0</v>
      </c>
      <c r="H6704">
        <f>G6704*100</f>
        <v>0</v>
      </c>
      <c r="I6704">
        <v>5.1587300000000003E-3</v>
      </c>
      <c r="J6704">
        <f>I6704*100</f>
        <v>0.51587300000000003</v>
      </c>
      <c r="K6704">
        <v>0</v>
      </c>
      <c r="L6704" t="s">
        <v>16</v>
      </c>
      <c r="M6704" t="s">
        <v>14</v>
      </c>
      <c r="N6704" t="b">
        <v>0</v>
      </c>
      <c r="O6704" t="b">
        <v>0</v>
      </c>
    </row>
    <row r="6705" spans="1:15" x14ac:dyDescent="0.2">
      <c r="A6705">
        <v>9</v>
      </c>
      <c r="B6705">
        <v>254.5</v>
      </c>
      <c r="C6705">
        <v>0</v>
      </c>
      <c r="D6705">
        <v>0</v>
      </c>
      <c r="E6705">
        <v>26</v>
      </c>
      <c r="F6705">
        <v>712.27142860000004</v>
      </c>
      <c r="G6705">
        <v>6.0606059999999996E-3</v>
      </c>
      <c r="H6705">
        <f>G6705*100</f>
        <v>0.60606059999999995</v>
      </c>
      <c r="I6705">
        <v>2.8282827999999999E-2</v>
      </c>
      <c r="J6705">
        <f>I6705*100</f>
        <v>2.8282827999999998</v>
      </c>
      <c r="K6705">
        <v>1.725866353</v>
      </c>
      <c r="L6705" t="s">
        <v>23</v>
      </c>
      <c r="M6705" t="s">
        <v>14</v>
      </c>
      <c r="N6705" t="b">
        <v>0</v>
      </c>
      <c r="O6705" t="b">
        <v>0</v>
      </c>
    </row>
    <row r="6706" spans="1:15" x14ac:dyDescent="0.2">
      <c r="A6706">
        <v>2</v>
      </c>
      <c r="B6706">
        <v>386</v>
      </c>
      <c r="C6706">
        <v>0</v>
      </c>
      <c r="D6706">
        <v>0</v>
      </c>
      <c r="E6706">
        <v>72</v>
      </c>
      <c r="F6706">
        <v>712.29607840000006</v>
      </c>
      <c r="G6706">
        <v>0</v>
      </c>
      <c r="H6706">
        <f>G6706*100</f>
        <v>0</v>
      </c>
      <c r="I6706">
        <v>9.1324199999999998E-4</v>
      </c>
      <c r="J6706">
        <f>I6706*100</f>
        <v>9.1324199999999994E-2</v>
      </c>
      <c r="K6706">
        <v>0</v>
      </c>
      <c r="L6706" t="s">
        <v>22</v>
      </c>
      <c r="M6706" t="s">
        <v>15</v>
      </c>
      <c r="N6706" t="b">
        <v>0</v>
      </c>
      <c r="O6706" t="b">
        <v>0</v>
      </c>
    </row>
    <row r="6707" spans="1:15" x14ac:dyDescent="0.2">
      <c r="A6707">
        <v>2</v>
      </c>
      <c r="B6707">
        <v>38</v>
      </c>
      <c r="C6707">
        <v>0</v>
      </c>
      <c r="D6707">
        <v>0</v>
      </c>
      <c r="E6707">
        <v>11</v>
      </c>
      <c r="F6707">
        <v>713</v>
      </c>
      <c r="G6707">
        <v>0</v>
      </c>
      <c r="H6707">
        <f>G6707*100</f>
        <v>0</v>
      </c>
      <c r="I6707">
        <v>1.6666667E-2</v>
      </c>
      <c r="J6707">
        <f>I6707*100</f>
        <v>1.6666666999999999</v>
      </c>
      <c r="K6707">
        <v>113.98</v>
      </c>
      <c r="L6707" t="s">
        <v>17</v>
      </c>
      <c r="M6707" t="s">
        <v>14</v>
      </c>
      <c r="N6707" t="b">
        <v>0</v>
      </c>
      <c r="O6707" t="b">
        <v>1</v>
      </c>
    </row>
    <row r="6708" spans="1:15" x14ac:dyDescent="0.2">
      <c r="A6708">
        <v>2</v>
      </c>
      <c r="B6708">
        <v>14</v>
      </c>
      <c r="C6708">
        <v>2</v>
      </c>
      <c r="D6708">
        <v>10</v>
      </c>
      <c r="E6708">
        <v>17</v>
      </c>
      <c r="F6708">
        <v>713.33333330000005</v>
      </c>
      <c r="G6708">
        <v>0</v>
      </c>
      <c r="H6708">
        <f>G6708*100</f>
        <v>0</v>
      </c>
      <c r="I6708">
        <v>1.1111111E-2</v>
      </c>
      <c r="J6708">
        <f>I6708*100</f>
        <v>1.1111111</v>
      </c>
      <c r="K6708">
        <v>0</v>
      </c>
      <c r="L6708" t="s">
        <v>17</v>
      </c>
      <c r="M6708" t="s">
        <v>15</v>
      </c>
      <c r="N6708" t="b">
        <v>0</v>
      </c>
      <c r="O6708" t="b">
        <v>0</v>
      </c>
    </row>
    <row r="6709" spans="1:15" x14ac:dyDescent="0.2">
      <c r="A6709">
        <v>3</v>
      </c>
      <c r="B6709">
        <v>19.25</v>
      </c>
      <c r="C6709">
        <v>0</v>
      </c>
      <c r="D6709">
        <v>0</v>
      </c>
      <c r="E6709">
        <v>8</v>
      </c>
      <c r="F6709">
        <v>713.58333330000005</v>
      </c>
      <c r="G6709">
        <v>0</v>
      </c>
      <c r="H6709">
        <f>G6709*100</f>
        <v>0</v>
      </c>
      <c r="I6709">
        <v>4.6969696999999998E-2</v>
      </c>
      <c r="J6709">
        <f>I6709*100</f>
        <v>4.6969696999999995</v>
      </c>
      <c r="K6709">
        <v>0</v>
      </c>
      <c r="L6709" t="s">
        <v>22</v>
      </c>
      <c r="M6709" t="s">
        <v>14</v>
      </c>
      <c r="N6709" t="b">
        <v>1</v>
      </c>
      <c r="O6709" t="b">
        <v>0</v>
      </c>
    </row>
    <row r="6710" spans="1:15" x14ac:dyDescent="0.2">
      <c r="A6710">
        <v>2</v>
      </c>
      <c r="B6710">
        <v>70</v>
      </c>
      <c r="C6710">
        <v>0</v>
      </c>
      <c r="D6710">
        <v>0</v>
      </c>
      <c r="E6710">
        <v>11</v>
      </c>
      <c r="F6710">
        <v>714.5</v>
      </c>
      <c r="G6710">
        <v>1.4285714E-2</v>
      </c>
      <c r="H6710">
        <f>G6710*100</f>
        <v>1.4285714</v>
      </c>
      <c r="I6710">
        <v>2.8571428999999999E-2</v>
      </c>
      <c r="J6710">
        <f>I6710*100</f>
        <v>2.8571428999999999</v>
      </c>
      <c r="K6710">
        <v>0</v>
      </c>
      <c r="L6710" t="s">
        <v>17</v>
      </c>
      <c r="M6710" t="s">
        <v>14</v>
      </c>
      <c r="N6710" t="b">
        <v>1</v>
      </c>
      <c r="O6710" t="b">
        <v>0</v>
      </c>
    </row>
    <row r="6711" spans="1:15" x14ac:dyDescent="0.2">
      <c r="A6711">
        <v>4</v>
      </c>
      <c r="B6711">
        <v>202</v>
      </c>
      <c r="C6711">
        <v>0</v>
      </c>
      <c r="D6711">
        <v>0</v>
      </c>
      <c r="E6711">
        <v>28</v>
      </c>
      <c r="F6711">
        <v>714.96666670000002</v>
      </c>
      <c r="G6711">
        <v>1.4666667E-2</v>
      </c>
      <c r="H6711">
        <f>G6711*100</f>
        <v>1.4666667</v>
      </c>
      <c r="I6711">
        <v>1.6973137999999999E-2</v>
      </c>
      <c r="J6711">
        <f>I6711*100</f>
        <v>1.6973137999999999</v>
      </c>
      <c r="K6711">
        <v>0</v>
      </c>
      <c r="L6711" t="s">
        <v>17</v>
      </c>
      <c r="M6711" t="s">
        <v>14</v>
      </c>
      <c r="N6711" t="b">
        <v>1</v>
      </c>
      <c r="O6711" t="b">
        <v>0</v>
      </c>
    </row>
    <row r="6712" spans="1:15" x14ac:dyDescent="0.2">
      <c r="A6712">
        <v>0</v>
      </c>
      <c r="B6712">
        <v>0</v>
      </c>
      <c r="C6712">
        <v>0</v>
      </c>
      <c r="D6712">
        <v>0</v>
      </c>
      <c r="E6712">
        <v>53</v>
      </c>
      <c r="F6712">
        <v>715.5</v>
      </c>
      <c r="G6712">
        <v>2.2641509000000001E-2</v>
      </c>
      <c r="H6712">
        <f>G6712*100</f>
        <v>2.2641509000000002</v>
      </c>
      <c r="I6712">
        <v>3.6298293000000002E-2</v>
      </c>
      <c r="J6712">
        <f>I6712*100</f>
        <v>3.6298293000000004</v>
      </c>
      <c r="K6712">
        <v>0</v>
      </c>
      <c r="L6712" t="s">
        <v>17</v>
      </c>
      <c r="M6712" t="s">
        <v>14</v>
      </c>
      <c r="N6712" t="b">
        <v>1</v>
      </c>
      <c r="O6712" t="b">
        <v>0</v>
      </c>
    </row>
    <row r="6713" spans="1:15" x14ac:dyDescent="0.2">
      <c r="A6713">
        <v>4</v>
      </c>
      <c r="B6713">
        <v>99.333333330000002</v>
      </c>
      <c r="C6713">
        <v>0</v>
      </c>
      <c r="D6713">
        <v>0</v>
      </c>
      <c r="E6713">
        <v>15</v>
      </c>
      <c r="F6713">
        <v>715.875</v>
      </c>
      <c r="G6713">
        <v>1.0526316000000001E-2</v>
      </c>
      <c r="H6713">
        <f>G6713*100</f>
        <v>1.0526316</v>
      </c>
      <c r="I6713">
        <v>5.2631578999999998E-2</v>
      </c>
      <c r="J6713">
        <f>I6713*100</f>
        <v>5.2631578999999995</v>
      </c>
      <c r="K6713">
        <v>0</v>
      </c>
      <c r="L6713" t="s">
        <v>24</v>
      </c>
      <c r="M6713" t="s">
        <v>14</v>
      </c>
      <c r="N6713" t="b">
        <v>0</v>
      </c>
      <c r="O6713" t="b">
        <v>0</v>
      </c>
    </row>
    <row r="6714" spans="1:15" x14ac:dyDescent="0.2">
      <c r="A6714">
        <v>2</v>
      </c>
      <c r="B6714">
        <v>151</v>
      </c>
      <c r="C6714">
        <v>0</v>
      </c>
      <c r="D6714">
        <v>0</v>
      </c>
      <c r="E6714">
        <v>19</v>
      </c>
      <c r="F6714">
        <v>716.35714289999999</v>
      </c>
      <c r="G6714">
        <v>4.7619050000000003E-3</v>
      </c>
      <c r="H6714">
        <f>G6714*100</f>
        <v>0.47619050000000002</v>
      </c>
      <c r="I6714">
        <v>1.5873016E-2</v>
      </c>
      <c r="J6714">
        <f>I6714*100</f>
        <v>1.5873016</v>
      </c>
      <c r="K6714">
        <v>10.869260499999999</v>
      </c>
      <c r="L6714" t="s">
        <v>16</v>
      </c>
      <c r="M6714" t="s">
        <v>14</v>
      </c>
      <c r="N6714" t="b">
        <v>1</v>
      </c>
      <c r="O6714" t="b">
        <v>1</v>
      </c>
    </row>
    <row r="6715" spans="1:15" x14ac:dyDescent="0.2">
      <c r="A6715">
        <v>2</v>
      </c>
      <c r="B6715">
        <v>26.5</v>
      </c>
      <c r="C6715">
        <v>0</v>
      </c>
      <c r="D6715">
        <v>0</v>
      </c>
      <c r="E6715">
        <v>47</v>
      </c>
      <c r="F6715">
        <v>716.625</v>
      </c>
      <c r="G6715">
        <v>0</v>
      </c>
      <c r="H6715">
        <f>G6715*100</f>
        <v>0</v>
      </c>
      <c r="I6715">
        <v>9.5744679999999992E-3</v>
      </c>
      <c r="J6715">
        <f>I6715*100</f>
        <v>0.95744679999999993</v>
      </c>
      <c r="K6715">
        <v>0</v>
      </c>
      <c r="L6715" t="s">
        <v>17</v>
      </c>
      <c r="M6715" t="s">
        <v>15</v>
      </c>
      <c r="N6715" t="b">
        <v>0</v>
      </c>
      <c r="O6715" t="b">
        <v>0</v>
      </c>
    </row>
    <row r="6716" spans="1:15" x14ac:dyDescent="0.2">
      <c r="A6716">
        <v>2</v>
      </c>
      <c r="B6716">
        <v>93</v>
      </c>
      <c r="C6716">
        <v>2</v>
      </c>
      <c r="D6716">
        <v>221</v>
      </c>
      <c r="E6716">
        <v>41</v>
      </c>
      <c r="F6716">
        <v>716.79166669999995</v>
      </c>
      <c r="G6716">
        <v>8.8888890000000005E-3</v>
      </c>
      <c r="H6716">
        <f>G6716*100</f>
        <v>0.88888890000000009</v>
      </c>
      <c r="I6716">
        <v>4.1481481000000001E-2</v>
      </c>
      <c r="J6716">
        <f>I6716*100</f>
        <v>4.1481481000000002</v>
      </c>
      <c r="K6716">
        <v>0</v>
      </c>
      <c r="L6716" t="s">
        <v>22</v>
      </c>
      <c r="M6716" t="s">
        <v>14</v>
      </c>
      <c r="N6716" t="b">
        <v>0</v>
      </c>
      <c r="O6716" t="b">
        <v>0</v>
      </c>
    </row>
    <row r="6717" spans="1:15" x14ac:dyDescent="0.2">
      <c r="A6717">
        <v>9</v>
      </c>
      <c r="B6717">
        <v>255.8666667</v>
      </c>
      <c r="C6717">
        <v>0</v>
      </c>
      <c r="D6717">
        <v>0</v>
      </c>
      <c r="E6717">
        <v>19</v>
      </c>
      <c r="F6717">
        <v>716.95</v>
      </c>
      <c r="G6717">
        <v>9.5238100000000006E-3</v>
      </c>
      <c r="H6717">
        <f>G6717*100</f>
        <v>0.95238100000000003</v>
      </c>
      <c r="I6717">
        <v>1.7346938999999999E-2</v>
      </c>
      <c r="J6717">
        <f>I6717*100</f>
        <v>1.7346938999999999</v>
      </c>
      <c r="K6717">
        <v>0</v>
      </c>
      <c r="L6717" t="s">
        <v>17</v>
      </c>
      <c r="M6717" t="s">
        <v>14</v>
      </c>
      <c r="N6717" t="b">
        <v>0</v>
      </c>
      <c r="O6717" t="b">
        <v>0</v>
      </c>
    </row>
    <row r="6718" spans="1:15" x14ac:dyDescent="0.2">
      <c r="A6718">
        <v>0</v>
      </c>
      <c r="B6718">
        <v>0</v>
      </c>
      <c r="C6718">
        <v>1</v>
      </c>
      <c r="D6718">
        <v>24</v>
      </c>
      <c r="E6718">
        <v>9</v>
      </c>
      <c r="F6718">
        <v>717</v>
      </c>
      <c r="G6718">
        <v>0.02</v>
      </c>
      <c r="H6718">
        <f>G6718*100</f>
        <v>2</v>
      </c>
      <c r="I6718">
        <v>0.03</v>
      </c>
      <c r="J6718">
        <f>I6718*100</f>
        <v>3</v>
      </c>
      <c r="K6718">
        <v>0</v>
      </c>
      <c r="L6718" t="s">
        <v>17</v>
      </c>
      <c r="M6718" t="s">
        <v>14</v>
      </c>
      <c r="N6718" t="b">
        <v>0</v>
      </c>
      <c r="O6718" t="b">
        <v>0</v>
      </c>
    </row>
    <row r="6719" spans="1:15" x14ac:dyDescent="0.2">
      <c r="A6719">
        <v>9</v>
      </c>
      <c r="B6719">
        <v>175.93333329999999</v>
      </c>
      <c r="C6719">
        <v>0</v>
      </c>
      <c r="D6719">
        <v>0</v>
      </c>
      <c r="E6719">
        <v>28</v>
      </c>
      <c r="F6719">
        <v>717.21904759999995</v>
      </c>
      <c r="G6719">
        <v>5.8823529999999999E-3</v>
      </c>
      <c r="H6719">
        <f>G6719*100</f>
        <v>0.58823530000000002</v>
      </c>
      <c r="I6719">
        <v>1.7058824E-2</v>
      </c>
      <c r="J6719">
        <f>I6719*100</f>
        <v>1.7058824000000001</v>
      </c>
      <c r="K6719">
        <v>0</v>
      </c>
      <c r="L6719" t="s">
        <v>17</v>
      </c>
      <c r="M6719" t="s">
        <v>14</v>
      </c>
      <c r="N6719" t="b">
        <v>1</v>
      </c>
      <c r="O6719" t="b">
        <v>0</v>
      </c>
    </row>
    <row r="6720" spans="1:15" x14ac:dyDescent="0.2">
      <c r="A6720">
        <v>0</v>
      </c>
      <c r="B6720">
        <v>0</v>
      </c>
      <c r="C6720">
        <v>0</v>
      </c>
      <c r="D6720">
        <v>0</v>
      </c>
      <c r="E6720">
        <v>30</v>
      </c>
      <c r="F6720">
        <v>717.46666670000002</v>
      </c>
      <c r="G6720">
        <v>6.6666670000000003E-3</v>
      </c>
      <c r="H6720">
        <f>G6720*100</f>
        <v>0.66666670000000006</v>
      </c>
      <c r="I6720">
        <v>0.02</v>
      </c>
      <c r="J6720">
        <f>I6720*100</f>
        <v>2</v>
      </c>
      <c r="K6720">
        <v>0</v>
      </c>
      <c r="L6720" t="s">
        <v>20</v>
      </c>
      <c r="M6720" t="s">
        <v>14</v>
      </c>
      <c r="N6720" t="b">
        <v>0</v>
      </c>
      <c r="O6720" t="b">
        <v>0</v>
      </c>
    </row>
    <row r="6721" spans="1:15" x14ac:dyDescent="0.2">
      <c r="A6721">
        <v>5</v>
      </c>
      <c r="B6721">
        <v>274.33333329999999</v>
      </c>
      <c r="C6721">
        <v>0</v>
      </c>
      <c r="D6721">
        <v>0</v>
      </c>
      <c r="E6721">
        <v>13</v>
      </c>
      <c r="F6721">
        <v>717.6</v>
      </c>
      <c r="G6721">
        <v>0</v>
      </c>
      <c r="H6721">
        <f>G6721*100</f>
        <v>0</v>
      </c>
      <c r="I6721">
        <v>1.9607840000000001E-3</v>
      </c>
      <c r="J6721">
        <f>I6721*100</f>
        <v>0.19607840000000001</v>
      </c>
      <c r="K6721">
        <v>0</v>
      </c>
      <c r="L6721" t="s">
        <v>16</v>
      </c>
      <c r="M6721" t="s">
        <v>15</v>
      </c>
      <c r="N6721" t="b">
        <v>0</v>
      </c>
      <c r="O6721" t="b">
        <v>0</v>
      </c>
    </row>
    <row r="6722" spans="1:15" x14ac:dyDescent="0.2">
      <c r="A6722">
        <v>2</v>
      </c>
      <c r="B6722">
        <v>60</v>
      </c>
      <c r="C6722">
        <v>0</v>
      </c>
      <c r="D6722">
        <v>0</v>
      </c>
      <c r="E6722">
        <v>20</v>
      </c>
      <c r="F6722">
        <v>717.6166667</v>
      </c>
      <c r="G6722">
        <v>0</v>
      </c>
      <c r="H6722">
        <f>G6722*100</f>
        <v>0</v>
      </c>
      <c r="I6722">
        <v>4.7619050000000003E-3</v>
      </c>
      <c r="J6722">
        <f>I6722*100</f>
        <v>0.47619050000000002</v>
      </c>
      <c r="K6722">
        <v>60.194779369999999</v>
      </c>
      <c r="L6722" t="s">
        <v>16</v>
      </c>
      <c r="M6722" t="s">
        <v>14</v>
      </c>
      <c r="N6722" t="b">
        <v>0</v>
      </c>
      <c r="O6722" t="b">
        <v>1</v>
      </c>
    </row>
    <row r="6723" spans="1:15" x14ac:dyDescent="0.2">
      <c r="A6723">
        <v>1</v>
      </c>
      <c r="B6723">
        <v>31</v>
      </c>
      <c r="C6723">
        <v>2</v>
      </c>
      <c r="D6723">
        <v>515</v>
      </c>
      <c r="E6723">
        <v>4</v>
      </c>
      <c r="F6723">
        <v>718.66666669999995</v>
      </c>
      <c r="G6723">
        <v>0</v>
      </c>
      <c r="H6723">
        <f>G6723*100</f>
        <v>0</v>
      </c>
      <c r="I6723">
        <v>8.3333330000000001E-3</v>
      </c>
      <c r="J6723">
        <f>I6723*100</f>
        <v>0.83333330000000005</v>
      </c>
      <c r="K6723">
        <v>0</v>
      </c>
      <c r="L6723" t="s">
        <v>17</v>
      </c>
      <c r="M6723" t="s">
        <v>14</v>
      </c>
      <c r="N6723" t="b">
        <v>0</v>
      </c>
      <c r="O6723" t="b">
        <v>0</v>
      </c>
    </row>
    <row r="6724" spans="1:15" x14ac:dyDescent="0.2">
      <c r="A6724">
        <v>10</v>
      </c>
      <c r="B6724">
        <v>78.900000000000006</v>
      </c>
      <c r="C6724">
        <v>0</v>
      </c>
      <c r="D6724">
        <v>0</v>
      </c>
      <c r="E6724">
        <v>15</v>
      </c>
      <c r="F6724">
        <v>718.8</v>
      </c>
      <c r="G6724">
        <v>0</v>
      </c>
      <c r="H6724">
        <f>G6724*100</f>
        <v>0</v>
      </c>
      <c r="I6724">
        <v>1.5789474000000001E-2</v>
      </c>
      <c r="J6724">
        <f>I6724*100</f>
        <v>1.5789474000000001</v>
      </c>
      <c r="K6724">
        <v>0</v>
      </c>
      <c r="L6724" t="s">
        <v>22</v>
      </c>
      <c r="M6724" t="s">
        <v>15</v>
      </c>
      <c r="N6724" t="b">
        <v>0</v>
      </c>
      <c r="O6724" t="b">
        <v>0</v>
      </c>
    </row>
    <row r="6725" spans="1:15" x14ac:dyDescent="0.2">
      <c r="A6725">
        <v>10</v>
      </c>
      <c r="B6725">
        <v>264.89999999999998</v>
      </c>
      <c r="C6725">
        <v>1</v>
      </c>
      <c r="D6725">
        <v>14.8</v>
      </c>
      <c r="E6725">
        <v>24</v>
      </c>
      <c r="F6725">
        <v>718.95666670000003</v>
      </c>
      <c r="G6725">
        <v>0</v>
      </c>
      <c r="H6725">
        <f>G6725*100</f>
        <v>0</v>
      </c>
      <c r="I6725">
        <v>3.4482760000000001E-3</v>
      </c>
      <c r="J6725">
        <f>I6725*100</f>
        <v>0.34482760000000001</v>
      </c>
      <c r="K6725">
        <v>0</v>
      </c>
      <c r="L6725" t="s">
        <v>18</v>
      </c>
      <c r="M6725" t="s">
        <v>14</v>
      </c>
      <c r="N6725" t="b">
        <v>0</v>
      </c>
      <c r="O6725" t="b">
        <v>0</v>
      </c>
    </row>
    <row r="6726" spans="1:15" x14ac:dyDescent="0.2">
      <c r="A6726">
        <v>0</v>
      </c>
      <c r="B6726">
        <v>0</v>
      </c>
      <c r="C6726">
        <v>0</v>
      </c>
      <c r="D6726">
        <v>0</v>
      </c>
      <c r="E6726">
        <v>8</v>
      </c>
      <c r="F6726">
        <v>719.2</v>
      </c>
      <c r="G6726">
        <v>5.8333333000000001E-2</v>
      </c>
      <c r="H6726">
        <f>G6726*100</f>
        <v>5.8333333000000005</v>
      </c>
      <c r="I6726">
        <v>6.7708332999999996E-2</v>
      </c>
      <c r="J6726">
        <f>I6726*100</f>
        <v>6.7708332999999996</v>
      </c>
      <c r="K6726">
        <v>0</v>
      </c>
      <c r="L6726" t="s">
        <v>22</v>
      </c>
      <c r="M6726" t="s">
        <v>14</v>
      </c>
      <c r="N6726" t="b">
        <v>0</v>
      </c>
      <c r="O6726" t="b">
        <v>0</v>
      </c>
    </row>
    <row r="6727" spans="1:15" x14ac:dyDescent="0.2">
      <c r="A6727">
        <v>0</v>
      </c>
      <c r="B6727">
        <v>0</v>
      </c>
      <c r="C6727">
        <v>0</v>
      </c>
      <c r="D6727">
        <v>0</v>
      </c>
      <c r="E6727">
        <v>9</v>
      </c>
      <c r="F6727">
        <v>719.58333330000005</v>
      </c>
      <c r="G6727">
        <v>2.2222222E-2</v>
      </c>
      <c r="H6727">
        <f>G6727*100</f>
        <v>2.2222222</v>
      </c>
      <c r="I6727">
        <v>5.5555555999999999E-2</v>
      </c>
      <c r="J6727">
        <f>I6727*100</f>
        <v>5.5555555999999999</v>
      </c>
      <c r="K6727">
        <v>0</v>
      </c>
      <c r="L6727" t="s">
        <v>22</v>
      </c>
      <c r="M6727" t="s">
        <v>14</v>
      </c>
      <c r="N6727" t="b">
        <v>0</v>
      </c>
      <c r="O6727" t="b">
        <v>0</v>
      </c>
    </row>
    <row r="6728" spans="1:15" x14ac:dyDescent="0.2">
      <c r="A6728">
        <v>2</v>
      </c>
      <c r="B6728">
        <v>20.5</v>
      </c>
      <c r="C6728">
        <v>0</v>
      </c>
      <c r="D6728">
        <v>0</v>
      </c>
      <c r="E6728">
        <v>21</v>
      </c>
      <c r="F6728">
        <v>719.73809519999998</v>
      </c>
      <c r="G6728">
        <v>4.3478259999999999E-3</v>
      </c>
      <c r="H6728">
        <f>G6728*100</f>
        <v>0.43478260000000002</v>
      </c>
      <c r="I6728">
        <v>1.0434783E-2</v>
      </c>
      <c r="J6728">
        <f>I6728*100</f>
        <v>1.0434782999999999</v>
      </c>
      <c r="K6728">
        <v>0</v>
      </c>
      <c r="L6728" t="s">
        <v>16</v>
      </c>
      <c r="M6728" t="s">
        <v>14</v>
      </c>
      <c r="N6728" t="b">
        <v>0</v>
      </c>
      <c r="O6728" t="b">
        <v>0</v>
      </c>
    </row>
    <row r="6729" spans="1:15" x14ac:dyDescent="0.2">
      <c r="A6729">
        <v>10</v>
      </c>
      <c r="B6729">
        <v>275.33333329999999</v>
      </c>
      <c r="C6729">
        <v>1</v>
      </c>
      <c r="D6729">
        <v>6</v>
      </c>
      <c r="E6729">
        <v>19</v>
      </c>
      <c r="F6729">
        <v>719.8833333</v>
      </c>
      <c r="G6729">
        <v>0</v>
      </c>
      <c r="H6729">
        <f>G6729*100</f>
        <v>0</v>
      </c>
      <c r="I6729">
        <v>1.8518519000000001E-2</v>
      </c>
      <c r="J6729">
        <f>I6729*100</f>
        <v>1.8518519</v>
      </c>
      <c r="K6729">
        <v>0</v>
      </c>
      <c r="L6729" t="s">
        <v>23</v>
      </c>
      <c r="M6729" t="s">
        <v>14</v>
      </c>
      <c r="N6729" t="b">
        <v>1</v>
      </c>
      <c r="O6729" t="b">
        <v>1</v>
      </c>
    </row>
    <row r="6730" spans="1:15" x14ac:dyDescent="0.2">
      <c r="A6730">
        <v>2</v>
      </c>
      <c r="B6730">
        <v>20</v>
      </c>
      <c r="C6730">
        <v>0</v>
      </c>
      <c r="D6730">
        <v>0</v>
      </c>
      <c r="E6730">
        <v>7</v>
      </c>
      <c r="F6730">
        <v>720</v>
      </c>
      <c r="G6730">
        <v>0</v>
      </c>
      <c r="H6730">
        <f>G6730*100</f>
        <v>0</v>
      </c>
      <c r="I6730">
        <v>1.1111111E-2</v>
      </c>
      <c r="J6730">
        <f>I6730*100</f>
        <v>1.1111111</v>
      </c>
      <c r="K6730">
        <v>0</v>
      </c>
      <c r="L6730" t="s">
        <v>16</v>
      </c>
      <c r="M6730" t="s">
        <v>14</v>
      </c>
      <c r="N6730" t="b">
        <v>0</v>
      </c>
      <c r="O6730" t="b">
        <v>0</v>
      </c>
    </row>
    <row r="6731" spans="1:15" x14ac:dyDescent="0.2">
      <c r="A6731">
        <v>0</v>
      </c>
      <c r="B6731">
        <v>0</v>
      </c>
      <c r="C6731">
        <v>1</v>
      </c>
      <c r="D6731">
        <v>6</v>
      </c>
      <c r="E6731">
        <v>39</v>
      </c>
      <c r="F6731">
        <v>720.15</v>
      </c>
      <c r="G6731">
        <v>5.1282050000000003E-3</v>
      </c>
      <c r="H6731">
        <f>G6731*100</f>
        <v>0.51282050000000001</v>
      </c>
      <c r="I6731">
        <v>1.7948717999999999E-2</v>
      </c>
      <c r="J6731">
        <f>I6731*100</f>
        <v>1.7948717999999999</v>
      </c>
      <c r="K6731">
        <v>0</v>
      </c>
      <c r="L6731" t="s">
        <v>22</v>
      </c>
      <c r="M6731" t="s">
        <v>14</v>
      </c>
      <c r="N6731" t="b">
        <v>0</v>
      </c>
      <c r="O6731" t="b">
        <v>0</v>
      </c>
    </row>
    <row r="6732" spans="1:15" x14ac:dyDescent="0.2">
      <c r="A6732">
        <v>9</v>
      </c>
      <c r="B6732">
        <v>274.66666670000001</v>
      </c>
      <c r="C6732">
        <v>0</v>
      </c>
      <c r="D6732">
        <v>0</v>
      </c>
      <c r="E6732">
        <v>40</v>
      </c>
      <c r="F6732">
        <v>720.42579369999999</v>
      </c>
      <c r="G6732">
        <v>0</v>
      </c>
      <c r="H6732">
        <f>G6732*100</f>
        <v>0</v>
      </c>
      <c r="I6732">
        <v>1.5259259000000001E-2</v>
      </c>
      <c r="J6732">
        <f>I6732*100</f>
        <v>1.5259259000000001</v>
      </c>
      <c r="K6732">
        <v>0</v>
      </c>
      <c r="L6732" t="s">
        <v>24</v>
      </c>
      <c r="M6732" t="s">
        <v>14</v>
      </c>
      <c r="N6732" t="b">
        <v>0</v>
      </c>
      <c r="O6732" t="b">
        <v>0</v>
      </c>
    </row>
    <row r="6733" spans="1:15" x14ac:dyDescent="0.2">
      <c r="A6733">
        <v>0</v>
      </c>
      <c r="B6733">
        <v>0</v>
      </c>
      <c r="C6733">
        <v>0</v>
      </c>
      <c r="D6733">
        <v>0</v>
      </c>
      <c r="E6733">
        <v>11</v>
      </c>
      <c r="F6733">
        <v>720.5</v>
      </c>
      <c r="G6733">
        <v>0</v>
      </c>
      <c r="H6733">
        <f>G6733*100</f>
        <v>0</v>
      </c>
      <c r="I6733">
        <v>4.5454544999999999E-2</v>
      </c>
      <c r="J6733">
        <f>I6733*100</f>
        <v>4.5454545</v>
      </c>
      <c r="K6733">
        <v>0</v>
      </c>
      <c r="L6733" t="s">
        <v>17</v>
      </c>
      <c r="M6733" t="s">
        <v>14</v>
      </c>
      <c r="N6733" t="b">
        <v>0</v>
      </c>
      <c r="O6733" t="b">
        <v>0</v>
      </c>
    </row>
    <row r="6734" spans="1:15" x14ac:dyDescent="0.2">
      <c r="A6734">
        <v>0</v>
      </c>
      <c r="B6734">
        <v>0</v>
      </c>
      <c r="C6734">
        <v>0</v>
      </c>
      <c r="D6734">
        <v>0</v>
      </c>
      <c r="E6734">
        <v>5</v>
      </c>
      <c r="F6734">
        <v>720.5</v>
      </c>
      <c r="G6734">
        <v>0.16</v>
      </c>
      <c r="H6734">
        <f>G6734*100</f>
        <v>16</v>
      </c>
      <c r="I6734">
        <v>0.18</v>
      </c>
      <c r="J6734">
        <f>I6734*100</f>
        <v>18</v>
      </c>
      <c r="K6734">
        <v>0</v>
      </c>
      <c r="L6734" t="s">
        <v>22</v>
      </c>
      <c r="M6734" t="s">
        <v>14</v>
      </c>
      <c r="N6734" t="b">
        <v>0</v>
      </c>
      <c r="O6734" t="b">
        <v>0</v>
      </c>
    </row>
    <row r="6735" spans="1:15" x14ac:dyDescent="0.2">
      <c r="A6735">
        <v>9</v>
      </c>
      <c r="B6735">
        <v>124.4266667</v>
      </c>
      <c r="C6735">
        <v>0</v>
      </c>
      <c r="D6735">
        <v>0</v>
      </c>
      <c r="E6735">
        <v>19</v>
      </c>
      <c r="F6735">
        <v>720.67666670000006</v>
      </c>
      <c r="G6735">
        <v>0</v>
      </c>
      <c r="H6735">
        <f>G6735*100</f>
        <v>0</v>
      </c>
      <c r="I6735">
        <v>1.8933333E-2</v>
      </c>
      <c r="J6735">
        <f>I6735*100</f>
        <v>1.8933333000000001</v>
      </c>
      <c r="K6735">
        <v>0</v>
      </c>
      <c r="L6735" t="s">
        <v>18</v>
      </c>
      <c r="M6735" t="s">
        <v>14</v>
      </c>
      <c r="N6735" t="b">
        <v>0</v>
      </c>
      <c r="O6735" t="b">
        <v>0</v>
      </c>
    </row>
    <row r="6736" spans="1:15" x14ac:dyDescent="0.2">
      <c r="A6736">
        <v>4</v>
      </c>
      <c r="B6736">
        <v>64.25</v>
      </c>
      <c r="C6736">
        <v>1</v>
      </c>
      <c r="D6736">
        <v>282</v>
      </c>
      <c r="E6736">
        <v>18</v>
      </c>
      <c r="F6736">
        <v>720.75</v>
      </c>
      <c r="G6736">
        <v>0</v>
      </c>
      <c r="H6736">
        <f>G6736*100</f>
        <v>0</v>
      </c>
      <c r="I6736">
        <v>3.5087719999999998E-3</v>
      </c>
      <c r="J6736">
        <f>I6736*100</f>
        <v>0.3508772</v>
      </c>
      <c r="K6736">
        <v>0</v>
      </c>
      <c r="L6736" t="s">
        <v>17</v>
      </c>
      <c r="M6736" t="s">
        <v>15</v>
      </c>
      <c r="N6736" t="b">
        <v>0</v>
      </c>
      <c r="O6736" t="b">
        <v>0</v>
      </c>
    </row>
    <row r="6737" spans="1:15" x14ac:dyDescent="0.2">
      <c r="A6737">
        <v>8</v>
      </c>
      <c r="B6737">
        <v>160.5</v>
      </c>
      <c r="C6737">
        <v>2</v>
      </c>
      <c r="D6737">
        <v>1467</v>
      </c>
      <c r="E6737">
        <v>26</v>
      </c>
      <c r="F6737">
        <v>721</v>
      </c>
      <c r="G6737">
        <v>0</v>
      </c>
      <c r="H6737">
        <f>G6737*100</f>
        <v>0</v>
      </c>
      <c r="I6737">
        <v>3.1029186E-2</v>
      </c>
      <c r="J6737">
        <f>I6737*100</f>
        <v>3.1029186000000002</v>
      </c>
      <c r="K6737">
        <v>0</v>
      </c>
      <c r="L6737" t="s">
        <v>16</v>
      </c>
      <c r="M6737" t="s">
        <v>14</v>
      </c>
      <c r="N6737" t="b">
        <v>0</v>
      </c>
      <c r="O6737" t="b">
        <v>0</v>
      </c>
    </row>
    <row r="6738" spans="1:15" x14ac:dyDescent="0.2">
      <c r="A6738">
        <v>3</v>
      </c>
      <c r="B6738">
        <v>202.1333333</v>
      </c>
      <c r="C6738">
        <v>0</v>
      </c>
      <c r="D6738">
        <v>0</v>
      </c>
      <c r="E6738">
        <v>23</v>
      </c>
      <c r="F6738">
        <v>721.18333329999996</v>
      </c>
      <c r="G6738">
        <v>0</v>
      </c>
      <c r="H6738">
        <f>G6738*100</f>
        <v>0</v>
      </c>
      <c r="I6738">
        <v>8.0000000000000002E-3</v>
      </c>
      <c r="J6738">
        <f>I6738*100</f>
        <v>0.8</v>
      </c>
      <c r="K6738">
        <v>0</v>
      </c>
      <c r="L6738" t="s">
        <v>23</v>
      </c>
      <c r="M6738" t="s">
        <v>15</v>
      </c>
      <c r="N6738" t="b">
        <v>0</v>
      </c>
      <c r="O6738" t="b">
        <v>0</v>
      </c>
    </row>
    <row r="6739" spans="1:15" x14ac:dyDescent="0.2">
      <c r="A6739">
        <v>0</v>
      </c>
      <c r="B6739">
        <v>0</v>
      </c>
      <c r="C6739">
        <v>0</v>
      </c>
      <c r="D6739">
        <v>0</v>
      </c>
      <c r="E6739">
        <v>8</v>
      </c>
      <c r="F6739">
        <v>721.41666669999995</v>
      </c>
      <c r="G6739">
        <v>0</v>
      </c>
      <c r="H6739">
        <f>G6739*100</f>
        <v>0</v>
      </c>
      <c r="I6739">
        <v>9.5238100000000006E-3</v>
      </c>
      <c r="J6739">
        <f>I6739*100</f>
        <v>0.95238100000000003</v>
      </c>
      <c r="K6739">
        <v>0</v>
      </c>
      <c r="L6739" t="s">
        <v>22</v>
      </c>
      <c r="M6739" t="s">
        <v>15</v>
      </c>
      <c r="N6739" t="b">
        <v>1</v>
      </c>
      <c r="O6739" t="b">
        <v>0</v>
      </c>
    </row>
    <row r="6740" spans="1:15" x14ac:dyDescent="0.2">
      <c r="A6740">
        <v>3</v>
      </c>
      <c r="B6740">
        <v>42.2</v>
      </c>
      <c r="C6740">
        <v>0</v>
      </c>
      <c r="D6740">
        <v>0</v>
      </c>
      <c r="E6740">
        <v>18</v>
      </c>
      <c r="F6740">
        <v>721.8</v>
      </c>
      <c r="G6740">
        <v>0.01</v>
      </c>
      <c r="H6740">
        <f>G6740*100</f>
        <v>1</v>
      </c>
      <c r="I6740">
        <v>0.02</v>
      </c>
      <c r="J6740">
        <f>I6740*100</f>
        <v>2</v>
      </c>
      <c r="K6740">
        <v>0</v>
      </c>
      <c r="L6740" t="s">
        <v>18</v>
      </c>
      <c r="M6740" t="s">
        <v>14</v>
      </c>
      <c r="N6740" t="b">
        <v>0</v>
      </c>
      <c r="O6740" t="b">
        <v>1</v>
      </c>
    </row>
    <row r="6741" spans="1:15" x14ac:dyDescent="0.2">
      <c r="A6741">
        <v>0</v>
      </c>
      <c r="B6741">
        <v>0</v>
      </c>
      <c r="C6741">
        <v>0</v>
      </c>
      <c r="D6741">
        <v>0</v>
      </c>
      <c r="E6741">
        <v>17</v>
      </c>
      <c r="F6741">
        <v>722.08333330000005</v>
      </c>
      <c r="G6741">
        <v>1.1764706E-2</v>
      </c>
      <c r="H6741">
        <f>G6741*100</f>
        <v>1.1764706</v>
      </c>
      <c r="I6741">
        <v>2.9411764999999999E-2</v>
      </c>
      <c r="J6741">
        <f>I6741*100</f>
        <v>2.9411765000000001</v>
      </c>
      <c r="K6741">
        <v>0</v>
      </c>
      <c r="L6741" t="s">
        <v>24</v>
      </c>
      <c r="M6741" t="s">
        <v>14</v>
      </c>
      <c r="N6741" t="b">
        <v>0</v>
      </c>
      <c r="O6741" t="b">
        <v>0</v>
      </c>
    </row>
    <row r="6742" spans="1:15" x14ac:dyDescent="0.2">
      <c r="A6742">
        <v>1</v>
      </c>
      <c r="B6742">
        <v>34.299999999999997</v>
      </c>
      <c r="C6742">
        <v>0</v>
      </c>
      <c r="D6742">
        <v>0</v>
      </c>
      <c r="E6742">
        <v>22</v>
      </c>
      <c r="F6742">
        <v>722.1333333</v>
      </c>
      <c r="G6742">
        <v>1.8181817999999999E-2</v>
      </c>
      <c r="H6742">
        <f>G6742*100</f>
        <v>1.8181817999999998</v>
      </c>
      <c r="I6742">
        <v>4.4999999999999998E-2</v>
      </c>
      <c r="J6742">
        <f>I6742*100</f>
        <v>4.5</v>
      </c>
      <c r="K6742">
        <v>0</v>
      </c>
      <c r="L6742" t="s">
        <v>23</v>
      </c>
      <c r="M6742" t="s">
        <v>14</v>
      </c>
      <c r="N6742" t="b">
        <v>0</v>
      </c>
      <c r="O6742" t="b">
        <v>0</v>
      </c>
    </row>
    <row r="6743" spans="1:15" x14ac:dyDescent="0.2">
      <c r="A6743">
        <v>0</v>
      </c>
      <c r="B6743">
        <v>0</v>
      </c>
      <c r="C6743">
        <v>0</v>
      </c>
      <c r="D6743">
        <v>0</v>
      </c>
      <c r="E6743">
        <v>19</v>
      </c>
      <c r="F6743">
        <v>722.7</v>
      </c>
      <c r="G6743">
        <v>0</v>
      </c>
      <c r="H6743">
        <f>G6743*100</f>
        <v>0</v>
      </c>
      <c r="I6743">
        <v>2.9411760000000002E-3</v>
      </c>
      <c r="J6743">
        <f>I6743*100</f>
        <v>0.29411760000000003</v>
      </c>
      <c r="K6743">
        <v>68.376000000000005</v>
      </c>
      <c r="L6743" t="s">
        <v>17</v>
      </c>
      <c r="M6743" t="s">
        <v>15</v>
      </c>
      <c r="N6743" t="b">
        <v>0</v>
      </c>
      <c r="O6743" t="b">
        <v>1</v>
      </c>
    </row>
    <row r="6744" spans="1:15" x14ac:dyDescent="0.2">
      <c r="A6744">
        <v>0</v>
      </c>
      <c r="B6744">
        <v>0</v>
      </c>
      <c r="C6744">
        <v>0</v>
      </c>
      <c r="D6744">
        <v>0</v>
      </c>
      <c r="E6744">
        <v>23</v>
      </c>
      <c r="F6744">
        <v>723</v>
      </c>
      <c r="G6744">
        <v>1.5873016E-2</v>
      </c>
      <c r="H6744">
        <f>G6744*100</f>
        <v>1.5873016</v>
      </c>
      <c r="I6744">
        <v>2.6077098E-2</v>
      </c>
      <c r="J6744">
        <f>I6744*100</f>
        <v>2.6077097999999999</v>
      </c>
      <c r="K6744">
        <v>0</v>
      </c>
      <c r="L6744" t="s">
        <v>24</v>
      </c>
      <c r="M6744" t="s">
        <v>14</v>
      </c>
      <c r="N6744" t="b">
        <v>0</v>
      </c>
      <c r="O6744" t="b">
        <v>0</v>
      </c>
    </row>
    <row r="6745" spans="1:15" x14ac:dyDescent="0.2">
      <c r="A6745">
        <v>0</v>
      </c>
      <c r="B6745">
        <v>0</v>
      </c>
      <c r="C6745">
        <v>0</v>
      </c>
      <c r="D6745">
        <v>0</v>
      </c>
      <c r="E6745">
        <v>7</v>
      </c>
      <c r="F6745">
        <v>723</v>
      </c>
      <c r="G6745">
        <v>0</v>
      </c>
      <c r="H6745">
        <f>G6745*100</f>
        <v>0</v>
      </c>
      <c r="I6745">
        <v>2.8571428999999999E-2</v>
      </c>
      <c r="J6745">
        <f>I6745*100</f>
        <v>2.8571428999999999</v>
      </c>
      <c r="K6745">
        <v>32.90611766</v>
      </c>
      <c r="L6745" t="s">
        <v>24</v>
      </c>
      <c r="M6745" t="s">
        <v>14</v>
      </c>
      <c r="N6745" t="b">
        <v>1</v>
      </c>
      <c r="O6745" t="b">
        <v>1</v>
      </c>
    </row>
    <row r="6746" spans="1:15" x14ac:dyDescent="0.2">
      <c r="A6746">
        <v>1</v>
      </c>
      <c r="B6746">
        <v>23</v>
      </c>
      <c r="C6746">
        <v>0</v>
      </c>
      <c r="D6746">
        <v>0</v>
      </c>
      <c r="E6746">
        <v>20</v>
      </c>
      <c r="F6746">
        <v>723.25</v>
      </c>
      <c r="G6746">
        <v>3.6363635999999998E-2</v>
      </c>
      <c r="H6746">
        <f>G6746*100</f>
        <v>3.6363635999999997</v>
      </c>
      <c r="I6746">
        <v>5.0606061000000001E-2</v>
      </c>
      <c r="J6746">
        <f>I6746*100</f>
        <v>5.0606061000000002</v>
      </c>
      <c r="K6746">
        <v>0</v>
      </c>
      <c r="L6746" t="s">
        <v>17</v>
      </c>
      <c r="M6746" t="s">
        <v>14</v>
      </c>
      <c r="N6746" t="b">
        <v>0</v>
      </c>
      <c r="O6746" t="b">
        <v>0</v>
      </c>
    </row>
    <row r="6747" spans="1:15" x14ac:dyDescent="0.2">
      <c r="A6747">
        <v>6</v>
      </c>
      <c r="B6747">
        <v>140</v>
      </c>
      <c r="C6747">
        <v>1</v>
      </c>
      <c r="D6747">
        <v>12</v>
      </c>
      <c r="E6747">
        <v>52</v>
      </c>
      <c r="F6747">
        <v>723.31587300000001</v>
      </c>
      <c r="G6747">
        <v>1.212121E-3</v>
      </c>
      <c r="H6747">
        <f>G6747*100</f>
        <v>0.1212121</v>
      </c>
      <c r="I6747">
        <v>6.2770559999999996E-3</v>
      </c>
      <c r="J6747">
        <f>I6747*100</f>
        <v>0.62770559999999997</v>
      </c>
      <c r="K6747">
        <v>4.5043818179999997</v>
      </c>
      <c r="L6747" t="s">
        <v>17</v>
      </c>
      <c r="M6747" t="s">
        <v>14</v>
      </c>
      <c r="N6747" t="b">
        <v>0</v>
      </c>
      <c r="O6747" t="b">
        <v>0</v>
      </c>
    </row>
    <row r="6748" spans="1:15" x14ac:dyDescent="0.2">
      <c r="A6748">
        <v>3</v>
      </c>
      <c r="B6748">
        <v>23</v>
      </c>
      <c r="C6748">
        <v>0</v>
      </c>
      <c r="D6748">
        <v>0</v>
      </c>
      <c r="E6748">
        <v>19</v>
      </c>
      <c r="F6748">
        <v>723.48333330000003</v>
      </c>
      <c r="G6748">
        <v>3.5087719999999998E-3</v>
      </c>
      <c r="H6748">
        <f>G6748*100</f>
        <v>0.3508772</v>
      </c>
      <c r="I6748">
        <v>2.2807017999999998E-2</v>
      </c>
      <c r="J6748">
        <f>I6748*100</f>
        <v>2.2807017999999997</v>
      </c>
      <c r="K6748">
        <v>17.688656689999998</v>
      </c>
      <c r="L6748" t="s">
        <v>20</v>
      </c>
      <c r="M6748" t="s">
        <v>14</v>
      </c>
      <c r="N6748" t="b">
        <v>0</v>
      </c>
      <c r="O6748" t="b">
        <v>0</v>
      </c>
    </row>
    <row r="6749" spans="1:15" x14ac:dyDescent="0.2">
      <c r="A6749">
        <v>0</v>
      </c>
      <c r="B6749">
        <v>0</v>
      </c>
      <c r="C6749">
        <v>2</v>
      </c>
      <c r="D6749">
        <v>8</v>
      </c>
      <c r="E6749">
        <v>27</v>
      </c>
      <c r="F6749">
        <v>723.76666669999997</v>
      </c>
      <c r="G6749">
        <v>1.1494252999999999E-2</v>
      </c>
      <c r="H6749">
        <f>G6749*100</f>
        <v>1.1494252999999999</v>
      </c>
      <c r="I6749">
        <v>1.6387520999999999E-2</v>
      </c>
      <c r="J6749">
        <f>I6749*100</f>
        <v>1.6387520999999998</v>
      </c>
      <c r="K6749">
        <v>0</v>
      </c>
      <c r="L6749" t="s">
        <v>22</v>
      </c>
      <c r="M6749" t="s">
        <v>14</v>
      </c>
      <c r="N6749" t="b">
        <v>1</v>
      </c>
      <c r="O6749" t="b">
        <v>0</v>
      </c>
    </row>
    <row r="6750" spans="1:15" x14ac:dyDescent="0.2">
      <c r="A6750">
        <v>1</v>
      </c>
      <c r="B6750">
        <v>4</v>
      </c>
      <c r="C6750">
        <v>0</v>
      </c>
      <c r="D6750">
        <v>0</v>
      </c>
      <c r="E6750">
        <v>11</v>
      </c>
      <c r="F6750">
        <v>724</v>
      </c>
      <c r="G6750">
        <v>0</v>
      </c>
      <c r="H6750">
        <f>G6750*100</f>
        <v>0</v>
      </c>
      <c r="I6750">
        <v>3.6363635999999998E-2</v>
      </c>
      <c r="J6750">
        <f>I6750*100</f>
        <v>3.6363635999999997</v>
      </c>
      <c r="K6750">
        <v>0</v>
      </c>
      <c r="L6750" t="s">
        <v>22</v>
      </c>
      <c r="M6750" t="s">
        <v>14</v>
      </c>
      <c r="N6750" t="b">
        <v>0</v>
      </c>
      <c r="O6750" t="b">
        <v>0</v>
      </c>
    </row>
    <row r="6751" spans="1:15" x14ac:dyDescent="0.2">
      <c r="A6751">
        <v>0</v>
      </c>
      <c r="B6751">
        <v>0</v>
      </c>
      <c r="C6751">
        <v>0</v>
      </c>
      <c r="D6751">
        <v>0</v>
      </c>
      <c r="E6751">
        <v>10</v>
      </c>
      <c r="F6751">
        <v>724</v>
      </c>
      <c r="G6751">
        <v>0</v>
      </c>
      <c r="H6751">
        <f>G6751*100</f>
        <v>0</v>
      </c>
      <c r="I6751">
        <v>2.2222222E-2</v>
      </c>
      <c r="J6751">
        <f>I6751*100</f>
        <v>2.2222222</v>
      </c>
      <c r="K6751">
        <v>97.98</v>
      </c>
      <c r="L6751" t="s">
        <v>17</v>
      </c>
      <c r="M6751" t="s">
        <v>15</v>
      </c>
      <c r="N6751" t="b">
        <v>1</v>
      </c>
      <c r="O6751" t="b">
        <v>1</v>
      </c>
    </row>
    <row r="6752" spans="1:15" x14ac:dyDescent="0.2">
      <c r="A6752">
        <v>2</v>
      </c>
      <c r="B6752">
        <v>57</v>
      </c>
      <c r="C6752">
        <v>0</v>
      </c>
      <c r="D6752">
        <v>0</v>
      </c>
      <c r="E6752">
        <v>28</v>
      </c>
      <c r="F6752">
        <v>724.06666670000004</v>
      </c>
      <c r="G6752">
        <v>7.4074070000000004E-3</v>
      </c>
      <c r="H6752">
        <f>G6752*100</f>
        <v>0.74074070000000003</v>
      </c>
      <c r="I6752">
        <v>1.7283950999999999E-2</v>
      </c>
      <c r="J6752">
        <f>I6752*100</f>
        <v>1.7283951</v>
      </c>
      <c r="K6752">
        <v>32.985333330000003</v>
      </c>
      <c r="L6752" t="s">
        <v>17</v>
      </c>
      <c r="M6752" t="s">
        <v>14</v>
      </c>
      <c r="N6752" t="b">
        <v>0</v>
      </c>
      <c r="O6752" t="b">
        <v>1</v>
      </c>
    </row>
    <row r="6753" spans="1:15" x14ac:dyDescent="0.2">
      <c r="A6753">
        <v>0</v>
      </c>
      <c r="B6753">
        <v>0</v>
      </c>
      <c r="C6753">
        <v>0</v>
      </c>
      <c r="D6753">
        <v>0</v>
      </c>
      <c r="E6753">
        <v>20</v>
      </c>
      <c r="F6753">
        <v>724.1333333</v>
      </c>
      <c r="G6753">
        <v>7.4074074000000004E-2</v>
      </c>
      <c r="H6753">
        <f>G6753*100</f>
        <v>7.4074074000000003</v>
      </c>
      <c r="I6753">
        <v>8.3333332999999996E-2</v>
      </c>
      <c r="J6753">
        <f>I6753*100</f>
        <v>8.3333332999999996</v>
      </c>
      <c r="K6753">
        <v>0</v>
      </c>
      <c r="L6753" t="s">
        <v>17</v>
      </c>
      <c r="M6753" t="s">
        <v>14</v>
      </c>
      <c r="N6753" t="b">
        <v>0</v>
      </c>
      <c r="O6753" t="b">
        <v>0</v>
      </c>
    </row>
    <row r="6754" spans="1:15" x14ac:dyDescent="0.2">
      <c r="A6754">
        <v>0</v>
      </c>
      <c r="B6754">
        <v>0</v>
      </c>
      <c r="C6754">
        <v>0</v>
      </c>
      <c r="D6754">
        <v>0</v>
      </c>
      <c r="E6754">
        <v>8</v>
      </c>
      <c r="F6754">
        <v>724.2</v>
      </c>
      <c r="G6754">
        <v>2.2222222E-2</v>
      </c>
      <c r="H6754">
        <f>G6754*100</f>
        <v>2.2222222</v>
      </c>
      <c r="I6754">
        <v>3.9682540000000002E-2</v>
      </c>
      <c r="J6754">
        <f>I6754*100</f>
        <v>3.9682540000000004</v>
      </c>
      <c r="K6754">
        <v>5.091914289</v>
      </c>
      <c r="L6754" t="s">
        <v>22</v>
      </c>
      <c r="M6754" t="s">
        <v>14</v>
      </c>
      <c r="N6754" t="b">
        <v>0</v>
      </c>
      <c r="O6754" t="b">
        <v>1</v>
      </c>
    </row>
    <row r="6755" spans="1:15" x14ac:dyDescent="0.2">
      <c r="A6755">
        <v>2</v>
      </c>
      <c r="B6755">
        <v>44</v>
      </c>
      <c r="C6755">
        <v>0</v>
      </c>
      <c r="D6755">
        <v>0</v>
      </c>
      <c r="E6755">
        <v>44</v>
      </c>
      <c r="F6755">
        <v>724.31666670000004</v>
      </c>
      <c r="G6755">
        <v>0</v>
      </c>
      <c r="H6755">
        <f>G6755*100</f>
        <v>0</v>
      </c>
      <c r="I6755">
        <v>1.1363636E-2</v>
      </c>
      <c r="J6755">
        <f>I6755*100</f>
        <v>1.1363635999999999</v>
      </c>
      <c r="K6755">
        <v>19.212189389999999</v>
      </c>
      <c r="L6755" t="s">
        <v>17</v>
      </c>
      <c r="M6755" t="s">
        <v>14</v>
      </c>
      <c r="N6755" t="b">
        <v>0</v>
      </c>
      <c r="O6755" t="b">
        <v>1</v>
      </c>
    </row>
    <row r="6756" spans="1:15" x14ac:dyDescent="0.2">
      <c r="A6756">
        <v>10</v>
      </c>
      <c r="B6756">
        <v>62.5</v>
      </c>
      <c r="C6756">
        <v>1</v>
      </c>
      <c r="D6756">
        <v>93</v>
      </c>
      <c r="E6756">
        <v>28</v>
      </c>
      <c r="F6756">
        <v>724.33333330000005</v>
      </c>
      <c r="G6756">
        <v>0</v>
      </c>
      <c r="H6756">
        <f>G6756*100</f>
        <v>0</v>
      </c>
      <c r="I6756">
        <v>2.3232322999999999E-2</v>
      </c>
      <c r="J6756">
        <f>I6756*100</f>
        <v>2.3232322999999999</v>
      </c>
      <c r="K6756">
        <v>14.737090909999999</v>
      </c>
      <c r="L6756" t="s">
        <v>17</v>
      </c>
      <c r="M6756" t="s">
        <v>15</v>
      </c>
      <c r="N6756" t="b">
        <v>0</v>
      </c>
      <c r="O6756" t="b">
        <v>0</v>
      </c>
    </row>
    <row r="6757" spans="1:15" x14ac:dyDescent="0.2">
      <c r="A6757">
        <v>4</v>
      </c>
      <c r="B6757">
        <v>338</v>
      </c>
      <c r="C6757">
        <v>0</v>
      </c>
      <c r="D6757">
        <v>0</v>
      </c>
      <c r="E6757">
        <v>9</v>
      </c>
      <c r="F6757">
        <v>724.76</v>
      </c>
      <c r="G6757">
        <v>0</v>
      </c>
      <c r="H6757">
        <f>G6757*100</f>
        <v>0</v>
      </c>
      <c r="I6757">
        <v>2.2380951999999999E-2</v>
      </c>
      <c r="J6757">
        <f>I6757*100</f>
        <v>2.2380952000000001</v>
      </c>
      <c r="K6757">
        <v>0</v>
      </c>
      <c r="L6757" t="s">
        <v>23</v>
      </c>
      <c r="M6757" t="s">
        <v>14</v>
      </c>
      <c r="N6757" t="b">
        <v>1</v>
      </c>
      <c r="O6757" t="b">
        <v>0</v>
      </c>
    </row>
    <row r="6758" spans="1:15" x14ac:dyDescent="0.2">
      <c r="A6758">
        <v>0</v>
      </c>
      <c r="B6758">
        <v>0</v>
      </c>
      <c r="C6758">
        <v>0</v>
      </c>
      <c r="D6758">
        <v>0</v>
      </c>
      <c r="E6758">
        <v>24</v>
      </c>
      <c r="F6758">
        <v>724.76666669999997</v>
      </c>
      <c r="G6758">
        <v>3.0555556000000001E-2</v>
      </c>
      <c r="H6758">
        <f>G6758*100</f>
        <v>3.0555555999999999</v>
      </c>
      <c r="I6758">
        <v>3.7797618999999998E-2</v>
      </c>
      <c r="J6758">
        <f>I6758*100</f>
        <v>3.7797618999999996</v>
      </c>
      <c r="K6758">
        <v>0</v>
      </c>
      <c r="L6758" t="s">
        <v>22</v>
      </c>
      <c r="M6758" t="s">
        <v>14</v>
      </c>
      <c r="N6758" t="b">
        <v>1</v>
      </c>
      <c r="O6758" t="b">
        <v>0</v>
      </c>
    </row>
    <row r="6759" spans="1:15" x14ac:dyDescent="0.2">
      <c r="A6759">
        <v>1</v>
      </c>
      <c r="B6759">
        <v>18.2</v>
      </c>
      <c r="C6759">
        <v>0</v>
      </c>
      <c r="D6759">
        <v>0</v>
      </c>
      <c r="E6759">
        <v>44</v>
      </c>
      <c r="F6759">
        <v>725.2</v>
      </c>
      <c r="G6759">
        <v>8.8888890000000005E-3</v>
      </c>
      <c r="H6759">
        <f>G6759*100</f>
        <v>0.88888890000000009</v>
      </c>
      <c r="I6759">
        <v>3.1111111E-2</v>
      </c>
      <c r="J6759">
        <f>I6759*100</f>
        <v>3.1111111</v>
      </c>
      <c r="K6759">
        <v>24.837186559999999</v>
      </c>
      <c r="L6759" t="s">
        <v>19</v>
      </c>
      <c r="M6759" t="s">
        <v>14</v>
      </c>
      <c r="N6759" t="b">
        <v>0</v>
      </c>
      <c r="O6759" t="b">
        <v>1</v>
      </c>
    </row>
    <row r="6760" spans="1:15" x14ac:dyDescent="0.2">
      <c r="A6760">
        <v>4</v>
      </c>
      <c r="B6760">
        <v>59.86</v>
      </c>
      <c r="C6760">
        <v>1</v>
      </c>
      <c r="D6760">
        <v>38.299999999999997</v>
      </c>
      <c r="E6760">
        <v>36</v>
      </c>
      <c r="F6760">
        <v>725.21</v>
      </c>
      <c r="G6760">
        <v>5.0000000000000001E-3</v>
      </c>
      <c r="H6760">
        <f>G6760*100</f>
        <v>0.5</v>
      </c>
      <c r="I6760">
        <v>3.4166666999999998E-2</v>
      </c>
      <c r="J6760">
        <f>I6760*100</f>
        <v>3.4166666999999999</v>
      </c>
      <c r="K6760">
        <v>0</v>
      </c>
      <c r="L6760" t="s">
        <v>18</v>
      </c>
      <c r="M6760" t="s">
        <v>14</v>
      </c>
      <c r="N6760" t="b">
        <v>1</v>
      </c>
      <c r="O6760" t="b">
        <v>0</v>
      </c>
    </row>
    <row r="6761" spans="1:15" x14ac:dyDescent="0.2">
      <c r="A6761">
        <v>0</v>
      </c>
      <c r="B6761">
        <v>0</v>
      </c>
      <c r="C6761">
        <v>0</v>
      </c>
      <c r="D6761">
        <v>0</v>
      </c>
      <c r="E6761">
        <v>19</v>
      </c>
      <c r="F6761">
        <v>725.33333330000005</v>
      </c>
      <c r="G6761">
        <v>1.0526316000000001E-2</v>
      </c>
      <c r="H6761">
        <f>G6761*100</f>
        <v>1.0526316</v>
      </c>
      <c r="I6761">
        <v>2.3157895000000001E-2</v>
      </c>
      <c r="J6761">
        <f>I6761*100</f>
        <v>2.3157895000000002</v>
      </c>
      <c r="K6761">
        <v>0</v>
      </c>
      <c r="L6761" t="s">
        <v>17</v>
      </c>
      <c r="M6761" t="s">
        <v>14</v>
      </c>
      <c r="N6761" t="b">
        <v>0</v>
      </c>
      <c r="O6761" t="b">
        <v>0</v>
      </c>
    </row>
    <row r="6762" spans="1:15" x14ac:dyDescent="0.2">
      <c r="A6762">
        <v>5</v>
      </c>
      <c r="B6762">
        <v>43</v>
      </c>
      <c r="C6762">
        <v>0</v>
      </c>
      <c r="D6762">
        <v>0</v>
      </c>
      <c r="E6762">
        <v>36</v>
      </c>
      <c r="F6762">
        <v>725.33333330000005</v>
      </c>
      <c r="G6762">
        <v>5.7142859999999998E-3</v>
      </c>
      <c r="H6762">
        <f>G6762*100</f>
        <v>0.57142859999999995</v>
      </c>
      <c r="I6762">
        <v>1.7142857000000001E-2</v>
      </c>
      <c r="J6762">
        <f>I6762*100</f>
        <v>1.7142857</v>
      </c>
      <c r="K6762">
        <v>0</v>
      </c>
      <c r="L6762" t="s">
        <v>23</v>
      </c>
      <c r="M6762" t="s">
        <v>14</v>
      </c>
      <c r="N6762" t="b">
        <v>0</v>
      </c>
      <c r="O6762" t="b">
        <v>0</v>
      </c>
    </row>
    <row r="6763" spans="1:15" x14ac:dyDescent="0.2">
      <c r="A6763">
        <v>0</v>
      </c>
      <c r="B6763">
        <v>0</v>
      </c>
      <c r="C6763">
        <v>0</v>
      </c>
      <c r="D6763">
        <v>0</v>
      </c>
      <c r="E6763">
        <v>19</v>
      </c>
      <c r="F6763">
        <v>725.9</v>
      </c>
      <c r="G6763">
        <v>0</v>
      </c>
      <c r="H6763">
        <f>G6763*100</f>
        <v>0</v>
      </c>
      <c r="I6763">
        <v>5.2631580000000004E-3</v>
      </c>
      <c r="J6763">
        <f>I6763*100</f>
        <v>0.5263158</v>
      </c>
      <c r="K6763">
        <v>0</v>
      </c>
      <c r="L6763" t="s">
        <v>17</v>
      </c>
      <c r="M6763" t="s">
        <v>14</v>
      </c>
      <c r="N6763" t="b">
        <v>0</v>
      </c>
      <c r="O6763" t="b">
        <v>0</v>
      </c>
    </row>
    <row r="6764" spans="1:15" x14ac:dyDescent="0.2">
      <c r="A6764">
        <v>0</v>
      </c>
      <c r="B6764">
        <v>0</v>
      </c>
      <c r="C6764">
        <v>0</v>
      </c>
      <c r="D6764">
        <v>0</v>
      </c>
      <c r="E6764">
        <v>8</v>
      </c>
      <c r="F6764">
        <v>726</v>
      </c>
      <c r="G6764">
        <v>7.4999999999999997E-2</v>
      </c>
      <c r="H6764">
        <f>G6764*100</f>
        <v>7.5</v>
      </c>
      <c r="I6764">
        <v>0.108333333</v>
      </c>
      <c r="J6764">
        <f>I6764*100</f>
        <v>10.8333333</v>
      </c>
      <c r="K6764">
        <v>0</v>
      </c>
      <c r="L6764" t="s">
        <v>17</v>
      </c>
      <c r="M6764" t="s">
        <v>14</v>
      </c>
      <c r="N6764" t="b">
        <v>0</v>
      </c>
      <c r="O6764" t="b">
        <v>0</v>
      </c>
    </row>
    <row r="6765" spans="1:15" x14ac:dyDescent="0.2">
      <c r="A6765">
        <v>10</v>
      </c>
      <c r="B6765">
        <v>770.73888890000001</v>
      </c>
      <c r="C6765">
        <v>2</v>
      </c>
      <c r="D6765">
        <v>138.66666670000001</v>
      </c>
      <c r="E6765">
        <v>35</v>
      </c>
      <c r="F6765">
        <v>726.03888889999996</v>
      </c>
      <c r="G6765">
        <v>0</v>
      </c>
      <c r="H6765">
        <f>G6765*100</f>
        <v>0</v>
      </c>
      <c r="I6765">
        <v>5.4347830000000003E-3</v>
      </c>
      <c r="J6765">
        <f>I6765*100</f>
        <v>0.54347830000000008</v>
      </c>
      <c r="K6765">
        <v>10.82357287</v>
      </c>
      <c r="L6765" t="s">
        <v>22</v>
      </c>
      <c r="M6765" t="s">
        <v>14</v>
      </c>
      <c r="N6765" t="b">
        <v>0</v>
      </c>
      <c r="O6765" t="b">
        <v>1</v>
      </c>
    </row>
    <row r="6766" spans="1:15" x14ac:dyDescent="0.2">
      <c r="A6766">
        <v>0</v>
      </c>
      <c r="B6766">
        <v>0</v>
      </c>
      <c r="C6766">
        <v>0</v>
      </c>
      <c r="D6766">
        <v>0</v>
      </c>
      <c r="E6766">
        <v>38</v>
      </c>
      <c r="F6766">
        <v>726.27619049999998</v>
      </c>
      <c r="G6766">
        <v>3.1578947000000003E-2</v>
      </c>
      <c r="H6766">
        <f>G6766*100</f>
        <v>3.1578947000000004</v>
      </c>
      <c r="I6766">
        <v>5.6052631999999998E-2</v>
      </c>
      <c r="J6766">
        <f>I6766*100</f>
        <v>5.6052631999999996</v>
      </c>
      <c r="K6766">
        <v>0</v>
      </c>
      <c r="L6766" t="s">
        <v>17</v>
      </c>
      <c r="M6766" t="s">
        <v>14</v>
      </c>
      <c r="N6766" t="b">
        <v>1</v>
      </c>
      <c r="O6766" t="b">
        <v>0</v>
      </c>
    </row>
    <row r="6767" spans="1:15" x14ac:dyDescent="0.2">
      <c r="A6767">
        <v>0</v>
      </c>
      <c r="B6767">
        <v>0</v>
      </c>
      <c r="C6767">
        <v>0</v>
      </c>
      <c r="D6767">
        <v>0</v>
      </c>
      <c r="E6767">
        <v>24</v>
      </c>
      <c r="F6767">
        <v>727.5</v>
      </c>
      <c r="G6767">
        <v>0</v>
      </c>
      <c r="H6767">
        <f>G6767*100</f>
        <v>0</v>
      </c>
      <c r="I6767">
        <v>1.6666667E-2</v>
      </c>
      <c r="J6767">
        <f>I6767*100</f>
        <v>1.6666666999999999</v>
      </c>
      <c r="K6767">
        <v>0</v>
      </c>
      <c r="L6767" t="s">
        <v>16</v>
      </c>
      <c r="M6767" t="s">
        <v>14</v>
      </c>
      <c r="N6767" t="b">
        <v>0</v>
      </c>
      <c r="O6767" t="b">
        <v>0</v>
      </c>
    </row>
    <row r="6768" spans="1:15" x14ac:dyDescent="0.2">
      <c r="A6768">
        <v>4</v>
      </c>
      <c r="B6768">
        <v>26</v>
      </c>
      <c r="C6768">
        <v>0</v>
      </c>
      <c r="D6768">
        <v>0</v>
      </c>
      <c r="E6768">
        <v>18</v>
      </c>
      <c r="F6768">
        <v>727.61904760000004</v>
      </c>
      <c r="G6768">
        <v>0</v>
      </c>
      <c r="H6768">
        <f>G6768*100</f>
        <v>0</v>
      </c>
      <c r="I6768">
        <v>1.3333332999999999E-2</v>
      </c>
      <c r="J6768">
        <f>I6768*100</f>
        <v>1.3333332999999998</v>
      </c>
      <c r="K6768">
        <v>0</v>
      </c>
      <c r="L6768" t="s">
        <v>17</v>
      </c>
      <c r="M6768" t="s">
        <v>15</v>
      </c>
      <c r="N6768" t="b">
        <v>1</v>
      </c>
      <c r="O6768" t="b">
        <v>0</v>
      </c>
    </row>
    <row r="6769" spans="1:15" x14ac:dyDescent="0.2">
      <c r="A6769">
        <v>1</v>
      </c>
      <c r="B6769">
        <v>38</v>
      </c>
      <c r="C6769">
        <v>0</v>
      </c>
      <c r="D6769">
        <v>0</v>
      </c>
      <c r="E6769">
        <v>16</v>
      </c>
      <c r="F6769">
        <v>727.7142857</v>
      </c>
      <c r="G6769">
        <v>3.8888889000000003E-2</v>
      </c>
      <c r="H6769">
        <f>G6769*100</f>
        <v>3.8888889000000004</v>
      </c>
      <c r="I6769">
        <v>4.5198413E-2</v>
      </c>
      <c r="J6769">
        <f>I6769*100</f>
        <v>4.5198413000000004</v>
      </c>
      <c r="K6769">
        <v>18.66333333</v>
      </c>
      <c r="L6769" t="s">
        <v>17</v>
      </c>
      <c r="M6769" t="s">
        <v>14</v>
      </c>
      <c r="N6769" t="b">
        <v>1</v>
      </c>
      <c r="O6769" t="b">
        <v>0</v>
      </c>
    </row>
    <row r="6770" spans="1:15" x14ac:dyDescent="0.2">
      <c r="A6770">
        <v>2</v>
      </c>
      <c r="B6770">
        <v>141.6</v>
      </c>
      <c r="C6770">
        <v>0</v>
      </c>
      <c r="D6770">
        <v>0</v>
      </c>
      <c r="E6770">
        <v>10</v>
      </c>
      <c r="F6770">
        <v>728.18</v>
      </c>
      <c r="G6770">
        <v>1.8181817999999999E-2</v>
      </c>
      <c r="H6770">
        <f>G6770*100</f>
        <v>1.8181817999999998</v>
      </c>
      <c r="I6770">
        <v>6.5367965E-2</v>
      </c>
      <c r="J6770">
        <f>I6770*100</f>
        <v>6.5367965000000003</v>
      </c>
      <c r="K6770">
        <v>14.28629744</v>
      </c>
      <c r="L6770" t="s">
        <v>23</v>
      </c>
      <c r="M6770" t="s">
        <v>14</v>
      </c>
      <c r="N6770" t="b">
        <v>1</v>
      </c>
      <c r="O6770" t="b">
        <v>0</v>
      </c>
    </row>
    <row r="6771" spans="1:15" x14ac:dyDescent="0.2">
      <c r="A6771">
        <v>0</v>
      </c>
      <c r="B6771">
        <v>0</v>
      </c>
      <c r="C6771">
        <v>0</v>
      </c>
      <c r="D6771">
        <v>0</v>
      </c>
      <c r="E6771">
        <v>15</v>
      </c>
      <c r="F6771">
        <v>728.2</v>
      </c>
      <c r="G6771">
        <v>0</v>
      </c>
      <c r="H6771">
        <f>G6771*100</f>
        <v>0</v>
      </c>
      <c r="I6771">
        <v>2.3076922999999999E-2</v>
      </c>
      <c r="J6771">
        <f>I6771*100</f>
        <v>2.3076922999999998</v>
      </c>
      <c r="K6771">
        <v>31.22</v>
      </c>
      <c r="L6771" t="s">
        <v>17</v>
      </c>
      <c r="M6771" t="s">
        <v>14</v>
      </c>
      <c r="N6771" t="b">
        <v>0</v>
      </c>
      <c r="O6771" t="b">
        <v>1</v>
      </c>
    </row>
    <row r="6772" spans="1:15" x14ac:dyDescent="0.2">
      <c r="A6772">
        <v>9</v>
      </c>
      <c r="B6772">
        <v>433.8</v>
      </c>
      <c r="C6772">
        <v>2</v>
      </c>
      <c r="D6772">
        <v>6</v>
      </c>
      <c r="E6772">
        <v>28</v>
      </c>
      <c r="F6772">
        <v>728.7</v>
      </c>
      <c r="G6772">
        <v>0</v>
      </c>
      <c r="H6772">
        <f>G6772*100</f>
        <v>0</v>
      </c>
      <c r="I6772">
        <v>9.8039219999999996E-3</v>
      </c>
      <c r="J6772">
        <f>I6772*100</f>
        <v>0.98039219999999994</v>
      </c>
      <c r="K6772">
        <v>0</v>
      </c>
      <c r="L6772" t="s">
        <v>18</v>
      </c>
      <c r="M6772" t="s">
        <v>14</v>
      </c>
      <c r="N6772" t="b">
        <v>0</v>
      </c>
      <c r="O6772" t="b">
        <v>0</v>
      </c>
    </row>
    <row r="6773" spans="1:15" x14ac:dyDescent="0.2">
      <c r="A6773">
        <v>0</v>
      </c>
      <c r="B6773">
        <v>0</v>
      </c>
      <c r="C6773">
        <v>0</v>
      </c>
      <c r="D6773">
        <v>0</v>
      </c>
      <c r="E6773">
        <v>7</v>
      </c>
      <c r="F6773">
        <v>728.8</v>
      </c>
      <c r="G6773">
        <v>0</v>
      </c>
      <c r="H6773">
        <f>G6773*100</f>
        <v>0</v>
      </c>
      <c r="I6773">
        <v>0</v>
      </c>
      <c r="J6773">
        <f>I6773*100</f>
        <v>0</v>
      </c>
      <c r="K6773">
        <v>58.924176600000003</v>
      </c>
      <c r="L6773" t="s">
        <v>21</v>
      </c>
      <c r="M6773" t="s">
        <v>14</v>
      </c>
      <c r="N6773" t="b">
        <v>0</v>
      </c>
      <c r="O6773" t="b">
        <v>1</v>
      </c>
    </row>
    <row r="6774" spans="1:15" x14ac:dyDescent="0.2">
      <c r="A6774">
        <v>9</v>
      </c>
      <c r="B6774">
        <v>68.400000000000006</v>
      </c>
      <c r="C6774">
        <v>1</v>
      </c>
      <c r="D6774">
        <v>6</v>
      </c>
      <c r="E6774">
        <v>30</v>
      </c>
      <c r="F6774">
        <v>728.8666667</v>
      </c>
      <c r="G6774">
        <v>3.7373736999999997E-2</v>
      </c>
      <c r="H6774">
        <f>G6774*100</f>
        <v>3.7373736999999996</v>
      </c>
      <c r="I6774">
        <v>6.3636364000000001E-2</v>
      </c>
      <c r="J6774">
        <f>I6774*100</f>
        <v>6.3636363999999999</v>
      </c>
      <c r="K6774">
        <v>0</v>
      </c>
      <c r="L6774" t="s">
        <v>18</v>
      </c>
      <c r="M6774" t="s">
        <v>14</v>
      </c>
      <c r="N6774" t="b">
        <v>1</v>
      </c>
      <c r="O6774" t="b">
        <v>0</v>
      </c>
    </row>
    <row r="6775" spans="1:15" x14ac:dyDescent="0.2">
      <c r="A6775">
        <v>0</v>
      </c>
      <c r="B6775">
        <v>0</v>
      </c>
      <c r="C6775">
        <v>0</v>
      </c>
      <c r="D6775">
        <v>0</v>
      </c>
      <c r="E6775">
        <v>28</v>
      </c>
      <c r="F6775">
        <v>728.97916669999995</v>
      </c>
      <c r="G6775">
        <v>2.9761905000000002E-2</v>
      </c>
      <c r="H6775">
        <f>G6775*100</f>
        <v>2.9761905</v>
      </c>
      <c r="I6775">
        <v>3.2959184000000002E-2</v>
      </c>
      <c r="J6775">
        <f>I6775*100</f>
        <v>3.2959184000000001</v>
      </c>
      <c r="K6775">
        <v>0</v>
      </c>
      <c r="L6775" t="s">
        <v>22</v>
      </c>
      <c r="M6775" t="s">
        <v>14</v>
      </c>
      <c r="N6775" t="b">
        <v>0</v>
      </c>
      <c r="O6775" t="b">
        <v>0</v>
      </c>
    </row>
    <row r="6776" spans="1:15" x14ac:dyDescent="0.2">
      <c r="A6776">
        <v>0</v>
      </c>
      <c r="B6776">
        <v>0</v>
      </c>
      <c r="C6776">
        <v>0</v>
      </c>
      <c r="D6776">
        <v>0</v>
      </c>
      <c r="E6776">
        <v>15</v>
      </c>
      <c r="F6776">
        <v>729</v>
      </c>
      <c r="G6776">
        <v>0</v>
      </c>
      <c r="H6776">
        <f>G6776*100</f>
        <v>0</v>
      </c>
      <c r="I6776">
        <v>3.3333333E-2</v>
      </c>
      <c r="J6776">
        <f>I6776*100</f>
        <v>3.3333333000000001</v>
      </c>
      <c r="K6776">
        <v>0</v>
      </c>
      <c r="L6776" t="s">
        <v>22</v>
      </c>
      <c r="M6776" t="s">
        <v>15</v>
      </c>
      <c r="N6776" t="b">
        <v>1</v>
      </c>
      <c r="O6776" t="b">
        <v>0</v>
      </c>
    </row>
    <row r="6777" spans="1:15" x14ac:dyDescent="0.2">
      <c r="A6777">
        <v>0</v>
      </c>
      <c r="B6777">
        <v>0</v>
      </c>
      <c r="C6777">
        <v>0</v>
      </c>
      <c r="D6777">
        <v>0</v>
      </c>
      <c r="E6777">
        <v>8</v>
      </c>
      <c r="F6777">
        <v>729</v>
      </c>
      <c r="G6777">
        <v>4.1666666999999998E-2</v>
      </c>
      <c r="H6777">
        <f>G6777*100</f>
        <v>4.1666666999999995</v>
      </c>
      <c r="I6777">
        <v>7.0833332999999998E-2</v>
      </c>
      <c r="J6777">
        <f>I6777*100</f>
        <v>7.0833332999999996</v>
      </c>
      <c r="K6777">
        <v>0</v>
      </c>
      <c r="L6777" t="s">
        <v>17</v>
      </c>
      <c r="M6777" t="s">
        <v>14</v>
      </c>
      <c r="N6777" t="b">
        <v>0</v>
      </c>
      <c r="O6777" t="b">
        <v>0</v>
      </c>
    </row>
    <row r="6778" spans="1:15" x14ac:dyDescent="0.2">
      <c r="A6778">
        <v>0</v>
      </c>
      <c r="B6778">
        <v>0</v>
      </c>
      <c r="C6778">
        <v>0</v>
      </c>
      <c r="D6778">
        <v>0</v>
      </c>
      <c r="E6778">
        <v>16</v>
      </c>
      <c r="F6778">
        <v>729</v>
      </c>
      <c r="G6778">
        <v>1.2500000000000001E-2</v>
      </c>
      <c r="H6778">
        <f>G6778*100</f>
        <v>1.25</v>
      </c>
      <c r="I6778">
        <v>4.0625000000000001E-2</v>
      </c>
      <c r="J6778">
        <f>I6778*100</f>
        <v>4.0625</v>
      </c>
      <c r="K6778">
        <v>0</v>
      </c>
      <c r="L6778" t="s">
        <v>17</v>
      </c>
      <c r="M6778" t="s">
        <v>14</v>
      </c>
      <c r="N6778" t="b">
        <v>0</v>
      </c>
      <c r="O6778" t="b">
        <v>0</v>
      </c>
    </row>
    <row r="6779" spans="1:15" x14ac:dyDescent="0.2">
      <c r="A6779">
        <v>0</v>
      </c>
      <c r="B6779">
        <v>0</v>
      </c>
      <c r="C6779">
        <v>0</v>
      </c>
      <c r="D6779">
        <v>0</v>
      </c>
      <c r="E6779">
        <v>35</v>
      </c>
      <c r="F6779">
        <v>729.29166669999995</v>
      </c>
      <c r="G6779">
        <v>0</v>
      </c>
      <c r="H6779">
        <f>G6779*100</f>
        <v>0</v>
      </c>
      <c r="I6779">
        <v>9.3877549999999994E-3</v>
      </c>
      <c r="J6779">
        <f>I6779*100</f>
        <v>0.93877549999999998</v>
      </c>
      <c r="K6779">
        <v>0</v>
      </c>
      <c r="L6779" t="s">
        <v>24</v>
      </c>
      <c r="M6779" t="s">
        <v>14</v>
      </c>
      <c r="N6779" t="b">
        <v>0</v>
      </c>
      <c r="O6779" t="b">
        <v>0</v>
      </c>
    </row>
    <row r="6780" spans="1:15" x14ac:dyDescent="0.2">
      <c r="A6780">
        <v>7</v>
      </c>
      <c r="B6780">
        <v>235.75</v>
      </c>
      <c r="C6780">
        <v>4</v>
      </c>
      <c r="D6780">
        <v>66.5</v>
      </c>
      <c r="E6780">
        <v>37</v>
      </c>
      <c r="F6780">
        <v>729.79166669999995</v>
      </c>
      <c r="G6780">
        <v>4.5454550000000003E-3</v>
      </c>
      <c r="H6780">
        <f>G6780*100</f>
        <v>0.45454550000000005</v>
      </c>
      <c r="I6780">
        <v>1.8181817999999999E-2</v>
      </c>
      <c r="J6780">
        <f>I6780*100</f>
        <v>1.8181817999999998</v>
      </c>
      <c r="K6780">
        <v>60.422984739999997</v>
      </c>
      <c r="L6780" t="s">
        <v>22</v>
      </c>
      <c r="M6780" t="s">
        <v>14</v>
      </c>
      <c r="N6780" t="b">
        <v>0</v>
      </c>
      <c r="O6780" t="b">
        <v>1</v>
      </c>
    </row>
    <row r="6781" spans="1:15" x14ac:dyDescent="0.2">
      <c r="A6781">
        <v>1</v>
      </c>
      <c r="B6781">
        <v>51.5</v>
      </c>
      <c r="C6781">
        <v>0</v>
      </c>
      <c r="D6781">
        <v>0</v>
      </c>
      <c r="E6781">
        <v>21</v>
      </c>
      <c r="F6781">
        <v>730.15</v>
      </c>
      <c r="G6781">
        <v>0</v>
      </c>
      <c r="H6781">
        <f>G6781*100</f>
        <v>0</v>
      </c>
      <c r="I6781">
        <v>1.2121211999999999E-2</v>
      </c>
      <c r="J6781">
        <f>I6781*100</f>
        <v>1.2121211999999999</v>
      </c>
      <c r="K6781">
        <v>0</v>
      </c>
      <c r="L6781" t="s">
        <v>22</v>
      </c>
      <c r="M6781" t="s">
        <v>15</v>
      </c>
      <c r="N6781" t="b">
        <v>0</v>
      </c>
      <c r="O6781" t="b">
        <v>0</v>
      </c>
    </row>
    <row r="6782" spans="1:15" x14ac:dyDescent="0.2">
      <c r="A6782">
        <v>5</v>
      </c>
      <c r="B6782">
        <v>266</v>
      </c>
      <c r="C6782">
        <v>0</v>
      </c>
      <c r="D6782">
        <v>0</v>
      </c>
      <c r="E6782">
        <v>29</v>
      </c>
      <c r="F6782">
        <v>730.35</v>
      </c>
      <c r="G6782">
        <v>6.0606059999999996E-3</v>
      </c>
      <c r="H6782">
        <f>G6782*100</f>
        <v>0.60606059999999995</v>
      </c>
      <c r="I6782">
        <v>2.6262626000000001E-2</v>
      </c>
      <c r="J6782">
        <f>I6782*100</f>
        <v>2.6262626</v>
      </c>
      <c r="K6782">
        <v>32.91300914</v>
      </c>
      <c r="L6782" t="s">
        <v>22</v>
      </c>
      <c r="M6782" t="s">
        <v>14</v>
      </c>
      <c r="N6782" t="b">
        <v>0</v>
      </c>
      <c r="O6782" t="b">
        <v>1</v>
      </c>
    </row>
    <row r="6783" spans="1:15" x14ac:dyDescent="0.2">
      <c r="A6783">
        <v>3</v>
      </c>
      <c r="B6783">
        <v>108</v>
      </c>
      <c r="C6783">
        <v>0</v>
      </c>
      <c r="D6783">
        <v>0</v>
      </c>
      <c r="E6783">
        <v>26</v>
      </c>
      <c r="F6783">
        <v>730.53333329999998</v>
      </c>
      <c r="G6783">
        <v>1.1538461999999999E-2</v>
      </c>
      <c r="H6783">
        <f>G6783*100</f>
        <v>1.1538461999999998</v>
      </c>
      <c r="I6783">
        <v>1.4102564E-2</v>
      </c>
      <c r="J6783">
        <f>I6783*100</f>
        <v>1.4102564</v>
      </c>
      <c r="K6783">
        <v>0</v>
      </c>
      <c r="L6783" t="s">
        <v>17</v>
      </c>
      <c r="M6783" t="s">
        <v>14</v>
      </c>
      <c r="N6783" t="b">
        <v>0</v>
      </c>
      <c r="O6783" t="b">
        <v>0</v>
      </c>
    </row>
    <row r="6784" spans="1:15" x14ac:dyDescent="0.2">
      <c r="A6784">
        <v>3</v>
      </c>
      <c r="B6784">
        <v>100</v>
      </c>
      <c r="C6784">
        <v>0</v>
      </c>
      <c r="D6784">
        <v>0</v>
      </c>
      <c r="E6784">
        <v>27</v>
      </c>
      <c r="F6784">
        <v>730.79166669999995</v>
      </c>
      <c r="G6784">
        <v>1.6E-2</v>
      </c>
      <c r="H6784">
        <f>G6784*100</f>
        <v>1.6</v>
      </c>
      <c r="I6784">
        <v>2.7555555999999998E-2</v>
      </c>
      <c r="J6784">
        <f>I6784*100</f>
        <v>2.7555555999999997</v>
      </c>
      <c r="K6784">
        <v>0</v>
      </c>
      <c r="L6784" t="s">
        <v>22</v>
      </c>
      <c r="M6784" t="s">
        <v>14</v>
      </c>
      <c r="N6784" t="b">
        <v>0</v>
      </c>
      <c r="O6784" t="b">
        <v>0</v>
      </c>
    </row>
    <row r="6785" spans="1:15" x14ac:dyDescent="0.2">
      <c r="A6785">
        <v>4</v>
      </c>
      <c r="B6785">
        <v>1946</v>
      </c>
      <c r="C6785">
        <v>0</v>
      </c>
      <c r="D6785">
        <v>0</v>
      </c>
      <c r="E6785">
        <v>31</v>
      </c>
      <c r="F6785">
        <v>731</v>
      </c>
      <c r="G6785">
        <v>0</v>
      </c>
      <c r="H6785">
        <f>G6785*100</f>
        <v>0</v>
      </c>
      <c r="I6785">
        <v>5.8823529999999999E-3</v>
      </c>
      <c r="J6785">
        <f>I6785*100</f>
        <v>0.58823530000000002</v>
      </c>
      <c r="K6785">
        <v>0</v>
      </c>
      <c r="L6785" t="s">
        <v>24</v>
      </c>
      <c r="M6785" t="s">
        <v>15</v>
      </c>
      <c r="N6785" t="b">
        <v>1</v>
      </c>
      <c r="O6785" t="b">
        <v>0</v>
      </c>
    </row>
    <row r="6786" spans="1:15" x14ac:dyDescent="0.2">
      <c r="A6786">
        <v>0</v>
      </c>
      <c r="B6786">
        <v>0</v>
      </c>
      <c r="C6786">
        <v>0</v>
      </c>
      <c r="D6786">
        <v>0</v>
      </c>
      <c r="E6786">
        <v>8</v>
      </c>
      <c r="F6786">
        <v>731</v>
      </c>
      <c r="G6786">
        <v>0</v>
      </c>
      <c r="H6786">
        <f>G6786*100</f>
        <v>0</v>
      </c>
      <c r="I6786">
        <v>4.3749999999999997E-2</v>
      </c>
      <c r="J6786">
        <f>I6786*100</f>
        <v>4.375</v>
      </c>
      <c r="K6786">
        <v>0</v>
      </c>
      <c r="L6786" t="s">
        <v>16</v>
      </c>
      <c r="M6786" t="s">
        <v>14</v>
      </c>
      <c r="N6786" t="b">
        <v>0</v>
      </c>
      <c r="O6786" t="b">
        <v>0</v>
      </c>
    </row>
    <row r="6787" spans="1:15" x14ac:dyDescent="0.2">
      <c r="A6787">
        <v>4</v>
      </c>
      <c r="B6787">
        <v>67</v>
      </c>
      <c r="C6787">
        <v>0</v>
      </c>
      <c r="D6787">
        <v>0</v>
      </c>
      <c r="E6787">
        <v>60</v>
      </c>
      <c r="F6787">
        <v>731.33333330000005</v>
      </c>
      <c r="G6787">
        <v>3.4920634999999998E-2</v>
      </c>
      <c r="H6787">
        <f>G6787*100</f>
        <v>3.4920635</v>
      </c>
      <c r="I6787">
        <v>3.8095237999999997E-2</v>
      </c>
      <c r="J6787">
        <f>I6787*100</f>
        <v>3.8095237999999996</v>
      </c>
      <c r="K6787">
        <v>0</v>
      </c>
      <c r="L6787" t="s">
        <v>17</v>
      </c>
      <c r="M6787" t="s">
        <v>14</v>
      </c>
      <c r="N6787" t="b">
        <v>0</v>
      </c>
      <c r="O6787" t="b">
        <v>0</v>
      </c>
    </row>
    <row r="6788" spans="1:15" x14ac:dyDescent="0.2">
      <c r="A6788">
        <v>0</v>
      </c>
      <c r="B6788">
        <v>0</v>
      </c>
      <c r="C6788">
        <v>0</v>
      </c>
      <c r="D6788">
        <v>0</v>
      </c>
      <c r="E6788">
        <v>14</v>
      </c>
      <c r="F6788">
        <v>731.5</v>
      </c>
      <c r="G6788">
        <v>1.4285714E-2</v>
      </c>
      <c r="H6788">
        <f>G6788*100</f>
        <v>1.4285714</v>
      </c>
      <c r="I6788">
        <v>4.2857143E-2</v>
      </c>
      <c r="J6788">
        <f>I6788*100</f>
        <v>4.2857143000000004</v>
      </c>
      <c r="K6788">
        <v>0</v>
      </c>
      <c r="L6788" t="s">
        <v>22</v>
      </c>
      <c r="M6788" t="s">
        <v>15</v>
      </c>
      <c r="N6788" t="b">
        <v>0</v>
      </c>
      <c r="O6788" t="b">
        <v>1</v>
      </c>
    </row>
    <row r="6789" spans="1:15" x14ac:dyDescent="0.2">
      <c r="A6789">
        <v>0</v>
      </c>
      <c r="B6789">
        <v>0</v>
      </c>
      <c r="C6789">
        <v>0</v>
      </c>
      <c r="D6789">
        <v>0</v>
      </c>
      <c r="E6789">
        <v>34</v>
      </c>
      <c r="F6789">
        <v>731.52380949999997</v>
      </c>
      <c r="G6789">
        <v>2.0588235E-2</v>
      </c>
      <c r="H6789">
        <f>G6789*100</f>
        <v>2.0588234999999999</v>
      </c>
      <c r="I6789">
        <v>4.2647059000000001E-2</v>
      </c>
      <c r="J6789">
        <f>I6789*100</f>
        <v>4.2647059</v>
      </c>
      <c r="K6789">
        <v>0</v>
      </c>
      <c r="L6789" t="s">
        <v>17</v>
      </c>
      <c r="M6789" t="s">
        <v>14</v>
      </c>
      <c r="N6789" t="b">
        <v>0</v>
      </c>
      <c r="O6789" t="b">
        <v>0</v>
      </c>
    </row>
    <row r="6790" spans="1:15" x14ac:dyDescent="0.2">
      <c r="A6790">
        <v>1</v>
      </c>
      <c r="B6790">
        <v>0</v>
      </c>
      <c r="C6790">
        <v>0</v>
      </c>
      <c r="D6790">
        <v>0</v>
      </c>
      <c r="E6790">
        <v>65</v>
      </c>
      <c r="F6790">
        <v>732.09166670000002</v>
      </c>
      <c r="G6790">
        <v>6.2500000000000003E-3</v>
      </c>
      <c r="H6790">
        <f>G6790*100</f>
        <v>0.625</v>
      </c>
      <c r="I6790">
        <v>2.0312500000000001E-2</v>
      </c>
      <c r="J6790">
        <f>I6790*100</f>
        <v>2.03125</v>
      </c>
      <c r="K6790">
        <v>2.7343515379999999</v>
      </c>
      <c r="L6790" t="s">
        <v>24</v>
      </c>
      <c r="M6790" t="s">
        <v>14</v>
      </c>
      <c r="N6790" t="b">
        <v>1</v>
      </c>
      <c r="O6790" t="b">
        <v>1</v>
      </c>
    </row>
    <row r="6791" spans="1:15" x14ac:dyDescent="0.2">
      <c r="A6791">
        <v>14</v>
      </c>
      <c r="B6791">
        <v>1005.608333</v>
      </c>
      <c r="C6791">
        <v>0</v>
      </c>
      <c r="D6791">
        <v>0</v>
      </c>
      <c r="E6791">
        <v>25</v>
      </c>
      <c r="F6791">
        <v>732.34487179999996</v>
      </c>
      <c r="G6791">
        <v>0</v>
      </c>
      <c r="H6791">
        <f>G6791*100</f>
        <v>0</v>
      </c>
      <c r="I6791">
        <v>1.5675675999999999E-2</v>
      </c>
      <c r="J6791">
        <f>I6791*100</f>
        <v>1.5675675999999998</v>
      </c>
      <c r="K6791">
        <v>0</v>
      </c>
      <c r="L6791" t="s">
        <v>22</v>
      </c>
      <c r="M6791" t="s">
        <v>14</v>
      </c>
      <c r="N6791" t="b">
        <v>0</v>
      </c>
      <c r="O6791" t="b">
        <v>0</v>
      </c>
    </row>
    <row r="6792" spans="1:15" x14ac:dyDescent="0.2">
      <c r="A6792">
        <v>5</v>
      </c>
      <c r="B6792">
        <v>113.66666669999999</v>
      </c>
      <c r="C6792">
        <v>0</v>
      </c>
      <c r="D6792">
        <v>0</v>
      </c>
      <c r="E6792">
        <v>25</v>
      </c>
      <c r="F6792">
        <v>733.16666669999995</v>
      </c>
      <c r="G6792">
        <v>6.8965520000000002E-3</v>
      </c>
      <c r="H6792">
        <f>G6792*100</f>
        <v>0.68965520000000002</v>
      </c>
      <c r="I6792">
        <v>4.1609195000000002E-2</v>
      </c>
      <c r="J6792">
        <f>I6792*100</f>
        <v>4.1609195000000003</v>
      </c>
      <c r="K6792">
        <v>0</v>
      </c>
      <c r="L6792" t="s">
        <v>23</v>
      </c>
      <c r="M6792" t="s">
        <v>14</v>
      </c>
      <c r="N6792" t="b">
        <v>0</v>
      </c>
      <c r="O6792" t="b">
        <v>0</v>
      </c>
    </row>
    <row r="6793" spans="1:15" x14ac:dyDescent="0.2">
      <c r="A6793">
        <v>1</v>
      </c>
      <c r="B6793">
        <v>142.5</v>
      </c>
      <c r="C6793">
        <v>1</v>
      </c>
      <c r="D6793">
        <v>48.5</v>
      </c>
      <c r="E6793">
        <v>9</v>
      </c>
      <c r="F6793">
        <v>733.25</v>
      </c>
      <c r="G6793">
        <v>0</v>
      </c>
      <c r="H6793">
        <f>G6793*100</f>
        <v>0</v>
      </c>
      <c r="I6793">
        <v>1.8181817999999999E-2</v>
      </c>
      <c r="J6793">
        <f>I6793*100</f>
        <v>1.8181817999999998</v>
      </c>
      <c r="K6793">
        <v>0</v>
      </c>
      <c r="L6793" t="s">
        <v>24</v>
      </c>
      <c r="M6793" t="s">
        <v>15</v>
      </c>
      <c r="N6793" t="b">
        <v>1</v>
      </c>
      <c r="O6793" t="b">
        <v>0</v>
      </c>
    </row>
    <row r="6794" spans="1:15" x14ac:dyDescent="0.2">
      <c r="A6794">
        <v>5</v>
      </c>
      <c r="B6794">
        <v>105.5</v>
      </c>
      <c r="C6794">
        <v>0</v>
      </c>
      <c r="D6794">
        <v>0</v>
      </c>
      <c r="E6794">
        <v>16</v>
      </c>
      <c r="F6794">
        <v>733.25238100000001</v>
      </c>
      <c r="G6794">
        <v>0</v>
      </c>
      <c r="H6794">
        <f>G6794*100</f>
        <v>0</v>
      </c>
      <c r="I6794">
        <v>6.862745E-3</v>
      </c>
      <c r="J6794">
        <f>I6794*100</f>
        <v>0.68627450000000001</v>
      </c>
      <c r="K6794">
        <v>0</v>
      </c>
      <c r="L6794" t="s">
        <v>17</v>
      </c>
      <c r="M6794" t="s">
        <v>15</v>
      </c>
      <c r="N6794" t="b">
        <v>0</v>
      </c>
      <c r="O6794" t="b">
        <v>0</v>
      </c>
    </row>
    <row r="6795" spans="1:15" x14ac:dyDescent="0.2">
      <c r="A6795">
        <v>0</v>
      </c>
      <c r="B6795">
        <v>0</v>
      </c>
      <c r="C6795">
        <v>6</v>
      </c>
      <c r="D6795">
        <v>521.97916669999995</v>
      </c>
      <c r="E6795">
        <v>27</v>
      </c>
      <c r="F6795">
        <v>733.2871212</v>
      </c>
      <c r="G6795">
        <v>2.0202020000000001E-2</v>
      </c>
      <c r="H6795">
        <f>G6795*100</f>
        <v>2.0202020000000003</v>
      </c>
      <c r="I6795">
        <v>3.1564383000000001E-2</v>
      </c>
      <c r="J6795">
        <f>I6795*100</f>
        <v>3.1564383</v>
      </c>
      <c r="K6795">
        <v>0</v>
      </c>
      <c r="L6795" t="s">
        <v>22</v>
      </c>
      <c r="M6795" t="s">
        <v>14</v>
      </c>
      <c r="N6795" t="b">
        <v>0</v>
      </c>
      <c r="O6795" t="b">
        <v>0</v>
      </c>
    </row>
    <row r="6796" spans="1:15" x14ac:dyDescent="0.2">
      <c r="A6796">
        <v>2</v>
      </c>
      <c r="B6796">
        <v>25</v>
      </c>
      <c r="C6796">
        <v>0</v>
      </c>
      <c r="D6796">
        <v>0</v>
      </c>
      <c r="E6796">
        <v>20</v>
      </c>
      <c r="F6796">
        <v>733.5</v>
      </c>
      <c r="G6796">
        <v>1.2698413E-2</v>
      </c>
      <c r="H6796">
        <f>G6796*100</f>
        <v>1.2698413</v>
      </c>
      <c r="I6796">
        <v>1.6190475999999999E-2</v>
      </c>
      <c r="J6796">
        <f>I6796*100</f>
        <v>1.6190475999999998</v>
      </c>
      <c r="K6796">
        <v>0</v>
      </c>
      <c r="L6796" t="s">
        <v>17</v>
      </c>
      <c r="M6796" t="s">
        <v>14</v>
      </c>
      <c r="N6796" t="b">
        <v>0</v>
      </c>
      <c r="O6796" t="b">
        <v>0</v>
      </c>
    </row>
    <row r="6797" spans="1:15" x14ac:dyDescent="0.2">
      <c r="A6797">
        <v>3</v>
      </c>
      <c r="B6797">
        <v>81.333333330000002</v>
      </c>
      <c r="C6797">
        <v>1</v>
      </c>
      <c r="D6797">
        <v>32.5</v>
      </c>
      <c r="E6797">
        <v>17</v>
      </c>
      <c r="F6797">
        <v>733.5</v>
      </c>
      <c r="G6797">
        <v>0</v>
      </c>
      <c r="H6797">
        <f>G6797*100</f>
        <v>0</v>
      </c>
      <c r="I6797">
        <v>2.6315790000000002E-3</v>
      </c>
      <c r="J6797">
        <f>I6797*100</f>
        <v>0.2631579</v>
      </c>
      <c r="K6797">
        <v>0</v>
      </c>
      <c r="L6797" t="s">
        <v>24</v>
      </c>
      <c r="M6797" t="s">
        <v>14</v>
      </c>
      <c r="N6797" t="b">
        <v>1</v>
      </c>
      <c r="O6797" t="b">
        <v>0</v>
      </c>
    </row>
    <row r="6798" spans="1:15" x14ac:dyDescent="0.2">
      <c r="A6798">
        <v>2</v>
      </c>
      <c r="B6798">
        <v>38</v>
      </c>
      <c r="C6798">
        <v>0</v>
      </c>
      <c r="D6798">
        <v>0</v>
      </c>
      <c r="E6798">
        <v>21</v>
      </c>
      <c r="F6798">
        <v>733.7</v>
      </c>
      <c r="G6798">
        <v>0</v>
      </c>
      <c r="H6798">
        <f>G6798*100</f>
        <v>0</v>
      </c>
      <c r="I6798">
        <v>1.4035087999999999E-2</v>
      </c>
      <c r="J6798">
        <f>I6798*100</f>
        <v>1.4035088</v>
      </c>
      <c r="K6798">
        <v>0</v>
      </c>
      <c r="L6798" t="s">
        <v>16</v>
      </c>
      <c r="M6798" t="s">
        <v>14</v>
      </c>
      <c r="N6798" t="b">
        <v>1</v>
      </c>
      <c r="O6798" t="b">
        <v>0</v>
      </c>
    </row>
    <row r="6799" spans="1:15" x14ac:dyDescent="0.2">
      <c r="A6799">
        <v>0</v>
      </c>
      <c r="B6799">
        <v>0</v>
      </c>
      <c r="C6799">
        <v>0</v>
      </c>
      <c r="D6799">
        <v>0</v>
      </c>
      <c r="E6799">
        <v>13</v>
      </c>
      <c r="F6799">
        <v>734</v>
      </c>
      <c r="G6799">
        <v>0</v>
      </c>
      <c r="H6799">
        <f>G6799*100</f>
        <v>0</v>
      </c>
      <c r="I6799">
        <v>3.7499999999999999E-2</v>
      </c>
      <c r="J6799">
        <f>I6799*100</f>
        <v>3.75</v>
      </c>
      <c r="K6799">
        <v>0</v>
      </c>
      <c r="L6799" t="s">
        <v>17</v>
      </c>
      <c r="M6799" t="s">
        <v>14</v>
      </c>
      <c r="N6799" t="b">
        <v>0</v>
      </c>
      <c r="O6799" t="b">
        <v>0</v>
      </c>
    </row>
    <row r="6800" spans="1:15" x14ac:dyDescent="0.2">
      <c r="A6800">
        <v>0</v>
      </c>
      <c r="B6800">
        <v>0</v>
      </c>
      <c r="C6800">
        <v>0</v>
      </c>
      <c r="D6800">
        <v>0</v>
      </c>
      <c r="E6800">
        <v>15</v>
      </c>
      <c r="F6800">
        <v>734.25</v>
      </c>
      <c r="G6800">
        <v>0</v>
      </c>
      <c r="H6800">
        <f>G6800*100</f>
        <v>0</v>
      </c>
      <c r="I6800">
        <v>1.5384615000000001E-2</v>
      </c>
      <c r="J6800">
        <f>I6800*100</f>
        <v>1.5384615000000001</v>
      </c>
      <c r="K6800">
        <v>40.401448100000003</v>
      </c>
      <c r="L6800" t="s">
        <v>24</v>
      </c>
      <c r="M6800" t="s">
        <v>14</v>
      </c>
      <c r="N6800" t="b">
        <v>0</v>
      </c>
      <c r="O6800" t="b">
        <v>1</v>
      </c>
    </row>
    <row r="6801" spans="1:15" x14ac:dyDescent="0.2">
      <c r="A6801">
        <v>1</v>
      </c>
      <c r="B6801">
        <v>9</v>
      </c>
      <c r="C6801">
        <v>0</v>
      </c>
      <c r="D6801">
        <v>0</v>
      </c>
      <c r="E6801">
        <v>19</v>
      </c>
      <c r="F6801">
        <v>734.58333330000005</v>
      </c>
      <c r="G6801">
        <v>1.6666667E-2</v>
      </c>
      <c r="H6801">
        <f>G6801*100</f>
        <v>1.6666666999999999</v>
      </c>
      <c r="I6801">
        <v>4.4444444E-2</v>
      </c>
      <c r="J6801">
        <f>I6801*100</f>
        <v>4.4444444000000001</v>
      </c>
      <c r="K6801">
        <v>0</v>
      </c>
      <c r="L6801" t="s">
        <v>16</v>
      </c>
      <c r="M6801" t="s">
        <v>14</v>
      </c>
      <c r="N6801" t="b">
        <v>0</v>
      </c>
      <c r="O6801" t="b">
        <v>0</v>
      </c>
    </row>
    <row r="6802" spans="1:15" x14ac:dyDescent="0.2">
      <c r="A6802">
        <v>0</v>
      </c>
      <c r="B6802">
        <v>0</v>
      </c>
      <c r="C6802">
        <v>0</v>
      </c>
      <c r="D6802">
        <v>0</v>
      </c>
      <c r="E6802">
        <v>33</v>
      </c>
      <c r="F6802">
        <v>735.43928570000003</v>
      </c>
      <c r="G6802">
        <v>0</v>
      </c>
      <c r="H6802">
        <f>G6802*100</f>
        <v>0</v>
      </c>
      <c r="I6802">
        <v>2.6936030000000001E-3</v>
      </c>
      <c r="J6802">
        <f>I6802*100</f>
        <v>0.2693603</v>
      </c>
      <c r="K6802">
        <v>0</v>
      </c>
      <c r="L6802" t="s">
        <v>22</v>
      </c>
      <c r="M6802" t="s">
        <v>14</v>
      </c>
      <c r="N6802" t="b">
        <v>0</v>
      </c>
      <c r="O6802" t="b">
        <v>0</v>
      </c>
    </row>
    <row r="6803" spans="1:15" x14ac:dyDescent="0.2">
      <c r="A6803">
        <v>0</v>
      </c>
      <c r="B6803">
        <v>0</v>
      </c>
      <c r="C6803">
        <v>2</v>
      </c>
      <c r="D6803">
        <v>27</v>
      </c>
      <c r="E6803">
        <v>40</v>
      </c>
      <c r="F6803">
        <v>735.5151515</v>
      </c>
      <c r="G6803">
        <v>0</v>
      </c>
      <c r="H6803">
        <f>G6803*100</f>
        <v>0</v>
      </c>
      <c r="I6803">
        <v>1.5547416E-2</v>
      </c>
      <c r="J6803">
        <f>I6803*100</f>
        <v>1.5547416000000001</v>
      </c>
      <c r="K6803">
        <v>0</v>
      </c>
      <c r="L6803" t="s">
        <v>24</v>
      </c>
      <c r="M6803" t="s">
        <v>14</v>
      </c>
      <c r="N6803" t="b">
        <v>0</v>
      </c>
      <c r="O6803" t="b">
        <v>0</v>
      </c>
    </row>
    <row r="6804" spans="1:15" x14ac:dyDescent="0.2">
      <c r="A6804">
        <v>2</v>
      </c>
      <c r="B6804">
        <v>47.5</v>
      </c>
      <c r="C6804">
        <v>0</v>
      </c>
      <c r="D6804">
        <v>0</v>
      </c>
      <c r="E6804">
        <v>30</v>
      </c>
      <c r="F6804">
        <v>735.58333330000005</v>
      </c>
      <c r="G6804">
        <v>6.8965520000000002E-3</v>
      </c>
      <c r="H6804">
        <f>G6804*100</f>
        <v>0.68965520000000002</v>
      </c>
      <c r="I6804">
        <v>2.4137931000000001E-2</v>
      </c>
      <c r="J6804">
        <f>I6804*100</f>
        <v>2.4137931000000004</v>
      </c>
      <c r="K6804">
        <v>23.510247360000001</v>
      </c>
      <c r="L6804" t="s">
        <v>24</v>
      </c>
      <c r="M6804" t="s">
        <v>14</v>
      </c>
      <c r="N6804" t="b">
        <v>0</v>
      </c>
      <c r="O6804" t="b">
        <v>0</v>
      </c>
    </row>
    <row r="6805" spans="1:15" x14ac:dyDescent="0.2">
      <c r="A6805">
        <v>0</v>
      </c>
      <c r="B6805">
        <v>0</v>
      </c>
      <c r="C6805">
        <v>0</v>
      </c>
      <c r="D6805">
        <v>0</v>
      </c>
      <c r="E6805">
        <v>23</v>
      </c>
      <c r="F6805">
        <v>736.23333330000003</v>
      </c>
      <c r="G6805">
        <v>4.5454550000000003E-3</v>
      </c>
      <c r="H6805">
        <f>G6805*100</f>
        <v>0.45454550000000005</v>
      </c>
      <c r="I6805">
        <v>1.3636364E-2</v>
      </c>
      <c r="J6805">
        <f>I6805*100</f>
        <v>1.3636364000000001</v>
      </c>
      <c r="K6805">
        <v>140.6621366</v>
      </c>
      <c r="L6805" t="s">
        <v>24</v>
      </c>
      <c r="M6805" t="s">
        <v>15</v>
      </c>
      <c r="N6805" t="b">
        <v>0</v>
      </c>
      <c r="O6805" t="b">
        <v>1</v>
      </c>
    </row>
    <row r="6806" spans="1:15" x14ac:dyDescent="0.2">
      <c r="A6806">
        <v>4</v>
      </c>
      <c r="B6806">
        <v>65.166666669999998</v>
      </c>
      <c r="C6806">
        <v>0</v>
      </c>
      <c r="D6806">
        <v>0</v>
      </c>
      <c r="E6806">
        <v>31</v>
      </c>
      <c r="F6806">
        <v>736.78333329999998</v>
      </c>
      <c r="G6806">
        <v>0</v>
      </c>
      <c r="H6806">
        <f>G6806*100</f>
        <v>0</v>
      </c>
      <c r="I6806">
        <v>8.8235290000000001E-3</v>
      </c>
      <c r="J6806">
        <f>I6806*100</f>
        <v>0.8823529</v>
      </c>
      <c r="K6806">
        <v>0</v>
      </c>
      <c r="L6806" t="s">
        <v>17</v>
      </c>
      <c r="M6806" t="s">
        <v>14</v>
      </c>
      <c r="N6806" t="b">
        <v>0</v>
      </c>
      <c r="O6806" t="b">
        <v>0</v>
      </c>
    </row>
    <row r="6807" spans="1:15" x14ac:dyDescent="0.2">
      <c r="A6807">
        <v>0</v>
      </c>
      <c r="B6807">
        <v>0</v>
      </c>
      <c r="C6807">
        <v>0</v>
      </c>
      <c r="D6807">
        <v>0</v>
      </c>
      <c r="E6807">
        <v>23</v>
      </c>
      <c r="F6807">
        <v>737.16666669999995</v>
      </c>
      <c r="G6807">
        <v>8.6956519999999999E-3</v>
      </c>
      <c r="H6807">
        <f>G6807*100</f>
        <v>0.86956520000000004</v>
      </c>
      <c r="I6807">
        <v>1.1594203000000001E-2</v>
      </c>
      <c r="J6807">
        <f>I6807*100</f>
        <v>1.1594203000000001</v>
      </c>
      <c r="K6807">
        <v>0</v>
      </c>
      <c r="L6807" t="s">
        <v>13</v>
      </c>
      <c r="M6807" t="s">
        <v>14</v>
      </c>
      <c r="N6807" t="b">
        <v>0</v>
      </c>
      <c r="O6807" t="b">
        <v>0</v>
      </c>
    </row>
    <row r="6808" spans="1:15" x14ac:dyDescent="0.2">
      <c r="A6808">
        <v>0</v>
      </c>
      <c r="B6808">
        <v>0</v>
      </c>
      <c r="C6808">
        <v>0</v>
      </c>
      <c r="D6808">
        <v>0</v>
      </c>
      <c r="E6808">
        <v>13</v>
      </c>
      <c r="F6808">
        <v>737.16666669999995</v>
      </c>
      <c r="G6808">
        <v>3.8461538000000003E-2</v>
      </c>
      <c r="H6808">
        <f>G6808*100</f>
        <v>3.8461538000000002</v>
      </c>
      <c r="I6808">
        <v>8.4615385000000001E-2</v>
      </c>
      <c r="J6808">
        <f>I6808*100</f>
        <v>8.4615384999999996</v>
      </c>
      <c r="K6808">
        <v>0</v>
      </c>
      <c r="L6808" t="s">
        <v>22</v>
      </c>
      <c r="M6808" t="s">
        <v>14</v>
      </c>
      <c r="N6808" t="b">
        <v>0</v>
      </c>
      <c r="O6808" t="b">
        <v>0</v>
      </c>
    </row>
    <row r="6809" spans="1:15" x14ac:dyDescent="0.2">
      <c r="A6809">
        <v>3</v>
      </c>
      <c r="B6809">
        <v>70.5</v>
      </c>
      <c r="C6809">
        <v>0</v>
      </c>
      <c r="D6809">
        <v>0</v>
      </c>
      <c r="E6809">
        <v>44</v>
      </c>
      <c r="F6809">
        <v>737.18193470000006</v>
      </c>
      <c r="G6809">
        <v>5.5813950000000003E-3</v>
      </c>
      <c r="H6809">
        <f>G6809*100</f>
        <v>0.55813950000000001</v>
      </c>
      <c r="I6809">
        <v>2.3137121E-2</v>
      </c>
      <c r="J6809">
        <f>I6809*100</f>
        <v>2.3137121</v>
      </c>
      <c r="K6809">
        <v>0</v>
      </c>
      <c r="L6809" t="s">
        <v>22</v>
      </c>
      <c r="M6809" t="s">
        <v>14</v>
      </c>
      <c r="N6809" t="b">
        <v>1</v>
      </c>
      <c r="O6809" t="b">
        <v>0</v>
      </c>
    </row>
    <row r="6810" spans="1:15" x14ac:dyDescent="0.2">
      <c r="A6810">
        <v>5</v>
      </c>
      <c r="B6810">
        <v>62</v>
      </c>
      <c r="C6810">
        <v>0</v>
      </c>
      <c r="D6810">
        <v>0</v>
      </c>
      <c r="E6810">
        <v>40</v>
      </c>
      <c r="F6810">
        <v>737.26190480000002</v>
      </c>
      <c r="G6810">
        <v>1.3333332999999999E-2</v>
      </c>
      <c r="H6810">
        <f>G6810*100</f>
        <v>1.3333332999999998</v>
      </c>
      <c r="I6810">
        <v>2.8888889000000001E-2</v>
      </c>
      <c r="J6810">
        <f>I6810*100</f>
        <v>2.8888889</v>
      </c>
      <c r="K6810">
        <v>0</v>
      </c>
      <c r="L6810" t="s">
        <v>17</v>
      </c>
      <c r="M6810" t="s">
        <v>14</v>
      </c>
      <c r="N6810" t="b">
        <v>0</v>
      </c>
      <c r="O6810" t="b">
        <v>0</v>
      </c>
    </row>
    <row r="6811" spans="1:15" x14ac:dyDescent="0.2">
      <c r="A6811">
        <v>3</v>
      </c>
      <c r="B6811">
        <v>365</v>
      </c>
      <c r="C6811">
        <v>0</v>
      </c>
      <c r="D6811">
        <v>0</v>
      </c>
      <c r="E6811">
        <v>6</v>
      </c>
      <c r="F6811">
        <v>737.75</v>
      </c>
      <c r="G6811">
        <v>0</v>
      </c>
      <c r="H6811">
        <f>G6811*100</f>
        <v>0</v>
      </c>
      <c r="I6811">
        <v>8.3333330000000001E-3</v>
      </c>
      <c r="J6811">
        <f>I6811*100</f>
        <v>0.83333330000000005</v>
      </c>
      <c r="K6811">
        <v>0</v>
      </c>
      <c r="L6811" t="s">
        <v>22</v>
      </c>
      <c r="M6811" t="s">
        <v>14</v>
      </c>
      <c r="N6811" t="b">
        <v>0</v>
      </c>
      <c r="O6811" t="b">
        <v>0</v>
      </c>
    </row>
    <row r="6812" spans="1:15" x14ac:dyDescent="0.2">
      <c r="A6812">
        <v>0</v>
      </c>
      <c r="B6812">
        <v>0</v>
      </c>
      <c r="C6812">
        <v>0</v>
      </c>
      <c r="D6812">
        <v>0</v>
      </c>
      <c r="E6812">
        <v>3</v>
      </c>
      <c r="F6812">
        <v>738</v>
      </c>
      <c r="G6812">
        <v>0</v>
      </c>
      <c r="H6812">
        <f>G6812*100</f>
        <v>0</v>
      </c>
      <c r="I6812">
        <v>2.2222222E-2</v>
      </c>
      <c r="J6812">
        <f>I6812*100</f>
        <v>2.2222222</v>
      </c>
      <c r="K6812">
        <v>0</v>
      </c>
      <c r="L6812" t="s">
        <v>13</v>
      </c>
      <c r="M6812" t="s">
        <v>14</v>
      </c>
      <c r="N6812" t="b">
        <v>0</v>
      </c>
      <c r="O6812" t="b">
        <v>0</v>
      </c>
    </row>
    <row r="6813" spans="1:15" x14ac:dyDescent="0.2">
      <c r="A6813">
        <v>0</v>
      </c>
      <c r="B6813">
        <v>0</v>
      </c>
      <c r="C6813">
        <v>0</v>
      </c>
      <c r="D6813">
        <v>0</v>
      </c>
      <c r="E6813">
        <v>4</v>
      </c>
      <c r="F6813">
        <v>738</v>
      </c>
      <c r="G6813">
        <v>0.1</v>
      </c>
      <c r="H6813">
        <f>G6813*100</f>
        <v>10</v>
      </c>
      <c r="I6813">
        <v>0.15</v>
      </c>
      <c r="J6813">
        <f>I6813*100</f>
        <v>15</v>
      </c>
      <c r="K6813">
        <v>0</v>
      </c>
      <c r="L6813" t="s">
        <v>16</v>
      </c>
      <c r="M6813" t="s">
        <v>14</v>
      </c>
      <c r="N6813" t="b">
        <v>1</v>
      </c>
      <c r="O6813" t="b">
        <v>0</v>
      </c>
    </row>
    <row r="6814" spans="1:15" x14ac:dyDescent="0.2">
      <c r="A6814">
        <v>0</v>
      </c>
      <c r="B6814">
        <v>0</v>
      </c>
      <c r="C6814">
        <v>0</v>
      </c>
      <c r="D6814">
        <v>0</v>
      </c>
      <c r="E6814">
        <v>29</v>
      </c>
      <c r="F6814">
        <v>738.88611109999999</v>
      </c>
      <c r="G6814">
        <v>0</v>
      </c>
      <c r="H6814">
        <f>G6814*100</f>
        <v>0</v>
      </c>
      <c r="I6814">
        <v>2.4691359999999998E-3</v>
      </c>
      <c r="J6814">
        <f>I6814*100</f>
        <v>0.24691359999999998</v>
      </c>
      <c r="K6814">
        <v>0</v>
      </c>
      <c r="L6814" t="s">
        <v>24</v>
      </c>
      <c r="M6814" t="s">
        <v>14</v>
      </c>
      <c r="N6814" t="b">
        <v>1</v>
      </c>
      <c r="O6814" t="b">
        <v>0</v>
      </c>
    </row>
    <row r="6815" spans="1:15" x14ac:dyDescent="0.2">
      <c r="A6815">
        <v>2</v>
      </c>
      <c r="B6815">
        <v>47</v>
      </c>
      <c r="C6815">
        <v>1</v>
      </c>
      <c r="D6815">
        <v>0</v>
      </c>
      <c r="E6815">
        <v>20</v>
      </c>
      <c r="F6815">
        <v>738.9107143</v>
      </c>
      <c r="G6815">
        <v>1.7391304E-2</v>
      </c>
      <c r="H6815">
        <f>G6815*100</f>
        <v>1.7391304000000001</v>
      </c>
      <c r="I6815">
        <v>2.3671497999999999E-2</v>
      </c>
      <c r="J6815">
        <f>I6815*100</f>
        <v>2.3671498</v>
      </c>
      <c r="K6815">
        <v>0</v>
      </c>
      <c r="L6815" t="s">
        <v>22</v>
      </c>
      <c r="M6815" t="s">
        <v>14</v>
      </c>
      <c r="N6815" t="b">
        <v>0</v>
      </c>
      <c r="O6815" t="b">
        <v>0</v>
      </c>
    </row>
    <row r="6816" spans="1:15" x14ac:dyDescent="0.2">
      <c r="A6816">
        <v>3</v>
      </c>
      <c r="B6816">
        <v>137.56666670000001</v>
      </c>
      <c r="C6816">
        <v>2</v>
      </c>
      <c r="D6816">
        <v>23</v>
      </c>
      <c r="E6816">
        <v>22</v>
      </c>
      <c r="F6816">
        <v>739.06666670000004</v>
      </c>
      <c r="G6816">
        <v>0</v>
      </c>
      <c r="H6816">
        <f>G6816*100</f>
        <v>0</v>
      </c>
      <c r="I6816">
        <v>2.4666667E-2</v>
      </c>
      <c r="J6816">
        <f>I6816*100</f>
        <v>2.4666666999999998</v>
      </c>
      <c r="K6816">
        <v>13.67493333</v>
      </c>
      <c r="L6816" t="s">
        <v>17</v>
      </c>
      <c r="M6816" t="s">
        <v>14</v>
      </c>
      <c r="N6816" t="b">
        <v>0</v>
      </c>
      <c r="O6816" t="b">
        <v>1</v>
      </c>
    </row>
    <row r="6817" spans="1:15" x14ac:dyDescent="0.2">
      <c r="A6817">
        <v>4</v>
      </c>
      <c r="B6817">
        <v>97</v>
      </c>
      <c r="C6817">
        <v>0</v>
      </c>
      <c r="D6817">
        <v>0</v>
      </c>
      <c r="E6817">
        <v>22</v>
      </c>
      <c r="F6817">
        <v>739.58333330000005</v>
      </c>
      <c r="G6817">
        <v>9.0909089999999994E-3</v>
      </c>
      <c r="H6817">
        <f>G6817*100</f>
        <v>0.90909089999999992</v>
      </c>
      <c r="I6817">
        <v>6.0606059999999996E-3</v>
      </c>
      <c r="J6817">
        <f>I6817*100</f>
        <v>0.60606059999999995</v>
      </c>
      <c r="K6817">
        <v>0</v>
      </c>
      <c r="L6817" t="s">
        <v>17</v>
      </c>
      <c r="M6817" t="s">
        <v>15</v>
      </c>
      <c r="N6817" t="b">
        <v>1</v>
      </c>
      <c r="O6817" t="b">
        <v>0</v>
      </c>
    </row>
    <row r="6818" spans="1:15" x14ac:dyDescent="0.2">
      <c r="A6818">
        <v>1</v>
      </c>
      <c r="B6818">
        <v>44.5</v>
      </c>
      <c r="C6818">
        <v>0</v>
      </c>
      <c r="D6818">
        <v>0</v>
      </c>
      <c r="E6818">
        <v>31</v>
      </c>
      <c r="F6818">
        <v>739.66666669999995</v>
      </c>
      <c r="G6818">
        <v>0.01</v>
      </c>
      <c r="H6818">
        <f>G6818*100</f>
        <v>1</v>
      </c>
      <c r="I6818">
        <v>5.2222221999999999E-2</v>
      </c>
      <c r="J6818">
        <f>I6818*100</f>
        <v>5.2222222</v>
      </c>
      <c r="K6818">
        <v>0</v>
      </c>
      <c r="L6818" t="s">
        <v>24</v>
      </c>
      <c r="M6818" t="s">
        <v>14</v>
      </c>
      <c r="N6818" t="b">
        <v>0</v>
      </c>
      <c r="O6818" t="b">
        <v>0</v>
      </c>
    </row>
    <row r="6819" spans="1:15" x14ac:dyDescent="0.2">
      <c r="A6819">
        <v>1</v>
      </c>
      <c r="B6819">
        <v>6</v>
      </c>
      <c r="C6819">
        <v>0</v>
      </c>
      <c r="D6819">
        <v>0</v>
      </c>
      <c r="E6819">
        <v>20</v>
      </c>
      <c r="F6819">
        <v>739.83333330000005</v>
      </c>
      <c r="G6819">
        <v>1.9047618999999998E-2</v>
      </c>
      <c r="H6819">
        <f>G6819*100</f>
        <v>1.9047618999999998</v>
      </c>
      <c r="I6819">
        <v>3.0952381000000001E-2</v>
      </c>
      <c r="J6819">
        <f>I6819*100</f>
        <v>3.0952381</v>
      </c>
      <c r="K6819">
        <v>0</v>
      </c>
      <c r="L6819" t="s">
        <v>16</v>
      </c>
      <c r="M6819" t="s">
        <v>14</v>
      </c>
      <c r="N6819" t="b">
        <v>1</v>
      </c>
      <c r="O6819" t="b">
        <v>0</v>
      </c>
    </row>
    <row r="6820" spans="1:15" x14ac:dyDescent="0.2">
      <c r="A6820">
        <v>0</v>
      </c>
      <c r="B6820">
        <v>0</v>
      </c>
      <c r="C6820">
        <v>0</v>
      </c>
      <c r="D6820">
        <v>0</v>
      </c>
      <c r="E6820">
        <v>13</v>
      </c>
      <c r="F6820">
        <v>739.83333330000005</v>
      </c>
      <c r="G6820">
        <v>7.6923080000000001E-3</v>
      </c>
      <c r="H6820">
        <f>G6820*100</f>
        <v>0.76923079999999999</v>
      </c>
      <c r="I6820">
        <v>2.8461538000000002E-2</v>
      </c>
      <c r="J6820">
        <f>I6820*100</f>
        <v>2.8461538000000002</v>
      </c>
      <c r="K6820">
        <v>0</v>
      </c>
      <c r="L6820" t="s">
        <v>17</v>
      </c>
      <c r="M6820" t="s">
        <v>14</v>
      </c>
      <c r="N6820" t="b">
        <v>0</v>
      </c>
      <c r="O6820" t="b">
        <v>0</v>
      </c>
    </row>
    <row r="6821" spans="1:15" x14ac:dyDescent="0.2">
      <c r="A6821">
        <v>0</v>
      </c>
      <c r="B6821">
        <v>0</v>
      </c>
      <c r="C6821">
        <v>0</v>
      </c>
      <c r="D6821">
        <v>0</v>
      </c>
      <c r="E6821">
        <v>9</v>
      </c>
      <c r="F6821">
        <v>740.16666669999995</v>
      </c>
      <c r="G6821">
        <v>0</v>
      </c>
      <c r="H6821">
        <f>G6821*100</f>
        <v>0</v>
      </c>
      <c r="I6821">
        <v>1.4285714E-2</v>
      </c>
      <c r="J6821">
        <f>I6821*100</f>
        <v>1.4285714</v>
      </c>
      <c r="K6821">
        <v>0</v>
      </c>
      <c r="L6821" t="s">
        <v>22</v>
      </c>
      <c r="M6821" t="s">
        <v>14</v>
      </c>
      <c r="N6821" t="b">
        <v>0</v>
      </c>
      <c r="O6821" t="b">
        <v>0</v>
      </c>
    </row>
    <row r="6822" spans="1:15" x14ac:dyDescent="0.2">
      <c r="A6822">
        <v>0</v>
      </c>
      <c r="B6822">
        <v>0</v>
      </c>
      <c r="C6822">
        <v>0</v>
      </c>
      <c r="D6822">
        <v>0</v>
      </c>
      <c r="E6822">
        <v>34</v>
      </c>
      <c r="F6822">
        <v>740.30714290000003</v>
      </c>
      <c r="G6822">
        <v>0</v>
      </c>
      <c r="H6822">
        <f>G6822*100</f>
        <v>0</v>
      </c>
      <c r="I6822">
        <v>1.4052288E-2</v>
      </c>
      <c r="J6822">
        <f>I6822*100</f>
        <v>1.4052287999999999</v>
      </c>
      <c r="K6822">
        <v>0</v>
      </c>
      <c r="L6822" t="s">
        <v>22</v>
      </c>
      <c r="M6822" t="s">
        <v>14</v>
      </c>
      <c r="N6822" t="b">
        <v>1</v>
      </c>
      <c r="O6822" t="b">
        <v>0</v>
      </c>
    </row>
    <row r="6823" spans="1:15" x14ac:dyDescent="0.2">
      <c r="A6823">
        <v>0</v>
      </c>
      <c r="B6823">
        <v>0</v>
      </c>
      <c r="C6823">
        <v>0</v>
      </c>
      <c r="D6823">
        <v>0</v>
      </c>
      <c r="E6823">
        <v>29</v>
      </c>
      <c r="F6823">
        <v>740.5</v>
      </c>
      <c r="G6823">
        <v>0</v>
      </c>
      <c r="H6823">
        <f>G6823*100</f>
        <v>0</v>
      </c>
      <c r="I6823">
        <v>9.3153760000000002E-3</v>
      </c>
      <c r="J6823">
        <f>I6823*100</f>
        <v>0.93153759999999997</v>
      </c>
      <c r="K6823">
        <v>0</v>
      </c>
      <c r="L6823" t="s">
        <v>17</v>
      </c>
      <c r="M6823" t="s">
        <v>14</v>
      </c>
      <c r="N6823" t="b">
        <v>0</v>
      </c>
      <c r="O6823" t="b">
        <v>0</v>
      </c>
    </row>
    <row r="6824" spans="1:15" x14ac:dyDescent="0.2">
      <c r="A6824">
        <v>6</v>
      </c>
      <c r="B6824">
        <v>237.5</v>
      </c>
      <c r="C6824">
        <v>3</v>
      </c>
      <c r="D6824">
        <v>347.5</v>
      </c>
      <c r="E6824">
        <v>22</v>
      </c>
      <c r="F6824">
        <v>740.5</v>
      </c>
      <c r="G6824">
        <v>8.0000000000000002E-3</v>
      </c>
      <c r="H6824">
        <f>G6824*100</f>
        <v>0.8</v>
      </c>
      <c r="I6824">
        <v>0.02</v>
      </c>
      <c r="J6824">
        <f>I6824*100</f>
        <v>2</v>
      </c>
      <c r="K6824">
        <v>87.944594879999997</v>
      </c>
      <c r="L6824" t="s">
        <v>24</v>
      </c>
      <c r="M6824" t="s">
        <v>14</v>
      </c>
      <c r="N6824" t="b">
        <v>0</v>
      </c>
      <c r="O6824" t="b">
        <v>0</v>
      </c>
    </row>
    <row r="6825" spans="1:15" x14ac:dyDescent="0.2">
      <c r="A6825">
        <v>3</v>
      </c>
      <c r="B6825">
        <v>68.285714290000001</v>
      </c>
      <c r="C6825">
        <v>0</v>
      </c>
      <c r="D6825">
        <v>0</v>
      </c>
      <c r="E6825">
        <v>26</v>
      </c>
      <c r="F6825">
        <v>741.05555560000005</v>
      </c>
      <c r="G6825">
        <v>1.4285714E-2</v>
      </c>
      <c r="H6825">
        <f>G6825*100</f>
        <v>1.4285714</v>
      </c>
      <c r="I6825">
        <v>3.9707070999999997E-2</v>
      </c>
      <c r="J6825">
        <f>I6825*100</f>
        <v>3.9707070999999998</v>
      </c>
      <c r="K6825">
        <v>13.246671660000001</v>
      </c>
      <c r="L6825" t="s">
        <v>22</v>
      </c>
      <c r="M6825" t="s">
        <v>14</v>
      </c>
      <c r="N6825" t="b">
        <v>0</v>
      </c>
      <c r="O6825" t="b">
        <v>1</v>
      </c>
    </row>
    <row r="6826" spans="1:15" x14ac:dyDescent="0.2">
      <c r="A6826">
        <v>0</v>
      </c>
      <c r="B6826">
        <v>0</v>
      </c>
      <c r="C6826">
        <v>0</v>
      </c>
      <c r="D6826">
        <v>0</v>
      </c>
      <c r="E6826">
        <v>4</v>
      </c>
      <c r="F6826">
        <v>741.4</v>
      </c>
      <c r="G6826">
        <v>0.05</v>
      </c>
      <c r="H6826">
        <f>G6826*100</f>
        <v>5</v>
      </c>
      <c r="I6826">
        <v>7.4999999999999997E-2</v>
      </c>
      <c r="J6826">
        <f>I6826*100</f>
        <v>7.5</v>
      </c>
      <c r="K6826">
        <v>0</v>
      </c>
      <c r="L6826" t="s">
        <v>18</v>
      </c>
      <c r="M6826" t="s">
        <v>14</v>
      </c>
      <c r="N6826" t="b">
        <v>0</v>
      </c>
      <c r="O6826" t="b">
        <v>0</v>
      </c>
    </row>
    <row r="6827" spans="1:15" x14ac:dyDescent="0.2">
      <c r="A6827">
        <v>0</v>
      </c>
      <c r="B6827">
        <v>0</v>
      </c>
      <c r="C6827">
        <v>0</v>
      </c>
      <c r="D6827">
        <v>0</v>
      </c>
      <c r="E6827">
        <v>19</v>
      </c>
      <c r="F6827">
        <v>741.83333330000005</v>
      </c>
      <c r="G6827">
        <v>0</v>
      </c>
      <c r="H6827">
        <f>G6827*100</f>
        <v>0</v>
      </c>
      <c r="I6827">
        <v>1.9298246000000002E-2</v>
      </c>
      <c r="J6827">
        <f>I6827*100</f>
        <v>1.9298246000000001</v>
      </c>
      <c r="K6827">
        <v>0</v>
      </c>
      <c r="L6827" t="s">
        <v>17</v>
      </c>
      <c r="M6827" t="s">
        <v>14</v>
      </c>
      <c r="N6827" t="b">
        <v>0</v>
      </c>
      <c r="O6827" t="b">
        <v>0</v>
      </c>
    </row>
    <row r="6828" spans="1:15" x14ac:dyDescent="0.2">
      <c r="A6828">
        <v>5</v>
      </c>
      <c r="B6828">
        <v>156.19999999999999</v>
      </c>
      <c r="C6828">
        <v>0</v>
      </c>
      <c r="D6828">
        <v>0</v>
      </c>
      <c r="E6828">
        <v>22</v>
      </c>
      <c r="F6828">
        <v>742</v>
      </c>
      <c r="G6828">
        <v>0</v>
      </c>
      <c r="H6828">
        <f>G6828*100</f>
        <v>0</v>
      </c>
      <c r="I6828">
        <v>7.4074070000000004E-3</v>
      </c>
      <c r="J6828">
        <f>I6828*100</f>
        <v>0.74074070000000003</v>
      </c>
      <c r="K6828">
        <v>32.222521970000003</v>
      </c>
      <c r="L6828" t="s">
        <v>23</v>
      </c>
      <c r="M6828" t="s">
        <v>15</v>
      </c>
      <c r="N6828" t="b">
        <v>1</v>
      </c>
      <c r="O6828" t="b">
        <v>1</v>
      </c>
    </row>
    <row r="6829" spans="1:15" x14ac:dyDescent="0.2">
      <c r="A6829">
        <v>5</v>
      </c>
      <c r="B6829">
        <v>153.56666670000001</v>
      </c>
      <c r="C6829">
        <v>0</v>
      </c>
      <c r="D6829">
        <v>0</v>
      </c>
      <c r="E6829">
        <v>16</v>
      </c>
      <c r="F6829">
        <v>742.20952380000006</v>
      </c>
      <c r="G6829">
        <v>0</v>
      </c>
      <c r="H6829">
        <f>G6829*100</f>
        <v>0</v>
      </c>
      <c r="I6829">
        <v>1.5789474000000001E-2</v>
      </c>
      <c r="J6829">
        <f>I6829*100</f>
        <v>1.5789474000000001</v>
      </c>
      <c r="K6829">
        <v>22.899721979999999</v>
      </c>
      <c r="L6829" t="s">
        <v>22</v>
      </c>
      <c r="M6829" t="s">
        <v>15</v>
      </c>
      <c r="N6829" t="b">
        <v>0</v>
      </c>
      <c r="O6829" t="b">
        <v>1</v>
      </c>
    </row>
    <row r="6830" spans="1:15" x14ac:dyDescent="0.2">
      <c r="A6830">
        <v>5</v>
      </c>
      <c r="B6830">
        <v>66.400000000000006</v>
      </c>
      <c r="C6830">
        <v>0</v>
      </c>
      <c r="D6830">
        <v>0</v>
      </c>
      <c r="E6830">
        <v>39</v>
      </c>
      <c r="F6830">
        <v>742.6875</v>
      </c>
      <c r="G6830">
        <v>0</v>
      </c>
      <c r="H6830">
        <f>G6830*100</f>
        <v>0</v>
      </c>
      <c r="I6830">
        <v>1.5217391E-2</v>
      </c>
      <c r="J6830">
        <f>I6830*100</f>
        <v>1.5217391</v>
      </c>
      <c r="K6830">
        <v>71.389812210000002</v>
      </c>
      <c r="L6830" t="s">
        <v>24</v>
      </c>
      <c r="M6830" t="s">
        <v>14</v>
      </c>
      <c r="N6830" t="b">
        <v>0</v>
      </c>
      <c r="O6830" t="b">
        <v>1</v>
      </c>
    </row>
    <row r="6831" spans="1:15" x14ac:dyDescent="0.2">
      <c r="A6831">
        <v>0</v>
      </c>
      <c r="B6831">
        <v>0</v>
      </c>
      <c r="C6831">
        <v>0</v>
      </c>
      <c r="D6831">
        <v>0</v>
      </c>
      <c r="E6831">
        <v>51</v>
      </c>
      <c r="F6831">
        <v>742.96031749999997</v>
      </c>
      <c r="G6831">
        <v>3.9215689999999997E-3</v>
      </c>
      <c r="H6831">
        <f>G6831*100</f>
        <v>0.39215689999999997</v>
      </c>
      <c r="I6831">
        <v>1.2121211999999999E-2</v>
      </c>
      <c r="J6831">
        <f>I6831*100</f>
        <v>1.2121211999999999</v>
      </c>
      <c r="K6831">
        <v>0</v>
      </c>
      <c r="L6831" t="s">
        <v>22</v>
      </c>
      <c r="M6831" t="s">
        <v>14</v>
      </c>
      <c r="N6831" t="b">
        <v>1</v>
      </c>
      <c r="O6831" t="b">
        <v>0</v>
      </c>
    </row>
    <row r="6832" spans="1:15" x14ac:dyDescent="0.2">
      <c r="A6832">
        <v>7</v>
      </c>
      <c r="B6832">
        <v>40.5</v>
      </c>
      <c r="C6832">
        <v>0</v>
      </c>
      <c r="D6832">
        <v>0</v>
      </c>
      <c r="E6832">
        <v>39</v>
      </c>
      <c r="F6832">
        <v>743.01190480000002</v>
      </c>
      <c r="G6832">
        <v>0</v>
      </c>
      <c r="H6832">
        <f>G6832*100</f>
        <v>0</v>
      </c>
      <c r="I6832">
        <v>0.01</v>
      </c>
      <c r="J6832">
        <f>I6832*100</f>
        <v>1</v>
      </c>
      <c r="K6832">
        <v>0</v>
      </c>
      <c r="L6832" t="s">
        <v>17</v>
      </c>
      <c r="M6832" t="s">
        <v>14</v>
      </c>
      <c r="N6832" t="b">
        <v>1</v>
      </c>
      <c r="O6832" t="b">
        <v>0</v>
      </c>
    </row>
    <row r="6833" spans="1:15" x14ac:dyDescent="0.2">
      <c r="A6833">
        <v>0</v>
      </c>
      <c r="B6833">
        <v>0</v>
      </c>
      <c r="C6833">
        <v>0</v>
      </c>
      <c r="D6833">
        <v>0</v>
      </c>
      <c r="E6833">
        <v>29</v>
      </c>
      <c r="F6833">
        <v>743.16666669999995</v>
      </c>
      <c r="G6833">
        <v>0</v>
      </c>
      <c r="H6833">
        <f>G6833*100</f>
        <v>0</v>
      </c>
      <c r="I6833">
        <v>6.8965520000000002E-3</v>
      </c>
      <c r="J6833">
        <f>I6833*100</f>
        <v>0.68965520000000002</v>
      </c>
      <c r="K6833">
        <v>0</v>
      </c>
      <c r="L6833" t="s">
        <v>17</v>
      </c>
      <c r="M6833" t="s">
        <v>14</v>
      </c>
      <c r="N6833" t="b">
        <v>0</v>
      </c>
      <c r="O6833" t="b">
        <v>0</v>
      </c>
    </row>
    <row r="6834" spans="1:15" x14ac:dyDescent="0.2">
      <c r="A6834">
        <v>5</v>
      </c>
      <c r="B6834">
        <v>46.8</v>
      </c>
      <c r="C6834">
        <v>0</v>
      </c>
      <c r="D6834">
        <v>0</v>
      </c>
      <c r="E6834">
        <v>33</v>
      </c>
      <c r="F6834">
        <v>743.26666669999997</v>
      </c>
      <c r="G6834">
        <v>5.0000000000000001E-3</v>
      </c>
      <c r="H6834">
        <f>G6834*100</f>
        <v>0.5</v>
      </c>
      <c r="I6834">
        <v>2.1666667000000001E-2</v>
      </c>
      <c r="J6834">
        <f>I6834*100</f>
        <v>2.1666666999999999</v>
      </c>
      <c r="K6834">
        <v>0</v>
      </c>
      <c r="L6834" t="s">
        <v>22</v>
      </c>
      <c r="M6834" t="s">
        <v>14</v>
      </c>
      <c r="N6834" t="b">
        <v>1</v>
      </c>
      <c r="O6834" t="b">
        <v>0</v>
      </c>
    </row>
    <row r="6835" spans="1:15" x14ac:dyDescent="0.2">
      <c r="A6835">
        <v>9</v>
      </c>
      <c r="B6835">
        <v>266.74333330000002</v>
      </c>
      <c r="C6835">
        <v>4</v>
      </c>
      <c r="D6835">
        <v>1312.4</v>
      </c>
      <c r="E6835">
        <v>26</v>
      </c>
      <c r="F6835">
        <v>743.47666670000001</v>
      </c>
      <c r="G6835">
        <v>0</v>
      </c>
      <c r="H6835">
        <f>G6835*100</f>
        <v>0</v>
      </c>
      <c r="I6835">
        <v>2.1969697E-2</v>
      </c>
      <c r="J6835">
        <f>I6835*100</f>
        <v>2.1969696999999999</v>
      </c>
      <c r="K6835">
        <v>9.2845455179999998</v>
      </c>
      <c r="L6835" t="s">
        <v>22</v>
      </c>
      <c r="M6835" t="s">
        <v>14</v>
      </c>
      <c r="N6835" t="b">
        <v>1</v>
      </c>
      <c r="O6835" t="b">
        <v>1</v>
      </c>
    </row>
    <row r="6836" spans="1:15" x14ac:dyDescent="0.2">
      <c r="A6836">
        <v>7</v>
      </c>
      <c r="B6836">
        <v>119.4</v>
      </c>
      <c r="C6836">
        <v>0</v>
      </c>
      <c r="D6836">
        <v>0</v>
      </c>
      <c r="E6836">
        <v>16</v>
      </c>
      <c r="F6836">
        <v>743.53142860000003</v>
      </c>
      <c r="G6836">
        <v>0.01</v>
      </c>
      <c r="H6836">
        <f>G6836*100</f>
        <v>1</v>
      </c>
      <c r="I6836">
        <v>0.02</v>
      </c>
      <c r="J6836">
        <f>I6836*100</f>
        <v>2</v>
      </c>
      <c r="K6836">
        <v>35.356319390000003</v>
      </c>
      <c r="L6836" t="s">
        <v>23</v>
      </c>
      <c r="M6836" t="s">
        <v>14</v>
      </c>
      <c r="N6836" t="b">
        <v>0</v>
      </c>
      <c r="O6836" t="b">
        <v>0</v>
      </c>
    </row>
    <row r="6837" spans="1:15" x14ac:dyDescent="0.2">
      <c r="A6837">
        <v>5</v>
      </c>
      <c r="B6837">
        <v>95.325000000000003</v>
      </c>
      <c r="C6837">
        <v>0</v>
      </c>
      <c r="D6837">
        <v>0</v>
      </c>
      <c r="E6837">
        <v>15</v>
      </c>
      <c r="F6837">
        <v>743.66666669999995</v>
      </c>
      <c r="G6837">
        <v>0.01</v>
      </c>
      <c r="H6837">
        <f>G6837*100</f>
        <v>1</v>
      </c>
      <c r="I6837">
        <v>0.03</v>
      </c>
      <c r="J6837">
        <f>I6837*100</f>
        <v>3</v>
      </c>
      <c r="K6837">
        <v>19.428100000000001</v>
      </c>
      <c r="L6837" t="s">
        <v>17</v>
      </c>
      <c r="M6837" t="s">
        <v>14</v>
      </c>
      <c r="N6837" t="b">
        <v>0</v>
      </c>
      <c r="O6837" t="b">
        <v>1</v>
      </c>
    </row>
    <row r="6838" spans="1:15" x14ac:dyDescent="0.2">
      <c r="A6838">
        <v>0</v>
      </c>
      <c r="B6838">
        <v>0</v>
      </c>
      <c r="C6838">
        <v>0</v>
      </c>
      <c r="D6838">
        <v>0</v>
      </c>
      <c r="E6838">
        <v>24</v>
      </c>
      <c r="F6838">
        <v>743.75</v>
      </c>
      <c r="G6838">
        <v>0</v>
      </c>
      <c r="H6838">
        <f>G6838*100</f>
        <v>0</v>
      </c>
      <c r="I6838">
        <v>1.6666667E-2</v>
      </c>
      <c r="J6838">
        <f>I6838*100</f>
        <v>1.6666666999999999</v>
      </c>
      <c r="K6838">
        <v>0</v>
      </c>
      <c r="L6838" t="s">
        <v>24</v>
      </c>
      <c r="M6838" t="s">
        <v>15</v>
      </c>
      <c r="N6838" t="b">
        <v>1</v>
      </c>
      <c r="O6838" t="b">
        <v>0</v>
      </c>
    </row>
    <row r="6839" spans="1:15" x14ac:dyDescent="0.2">
      <c r="A6839">
        <v>5</v>
      </c>
      <c r="B6839">
        <v>52</v>
      </c>
      <c r="C6839">
        <v>0</v>
      </c>
      <c r="D6839">
        <v>0</v>
      </c>
      <c r="E6839">
        <v>21</v>
      </c>
      <c r="F6839">
        <v>743.91666669999995</v>
      </c>
      <c r="G6839">
        <v>4.0000000000000001E-3</v>
      </c>
      <c r="H6839">
        <f>G6839*100</f>
        <v>0.4</v>
      </c>
      <c r="I6839">
        <v>1.6E-2</v>
      </c>
      <c r="J6839">
        <f>I6839*100</f>
        <v>1.6</v>
      </c>
      <c r="K6839">
        <v>0</v>
      </c>
      <c r="L6839" t="s">
        <v>17</v>
      </c>
      <c r="M6839" t="s">
        <v>14</v>
      </c>
      <c r="N6839" t="b">
        <v>0</v>
      </c>
      <c r="O6839" t="b">
        <v>0</v>
      </c>
    </row>
    <row r="6840" spans="1:15" x14ac:dyDescent="0.2">
      <c r="A6840">
        <v>9</v>
      </c>
      <c r="B6840">
        <v>65.541666669999998</v>
      </c>
      <c r="C6840">
        <v>0</v>
      </c>
      <c r="D6840">
        <v>0</v>
      </c>
      <c r="E6840">
        <v>6</v>
      </c>
      <c r="F6840">
        <v>744.16666669999995</v>
      </c>
      <c r="G6840">
        <v>0</v>
      </c>
      <c r="H6840">
        <f>G6840*100</f>
        <v>0</v>
      </c>
      <c r="I6840">
        <v>4.0000000000000001E-3</v>
      </c>
      <c r="J6840">
        <f>I6840*100</f>
        <v>0.4</v>
      </c>
      <c r="K6840">
        <v>0</v>
      </c>
      <c r="L6840" t="s">
        <v>24</v>
      </c>
      <c r="M6840" t="s">
        <v>14</v>
      </c>
      <c r="N6840" t="b">
        <v>0</v>
      </c>
      <c r="O6840" t="b">
        <v>0</v>
      </c>
    </row>
    <row r="6841" spans="1:15" x14ac:dyDescent="0.2">
      <c r="A6841">
        <v>1</v>
      </c>
      <c r="B6841">
        <v>54</v>
      </c>
      <c r="C6841">
        <v>1</v>
      </c>
      <c r="D6841">
        <v>237</v>
      </c>
      <c r="E6841">
        <v>16</v>
      </c>
      <c r="F6841">
        <v>744.5</v>
      </c>
      <c r="G6841">
        <v>1.3333332999999999E-2</v>
      </c>
      <c r="H6841">
        <f>G6841*100</f>
        <v>1.3333332999999998</v>
      </c>
      <c r="I6841">
        <v>3.3777778000000001E-2</v>
      </c>
      <c r="J6841">
        <f>I6841*100</f>
        <v>3.3777778000000001</v>
      </c>
      <c r="K6841">
        <v>0</v>
      </c>
      <c r="L6841" t="s">
        <v>16</v>
      </c>
      <c r="M6841" t="s">
        <v>14</v>
      </c>
      <c r="N6841" t="b">
        <v>0</v>
      </c>
      <c r="O6841" t="b">
        <v>0</v>
      </c>
    </row>
    <row r="6842" spans="1:15" x14ac:dyDescent="0.2">
      <c r="A6842">
        <v>1</v>
      </c>
      <c r="B6842">
        <v>78.599999999999994</v>
      </c>
      <c r="C6842">
        <v>0</v>
      </c>
      <c r="D6842">
        <v>0</v>
      </c>
      <c r="E6842">
        <v>5</v>
      </c>
      <c r="F6842">
        <v>744.8</v>
      </c>
      <c r="G6842">
        <v>0</v>
      </c>
      <c r="H6842">
        <f>G6842*100</f>
        <v>0</v>
      </c>
      <c r="I6842">
        <v>0</v>
      </c>
      <c r="J6842">
        <f>I6842*100</f>
        <v>0</v>
      </c>
      <c r="K6842">
        <v>0</v>
      </c>
      <c r="L6842" t="s">
        <v>23</v>
      </c>
      <c r="M6842" t="s">
        <v>15</v>
      </c>
      <c r="N6842" t="b">
        <v>0</v>
      </c>
      <c r="O6842" t="b">
        <v>0</v>
      </c>
    </row>
    <row r="6843" spans="1:15" x14ac:dyDescent="0.2">
      <c r="A6843">
        <v>1</v>
      </c>
      <c r="B6843">
        <v>74</v>
      </c>
      <c r="C6843">
        <v>0</v>
      </c>
      <c r="D6843">
        <v>0</v>
      </c>
      <c r="E6843">
        <v>21</v>
      </c>
      <c r="F6843">
        <v>744.83333330000005</v>
      </c>
      <c r="G6843">
        <v>0</v>
      </c>
      <c r="H6843">
        <f>G6843*100</f>
        <v>0</v>
      </c>
      <c r="I6843">
        <v>0.01</v>
      </c>
      <c r="J6843">
        <f>I6843*100</f>
        <v>1</v>
      </c>
      <c r="K6843">
        <v>0</v>
      </c>
      <c r="L6843" t="s">
        <v>17</v>
      </c>
      <c r="M6843" t="s">
        <v>15</v>
      </c>
      <c r="N6843" t="b">
        <v>1</v>
      </c>
      <c r="O6843" t="b">
        <v>0</v>
      </c>
    </row>
    <row r="6844" spans="1:15" x14ac:dyDescent="0.2">
      <c r="A6844">
        <v>0</v>
      </c>
      <c r="B6844">
        <v>0</v>
      </c>
      <c r="C6844">
        <v>0</v>
      </c>
      <c r="D6844">
        <v>0</v>
      </c>
      <c r="E6844">
        <v>26</v>
      </c>
      <c r="F6844">
        <v>745.16666669999995</v>
      </c>
      <c r="G6844">
        <v>0</v>
      </c>
      <c r="H6844">
        <f>G6844*100</f>
        <v>0</v>
      </c>
      <c r="I6844">
        <v>2.0833332999999999E-2</v>
      </c>
      <c r="J6844">
        <f>I6844*100</f>
        <v>2.0833333000000001</v>
      </c>
      <c r="K6844">
        <v>0</v>
      </c>
      <c r="L6844" t="s">
        <v>17</v>
      </c>
      <c r="M6844" t="s">
        <v>14</v>
      </c>
      <c r="N6844" t="b">
        <v>0</v>
      </c>
      <c r="O6844" t="b">
        <v>0</v>
      </c>
    </row>
    <row r="6845" spans="1:15" x14ac:dyDescent="0.2">
      <c r="A6845">
        <v>4</v>
      </c>
      <c r="B6845">
        <v>171</v>
      </c>
      <c r="C6845">
        <v>0</v>
      </c>
      <c r="D6845">
        <v>0</v>
      </c>
      <c r="E6845">
        <v>20</v>
      </c>
      <c r="F6845">
        <v>745.33333330000005</v>
      </c>
      <c r="G6845">
        <v>9.5238100000000006E-3</v>
      </c>
      <c r="H6845">
        <f>G6845*100</f>
        <v>0.95238100000000003</v>
      </c>
      <c r="I6845">
        <v>2.8571428999999999E-2</v>
      </c>
      <c r="J6845">
        <f>I6845*100</f>
        <v>2.8571428999999999</v>
      </c>
      <c r="K6845">
        <v>0</v>
      </c>
      <c r="L6845" t="s">
        <v>16</v>
      </c>
      <c r="M6845" t="s">
        <v>14</v>
      </c>
      <c r="N6845" t="b">
        <v>0</v>
      </c>
      <c r="O6845" t="b">
        <v>0</v>
      </c>
    </row>
    <row r="6846" spans="1:15" x14ac:dyDescent="0.2">
      <c r="A6846">
        <v>3</v>
      </c>
      <c r="B6846">
        <v>179.5</v>
      </c>
      <c r="C6846">
        <v>0</v>
      </c>
      <c r="D6846">
        <v>0</v>
      </c>
      <c r="E6846">
        <v>22</v>
      </c>
      <c r="F6846">
        <v>746.16666669999995</v>
      </c>
      <c r="G6846">
        <v>0</v>
      </c>
      <c r="H6846">
        <f>G6846*100</f>
        <v>0</v>
      </c>
      <c r="I6846">
        <v>4.266667E-3</v>
      </c>
      <c r="J6846">
        <f>I6846*100</f>
        <v>0.42666670000000001</v>
      </c>
      <c r="K6846">
        <v>0</v>
      </c>
      <c r="L6846" t="s">
        <v>17</v>
      </c>
      <c r="M6846" t="s">
        <v>14</v>
      </c>
      <c r="N6846" t="b">
        <v>1</v>
      </c>
      <c r="O6846" t="b">
        <v>0</v>
      </c>
    </row>
    <row r="6847" spans="1:15" x14ac:dyDescent="0.2">
      <c r="A6847">
        <v>0</v>
      </c>
      <c r="B6847">
        <v>0</v>
      </c>
      <c r="C6847">
        <v>0</v>
      </c>
      <c r="D6847">
        <v>0</v>
      </c>
      <c r="E6847">
        <v>68</v>
      </c>
      <c r="F6847">
        <v>746.8</v>
      </c>
      <c r="G6847">
        <v>2.9411760000000002E-3</v>
      </c>
      <c r="H6847">
        <f>G6847*100</f>
        <v>0.29411760000000003</v>
      </c>
      <c r="I6847">
        <v>1.1470588E-2</v>
      </c>
      <c r="J6847">
        <f>I6847*100</f>
        <v>1.1470587999999999</v>
      </c>
      <c r="K6847">
        <v>0</v>
      </c>
      <c r="L6847" t="s">
        <v>17</v>
      </c>
      <c r="M6847" t="s">
        <v>14</v>
      </c>
      <c r="N6847" t="b">
        <v>0</v>
      </c>
      <c r="O6847" t="b">
        <v>0</v>
      </c>
    </row>
    <row r="6848" spans="1:15" x14ac:dyDescent="0.2">
      <c r="A6848">
        <v>0</v>
      </c>
      <c r="B6848">
        <v>0</v>
      </c>
      <c r="C6848">
        <v>0</v>
      </c>
      <c r="D6848">
        <v>0</v>
      </c>
      <c r="E6848">
        <v>6</v>
      </c>
      <c r="F6848">
        <v>747</v>
      </c>
      <c r="G6848">
        <v>3.3333333E-2</v>
      </c>
      <c r="H6848">
        <f>G6848*100</f>
        <v>3.3333333000000001</v>
      </c>
      <c r="I6848">
        <v>6.6666666999999999E-2</v>
      </c>
      <c r="J6848">
        <f>I6848*100</f>
        <v>6.6666666999999995</v>
      </c>
      <c r="K6848">
        <v>0</v>
      </c>
      <c r="L6848" t="s">
        <v>17</v>
      </c>
      <c r="M6848" t="s">
        <v>14</v>
      </c>
      <c r="N6848" t="b">
        <v>0</v>
      </c>
      <c r="O6848" t="b">
        <v>0</v>
      </c>
    </row>
    <row r="6849" spans="1:15" x14ac:dyDescent="0.2">
      <c r="A6849">
        <v>0</v>
      </c>
      <c r="B6849">
        <v>0</v>
      </c>
      <c r="C6849">
        <v>0</v>
      </c>
      <c r="D6849">
        <v>0</v>
      </c>
      <c r="E6849">
        <v>45</v>
      </c>
      <c r="F6849">
        <v>747.04285709999999</v>
      </c>
      <c r="G6849">
        <v>1.7777778000000001E-2</v>
      </c>
      <c r="H6849">
        <f>G6849*100</f>
        <v>1.7777778000000002</v>
      </c>
      <c r="I6849">
        <v>3.1296296000000001E-2</v>
      </c>
      <c r="J6849">
        <f>I6849*100</f>
        <v>3.1296296000000003</v>
      </c>
      <c r="K6849">
        <v>0</v>
      </c>
      <c r="L6849" t="s">
        <v>22</v>
      </c>
      <c r="M6849" t="s">
        <v>14</v>
      </c>
      <c r="N6849" t="b">
        <v>0</v>
      </c>
      <c r="O6849" t="b">
        <v>0</v>
      </c>
    </row>
    <row r="6850" spans="1:15" x14ac:dyDescent="0.2">
      <c r="A6850">
        <v>3</v>
      </c>
      <c r="B6850">
        <v>61.196428570000002</v>
      </c>
      <c r="C6850">
        <v>0</v>
      </c>
      <c r="D6850">
        <v>0</v>
      </c>
      <c r="E6850">
        <v>24</v>
      </c>
      <c r="F6850">
        <v>747.4</v>
      </c>
      <c r="G6850">
        <v>2.8985507000000001E-2</v>
      </c>
      <c r="H6850">
        <f>G6850*100</f>
        <v>2.8985506999999999</v>
      </c>
      <c r="I6850">
        <v>2.5793651000000001E-2</v>
      </c>
      <c r="J6850">
        <f>I6850*100</f>
        <v>2.5793651</v>
      </c>
      <c r="K6850">
        <v>26.343434779999999</v>
      </c>
      <c r="L6850" t="s">
        <v>17</v>
      </c>
      <c r="M6850" t="s">
        <v>14</v>
      </c>
      <c r="N6850" t="b">
        <v>0</v>
      </c>
      <c r="O6850" t="b">
        <v>0</v>
      </c>
    </row>
    <row r="6851" spans="1:15" x14ac:dyDescent="0.2">
      <c r="A6851">
        <v>8</v>
      </c>
      <c r="B6851">
        <v>114.08</v>
      </c>
      <c r="C6851">
        <v>0</v>
      </c>
      <c r="D6851">
        <v>0</v>
      </c>
      <c r="E6851">
        <v>37</v>
      </c>
      <c r="F6851">
        <v>747.48</v>
      </c>
      <c r="G6851">
        <v>4.1463415000000003E-2</v>
      </c>
      <c r="H6851">
        <f>G6851*100</f>
        <v>4.1463415000000001</v>
      </c>
      <c r="I6851">
        <v>5.2845528000000003E-2</v>
      </c>
      <c r="J6851">
        <f>I6851*100</f>
        <v>5.2845528000000002</v>
      </c>
      <c r="K6851">
        <v>0</v>
      </c>
      <c r="L6851" t="s">
        <v>20</v>
      </c>
      <c r="M6851" t="s">
        <v>14</v>
      </c>
      <c r="N6851" t="b">
        <v>0</v>
      </c>
      <c r="O6851" t="b">
        <v>0</v>
      </c>
    </row>
    <row r="6852" spans="1:15" x14ac:dyDescent="0.2">
      <c r="A6852">
        <v>0</v>
      </c>
      <c r="B6852">
        <v>0</v>
      </c>
      <c r="C6852">
        <v>0</v>
      </c>
      <c r="D6852">
        <v>0</v>
      </c>
      <c r="E6852">
        <v>41</v>
      </c>
      <c r="F6852">
        <v>747.90777779999996</v>
      </c>
      <c r="G6852">
        <v>2.7526131999999998E-2</v>
      </c>
      <c r="H6852">
        <f>G6852*100</f>
        <v>2.7526131999999999</v>
      </c>
      <c r="I6852">
        <v>4.8583042999999999E-2</v>
      </c>
      <c r="J6852">
        <f>I6852*100</f>
        <v>4.8583043000000004</v>
      </c>
      <c r="K6852">
        <v>0</v>
      </c>
      <c r="L6852" t="s">
        <v>19</v>
      </c>
      <c r="M6852" t="s">
        <v>14</v>
      </c>
      <c r="N6852" t="b">
        <v>0</v>
      </c>
      <c r="O6852" t="b">
        <v>0</v>
      </c>
    </row>
    <row r="6853" spans="1:15" x14ac:dyDescent="0.2">
      <c r="A6853">
        <v>0</v>
      </c>
      <c r="B6853">
        <v>0</v>
      </c>
      <c r="C6853">
        <v>0</v>
      </c>
      <c r="D6853">
        <v>0</v>
      </c>
      <c r="E6853">
        <v>13</v>
      </c>
      <c r="F6853">
        <v>748.23333330000003</v>
      </c>
      <c r="G6853">
        <v>0</v>
      </c>
      <c r="H6853">
        <f>G6853*100</f>
        <v>0</v>
      </c>
      <c r="I6853">
        <v>0</v>
      </c>
      <c r="J6853">
        <f>I6853*100</f>
        <v>0</v>
      </c>
      <c r="K6853">
        <v>0</v>
      </c>
      <c r="L6853" t="s">
        <v>18</v>
      </c>
      <c r="M6853" t="s">
        <v>14</v>
      </c>
      <c r="N6853" t="b">
        <v>0</v>
      </c>
      <c r="O6853" t="b">
        <v>0</v>
      </c>
    </row>
    <row r="6854" spans="1:15" x14ac:dyDescent="0.2">
      <c r="A6854">
        <v>0</v>
      </c>
      <c r="B6854">
        <v>0</v>
      </c>
      <c r="C6854">
        <v>0</v>
      </c>
      <c r="D6854">
        <v>0</v>
      </c>
      <c r="E6854">
        <v>12</v>
      </c>
      <c r="F6854">
        <v>748.25</v>
      </c>
      <c r="G6854">
        <v>1.6666667E-2</v>
      </c>
      <c r="H6854">
        <f>G6854*100</f>
        <v>1.6666666999999999</v>
      </c>
      <c r="I6854">
        <v>2.2222222E-2</v>
      </c>
      <c r="J6854">
        <f>I6854*100</f>
        <v>2.2222222</v>
      </c>
      <c r="K6854">
        <v>0</v>
      </c>
      <c r="L6854" t="s">
        <v>22</v>
      </c>
      <c r="M6854" t="s">
        <v>14</v>
      </c>
      <c r="N6854" t="b">
        <v>1</v>
      </c>
      <c r="O6854" t="b">
        <v>0</v>
      </c>
    </row>
    <row r="6855" spans="1:15" x14ac:dyDescent="0.2">
      <c r="A6855">
        <v>0</v>
      </c>
      <c r="B6855">
        <v>0</v>
      </c>
      <c r="C6855">
        <v>0</v>
      </c>
      <c r="D6855">
        <v>0</v>
      </c>
      <c r="E6855">
        <v>16</v>
      </c>
      <c r="F6855">
        <v>748.4</v>
      </c>
      <c r="G6855">
        <v>1.4285714E-2</v>
      </c>
      <c r="H6855">
        <f>G6855*100</f>
        <v>1.4285714</v>
      </c>
      <c r="I6855">
        <v>3.5714285999999998E-2</v>
      </c>
      <c r="J6855">
        <f>I6855*100</f>
        <v>3.5714286</v>
      </c>
      <c r="K6855">
        <v>43.19228571</v>
      </c>
      <c r="L6855" t="s">
        <v>17</v>
      </c>
      <c r="M6855" t="s">
        <v>14</v>
      </c>
      <c r="N6855" t="b">
        <v>0</v>
      </c>
      <c r="O6855" t="b">
        <v>0</v>
      </c>
    </row>
    <row r="6856" spans="1:15" x14ac:dyDescent="0.2">
      <c r="A6856">
        <v>0</v>
      </c>
      <c r="B6856">
        <v>0</v>
      </c>
      <c r="C6856">
        <v>0</v>
      </c>
      <c r="D6856">
        <v>0</v>
      </c>
      <c r="E6856">
        <v>15</v>
      </c>
      <c r="F6856">
        <v>748.56666670000004</v>
      </c>
      <c r="G6856">
        <v>1.6E-2</v>
      </c>
      <c r="H6856">
        <f>G6856*100</f>
        <v>1.6</v>
      </c>
      <c r="I6856">
        <v>4.1333333E-2</v>
      </c>
      <c r="J6856">
        <f>I6856*100</f>
        <v>4.1333333000000003</v>
      </c>
      <c r="K6856">
        <v>0</v>
      </c>
      <c r="L6856" t="s">
        <v>16</v>
      </c>
      <c r="M6856" t="s">
        <v>14</v>
      </c>
      <c r="N6856" t="b">
        <v>0</v>
      </c>
      <c r="O6856" t="b">
        <v>0</v>
      </c>
    </row>
    <row r="6857" spans="1:15" x14ac:dyDescent="0.2">
      <c r="A6857">
        <v>1</v>
      </c>
      <c r="B6857">
        <v>19</v>
      </c>
      <c r="C6857">
        <v>0</v>
      </c>
      <c r="D6857">
        <v>0</v>
      </c>
      <c r="E6857">
        <v>13</v>
      </c>
      <c r="F6857">
        <v>748.66666669999995</v>
      </c>
      <c r="G6857">
        <v>0</v>
      </c>
      <c r="H6857">
        <f>G6857*100</f>
        <v>0</v>
      </c>
      <c r="I6857">
        <v>2.0512821000000001E-2</v>
      </c>
      <c r="J6857">
        <f>I6857*100</f>
        <v>2.0512820999999999</v>
      </c>
      <c r="K6857">
        <v>0</v>
      </c>
      <c r="L6857" t="s">
        <v>16</v>
      </c>
      <c r="M6857" t="s">
        <v>14</v>
      </c>
      <c r="N6857" t="b">
        <v>0</v>
      </c>
      <c r="O6857" t="b">
        <v>0</v>
      </c>
    </row>
    <row r="6858" spans="1:15" x14ac:dyDescent="0.2">
      <c r="A6858">
        <v>4</v>
      </c>
      <c r="B6858">
        <v>537.5</v>
      </c>
      <c r="C6858">
        <v>0</v>
      </c>
      <c r="D6858">
        <v>0</v>
      </c>
      <c r="E6858">
        <v>12</v>
      </c>
      <c r="F6858">
        <v>748.95833330000005</v>
      </c>
      <c r="G6858">
        <v>1.2500000000000001E-2</v>
      </c>
      <c r="H6858">
        <f>G6858*100</f>
        <v>1.25</v>
      </c>
      <c r="I6858">
        <v>2.1874999999999999E-2</v>
      </c>
      <c r="J6858">
        <f>I6858*100</f>
        <v>2.1875</v>
      </c>
      <c r="K6858">
        <v>0</v>
      </c>
      <c r="L6858" t="s">
        <v>24</v>
      </c>
      <c r="M6858" t="s">
        <v>14</v>
      </c>
      <c r="N6858" t="b">
        <v>0</v>
      </c>
      <c r="O6858" t="b">
        <v>0</v>
      </c>
    </row>
    <row r="6859" spans="1:15" x14ac:dyDescent="0.2">
      <c r="A6859">
        <v>4</v>
      </c>
      <c r="B6859">
        <v>24.5</v>
      </c>
      <c r="C6859">
        <v>0</v>
      </c>
      <c r="D6859">
        <v>0</v>
      </c>
      <c r="E6859">
        <v>29</v>
      </c>
      <c r="F6859">
        <v>749.125</v>
      </c>
      <c r="G6859">
        <v>5.8823529999999999E-3</v>
      </c>
      <c r="H6859">
        <f>G6859*100</f>
        <v>0.58823530000000002</v>
      </c>
      <c r="I6859">
        <v>2.745098E-2</v>
      </c>
      <c r="J6859">
        <f>I6859*100</f>
        <v>2.745098</v>
      </c>
      <c r="K6859">
        <v>0</v>
      </c>
      <c r="L6859" t="s">
        <v>22</v>
      </c>
      <c r="M6859" t="s">
        <v>14</v>
      </c>
      <c r="N6859" t="b">
        <v>0</v>
      </c>
      <c r="O6859" t="b">
        <v>1</v>
      </c>
    </row>
    <row r="6860" spans="1:15" x14ac:dyDescent="0.2">
      <c r="A6860">
        <v>6</v>
      </c>
      <c r="B6860">
        <v>754.53333329999998</v>
      </c>
      <c r="C6860">
        <v>0</v>
      </c>
      <c r="D6860">
        <v>0</v>
      </c>
      <c r="E6860">
        <v>8</v>
      </c>
      <c r="F6860">
        <v>749.23333330000003</v>
      </c>
      <c r="G6860">
        <v>0</v>
      </c>
      <c r="H6860">
        <f>G6860*100</f>
        <v>0</v>
      </c>
      <c r="I6860">
        <v>8.9743589999999995E-3</v>
      </c>
      <c r="J6860">
        <f>I6860*100</f>
        <v>0.89743589999999995</v>
      </c>
      <c r="K6860">
        <v>0</v>
      </c>
      <c r="L6860" t="s">
        <v>22</v>
      </c>
      <c r="M6860" t="s">
        <v>14</v>
      </c>
      <c r="N6860" t="b">
        <v>0</v>
      </c>
      <c r="O6860" t="b">
        <v>0</v>
      </c>
    </row>
    <row r="6861" spans="1:15" x14ac:dyDescent="0.2">
      <c r="A6861">
        <v>0</v>
      </c>
      <c r="B6861">
        <v>0</v>
      </c>
      <c r="C6861">
        <v>0</v>
      </c>
      <c r="D6861">
        <v>0</v>
      </c>
      <c r="E6861">
        <v>32</v>
      </c>
      <c r="F6861">
        <v>749.25</v>
      </c>
      <c r="G6861">
        <v>0</v>
      </c>
      <c r="H6861">
        <f>G6861*100</f>
        <v>0</v>
      </c>
      <c r="I6861">
        <v>6.2500000000000003E-3</v>
      </c>
      <c r="J6861">
        <f>I6861*100</f>
        <v>0.625</v>
      </c>
      <c r="K6861">
        <v>0</v>
      </c>
      <c r="L6861" t="s">
        <v>24</v>
      </c>
      <c r="M6861" t="s">
        <v>15</v>
      </c>
      <c r="N6861" t="b">
        <v>0</v>
      </c>
      <c r="O6861" t="b">
        <v>0</v>
      </c>
    </row>
    <row r="6862" spans="1:15" x14ac:dyDescent="0.2">
      <c r="A6862">
        <v>0</v>
      </c>
      <c r="B6862">
        <v>0</v>
      </c>
      <c r="C6862">
        <v>0</v>
      </c>
      <c r="D6862">
        <v>0</v>
      </c>
      <c r="E6862">
        <v>12</v>
      </c>
      <c r="F6862">
        <v>749.75</v>
      </c>
      <c r="G6862">
        <v>0</v>
      </c>
      <c r="H6862">
        <f>G6862*100</f>
        <v>0</v>
      </c>
      <c r="I6862">
        <v>1.6666667E-2</v>
      </c>
      <c r="J6862">
        <f>I6862*100</f>
        <v>1.6666666999999999</v>
      </c>
      <c r="K6862">
        <v>0</v>
      </c>
      <c r="L6862" t="s">
        <v>22</v>
      </c>
      <c r="M6862" t="s">
        <v>14</v>
      </c>
      <c r="N6862" t="b">
        <v>0</v>
      </c>
      <c r="O6862" t="b">
        <v>0</v>
      </c>
    </row>
    <row r="6863" spans="1:15" x14ac:dyDescent="0.2">
      <c r="A6863">
        <v>0</v>
      </c>
      <c r="B6863">
        <v>0</v>
      </c>
      <c r="C6863">
        <v>0</v>
      </c>
      <c r="D6863">
        <v>0</v>
      </c>
      <c r="E6863">
        <v>12</v>
      </c>
      <c r="F6863">
        <v>749.8</v>
      </c>
      <c r="G6863">
        <v>0</v>
      </c>
      <c r="H6863">
        <f>G6863*100</f>
        <v>0</v>
      </c>
      <c r="I6863">
        <v>1.5384615000000001E-2</v>
      </c>
      <c r="J6863">
        <f>I6863*100</f>
        <v>1.5384615000000001</v>
      </c>
      <c r="K6863">
        <v>23.004595439999999</v>
      </c>
      <c r="L6863" t="s">
        <v>20</v>
      </c>
      <c r="M6863" t="s">
        <v>15</v>
      </c>
      <c r="N6863" t="b">
        <v>0</v>
      </c>
      <c r="O6863" t="b">
        <v>1</v>
      </c>
    </row>
    <row r="6864" spans="1:15" x14ac:dyDescent="0.2">
      <c r="A6864">
        <v>7</v>
      </c>
      <c r="B6864">
        <v>201.5</v>
      </c>
      <c r="C6864">
        <v>0</v>
      </c>
      <c r="D6864">
        <v>0</v>
      </c>
      <c r="E6864">
        <v>17</v>
      </c>
      <c r="F6864">
        <v>750.16666669999995</v>
      </c>
      <c r="G6864">
        <v>0</v>
      </c>
      <c r="H6864">
        <f>G6864*100</f>
        <v>0</v>
      </c>
      <c r="I6864">
        <v>5.5555559999999997E-3</v>
      </c>
      <c r="J6864">
        <f>I6864*100</f>
        <v>0.55555559999999993</v>
      </c>
      <c r="K6864">
        <v>0</v>
      </c>
      <c r="L6864" t="s">
        <v>16</v>
      </c>
      <c r="M6864" t="s">
        <v>14</v>
      </c>
      <c r="N6864" t="b">
        <v>0</v>
      </c>
      <c r="O6864" t="b">
        <v>0</v>
      </c>
    </row>
    <row r="6865" spans="1:15" x14ac:dyDescent="0.2">
      <c r="A6865">
        <v>3</v>
      </c>
      <c r="B6865">
        <v>21</v>
      </c>
      <c r="C6865">
        <v>0</v>
      </c>
      <c r="D6865">
        <v>0</v>
      </c>
      <c r="E6865">
        <v>19</v>
      </c>
      <c r="F6865">
        <v>750.20833330000005</v>
      </c>
      <c r="G6865">
        <v>0</v>
      </c>
      <c r="H6865">
        <f>G6865*100</f>
        <v>0</v>
      </c>
      <c r="I6865">
        <v>1.9047618999999998E-2</v>
      </c>
      <c r="J6865">
        <f>I6865*100</f>
        <v>1.9047618999999998</v>
      </c>
      <c r="K6865">
        <v>60.519885209999998</v>
      </c>
      <c r="L6865" t="s">
        <v>22</v>
      </c>
      <c r="M6865" t="s">
        <v>14</v>
      </c>
      <c r="N6865" t="b">
        <v>0</v>
      </c>
      <c r="O6865" t="b">
        <v>1</v>
      </c>
    </row>
    <row r="6866" spans="1:15" x14ac:dyDescent="0.2">
      <c r="A6866">
        <v>0</v>
      </c>
      <c r="B6866">
        <v>0</v>
      </c>
      <c r="C6866">
        <v>5</v>
      </c>
      <c r="D6866">
        <v>14</v>
      </c>
      <c r="E6866">
        <v>31</v>
      </c>
      <c r="F6866">
        <v>750.59047620000001</v>
      </c>
      <c r="G6866">
        <v>7.4074070000000004E-3</v>
      </c>
      <c r="H6866">
        <f>G6866*100</f>
        <v>0.74074070000000003</v>
      </c>
      <c r="I6866">
        <v>3.6957671999999997E-2</v>
      </c>
      <c r="J6866">
        <f>I6866*100</f>
        <v>3.6957671999999997</v>
      </c>
      <c r="K6866">
        <v>0</v>
      </c>
      <c r="L6866" t="s">
        <v>16</v>
      </c>
      <c r="M6866" t="s">
        <v>14</v>
      </c>
      <c r="N6866" t="b">
        <v>0</v>
      </c>
      <c r="O6866" t="b">
        <v>0</v>
      </c>
    </row>
    <row r="6867" spans="1:15" x14ac:dyDescent="0.2">
      <c r="A6867">
        <v>0</v>
      </c>
      <c r="B6867">
        <v>0</v>
      </c>
      <c r="C6867">
        <v>1</v>
      </c>
      <c r="D6867">
        <v>0</v>
      </c>
      <c r="E6867">
        <v>31</v>
      </c>
      <c r="F6867">
        <v>751</v>
      </c>
      <c r="G6867">
        <v>3.1250000000000002E-3</v>
      </c>
      <c r="H6867">
        <f>G6867*100</f>
        <v>0.3125</v>
      </c>
      <c r="I6867">
        <v>4.2187500000000003E-2</v>
      </c>
      <c r="J6867">
        <f>I6867*100</f>
        <v>4.21875</v>
      </c>
      <c r="K6867">
        <v>0</v>
      </c>
      <c r="L6867" t="s">
        <v>24</v>
      </c>
      <c r="M6867" t="s">
        <v>14</v>
      </c>
      <c r="N6867" t="b">
        <v>1</v>
      </c>
      <c r="O6867" t="b">
        <v>0</v>
      </c>
    </row>
    <row r="6868" spans="1:15" x14ac:dyDescent="0.2">
      <c r="A6868">
        <v>0</v>
      </c>
      <c r="B6868">
        <v>0</v>
      </c>
      <c r="C6868">
        <v>0</v>
      </c>
      <c r="D6868">
        <v>0</v>
      </c>
      <c r="E6868">
        <v>19</v>
      </c>
      <c r="F6868">
        <v>751.33333330000005</v>
      </c>
      <c r="G6868">
        <v>0</v>
      </c>
      <c r="H6868">
        <f>G6868*100</f>
        <v>0</v>
      </c>
      <c r="I6868">
        <v>2.7777779999999998E-3</v>
      </c>
      <c r="J6868">
        <f>I6868*100</f>
        <v>0.27777779999999996</v>
      </c>
      <c r="K6868">
        <v>13.62630613</v>
      </c>
      <c r="L6868" t="s">
        <v>16</v>
      </c>
      <c r="M6868" t="s">
        <v>14</v>
      </c>
      <c r="N6868" t="b">
        <v>1</v>
      </c>
      <c r="O6868" t="b">
        <v>1</v>
      </c>
    </row>
    <row r="6869" spans="1:15" x14ac:dyDescent="0.2">
      <c r="A6869">
        <v>0</v>
      </c>
      <c r="B6869">
        <v>0</v>
      </c>
      <c r="C6869">
        <v>0</v>
      </c>
      <c r="D6869">
        <v>0</v>
      </c>
      <c r="E6869">
        <v>11</v>
      </c>
      <c r="F6869">
        <v>751.5</v>
      </c>
      <c r="G6869">
        <v>1.8181817999999999E-2</v>
      </c>
      <c r="H6869">
        <f>G6869*100</f>
        <v>1.8181817999999998</v>
      </c>
      <c r="I6869">
        <v>2.4242423999999999E-2</v>
      </c>
      <c r="J6869">
        <f>I6869*100</f>
        <v>2.4242423999999998</v>
      </c>
      <c r="K6869">
        <v>0</v>
      </c>
      <c r="L6869" t="s">
        <v>17</v>
      </c>
      <c r="M6869" t="s">
        <v>14</v>
      </c>
      <c r="N6869" t="b">
        <v>0</v>
      </c>
      <c r="O6869" t="b">
        <v>0</v>
      </c>
    </row>
    <row r="6870" spans="1:15" x14ac:dyDescent="0.2">
      <c r="A6870">
        <v>2</v>
      </c>
      <c r="B6870">
        <v>158</v>
      </c>
      <c r="C6870">
        <v>0</v>
      </c>
      <c r="D6870">
        <v>0</v>
      </c>
      <c r="E6870">
        <v>12</v>
      </c>
      <c r="F6870">
        <v>751.5</v>
      </c>
      <c r="G6870">
        <v>0</v>
      </c>
      <c r="H6870">
        <f>G6870*100</f>
        <v>0</v>
      </c>
      <c r="I6870">
        <v>1.4285714E-2</v>
      </c>
      <c r="J6870">
        <f>I6870*100</f>
        <v>1.4285714</v>
      </c>
      <c r="K6870">
        <v>32.027142859999998</v>
      </c>
      <c r="L6870" t="s">
        <v>17</v>
      </c>
      <c r="M6870" t="s">
        <v>14</v>
      </c>
      <c r="N6870" t="b">
        <v>0</v>
      </c>
      <c r="O6870" t="b">
        <v>1</v>
      </c>
    </row>
    <row r="6871" spans="1:15" x14ac:dyDescent="0.2">
      <c r="A6871">
        <v>0</v>
      </c>
      <c r="B6871">
        <v>0</v>
      </c>
      <c r="C6871">
        <v>0</v>
      </c>
      <c r="D6871">
        <v>0</v>
      </c>
      <c r="E6871">
        <v>13</v>
      </c>
      <c r="F6871">
        <v>751.54166669999995</v>
      </c>
      <c r="G6871">
        <v>3.3846154000000003E-2</v>
      </c>
      <c r="H6871">
        <f>G6871*100</f>
        <v>3.3846154000000004</v>
      </c>
      <c r="I6871">
        <v>6.0256410000000003E-2</v>
      </c>
      <c r="J6871">
        <f>I6871*100</f>
        <v>6.0256410000000002</v>
      </c>
      <c r="K6871">
        <v>0</v>
      </c>
      <c r="L6871" t="s">
        <v>24</v>
      </c>
      <c r="M6871" t="s">
        <v>14</v>
      </c>
      <c r="N6871" t="b">
        <v>0</v>
      </c>
      <c r="O6871" t="b">
        <v>0</v>
      </c>
    </row>
    <row r="6872" spans="1:15" x14ac:dyDescent="0.2">
      <c r="A6872">
        <v>3</v>
      </c>
      <c r="B6872">
        <v>273.66000000000003</v>
      </c>
      <c r="C6872">
        <v>0</v>
      </c>
      <c r="D6872">
        <v>0</v>
      </c>
      <c r="E6872">
        <v>24</v>
      </c>
      <c r="F6872">
        <v>751.62666669999999</v>
      </c>
      <c r="G6872">
        <v>4.5714290000000001E-3</v>
      </c>
      <c r="H6872">
        <f>G6872*100</f>
        <v>0.45714290000000002</v>
      </c>
      <c r="I6872">
        <v>2.4838095000000001E-2</v>
      </c>
      <c r="J6872">
        <f>I6872*100</f>
        <v>2.4838095</v>
      </c>
      <c r="K6872">
        <v>14.85337253</v>
      </c>
      <c r="L6872" t="s">
        <v>20</v>
      </c>
      <c r="M6872" t="s">
        <v>14</v>
      </c>
      <c r="N6872" t="b">
        <v>1</v>
      </c>
      <c r="O6872" t="b">
        <v>0</v>
      </c>
    </row>
    <row r="6873" spans="1:15" x14ac:dyDescent="0.2">
      <c r="A6873">
        <v>0</v>
      </c>
      <c r="B6873">
        <v>0</v>
      </c>
      <c r="C6873">
        <v>0</v>
      </c>
      <c r="D6873">
        <v>0</v>
      </c>
      <c r="E6873">
        <v>15</v>
      </c>
      <c r="F6873">
        <v>751.8</v>
      </c>
      <c r="G6873">
        <v>2.6666667000000002E-2</v>
      </c>
      <c r="H6873">
        <f>G6873*100</f>
        <v>2.6666666999999999</v>
      </c>
      <c r="I6873">
        <v>0.04</v>
      </c>
      <c r="J6873">
        <f>I6873*100</f>
        <v>4</v>
      </c>
      <c r="K6873">
        <v>0</v>
      </c>
      <c r="L6873" t="s">
        <v>16</v>
      </c>
      <c r="M6873" t="s">
        <v>14</v>
      </c>
      <c r="N6873" t="b">
        <v>0</v>
      </c>
      <c r="O6873" t="b">
        <v>0</v>
      </c>
    </row>
    <row r="6874" spans="1:15" x14ac:dyDescent="0.2">
      <c r="A6874">
        <v>9</v>
      </c>
      <c r="B6874">
        <v>139</v>
      </c>
      <c r="C6874">
        <v>1</v>
      </c>
      <c r="D6874">
        <v>109</v>
      </c>
      <c r="E6874">
        <v>33</v>
      </c>
      <c r="F6874">
        <v>752.45920750000005</v>
      </c>
      <c r="G6874">
        <v>2.7777779999999998E-3</v>
      </c>
      <c r="H6874">
        <f>G6874*100</f>
        <v>0.27777779999999996</v>
      </c>
      <c r="I6874">
        <v>6.4153439999999999E-3</v>
      </c>
      <c r="J6874">
        <f>I6874*100</f>
        <v>0.64153439999999995</v>
      </c>
      <c r="K6874">
        <v>0</v>
      </c>
      <c r="L6874" t="s">
        <v>17</v>
      </c>
      <c r="M6874" t="s">
        <v>14</v>
      </c>
      <c r="N6874" t="b">
        <v>1</v>
      </c>
      <c r="O6874" t="b">
        <v>0</v>
      </c>
    </row>
    <row r="6875" spans="1:15" x14ac:dyDescent="0.2">
      <c r="A6875">
        <v>3</v>
      </c>
      <c r="B6875">
        <v>59.79</v>
      </c>
      <c r="C6875">
        <v>0</v>
      </c>
      <c r="D6875">
        <v>0</v>
      </c>
      <c r="E6875">
        <v>39</v>
      </c>
      <c r="F6875">
        <v>752.56</v>
      </c>
      <c r="G6875">
        <v>0</v>
      </c>
      <c r="H6875">
        <f>G6875*100</f>
        <v>0</v>
      </c>
      <c r="I6875">
        <v>6.9686399999999995E-4</v>
      </c>
      <c r="J6875">
        <f>I6875*100</f>
        <v>6.9686399999999996E-2</v>
      </c>
      <c r="K6875">
        <v>0</v>
      </c>
      <c r="L6875" t="s">
        <v>22</v>
      </c>
      <c r="M6875" t="s">
        <v>15</v>
      </c>
      <c r="N6875" t="b">
        <v>0</v>
      </c>
      <c r="O6875" t="b">
        <v>0</v>
      </c>
    </row>
    <row r="6876" spans="1:15" x14ac:dyDescent="0.2">
      <c r="A6876">
        <v>6</v>
      </c>
      <c r="B6876">
        <v>75.416666669999998</v>
      </c>
      <c r="C6876">
        <v>1</v>
      </c>
      <c r="D6876">
        <v>105</v>
      </c>
      <c r="E6876">
        <v>21</v>
      </c>
      <c r="F6876">
        <v>752.56666670000004</v>
      </c>
      <c r="G6876">
        <v>1.5384615000000001E-2</v>
      </c>
      <c r="H6876">
        <f>G6876*100</f>
        <v>1.5384615000000001</v>
      </c>
      <c r="I6876">
        <v>2.2435897E-2</v>
      </c>
      <c r="J6876">
        <f>I6876*100</f>
        <v>2.2435896999999998</v>
      </c>
      <c r="K6876">
        <v>7.0724299689999999</v>
      </c>
      <c r="L6876" t="s">
        <v>22</v>
      </c>
      <c r="M6876" t="s">
        <v>14</v>
      </c>
      <c r="N6876" t="b">
        <v>1</v>
      </c>
      <c r="O6876" t="b">
        <v>0</v>
      </c>
    </row>
    <row r="6877" spans="1:15" x14ac:dyDescent="0.2">
      <c r="A6877">
        <v>12</v>
      </c>
      <c r="B6877">
        <v>633.5</v>
      </c>
      <c r="C6877">
        <v>0</v>
      </c>
      <c r="D6877">
        <v>0</v>
      </c>
      <c r="E6877">
        <v>28</v>
      </c>
      <c r="F6877">
        <v>752.71666670000002</v>
      </c>
      <c r="G6877">
        <v>0</v>
      </c>
      <c r="H6877">
        <f>G6877*100</f>
        <v>0</v>
      </c>
      <c r="I6877">
        <v>1.7027417E-2</v>
      </c>
      <c r="J6877">
        <f>I6877*100</f>
        <v>1.7027417</v>
      </c>
      <c r="K6877">
        <v>0</v>
      </c>
      <c r="L6877" t="s">
        <v>17</v>
      </c>
      <c r="M6877" t="s">
        <v>14</v>
      </c>
      <c r="N6877" t="b">
        <v>1</v>
      </c>
      <c r="O6877" t="b">
        <v>0</v>
      </c>
    </row>
    <row r="6878" spans="1:15" x14ac:dyDescent="0.2">
      <c r="A6878">
        <v>0</v>
      </c>
      <c r="B6878">
        <v>0</v>
      </c>
      <c r="C6878">
        <v>0</v>
      </c>
      <c r="D6878">
        <v>0</v>
      </c>
      <c r="E6878">
        <v>23</v>
      </c>
      <c r="F6878">
        <v>752.76190480000002</v>
      </c>
      <c r="G6878">
        <v>1.3043478000000001E-2</v>
      </c>
      <c r="H6878">
        <f>G6878*100</f>
        <v>1.3043478000000002</v>
      </c>
      <c r="I6878">
        <v>1.5217391E-2</v>
      </c>
      <c r="J6878">
        <f>I6878*100</f>
        <v>1.5217391</v>
      </c>
      <c r="K6878">
        <v>0</v>
      </c>
      <c r="L6878" t="s">
        <v>24</v>
      </c>
      <c r="M6878" t="s">
        <v>14</v>
      </c>
      <c r="N6878" t="b">
        <v>0</v>
      </c>
      <c r="O6878" t="b">
        <v>0</v>
      </c>
    </row>
    <row r="6879" spans="1:15" x14ac:dyDescent="0.2">
      <c r="A6879">
        <v>0</v>
      </c>
      <c r="B6879">
        <v>0</v>
      </c>
      <c r="C6879">
        <v>0</v>
      </c>
      <c r="D6879">
        <v>0</v>
      </c>
      <c r="E6879">
        <v>7</v>
      </c>
      <c r="F6879">
        <v>753</v>
      </c>
      <c r="G6879">
        <v>0</v>
      </c>
      <c r="H6879">
        <f>G6879*100</f>
        <v>0</v>
      </c>
      <c r="I6879">
        <v>9.5238100000000006E-3</v>
      </c>
      <c r="J6879">
        <f>I6879*100</f>
        <v>0.95238100000000003</v>
      </c>
      <c r="K6879">
        <v>0</v>
      </c>
      <c r="L6879" t="s">
        <v>16</v>
      </c>
      <c r="M6879" t="s">
        <v>14</v>
      </c>
      <c r="N6879" t="b">
        <v>0</v>
      </c>
      <c r="O6879" t="b">
        <v>0</v>
      </c>
    </row>
    <row r="6880" spans="1:15" x14ac:dyDescent="0.2">
      <c r="A6880">
        <v>2</v>
      </c>
      <c r="B6880">
        <v>52.5</v>
      </c>
      <c r="C6880">
        <v>0</v>
      </c>
      <c r="D6880">
        <v>0</v>
      </c>
      <c r="E6880">
        <v>10</v>
      </c>
      <c r="F6880">
        <v>753.1</v>
      </c>
      <c r="G6880">
        <v>0</v>
      </c>
      <c r="H6880">
        <f>G6880*100</f>
        <v>0</v>
      </c>
      <c r="I6880">
        <v>0.02</v>
      </c>
      <c r="J6880">
        <f>I6880*100</f>
        <v>2</v>
      </c>
      <c r="K6880">
        <v>0</v>
      </c>
      <c r="L6880" t="s">
        <v>22</v>
      </c>
      <c r="M6880" t="s">
        <v>14</v>
      </c>
      <c r="N6880" t="b">
        <v>0</v>
      </c>
      <c r="O6880" t="b">
        <v>0</v>
      </c>
    </row>
    <row r="6881" spans="1:15" x14ac:dyDescent="0.2">
      <c r="A6881">
        <v>0</v>
      </c>
      <c r="B6881">
        <v>0</v>
      </c>
      <c r="C6881">
        <v>0</v>
      </c>
      <c r="D6881">
        <v>0</v>
      </c>
      <c r="E6881">
        <v>19</v>
      </c>
      <c r="F6881">
        <v>753.3</v>
      </c>
      <c r="G6881">
        <v>0</v>
      </c>
      <c r="H6881">
        <f>G6881*100</f>
        <v>0</v>
      </c>
      <c r="I6881">
        <v>2.2222219999999998E-3</v>
      </c>
      <c r="J6881">
        <f>I6881*100</f>
        <v>0.22222219999999998</v>
      </c>
      <c r="K6881">
        <v>0</v>
      </c>
      <c r="L6881" t="s">
        <v>21</v>
      </c>
      <c r="M6881" t="s">
        <v>14</v>
      </c>
      <c r="N6881" t="b">
        <v>0</v>
      </c>
      <c r="O6881" t="b">
        <v>0</v>
      </c>
    </row>
    <row r="6882" spans="1:15" x14ac:dyDescent="0.2">
      <c r="A6882">
        <v>1</v>
      </c>
      <c r="B6882">
        <v>10</v>
      </c>
      <c r="C6882">
        <v>0</v>
      </c>
      <c r="D6882">
        <v>0</v>
      </c>
      <c r="E6882">
        <v>11</v>
      </c>
      <c r="F6882">
        <v>753.5</v>
      </c>
      <c r="G6882">
        <v>0.02</v>
      </c>
      <c r="H6882">
        <f>G6882*100</f>
        <v>2</v>
      </c>
      <c r="I6882">
        <v>0.04</v>
      </c>
      <c r="J6882">
        <f>I6882*100</f>
        <v>4</v>
      </c>
      <c r="K6882">
        <v>0</v>
      </c>
      <c r="L6882" t="s">
        <v>22</v>
      </c>
      <c r="M6882" t="s">
        <v>14</v>
      </c>
      <c r="N6882" t="b">
        <v>0</v>
      </c>
      <c r="O6882" t="b">
        <v>0</v>
      </c>
    </row>
    <row r="6883" spans="1:15" x14ac:dyDescent="0.2">
      <c r="A6883">
        <v>16</v>
      </c>
      <c r="B6883">
        <v>485.90659340000002</v>
      </c>
      <c r="C6883">
        <v>2</v>
      </c>
      <c r="D6883">
        <v>19</v>
      </c>
      <c r="E6883">
        <v>42</v>
      </c>
      <c r="F6883">
        <v>753.63736259999996</v>
      </c>
      <c r="G6883">
        <v>0</v>
      </c>
      <c r="H6883">
        <f>G6883*100</f>
        <v>0</v>
      </c>
      <c r="I6883">
        <v>1.1568627E-2</v>
      </c>
      <c r="J6883">
        <f>I6883*100</f>
        <v>1.1568627</v>
      </c>
      <c r="K6883">
        <v>31.63684138</v>
      </c>
      <c r="L6883" t="s">
        <v>22</v>
      </c>
      <c r="M6883" t="s">
        <v>14</v>
      </c>
      <c r="N6883" t="b">
        <v>0</v>
      </c>
      <c r="O6883" t="b">
        <v>1</v>
      </c>
    </row>
    <row r="6884" spans="1:15" x14ac:dyDescent="0.2">
      <c r="A6884">
        <v>3</v>
      </c>
      <c r="B6884">
        <v>49.75</v>
      </c>
      <c r="C6884">
        <v>0</v>
      </c>
      <c r="D6884">
        <v>0</v>
      </c>
      <c r="E6884">
        <v>59</v>
      </c>
      <c r="F6884">
        <v>754.22619050000003</v>
      </c>
      <c r="G6884">
        <v>0</v>
      </c>
      <c r="H6884">
        <f>G6884*100</f>
        <v>0</v>
      </c>
      <c r="I6884">
        <v>3.333333E-3</v>
      </c>
      <c r="J6884">
        <f>I6884*100</f>
        <v>0.3333333</v>
      </c>
      <c r="K6884">
        <v>0</v>
      </c>
      <c r="L6884" t="s">
        <v>17</v>
      </c>
      <c r="M6884" t="s">
        <v>15</v>
      </c>
      <c r="N6884" t="b">
        <v>0</v>
      </c>
      <c r="O6884" t="b">
        <v>0</v>
      </c>
    </row>
    <row r="6885" spans="1:15" x14ac:dyDescent="0.2">
      <c r="A6885">
        <v>0</v>
      </c>
      <c r="B6885">
        <v>0</v>
      </c>
      <c r="C6885">
        <v>0</v>
      </c>
      <c r="D6885">
        <v>0</v>
      </c>
      <c r="E6885">
        <v>24</v>
      </c>
      <c r="F6885">
        <v>754.3</v>
      </c>
      <c r="G6885">
        <v>0</v>
      </c>
      <c r="H6885">
        <f>G6885*100</f>
        <v>0</v>
      </c>
      <c r="I6885">
        <v>1.2500000000000001E-2</v>
      </c>
      <c r="J6885">
        <f>I6885*100</f>
        <v>1.25</v>
      </c>
      <c r="K6885">
        <v>0</v>
      </c>
      <c r="L6885" t="s">
        <v>22</v>
      </c>
      <c r="M6885" t="s">
        <v>14</v>
      </c>
      <c r="N6885" t="b">
        <v>0</v>
      </c>
      <c r="O6885" t="b">
        <v>0</v>
      </c>
    </row>
    <row r="6886" spans="1:15" x14ac:dyDescent="0.2">
      <c r="A6886">
        <v>1</v>
      </c>
      <c r="B6886">
        <v>21</v>
      </c>
      <c r="C6886">
        <v>3</v>
      </c>
      <c r="D6886">
        <v>19</v>
      </c>
      <c r="E6886">
        <v>39</v>
      </c>
      <c r="F6886">
        <v>754.31944439999995</v>
      </c>
      <c r="G6886">
        <v>4.6511629999999998E-3</v>
      </c>
      <c r="H6886">
        <f>G6886*100</f>
        <v>0.46511629999999998</v>
      </c>
      <c r="I6886">
        <v>3.6124031000000001E-2</v>
      </c>
      <c r="J6886">
        <f>I6886*100</f>
        <v>3.6124030999999999</v>
      </c>
      <c r="K6886">
        <v>0</v>
      </c>
      <c r="L6886" t="s">
        <v>22</v>
      </c>
      <c r="M6886" t="s">
        <v>14</v>
      </c>
      <c r="N6886" t="b">
        <v>0</v>
      </c>
      <c r="O6886" t="b">
        <v>0</v>
      </c>
    </row>
    <row r="6887" spans="1:15" x14ac:dyDescent="0.2">
      <c r="A6887">
        <v>2</v>
      </c>
      <c r="B6887">
        <v>14</v>
      </c>
      <c r="C6887">
        <v>0</v>
      </c>
      <c r="D6887">
        <v>0</v>
      </c>
      <c r="E6887">
        <v>31</v>
      </c>
      <c r="F6887">
        <v>754.5</v>
      </c>
      <c r="G6887">
        <v>0</v>
      </c>
      <c r="H6887">
        <f>G6887*100</f>
        <v>0</v>
      </c>
      <c r="I6887">
        <v>6.2500000000000003E-3</v>
      </c>
      <c r="J6887">
        <f>I6887*100</f>
        <v>0.625</v>
      </c>
      <c r="K6887">
        <v>0</v>
      </c>
      <c r="L6887" t="s">
        <v>16</v>
      </c>
      <c r="M6887" t="s">
        <v>14</v>
      </c>
      <c r="N6887" t="b">
        <v>1</v>
      </c>
      <c r="O6887" t="b">
        <v>0</v>
      </c>
    </row>
    <row r="6888" spans="1:15" x14ac:dyDescent="0.2">
      <c r="A6888">
        <v>2</v>
      </c>
      <c r="B6888">
        <v>86</v>
      </c>
      <c r="C6888">
        <v>0</v>
      </c>
      <c r="D6888">
        <v>0</v>
      </c>
      <c r="E6888">
        <v>18</v>
      </c>
      <c r="F6888">
        <v>754.91666669999995</v>
      </c>
      <c r="G6888">
        <v>0</v>
      </c>
      <c r="H6888">
        <f>G6888*100</f>
        <v>0</v>
      </c>
      <c r="I6888">
        <v>5.5555559999999997E-3</v>
      </c>
      <c r="J6888">
        <f>I6888*100</f>
        <v>0.55555559999999993</v>
      </c>
      <c r="K6888">
        <v>0</v>
      </c>
      <c r="L6888" t="s">
        <v>17</v>
      </c>
      <c r="M6888" t="s">
        <v>15</v>
      </c>
      <c r="N6888" t="b">
        <v>0</v>
      </c>
      <c r="O6888" t="b">
        <v>0</v>
      </c>
    </row>
    <row r="6889" spans="1:15" x14ac:dyDescent="0.2">
      <c r="A6889">
        <v>3</v>
      </c>
      <c r="B6889">
        <v>142.19999999999999</v>
      </c>
      <c r="C6889">
        <v>0</v>
      </c>
      <c r="D6889">
        <v>0</v>
      </c>
      <c r="E6889">
        <v>24</v>
      </c>
      <c r="F6889">
        <v>755</v>
      </c>
      <c r="G6889">
        <v>0</v>
      </c>
      <c r="H6889">
        <f>G6889*100</f>
        <v>0</v>
      </c>
      <c r="I6889">
        <v>7.4074070000000004E-3</v>
      </c>
      <c r="J6889">
        <f>I6889*100</f>
        <v>0.74074070000000003</v>
      </c>
      <c r="K6889">
        <v>0</v>
      </c>
      <c r="L6889" t="s">
        <v>18</v>
      </c>
      <c r="M6889" t="s">
        <v>15</v>
      </c>
      <c r="N6889" t="b">
        <v>1</v>
      </c>
      <c r="O6889" t="b">
        <v>0</v>
      </c>
    </row>
    <row r="6890" spans="1:15" x14ac:dyDescent="0.2">
      <c r="A6890">
        <v>4</v>
      </c>
      <c r="B6890">
        <v>92</v>
      </c>
      <c r="C6890">
        <v>0</v>
      </c>
      <c r="D6890">
        <v>0</v>
      </c>
      <c r="E6890">
        <v>21</v>
      </c>
      <c r="F6890">
        <v>755</v>
      </c>
      <c r="G6890">
        <v>0</v>
      </c>
      <c r="H6890">
        <f>G6890*100</f>
        <v>0</v>
      </c>
      <c r="I6890">
        <v>4.3478259999999999E-3</v>
      </c>
      <c r="J6890">
        <f>I6890*100</f>
        <v>0.43478260000000002</v>
      </c>
      <c r="K6890">
        <v>0</v>
      </c>
      <c r="L6890" t="s">
        <v>22</v>
      </c>
      <c r="M6890" t="s">
        <v>15</v>
      </c>
      <c r="N6890" t="b">
        <v>0</v>
      </c>
      <c r="O6890" t="b">
        <v>0</v>
      </c>
    </row>
    <row r="6891" spans="1:15" x14ac:dyDescent="0.2">
      <c r="A6891">
        <v>0</v>
      </c>
      <c r="B6891">
        <v>0</v>
      </c>
      <c r="C6891">
        <v>2</v>
      </c>
      <c r="D6891">
        <v>499</v>
      </c>
      <c r="E6891">
        <v>12</v>
      </c>
      <c r="F6891">
        <v>755</v>
      </c>
      <c r="G6891">
        <v>0</v>
      </c>
      <c r="H6891">
        <f>G6891*100</f>
        <v>0</v>
      </c>
      <c r="I6891">
        <v>1.5384615000000001E-2</v>
      </c>
      <c r="J6891">
        <f>I6891*100</f>
        <v>1.5384615000000001</v>
      </c>
      <c r="K6891">
        <v>71.488</v>
      </c>
      <c r="L6891" t="s">
        <v>17</v>
      </c>
      <c r="M6891" t="s">
        <v>15</v>
      </c>
      <c r="N6891" t="b">
        <v>0</v>
      </c>
      <c r="O6891" t="b">
        <v>1</v>
      </c>
    </row>
    <row r="6892" spans="1:15" x14ac:dyDescent="0.2">
      <c r="A6892">
        <v>0</v>
      </c>
      <c r="B6892">
        <v>0</v>
      </c>
      <c r="C6892">
        <v>0</v>
      </c>
      <c r="D6892">
        <v>0</v>
      </c>
      <c r="E6892">
        <v>48</v>
      </c>
      <c r="F6892">
        <v>755.17499999999995</v>
      </c>
      <c r="G6892">
        <v>4.7281299999999999E-4</v>
      </c>
      <c r="H6892">
        <f>G6892*100</f>
        <v>4.7281299999999998E-2</v>
      </c>
      <c r="I6892">
        <v>2.6312057E-2</v>
      </c>
      <c r="J6892">
        <f>I6892*100</f>
        <v>2.6312056999999998</v>
      </c>
      <c r="K6892">
        <v>13.18501</v>
      </c>
      <c r="L6892" t="s">
        <v>24</v>
      </c>
      <c r="M6892" t="s">
        <v>14</v>
      </c>
      <c r="N6892" t="b">
        <v>0</v>
      </c>
      <c r="O6892" t="b">
        <v>1</v>
      </c>
    </row>
    <row r="6893" spans="1:15" x14ac:dyDescent="0.2">
      <c r="A6893">
        <v>0</v>
      </c>
      <c r="B6893">
        <v>0</v>
      </c>
      <c r="C6893">
        <v>0</v>
      </c>
      <c r="D6893">
        <v>0</v>
      </c>
      <c r="E6893">
        <v>15</v>
      </c>
      <c r="F6893">
        <v>755.25</v>
      </c>
      <c r="G6893">
        <v>2.6666667000000002E-2</v>
      </c>
      <c r="H6893">
        <f>G6893*100</f>
        <v>2.6666666999999999</v>
      </c>
      <c r="I6893">
        <v>3.3333333E-2</v>
      </c>
      <c r="J6893">
        <f>I6893*100</f>
        <v>3.3333333000000001</v>
      </c>
      <c r="K6893">
        <v>0</v>
      </c>
      <c r="L6893" t="s">
        <v>22</v>
      </c>
      <c r="M6893" t="s">
        <v>14</v>
      </c>
      <c r="N6893" t="b">
        <v>1</v>
      </c>
      <c r="O6893" t="b">
        <v>0</v>
      </c>
    </row>
    <row r="6894" spans="1:15" x14ac:dyDescent="0.2">
      <c r="A6894">
        <v>6</v>
      </c>
      <c r="B6894">
        <v>129.02083329999999</v>
      </c>
      <c r="C6894">
        <v>0</v>
      </c>
      <c r="D6894">
        <v>0</v>
      </c>
      <c r="E6894">
        <v>56</v>
      </c>
      <c r="F6894">
        <v>755.41789219999998</v>
      </c>
      <c r="G6894">
        <v>1.7241380000000001E-3</v>
      </c>
      <c r="H6894">
        <f>G6894*100</f>
        <v>0.17241380000000001</v>
      </c>
      <c r="I6894">
        <v>1.5842912000000001E-2</v>
      </c>
      <c r="J6894">
        <f>I6894*100</f>
        <v>1.5842912</v>
      </c>
      <c r="K6894">
        <v>0</v>
      </c>
      <c r="L6894" t="s">
        <v>22</v>
      </c>
      <c r="M6894" t="s">
        <v>14</v>
      </c>
      <c r="N6894" t="b">
        <v>1</v>
      </c>
      <c r="O6894" t="b">
        <v>0</v>
      </c>
    </row>
    <row r="6895" spans="1:15" x14ac:dyDescent="0.2">
      <c r="A6895">
        <v>8</v>
      </c>
      <c r="B6895">
        <v>167.45</v>
      </c>
      <c r="C6895">
        <v>1</v>
      </c>
      <c r="D6895">
        <v>168.2</v>
      </c>
      <c r="E6895">
        <v>33</v>
      </c>
      <c r="F6895">
        <v>755.87698409999996</v>
      </c>
      <c r="G6895">
        <v>2.6315788999999999E-2</v>
      </c>
      <c r="H6895">
        <f>G6895*100</f>
        <v>2.6315789000000001</v>
      </c>
      <c r="I6895">
        <v>4.1315788999999999E-2</v>
      </c>
      <c r="J6895">
        <f>I6895*100</f>
        <v>4.1315789000000001</v>
      </c>
      <c r="K6895">
        <v>0</v>
      </c>
      <c r="L6895" t="s">
        <v>18</v>
      </c>
      <c r="M6895" t="s">
        <v>14</v>
      </c>
      <c r="N6895" t="b">
        <v>0</v>
      </c>
      <c r="O6895" t="b">
        <v>0</v>
      </c>
    </row>
    <row r="6896" spans="1:15" x14ac:dyDescent="0.2">
      <c r="A6896">
        <v>0</v>
      </c>
      <c r="B6896">
        <v>0</v>
      </c>
      <c r="C6896">
        <v>0</v>
      </c>
      <c r="D6896">
        <v>0</v>
      </c>
      <c r="E6896">
        <v>36</v>
      </c>
      <c r="F6896">
        <v>756.04166669999995</v>
      </c>
      <c r="G6896">
        <v>5.5555559999999997E-3</v>
      </c>
      <c r="H6896">
        <f>G6896*100</f>
        <v>0.55555559999999993</v>
      </c>
      <c r="I6896">
        <v>8.9506169999999993E-3</v>
      </c>
      <c r="J6896">
        <f>I6896*100</f>
        <v>0.89506169999999996</v>
      </c>
      <c r="K6896">
        <v>0</v>
      </c>
      <c r="L6896" t="s">
        <v>22</v>
      </c>
      <c r="M6896" t="s">
        <v>14</v>
      </c>
      <c r="N6896" t="b">
        <v>0</v>
      </c>
      <c r="O6896" t="b">
        <v>0</v>
      </c>
    </row>
    <row r="6897" spans="1:15" x14ac:dyDescent="0.2">
      <c r="A6897">
        <v>2</v>
      </c>
      <c r="B6897">
        <v>18</v>
      </c>
      <c r="C6897">
        <v>0</v>
      </c>
      <c r="D6897">
        <v>0</v>
      </c>
      <c r="E6897">
        <v>15</v>
      </c>
      <c r="F6897">
        <v>756.33333330000005</v>
      </c>
      <c r="G6897">
        <v>1.2500000000000001E-2</v>
      </c>
      <c r="H6897">
        <f>G6897*100</f>
        <v>1.25</v>
      </c>
      <c r="I6897">
        <v>6.25E-2</v>
      </c>
      <c r="J6897">
        <f>I6897*100</f>
        <v>6.25</v>
      </c>
      <c r="K6897">
        <v>29.24325</v>
      </c>
      <c r="L6897" t="s">
        <v>16</v>
      </c>
      <c r="M6897" t="s">
        <v>14</v>
      </c>
      <c r="N6897" t="b">
        <v>0</v>
      </c>
      <c r="O6897" t="b">
        <v>1</v>
      </c>
    </row>
    <row r="6898" spans="1:15" x14ac:dyDescent="0.2">
      <c r="A6898">
        <v>0</v>
      </c>
      <c r="B6898">
        <v>0</v>
      </c>
      <c r="C6898">
        <v>0</v>
      </c>
      <c r="D6898">
        <v>0</v>
      </c>
      <c r="E6898">
        <v>28</v>
      </c>
      <c r="F6898">
        <v>756.86111110000002</v>
      </c>
      <c r="G6898">
        <v>3.5714285999999998E-2</v>
      </c>
      <c r="H6898">
        <f>G6898*100</f>
        <v>3.5714286</v>
      </c>
      <c r="I6898">
        <v>6.7857142999999995E-2</v>
      </c>
      <c r="J6898">
        <f>I6898*100</f>
        <v>6.7857142999999995</v>
      </c>
      <c r="K6898">
        <v>0</v>
      </c>
      <c r="L6898" t="s">
        <v>24</v>
      </c>
      <c r="M6898" t="s">
        <v>14</v>
      </c>
      <c r="N6898" t="b">
        <v>0</v>
      </c>
      <c r="O6898" t="b">
        <v>0</v>
      </c>
    </row>
    <row r="6899" spans="1:15" x14ac:dyDescent="0.2">
      <c r="A6899">
        <v>6</v>
      </c>
      <c r="B6899">
        <v>88.75</v>
      </c>
      <c r="C6899">
        <v>0</v>
      </c>
      <c r="D6899">
        <v>0</v>
      </c>
      <c r="E6899">
        <v>22</v>
      </c>
      <c r="F6899">
        <v>757.375</v>
      </c>
      <c r="G6899">
        <v>1.481481E-3</v>
      </c>
      <c r="H6899">
        <f>G6899*100</f>
        <v>0.1481481</v>
      </c>
      <c r="I6899">
        <v>4.2222221999999997E-2</v>
      </c>
      <c r="J6899">
        <f>I6899*100</f>
        <v>4.2222222</v>
      </c>
      <c r="K6899">
        <v>27.97632918</v>
      </c>
      <c r="L6899" t="s">
        <v>22</v>
      </c>
      <c r="M6899" t="s">
        <v>14</v>
      </c>
      <c r="N6899" t="b">
        <v>0</v>
      </c>
      <c r="O6899" t="b">
        <v>0</v>
      </c>
    </row>
    <row r="6900" spans="1:15" x14ac:dyDescent="0.2">
      <c r="A6900">
        <v>5</v>
      </c>
      <c r="B6900">
        <v>97.5</v>
      </c>
      <c r="C6900">
        <v>0</v>
      </c>
      <c r="D6900">
        <v>0</v>
      </c>
      <c r="E6900">
        <v>24</v>
      </c>
      <c r="F6900">
        <v>758.1444444</v>
      </c>
      <c r="G6900">
        <v>0.04</v>
      </c>
      <c r="H6900">
        <f>G6900*100</f>
        <v>4</v>
      </c>
      <c r="I6900">
        <v>5.9846153999999999E-2</v>
      </c>
      <c r="J6900">
        <f>I6900*100</f>
        <v>5.9846154</v>
      </c>
      <c r="K6900">
        <v>0</v>
      </c>
      <c r="L6900" t="s">
        <v>16</v>
      </c>
      <c r="M6900" t="s">
        <v>14</v>
      </c>
      <c r="N6900" t="b">
        <v>1</v>
      </c>
      <c r="O6900" t="b">
        <v>0</v>
      </c>
    </row>
    <row r="6901" spans="1:15" x14ac:dyDescent="0.2">
      <c r="A6901">
        <v>0</v>
      </c>
      <c r="B6901">
        <v>0</v>
      </c>
      <c r="C6901">
        <v>0</v>
      </c>
      <c r="D6901">
        <v>0</v>
      </c>
      <c r="E6901">
        <v>8</v>
      </c>
      <c r="F6901">
        <v>758.16666669999995</v>
      </c>
      <c r="G6901">
        <v>2.5000000000000001E-2</v>
      </c>
      <c r="H6901">
        <f>G6901*100</f>
        <v>2.5</v>
      </c>
      <c r="I6901">
        <v>0.05</v>
      </c>
      <c r="J6901">
        <f>I6901*100</f>
        <v>5</v>
      </c>
      <c r="K6901">
        <v>0</v>
      </c>
      <c r="L6901" t="s">
        <v>16</v>
      </c>
      <c r="M6901" t="s">
        <v>14</v>
      </c>
      <c r="N6901" t="b">
        <v>0</v>
      </c>
      <c r="O6901" t="b">
        <v>0</v>
      </c>
    </row>
    <row r="6902" spans="1:15" x14ac:dyDescent="0.2">
      <c r="A6902">
        <v>2</v>
      </c>
      <c r="B6902">
        <v>190</v>
      </c>
      <c r="C6902">
        <v>1</v>
      </c>
      <c r="D6902">
        <v>0</v>
      </c>
      <c r="E6902">
        <v>37</v>
      </c>
      <c r="F6902">
        <v>758.44285709999997</v>
      </c>
      <c r="G6902">
        <v>0</v>
      </c>
      <c r="H6902">
        <f>G6902*100</f>
        <v>0</v>
      </c>
      <c r="I6902">
        <v>1.0526316000000001E-2</v>
      </c>
      <c r="J6902">
        <f>I6902*100</f>
        <v>1.0526316</v>
      </c>
      <c r="K6902">
        <v>0</v>
      </c>
      <c r="L6902" t="s">
        <v>16</v>
      </c>
      <c r="M6902" t="s">
        <v>14</v>
      </c>
      <c r="N6902" t="b">
        <v>1</v>
      </c>
      <c r="O6902" t="b">
        <v>0</v>
      </c>
    </row>
    <row r="6903" spans="1:15" x14ac:dyDescent="0.2">
      <c r="A6903">
        <v>4</v>
      </c>
      <c r="B6903">
        <v>71.5</v>
      </c>
      <c r="C6903">
        <v>0</v>
      </c>
      <c r="D6903">
        <v>0</v>
      </c>
      <c r="E6903">
        <v>42</v>
      </c>
      <c r="F6903">
        <v>758.75</v>
      </c>
      <c r="G6903">
        <v>4.4444439999999997E-3</v>
      </c>
      <c r="H6903">
        <f>G6903*100</f>
        <v>0.44444439999999996</v>
      </c>
      <c r="I6903">
        <v>1.5555556E-2</v>
      </c>
      <c r="J6903">
        <f>I6903*100</f>
        <v>1.5555555999999999</v>
      </c>
      <c r="K6903">
        <v>0</v>
      </c>
      <c r="L6903" t="s">
        <v>16</v>
      </c>
      <c r="M6903" t="s">
        <v>14</v>
      </c>
      <c r="N6903" t="b">
        <v>0</v>
      </c>
      <c r="O6903" t="b">
        <v>0</v>
      </c>
    </row>
    <row r="6904" spans="1:15" x14ac:dyDescent="0.2">
      <c r="A6904">
        <v>3</v>
      </c>
      <c r="B6904">
        <v>40.5</v>
      </c>
      <c r="C6904">
        <v>0</v>
      </c>
      <c r="D6904">
        <v>0</v>
      </c>
      <c r="E6904">
        <v>20</v>
      </c>
      <c r="F6904">
        <v>758.75</v>
      </c>
      <c r="G6904">
        <v>0</v>
      </c>
      <c r="H6904">
        <f>G6904*100</f>
        <v>0</v>
      </c>
      <c r="I6904">
        <v>0.02</v>
      </c>
      <c r="J6904">
        <f>I6904*100</f>
        <v>2</v>
      </c>
      <c r="K6904">
        <v>38.266679250000003</v>
      </c>
      <c r="L6904" t="s">
        <v>22</v>
      </c>
      <c r="M6904" t="s">
        <v>14</v>
      </c>
      <c r="N6904" t="b">
        <v>0</v>
      </c>
      <c r="O6904" t="b">
        <v>1</v>
      </c>
    </row>
    <row r="6905" spans="1:15" x14ac:dyDescent="0.2">
      <c r="A6905">
        <v>0</v>
      </c>
      <c r="B6905">
        <v>0</v>
      </c>
      <c r="C6905">
        <v>0</v>
      </c>
      <c r="D6905">
        <v>0</v>
      </c>
      <c r="E6905">
        <v>36</v>
      </c>
      <c r="F6905">
        <v>759.08333330000005</v>
      </c>
      <c r="G6905">
        <v>8.3333330000000001E-3</v>
      </c>
      <c r="H6905">
        <f>G6905*100</f>
        <v>0.83333330000000005</v>
      </c>
      <c r="I6905">
        <v>2.5925925999999998E-2</v>
      </c>
      <c r="J6905">
        <f>I6905*100</f>
        <v>2.5925925999999997</v>
      </c>
      <c r="K6905">
        <v>0</v>
      </c>
      <c r="L6905" t="s">
        <v>22</v>
      </c>
      <c r="M6905" t="s">
        <v>14</v>
      </c>
      <c r="N6905" t="b">
        <v>1</v>
      </c>
      <c r="O6905" t="b">
        <v>0</v>
      </c>
    </row>
    <row r="6906" spans="1:15" x14ac:dyDescent="0.2">
      <c r="A6906">
        <v>4</v>
      </c>
      <c r="B6906">
        <v>91.333333330000002</v>
      </c>
      <c r="C6906">
        <v>0</v>
      </c>
      <c r="D6906">
        <v>0</v>
      </c>
      <c r="E6906">
        <v>27</v>
      </c>
      <c r="F6906">
        <v>759.08571429999995</v>
      </c>
      <c r="G6906">
        <v>0</v>
      </c>
      <c r="H6906">
        <f>G6906*100</f>
        <v>0</v>
      </c>
      <c r="I6906">
        <v>7.4074070000000004E-3</v>
      </c>
      <c r="J6906">
        <f>I6906*100</f>
        <v>0.74074070000000003</v>
      </c>
      <c r="K6906">
        <v>9.0653333329999999</v>
      </c>
      <c r="L6906" t="s">
        <v>17</v>
      </c>
      <c r="M6906" t="s">
        <v>14</v>
      </c>
      <c r="N6906" t="b">
        <v>1</v>
      </c>
      <c r="O6906" t="b">
        <v>0</v>
      </c>
    </row>
    <row r="6907" spans="1:15" x14ac:dyDescent="0.2">
      <c r="A6907">
        <v>3</v>
      </c>
      <c r="B6907">
        <v>123.5</v>
      </c>
      <c r="C6907">
        <v>1</v>
      </c>
      <c r="D6907">
        <v>0</v>
      </c>
      <c r="E6907">
        <v>22</v>
      </c>
      <c r="F6907">
        <v>759.58333330000005</v>
      </c>
      <c r="G6907">
        <v>0</v>
      </c>
      <c r="H6907">
        <f>G6907*100</f>
        <v>0</v>
      </c>
      <c r="I6907">
        <v>9.5999999999999992E-3</v>
      </c>
      <c r="J6907">
        <f>I6907*100</f>
        <v>0.96</v>
      </c>
      <c r="K6907">
        <v>46.678527500000001</v>
      </c>
      <c r="L6907" t="s">
        <v>22</v>
      </c>
      <c r="M6907" t="s">
        <v>14</v>
      </c>
      <c r="N6907" t="b">
        <v>0</v>
      </c>
      <c r="O6907" t="b">
        <v>1</v>
      </c>
    </row>
    <row r="6908" spans="1:15" x14ac:dyDescent="0.2">
      <c r="A6908">
        <v>1</v>
      </c>
      <c r="B6908">
        <v>31</v>
      </c>
      <c r="C6908">
        <v>2</v>
      </c>
      <c r="D6908">
        <v>13</v>
      </c>
      <c r="E6908">
        <v>23</v>
      </c>
      <c r="F6908">
        <v>759.66666669999995</v>
      </c>
      <c r="G6908">
        <v>1.3043478000000001E-2</v>
      </c>
      <c r="H6908">
        <f>G6908*100</f>
        <v>1.3043478000000002</v>
      </c>
      <c r="I6908">
        <v>0.05</v>
      </c>
      <c r="J6908">
        <f>I6908*100</f>
        <v>5</v>
      </c>
      <c r="K6908">
        <v>0</v>
      </c>
      <c r="L6908" t="s">
        <v>17</v>
      </c>
      <c r="M6908" t="s">
        <v>14</v>
      </c>
      <c r="N6908" t="b">
        <v>0</v>
      </c>
      <c r="O6908" t="b">
        <v>0</v>
      </c>
    </row>
    <row r="6909" spans="1:15" x14ac:dyDescent="0.2">
      <c r="A6909">
        <v>1</v>
      </c>
      <c r="B6909">
        <v>0</v>
      </c>
      <c r="C6909">
        <v>1</v>
      </c>
      <c r="D6909">
        <v>80.166666669999998</v>
      </c>
      <c r="E6909">
        <v>29</v>
      </c>
      <c r="F6909">
        <v>759.75</v>
      </c>
      <c r="G6909">
        <v>0</v>
      </c>
      <c r="H6909">
        <f>G6909*100</f>
        <v>0</v>
      </c>
      <c r="I6909">
        <v>1.9354838999999999E-2</v>
      </c>
      <c r="J6909">
        <f>I6909*100</f>
        <v>1.9354838999999999</v>
      </c>
      <c r="K6909">
        <v>0</v>
      </c>
      <c r="L6909" t="s">
        <v>22</v>
      </c>
      <c r="M6909" t="s">
        <v>14</v>
      </c>
      <c r="N6909" t="b">
        <v>1</v>
      </c>
      <c r="O6909" t="b">
        <v>0</v>
      </c>
    </row>
    <row r="6910" spans="1:15" x14ac:dyDescent="0.2">
      <c r="A6910">
        <v>8</v>
      </c>
      <c r="B6910">
        <v>160.5</v>
      </c>
      <c r="C6910">
        <v>0</v>
      </c>
      <c r="D6910">
        <v>0</v>
      </c>
      <c r="E6910">
        <v>22</v>
      </c>
      <c r="F6910">
        <v>759.75</v>
      </c>
      <c r="G6910">
        <v>2.5641029999999999E-3</v>
      </c>
      <c r="H6910">
        <f>G6910*100</f>
        <v>0.25641029999999998</v>
      </c>
      <c r="I6910">
        <v>1.9871795000000001E-2</v>
      </c>
      <c r="J6910">
        <f>I6910*100</f>
        <v>1.9871795000000001</v>
      </c>
      <c r="K6910">
        <v>0</v>
      </c>
      <c r="L6910" t="s">
        <v>24</v>
      </c>
      <c r="M6910" t="s">
        <v>14</v>
      </c>
      <c r="N6910" t="b">
        <v>0</v>
      </c>
      <c r="O6910" t="b">
        <v>0</v>
      </c>
    </row>
    <row r="6911" spans="1:15" x14ac:dyDescent="0.2">
      <c r="A6911">
        <v>0</v>
      </c>
      <c r="B6911">
        <v>0</v>
      </c>
      <c r="C6911">
        <v>0</v>
      </c>
      <c r="D6911">
        <v>0</v>
      </c>
      <c r="E6911">
        <v>18</v>
      </c>
      <c r="F6911">
        <v>760</v>
      </c>
      <c r="G6911">
        <v>8.4210525999999994E-2</v>
      </c>
      <c r="H6911">
        <f>G6911*100</f>
        <v>8.4210525999999994</v>
      </c>
      <c r="I6911">
        <v>0.115789474</v>
      </c>
      <c r="J6911">
        <f>I6911*100</f>
        <v>11.578947400000001</v>
      </c>
      <c r="K6911">
        <v>0</v>
      </c>
      <c r="L6911" t="s">
        <v>17</v>
      </c>
      <c r="M6911" t="s">
        <v>14</v>
      </c>
      <c r="N6911" t="b">
        <v>0</v>
      </c>
      <c r="O6911" t="b">
        <v>0</v>
      </c>
    </row>
    <row r="6912" spans="1:15" x14ac:dyDescent="0.2">
      <c r="A6912">
        <v>0</v>
      </c>
      <c r="B6912">
        <v>0</v>
      </c>
      <c r="C6912">
        <v>0</v>
      </c>
      <c r="D6912">
        <v>0</v>
      </c>
      <c r="E6912">
        <v>23</v>
      </c>
      <c r="F6912">
        <v>760.25</v>
      </c>
      <c r="G6912">
        <v>0</v>
      </c>
      <c r="H6912">
        <f>G6912*100</f>
        <v>0</v>
      </c>
      <c r="I6912">
        <v>9.0909089999999994E-3</v>
      </c>
      <c r="J6912">
        <f>I6912*100</f>
        <v>0.90909089999999992</v>
      </c>
      <c r="K6912">
        <v>0</v>
      </c>
      <c r="L6912" t="s">
        <v>16</v>
      </c>
      <c r="M6912" t="s">
        <v>15</v>
      </c>
      <c r="N6912" t="b">
        <v>0</v>
      </c>
      <c r="O6912" t="b">
        <v>0</v>
      </c>
    </row>
    <row r="6913" spans="1:15" x14ac:dyDescent="0.2">
      <c r="A6913">
        <v>1</v>
      </c>
      <c r="B6913">
        <v>4</v>
      </c>
      <c r="C6913">
        <v>0</v>
      </c>
      <c r="D6913">
        <v>0</v>
      </c>
      <c r="E6913">
        <v>19</v>
      </c>
      <c r="F6913">
        <v>760.25</v>
      </c>
      <c r="G6913">
        <v>0</v>
      </c>
      <c r="H6913">
        <f>G6913*100</f>
        <v>0</v>
      </c>
      <c r="I6913">
        <v>1.1764706E-2</v>
      </c>
      <c r="J6913">
        <f>I6913*100</f>
        <v>1.1764706</v>
      </c>
      <c r="K6913">
        <v>33.787999999999997</v>
      </c>
      <c r="L6913" t="s">
        <v>17</v>
      </c>
      <c r="M6913" t="s">
        <v>15</v>
      </c>
      <c r="N6913" t="b">
        <v>0</v>
      </c>
      <c r="O6913" t="b">
        <v>1</v>
      </c>
    </row>
    <row r="6914" spans="1:15" x14ac:dyDescent="0.2">
      <c r="A6914">
        <v>7</v>
      </c>
      <c r="B6914">
        <v>229.75</v>
      </c>
      <c r="C6914">
        <v>0</v>
      </c>
      <c r="D6914">
        <v>0</v>
      </c>
      <c r="E6914">
        <v>33</v>
      </c>
      <c r="F6914">
        <v>760.61904760000004</v>
      </c>
      <c r="G6914">
        <v>0</v>
      </c>
      <c r="H6914">
        <f>G6914*100</f>
        <v>0</v>
      </c>
      <c r="I6914">
        <v>1.1111111E-2</v>
      </c>
      <c r="J6914">
        <f>I6914*100</f>
        <v>1.1111111</v>
      </c>
      <c r="K6914">
        <v>51.86660251</v>
      </c>
      <c r="L6914" t="s">
        <v>22</v>
      </c>
      <c r="M6914" t="s">
        <v>15</v>
      </c>
      <c r="N6914" t="b">
        <v>0</v>
      </c>
      <c r="O6914" t="b">
        <v>1</v>
      </c>
    </row>
    <row r="6915" spans="1:15" x14ac:dyDescent="0.2">
      <c r="A6915">
        <v>1</v>
      </c>
      <c r="B6915">
        <v>26.5</v>
      </c>
      <c r="C6915">
        <v>1</v>
      </c>
      <c r="D6915">
        <v>58.5</v>
      </c>
      <c r="E6915">
        <v>24</v>
      </c>
      <c r="F6915">
        <v>760.76323530000002</v>
      </c>
      <c r="G6915">
        <v>6.1538460000000001E-3</v>
      </c>
      <c r="H6915">
        <f>G6915*100</f>
        <v>0.61538460000000006</v>
      </c>
      <c r="I6915">
        <v>2.0512821000000001E-2</v>
      </c>
      <c r="J6915">
        <f>I6915*100</f>
        <v>2.0512820999999999</v>
      </c>
      <c r="K6915">
        <v>33.110002680000001</v>
      </c>
      <c r="L6915" t="s">
        <v>22</v>
      </c>
      <c r="M6915" t="s">
        <v>14</v>
      </c>
      <c r="N6915" t="b">
        <v>0</v>
      </c>
      <c r="O6915" t="b">
        <v>1</v>
      </c>
    </row>
    <row r="6916" spans="1:15" x14ac:dyDescent="0.2">
      <c r="A6916">
        <v>10</v>
      </c>
      <c r="B6916">
        <v>229</v>
      </c>
      <c r="C6916">
        <v>0</v>
      </c>
      <c r="D6916">
        <v>0</v>
      </c>
      <c r="E6916">
        <v>27</v>
      </c>
      <c r="F6916">
        <v>760.77083330000005</v>
      </c>
      <c r="G6916">
        <v>1.1764706E-2</v>
      </c>
      <c r="H6916">
        <f>G6916*100</f>
        <v>1.1764706</v>
      </c>
      <c r="I6916">
        <v>1.2941176E-2</v>
      </c>
      <c r="J6916">
        <f>I6916*100</f>
        <v>1.2941176000000001</v>
      </c>
      <c r="K6916">
        <v>41.216915399999998</v>
      </c>
      <c r="L6916" t="s">
        <v>22</v>
      </c>
      <c r="M6916" t="s">
        <v>14</v>
      </c>
      <c r="N6916" t="b">
        <v>0</v>
      </c>
      <c r="O6916" t="b">
        <v>1</v>
      </c>
    </row>
    <row r="6917" spans="1:15" x14ac:dyDescent="0.2">
      <c r="A6917">
        <v>0</v>
      </c>
      <c r="B6917">
        <v>0</v>
      </c>
      <c r="C6917">
        <v>2</v>
      </c>
      <c r="D6917">
        <v>59.5</v>
      </c>
      <c r="E6917">
        <v>43</v>
      </c>
      <c r="F6917">
        <v>760.875</v>
      </c>
      <c r="G6917">
        <v>1.8412698000000002E-2</v>
      </c>
      <c r="H6917">
        <f>G6917*100</f>
        <v>1.8412698000000001</v>
      </c>
      <c r="I6917">
        <v>3.6790123000000001E-2</v>
      </c>
      <c r="J6917">
        <f>I6917*100</f>
        <v>3.6790123000000001</v>
      </c>
      <c r="K6917">
        <v>0</v>
      </c>
      <c r="L6917" t="s">
        <v>24</v>
      </c>
      <c r="M6917" t="s">
        <v>14</v>
      </c>
      <c r="N6917" t="b">
        <v>1</v>
      </c>
      <c r="O6917" t="b">
        <v>0</v>
      </c>
    </row>
    <row r="6918" spans="1:15" x14ac:dyDescent="0.2">
      <c r="A6918">
        <v>15</v>
      </c>
      <c r="B6918">
        <v>304.58333329999999</v>
      </c>
      <c r="C6918">
        <v>0</v>
      </c>
      <c r="D6918">
        <v>0</v>
      </c>
      <c r="E6918">
        <v>33</v>
      </c>
      <c r="F6918">
        <v>761.22333330000004</v>
      </c>
      <c r="G6918">
        <v>7.6190479999999998E-3</v>
      </c>
      <c r="H6918">
        <f>G6918*100</f>
        <v>0.76190479999999994</v>
      </c>
      <c r="I6918">
        <v>2.0793651E-2</v>
      </c>
      <c r="J6918">
        <f>I6918*100</f>
        <v>2.0793651</v>
      </c>
      <c r="K6918">
        <v>0</v>
      </c>
      <c r="L6918" t="s">
        <v>18</v>
      </c>
      <c r="M6918" t="s">
        <v>14</v>
      </c>
      <c r="N6918" t="b">
        <v>1</v>
      </c>
      <c r="O6918" t="b">
        <v>0</v>
      </c>
    </row>
    <row r="6919" spans="1:15" x14ac:dyDescent="0.2">
      <c r="A6919">
        <v>0</v>
      </c>
      <c r="B6919">
        <v>0</v>
      </c>
      <c r="C6919">
        <v>0</v>
      </c>
      <c r="D6919">
        <v>0</v>
      </c>
      <c r="E6919">
        <v>21</v>
      </c>
      <c r="F6919">
        <v>761.25</v>
      </c>
      <c r="G6919">
        <v>0</v>
      </c>
      <c r="H6919">
        <f>G6919*100</f>
        <v>0</v>
      </c>
      <c r="I6919">
        <v>1.4035087999999999E-2</v>
      </c>
      <c r="J6919">
        <f>I6919*100</f>
        <v>1.4035088</v>
      </c>
      <c r="K6919">
        <v>0</v>
      </c>
      <c r="L6919" t="s">
        <v>17</v>
      </c>
      <c r="M6919" t="s">
        <v>14</v>
      </c>
      <c r="N6919" t="b">
        <v>0</v>
      </c>
      <c r="O6919" t="b">
        <v>0</v>
      </c>
    </row>
    <row r="6920" spans="1:15" x14ac:dyDescent="0.2">
      <c r="A6920">
        <v>0</v>
      </c>
      <c r="B6920">
        <v>0</v>
      </c>
      <c r="C6920">
        <v>1</v>
      </c>
      <c r="D6920">
        <v>37.200000000000003</v>
      </c>
      <c r="E6920">
        <v>28</v>
      </c>
      <c r="F6920">
        <v>761.5</v>
      </c>
      <c r="G6920">
        <v>6.8965520000000002E-3</v>
      </c>
      <c r="H6920">
        <f>G6920*100</f>
        <v>0.68965520000000002</v>
      </c>
      <c r="I6920">
        <v>3.2183907999999997E-2</v>
      </c>
      <c r="J6920">
        <f>I6920*100</f>
        <v>3.2183907999999999</v>
      </c>
      <c r="K6920">
        <v>0</v>
      </c>
      <c r="L6920" t="s">
        <v>20</v>
      </c>
      <c r="M6920" t="s">
        <v>14</v>
      </c>
      <c r="N6920" t="b">
        <v>0</v>
      </c>
      <c r="O6920" t="b">
        <v>0</v>
      </c>
    </row>
    <row r="6921" spans="1:15" x14ac:dyDescent="0.2">
      <c r="A6921">
        <v>0</v>
      </c>
      <c r="B6921">
        <v>0</v>
      </c>
      <c r="C6921">
        <v>0</v>
      </c>
      <c r="D6921">
        <v>0</v>
      </c>
      <c r="E6921">
        <v>10</v>
      </c>
      <c r="F6921">
        <v>761.75</v>
      </c>
      <c r="G6921">
        <v>2.2222222E-2</v>
      </c>
      <c r="H6921">
        <f>G6921*100</f>
        <v>2.2222222</v>
      </c>
      <c r="I6921">
        <v>2.2222222E-2</v>
      </c>
      <c r="J6921">
        <f>I6921*100</f>
        <v>2.2222222</v>
      </c>
      <c r="K6921">
        <v>0</v>
      </c>
      <c r="L6921" t="s">
        <v>22</v>
      </c>
      <c r="M6921" t="s">
        <v>14</v>
      </c>
      <c r="N6921" t="b">
        <v>1</v>
      </c>
      <c r="O6921" t="b">
        <v>0</v>
      </c>
    </row>
    <row r="6922" spans="1:15" x14ac:dyDescent="0.2">
      <c r="A6922">
        <v>3</v>
      </c>
      <c r="B6922">
        <v>67.5</v>
      </c>
      <c r="C6922">
        <v>0</v>
      </c>
      <c r="D6922">
        <v>0</v>
      </c>
      <c r="E6922">
        <v>30</v>
      </c>
      <c r="F6922">
        <v>761.75</v>
      </c>
      <c r="G6922">
        <v>0</v>
      </c>
      <c r="H6922">
        <f>G6922*100</f>
        <v>0</v>
      </c>
      <c r="I6922">
        <v>1.5053763E-2</v>
      </c>
      <c r="J6922">
        <f>I6922*100</f>
        <v>1.5053763</v>
      </c>
      <c r="K6922">
        <v>19.31425101</v>
      </c>
      <c r="L6922" t="s">
        <v>24</v>
      </c>
      <c r="M6922" t="s">
        <v>14</v>
      </c>
      <c r="N6922" t="b">
        <v>1</v>
      </c>
      <c r="O6922" t="b">
        <v>1</v>
      </c>
    </row>
    <row r="6923" spans="1:15" x14ac:dyDescent="0.2">
      <c r="A6923">
        <v>2</v>
      </c>
      <c r="B6923">
        <v>452.5</v>
      </c>
      <c r="C6923">
        <v>0</v>
      </c>
      <c r="D6923">
        <v>0</v>
      </c>
      <c r="E6923">
        <v>18</v>
      </c>
      <c r="F6923">
        <v>762.23809519999998</v>
      </c>
      <c r="G6923">
        <v>0</v>
      </c>
      <c r="H6923">
        <f>G6923*100</f>
        <v>0</v>
      </c>
      <c r="I6923">
        <v>2.3529409999999999E-3</v>
      </c>
      <c r="J6923">
        <f>I6923*100</f>
        <v>0.23529409999999998</v>
      </c>
      <c r="K6923">
        <v>0</v>
      </c>
      <c r="L6923" t="s">
        <v>22</v>
      </c>
      <c r="M6923" t="s">
        <v>15</v>
      </c>
      <c r="N6923" t="b">
        <v>0</v>
      </c>
      <c r="O6923" t="b">
        <v>0</v>
      </c>
    </row>
    <row r="6924" spans="1:15" x14ac:dyDescent="0.2">
      <c r="A6924">
        <v>3</v>
      </c>
      <c r="B6924">
        <v>6</v>
      </c>
      <c r="C6924">
        <v>0</v>
      </c>
      <c r="D6924">
        <v>0</v>
      </c>
      <c r="E6924">
        <v>24</v>
      </c>
      <c r="F6924">
        <v>762.33333330000005</v>
      </c>
      <c r="G6924">
        <v>3.0769231000000001E-2</v>
      </c>
      <c r="H6924">
        <f>G6924*100</f>
        <v>3.0769231000000001</v>
      </c>
      <c r="I6924">
        <v>5.8974358999999997E-2</v>
      </c>
      <c r="J6924">
        <f>I6924*100</f>
        <v>5.8974358999999996</v>
      </c>
      <c r="K6924">
        <v>0</v>
      </c>
      <c r="L6924" t="s">
        <v>17</v>
      </c>
      <c r="M6924" t="s">
        <v>14</v>
      </c>
      <c r="N6924" t="b">
        <v>0</v>
      </c>
      <c r="O6924" t="b">
        <v>0</v>
      </c>
    </row>
    <row r="6925" spans="1:15" x14ac:dyDescent="0.2">
      <c r="A6925">
        <v>4</v>
      </c>
      <c r="B6925">
        <v>46.5</v>
      </c>
      <c r="C6925">
        <v>0</v>
      </c>
      <c r="D6925">
        <v>0</v>
      </c>
      <c r="E6925">
        <v>34</v>
      </c>
      <c r="F6925">
        <v>762.5</v>
      </c>
      <c r="G6925">
        <v>0</v>
      </c>
      <c r="H6925">
        <f>G6925*100</f>
        <v>0</v>
      </c>
      <c r="I6925">
        <v>1.3513514000000001E-2</v>
      </c>
      <c r="J6925">
        <f>I6925*100</f>
        <v>1.3513514</v>
      </c>
      <c r="K6925">
        <v>0</v>
      </c>
      <c r="L6925" t="s">
        <v>17</v>
      </c>
      <c r="M6925" t="s">
        <v>14</v>
      </c>
      <c r="N6925" t="b">
        <v>0</v>
      </c>
      <c r="O6925" t="b">
        <v>0</v>
      </c>
    </row>
    <row r="6926" spans="1:15" x14ac:dyDescent="0.2">
      <c r="A6926">
        <v>0</v>
      </c>
      <c r="B6926">
        <v>0</v>
      </c>
      <c r="C6926">
        <v>0</v>
      </c>
      <c r="D6926">
        <v>0</v>
      </c>
      <c r="E6926">
        <v>22</v>
      </c>
      <c r="F6926">
        <v>762.54761900000005</v>
      </c>
      <c r="G6926">
        <v>0</v>
      </c>
      <c r="H6926">
        <f>G6926*100</f>
        <v>0</v>
      </c>
      <c r="I6926">
        <v>1.7391304E-2</v>
      </c>
      <c r="J6926">
        <f>I6926*100</f>
        <v>1.7391304000000001</v>
      </c>
      <c r="K6926">
        <v>0</v>
      </c>
      <c r="L6926" t="s">
        <v>16</v>
      </c>
      <c r="M6926" t="s">
        <v>14</v>
      </c>
      <c r="N6926" t="b">
        <v>1</v>
      </c>
      <c r="O6926" t="b">
        <v>0</v>
      </c>
    </row>
    <row r="6927" spans="1:15" x14ac:dyDescent="0.2">
      <c r="A6927">
        <v>0</v>
      </c>
      <c r="B6927">
        <v>0</v>
      </c>
      <c r="C6927">
        <v>2</v>
      </c>
      <c r="D6927">
        <v>11.4</v>
      </c>
      <c r="E6927">
        <v>43</v>
      </c>
      <c r="F6927">
        <v>763.66142860000002</v>
      </c>
      <c r="G6927">
        <v>4.5454550000000003E-3</v>
      </c>
      <c r="H6927">
        <f>G6927*100</f>
        <v>0.45454550000000005</v>
      </c>
      <c r="I6927">
        <v>2.1212121E-2</v>
      </c>
      <c r="J6927">
        <f>I6927*100</f>
        <v>2.1212121000000002</v>
      </c>
      <c r="K6927">
        <v>0</v>
      </c>
      <c r="L6927" t="s">
        <v>22</v>
      </c>
      <c r="M6927" t="s">
        <v>14</v>
      </c>
      <c r="N6927" t="b">
        <v>0</v>
      </c>
      <c r="O6927" t="b">
        <v>0</v>
      </c>
    </row>
    <row r="6928" spans="1:15" x14ac:dyDescent="0.2">
      <c r="A6928">
        <v>1</v>
      </c>
      <c r="B6928">
        <v>5</v>
      </c>
      <c r="C6928">
        <v>0</v>
      </c>
      <c r="D6928">
        <v>0</v>
      </c>
      <c r="E6928">
        <v>41</v>
      </c>
      <c r="F6928">
        <v>764.1333333</v>
      </c>
      <c r="G6928">
        <v>0</v>
      </c>
      <c r="H6928">
        <f>G6928*100</f>
        <v>0</v>
      </c>
      <c r="I6928">
        <v>1.4444444000000001E-2</v>
      </c>
      <c r="J6928">
        <f>I6928*100</f>
        <v>1.4444444000000001</v>
      </c>
      <c r="K6928">
        <v>0</v>
      </c>
      <c r="L6928" t="s">
        <v>19</v>
      </c>
      <c r="M6928" t="s">
        <v>14</v>
      </c>
      <c r="N6928" t="b">
        <v>0</v>
      </c>
      <c r="O6928" t="b">
        <v>0</v>
      </c>
    </row>
    <row r="6929" spans="1:15" x14ac:dyDescent="0.2">
      <c r="A6929">
        <v>3</v>
      </c>
      <c r="B6929">
        <v>222.5</v>
      </c>
      <c r="C6929">
        <v>0</v>
      </c>
      <c r="D6929">
        <v>0</v>
      </c>
      <c r="E6929">
        <v>11</v>
      </c>
      <c r="F6929">
        <v>764.5</v>
      </c>
      <c r="G6929">
        <v>1.5384615000000001E-2</v>
      </c>
      <c r="H6929">
        <f>G6929*100</f>
        <v>1.5384615000000001</v>
      </c>
      <c r="I6929">
        <v>4.3589744E-2</v>
      </c>
      <c r="J6929">
        <f>I6929*100</f>
        <v>4.3589744000000001</v>
      </c>
      <c r="K6929">
        <v>0</v>
      </c>
      <c r="L6929" t="s">
        <v>17</v>
      </c>
      <c r="M6929" t="s">
        <v>14</v>
      </c>
      <c r="N6929" t="b">
        <v>0</v>
      </c>
      <c r="O6929" t="b">
        <v>0</v>
      </c>
    </row>
    <row r="6930" spans="1:15" x14ac:dyDescent="0.2">
      <c r="A6930">
        <v>0</v>
      </c>
      <c r="B6930">
        <v>0</v>
      </c>
      <c r="C6930">
        <v>0</v>
      </c>
      <c r="D6930">
        <v>0</v>
      </c>
      <c r="E6930">
        <v>8</v>
      </c>
      <c r="F6930">
        <v>764.66666669999995</v>
      </c>
      <c r="G6930">
        <v>2.5000000000000001E-2</v>
      </c>
      <c r="H6930">
        <f>G6930*100</f>
        <v>2.5</v>
      </c>
      <c r="I6930">
        <v>4.3749999999999997E-2</v>
      </c>
      <c r="J6930">
        <f>I6930*100</f>
        <v>4.375</v>
      </c>
      <c r="K6930">
        <v>0</v>
      </c>
      <c r="L6930" t="s">
        <v>22</v>
      </c>
      <c r="M6930" t="s">
        <v>14</v>
      </c>
      <c r="N6930" t="b">
        <v>0</v>
      </c>
      <c r="O6930" t="b">
        <v>0</v>
      </c>
    </row>
    <row r="6931" spans="1:15" x14ac:dyDescent="0.2">
      <c r="A6931">
        <v>1</v>
      </c>
      <c r="B6931">
        <v>9</v>
      </c>
      <c r="C6931">
        <v>0</v>
      </c>
      <c r="D6931">
        <v>0</v>
      </c>
      <c r="E6931">
        <v>12</v>
      </c>
      <c r="F6931">
        <v>764.75</v>
      </c>
      <c r="G6931">
        <v>0</v>
      </c>
      <c r="H6931">
        <f>G6931*100</f>
        <v>0</v>
      </c>
      <c r="I6931">
        <v>2.3076922999999999E-2</v>
      </c>
      <c r="J6931">
        <f>I6931*100</f>
        <v>2.3076922999999998</v>
      </c>
      <c r="K6931">
        <v>9.641076923</v>
      </c>
      <c r="L6931" t="s">
        <v>17</v>
      </c>
      <c r="M6931" t="s">
        <v>15</v>
      </c>
      <c r="N6931" t="b">
        <v>0</v>
      </c>
      <c r="O6931" t="b">
        <v>1</v>
      </c>
    </row>
    <row r="6932" spans="1:15" x14ac:dyDescent="0.2">
      <c r="A6932">
        <v>1</v>
      </c>
      <c r="B6932">
        <v>16</v>
      </c>
      <c r="C6932">
        <v>3</v>
      </c>
      <c r="D6932">
        <v>585.625</v>
      </c>
      <c r="E6932">
        <v>40</v>
      </c>
      <c r="F6932">
        <v>765.04166669999995</v>
      </c>
      <c r="G6932">
        <v>1.0731707E-2</v>
      </c>
      <c r="H6932">
        <f>G6932*100</f>
        <v>1.0731706999999999</v>
      </c>
      <c r="I6932">
        <v>2.3436807E-2</v>
      </c>
      <c r="J6932">
        <f>I6932*100</f>
        <v>2.3436807000000002</v>
      </c>
      <c r="K6932">
        <v>0</v>
      </c>
      <c r="L6932" t="s">
        <v>24</v>
      </c>
      <c r="M6932" t="s">
        <v>14</v>
      </c>
      <c r="N6932" t="b">
        <v>0</v>
      </c>
      <c r="O6932" t="b">
        <v>0</v>
      </c>
    </row>
    <row r="6933" spans="1:15" x14ac:dyDescent="0.2">
      <c r="A6933">
        <v>1</v>
      </c>
      <c r="B6933">
        <v>34</v>
      </c>
      <c r="C6933">
        <v>0</v>
      </c>
      <c r="D6933">
        <v>0</v>
      </c>
      <c r="E6933">
        <v>11</v>
      </c>
      <c r="F6933">
        <v>765.16666669999995</v>
      </c>
      <c r="G6933">
        <v>0</v>
      </c>
      <c r="H6933">
        <f>G6933*100</f>
        <v>0</v>
      </c>
      <c r="I6933">
        <v>6.6666670000000003E-3</v>
      </c>
      <c r="J6933">
        <f>I6933*100</f>
        <v>0.66666670000000006</v>
      </c>
      <c r="K6933">
        <v>0</v>
      </c>
      <c r="L6933" t="s">
        <v>17</v>
      </c>
      <c r="M6933" t="s">
        <v>14</v>
      </c>
      <c r="N6933" t="b">
        <v>0</v>
      </c>
      <c r="O6933" t="b">
        <v>0</v>
      </c>
    </row>
    <row r="6934" spans="1:15" x14ac:dyDescent="0.2">
      <c r="A6934">
        <v>1</v>
      </c>
      <c r="B6934">
        <v>18</v>
      </c>
      <c r="C6934">
        <v>0</v>
      </c>
      <c r="D6934">
        <v>0</v>
      </c>
      <c r="E6934">
        <v>29</v>
      </c>
      <c r="F6934">
        <v>765.39285710000001</v>
      </c>
      <c r="G6934">
        <v>0</v>
      </c>
      <c r="H6934">
        <f>G6934*100</f>
        <v>0</v>
      </c>
      <c r="I6934">
        <v>8.9285700000000005E-4</v>
      </c>
      <c r="J6934">
        <f>I6934*100</f>
        <v>8.928570000000001E-2</v>
      </c>
      <c r="K6934">
        <v>0</v>
      </c>
      <c r="L6934" t="s">
        <v>22</v>
      </c>
      <c r="M6934" t="s">
        <v>15</v>
      </c>
      <c r="N6934" t="b">
        <v>0</v>
      </c>
      <c r="O6934" t="b">
        <v>0</v>
      </c>
    </row>
    <row r="6935" spans="1:15" x14ac:dyDescent="0.2">
      <c r="A6935">
        <v>0</v>
      </c>
      <c r="B6935">
        <v>0</v>
      </c>
      <c r="C6935">
        <v>1</v>
      </c>
      <c r="D6935">
        <v>134.33333329999999</v>
      </c>
      <c r="E6935">
        <v>16</v>
      </c>
      <c r="F6935">
        <v>765.44545449999998</v>
      </c>
      <c r="G6935">
        <v>6.6666670000000003E-3</v>
      </c>
      <c r="H6935">
        <f>G6935*100</f>
        <v>0.66666670000000006</v>
      </c>
      <c r="I6935">
        <v>6.0000000000000001E-3</v>
      </c>
      <c r="J6935">
        <f>I6935*100</f>
        <v>0.6</v>
      </c>
      <c r="K6935">
        <v>0</v>
      </c>
      <c r="L6935" t="s">
        <v>17</v>
      </c>
      <c r="M6935" t="s">
        <v>14</v>
      </c>
      <c r="N6935" t="b">
        <v>0</v>
      </c>
      <c r="O6935" t="b">
        <v>0</v>
      </c>
    </row>
    <row r="6936" spans="1:15" x14ac:dyDescent="0.2">
      <c r="A6936">
        <v>1</v>
      </c>
      <c r="B6936">
        <v>64.5</v>
      </c>
      <c r="C6936">
        <v>0</v>
      </c>
      <c r="D6936">
        <v>0</v>
      </c>
      <c r="E6936">
        <v>36</v>
      </c>
      <c r="F6936">
        <v>766.21666670000002</v>
      </c>
      <c r="G6936">
        <v>0</v>
      </c>
      <c r="H6936">
        <f>G6936*100</f>
        <v>0</v>
      </c>
      <c r="I6936">
        <v>1.851852E-3</v>
      </c>
      <c r="J6936">
        <f>I6936*100</f>
        <v>0.18518519999999999</v>
      </c>
      <c r="K6936">
        <v>0</v>
      </c>
      <c r="L6936" t="s">
        <v>24</v>
      </c>
      <c r="M6936" t="s">
        <v>15</v>
      </c>
      <c r="N6936" t="b">
        <v>0</v>
      </c>
      <c r="O6936" t="b">
        <v>0</v>
      </c>
    </row>
    <row r="6937" spans="1:15" x14ac:dyDescent="0.2">
      <c r="A6937">
        <v>2</v>
      </c>
      <c r="B6937">
        <v>40.25</v>
      </c>
      <c r="C6937">
        <v>0</v>
      </c>
      <c r="D6937">
        <v>0</v>
      </c>
      <c r="E6937">
        <v>23</v>
      </c>
      <c r="F6937">
        <v>766.25</v>
      </c>
      <c r="G6937">
        <v>8.3333330000000001E-3</v>
      </c>
      <c r="H6937">
        <f>G6937*100</f>
        <v>0.83333330000000005</v>
      </c>
      <c r="I6937">
        <v>2.5000000000000001E-2</v>
      </c>
      <c r="J6937">
        <f>I6937*100</f>
        <v>2.5</v>
      </c>
      <c r="K6937">
        <v>24.079519080000001</v>
      </c>
      <c r="L6937" t="s">
        <v>24</v>
      </c>
      <c r="M6937" t="s">
        <v>14</v>
      </c>
      <c r="N6937" t="b">
        <v>1</v>
      </c>
      <c r="O6937" t="b">
        <v>1</v>
      </c>
    </row>
    <row r="6938" spans="1:15" x14ac:dyDescent="0.2">
      <c r="A6938">
        <v>0</v>
      </c>
      <c r="B6938">
        <v>0</v>
      </c>
      <c r="C6938">
        <v>0</v>
      </c>
      <c r="D6938">
        <v>0</v>
      </c>
      <c r="E6938">
        <v>17</v>
      </c>
      <c r="F6938">
        <v>766.5</v>
      </c>
      <c r="G6938">
        <v>0</v>
      </c>
      <c r="H6938">
        <f>G6938*100</f>
        <v>0</v>
      </c>
      <c r="I6938">
        <v>1.2500000000000001E-2</v>
      </c>
      <c r="J6938">
        <f>I6938*100</f>
        <v>1.25</v>
      </c>
      <c r="K6938">
        <v>61.939500000000002</v>
      </c>
      <c r="L6938" t="s">
        <v>16</v>
      </c>
      <c r="M6938" t="s">
        <v>15</v>
      </c>
      <c r="N6938" t="b">
        <v>1</v>
      </c>
      <c r="O6938" t="b">
        <v>1</v>
      </c>
    </row>
    <row r="6939" spans="1:15" x14ac:dyDescent="0.2">
      <c r="A6939">
        <v>5</v>
      </c>
      <c r="B6939">
        <v>127.8</v>
      </c>
      <c r="C6939">
        <v>0</v>
      </c>
      <c r="D6939">
        <v>0</v>
      </c>
      <c r="E6939">
        <v>15</v>
      </c>
      <c r="F6939">
        <v>766.82380950000004</v>
      </c>
      <c r="G6939">
        <v>0</v>
      </c>
      <c r="H6939">
        <f>G6939*100</f>
        <v>0</v>
      </c>
      <c r="I6939">
        <v>0</v>
      </c>
      <c r="J6939">
        <f>I6939*100</f>
        <v>0</v>
      </c>
      <c r="K6939">
        <v>65.472650599999994</v>
      </c>
      <c r="L6939" t="s">
        <v>21</v>
      </c>
      <c r="M6939" t="s">
        <v>14</v>
      </c>
      <c r="N6939" t="b">
        <v>0</v>
      </c>
      <c r="O6939" t="b">
        <v>1</v>
      </c>
    </row>
    <row r="6940" spans="1:15" x14ac:dyDescent="0.2">
      <c r="A6940">
        <v>9</v>
      </c>
      <c r="B6940">
        <v>64.5</v>
      </c>
      <c r="C6940">
        <v>3</v>
      </c>
      <c r="D6940">
        <v>99.6</v>
      </c>
      <c r="E6940">
        <v>33</v>
      </c>
      <c r="F6940">
        <v>768.41333329999998</v>
      </c>
      <c r="G6940">
        <v>4.8780489999999998E-3</v>
      </c>
      <c r="H6940">
        <f>G6940*100</f>
        <v>0.48780489999999999</v>
      </c>
      <c r="I6940">
        <v>1.3617885999999999E-2</v>
      </c>
      <c r="J6940">
        <f>I6940*100</f>
        <v>1.3617885999999999</v>
      </c>
      <c r="K6940">
        <v>41.346131159999999</v>
      </c>
      <c r="L6940" t="s">
        <v>23</v>
      </c>
      <c r="M6940" t="s">
        <v>14</v>
      </c>
      <c r="N6940" t="b">
        <v>0</v>
      </c>
      <c r="O6940" t="b">
        <v>0</v>
      </c>
    </row>
    <row r="6941" spans="1:15" x14ac:dyDescent="0.2">
      <c r="A6941">
        <v>3</v>
      </c>
      <c r="B6941">
        <v>26</v>
      </c>
      <c r="C6941">
        <v>0</v>
      </c>
      <c r="D6941">
        <v>0</v>
      </c>
      <c r="E6941">
        <v>85</v>
      </c>
      <c r="F6941">
        <v>768.5</v>
      </c>
      <c r="G6941">
        <v>0</v>
      </c>
      <c r="H6941">
        <f>G6941*100</f>
        <v>0</v>
      </c>
      <c r="I6941">
        <v>5.8139530000000002E-3</v>
      </c>
      <c r="J6941">
        <f>I6941*100</f>
        <v>0.58139530000000006</v>
      </c>
      <c r="K6941">
        <v>0</v>
      </c>
      <c r="L6941" t="s">
        <v>17</v>
      </c>
      <c r="M6941" t="s">
        <v>14</v>
      </c>
      <c r="N6941" t="b">
        <v>0</v>
      </c>
      <c r="O6941" t="b">
        <v>0</v>
      </c>
    </row>
    <row r="6942" spans="1:15" x14ac:dyDescent="0.2">
      <c r="A6942">
        <v>3</v>
      </c>
      <c r="B6942">
        <v>69</v>
      </c>
      <c r="C6942">
        <v>0</v>
      </c>
      <c r="D6942">
        <v>0</v>
      </c>
      <c r="E6942">
        <v>37</v>
      </c>
      <c r="F6942">
        <v>769</v>
      </c>
      <c r="G6942">
        <v>0</v>
      </c>
      <c r="H6942">
        <f>G6942*100</f>
        <v>0</v>
      </c>
      <c r="I6942">
        <v>4.273504E-3</v>
      </c>
      <c r="J6942">
        <f>I6942*100</f>
        <v>0.42735040000000002</v>
      </c>
      <c r="K6942">
        <v>47.93128205</v>
      </c>
      <c r="L6942" t="s">
        <v>17</v>
      </c>
      <c r="M6942" t="s">
        <v>15</v>
      </c>
      <c r="N6942" t="b">
        <v>1</v>
      </c>
      <c r="O6942" t="b">
        <v>1</v>
      </c>
    </row>
    <row r="6943" spans="1:15" x14ac:dyDescent="0.2">
      <c r="A6943">
        <v>1</v>
      </c>
      <c r="B6943">
        <v>41</v>
      </c>
      <c r="C6943">
        <v>4</v>
      </c>
      <c r="D6943">
        <v>360</v>
      </c>
      <c r="E6943">
        <v>28</v>
      </c>
      <c r="F6943">
        <v>769.5</v>
      </c>
      <c r="G6943">
        <v>2.4242423999999999E-2</v>
      </c>
      <c r="H6943">
        <f>G6943*100</f>
        <v>2.4242423999999998</v>
      </c>
      <c r="I6943">
        <v>4.2424242000000001E-2</v>
      </c>
      <c r="J6943">
        <f>I6943*100</f>
        <v>4.2424242000000003</v>
      </c>
      <c r="K6943">
        <v>19.38181818</v>
      </c>
      <c r="L6943" t="s">
        <v>17</v>
      </c>
      <c r="M6943" t="s">
        <v>14</v>
      </c>
      <c r="N6943" t="b">
        <v>0</v>
      </c>
      <c r="O6943" t="b">
        <v>0</v>
      </c>
    </row>
    <row r="6944" spans="1:15" x14ac:dyDescent="0.2">
      <c r="A6944">
        <v>0</v>
      </c>
      <c r="B6944">
        <v>0</v>
      </c>
      <c r="C6944">
        <v>0</v>
      </c>
      <c r="D6944">
        <v>0</v>
      </c>
      <c r="E6944">
        <v>20</v>
      </c>
      <c r="F6944">
        <v>769.5</v>
      </c>
      <c r="G6944">
        <v>0</v>
      </c>
      <c r="H6944">
        <f>G6944*100</f>
        <v>0</v>
      </c>
      <c r="I6944">
        <v>5.1999999999999998E-2</v>
      </c>
      <c r="J6944">
        <f>I6944*100</f>
        <v>5.2</v>
      </c>
      <c r="K6944">
        <v>0</v>
      </c>
      <c r="L6944" t="s">
        <v>17</v>
      </c>
      <c r="M6944" t="s">
        <v>14</v>
      </c>
      <c r="N6944" t="b">
        <v>0</v>
      </c>
      <c r="O6944" t="b">
        <v>0</v>
      </c>
    </row>
    <row r="6945" spans="1:15" x14ac:dyDescent="0.2">
      <c r="A6945">
        <v>3</v>
      </c>
      <c r="B6945">
        <v>264</v>
      </c>
      <c r="C6945">
        <v>0</v>
      </c>
      <c r="D6945">
        <v>0</v>
      </c>
      <c r="E6945">
        <v>20</v>
      </c>
      <c r="F6945">
        <v>769.9</v>
      </c>
      <c r="G6945">
        <v>1.8181817999999999E-2</v>
      </c>
      <c r="H6945">
        <f>G6945*100</f>
        <v>1.8181817999999998</v>
      </c>
      <c r="I6945">
        <v>2.7272727E-2</v>
      </c>
      <c r="J6945">
        <f>I6945*100</f>
        <v>2.7272726999999999</v>
      </c>
      <c r="K6945">
        <v>0</v>
      </c>
      <c r="L6945" t="s">
        <v>22</v>
      </c>
      <c r="M6945" t="s">
        <v>14</v>
      </c>
      <c r="N6945" t="b">
        <v>0</v>
      </c>
      <c r="O6945" t="b">
        <v>0</v>
      </c>
    </row>
    <row r="6946" spans="1:15" x14ac:dyDescent="0.2">
      <c r="A6946">
        <v>1</v>
      </c>
      <c r="B6946">
        <v>12.5</v>
      </c>
      <c r="C6946">
        <v>0</v>
      </c>
      <c r="D6946">
        <v>0</v>
      </c>
      <c r="E6946">
        <v>51</v>
      </c>
      <c r="F6946">
        <v>769.99285710000004</v>
      </c>
      <c r="G6946">
        <v>0</v>
      </c>
      <c r="H6946">
        <f>G6946*100</f>
        <v>0</v>
      </c>
      <c r="I6946">
        <v>4.0816330000000003E-3</v>
      </c>
      <c r="J6946">
        <f>I6946*100</f>
        <v>0.40816330000000001</v>
      </c>
      <c r="K6946">
        <v>0</v>
      </c>
      <c r="L6946" t="s">
        <v>17</v>
      </c>
      <c r="M6946" t="s">
        <v>14</v>
      </c>
      <c r="N6946" t="b">
        <v>1</v>
      </c>
      <c r="O6946" t="b">
        <v>0</v>
      </c>
    </row>
    <row r="6947" spans="1:15" x14ac:dyDescent="0.2">
      <c r="A6947">
        <v>0</v>
      </c>
      <c r="B6947">
        <v>0</v>
      </c>
      <c r="C6947">
        <v>0</v>
      </c>
      <c r="D6947">
        <v>0</v>
      </c>
      <c r="E6947">
        <v>25</v>
      </c>
      <c r="F6947">
        <v>770.02857140000003</v>
      </c>
      <c r="G6947">
        <v>1.12E-2</v>
      </c>
      <c r="H6947">
        <f>G6947*100</f>
        <v>1.1199999999999999</v>
      </c>
      <c r="I6947">
        <v>3.4933332999999997E-2</v>
      </c>
      <c r="J6947">
        <f>I6947*100</f>
        <v>3.4933332999999998</v>
      </c>
      <c r="K6947">
        <v>0</v>
      </c>
      <c r="L6947" t="s">
        <v>16</v>
      </c>
      <c r="M6947" t="s">
        <v>14</v>
      </c>
      <c r="N6947" t="b">
        <v>0</v>
      </c>
      <c r="O6947" t="b">
        <v>0</v>
      </c>
    </row>
    <row r="6948" spans="1:15" x14ac:dyDescent="0.2">
      <c r="A6948">
        <v>3</v>
      </c>
      <c r="B6948">
        <v>80.599999999999994</v>
      </c>
      <c r="C6948">
        <v>2</v>
      </c>
      <c r="D6948">
        <v>16.2</v>
      </c>
      <c r="E6948">
        <v>33</v>
      </c>
      <c r="F6948">
        <v>770.10717950000003</v>
      </c>
      <c r="G6948">
        <v>5.4054050000000003E-3</v>
      </c>
      <c r="H6948">
        <f>G6948*100</f>
        <v>0.54054049999999998</v>
      </c>
      <c r="I6948">
        <v>1.6216215999999999E-2</v>
      </c>
      <c r="J6948">
        <f>I6948*100</f>
        <v>1.6216215999999999</v>
      </c>
      <c r="K6948">
        <v>0</v>
      </c>
      <c r="L6948" t="s">
        <v>18</v>
      </c>
      <c r="M6948" t="s">
        <v>14</v>
      </c>
      <c r="N6948" t="b">
        <v>0</v>
      </c>
      <c r="O6948" t="b">
        <v>0</v>
      </c>
    </row>
    <row r="6949" spans="1:15" x14ac:dyDescent="0.2">
      <c r="A6949">
        <v>0</v>
      </c>
      <c r="B6949">
        <v>0</v>
      </c>
      <c r="C6949">
        <v>0</v>
      </c>
      <c r="D6949">
        <v>0</v>
      </c>
      <c r="E6949">
        <v>12</v>
      </c>
      <c r="F6949">
        <v>770.25</v>
      </c>
      <c r="G6949">
        <v>0</v>
      </c>
      <c r="H6949">
        <f>G6949*100</f>
        <v>0</v>
      </c>
      <c r="I6949">
        <v>3.3333333E-2</v>
      </c>
      <c r="J6949">
        <f>I6949*100</f>
        <v>3.3333333000000001</v>
      </c>
      <c r="K6949">
        <v>0</v>
      </c>
      <c r="L6949" t="s">
        <v>24</v>
      </c>
      <c r="M6949" t="s">
        <v>15</v>
      </c>
      <c r="N6949" t="b">
        <v>0</v>
      </c>
      <c r="O6949" t="b">
        <v>0</v>
      </c>
    </row>
    <row r="6950" spans="1:15" x14ac:dyDescent="0.2">
      <c r="A6950">
        <v>2</v>
      </c>
      <c r="B6950">
        <v>38.5</v>
      </c>
      <c r="C6950">
        <v>0</v>
      </c>
      <c r="D6950">
        <v>0</v>
      </c>
      <c r="E6950">
        <v>28</v>
      </c>
      <c r="F6950">
        <v>770.30952379999997</v>
      </c>
      <c r="G6950">
        <v>2.6666667000000002E-2</v>
      </c>
      <c r="H6950">
        <f>G6950*100</f>
        <v>2.6666666999999999</v>
      </c>
      <c r="I6950">
        <v>3.5396825E-2</v>
      </c>
      <c r="J6950">
        <f>I6950*100</f>
        <v>3.5396825000000001</v>
      </c>
      <c r="K6950">
        <v>0</v>
      </c>
      <c r="L6950" t="s">
        <v>22</v>
      </c>
      <c r="M6950" t="s">
        <v>14</v>
      </c>
      <c r="N6950" t="b">
        <v>0</v>
      </c>
      <c r="O6950" t="b">
        <v>0</v>
      </c>
    </row>
    <row r="6951" spans="1:15" x14ac:dyDescent="0.2">
      <c r="A6951">
        <v>7</v>
      </c>
      <c r="B6951">
        <v>398</v>
      </c>
      <c r="C6951">
        <v>0</v>
      </c>
      <c r="D6951">
        <v>0</v>
      </c>
      <c r="E6951">
        <v>27</v>
      </c>
      <c r="F6951">
        <v>770.31333329999995</v>
      </c>
      <c r="G6951">
        <v>6.0606059999999996E-3</v>
      </c>
      <c r="H6951">
        <f>G6951*100</f>
        <v>0.60606059999999995</v>
      </c>
      <c r="I6951">
        <v>3.0303030000000002E-2</v>
      </c>
      <c r="J6951">
        <f>I6951*100</f>
        <v>3.030303</v>
      </c>
      <c r="K6951">
        <v>10.051902520000001</v>
      </c>
      <c r="L6951" t="s">
        <v>18</v>
      </c>
      <c r="M6951" t="s">
        <v>14</v>
      </c>
      <c r="N6951" t="b">
        <v>0</v>
      </c>
      <c r="O6951" t="b">
        <v>1</v>
      </c>
    </row>
    <row r="6952" spans="1:15" x14ac:dyDescent="0.2">
      <c r="A6952">
        <v>2</v>
      </c>
      <c r="B6952">
        <v>36.5</v>
      </c>
      <c r="C6952">
        <v>0</v>
      </c>
      <c r="D6952">
        <v>0</v>
      </c>
      <c r="E6952">
        <v>32</v>
      </c>
      <c r="F6952">
        <v>770.375</v>
      </c>
      <c r="G6952">
        <v>0</v>
      </c>
      <c r="H6952">
        <f>G6952*100</f>
        <v>0</v>
      </c>
      <c r="I6952">
        <v>1.372549E-2</v>
      </c>
      <c r="J6952">
        <f>I6952*100</f>
        <v>1.372549</v>
      </c>
      <c r="K6952">
        <v>0</v>
      </c>
      <c r="L6952" t="s">
        <v>24</v>
      </c>
      <c r="M6952" t="s">
        <v>14</v>
      </c>
      <c r="N6952" t="b">
        <v>0</v>
      </c>
      <c r="O6952" t="b">
        <v>0</v>
      </c>
    </row>
    <row r="6953" spans="1:15" x14ac:dyDescent="0.2">
      <c r="A6953">
        <v>4</v>
      </c>
      <c r="B6953">
        <v>255.5</v>
      </c>
      <c r="C6953">
        <v>0</v>
      </c>
      <c r="D6953">
        <v>0</v>
      </c>
      <c r="E6953">
        <v>14</v>
      </c>
      <c r="F6953">
        <v>770.5</v>
      </c>
      <c r="G6953">
        <v>0</v>
      </c>
      <c r="H6953">
        <f>G6953*100</f>
        <v>0</v>
      </c>
      <c r="I6953">
        <v>2.6666670000000002E-3</v>
      </c>
      <c r="J6953">
        <f>I6953*100</f>
        <v>0.26666670000000003</v>
      </c>
      <c r="K6953">
        <v>0</v>
      </c>
      <c r="L6953" t="s">
        <v>22</v>
      </c>
      <c r="M6953" t="s">
        <v>14</v>
      </c>
      <c r="N6953" t="b">
        <v>1</v>
      </c>
      <c r="O6953" t="b">
        <v>0</v>
      </c>
    </row>
    <row r="6954" spans="1:15" x14ac:dyDescent="0.2">
      <c r="A6954">
        <v>3</v>
      </c>
      <c r="B6954">
        <v>63</v>
      </c>
      <c r="C6954">
        <v>0</v>
      </c>
      <c r="D6954">
        <v>0</v>
      </c>
      <c r="E6954">
        <v>31</v>
      </c>
      <c r="F6954">
        <v>770.58333330000005</v>
      </c>
      <c r="G6954">
        <v>5.7142859999999998E-3</v>
      </c>
      <c r="H6954">
        <f>G6954*100</f>
        <v>0.57142859999999995</v>
      </c>
      <c r="I6954">
        <v>2.3809523999999999E-2</v>
      </c>
      <c r="J6954">
        <f>I6954*100</f>
        <v>2.3809524</v>
      </c>
      <c r="K6954">
        <v>0</v>
      </c>
      <c r="L6954" t="s">
        <v>24</v>
      </c>
      <c r="M6954" t="s">
        <v>14</v>
      </c>
      <c r="N6954" t="b">
        <v>0</v>
      </c>
      <c r="O6954" t="b">
        <v>0</v>
      </c>
    </row>
    <row r="6955" spans="1:15" x14ac:dyDescent="0.2">
      <c r="A6955">
        <v>0</v>
      </c>
      <c r="B6955">
        <v>0</v>
      </c>
      <c r="C6955">
        <v>0</v>
      </c>
      <c r="D6955">
        <v>0</v>
      </c>
      <c r="E6955">
        <v>18</v>
      </c>
      <c r="F6955">
        <v>771.08333330000005</v>
      </c>
      <c r="G6955">
        <v>5.5555555999999999E-2</v>
      </c>
      <c r="H6955">
        <f>G6955*100</f>
        <v>5.5555555999999999</v>
      </c>
      <c r="I6955">
        <v>7.1428570999999996E-2</v>
      </c>
      <c r="J6955">
        <f>I6955*100</f>
        <v>7.1428570999999996</v>
      </c>
      <c r="K6955">
        <v>0</v>
      </c>
      <c r="L6955" t="s">
        <v>16</v>
      </c>
      <c r="M6955" t="s">
        <v>14</v>
      </c>
      <c r="N6955" t="b">
        <v>0</v>
      </c>
      <c r="O6955" t="b">
        <v>0</v>
      </c>
    </row>
    <row r="6956" spans="1:15" x14ac:dyDescent="0.2">
      <c r="A6956">
        <v>0</v>
      </c>
      <c r="B6956">
        <v>0</v>
      </c>
      <c r="C6956">
        <v>0</v>
      </c>
      <c r="D6956">
        <v>0</v>
      </c>
      <c r="E6956">
        <v>67</v>
      </c>
      <c r="F6956">
        <v>771.41333329999998</v>
      </c>
      <c r="G6956">
        <v>0</v>
      </c>
      <c r="H6956">
        <f>G6956*100</f>
        <v>0</v>
      </c>
      <c r="I6956">
        <v>4.2051279999999998E-3</v>
      </c>
      <c r="J6956">
        <f>I6956*100</f>
        <v>0.42051279999999996</v>
      </c>
      <c r="K6956">
        <v>0</v>
      </c>
      <c r="L6956" t="s">
        <v>21</v>
      </c>
      <c r="M6956" t="s">
        <v>14</v>
      </c>
      <c r="N6956" t="b">
        <v>0</v>
      </c>
      <c r="O6956" t="b">
        <v>0</v>
      </c>
    </row>
    <row r="6957" spans="1:15" x14ac:dyDescent="0.2">
      <c r="A6957">
        <v>0</v>
      </c>
      <c r="B6957">
        <v>0</v>
      </c>
      <c r="C6957">
        <v>0</v>
      </c>
      <c r="D6957">
        <v>0</v>
      </c>
      <c r="E6957">
        <v>9</v>
      </c>
      <c r="F6957">
        <v>771.5</v>
      </c>
      <c r="G6957">
        <v>2.2222222E-2</v>
      </c>
      <c r="H6957">
        <f>G6957*100</f>
        <v>2.2222222</v>
      </c>
      <c r="I6957">
        <v>4.4444444E-2</v>
      </c>
      <c r="J6957">
        <f>I6957*100</f>
        <v>4.4444444000000001</v>
      </c>
      <c r="K6957">
        <v>0</v>
      </c>
      <c r="L6957" t="s">
        <v>16</v>
      </c>
      <c r="M6957" t="s">
        <v>14</v>
      </c>
      <c r="N6957" t="b">
        <v>0</v>
      </c>
      <c r="O6957" t="b">
        <v>0</v>
      </c>
    </row>
    <row r="6958" spans="1:15" x14ac:dyDescent="0.2">
      <c r="A6958">
        <v>8</v>
      </c>
      <c r="B6958">
        <v>167</v>
      </c>
      <c r="C6958">
        <v>3</v>
      </c>
      <c r="D6958">
        <v>869</v>
      </c>
      <c r="E6958">
        <v>34</v>
      </c>
      <c r="F6958">
        <v>771.59166670000002</v>
      </c>
      <c r="G6958">
        <v>9.0909089999999994E-3</v>
      </c>
      <c r="H6958">
        <f>G6958*100</f>
        <v>0.90909089999999992</v>
      </c>
      <c r="I6958">
        <v>3.0876622999999999E-2</v>
      </c>
      <c r="J6958">
        <f>I6958*100</f>
        <v>3.0876622999999999</v>
      </c>
      <c r="K6958">
        <v>0</v>
      </c>
      <c r="L6958" t="s">
        <v>16</v>
      </c>
      <c r="M6958" t="s">
        <v>14</v>
      </c>
      <c r="N6958" t="b">
        <v>0</v>
      </c>
      <c r="O6958" t="b">
        <v>0</v>
      </c>
    </row>
    <row r="6959" spans="1:15" x14ac:dyDescent="0.2">
      <c r="A6959">
        <v>0</v>
      </c>
      <c r="B6959">
        <v>0</v>
      </c>
      <c r="C6959">
        <v>0</v>
      </c>
      <c r="D6959">
        <v>0</v>
      </c>
      <c r="E6959">
        <v>19</v>
      </c>
      <c r="F6959">
        <v>771.75</v>
      </c>
      <c r="G6959">
        <v>2.1052632000000002E-2</v>
      </c>
      <c r="H6959">
        <f>G6959*100</f>
        <v>2.1052632</v>
      </c>
      <c r="I6959">
        <v>6.1403509000000002E-2</v>
      </c>
      <c r="J6959">
        <f>I6959*100</f>
        <v>6.1403509000000005</v>
      </c>
      <c r="K6959">
        <v>0</v>
      </c>
      <c r="L6959" t="s">
        <v>22</v>
      </c>
      <c r="M6959" t="s">
        <v>14</v>
      </c>
      <c r="N6959" t="b">
        <v>0</v>
      </c>
      <c r="O6959" t="b">
        <v>0</v>
      </c>
    </row>
    <row r="6960" spans="1:15" x14ac:dyDescent="0.2">
      <c r="A6960">
        <v>2</v>
      </c>
      <c r="B6960">
        <v>51.5</v>
      </c>
      <c r="C6960">
        <v>2</v>
      </c>
      <c r="D6960">
        <v>99.5</v>
      </c>
      <c r="E6960">
        <v>15</v>
      </c>
      <c r="F6960">
        <v>771.875</v>
      </c>
      <c r="G6960">
        <v>0.01</v>
      </c>
      <c r="H6960">
        <f>G6960*100</f>
        <v>1</v>
      </c>
      <c r="I6960">
        <v>2.6666667000000002E-2</v>
      </c>
      <c r="J6960">
        <f>I6960*100</f>
        <v>2.6666666999999999</v>
      </c>
      <c r="K6960">
        <v>15.395346679999999</v>
      </c>
      <c r="L6960" t="s">
        <v>24</v>
      </c>
      <c r="M6960" t="s">
        <v>14</v>
      </c>
      <c r="N6960" t="b">
        <v>0</v>
      </c>
      <c r="O6960" t="b">
        <v>0</v>
      </c>
    </row>
    <row r="6961" spans="1:15" x14ac:dyDescent="0.2">
      <c r="A6961">
        <v>0</v>
      </c>
      <c r="B6961">
        <v>0</v>
      </c>
      <c r="C6961">
        <v>0</v>
      </c>
      <c r="D6961">
        <v>0</v>
      </c>
      <c r="E6961">
        <v>42</v>
      </c>
      <c r="F6961">
        <v>772.625</v>
      </c>
      <c r="G6961">
        <v>4.7619050000000003E-3</v>
      </c>
      <c r="H6961">
        <f>G6961*100</f>
        <v>0.47619050000000002</v>
      </c>
      <c r="I6961">
        <v>1.9047618999999998E-2</v>
      </c>
      <c r="J6961">
        <f>I6961*100</f>
        <v>1.9047618999999998</v>
      </c>
      <c r="K6961">
        <v>0</v>
      </c>
      <c r="L6961" t="s">
        <v>24</v>
      </c>
      <c r="M6961" t="s">
        <v>14</v>
      </c>
      <c r="N6961" t="b">
        <v>0</v>
      </c>
      <c r="O6961" t="b">
        <v>0</v>
      </c>
    </row>
    <row r="6962" spans="1:15" x14ac:dyDescent="0.2">
      <c r="A6962">
        <v>2</v>
      </c>
      <c r="B6962">
        <v>57</v>
      </c>
      <c r="C6962">
        <v>0</v>
      </c>
      <c r="D6962">
        <v>0</v>
      </c>
      <c r="E6962">
        <v>15</v>
      </c>
      <c r="F6962">
        <v>772.91666669999995</v>
      </c>
      <c r="G6962">
        <v>1.7647059E-2</v>
      </c>
      <c r="H6962">
        <f>G6962*100</f>
        <v>1.7647059</v>
      </c>
      <c r="I6962">
        <v>4.5098038999999999E-2</v>
      </c>
      <c r="J6962">
        <f>I6962*100</f>
        <v>4.5098038999999996</v>
      </c>
      <c r="K6962">
        <v>0</v>
      </c>
      <c r="L6962" t="s">
        <v>22</v>
      </c>
      <c r="M6962" t="s">
        <v>14</v>
      </c>
      <c r="N6962" t="b">
        <v>0</v>
      </c>
      <c r="O6962" t="b">
        <v>0</v>
      </c>
    </row>
    <row r="6963" spans="1:15" x14ac:dyDescent="0.2">
      <c r="A6963">
        <v>0</v>
      </c>
      <c r="B6963">
        <v>0</v>
      </c>
      <c r="C6963">
        <v>0</v>
      </c>
      <c r="D6963">
        <v>0</v>
      </c>
      <c r="E6963">
        <v>18</v>
      </c>
      <c r="F6963">
        <v>773.2</v>
      </c>
      <c r="G6963">
        <v>0</v>
      </c>
      <c r="H6963">
        <f>G6963*100</f>
        <v>0</v>
      </c>
      <c r="I6963">
        <v>1.2500000000000001E-2</v>
      </c>
      <c r="J6963">
        <f>I6963*100</f>
        <v>1.25</v>
      </c>
      <c r="K6963">
        <v>46.4748023</v>
      </c>
      <c r="L6963" t="s">
        <v>22</v>
      </c>
      <c r="M6963" t="s">
        <v>15</v>
      </c>
      <c r="N6963" t="b">
        <v>0</v>
      </c>
      <c r="O6963" t="b">
        <v>1</v>
      </c>
    </row>
    <row r="6964" spans="1:15" x14ac:dyDescent="0.2">
      <c r="A6964">
        <v>6</v>
      </c>
      <c r="B6964">
        <v>174.75</v>
      </c>
      <c r="C6964">
        <v>2</v>
      </c>
      <c r="D6964">
        <v>123</v>
      </c>
      <c r="E6964">
        <v>33</v>
      </c>
      <c r="F6964">
        <v>773.25666669999998</v>
      </c>
      <c r="G6964">
        <v>1.0810811E-2</v>
      </c>
      <c r="H6964">
        <f>G6964*100</f>
        <v>1.0810811</v>
      </c>
      <c r="I6964">
        <v>2.2972973000000001E-2</v>
      </c>
      <c r="J6964">
        <f>I6964*100</f>
        <v>2.2972972999999999</v>
      </c>
      <c r="K6964">
        <v>31.743734580000002</v>
      </c>
      <c r="L6964" t="s">
        <v>22</v>
      </c>
      <c r="M6964" t="s">
        <v>14</v>
      </c>
      <c r="N6964" t="b">
        <v>0</v>
      </c>
      <c r="O6964" t="b">
        <v>1</v>
      </c>
    </row>
    <row r="6965" spans="1:15" x14ac:dyDescent="0.2">
      <c r="A6965">
        <v>1</v>
      </c>
      <c r="B6965">
        <v>44</v>
      </c>
      <c r="C6965">
        <v>0</v>
      </c>
      <c r="D6965">
        <v>0</v>
      </c>
      <c r="E6965">
        <v>25</v>
      </c>
      <c r="F6965">
        <v>773.46666670000002</v>
      </c>
      <c r="G6965">
        <v>0</v>
      </c>
      <c r="H6965">
        <f>G6965*100</f>
        <v>0</v>
      </c>
      <c r="I6965">
        <v>2.9142857000000001E-2</v>
      </c>
      <c r="J6965">
        <f>I6965*100</f>
        <v>2.9142857000000002</v>
      </c>
      <c r="K6965">
        <v>10.357200000000001</v>
      </c>
      <c r="L6965" t="s">
        <v>16</v>
      </c>
      <c r="M6965" t="s">
        <v>14</v>
      </c>
      <c r="N6965" t="b">
        <v>1</v>
      </c>
      <c r="O6965" t="b">
        <v>1</v>
      </c>
    </row>
    <row r="6966" spans="1:15" x14ac:dyDescent="0.2">
      <c r="A6966">
        <v>4</v>
      </c>
      <c r="B6966">
        <v>132.66666670000001</v>
      </c>
      <c r="C6966">
        <v>0</v>
      </c>
      <c r="D6966">
        <v>0</v>
      </c>
      <c r="E6966">
        <v>25</v>
      </c>
      <c r="F6966">
        <v>773.55952379999997</v>
      </c>
      <c r="G6966">
        <v>0</v>
      </c>
      <c r="H6966">
        <f>G6966*100</f>
        <v>0</v>
      </c>
      <c r="I6966">
        <v>2.7572016000000001E-2</v>
      </c>
      <c r="J6966">
        <f>I6966*100</f>
        <v>2.7572016000000001</v>
      </c>
      <c r="K6966">
        <v>5.1671333329999998</v>
      </c>
      <c r="L6966" t="s">
        <v>17</v>
      </c>
      <c r="M6966" t="s">
        <v>14</v>
      </c>
      <c r="N6966" t="b">
        <v>0</v>
      </c>
      <c r="O6966" t="b">
        <v>1</v>
      </c>
    </row>
    <row r="6967" spans="1:15" x14ac:dyDescent="0.2">
      <c r="A6967">
        <v>4</v>
      </c>
      <c r="B6967">
        <v>63.75</v>
      </c>
      <c r="C6967">
        <v>0</v>
      </c>
      <c r="D6967">
        <v>0</v>
      </c>
      <c r="E6967">
        <v>13</v>
      </c>
      <c r="F6967">
        <v>774.72881359999997</v>
      </c>
      <c r="G6967">
        <v>0</v>
      </c>
      <c r="H6967">
        <f>G6967*100</f>
        <v>0</v>
      </c>
      <c r="I6967">
        <v>1.2150434E-2</v>
      </c>
      <c r="J6967">
        <f>I6967*100</f>
        <v>1.2150433999999999</v>
      </c>
      <c r="K6967">
        <v>0</v>
      </c>
      <c r="L6967" t="s">
        <v>22</v>
      </c>
      <c r="M6967" t="s">
        <v>14</v>
      </c>
      <c r="N6967" t="b">
        <v>0</v>
      </c>
      <c r="O6967" t="b">
        <v>1</v>
      </c>
    </row>
    <row r="6968" spans="1:15" x14ac:dyDescent="0.2">
      <c r="A6968">
        <v>2</v>
      </c>
      <c r="B6968">
        <v>37</v>
      </c>
      <c r="C6968">
        <v>0</v>
      </c>
      <c r="D6968">
        <v>0</v>
      </c>
      <c r="E6968">
        <v>21</v>
      </c>
      <c r="F6968">
        <v>775.33333330000005</v>
      </c>
      <c r="G6968">
        <v>0</v>
      </c>
      <c r="H6968">
        <f>G6968*100</f>
        <v>0</v>
      </c>
      <c r="I6968">
        <v>9.0909089999999994E-3</v>
      </c>
      <c r="J6968">
        <f>I6968*100</f>
        <v>0.90909089999999992</v>
      </c>
      <c r="K6968">
        <v>0</v>
      </c>
      <c r="L6968" t="s">
        <v>16</v>
      </c>
      <c r="M6968" t="s">
        <v>14</v>
      </c>
      <c r="N6968" t="b">
        <v>1</v>
      </c>
      <c r="O6968" t="b">
        <v>0</v>
      </c>
    </row>
    <row r="6969" spans="1:15" x14ac:dyDescent="0.2">
      <c r="A6969">
        <v>2</v>
      </c>
      <c r="B6969">
        <v>62.5</v>
      </c>
      <c r="C6969">
        <v>0</v>
      </c>
      <c r="D6969">
        <v>0</v>
      </c>
      <c r="E6969">
        <v>17</v>
      </c>
      <c r="F6969">
        <v>775.33333330000005</v>
      </c>
      <c r="G6969">
        <v>0</v>
      </c>
      <c r="H6969">
        <f>G6969*100</f>
        <v>0</v>
      </c>
      <c r="I6969">
        <v>4.5098038999999999E-2</v>
      </c>
      <c r="J6969">
        <f>I6969*100</f>
        <v>4.5098038999999996</v>
      </c>
      <c r="K6969">
        <v>0</v>
      </c>
      <c r="L6969" t="s">
        <v>22</v>
      </c>
      <c r="M6969" t="s">
        <v>14</v>
      </c>
      <c r="N6969" t="b">
        <v>0</v>
      </c>
      <c r="O6969" t="b">
        <v>1</v>
      </c>
    </row>
    <row r="6970" spans="1:15" x14ac:dyDescent="0.2">
      <c r="A6970">
        <v>4</v>
      </c>
      <c r="B6970">
        <v>25.5</v>
      </c>
      <c r="C6970">
        <v>0</v>
      </c>
      <c r="D6970">
        <v>0</v>
      </c>
      <c r="E6970">
        <v>28</v>
      </c>
      <c r="F6970">
        <v>775.5</v>
      </c>
      <c r="G6970">
        <v>6.4516130000000001E-3</v>
      </c>
      <c r="H6970">
        <f>G6970*100</f>
        <v>0.64516130000000005</v>
      </c>
      <c r="I6970">
        <v>2.7915632999999999E-2</v>
      </c>
      <c r="J6970">
        <f>I6970*100</f>
        <v>2.7915633</v>
      </c>
      <c r="K6970">
        <v>24.130731180000002</v>
      </c>
      <c r="L6970" t="s">
        <v>16</v>
      </c>
      <c r="M6970" t="s">
        <v>14</v>
      </c>
      <c r="N6970" t="b">
        <v>0</v>
      </c>
      <c r="O6970" t="b">
        <v>0</v>
      </c>
    </row>
    <row r="6971" spans="1:15" x14ac:dyDescent="0.2">
      <c r="A6971">
        <v>1</v>
      </c>
      <c r="B6971">
        <v>43.4</v>
      </c>
      <c r="C6971">
        <v>0</v>
      </c>
      <c r="D6971">
        <v>0</v>
      </c>
      <c r="E6971">
        <v>30</v>
      </c>
      <c r="F6971">
        <v>775.8883333</v>
      </c>
      <c r="G6971">
        <v>0</v>
      </c>
      <c r="H6971">
        <f>G6971*100</f>
        <v>0</v>
      </c>
      <c r="I6971">
        <v>6.8965520000000002E-3</v>
      </c>
      <c r="J6971">
        <f>I6971*100</f>
        <v>0.68965520000000002</v>
      </c>
      <c r="K6971">
        <v>0</v>
      </c>
      <c r="L6971" t="s">
        <v>18</v>
      </c>
      <c r="M6971" t="s">
        <v>15</v>
      </c>
      <c r="N6971" t="b">
        <v>0</v>
      </c>
      <c r="O6971" t="b">
        <v>0</v>
      </c>
    </row>
    <row r="6972" spans="1:15" x14ac:dyDescent="0.2">
      <c r="A6972">
        <v>5</v>
      </c>
      <c r="B6972">
        <v>156.26904759999999</v>
      </c>
      <c r="C6972">
        <v>4</v>
      </c>
      <c r="D6972">
        <v>90</v>
      </c>
      <c r="E6972">
        <v>35</v>
      </c>
      <c r="F6972">
        <v>776.01904760000002</v>
      </c>
      <c r="G6972">
        <v>0</v>
      </c>
      <c r="H6972">
        <f>G6972*100</f>
        <v>0</v>
      </c>
      <c r="I6972">
        <v>5.7142859999999998E-3</v>
      </c>
      <c r="J6972">
        <f>I6972*100</f>
        <v>0.57142859999999995</v>
      </c>
      <c r="K6972">
        <v>0</v>
      </c>
      <c r="L6972" t="s">
        <v>16</v>
      </c>
      <c r="M6972" t="s">
        <v>14</v>
      </c>
      <c r="N6972" t="b">
        <v>0</v>
      </c>
      <c r="O6972" t="b">
        <v>0</v>
      </c>
    </row>
    <row r="6973" spans="1:15" x14ac:dyDescent="0.2">
      <c r="A6973">
        <v>11</v>
      </c>
      <c r="B6973">
        <v>320</v>
      </c>
      <c r="C6973">
        <v>0</v>
      </c>
      <c r="D6973">
        <v>0</v>
      </c>
      <c r="E6973">
        <v>36</v>
      </c>
      <c r="F6973">
        <v>776.16666669999995</v>
      </c>
      <c r="G6973">
        <v>0</v>
      </c>
      <c r="H6973">
        <f>G6973*100</f>
        <v>0</v>
      </c>
      <c r="I6973">
        <v>1.4880951999999999E-2</v>
      </c>
      <c r="J6973">
        <f>I6973*100</f>
        <v>1.4880951999999998</v>
      </c>
      <c r="K6973">
        <v>0</v>
      </c>
      <c r="L6973" t="s">
        <v>24</v>
      </c>
      <c r="M6973" t="s">
        <v>14</v>
      </c>
      <c r="N6973" t="b">
        <v>0</v>
      </c>
      <c r="O6973" t="b">
        <v>0</v>
      </c>
    </row>
    <row r="6974" spans="1:15" x14ac:dyDescent="0.2">
      <c r="A6974">
        <v>7</v>
      </c>
      <c r="B6974">
        <v>204.38749999999999</v>
      </c>
      <c r="C6974">
        <v>4</v>
      </c>
      <c r="D6974">
        <v>187</v>
      </c>
      <c r="E6974">
        <v>61</v>
      </c>
      <c r="F6974">
        <v>776.41381579999995</v>
      </c>
      <c r="G6974">
        <v>1.5104167E-2</v>
      </c>
      <c r="H6974">
        <f>G6974*100</f>
        <v>1.5104166999999999</v>
      </c>
      <c r="I6974">
        <v>1.6153273999999999E-2</v>
      </c>
      <c r="J6974">
        <f>I6974*100</f>
        <v>1.6153274</v>
      </c>
      <c r="K6974">
        <v>0</v>
      </c>
      <c r="L6974" t="s">
        <v>17</v>
      </c>
      <c r="M6974" t="s">
        <v>14</v>
      </c>
      <c r="N6974" t="b">
        <v>0</v>
      </c>
      <c r="O6974" t="b">
        <v>0</v>
      </c>
    </row>
    <row r="6975" spans="1:15" x14ac:dyDescent="0.2">
      <c r="A6975">
        <v>2</v>
      </c>
      <c r="B6975">
        <v>30.2</v>
      </c>
      <c r="C6975">
        <v>0</v>
      </c>
      <c r="D6975">
        <v>0</v>
      </c>
      <c r="E6975">
        <v>32</v>
      </c>
      <c r="F6975">
        <v>776.8833333</v>
      </c>
      <c r="G6975">
        <v>0</v>
      </c>
      <c r="H6975">
        <f>G6975*100</f>
        <v>0</v>
      </c>
      <c r="I6975">
        <v>3.1250000000000002E-3</v>
      </c>
      <c r="J6975">
        <f>I6975*100</f>
        <v>0.3125</v>
      </c>
      <c r="K6975">
        <v>0</v>
      </c>
      <c r="L6975" t="s">
        <v>20</v>
      </c>
      <c r="M6975" t="s">
        <v>15</v>
      </c>
      <c r="N6975" t="b">
        <v>0</v>
      </c>
      <c r="O6975" t="b">
        <v>0</v>
      </c>
    </row>
    <row r="6976" spans="1:15" x14ac:dyDescent="0.2">
      <c r="A6976">
        <v>0</v>
      </c>
      <c r="B6976">
        <v>0</v>
      </c>
      <c r="C6976">
        <v>3</v>
      </c>
      <c r="D6976">
        <v>541</v>
      </c>
      <c r="E6976">
        <v>32</v>
      </c>
      <c r="F6976">
        <v>776.92325149999999</v>
      </c>
      <c r="G6976">
        <v>1.1764709999999999E-3</v>
      </c>
      <c r="H6976">
        <f>G6976*100</f>
        <v>0.11764709999999999</v>
      </c>
      <c r="I6976">
        <v>1.3779092999999999E-2</v>
      </c>
      <c r="J6976">
        <f>I6976*100</f>
        <v>1.3779093</v>
      </c>
      <c r="K6976">
        <v>0</v>
      </c>
      <c r="L6976" t="s">
        <v>22</v>
      </c>
      <c r="M6976" t="s">
        <v>14</v>
      </c>
      <c r="N6976" t="b">
        <v>0</v>
      </c>
      <c r="O6976" t="b">
        <v>0</v>
      </c>
    </row>
    <row r="6977" spans="1:15" x14ac:dyDescent="0.2">
      <c r="A6977">
        <v>1</v>
      </c>
      <c r="B6977">
        <v>63</v>
      </c>
      <c r="C6977">
        <v>0</v>
      </c>
      <c r="D6977">
        <v>0</v>
      </c>
      <c r="E6977">
        <v>24</v>
      </c>
      <c r="F6977">
        <v>777</v>
      </c>
      <c r="G6977">
        <v>2.5000000000000001E-2</v>
      </c>
      <c r="H6977">
        <f>G6977*100</f>
        <v>2.5</v>
      </c>
      <c r="I6977">
        <v>4.5833332999999997E-2</v>
      </c>
      <c r="J6977">
        <f>I6977*100</f>
        <v>4.5833332999999996</v>
      </c>
      <c r="K6977">
        <v>5.2447499999999998</v>
      </c>
      <c r="L6977" t="s">
        <v>17</v>
      </c>
      <c r="M6977" t="s">
        <v>14</v>
      </c>
      <c r="N6977" t="b">
        <v>0</v>
      </c>
      <c r="O6977" t="b">
        <v>0</v>
      </c>
    </row>
    <row r="6978" spans="1:15" x14ac:dyDescent="0.2">
      <c r="A6978">
        <v>4</v>
      </c>
      <c r="B6978">
        <v>131.1</v>
      </c>
      <c r="C6978">
        <v>0</v>
      </c>
      <c r="D6978">
        <v>0</v>
      </c>
      <c r="E6978">
        <v>13</v>
      </c>
      <c r="F6978">
        <v>777.05</v>
      </c>
      <c r="G6978">
        <v>0</v>
      </c>
      <c r="H6978">
        <f>G6978*100</f>
        <v>0</v>
      </c>
      <c r="I6978">
        <v>3.9215689999999997E-3</v>
      </c>
      <c r="J6978">
        <f>I6978*100</f>
        <v>0.39215689999999997</v>
      </c>
      <c r="K6978">
        <v>0</v>
      </c>
      <c r="L6978" t="s">
        <v>18</v>
      </c>
      <c r="M6978" t="s">
        <v>14</v>
      </c>
      <c r="N6978" t="b">
        <v>0</v>
      </c>
      <c r="O6978" t="b">
        <v>0</v>
      </c>
    </row>
    <row r="6979" spans="1:15" x14ac:dyDescent="0.2">
      <c r="A6979">
        <v>0</v>
      </c>
      <c r="B6979">
        <v>0</v>
      </c>
      <c r="C6979">
        <v>0</v>
      </c>
      <c r="D6979">
        <v>0</v>
      </c>
      <c r="E6979">
        <v>33</v>
      </c>
      <c r="F6979">
        <v>777.1166667</v>
      </c>
      <c r="G6979">
        <v>0</v>
      </c>
      <c r="H6979">
        <f>G6979*100</f>
        <v>0</v>
      </c>
      <c r="I6979">
        <v>1.5104167E-2</v>
      </c>
      <c r="J6979">
        <f>I6979*100</f>
        <v>1.5104166999999999</v>
      </c>
      <c r="K6979">
        <v>0</v>
      </c>
      <c r="L6979" t="s">
        <v>22</v>
      </c>
      <c r="M6979" t="s">
        <v>15</v>
      </c>
      <c r="N6979" t="b">
        <v>1</v>
      </c>
      <c r="O6979" t="b">
        <v>0</v>
      </c>
    </row>
    <row r="6980" spans="1:15" x14ac:dyDescent="0.2">
      <c r="A6980">
        <v>5</v>
      </c>
      <c r="B6980">
        <v>107</v>
      </c>
      <c r="C6980">
        <v>0</v>
      </c>
      <c r="D6980">
        <v>0</v>
      </c>
      <c r="E6980">
        <v>34</v>
      </c>
      <c r="F6980">
        <v>777.21249999999998</v>
      </c>
      <c r="G6980">
        <v>0</v>
      </c>
      <c r="H6980">
        <f>G6980*100</f>
        <v>0</v>
      </c>
      <c r="I6980">
        <v>1.3513514000000001E-2</v>
      </c>
      <c r="J6980">
        <f>I6980*100</f>
        <v>1.3513514</v>
      </c>
      <c r="K6980">
        <v>0</v>
      </c>
      <c r="L6980" t="s">
        <v>24</v>
      </c>
      <c r="M6980" t="s">
        <v>14</v>
      </c>
      <c r="N6980" t="b">
        <v>1</v>
      </c>
      <c r="O6980" t="b">
        <v>0</v>
      </c>
    </row>
    <row r="6981" spans="1:15" x14ac:dyDescent="0.2">
      <c r="A6981">
        <v>0</v>
      </c>
      <c r="B6981">
        <v>0</v>
      </c>
      <c r="C6981">
        <v>0</v>
      </c>
      <c r="D6981">
        <v>0</v>
      </c>
      <c r="E6981">
        <v>36</v>
      </c>
      <c r="F6981">
        <v>777.21753249999995</v>
      </c>
      <c r="G6981">
        <v>2.9166667E-2</v>
      </c>
      <c r="H6981">
        <f>G6981*100</f>
        <v>2.9166666999999999</v>
      </c>
      <c r="I6981">
        <v>1.8068783000000001E-2</v>
      </c>
      <c r="J6981">
        <f>I6981*100</f>
        <v>1.8068783000000002</v>
      </c>
      <c r="K6981">
        <v>0</v>
      </c>
      <c r="L6981" t="s">
        <v>17</v>
      </c>
      <c r="M6981" t="s">
        <v>14</v>
      </c>
      <c r="N6981" t="b">
        <v>1</v>
      </c>
      <c r="O6981" t="b">
        <v>0</v>
      </c>
    </row>
    <row r="6982" spans="1:15" x14ac:dyDescent="0.2">
      <c r="A6982">
        <v>0</v>
      </c>
      <c r="B6982">
        <v>0</v>
      </c>
      <c r="C6982">
        <v>0</v>
      </c>
      <c r="D6982">
        <v>0</v>
      </c>
      <c r="E6982">
        <v>36</v>
      </c>
      <c r="F6982">
        <v>777.33333330000005</v>
      </c>
      <c r="G6982">
        <v>0</v>
      </c>
      <c r="H6982">
        <f>G6982*100</f>
        <v>0</v>
      </c>
      <c r="I6982">
        <v>5.8823529999999999E-3</v>
      </c>
      <c r="J6982">
        <f>I6982*100</f>
        <v>0.58823530000000002</v>
      </c>
      <c r="K6982">
        <v>89.295486699999998</v>
      </c>
      <c r="L6982" t="s">
        <v>24</v>
      </c>
      <c r="M6982" t="s">
        <v>15</v>
      </c>
      <c r="N6982" t="b">
        <v>1</v>
      </c>
      <c r="O6982" t="b">
        <v>1</v>
      </c>
    </row>
    <row r="6983" spans="1:15" x14ac:dyDescent="0.2">
      <c r="A6983">
        <v>4</v>
      </c>
      <c r="B6983">
        <v>104</v>
      </c>
      <c r="C6983">
        <v>0</v>
      </c>
      <c r="D6983">
        <v>0</v>
      </c>
      <c r="E6983">
        <v>33</v>
      </c>
      <c r="F6983">
        <v>777.3666667</v>
      </c>
      <c r="G6983">
        <v>6.4516130000000001E-3</v>
      </c>
      <c r="H6983">
        <f>G6983*100</f>
        <v>0.64516130000000005</v>
      </c>
      <c r="I6983">
        <v>1.2903226E-2</v>
      </c>
      <c r="J6983">
        <f>I6983*100</f>
        <v>1.2903226000000001</v>
      </c>
      <c r="K6983">
        <v>0</v>
      </c>
      <c r="L6983" t="s">
        <v>17</v>
      </c>
      <c r="M6983" t="s">
        <v>14</v>
      </c>
      <c r="N6983" t="b">
        <v>0</v>
      </c>
      <c r="O6983" t="b">
        <v>0</v>
      </c>
    </row>
    <row r="6984" spans="1:15" x14ac:dyDescent="0.2">
      <c r="A6984">
        <v>18</v>
      </c>
      <c r="B6984">
        <v>189.2646154</v>
      </c>
      <c r="C6984">
        <v>0</v>
      </c>
      <c r="D6984">
        <v>0</v>
      </c>
      <c r="E6984">
        <v>38</v>
      </c>
      <c r="F6984">
        <v>777.4146154</v>
      </c>
      <c r="G6984">
        <v>4.2553189999999996E-3</v>
      </c>
      <c r="H6984">
        <f>G6984*100</f>
        <v>0.42553189999999996</v>
      </c>
      <c r="I6984">
        <v>1.6960486E-2</v>
      </c>
      <c r="J6984">
        <f>I6984*100</f>
        <v>1.6960486000000001</v>
      </c>
      <c r="K6984">
        <v>0</v>
      </c>
      <c r="L6984" t="s">
        <v>23</v>
      </c>
      <c r="M6984" t="s">
        <v>14</v>
      </c>
      <c r="N6984" t="b">
        <v>1</v>
      </c>
      <c r="O6984" t="b">
        <v>0</v>
      </c>
    </row>
    <row r="6985" spans="1:15" x14ac:dyDescent="0.2">
      <c r="A6985">
        <v>4</v>
      </c>
      <c r="B6985">
        <v>73.75</v>
      </c>
      <c r="C6985">
        <v>1</v>
      </c>
      <c r="D6985">
        <v>58</v>
      </c>
      <c r="E6985">
        <v>12</v>
      </c>
      <c r="F6985">
        <v>777.5</v>
      </c>
      <c r="G6985">
        <v>0</v>
      </c>
      <c r="H6985">
        <f>G6985*100</f>
        <v>0</v>
      </c>
      <c r="I6985">
        <v>1.5555556E-2</v>
      </c>
      <c r="J6985">
        <f>I6985*100</f>
        <v>1.5555555999999999</v>
      </c>
      <c r="K6985">
        <v>10.782</v>
      </c>
      <c r="L6985" t="s">
        <v>16</v>
      </c>
      <c r="M6985" t="s">
        <v>14</v>
      </c>
      <c r="N6985" t="b">
        <v>1</v>
      </c>
      <c r="O6985" t="b">
        <v>1</v>
      </c>
    </row>
    <row r="6986" spans="1:15" x14ac:dyDescent="0.2">
      <c r="A6986">
        <v>2</v>
      </c>
      <c r="B6986">
        <v>7</v>
      </c>
      <c r="C6986">
        <v>0</v>
      </c>
      <c r="D6986">
        <v>0</v>
      </c>
      <c r="E6986">
        <v>11</v>
      </c>
      <c r="F6986">
        <v>778</v>
      </c>
      <c r="G6986">
        <v>1.8181817999999999E-2</v>
      </c>
      <c r="H6986">
        <f>G6986*100</f>
        <v>1.8181817999999998</v>
      </c>
      <c r="I6986">
        <v>7.2727272999999995E-2</v>
      </c>
      <c r="J6986">
        <f>I6986*100</f>
        <v>7.2727272999999997</v>
      </c>
      <c r="K6986">
        <v>0</v>
      </c>
      <c r="L6986" t="s">
        <v>17</v>
      </c>
      <c r="M6986" t="s">
        <v>14</v>
      </c>
      <c r="N6986" t="b">
        <v>0</v>
      </c>
      <c r="O6986" t="b">
        <v>0</v>
      </c>
    </row>
    <row r="6987" spans="1:15" x14ac:dyDescent="0.2">
      <c r="A6987">
        <v>0</v>
      </c>
      <c r="B6987">
        <v>0</v>
      </c>
      <c r="C6987">
        <v>0</v>
      </c>
      <c r="D6987">
        <v>0</v>
      </c>
      <c r="E6987">
        <v>24</v>
      </c>
      <c r="F6987">
        <v>778.16666669999995</v>
      </c>
      <c r="G6987">
        <v>0</v>
      </c>
      <c r="H6987">
        <f>G6987*100</f>
        <v>0</v>
      </c>
      <c r="I6987">
        <v>1.2500000000000001E-2</v>
      </c>
      <c r="J6987">
        <f>I6987*100</f>
        <v>1.25</v>
      </c>
      <c r="K6987">
        <v>0</v>
      </c>
      <c r="L6987" t="s">
        <v>16</v>
      </c>
      <c r="M6987" t="s">
        <v>14</v>
      </c>
      <c r="N6987" t="b">
        <v>0</v>
      </c>
      <c r="O6987" t="b">
        <v>0</v>
      </c>
    </row>
    <row r="6988" spans="1:15" x14ac:dyDescent="0.2">
      <c r="A6988">
        <v>6</v>
      </c>
      <c r="B6988">
        <v>449.25</v>
      </c>
      <c r="C6988">
        <v>0</v>
      </c>
      <c r="D6988">
        <v>0</v>
      </c>
      <c r="E6988">
        <v>29</v>
      </c>
      <c r="F6988">
        <v>778.35833330000003</v>
      </c>
      <c r="G6988">
        <v>1.3793102999999999E-2</v>
      </c>
      <c r="H6988">
        <f>G6988*100</f>
        <v>1.3793103</v>
      </c>
      <c r="I6988">
        <v>2.4137931000000001E-2</v>
      </c>
      <c r="J6988">
        <f>I6988*100</f>
        <v>2.4137931000000004</v>
      </c>
      <c r="K6988">
        <v>0</v>
      </c>
      <c r="L6988" t="s">
        <v>17</v>
      </c>
      <c r="M6988" t="s">
        <v>14</v>
      </c>
      <c r="N6988" t="b">
        <v>1</v>
      </c>
      <c r="O6988" t="b">
        <v>0</v>
      </c>
    </row>
    <row r="6989" spans="1:15" x14ac:dyDescent="0.2">
      <c r="A6989">
        <v>0</v>
      </c>
      <c r="B6989">
        <v>0</v>
      </c>
      <c r="C6989">
        <v>0</v>
      </c>
      <c r="D6989">
        <v>0</v>
      </c>
      <c r="E6989">
        <v>43</v>
      </c>
      <c r="F6989">
        <v>778.64372289999994</v>
      </c>
      <c r="G6989">
        <v>1.0232557999999999E-2</v>
      </c>
      <c r="H6989">
        <f>G6989*100</f>
        <v>1.0232557999999998</v>
      </c>
      <c r="I6989">
        <v>2.3197087000000002E-2</v>
      </c>
      <c r="J6989">
        <f>I6989*100</f>
        <v>2.3197087000000001</v>
      </c>
      <c r="K6989">
        <v>0</v>
      </c>
      <c r="L6989" t="s">
        <v>20</v>
      </c>
      <c r="M6989" t="s">
        <v>14</v>
      </c>
      <c r="N6989" t="b">
        <v>1</v>
      </c>
      <c r="O6989" t="b">
        <v>0</v>
      </c>
    </row>
    <row r="6990" spans="1:15" x14ac:dyDescent="0.2">
      <c r="A6990">
        <v>12</v>
      </c>
      <c r="B6990">
        <v>297.20833329999999</v>
      </c>
      <c r="C6990">
        <v>0</v>
      </c>
      <c r="D6990">
        <v>0</v>
      </c>
      <c r="E6990">
        <v>38</v>
      </c>
      <c r="F6990">
        <v>778.67499999999995</v>
      </c>
      <c r="G6990">
        <v>4.3478259999999999E-3</v>
      </c>
      <c r="H6990">
        <f>G6990*100</f>
        <v>0.43478260000000002</v>
      </c>
      <c r="I6990">
        <v>2.0434783000000002E-2</v>
      </c>
      <c r="J6990">
        <f>I6990*100</f>
        <v>2.0434783000000003</v>
      </c>
      <c r="K6990">
        <v>13.280700810000001</v>
      </c>
      <c r="L6990" t="s">
        <v>24</v>
      </c>
      <c r="M6990" t="s">
        <v>14</v>
      </c>
      <c r="N6990" t="b">
        <v>0</v>
      </c>
      <c r="O6990" t="b">
        <v>0</v>
      </c>
    </row>
    <row r="6991" spans="1:15" x14ac:dyDescent="0.2">
      <c r="A6991">
        <v>0</v>
      </c>
      <c r="B6991">
        <v>0</v>
      </c>
      <c r="C6991">
        <v>0</v>
      </c>
      <c r="D6991">
        <v>0</v>
      </c>
      <c r="E6991">
        <v>47</v>
      </c>
      <c r="F6991">
        <v>778.76190480000002</v>
      </c>
      <c r="G6991">
        <v>4.2553190999999997E-2</v>
      </c>
      <c r="H6991">
        <f>G6991*100</f>
        <v>4.2553190999999995</v>
      </c>
      <c r="I6991">
        <v>5.1999064999999997E-2</v>
      </c>
      <c r="J6991">
        <f>I6991*100</f>
        <v>5.1999065</v>
      </c>
      <c r="K6991">
        <v>0</v>
      </c>
      <c r="L6991" t="s">
        <v>17</v>
      </c>
      <c r="M6991" t="s">
        <v>14</v>
      </c>
      <c r="N6991" t="b">
        <v>1</v>
      </c>
      <c r="O6991" t="b">
        <v>0</v>
      </c>
    </row>
    <row r="6992" spans="1:15" x14ac:dyDescent="0.2">
      <c r="A6992">
        <v>0</v>
      </c>
      <c r="B6992">
        <v>0</v>
      </c>
      <c r="C6992">
        <v>0</v>
      </c>
      <c r="D6992">
        <v>0</v>
      </c>
      <c r="E6992">
        <v>33</v>
      </c>
      <c r="F6992">
        <v>778.81666670000004</v>
      </c>
      <c r="G6992">
        <v>0</v>
      </c>
      <c r="H6992">
        <f>G6992*100</f>
        <v>0</v>
      </c>
      <c r="I6992">
        <v>2.2424242E-2</v>
      </c>
      <c r="J6992">
        <f>I6992*100</f>
        <v>2.2424241999999999</v>
      </c>
      <c r="K6992">
        <v>0</v>
      </c>
      <c r="L6992" t="s">
        <v>16</v>
      </c>
      <c r="M6992" t="s">
        <v>14</v>
      </c>
      <c r="N6992" t="b">
        <v>0</v>
      </c>
      <c r="O6992" t="b">
        <v>0</v>
      </c>
    </row>
    <row r="6993" spans="1:15" x14ac:dyDescent="0.2">
      <c r="A6993">
        <v>6</v>
      </c>
      <c r="B6993">
        <v>53</v>
      </c>
      <c r="C6993">
        <v>0</v>
      </c>
      <c r="D6993">
        <v>0</v>
      </c>
      <c r="E6993">
        <v>40</v>
      </c>
      <c r="F6993">
        <v>778.83333330000005</v>
      </c>
      <c r="G6993">
        <v>0</v>
      </c>
      <c r="H6993">
        <f>G6993*100</f>
        <v>0</v>
      </c>
      <c r="I6993">
        <v>9.4696969999999991E-3</v>
      </c>
      <c r="J6993">
        <f>I6993*100</f>
        <v>0.94696969999999991</v>
      </c>
      <c r="K6993">
        <v>8.4808462609999999</v>
      </c>
      <c r="L6993" t="s">
        <v>21</v>
      </c>
      <c r="M6993" t="s">
        <v>15</v>
      </c>
      <c r="N6993" t="b">
        <v>1</v>
      </c>
      <c r="O6993" t="b">
        <v>0</v>
      </c>
    </row>
    <row r="6994" spans="1:15" x14ac:dyDescent="0.2">
      <c r="A6994">
        <v>7</v>
      </c>
      <c r="B6994">
        <v>105.4666667</v>
      </c>
      <c r="C6994">
        <v>0</v>
      </c>
      <c r="D6994">
        <v>0</v>
      </c>
      <c r="E6994">
        <v>44</v>
      </c>
      <c r="F6994">
        <v>778.96666670000002</v>
      </c>
      <c r="G6994">
        <v>0</v>
      </c>
      <c r="H6994">
        <f>G6994*100</f>
        <v>0</v>
      </c>
      <c r="I6994">
        <v>4.1666669999999998E-3</v>
      </c>
      <c r="J6994">
        <f>I6994*100</f>
        <v>0.4166667</v>
      </c>
      <c r="K6994">
        <v>37.924143950000001</v>
      </c>
      <c r="L6994" t="s">
        <v>21</v>
      </c>
      <c r="M6994" t="s">
        <v>15</v>
      </c>
      <c r="N6994" t="b">
        <v>0</v>
      </c>
      <c r="O6994" t="b">
        <v>1</v>
      </c>
    </row>
    <row r="6995" spans="1:15" x14ac:dyDescent="0.2">
      <c r="A6995">
        <v>2</v>
      </c>
      <c r="B6995">
        <v>11</v>
      </c>
      <c r="C6995">
        <v>0</v>
      </c>
      <c r="D6995">
        <v>0</v>
      </c>
      <c r="E6995">
        <v>59</v>
      </c>
      <c r="F6995">
        <v>779.26285710000002</v>
      </c>
      <c r="G6995">
        <v>0</v>
      </c>
      <c r="H6995">
        <f>G6995*100</f>
        <v>0</v>
      </c>
      <c r="I6995">
        <v>7.471264E-3</v>
      </c>
      <c r="J6995">
        <f>I6995*100</f>
        <v>0.74712639999999997</v>
      </c>
      <c r="K6995">
        <v>0</v>
      </c>
      <c r="L6995" t="s">
        <v>21</v>
      </c>
      <c r="M6995" t="s">
        <v>14</v>
      </c>
      <c r="N6995" t="b">
        <v>0</v>
      </c>
      <c r="O6995" t="b">
        <v>0</v>
      </c>
    </row>
    <row r="6996" spans="1:15" x14ac:dyDescent="0.2">
      <c r="A6996">
        <v>2</v>
      </c>
      <c r="B6996">
        <v>24.6</v>
      </c>
      <c r="C6996">
        <v>0</v>
      </c>
      <c r="D6996">
        <v>0</v>
      </c>
      <c r="E6996">
        <v>26</v>
      </c>
      <c r="F6996">
        <v>779.50515870000004</v>
      </c>
      <c r="G6996">
        <v>1.1111111E-2</v>
      </c>
      <c r="H6996">
        <f>G6996*100</f>
        <v>1.1111111</v>
      </c>
      <c r="I6996">
        <v>3.4403292000000002E-2</v>
      </c>
      <c r="J6996">
        <f>I6996*100</f>
        <v>3.4403292000000003</v>
      </c>
      <c r="K6996">
        <v>12.552207409999999</v>
      </c>
      <c r="L6996" t="s">
        <v>16</v>
      </c>
      <c r="M6996" t="s">
        <v>14</v>
      </c>
      <c r="N6996" t="b">
        <v>1</v>
      </c>
      <c r="O6996" t="b">
        <v>1</v>
      </c>
    </row>
    <row r="6997" spans="1:15" x14ac:dyDescent="0.2">
      <c r="A6997">
        <v>1</v>
      </c>
      <c r="B6997">
        <v>61.4</v>
      </c>
      <c r="C6997">
        <v>0</v>
      </c>
      <c r="D6997">
        <v>0</v>
      </c>
      <c r="E6997">
        <v>27</v>
      </c>
      <c r="F6997">
        <v>779.60666670000001</v>
      </c>
      <c r="G6997">
        <v>0</v>
      </c>
      <c r="H6997">
        <f>G6997*100</f>
        <v>0</v>
      </c>
      <c r="I6997">
        <v>7.1428569999999999E-3</v>
      </c>
      <c r="J6997">
        <f>I6997*100</f>
        <v>0.71428570000000002</v>
      </c>
      <c r="K6997">
        <v>0</v>
      </c>
      <c r="L6997" t="s">
        <v>18</v>
      </c>
      <c r="M6997" t="s">
        <v>14</v>
      </c>
      <c r="N6997" t="b">
        <v>0</v>
      </c>
      <c r="O6997" t="b">
        <v>0</v>
      </c>
    </row>
    <row r="6998" spans="1:15" x14ac:dyDescent="0.2">
      <c r="A6998">
        <v>0</v>
      </c>
      <c r="B6998">
        <v>0</v>
      </c>
      <c r="C6998">
        <v>0</v>
      </c>
      <c r="D6998">
        <v>0</v>
      </c>
      <c r="E6998">
        <v>3</v>
      </c>
      <c r="F6998">
        <v>780</v>
      </c>
      <c r="G6998">
        <v>6.6666666999999999E-2</v>
      </c>
      <c r="H6998">
        <f>G6998*100</f>
        <v>6.6666666999999995</v>
      </c>
      <c r="I6998">
        <v>6.6666666999999999E-2</v>
      </c>
      <c r="J6998">
        <f>I6998*100</f>
        <v>6.6666666999999995</v>
      </c>
      <c r="K6998">
        <v>0</v>
      </c>
      <c r="L6998" t="s">
        <v>13</v>
      </c>
      <c r="M6998" t="s">
        <v>14</v>
      </c>
      <c r="N6998" t="b">
        <v>0</v>
      </c>
      <c r="O6998" t="b">
        <v>0</v>
      </c>
    </row>
    <row r="6999" spans="1:15" x14ac:dyDescent="0.2">
      <c r="A6999">
        <v>0</v>
      </c>
      <c r="B6999">
        <v>0</v>
      </c>
      <c r="C6999">
        <v>0</v>
      </c>
      <c r="D6999">
        <v>0</v>
      </c>
      <c r="E6999">
        <v>27</v>
      </c>
      <c r="F6999">
        <v>780.16666669999995</v>
      </c>
      <c r="G6999">
        <v>0</v>
      </c>
      <c r="H6999">
        <f>G6999*100</f>
        <v>0</v>
      </c>
      <c r="I6999">
        <v>2.2222222E-2</v>
      </c>
      <c r="J6999">
        <f>I6999*100</f>
        <v>2.2222222</v>
      </c>
      <c r="K6999">
        <v>0</v>
      </c>
      <c r="L6999" t="s">
        <v>16</v>
      </c>
      <c r="M6999" t="s">
        <v>14</v>
      </c>
      <c r="N6999" t="b">
        <v>0</v>
      </c>
      <c r="O6999" t="b">
        <v>0</v>
      </c>
    </row>
    <row r="7000" spans="1:15" x14ac:dyDescent="0.2">
      <c r="A7000">
        <v>0</v>
      </c>
      <c r="B7000">
        <v>0</v>
      </c>
      <c r="C7000">
        <v>1</v>
      </c>
      <c r="D7000">
        <v>3</v>
      </c>
      <c r="E7000">
        <v>20</v>
      </c>
      <c r="F7000">
        <v>780.5</v>
      </c>
      <c r="G7000">
        <v>4.7619050000000003E-3</v>
      </c>
      <c r="H7000">
        <f>G7000*100</f>
        <v>0.47619050000000002</v>
      </c>
      <c r="I7000">
        <v>4.3809524000000002E-2</v>
      </c>
      <c r="J7000">
        <f>I7000*100</f>
        <v>4.3809524</v>
      </c>
      <c r="K7000">
        <v>10.9112449</v>
      </c>
      <c r="L7000" t="s">
        <v>20</v>
      </c>
      <c r="M7000" t="s">
        <v>14</v>
      </c>
      <c r="N7000" t="b">
        <v>0</v>
      </c>
      <c r="O7000" t="b">
        <v>0</v>
      </c>
    </row>
    <row r="7001" spans="1:15" x14ac:dyDescent="0.2">
      <c r="A7001">
        <v>8</v>
      </c>
      <c r="B7001">
        <v>108.83333330000001</v>
      </c>
      <c r="C7001">
        <v>0</v>
      </c>
      <c r="D7001">
        <v>0</v>
      </c>
      <c r="E7001">
        <v>21</v>
      </c>
      <c r="F7001">
        <v>780.58333330000005</v>
      </c>
      <c r="G7001">
        <v>8.6956519999999999E-3</v>
      </c>
      <c r="H7001">
        <f>G7001*100</f>
        <v>0.86956520000000004</v>
      </c>
      <c r="I7001">
        <v>1.7391304E-2</v>
      </c>
      <c r="J7001">
        <f>I7001*100</f>
        <v>1.7391304000000001</v>
      </c>
      <c r="K7001">
        <v>25.039460219999999</v>
      </c>
      <c r="L7001" t="s">
        <v>22</v>
      </c>
      <c r="M7001" t="s">
        <v>15</v>
      </c>
      <c r="N7001" t="b">
        <v>0</v>
      </c>
      <c r="O7001" t="b">
        <v>1</v>
      </c>
    </row>
    <row r="7002" spans="1:15" x14ac:dyDescent="0.2">
      <c r="A7002">
        <v>3</v>
      </c>
      <c r="B7002">
        <v>875</v>
      </c>
      <c r="C7002">
        <v>0</v>
      </c>
      <c r="D7002">
        <v>0</v>
      </c>
      <c r="E7002">
        <v>34</v>
      </c>
      <c r="F7002">
        <v>780.79166669999995</v>
      </c>
      <c r="G7002">
        <v>0</v>
      </c>
      <c r="H7002">
        <f>G7002*100</f>
        <v>0</v>
      </c>
      <c r="I7002">
        <v>1.5675675999999999E-2</v>
      </c>
      <c r="J7002">
        <f>I7002*100</f>
        <v>1.5675675999999998</v>
      </c>
      <c r="K7002">
        <v>0</v>
      </c>
      <c r="L7002" t="s">
        <v>24</v>
      </c>
      <c r="M7002" t="s">
        <v>14</v>
      </c>
      <c r="N7002" t="b">
        <v>1</v>
      </c>
      <c r="O7002" t="b">
        <v>0</v>
      </c>
    </row>
    <row r="7003" spans="1:15" x14ac:dyDescent="0.2">
      <c r="A7003">
        <v>0</v>
      </c>
      <c r="B7003">
        <v>0</v>
      </c>
      <c r="C7003">
        <v>0</v>
      </c>
      <c r="D7003">
        <v>0</v>
      </c>
      <c r="E7003">
        <v>8</v>
      </c>
      <c r="F7003">
        <v>781</v>
      </c>
      <c r="G7003">
        <v>2.8571428999999999E-2</v>
      </c>
      <c r="H7003">
        <f>G7003*100</f>
        <v>2.8571428999999999</v>
      </c>
      <c r="I7003">
        <v>5.7142856999999998E-2</v>
      </c>
      <c r="J7003">
        <f>I7003*100</f>
        <v>5.7142856999999996</v>
      </c>
      <c r="K7003">
        <v>0</v>
      </c>
      <c r="L7003" t="s">
        <v>16</v>
      </c>
      <c r="M7003" t="s">
        <v>14</v>
      </c>
      <c r="N7003" t="b">
        <v>0</v>
      </c>
      <c r="O7003" t="b">
        <v>0</v>
      </c>
    </row>
    <row r="7004" spans="1:15" x14ac:dyDescent="0.2">
      <c r="A7004">
        <v>10</v>
      </c>
      <c r="B7004">
        <v>317.95833329999999</v>
      </c>
      <c r="C7004">
        <v>4</v>
      </c>
      <c r="D7004">
        <v>821</v>
      </c>
      <c r="E7004">
        <v>20</v>
      </c>
      <c r="F7004">
        <v>781.42499999999995</v>
      </c>
      <c r="G7004">
        <v>0</v>
      </c>
      <c r="H7004">
        <f>G7004*100</f>
        <v>0</v>
      </c>
      <c r="I7004">
        <v>2.6666670000000002E-3</v>
      </c>
      <c r="J7004">
        <f>I7004*100</f>
        <v>0.26666670000000003</v>
      </c>
      <c r="K7004">
        <v>0</v>
      </c>
      <c r="L7004" t="s">
        <v>24</v>
      </c>
      <c r="M7004" t="s">
        <v>14</v>
      </c>
      <c r="N7004" t="b">
        <v>0</v>
      </c>
      <c r="O7004" t="b">
        <v>0</v>
      </c>
    </row>
    <row r="7005" spans="1:15" x14ac:dyDescent="0.2">
      <c r="A7005">
        <v>0</v>
      </c>
      <c r="B7005">
        <v>0</v>
      </c>
      <c r="C7005">
        <v>0</v>
      </c>
      <c r="D7005">
        <v>0</v>
      </c>
      <c r="E7005">
        <v>26</v>
      </c>
      <c r="F7005">
        <v>781.5</v>
      </c>
      <c r="G7005">
        <v>7.6923080000000001E-3</v>
      </c>
      <c r="H7005">
        <f>G7005*100</f>
        <v>0.76923079999999999</v>
      </c>
      <c r="I7005">
        <v>3.0769231000000001E-2</v>
      </c>
      <c r="J7005">
        <f>I7005*100</f>
        <v>3.0769231000000001</v>
      </c>
      <c r="K7005">
        <v>0</v>
      </c>
      <c r="L7005" t="s">
        <v>17</v>
      </c>
      <c r="M7005" t="s">
        <v>14</v>
      </c>
      <c r="N7005" t="b">
        <v>0</v>
      </c>
      <c r="O7005" t="b">
        <v>0</v>
      </c>
    </row>
    <row r="7006" spans="1:15" x14ac:dyDescent="0.2">
      <c r="A7006">
        <v>5</v>
      </c>
      <c r="B7006">
        <v>68.8</v>
      </c>
      <c r="C7006">
        <v>0</v>
      </c>
      <c r="D7006">
        <v>0</v>
      </c>
      <c r="E7006">
        <v>33</v>
      </c>
      <c r="F7006">
        <v>781.51666669999997</v>
      </c>
      <c r="G7006">
        <v>5.5555559999999997E-3</v>
      </c>
      <c r="H7006">
        <f>G7006*100</f>
        <v>0.55555559999999993</v>
      </c>
      <c r="I7006">
        <v>8.3333330000000001E-3</v>
      </c>
      <c r="J7006">
        <f>I7006*100</f>
        <v>0.83333330000000005</v>
      </c>
      <c r="K7006">
        <v>22.536937120000001</v>
      </c>
      <c r="L7006" t="s">
        <v>20</v>
      </c>
      <c r="M7006" t="s">
        <v>15</v>
      </c>
      <c r="N7006" t="b">
        <v>1</v>
      </c>
      <c r="O7006" t="b">
        <v>0</v>
      </c>
    </row>
    <row r="7007" spans="1:15" x14ac:dyDescent="0.2">
      <c r="A7007">
        <v>1</v>
      </c>
      <c r="B7007">
        <v>22.2</v>
      </c>
      <c r="C7007">
        <v>0</v>
      </c>
      <c r="D7007">
        <v>0</v>
      </c>
      <c r="E7007">
        <v>34</v>
      </c>
      <c r="F7007">
        <v>781.8</v>
      </c>
      <c r="G7007">
        <v>1.7142857000000001E-2</v>
      </c>
      <c r="H7007">
        <f>G7007*100</f>
        <v>1.7142857</v>
      </c>
      <c r="I7007">
        <v>2.8571428999999999E-2</v>
      </c>
      <c r="J7007">
        <f>I7007*100</f>
        <v>2.8571428999999999</v>
      </c>
      <c r="K7007">
        <v>0</v>
      </c>
      <c r="L7007" t="s">
        <v>18</v>
      </c>
      <c r="M7007" t="s">
        <v>14</v>
      </c>
      <c r="N7007" t="b">
        <v>1</v>
      </c>
      <c r="O7007" t="b">
        <v>0</v>
      </c>
    </row>
    <row r="7008" spans="1:15" x14ac:dyDescent="0.2">
      <c r="A7008">
        <v>0</v>
      </c>
      <c r="B7008">
        <v>0</v>
      </c>
      <c r="C7008">
        <v>1</v>
      </c>
      <c r="D7008">
        <v>35</v>
      </c>
      <c r="E7008">
        <v>33</v>
      </c>
      <c r="F7008">
        <v>782.08333330000005</v>
      </c>
      <c r="G7008">
        <v>0</v>
      </c>
      <c r="H7008">
        <f>G7008*100</f>
        <v>0</v>
      </c>
      <c r="I7008">
        <v>5.8823529999999999E-3</v>
      </c>
      <c r="J7008">
        <f>I7008*100</f>
        <v>0.58823530000000002</v>
      </c>
      <c r="K7008">
        <v>23.033294120000001</v>
      </c>
      <c r="L7008" t="s">
        <v>17</v>
      </c>
      <c r="M7008" t="s">
        <v>15</v>
      </c>
      <c r="N7008" t="b">
        <v>0</v>
      </c>
      <c r="O7008" t="b">
        <v>1</v>
      </c>
    </row>
    <row r="7009" spans="1:15" x14ac:dyDescent="0.2">
      <c r="A7009">
        <v>0</v>
      </c>
      <c r="B7009">
        <v>0</v>
      </c>
      <c r="C7009">
        <v>0</v>
      </c>
      <c r="D7009">
        <v>0</v>
      </c>
      <c r="E7009">
        <v>11</v>
      </c>
      <c r="F7009">
        <v>782.5</v>
      </c>
      <c r="G7009">
        <v>0</v>
      </c>
      <c r="H7009">
        <f>G7009*100</f>
        <v>0</v>
      </c>
      <c r="I7009">
        <v>0.01</v>
      </c>
      <c r="J7009">
        <f>I7009*100</f>
        <v>1</v>
      </c>
      <c r="K7009">
        <v>0</v>
      </c>
      <c r="L7009" t="s">
        <v>24</v>
      </c>
      <c r="M7009" t="s">
        <v>15</v>
      </c>
      <c r="N7009" t="b">
        <v>0</v>
      </c>
      <c r="O7009" t="b">
        <v>0</v>
      </c>
    </row>
    <row r="7010" spans="1:15" x14ac:dyDescent="0.2">
      <c r="A7010">
        <v>10</v>
      </c>
      <c r="B7010">
        <v>312</v>
      </c>
      <c r="C7010">
        <v>0</v>
      </c>
      <c r="D7010">
        <v>0</v>
      </c>
      <c r="E7010">
        <v>18</v>
      </c>
      <c r="F7010">
        <v>782.5</v>
      </c>
      <c r="G7010">
        <v>0</v>
      </c>
      <c r="H7010">
        <f>G7010*100</f>
        <v>0</v>
      </c>
      <c r="I7010">
        <v>2.105263E-3</v>
      </c>
      <c r="J7010">
        <f>I7010*100</f>
        <v>0.2105263</v>
      </c>
      <c r="K7010">
        <v>0</v>
      </c>
      <c r="L7010" t="s">
        <v>17</v>
      </c>
      <c r="M7010" t="s">
        <v>14</v>
      </c>
      <c r="N7010" t="b">
        <v>1</v>
      </c>
      <c r="O7010" t="b">
        <v>0</v>
      </c>
    </row>
    <row r="7011" spans="1:15" x14ac:dyDescent="0.2">
      <c r="A7011">
        <v>2</v>
      </c>
      <c r="B7011">
        <v>16.600000000000001</v>
      </c>
      <c r="C7011">
        <v>1</v>
      </c>
      <c r="D7011">
        <v>18.466666669999999</v>
      </c>
      <c r="E7011">
        <v>32</v>
      </c>
      <c r="F7011">
        <v>783.20857139999998</v>
      </c>
      <c r="G7011">
        <v>0</v>
      </c>
      <c r="H7011">
        <f>G7011*100</f>
        <v>0</v>
      </c>
      <c r="I7011">
        <v>5.7142859999999998E-3</v>
      </c>
      <c r="J7011">
        <f>I7011*100</f>
        <v>0.57142859999999995</v>
      </c>
      <c r="K7011">
        <v>0</v>
      </c>
      <c r="L7011" t="s">
        <v>20</v>
      </c>
      <c r="M7011" t="s">
        <v>15</v>
      </c>
      <c r="N7011" t="b">
        <v>0</v>
      </c>
      <c r="O7011" t="b">
        <v>1</v>
      </c>
    </row>
    <row r="7012" spans="1:15" x14ac:dyDescent="0.2">
      <c r="A7012">
        <v>0</v>
      </c>
      <c r="B7012">
        <v>0</v>
      </c>
      <c r="C7012">
        <v>0</v>
      </c>
      <c r="D7012">
        <v>0</v>
      </c>
      <c r="E7012">
        <v>27</v>
      </c>
      <c r="F7012">
        <v>783.25</v>
      </c>
      <c r="G7012">
        <v>1.4814815E-2</v>
      </c>
      <c r="H7012">
        <f>G7012*100</f>
        <v>1.4814815000000001</v>
      </c>
      <c r="I7012">
        <v>3.3227513E-2</v>
      </c>
      <c r="J7012">
        <f>I7012*100</f>
        <v>3.3227513000000002</v>
      </c>
      <c r="K7012">
        <v>0</v>
      </c>
      <c r="L7012" t="s">
        <v>17</v>
      </c>
      <c r="M7012" t="s">
        <v>14</v>
      </c>
      <c r="N7012" t="b">
        <v>0</v>
      </c>
      <c r="O7012" t="b">
        <v>0</v>
      </c>
    </row>
    <row r="7013" spans="1:15" x14ac:dyDescent="0.2">
      <c r="A7013">
        <v>0</v>
      </c>
      <c r="B7013">
        <v>0</v>
      </c>
      <c r="C7013">
        <v>0</v>
      </c>
      <c r="D7013">
        <v>0</v>
      </c>
      <c r="E7013">
        <v>24</v>
      </c>
      <c r="F7013">
        <v>783.375</v>
      </c>
      <c r="G7013">
        <v>0</v>
      </c>
      <c r="H7013">
        <f>G7013*100</f>
        <v>0</v>
      </c>
      <c r="I7013">
        <v>4.1666669999999998E-3</v>
      </c>
      <c r="J7013">
        <f>I7013*100</f>
        <v>0.4166667</v>
      </c>
      <c r="K7013">
        <v>15.75636267</v>
      </c>
      <c r="L7013" t="s">
        <v>22</v>
      </c>
      <c r="M7013" t="s">
        <v>14</v>
      </c>
      <c r="N7013" t="b">
        <v>0</v>
      </c>
      <c r="O7013" t="b">
        <v>1</v>
      </c>
    </row>
    <row r="7014" spans="1:15" x14ac:dyDescent="0.2">
      <c r="A7014">
        <v>6</v>
      </c>
      <c r="B7014">
        <v>40.666666669999998</v>
      </c>
      <c r="C7014">
        <v>0</v>
      </c>
      <c r="D7014">
        <v>0</v>
      </c>
      <c r="E7014">
        <v>49</v>
      </c>
      <c r="F7014">
        <v>783.45</v>
      </c>
      <c r="G7014">
        <v>0</v>
      </c>
      <c r="H7014">
        <f>G7014*100</f>
        <v>0</v>
      </c>
      <c r="I7014">
        <v>7.6923080000000001E-3</v>
      </c>
      <c r="J7014">
        <f>I7014*100</f>
        <v>0.76923079999999999</v>
      </c>
      <c r="K7014">
        <v>4.2728076919999998</v>
      </c>
      <c r="L7014" t="s">
        <v>17</v>
      </c>
      <c r="M7014" t="s">
        <v>14</v>
      </c>
      <c r="N7014" t="b">
        <v>1</v>
      </c>
      <c r="O7014" t="b">
        <v>0</v>
      </c>
    </row>
    <row r="7015" spans="1:15" x14ac:dyDescent="0.2">
      <c r="A7015">
        <v>8</v>
      </c>
      <c r="B7015">
        <v>364.5</v>
      </c>
      <c r="C7015">
        <v>0</v>
      </c>
      <c r="D7015">
        <v>0</v>
      </c>
      <c r="E7015">
        <v>26</v>
      </c>
      <c r="F7015">
        <v>783.5</v>
      </c>
      <c r="G7015">
        <v>7.6923080000000001E-3</v>
      </c>
      <c r="H7015">
        <f>G7015*100</f>
        <v>0.76923079999999999</v>
      </c>
      <c r="I7015">
        <v>1.3461538E-2</v>
      </c>
      <c r="J7015">
        <f>I7015*100</f>
        <v>1.3461538</v>
      </c>
      <c r="K7015">
        <v>0</v>
      </c>
      <c r="L7015" t="s">
        <v>17</v>
      </c>
      <c r="M7015" t="s">
        <v>14</v>
      </c>
      <c r="N7015" t="b">
        <v>1</v>
      </c>
      <c r="O7015" t="b">
        <v>0</v>
      </c>
    </row>
    <row r="7016" spans="1:15" x14ac:dyDescent="0.2">
      <c r="A7016">
        <v>0</v>
      </c>
      <c r="B7016">
        <v>0</v>
      </c>
      <c r="C7016">
        <v>0</v>
      </c>
      <c r="D7016">
        <v>0</v>
      </c>
      <c r="E7016">
        <v>34</v>
      </c>
      <c r="F7016">
        <v>783.56666670000004</v>
      </c>
      <c r="G7016">
        <v>0</v>
      </c>
      <c r="H7016">
        <f>G7016*100</f>
        <v>0</v>
      </c>
      <c r="I7016">
        <v>5.8823529999999999E-3</v>
      </c>
      <c r="J7016">
        <f>I7016*100</f>
        <v>0.58823530000000002</v>
      </c>
      <c r="K7016">
        <v>62.078823530000001</v>
      </c>
      <c r="L7016" t="s">
        <v>17</v>
      </c>
      <c r="M7016" t="s">
        <v>14</v>
      </c>
      <c r="N7016" t="b">
        <v>1</v>
      </c>
      <c r="O7016" t="b">
        <v>1</v>
      </c>
    </row>
    <row r="7017" spans="1:15" x14ac:dyDescent="0.2">
      <c r="A7017">
        <v>3</v>
      </c>
      <c r="B7017">
        <v>60</v>
      </c>
      <c r="C7017">
        <v>0</v>
      </c>
      <c r="D7017">
        <v>0</v>
      </c>
      <c r="E7017">
        <v>34</v>
      </c>
      <c r="F7017">
        <v>783.63636359999998</v>
      </c>
      <c r="G7017">
        <v>0</v>
      </c>
      <c r="H7017">
        <f>G7017*100</f>
        <v>0</v>
      </c>
      <c r="I7017">
        <v>5.0505099999999996E-4</v>
      </c>
      <c r="J7017">
        <f>I7017*100</f>
        <v>5.0505099999999997E-2</v>
      </c>
      <c r="K7017">
        <v>0</v>
      </c>
      <c r="L7017" t="s">
        <v>24</v>
      </c>
      <c r="M7017" t="s">
        <v>14</v>
      </c>
      <c r="N7017" t="b">
        <v>1</v>
      </c>
      <c r="O7017" t="b">
        <v>0</v>
      </c>
    </row>
    <row r="7018" spans="1:15" x14ac:dyDescent="0.2">
      <c r="A7018">
        <v>0</v>
      </c>
      <c r="B7018">
        <v>0</v>
      </c>
      <c r="C7018">
        <v>0</v>
      </c>
      <c r="D7018">
        <v>0</v>
      </c>
      <c r="E7018">
        <v>33</v>
      </c>
      <c r="F7018">
        <v>783.66666669999995</v>
      </c>
      <c r="G7018">
        <v>6.0606059999999996E-3</v>
      </c>
      <c r="H7018">
        <f>G7018*100</f>
        <v>0.60606059999999995</v>
      </c>
      <c r="I7018">
        <v>2.7272727E-2</v>
      </c>
      <c r="J7018">
        <f>I7018*100</f>
        <v>2.7272726999999999</v>
      </c>
      <c r="K7018">
        <v>0</v>
      </c>
      <c r="L7018" t="s">
        <v>22</v>
      </c>
      <c r="M7018" t="s">
        <v>14</v>
      </c>
      <c r="N7018" t="b">
        <v>0</v>
      </c>
      <c r="O7018" t="b">
        <v>0</v>
      </c>
    </row>
    <row r="7019" spans="1:15" x14ac:dyDescent="0.2">
      <c r="A7019">
        <v>0</v>
      </c>
      <c r="B7019">
        <v>0</v>
      </c>
      <c r="C7019">
        <v>1</v>
      </c>
      <c r="D7019">
        <v>0</v>
      </c>
      <c r="E7019">
        <v>48</v>
      </c>
      <c r="F7019">
        <v>783.69444439999995</v>
      </c>
      <c r="G7019">
        <v>1.2244898000000001E-2</v>
      </c>
      <c r="H7019">
        <f>G7019*100</f>
        <v>1.2244898</v>
      </c>
      <c r="I7019">
        <v>1.8775509999999999E-2</v>
      </c>
      <c r="J7019">
        <f>I7019*100</f>
        <v>1.877551</v>
      </c>
      <c r="K7019">
        <v>0</v>
      </c>
      <c r="L7019" t="s">
        <v>24</v>
      </c>
      <c r="M7019" t="s">
        <v>14</v>
      </c>
      <c r="N7019" t="b">
        <v>0</v>
      </c>
      <c r="O7019" t="b">
        <v>0</v>
      </c>
    </row>
    <row r="7020" spans="1:15" x14ac:dyDescent="0.2">
      <c r="A7020">
        <v>4</v>
      </c>
      <c r="B7020">
        <v>65.5</v>
      </c>
      <c r="C7020">
        <v>0</v>
      </c>
      <c r="D7020">
        <v>0</v>
      </c>
      <c r="E7020">
        <v>23</v>
      </c>
      <c r="F7020">
        <v>783.75</v>
      </c>
      <c r="G7020">
        <v>7.6923080000000001E-3</v>
      </c>
      <c r="H7020">
        <f>G7020*100</f>
        <v>0.76923079999999999</v>
      </c>
      <c r="I7020">
        <v>3.0769231000000001E-2</v>
      </c>
      <c r="J7020">
        <f>I7020*100</f>
        <v>3.0769231000000001</v>
      </c>
      <c r="K7020">
        <v>0</v>
      </c>
      <c r="L7020" t="s">
        <v>22</v>
      </c>
      <c r="M7020" t="s">
        <v>14</v>
      </c>
      <c r="N7020" t="b">
        <v>1</v>
      </c>
      <c r="O7020" t="b">
        <v>1</v>
      </c>
    </row>
    <row r="7021" spans="1:15" x14ac:dyDescent="0.2">
      <c r="A7021">
        <v>6</v>
      </c>
      <c r="B7021">
        <v>93</v>
      </c>
      <c r="C7021">
        <v>2</v>
      </c>
      <c r="D7021">
        <v>23</v>
      </c>
      <c r="E7021">
        <v>37</v>
      </c>
      <c r="F7021">
        <v>783.875</v>
      </c>
      <c r="G7021">
        <v>3.4090909999999999E-3</v>
      </c>
      <c r="H7021">
        <f>G7021*100</f>
        <v>0.34090910000000002</v>
      </c>
      <c r="I7021">
        <v>3.1709956999999997E-2</v>
      </c>
      <c r="J7021">
        <f>I7021*100</f>
        <v>3.1709956999999998</v>
      </c>
      <c r="K7021">
        <v>0</v>
      </c>
      <c r="L7021" t="s">
        <v>22</v>
      </c>
      <c r="M7021" t="s">
        <v>14</v>
      </c>
      <c r="N7021" t="b">
        <v>1</v>
      </c>
      <c r="O7021" t="b">
        <v>0</v>
      </c>
    </row>
    <row r="7022" spans="1:15" x14ac:dyDescent="0.2">
      <c r="A7022">
        <v>0</v>
      </c>
      <c r="B7022">
        <v>0</v>
      </c>
      <c r="C7022">
        <v>2</v>
      </c>
      <c r="D7022">
        <v>889.5</v>
      </c>
      <c r="E7022">
        <v>30</v>
      </c>
      <c r="F7022">
        <v>784.08333330000005</v>
      </c>
      <c r="G7022">
        <v>2.5000000000000001E-2</v>
      </c>
      <c r="H7022">
        <f>G7022*100</f>
        <v>2.5</v>
      </c>
      <c r="I7022">
        <v>4.6875E-2</v>
      </c>
      <c r="J7022">
        <f>I7022*100</f>
        <v>4.6875</v>
      </c>
      <c r="K7022">
        <v>0</v>
      </c>
      <c r="L7022" t="s">
        <v>24</v>
      </c>
      <c r="M7022" t="s">
        <v>14</v>
      </c>
      <c r="N7022" t="b">
        <v>0</v>
      </c>
      <c r="O7022" t="b">
        <v>0</v>
      </c>
    </row>
    <row r="7023" spans="1:15" x14ac:dyDescent="0.2">
      <c r="A7023">
        <v>6</v>
      </c>
      <c r="B7023">
        <v>259.18333330000002</v>
      </c>
      <c r="C7023">
        <v>0</v>
      </c>
      <c r="D7023">
        <v>0</v>
      </c>
      <c r="E7023">
        <v>54</v>
      </c>
      <c r="F7023">
        <v>784.73428569999999</v>
      </c>
      <c r="G7023">
        <v>4.5112779999999996E-3</v>
      </c>
      <c r="H7023">
        <f>G7023*100</f>
        <v>0.45112779999999997</v>
      </c>
      <c r="I7023">
        <v>1.8114341999999999E-2</v>
      </c>
      <c r="J7023">
        <f>I7023*100</f>
        <v>1.8114341999999999</v>
      </c>
      <c r="K7023">
        <v>0</v>
      </c>
      <c r="L7023" t="s">
        <v>18</v>
      </c>
      <c r="M7023" t="s">
        <v>14</v>
      </c>
      <c r="N7023" t="b">
        <v>0</v>
      </c>
      <c r="O7023" t="b">
        <v>0</v>
      </c>
    </row>
    <row r="7024" spans="1:15" x14ac:dyDescent="0.2">
      <c r="A7024">
        <v>2</v>
      </c>
      <c r="B7024">
        <v>35.799999999999997</v>
      </c>
      <c r="C7024">
        <v>0</v>
      </c>
      <c r="D7024">
        <v>0</v>
      </c>
      <c r="E7024">
        <v>27</v>
      </c>
      <c r="F7024">
        <v>785.05</v>
      </c>
      <c r="G7024">
        <v>4.4047619000000003E-2</v>
      </c>
      <c r="H7024">
        <f>G7024*100</f>
        <v>4.4047619000000005</v>
      </c>
      <c r="I7024">
        <v>6.9642857000000002E-2</v>
      </c>
      <c r="J7024">
        <f>I7024*100</f>
        <v>6.9642857000000005</v>
      </c>
      <c r="K7024">
        <v>0</v>
      </c>
      <c r="L7024" t="s">
        <v>20</v>
      </c>
      <c r="M7024" t="s">
        <v>14</v>
      </c>
      <c r="N7024" t="b">
        <v>1</v>
      </c>
      <c r="O7024" t="b">
        <v>0</v>
      </c>
    </row>
    <row r="7025" spans="1:15" x14ac:dyDescent="0.2">
      <c r="A7025">
        <v>0</v>
      </c>
      <c r="B7025">
        <v>0</v>
      </c>
      <c r="C7025">
        <v>0</v>
      </c>
      <c r="D7025">
        <v>0</v>
      </c>
      <c r="E7025">
        <v>37</v>
      </c>
      <c r="F7025">
        <v>785.3833333</v>
      </c>
      <c r="G7025">
        <v>0.05</v>
      </c>
      <c r="H7025">
        <f>G7025*100</f>
        <v>5</v>
      </c>
      <c r="I7025">
        <v>7.9573934999999998E-2</v>
      </c>
      <c r="J7025">
        <f>I7025*100</f>
        <v>7.9573935000000002</v>
      </c>
      <c r="K7025">
        <v>0</v>
      </c>
      <c r="L7025" t="s">
        <v>17</v>
      </c>
      <c r="M7025" t="s">
        <v>14</v>
      </c>
      <c r="N7025" t="b">
        <v>0</v>
      </c>
      <c r="O7025" t="b">
        <v>0</v>
      </c>
    </row>
    <row r="7026" spans="1:15" x14ac:dyDescent="0.2">
      <c r="A7026">
        <v>10</v>
      </c>
      <c r="B7026">
        <v>295.69405590000002</v>
      </c>
      <c r="C7026">
        <v>0</v>
      </c>
      <c r="D7026">
        <v>0</v>
      </c>
      <c r="E7026">
        <v>29</v>
      </c>
      <c r="F7026">
        <v>785.47435900000005</v>
      </c>
      <c r="G7026">
        <v>0</v>
      </c>
      <c r="H7026">
        <f>G7026*100</f>
        <v>0</v>
      </c>
      <c r="I7026">
        <v>1.481481E-3</v>
      </c>
      <c r="J7026">
        <f>I7026*100</f>
        <v>0.1481481</v>
      </c>
      <c r="K7026">
        <v>34.991666670000001</v>
      </c>
      <c r="L7026" t="s">
        <v>17</v>
      </c>
      <c r="M7026" t="s">
        <v>14</v>
      </c>
      <c r="N7026" t="b">
        <v>1</v>
      </c>
      <c r="O7026" t="b">
        <v>1</v>
      </c>
    </row>
    <row r="7027" spans="1:15" x14ac:dyDescent="0.2">
      <c r="A7027">
        <v>1</v>
      </c>
      <c r="B7027">
        <v>39</v>
      </c>
      <c r="C7027">
        <v>0</v>
      </c>
      <c r="D7027">
        <v>0</v>
      </c>
      <c r="E7027">
        <v>15</v>
      </c>
      <c r="F7027">
        <v>787</v>
      </c>
      <c r="G7027">
        <v>0</v>
      </c>
      <c r="H7027">
        <f>G7027*100</f>
        <v>0</v>
      </c>
      <c r="I7027">
        <v>2.1874999999999999E-2</v>
      </c>
      <c r="J7027">
        <f>I7027*100</f>
        <v>2.1875</v>
      </c>
      <c r="K7027">
        <v>0</v>
      </c>
      <c r="L7027" t="s">
        <v>16</v>
      </c>
      <c r="M7027" t="s">
        <v>14</v>
      </c>
      <c r="N7027" t="b">
        <v>0</v>
      </c>
      <c r="O7027" t="b">
        <v>0</v>
      </c>
    </row>
    <row r="7028" spans="1:15" x14ac:dyDescent="0.2">
      <c r="A7028">
        <v>4</v>
      </c>
      <c r="B7028">
        <v>172</v>
      </c>
      <c r="C7028">
        <v>0</v>
      </c>
      <c r="D7028">
        <v>0</v>
      </c>
      <c r="E7028">
        <v>11</v>
      </c>
      <c r="F7028">
        <v>787</v>
      </c>
      <c r="G7028">
        <v>3.3333333E-2</v>
      </c>
      <c r="H7028">
        <f>G7028*100</f>
        <v>3.3333333000000001</v>
      </c>
      <c r="I7028">
        <v>5.3333332999999997E-2</v>
      </c>
      <c r="J7028">
        <f>I7028*100</f>
        <v>5.3333332999999996</v>
      </c>
      <c r="K7028">
        <v>0</v>
      </c>
      <c r="L7028" t="s">
        <v>17</v>
      </c>
      <c r="M7028" t="s">
        <v>14</v>
      </c>
      <c r="N7028" t="b">
        <v>1</v>
      </c>
      <c r="O7028" t="b">
        <v>0</v>
      </c>
    </row>
    <row r="7029" spans="1:15" x14ac:dyDescent="0.2">
      <c r="A7029">
        <v>5</v>
      </c>
      <c r="B7029">
        <v>47.5</v>
      </c>
      <c r="C7029">
        <v>0</v>
      </c>
      <c r="D7029">
        <v>0</v>
      </c>
      <c r="E7029">
        <v>40</v>
      </c>
      <c r="F7029">
        <v>787.2</v>
      </c>
      <c r="G7029">
        <v>0</v>
      </c>
      <c r="H7029">
        <f>G7029*100</f>
        <v>0</v>
      </c>
      <c r="I7029">
        <v>1.2121211999999999E-2</v>
      </c>
      <c r="J7029">
        <f>I7029*100</f>
        <v>1.2121211999999999</v>
      </c>
      <c r="K7029">
        <v>2.7828863639999999</v>
      </c>
      <c r="L7029" t="s">
        <v>17</v>
      </c>
      <c r="M7029" t="s">
        <v>14</v>
      </c>
      <c r="N7029" t="b">
        <v>0</v>
      </c>
      <c r="O7029" t="b">
        <v>0</v>
      </c>
    </row>
    <row r="7030" spans="1:15" x14ac:dyDescent="0.2">
      <c r="A7030">
        <v>7</v>
      </c>
      <c r="B7030">
        <v>143.28</v>
      </c>
      <c r="C7030">
        <v>0</v>
      </c>
      <c r="D7030">
        <v>0</v>
      </c>
      <c r="E7030">
        <v>27</v>
      </c>
      <c r="F7030">
        <v>787.24333330000002</v>
      </c>
      <c r="G7030">
        <v>5.8823529999999999E-3</v>
      </c>
      <c r="H7030">
        <f>G7030*100</f>
        <v>0.58823530000000002</v>
      </c>
      <c r="I7030">
        <v>4.4117647000000003E-2</v>
      </c>
      <c r="J7030">
        <f>I7030*100</f>
        <v>4.4117647</v>
      </c>
      <c r="K7030">
        <v>0</v>
      </c>
      <c r="L7030" t="s">
        <v>23</v>
      </c>
      <c r="M7030" t="s">
        <v>14</v>
      </c>
      <c r="N7030" t="b">
        <v>1</v>
      </c>
      <c r="O7030" t="b">
        <v>0</v>
      </c>
    </row>
    <row r="7031" spans="1:15" x14ac:dyDescent="0.2">
      <c r="A7031">
        <v>1</v>
      </c>
      <c r="B7031">
        <v>8</v>
      </c>
      <c r="C7031">
        <v>0</v>
      </c>
      <c r="D7031">
        <v>0</v>
      </c>
      <c r="E7031">
        <v>27</v>
      </c>
      <c r="F7031">
        <v>787.5357143</v>
      </c>
      <c r="G7031">
        <v>0</v>
      </c>
      <c r="H7031">
        <f>G7031*100</f>
        <v>0</v>
      </c>
      <c r="I7031">
        <v>5.1428569999999998E-3</v>
      </c>
      <c r="J7031">
        <f>I7031*100</f>
        <v>0.51428569999999996</v>
      </c>
      <c r="K7031">
        <v>0</v>
      </c>
      <c r="L7031" t="s">
        <v>22</v>
      </c>
      <c r="M7031" t="s">
        <v>14</v>
      </c>
      <c r="N7031" t="b">
        <v>0</v>
      </c>
      <c r="O7031" t="b">
        <v>0</v>
      </c>
    </row>
    <row r="7032" spans="1:15" x14ac:dyDescent="0.2">
      <c r="A7032">
        <v>0</v>
      </c>
      <c r="B7032">
        <v>0</v>
      </c>
      <c r="C7032">
        <v>0</v>
      </c>
      <c r="D7032">
        <v>0</v>
      </c>
      <c r="E7032">
        <v>13</v>
      </c>
      <c r="F7032">
        <v>787.75</v>
      </c>
      <c r="G7032">
        <v>1.5384615000000001E-2</v>
      </c>
      <c r="H7032">
        <f>G7032*100</f>
        <v>1.5384615000000001</v>
      </c>
      <c r="I7032">
        <v>4.6153845999999998E-2</v>
      </c>
      <c r="J7032">
        <f>I7032*100</f>
        <v>4.6153845999999996</v>
      </c>
      <c r="K7032">
        <v>0</v>
      </c>
      <c r="L7032" t="s">
        <v>22</v>
      </c>
      <c r="M7032" t="s">
        <v>14</v>
      </c>
      <c r="N7032" t="b">
        <v>0</v>
      </c>
      <c r="O7032" t="b">
        <v>0</v>
      </c>
    </row>
    <row r="7033" spans="1:15" x14ac:dyDescent="0.2">
      <c r="A7033">
        <v>4</v>
      </c>
      <c r="B7033">
        <v>147.5</v>
      </c>
      <c r="C7033">
        <v>1</v>
      </c>
      <c r="D7033">
        <v>37.5</v>
      </c>
      <c r="E7033">
        <v>25</v>
      </c>
      <c r="F7033">
        <v>788.26666669999997</v>
      </c>
      <c r="G7033">
        <v>7.1428569999999999E-3</v>
      </c>
      <c r="H7033">
        <f>G7033*100</f>
        <v>0.71428570000000002</v>
      </c>
      <c r="I7033">
        <v>2.8571428999999999E-2</v>
      </c>
      <c r="J7033">
        <f>I7033*100</f>
        <v>2.8571428999999999</v>
      </c>
      <c r="K7033">
        <v>16.70657143</v>
      </c>
      <c r="L7033" t="s">
        <v>17</v>
      </c>
      <c r="M7033" t="s">
        <v>14</v>
      </c>
      <c r="N7033" t="b">
        <v>0</v>
      </c>
      <c r="O7033" t="b">
        <v>1</v>
      </c>
    </row>
    <row r="7034" spans="1:15" x14ac:dyDescent="0.2">
      <c r="A7034">
        <v>0</v>
      </c>
      <c r="B7034">
        <v>0</v>
      </c>
      <c r="C7034">
        <v>0</v>
      </c>
      <c r="D7034">
        <v>0</v>
      </c>
      <c r="E7034">
        <v>36</v>
      </c>
      <c r="F7034">
        <v>788.5</v>
      </c>
      <c r="G7034">
        <v>0</v>
      </c>
      <c r="H7034">
        <f>G7034*100</f>
        <v>0</v>
      </c>
      <c r="I7034">
        <v>2.5000000000000001E-2</v>
      </c>
      <c r="J7034">
        <f>I7034*100</f>
        <v>2.5</v>
      </c>
      <c r="K7034">
        <v>0</v>
      </c>
      <c r="L7034" t="s">
        <v>22</v>
      </c>
      <c r="M7034" t="s">
        <v>14</v>
      </c>
      <c r="N7034" t="b">
        <v>0</v>
      </c>
      <c r="O7034" t="b">
        <v>0</v>
      </c>
    </row>
    <row r="7035" spans="1:15" x14ac:dyDescent="0.2">
      <c r="A7035">
        <v>6</v>
      </c>
      <c r="B7035">
        <v>446.3833333</v>
      </c>
      <c r="C7035">
        <v>0</v>
      </c>
      <c r="D7035">
        <v>0</v>
      </c>
      <c r="E7035">
        <v>28</v>
      </c>
      <c r="F7035">
        <v>789.12666669999999</v>
      </c>
      <c r="G7035">
        <v>0.01</v>
      </c>
      <c r="H7035">
        <f>G7035*100</f>
        <v>1</v>
      </c>
      <c r="I7035">
        <v>1.2860238E-2</v>
      </c>
      <c r="J7035">
        <f>I7035*100</f>
        <v>1.2860237999999999</v>
      </c>
      <c r="K7035">
        <v>37.547416400000003</v>
      </c>
      <c r="L7035" t="s">
        <v>22</v>
      </c>
      <c r="M7035" t="s">
        <v>14</v>
      </c>
      <c r="N7035" t="b">
        <v>0</v>
      </c>
      <c r="O7035" t="b">
        <v>0</v>
      </c>
    </row>
    <row r="7036" spans="1:15" x14ac:dyDescent="0.2">
      <c r="A7036">
        <v>4</v>
      </c>
      <c r="B7036">
        <v>224</v>
      </c>
      <c r="C7036">
        <v>1</v>
      </c>
      <c r="D7036">
        <v>32</v>
      </c>
      <c r="E7036">
        <v>20</v>
      </c>
      <c r="F7036">
        <v>789.35</v>
      </c>
      <c r="G7036">
        <v>0</v>
      </c>
      <c r="H7036">
        <f>G7036*100</f>
        <v>0</v>
      </c>
      <c r="I7036">
        <v>2.721088E-3</v>
      </c>
      <c r="J7036">
        <f>I7036*100</f>
        <v>0.27210879999999998</v>
      </c>
      <c r="K7036">
        <v>0</v>
      </c>
      <c r="L7036" t="s">
        <v>16</v>
      </c>
      <c r="M7036" t="s">
        <v>14</v>
      </c>
      <c r="N7036" t="b">
        <v>0</v>
      </c>
      <c r="O7036" t="b">
        <v>0</v>
      </c>
    </row>
    <row r="7037" spans="1:15" x14ac:dyDescent="0.2">
      <c r="A7037">
        <v>6</v>
      </c>
      <c r="B7037">
        <v>176.6</v>
      </c>
      <c r="C7037">
        <v>2</v>
      </c>
      <c r="D7037">
        <v>204.4</v>
      </c>
      <c r="E7037">
        <v>45</v>
      </c>
      <c r="F7037">
        <v>789.3666667</v>
      </c>
      <c r="G7037">
        <v>0</v>
      </c>
      <c r="H7037">
        <f>G7037*100</f>
        <v>0</v>
      </c>
      <c r="I7037">
        <v>4.2553189999999996E-3</v>
      </c>
      <c r="J7037">
        <f>I7037*100</f>
        <v>0.42553189999999996</v>
      </c>
      <c r="K7037">
        <v>0</v>
      </c>
      <c r="L7037" t="s">
        <v>19</v>
      </c>
      <c r="M7037" t="s">
        <v>15</v>
      </c>
      <c r="N7037" t="b">
        <v>0</v>
      </c>
      <c r="O7037" t="b">
        <v>0</v>
      </c>
    </row>
    <row r="7038" spans="1:15" x14ac:dyDescent="0.2">
      <c r="A7038">
        <v>6</v>
      </c>
      <c r="B7038">
        <v>131.75</v>
      </c>
      <c r="C7038">
        <v>0</v>
      </c>
      <c r="D7038">
        <v>0</v>
      </c>
      <c r="E7038">
        <v>32</v>
      </c>
      <c r="F7038">
        <v>789.41666669999995</v>
      </c>
      <c r="G7038">
        <v>0</v>
      </c>
      <c r="H7038">
        <f>G7038*100</f>
        <v>0</v>
      </c>
      <c r="I7038">
        <v>7.4509800000000003E-3</v>
      </c>
      <c r="J7038">
        <f>I7038*100</f>
        <v>0.74509800000000004</v>
      </c>
      <c r="K7038">
        <v>0</v>
      </c>
      <c r="L7038" t="s">
        <v>24</v>
      </c>
      <c r="M7038" t="s">
        <v>14</v>
      </c>
      <c r="N7038" t="b">
        <v>1</v>
      </c>
      <c r="O7038" t="b">
        <v>0</v>
      </c>
    </row>
    <row r="7039" spans="1:15" x14ac:dyDescent="0.2">
      <c r="A7039">
        <v>2</v>
      </c>
      <c r="B7039">
        <v>191.4</v>
      </c>
      <c r="C7039">
        <v>0</v>
      </c>
      <c r="D7039">
        <v>0</v>
      </c>
      <c r="E7039">
        <v>7</v>
      </c>
      <c r="F7039">
        <v>789.53333329999998</v>
      </c>
      <c r="G7039">
        <v>2.5000000000000001E-2</v>
      </c>
      <c r="H7039">
        <f>G7039*100</f>
        <v>2.5</v>
      </c>
      <c r="I7039">
        <v>3.7499999999999999E-2</v>
      </c>
      <c r="J7039">
        <f>I7039*100</f>
        <v>3.75</v>
      </c>
      <c r="K7039">
        <v>0</v>
      </c>
      <c r="L7039" t="s">
        <v>22</v>
      </c>
      <c r="M7039" t="s">
        <v>14</v>
      </c>
      <c r="N7039" t="b">
        <v>1</v>
      </c>
      <c r="O7039" t="b">
        <v>0</v>
      </c>
    </row>
    <row r="7040" spans="1:15" x14ac:dyDescent="0.2">
      <c r="A7040">
        <v>0</v>
      </c>
      <c r="B7040">
        <v>0</v>
      </c>
      <c r="C7040">
        <v>0</v>
      </c>
      <c r="D7040">
        <v>0</v>
      </c>
      <c r="E7040">
        <v>15</v>
      </c>
      <c r="F7040">
        <v>789.66666669999995</v>
      </c>
      <c r="G7040">
        <v>0</v>
      </c>
      <c r="H7040">
        <f>G7040*100</f>
        <v>0</v>
      </c>
      <c r="I7040">
        <v>1.4285714E-2</v>
      </c>
      <c r="J7040">
        <f>I7040*100</f>
        <v>1.4285714</v>
      </c>
      <c r="K7040">
        <v>14.55428571</v>
      </c>
      <c r="L7040" t="s">
        <v>17</v>
      </c>
      <c r="M7040" t="s">
        <v>14</v>
      </c>
      <c r="N7040" t="b">
        <v>0</v>
      </c>
      <c r="O7040" t="b">
        <v>1</v>
      </c>
    </row>
    <row r="7041" spans="1:15" x14ac:dyDescent="0.2">
      <c r="A7041">
        <v>2</v>
      </c>
      <c r="B7041">
        <v>14</v>
      </c>
      <c r="C7041">
        <v>0</v>
      </c>
      <c r="D7041">
        <v>0</v>
      </c>
      <c r="E7041">
        <v>49</v>
      </c>
      <c r="F7041">
        <v>789.95833330000005</v>
      </c>
      <c r="G7041">
        <v>4.1666669999999998E-3</v>
      </c>
      <c r="H7041">
        <f>G7041*100</f>
        <v>0.4166667</v>
      </c>
      <c r="I7041">
        <v>1.5097222E-2</v>
      </c>
      <c r="J7041">
        <f>I7041*100</f>
        <v>1.5097222000000001</v>
      </c>
      <c r="K7041">
        <v>0</v>
      </c>
      <c r="L7041" t="s">
        <v>16</v>
      </c>
      <c r="M7041" t="s">
        <v>14</v>
      </c>
      <c r="N7041" t="b">
        <v>0</v>
      </c>
      <c r="O7041" t="b">
        <v>0</v>
      </c>
    </row>
    <row r="7042" spans="1:15" x14ac:dyDescent="0.2">
      <c r="A7042">
        <v>0</v>
      </c>
      <c r="B7042">
        <v>0</v>
      </c>
      <c r="C7042">
        <v>0</v>
      </c>
      <c r="D7042">
        <v>0</v>
      </c>
      <c r="E7042">
        <v>4</v>
      </c>
      <c r="F7042">
        <v>790</v>
      </c>
      <c r="G7042">
        <v>0</v>
      </c>
      <c r="H7042">
        <f>G7042*100</f>
        <v>0</v>
      </c>
      <c r="I7042">
        <v>0.05</v>
      </c>
      <c r="J7042">
        <f>I7042*100</f>
        <v>5</v>
      </c>
      <c r="K7042">
        <v>0</v>
      </c>
      <c r="L7042" t="s">
        <v>22</v>
      </c>
      <c r="M7042" t="s">
        <v>14</v>
      </c>
      <c r="N7042" t="b">
        <v>1</v>
      </c>
      <c r="O7042" t="b">
        <v>0</v>
      </c>
    </row>
    <row r="7043" spans="1:15" x14ac:dyDescent="0.2">
      <c r="A7043">
        <v>0</v>
      </c>
      <c r="B7043">
        <v>0</v>
      </c>
      <c r="C7043">
        <v>0</v>
      </c>
      <c r="D7043">
        <v>0</v>
      </c>
      <c r="E7043">
        <v>23</v>
      </c>
      <c r="F7043">
        <v>790.16666669999995</v>
      </c>
      <c r="G7043">
        <v>0</v>
      </c>
      <c r="H7043">
        <f>G7043*100</f>
        <v>0</v>
      </c>
      <c r="I7043">
        <v>2.6086957000000001E-2</v>
      </c>
      <c r="J7043">
        <f>I7043*100</f>
        <v>2.6086957000000002</v>
      </c>
      <c r="K7043">
        <v>0</v>
      </c>
      <c r="L7043" t="s">
        <v>17</v>
      </c>
      <c r="M7043" t="s">
        <v>14</v>
      </c>
      <c r="N7043" t="b">
        <v>0</v>
      </c>
      <c r="O7043" t="b">
        <v>0</v>
      </c>
    </row>
    <row r="7044" spans="1:15" x14ac:dyDescent="0.2">
      <c r="A7044">
        <v>0</v>
      </c>
      <c r="B7044">
        <v>0</v>
      </c>
      <c r="C7044">
        <v>0</v>
      </c>
      <c r="D7044">
        <v>0</v>
      </c>
      <c r="E7044">
        <v>15</v>
      </c>
      <c r="F7044">
        <v>791</v>
      </c>
      <c r="G7044">
        <v>0</v>
      </c>
      <c r="H7044">
        <f>G7044*100</f>
        <v>0</v>
      </c>
      <c r="I7044">
        <v>3.1111111E-2</v>
      </c>
      <c r="J7044">
        <f>I7044*100</f>
        <v>3.1111111</v>
      </c>
      <c r="K7044">
        <v>19.348266670000001</v>
      </c>
      <c r="L7044" t="s">
        <v>17</v>
      </c>
      <c r="M7044" t="s">
        <v>14</v>
      </c>
      <c r="N7044" t="b">
        <v>0</v>
      </c>
      <c r="O7044" t="b">
        <v>0</v>
      </c>
    </row>
    <row r="7045" spans="1:15" x14ac:dyDescent="0.2">
      <c r="A7045">
        <v>2</v>
      </c>
      <c r="B7045">
        <v>152.83333329999999</v>
      </c>
      <c r="C7045">
        <v>0</v>
      </c>
      <c r="D7045">
        <v>0</v>
      </c>
      <c r="E7045">
        <v>20</v>
      </c>
      <c r="F7045">
        <v>791.66666669999995</v>
      </c>
      <c r="G7045">
        <v>1.1111111E-2</v>
      </c>
      <c r="H7045">
        <f>G7045*100</f>
        <v>1.1111111</v>
      </c>
      <c r="I7045">
        <v>1.6666667E-2</v>
      </c>
      <c r="J7045">
        <f>I7045*100</f>
        <v>1.6666666999999999</v>
      </c>
      <c r="K7045">
        <v>41.35007203</v>
      </c>
      <c r="L7045" t="s">
        <v>16</v>
      </c>
      <c r="M7045" t="s">
        <v>15</v>
      </c>
      <c r="N7045" t="b">
        <v>0</v>
      </c>
      <c r="O7045" t="b">
        <v>1</v>
      </c>
    </row>
    <row r="7046" spans="1:15" x14ac:dyDescent="0.2">
      <c r="A7046">
        <v>3</v>
      </c>
      <c r="B7046">
        <v>118</v>
      </c>
      <c r="C7046">
        <v>0</v>
      </c>
      <c r="D7046">
        <v>0</v>
      </c>
      <c r="E7046">
        <v>32</v>
      </c>
      <c r="F7046">
        <v>791.8</v>
      </c>
      <c r="G7046">
        <v>2.1621622E-2</v>
      </c>
      <c r="H7046">
        <f>G7046*100</f>
        <v>2.1621622</v>
      </c>
      <c r="I7046">
        <v>4.6846846999999997E-2</v>
      </c>
      <c r="J7046">
        <f>I7046*100</f>
        <v>4.6846847</v>
      </c>
      <c r="K7046">
        <v>1.297677921</v>
      </c>
      <c r="L7046" t="s">
        <v>23</v>
      </c>
      <c r="M7046" t="s">
        <v>14</v>
      </c>
      <c r="N7046" t="b">
        <v>0</v>
      </c>
      <c r="O7046" t="b">
        <v>0</v>
      </c>
    </row>
    <row r="7047" spans="1:15" x14ac:dyDescent="0.2">
      <c r="A7047">
        <v>0</v>
      </c>
      <c r="B7047">
        <v>0</v>
      </c>
      <c r="C7047">
        <v>0</v>
      </c>
      <c r="D7047">
        <v>0</v>
      </c>
      <c r="E7047">
        <v>32</v>
      </c>
      <c r="F7047">
        <v>791.91666669999995</v>
      </c>
      <c r="G7047">
        <v>1.2500000000000001E-2</v>
      </c>
      <c r="H7047">
        <f>G7047*100</f>
        <v>1.25</v>
      </c>
      <c r="I7047">
        <v>2.5520833E-2</v>
      </c>
      <c r="J7047">
        <f>I7047*100</f>
        <v>2.5520833000000001</v>
      </c>
      <c r="K7047">
        <v>0</v>
      </c>
      <c r="L7047" t="s">
        <v>22</v>
      </c>
      <c r="M7047" t="s">
        <v>14</v>
      </c>
      <c r="N7047" t="b">
        <v>0</v>
      </c>
      <c r="O7047" t="b">
        <v>0</v>
      </c>
    </row>
    <row r="7048" spans="1:15" x14ac:dyDescent="0.2">
      <c r="A7048">
        <v>6</v>
      </c>
      <c r="B7048">
        <v>374</v>
      </c>
      <c r="C7048">
        <v>0</v>
      </c>
      <c r="D7048">
        <v>0</v>
      </c>
      <c r="E7048">
        <v>83</v>
      </c>
      <c r="F7048">
        <v>791.9559524</v>
      </c>
      <c r="G7048">
        <v>1.3636364E-2</v>
      </c>
      <c r="H7048">
        <f>G7048*100</f>
        <v>1.3636364000000001</v>
      </c>
      <c r="I7048">
        <v>2.5536616000000002E-2</v>
      </c>
      <c r="J7048">
        <f>I7048*100</f>
        <v>2.5536616000000003</v>
      </c>
      <c r="K7048">
        <v>0</v>
      </c>
      <c r="L7048" t="s">
        <v>17</v>
      </c>
      <c r="M7048" t="s">
        <v>14</v>
      </c>
      <c r="N7048" t="b">
        <v>0</v>
      </c>
      <c r="O7048" t="b">
        <v>0</v>
      </c>
    </row>
    <row r="7049" spans="1:15" x14ac:dyDescent="0.2">
      <c r="A7049">
        <v>5</v>
      </c>
      <c r="B7049">
        <v>181.33333329999999</v>
      </c>
      <c r="C7049">
        <v>0</v>
      </c>
      <c r="D7049">
        <v>0</v>
      </c>
      <c r="E7049">
        <v>42</v>
      </c>
      <c r="F7049">
        <v>792.66666669999995</v>
      </c>
      <c r="G7049">
        <v>0</v>
      </c>
      <c r="H7049">
        <f>G7049*100</f>
        <v>0</v>
      </c>
      <c r="I7049">
        <v>1.6260160000000001E-3</v>
      </c>
      <c r="J7049">
        <f>I7049*100</f>
        <v>0.16260160000000001</v>
      </c>
      <c r="K7049">
        <v>113.1512195</v>
      </c>
      <c r="L7049" t="s">
        <v>17</v>
      </c>
      <c r="M7049" t="s">
        <v>15</v>
      </c>
      <c r="N7049" t="b">
        <v>1</v>
      </c>
      <c r="O7049" t="b">
        <v>1</v>
      </c>
    </row>
    <row r="7050" spans="1:15" x14ac:dyDescent="0.2">
      <c r="A7050">
        <v>5</v>
      </c>
      <c r="B7050">
        <v>172.2</v>
      </c>
      <c r="C7050">
        <v>0</v>
      </c>
      <c r="D7050">
        <v>0</v>
      </c>
      <c r="E7050">
        <v>23</v>
      </c>
      <c r="F7050">
        <v>792.72222220000003</v>
      </c>
      <c r="G7050">
        <v>0</v>
      </c>
      <c r="H7050">
        <f>G7050*100</f>
        <v>0</v>
      </c>
      <c r="I7050">
        <v>1.0714286E-2</v>
      </c>
      <c r="J7050">
        <f>I7050*100</f>
        <v>1.0714286</v>
      </c>
      <c r="K7050">
        <v>261.49128569999999</v>
      </c>
      <c r="L7050" t="s">
        <v>16</v>
      </c>
      <c r="M7050" t="s">
        <v>15</v>
      </c>
      <c r="N7050" t="b">
        <v>0</v>
      </c>
      <c r="O7050" t="b">
        <v>1</v>
      </c>
    </row>
    <row r="7051" spans="1:15" x14ac:dyDescent="0.2">
      <c r="A7051">
        <v>2</v>
      </c>
      <c r="B7051">
        <v>31.1</v>
      </c>
      <c r="C7051">
        <v>3</v>
      </c>
      <c r="D7051">
        <v>31.2</v>
      </c>
      <c r="E7051">
        <v>18</v>
      </c>
      <c r="F7051">
        <v>792.73333330000003</v>
      </c>
      <c r="G7051">
        <v>1.3043478000000001E-2</v>
      </c>
      <c r="H7051">
        <f>G7051*100</f>
        <v>1.3043478000000002</v>
      </c>
      <c r="I7051">
        <v>4.8115942000000002E-2</v>
      </c>
      <c r="J7051">
        <f>I7051*100</f>
        <v>4.8115942</v>
      </c>
      <c r="K7051">
        <v>8.611221424</v>
      </c>
      <c r="L7051" t="s">
        <v>19</v>
      </c>
      <c r="M7051" t="s">
        <v>14</v>
      </c>
      <c r="N7051" t="b">
        <v>0</v>
      </c>
      <c r="O7051" t="b">
        <v>0</v>
      </c>
    </row>
    <row r="7052" spans="1:15" x14ac:dyDescent="0.2">
      <c r="A7052">
        <v>5</v>
      </c>
      <c r="B7052">
        <v>121.425</v>
      </c>
      <c r="C7052">
        <v>1</v>
      </c>
      <c r="D7052">
        <v>8</v>
      </c>
      <c r="E7052">
        <v>16</v>
      </c>
      <c r="F7052">
        <v>792.75</v>
      </c>
      <c r="G7052">
        <v>5.0000000000000001E-3</v>
      </c>
      <c r="H7052">
        <f>G7052*100</f>
        <v>0.5</v>
      </c>
      <c r="I7052">
        <v>8.3333330000000001E-3</v>
      </c>
      <c r="J7052">
        <f>I7052*100</f>
        <v>0.83333330000000005</v>
      </c>
      <c r="K7052">
        <v>38.414016230000001</v>
      </c>
      <c r="L7052" t="s">
        <v>22</v>
      </c>
      <c r="M7052" t="s">
        <v>14</v>
      </c>
      <c r="N7052" t="b">
        <v>0</v>
      </c>
      <c r="O7052" t="b">
        <v>0</v>
      </c>
    </row>
    <row r="7053" spans="1:15" x14ac:dyDescent="0.2">
      <c r="A7053">
        <v>0</v>
      </c>
      <c r="B7053">
        <v>0</v>
      </c>
      <c r="C7053">
        <v>0</v>
      </c>
      <c r="D7053">
        <v>0</v>
      </c>
      <c r="E7053">
        <v>39</v>
      </c>
      <c r="F7053">
        <v>794.16</v>
      </c>
      <c r="G7053">
        <v>0</v>
      </c>
      <c r="H7053">
        <f>G7053*100</f>
        <v>0</v>
      </c>
      <c r="I7053">
        <v>1.2820513E-2</v>
      </c>
      <c r="J7053">
        <f>I7053*100</f>
        <v>1.2820513</v>
      </c>
      <c r="K7053">
        <v>0</v>
      </c>
      <c r="L7053" t="s">
        <v>23</v>
      </c>
      <c r="M7053" t="s">
        <v>14</v>
      </c>
      <c r="N7053" t="b">
        <v>0</v>
      </c>
      <c r="O7053" t="b">
        <v>0</v>
      </c>
    </row>
    <row r="7054" spans="1:15" x14ac:dyDescent="0.2">
      <c r="A7054">
        <v>3</v>
      </c>
      <c r="B7054">
        <v>61.5</v>
      </c>
      <c r="C7054">
        <v>0</v>
      </c>
      <c r="D7054">
        <v>0</v>
      </c>
      <c r="E7054">
        <v>6</v>
      </c>
      <c r="F7054">
        <v>794.5</v>
      </c>
      <c r="G7054">
        <v>0</v>
      </c>
      <c r="H7054">
        <f>G7054*100</f>
        <v>0</v>
      </c>
      <c r="I7054">
        <v>2.2222222E-2</v>
      </c>
      <c r="J7054">
        <f>I7054*100</f>
        <v>2.2222222</v>
      </c>
      <c r="K7054">
        <v>0</v>
      </c>
      <c r="L7054" t="s">
        <v>17</v>
      </c>
      <c r="M7054" t="s">
        <v>14</v>
      </c>
      <c r="N7054" t="b">
        <v>0</v>
      </c>
      <c r="O7054" t="b">
        <v>0</v>
      </c>
    </row>
    <row r="7055" spans="1:15" x14ac:dyDescent="0.2">
      <c r="A7055">
        <v>0</v>
      </c>
      <c r="B7055">
        <v>0</v>
      </c>
      <c r="C7055">
        <v>2</v>
      </c>
      <c r="D7055">
        <v>7</v>
      </c>
      <c r="E7055">
        <v>16</v>
      </c>
      <c r="F7055">
        <v>794.54166669999995</v>
      </c>
      <c r="G7055">
        <v>1.5686275E-2</v>
      </c>
      <c r="H7055">
        <f>G7055*100</f>
        <v>1.5686274999999998</v>
      </c>
      <c r="I7055">
        <v>7.1568626999999996E-2</v>
      </c>
      <c r="J7055">
        <f>I7055*100</f>
        <v>7.1568626999999996</v>
      </c>
      <c r="K7055">
        <v>0</v>
      </c>
      <c r="L7055" t="s">
        <v>24</v>
      </c>
      <c r="M7055" t="s">
        <v>14</v>
      </c>
      <c r="N7055" t="b">
        <v>0</v>
      </c>
      <c r="O7055" t="b">
        <v>0</v>
      </c>
    </row>
    <row r="7056" spans="1:15" x14ac:dyDescent="0.2">
      <c r="A7056">
        <v>5</v>
      </c>
      <c r="B7056">
        <v>174.3</v>
      </c>
      <c r="C7056">
        <v>0</v>
      </c>
      <c r="D7056">
        <v>0</v>
      </c>
      <c r="E7056">
        <v>39</v>
      </c>
      <c r="F7056">
        <v>794.71311479999997</v>
      </c>
      <c r="G7056">
        <v>3.2954545000000002E-2</v>
      </c>
      <c r="H7056">
        <f>G7056*100</f>
        <v>3.2954545</v>
      </c>
      <c r="I7056">
        <v>5.6528671000000003E-2</v>
      </c>
      <c r="J7056">
        <f>I7056*100</f>
        <v>5.6528670999999999</v>
      </c>
      <c r="K7056">
        <v>0</v>
      </c>
      <c r="L7056" t="s">
        <v>23</v>
      </c>
      <c r="M7056" t="s">
        <v>14</v>
      </c>
      <c r="N7056" t="b">
        <v>0</v>
      </c>
      <c r="O7056" t="b">
        <v>0</v>
      </c>
    </row>
    <row r="7057" spans="1:15" x14ac:dyDescent="0.2">
      <c r="A7057">
        <v>5</v>
      </c>
      <c r="B7057">
        <v>135.25</v>
      </c>
      <c r="C7057">
        <v>0</v>
      </c>
      <c r="D7057">
        <v>0</v>
      </c>
      <c r="E7057">
        <v>26</v>
      </c>
      <c r="F7057">
        <v>794.99285710000004</v>
      </c>
      <c r="G7057">
        <v>7.4074070000000004E-3</v>
      </c>
      <c r="H7057">
        <f>G7057*100</f>
        <v>0.74074070000000003</v>
      </c>
      <c r="I7057">
        <v>2.6419753000000001E-2</v>
      </c>
      <c r="J7057">
        <f>I7057*100</f>
        <v>2.6419752999999999</v>
      </c>
      <c r="K7057">
        <v>33.444712170000003</v>
      </c>
      <c r="L7057" t="s">
        <v>24</v>
      </c>
      <c r="M7057" t="s">
        <v>14</v>
      </c>
      <c r="N7057" t="b">
        <v>0</v>
      </c>
      <c r="O7057" t="b">
        <v>0</v>
      </c>
    </row>
    <row r="7058" spans="1:15" x14ac:dyDescent="0.2">
      <c r="A7058">
        <v>1</v>
      </c>
      <c r="B7058">
        <v>0</v>
      </c>
      <c r="C7058">
        <v>0</v>
      </c>
      <c r="D7058">
        <v>0</v>
      </c>
      <c r="E7058">
        <v>4</v>
      </c>
      <c r="F7058">
        <v>795</v>
      </c>
      <c r="G7058">
        <v>6.6666666999999999E-2</v>
      </c>
      <c r="H7058">
        <f>G7058*100</f>
        <v>6.6666666999999995</v>
      </c>
      <c r="I7058">
        <v>0.111111111</v>
      </c>
      <c r="J7058">
        <f>I7058*100</f>
        <v>11.1111111</v>
      </c>
      <c r="K7058">
        <v>0</v>
      </c>
      <c r="L7058" t="s">
        <v>22</v>
      </c>
      <c r="M7058" t="s">
        <v>14</v>
      </c>
      <c r="N7058" t="b">
        <v>1</v>
      </c>
      <c r="O7058" t="b">
        <v>0</v>
      </c>
    </row>
    <row r="7059" spans="1:15" x14ac:dyDescent="0.2">
      <c r="A7059">
        <v>0</v>
      </c>
      <c r="B7059">
        <v>0</v>
      </c>
      <c r="C7059">
        <v>0</v>
      </c>
      <c r="D7059">
        <v>0</v>
      </c>
      <c r="E7059">
        <v>21</v>
      </c>
      <c r="F7059">
        <v>795.36111110000002</v>
      </c>
      <c r="G7059">
        <v>4.1269841000000002E-2</v>
      </c>
      <c r="H7059">
        <f>G7059*100</f>
        <v>4.1269841000000005</v>
      </c>
      <c r="I7059">
        <v>5.8571429000000001E-2</v>
      </c>
      <c r="J7059">
        <f>I7059*100</f>
        <v>5.8571429000000004</v>
      </c>
      <c r="K7059">
        <v>0</v>
      </c>
      <c r="L7059" t="s">
        <v>24</v>
      </c>
      <c r="M7059" t="s">
        <v>14</v>
      </c>
      <c r="N7059" t="b">
        <v>0</v>
      </c>
      <c r="O7059" t="b">
        <v>0</v>
      </c>
    </row>
    <row r="7060" spans="1:15" x14ac:dyDescent="0.2">
      <c r="A7060">
        <v>3</v>
      </c>
      <c r="B7060">
        <v>50</v>
      </c>
      <c r="C7060">
        <v>0</v>
      </c>
      <c r="D7060">
        <v>0</v>
      </c>
      <c r="E7060">
        <v>13</v>
      </c>
      <c r="F7060">
        <v>796</v>
      </c>
      <c r="G7060">
        <v>0</v>
      </c>
      <c r="H7060">
        <f>G7060*100</f>
        <v>0</v>
      </c>
      <c r="I7060">
        <v>1.3333332999999999E-2</v>
      </c>
      <c r="J7060">
        <f>I7060*100</f>
        <v>1.3333332999999998</v>
      </c>
      <c r="K7060">
        <v>0</v>
      </c>
      <c r="L7060" t="s">
        <v>16</v>
      </c>
      <c r="M7060" t="s">
        <v>14</v>
      </c>
      <c r="N7060" t="b">
        <v>0</v>
      </c>
      <c r="O7060" t="b">
        <v>0</v>
      </c>
    </row>
    <row r="7061" spans="1:15" x14ac:dyDescent="0.2">
      <c r="A7061">
        <v>8</v>
      </c>
      <c r="B7061">
        <v>305.66666670000001</v>
      </c>
      <c r="C7061">
        <v>1</v>
      </c>
      <c r="D7061">
        <v>0</v>
      </c>
      <c r="E7061">
        <v>35</v>
      </c>
      <c r="F7061">
        <v>796.25</v>
      </c>
      <c r="G7061">
        <v>5.5555559999999997E-3</v>
      </c>
      <c r="H7061">
        <f>G7061*100</f>
        <v>0.55555559999999993</v>
      </c>
      <c r="I7061">
        <v>1.1574074E-2</v>
      </c>
      <c r="J7061">
        <f>I7061*100</f>
        <v>1.1574074000000001</v>
      </c>
      <c r="K7061">
        <v>0</v>
      </c>
      <c r="L7061" t="s">
        <v>24</v>
      </c>
      <c r="M7061" t="s">
        <v>14</v>
      </c>
      <c r="N7061" t="b">
        <v>0</v>
      </c>
      <c r="O7061" t="b">
        <v>0</v>
      </c>
    </row>
    <row r="7062" spans="1:15" x14ac:dyDescent="0.2">
      <c r="A7062">
        <v>4</v>
      </c>
      <c r="B7062">
        <v>104.5</v>
      </c>
      <c r="C7062">
        <v>1</v>
      </c>
      <c r="D7062">
        <v>54</v>
      </c>
      <c r="E7062">
        <v>25</v>
      </c>
      <c r="F7062">
        <v>796.3</v>
      </c>
      <c r="G7062">
        <v>0</v>
      </c>
      <c r="H7062">
        <f>G7062*100</f>
        <v>0</v>
      </c>
      <c r="I7062">
        <v>2.4074074000000001E-2</v>
      </c>
      <c r="J7062">
        <f>I7062*100</f>
        <v>2.4074074000000003</v>
      </c>
      <c r="K7062">
        <v>0</v>
      </c>
      <c r="L7062" t="s">
        <v>17</v>
      </c>
      <c r="M7062" t="s">
        <v>14</v>
      </c>
      <c r="N7062" t="b">
        <v>0</v>
      </c>
      <c r="O7062" t="b">
        <v>0</v>
      </c>
    </row>
    <row r="7063" spans="1:15" x14ac:dyDescent="0.2">
      <c r="A7063">
        <v>6</v>
      </c>
      <c r="B7063">
        <v>128.5</v>
      </c>
      <c r="C7063">
        <v>1</v>
      </c>
      <c r="D7063">
        <v>0</v>
      </c>
      <c r="E7063">
        <v>32</v>
      </c>
      <c r="F7063">
        <v>796.70666670000003</v>
      </c>
      <c r="G7063">
        <v>2.7027026999999999E-2</v>
      </c>
      <c r="H7063">
        <f>G7063*100</f>
        <v>2.7027026999999997</v>
      </c>
      <c r="I7063">
        <v>4.1441441000000002E-2</v>
      </c>
      <c r="J7063">
        <f>I7063*100</f>
        <v>4.1441441000000001</v>
      </c>
      <c r="K7063">
        <v>0</v>
      </c>
      <c r="L7063" t="s">
        <v>22</v>
      </c>
      <c r="M7063" t="s">
        <v>14</v>
      </c>
      <c r="N7063" t="b">
        <v>1</v>
      </c>
      <c r="O7063" t="b">
        <v>0</v>
      </c>
    </row>
    <row r="7064" spans="1:15" x14ac:dyDescent="0.2">
      <c r="A7064">
        <v>2</v>
      </c>
      <c r="B7064">
        <v>69</v>
      </c>
      <c r="C7064">
        <v>2</v>
      </c>
      <c r="D7064">
        <v>92</v>
      </c>
      <c r="E7064">
        <v>37</v>
      </c>
      <c r="F7064">
        <v>796.95714290000001</v>
      </c>
      <c r="G7064">
        <v>0</v>
      </c>
      <c r="H7064">
        <f>G7064*100</f>
        <v>0</v>
      </c>
      <c r="I7064">
        <v>2.42741E-2</v>
      </c>
      <c r="J7064">
        <f>I7064*100</f>
        <v>2.4274100000000001</v>
      </c>
      <c r="K7064">
        <v>3.9782764230000001</v>
      </c>
      <c r="L7064" t="s">
        <v>16</v>
      </c>
      <c r="M7064" t="s">
        <v>14</v>
      </c>
      <c r="N7064" t="b">
        <v>0</v>
      </c>
      <c r="O7064" t="b">
        <v>1</v>
      </c>
    </row>
    <row r="7065" spans="1:15" x14ac:dyDescent="0.2">
      <c r="A7065">
        <v>2</v>
      </c>
      <c r="B7065">
        <v>61.48</v>
      </c>
      <c r="C7065">
        <v>0</v>
      </c>
      <c r="D7065">
        <v>0</v>
      </c>
      <c r="E7065">
        <v>40</v>
      </c>
      <c r="F7065">
        <v>797.00333330000001</v>
      </c>
      <c r="G7065">
        <v>0</v>
      </c>
      <c r="H7065">
        <f>G7065*100</f>
        <v>0</v>
      </c>
      <c r="I7065">
        <v>1.2539087000000001E-2</v>
      </c>
      <c r="J7065">
        <f>I7065*100</f>
        <v>1.2539087</v>
      </c>
      <c r="K7065">
        <v>10.20777685</v>
      </c>
      <c r="L7065" t="s">
        <v>18</v>
      </c>
      <c r="M7065" t="s">
        <v>14</v>
      </c>
      <c r="N7065" t="b">
        <v>0</v>
      </c>
      <c r="O7065" t="b">
        <v>0</v>
      </c>
    </row>
    <row r="7066" spans="1:15" x14ac:dyDescent="0.2">
      <c r="A7066">
        <v>0</v>
      </c>
      <c r="B7066">
        <v>0</v>
      </c>
      <c r="C7066">
        <v>1</v>
      </c>
      <c r="D7066">
        <v>226</v>
      </c>
      <c r="E7066">
        <v>19</v>
      </c>
      <c r="F7066">
        <v>797.16666669999995</v>
      </c>
      <c r="G7066">
        <v>0</v>
      </c>
      <c r="H7066">
        <f>G7066*100</f>
        <v>0</v>
      </c>
      <c r="I7066">
        <v>1.4035087999999999E-2</v>
      </c>
      <c r="J7066">
        <f>I7066*100</f>
        <v>1.4035088</v>
      </c>
      <c r="K7066">
        <v>0</v>
      </c>
      <c r="L7066" t="s">
        <v>17</v>
      </c>
      <c r="M7066" t="s">
        <v>14</v>
      </c>
      <c r="N7066" t="b">
        <v>1</v>
      </c>
      <c r="O7066" t="b">
        <v>0</v>
      </c>
    </row>
    <row r="7067" spans="1:15" x14ac:dyDescent="0.2">
      <c r="A7067">
        <v>4</v>
      </c>
      <c r="B7067">
        <v>56.666666669999998</v>
      </c>
      <c r="C7067">
        <v>0</v>
      </c>
      <c r="D7067">
        <v>0</v>
      </c>
      <c r="E7067">
        <v>21</v>
      </c>
      <c r="F7067">
        <v>797.29523810000001</v>
      </c>
      <c r="G7067">
        <v>0</v>
      </c>
      <c r="H7067">
        <f>G7067*100</f>
        <v>0</v>
      </c>
      <c r="I7067">
        <v>1.9875776000000001E-2</v>
      </c>
      <c r="J7067">
        <f>I7067*100</f>
        <v>1.9875776000000001</v>
      </c>
      <c r="K7067">
        <v>0</v>
      </c>
      <c r="L7067" t="s">
        <v>17</v>
      </c>
      <c r="M7067" t="s">
        <v>14</v>
      </c>
      <c r="N7067" t="b">
        <v>0</v>
      </c>
      <c r="O7067" t="b">
        <v>0</v>
      </c>
    </row>
    <row r="7068" spans="1:15" x14ac:dyDescent="0.2">
      <c r="A7068">
        <v>4</v>
      </c>
      <c r="B7068">
        <v>101</v>
      </c>
      <c r="C7068">
        <v>0</v>
      </c>
      <c r="D7068">
        <v>0</v>
      </c>
      <c r="E7068">
        <v>14</v>
      </c>
      <c r="F7068">
        <v>797.33333330000005</v>
      </c>
      <c r="G7068">
        <v>0</v>
      </c>
      <c r="H7068">
        <f>G7068*100</f>
        <v>0</v>
      </c>
      <c r="I7068">
        <v>3.5714290000000001E-3</v>
      </c>
      <c r="J7068">
        <f>I7068*100</f>
        <v>0.35714289999999999</v>
      </c>
      <c r="K7068">
        <v>0</v>
      </c>
      <c r="L7068" t="s">
        <v>17</v>
      </c>
      <c r="M7068" t="s">
        <v>14</v>
      </c>
      <c r="N7068" t="b">
        <v>1</v>
      </c>
      <c r="O7068" t="b">
        <v>0</v>
      </c>
    </row>
    <row r="7069" spans="1:15" x14ac:dyDescent="0.2">
      <c r="A7069">
        <v>2</v>
      </c>
      <c r="B7069">
        <v>37.333333330000002</v>
      </c>
      <c r="C7069">
        <v>1</v>
      </c>
      <c r="D7069">
        <v>5</v>
      </c>
      <c r="E7069">
        <v>30</v>
      </c>
      <c r="F7069">
        <v>797.76190480000002</v>
      </c>
      <c r="G7069">
        <v>1.2121211999999999E-2</v>
      </c>
      <c r="H7069">
        <f>G7069*100</f>
        <v>1.2121211999999999</v>
      </c>
      <c r="I7069">
        <v>3.4343433999999999E-2</v>
      </c>
      <c r="J7069">
        <f>I7069*100</f>
        <v>3.4343433999999999</v>
      </c>
      <c r="K7069">
        <v>0</v>
      </c>
      <c r="L7069" t="s">
        <v>22</v>
      </c>
      <c r="M7069" t="s">
        <v>14</v>
      </c>
      <c r="N7069" t="b">
        <v>0</v>
      </c>
      <c r="O7069" t="b">
        <v>0</v>
      </c>
    </row>
    <row r="7070" spans="1:15" x14ac:dyDescent="0.2">
      <c r="A7070">
        <v>0</v>
      </c>
      <c r="B7070">
        <v>0</v>
      </c>
      <c r="C7070">
        <v>0</v>
      </c>
      <c r="D7070">
        <v>0</v>
      </c>
      <c r="E7070">
        <v>46</v>
      </c>
      <c r="F7070">
        <v>797.83333330000005</v>
      </c>
      <c r="G7070">
        <v>0</v>
      </c>
      <c r="H7070">
        <f>G7070*100</f>
        <v>0</v>
      </c>
      <c r="I7070">
        <v>2.384058E-2</v>
      </c>
      <c r="J7070">
        <f>I7070*100</f>
        <v>2.384058</v>
      </c>
      <c r="K7070">
        <v>0</v>
      </c>
      <c r="L7070" t="s">
        <v>22</v>
      </c>
      <c r="M7070" t="s">
        <v>14</v>
      </c>
      <c r="N7070" t="b">
        <v>0</v>
      </c>
      <c r="O7070" t="b">
        <v>0</v>
      </c>
    </row>
    <row r="7071" spans="1:15" x14ac:dyDescent="0.2">
      <c r="A7071">
        <v>0</v>
      </c>
      <c r="B7071">
        <v>0</v>
      </c>
      <c r="C7071">
        <v>0</v>
      </c>
      <c r="D7071">
        <v>0</v>
      </c>
      <c r="E7071">
        <v>12</v>
      </c>
      <c r="F7071">
        <v>797.84</v>
      </c>
      <c r="G7071">
        <v>0</v>
      </c>
      <c r="H7071">
        <f>G7071*100</f>
        <v>0</v>
      </c>
      <c r="I7071">
        <v>1.8181817999999999E-2</v>
      </c>
      <c r="J7071">
        <f>I7071*100</f>
        <v>1.8181817999999998</v>
      </c>
      <c r="K7071">
        <v>0</v>
      </c>
      <c r="L7071" t="s">
        <v>21</v>
      </c>
      <c r="M7071" t="s">
        <v>14</v>
      </c>
      <c r="N7071" t="b">
        <v>0</v>
      </c>
      <c r="O7071" t="b">
        <v>0</v>
      </c>
    </row>
    <row r="7072" spans="1:15" x14ac:dyDescent="0.2">
      <c r="A7072">
        <v>0</v>
      </c>
      <c r="B7072">
        <v>0</v>
      </c>
      <c r="C7072">
        <v>0</v>
      </c>
      <c r="D7072">
        <v>0</v>
      </c>
      <c r="E7072">
        <v>23</v>
      </c>
      <c r="F7072">
        <v>798.3</v>
      </c>
      <c r="G7072">
        <v>2.6086957000000001E-2</v>
      </c>
      <c r="H7072">
        <f>G7072*100</f>
        <v>2.6086957000000002</v>
      </c>
      <c r="I7072">
        <v>4.7826087000000003E-2</v>
      </c>
      <c r="J7072">
        <f>I7072*100</f>
        <v>4.7826086999999999</v>
      </c>
      <c r="K7072">
        <v>0</v>
      </c>
      <c r="L7072" t="s">
        <v>21</v>
      </c>
      <c r="M7072" t="s">
        <v>14</v>
      </c>
      <c r="N7072" t="b">
        <v>0</v>
      </c>
      <c r="O7072" t="b">
        <v>0</v>
      </c>
    </row>
    <row r="7073" spans="1:15" x14ac:dyDescent="0.2">
      <c r="A7073">
        <v>3</v>
      </c>
      <c r="B7073">
        <v>83.8</v>
      </c>
      <c r="C7073">
        <v>0</v>
      </c>
      <c r="D7073">
        <v>0</v>
      </c>
      <c r="E7073">
        <v>20</v>
      </c>
      <c r="F7073">
        <v>798.3</v>
      </c>
      <c r="G7073">
        <v>0</v>
      </c>
      <c r="H7073">
        <f>G7073*100</f>
        <v>0</v>
      </c>
      <c r="I7073">
        <v>9.0909089999999994E-3</v>
      </c>
      <c r="J7073">
        <f>I7073*100</f>
        <v>0.90909089999999992</v>
      </c>
      <c r="K7073">
        <v>0</v>
      </c>
      <c r="L7073" t="s">
        <v>22</v>
      </c>
      <c r="M7073" t="s">
        <v>14</v>
      </c>
      <c r="N7073" t="b">
        <v>0</v>
      </c>
      <c r="O7073" t="b">
        <v>0</v>
      </c>
    </row>
    <row r="7074" spans="1:15" x14ac:dyDescent="0.2">
      <c r="A7074">
        <v>3</v>
      </c>
      <c r="B7074">
        <v>87.833333330000002</v>
      </c>
      <c r="C7074">
        <v>0</v>
      </c>
      <c r="D7074">
        <v>0</v>
      </c>
      <c r="E7074">
        <v>27</v>
      </c>
      <c r="F7074">
        <v>798.33333330000005</v>
      </c>
      <c r="G7074">
        <v>0</v>
      </c>
      <c r="H7074">
        <f>G7074*100</f>
        <v>0</v>
      </c>
      <c r="I7074">
        <v>1.2643678E-2</v>
      </c>
      <c r="J7074">
        <f>I7074*100</f>
        <v>1.2643678</v>
      </c>
      <c r="K7074">
        <v>22.916035699999998</v>
      </c>
      <c r="L7074" t="s">
        <v>13</v>
      </c>
      <c r="M7074" t="s">
        <v>14</v>
      </c>
      <c r="N7074" t="b">
        <v>0</v>
      </c>
      <c r="O7074" t="b">
        <v>1</v>
      </c>
    </row>
    <row r="7075" spans="1:15" x14ac:dyDescent="0.2">
      <c r="A7075">
        <v>15</v>
      </c>
      <c r="B7075">
        <v>641.5357143</v>
      </c>
      <c r="C7075">
        <v>3</v>
      </c>
      <c r="D7075">
        <v>298.66666670000001</v>
      </c>
      <c r="E7075">
        <v>13</v>
      </c>
      <c r="F7075">
        <v>798.5357143</v>
      </c>
      <c r="G7075">
        <v>0</v>
      </c>
      <c r="H7075">
        <f>G7075*100</f>
        <v>0</v>
      </c>
      <c r="I7075">
        <v>1.1594203000000001E-2</v>
      </c>
      <c r="J7075">
        <f>I7075*100</f>
        <v>1.1594203000000001</v>
      </c>
      <c r="K7075">
        <v>0</v>
      </c>
      <c r="L7075" t="s">
        <v>17</v>
      </c>
      <c r="M7075" t="s">
        <v>14</v>
      </c>
      <c r="N7075" t="b">
        <v>0</v>
      </c>
      <c r="O7075" t="b">
        <v>0</v>
      </c>
    </row>
    <row r="7076" spans="1:15" x14ac:dyDescent="0.2">
      <c r="A7076">
        <v>0</v>
      </c>
      <c r="B7076">
        <v>0</v>
      </c>
      <c r="C7076">
        <v>0</v>
      </c>
      <c r="D7076">
        <v>0</v>
      </c>
      <c r="E7076">
        <v>20</v>
      </c>
      <c r="F7076">
        <v>799.06190479999998</v>
      </c>
      <c r="G7076">
        <v>1.2500000000000001E-2</v>
      </c>
      <c r="H7076">
        <f>G7076*100</f>
        <v>1.25</v>
      </c>
      <c r="I7076">
        <v>4.2750000000000003E-2</v>
      </c>
      <c r="J7076">
        <f>I7076*100</f>
        <v>4.2750000000000004</v>
      </c>
      <c r="K7076">
        <v>0</v>
      </c>
      <c r="L7076" t="s">
        <v>19</v>
      </c>
      <c r="M7076" t="s">
        <v>14</v>
      </c>
      <c r="N7076" t="b">
        <v>0</v>
      </c>
      <c r="O7076" t="b">
        <v>0</v>
      </c>
    </row>
    <row r="7077" spans="1:15" x14ac:dyDescent="0.2">
      <c r="A7077">
        <v>15</v>
      </c>
      <c r="B7077">
        <v>238.6838095</v>
      </c>
      <c r="C7077">
        <v>0</v>
      </c>
      <c r="D7077">
        <v>0</v>
      </c>
      <c r="E7077">
        <v>33</v>
      </c>
      <c r="F7077">
        <v>799.10494170000004</v>
      </c>
      <c r="G7077">
        <v>4.3478259999999999E-3</v>
      </c>
      <c r="H7077">
        <f>G7077*100</f>
        <v>0.43478260000000002</v>
      </c>
      <c r="I7077">
        <v>1.7574236999999999E-2</v>
      </c>
      <c r="J7077">
        <f>I7077*100</f>
        <v>1.7574236999999999</v>
      </c>
      <c r="K7077">
        <v>19.032936029999998</v>
      </c>
      <c r="L7077" t="s">
        <v>23</v>
      </c>
      <c r="M7077" t="s">
        <v>14</v>
      </c>
      <c r="N7077" t="b">
        <v>1</v>
      </c>
      <c r="O7077" t="b">
        <v>0</v>
      </c>
    </row>
    <row r="7078" spans="1:15" x14ac:dyDescent="0.2">
      <c r="A7078">
        <v>6</v>
      </c>
      <c r="B7078">
        <v>151.69999999999999</v>
      </c>
      <c r="C7078">
        <v>0</v>
      </c>
      <c r="D7078">
        <v>0</v>
      </c>
      <c r="E7078">
        <v>34</v>
      </c>
      <c r="F7078">
        <v>799.32738099999995</v>
      </c>
      <c r="G7078">
        <v>1.7647059E-2</v>
      </c>
      <c r="H7078">
        <f>G7078*100</f>
        <v>1.7647059</v>
      </c>
      <c r="I7078">
        <v>2.3340336E-2</v>
      </c>
      <c r="J7078">
        <f>I7078*100</f>
        <v>2.3340336000000002</v>
      </c>
      <c r="K7078">
        <v>0</v>
      </c>
      <c r="L7078" t="s">
        <v>24</v>
      </c>
      <c r="M7078" t="s">
        <v>14</v>
      </c>
      <c r="N7078" t="b">
        <v>0</v>
      </c>
      <c r="O7078" t="b">
        <v>0</v>
      </c>
    </row>
    <row r="7079" spans="1:15" x14ac:dyDescent="0.2">
      <c r="A7079">
        <v>0</v>
      </c>
      <c r="B7079">
        <v>0</v>
      </c>
      <c r="C7079">
        <v>0</v>
      </c>
      <c r="D7079">
        <v>0</v>
      </c>
      <c r="E7079">
        <v>27</v>
      </c>
      <c r="F7079">
        <v>799.375</v>
      </c>
      <c r="G7079">
        <v>7.4074070000000004E-3</v>
      </c>
      <c r="H7079">
        <f>G7079*100</f>
        <v>0.74074070000000003</v>
      </c>
      <c r="I7079">
        <v>2.7601410999999999E-2</v>
      </c>
      <c r="J7079">
        <f>I7079*100</f>
        <v>2.7601410999999998</v>
      </c>
      <c r="K7079">
        <v>0</v>
      </c>
      <c r="L7079" t="s">
        <v>24</v>
      </c>
      <c r="M7079" t="s">
        <v>14</v>
      </c>
      <c r="N7079" t="b">
        <v>1</v>
      </c>
      <c r="O7079" t="b">
        <v>0</v>
      </c>
    </row>
    <row r="7080" spans="1:15" x14ac:dyDescent="0.2">
      <c r="A7080">
        <v>0</v>
      </c>
      <c r="B7080">
        <v>0</v>
      </c>
      <c r="C7080">
        <v>0</v>
      </c>
      <c r="D7080">
        <v>0</v>
      </c>
      <c r="E7080">
        <v>11</v>
      </c>
      <c r="F7080">
        <v>800.83333330000005</v>
      </c>
      <c r="G7080">
        <v>0</v>
      </c>
      <c r="H7080">
        <f>G7080*100</f>
        <v>0</v>
      </c>
      <c r="I7080">
        <v>3.636364E-3</v>
      </c>
      <c r="J7080">
        <f>I7080*100</f>
        <v>0.36363640000000003</v>
      </c>
      <c r="K7080">
        <v>0</v>
      </c>
      <c r="L7080" t="s">
        <v>13</v>
      </c>
      <c r="M7080" t="s">
        <v>14</v>
      </c>
      <c r="N7080" t="b">
        <v>0</v>
      </c>
      <c r="O7080" t="b">
        <v>0</v>
      </c>
    </row>
    <row r="7081" spans="1:15" x14ac:dyDescent="0.2">
      <c r="A7081">
        <v>0</v>
      </c>
      <c r="B7081">
        <v>0</v>
      </c>
      <c r="C7081">
        <v>0</v>
      </c>
      <c r="D7081">
        <v>0</v>
      </c>
      <c r="E7081">
        <v>45</v>
      </c>
      <c r="F7081">
        <v>801.05</v>
      </c>
      <c r="G7081">
        <v>4.4444439999999997E-3</v>
      </c>
      <c r="H7081">
        <f>G7081*100</f>
        <v>0.44444439999999996</v>
      </c>
      <c r="I7081">
        <v>1.9444444000000002E-2</v>
      </c>
      <c r="J7081">
        <f>I7081*100</f>
        <v>1.9444444000000001</v>
      </c>
      <c r="K7081">
        <v>0</v>
      </c>
      <c r="L7081" t="s">
        <v>24</v>
      </c>
      <c r="M7081" t="s">
        <v>14</v>
      </c>
      <c r="N7081" t="b">
        <v>0</v>
      </c>
      <c r="O7081" t="b">
        <v>0</v>
      </c>
    </row>
    <row r="7082" spans="1:15" x14ac:dyDescent="0.2">
      <c r="A7082">
        <v>1</v>
      </c>
      <c r="B7082">
        <v>24</v>
      </c>
      <c r="C7082">
        <v>0</v>
      </c>
      <c r="D7082">
        <v>0</v>
      </c>
      <c r="E7082">
        <v>54</v>
      </c>
      <c r="F7082">
        <v>801.50952380000001</v>
      </c>
      <c r="G7082">
        <v>7.5471699999999997E-3</v>
      </c>
      <c r="H7082">
        <f>G7082*100</f>
        <v>0.75471699999999997</v>
      </c>
      <c r="I7082">
        <v>1.3274932999999999E-2</v>
      </c>
      <c r="J7082">
        <f>I7082*100</f>
        <v>1.3274933</v>
      </c>
      <c r="K7082">
        <v>0</v>
      </c>
      <c r="L7082" t="s">
        <v>17</v>
      </c>
      <c r="M7082" t="s">
        <v>14</v>
      </c>
      <c r="N7082" t="b">
        <v>0</v>
      </c>
      <c r="O7082" t="b">
        <v>0</v>
      </c>
    </row>
    <row r="7083" spans="1:15" x14ac:dyDescent="0.2">
      <c r="A7083">
        <v>0</v>
      </c>
      <c r="B7083">
        <v>0</v>
      </c>
      <c r="C7083">
        <v>0</v>
      </c>
      <c r="D7083">
        <v>0</v>
      </c>
      <c r="E7083">
        <v>19</v>
      </c>
      <c r="F7083">
        <v>801.58333330000005</v>
      </c>
      <c r="G7083">
        <v>1.0526316000000001E-2</v>
      </c>
      <c r="H7083">
        <f>G7083*100</f>
        <v>1.0526316</v>
      </c>
      <c r="I7083">
        <v>3.5087719000000003E-2</v>
      </c>
      <c r="J7083">
        <f>I7083*100</f>
        <v>3.5087719000000002</v>
      </c>
      <c r="K7083">
        <v>0</v>
      </c>
      <c r="L7083" t="s">
        <v>17</v>
      </c>
      <c r="M7083" t="s">
        <v>14</v>
      </c>
      <c r="N7083" t="b">
        <v>1</v>
      </c>
      <c r="O7083" t="b">
        <v>0</v>
      </c>
    </row>
    <row r="7084" spans="1:15" x14ac:dyDescent="0.2">
      <c r="A7084">
        <v>0</v>
      </c>
      <c r="B7084">
        <v>0</v>
      </c>
      <c r="C7084">
        <v>0</v>
      </c>
      <c r="D7084">
        <v>0</v>
      </c>
      <c r="E7084">
        <v>80</v>
      </c>
      <c r="F7084">
        <v>801.80238099999997</v>
      </c>
      <c r="G7084">
        <v>0</v>
      </c>
      <c r="H7084">
        <f>G7084*100</f>
        <v>0</v>
      </c>
      <c r="I7084">
        <v>3.5000000000000001E-3</v>
      </c>
      <c r="J7084">
        <f>I7084*100</f>
        <v>0.35000000000000003</v>
      </c>
      <c r="K7084">
        <v>0</v>
      </c>
      <c r="L7084" t="s">
        <v>16</v>
      </c>
      <c r="M7084" t="s">
        <v>14</v>
      </c>
      <c r="N7084" t="b">
        <v>0</v>
      </c>
      <c r="O7084" t="b">
        <v>0</v>
      </c>
    </row>
    <row r="7085" spans="1:15" x14ac:dyDescent="0.2">
      <c r="A7085">
        <v>0</v>
      </c>
      <c r="B7085">
        <v>0</v>
      </c>
      <c r="C7085">
        <v>0</v>
      </c>
      <c r="D7085">
        <v>0</v>
      </c>
      <c r="E7085">
        <v>14</v>
      </c>
      <c r="F7085">
        <v>803</v>
      </c>
      <c r="G7085">
        <v>4.6153845999999998E-2</v>
      </c>
      <c r="H7085">
        <f>G7085*100</f>
        <v>4.6153845999999996</v>
      </c>
      <c r="I7085">
        <v>0.05</v>
      </c>
      <c r="J7085">
        <f>I7085*100</f>
        <v>5</v>
      </c>
      <c r="K7085">
        <v>0</v>
      </c>
      <c r="L7085" t="s">
        <v>17</v>
      </c>
      <c r="M7085" t="s">
        <v>14</v>
      </c>
      <c r="N7085" t="b">
        <v>0</v>
      </c>
      <c r="O7085" t="b">
        <v>0</v>
      </c>
    </row>
    <row r="7086" spans="1:15" x14ac:dyDescent="0.2">
      <c r="A7086">
        <v>1</v>
      </c>
      <c r="B7086">
        <v>7</v>
      </c>
      <c r="C7086">
        <v>0</v>
      </c>
      <c r="D7086">
        <v>0</v>
      </c>
      <c r="E7086">
        <v>21</v>
      </c>
      <c r="F7086">
        <v>803</v>
      </c>
      <c r="G7086">
        <v>3.1578947000000003E-2</v>
      </c>
      <c r="H7086">
        <f>G7086*100</f>
        <v>3.1578947000000004</v>
      </c>
      <c r="I7086">
        <v>5.2631578999999998E-2</v>
      </c>
      <c r="J7086">
        <f>I7086*100</f>
        <v>5.2631578999999995</v>
      </c>
      <c r="K7086">
        <v>7.0147534370000004</v>
      </c>
      <c r="L7086" t="s">
        <v>22</v>
      </c>
      <c r="M7086" t="s">
        <v>14</v>
      </c>
      <c r="N7086" t="b">
        <v>0</v>
      </c>
      <c r="O7086" t="b">
        <v>1</v>
      </c>
    </row>
    <row r="7087" spans="1:15" x14ac:dyDescent="0.2">
      <c r="A7087">
        <v>0</v>
      </c>
      <c r="B7087">
        <v>0</v>
      </c>
      <c r="C7087">
        <v>0</v>
      </c>
      <c r="D7087">
        <v>0</v>
      </c>
      <c r="E7087">
        <v>15</v>
      </c>
      <c r="F7087">
        <v>803.33333330000005</v>
      </c>
      <c r="G7087">
        <v>0</v>
      </c>
      <c r="H7087">
        <f>G7087*100</f>
        <v>0</v>
      </c>
      <c r="I7087">
        <v>3.8888889000000003E-2</v>
      </c>
      <c r="J7087">
        <f>I7087*100</f>
        <v>3.8888889000000004</v>
      </c>
      <c r="K7087">
        <v>0</v>
      </c>
      <c r="L7087" t="s">
        <v>24</v>
      </c>
      <c r="M7087" t="s">
        <v>14</v>
      </c>
      <c r="N7087" t="b">
        <v>0</v>
      </c>
      <c r="O7087" t="b">
        <v>0</v>
      </c>
    </row>
    <row r="7088" spans="1:15" x14ac:dyDescent="0.2">
      <c r="A7088">
        <v>1</v>
      </c>
      <c r="B7088">
        <v>29</v>
      </c>
      <c r="C7088">
        <v>0</v>
      </c>
      <c r="D7088">
        <v>0</v>
      </c>
      <c r="E7088">
        <v>41</v>
      </c>
      <c r="F7088">
        <v>803.50773809999998</v>
      </c>
      <c r="G7088">
        <v>0</v>
      </c>
      <c r="H7088">
        <f>G7088*100</f>
        <v>0</v>
      </c>
      <c r="I7088">
        <v>8.424908E-3</v>
      </c>
      <c r="J7088">
        <f>I7088*100</f>
        <v>0.84249079999999998</v>
      </c>
      <c r="K7088">
        <v>0</v>
      </c>
      <c r="L7088" t="s">
        <v>24</v>
      </c>
      <c r="M7088" t="s">
        <v>14</v>
      </c>
      <c r="N7088" t="b">
        <v>1</v>
      </c>
      <c r="O7088" t="b">
        <v>0</v>
      </c>
    </row>
    <row r="7089" spans="1:15" x14ac:dyDescent="0.2">
      <c r="A7089">
        <v>0</v>
      </c>
      <c r="B7089">
        <v>0</v>
      </c>
      <c r="C7089">
        <v>0</v>
      </c>
      <c r="D7089">
        <v>0</v>
      </c>
      <c r="E7089">
        <v>28</v>
      </c>
      <c r="F7089">
        <v>803.58333330000005</v>
      </c>
      <c r="G7089">
        <v>7.1428569999999999E-3</v>
      </c>
      <c r="H7089">
        <f>G7089*100</f>
        <v>0.71428570000000002</v>
      </c>
      <c r="I7089">
        <v>3.3333333E-2</v>
      </c>
      <c r="J7089">
        <f>I7089*100</f>
        <v>3.3333333000000001</v>
      </c>
      <c r="K7089">
        <v>0</v>
      </c>
      <c r="L7089" t="s">
        <v>20</v>
      </c>
      <c r="M7089" t="s">
        <v>14</v>
      </c>
      <c r="N7089" t="b">
        <v>0</v>
      </c>
      <c r="O7089" t="b">
        <v>0</v>
      </c>
    </row>
    <row r="7090" spans="1:15" x14ac:dyDescent="0.2">
      <c r="A7090">
        <v>0</v>
      </c>
      <c r="B7090">
        <v>0</v>
      </c>
      <c r="C7090">
        <v>0</v>
      </c>
      <c r="D7090">
        <v>0</v>
      </c>
      <c r="E7090">
        <v>31</v>
      </c>
      <c r="F7090">
        <v>804.04308179999998</v>
      </c>
      <c r="G7090">
        <v>0</v>
      </c>
      <c r="H7090">
        <f>G7090*100</f>
        <v>0</v>
      </c>
      <c r="I7090">
        <v>2.0901090000000002E-3</v>
      </c>
      <c r="J7090">
        <f>I7090*100</f>
        <v>0.20901090000000003</v>
      </c>
      <c r="K7090">
        <v>0</v>
      </c>
      <c r="L7090" t="s">
        <v>19</v>
      </c>
      <c r="M7090" t="s">
        <v>14</v>
      </c>
      <c r="N7090" t="b">
        <v>0</v>
      </c>
      <c r="O7090" t="b">
        <v>0</v>
      </c>
    </row>
    <row r="7091" spans="1:15" x14ac:dyDescent="0.2">
      <c r="A7091">
        <v>0</v>
      </c>
      <c r="B7091">
        <v>0</v>
      </c>
      <c r="C7091">
        <v>3</v>
      </c>
      <c r="D7091">
        <v>135</v>
      </c>
      <c r="E7091">
        <v>32</v>
      </c>
      <c r="F7091">
        <v>804.18991340000002</v>
      </c>
      <c r="G7091">
        <v>2.9946523999999999E-2</v>
      </c>
      <c r="H7091">
        <f>G7091*100</f>
        <v>2.9946523999999997</v>
      </c>
      <c r="I7091">
        <v>3.5463269999999998E-2</v>
      </c>
      <c r="J7091">
        <f>I7091*100</f>
        <v>3.5463269999999998</v>
      </c>
      <c r="K7091">
        <v>4.0279984180000001</v>
      </c>
      <c r="L7091" t="s">
        <v>18</v>
      </c>
      <c r="M7091" t="s">
        <v>14</v>
      </c>
      <c r="N7091" t="b">
        <v>1</v>
      </c>
      <c r="O7091" t="b">
        <v>0</v>
      </c>
    </row>
    <row r="7092" spans="1:15" x14ac:dyDescent="0.2">
      <c r="A7092">
        <v>0</v>
      </c>
      <c r="B7092">
        <v>0</v>
      </c>
      <c r="C7092">
        <v>0</v>
      </c>
      <c r="D7092">
        <v>0</v>
      </c>
      <c r="E7092">
        <v>20</v>
      </c>
      <c r="F7092">
        <v>804.25</v>
      </c>
      <c r="G7092">
        <v>1.4999999999999999E-2</v>
      </c>
      <c r="H7092">
        <f>G7092*100</f>
        <v>1.5</v>
      </c>
      <c r="I7092">
        <v>2.8333332999999999E-2</v>
      </c>
      <c r="J7092">
        <f>I7092*100</f>
        <v>2.8333333000000001</v>
      </c>
      <c r="K7092">
        <v>0</v>
      </c>
      <c r="L7092" t="s">
        <v>22</v>
      </c>
      <c r="M7092" t="s">
        <v>14</v>
      </c>
      <c r="N7092" t="b">
        <v>0</v>
      </c>
      <c r="O7092" t="b">
        <v>0</v>
      </c>
    </row>
    <row r="7093" spans="1:15" x14ac:dyDescent="0.2">
      <c r="A7093">
        <v>3</v>
      </c>
      <c r="B7093">
        <v>14.5</v>
      </c>
      <c r="C7093">
        <v>2</v>
      </c>
      <c r="D7093">
        <v>907.83333330000005</v>
      </c>
      <c r="E7093">
        <v>28</v>
      </c>
      <c r="F7093">
        <v>804.28333329999998</v>
      </c>
      <c r="G7093">
        <v>1.4141414E-2</v>
      </c>
      <c r="H7093">
        <f>G7093*100</f>
        <v>1.4141413999999999</v>
      </c>
      <c r="I7093">
        <v>4.4155844E-2</v>
      </c>
      <c r="J7093">
        <f>I7093*100</f>
        <v>4.4155844000000002</v>
      </c>
      <c r="K7093">
        <v>7.9458055429999996</v>
      </c>
      <c r="L7093" t="s">
        <v>16</v>
      </c>
      <c r="M7093" t="s">
        <v>14</v>
      </c>
      <c r="N7093" t="b">
        <v>0</v>
      </c>
      <c r="O7093" t="b">
        <v>0</v>
      </c>
    </row>
    <row r="7094" spans="1:15" x14ac:dyDescent="0.2">
      <c r="A7094">
        <v>0</v>
      </c>
      <c r="B7094">
        <v>0</v>
      </c>
      <c r="C7094">
        <v>0</v>
      </c>
      <c r="D7094">
        <v>0</v>
      </c>
      <c r="E7094">
        <v>24</v>
      </c>
      <c r="F7094">
        <v>805</v>
      </c>
      <c r="G7094">
        <v>0</v>
      </c>
      <c r="H7094">
        <f>G7094*100</f>
        <v>0</v>
      </c>
      <c r="I7094">
        <v>8.6956519999999999E-3</v>
      </c>
      <c r="J7094">
        <f>I7094*100</f>
        <v>0.86956520000000004</v>
      </c>
      <c r="K7094">
        <v>53.988</v>
      </c>
      <c r="L7094" t="s">
        <v>17</v>
      </c>
      <c r="M7094" t="s">
        <v>15</v>
      </c>
      <c r="N7094" t="b">
        <v>1</v>
      </c>
      <c r="O7094" t="b">
        <v>1</v>
      </c>
    </row>
    <row r="7095" spans="1:15" x14ac:dyDescent="0.2">
      <c r="A7095">
        <v>7</v>
      </c>
      <c r="B7095">
        <v>84.55</v>
      </c>
      <c r="C7095">
        <v>0</v>
      </c>
      <c r="D7095">
        <v>0</v>
      </c>
      <c r="E7095">
        <v>48</v>
      </c>
      <c r="F7095">
        <v>805.09929790000001</v>
      </c>
      <c r="G7095">
        <v>0</v>
      </c>
      <c r="H7095">
        <f>G7095*100</f>
        <v>0</v>
      </c>
      <c r="I7095">
        <v>3.1196581000000001E-2</v>
      </c>
      <c r="J7095">
        <f>I7095*100</f>
        <v>3.1196581000000001</v>
      </c>
      <c r="K7095">
        <v>8.7811442310000007</v>
      </c>
      <c r="L7095" t="s">
        <v>17</v>
      </c>
      <c r="M7095" t="s">
        <v>14</v>
      </c>
      <c r="N7095" t="b">
        <v>0</v>
      </c>
      <c r="O7095" t="b">
        <v>0</v>
      </c>
    </row>
    <row r="7096" spans="1:15" x14ac:dyDescent="0.2">
      <c r="A7096">
        <v>4</v>
      </c>
      <c r="B7096">
        <v>118.8</v>
      </c>
      <c r="C7096">
        <v>0</v>
      </c>
      <c r="D7096">
        <v>0</v>
      </c>
      <c r="E7096">
        <v>11</v>
      </c>
      <c r="F7096">
        <v>805.5</v>
      </c>
      <c r="G7096">
        <v>0</v>
      </c>
      <c r="H7096">
        <f>G7096*100</f>
        <v>0</v>
      </c>
      <c r="I7096">
        <v>3.3333333E-2</v>
      </c>
      <c r="J7096">
        <f>I7096*100</f>
        <v>3.3333333000000001</v>
      </c>
      <c r="K7096">
        <v>0</v>
      </c>
      <c r="L7096" t="s">
        <v>18</v>
      </c>
      <c r="M7096" t="s">
        <v>14</v>
      </c>
      <c r="N7096" t="b">
        <v>0</v>
      </c>
      <c r="O7096" t="b">
        <v>0</v>
      </c>
    </row>
    <row r="7097" spans="1:15" x14ac:dyDescent="0.2">
      <c r="A7097">
        <v>5</v>
      </c>
      <c r="B7097">
        <v>104.875</v>
      </c>
      <c r="C7097">
        <v>0</v>
      </c>
      <c r="D7097">
        <v>0</v>
      </c>
      <c r="E7097">
        <v>39</v>
      </c>
      <c r="F7097">
        <v>805.625</v>
      </c>
      <c r="G7097">
        <v>0</v>
      </c>
      <c r="H7097">
        <f>G7097*100</f>
        <v>0</v>
      </c>
      <c r="I7097">
        <v>2.0905923E-2</v>
      </c>
      <c r="J7097">
        <f>I7097*100</f>
        <v>2.0905923</v>
      </c>
      <c r="K7097">
        <v>2.2170294020000001</v>
      </c>
      <c r="L7097" t="s">
        <v>24</v>
      </c>
      <c r="M7097" t="s">
        <v>14</v>
      </c>
      <c r="N7097" t="b">
        <v>0</v>
      </c>
      <c r="O7097" t="b">
        <v>0</v>
      </c>
    </row>
    <row r="7098" spans="1:15" x14ac:dyDescent="0.2">
      <c r="A7098">
        <v>9</v>
      </c>
      <c r="B7098">
        <v>474</v>
      </c>
      <c r="C7098">
        <v>0</v>
      </c>
      <c r="D7098">
        <v>0</v>
      </c>
      <c r="E7098">
        <v>19</v>
      </c>
      <c r="F7098">
        <v>805.65</v>
      </c>
      <c r="G7098">
        <v>1.2422360000000001E-3</v>
      </c>
      <c r="H7098">
        <f>G7098*100</f>
        <v>0.1242236</v>
      </c>
      <c r="I7098">
        <v>1.9397992999999999E-2</v>
      </c>
      <c r="J7098">
        <f>I7098*100</f>
        <v>1.9397992999999998</v>
      </c>
      <c r="K7098">
        <v>0</v>
      </c>
      <c r="L7098" t="s">
        <v>22</v>
      </c>
      <c r="M7098" t="s">
        <v>14</v>
      </c>
      <c r="N7098" t="b">
        <v>0</v>
      </c>
      <c r="O7098" t="b">
        <v>0</v>
      </c>
    </row>
    <row r="7099" spans="1:15" x14ac:dyDescent="0.2">
      <c r="A7099">
        <v>5</v>
      </c>
      <c r="B7099">
        <v>231.75</v>
      </c>
      <c r="C7099">
        <v>0</v>
      </c>
      <c r="D7099">
        <v>0</v>
      </c>
      <c r="E7099">
        <v>30</v>
      </c>
      <c r="F7099">
        <v>805.78333329999998</v>
      </c>
      <c r="G7099">
        <v>0</v>
      </c>
      <c r="H7099">
        <f>G7099*100</f>
        <v>0</v>
      </c>
      <c r="I7099">
        <v>2.0312500000000001E-2</v>
      </c>
      <c r="J7099">
        <f>I7099*100</f>
        <v>2.03125</v>
      </c>
      <c r="K7099">
        <v>0</v>
      </c>
      <c r="L7099" t="s">
        <v>24</v>
      </c>
      <c r="M7099" t="s">
        <v>14</v>
      </c>
      <c r="N7099" t="b">
        <v>0</v>
      </c>
      <c r="O7099" t="b">
        <v>0</v>
      </c>
    </row>
    <row r="7100" spans="1:15" x14ac:dyDescent="0.2">
      <c r="A7100">
        <v>0</v>
      </c>
      <c r="B7100">
        <v>0</v>
      </c>
      <c r="C7100">
        <v>0</v>
      </c>
      <c r="D7100">
        <v>0</v>
      </c>
      <c r="E7100">
        <v>39</v>
      </c>
      <c r="F7100">
        <v>805.79166669999995</v>
      </c>
      <c r="G7100">
        <v>7.6923080000000001E-3</v>
      </c>
      <c r="H7100">
        <f>G7100*100</f>
        <v>0.76923079999999999</v>
      </c>
      <c r="I7100">
        <v>1.3846153999999999E-2</v>
      </c>
      <c r="J7100">
        <f>I7100*100</f>
        <v>1.3846153999999999</v>
      </c>
      <c r="K7100">
        <v>0</v>
      </c>
      <c r="L7100" t="s">
        <v>24</v>
      </c>
      <c r="M7100" t="s">
        <v>14</v>
      </c>
      <c r="N7100" t="b">
        <v>0</v>
      </c>
      <c r="O7100" t="b">
        <v>0</v>
      </c>
    </row>
    <row r="7101" spans="1:15" x14ac:dyDescent="0.2">
      <c r="A7101">
        <v>0</v>
      </c>
      <c r="B7101">
        <v>0</v>
      </c>
      <c r="C7101">
        <v>0</v>
      </c>
      <c r="D7101">
        <v>0</v>
      </c>
      <c r="E7101">
        <v>30</v>
      </c>
      <c r="F7101">
        <v>805.83333330000005</v>
      </c>
      <c r="G7101">
        <v>0</v>
      </c>
      <c r="H7101">
        <f>G7101*100</f>
        <v>0</v>
      </c>
      <c r="I7101">
        <v>3.333333E-3</v>
      </c>
      <c r="J7101">
        <f>I7101*100</f>
        <v>0.3333333</v>
      </c>
      <c r="K7101">
        <v>0</v>
      </c>
      <c r="L7101" t="s">
        <v>22</v>
      </c>
      <c r="M7101" t="s">
        <v>15</v>
      </c>
      <c r="N7101" t="b">
        <v>0</v>
      </c>
      <c r="O7101" t="b">
        <v>0</v>
      </c>
    </row>
    <row r="7102" spans="1:15" x14ac:dyDescent="0.2">
      <c r="A7102">
        <v>7</v>
      </c>
      <c r="B7102">
        <v>275.0844444</v>
      </c>
      <c r="C7102">
        <v>0</v>
      </c>
      <c r="D7102">
        <v>0</v>
      </c>
      <c r="E7102">
        <v>70</v>
      </c>
      <c r="F7102">
        <v>806.02666669999996</v>
      </c>
      <c r="G7102">
        <v>0</v>
      </c>
      <c r="H7102">
        <f>G7102*100</f>
        <v>0</v>
      </c>
      <c r="I7102">
        <v>2.6666670000000002E-3</v>
      </c>
      <c r="J7102">
        <f>I7102*100</f>
        <v>0.26666670000000003</v>
      </c>
      <c r="K7102">
        <v>0</v>
      </c>
      <c r="L7102" t="s">
        <v>18</v>
      </c>
      <c r="M7102" t="s">
        <v>15</v>
      </c>
      <c r="N7102" t="b">
        <v>0</v>
      </c>
      <c r="O7102" t="b">
        <v>0</v>
      </c>
    </row>
    <row r="7103" spans="1:15" x14ac:dyDescent="0.2">
      <c r="A7103">
        <v>0</v>
      </c>
      <c r="B7103">
        <v>0</v>
      </c>
      <c r="C7103">
        <v>0</v>
      </c>
      <c r="D7103">
        <v>0</v>
      </c>
      <c r="E7103">
        <v>35</v>
      </c>
      <c r="F7103">
        <v>806.125</v>
      </c>
      <c r="G7103">
        <v>1.2121211999999999E-2</v>
      </c>
      <c r="H7103">
        <f>G7103*100</f>
        <v>1.2121211999999999</v>
      </c>
      <c r="I7103">
        <v>2.4444443999999999E-2</v>
      </c>
      <c r="J7103">
        <f>I7103*100</f>
        <v>2.4444444000000001</v>
      </c>
      <c r="K7103">
        <v>0</v>
      </c>
      <c r="L7103" t="s">
        <v>22</v>
      </c>
      <c r="M7103" t="s">
        <v>14</v>
      </c>
      <c r="N7103" t="b">
        <v>0</v>
      </c>
      <c r="O7103" t="b">
        <v>0</v>
      </c>
    </row>
    <row r="7104" spans="1:15" x14ac:dyDescent="0.2">
      <c r="A7104">
        <v>0</v>
      </c>
      <c r="B7104">
        <v>0</v>
      </c>
      <c r="C7104">
        <v>0</v>
      </c>
      <c r="D7104">
        <v>0</v>
      </c>
      <c r="E7104">
        <v>24</v>
      </c>
      <c r="F7104">
        <v>806.125</v>
      </c>
      <c r="G7104">
        <v>0</v>
      </c>
      <c r="H7104">
        <f>G7104*100</f>
        <v>0</v>
      </c>
      <c r="I7104">
        <v>1.6666667E-2</v>
      </c>
      <c r="J7104">
        <f>I7104*100</f>
        <v>1.6666666999999999</v>
      </c>
      <c r="K7104">
        <v>0</v>
      </c>
      <c r="L7104" t="s">
        <v>22</v>
      </c>
      <c r="M7104" t="s">
        <v>14</v>
      </c>
      <c r="N7104" t="b">
        <v>0</v>
      </c>
      <c r="O7104" t="b">
        <v>0</v>
      </c>
    </row>
    <row r="7105" spans="1:15" x14ac:dyDescent="0.2">
      <c r="A7105">
        <v>4</v>
      </c>
      <c r="B7105">
        <v>106.5</v>
      </c>
      <c r="C7105">
        <v>0</v>
      </c>
      <c r="D7105">
        <v>0</v>
      </c>
      <c r="E7105">
        <v>12</v>
      </c>
      <c r="F7105">
        <v>806.25</v>
      </c>
      <c r="G7105">
        <v>1.2500000000000001E-2</v>
      </c>
      <c r="H7105">
        <f>G7105*100</f>
        <v>1.25</v>
      </c>
      <c r="I7105">
        <v>2.9166667E-2</v>
      </c>
      <c r="J7105">
        <f>I7105*100</f>
        <v>2.9166666999999999</v>
      </c>
      <c r="K7105">
        <v>0</v>
      </c>
      <c r="L7105" t="s">
        <v>24</v>
      </c>
      <c r="M7105" t="s">
        <v>14</v>
      </c>
      <c r="N7105" t="b">
        <v>0</v>
      </c>
      <c r="O7105" t="b">
        <v>0</v>
      </c>
    </row>
    <row r="7106" spans="1:15" x14ac:dyDescent="0.2">
      <c r="A7106">
        <v>0</v>
      </c>
      <c r="B7106">
        <v>0</v>
      </c>
      <c r="C7106">
        <v>0</v>
      </c>
      <c r="D7106">
        <v>0</v>
      </c>
      <c r="E7106">
        <v>20</v>
      </c>
      <c r="F7106">
        <v>806.5</v>
      </c>
      <c r="G7106">
        <v>0.01</v>
      </c>
      <c r="H7106">
        <f>G7106*100</f>
        <v>1</v>
      </c>
      <c r="I7106">
        <v>3.8333332999999997E-2</v>
      </c>
      <c r="J7106">
        <f>I7106*100</f>
        <v>3.8333332999999996</v>
      </c>
      <c r="K7106">
        <v>0</v>
      </c>
      <c r="L7106" t="s">
        <v>17</v>
      </c>
      <c r="M7106" t="s">
        <v>14</v>
      </c>
      <c r="N7106" t="b">
        <v>0</v>
      </c>
      <c r="O7106" t="b">
        <v>0</v>
      </c>
    </row>
    <row r="7107" spans="1:15" x14ac:dyDescent="0.2">
      <c r="A7107">
        <v>1</v>
      </c>
      <c r="B7107">
        <v>136.5</v>
      </c>
      <c r="C7107">
        <v>0</v>
      </c>
      <c r="D7107">
        <v>0</v>
      </c>
      <c r="E7107">
        <v>25</v>
      </c>
      <c r="F7107">
        <v>806.5</v>
      </c>
      <c r="G7107">
        <v>0</v>
      </c>
      <c r="H7107">
        <f>G7107*100</f>
        <v>0</v>
      </c>
      <c r="I7107">
        <v>9.6153850000000006E-3</v>
      </c>
      <c r="J7107">
        <f>I7107*100</f>
        <v>0.96153850000000007</v>
      </c>
      <c r="K7107">
        <v>39.969715450000002</v>
      </c>
      <c r="L7107" t="s">
        <v>21</v>
      </c>
      <c r="M7107" t="s">
        <v>14</v>
      </c>
      <c r="N7107" t="b">
        <v>1</v>
      </c>
      <c r="O7107" t="b">
        <v>0</v>
      </c>
    </row>
    <row r="7108" spans="1:15" x14ac:dyDescent="0.2">
      <c r="A7108">
        <v>4</v>
      </c>
      <c r="B7108">
        <v>58</v>
      </c>
      <c r="C7108">
        <v>0</v>
      </c>
      <c r="D7108">
        <v>0</v>
      </c>
      <c r="E7108">
        <v>31</v>
      </c>
      <c r="F7108">
        <v>806.5</v>
      </c>
      <c r="G7108">
        <v>0</v>
      </c>
      <c r="H7108">
        <f>G7108*100</f>
        <v>0</v>
      </c>
      <c r="I7108">
        <v>9.3749999999999997E-3</v>
      </c>
      <c r="J7108">
        <f>I7108*100</f>
        <v>0.9375</v>
      </c>
      <c r="K7108">
        <v>9.7454999999999998</v>
      </c>
      <c r="L7108" t="s">
        <v>17</v>
      </c>
      <c r="M7108" t="s">
        <v>14</v>
      </c>
      <c r="N7108" t="b">
        <v>0</v>
      </c>
      <c r="O7108" t="b">
        <v>1</v>
      </c>
    </row>
    <row r="7109" spans="1:15" x14ac:dyDescent="0.2">
      <c r="A7109">
        <v>6</v>
      </c>
      <c r="B7109">
        <v>360.91666670000001</v>
      </c>
      <c r="C7109">
        <v>4</v>
      </c>
      <c r="D7109">
        <v>114.2</v>
      </c>
      <c r="E7109">
        <v>17</v>
      </c>
      <c r="F7109">
        <v>806.65</v>
      </c>
      <c r="G7109">
        <v>0.01</v>
      </c>
      <c r="H7109">
        <f>G7109*100</f>
        <v>1</v>
      </c>
      <c r="I7109">
        <v>1.4999999999999999E-2</v>
      </c>
      <c r="J7109">
        <f>I7109*100</f>
        <v>1.5</v>
      </c>
      <c r="K7109">
        <v>0</v>
      </c>
      <c r="L7109" t="s">
        <v>19</v>
      </c>
      <c r="M7109" t="s">
        <v>15</v>
      </c>
      <c r="N7109" t="b">
        <v>1</v>
      </c>
      <c r="O7109" t="b">
        <v>0</v>
      </c>
    </row>
    <row r="7110" spans="1:15" x14ac:dyDescent="0.2">
      <c r="A7110">
        <v>0</v>
      </c>
      <c r="B7110">
        <v>0</v>
      </c>
      <c r="C7110">
        <v>0</v>
      </c>
      <c r="D7110">
        <v>0</v>
      </c>
      <c r="E7110">
        <v>17</v>
      </c>
      <c r="F7110">
        <v>806.66666669999995</v>
      </c>
      <c r="G7110">
        <v>0</v>
      </c>
      <c r="H7110">
        <f>G7110*100</f>
        <v>0</v>
      </c>
      <c r="I7110">
        <v>2.7058823999999999E-2</v>
      </c>
      <c r="J7110">
        <f>I7110*100</f>
        <v>2.7058823999999997</v>
      </c>
      <c r="K7110">
        <v>0</v>
      </c>
      <c r="L7110" t="s">
        <v>16</v>
      </c>
      <c r="M7110" t="s">
        <v>14</v>
      </c>
      <c r="N7110" t="b">
        <v>0</v>
      </c>
      <c r="O7110" t="b">
        <v>0</v>
      </c>
    </row>
    <row r="7111" spans="1:15" x14ac:dyDescent="0.2">
      <c r="A7111">
        <v>0</v>
      </c>
      <c r="B7111">
        <v>0</v>
      </c>
      <c r="C7111">
        <v>0</v>
      </c>
      <c r="D7111">
        <v>0</v>
      </c>
      <c r="E7111">
        <v>19</v>
      </c>
      <c r="F7111">
        <v>806.83333330000005</v>
      </c>
      <c r="G7111">
        <v>0</v>
      </c>
      <c r="H7111">
        <f>G7111*100</f>
        <v>0</v>
      </c>
      <c r="I7111">
        <v>1.0526316000000001E-2</v>
      </c>
      <c r="J7111">
        <f>I7111*100</f>
        <v>1.0526316</v>
      </c>
      <c r="K7111">
        <v>28.034526320000001</v>
      </c>
      <c r="L7111" t="s">
        <v>17</v>
      </c>
      <c r="M7111" t="s">
        <v>14</v>
      </c>
      <c r="N7111" t="b">
        <v>0</v>
      </c>
      <c r="O7111" t="b">
        <v>1</v>
      </c>
    </row>
    <row r="7112" spans="1:15" x14ac:dyDescent="0.2">
      <c r="A7112">
        <v>3</v>
      </c>
      <c r="B7112">
        <v>138.5</v>
      </c>
      <c r="C7112">
        <v>6</v>
      </c>
      <c r="D7112">
        <v>292</v>
      </c>
      <c r="E7112">
        <v>26</v>
      </c>
      <c r="F7112">
        <v>807.08333330000005</v>
      </c>
      <c r="G7112">
        <v>2.0833330000000001E-3</v>
      </c>
      <c r="H7112">
        <f>G7112*100</f>
        <v>0.20833330000000003</v>
      </c>
      <c r="I7112">
        <v>1.1458332999999999E-2</v>
      </c>
      <c r="J7112">
        <f>I7112*100</f>
        <v>1.1458332999999998</v>
      </c>
      <c r="K7112">
        <v>0</v>
      </c>
      <c r="L7112" t="s">
        <v>24</v>
      </c>
      <c r="M7112" t="s">
        <v>14</v>
      </c>
      <c r="N7112" t="b">
        <v>1</v>
      </c>
      <c r="O7112" t="b">
        <v>0</v>
      </c>
    </row>
    <row r="7113" spans="1:15" x14ac:dyDescent="0.2">
      <c r="A7113">
        <v>0</v>
      </c>
      <c r="B7113">
        <v>0</v>
      </c>
      <c r="C7113">
        <v>0</v>
      </c>
      <c r="D7113">
        <v>0</v>
      </c>
      <c r="E7113">
        <v>27</v>
      </c>
      <c r="F7113">
        <v>807.83333330000005</v>
      </c>
      <c r="G7113">
        <v>2.2222222E-2</v>
      </c>
      <c r="H7113">
        <f>G7113*100</f>
        <v>2.2222222</v>
      </c>
      <c r="I7113">
        <v>4.1975309000000002E-2</v>
      </c>
      <c r="J7113">
        <f>I7113*100</f>
        <v>4.1975309000000003</v>
      </c>
      <c r="K7113">
        <v>0</v>
      </c>
      <c r="L7113" t="s">
        <v>16</v>
      </c>
      <c r="M7113" t="s">
        <v>14</v>
      </c>
      <c r="N7113" t="b">
        <v>0</v>
      </c>
      <c r="O7113" t="b">
        <v>0</v>
      </c>
    </row>
    <row r="7114" spans="1:15" x14ac:dyDescent="0.2">
      <c r="A7114">
        <v>6</v>
      </c>
      <c r="B7114">
        <v>81.541666669999998</v>
      </c>
      <c r="C7114">
        <v>0</v>
      </c>
      <c r="D7114">
        <v>0</v>
      </c>
      <c r="E7114">
        <v>23</v>
      </c>
      <c r="F7114">
        <v>808.04166669999995</v>
      </c>
      <c r="G7114">
        <v>8.3333300000000001E-4</v>
      </c>
      <c r="H7114">
        <f>G7114*100</f>
        <v>8.3333299999999999E-2</v>
      </c>
      <c r="I7114">
        <v>4.4166667E-2</v>
      </c>
      <c r="J7114">
        <f>I7114*100</f>
        <v>4.4166667000000004</v>
      </c>
      <c r="K7114">
        <v>0</v>
      </c>
      <c r="L7114" t="s">
        <v>24</v>
      </c>
      <c r="M7114" t="s">
        <v>14</v>
      </c>
      <c r="N7114" t="b">
        <v>1</v>
      </c>
      <c r="O7114" t="b">
        <v>0</v>
      </c>
    </row>
    <row r="7115" spans="1:15" x14ac:dyDescent="0.2">
      <c r="A7115">
        <v>0</v>
      </c>
      <c r="B7115">
        <v>0</v>
      </c>
      <c r="C7115">
        <v>0</v>
      </c>
      <c r="D7115">
        <v>0</v>
      </c>
      <c r="E7115">
        <v>36</v>
      </c>
      <c r="F7115">
        <v>808.08333330000005</v>
      </c>
      <c r="G7115">
        <v>0</v>
      </c>
      <c r="H7115">
        <f>G7115*100</f>
        <v>0</v>
      </c>
      <c r="I7115">
        <v>7.6190479999999998E-3</v>
      </c>
      <c r="J7115">
        <f>I7115*100</f>
        <v>0.76190479999999994</v>
      </c>
      <c r="K7115">
        <v>53.101428570000003</v>
      </c>
      <c r="L7115" t="s">
        <v>17</v>
      </c>
      <c r="M7115" t="s">
        <v>14</v>
      </c>
      <c r="N7115" t="b">
        <v>0</v>
      </c>
      <c r="O7115" t="b">
        <v>1</v>
      </c>
    </row>
    <row r="7116" spans="1:15" x14ac:dyDescent="0.2">
      <c r="A7116">
        <v>5</v>
      </c>
      <c r="B7116">
        <v>825</v>
      </c>
      <c r="C7116">
        <v>0</v>
      </c>
      <c r="D7116">
        <v>0</v>
      </c>
      <c r="E7116">
        <v>33</v>
      </c>
      <c r="F7116">
        <v>808.16666669999995</v>
      </c>
      <c r="G7116">
        <v>0</v>
      </c>
      <c r="H7116">
        <f>G7116*100</f>
        <v>0</v>
      </c>
      <c r="I7116">
        <v>5.4054050000000003E-3</v>
      </c>
      <c r="J7116">
        <f>I7116*100</f>
        <v>0.54054049999999998</v>
      </c>
      <c r="K7116">
        <v>20.859567569999999</v>
      </c>
      <c r="L7116" t="s">
        <v>16</v>
      </c>
      <c r="M7116" t="s">
        <v>15</v>
      </c>
      <c r="N7116" t="b">
        <v>0</v>
      </c>
      <c r="O7116" t="b">
        <v>1</v>
      </c>
    </row>
    <row r="7117" spans="1:15" x14ac:dyDescent="0.2">
      <c r="A7117">
        <v>3</v>
      </c>
      <c r="B7117">
        <v>68</v>
      </c>
      <c r="C7117">
        <v>1</v>
      </c>
      <c r="D7117">
        <v>103</v>
      </c>
      <c r="E7117">
        <v>10</v>
      </c>
      <c r="F7117">
        <v>808.5</v>
      </c>
      <c r="G7117">
        <v>0</v>
      </c>
      <c r="H7117">
        <f>G7117*100</f>
        <v>0</v>
      </c>
      <c r="I7117">
        <v>1.5384615000000001E-2</v>
      </c>
      <c r="J7117">
        <f>I7117*100</f>
        <v>1.5384615000000001</v>
      </c>
      <c r="K7117">
        <v>35.992615379999997</v>
      </c>
      <c r="L7117" t="s">
        <v>16</v>
      </c>
      <c r="M7117" t="s">
        <v>14</v>
      </c>
      <c r="N7117" t="b">
        <v>1</v>
      </c>
      <c r="O7117" t="b">
        <v>1</v>
      </c>
    </row>
    <row r="7118" spans="1:15" x14ac:dyDescent="0.2">
      <c r="A7118">
        <v>3</v>
      </c>
      <c r="B7118">
        <v>95</v>
      </c>
      <c r="C7118">
        <v>0</v>
      </c>
      <c r="D7118">
        <v>0</v>
      </c>
      <c r="E7118">
        <v>27</v>
      </c>
      <c r="F7118">
        <v>808.7</v>
      </c>
      <c r="G7118">
        <v>6.8965520000000002E-3</v>
      </c>
      <c r="H7118">
        <f>G7118*100</f>
        <v>0.68965520000000002</v>
      </c>
      <c r="I7118">
        <v>1.0344828E-2</v>
      </c>
      <c r="J7118">
        <f>I7118*100</f>
        <v>1.0344828000000001</v>
      </c>
      <c r="K7118">
        <v>0</v>
      </c>
      <c r="L7118" t="s">
        <v>16</v>
      </c>
      <c r="M7118" t="s">
        <v>14</v>
      </c>
      <c r="N7118" t="b">
        <v>1</v>
      </c>
      <c r="O7118" t="b">
        <v>0</v>
      </c>
    </row>
    <row r="7119" spans="1:15" x14ac:dyDescent="0.2">
      <c r="A7119">
        <v>1</v>
      </c>
      <c r="B7119">
        <v>0</v>
      </c>
      <c r="C7119">
        <v>0</v>
      </c>
      <c r="D7119">
        <v>0</v>
      </c>
      <c r="E7119">
        <v>20</v>
      </c>
      <c r="F7119">
        <v>809</v>
      </c>
      <c r="G7119">
        <v>9.5238100000000006E-3</v>
      </c>
      <c r="H7119">
        <f>G7119*100</f>
        <v>0.95238100000000003</v>
      </c>
      <c r="I7119">
        <v>2.8571428999999999E-2</v>
      </c>
      <c r="J7119">
        <f>I7119*100</f>
        <v>2.8571428999999999</v>
      </c>
      <c r="K7119">
        <v>25.75735474</v>
      </c>
      <c r="L7119" t="s">
        <v>24</v>
      </c>
      <c r="M7119" t="s">
        <v>14</v>
      </c>
      <c r="N7119" t="b">
        <v>0</v>
      </c>
      <c r="O7119" t="b">
        <v>0</v>
      </c>
    </row>
    <row r="7120" spans="1:15" x14ac:dyDescent="0.2">
      <c r="A7120">
        <v>0</v>
      </c>
      <c r="B7120">
        <v>0</v>
      </c>
      <c r="C7120">
        <v>0</v>
      </c>
      <c r="D7120">
        <v>0</v>
      </c>
      <c r="E7120">
        <v>29</v>
      </c>
      <c r="F7120">
        <v>809.16666669999995</v>
      </c>
      <c r="G7120">
        <v>1.7857142999999999E-2</v>
      </c>
      <c r="H7120">
        <f>G7120*100</f>
        <v>1.7857143</v>
      </c>
      <c r="I7120">
        <v>3.2142856999999997E-2</v>
      </c>
      <c r="J7120">
        <f>I7120*100</f>
        <v>3.2142856999999996</v>
      </c>
      <c r="K7120">
        <v>0</v>
      </c>
      <c r="L7120" t="s">
        <v>17</v>
      </c>
      <c r="M7120" t="s">
        <v>14</v>
      </c>
      <c r="N7120" t="b">
        <v>0</v>
      </c>
      <c r="O7120" t="b">
        <v>0</v>
      </c>
    </row>
    <row r="7121" spans="1:15" x14ac:dyDescent="0.2">
      <c r="A7121">
        <v>0</v>
      </c>
      <c r="B7121">
        <v>0</v>
      </c>
      <c r="C7121">
        <v>0</v>
      </c>
      <c r="D7121">
        <v>0</v>
      </c>
      <c r="E7121">
        <v>19</v>
      </c>
      <c r="F7121">
        <v>809.16666669999995</v>
      </c>
      <c r="G7121">
        <v>3.1578947000000003E-2</v>
      </c>
      <c r="H7121">
        <f>G7121*100</f>
        <v>3.1578947000000004</v>
      </c>
      <c r="I7121">
        <v>5.1578947E-2</v>
      </c>
      <c r="J7121">
        <f>I7121*100</f>
        <v>5.1578946999999999</v>
      </c>
      <c r="K7121">
        <v>0</v>
      </c>
      <c r="L7121" t="s">
        <v>17</v>
      </c>
      <c r="M7121" t="s">
        <v>14</v>
      </c>
      <c r="N7121" t="b">
        <v>0</v>
      </c>
      <c r="O7121" t="b">
        <v>0</v>
      </c>
    </row>
    <row r="7122" spans="1:15" x14ac:dyDescent="0.2">
      <c r="A7122">
        <v>0</v>
      </c>
      <c r="B7122">
        <v>0</v>
      </c>
      <c r="C7122">
        <v>0</v>
      </c>
      <c r="D7122">
        <v>0</v>
      </c>
      <c r="E7122">
        <v>68</v>
      </c>
      <c r="F7122">
        <v>809.24563490000003</v>
      </c>
      <c r="G7122">
        <v>2.9850749999999998E-3</v>
      </c>
      <c r="H7122">
        <f>G7122*100</f>
        <v>0.29850749999999998</v>
      </c>
      <c r="I7122">
        <v>5.9701490000000001E-3</v>
      </c>
      <c r="J7122">
        <f>I7122*100</f>
        <v>0.59701490000000002</v>
      </c>
      <c r="K7122">
        <v>109.9124051</v>
      </c>
      <c r="L7122" t="s">
        <v>16</v>
      </c>
      <c r="M7122" t="s">
        <v>14</v>
      </c>
      <c r="N7122" t="b">
        <v>0</v>
      </c>
      <c r="O7122" t="b">
        <v>1</v>
      </c>
    </row>
    <row r="7123" spans="1:15" x14ac:dyDescent="0.2">
      <c r="A7123">
        <v>3</v>
      </c>
      <c r="B7123">
        <v>23.2</v>
      </c>
      <c r="C7123">
        <v>0</v>
      </c>
      <c r="D7123">
        <v>0</v>
      </c>
      <c r="E7123">
        <v>24</v>
      </c>
      <c r="F7123">
        <v>809.43333329999996</v>
      </c>
      <c r="G7123">
        <v>1.2800000000000001E-2</v>
      </c>
      <c r="H7123">
        <f>G7123*100</f>
        <v>1.28</v>
      </c>
      <c r="I7123">
        <v>2.1333332999999999E-2</v>
      </c>
      <c r="J7123">
        <f>I7123*100</f>
        <v>2.1333332999999999</v>
      </c>
      <c r="K7123">
        <v>0</v>
      </c>
      <c r="L7123" t="s">
        <v>21</v>
      </c>
      <c r="M7123" t="s">
        <v>14</v>
      </c>
      <c r="N7123" t="b">
        <v>1</v>
      </c>
      <c r="O7123" t="b">
        <v>0</v>
      </c>
    </row>
    <row r="7124" spans="1:15" x14ac:dyDescent="0.2">
      <c r="A7124">
        <v>4</v>
      </c>
      <c r="B7124">
        <v>34.200000000000003</v>
      </c>
      <c r="C7124">
        <v>0</v>
      </c>
      <c r="D7124">
        <v>0</v>
      </c>
      <c r="E7124">
        <v>27</v>
      </c>
      <c r="F7124">
        <v>809.69333329999995</v>
      </c>
      <c r="G7124">
        <v>2.3214286000000001E-2</v>
      </c>
      <c r="H7124">
        <f>G7124*100</f>
        <v>2.3214286</v>
      </c>
      <c r="I7124">
        <v>3.3826531E-2</v>
      </c>
      <c r="J7124">
        <f>I7124*100</f>
        <v>3.3826531000000002</v>
      </c>
      <c r="K7124">
        <v>27.6509675</v>
      </c>
      <c r="L7124" t="s">
        <v>23</v>
      </c>
      <c r="M7124" t="s">
        <v>14</v>
      </c>
      <c r="N7124" t="b">
        <v>1</v>
      </c>
      <c r="O7124" t="b">
        <v>0</v>
      </c>
    </row>
    <row r="7125" spans="1:15" x14ac:dyDescent="0.2">
      <c r="A7125">
        <v>0</v>
      </c>
      <c r="B7125">
        <v>0</v>
      </c>
      <c r="C7125">
        <v>0</v>
      </c>
      <c r="D7125">
        <v>0</v>
      </c>
      <c r="E7125">
        <v>12</v>
      </c>
      <c r="F7125">
        <v>810</v>
      </c>
      <c r="G7125">
        <v>0</v>
      </c>
      <c r="H7125">
        <f>G7125*100</f>
        <v>0</v>
      </c>
      <c r="I7125">
        <v>1.6666667E-2</v>
      </c>
      <c r="J7125">
        <f>I7125*100</f>
        <v>1.6666666999999999</v>
      </c>
      <c r="K7125">
        <v>0</v>
      </c>
      <c r="L7125" t="s">
        <v>16</v>
      </c>
      <c r="M7125" t="s">
        <v>14</v>
      </c>
      <c r="N7125" t="b">
        <v>0</v>
      </c>
      <c r="O7125" t="b">
        <v>0</v>
      </c>
    </row>
    <row r="7126" spans="1:15" x14ac:dyDescent="0.2">
      <c r="A7126">
        <v>1</v>
      </c>
      <c r="B7126">
        <v>74.599999999999994</v>
      </c>
      <c r="C7126">
        <v>0</v>
      </c>
      <c r="D7126">
        <v>0</v>
      </c>
      <c r="E7126">
        <v>8</v>
      </c>
      <c r="F7126">
        <v>810</v>
      </c>
      <c r="G7126">
        <v>0</v>
      </c>
      <c r="H7126">
        <f>G7126*100</f>
        <v>0</v>
      </c>
      <c r="I7126">
        <v>3.6666667E-2</v>
      </c>
      <c r="J7126">
        <f>I7126*100</f>
        <v>3.6666666999999999</v>
      </c>
      <c r="K7126">
        <v>10.677169340000001</v>
      </c>
      <c r="L7126" t="s">
        <v>22</v>
      </c>
      <c r="M7126" t="s">
        <v>14</v>
      </c>
      <c r="N7126" t="b">
        <v>0</v>
      </c>
      <c r="O7126" t="b">
        <v>0</v>
      </c>
    </row>
    <row r="7127" spans="1:15" x14ac:dyDescent="0.2">
      <c r="A7127">
        <v>3</v>
      </c>
      <c r="B7127">
        <v>93.106666669999996</v>
      </c>
      <c r="C7127">
        <v>4</v>
      </c>
      <c r="D7127">
        <v>87.6</v>
      </c>
      <c r="E7127">
        <v>32</v>
      </c>
      <c r="F7127">
        <v>810.08166670000003</v>
      </c>
      <c r="G7127">
        <v>5.1282050000000003E-3</v>
      </c>
      <c r="H7127">
        <f>G7127*100</f>
        <v>0.51282050000000001</v>
      </c>
      <c r="I7127">
        <v>1.5099715E-2</v>
      </c>
      <c r="J7127">
        <f>I7127*100</f>
        <v>1.5099715</v>
      </c>
      <c r="K7127">
        <v>17.270620730000001</v>
      </c>
      <c r="L7127" t="s">
        <v>22</v>
      </c>
      <c r="M7127" t="s">
        <v>14</v>
      </c>
      <c r="N7127" t="b">
        <v>0</v>
      </c>
      <c r="O7127" t="b">
        <v>1</v>
      </c>
    </row>
    <row r="7128" spans="1:15" x14ac:dyDescent="0.2">
      <c r="A7128">
        <v>3</v>
      </c>
      <c r="B7128">
        <v>17.5</v>
      </c>
      <c r="C7128">
        <v>0</v>
      </c>
      <c r="D7128">
        <v>0</v>
      </c>
      <c r="E7128">
        <v>15</v>
      </c>
      <c r="F7128">
        <v>810.33333330000005</v>
      </c>
      <c r="G7128">
        <v>0</v>
      </c>
      <c r="H7128">
        <f>G7128*100</f>
        <v>0</v>
      </c>
      <c r="I7128">
        <v>2.0512821000000001E-2</v>
      </c>
      <c r="J7128">
        <f>I7128*100</f>
        <v>2.0512820999999999</v>
      </c>
      <c r="K7128">
        <v>0</v>
      </c>
      <c r="L7128" t="s">
        <v>22</v>
      </c>
      <c r="M7128" t="s">
        <v>14</v>
      </c>
      <c r="N7128" t="b">
        <v>1</v>
      </c>
      <c r="O7128" t="b">
        <v>0</v>
      </c>
    </row>
    <row r="7129" spans="1:15" x14ac:dyDescent="0.2">
      <c r="A7129">
        <v>0</v>
      </c>
      <c r="B7129">
        <v>0</v>
      </c>
      <c r="C7129">
        <v>0</v>
      </c>
      <c r="D7129">
        <v>0</v>
      </c>
      <c r="E7129">
        <v>26</v>
      </c>
      <c r="F7129">
        <v>810.37137680000001</v>
      </c>
      <c r="G7129">
        <v>1.9230769000000002E-2</v>
      </c>
      <c r="H7129">
        <f>G7129*100</f>
        <v>1.9230769000000001</v>
      </c>
      <c r="I7129">
        <v>2.5305250000000001E-2</v>
      </c>
      <c r="J7129">
        <f>I7129*100</f>
        <v>2.5305249999999999</v>
      </c>
      <c r="K7129">
        <v>0</v>
      </c>
      <c r="L7129" t="s">
        <v>17</v>
      </c>
      <c r="M7129" t="s">
        <v>14</v>
      </c>
      <c r="N7129" t="b">
        <v>0</v>
      </c>
      <c r="O7129" t="b">
        <v>0</v>
      </c>
    </row>
    <row r="7130" spans="1:15" x14ac:dyDescent="0.2">
      <c r="A7130">
        <v>0</v>
      </c>
      <c r="B7130">
        <v>0</v>
      </c>
      <c r="C7130">
        <v>0</v>
      </c>
      <c r="D7130">
        <v>0</v>
      </c>
      <c r="E7130">
        <v>24</v>
      </c>
      <c r="F7130">
        <v>810.5</v>
      </c>
      <c r="G7130">
        <v>0</v>
      </c>
      <c r="H7130">
        <f>G7130*100</f>
        <v>0</v>
      </c>
      <c r="I7130">
        <v>1.7207792E-2</v>
      </c>
      <c r="J7130">
        <f>I7130*100</f>
        <v>1.7207792</v>
      </c>
      <c r="K7130">
        <v>0</v>
      </c>
      <c r="L7130" t="s">
        <v>22</v>
      </c>
      <c r="M7130" t="s">
        <v>14</v>
      </c>
      <c r="N7130" t="b">
        <v>1</v>
      </c>
      <c r="O7130" t="b">
        <v>0</v>
      </c>
    </row>
    <row r="7131" spans="1:15" x14ac:dyDescent="0.2">
      <c r="A7131">
        <v>3</v>
      </c>
      <c r="B7131">
        <v>70.933333329999996</v>
      </c>
      <c r="C7131">
        <v>3</v>
      </c>
      <c r="D7131">
        <v>560</v>
      </c>
      <c r="E7131">
        <v>16</v>
      </c>
      <c r="F7131">
        <v>810.83333330000005</v>
      </c>
      <c r="G7131">
        <v>0</v>
      </c>
      <c r="H7131">
        <f>G7131*100</f>
        <v>0</v>
      </c>
      <c r="I7131">
        <v>2.8070174999999999E-2</v>
      </c>
      <c r="J7131">
        <f>I7131*100</f>
        <v>2.8070174999999997</v>
      </c>
      <c r="K7131">
        <v>9.1630384229999997</v>
      </c>
      <c r="L7131" t="s">
        <v>20</v>
      </c>
      <c r="M7131" t="s">
        <v>14</v>
      </c>
      <c r="N7131" t="b">
        <v>0</v>
      </c>
      <c r="O7131" t="b">
        <v>0</v>
      </c>
    </row>
    <row r="7132" spans="1:15" x14ac:dyDescent="0.2">
      <c r="A7132">
        <v>0</v>
      </c>
      <c r="B7132">
        <v>0</v>
      </c>
      <c r="C7132">
        <v>0</v>
      </c>
      <c r="D7132">
        <v>0</v>
      </c>
      <c r="E7132">
        <v>14</v>
      </c>
      <c r="F7132">
        <v>811</v>
      </c>
      <c r="G7132">
        <v>1.5384615000000001E-2</v>
      </c>
      <c r="H7132">
        <f>G7132*100</f>
        <v>1.5384615000000001</v>
      </c>
      <c r="I7132">
        <v>4.1025641000000002E-2</v>
      </c>
      <c r="J7132">
        <f>I7132*100</f>
        <v>4.1025641000000004</v>
      </c>
      <c r="K7132">
        <v>0</v>
      </c>
      <c r="L7132" t="s">
        <v>16</v>
      </c>
      <c r="M7132" t="s">
        <v>14</v>
      </c>
      <c r="N7132" t="b">
        <v>0</v>
      </c>
      <c r="O7132" t="b">
        <v>0</v>
      </c>
    </row>
    <row r="7133" spans="1:15" x14ac:dyDescent="0.2">
      <c r="A7133">
        <v>10</v>
      </c>
      <c r="B7133">
        <v>128.11428570000001</v>
      </c>
      <c r="C7133">
        <v>0</v>
      </c>
      <c r="D7133">
        <v>0</v>
      </c>
      <c r="E7133">
        <v>43</v>
      </c>
      <c r="F7133">
        <v>811.38095239999996</v>
      </c>
      <c r="G7133">
        <v>6.1224490000000003E-3</v>
      </c>
      <c r="H7133">
        <f>G7133*100</f>
        <v>0.61224489999999998</v>
      </c>
      <c r="I7133">
        <v>2.6328773E-2</v>
      </c>
      <c r="J7133">
        <f>I7133*100</f>
        <v>2.6328773000000001</v>
      </c>
      <c r="K7133">
        <v>14.92797811</v>
      </c>
      <c r="L7133" t="s">
        <v>18</v>
      </c>
      <c r="M7133" t="s">
        <v>14</v>
      </c>
      <c r="N7133" t="b">
        <v>0</v>
      </c>
      <c r="O7133" t="b">
        <v>0</v>
      </c>
    </row>
    <row r="7134" spans="1:15" x14ac:dyDescent="0.2">
      <c r="A7134">
        <v>2</v>
      </c>
      <c r="B7134">
        <v>31.5</v>
      </c>
      <c r="C7134">
        <v>0</v>
      </c>
      <c r="D7134">
        <v>0</v>
      </c>
      <c r="E7134">
        <v>27</v>
      </c>
      <c r="F7134">
        <v>811.86309519999998</v>
      </c>
      <c r="G7134">
        <v>0</v>
      </c>
      <c r="H7134">
        <f>G7134*100</f>
        <v>0</v>
      </c>
      <c r="I7134">
        <v>1.5873016E-2</v>
      </c>
      <c r="J7134">
        <f>I7134*100</f>
        <v>1.5873016</v>
      </c>
      <c r="K7134">
        <v>0</v>
      </c>
      <c r="L7134" t="s">
        <v>22</v>
      </c>
      <c r="M7134" t="s">
        <v>14</v>
      </c>
      <c r="N7134" t="b">
        <v>1</v>
      </c>
      <c r="O7134" t="b">
        <v>0</v>
      </c>
    </row>
    <row r="7135" spans="1:15" x14ac:dyDescent="0.2">
      <c r="A7135">
        <v>0</v>
      </c>
      <c r="B7135">
        <v>0</v>
      </c>
      <c r="C7135">
        <v>0</v>
      </c>
      <c r="D7135">
        <v>0</v>
      </c>
      <c r="E7135">
        <v>25</v>
      </c>
      <c r="F7135">
        <v>812</v>
      </c>
      <c r="G7135">
        <v>0</v>
      </c>
      <c r="H7135">
        <f>G7135*100</f>
        <v>0</v>
      </c>
      <c r="I7135">
        <v>8.0000000000000002E-3</v>
      </c>
      <c r="J7135">
        <f>I7135*100</f>
        <v>0.8</v>
      </c>
      <c r="K7135">
        <v>0</v>
      </c>
      <c r="L7135" t="s">
        <v>16</v>
      </c>
      <c r="M7135" t="s">
        <v>14</v>
      </c>
      <c r="N7135" t="b">
        <v>0</v>
      </c>
      <c r="O7135" t="b">
        <v>0</v>
      </c>
    </row>
    <row r="7136" spans="1:15" x14ac:dyDescent="0.2">
      <c r="A7136">
        <v>3</v>
      </c>
      <c r="B7136">
        <v>77.833333330000002</v>
      </c>
      <c r="C7136">
        <v>0</v>
      </c>
      <c r="D7136">
        <v>0</v>
      </c>
      <c r="E7136">
        <v>26</v>
      </c>
      <c r="F7136">
        <v>812.10476189999997</v>
      </c>
      <c r="G7136">
        <v>2.1428571E-2</v>
      </c>
      <c r="H7136">
        <f>G7136*100</f>
        <v>2.1428571000000001</v>
      </c>
      <c r="I7136">
        <v>3.8095237999999997E-2</v>
      </c>
      <c r="J7136">
        <f>I7136*100</f>
        <v>3.8095237999999996</v>
      </c>
      <c r="K7136">
        <v>0</v>
      </c>
      <c r="L7136" t="s">
        <v>22</v>
      </c>
      <c r="M7136" t="s">
        <v>14</v>
      </c>
      <c r="N7136" t="b">
        <v>0</v>
      </c>
      <c r="O7136" t="b">
        <v>0</v>
      </c>
    </row>
    <row r="7137" spans="1:15" x14ac:dyDescent="0.2">
      <c r="A7137">
        <v>4</v>
      </c>
      <c r="B7137">
        <v>94.866666670000001</v>
      </c>
      <c r="C7137">
        <v>0</v>
      </c>
      <c r="D7137">
        <v>0</v>
      </c>
      <c r="E7137">
        <v>22</v>
      </c>
      <c r="F7137">
        <v>812.13571430000002</v>
      </c>
      <c r="G7137">
        <v>8.3333330000000001E-3</v>
      </c>
      <c r="H7137">
        <f>G7137*100</f>
        <v>0.83333330000000005</v>
      </c>
      <c r="I7137">
        <v>4.2708333000000001E-2</v>
      </c>
      <c r="J7137">
        <f>I7137*100</f>
        <v>4.2708333000000005</v>
      </c>
      <c r="K7137">
        <v>18.086448650000001</v>
      </c>
      <c r="L7137" t="s">
        <v>20</v>
      </c>
      <c r="M7137" t="s">
        <v>14</v>
      </c>
      <c r="N7137" t="b">
        <v>0</v>
      </c>
      <c r="O7137" t="b">
        <v>1</v>
      </c>
    </row>
    <row r="7138" spans="1:15" x14ac:dyDescent="0.2">
      <c r="A7138">
        <v>1</v>
      </c>
      <c r="B7138">
        <v>17.100000000000001</v>
      </c>
      <c r="C7138">
        <v>1</v>
      </c>
      <c r="D7138">
        <v>31.2</v>
      </c>
      <c r="E7138">
        <v>45</v>
      </c>
      <c r="F7138">
        <v>812.28738940000005</v>
      </c>
      <c r="G7138">
        <v>0</v>
      </c>
      <c r="H7138">
        <f>G7138*100</f>
        <v>0</v>
      </c>
      <c r="I7138">
        <v>2.2732151999999999E-2</v>
      </c>
      <c r="J7138">
        <f>I7138*100</f>
        <v>2.2732151999999997</v>
      </c>
      <c r="K7138">
        <v>4.3954715440000003</v>
      </c>
      <c r="L7138" t="s">
        <v>21</v>
      </c>
      <c r="M7138" t="s">
        <v>14</v>
      </c>
      <c r="N7138" t="b">
        <v>0</v>
      </c>
      <c r="O7138" t="b">
        <v>1</v>
      </c>
    </row>
    <row r="7139" spans="1:15" x14ac:dyDescent="0.2">
      <c r="A7139">
        <v>0</v>
      </c>
      <c r="B7139">
        <v>0</v>
      </c>
      <c r="C7139">
        <v>1</v>
      </c>
      <c r="D7139">
        <v>0</v>
      </c>
      <c r="E7139">
        <v>22</v>
      </c>
      <c r="F7139">
        <v>812.3</v>
      </c>
      <c r="G7139">
        <v>3.0848861000000002E-2</v>
      </c>
      <c r="H7139">
        <f>G7139*100</f>
        <v>3.0848861000000003</v>
      </c>
      <c r="I7139">
        <v>5.7391303999999997E-2</v>
      </c>
      <c r="J7139">
        <f>I7139*100</f>
        <v>5.7391303999999996</v>
      </c>
      <c r="K7139">
        <v>0</v>
      </c>
      <c r="L7139" t="s">
        <v>22</v>
      </c>
      <c r="M7139" t="s">
        <v>14</v>
      </c>
      <c r="N7139" t="b">
        <v>1</v>
      </c>
      <c r="O7139" t="b">
        <v>0</v>
      </c>
    </row>
    <row r="7140" spans="1:15" x14ac:dyDescent="0.2">
      <c r="A7140">
        <v>2</v>
      </c>
      <c r="B7140">
        <v>32.700000000000003</v>
      </c>
      <c r="C7140">
        <v>0</v>
      </c>
      <c r="D7140">
        <v>0</v>
      </c>
      <c r="E7140">
        <v>6</v>
      </c>
      <c r="F7140">
        <v>812.35</v>
      </c>
      <c r="G7140">
        <v>1.8181817999999999E-2</v>
      </c>
      <c r="H7140">
        <f>G7140*100</f>
        <v>1.8181817999999998</v>
      </c>
      <c r="I7140">
        <v>3.6709957000000001E-2</v>
      </c>
      <c r="J7140">
        <f>I7140*100</f>
        <v>3.6709957000000002</v>
      </c>
      <c r="K7140">
        <v>24.16451021</v>
      </c>
      <c r="L7140" t="s">
        <v>21</v>
      </c>
      <c r="M7140" t="s">
        <v>14</v>
      </c>
      <c r="N7140" t="b">
        <v>0</v>
      </c>
      <c r="O7140" t="b">
        <v>0</v>
      </c>
    </row>
    <row r="7141" spans="1:15" x14ac:dyDescent="0.2">
      <c r="A7141">
        <v>1</v>
      </c>
      <c r="B7141">
        <v>52.5</v>
      </c>
      <c r="C7141">
        <v>0</v>
      </c>
      <c r="D7141">
        <v>0</v>
      </c>
      <c r="E7141">
        <v>19</v>
      </c>
      <c r="F7141">
        <v>812.875</v>
      </c>
      <c r="G7141">
        <v>0</v>
      </c>
      <c r="H7141">
        <f>G7141*100</f>
        <v>0</v>
      </c>
      <c r="I7141">
        <v>3.333333E-3</v>
      </c>
      <c r="J7141">
        <f>I7141*100</f>
        <v>0.3333333</v>
      </c>
      <c r="K7141">
        <v>0</v>
      </c>
      <c r="L7141" t="s">
        <v>22</v>
      </c>
      <c r="M7141" t="s">
        <v>14</v>
      </c>
      <c r="N7141" t="b">
        <v>1</v>
      </c>
      <c r="O7141" t="b">
        <v>0</v>
      </c>
    </row>
    <row r="7142" spans="1:15" x14ac:dyDescent="0.2">
      <c r="A7142">
        <v>2</v>
      </c>
      <c r="B7142">
        <v>37</v>
      </c>
      <c r="C7142">
        <v>0</v>
      </c>
      <c r="D7142">
        <v>0</v>
      </c>
      <c r="E7142">
        <v>23</v>
      </c>
      <c r="F7142">
        <v>813</v>
      </c>
      <c r="G7142">
        <v>1.6666667E-2</v>
      </c>
      <c r="H7142">
        <f>G7142*100</f>
        <v>1.6666666999999999</v>
      </c>
      <c r="I7142">
        <v>0.05</v>
      </c>
      <c r="J7142">
        <f>I7142*100</f>
        <v>5</v>
      </c>
      <c r="K7142">
        <v>0</v>
      </c>
      <c r="L7142" t="s">
        <v>17</v>
      </c>
      <c r="M7142" t="s">
        <v>14</v>
      </c>
      <c r="N7142" t="b">
        <v>1</v>
      </c>
      <c r="O7142" t="b">
        <v>0</v>
      </c>
    </row>
    <row r="7143" spans="1:15" x14ac:dyDescent="0.2">
      <c r="A7143">
        <v>0</v>
      </c>
      <c r="B7143">
        <v>0</v>
      </c>
      <c r="C7143">
        <v>2</v>
      </c>
      <c r="D7143">
        <v>163</v>
      </c>
      <c r="E7143">
        <v>62</v>
      </c>
      <c r="F7143">
        <v>813.0519481</v>
      </c>
      <c r="G7143">
        <v>3.2258059999999999E-3</v>
      </c>
      <c r="H7143">
        <f>G7143*100</f>
        <v>0.3225806</v>
      </c>
      <c r="I7143">
        <v>1.1827957E-2</v>
      </c>
      <c r="J7143">
        <f>I7143*100</f>
        <v>1.1827957</v>
      </c>
      <c r="K7143">
        <v>9.3118548390000004</v>
      </c>
      <c r="L7143" t="s">
        <v>17</v>
      </c>
      <c r="M7143" t="s">
        <v>14</v>
      </c>
      <c r="N7143" t="b">
        <v>1</v>
      </c>
      <c r="O7143" t="b">
        <v>0</v>
      </c>
    </row>
    <row r="7144" spans="1:15" x14ac:dyDescent="0.2">
      <c r="A7144">
        <v>2</v>
      </c>
      <c r="B7144">
        <v>44.333333330000002</v>
      </c>
      <c r="C7144">
        <v>0</v>
      </c>
      <c r="D7144">
        <v>0</v>
      </c>
      <c r="E7144">
        <v>19</v>
      </c>
      <c r="F7144">
        <v>813.1</v>
      </c>
      <c r="G7144">
        <v>0</v>
      </c>
      <c r="H7144">
        <f>G7144*100</f>
        <v>0</v>
      </c>
      <c r="I7144">
        <v>0.01</v>
      </c>
      <c r="J7144">
        <f>I7144*100</f>
        <v>1</v>
      </c>
      <c r="K7144">
        <v>20.0031</v>
      </c>
      <c r="L7144" t="s">
        <v>17</v>
      </c>
      <c r="M7144" t="s">
        <v>14</v>
      </c>
      <c r="N7144" t="b">
        <v>0</v>
      </c>
      <c r="O7144" t="b">
        <v>1</v>
      </c>
    </row>
    <row r="7145" spans="1:15" x14ac:dyDescent="0.2">
      <c r="A7145">
        <v>5</v>
      </c>
      <c r="B7145">
        <v>117.33333330000001</v>
      </c>
      <c r="C7145">
        <v>4</v>
      </c>
      <c r="D7145">
        <v>82</v>
      </c>
      <c r="E7145">
        <v>33</v>
      </c>
      <c r="F7145">
        <v>813.38888889999998</v>
      </c>
      <c r="G7145">
        <v>2.8205127999999999E-2</v>
      </c>
      <c r="H7145">
        <f>G7145*100</f>
        <v>2.8205127999999999</v>
      </c>
      <c r="I7145">
        <v>5.0940170999999999E-2</v>
      </c>
      <c r="J7145">
        <f>I7145*100</f>
        <v>5.0940171000000003</v>
      </c>
      <c r="K7145">
        <v>0</v>
      </c>
      <c r="L7145" t="s">
        <v>17</v>
      </c>
      <c r="M7145" t="s">
        <v>14</v>
      </c>
      <c r="N7145" t="b">
        <v>1</v>
      </c>
      <c r="O7145" t="b">
        <v>0</v>
      </c>
    </row>
    <row r="7146" spans="1:15" x14ac:dyDescent="0.2">
      <c r="A7146">
        <v>2</v>
      </c>
      <c r="B7146">
        <v>73.599999999999994</v>
      </c>
      <c r="C7146">
        <v>0</v>
      </c>
      <c r="D7146">
        <v>0</v>
      </c>
      <c r="E7146">
        <v>38</v>
      </c>
      <c r="F7146">
        <v>813.60166670000001</v>
      </c>
      <c r="G7146">
        <v>4.8780489999999998E-3</v>
      </c>
      <c r="H7146">
        <f>G7146*100</f>
        <v>0.48780489999999999</v>
      </c>
      <c r="I7146">
        <v>3.7398373999999998E-2</v>
      </c>
      <c r="J7146">
        <f>I7146*100</f>
        <v>3.7398373999999999</v>
      </c>
      <c r="K7146">
        <v>0</v>
      </c>
      <c r="L7146" t="s">
        <v>22</v>
      </c>
      <c r="M7146" t="s">
        <v>14</v>
      </c>
      <c r="N7146" t="b">
        <v>0</v>
      </c>
      <c r="O7146" t="b">
        <v>0</v>
      </c>
    </row>
    <row r="7147" spans="1:15" x14ac:dyDescent="0.2">
      <c r="A7147">
        <v>0</v>
      </c>
      <c r="B7147">
        <v>0</v>
      </c>
      <c r="C7147">
        <v>0</v>
      </c>
      <c r="D7147">
        <v>0</v>
      </c>
      <c r="E7147">
        <v>43</v>
      </c>
      <c r="F7147">
        <v>813.8</v>
      </c>
      <c r="G7147">
        <v>2.3255814E-2</v>
      </c>
      <c r="H7147">
        <f>G7147*100</f>
        <v>2.3255813999999999</v>
      </c>
      <c r="I7147">
        <v>3.2558139999999999E-2</v>
      </c>
      <c r="J7147">
        <f>I7147*100</f>
        <v>3.255814</v>
      </c>
      <c r="K7147">
        <v>0</v>
      </c>
      <c r="L7147" t="s">
        <v>17</v>
      </c>
      <c r="M7147" t="s">
        <v>14</v>
      </c>
      <c r="N7147" t="b">
        <v>0</v>
      </c>
      <c r="O7147" t="b">
        <v>0</v>
      </c>
    </row>
    <row r="7148" spans="1:15" x14ac:dyDescent="0.2">
      <c r="A7148">
        <v>2</v>
      </c>
      <c r="B7148">
        <v>71.3</v>
      </c>
      <c r="C7148">
        <v>0</v>
      </c>
      <c r="D7148">
        <v>0</v>
      </c>
      <c r="E7148">
        <v>18</v>
      </c>
      <c r="F7148">
        <v>813.8</v>
      </c>
      <c r="G7148">
        <v>1.0526316000000001E-2</v>
      </c>
      <c r="H7148">
        <f>G7148*100</f>
        <v>1.0526316</v>
      </c>
      <c r="I7148">
        <v>4.5438595999999998E-2</v>
      </c>
      <c r="J7148">
        <f>I7148*100</f>
        <v>4.5438595999999993</v>
      </c>
      <c r="K7148">
        <v>0</v>
      </c>
      <c r="L7148" t="s">
        <v>17</v>
      </c>
      <c r="M7148" t="s">
        <v>14</v>
      </c>
      <c r="N7148" t="b">
        <v>0</v>
      </c>
      <c r="O7148" t="b">
        <v>0</v>
      </c>
    </row>
    <row r="7149" spans="1:15" x14ac:dyDescent="0.2">
      <c r="A7149">
        <v>1</v>
      </c>
      <c r="B7149">
        <v>32</v>
      </c>
      <c r="C7149">
        <v>0</v>
      </c>
      <c r="D7149">
        <v>0</v>
      </c>
      <c r="E7149">
        <v>13</v>
      </c>
      <c r="F7149">
        <v>813.8</v>
      </c>
      <c r="G7149">
        <v>0</v>
      </c>
      <c r="H7149">
        <f>G7149*100</f>
        <v>0</v>
      </c>
      <c r="I7149">
        <v>3.0769231000000001E-2</v>
      </c>
      <c r="J7149">
        <f>I7149*100</f>
        <v>3.0769231000000001</v>
      </c>
      <c r="K7149">
        <v>32.437384620000003</v>
      </c>
      <c r="L7149" t="s">
        <v>17</v>
      </c>
      <c r="M7149" t="s">
        <v>14</v>
      </c>
      <c r="N7149" t="b">
        <v>1</v>
      </c>
      <c r="O7149" t="b">
        <v>0</v>
      </c>
    </row>
    <row r="7150" spans="1:15" x14ac:dyDescent="0.2">
      <c r="A7150">
        <v>0</v>
      </c>
      <c r="B7150">
        <v>0</v>
      </c>
      <c r="C7150">
        <v>0</v>
      </c>
      <c r="D7150">
        <v>0</v>
      </c>
      <c r="E7150">
        <v>15</v>
      </c>
      <c r="F7150">
        <v>814</v>
      </c>
      <c r="G7150">
        <v>3.0769231000000001E-2</v>
      </c>
      <c r="H7150">
        <f>G7150*100</f>
        <v>3.0769231000000001</v>
      </c>
      <c r="I7150">
        <v>5.3846154E-2</v>
      </c>
      <c r="J7150">
        <f>I7150*100</f>
        <v>5.3846154000000004</v>
      </c>
      <c r="K7150">
        <v>0</v>
      </c>
      <c r="L7150" t="s">
        <v>22</v>
      </c>
      <c r="M7150" t="s">
        <v>14</v>
      </c>
      <c r="N7150" t="b">
        <v>0</v>
      </c>
      <c r="O7150" t="b">
        <v>0</v>
      </c>
    </row>
    <row r="7151" spans="1:15" x14ac:dyDescent="0.2">
      <c r="A7151">
        <v>1</v>
      </c>
      <c r="B7151">
        <v>0</v>
      </c>
      <c r="C7151">
        <v>2</v>
      </c>
      <c r="D7151">
        <v>9</v>
      </c>
      <c r="E7151">
        <v>44</v>
      </c>
      <c r="F7151">
        <v>814.15476190000004</v>
      </c>
      <c r="G7151">
        <v>0</v>
      </c>
      <c r="H7151">
        <f>G7151*100</f>
        <v>0</v>
      </c>
      <c r="I7151">
        <v>2.3188406000000002E-2</v>
      </c>
      <c r="J7151">
        <f>I7151*100</f>
        <v>2.3188406000000001</v>
      </c>
      <c r="K7151">
        <v>0</v>
      </c>
      <c r="L7151" t="s">
        <v>22</v>
      </c>
      <c r="M7151" t="s">
        <v>14</v>
      </c>
      <c r="N7151" t="b">
        <v>0</v>
      </c>
      <c r="O7151" t="b">
        <v>1</v>
      </c>
    </row>
    <row r="7152" spans="1:15" x14ac:dyDescent="0.2">
      <c r="A7152">
        <v>0</v>
      </c>
      <c r="B7152">
        <v>0</v>
      </c>
      <c r="C7152">
        <v>0</v>
      </c>
      <c r="D7152">
        <v>0</v>
      </c>
      <c r="E7152">
        <v>11</v>
      </c>
      <c r="F7152">
        <v>814.5</v>
      </c>
      <c r="G7152">
        <v>0</v>
      </c>
      <c r="H7152">
        <f>G7152*100</f>
        <v>0</v>
      </c>
      <c r="I7152">
        <v>0.01</v>
      </c>
      <c r="J7152">
        <f>I7152*100</f>
        <v>1</v>
      </c>
      <c r="K7152">
        <v>0</v>
      </c>
      <c r="L7152" t="s">
        <v>16</v>
      </c>
      <c r="M7152" t="s">
        <v>15</v>
      </c>
      <c r="N7152" t="b">
        <v>0</v>
      </c>
      <c r="O7152" t="b">
        <v>0</v>
      </c>
    </row>
    <row r="7153" spans="1:15" x14ac:dyDescent="0.2">
      <c r="A7153">
        <v>3</v>
      </c>
      <c r="B7153">
        <v>39.5</v>
      </c>
      <c r="C7153">
        <v>2</v>
      </c>
      <c r="D7153">
        <v>51</v>
      </c>
      <c r="E7153">
        <v>33</v>
      </c>
      <c r="F7153">
        <v>814.5</v>
      </c>
      <c r="G7153">
        <v>6.0606059999999996E-3</v>
      </c>
      <c r="H7153">
        <f>G7153*100</f>
        <v>0.60606059999999995</v>
      </c>
      <c r="I7153">
        <v>1.9696970000000001E-2</v>
      </c>
      <c r="J7153">
        <f>I7153*100</f>
        <v>1.969697</v>
      </c>
      <c r="K7153">
        <v>0</v>
      </c>
      <c r="L7153" t="s">
        <v>17</v>
      </c>
      <c r="M7153" t="s">
        <v>14</v>
      </c>
      <c r="N7153" t="b">
        <v>0</v>
      </c>
      <c r="O7153" t="b">
        <v>0</v>
      </c>
    </row>
    <row r="7154" spans="1:15" x14ac:dyDescent="0.2">
      <c r="A7154">
        <v>1</v>
      </c>
      <c r="B7154">
        <v>18.5</v>
      </c>
      <c r="C7154">
        <v>0</v>
      </c>
      <c r="D7154">
        <v>0</v>
      </c>
      <c r="E7154">
        <v>32</v>
      </c>
      <c r="F7154">
        <v>814.60714289999999</v>
      </c>
      <c r="G7154">
        <v>0</v>
      </c>
      <c r="H7154">
        <f>G7154*100</f>
        <v>0</v>
      </c>
      <c r="I7154">
        <v>2.4019608000000001E-2</v>
      </c>
      <c r="J7154">
        <f>I7154*100</f>
        <v>2.4019608000000003</v>
      </c>
      <c r="K7154">
        <v>3.1110470590000001</v>
      </c>
      <c r="L7154" t="s">
        <v>17</v>
      </c>
      <c r="M7154" t="s">
        <v>14</v>
      </c>
      <c r="N7154" t="b">
        <v>0</v>
      </c>
      <c r="O7154" t="b">
        <v>1</v>
      </c>
    </row>
    <row r="7155" spans="1:15" x14ac:dyDescent="0.2">
      <c r="A7155">
        <v>1</v>
      </c>
      <c r="B7155">
        <v>29.533333330000001</v>
      </c>
      <c r="C7155">
        <v>0</v>
      </c>
      <c r="D7155">
        <v>0</v>
      </c>
      <c r="E7155">
        <v>22</v>
      </c>
      <c r="F7155">
        <v>814.70939390000001</v>
      </c>
      <c r="G7155">
        <v>4.0000000000000001E-3</v>
      </c>
      <c r="H7155">
        <f>G7155*100</f>
        <v>0.4</v>
      </c>
      <c r="I7155">
        <v>2.1333332999999999E-2</v>
      </c>
      <c r="J7155">
        <f>I7155*100</f>
        <v>2.1333332999999999</v>
      </c>
      <c r="K7155">
        <v>14.92784091</v>
      </c>
      <c r="L7155" t="s">
        <v>22</v>
      </c>
      <c r="M7155" t="s">
        <v>14</v>
      </c>
      <c r="N7155" t="b">
        <v>0</v>
      </c>
      <c r="O7155" t="b">
        <v>0</v>
      </c>
    </row>
    <row r="7156" spans="1:15" x14ac:dyDescent="0.2">
      <c r="A7156">
        <v>0</v>
      </c>
      <c r="B7156">
        <v>0</v>
      </c>
      <c r="C7156">
        <v>0</v>
      </c>
      <c r="D7156">
        <v>0</v>
      </c>
      <c r="E7156">
        <v>6</v>
      </c>
      <c r="F7156">
        <v>815</v>
      </c>
      <c r="G7156">
        <v>0.05</v>
      </c>
      <c r="H7156">
        <f>G7156*100</f>
        <v>5</v>
      </c>
      <c r="I7156">
        <v>4.4444444E-2</v>
      </c>
      <c r="J7156">
        <f>I7156*100</f>
        <v>4.4444444000000001</v>
      </c>
      <c r="K7156">
        <v>0</v>
      </c>
      <c r="L7156" t="s">
        <v>17</v>
      </c>
      <c r="M7156" t="s">
        <v>14</v>
      </c>
      <c r="N7156" t="b">
        <v>0</v>
      </c>
      <c r="O7156" t="b">
        <v>0</v>
      </c>
    </row>
    <row r="7157" spans="1:15" x14ac:dyDescent="0.2">
      <c r="A7157">
        <v>2</v>
      </c>
      <c r="B7157">
        <v>248</v>
      </c>
      <c r="C7157">
        <v>1</v>
      </c>
      <c r="D7157">
        <v>0</v>
      </c>
      <c r="E7157">
        <v>44</v>
      </c>
      <c r="F7157">
        <v>815.47500000000002</v>
      </c>
      <c r="G7157">
        <v>0</v>
      </c>
      <c r="H7157">
        <f>G7157*100</f>
        <v>0</v>
      </c>
      <c r="I7157">
        <v>2.3550725000000002E-2</v>
      </c>
      <c r="J7157">
        <f>I7157*100</f>
        <v>2.3550725000000003</v>
      </c>
      <c r="K7157">
        <v>0</v>
      </c>
      <c r="L7157" t="s">
        <v>17</v>
      </c>
      <c r="M7157" t="s">
        <v>14</v>
      </c>
      <c r="N7157" t="b">
        <v>0</v>
      </c>
      <c r="O7157" t="b">
        <v>0</v>
      </c>
    </row>
    <row r="7158" spans="1:15" x14ac:dyDescent="0.2">
      <c r="A7158">
        <v>0</v>
      </c>
      <c r="B7158">
        <v>0</v>
      </c>
      <c r="C7158">
        <v>0</v>
      </c>
      <c r="D7158">
        <v>0</v>
      </c>
      <c r="E7158">
        <v>22</v>
      </c>
      <c r="F7158">
        <v>815.83333330000005</v>
      </c>
      <c r="G7158">
        <v>0</v>
      </c>
      <c r="H7158">
        <f>G7158*100</f>
        <v>0</v>
      </c>
      <c r="I7158">
        <v>0.01</v>
      </c>
      <c r="J7158">
        <f>I7158*100</f>
        <v>1</v>
      </c>
      <c r="K7158">
        <v>0</v>
      </c>
      <c r="L7158" t="s">
        <v>17</v>
      </c>
      <c r="M7158" t="s">
        <v>14</v>
      </c>
      <c r="N7158" t="b">
        <v>0</v>
      </c>
      <c r="O7158" t="b">
        <v>0</v>
      </c>
    </row>
    <row r="7159" spans="1:15" x14ac:dyDescent="0.2">
      <c r="A7159">
        <v>1</v>
      </c>
      <c r="B7159">
        <v>67.5</v>
      </c>
      <c r="C7159">
        <v>1</v>
      </c>
      <c r="D7159">
        <v>0</v>
      </c>
      <c r="E7159">
        <v>11</v>
      </c>
      <c r="F7159">
        <v>816.5</v>
      </c>
      <c r="G7159">
        <v>0</v>
      </c>
      <c r="H7159">
        <f>G7159*100</f>
        <v>0</v>
      </c>
      <c r="I7159">
        <v>1.6666667E-2</v>
      </c>
      <c r="J7159">
        <f>I7159*100</f>
        <v>1.6666666999999999</v>
      </c>
      <c r="K7159">
        <v>0</v>
      </c>
      <c r="L7159" t="s">
        <v>24</v>
      </c>
      <c r="M7159" t="s">
        <v>15</v>
      </c>
      <c r="N7159" t="b">
        <v>0</v>
      </c>
      <c r="O7159" t="b">
        <v>0</v>
      </c>
    </row>
    <row r="7160" spans="1:15" x14ac:dyDescent="0.2">
      <c r="A7160">
        <v>1</v>
      </c>
      <c r="B7160">
        <v>0</v>
      </c>
      <c r="C7160">
        <v>0</v>
      </c>
      <c r="D7160">
        <v>0</v>
      </c>
      <c r="E7160">
        <v>20</v>
      </c>
      <c r="F7160">
        <v>816.5</v>
      </c>
      <c r="G7160">
        <v>0.05</v>
      </c>
      <c r="H7160">
        <f>G7160*100</f>
        <v>5</v>
      </c>
      <c r="I7160">
        <v>9.3333333000000004E-2</v>
      </c>
      <c r="J7160">
        <f>I7160*100</f>
        <v>9.3333332999999996</v>
      </c>
      <c r="K7160">
        <v>0</v>
      </c>
      <c r="L7160" t="s">
        <v>17</v>
      </c>
      <c r="M7160" t="s">
        <v>14</v>
      </c>
      <c r="N7160" t="b">
        <v>0</v>
      </c>
      <c r="O7160" t="b">
        <v>0</v>
      </c>
    </row>
    <row r="7161" spans="1:15" x14ac:dyDescent="0.2">
      <c r="A7161">
        <v>1</v>
      </c>
      <c r="B7161">
        <v>54</v>
      </c>
      <c r="C7161">
        <v>0</v>
      </c>
      <c r="D7161">
        <v>0</v>
      </c>
      <c r="E7161">
        <v>23</v>
      </c>
      <c r="F7161">
        <v>816.77619049999998</v>
      </c>
      <c r="G7161">
        <v>0</v>
      </c>
      <c r="H7161">
        <f>G7161*100</f>
        <v>0</v>
      </c>
      <c r="I7161">
        <v>1.2318841000000001E-2</v>
      </c>
      <c r="J7161">
        <f>I7161*100</f>
        <v>1.2318841</v>
      </c>
      <c r="K7161">
        <v>0</v>
      </c>
      <c r="L7161" t="s">
        <v>24</v>
      </c>
      <c r="M7161" t="s">
        <v>14</v>
      </c>
      <c r="N7161" t="b">
        <v>0</v>
      </c>
      <c r="O7161" t="b">
        <v>0</v>
      </c>
    </row>
    <row r="7162" spans="1:15" x14ac:dyDescent="0.2">
      <c r="A7162">
        <v>1</v>
      </c>
      <c r="B7162">
        <v>139.5</v>
      </c>
      <c r="C7162">
        <v>0</v>
      </c>
      <c r="D7162">
        <v>0</v>
      </c>
      <c r="E7162">
        <v>18</v>
      </c>
      <c r="F7162">
        <v>816.83333330000005</v>
      </c>
      <c r="G7162">
        <v>0</v>
      </c>
      <c r="H7162">
        <f>G7162*100</f>
        <v>0</v>
      </c>
      <c r="I7162">
        <v>5.2631580000000004E-3</v>
      </c>
      <c r="J7162">
        <f>I7162*100</f>
        <v>0.5263158</v>
      </c>
      <c r="K7162">
        <v>0</v>
      </c>
      <c r="L7162" t="s">
        <v>22</v>
      </c>
      <c r="M7162" t="s">
        <v>15</v>
      </c>
      <c r="N7162" t="b">
        <v>0</v>
      </c>
      <c r="O7162" t="b">
        <v>0</v>
      </c>
    </row>
    <row r="7163" spans="1:15" x14ac:dyDescent="0.2">
      <c r="A7163">
        <v>0</v>
      </c>
      <c r="B7163">
        <v>0</v>
      </c>
      <c r="C7163">
        <v>1</v>
      </c>
      <c r="D7163">
        <v>20</v>
      </c>
      <c r="E7163">
        <v>13</v>
      </c>
      <c r="F7163">
        <v>816.95454549999999</v>
      </c>
      <c r="G7163">
        <v>2.8571428999999999E-2</v>
      </c>
      <c r="H7163">
        <f>G7163*100</f>
        <v>2.8571428999999999</v>
      </c>
      <c r="I7163">
        <v>4.7619047999999997E-2</v>
      </c>
      <c r="J7163">
        <f>I7163*100</f>
        <v>4.7619047999999999</v>
      </c>
      <c r="K7163">
        <v>0</v>
      </c>
      <c r="L7163" t="s">
        <v>17</v>
      </c>
      <c r="M7163" t="s">
        <v>14</v>
      </c>
      <c r="N7163" t="b">
        <v>0</v>
      </c>
      <c r="O7163" t="b">
        <v>0</v>
      </c>
    </row>
    <row r="7164" spans="1:15" x14ac:dyDescent="0.2">
      <c r="A7164">
        <v>13</v>
      </c>
      <c r="B7164">
        <v>228.91666670000001</v>
      </c>
      <c r="C7164">
        <v>1</v>
      </c>
      <c r="D7164">
        <v>10</v>
      </c>
      <c r="E7164">
        <v>64</v>
      </c>
      <c r="F7164">
        <v>817.01637670000002</v>
      </c>
      <c r="G7164">
        <v>0</v>
      </c>
      <c r="H7164">
        <f>G7164*100</f>
        <v>0</v>
      </c>
      <c r="I7164">
        <v>1.3814416E-2</v>
      </c>
      <c r="J7164">
        <f>I7164*100</f>
        <v>1.3814416</v>
      </c>
      <c r="K7164">
        <v>2.995465753</v>
      </c>
      <c r="L7164" t="s">
        <v>17</v>
      </c>
      <c r="M7164" t="s">
        <v>15</v>
      </c>
      <c r="N7164" t="b">
        <v>1</v>
      </c>
      <c r="O7164" t="b">
        <v>0</v>
      </c>
    </row>
    <row r="7165" spans="1:15" x14ac:dyDescent="0.2">
      <c r="A7165">
        <v>0</v>
      </c>
      <c r="B7165">
        <v>0</v>
      </c>
      <c r="C7165">
        <v>1</v>
      </c>
      <c r="D7165">
        <v>26</v>
      </c>
      <c r="E7165">
        <v>15</v>
      </c>
      <c r="F7165">
        <v>817.41666669999995</v>
      </c>
      <c r="G7165">
        <v>2.6666667000000002E-2</v>
      </c>
      <c r="H7165">
        <f>G7165*100</f>
        <v>2.6666666999999999</v>
      </c>
      <c r="I7165">
        <v>3.8222222E-2</v>
      </c>
      <c r="J7165">
        <f>I7165*100</f>
        <v>3.8222222000000001</v>
      </c>
      <c r="K7165">
        <v>0</v>
      </c>
      <c r="L7165" t="s">
        <v>16</v>
      </c>
      <c r="M7165" t="s">
        <v>14</v>
      </c>
      <c r="N7165" t="b">
        <v>0</v>
      </c>
      <c r="O7165" t="b">
        <v>0</v>
      </c>
    </row>
    <row r="7166" spans="1:15" x14ac:dyDescent="0.2">
      <c r="A7166">
        <v>9</v>
      </c>
      <c r="B7166">
        <v>177.2</v>
      </c>
      <c r="C7166">
        <v>0</v>
      </c>
      <c r="D7166">
        <v>0</v>
      </c>
      <c r="E7166">
        <v>34</v>
      </c>
      <c r="F7166">
        <v>817.43333329999996</v>
      </c>
      <c r="G7166">
        <v>0</v>
      </c>
      <c r="H7166">
        <f>G7166*100</f>
        <v>0</v>
      </c>
      <c r="I7166">
        <v>1.1111111E-2</v>
      </c>
      <c r="J7166">
        <f>I7166*100</f>
        <v>1.1111111</v>
      </c>
      <c r="K7166">
        <v>0</v>
      </c>
      <c r="L7166" t="s">
        <v>22</v>
      </c>
      <c r="M7166" t="s">
        <v>14</v>
      </c>
      <c r="N7166" t="b">
        <v>0</v>
      </c>
      <c r="O7166" t="b">
        <v>0</v>
      </c>
    </row>
    <row r="7167" spans="1:15" x14ac:dyDescent="0.2">
      <c r="A7167">
        <v>1</v>
      </c>
      <c r="B7167">
        <v>15</v>
      </c>
      <c r="C7167">
        <v>0</v>
      </c>
      <c r="D7167">
        <v>0</v>
      </c>
      <c r="E7167">
        <v>19</v>
      </c>
      <c r="F7167">
        <v>817.5</v>
      </c>
      <c r="G7167">
        <v>1.1111111E-2</v>
      </c>
      <c r="H7167">
        <f>G7167*100</f>
        <v>1.1111111</v>
      </c>
      <c r="I7167">
        <v>2.2222222E-2</v>
      </c>
      <c r="J7167">
        <f>I7167*100</f>
        <v>2.2222222</v>
      </c>
      <c r="K7167">
        <v>0</v>
      </c>
      <c r="L7167" t="s">
        <v>22</v>
      </c>
      <c r="M7167" t="s">
        <v>14</v>
      </c>
      <c r="N7167" t="b">
        <v>0</v>
      </c>
      <c r="O7167" t="b">
        <v>0</v>
      </c>
    </row>
    <row r="7168" spans="1:15" x14ac:dyDescent="0.2">
      <c r="A7168">
        <v>0</v>
      </c>
      <c r="B7168">
        <v>0</v>
      </c>
      <c r="C7168">
        <v>0</v>
      </c>
      <c r="D7168">
        <v>0</v>
      </c>
      <c r="E7168">
        <v>41</v>
      </c>
      <c r="F7168">
        <v>817.79581089999999</v>
      </c>
      <c r="G7168">
        <v>3.4492302000000002E-2</v>
      </c>
      <c r="H7168">
        <f>G7168*100</f>
        <v>3.4492302000000001</v>
      </c>
      <c r="I7168">
        <v>5.715957E-2</v>
      </c>
      <c r="J7168">
        <f>I7168*100</f>
        <v>5.7159570000000004</v>
      </c>
      <c r="K7168">
        <v>0</v>
      </c>
      <c r="L7168" t="s">
        <v>19</v>
      </c>
      <c r="M7168" t="s">
        <v>14</v>
      </c>
      <c r="N7168" t="b">
        <v>0</v>
      </c>
      <c r="O7168" t="b">
        <v>0</v>
      </c>
    </row>
    <row r="7169" spans="1:15" x14ac:dyDescent="0.2">
      <c r="A7169">
        <v>0</v>
      </c>
      <c r="B7169">
        <v>0</v>
      </c>
      <c r="C7169">
        <v>0</v>
      </c>
      <c r="D7169">
        <v>0</v>
      </c>
      <c r="E7169">
        <v>22</v>
      </c>
      <c r="F7169">
        <v>817.95906979999995</v>
      </c>
      <c r="G7169">
        <v>5.6060605999999999E-2</v>
      </c>
      <c r="H7169">
        <f>G7169*100</f>
        <v>5.6060606000000002</v>
      </c>
      <c r="I7169">
        <v>7.9518398000000004E-2</v>
      </c>
      <c r="J7169">
        <f>I7169*100</f>
        <v>7.9518398000000001</v>
      </c>
      <c r="K7169">
        <v>0</v>
      </c>
      <c r="L7169" t="s">
        <v>23</v>
      </c>
      <c r="M7169" t="s">
        <v>14</v>
      </c>
      <c r="N7169" t="b">
        <v>1</v>
      </c>
      <c r="O7169" t="b">
        <v>0</v>
      </c>
    </row>
    <row r="7170" spans="1:15" x14ac:dyDescent="0.2">
      <c r="A7170">
        <v>1</v>
      </c>
      <c r="B7170">
        <v>51.5</v>
      </c>
      <c r="C7170">
        <v>0</v>
      </c>
      <c r="D7170">
        <v>0</v>
      </c>
      <c r="E7170">
        <v>27</v>
      </c>
      <c r="F7170">
        <v>818.31666670000004</v>
      </c>
      <c r="G7170">
        <v>7.4074070000000004E-3</v>
      </c>
      <c r="H7170">
        <f>G7170*100</f>
        <v>0.74074070000000003</v>
      </c>
      <c r="I7170">
        <v>1.7354497E-2</v>
      </c>
      <c r="J7170">
        <f>I7170*100</f>
        <v>1.7354497</v>
      </c>
      <c r="K7170">
        <v>0</v>
      </c>
      <c r="L7170" t="s">
        <v>22</v>
      </c>
      <c r="M7170" t="s">
        <v>14</v>
      </c>
      <c r="N7170" t="b">
        <v>0</v>
      </c>
      <c r="O7170" t="b">
        <v>0</v>
      </c>
    </row>
    <row r="7171" spans="1:15" x14ac:dyDescent="0.2">
      <c r="A7171">
        <v>5</v>
      </c>
      <c r="B7171">
        <v>68</v>
      </c>
      <c r="C7171">
        <v>0</v>
      </c>
      <c r="D7171">
        <v>0</v>
      </c>
      <c r="E7171">
        <v>36</v>
      </c>
      <c r="F7171">
        <v>818.5</v>
      </c>
      <c r="G7171">
        <v>7.8947370000000006E-3</v>
      </c>
      <c r="H7171">
        <f>G7171*100</f>
        <v>0.78947370000000006</v>
      </c>
      <c r="I7171">
        <v>2.8070174999999999E-2</v>
      </c>
      <c r="J7171">
        <f>I7171*100</f>
        <v>2.8070174999999997</v>
      </c>
      <c r="K7171">
        <v>0</v>
      </c>
      <c r="L7171" t="s">
        <v>17</v>
      </c>
      <c r="M7171" t="s">
        <v>14</v>
      </c>
      <c r="N7171" t="b">
        <v>0</v>
      </c>
      <c r="O7171" t="b">
        <v>0</v>
      </c>
    </row>
    <row r="7172" spans="1:15" x14ac:dyDescent="0.2">
      <c r="A7172">
        <v>7</v>
      </c>
      <c r="B7172">
        <v>198.75</v>
      </c>
      <c r="C7172">
        <v>0</v>
      </c>
      <c r="D7172">
        <v>0</v>
      </c>
      <c r="E7172">
        <v>20</v>
      </c>
      <c r="F7172">
        <v>818.58333330000005</v>
      </c>
      <c r="G7172">
        <v>0</v>
      </c>
      <c r="H7172">
        <f>G7172*100</f>
        <v>0</v>
      </c>
      <c r="I7172">
        <v>2.7777779999999998E-3</v>
      </c>
      <c r="J7172">
        <f>I7172*100</f>
        <v>0.27777779999999996</v>
      </c>
      <c r="K7172">
        <v>0</v>
      </c>
      <c r="L7172" t="s">
        <v>24</v>
      </c>
      <c r="M7172" t="s">
        <v>15</v>
      </c>
      <c r="N7172" t="b">
        <v>0</v>
      </c>
      <c r="O7172" t="b">
        <v>0</v>
      </c>
    </row>
    <row r="7173" spans="1:15" x14ac:dyDescent="0.2">
      <c r="A7173">
        <v>4</v>
      </c>
      <c r="B7173">
        <v>130</v>
      </c>
      <c r="C7173">
        <v>0</v>
      </c>
      <c r="D7173">
        <v>0</v>
      </c>
      <c r="E7173">
        <v>28</v>
      </c>
      <c r="F7173">
        <v>818.79166669999995</v>
      </c>
      <c r="G7173">
        <v>0</v>
      </c>
      <c r="H7173">
        <f>G7173*100</f>
        <v>0</v>
      </c>
      <c r="I7173">
        <v>3.4482760000000001E-3</v>
      </c>
      <c r="J7173">
        <f>I7173*100</f>
        <v>0.34482760000000001</v>
      </c>
      <c r="K7173">
        <v>0</v>
      </c>
      <c r="L7173" t="s">
        <v>16</v>
      </c>
      <c r="M7173" t="s">
        <v>15</v>
      </c>
      <c r="N7173" t="b">
        <v>0</v>
      </c>
      <c r="O7173" t="b">
        <v>0</v>
      </c>
    </row>
    <row r="7174" spans="1:15" x14ac:dyDescent="0.2">
      <c r="A7174">
        <v>4</v>
      </c>
      <c r="B7174">
        <v>362</v>
      </c>
      <c r="C7174">
        <v>1</v>
      </c>
      <c r="D7174">
        <v>61</v>
      </c>
      <c r="E7174">
        <v>17</v>
      </c>
      <c r="F7174">
        <v>819</v>
      </c>
      <c r="G7174">
        <v>0</v>
      </c>
      <c r="H7174">
        <f>G7174*100</f>
        <v>0</v>
      </c>
      <c r="I7174">
        <v>5.0000000000000001E-3</v>
      </c>
      <c r="J7174">
        <f>I7174*100</f>
        <v>0.5</v>
      </c>
      <c r="K7174">
        <v>0</v>
      </c>
      <c r="L7174" t="s">
        <v>17</v>
      </c>
      <c r="M7174" t="s">
        <v>14</v>
      </c>
      <c r="N7174" t="b">
        <v>0</v>
      </c>
      <c r="O7174" t="b">
        <v>0</v>
      </c>
    </row>
    <row r="7175" spans="1:15" x14ac:dyDescent="0.2">
      <c r="A7175">
        <v>1</v>
      </c>
      <c r="B7175">
        <v>34.5</v>
      </c>
      <c r="C7175">
        <v>0</v>
      </c>
      <c r="D7175">
        <v>0</v>
      </c>
      <c r="E7175">
        <v>24</v>
      </c>
      <c r="F7175">
        <v>819.15</v>
      </c>
      <c r="G7175">
        <v>0</v>
      </c>
      <c r="H7175">
        <f>G7175*100</f>
        <v>0</v>
      </c>
      <c r="I7175">
        <v>1.4492750000000001E-3</v>
      </c>
      <c r="J7175">
        <f>I7175*100</f>
        <v>0.14492750000000001</v>
      </c>
      <c r="K7175">
        <v>0</v>
      </c>
      <c r="L7175" t="s">
        <v>24</v>
      </c>
      <c r="M7175" t="s">
        <v>14</v>
      </c>
      <c r="N7175" t="b">
        <v>0</v>
      </c>
      <c r="O7175" t="b">
        <v>0</v>
      </c>
    </row>
    <row r="7176" spans="1:15" x14ac:dyDescent="0.2">
      <c r="A7176">
        <v>0</v>
      </c>
      <c r="B7176">
        <v>0</v>
      </c>
      <c r="C7176">
        <v>0</v>
      </c>
      <c r="D7176">
        <v>0</v>
      </c>
      <c r="E7176">
        <v>16</v>
      </c>
      <c r="F7176">
        <v>819.16666669999995</v>
      </c>
      <c r="G7176">
        <v>0</v>
      </c>
      <c r="H7176">
        <f>G7176*100</f>
        <v>0</v>
      </c>
      <c r="I7176">
        <v>1.2500000000000001E-2</v>
      </c>
      <c r="J7176">
        <f>I7176*100</f>
        <v>1.25</v>
      </c>
      <c r="K7176">
        <v>24.73875</v>
      </c>
      <c r="L7176" t="s">
        <v>17</v>
      </c>
      <c r="M7176" t="s">
        <v>15</v>
      </c>
      <c r="N7176" t="b">
        <v>0</v>
      </c>
      <c r="O7176" t="b">
        <v>1</v>
      </c>
    </row>
    <row r="7177" spans="1:15" x14ac:dyDescent="0.2">
      <c r="A7177">
        <v>2</v>
      </c>
      <c r="B7177">
        <v>26.666666670000001</v>
      </c>
      <c r="C7177">
        <v>0</v>
      </c>
      <c r="D7177">
        <v>0</v>
      </c>
      <c r="E7177">
        <v>20</v>
      </c>
      <c r="F7177">
        <v>819.27156860000002</v>
      </c>
      <c r="G7177">
        <v>7.9720280000000008E-3</v>
      </c>
      <c r="H7177">
        <f>G7177*100</f>
        <v>0.7972028000000001</v>
      </c>
      <c r="I7177">
        <v>4.3864469000000003E-2</v>
      </c>
      <c r="J7177">
        <f>I7177*100</f>
        <v>4.3864469000000001</v>
      </c>
      <c r="K7177">
        <v>0</v>
      </c>
      <c r="L7177" t="s">
        <v>17</v>
      </c>
      <c r="M7177" t="s">
        <v>14</v>
      </c>
      <c r="N7177" t="b">
        <v>1</v>
      </c>
      <c r="O7177" t="b">
        <v>0</v>
      </c>
    </row>
    <row r="7178" spans="1:15" x14ac:dyDescent="0.2">
      <c r="A7178">
        <v>1</v>
      </c>
      <c r="B7178">
        <v>95.333333330000002</v>
      </c>
      <c r="C7178">
        <v>0</v>
      </c>
      <c r="D7178">
        <v>0</v>
      </c>
      <c r="E7178">
        <v>16</v>
      </c>
      <c r="F7178">
        <v>819.33333330000005</v>
      </c>
      <c r="G7178">
        <v>0</v>
      </c>
      <c r="H7178">
        <f>G7178*100</f>
        <v>0</v>
      </c>
      <c r="I7178">
        <v>1.5625E-2</v>
      </c>
      <c r="J7178">
        <f>I7178*100</f>
        <v>1.5625</v>
      </c>
      <c r="K7178">
        <v>25.255641950000001</v>
      </c>
      <c r="L7178" t="s">
        <v>24</v>
      </c>
      <c r="M7178" t="s">
        <v>15</v>
      </c>
      <c r="N7178" t="b">
        <v>0</v>
      </c>
      <c r="O7178" t="b">
        <v>1</v>
      </c>
    </row>
    <row r="7179" spans="1:15" x14ac:dyDescent="0.2">
      <c r="A7179">
        <v>0</v>
      </c>
      <c r="B7179">
        <v>0</v>
      </c>
      <c r="C7179">
        <v>0</v>
      </c>
      <c r="D7179">
        <v>0</v>
      </c>
      <c r="E7179">
        <v>5</v>
      </c>
      <c r="F7179">
        <v>819.5</v>
      </c>
      <c r="G7179">
        <v>0</v>
      </c>
      <c r="H7179">
        <f>G7179*100</f>
        <v>0</v>
      </c>
      <c r="I7179">
        <v>3.5999999999999997E-2</v>
      </c>
      <c r="J7179">
        <f>I7179*100</f>
        <v>3.5999999999999996</v>
      </c>
      <c r="K7179">
        <v>0</v>
      </c>
      <c r="L7179" t="s">
        <v>16</v>
      </c>
      <c r="M7179" t="s">
        <v>14</v>
      </c>
      <c r="N7179" t="b">
        <v>1</v>
      </c>
      <c r="O7179" t="b">
        <v>0</v>
      </c>
    </row>
    <row r="7180" spans="1:15" x14ac:dyDescent="0.2">
      <c r="A7180">
        <v>0</v>
      </c>
      <c r="B7180">
        <v>0</v>
      </c>
      <c r="C7180">
        <v>0</v>
      </c>
      <c r="D7180">
        <v>0</v>
      </c>
      <c r="E7180">
        <v>29</v>
      </c>
      <c r="F7180">
        <v>819.5892857</v>
      </c>
      <c r="G7180">
        <v>3.4482760000000001E-3</v>
      </c>
      <c r="H7180">
        <f>G7180*100</f>
        <v>0.34482760000000001</v>
      </c>
      <c r="I7180">
        <v>2.5448822999999999E-2</v>
      </c>
      <c r="J7180">
        <f>I7180*100</f>
        <v>2.5448822999999998</v>
      </c>
      <c r="K7180">
        <v>0</v>
      </c>
      <c r="L7180" t="s">
        <v>22</v>
      </c>
      <c r="M7180" t="s">
        <v>14</v>
      </c>
      <c r="N7180" t="b">
        <v>0</v>
      </c>
      <c r="O7180" t="b">
        <v>0</v>
      </c>
    </row>
    <row r="7181" spans="1:15" x14ac:dyDescent="0.2">
      <c r="A7181">
        <v>4</v>
      </c>
      <c r="B7181">
        <v>45</v>
      </c>
      <c r="C7181">
        <v>0</v>
      </c>
      <c r="D7181">
        <v>0</v>
      </c>
      <c r="E7181">
        <v>21</v>
      </c>
      <c r="F7181">
        <v>819.83333330000005</v>
      </c>
      <c r="G7181">
        <v>0</v>
      </c>
      <c r="H7181">
        <f>G7181*100</f>
        <v>0</v>
      </c>
      <c r="I7181">
        <v>2.8985510000000001E-3</v>
      </c>
      <c r="J7181">
        <f>I7181*100</f>
        <v>0.28985510000000003</v>
      </c>
      <c r="K7181">
        <v>0</v>
      </c>
      <c r="L7181" t="s">
        <v>17</v>
      </c>
      <c r="M7181" t="s">
        <v>15</v>
      </c>
      <c r="N7181" t="b">
        <v>0</v>
      </c>
      <c r="O7181" t="b">
        <v>0</v>
      </c>
    </row>
    <row r="7182" spans="1:15" x14ac:dyDescent="0.2">
      <c r="A7182">
        <v>0</v>
      </c>
      <c r="B7182">
        <v>0</v>
      </c>
      <c r="C7182">
        <v>0</v>
      </c>
      <c r="D7182">
        <v>0</v>
      </c>
      <c r="E7182">
        <v>12</v>
      </c>
      <c r="F7182">
        <v>819.91666669999995</v>
      </c>
      <c r="G7182">
        <v>5.5555559999999997E-3</v>
      </c>
      <c r="H7182">
        <f>G7182*100</f>
        <v>0.55555559999999993</v>
      </c>
      <c r="I7182">
        <v>4.0833332999999999E-2</v>
      </c>
      <c r="J7182">
        <f>I7182*100</f>
        <v>4.0833332999999996</v>
      </c>
      <c r="K7182">
        <v>0</v>
      </c>
      <c r="L7182" t="s">
        <v>17</v>
      </c>
      <c r="M7182" t="s">
        <v>14</v>
      </c>
      <c r="N7182" t="b">
        <v>1</v>
      </c>
      <c r="O7182" t="b">
        <v>0</v>
      </c>
    </row>
    <row r="7183" spans="1:15" x14ac:dyDescent="0.2">
      <c r="A7183">
        <v>0</v>
      </c>
      <c r="B7183">
        <v>0</v>
      </c>
      <c r="C7183">
        <v>0</v>
      </c>
      <c r="D7183">
        <v>0</v>
      </c>
      <c r="E7183">
        <v>57</v>
      </c>
      <c r="F7183">
        <v>820.36363640000002</v>
      </c>
      <c r="G7183">
        <v>3.5087719000000003E-2</v>
      </c>
      <c r="H7183">
        <f>G7183*100</f>
        <v>3.5087719000000002</v>
      </c>
      <c r="I7183">
        <v>6.1650604999999997E-2</v>
      </c>
      <c r="J7183">
        <f>I7183*100</f>
        <v>6.1650605000000001</v>
      </c>
      <c r="K7183">
        <v>0</v>
      </c>
      <c r="L7183" t="s">
        <v>19</v>
      </c>
      <c r="M7183" t="s">
        <v>14</v>
      </c>
      <c r="N7183" t="b">
        <v>0</v>
      </c>
      <c r="O7183" t="b">
        <v>0</v>
      </c>
    </row>
    <row r="7184" spans="1:15" x14ac:dyDescent="0.2">
      <c r="A7184">
        <v>2</v>
      </c>
      <c r="B7184">
        <v>41.2</v>
      </c>
      <c r="C7184">
        <v>0</v>
      </c>
      <c r="D7184">
        <v>0</v>
      </c>
      <c r="E7184">
        <v>51</v>
      </c>
      <c r="F7184">
        <v>820.48333330000003</v>
      </c>
      <c r="G7184">
        <v>0</v>
      </c>
      <c r="H7184">
        <f>G7184*100</f>
        <v>0</v>
      </c>
      <c r="I7184">
        <v>8.6274509999999995E-3</v>
      </c>
      <c r="J7184">
        <f>I7184*100</f>
        <v>0.86274509999999993</v>
      </c>
      <c r="K7184">
        <v>0</v>
      </c>
      <c r="L7184" t="s">
        <v>18</v>
      </c>
      <c r="M7184" t="s">
        <v>14</v>
      </c>
      <c r="N7184" t="b">
        <v>0</v>
      </c>
      <c r="O7184" t="b">
        <v>0</v>
      </c>
    </row>
    <row r="7185" spans="1:15" x14ac:dyDescent="0.2">
      <c r="A7185">
        <v>2</v>
      </c>
      <c r="B7185">
        <v>197.5</v>
      </c>
      <c r="C7185">
        <v>0</v>
      </c>
      <c r="D7185">
        <v>0</v>
      </c>
      <c r="E7185">
        <v>17</v>
      </c>
      <c r="F7185">
        <v>820.5</v>
      </c>
      <c r="G7185">
        <v>1.1111111E-2</v>
      </c>
      <c r="H7185">
        <f>G7185*100</f>
        <v>1.1111111</v>
      </c>
      <c r="I7185">
        <v>1.1111111E-2</v>
      </c>
      <c r="J7185">
        <f>I7185*100</f>
        <v>1.1111111</v>
      </c>
      <c r="K7185">
        <v>0</v>
      </c>
      <c r="L7185" t="s">
        <v>24</v>
      </c>
      <c r="M7185" t="s">
        <v>14</v>
      </c>
      <c r="N7185" t="b">
        <v>0</v>
      </c>
      <c r="O7185" t="b">
        <v>0</v>
      </c>
    </row>
    <row r="7186" spans="1:15" x14ac:dyDescent="0.2">
      <c r="A7186">
        <v>1</v>
      </c>
      <c r="B7186">
        <v>30</v>
      </c>
      <c r="C7186">
        <v>1</v>
      </c>
      <c r="D7186">
        <v>0</v>
      </c>
      <c r="E7186">
        <v>38</v>
      </c>
      <c r="F7186">
        <v>821.16666669999995</v>
      </c>
      <c r="G7186">
        <v>2.1052632000000002E-2</v>
      </c>
      <c r="H7186">
        <f>G7186*100</f>
        <v>2.1052632</v>
      </c>
      <c r="I7186">
        <v>4.9475962999999998E-2</v>
      </c>
      <c r="J7186">
        <f>I7186*100</f>
        <v>4.9475962999999998</v>
      </c>
      <c r="K7186">
        <v>0</v>
      </c>
      <c r="L7186" t="s">
        <v>17</v>
      </c>
      <c r="M7186" t="s">
        <v>14</v>
      </c>
      <c r="N7186" t="b">
        <v>0</v>
      </c>
      <c r="O7186" t="b">
        <v>0</v>
      </c>
    </row>
    <row r="7187" spans="1:15" x14ac:dyDescent="0.2">
      <c r="A7187">
        <v>2</v>
      </c>
      <c r="B7187">
        <v>16</v>
      </c>
      <c r="C7187">
        <v>0</v>
      </c>
      <c r="D7187">
        <v>0</v>
      </c>
      <c r="E7187">
        <v>43</v>
      </c>
      <c r="F7187">
        <v>821.27499999999998</v>
      </c>
      <c r="G7187">
        <v>1.5873016E-2</v>
      </c>
      <c r="H7187">
        <f>G7187*100</f>
        <v>1.5873016</v>
      </c>
      <c r="I7187">
        <v>2.4900794E-2</v>
      </c>
      <c r="J7187">
        <f>I7187*100</f>
        <v>2.4900793999999999</v>
      </c>
      <c r="K7187">
        <v>0</v>
      </c>
      <c r="L7187" t="s">
        <v>22</v>
      </c>
      <c r="M7187" t="s">
        <v>14</v>
      </c>
      <c r="N7187" t="b">
        <v>0</v>
      </c>
      <c r="O7187" t="b">
        <v>0</v>
      </c>
    </row>
    <row r="7188" spans="1:15" x14ac:dyDescent="0.2">
      <c r="A7188">
        <v>1</v>
      </c>
      <c r="B7188">
        <v>76</v>
      </c>
      <c r="C7188">
        <v>0</v>
      </c>
      <c r="D7188">
        <v>0</v>
      </c>
      <c r="E7188">
        <v>37</v>
      </c>
      <c r="F7188">
        <v>821.33333330000005</v>
      </c>
      <c r="G7188">
        <v>0</v>
      </c>
      <c r="H7188">
        <f>G7188*100</f>
        <v>0</v>
      </c>
      <c r="I7188">
        <v>1.4285714E-2</v>
      </c>
      <c r="J7188">
        <f>I7188*100</f>
        <v>1.4285714</v>
      </c>
      <c r="K7188">
        <v>0</v>
      </c>
      <c r="L7188" t="s">
        <v>17</v>
      </c>
      <c r="M7188" t="s">
        <v>14</v>
      </c>
      <c r="N7188" t="b">
        <v>0</v>
      </c>
      <c r="O7188" t="b">
        <v>0</v>
      </c>
    </row>
    <row r="7189" spans="1:15" x14ac:dyDescent="0.2">
      <c r="A7189">
        <v>4</v>
      </c>
      <c r="B7189">
        <v>159</v>
      </c>
      <c r="C7189">
        <v>2</v>
      </c>
      <c r="D7189">
        <v>27.75</v>
      </c>
      <c r="E7189">
        <v>33</v>
      </c>
      <c r="F7189">
        <v>821.68253970000001</v>
      </c>
      <c r="G7189">
        <v>6.1728399999999995E-4</v>
      </c>
      <c r="H7189">
        <f>G7189*100</f>
        <v>6.1728399999999996E-2</v>
      </c>
      <c r="I7189">
        <v>1.9343434E-2</v>
      </c>
      <c r="J7189">
        <f>I7189*100</f>
        <v>1.9343433999999999</v>
      </c>
      <c r="K7189">
        <v>0</v>
      </c>
      <c r="L7189" t="s">
        <v>24</v>
      </c>
      <c r="M7189" t="s">
        <v>14</v>
      </c>
      <c r="N7189" t="b">
        <v>0</v>
      </c>
      <c r="O7189" t="b">
        <v>1</v>
      </c>
    </row>
    <row r="7190" spans="1:15" x14ac:dyDescent="0.2">
      <c r="A7190">
        <v>0</v>
      </c>
      <c r="B7190">
        <v>0</v>
      </c>
      <c r="C7190">
        <v>0</v>
      </c>
      <c r="D7190">
        <v>0</v>
      </c>
      <c r="E7190">
        <v>20</v>
      </c>
      <c r="F7190">
        <v>821.83333330000005</v>
      </c>
      <c r="G7190">
        <v>0.05</v>
      </c>
      <c r="H7190">
        <f>G7190*100</f>
        <v>5</v>
      </c>
      <c r="I7190">
        <v>7.6666666999999994E-2</v>
      </c>
      <c r="J7190">
        <f>I7190*100</f>
        <v>7.6666666999999995</v>
      </c>
      <c r="K7190">
        <v>0</v>
      </c>
      <c r="L7190" t="s">
        <v>22</v>
      </c>
      <c r="M7190" t="s">
        <v>14</v>
      </c>
      <c r="N7190" t="b">
        <v>1</v>
      </c>
      <c r="O7190" t="b">
        <v>0</v>
      </c>
    </row>
    <row r="7191" spans="1:15" x14ac:dyDescent="0.2">
      <c r="A7191">
        <v>0</v>
      </c>
      <c r="B7191">
        <v>0</v>
      </c>
      <c r="C7191">
        <v>0</v>
      </c>
      <c r="D7191">
        <v>0</v>
      </c>
      <c r="E7191">
        <v>22</v>
      </c>
      <c r="F7191">
        <v>821.89333329999999</v>
      </c>
      <c r="G7191">
        <v>1.5151520000000001E-3</v>
      </c>
      <c r="H7191">
        <f>G7191*100</f>
        <v>0.15151520000000002</v>
      </c>
      <c r="I7191">
        <v>4.2424242000000001E-2</v>
      </c>
      <c r="J7191">
        <f>I7191*100</f>
        <v>4.2424242000000003</v>
      </c>
      <c r="K7191">
        <v>0</v>
      </c>
      <c r="L7191" t="s">
        <v>20</v>
      </c>
      <c r="M7191" t="s">
        <v>14</v>
      </c>
      <c r="N7191" t="b">
        <v>0</v>
      </c>
      <c r="O7191" t="b">
        <v>0</v>
      </c>
    </row>
    <row r="7192" spans="1:15" x14ac:dyDescent="0.2">
      <c r="A7192">
        <v>0</v>
      </c>
      <c r="B7192">
        <v>0</v>
      </c>
      <c r="C7192">
        <v>0</v>
      </c>
      <c r="D7192">
        <v>0</v>
      </c>
      <c r="E7192">
        <v>11</v>
      </c>
      <c r="F7192">
        <v>822</v>
      </c>
      <c r="G7192">
        <v>5.4545455E-2</v>
      </c>
      <c r="H7192">
        <f>G7192*100</f>
        <v>5.4545455</v>
      </c>
      <c r="I7192">
        <v>6.3636364000000001E-2</v>
      </c>
      <c r="J7192">
        <f>I7192*100</f>
        <v>6.3636363999999999</v>
      </c>
      <c r="K7192">
        <v>0</v>
      </c>
      <c r="L7192" t="s">
        <v>17</v>
      </c>
      <c r="M7192" t="s">
        <v>14</v>
      </c>
      <c r="N7192" t="b">
        <v>0</v>
      </c>
      <c r="O7192" t="b">
        <v>0</v>
      </c>
    </row>
    <row r="7193" spans="1:15" x14ac:dyDescent="0.2">
      <c r="A7193">
        <v>0</v>
      </c>
      <c r="B7193">
        <v>0</v>
      </c>
      <c r="C7193">
        <v>0</v>
      </c>
      <c r="D7193">
        <v>0</v>
      </c>
      <c r="E7193">
        <v>31</v>
      </c>
      <c r="F7193">
        <v>822.65</v>
      </c>
      <c r="G7193">
        <v>2.0689655000000001E-2</v>
      </c>
      <c r="H7193">
        <f>G7193*100</f>
        <v>2.0689655</v>
      </c>
      <c r="I7193">
        <v>2.0804598000000001E-2</v>
      </c>
      <c r="J7193">
        <f>I7193*100</f>
        <v>2.0804597999999999</v>
      </c>
      <c r="K7193">
        <v>0</v>
      </c>
      <c r="L7193" t="s">
        <v>17</v>
      </c>
      <c r="M7193" t="s">
        <v>14</v>
      </c>
      <c r="N7193" t="b">
        <v>1</v>
      </c>
      <c r="O7193" t="b">
        <v>0</v>
      </c>
    </row>
    <row r="7194" spans="1:15" x14ac:dyDescent="0.2">
      <c r="A7194">
        <v>2</v>
      </c>
      <c r="B7194">
        <v>79</v>
      </c>
      <c r="C7194">
        <v>0</v>
      </c>
      <c r="D7194">
        <v>0</v>
      </c>
      <c r="E7194">
        <v>7</v>
      </c>
      <c r="F7194">
        <v>823</v>
      </c>
      <c r="G7194">
        <v>0</v>
      </c>
      <c r="H7194">
        <f>G7194*100</f>
        <v>0</v>
      </c>
      <c r="I7194">
        <v>2.8571428999999999E-2</v>
      </c>
      <c r="J7194">
        <f>I7194*100</f>
        <v>2.8571428999999999</v>
      </c>
      <c r="K7194">
        <v>0</v>
      </c>
      <c r="L7194" t="s">
        <v>24</v>
      </c>
      <c r="M7194" t="s">
        <v>14</v>
      </c>
      <c r="N7194" t="b">
        <v>1</v>
      </c>
      <c r="O7194" t="b">
        <v>0</v>
      </c>
    </row>
    <row r="7195" spans="1:15" x14ac:dyDescent="0.2">
      <c r="A7195">
        <v>4</v>
      </c>
      <c r="B7195">
        <v>203.83333329999999</v>
      </c>
      <c r="C7195">
        <v>0</v>
      </c>
      <c r="D7195">
        <v>0</v>
      </c>
      <c r="E7195">
        <v>30</v>
      </c>
      <c r="F7195">
        <v>823.5</v>
      </c>
      <c r="G7195">
        <v>0</v>
      </c>
      <c r="H7195">
        <f>G7195*100</f>
        <v>0</v>
      </c>
      <c r="I7195">
        <v>1.6666669999999999E-3</v>
      </c>
      <c r="J7195">
        <f>I7195*100</f>
        <v>0.1666667</v>
      </c>
      <c r="K7195">
        <v>0</v>
      </c>
      <c r="L7195" t="s">
        <v>16</v>
      </c>
      <c r="M7195" t="s">
        <v>15</v>
      </c>
      <c r="N7195" t="b">
        <v>0</v>
      </c>
      <c r="O7195" t="b">
        <v>0</v>
      </c>
    </row>
    <row r="7196" spans="1:15" x14ac:dyDescent="0.2">
      <c r="A7196">
        <v>0</v>
      </c>
      <c r="B7196">
        <v>0</v>
      </c>
      <c r="C7196">
        <v>0</v>
      </c>
      <c r="D7196">
        <v>0</v>
      </c>
      <c r="E7196">
        <v>3</v>
      </c>
      <c r="F7196">
        <v>823.5</v>
      </c>
      <c r="G7196">
        <v>0</v>
      </c>
      <c r="H7196">
        <f>G7196*100</f>
        <v>0</v>
      </c>
      <c r="I7196">
        <v>6.6666666999999999E-2</v>
      </c>
      <c r="J7196">
        <f>I7196*100</f>
        <v>6.6666666999999995</v>
      </c>
      <c r="K7196">
        <v>0</v>
      </c>
      <c r="L7196" t="s">
        <v>24</v>
      </c>
      <c r="M7196" t="s">
        <v>14</v>
      </c>
      <c r="N7196" t="b">
        <v>0</v>
      </c>
      <c r="O7196" t="b">
        <v>0</v>
      </c>
    </row>
    <row r="7197" spans="1:15" x14ac:dyDescent="0.2">
      <c r="A7197">
        <v>0</v>
      </c>
      <c r="B7197">
        <v>0</v>
      </c>
      <c r="C7197">
        <v>0</v>
      </c>
      <c r="D7197">
        <v>0</v>
      </c>
      <c r="E7197">
        <v>10</v>
      </c>
      <c r="F7197">
        <v>824</v>
      </c>
      <c r="G7197">
        <v>0.06</v>
      </c>
      <c r="H7197">
        <f>G7197*100</f>
        <v>6</v>
      </c>
      <c r="I7197">
        <v>0.09</v>
      </c>
      <c r="J7197">
        <f>I7197*100</f>
        <v>9</v>
      </c>
      <c r="K7197">
        <v>0</v>
      </c>
      <c r="L7197" t="s">
        <v>24</v>
      </c>
      <c r="M7197" t="s">
        <v>14</v>
      </c>
      <c r="N7197" t="b">
        <v>0</v>
      </c>
      <c r="O7197" t="b">
        <v>0</v>
      </c>
    </row>
    <row r="7198" spans="1:15" x14ac:dyDescent="0.2">
      <c r="A7198">
        <v>7</v>
      </c>
      <c r="B7198">
        <v>95.17</v>
      </c>
      <c r="C7198">
        <v>1</v>
      </c>
      <c r="D7198">
        <v>11.1</v>
      </c>
      <c r="E7198">
        <v>68</v>
      </c>
      <c r="F7198">
        <v>824.15730619999999</v>
      </c>
      <c r="G7198">
        <v>0</v>
      </c>
      <c r="H7198">
        <f>G7198*100</f>
        <v>0</v>
      </c>
      <c r="I7198">
        <v>6.6666670000000003E-3</v>
      </c>
      <c r="J7198">
        <f>I7198*100</f>
        <v>0.66666670000000006</v>
      </c>
      <c r="K7198">
        <v>37.686269090000003</v>
      </c>
      <c r="L7198" t="s">
        <v>19</v>
      </c>
      <c r="M7198" t="s">
        <v>14</v>
      </c>
      <c r="N7198" t="b">
        <v>0</v>
      </c>
      <c r="O7198" t="b">
        <v>0</v>
      </c>
    </row>
    <row r="7199" spans="1:15" x14ac:dyDescent="0.2">
      <c r="A7199">
        <v>0</v>
      </c>
      <c r="B7199">
        <v>0</v>
      </c>
      <c r="C7199">
        <v>0</v>
      </c>
      <c r="D7199">
        <v>0</v>
      </c>
      <c r="E7199">
        <v>16</v>
      </c>
      <c r="F7199">
        <v>824.22916669999995</v>
      </c>
      <c r="G7199">
        <v>0</v>
      </c>
      <c r="H7199">
        <f>G7199*100</f>
        <v>0</v>
      </c>
      <c r="I7199">
        <v>4.5138889000000001E-2</v>
      </c>
      <c r="J7199">
        <f>I7199*100</f>
        <v>4.5138889000000004</v>
      </c>
      <c r="K7199">
        <v>0</v>
      </c>
      <c r="L7199" t="s">
        <v>24</v>
      </c>
      <c r="M7199" t="s">
        <v>14</v>
      </c>
      <c r="N7199" t="b">
        <v>0</v>
      </c>
      <c r="O7199" t="b">
        <v>1</v>
      </c>
    </row>
    <row r="7200" spans="1:15" x14ac:dyDescent="0.2">
      <c r="A7200">
        <v>1</v>
      </c>
      <c r="B7200">
        <v>135.5</v>
      </c>
      <c r="C7200">
        <v>0</v>
      </c>
      <c r="D7200">
        <v>0</v>
      </c>
      <c r="E7200">
        <v>50</v>
      </c>
      <c r="F7200">
        <v>824.66666669999995</v>
      </c>
      <c r="G7200">
        <v>0</v>
      </c>
      <c r="H7200">
        <f>G7200*100</f>
        <v>0</v>
      </c>
      <c r="I7200">
        <v>3.9215689999999997E-3</v>
      </c>
      <c r="J7200">
        <f>I7200*100</f>
        <v>0.39215689999999997</v>
      </c>
      <c r="K7200">
        <v>0</v>
      </c>
      <c r="L7200" t="s">
        <v>17</v>
      </c>
      <c r="M7200" t="s">
        <v>14</v>
      </c>
      <c r="N7200" t="b">
        <v>0</v>
      </c>
      <c r="O7200" t="b">
        <v>0</v>
      </c>
    </row>
    <row r="7201" spans="1:15" x14ac:dyDescent="0.2">
      <c r="A7201">
        <v>0</v>
      </c>
      <c r="B7201">
        <v>0</v>
      </c>
      <c r="C7201">
        <v>0</v>
      </c>
      <c r="D7201">
        <v>0</v>
      </c>
      <c r="E7201">
        <v>18</v>
      </c>
      <c r="F7201">
        <v>824.83333330000005</v>
      </c>
      <c r="G7201">
        <v>0</v>
      </c>
      <c r="H7201">
        <f>G7201*100</f>
        <v>0</v>
      </c>
      <c r="I7201">
        <v>2.3148148E-2</v>
      </c>
      <c r="J7201">
        <f>I7201*100</f>
        <v>2.3148148000000002</v>
      </c>
      <c r="K7201">
        <v>0</v>
      </c>
      <c r="L7201" t="s">
        <v>17</v>
      </c>
      <c r="M7201" t="s">
        <v>14</v>
      </c>
      <c r="N7201" t="b">
        <v>0</v>
      </c>
      <c r="O7201" t="b">
        <v>0</v>
      </c>
    </row>
    <row r="7202" spans="1:15" x14ac:dyDescent="0.2">
      <c r="A7202">
        <v>1</v>
      </c>
      <c r="B7202">
        <v>31.2</v>
      </c>
      <c r="C7202">
        <v>0</v>
      </c>
      <c r="D7202">
        <v>0</v>
      </c>
      <c r="E7202">
        <v>31</v>
      </c>
      <c r="F7202">
        <v>824.86</v>
      </c>
      <c r="G7202">
        <v>0</v>
      </c>
      <c r="H7202">
        <f>G7202*100</f>
        <v>0</v>
      </c>
      <c r="I7202">
        <v>8.3333330000000001E-3</v>
      </c>
      <c r="J7202">
        <f>I7202*100</f>
        <v>0.83333330000000005</v>
      </c>
      <c r="K7202">
        <v>0</v>
      </c>
      <c r="L7202" t="s">
        <v>23</v>
      </c>
      <c r="M7202" t="s">
        <v>15</v>
      </c>
      <c r="N7202" t="b">
        <v>0</v>
      </c>
      <c r="O7202" t="b">
        <v>0</v>
      </c>
    </row>
    <row r="7203" spans="1:15" x14ac:dyDescent="0.2">
      <c r="A7203">
        <v>2</v>
      </c>
      <c r="B7203">
        <v>47</v>
      </c>
      <c r="C7203">
        <v>0</v>
      </c>
      <c r="D7203">
        <v>0</v>
      </c>
      <c r="E7203">
        <v>21</v>
      </c>
      <c r="F7203">
        <v>825.08333330000005</v>
      </c>
      <c r="G7203">
        <v>0</v>
      </c>
      <c r="H7203">
        <f>G7203*100</f>
        <v>0</v>
      </c>
      <c r="I7203">
        <v>9.0909089999999994E-3</v>
      </c>
      <c r="J7203">
        <f>I7203*100</f>
        <v>0.90909089999999992</v>
      </c>
      <c r="K7203">
        <v>10.7929507</v>
      </c>
      <c r="L7203" t="s">
        <v>16</v>
      </c>
      <c r="M7203" t="s">
        <v>15</v>
      </c>
      <c r="N7203" t="b">
        <v>0</v>
      </c>
      <c r="O7203" t="b">
        <v>1</v>
      </c>
    </row>
    <row r="7204" spans="1:15" x14ac:dyDescent="0.2">
      <c r="A7204">
        <v>4</v>
      </c>
      <c r="B7204">
        <v>31</v>
      </c>
      <c r="C7204">
        <v>4</v>
      </c>
      <c r="D7204">
        <v>106</v>
      </c>
      <c r="E7204">
        <v>27</v>
      </c>
      <c r="F7204">
        <v>825.1401515</v>
      </c>
      <c r="G7204">
        <v>6.8965520000000002E-3</v>
      </c>
      <c r="H7204">
        <f>G7204*100</f>
        <v>0.68965520000000002</v>
      </c>
      <c r="I7204">
        <v>2.5517241E-2</v>
      </c>
      <c r="J7204">
        <f>I7204*100</f>
        <v>2.5517240999999999</v>
      </c>
      <c r="K7204">
        <v>0</v>
      </c>
      <c r="L7204" t="s">
        <v>22</v>
      </c>
      <c r="M7204" t="s">
        <v>14</v>
      </c>
      <c r="N7204" t="b">
        <v>1</v>
      </c>
      <c r="O7204" t="b">
        <v>0</v>
      </c>
    </row>
    <row r="7205" spans="1:15" x14ac:dyDescent="0.2">
      <c r="A7205">
        <v>7</v>
      </c>
      <c r="B7205">
        <v>216.4</v>
      </c>
      <c r="C7205">
        <v>0</v>
      </c>
      <c r="D7205">
        <v>0</v>
      </c>
      <c r="E7205">
        <v>37</v>
      </c>
      <c r="F7205">
        <v>825.20500000000004</v>
      </c>
      <c r="G7205">
        <v>0</v>
      </c>
      <c r="H7205">
        <f>G7205*100</f>
        <v>0</v>
      </c>
      <c r="I7205">
        <v>4.6257449999999997E-3</v>
      </c>
      <c r="J7205">
        <f>I7205*100</f>
        <v>0.46257449999999994</v>
      </c>
      <c r="K7205">
        <v>0</v>
      </c>
      <c r="L7205" t="s">
        <v>23</v>
      </c>
      <c r="M7205" t="s">
        <v>14</v>
      </c>
      <c r="N7205" t="b">
        <v>0</v>
      </c>
      <c r="O7205" t="b">
        <v>0</v>
      </c>
    </row>
    <row r="7206" spans="1:15" x14ac:dyDescent="0.2">
      <c r="A7206">
        <v>0</v>
      </c>
      <c r="B7206">
        <v>0</v>
      </c>
      <c r="C7206">
        <v>0</v>
      </c>
      <c r="D7206">
        <v>0</v>
      </c>
      <c r="E7206">
        <v>14</v>
      </c>
      <c r="F7206">
        <v>825.33333330000005</v>
      </c>
      <c r="G7206">
        <v>0</v>
      </c>
      <c r="H7206">
        <f>G7206*100</f>
        <v>0</v>
      </c>
      <c r="I7206">
        <v>0</v>
      </c>
      <c r="J7206">
        <f>I7206*100</f>
        <v>0</v>
      </c>
      <c r="K7206">
        <v>50.4111604</v>
      </c>
      <c r="L7206" t="s">
        <v>21</v>
      </c>
      <c r="M7206" t="s">
        <v>14</v>
      </c>
      <c r="N7206" t="b">
        <v>0</v>
      </c>
      <c r="O7206" t="b">
        <v>1</v>
      </c>
    </row>
    <row r="7207" spans="1:15" x14ac:dyDescent="0.2">
      <c r="A7207">
        <v>1</v>
      </c>
      <c r="B7207">
        <v>14.2</v>
      </c>
      <c r="C7207">
        <v>2</v>
      </c>
      <c r="D7207">
        <v>133</v>
      </c>
      <c r="E7207">
        <v>13</v>
      </c>
      <c r="F7207">
        <v>825.79904759999999</v>
      </c>
      <c r="G7207">
        <v>0.04</v>
      </c>
      <c r="H7207">
        <f>G7207*100</f>
        <v>4</v>
      </c>
      <c r="I7207">
        <v>4.1666666999999998E-2</v>
      </c>
      <c r="J7207">
        <f>I7207*100</f>
        <v>4.1666666999999995</v>
      </c>
      <c r="K7207">
        <v>14.839782400000001</v>
      </c>
      <c r="L7207" t="s">
        <v>22</v>
      </c>
      <c r="M7207" t="s">
        <v>14</v>
      </c>
      <c r="N7207" t="b">
        <v>0</v>
      </c>
      <c r="O7207" t="b">
        <v>0</v>
      </c>
    </row>
    <row r="7208" spans="1:15" x14ac:dyDescent="0.2">
      <c r="A7208">
        <v>1</v>
      </c>
      <c r="B7208">
        <v>8</v>
      </c>
      <c r="C7208">
        <v>0</v>
      </c>
      <c r="D7208">
        <v>0</v>
      </c>
      <c r="E7208">
        <v>29</v>
      </c>
      <c r="F7208">
        <v>826.85</v>
      </c>
      <c r="G7208">
        <v>7.1428569999999999E-3</v>
      </c>
      <c r="H7208">
        <f>G7208*100</f>
        <v>0.71428570000000002</v>
      </c>
      <c r="I7208">
        <v>2.9591836999999999E-2</v>
      </c>
      <c r="J7208">
        <f>I7208*100</f>
        <v>2.9591837000000001</v>
      </c>
      <c r="K7208">
        <v>10.98707143</v>
      </c>
      <c r="L7208" t="s">
        <v>17</v>
      </c>
      <c r="M7208" t="s">
        <v>14</v>
      </c>
      <c r="N7208" t="b">
        <v>0</v>
      </c>
      <c r="O7208" t="b">
        <v>1</v>
      </c>
    </row>
    <row r="7209" spans="1:15" x14ac:dyDescent="0.2">
      <c r="A7209">
        <v>0</v>
      </c>
      <c r="B7209">
        <v>0</v>
      </c>
      <c r="C7209">
        <v>0</v>
      </c>
      <c r="D7209">
        <v>0</v>
      </c>
      <c r="E7209">
        <v>15</v>
      </c>
      <c r="F7209">
        <v>827.16666669999995</v>
      </c>
      <c r="G7209">
        <v>1.3333332999999999E-2</v>
      </c>
      <c r="H7209">
        <f>G7209*100</f>
        <v>1.3333332999999998</v>
      </c>
      <c r="I7209">
        <v>4.6666667000000002E-2</v>
      </c>
      <c r="J7209">
        <f>I7209*100</f>
        <v>4.6666667000000004</v>
      </c>
      <c r="K7209">
        <v>0</v>
      </c>
      <c r="L7209" t="s">
        <v>24</v>
      </c>
      <c r="M7209" t="s">
        <v>14</v>
      </c>
      <c r="N7209" t="b">
        <v>0</v>
      </c>
      <c r="O7209" t="b">
        <v>0</v>
      </c>
    </row>
    <row r="7210" spans="1:15" x14ac:dyDescent="0.2">
      <c r="A7210">
        <v>7</v>
      </c>
      <c r="B7210">
        <v>778.4</v>
      </c>
      <c r="C7210">
        <v>0</v>
      </c>
      <c r="D7210">
        <v>0</v>
      </c>
      <c r="E7210">
        <v>17</v>
      </c>
      <c r="F7210">
        <v>827.53333329999998</v>
      </c>
      <c r="G7210">
        <v>0</v>
      </c>
      <c r="H7210">
        <f>G7210*100</f>
        <v>0</v>
      </c>
      <c r="I7210">
        <v>1.8181817999999999E-2</v>
      </c>
      <c r="J7210">
        <f>I7210*100</f>
        <v>1.8181817999999998</v>
      </c>
      <c r="K7210">
        <v>0</v>
      </c>
      <c r="L7210" t="s">
        <v>23</v>
      </c>
      <c r="M7210" t="s">
        <v>14</v>
      </c>
      <c r="N7210" t="b">
        <v>0</v>
      </c>
      <c r="O7210" t="b">
        <v>0</v>
      </c>
    </row>
    <row r="7211" spans="1:15" x14ac:dyDescent="0.2">
      <c r="A7211">
        <v>0</v>
      </c>
      <c r="B7211">
        <v>0</v>
      </c>
      <c r="C7211">
        <v>0</v>
      </c>
      <c r="D7211">
        <v>0</v>
      </c>
      <c r="E7211">
        <v>32</v>
      </c>
      <c r="F7211">
        <v>827.64621209999996</v>
      </c>
      <c r="G7211">
        <v>0</v>
      </c>
      <c r="H7211">
        <f>G7211*100</f>
        <v>0</v>
      </c>
      <c r="I7211">
        <v>5.8651000000000005E-4</v>
      </c>
      <c r="J7211">
        <f>I7211*100</f>
        <v>5.8651000000000002E-2</v>
      </c>
      <c r="K7211">
        <v>54.676348439999998</v>
      </c>
      <c r="L7211" t="s">
        <v>16</v>
      </c>
      <c r="M7211" t="s">
        <v>14</v>
      </c>
      <c r="N7211" t="b">
        <v>0</v>
      </c>
      <c r="O7211" t="b">
        <v>1</v>
      </c>
    </row>
    <row r="7212" spans="1:15" x14ac:dyDescent="0.2">
      <c r="A7212">
        <v>0</v>
      </c>
      <c r="B7212">
        <v>0</v>
      </c>
      <c r="C7212">
        <v>0</v>
      </c>
      <c r="D7212">
        <v>0</v>
      </c>
      <c r="E7212">
        <v>31</v>
      </c>
      <c r="F7212">
        <v>828.25</v>
      </c>
      <c r="G7212">
        <v>1.2903226E-2</v>
      </c>
      <c r="H7212">
        <f>G7212*100</f>
        <v>1.2903226000000001</v>
      </c>
      <c r="I7212">
        <v>3.0107526999999999E-2</v>
      </c>
      <c r="J7212">
        <f>I7212*100</f>
        <v>3.0107526999999998</v>
      </c>
      <c r="K7212">
        <v>0</v>
      </c>
      <c r="L7212" t="s">
        <v>22</v>
      </c>
      <c r="M7212" t="s">
        <v>15</v>
      </c>
      <c r="N7212" t="b">
        <v>1</v>
      </c>
      <c r="O7212" t="b">
        <v>0</v>
      </c>
    </row>
    <row r="7213" spans="1:15" x14ac:dyDescent="0.2">
      <c r="A7213">
        <v>0</v>
      </c>
      <c r="B7213">
        <v>0</v>
      </c>
      <c r="C7213">
        <v>0</v>
      </c>
      <c r="D7213">
        <v>0</v>
      </c>
      <c r="E7213">
        <v>16</v>
      </c>
      <c r="F7213">
        <v>829.08333330000005</v>
      </c>
      <c r="G7213">
        <v>0</v>
      </c>
      <c r="H7213">
        <f>G7213*100</f>
        <v>0</v>
      </c>
      <c r="I7213">
        <v>1.2500000000000001E-2</v>
      </c>
      <c r="J7213">
        <f>I7213*100</f>
        <v>1.25</v>
      </c>
      <c r="K7213">
        <v>41.675361940000002</v>
      </c>
      <c r="L7213" t="s">
        <v>22</v>
      </c>
      <c r="M7213" t="s">
        <v>15</v>
      </c>
      <c r="N7213" t="b">
        <v>0</v>
      </c>
      <c r="O7213" t="b">
        <v>1</v>
      </c>
    </row>
    <row r="7214" spans="1:15" x14ac:dyDescent="0.2">
      <c r="A7214">
        <v>2</v>
      </c>
      <c r="B7214">
        <v>58</v>
      </c>
      <c r="C7214">
        <v>2</v>
      </c>
      <c r="D7214">
        <v>22</v>
      </c>
      <c r="E7214">
        <v>31</v>
      </c>
      <c r="F7214">
        <v>829.16666669999995</v>
      </c>
      <c r="G7214">
        <v>3.0303030000000002E-2</v>
      </c>
      <c r="H7214">
        <f>G7214*100</f>
        <v>3.030303</v>
      </c>
      <c r="I7214">
        <v>4.0606060999999999E-2</v>
      </c>
      <c r="J7214">
        <f>I7214*100</f>
        <v>4.0606061000000002</v>
      </c>
      <c r="K7214">
        <v>0</v>
      </c>
      <c r="L7214" t="s">
        <v>13</v>
      </c>
      <c r="M7214" t="s">
        <v>14</v>
      </c>
      <c r="N7214" t="b">
        <v>1</v>
      </c>
      <c r="O7214" t="b">
        <v>0</v>
      </c>
    </row>
    <row r="7215" spans="1:15" x14ac:dyDescent="0.2">
      <c r="A7215">
        <v>9</v>
      </c>
      <c r="B7215">
        <v>179.4533333</v>
      </c>
      <c r="C7215">
        <v>7</v>
      </c>
      <c r="D7215">
        <v>277.6333333</v>
      </c>
      <c r="E7215">
        <v>37</v>
      </c>
      <c r="F7215">
        <v>829.18714290000003</v>
      </c>
      <c r="G7215">
        <v>2.3255810000000002E-3</v>
      </c>
      <c r="H7215">
        <f>G7215*100</f>
        <v>0.23255810000000002</v>
      </c>
      <c r="I7215">
        <v>7.674419E-3</v>
      </c>
      <c r="J7215">
        <f>I7215*100</f>
        <v>0.76744190000000001</v>
      </c>
      <c r="K7215">
        <v>9.0982162819999992</v>
      </c>
      <c r="L7215" t="s">
        <v>22</v>
      </c>
      <c r="M7215" t="s">
        <v>14</v>
      </c>
      <c r="N7215" t="b">
        <v>1</v>
      </c>
      <c r="O7215" t="b">
        <v>0</v>
      </c>
    </row>
    <row r="7216" spans="1:15" x14ac:dyDescent="0.2">
      <c r="A7216">
        <v>7</v>
      </c>
      <c r="B7216">
        <v>118.5</v>
      </c>
      <c r="C7216">
        <v>0</v>
      </c>
      <c r="D7216">
        <v>0</v>
      </c>
      <c r="E7216">
        <v>28</v>
      </c>
      <c r="F7216">
        <v>829.20833330000005</v>
      </c>
      <c r="G7216">
        <v>0</v>
      </c>
      <c r="H7216">
        <f>G7216*100</f>
        <v>0</v>
      </c>
      <c r="I7216">
        <v>1.5151515000000001E-2</v>
      </c>
      <c r="J7216">
        <f>I7216*100</f>
        <v>1.5151515</v>
      </c>
      <c r="K7216">
        <v>17.794563539999999</v>
      </c>
      <c r="L7216" t="s">
        <v>24</v>
      </c>
      <c r="M7216" t="s">
        <v>14</v>
      </c>
      <c r="N7216" t="b">
        <v>0</v>
      </c>
      <c r="O7216" t="b">
        <v>0</v>
      </c>
    </row>
    <row r="7217" spans="1:15" x14ac:dyDescent="0.2">
      <c r="A7217">
        <v>6</v>
      </c>
      <c r="B7217">
        <v>65.25</v>
      </c>
      <c r="C7217">
        <v>0</v>
      </c>
      <c r="D7217">
        <v>0</v>
      </c>
      <c r="E7217">
        <v>21</v>
      </c>
      <c r="F7217">
        <v>829.33333330000005</v>
      </c>
      <c r="G7217">
        <v>0</v>
      </c>
      <c r="H7217">
        <f>G7217*100</f>
        <v>0</v>
      </c>
      <c r="I7217">
        <v>8.3333330000000001E-3</v>
      </c>
      <c r="J7217">
        <f>I7217*100</f>
        <v>0.83333330000000005</v>
      </c>
      <c r="K7217">
        <v>0</v>
      </c>
      <c r="L7217" t="s">
        <v>22</v>
      </c>
      <c r="M7217" t="s">
        <v>14</v>
      </c>
      <c r="N7217" t="b">
        <v>1</v>
      </c>
      <c r="O7217" t="b">
        <v>0</v>
      </c>
    </row>
    <row r="7218" spans="1:15" x14ac:dyDescent="0.2">
      <c r="A7218">
        <v>0</v>
      </c>
      <c r="B7218">
        <v>0</v>
      </c>
      <c r="C7218">
        <v>0</v>
      </c>
      <c r="D7218">
        <v>0</v>
      </c>
      <c r="E7218">
        <v>5</v>
      </c>
      <c r="F7218">
        <v>829.5</v>
      </c>
      <c r="G7218">
        <v>0</v>
      </c>
      <c r="H7218">
        <f>G7218*100</f>
        <v>0</v>
      </c>
      <c r="I7218">
        <v>0.04</v>
      </c>
      <c r="J7218">
        <f>I7218*100</f>
        <v>4</v>
      </c>
      <c r="K7218">
        <v>0</v>
      </c>
      <c r="L7218" t="s">
        <v>17</v>
      </c>
      <c r="M7218" t="s">
        <v>14</v>
      </c>
      <c r="N7218" t="b">
        <v>1</v>
      </c>
      <c r="O7218" t="b">
        <v>0</v>
      </c>
    </row>
    <row r="7219" spans="1:15" x14ac:dyDescent="0.2">
      <c r="A7219">
        <v>10</v>
      </c>
      <c r="B7219">
        <v>141.0357143</v>
      </c>
      <c r="C7219">
        <v>2</v>
      </c>
      <c r="D7219">
        <v>213</v>
      </c>
      <c r="E7219">
        <v>50</v>
      </c>
      <c r="F7219">
        <v>829.51904760000002</v>
      </c>
      <c r="G7219">
        <v>1.1494249999999999E-3</v>
      </c>
      <c r="H7219">
        <f>G7219*100</f>
        <v>0.11494249999999999</v>
      </c>
      <c r="I7219">
        <v>2.5172414000000001E-2</v>
      </c>
      <c r="J7219">
        <f>I7219*100</f>
        <v>2.5172414000000001</v>
      </c>
      <c r="K7219">
        <v>0</v>
      </c>
      <c r="L7219" t="s">
        <v>24</v>
      </c>
      <c r="M7219" t="s">
        <v>14</v>
      </c>
      <c r="N7219" t="b">
        <v>0</v>
      </c>
      <c r="O7219" t="b">
        <v>0</v>
      </c>
    </row>
    <row r="7220" spans="1:15" x14ac:dyDescent="0.2">
      <c r="A7220">
        <v>3</v>
      </c>
      <c r="B7220">
        <v>552.20000000000005</v>
      </c>
      <c r="C7220">
        <v>1</v>
      </c>
      <c r="D7220">
        <v>0</v>
      </c>
      <c r="E7220">
        <v>40</v>
      </c>
      <c r="F7220">
        <v>829.8</v>
      </c>
      <c r="G7220">
        <v>7.4418604999999999E-2</v>
      </c>
      <c r="H7220">
        <f>G7220*100</f>
        <v>7.4418604999999998</v>
      </c>
      <c r="I7220">
        <v>9.0697674000000006E-2</v>
      </c>
      <c r="J7220">
        <f>I7220*100</f>
        <v>9.0697673999999999</v>
      </c>
      <c r="K7220">
        <v>0</v>
      </c>
      <c r="L7220" t="s">
        <v>22</v>
      </c>
      <c r="M7220" t="s">
        <v>14</v>
      </c>
      <c r="N7220" t="b">
        <v>0</v>
      </c>
      <c r="O7220" t="b">
        <v>0</v>
      </c>
    </row>
    <row r="7221" spans="1:15" x14ac:dyDescent="0.2">
      <c r="A7221">
        <v>1</v>
      </c>
      <c r="B7221">
        <v>10</v>
      </c>
      <c r="C7221">
        <v>1</v>
      </c>
      <c r="D7221">
        <v>0</v>
      </c>
      <c r="E7221">
        <v>28</v>
      </c>
      <c r="F7221">
        <v>830</v>
      </c>
      <c r="G7221">
        <v>1.3793102999999999E-2</v>
      </c>
      <c r="H7221">
        <f>G7221*100</f>
        <v>1.3793103</v>
      </c>
      <c r="I7221">
        <v>4.4827586000000003E-2</v>
      </c>
      <c r="J7221">
        <f>I7221*100</f>
        <v>4.4827586000000004</v>
      </c>
      <c r="K7221">
        <v>0</v>
      </c>
      <c r="L7221" t="s">
        <v>17</v>
      </c>
      <c r="M7221" t="s">
        <v>14</v>
      </c>
      <c r="N7221" t="b">
        <v>0</v>
      </c>
      <c r="O7221" t="b">
        <v>0</v>
      </c>
    </row>
    <row r="7222" spans="1:15" x14ac:dyDescent="0.2">
      <c r="A7222">
        <v>0</v>
      </c>
      <c r="B7222">
        <v>0</v>
      </c>
      <c r="C7222">
        <v>0</v>
      </c>
      <c r="D7222">
        <v>0</v>
      </c>
      <c r="E7222">
        <v>21</v>
      </c>
      <c r="F7222">
        <v>830</v>
      </c>
      <c r="G7222">
        <v>5.2380952000000001E-2</v>
      </c>
      <c r="H7222">
        <f>G7222*100</f>
        <v>5.2380952000000001</v>
      </c>
      <c r="I7222">
        <v>0.1</v>
      </c>
      <c r="J7222">
        <f>I7222*100</f>
        <v>10</v>
      </c>
      <c r="K7222">
        <v>0</v>
      </c>
      <c r="L7222" t="s">
        <v>17</v>
      </c>
      <c r="M7222" t="s">
        <v>14</v>
      </c>
      <c r="N7222" t="b">
        <v>0</v>
      </c>
      <c r="O7222" t="b">
        <v>0</v>
      </c>
    </row>
    <row r="7223" spans="1:15" x14ac:dyDescent="0.2">
      <c r="A7223">
        <v>6</v>
      </c>
      <c r="B7223">
        <v>214</v>
      </c>
      <c r="C7223">
        <v>0</v>
      </c>
      <c r="D7223">
        <v>0</v>
      </c>
      <c r="E7223">
        <v>27</v>
      </c>
      <c r="F7223">
        <v>830.10416669999995</v>
      </c>
      <c r="G7223">
        <v>0</v>
      </c>
      <c r="H7223">
        <f>G7223*100</f>
        <v>0</v>
      </c>
      <c r="I7223">
        <v>2.1428571E-2</v>
      </c>
      <c r="J7223">
        <f>I7223*100</f>
        <v>2.1428571000000001</v>
      </c>
      <c r="K7223">
        <v>0</v>
      </c>
      <c r="L7223" t="s">
        <v>24</v>
      </c>
      <c r="M7223" t="s">
        <v>14</v>
      </c>
      <c r="N7223" t="b">
        <v>0</v>
      </c>
      <c r="O7223" t="b">
        <v>0</v>
      </c>
    </row>
    <row r="7224" spans="1:15" x14ac:dyDescent="0.2">
      <c r="A7224">
        <v>1</v>
      </c>
      <c r="B7224">
        <v>11.1</v>
      </c>
      <c r="C7224">
        <v>0</v>
      </c>
      <c r="D7224">
        <v>0</v>
      </c>
      <c r="E7224">
        <v>48</v>
      </c>
      <c r="F7224">
        <v>830.31425290000004</v>
      </c>
      <c r="G7224">
        <v>4.3478259999999999E-3</v>
      </c>
      <c r="H7224">
        <f>G7224*100</f>
        <v>0.43478260000000002</v>
      </c>
      <c r="I7224">
        <v>1.7619047999999998E-2</v>
      </c>
      <c r="J7224">
        <f>I7224*100</f>
        <v>1.7619047999999999</v>
      </c>
      <c r="K7224">
        <v>0</v>
      </c>
      <c r="L7224" t="s">
        <v>22</v>
      </c>
      <c r="M7224" t="s">
        <v>14</v>
      </c>
      <c r="N7224" t="b">
        <v>0</v>
      </c>
      <c r="O7224" t="b">
        <v>0</v>
      </c>
    </row>
    <row r="7225" spans="1:15" x14ac:dyDescent="0.2">
      <c r="A7225">
        <v>6</v>
      </c>
      <c r="B7225">
        <v>141</v>
      </c>
      <c r="C7225">
        <v>0</v>
      </c>
      <c r="D7225">
        <v>0</v>
      </c>
      <c r="E7225">
        <v>47</v>
      </c>
      <c r="F7225">
        <v>830.34116689999996</v>
      </c>
      <c r="G7225">
        <v>4.4217689999999999E-3</v>
      </c>
      <c r="H7225">
        <f>G7225*100</f>
        <v>0.44217689999999998</v>
      </c>
      <c r="I7225">
        <v>2.8456453999999999E-2</v>
      </c>
      <c r="J7225">
        <f>I7225*100</f>
        <v>2.8456454</v>
      </c>
      <c r="K7225">
        <v>0</v>
      </c>
      <c r="L7225" t="s">
        <v>21</v>
      </c>
      <c r="M7225" t="s">
        <v>14</v>
      </c>
      <c r="N7225" t="b">
        <v>0</v>
      </c>
      <c r="O7225" t="b">
        <v>0</v>
      </c>
    </row>
    <row r="7226" spans="1:15" x14ac:dyDescent="0.2">
      <c r="A7226">
        <v>0</v>
      </c>
      <c r="B7226">
        <v>0</v>
      </c>
      <c r="C7226">
        <v>0</v>
      </c>
      <c r="D7226">
        <v>0</v>
      </c>
      <c r="E7226">
        <v>29</v>
      </c>
      <c r="F7226">
        <v>830.93333329999996</v>
      </c>
      <c r="G7226">
        <v>3.5555556000000002E-2</v>
      </c>
      <c r="H7226">
        <f>G7226*100</f>
        <v>3.5555556000000004</v>
      </c>
      <c r="I7226">
        <v>8.8333333E-2</v>
      </c>
      <c r="J7226">
        <f>I7226*100</f>
        <v>8.8333332999999996</v>
      </c>
      <c r="K7226">
        <v>0</v>
      </c>
      <c r="L7226" t="s">
        <v>17</v>
      </c>
      <c r="M7226" t="s">
        <v>14</v>
      </c>
      <c r="N7226" t="b">
        <v>0</v>
      </c>
      <c r="O7226" t="b">
        <v>0</v>
      </c>
    </row>
    <row r="7227" spans="1:15" x14ac:dyDescent="0.2">
      <c r="A7227">
        <v>3</v>
      </c>
      <c r="B7227">
        <v>105.2</v>
      </c>
      <c r="C7227">
        <v>0</v>
      </c>
      <c r="D7227">
        <v>0</v>
      </c>
      <c r="E7227">
        <v>25</v>
      </c>
      <c r="F7227">
        <v>830.93666670000005</v>
      </c>
      <c r="G7227">
        <v>7.1428569999999999E-3</v>
      </c>
      <c r="H7227">
        <f>G7227*100</f>
        <v>0.71428570000000002</v>
      </c>
      <c r="I7227">
        <v>4.2857140000000004E-3</v>
      </c>
      <c r="J7227">
        <f>I7227*100</f>
        <v>0.42857140000000005</v>
      </c>
      <c r="K7227">
        <v>70.259585099999995</v>
      </c>
      <c r="L7227" t="s">
        <v>22</v>
      </c>
      <c r="M7227" t="s">
        <v>14</v>
      </c>
      <c r="N7227" t="b">
        <v>0</v>
      </c>
      <c r="O7227" t="b">
        <v>0</v>
      </c>
    </row>
    <row r="7228" spans="1:15" x14ac:dyDescent="0.2">
      <c r="A7228">
        <v>1</v>
      </c>
      <c r="B7228">
        <v>138.5</v>
      </c>
      <c r="C7228">
        <v>0</v>
      </c>
      <c r="D7228">
        <v>0</v>
      </c>
      <c r="E7228">
        <v>21</v>
      </c>
      <c r="F7228">
        <v>831</v>
      </c>
      <c r="G7228">
        <v>0</v>
      </c>
      <c r="H7228">
        <f>G7228*100</f>
        <v>0</v>
      </c>
      <c r="I7228">
        <v>0.01</v>
      </c>
      <c r="J7228">
        <f>I7228*100</f>
        <v>1</v>
      </c>
      <c r="K7228">
        <v>0</v>
      </c>
      <c r="L7228" t="s">
        <v>24</v>
      </c>
      <c r="M7228" t="s">
        <v>14</v>
      </c>
      <c r="N7228" t="b">
        <v>0</v>
      </c>
      <c r="O7228" t="b">
        <v>0</v>
      </c>
    </row>
    <row r="7229" spans="1:15" x14ac:dyDescent="0.2">
      <c r="A7229">
        <v>2</v>
      </c>
      <c r="B7229">
        <v>76</v>
      </c>
      <c r="C7229">
        <v>0</v>
      </c>
      <c r="D7229">
        <v>0</v>
      </c>
      <c r="E7229">
        <v>33</v>
      </c>
      <c r="F7229">
        <v>831.11111110000002</v>
      </c>
      <c r="G7229">
        <v>0</v>
      </c>
      <c r="H7229">
        <f>G7229*100</f>
        <v>0</v>
      </c>
      <c r="I7229">
        <v>1.2500000000000001E-2</v>
      </c>
      <c r="J7229">
        <f>I7229*100</f>
        <v>1.25</v>
      </c>
      <c r="K7229">
        <v>77.974580090000003</v>
      </c>
      <c r="L7229" t="s">
        <v>24</v>
      </c>
      <c r="M7229" t="s">
        <v>14</v>
      </c>
      <c r="N7229" t="b">
        <v>1</v>
      </c>
      <c r="O7229" t="b">
        <v>1</v>
      </c>
    </row>
    <row r="7230" spans="1:15" x14ac:dyDescent="0.2">
      <c r="A7230">
        <v>1</v>
      </c>
      <c r="B7230">
        <v>56</v>
      </c>
      <c r="C7230">
        <v>0</v>
      </c>
      <c r="D7230">
        <v>0</v>
      </c>
      <c r="E7230">
        <v>17</v>
      </c>
      <c r="F7230">
        <v>831.38888889999998</v>
      </c>
      <c r="G7230">
        <v>3.3333333E-2</v>
      </c>
      <c r="H7230">
        <f>G7230*100</f>
        <v>3.3333333000000001</v>
      </c>
      <c r="I7230">
        <v>5.9259259000000002E-2</v>
      </c>
      <c r="J7230">
        <f>I7230*100</f>
        <v>5.9259259000000002</v>
      </c>
      <c r="K7230">
        <v>0</v>
      </c>
      <c r="L7230" t="s">
        <v>17</v>
      </c>
      <c r="M7230" t="s">
        <v>14</v>
      </c>
      <c r="N7230" t="b">
        <v>0</v>
      </c>
      <c r="O7230" t="b">
        <v>0</v>
      </c>
    </row>
    <row r="7231" spans="1:15" x14ac:dyDescent="0.2">
      <c r="A7231">
        <v>0</v>
      </c>
      <c r="B7231">
        <v>0</v>
      </c>
      <c r="C7231">
        <v>0</v>
      </c>
      <c r="D7231">
        <v>0</v>
      </c>
      <c r="E7231">
        <v>44</v>
      </c>
      <c r="F7231">
        <v>831.60833330000003</v>
      </c>
      <c r="G7231">
        <v>0</v>
      </c>
      <c r="H7231">
        <f>G7231*100</f>
        <v>0</v>
      </c>
      <c r="I7231">
        <v>1.3178295E-2</v>
      </c>
      <c r="J7231">
        <f>I7231*100</f>
        <v>1.3178295</v>
      </c>
      <c r="K7231">
        <v>0</v>
      </c>
      <c r="L7231" t="s">
        <v>17</v>
      </c>
      <c r="M7231" t="s">
        <v>14</v>
      </c>
      <c r="N7231" t="b">
        <v>0</v>
      </c>
      <c r="O7231" t="b">
        <v>0</v>
      </c>
    </row>
    <row r="7232" spans="1:15" x14ac:dyDescent="0.2">
      <c r="A7232">
        <v>4</v>
      </c>
      <c r="B7232">
        <v>103</v>
      </c>
      <c r="C7232">
        <v>0</v>
      </c>
      <c r="D7232">
        <v>0</v>
      </c>
      <c r="E7232">
        <v>31</v>
      </c>
      <c r="F7232">
        <v>831.66666669999995</v>
      </c>
      <c r="G7232">
        <v>3.0303030000000002E-2</v>
      </c>
      <c r="H7232">
        <f>G7232*100</f>
        <v>3.030303</v>
      </c>
      <c r="I7232">
        <v>4.2121211999999998E-2</v>
      </c>
      <c r="J7232">
        <f>I7232*100</f>
        <v>4.2121211999999995</v>
      </c>
      <c r="K7232">
        <v>0</v>
      </c>
      <c r="L7232" t="s">
        <v>17</v>
      </c>
      <c r="M7232" t="s">
        <v>14</v>
      </c>
      <c r="N7232" t="b">
        <v>0</v>
      </c>
      <c r="O7232" t="b">
        <v>0</v>
      </c>
    </row>
    <row r="7233" spans="1:15" x14ac:dyDescent="0.2">
      <c r="A7233">
        <v>3</v>
      </c>
      <c r="B7233">
        <v>99</v>
      </c>
      <c r="C7233">
        <v>0</v>
      </c>
      <c r="D7233">
        <v>0</v>
      </c>
      <c r="E7233">
        <v>23</v>
      </c>
      <c r="F7233">
        <v>831.69047620000003</v>
      </c>
      <c r="G7233">
        <v>4.1666669999999998E-3</v>
      </c>
      <c r="H7233">
        <f>G7233*100</f>
        <v>0.4166667</v>
      </c>
      <c r="I7233">
        <v>1.9444444000000002E-2</v>
      </c>
      <c r="J7233">
        <f>I7233*100</f>
        <v>1.9444444000000001</v>
      </c>
      <c r="K7233">
        <v>0</v>
      </c>
      <c r="L7233" t="s">
        <v>17</v>
      </c>
      <c r="M7233" t="s">
        <v>14</v>
      </c>
      <c r="N7233" t="b">
        <v>0</v>
      </c>
      <c r="O7233" t="b">
        <v>0</v>
      </c>
    </row>
    <row r="7234" spans="1:15" x14ac:dyDescent="0.2">
      <c r="A7234">
        <v>0</v>
      </c>
      <c r="B7234">
        <v>0</v>
      </c>
      <c r="C7234">
        <v>0</v>
      </c>
      <c r="D7234">
        <v>0</v>
      </c>
      <c r="E7234">
        <v>11</v>
      </c>
      <c r="F7234">
        <v>831.93333329999996</v>
      </c>
      <c r="G7234">
        <v>0</v>
      </c>
      <c r="H7234">
        <f>G7234*100</f>
        <v>0</v>
      </c>
      <c r="I7234">
        <v>2.0370369999999999E-2</v>
      </c>
      <c r="J7234">
        <f>I7234*100</f>
        <v>2.0370369999999998</v>
      </c>
      <c r="K7234">
        <v>0</v>
      </c>
      <c r="L7234" t="s">
        <v>17</v>
      </c>
      <c r="M7234" t="s">
        <v>14</v>
      </c>
      <c r="N7234" t="b">
        <v>0</v>
      </c>
      <c r="O7234" t="b">
        <v>0</v>
      </c>
    </row>
    <row r="7235" spans="1:15" x14ac:dyDescent="0.2">
      <c r="A7235">
        <v>0</v>
      </c>
      <c r="B7235">
        <v>0</v>
      </c>
      <c r="C7235">
        <v>0</v>
      </c>
      <c r="D7235">
        <v>0</v>
      </c>
      <c r="E7235">
        <v>24</v>
      </c>
      <c r="F7235">
        <v>832</v>
      </c>
      <c r="G7235">
        <v>0</v>
      </c>
      <c r="H7235">
        <f>G7235*100</f>
        <v>0</v>
      </c>
      <c r="I7235">
        <v>2.0289854999999999E-2</v>
      </c>
      <c r="J7235">
        <f>I7235*100</f>
        <v>2.0289855000000001</v>
      </c>
      <c r="K7235">
        <v>21.92521348</v>
      </c>
      <c r="L7235" t="s">
        <v>16</v>
      </c>
      <c r="M7235" t="s">
        <v>14</v>
      </c>
      <c r="N7235" t="b">
        <v>0</v>
      </c>
      <c r="O7235" t="b">
        <v>0</v>
      </c>
    </row>
    <row r="7236" spans="1:15" x14ac:dyDescent="0.2">
      <c r="A7236">
        <v>0</v>
      </c>
      <c r="B7236">
        <v>0</v>
      </c>
      <c r="C7236">
        <v>0</v>
      </c>
      <c r="D7236">
        <v>0</v>
      </c>
      <c r="E7236">
        <v>48</v>
      </c>
      <c r="F7236">
        <v>832.08333330000005</v>
      </c>
      <c r="G7236">
        <v>3.8478261E-2</v>
      </c>
      <c r="H7236">
        <f>G7236*100</f>
        <v>3.8478260999999998</v>
      </c>
      <c r="I7236">
        <v>6.4782609000000005E-2</v>
      </c>
      <c r="J7236">
        <f>I7236*100</f>
        <v>6.4782609000000004</v>
      </c>
      <c r="K7236">
        <v>0</v>
      </c>
      <c r="L7236" t="s">
        <v>24</v>
      </c>
      <c r="M7236" t="s">
        <v>14</v>
      </c>
      <c r="N7236" t="b">
        <v>0</v>
      </c>
      <c r="O7236" t="b">
        <v>0</v>
      </c>
    </row>
    <row r="7237" spans="1:15" x14ac:dyDescent="0.2">
      <c r="A7237">
        <v>3</v>
      </c>
      <c r="B7237">
        <v>64</v>
      </c>
      <c r="C7237">
        <v>0</v>
      </c>
      <c r="D7237">
        <v>0</v>
      </c>
      <c r="E7237">
        <v>24</v>
      </c>
      <c r="F7237">
        <v>832.09090909999998</v>
      </c>
      <c r="G7237">
        <v>0</v>
      </c>
      <c r="H7237">
        <f>G7237*100</f>
        <v>0</v>
      </c>
      <c r="I7237">
        <v>9.8765429999999998E-3</v>
      </c>
      <c r="J7237">
        <f>I7237*100</f>
        <v>0.98765429999999999</v>
      </c>
      <c r="K7237">
        <v>0</v>
      </c>
      <c r="L7237" t="s">
        <v>16</v>
      </c>
      <c r="M7237" t="s">
        <v>15</v>
      </c>
      <c r="N7237" t="b">
        <v>0</v>
      </c>
      <c r="O7237" t="b">
        <v>0</v>
      </c>
    </row>
    <row r="7238" spans="1:15" x14ac:dyDescent="0.2">
      <c r="A7238">
        <v>7</v>
      </c>
      <c r="B7238">
        <v>253.4</v>
      </c>
      <c r="C7238">
        <v>0</v>
      </c>
      <c r="D7238">
        <v>0</v>
      </c>
      <c r="E7238">
        <v>12</v>
      </c>
      <c r="F7238">
        <v>832.7</v>
      </c>
      <c r="G7238">
        <v>0</v>
      </c>
      <c r="H7238">
        <f>G7238*100</f>
        <v>0</v>
      </c>
      <c r="I7238">
        <v>4.7619050000000003E-3</v>
      </c>
      <c r="J7238">
        <f>I7238*100</f>
        <v>0.47619050000000002</v>
      </c>
      <c r="K7238">
        <v>0</v>
      </c>
      <c r="L7238" t="s">
        <v>19</v>
      </c>
      <c r="M7238" t="s">
        <v>15</v>
      </c>
      <c r="N7238" t="b">
        <v>0</v>
      </c>
      <c r="O7238" t="b">
        <v>0</v>
      </c>
    </row>
    <row r="7239" spans="1:15" x14ac:dyDescent="0.2">
      <c r="A7239">
        <v>0</v>
      </c>
      <c r="B7239">
        <v>0</v>
      </c>
      <c r="C7239">
        <v>4</v>
      </c>
      <c r="D7239">
        <v>140</v>
      </c>
      <c r="E7239">
        <v>26</v>
      </c>
      <c r="F7239">
        <v>832.83333330000005</v>
      </c>
      <c r="G7239">
        <v>6.8965520000000002E-3</v>
      </c>
      <c r="H7239">
        <f>G7239*100</f>
        <v>0.68965520000000002</v>
      </c>
      <c r="I7239">
        <v>4.0229885E-2</v>
      </c>
      <c r="J7239">
        <f>I7239*100</f>
        <v>4.0229885000000003</v>
      </c>
      <c r="K7239">
        <v>0</v>
      </c>
      <c r="L7239" t="s">
        <v>17</v>
      </c>
      <c r="M7239" t="s">
        <v>14</v>
      </c>
      <c r="N7239" t="b">
        <v>0</v>
      </c>
      <c r="O7239" t="b">
        <v>0</v>
      </c>
    </row>
    <row r="7240" spans="1:15" x14ac:dyDescent="0.2">
      <c r="A7240">
        <v>0</v>
      </c>
      <c r="B7240">
        <v>0</v>
      </c>
      <c r="C7240">
        <v>1</v>
      </c>
      <c r="D7240">
        <v>165</v>
      </c>
      <c r="E7240">
        <v>12</v>
      </c>
      <c r="F7240">
        <v>833</v>
      </c>
      <c r="G7240">
        <v>1.6666667E-2</v>
      </c>
      <c r="H7240">
        <f>G7240*100</f>
        <v>1.6666666999999999</v>
      </c>
      <c r="I7240">
        <v>0.02</v>
      </c>
      <c r="J7240">
        <f>I7240*100</f>
        <v>2</v>
      </c>
      <c r="K7240">
        <v>34.4925</v>
      </c>
      <c r="L7240" t="s">
        <v>17</v>
      </c>
      <c r="M7240" t="s">
        <v>14</v>
      </c>
      <c r="N7240" t="b">
        <v>0</v>
      </c>
      <c r="O7240" t="b">
        <v>1</v>
      </c>
    </row>
    <row r="7241" spans="1:15" x14ac:dyDescent="0.2">
      <c r="A7241">
        <v>0</v>
      </c>
      <c r="B7241">
        <v>0</v>
      </c>
      <c r="C7241">
        <v>1</v>
      </c>
      <c r="D7241">
        <v>18</v>
      </c>
      <c r="E7241">
        <v>36</v>
      </c>
      <c r="F7241">
        <v>833.08333330000005</v>
      </c>
      <c r="G7241">
        <v>3.2432431999999997E-2</v>
      </c>
      <c r="H7241">
        <f>G7241*100</f>
        <v>3.2432431999999998</v>
      </c>
      <c r="I7241">
        <v>5.5225225000000003E-2</v>
      </c>
      <c r="J7241">
        <f>I7241*100</f>
        <v>5.5225225</v>
      </c>
      <c r="K7241">
        <v>0</v>
      </c>
      <c r="L7241" t="s">
        <v>17</v>
      </c>
      <c r="M7241" t="s">
        <v>14</v>
      </c>
      <c r="N7241" t="b">
        <v>1</v>
      </c>
      <c r="O7241" t="b">
        <v>0</v>
      </c>
    </row>
    <row r="7242" spans="1:15" x14ac:dyDescent="0.2">
      <c r="A7242">
        <v>2</v>
      </c>
      <c r="B7242">
        <v>58.25</v>
      </c>
      <c r="C7242">
        <v>3</v>
      </c>
      <c r="D7242">
        <v>47.75</v>
      </c>
      <c r="E7242">
        <v>24</v>
      </c>
      <c r="F7242">
        <v>833.16666669999995</v>
      </c>
      <c r="G7242">
        <v>2.8571428999999999E-2</v>
      </c>
      <c r="H7242">
        <f>G7242*100</f>
        <v>2.8571428999999999</v>
      </c>
      <c r="I7242">
        <v>5.3401361000000001E-2</v>
      </c>
      <c r="J7242">
        <f>I7242*100</f>
        <v>5.3401361000000005</v>
      </c>
      <c r="K7242">
        <v>0</v>
      </c>
      <c r="L7242" t="s">
        <v>24</v>
      </c>
      <c r="M7242" t="s">
        <v>14</v>
      </c>
      <c r="N7242" t="b">
        <v>0</v>
      </c>
      <c r="O7242" t="b">
        <v>0</v>
      </c>
    </row>
    <row r="7243" spans="1:15" x14ac:dyDescent="0.2">
      <c r="A7243">
        <v>1</v>
      </c>
      <c r="B7243">
        <v>11.42857143</v>
      </c>
      <c r="C7243">
        <v>0</v>
      </c>
      <c r="D7243">
        <v>0</v>
      </c>
      <c r="E7243">
        <v>13</v>
      </c>
      <c r="F7243">
        <v>833.23333330000003</v>
      </c>
      <c r="G7243">
        <v>0</v>
      </c>
      <c r="H7243">
        <f>G7243*100</f>
        <v>0</v>
      </c>
      <c r="I7243">
        <v>5.5555559999999997E-3</v>
      </c>
      <c r="J7243">
        <f>I7243*100</f>
        <v>0.55555559999999993</v>
      </c>
      <c r="K7243">
        <v>0</v>
      </c>
      <c r="L7243" t="s">
        <v>16</v>
      </c>
      <c r="M7243" t="s">
        <v>14</v>
      </c>
      <c r="N7243" t="b">
        <v>1</v>
      </c>
      <c r="O7243" t="b">
        <v>0</v>
      </c>
    </row>
    <row r="7244" spans="1:15" x14ac:dyDescent="0.2">
      <c r="A7244">
        <v>2</v>
      </c>
      <c r="B7244">
        <v>107.4</v>
      </c>
      <c r="C7244">
        <v>2</v>
      </c>
      <c r="D7244">
        <v>96.7</v>
      </c>
      <c r="E7244">
        <v>32</v>
      </c>
      <c r="F7244">
        <v>833.32500000000005</v>
      </c>
      <c r="G7244">
        <v>2.4509804E-2</v>
      </c>
      <c r="H7244">
        <f>G7244*100</f>
        <v>2.4509804000000002</v>
      </c>
      <c r="I7244">
        <v>3.5882352999999999E-2</v>
      </c>
      <c r="J7244">
        <f>I7244*100</f>
        <v>3.5882353</v>
      </c>
      <c r="K7244">
        <v>0</v>
      </c>
      <c r="L7244" t="s">
        <v>20</v>
      </c>
      <c r="M7244" t="s">
        <v>14</v>
      </c>
      <c r="N7244" t="b">
        <v>0</v>
      </c>
      <c r="O7244" t="b">
        <v>1</v>
      </c>
    </row>
    <row r="7245" spans="1:15" x14ac:dyDescent="0.2">
      <c r="A7245">
        <v>2</v>
      </c>
      <c r="B7245">
        <v>33.5</v>
      </c>
      <c r="C7245">
        <v>0</v>
      </c>
      <c r="D7245">
        <v>0</v>
      </c>
      <c r="E7245">
        <v>23</v>
      </c>
      <c r="F7245">
        <v>833.66955129999997</v>
      </c>
      <c r="G7245">
        <v>9.0909089999999994E-3</v>
      </c>
      <c r="H7245">
        <f>G7245*100</f>
        <v>0.90909089999999992</v>
      </c>
      <c r="I7245">
        <v>1.2947658000000001E-2</v>
      </c>
      <c r="J7245">
        <f>I7245*100</f>
        <v>1.2947658</v>
      </c>
      <c r="K7245">
        <v>29.382871349999999</v>
      </c>
      <c r="L7245" t="s">
        <v>24</v>
      </c>
      <c r="M7245" t="s">
        <v>14</v>
      </c>
      <c r="N7245" t="b">
        <v>0</v>
      </c>
      <c r="O7245" t="b">
        <v>1</v>
      </c>
    </row>
    <row r="7246" spans="1:15" x14ac:dyDescent="0.2">
      <c r="A7246">
        <v>0</v>
      </c>
      <c r="B7246">
        <v>0</v>
      </c>
      <c r="C7246">
        <v>0</v>
      </c>
      <c r="D7246">
        <v>0</v>
      </c>
      <c r="E7246">
        <v>8</v>
      </c>
      <c r="F7246">
        <v>833.75</v>
      </c>
      <c r="G7246">
        <v>1.2500000000000001E-2</v>
      </c>
      <c r="H7246">
        <f>G7246*100</f>
        <v>1.25</v>
      </c>
      <c r="I7246">
        <v>3.7499999999999999E-2</v>
      </c>
      <c r="J7246">
        <f>I7246*100</f>
        <v>3.75</v>
      </c>
      <c r="K7246">
        <v>0</v>
      </c>
      <c r="L7246" t="s">
        <v>24</v>
      </c>
      <c r="M7246" t="s">
        <v>14</v>
      </c>
      <c r="N7246" t="b">
        <v>0</v>
      </c>
      <c r="O7246" t="b">
        <v>0</v>
      </c>
    </row>
    <row r="7247" spans="1:15" x14ac:dyDescent="0.2">
      <c r="A7247">
        <v>4</v>
      </c>
      <c r="B7247">
        <v>157</v>
      </c>
      <c r="C7247">
        <v>0</v>
      </c>
      <c r="D7247">
        <v>0</v>
      </c>
      <c r="E7247">
        <v>20</v>
      </c>
      <c r="F7247">
        <v>834.07500000000005</v>
      </c>
      <c r="G7247">
        <v>0</v>
      </c>
      <c r="H7247">
        <f>G7247*100</f>
        <v>0</v>
      </c>
      <c r="I7247">
        <v>1.3333332999999999E-2</v>
      </c>
      <c r="J7247">
        <f>I7247*100</f>
        <v>1.3333332999999998</v>
      </c>
      <c r="K7247">
        <v>4.8473653399999996</v>
      </c>
      <c r="L7247" t="s">
        <v>24</v>
      </c>
      <c r="M7247" t="s">
        <v>14</v>
      </c>
      <c r="N7247" t="b">
        <v>0</v>
      </c>
      <c r="O7247" t="b">
        <v>1</v>
      </c>
    </row>
    <row r="7248" spans="1:15" x14ac:dyDescent="0.2">
      <c r="A7248">
        <v>1</v>
      </c>
      <c r="B7248">
        <v>43</v>
      </c>
      <c r="C7248">
        <v>0</v>
      </c>
      <c r="D7248">
        <v>0</v>
      </c>
      <c r="E7248">
        <v>26</v>
      </c>
      <c r="F7248">
        <v>834.36111110000002</v>
      </c>
      <c r="G7248">
        <v>1.6E-2</v>
      </c>
      <c r="H7248">
        <f>G7248*100</f>
        <v>1.6</v>
      </c>
      <c r="I7248">
        <v>1.9666666999999999E-2</v>
      </c>
      <c r="J7248">
        <f>I7248*100</f>
        <v>1.9666666999999998</v>
      </c>
      <c r="K7248">
        <v>25.215232929999999</v>
      </c>
      <c r="L7248" t="s">
        <v>24</v>
      </c>
      <c r="M7248" t="s">
        <v>14</v>
      </c>
      <c r="N7248" t="b">
        <v>1</v>
      </c>
      <c r="O7248" t="b">
        <v>0</v>
      </c>
    </row>
    <row r="7249" spans="1:15" x14ac:dyDescent="0.2">
      <c r="A7249">
        <v>4</v>
      </c>
      <c r="B7249">
        <v>67.5</v>
      </c>
      <c r="C7249">
        <v>0</v>
      </c>
      <c r="D7249">
        <v>0</v>
      </c>
      <c r="E7249">
        <v>27</v>
      </c>
      <c r="F7249">
        <v>834.66666669999995</v>
      </c>
      <c r="G7249">
        <v>0</v>
      </c>
      <c r="H7249">
        <f>G7249*100</f>
        <v>0</v>
      </c>
      <c r="I7249">
        <v>1.4285714E-2</v>
      </c>
      <c r="J7249">
        <f>I7249*100</f>
        <v>1.4285714</v>
      </c>
      <c r="K7249">
        <v>0</v>
      </c>
      <c r="L7249" t="s">
        <v>22</v>
      </c>
      <c r="M7249" t="s">
        <v>15</v>
      </c>
      <c r="N7249" t="b">
        <v>1</v>
      </c>
      <c r="O7249" t="b">
        <v>0</v>
      </c>
    </row>
    <row r="7250" spans="1:15" x14ac:dyDescent="0.2">
      <c r="A7250">
        <v>6</v>
      </c>
      <c r="B7250">
        <v>302</v>
      </c>
      <c r="C7250">
        <v>0</v>
      </c>
      <c r="D7250">
        <v>0</v>
      </c>
      <c r="E7250">
        <v>18</v>
      </c>
      <c r="F7250">
        <v>834.66666669999995</v>
      </c>
      <c r="G7250">
        <v>4.7619050000000003E-3</v>
      </c>
      <c r="H7250">
        <f>G7250*100</f>
        <v>0.47619050000000002</v>
      </c>
      <c r="I7250">
        <v>2.1269841000000001E-2</v>
      </c>
      <c r="J7250">
        <f>I7250*100</f>
        <v>2.1269841</v>
      </c>
      <c r="K7250">
        <v>0</v>
      </c>
      <c r="L7250" t="s">
        <v>16</v>
      </c>
      <c r="M7250" t="s">
        <v>14</v>
      </c>
      <c r="N7250" t="b">
        <v>1</v>
      </c>
      <c r="O7250" t="b">
        <v>0</v>
      </c>
    </row>
    <row r="7251" spans="1:15" x14ac:dyDescent="0.2">
      <c r="A7251">
        <v>0</v>
      </c>
      <c r="B7251">
        <v>0</v>
      </c>
      <c r="C7251">
        <v>0</v>
      </c>
      <c r="D7251">
        <v>0</v>
      </c>
      <c r="E7251">
        <v>35</v>
      </c>
      <c r="F7251">
        <v>835.06666670000004</v>
      </c>
      <c r="G7251">
        <v>1.2571429E-2</v>
      </c>
      <c r="H7251">
        <f>G7251*100</f>
        <v>1.2571429000000001</v>
      </c>
      <c r="I7251">
        <v>4.4761904999999998E-2</v>
      </c>
      <c r="J7251">
        <f>I7251*100</f>
        <v>4.4761904999999995</v>
      </c>
      <c r="K7251">
        <v>0</v>
      </c>
      <c r="L7251" t="s">
        <v>16</v>
      </c>
      <c r="M7251" t="s">
        <v>14</v>
      </c>
      <c r="N7251" t="b">
        <v>0</v>
      </c>
      <c r="O7251" t="b">
        <v>0</v>
      </c>
    </row>
    <row r="7252" spans="1:15" x14ac:dyDescent="0.2">
      <c r="A7252">
        <v>0</v>
      </c>
      <c r="B7252">
        <v>0</v>
      </c>
      <c r="C7252">
        <v>0</v>
      </c>
      <c r="D7252">
        <v>0</v>
      </c>
      <c r="E7252">
        <v>31</v>
      </c>
      <c r="F7252">
        <v>835.23809519999998</v>
      </c>
      <c r="G7252">
        <v>0</v>
      </c>
      <c r="H7252">
        <f>G7252*100</f>
        <v>0</v>
      </c>
      <c r="I7252">
        <v>9.8118279999999999E-3</v>
      </c>
      <c r="J7252">
        <f>I7252*100</f>
        <v>0.98118280000000002</v>
      </c>
      <c r="K7252">
        <v>0</v>
      </c>
      <c r="L7252" t="s">
        <v>24</v>
      </c>
      <c r="M7252" t="s">
        <v>14</v>
      </c>
      <c r="N7252" t="b">
        <v>0</v>
      </c>
      <c r="O7252" t="b">
        <v>0</v>
      </c>
    </row>
    <row r="7253" spans="1:15" x14ac:dyDescent="0.2">
      <c r="A7253">
        <v>1</v>
      </c>
      <c r="B7253">
        <v>0</v>
      </c>
      <c r="C7253">
        <v>2</v>
      </c>
      <c r="D7253">
        <v>30.266666669999999</v>
      </c>
      <c r="E7253">
        <v>33</v>
      </c>
      <c r="F7253">
        <v>835.3</v>
      </c>
      <c r="G7253">
        <v>5.7142859999999998E-3</v>
      </c>
      <c r="H7253">
        <f>G7253*100</f>
        <v>0.57142859999999995</v>
      </c>
      <c r="I7253">
        <v>2.8571428999999999E-2</v>
      </c>
      <c r="J7253">
        <f>I7253*100</f>
        <v>2.8571428999999999</v>
      </c>
      <c r="K7253">
        <v>2.159096645</v>
      </c>
      <c r="L7253" t="s">
        <v>18</v>
      </c>
      <c r="M7253" t="s">
        <v>14</v>
      </c>
      <c r="N7253" t="b">
        <v>1</v>
      </c>
      <c r="O7253" t="b">
        <v>1</v>
      </c>
    </row>
    <row r="7254" spans="1:15" x14ac:dyDescent="0.2">
      <c r="A7254">
        <v>8</v>
      </c>
      <c r="B7254">
        <v>279.27999999999997</v>
      </c>
      <c r="C7254">
        <v>0</v>
      </c>
      <c r="D7254">
        <v>0</v>
      </c>
      <c r="E7254">
        <v>17</v>
      </c>
      <c r="F7254">
        <v>835.41809520000004</v>
      </c>
      <c r="G7254">
        <v>0</v>
      </c>
      <c r="H7254">
        <f>G7254*100</f>
        <v>0</v>
      </c>
      <c r="I7254">
        <v>1.8571429E-2</v>
      </c>
      <c r="J7254">
        <f>I7254*100</f>
        <v>1.8571428999999999</v>
      </c>
      <c r="K7254">
        <v>35.891407549999997</v>
      </c>
      <c r="L7254" t="s">
        <v>21</v>
      </c>
      <c r="M7254" t="s">
        <v>15</v>
      </c>
      <c r="N7254" t="b">
        <v>0</v>
      </c>
      <c r="O7254" t="b">
        <v>1</v>
      </c>
    </row>
    <row r="7255" spans="1:15" x14ac:dyDescent="0.2">
      <c r="A7255">
        <v>1</v>
      </c>
      <c r="B7255">
        <v>11</v>
      </c>
      <c r="C7255">
        <v>0</v>
      </c>
      <c r="D7255">
        <v>0</v>
      </c>
      <c r="E7255">
        <v>23</v>
      </c>
      <c r="F7255">
        <v>835.58333330000005</v>
      </c>
      <c r="G7255">
        <v>9.0909089999999994E-3</v>
      </c>
      <c r="H7255">
        <f>G7255*100</f>
        <v>0.90909089999999992</v>
      </c>
      <c r="I7255">
        <v>2.2727272999999999E-2</v>
      </c>
      <c r="J7255">
        <f>I7255*100</f>
        <v>2.2727273000000001</v>
      </c>
      <c r="K7255">
        <v>0</v>
      </c>
      <c r="L7255" t="s">
        <v>22</v>
      </c>
      <c r="M7255" t="s">
        <v>14</v>
      </c>
      <c r="N7255" t="b">
        <v>1</v>
      </c>
      <c r="O7255" t="b">
        <v>0</v>
      </c>
    </row>
    <row r="7256" spans="1:15" x14ac:dyDescent="0.2">
      <c r="A7256">
        <v>3</v>
      </c>
      <c r="B7256">
        <v>99.75</v>
      </c>
      <c r="C7256">
        <v>0</v>
      </c>
      <c r="D7256">
        <v>0</v>
      </c>
      <c r="E7256">
        <v>31</v>
      </c>
      <c r="F7256">
        <v>835.58333330000005</v>
      </c>
      <c r="G7256">
        <v>0</v>
      </c>
      <c r="H7256">
        <f>G7256*100</f>
        <v>0</v>
      </c>
      <c r="I7256">
        <v>6.4516130000000001E-3</v>
      </c>
      <c r="J7256">
        <f>I7256*100</f>
        <v>0.64516130000000005</v>
      </c>
      <c r="K7256">
        <v>47.448507919999997</v>
      </c>
      <c r="L7256" t="s">
        <v>22</v>
      </c>
      <c r="M7256" t="s">
        <v>14</v>
      </c>
      <c r="N7256" t="b">
        <v>0</v>
      </c>
      <c r="O7256" t="b">
        <v>1</v>
      </c>
    </row>
    <row r="7257" spans="1:15" x14ac:dyDescent="0.2">
      <c r="A7257">
        <v>0</v>
      </c>
      <c r="B7257">
        <v>0</v>
      </c>
      <c r="C7257">
        <v>0</v>
      </c>
      <c r="D7257">
        <v>0</v>
      </c>
      <c r="E7257">
        <v>39</v>
      </c>
      <c r="F7257">
        <v>835.68095240000002</v>
      </c>
      <c r="G7257">
        <v>3.2478632E-2</v>
      </c>
      <c r="H7257">
        <f>G7257*100</f>
        <v>3.2478631999999998</v>
      </c>
      <c r="I7257">
        <v>2.8162393000000001E-2</v>
      </c>
      <c r="J7257">
        <f>I7257*100</f>
        <v>2.8162392999999999</v>
      </c>
      <c r="K7257">
        <v>0</v>
      </c>
      <c r="L7257" t="s">
        <v>20</v>
      </c>
      <c r="M7257" t="s">
        <v>14</v>
      </c>
      <c r="N7257" t="b">
        <v>0</v>
      </c>
      <c r="O7257" t="b">
        <v>0</v>
      </c>
    </row>
    <row r="7258" spans="1:15" x14ac:dyDescent="0.2">
      <c r="A7258">
        <v>14</v>
      </c>
      <c r="B7258">
        <v>286.53333329999998</v>
      </c>
      <c r="C7258">
        <v>2</v>
      </c>
      <c r="D7258">
        <v>118.8</v>
      </c>
      <c r="E7258">
        <v>31</v>
      </c>
      <c r="F7258">
        <v>835.71</v>
      </c>
      <c r="G7258">
        <v>0</v>
      </c>
      <c r="H7258">
        <f>G7258*100</f>
        <v>0</v>
      </c>
      <c r="I7258">
        <v>7.3170730000000003E-3</v>
      </c>
      <c r="J7258">
        <f>I7258*100</f>
        <v>0.73170730000000006</v>
      </c>
      <c r="K7258">
        <v>33.055099609999999</v>
      </c>
      <c r="L7258" t="s">
        <v>22</v>
      </c>
      <c r="M7258" t="s">
        <v>14</v>
      </c>
      <c r="N7258" t="b">
        <v>0</v>
      </c>
      <c r="O7258" t="b">
        <v>1</v>
      </c>
    </row>
    <row r="7259" spans="1:15" x14ac:dyDescent="0.2">
      <c r="A7259">
        <v>0</v>
      </c>
      <c r="B7259">
        <v>0</v>
      </c>
      <c r="C7259">
        <v>0</v>
      </c>
      <c r="D7259">
        <v>0</v>
      </c>
      <c r="E7259">
        <v>6</v>
      </c>
      <c r="F7259">
        <v>835.83333330000005</v>
      </c>
      <c r="G7259">
        <v>3.3333333E-2</v>
      </c>
      <c r="H7259">
        <f>G7259*100</f>
        <v>3.3333333000000001</v>
      </c>
      <c r="I7259">
        <v>6.6666666999999999E-2</v>
      </c>
      <c r="J7259">
        <f>I7259*100</f>
        <v>6.6666666999999995</v>
      </c>
      <c r="K7259">
        <v>0</v>
      </c>
      <c r="L7259" t="s">
        <v>16</v>
      </c>
      <c r="M7259" t="s">
        <v>14</v>
      </c>
      <c r="N7259" t="b">
        <v>0</v>
      </c>
      <c r="O7259" t="b">
        <v>0</v>
      </c>
    </row>
    <row r="7260" spans="1:15" x14ac:dyDescent="0.2">
      <c r="A7260">
        <v>1</v>
      </c>
      <c r="B7260">
        <v>21.2</v>
      </c>
      <c r="C7260">
        <v>0</v>
      </c>
      <c r="D7260">
        <v>0</v>
      </c>
      <c r="E7260">
        <v>21</v>
      </c>
      <c r="F7260">
        <v>836.1</v>
      </c>
      <c r="G7260">
        <v>0</v>
      </c>
      <c r="H7260">
        <f>G7260*100</f>
        <v>0</v>
      </c>
      <c r="I7260">
        <v>4.5454550000000003E-3</v>
      </c>
      <c r="J7260">
        <f>I7260*100</f>
        <v>0.45454550000000005</v>
      </c>
      <c r="K7260">
        <v>0</v>
      </c>
      <c r="L7260" t="s">
        <v>18</v>
      </c>
      <c r="M7260" t="s">
        <v>15</v>
      </c>
      <c r="N7260" t="b">
        <v>0</v>
      </c>
      <c r="O7260" t="b">
        <v>0</v>
      </c>
    </row>
    <row r="7261" spans="1:15" x14ac:dyDescent="0.2">
      <c r="A7261">
        <v>3</v>
      </c>
      <c r="B7261">
        <v>22.2</v>
      </c>
      <c r="C7261">
        <v>0</v>
      </c>
      <c r="D7261">
        <v>0</v>
      </c>
      <c r="E7261">
        <v>2</v>
      </c>
      <c r="F7261">
        <v>836.2</v>
      </c>
      <c r="G7261">
        <v>0</v>
      </c>
      <c r="H7261">
        <f>G7261*100</f>
        <v>0</v>
      </c>
      <c r="I7261">
        <v>0.04</v>
      </c>
      <c r="J7261">
        <f>I7261*100</f>
        <v>4</v>
      </c>
      <c r="K7261">
        <v>0</v>
      </c>
      <c r="L7261" t="s">
        <v>23</v>
      </c>
      <c r="M7261" t="s">
        <v>15</v>
      </c>
      <c r="N7261" t="b">
        <v>1</v>
      </c>
      <c r="O7261" t="b">
        <v>0</v>
      </c>
    </row>
    <row r="7262" spans="1:15" x14ac:dyDescent="0.2">
      <c r="A7262">
        <v>5</v>
      </c>
      <c r="B7262">
        <v>44.5</v>
      </c>
      <c r="C7262">
        <v>1</v>
      </c>
      <c r="D7262">
        <v>4</v>
      </c>
      <c r="E7262">
        <v>37</v>
      </c>
      <c r="F7262">
        <v>836.33333330000005</v>
      </c>
      <c r="G7262">
        <v>5.0000000000000001E-3</v>
      </c>
      <c r="H7262">
        <f>G7262*100</f>
        <v>0.5</v>
      </c>
      <c r="I7262">
        <v>4.5416667000000001E-2</v>
      </c>
      <c r="J7262">
        <f>I7262*100</f>
        <v>4.5416667000000004</v>
      </c>
      <c r="K7262">
        <v>0</v>
      </c>
      <c r="L7262" t="s">
        <v>16</v>
      </c>
      <c r="M7262" t="s">
        <v>14</v>
      </c>
      <c r="N7262" t="b">
        <v>0</v>
      </c>
      <c r="O7262" t="b">
        <v>0</v>
      </c>
    </row>
    <row r="7263" spans="1:15" x14ac:dyDescent="0.2">
      <c r="A7263">
        <v>0</v>
      </c>
      <c r="B7263">
        <v>0</v>
      </c>
      <c r="C7263">
        <v>0</v>
      </c>
      <c r="D7263">
        <v>0</v>
      </c>
      <c r="E7263">
        <v>23</v>
      </c>
      <c r="F7263">
        <v>836.5</v>
      </c>
      <c r="G7263">
        <v>0</v>
      </c>
      <c r="H7263">
        <f>G7263*100</f>
        <v>0</v>
      </c>
      <c r="I7263">
        <v>1.3043478000000001E-2</v>
      </c>
      <c r="J7263">
        <f>I7263*100</f>
        <v>1.3043478000000002</v>
      </c>
      <c r="K7263">
        <v>0</v>
      </c>
      <c r="L7263" t="s">
        <v>22</v>
      </c>
      <c r="M7263" t="s">
        <v>14</v>
      </c>
      <c r="N7263" t="b">
        <v>0</v>
      </c>
      <c r="O7263" t="b">
        <v>0</v>
      </c>
    </row>
    <row r="7264" spans="1:15" x14ac:dyDescent="0.2">
      <c r="A7264">
        <v>2</v>
      </c>
      <c r="B7264">
        <v>9</v>
      </c>
      <c r="C7264">
        <v>0</v>
      </c>
      <c r="D7264">
        <v>0</v>
      </c>
      <c r="E7264">
        <v>50</v>
      </c>
      <c r="F7264">
        <v>836.8</v>
      </c>
      <c r="G7264">
        <v>0</v>
      </c>
      <c r="H7264">
        <f>G7264*100</f>
        <v>0</v>
      </c>
      <c r="I7264">
        <v>6.3398689999999997E-3</v>
      </c>
      <c r="J7264">
        <f>I7264*100</f>
        <v>0.63398690000000002</v>
      </c>
      <c r="K7264">
        <v>0</v>
      </c>
      <c r="L7264" t="s">
        <v>16</v>
      </c>
      <c r="M7264" t="s">
        <v>14</v>
      </c>
      <c r="N7264" t="b">
        <v>0</v>
      </c>
      <c r="O7264" t="b">
        <v>0</v>
      </c>
    </row>
    <row r="7265" spans="1:15" x14ac:dyDescent="0.2">
      <c r="A7265">
        <v>1</v>
      </c>
      <c r="B7265">
        <v>21.5</v>
      </c>
      <c r="C7265">
        <v>2</v>
      </c>
      <c r="D7265">
        <v>323</v>
      </c>
      <c r="E7265">
        <v>14</v>
      </c>
      <c r="F7265">
        <v>836.83333330000005</v>
      </c>
      <c r="G7265">
        <v>0</v>
      </c>
      <c r="H7265">
        <f>G7265*100</f>
        <v>0</v>
      </c>
      <c r="I7265">
        <v>1.9047619999999999E-3</v>
      </c>
      <c r="J7265">
        <f>I7265*100</f>
        <v>0.19047619999999998</v>
      </c>
      <c r="K7265">
        <v>0</v>
      </c>
      <c r="L7265" t="s">
        <v>17</v>
      </c>
      <c r="M7265" t="s">
        <v>15</v>
      </c>
      <c r="N7265" t="b">
        <v>0</v>
      </c>
      <c r="O7265" t="b">
        <v>0</v>
      </c>
    </row>
    <row r="7266" spans="1:15" x14ac:dyDescent="0.2">
      <c r="A7266">
        <v>0</v>
      </c>
      <c r="B7266">
        <v>0</v>
      </c>
      <c r="C7266">
        <v>0</v>
      </c>
      <c r="D7266">
        <v>0</v>
      </c>
      <c r="E7266">
        <v>20</v>
      </c>
      <c r="F7266">
        <v>837.25</v>
      </c>
      <c r="G7266">
        <v>1.4999999999999999E-2</v>
      </c>
      <c r="H7266">
        <f>G7266*100</f>
        <v>1.5</v>
      </c>
      <c r="I7266">
        <v>4.1666666999999998E-2</v>
      </c>
      <c r="J7266">
        <f>I7266*100</f>
        <v>4.1666666999999995</v>
      </c>
      <c r="K7266">
        <v>0</v>
      </c>
      <c r="L7266" t="s">
        <v>24</v>
      </c>
      <c r="M7266" t="s">
        <v>14</v>
      </c>
      <c r="N7266" t="b">
        <v>0</v>
      </c>
      <c r="O7266" t="b">
        <v>0</v>
      </c>
    </row>
    <row r="7267" spans="1:15" x14ac:dyDescent="0.2">
      <c r="A7267">
        <v>0</v>
      </c>
      <c r="B7267">
        <v>0</v>
      </c>
      <c r="C7267">
        <v>0</v>
      </c>
      <c r="D7267">
        <v>0</v>
      </c>
      <c r="E7267">
        <v>19</v>
      </c>
      <c r="F7267">
        <v>837.3666667</v>
      </c>
      <c r="G7267">
        <v>2.1052632000000002E-2</v>
      </c>
      <c r="H7267">
        <f>G7267*100</f>
        <v>2.1052632</v>
      </c>
      <c r="I7267">
        <v>5.4586466E-2</v>
      </c>
      <c r="J7267">
        <f>I7267*100</f>
        <v>5.4586465999999998</v>
      </c>
      <c r="K7267">
        <v>0</v>
      </c>
      <c r="L7267" t="s">
        <v>17</v>
      </c>
      <c r="M7267" t="s">
        <v>14</v>
      </c>
      <c r="N7267" t="b">
        <v>1</v>
      </c>
      <c r="O7267" t="b">
        <v>0</v>
      </c>
    </row>
    <row r="7268" spans="1:15" x14ac:dyDescent="0.2">
      <c r="A7268">
        <v>5</v>
      </c>
      <c r="B7268">
        <v>51.041666669999998</v>
      </c>
      <c r="C7268">
        <v>0</v>
      </c>
      <c r="D7268">
        <v>0</v>
      </c>
      <c r="E7268">
        <v>14</v>
      </c>
      <c r="F7268">
        <v>837.375</v>
      </c>
      <c r="G7268">
        <v>0</v>
      </c>
      <c r="H7268">
        <f>G7268*100</f>
        <v>0</v>
      </c>
      <c r="I7268">
        <v>1.1481481E-2</v>
      </c>
      <c r="J7268">
        <f>I7268*100</f>
        <v>1.1481481</v>
      </c>
      <c r="K7268">
        <v>0</v>
      </c>
      <c r="L7268" t="s">
        <v>22</v>
      </c>
      <c r="M7268" t="s">
        <v>15</v>
      </c>
      <c r="N7268" t="b">
        <v>0</v>
      </c>
      <c r="O7268" t="b">
        <v>1</v>
      </c>
    </row>
    <row r="7269" spans="1:15" x14ac:dyDescent="0.2">
      <c r="A7269">
        <v>5</v>
      </c>
      <c r="B7269">
        <v>200.5</v>
      </c>
      <c r="C7269">
        <v>0</v>
      </c>
      <c r="D7269">
        <v>0</v>
      </c>
      <c r="E7269">
        <v>49</v>
      </c>
      <c r="F7269">
        <v>837.41666669999995</v>
      </c>
      <c r="G7269">
        <v>0</v>
      </c>
      <c r="H7269">
        <f>G7269*100</f>
        <v>0</v>
      </c>
      <c r="I7269">
        <v>8.3333330000000001E-3</v>
      </c>
      <c r="J7269">
        <f>I7269*100</f>
        <v>0.83333330000000005</v>
      </c>
      <c r="K7269">
        <v>28.162749999999999</v>
      </c>
      <c r="L7269" t="s">
        <v>17</v>
      </c>
      <c r="M7269" t="s">
        <v>15</v>
      </c>
      <c r="N7269" t="b">
        <v>0</v>
      </c>
      <c r="O7269" t="b">
        <v>1</v>
      </c>
    </row>
    <row r="7270" spans="1:15" x14ac:dyDescent="0.2">
      <c r="A7270">
        <v>1</v>
      </c>
      <c r="B7270">
        <v>0</v>
      </c>
      <c r="C7270">
        <v>0</v>
      </c>
      <c r="D7270">
        <v>0</v>
      </c>
      <c r="E7270">
        <v>9</v>
      </c>
      <c r="F7270">
        <v>837.66666669999995</v>
      </c>
      <c r="G7270">
        <v>0</v>
      </c>
      <c r="H7270">
        <f>G7270*100</f>
        <v>0</v>
      </c>
      <c r="I7270">
        <v>2.2222222E-2</v>
      </c>
      <c r="J7270">
        <f>I7270*100</f>
        <v>2.2222222</v>
      </c>
      <c r="K7270">
        <v>0</v>
      </c>
      <c r="L7270" t="s">
        <v>17</v>
      </c>
      <c r="M7270" t="s">
        <v>14</v>
      </c>
      <c r="N7270" t="b">
        <v>0</v>
      </c>
      <c r="O7270" t="b">
        <v>0</v>
      </c>
    </row>
    <row r="7271" spans="1:15" x14ac:dyDescent="0.2">
      <c r="A7271">
        <v>1</v>
      </c>
      <c r="B7271">
        <v>54.4</v>
      </c>
      <c r="C7271">
        <v>6</v>
      </c>
      <c r="D7271">
        <v>505.6</v>
      </c>
      <c r="E7271">
        <v>21</v>
      </c>
      <c r="F7271">
        <v>838.15</v>
      </c>
      <c r="G7271">
        <v>0</v>
      </c>
      <c r="H7271">
        <f>G7271*100</f>
        <v>0</v>
      </c>
      <c r="I7271">
        <v>0</v>
      </c>
      <c r="J7271">
        <f>I7271*100</f>
        <v>0</v>
      </c>
      <c r="K7271">
        <v>0</v>
      </c>
      <c r="L7271" t="s">
        <v>22</v>
      </c>
      <c r="M7271" t="s">
        <v>15</v>
      </c>
      <c r="N7271" t="b">
        <v>1</v>
      </c>
      <c r="O7271" t="b">
        <v>0</v>
      </c>
    </row>
    <row r="7272" spans="1:15" x14ac:dyDescent="0.2">
      <c r="A7272">
        <v>0</v>
      </c>
      <c r="B7272">
        <v>0</v>
      </c>
      <c r="C7272">
        <v>0</v>
      </c>
      <c r="D7272">
        <v>0</v>
      </c>
      <c r="E7272">
        <v>16</v>
      </c>
      <c r="F7272">
        <v>838.16666669999995</v>
      </c>
      <c r="G7272">
        <v>1.2500000000000001E-2</v>
      </c>
      <c r="H7272">
        <f>G7272*100</f>
        <v>1.25</v>
      </c>
      <c r="I7272">
        <v>3.4375000000000003E-2</v>
      </c>
      <c r="J7272">
        <f>I7272*100</f>
        <v>3.4375000000000004</v>
      </c>
      <c r="K7272">
        <v>0</v>
      </c>
      <c r="L7272" t="s">
        <v>17</v>
      </c>
      <c r="M7272" t="s">
        <v>14</v>
      </c>
      <c r="N7272" t="b">
        <v>0</v>
      </c>
      <c r="O7272" t="b">
        <v>0</v>
      </c>
    </row>
    <row r="7273" spans="1:15" x14ac:dyDescent="0.2">
      <c r="A7273">
        <v>0</v>
      </c>
      <c r="B7273">
        <v>0</v>
      </c>
      <c r="C7273">
        <v>0</v>
      </c>
      <c r="D7273">
        <v>0</v>
      </c>
      <c r="E7273">
        <v>14</v>
      </c>
      <c r="F7273">
        <v>838.55</v>
      </c>
      <c r="G7273">
        <v>0</v>
      </c>
      <c r="H7273">
        <f>G7273*100</f>
        <v>0</v>
      </c>
      <c r="I7273">
        <v>1.6783217E-2</v>
      </c>
      <c r="J7273">
        <f>I7273*100</f>
        <v>1.6783216999999999</v>
      </c>
      <c r="K7273">
        <v>55.236461540000001</v>
      </c>
      <c r="L7273" t="s">
        <v>17</v>
      </c>
      <c r="M7273" t="s">
        <v>14</v>
      </c>
      <c r="N7273" t="b">
        <v>0</v>
      </c>
      <c r="O7273" t="b">
        <v>1</v>
      </c>
    </row>
    <row r="7274" spans="1:15" x14ac:dyDescent="0.2">
      <c r="A7274">
        <v>1</v>
      </c>
      <c r="B7274">
        <v>42</v>
      </c>
      <c r="C7274">
        <v>2</v>
      </c>
      <c r="D7274">
        <v>80.5</v>
      </c>
      <c r="E7274">
        <v>46</v>
      </c>
      <c r="F7274">
        <v>838.68333329999996</v>
      </c>
      <c r="G7274">
        <v>0</v>
      </c>
      <c r="H7274">
        <f>G7274*100</f>
        <v>0</v>
      </c>
      <c r="I7274">
        <v>1.5416667E-2</v>
      </c>
      <c r="J7274">
        <f>I7274*100</f>
        <v>1.5416666999999999</v>
      </c>
      <c r="K7274">
        <v>0</v>
      </c>
      <c r="L7274" t="s">
        <v>16</v>
      </c>
      <c r="M7274" t="s">
        <v>14</v>
      </c>
      <c r="N7274" t="b">
        <v>0</v>
      </c>
      <c r="O7274" t="b">
        <v>0</v>
      </c>
    </row>
    <row r="7275" spans="1:15" x14ac:dyDescent="0.2">
      <c r="A7275">
        <v>4</v>
      </c>
      <c r="B7275">
        <v>47.5</v>
      </c>
      <c r="C7275">
        <v>0</v>
      </c>
      <c r="D7275">
        <v>0</v>
      </c>
      <c r="E7275">
        <v>37</v>
      </c>
      <c r="F7275">
        <v>839.20833330000005</v>
      </c>
      <c r="G7275">
        <v>5.2631580000000004E-3</v>
      </c>
      <c r="H7275">
        <f>G7275*100</f>
        <v>0.5263158</v>
      </c>
      <c r="I7275">
        <v>1.7105262999999999E-2</v>
      </c>
      <c r="J7275">
        <f>I7275*100</f>
        <v>1.7105262999999999</v>
      </c>
      <c r="K7275">
        <v>12.965202789999999</v>
      </c>
      <c r="L7275" t="s">
        <v>22</v>
      </c>
      <c r="M7275" t="s">
        <v>14</v>
      </c>
      <c r="N7275" t="b">
        <v>0</v>
      </c>
      <c r="O7275" t="b">
        <v>1</v>
      </c>
    </row>
    <row r="7276" spans="1:15" x14ac:dyDescent="0.2">
      <c r="A7276">
        <v>5</v>
      </c>
      <c r="B7276">
        <v>140</v>
      </c>
      <c r="C7276">
        <v>0</v>
      </c>
      <c r="D7276">
        <v>0</v>
      </c>
      <c r="E7276">
        <v>21</v>
      </c>
      <c r="F7276">
        <v>839.41666669999995</v>
      </c>
      <c r="G7276">
        <v>1.1594203000000001E-2</v>
      </c>
      <c r="H7276">
        <f>G7276*100</f>
        <v>1.1594203000000001</v>
      </c>
      <c r="I7276">
        <v>8.6956519999999999E-3</v>
      </c>
      <c r="J7276">
        <f>I7276*100</f>
        <v>0.86956520000000004</v>
      </c>
      <c r="K7276">
        <v>30.83748589</v>
      </c>
      <c r="L7276" t="s">
        <v>24</v>
      </c>
      <c r="M7276" t="s">
        <v>14</v>
      </c>
      <c r="N7276" t="b">
        <v>0</v>
      </c>
      <c r="O7276" t="b">
        <v>1</v>
      </c>
    </row>
    <row r="7277" spans="1:15" x14ac:dyDescent="0.2">
      <c r="A7277">
        <v>2</v>
      </c>
      <c r="B7277">
        <v>14.75</v>
      </c>
      <c r="C7277">
        <v>0</v>
      </c>
      <c r="D7277">
        <v>0</v>
      </c>
      <c r="E7277">
        <v>32</v>
      </c>
      <c r="F7277">
        <v>839.43055560000005</v>
      </c>
      <c r="G7277">
        <v>1.2903226E-2</v>
      </c>
      <c r="H7277">
        <f>G7277*100</f>
        <v>1.2903226000000001</v>
      </c>
      <c r="I7277">
        <v>2.8602150999999999E-2</v>
      </c>
      <c r="J7277">
        <f>I7277*100</f>
        <v>2.8602151</v>
      </c>
      <c r="K7277">
        <v>13.912765540000001</v>
      </c>
      <c r="L7277" t="s">
        <v>22</v>
      </c>
      <c r="M7277" t="s">
        <v>14</v>
      </c>
      <c r="N7277" t="b">
        <v>0</v>
      </c>
      <c r="O7277" t="b">
        <v>1</v>
      </c>
    </row>
    <row r="7278" spans="1:15" x14ac:dyDescent="0.2">
      <c r="A7278">
        <v>1</v>
      </c>
      <c r="B7278">
        <v>24</v>
      </c>
      <c r="C7278">
        <v>1</v>
      </c>
      <c r="D7278">
        <v>239</v>
      </c>
      <c r="E7278">
        <v>11</v>
      </c>
      <c r="F7278">
        <v>839.5</v>
      </c>
      <c r="G7278">
        <v>1.6666667E-2</v>
      </c>
      <c r="H7278">
        <f>G7278*100</f>
        <v>1.6666666999999999</v>
      </c>
      <c r="I7278">
        <v>0.05</v>
      </c>
      <c r="J7278">
        <f>I7278*100</f>
        <v>5</v>
      </c>
      <c r="K7278">
        <v>0</v>
      </c>
      <c r="L7278" t="s">
        <v>16</v>
      </c>
      <c r="M7278" t="s">
        <v>14</v>
      </c>
      <c r="N7278" t="b">
        <v>0</v>
      </c>
      <c r="O7278" t="b">
        <v>0</v>
      </c>
    </row>
    <row r="7279" spans="1:15" x14ac:dyDescent="0.2">
      <c r="A7279">
        <v>1</v>
      </c>
      <c r="B7279">
        <v>40</v>
      </c>
      <c r="C7279">
        <v>0</v>
      </c>
      <c r="D7279">
        <v>0</v>
      </c>
      <c r="E7279">
        <v>15</v>
      </c>
      <c r="F7279">
        <v>839.5</v>
      </c>
      <c r="G7279">
        <v>1.8749999999999999E-2</v>
      </c>
      <c r="H7279">
        <f>G7279*100</f>
        <v>1.875</v>
      </c>
      <c r="I7279">
        <v>5.4166667000000002E-2</v>
      </c>
      <c r="J7279">
        <f>I7279*100</f>
        <v>5.4166667000000004</v>
      </c>
      <c r="K7279">
        <v>0</v>
      </c>
      <c r="L7279" t="s">
        <v>16</v>
      </c>
      <c r="M7279" t="s">
        <v>14</v>
      </c>
      <c r="N7279" t="b">
        <v>0</v>
      </c>
      <c r="O7279" t="b">
        <v>0</v>
      </c>
    </row>
    <row r="7280" spans="1:15" x14ac:dyDescent="0.2">
      <c r="A7280">
        <v>8</v>
      </c>
      <c r="B7280">
        <v>487</v>
      </c>
      <c r="C7280">
        <v>0</v>
      </c>
      <c r="D7280">
        <v>0</v>
      </c>
      <c r="E7280">
        <v>28</v>
      </c>
      <c r="F7280">
        <v>839.51785710000001</v>
      </c>
      <c r="G7280">
        <v>0</v>
      </c>
      <c r="H7280">
        <f>G7280*100</f>
        <v>0</v>
      </c>
      <c r="I7280">
        <v>3.1250000000000002E-3</v>
      </c>
      <c r="J7280">
        <f>I7280*100</f>
        <v>0.3125</v>
      </c>
      <c r="K7280">
        <v>0</v>
      </c>
      <c r="L7280" t="s">
        <v>24</v>
      </c>
      <c r="M7280" t="s">
        <v>14</v>
      </c>
      <c r="N7280" t="b">
        <v>1</v>
      </c>
      <c r="O7280" t="b">
        <v>0</v>
      </c>
    </row>
    <row r="7281" spans="1:15" x14ac:dyDescent="0.2">
      <c r="A7281">
        <v>1</v>
      </c>
      <c r="B7281">
        <v>14.2</v>
      </c>
      <c r="C7281">
        <v>0</v>
      </c>
      <c r="D7281">
        <v>0</v>
      </c>
      <c r="E7281">
        <v>22</v>
      </c>
      <c r="F7281">
        <v>839.56818899999996</v>
      </c>
      <c r="G7281">
        <v>0</v>
      </c>
      <c r="H7281">
        <f>G7281*100</f>
        <v>0</v>
      </c>
      <c r="I7281">
        <v>9.5238099999999997E-4</v>
      </c>
      <c r="J7281">
        <f>I7281*100</f>
        <v>9.5238099999999992E-2</v>
      </c>
      <c r="K7281">
        <v>60.584370659999998</v>
      </c>
      <c r="L7281" t="s">
        <v>22</v>
      </c>
      <c r="M7281" t="s">
        <v>15</v>
      </c>
      <c r="N7281" t="b">
        <v>1</v>
      </c>
      <c r="O7281" t="b">
        <v>1</v>
      </c>
    </row>
    <row r="7282" spans="1:15" x14ac:dyDescent="0.2">
      <c r="A7282">
        <v>1</v>
      </c>
      <c r="B7282">
        <v>107</v>
      </c>
      <c r="C7282">
        <v>0</v>
      </c>
      <c r="D7282">
        <v>0</v>
      </c>
      <c r="E7282">
        <v>27</v>
      </c>
      <c r="F7282">
        <v>839.66666669999995</v>
      </c>
      <c r="G7282">
        <v>2.1428571E-2</v>
      </c>
      <c r="H7282">
        <f>G7282*100</f>
        <v>2.1428571000000001</v>
      </c>
      <c r="I7282">
        <v>3.6666667E-2</v>
      </c>
      <c r="J7282">
        <f>I7282*100</f>
        <v>3.6666666999999999</v>
      </c>
      <c r="K7282">
        <v>0</v>
      </c>
      <c r="L7282" t="s">
        <v>17</v>
      </c>
      <c r="M7282" t="s">
        <v>14</v>
      </c>
      <c r="N7282" t="b">
        <v>0</v>
      </c>
      <c r="O7282" t="b">
        <v>0</v>
      </c>
    </row>
    <row r="7283" spans="1:15" x14ac:dyDescent="0.2">
      <c r="A7283">
        <v>7</v>
      </c>
      <c r="B7283">
        <v>99.8</v>
      </c>
      <c r="C7283">
        <v>5</v>
      </c>
      <c r="D7283">
        <v>466.4</v>
      </c>
      <c r="E7283">
        <v>28</v>
      </c>
      <c r="F7283">
        <v>839.73333330000003</v>
      </c>
      <c r="G7283">
        <v>1.7543859999999999E-3</v>
      </c>
      <c r="H7283">
        <f>G7283*100</f>
        <v>0.1754386</v>
      </c>
      <c r="I7283">
        <v>9.2314119999999996E-3</v>
      </c>
      <c r="J7283">
        <f>I7283*100</f>
        <v>0.9231412</v>
      </c>
      <c r="K7283">
        <v>0</v>
      </c>
      <c r="L7283" t="s">
        <v>22</v>
      </c>
      <c r="M7283" t="s">
        <v>14</v>
      </c>
      <c r="N7283" t="b">
        <v>0</v>
      </c>
      <c r="O7283" t="b">
        <v>1</v>
      </c>
    </row>
    <row r="7284" spans="1:15" x14ac:dyDescent="0.2">
      <c r="A7284">
        <v>0</v>
      </c>
      <c r="B7284">
        <v>0</v>
      </c>
      <c r="C7284">
        <v>0</v>
      </c>
      <c r="D7284">
        <v>0</v>
      </c>
      <c r="E7284">
        <v>17</v>
      </c>
      <c r="F7284">
        <v>840.23333330000003</v>
      </c>
      <c r="G7284">
        <v>0</v>
      </c>
      <c r="H7284">
        <f>G7284*100</f>
        <v>0</v>
      </c>
      <c r="I7284">
        <v>1.6666669999999999E-3</v>
      </c>
      <c r="J7284">
        <f>I7284*100</f>
        <v>0.1666667</v>
      </c>
      <c r="K7284">
        <v>109.176</v>
      </c>
      <c r="L7284" t="s">
        <v>16</v>
      </c>
      <c r="M7284" t="s">
        <v>15</v>
      </c>
      <c r="N7284" t="b">
        <v>0</v>
      </c>
      <c r="O7284" t="b">
        <v>1</v>
      </c>
    </row>
    <row r="7285" spans="1:15" x14ac:dyDescent="0.2">
      <c r="A7285">
        <v>3</v>
      </c>
      <c r="B7285">
        <v>151</v>
      </c>
      <c r="C7285">
        <v>0</v>
      </c>
      <c r="D7285">
        <v>0</v>
      </c>
      <c r="E7285">
        <v>21</v>
      </c>
      <c r="F7285">
        <v>840.28632030000006</v>
      </c>
      <c r="G7285">
        <v>0</v>
      </c>
      <c r="H7285">
        <f>G7285*100</f>
        <v>0</v>
      </c>
      <c r="I7285">
        <v>1.0763889E-2</v>
      </c>
      <c r="J7285">
        <f>I7285*100</f>
        <v>1.0763889</v>
      </c>
      <c r="K7285">
        <v>0</v>
      </c>
      <c r="L7285" t="s">
        <v>18</v>
      </c>
      <c r="M7285" t="s">
        <v>14</v>
      </c>
      <c r="N7285" t="b">
        <v>0</v>
      </c>
      <c r="O7285" t="b">
        <v>0</v>
      </c>
    </row>
    <row r="7286" spans="1:15" x14ac:dyDescent="0.2">
      <c r="A7286">
        <v>0</v>
      </c>
      <c r="B7286">
        <v>0</v>
      </c>
      <c r="C7286">
        <v>0</v>
      </c>
      <c r="D7286">
        <v>0</v>
      </c>
      <c r="E7286">
        <v>42</v>
      </c>
      <c r="F7286">
        <v>840.83333330000005</v>
      </c>
      <c r="G7286">
        <v>0</v>
      </c>
      <c r="H7286">
        <f>G7286*100</f>
        <v>0</v>
      </c>
      <c r="I7286">
        <v>1.9047618999999998E-2</v>
      </c>
      <c r="J7286">
        <f>I7286*100</f>
        <v>1.9047618999999998</v>
      </c>
      <c r="K7286">
        <v>0</v>
      </c>
      <c r="L7286" t="s">
        <v>17</v>
      </c>
      <c r="M7286" t="s">
        <v>14</v>
      </c>
      <c r="N7286" t="b">
        <v>0</v>
      </c>
      <c r="O7286" t="b">
        <v>0</v>
      </c>
    </row>
    <row r="7287" spans="1:15" x14ac:dyDescent="0.2">
      <c r="A7287">
        <v>5</v>
      </c>
      <c r="B7287">
        <v>40.136363639999999</v>
      </c>
      <c r="C7287">
        <v>0</v>
      </c>
      <c r="D7287">
        <v>0</v>
      </c>
      <c r="E7287">
        <v>35</v>
      </c>
      <c r="F7287">
        <v>840.99529219999999</v>
      </c>
      <c r="G7287">
        <v>5.2631580000000004E-3</v>
      </c>
      <c r="H7287">
        <f>G7287*100</f>
        <v>0.5263158</v>
      </c>
      <c r="I7287">
        <v>1.2593985E-2</v>
      </c>
      <c r="J7287">
        <f>I7287*100</f>
        <v>1.2593985000000001</v>
      </c>
      <c r="K7287">
        <v>64.722389070000006</v>
      </c>
      <c r="L7287" t="s">
        <v>22</v>
      </c>
      <c r="M7287" t="s">
        <v>14</v>
      </c>
      <c r="N7287" t="b">
        <v>0</v>
      </c>
      <c r="O7287" t="b">
        <v>1</v>
      </c>
    </row>
    <row r="7288" spans="1:15" x14ac:dyDescent="0.2">
      <c r="A7288">
        <v>4</v>
      </c>
      <c r="B7288">
        <v>60</v>
      </c>
      <c r="C7288">
        <v>0</v>
      </c>
      <c r="D7288">
        <v>0</v>
      </c>
      <c r="E7288">
        <v>33</v>
      </c>
      <c r="F7288">
        <v>841.03333329999998</v>
      </c>
      <c r="G7288">
        <v>1.5151515000000001E-2</v>
      </c>
      <c r="H7288">
        <f>G7288*100</f>
        <v>1.5151515</v>
      </c>
      <c r="I7288">
        <v>4.3434343E-2</v>
      </c>
      <c r="J7288">
        <f>I7288*100</f>
        <v>4.3434343000000002</v>
      </c>
      <c r="K7288">
        <v>0</v>
      </c>
      <c r="L7288" t="s">
        <v>17</v>
      </c>
      <c r="M7288" t="s">
        <v>14</v>
      </c>
      <c r="N7288" t="b">
        <v>0</v>
      </c>
      <c r="O7288" t="b">
        <v>0</v>
      </c>
    </row>
    <row r="7289" spans="1:15" x14ac:dyDescent="0.2">
      <c r="A7289">
        <v>0</v>
      </c>
      <c r="B7289">
        <v>0</v>
      </c>
      <c r="C7289">
        <v>0</v>
      </c>
      <c r="D7289">
        <v>0</v>
      </c>
      <c r="E7289">
        <v>24</v>
      </c>
      <c r="F7289">
        <v>841.16666669999995</v>
      </c>
      <c r="G7289">
        <v>8.3333330000000001E-3</v>
      </c>
      <c r="H7289">
        <f>G7289*100</f>
        <v>0.83333330000000005</v>
      </c>
      <c r="I7289">
        <v>4.1666666999999998E-2</v>
      </c>
      <c r="J7289">
        <f>I7289*100</f>
        <v>4.1666666999999995</v>
      </c>
      <c r="K7289">
        <v>0</v>
      </c>
      <c r="L7289" t="s">
        <v>17</v>
      </c>
      <c r="M7289" t="s">
        <v>14</v>
      </c>
      <c r="N7289" t="b">
        <v>0</v>
      </c>
      <c r="O7289" t="b">
        <v>0</v>
      </c>
    </row>
    <row r="7290" spans="1:15" x14ac:dyDescent="0.2">
      <c r="A7290">
        <v>9</v>
      </c>
      <c r="B7290">
        <v>162.625</v>
      </c>
      <c r="C7290">
        <v>0</v>
      </c>
      <c r="D7290">
        <v>0</v>
      </c>
      <c r="E7290">
        <v>37</v>
      </c>
      <c r="F7290">
        <v>841.35833330000003</v>
      </c>
      <c r="G7290">
        <v>7.24638E-4</v>
      </c>
      <c r="H7290">
        <f>G7290*100</f>
        <v>7.2463799999999995E-2</v>
      </c>
      <c r="I7290">
        <v>1.2500000000000001E-2</v>
      </c>
      <c r="J7290">
        <f>I7290*100</f>
        <v>1.25</v>
      </c>
      <c r="K7290">
        <v>0</v>
      </c>
      <c r="L7290" t="s">
        <v>23</v>
      </c>
      <c r="M7290" t="s">
        <v>14</v>
      </c>
      <c r="N7290" t="b">
        <v>0</v>
      </c>
      <c r="O7290" t="b">
        <v>0</v>
      </c>
    </row>
    <row r="7291" spans="1:15" x14ac:dyDescent="0.2">
      <c r="A7291">
        <v>6</v>
      </c>
      <c r="B7291">
        <v>221.83333329999999</v>
      </c>
      <c r="C7291">
        <v>1</v>
      </c>
      <c r="D7291">
        <v>51.5</v>
      </c>
      <c r="E7291">
        <v>39</v>
      </c>
      <c r="F7291">
        <v>841.78333329999998</v>
      </c>
      <c r="G7291">
        <v>5.4263569999999997E-3</v>
      </c>
      <c r="H7291">
        <f>G7291*100</f>
        <v>0.54263569999999994</v>
      </c>
      <c r="I7291">
        <v>1.7585824999999999E-2</v>
      </c>
      <c r="J7291">
        <f>I7291*100</f>
        <v>1.7585824999999999</v>
      </c>
      <c r="K7291">
        <v>0</v>
      </c>
      <c r="L7291" t="s">
        <v>24</v>
      </c>
      <c r="M7291" t="s">
        <v>14</v>
      </c>
      <c r="N7291" t="b">
        <v>0</v>
      </c>
      <c r="O7291" t="b">
        <v>0</v>
      </c>
    </row>
    <row r="7292" spans="1:15" x14ac:dyDescent="0.2">
      <c r="A7292">
        <v>5</v>
      </c>
      <c r="B7292">
        <v>87.8</v>
      </c>
      <c r="C7292">
        <v>0</v>
      </c>
      <c r="D7292">
        <v>0</v>
      </c>
      <c r="E7292">
        <v>38</v>
      </c>
      <c r="F7292">
        <v>842.42359309999995</v>
      </c>
      <c r="G7292">
        <v>0</v>
      </c>
      <c r="H7292">
        <f>G7292*100</f>
        <v>0</v>
      </c>
      <c r="I7292">
        <v>1.1382114E-2</v>
      </c>
      <c r="J7292">
        <f>I7292*100</f>
        <v>1.1382114000000001</v>
      </c>
      <c r="K7292">
        <v>52.285940570000001</v>
      </c>
      <c r="L7292" t="s">
        <v>18</v>
      </c>
      <c r="M7292" t="s">
        <v>14</v>
      </c>
      <c r="N7292" t="b">
        <v>1</v>
      </c>
      <c r="O7292" t="b">
        <v>1</v>
      </c>
    </row>
    <row r="7293" spans="1:15" x14ac:dyDescent="0.2">
      <c r="A7293">
        <v>0</v>
      </c>
      <c r="B7293">
        <v>0</v>
      </c>
      <c r="C7293">
        <v>0</v>
      </c>
      <c r="D7293">
        <v>0</v>
      </c>
      <c r="E7293">
        <v>17</v>
      </c>
      <c r="F7293">
        <v>842.75</v>
      </c>
      <c r="G7293">
        <v>0</v>
      </c>
      <c r="H7293">
        <f>G7293*100</f>
        <v>0</v>
      </c>
      <c r="I7293">
        <v>0.04</v>
      </c>
      <c r="J7293">
        <f>I7293*100</f>
        <v>4</v>
      </c>
      <c r="K7293">
        <v>0</v>
      </c>
      <c r="L7293" t="s">
        <v>24</v>
      </c>
      <c r="M7293" t="s">
        <v>14</v>
      </c>
      <c r="N7293" t="b">
        <v>0</v>
      </c>
      <c r="O7293" t="b">
        <v>0</v>
      </c>
    </row>
    <row r="7294" spans="1:15" x14ac:dyDescent="0.2">
      <c r="A7294">
        <v>6</v>
      </c>
      <c r="B7294">
        <v>266.7</v>
      </c>
      <c r="C7294">
        <v>0</v>
      </c>
      <c r="D7294">
        <v>0</v>
      </c>
      <c r="E7294">
        <v>18</v>
      </c>
      <c r="F7294">
        <v>843.01666669999997</v>
      </c>
      <c r="G7294">
        <v>0</v>
      </c>
      <c r="H7294">
        <f>G7294*100</f>
        <v>0</v>
      </c>
      <c r="I7294">
        <v>1.5151515000000001E-2</v>
      </c>
      <c r="J7294">
        <f>I7294*100</f>
        <v>1.5151515</v>
      </c>
      <c r="K7294">
        <v>9.5425157059999997</v>
      </c>
      <c r="L7294" t="s">
        <v>23</v>
      </c>
      <c r="M7294" t="s">
        <v>14</v>
      </c>
      <c r="N7294" t="b">
        <v>0</v>
      </c>
      <c r="O7294" t="b">
        <v>0</v>
      </c>
    </row>
    <row r="7295" spans="1:15" x14ac:dyDescent="0.2">
      <c r="A7295">
        <v>0</v>
      </c>
      <c r="B7295">
        <v>0</v>
      </c>
      <c r="C7295">
        <v>0</v>
      </c>
      <c r="D7295">
        <v>0</v>
      </c>
      <c r="E7295">
        <v>45</v>
      </c>
      <c r="F7295">
        <v>844.25</v>
      </c>
      <c r="G7295">
        <v>0</v>
      </c>
      <c r="H7295">
        <f>G7295*100</f>
        <v>0</v>
      </c>
      <c r="I7295">
        <v>1.037037E-2</v>
      </c>
      <c r="J7295">
        <f>I7295*100</f>
        <v>1.037037</v>
      </c>
      <c r="K7295">
        <v>0</v>
      </c>
      <c r="L7295" t="s">
        <v>16</v>
      </c>
      <c r="M7295" t="s">
        <v>14</v>
      </c>
      <c r="N7295" t="b">
        <v>0</v>
      </c>
      <c r="O7295" t="b">
        <v>0</v>
      </c>
    </row>
    <row r="7296" spans="1:15" x14ac:dyDescent="0.2">
      <c r="A7296">
        <v>0</v>
      </c>
      <c r="B7296">
        <v>0</v>
      </c>
      <c r="C7296">
        <v>0</v>
      </c>
      <c r="D7296">
        <v>0</v>
      </c>
      <c r="E7296">
        <v>42</v>
      </c>
      <c r="F7296">
        <v>844.58</v>
      </c>
      <c r="G7296">
        <v>5.9523810000000003E-2</v>
      </c>
      <c r="H7296">
        <f>G7296*100</f>
        <v>5.9523809999999999</v>
      </c>
      <c r="I7296">
        <v>8.5396824999999996E-2</v>
      </c>
      <c r="J7296">
        <f>I7296*100</f>
        <v>8.5396824999999996</v>
      </c>
      <c r="K7296">
        <v>0</v>
      </c>
      <c r="L7296" t="s">
        <v>18</v>
      </c>
      <c r="M7296" t="s">
        <v>14</v>
      </c>
      <c r="N7296" t="b">
        <v>0</v>
      </c>
      <c r="O7296" t="b">
        <v>0</v>
      </c>
    </row>
    <row r="7297" spans="1:15" x14ac:dyDescent="0.2">
      <c r="A7297">
        <v>3</v>
      </c>
      <c r="B7297">
        <v>74</v>
      </c>
      <c r="C7297">
        <v>0</v>
      </c>
      <c r="D7297">
        <v>0</v>
      </c>
      <c r="E7297">
        <v>44</v>
      </c>
      <c r="F7297">
        <v>844.94166670000004</v>
      </c>
      <c r="G7297">
        <v>4.4444439999999997E-3</v>
      </c>
      <c r="H7297">
        <f>G7297*100</f>
        <v>0.44444439999999996</v>
      </c>
      <c r="I7297">
        <v>1.5925926E-2</v>
      </c>
      <c r="J7297">
        <f>I7297*100</f>
        <v>1.5925925999999999</v>
      </c>
      <c r="K7297">
        <v>0</v>
      </c>
      <c r="L7297" t="s">
        <v>24</v>
      </c>
      <c r="M7297" t="s">
        <v>14</v>
      </c>
      <c r="N7297" t="b">
        <v>0</v>
      </c>
      <c r="O7297" t="b">
        <v>0</v>
      </c>
    </row>
    <row r="7298" spans="1:15" x14ac:dyDescent="0.2">
      <c r="A7298">
        <v>15</v>
      </c>
      <c r="B7298">
        <v>831.62222220000001</v>
      </c>
      <c r="C7298">
        <v>0</v>
      </c>
      <c r="D7298">
        <v>0</v>
      </c>
      <c r="E7298">
        <v>23</v>
      </c>
      <c r="F7298">
        <v>845.27888889999997</v>
      </c>
      <c r="G7298">
        <v>0</v>
      </c>
      <c r="H7298">
        <f>G7298*100</f>
        <v>0</v>
      </c>
      <c r="I7298">
        <v>1.1944444E-2</v>
      </c>
      <c r="J7298">
        <f>I7298*100</f>
        <v>1.1944444000000001</v>
      </c>
      <c r="K7298">
        <v>1.5335392750000001</v>
      </c>
      <c r="L7298" t="s">
        <v>22</v>
      </c>
      <c r="M7298" t="s">
        <v>14</v>
      </c>
      <c r="N7298" t="b">
        <v>1</v>
      </c>
      <c r="O7298" t="b">
        <v>0</v>
      </c>
    </row>
    <row r="7299" spans="1:15" x14ac:dyDescent="0.2">
      <c r="A7299">
        <v>0</v>
      </c>
      <c r="B7299">
        <v>0</v>
      </c>
      <c r="C7299">
        <v>0</v>
      </c>
      <c r="D7299">
        <v>0</v>
      </c>
      <c r="E7299">
        <v>3</v>
      </c>
      <c r="F7299">
        <v>845.3</v>
      </c>
      <c r="G7299">
        <v>0</v>
      </c>
      <c r="H7299">
        <f>G7299*100</f>
        <v>0</v>
      </c>
      <c r="I7299">
        <v>3.3333333E-2</v>
      </c>
      <c r="J7299">
        <f>I7299*100</f>
        <v>3.3333333000000001</v>
      </c>
      <c r="K7299">
        <v>0</v>
      </c>
      <c r="L7299" t="s">
        <v>23</v>
      </c>
      <c r="M7299" t="s">
        <v>15</v>
      </c>
      <c r="N7299" t="b">
        <v>1</v>
      </c>
      <c r="O7299" t="b">
        <v>0</v>
      </c>
    </row>
    <row r="7300" spans="1:15" x14ac:dyDescent="0.2">
      <c r="A7300">
        <v>0</v>
      </c>
      <c r="B7300">
        <v>0</v>
      </c>
      <c r="C7300">
        <v>0</v>
      </c>
      <c r="D7300">
        <v>0</v>
      </c>
      <c r="E7300">
        <v>27</v>
      </c>
      <c r="F7300">
        <v>845.5</v>
      </c>
      <c r="G7300">
        <v>0</v>
      </c>
      <c r="H7300">
        <f>G7300*100</f>
        <v>0</v>
      </c>
      <c r="I7300">
        <v>7.4074070000000004E-3</v>
      </c>
      <c r="J7300">
        <f>I7300*100</f>
        <v>0.74074070000000003</v>
      </c>
      <c r="K7300">
        <v>0</v>
      </c>
      <c r="L7300" t="s">
        <v>16</v>
      </c>
      <c r="M7300" t="s">
        <v>14</v>
      </c>
      <c r="N7300" t="b">
        <v>1</v>
      </c>
      <c r="O7300" t="b">
        <v>0</v>
      </c>
    </row>
    <row r="7301" spans="1:15" x14ac:dyDescent="0.2">
      <c r="A7301">
        <v>2</v>
      </c>
      <c r="B7301">
        <v>10</v>
      </c>
      <c r="C7301">
        <v>1</v>
      </c>
      <c r="D7301">
        <v>19</v>
      </c>
      <c r="E7301">
        <v>24</v>
      </c>
      <c r="F7301">
        <v>845.83333330000005</v>
      </c>
      <c r="G7301">
        <v>4.0000000000000001E-3</v>
      </c>
      <c r="H7301">
        <f>G7301*100</f>
        <v>0.4</v>
      </c>
      <c r="I7301">
        <v>2.1999999999999999E-2</v>
      </c>
      <c r="J7301">
        <f>I7301*100</f>
        <v>2.1999999999999997</v>
      </c>
      <c r="K7301">
        <v>0</v>
      </c>
      <c r="L7301" t="s">
        <v>24</v>
      </c>
      <c r="M7301" t="s">
        <v>14</v>
      </c>
      <c r="N7301" t="b">
        <v>1</v>
      </c>
      <c r="O7301" t="b">
        <v>0</v>
      </c>
    </row>
    <row r="7302" spans="1:15" x14ac:dyDescent="0.2">
      <c r="A7302">
        <v>8</v>
      </c>
      <c r="B7302">
        <v>57.5</v>
      </c>
      <c r="C7302">
        <v>0</v>
      </c>
      <c r="D7302">
        <v>0</v>
      </c>
      <c r="E7302">
        <v>44</v>
      </c>
      <c r="F7302">
        <v>845.83333330000005</v>
      </c>
      <c r="G7302">
        <v>4.2553189999999996E-3</v>
      </c>
      <c r="H7302">
        <f>G7302*100</f>
        <v>0.42553189999999996</v>
      </c>
      <c r="I7302">
        <v>1.2765957E-2</v>
      </c>
      <c r="J7302">
        <f>I7302*100</f>
        <v>1.2765956999999999</v>
      </c>
      <c r="K7302">
        <v>19.29753191</v>
      </c>
      <c r="L7302" t="s">
        <v>17</v>
      </c>
      <c r="M7302" t="s">
        <v>14</v>
      </c>
      <c r="N7302" t="b">
        <v>0</v>
      </c>
      <c r="O7302" t="b">
        <v>1</v>
      </c>
    </row>
    <row r="7303" spans="1:15" x14ac:dyDescent="0.2">
      <c r="A7303">
        <v>0</v>
      </c>
      <c r="B7303">
        <v>0</v>
      </c>
      <c r="C7303">
        <v>0</v>
      </c>
      <c r="D7303">
        <v>0</v>
      </c>
      <c r="E7303">
        <v>8</v>
      </c>
      <c r="F7303">
        <v>846.2</v>
      </c>
      <c r="G7303">
        <v>0</v>
      </c>
      <c r="H7303">
        <f>G7303*100</f>
        <v>0</v>
      </c>
      <c r="I7303">
        <v>2.5000000000000001E-2</v>
      </c>
      <c r="J7303">
        <f>I7303*100</f>
        <v>2.5</v>
      </c>
      <c r="K7303">
        <v>33.222927290000001</v>
      </c>
      <c r="L7303" t="s">
        <v>20</v>
      </c>
      <c r="M7303" t="s">
        <v>14</v>
      </c>
      <c r="N7303" t="b">
        <v>0</v>
      </c>
      <c r="O7303" t="b">
        <v>1</v>
      </c>
    </row>
    <row r="7304" spans="1:15" x14ac:dyDescent="0.2">
      <c r="A7304">
        <v>0</v>
      </c>
      <c r="B7304">
        <v>0</v>
      </c>
      <c r="C7304">
        <v>0</v>
      </c>
      <c r="D7304">
        <v>0</v>
      </c>
      <c r="E7304">
        <v>12</v>
      </c>
      <c r="F7304">
        <v>846.25</v>
      </c>
      <c r="G7304">
        <v>0</v>
      </c>
      <c r="H7304">
        <f>G7304*100</f>
        <v>0</v>
      </c>
      <c r="I7304">
        <v>1.8181817999999999E-2</v>
      </c>
      <c r="J7304">
        <f>I7304*100</f>
        <v>1.8181817999999998</v>
      </c>
      <c r="K7304">
        <v>40.401448100000003</v>
      </c>
      <c r="L7304" t="s">
        <v>24</v>
      </c>
      <c r="M7304" t="s">
        <v>15</v>
      </c>
      <c r="N7304" t="b">
        <v>0</v>
      </c>
      <c r="O7304" t="b">
        <v>1</v>
      </c>
    </row>
    <row r="7305" spans="1:15" x14ac:dyDescent="0.2">
      <c r="A7305">
        <v>0</v>
      </c>
      <c r="B7305">
        <v>0</v>
      </c>
      <c r="C7305">
        <v>0</v>
      </c>
      <c r="D7305">
        <v>0</v>
      </c>
      <c r="E7305">
        <v>8</v>
      </c>
      <c r="F7305">
        <v>846.6</v>
      </c>
      <c r="G7305">
        <v>2.2222222E-2</v>
      </c>
      <c r="H7305">
        <f>G7305*100</f>
        <v>2.2222222</v>
      </c>
      <c r="I7305">
        <v>2.2222222E-2</v>
      </c>
      <c r="J7305">
        <f>I7305*100</f>
        <v>2.2222222</v>
      </c>
      <c r="K7305">
        <v>24.61778468</v>
      </c>
      <c r="L7305" t="s">
        <v>22</v>
      </c>
      <c r="M7305" t="s">
        <v>15</v>
      </c>
      <c r="N7305" t="b">
        <v>0</v>
      </c>
      <c r="O7305" t="b">
        <v>1</v>
      </c>
    </row>
    <row r="7306" spans="1:15" x14ac:dyDescent="0.2">
      <c r="A7306">
        <v>1</v>
      </c>
      <c r="B7306">
        <v>128</v>
      </c>
      <c r="C7306">
        <v>2</v>
      </c>
      <c r="D7306">
        <v>136.17142860000001</v>
      </c>
      <c r="E7306">
        <v>13</v>
      </c>
      <c r="F7306">
        <v>847.61428569999998</v>
      </c>
      <c r="G7306">
        <v>1.3333332999999999E-2</v>
      </c>
      <c r="H7306">
        <f>G7306*100</f>
        <v>1.3333332999999998</v>
      </c>
      <c r="I7306">
        <v>2.1666667000000001E-2</v>
      </c>
      <c r="J7306">
        <f>I7306*100</f>
        <v>2.1666666999999999</v>
      </c>
      <c r="K7306">
        <v>0</v>
      </c>
      <c r="L7306" t="s">
        <v>18</v>
      </c>
      <c r="M7306" t="s">
        <v>14</v>
      </c>
      <c r="N7306" t="b">
        <v>1</v>
      </c>
      <c r="O7306" t="b">
        <v>0</v>
      </c>
    </row>
    <row r="7307" spans="1:15" x14ac:dyDescent="0.2">
      <c r="A7307">
        <v>2</v>
      </c>
      <c r="B7307">
        <v>8.5</v>
      </c>
      <c r="C7307">
        <v>0</v>
      </c>
      <c r="D7307">
        <v>0</v>
      </c>
      <c r="E7307">
        <v>45</v>
      </c>
      <c r="F7307">
        <v>848.20512819999999</v>
      </c>
      <c r="G7307">
        <v>4.3478259999999999E-3</v>
      </c>
      <c r="H7307">
        <f>G7307*100</f>
        <v>0.43478260000000002</v>
      </c>
      <c r="I7307">
        <v>2.2463767999999999E-2</v>
      </c>
      <c r="J7307">
        <f>I7307*100</f>
        <v>2.2463767999999997</v>
      </c>
      <c r="K7307">
        <v>0</v>
      </c>
      <c r="L7307" t="s">
        <v>17</v>
      </c>
      <c r="M7307" t="s">
        <v>14</v>
      </c>
      <c r="N7307" t="b">
        <v>1</v>
      </c>
      <c r="O7307" t="b">
        <v>0</v>
      </c>
    </row>
    <row r="7308" spans="1:15" x14ac:dyDescent="0.2">
      <c r="A7308">
        <v>0</v>
      </c>
      <c r="B7308">
        <v>0</v>
      </c>
      <c r="C7308">
        <v>0</v>
      </c>
      <c r="D7308">
        <v>0</v>
      </c>
      <c r="E7308">
        <v>22</v>
      </c>
      <c r="F7308">
        <v>848.84071429999995</v>
      </c>
      <c r="G7308">
        <v>0</v>
      </c>
      <c r="H7308">
        <f>G7308*100</f>
        <v>0</v>
      </c>
      <c r="I7308">
        <v>9.5238100000000006E-3</v>
      </c>
      <c r="J7308">
        <f>I7308*100</f>
        <v>0.95238100000000003</v>
      </c>
      <c r="K7308">
        <v>0</v>
      </c>
      <c r="L7308" t="s">
        <v>19</v>
      </c>
      <c r="M7308" t="s">
        <v>14</v>
      </c>
      <c r="N7308" t="b">
        <v>0</v>
      </c>
      <c r="O7308" t="b">
        <v>0</v>
      </c>
    </row>
    <row r="7309" spans="1:15" x14ac:dyDescent="0.2">
      <c r="A7309">
        <v>0</v>
      </c>
      <c r="B7309">
        <v>0</v>
      </c>
      <c r="C7309">
        <v>0</v>
      </c>
      <c r="D7309">
        <v>0</v>
      </c>
      <c r="E7309">
        <v>18</v>
      </c>
      <c r="F7309">
        <v>849.54166669999995</v>
      </c>
      <c r="G7309">
        <v>0</v>
      </c>
      <c r="H7309">
        <f>G7309*100</f>
        <v>0</v>
      </c>
      <c r="I7309">
        <v>8.7500000000000008E-3</v>
      </c>
      <c r="J7309">
        <f>I7309*100</f>
        <v>0.87500000000000011</v>
      </c>
      <c r="K7309">
        <v>0</v>
      </c>
      <c r="L7309" t="s">
        <v>22</v>
      </c>
      <c r="M7309" t="s">
        <v>14</v>
      </c>
      <c r="N7309" t="b">
        <v>0</v>
      </c>
      <c r="O7309" t="b">
        <v>0</v>
      </c>
    </row>
    <row r="7310" spans="1:15" x14ac:dyDescent="0.2">
      <c r="A7310">
        <v>4</v>
      </c>
      <c r="B7310">
        <v>226.6</v>
      </c>
      <c r="C7310">
        <v>2</v>
      </c>
      <c r="D7310">
        <v>7</v>
      </c>
      <c r="E7310">
        <v>33</v>
      </c>
      <c r="F7310">
        <v>849.74444440000002</v>
      </c>
      <c r="G7310">
        <v>2.1929825E-2</v>
      </c>
      <c r="H7310">
        <f>G7310*100</f>
        <v>2.1929824999999998</v>
      </c>
      <c r="I7310">
        <v>4.2105262999999997E-2</v>
      </c>
      <c r="J7310">
        <f>I7310*100</f>
        <v>4.2105262999999997</v>
      </c>
      <c r="K7310">
        <v>0</v>
      </c>
      <c r="L7310" t="s">
        <v>23</v>
      </c>
      <c r="M7310" t="s">
        <v>14</v>
      </c>
      <c r="N7310" t="b">
        <v>1</v>
      </c>
      <c r="O7310" t="b">
        <v>0</v>
      </c>
    </row>
    <row r="7311" spans="1:15" x14ac:dyDescent="0.2">
      <c r="A7311">
        <v>0</v>
      </c>
      <c r="B7311">
        <v>0</v>
      </c>
      <c r="C7311">
        <v>0</v>
      </c>
      <c r="D7311">
        <v>0</v>
      </c>
      <c r="E7311">
        <v>30</v>
      </c>
      <c r="F7311">
        <v>849.75</v>
      </c>
      <c r="G7311">
        <v>7.7419354999999995E-2</v>
      </c>
      <c r="H7311">
        <f>G7311*100</f>
        <v>7.7419354999999994</v>
      </c>
      <c r="I7311">
        <v>0.112903226</v>
      </c>
      <c r="J7311">
        <f>I7311*100</f>
        <v>11.2903226</v>
      </c>
      <c r="K7311">
        <v>0</v>
      </c>
      <c r="L7311" t="s">
        <v>17</v>
      </c>
      <c r="M7311" t="s">
        <v>14</v>
      </c>
      <c r="N7311" t="b">
        <v>0</v>
      </c>
      <c r="O7311" t="b">
        <v>0</v>
      </c>
    </row>
    <row r="7312" spans="1:15" x14ac:dyDescent="0.2">
      <c r="A7312">
        <v>0</v>
      </c>
      <c r="B7312">
        <v>0</v>
      </c>
      <c r="C7312">
        <v>0</v>
      </c>
      <c r="D7312">
        <v>0</v>
      </c>
      <c r="E7312">
        <v>22</v>
      </c>
      <c r="F7312">
        <v>849.83333330000005</v>
      </c>
      <c r="G7312">
        <v>0</v>
      </c>
      <c r="H7312">
        <f>G7312*100</f>
        <v>0</v>
      </c>
      <c r="I7312">
        <v>2.1212121E-2</v>
      </c>
      <c r="J7312">
        <f>I7312*100</f>
        <v>2.1212121000000002</v>
      </c>
      <c r="K7312">
        <v>0</v>
      </c>
      <c r="L7312" t="s">
        <v>22</v>
      </c>
      <c r="M7312" t="s">
        <v>14</v>
      </c>
      <c r="N7312" t="b">
        <v>0</v>
      </c>
      <c r="O7312" t="b">
        <v>0</v>
      </c>
    </row>
    <row r="7313" spans="1:15" x14ac:dyDescent="0.2">
      <c r="A7313">
        <v>0</v>
      </c>
      <c r="B7313">
        <v>0</v>
      </c>
      <c r="C7313">
        <v>0</v>
      </c>
      <c r="D7313">
        <v>0</v>
      </c>
      <c r="E7313">
        <v>21</v>
      </c>
      <c r="F7313">
        <v>849.8833333</v>
      </c>
      <c r="G7313">
        <v>1.2698413E-2</v>
      </c>
      <c r="H7313">
        <f>G7313*100</f>
        <v>1.2698413</v>
      </c>
      <c r="I7313">
        <v>3.2063491999999999E-2</v>
      </c>
      <c r="J7313">
        <f>I7313*100</f>
        <v>3.2063492</v>
      </c>
      <c r="K7313">
        <v>0</v>
      </c>
      <c r="L7313" t="s">
        <v>16</v>
      </c>
      <c r="M7313" t="s">
        <v>14</v>
      </c>
      <c r="N7313" t="b">
        <v>0</v>
      </c>
      <c r="O7313" t="b">
        <v>0</v>
      </c>
    </row>
    <row r="7314" spans="1:15" x14ac:dyDescent="0.2">
      <c r="A7314">
        <v>4</v>
      </c>
      <c r="B7314">
        <v>141.7619048</v>
      </c>
      <c r="C7314">
        <v>0</v>
      </c>
      <c r="D7314">
        <v>0</v>
      </c>
      <c r="E7314">
        <v>20</v>
      </c>
      <c r="F7314">
        <v>850.0357143</v>
      </c>
      <c r="G7314">
        <v>2.5000000000000001E-2</v>
      </c>
      <c r="H7314">
        <f>G7314*100</f>
        <v>2.5</v>
      </c>
      <c r="I7314">
        <v>4.1666666999999998E-2</v>
      </c>
      <c r="J7314">
        <f>I7314*100</f>
        <v>4.1666666999999995</v>
      </c>
      <c r="K7314">
        <v>0</v>
      </c>
      <c r="L7314" t="s">
        <v>17</v>
      </c>
      <c r="M7314" t="s">
        <v>14</v>
      </c>
      <c r="N7314" t="b">
        <v>0</v>
      </c>
      <c r="O7314" t="b">
        <v>0</v>
      </c>
    </row>
    <row r="7315" spans="1:15" x14ac:dyDescent="0.2">
      <c r="A7315">
        <v>0</v>
      </c>
      <c r="B7315">
        <v>0</v>
      </c>
      <c r="C7315">
        <v>0</v>
      </c>
      <c r="D7315">
        <v>0</v>
      </c>
      <c r="E7315">
        <v>22</v>
      </c>
      <c r="F7315">
        <v>850.20833330000005</v>
      </c>
      <c r="G7315">
        <v>0</v>
      </c>
      <c r="H7315">
        <f>G7315*100</f>
        <v>0</v>
      </c>
      <c r="I7315">
        <v>1.6666667E-2</v>
      </c>
      <c r="J7315">
        <f>I7315*100</f>
        <v>1.6666666999999999</v>
      </c>
      <c r="K7315">
        <v>0</v>
      </c>
      <c r="L7315" t="s">
        <v>16</v>
      </c>
      <c r="M7315" t="s">
        <v>14</v>
      </c>
      <c r="N7315" t="b">
        <v>0</v>
      </c>
      <c r="O7315" t="b">
        <v>0</v>
      </c>
    </row>
    <row r="7316" spans="1:15" x14ac:dyDescent="0.2">
      <c r="A7316">
        <v>2</v>
      </c>
      <c r="B7316">
        <v>63</v>
      </c>
      <c r="C7316">
        <v>0</v>
      </c>
      <c r="D7316">
        <v>0</v>
      </c>
      <c r="E7316">
        <v>35</v>
      </c>
      <c r="F7316">
        <v>850.33333330000005</v>
      </c>
      <c r="G7316">
        <v>0</v>
      </c>
      <c r="H7316">
        <f>G7316*100</f>
        <v>0</v>
      </c>
      <c r="I7316">
        <v>5.4054050000000003E-3</v>
      </c>
      <c r="J7316">
        <f>I7316*100</f>
        <v>0.54054049999999998</v>
      </c>
      <c r="K7316">
        <v>0</v>
      </c>
      <c r="L7316" t="s">
        <v>16</v>
      </c>
      <c r="M7316" t="s">
        <v>15</v>
      </c>
      <c r="N7316" t="b">
        <v>1</v>
      </c>
      <c r="O7316" t="b">
        <v>0</v>
      </c>
    </row>
    <row r="7317" spans="1:15" x14ac:dyDescent="0.2">
      <c r="A7317">
        <v>0</v>
      </c>
      <c r="B7317">
        <v>0</v>
      </c>
      <c r="C7317">
        <v>2</v>
      </c>
      <c r="D7317">
        <v>76.5</v>
      </c>
      <c r="E7317">
        <v>22</v>
      </c>
      <c r="F7317">
        <v>850.53333329999998</v>
      </c>
      <c r="G7317">
        <v>4.5454550000000003E-3</v>
      </c>
      <c r="H7317">
        <f>G7317*100</f>
        <v>0.45454550000000005</v>
      </c>
      <c r="I7317">
        <v>3.4462810000000003E-2</v>
      </c>
      <c r="J7317">
        <f>I7317*100</f>
        <v>3.4462810000000004</v>
      </c>
      <c r="K7317">
        <v>0</v>
      </c>
      <c r="L7317" t="s">
        <v>16</v>
      </c>
      <c r="M7317" t="s">
        <v>14</v>
      </c>
      <c r="N7317" t="b">
        <v>0</v>
      </c>
      <c r="O7317" t="b">
        <v>0</v>
      </c>
    </row>
    <row r="7318" spans="1:15" x14ac:dyDescent="0.2">
      <c r="A7318">
        <v>1</v>
      </c>
      <c r="B7318">
        <v>5</v>
      </c>
      <c r="C7318">
        <v>0</v>
      </c>
      <c r="D7318">
        <v>0</v>
      </c>
      <c r="E7318">
        <v>26</v>
      </c>
      <c r="F7318">
        <v>850.66666669999995</v>
      </c>
      <c r="G7318">
        <v>7.4074070000000004E-3</v>
      </c>
      <c r="H7318">
        <f>G7318*100</f>
        <v>0.74074070000000003</v>
      </c>
      <c r="I7318">
        <v>6.1728394999999998E-2</v>
      </c>
      <c r="J7318">
        <f>I7318*100</f>
        <v>6.1728395000000003</v>
      </c>
      <c r="K7318">
        <v>0</v>
      </c>
      <c r="L7318" t="s">
        <v>24</v>
      </c>
      <c r="M7318" t="s">
        <v>14</v>
      </c>
      <c r="N7318" t="b">
        <v>0</v>
      </c>
      <c r="O7318" t="b">
        <v>0</v>
      </c>
    </row>
    <row r="7319" spans="1:15" x14ac:dyDescent="0.2">
      <c r="A7319">
        <v>2</v>
      </c>
      <c r="B7319">
        <v>75</v>
      </c>
      <c r="C7319">
        <v>0</v>
      </c>
      <c r="D7319">
        <v>0</v>
      </c>
      <c r="E7319">
        <v>14</v>
      </c>
      <c r="F7319">
        <v>851</v>
      </c>
      <c r="G7319">
        <v>0</v>
      </c>
      <c r="H7319">
        <f>G7319*100</f>
        <v>0</v>
      </c>
      <c r="I7319">
        <v>1.4285714E-2</v>
      </c>
      <c r="J7319">
        <f>I7319*100</f>
        <v>1.4285714</v>
      </c>
      <c r="K7319">
        <v>22.88908649</v>
      </c>
      <c r="L7319" t="s">
        <v>16</v>
      </c>
      <c r="M7319" t="s">
        <v>15</v>
      </c>
      <c r="N7319" t="b">
        <v>1</v>
      </c>
      <c r="O7319" t="b">
        <v>1</v>
      </c>
    </row>
    <row r="7320" spans="1:15" x14ac:dyDescent="0.2">
      <c r="A7320">
        <v>0</v>
      </c>
      <c r="B7320">
        <v>0</v>
      </c>
      <c r="C7320">
        <v>0</v>
      </c>
      <c r="D7320">
        <v>0</v>
      </c>
      <c r="E7320">
        <v>10</v>
      </c>
      <c r="F7320">
        <v>851.16666669999995</v>
      </c>
      <c r="G7320">
        <v>0</v>
      </c>
      <c r="H7320">
        <f>G7320*100</f>
        <v>0</v>
      </c>
      <c r="I7320">
        <v>2.2222222E-2</v>
      </c>
      <c r="J7320">
        <f>I7320*100</f>
        <v>2.2222222</v>
      </c>
      <c r="K7320">
        <v>0</v>
      </c>
      <c r="L7320" t="s">
        <v>24</v>
      </c>
      <c r="M7320" t="s">
        <v>14</v>
      </c>
      <c r="N7320" t="b">
        <v>0</v>
      </c>
      <c r="O7320" t="b">
        <v>0</v>
      </c>
    </row>
    <row r="7321" spans="1:15" x14ac:dyDescent="0.2">
      <c r="A7321">
        <v>1</v>
      </c>
      <c r="B7321">
        <v>12</v>
      </c>
      <c r="C7321">
        <v>0</v>
      </c>
      <c r="D7321">
        <v>0</v>
      </c>
      <c r="E7321">
        <v>22</v>
      </c>
      <c r="F7321">
        <v>851.25</v>
      </c>
      <c r="G7321">
        <v>4.3478259999999999E-3</v>
      </c>
      <c r="H7321">
        <f>G7321*100</f>
        <v>0.43478260000000002</v>
      </c>
      <c r="I7321">
        <v>2.0289854999999999E-2</v>
      </c>
      <c r="J7321">
        <f>I7321*100</f>
        <v>2.0289855000000001</v>
      </c>
      <c r="K7321">
        <v>0</v>
      </c>
      <c r="L7321" t="s">
        <v>22</v>
      </c>
      <c r="M7321" t="s">
        <v>15</v>
      </c>
      <c r="N7321" t="b">
        <v>0</v>
      </c>
      <c r="O7321" t="b">
        <v>0</v>
      </c>
    </row>
    <row r="7322" spans="1:15" x14ac:dyDescent="0.2">
      <c r="A7322">
        <v>0</v>
      </c>
      <c r="B7322">
        <v>0</v>
      </c>
      <c r="C7322">
        <v>0</v>
      </c>
      <c r="D7322">
        <v>0</v>
      </c>
      <c r="E7322">
        <v>36</v>
      </c>
      <c r="F7322">
        <v>851.33333330000005</v>
      </c>
      <c r="G7322">
        <v>1.0810811E-2</v>
      </c>
      <c r="H7322">
        <f>G7322*100</f>
        <v>1.0810811</v>
      </c>
      <c r="I7322">
        <v>3.2432431999999997E-2</v>
      </c>
      <c r="J7322">
        <f>I7322*100</f>
        <v>3.2432431999999998</v>
      </c>
      <c r="K7322">
        <v>0</v>
      </c>
      <c r="L7322" t="s">
        <v>17</v>
      </c>
      <c r="M7322" t="s">
        <v>14</v>
      </c>
      <c r="N7322" t="b">
        <v>0</v>
      </c>
      <c r="O7322" t="b">
        <v>0</v>
      </c>
    </row>
    <row r="7323" spans="1:15" x14ac:dyDescent="0.2">
      <c r="A7323">
        <v>4</v>
      </c>
      <c r="B7323">
        <v>171.25</v>
      </c>
      <c r="C7323">
        <v>0</v>
      </c>
      <c r="D7323">
        <v>0</v>
      </c>
      <c r="E7323">
        <v>22</v>
      </c>
      <c r="F7323">
        <v>851.55952379999997</v>
      </c>
      <c r="G7323">
        <v>4.5454550000000003E-3</v>
      </c>
      <c r="H7323">
        <f>G7323*100</f>
        <v>0.45454550000000005</v>
      </c>
      <c r="I7323">
        <v>3.1907308000000002E-2</v>
      </c>
      <c r="J7323">
        <f>I7323*100</f>
        <v>3.1907308000000003</v>
      </c>
      <c r="K7323">
        <v>0</v>
      </c>
      <c r="L7323" t="s">
        <v>16</v>
      </c>
      <c r="M7323" t="s">
        <v>14</v>
      </c>
      <c r="N7323" t="b">
        <v>0</v>
      </c>
      <c r="O7323" t="b">
        <v>0</v>
      </c>
    </row>
    <row r="7324" spans="1:15" x14ac:dyDescent="0.2">
      <c r="A7324">
        <v>2</v>
      </c>
      <c r="B7324">
        <v>45.444444439999998</v>
      </c>
      <c r="C7324">
        <v>1</v>
      </c>
      <c r="D7324">
        <v>40.666666669999998</v>
      </c>
      <c r="E7324">
        <v>57</v>
      </c>
      <c r="F7324">
        <v>851.64265339999997</v>
      </c>
      <c r="G7324">
        <v>0</v>
      </c>
      <c r="H7324">
        <f>G7324*100</f>
        <v>0</v>
      </c>
      <c r="I7324">
        <v>7.9234969999999998E-3</v>
      </c>
      <c r="J7324">
        <f>I7324*100</f>
        <v>0.79234969999999993</v>
      </c>
      <c r="K7324">
        <v>3.0778360660000001</v>
      </c>
      <c r="L7324" t="s">
        <v>16</v>
      </c>
      <c r="M7324" t="s">
        <v>14</v>
      </c>
      <c r="N7324" t="b">
        <v>1</v>
      </c>
      <c r="O7324" t="b">
        <v>1</v>
      </c>
    </row>
    <row r="7325" spans="1:15" x14ac:dyDescent="0.2">
      <c r="A7325">
        <v>0</v>
      </c>
      <c r="B7325">
        <v>0</v>
      </c>
      <c r="C7325">
        <v>5</v>
      </c>
      <c r="D7325">
        <v>497.83333329999999</v>
      </c>
      <c r="E7325">
        <v>26</v>
      </c>
      <c r="F7325">
        <v>851.66666669999995</v>
      </c>
      <c r="G7325">
        <v>6.4516130000000001E-3</v>
      </c>
      <c r="H7325">
        <f>G7325*100</f>
        <v>0.64516130000000005</v>
      </c>
      <c r="I7325">
        <v>1.8279569999999998E-2</v>
      </c>
      <c r="J7325">
        <f>I7325*100</f>
        <v>1.8279569999999998</v>
      </c>
      <c r="K7325">
        <v>0</v>
      </c>
      <c r="L7325" t="s">
        <v>22</v>
      </c>
      <c r="M7325" t="s">
        <v>15</v>
      </c>
      <c r="N7325" t="b">
        <v>1</v>
      </c>
      <c r="O7325" t="b">
        <v>0</v>
      </c>
    </row>
    <row r="7326" spans="1:15" x14ac:dyDescent="0.2">
      <c r="A7326">
        <v>1</v>
      </c>
      <c r="B7326">
        <v>12</v>
      </c>
      <c r="C7326">
        <v>0</v>
      </c>
      <c r="D7326">
        <v>0</v>
      </c>
      <c r="E7326">
        <v>43</v>
      </c>
      <c r="F7326">
        <v>851.88571430000002</v>
      </c>
      <c r="G7326">
        <v>0</v>
      </c>
      <c r="H7326">
        <f>G7326*100</f>
        <v>0</v>
      </c>
      <c r="I7326">
        <v>9.8837209999999998E-3</v>
      </c>
      <c r="J7326">
        <f>I7326*100</f>
        <v>0.98837209999999998</v>
      </c>
      <c r="K7326">
        <v>11.65996434</v>
      </c>
      <c r="L7326" t="s">
        <v>22</v>
      </c>
      <c r="M7326" t="s">
        <v>14</v>
      </c>
      <c r="N7326" t="b">
        <v>0</v>
      </c>
      <c r="O7326" t="b">
        <v>1</v>
      </c>
    </row>
    <row r="7327" spans="1:15" x14ac:dyDescent="0.2">
      <c r="A7327">
        <v>0</v>
      </c>
      <c r="B7327">
        <v>0</v>
      </c>
      <c r="C7327">
        <v>1</v>
      </c>
      <c r="D7327">
        <v>19</v>
      </c>
      <c r="E7327">
        <v>10</v>
      </c>
      <c r="F7327">
        <v>852</v>
      </c>
      <c r="G7327">
        <v>0</v>
      </c>
      <c r="H7327">
        <f>G7327*100</f>
        <v>0</v>
      </c>
      <c r="I7327">
        <v>9.0909089999999994E-3</v>
      </c>
      <c r="J7327">
        <f>I7327*100</f>
        <v>0.90909089999999992</v>
      </c>
      <c r="K7327">
        <v>0</v>
      </c>
      <c r="L7327" t="s">
        <v>13</v>
      </c>
      <c r="M7327" t="s">
        <v>14</v>
      </c>
      <c r="N7327" t="b">
        <v>0</v>
      </c>
      <c r="O7327" t="b">
        <v>0</v>
      </c>
    </row>
    <row r="7328" spans="1:15" x14ac:dyDescent="0.2">
      <c r="A7328">
        <v>4</v>
      </c>
      <c r="B7328">
        <v>92.1</v>
      </c>
      <c r="C7328">
        <v>2</v>
      </c>
      <c r="D7328">
        <v>28.2</v>
      </c>
      <c r="E7328">
        <v>29</v>
      </c>
      <c r="F7328">
        <v>852</v>
      </c>
      <c r="G7328">
        <v>6.2500000000000003E-3</v>
      </c>
      <c r="H7328">
        <f>G7328*100</f>
        <v>0.625</v>
      </c>
      <c r="I7328">
        <v>2.2395833E-2</v>
      </c>
      <c r="J7328">
        <f>I7328*100</f>
        <v>2.2395833000000001</v>
      </c>
      <c r="K7328">
        <v>0</v>
      </c>
      <c r="L7328" t="s">
        <v>21</v>
      </c>
      <c r="M7328" t="s">
        <v>14</v>
      </c>
      <c r="N7328" t="b">
        <v>0</v>
      </c>
      <c r="O7328" t="b">
        <v>1</v>
      </c>
    </row>
    <row r="7329" spans="1:15" x14ac:dyDescent="0.2">
      <c r="A7329">
        <v>0</v>
      </c>
      <c r="B7329">
        <v>0</v>
      </c>
      <c r="C7329">
        <v>0</v>
      </c>
      <c r="D7329">
        <v>0</v>
      </c>
      <c r="E7329">
        <v>13</v>
      </c>
      <c r="F7329">
        <v>852.2</v>
      </c>
      <c r="G7329">
        <v>0.164230769</v>
      </c>
      <c r="H7329">
        <f>G7329*100</f>
        <v>16.423076899999998</v>
      </c>
      <c r="I7329">
        <v>0.18034188000000001</v>
      </c>
      <c r="J7329">
        <f>I7329*100</f>
        <v>18.034188</v>
      </c>
      <c r="K7329">
        <v>0</v>
      </c>
      <c r="L7329" t="s">
        <v>21</v>
      </c>
      <c r="M7329" t="s">
        <v>14</v>
      </c>
      <c r="N7329" t="b">
        <v>0</v>
      </c>
      <c r="O7329" t="b">
        <v>0</v>
      </c>
    </row>
    <row r="7330" spans="1:15" x14ac:dyDescent="0.2">
      <c r="A7330">
        <v>3</v>
      </c>
      <c r="B7330">
        <v>109.7</v>
      </c>
      <c r="C7330">
        <v>0</v>
      </c>
      <c r="D7330">
        <v>0</v>
      </c>
      <c r="E7330">
        <v>16</v>
      </c>
      <c r="F7330">
        <v>852.3</v>
      </c>
      <c r="G7330">
        <v>1.1764706E-2</v>
      </c>
      <c r="H7330">
        <f>G7330*100</f>
        <v>1.1764706</v>
      </c>
      <c r="I7330">
        <v>4.3137254999999999E-2</v>
      </c>
      <c r="J7330">
        <f>I7330*100</f>
        <v>4.3137255000000003</v>
      </c>
      <c r="K7330">
        <v>0</v>
      </c>
      <c r="L7330" t="s">
        <v>18</v>
      </c>
      <c r="M7330" t="s">
        <v>14</v>
      </c>
      <c r="N7330" t="b">
        <v>0</v>
      </c>
      <c r="O7330" t="b">
        <v>0</v>
      </c>
    </row>
    <row r="7331" spans="1:15" x14ac:dyDescent="0.2">
      <c r="A7331">
        <v>4</v>
      </c>
      <c r="B7331">
        <v>64.5</v>
      </c>
      <c r="C7331">
        <v>0</v>
      </c>
      <c r="D7331">
        <v>0</v>
      </c>
      <c r="E7331">
        <v>28</v>
      </c>
      <c r="F7331">
        <v>852.33333330000005</v>
      </c>
      <c r="G7331">
        <v>1.3793102999999999E-2</v>
      </c>
      <c r="H7331">
        <f>G7331*100</f>
        <v>1.3793103</v>
      </c>
      <c r="I7331">
        <v>2.4548440000000001E-2</v>
      </c>
      <c r="J7331">
        <f>I7331*100</f>
        <v>2.454844</v>
      </c>
      <c r="K7331">
        <v>0</v>
      </c>
      <c r="L7331" t="s">
        <v>17</v>
      </c>
      <c r="M7331" t="s">
        <v>14</v>
      </c>
      <c r="N7331" t="b">
        <v>1</v>
      </c>
      <c r="O7331" t="b">
        <v>0</v>
      </c>
    </row>
    <row r="7332" spans="1:15" x14ac:dyDescent="0.2">
      <c r="A7332">
        <v>0</v>
      </c>
      <c r="B7332">
        <v>0</v>
      </c>
      <c r="C7332">
        <v>0</v>
      </c>
      <c r="D7332">
        <v>0</v>
      </c>
      <c r="E7332">
        <v>26</v>
      </c>
      <c r="F7332">
        <v>852.76666669999997</v>
      </c>
      <c r="G7332">
        <v>1.923077E-3</v>
      </c>
      <c r="H7332">
        <f>G7332*100</f>
        <v>0.1923077</v>
      </c>
      <c r="I7332">
        <v>2.4166666999999999E-2</v>
      </c>
      <c r="J7332">
        <f>I7332*100</f>
        <v>2.4166666999999999</v>
      </c>
      <c r="K7332">
        <v>0</v>
      </c>
      <c r="L7332" t="s">
        <v>17</v>
      </c>
      <c r="M7332" t="s">
        <v>14</v>
      </c>
      <c r="N7332" t="b">
        <v>1</v>
      </c>
      <c r="O7332" t="b">
        <v>0</v>
      </c>
    </row>
    <row r="7333" spans="1:15" x14ac:dyDescent="0.2">
      <c r="A7333">
        <v>0</v>
      </c>
      <c r="B7333">
        <v>0</v>
      </c>
      <c r="C7333">
        <v>0</v>
      </c>
      <c r="D7333">
        <v>0</v>
      </c>
      <c r="E7333">
        <v>16</v>
      </c>
      <c r="F7333">
        <v>853.41666669999995</v>
      </c>
      <c r="G7333">
        <v>1.3333332999999999E-2</v>
      </c>
      <c r="H7333">
        <f>G7333*100</f>
        <v>1.3333332999999998</v>
      </c>
      <c r="I7333">
        <v>3.7777777999999998E-2</v>
      </c>
      <c r="J7333">
        <f>I7333*100</f>
        <v>3.7777778</v>
      </c>
      <c r="K7333">
        <v>50.814179709999998</v>
      </c>
      <c r="L7333" t="s">
        <v>24</v>
      </c>
      <c r="M7333" t="s">
        <v>15</v>
      </c>
      <c r="N7333" t="b">
        <v>0</v>
      </c>
      <c r="O7333" t="b">
        <v>1</v>
      </c>
    </row>
    <row r="7334" spans="1:15" x14ac:dyDescent="0.2">
      <c r="A7334">
        <v>10</v>
      </c>
      <c r="B7334">
        <v>168.90666669999999</v>
      </c>
      <c r="C7334">
        <v>2</v>
      </c>
      <c r="D7334">
        <v>18.399999999999999</v>
      </c>
      <c r="E7334">
        <v>36</v>
      </c>
      <c r="F7334">
        <v>853.85027209999998</v>
      </c>
      <c r="G7334">
        <v>0</v>
      </c>
      <c r="H7334">
        <f>G7334*100</f>
        <v>0</v>
      </c>
      <c r="I7334">
        <v>7.7519379999999999E-3</v>
      </c>
      <c r="J7334">
        <f>I7334*100</f>
        <v>0.77519380000000004</v>
      </c>
      <c r="K7334">
        <v>5.6479944</v>
      </c>
      <c r="L7334" t="s">
        <v>18</v>
      </c>
      <c r="M7334" t="s">
        <v>14</v>
      </c>
      <c r="N7334" t="b">
        <v>1</v>
      </c>
      <c r="O7334" t="b">
        <v>0</v>
      </c>
    </row>
    <row r="7335" spans="1:15" x14ac:dyDescent="0.2">
      <c r="A7335">
        <v>14</v>
      </c>
      <c r="B7335">
        <v>662.5357143</v>
      </c>
      <c r="C7335">
        <v>2</v>
      </c>
      <c r="D7335">
        <v>58</v>
      </c>
      <c r="E7335">
        <v>41</v>
      </c>
      <c r="F7335">
        <v>854.28632479999999</v>
      </c>
      <c r="G7335">
        <v>1.8749999999999999E-2</v>
      </c>
      <c r="H7335">
        <f>G7335*100</f>
        <v>1.875</v>
      </c>
      <c r="I7335">
        <v>2.1194083999999998E-2</v>
      </c>
      <c r="J7335">
        <f>I7335*100</f>
        <v>2.1194083999999997</v>
      </c>
      <c r="K7335">
        <v>10.17225</v>
      </c>
      <c r="L7335" t="s">
        <v>17</v>
      </c>
      <c r="M7335" t="s">
        <v>14</v>
      </c>
      <c r="N7335" t="b">
        <v>1</v>
      </c>
      <c r="O7335" t="b">
        <v>1</v>
      </c>
    </row>
    <row r="7336" spans="1:15" x14ac:dyDescent="0.2">
      <c r="A7336">
        <v>0</v>
      </c>
      <c r="B7336">
        <v>0</v>
      </c>
      <c r="C7336">
        <v>0</v>
      </c>
      <c r="D7336">
        <v>0</v>
      </c>
      <c r="E7336">
        <v>24</v>
      </c>
      <c r="F7336">
        <v>854.33333330000005</v>
      </c>
      <c r="G7336">
        <v>0</v>
      </c>
      <c r="H7336">
        <f>G7336*100</f>
        <v>0</v>
      </c>
      <c r="I7336">
        <v>8.3333330000000001E-3</v>
      </c>
      <c r="J7336">
        <f>I7336*100</f>
        <v>0.83333330000000005</v>
      </c>
      <c r="K7336">
        <v>0</v>
      </c>
      <c r="L7336" t="s">
        <v>16</v>
      </c>
      <c r="M7336" t="s">
        <v>14</v>
      </c>
      <c r="N7336" t="b">
        <v>0</v>
      </c>
      <c r="O7336" t="b">
        <v>0</v>
      </c>
    </row>
    <row r="7337" spans="1:15" x14ac:dyDescent="0.2">
      <c r="A7337">
        <v>0</v>
      </c>
      <c r="B7337">
        <v>0</v>
      </c>
      <c r="C7337">
        <v>0</v>
      </c>
      <c r="D7337">
        <v>0</v>
      </c>
      <c r="E7337">
        <v>37</v>
      </c>
      <c r="F7337">
        <v>854.55</v>
      </c>
      <c r="G7337">
        <v>5.4054050000000003E-3</v>
      </c>
      <c r="H7337">
        <f>G7337*100</f>
        <v>0.54054049999999998</v>
      </c>
      <c r="I7337">
        <v>2.3166023000000001E-2</v>
      </c>
      <c r="J7337">
        <f>I7337*100</f>
        <v>2.3166023</v>
      </c>
      <c r="K7337">
        <v>0</v>
      </c>
      <c r="L7337" t="s">
        <v>24</v>
      </c>
      <c r="M7337" t="s">
        <v>14</v>
      </c>
      <c r="N7337" t="b">
        <v>0</v>
      </c>
      <c r="O7337" t="b">
        <v>0</v>
      </c>
    </row>
    <row r="7338" spans="1:15" x14ac:dyDescent="0.2">
      <c r="A7338">
        <v>0</v>
      </c>
      <c r="B7338">
        <v>0</v>
      </c>
      <c r="C7338">
        <v>0</v>
      </c>
      <c r="D7338">
        <v>0</v>
      </c>
      <c r="E7338">
        <v>7</v>
      </c>
      <c r="F7338">
        <v>855</v>
      </c>
      <c r="G7338">
        <v>0</v>
      </c>
      <c r="H7338">
        <f>G7338*100</f>
        <v>0</v>
      </c>
      <c r="I7338">
        <v>2.8571428999999999E-2</v>
      </c>
      <c r="J7338">
        <f>I7338*100</f>
        <v>2.8571428999999999</v>
      </c>
      <c r="K7338">
        <v>0</v>
      </c>
      <c r="L7338" t="s">
        <v>17</v>
      </c>
      <c r="M7338" t="s">
        <v>14</v>
      </c>
      <c r="N7338" t="b">
        <v>0</v>
      </c>
      <c r="O7338" t="b">
        <v>0</v>
      </c>
    </row>
    <row r="7339" spans="1:15" x14ac:dyDescent="0.2">
      <c r="A7339">
        <v>2</v>
      </c>
      <c r="B7339">
        <v>13</v>
      </c>
      <c r="C7339">
        <v>0</v>
      </c>
      <c r="D7339">
        <v>0</v>
      </c>
      <c r="E7339">
        <v>23</v>
      </c>
      <c r="F7339">
        <v>855.16666669999995</v>
      </c>
      <c r="G7339">
        <v>8.0000000000000002E-3</v>
      </c>
      <c r="H7339">
        <f>G7339*100</f>
        <v>0.8</v>
      </c>
      <c r="I7339">
        <v>2.5333333E-2</v>
      </c>
      <c r="J7339">
        <f>I7339*100</f>
        <v>2.5333332999999998</v>
      </c>
      <c r="K7339">
        <v>0</v>
      </c>
      <c r="L7339" t="s">
        <v>16</v>
      </c>
      <c r="M7339" t="s">
        <v>14</v>
      </c>
      <c r="N7339" t="b">
        <v>0</v>
      </c>
      <c r="O7339" t="b">
        <v>0</v>
      </c>
    </row>
    <row r="7340" spans="1:15" x14ac:dyDescent="0.2">
      <c r="A7340">
        <v>0</v>
      </c>
      <c r="B7340">
        <v>0</v>
      </c>
      <c r="C7340">
        <v>0</v>
      </c>
      <c r="D7340">
        <v>0</v>
      </c>
      <c r="E7340">
        <v>11</v>
      </c>
      <c r="F7340">
        <v>855.25</v>
      </c>
      <c r="G7340">
        <v>1.8181817999999999E-2</v>
      </c>
      <c r="H7340">
        <f>G7340*100</f>
        <v>1.8181817999999998</v>
      </c>
      <c r="I7340">
        <v>6.3636364000000001E-2</v>
      </c>
      <c r="J7340">
        <f>I7340*100</f>
        <v>6.3636363999999999</v>
      </c>
      <c r="K7340">
        <v>0</v>
      </c>
      <c r="L7340" t="s">
        <v>17</v>
      </c>
      <c r="M7340" t="s">
        <v>14</v>
      </c>
      <c r="N7340" t="b">
        <v>0</v>
      </c>
      <c r="O7340" t="b">
        <v>0</v>
      </c>
    </row>
    <row r="7341" spans="1:15" x14ac:dyDescent="0.2">
      <c r="A7341">
        <v>1</v>
      </c>
      <c r="B7341">
        <v>13.75</v>
      </c>
      <c r="C7341">
        <v>0</v>
      </c>
      <c r="D7341">
        <v>0</v>
      </c>
      <c r="E7341">
        <v>32</v>
      </c>
      <c r="F7341">
        <v>855.54166669999995</v>
      </c>
      <c r="G7341">
        <v>8.4033600000000001E-4</v>
      </c>
      <c r="H7341">
        <f>G7341*100</f>
        <v>8.40336E-2</v>
      </c>
      <c r="I7341">
        <v>2.7058823999999999E-2</v>
      </c>
      <c r="J7341">
        <f>I7341*100</f>
        <v>2.7058823999999997</v>
      </c>
      <c r="K7341">
        <v>22.954994469999999</v>
      </c>
      <c r="L7341" t="s">
        <v>22</v>
      </c>
      <c r="M7341" t="s">
        <v>14</v>
      </c>
      <c r="N7341" t="b">
        <v>0</v>
      </c>
      <c r="O7341" t="b">
        <v>1</v>
      </c>
    </row>
    <row r="7342" spans="1:15" x14ac:dyDescent="0.2">
      <c r="A7342">
        <v>2</v>
      </c>
      <c r="B7342">
        <v>70.5</v>
      </c>
      <c r="C7342">
        <v>0</v>
      </c>
      <c r="D7342">
        <v>0</v>
      </c>
      <c r="E7342">
        <v>20</v>
      </c>
      <c r="F7342">
        <v>855.66666669999995</v>
      </c>
      <c r="G7342">
        <v>0</v>
      </c>
      <c r="H7342">
        <f>G7342*100</f>
        <v>0</v>
      </c>
      <c r="I7342">
        <v>1.3157894999999999E-2</v>
      </c>
      <c r="J7342">
        <f>I7342*100</f>
        <v>1.3157894999999999</v>
      </c>
      <c r="K7342">
        <v>0</v>
      </c>
      <c r="L7342" t="s">
        <v>22</v>
      </c>
      <c r="M7342" t="s">
        <v>15</v>
      </c>
      <c r="N7342" t="b">
        <v>0</v>
      </c>
      <c r="O7342" t="b">
        <v>0</v>
      </c>
    </row>
    <row r="7343" spans="1:15" x14ac:dyDescent="0.2">
      <c r="A7343">
        <v>0</v>
      </c>
      <c r="B7343">
        <v>0</v>
      </c>
      <c r="C7343">
        <v>0</v>
      </c>
      <c r="D7343">
        <v>0</v>
      </c>
      <c r="E7343">
        <v>37</v>
      </c>
      <c r="F7343">
        <v>856.2</v>
      </c>
      <c r="G7343">
        <v>5.2252251999999999E-2</v>
      </c>
      <c r="H7343">
        <f>G7343*100</f>
        <v>5.2252251999999997</v>
      </c>
      <c r="I7343">
        <v>0.108558559</v>
      </c>
      <c r="J7343">
        <f>I7343*100</f>
        <v>10.8558559</v>
      </c>
      <c r="K7343">
        <v>0</v>
      </c>
      <c r="L7343" t="s">
        <v>23</v>
      </c>
      <c r="M7343" t="s">
        <v>14</v>
      </c>
      <c r="N7343" t="b">
        <v>0</v>
      </c>
      <c r="O7343" t="b">
        <v>0</v>
      </c>
    </row>
    <row r="7344" spans="1:15" x14ac:dyDescent="0.2">
      <c r="A7344">
        <v>0</v>
      </c>
      <c r="B7344">
        <v>0</v>
      </c>
      <c r="C7344">
        <v>0</v>
      </c>
      <c r="D7344">
        <v>0</v>
      </c>
      <c r="E7344">
        <v>10</v>
      </c>
      <c r="F7344">
        <v>856.33333330000005</v>
      </c>
      <c r="G7344">
        <v>2.5000000000000001E-2</v>
      </c>
      <c r="H7344">
        <f>G7344*100</f>
        <v>2.5</v>
      </c>
      <c r="I7344">
        <v>0.05</v>
      </c>
      <c r="J7344">
        <f>I7344*100</f>
        <v>5</v>
      </c>
      <c r="K7344">
        <v>0</v>
      </c>
      <c r="L7344" t="s">
        <v>17</v>
      </c>
      <c r="M7344" t="s">
        <v>14</v>
      </c>
      <c r="N7344" t="b">
        <v>1</v>
      </c>
      <c r="O7344" t="b">
        <v>0</v>
      </c>
    </row>
    <row r="7345" spans="1:15" x14ac:dyDescent="0.2">
      <c r="A7345">
        <v>0</v>
      </c>
      <c r="B7345">
        <v>0</v>
      </c>
      <c r="C7345">
        <v>0</v>
      </c>
      <c r="D7345">
        <v>0</v>
      </c>
      <c r="E7345">
        <v>8</v>
      </c>
      <c r="F7345">
        <v>856.41666669999995</v>
      </c>
      <c r="G7345">
        <v>0</v>
      </c>
      <c r="H7345">
        <f>G7345*100</f>
        <v>0</v>
      </c>
      <c r="I7345">
        <v>2.8571428999999999E-2</v>
      </c>
      <c r="J7345">
        <f>I7345*100</f>
        <v>2.8571428999999999</v>
      </c>
      <c r="K7345">
        <v>44.561142859999997</v>
      </c>
      <c r="L7345" t="s">
        <v>17</v>
      </c>
      <c r="M7345" t="s">
        <v>14</v>
      </c>
      <c r="N7345" t="b">
        <v>0</v>
      </c>
      <c r="O7345" t="b">
        <v>1</v>
      </c>
    </row>
    <row r="7346" spans="1:15" x14ac:dyDescent="0.2">
      <c r="A7346">
        <v>3</v>
      </c>
      <c r="B7346">
        <v>39.6</v>
      </c>
      <c r="C7346">
        <v>0</v>
      </c>
      <c r="D7346">
        <v>0</v>
      </c>
      <c r="E7346">
        <v>53</v>
      </c>
      <c r="F7346">
        <v>856.75223979999998</v>
      </c>
      <c r="G7346">
        <v>0</v>
      </c>
      <c r="H7346">
        <f>G7346*100</f>
        <v>0</v>
      </c>
      <c r="I7346">
        <v>2.272727E-3</v>
      </c>
      <c r="J7346">
        <f>I7346*100</f>
        <v>0.22727269999999999</v>
      </c>
      <c r="K7346">
        <v>0</v>
      </c>
      <c r="L7346" t="s">
        <v>16</v>
      </c>
      <c r="M7346" t="s">
        <v>14</v>
      </c>
      <c r="N7346" t="b">
        <v>1</v>
      </c>
      <c r="O7346" t="b">
        <v>0</v>
      </c>
    </row>
    <row r="7347" spans="1:15" x14ac:dyDescent="0.2">
      <c r="A7347">
        <v>0</v>
      </c>
      <c r="B7347">
        <v>0</v>
      </c>
      <c r="C7347">
        <v>0</v>
      </c>
      <c r="D7347">
        <v>0</v>
      </c>
      <c r="E7347">
        <v>17</v>
      </c>
      <c r="F7347">
        <v>857</v>
      </c>
      <c r="G7347">
        <v>2.3529412E-2</v>
      </c>
      <c r="H7347">
        <f>G7347*100</f>
        <v>2.3529412000000001</v>
      </c>
      <c r="I7347">
        <v>7.6470588000000006E-2</v>
      </c>
      <c r="J7347">
        <f>I7347*100</f>
        <v>7.6470588000000008</v>
      </c>
      <c r="K7347">
        <v>0</v>
      </c>
      <c r="L7347" t="s">
        <v>17</v>
      </c>
      <c r="M7347" t="s">
        <v>14</v>
      </c>
      <c r="N7347" t="b">
        <v>0</v>
      </c>
      <c r="O7347" t="b">
        <v>0</v>
      </c>
    </row>
    <row r="7348" spans="1:15" x14ac:dyDescent="0.2">
      <c r="A7348">
        <v>0</v>
      </c>
      <c r="B7348">
        <v>0</v>
      </c>
      <c r="C7348">
        <v>0</v>
      </c>
      <c r="D7348">
        <v>0</v>
      </c>
      <c r="E7348">
        <v>27</v>
      </c>
      <c r="F7348">
        <v>857.18333329999996</v>
      </c>
      <c r="G7348">
        <v>0</v>
      </c>
      <c r="H7348">
        <f>G7348*100</f>
        <v>0</v>
      </c>
      <c r="I7348">
        <v>1.7283950999999999E-2</v>
      </c>
      <c r="J7348">
        <f>I7348*100</f>
        <v>1.7283951</v>
      </c>
      <c r="K7348">
        <v>0</v>
      </c>
      <c r="L7348" t="s">
        <v>22</v>
      </c>
      <c r="M7348" t="s">
        <v>14</v>
      </c>
      <c r="N7348" t="b">
        <v>0</v>
      </c>
      <c r="O7348" t="b">
        <v>0</v>
      </c>
    </row>
    <row r="7349" spans="1:15" x14ac:dyDescent="0.2">
      <c r="A7349">
        <v>2</v>
      </c>
      <c r="B7349">
        <v>49.8</v>
      </c>
      <c r="C7349">
        <v>0</v>
      </c>
      <c r="D7349">
        <v>0</v>
      </c>
      <c r="E7349">
        <v>41</v>
      </c>
      <c r="F7349">
        <v>857.26666669999997</v>
      </c>
      <c r="G7349">
        <v>1.2195121999999999E-2</v>
      </c>
      <c r="H7349">
        <f>G7349*100</f>
        <v>1.2195121999999998</v>
      </c>
      <c r="I7349">
        <v>2.42741E-2</v>
      </c>
      <c r="J7349">
        <f>I7349*100</f>
        <v>2.4274100000000001</v>
      </c>
      <c r="K7349">
        <v>5.850665427</v>
      </c>
      <c r="L7349" t="s">
        <v>22</v>
      </c>
      <c r="M7349" t="s">
        <v>14</v>
      </c>
      <c r="N7349" t="b">
        <v>0</v>
      </c>
      <c r="O7349" t="b">
        <v>0</v>
      </c>
    </row>
    <row r="7350" spans="1:15" x14ac:dyDescent="0.2">
      <c r="A7350">
        <v>7</v>
      </c>
      <c r="B7350">
        <v>81.5</v>
      </c>
      <c r="C7350">
        <v>0</v>
      </c>
      <c r="D7350">
        <v>0</v>
      </c>
      <c r="E7350">
        <v>56</v>
      </c>
      <c r="F7350">
        <v>857.73550669999997</v>
      </c>
      <c r="G7350">
        <v>0</v>
      </c>
      <c r="H7350">
        <f>G7350*100</f>
        <v>0</v>
      </c>
      <c r="I7350">
        <v>1.4259607000000001E-2</v>
      </c>
      <c r="J7350">
        <f>I7350*100</f>
        <v>1.4259607000000001</v>
      </c>
      <c r="K7350">
        <v>0</v>
      </c>
      <c r="L7350" t="s">
        <v>19</v>
      </c>
      <c r="M7350" t="s">
        <v>14</v>
      </c>
      <c r="N7350" t="b">
        <v>0</v>
      </c>
      <c r="O7350" t="b">
        <v>0</v>
      </c>
    </row>
    <row r="7351" spans="1:15" x14ac:dyDescent="0.2">
      <c r="A7351">
        <v>6</v>
      </c>
      <c r="B7351">
        <v>47.3</v>
      </c>
      <c r="C7351">
        <v>0</v>
      </c>
      <c r="D7351">
        <v>0</v>
      </c>
      <c r="E7351">
        <v>14</v>
      </c>
      <c r="F7351">
        <v>858.2</v>
      </c>
      <c r="G7351">
        <v>0</v>
      </c>
      <c r="H7351">
        <f>G7351*100</f>
        <v>0</v>
      </c>
      <c r="I7351">
        <v>1.0526316000000001E-2</v>
      </c>
      <c r="J7351">
        <f>I7351*100</f>
        <v>1.0526316</v>
      </c>
      <c r="K7351">
        <v>0</v>
      </c>
      <c r="L7351" t="s">
        <v>18</v>
      </c>
      <c r="M7351" t="s">
        <v>15</v>
      </c>
      <c r="N7351" t="b">
        <v>0</v>
      </c>
      <c r="O7351" t="b">
        <v>1</v>
      </c>
    </row>
    <row r="7352" spans="1:15" x14ac:dyDescent="0.2">
      <c r="A7352">
        <v>0</v>
      </c>
      <c r="B7352">
        <v>0</v>
      </c>
      <c r="C7352">
        <v>0</v>
      </c>
      <c r="D7352">
        <v>0</v>
      </c>
      <c r="E7352">
        <v>7</v>
      </c>
      <c r="F7352">
        <v>858.5</v>
      </c>
      <c r="G7352">
        <v>2.8571428999999999E-2</v>
      </c>
      <c r="H7352">
        <f>G7352*100</f>
        <v>2.8571428999999999</v>
      </c>
      <c r="I7352">
        <v>7.1428570999999996E-2</v>
      </c>
      <c r="J7352">
        <f>I7352*100</f>
        <v>7.1428570999999996</v>
      </c>
      <c r="K7352">
        <v>0</v>
      </c>
      <c r="L7352" t="s">
        <v>17</v>
      </c>
      <c r="M7352" t="s">
        <v>14</v>
      </c>
      <c r="N7352" t="b">
        <v>0</v>
      </c>
      <c r="O7352" t="b">
        <v>0</v>
      </c>
    </row>
    <row r="7353" spans="1:15" x14ac:dyDescent="0.2">
      <c r="A7353">
        <v>1</v>
      </c>
      <c r="B7353">
        <v>9</v>
      </c>
      <c r="C7353">
        <v>0</v>
      </c>
      <c r="D7353">
        <v>0</v>
      </c>
      <c r="E7353">
        <v>13</v>
      </c>
      <c r="F7353">
        <v>858.83333330000005</v>
      </c>
      <c r="G7353">
        <v>1.4285714E-2</v>
      </c>
      <c r="H7353">
        <f>G7353*100</f>
        <v>1.4285714</v>
      </c>
      <c r="I7353">
        <v>5.1190475999999999E-2</v>
      </c>
      <c r="J7353">
        <f>I7353*100</f>
        <v>5.1190476</v>
      </c>
      <c r="K7353">
        <v>0</v>
      </c>
      <c r="L7353" t="s">
        <v>22</v>
      </c>
      <c r="M7353" t="s">
        <v>14</v>
      </c>
      <c r="N7353" t="b">
        <v>0</v>
      </c>
      <c r="O7353" t="b">
        <v>1</v>
      </c>
    </row>
    <row r="7354" spans="1:15" x14ac:dyDescent="0.2">
      <c r="A7354">
        <v>13</v>
      </c>
      <c r="B7354">
        <v>110.7583333</v>
      </c>
      <c r="C7354">
        <v>1</v>
      </c>
      <c r="D7354">
        <v>3</v>
      </c>
      <c r="E7354">
        <v>34</v>
      </c>
      <c r="F7354">
        <v>858.94642859999999</v>
      </c>
      <c r="G7354">
        <v>0</v>
      </c>
      <c r="H7354">
        <f>G7354*100</f>
        <v>0</v>
      </c>
      <c r="I7354">
        <v>1.1627907E-2</v>
      </c>
      <c r="J7354">
        <f>I7354*100</f>
        <v>1.1627907</v>
      </c>
      <c r="K7354">
        <v>17.785857270000001</v>
      </c>
      <c r="L7354" t="s">
        <v>22</v>
      </c>
      <c r="M7354" t="s">
        <v>14</v>
      </c>
      <c r="N7354" t="b">
        <v>1</v>
      </c>
      <c r="O7354" t="b">
        <v>0</v>
      </c>
    </row>
    <row r="7355" spans="1:15" x14ac:dyDescent="0.2">
      <c r="A7355">
        <v>3</v>
      </c>
      <c r="B7355">
        <v>118</v>
      </c>
      <c r="C7355">
        <v>0</v>
      </c>
      <c r="D7355">
        <v>0</v>
      </c>
      <c r="E7355">
        <v>16</v>
      </c>
      <c r="F7355">
        <v>859.16666669999995</v>
      </c>
      <c r="G7355">
        <v>0</v>
      </c>
      <c r="H7355">
        <f>G7355*100</f>
        <v>0</v>
      </c>
      <c r="I7355">
        <v>1.4814815E-2</v>
      </c>
      <c r="J7355">
        <f>I7355*100</f>
        <v>1.4814815000000001</v>
      </c>
      <c r="K7355">
        <v>9.9916666670000005</v>
      </c>
      <c r="L7355" t="s">
        <v>17</v>
      </c>
      <c r="M7355" t="s">
        <v>14</v>
      </c>
      <c r="N7355" t="b">
        <v>0</v>
      </c>
      <c r="O7355" t="b">
        <v>0</v>
      </c>
    </row>
    <row r="7356" spans="1:15" x14ac:dyDescent="0.2">
      <c r="A7356">
        <v>0</v>
      </c>
      <c r="B7356">
        <v>0</v>
      </c>
      <c r="C7356">
        <v>0</v>
      </c>
      <c r="D7356">
        <v>0</v>
      </c>
      <c r="E7356">
        <v>28</v>
      </c>
      <c r="F7356">
        <v>859.33333330000005</v>
      </c>
      <c r="G7356">
        <v>0</v>
      </c>
      <c r="H7356">
        <f>G7356*100</f>
        <v>0</v>
      </c>
      <c r="I7356">
        <v>7.4074070000000004E-3</v>
      </c>
      <c r="J7356">
        <f>I7356*100</f>
        <v>0.74074070000000003</v>
      </c>
      <c r="K7356">
        <v>17.506321060000001</v>
      </c>
      <c r="L7356" t="s">
        <v>22</v>
      </c>
      <c r="M7356" t="s">
        <v>15</v>
      </c>
      <c r="N7356" t="b">
        <v>0</v>
      </c>
      <c r="O7356" t="b">
        <v>1</v>
      </c>
    </row>
    <row r="7357" spans="1:15" x14ac:dyDescent="0.2">
      <c r="A7357">
        <v>4</v>
      </c>
      <c r="B7357">
        <v>50.933333330000004</v>
      </c>
      <c r="C7357">
        <v>0</v>
      </c>
      <c r="D7357">
        <v>0</v>
      </c>
      <c r="E7357">
        <v>67</v>
      </c>
      <c r="F7357">
        <v>860.02174600000001</v>
      </c>
      <c r="G7357">
        <v>0</v>
      </c>
      <c r="H7357">
        <f>G7357*100</f>
        <v>0</v>
      </c>
      <c r="I7357">
        <v>2.0833330000000001E-3</v>
      </c>
      <c r="J7357">
        <f>I7357*100</f>
        <v>0.20833330000000003</v>
      </c>
      <c r="K7357">
        <v>0</v>
      </c>
      <c r="L7357" t="s">
        <v>23</v>
      </c>
      <c r="M7357" t="s">
        <v>15</v>
      </c>
      <c r="N7357" t="b">
        <v>0</v>
      </c>
      <c r="O7357" t="b">
        <v>0</v>
      </c>
    </row>
    <row r="7358" spans="1:15" x14ac:dyDescent="0.2">
      <c r="A7358">
        <v>1</v>
      </c>
      <c r="B7358">
        <v>25.5</v>
      </c>
      <c r="C7358">
        <v>0</v>
      </c>
      <c r="D7358">
        <v>0</v>
      </c>
      <c r="E7358">
        <v>49</v>
      </c>
      <c r="F7358">
        <v>860.20833330000005</v>
      </c>
      <c r="G7358">
        <v>4.0816330000000003E-3</v>
      </c>
      <c r="H7358">
        <f>G7358*100</f>
        <v>0.40816330000000001</v>
      </c>
      <c r="I7358">
        <v>1.2380952000000001E-2</v>
      </c>
      <c r="J7358">
        <f>I7358*100</f>
        <v>1.2380952000000001</v>
      </c>
      <c r="K7358">
        <v>0</v>
      </c>
      <c r="L7358" t="s">
        <v>24</v>
      </c>
      <c r="M7358" t="s">
        <v>14</v>
      </c>
      <c r="N7358" t="b">
        <v>1</v>
      </c>
      <c r="O7358" t="b">
        <v>0</v>
      </c>
    </row>
    <row r="7359" spans="1:15" x14ac:dyDescent="0.2">
      <c r="A7359">
        <v>1</v>
      </c>
      <c r="B7359">
        <v>90</v>
      </c>
      <c r="C7359">
        <v>0</v>
      </c>
      <c r="D7359">
        <v>0</v>
      </c>
      <c r="E7359">
        <v>30</v>
      </c>
      <c r="F7359">
        <v>860.31666670000004</v>
      </c>
      <c r="G7359">
        <v>0</v>
      </c>
      <c r="H7359">
        <f>G7359*100</f>
        <v>0</v>
      </c>
      <c r="I7359">
        <v>8.8888890000000005E-3</v>
      </c>
      <c r="J7359">
        <f>I7359*100</f>
        <v>0.88888890000000009</v>
      </c>
      <c r="K7359">
        <v>0</v>
      </c>
      <c r="L7359" t="s">
        <v>17</v>
      </c>
      <c r="M7359" t="s">
        <v>14</v>
      </c>
      <c r="N7359" t="b">
        <v>0</v>
      </c>
      <c r="O7359" t="b">
        <v>0</v>
      </c>
    </row>
    <row r="7360" spans="1:15" x14ac:dyDescent="0.2">
      <c r="A7360">
        <v>0</v>
      </c>
      <c r="B7360">
        <v>0</v>
      </c>
      <c r="C7360">
        <v>0</v>
      </c>
      <c r="D7360">
        <v>0</v>
      </c>
      <c r="E7360">
        <v>18</v>
      </c>
      <c r="F7360">
        <v>860.5603175</v>
      </c>
      <c r="G7360">
        <v>0</v>
      </c>
      <c r="H7360">
        <f>G7360*100</f>
        <v>0</v>
      </c>
      <c r="I7360">
        <v>9.7058820000000007E-3</v>
      </c>
      <c r="J7360">
        <f>I7360*100</f>
        <v>0.97058820000000012</v>
      </c>
      <c r="K7360">
        <v>0</v>
      </c>
      <c r="L7360" t="s">
        <v>18</v>
      </c>
      <c r="M7360" t="s">
        <v>14</v>
      </c>
      <c r="N7360" t="b">
        <v>0</v>
      </c>
      <c r="O7360" t="b">
        <v>0</v>
      </c>
    </row>
    <row r="7361" spans="1:15" x14ac:dyDescent="0.2">
      <c r="A7361">
        <v>8</v>
      </c>
      <c r="B7361">
        <v>111.93</v>
      </c>
      <c r="C7361">
        <v>0</v>
      </c>
      <c r="D7361">
        <v>0</v>
      </c>
      <c r="E7361">
        <v>13</v>
      </c>
      <c r="F7361">
        <v>860.77</v>
      </c>
      <c r="G7361">
        <v>2.0952380999999999E-2</v>
      </c>
      <c r="H7361">
        <f>G7361*100</f>
        <v>2.0952381</v>
      </c>
      <c r="I7361">
        <v>5.6017315999999998E-2</v>
      </c>
      <c r="J7361">
        <f>I7361*100</f>
        <v>5.6017315999999999</v>
      </c>
      <c r="K7361">
        <v>0</v>
      </c>
      <c r="L7361" t="s">
        <v>20</v>
      </c>
      <c r="M7361" t="s">
        <v>14</v>
      </c>
      <c r="N7361" t="b">
        <v>0</v>
      </c>
      <c r="O7361" t="b">
        <v>0</v>
      </c>
    </row>
    <row r="7362" spans="1:15" x14ac:dyDescent="0.2">
      <c r="A7362">
        <v>4</v>
      </c>
      <c r="B7362">
        <v>115</v>
      </c>
      <c r="C7362">
        <v>0</v>
      </c>
      <c r="D7362">
        <v>0</v>
      </c>
      <c r="E7362">
        <v>53</v>
      </c>
      <c r="F7362">
        <v>861.33333330000005</v>
      </c>
      <c r="G7362">
        <v>3.636364E-3</v>
      </c>
      <c r="H7362">
        <f>G7362*100</f>
        <v>0.36363640000000003</v>
      </c>
      <c r="I7362">
        <v>8.4848479999999997E-3</v>
      </c>
      <c r="J7362">
        <f>I7362*100</f>
        <v>0.84848479999999993</v>
      </c>
      <c r="K7362">
        <v>0</v>
      </c>
      <c r="L7362" t="s">
        <v>17</v>
      </c>
      <c r="M7362" t="s">
        <v>14</v>
      </c>
      <c r="N7362" t="b">
        <v>1</v>
      </c>
      <c r="O7362" t="b">
        <v>0</v>
      </c>
    </row>
    <row r="7363" spans="1:15" x14ac:dyDescent="0.2">
      <c r="A7363">
        <v>0</v>
      </c>
      <c r="B7363">
        <v>0</v>
      </c>
      <c r="C7363">
        <v>0</v>
      </c>
      <c r="D7363">
        <v>0</v>
      </c>
      <c r="E7363">
        <v>18</v>
      </c>
      <c r="F7363">
        <v>862</v>
      </c>
      <c r="G7363">
        <v>4.4444444E-2</v>
      </c>
      <c r="H7363">
        <f>G7363*100</f>
        <v>4.4444444000000001</v>
      </c>
      <c r="I7363">
        <v>6.2962962999999997E-2</v>
      </c>
      <c r="J7363">
        <f>I7363*100</f>
        <v>6.2962962999999998</v>
      </c>
      <c r="K7363">
        <v>0</v>
      </c>
      <c r="L7363" t="s">
        <v>17</v>
      </c>
      <c r="M7363" t="s">
        <v>14</v>
      </c>
      <c r="N7363" t="b">
        <v>0</v>
      </c>
      <c r="O7363" t="b">
        <v>0</v>
      </c>
    </row>
    <row r="7364" spans="1:15" x14ac:dyDescent="0.2">
      <c r="A7364">
        <v>2</v>
      </c>
      <c r="B7364">
        <v>37</v>
      </c>
      <c r="C7364">
        <v>0</v>
      </c>
      <c r="D7364">
        <v>0</v>
      </c>
      <c r="E7364">
        <v>36</v>
      </c>
      <c r="F7364">
        <v>862.57380950000004</v>
      </c>
      <c r="G7364">
        <v>2.8571429999999999E-3</v>
      </c>
      <c r="H7364">
        <f>G7364*100</f>
        <v>0.28571429999999998</v>
      </c>
      <c r="I7364">
        <v>1.2698413E-2</v>
      </c>
      <c r="J7364">
        <f>I7364*100</f>
        <v>1.2698413</v>
      </c>
      <c r="K7364">
        <v>10.872128569999999</v>
      </c>
      <c r="L7364" t="s">
        <v>17</v>
      </c>
      <c r="M7364" t="s">
        <v>14</v>
      </c>
      <c r="N7364" t="b">
        <v>0</v>
      </c>
      <c r="O7364" t="b">
        <v>1</v>
      </c>
    </row>
    <row r="7365" spans="1:15" x14ac:dyDescent="0.2">
      <c r="A7365">
        <v>0</v>
      </c>
      <c r="B7365">
        <v>0</v>
      </c>
      <c r="C7365">
        <v>0</v>
      </c>
      <c r="D7365">
        <v>0</v>
      </c>
      <c r="E7365">
        <v>14</v>
      </c>
      <c r="F7365">
        <v>862.79166669999995</v>
      </c>
      <c r="G7365">
        <v>1.4285714E-2</v>
      </c>
      <c r="H7365">
        <f>G7365*100</f>
        <v>1.4285714</v>
      </c>
      <c r="I7365">
        <v>0.02</v>
      </c>
      <c r="J7365">
        <f>I7365*100</f>
        <v>2</v>
      </c>
      <c r="K7365">
        <v>0</v>
      </c>
      <c r="L7365" t="s">
        <v>22</v>
      </c>
      <c r="M7365" t="s">
        <v>14</v>
      </c>
      <c r="N7365" t="b">
        <v>0</v>
      </c>
      <c r="O7365" t="b">
        <v>0</v>
      </c>
    </row>
    <row r="7366" spans="1:15" x14ac:dyDescent="0.2">
      <c r="A7366">
        <v>4</v>
      </c>
      <c r="B7366">
        <v>102.08333330000001</v>
      </c>
      <c r="C7366">
        <v>0</v>
      </c>
      <c r="D7366">
        <v>0</v>
      </c>
      <c r="E7366">
        <v>21</v>
      </c>
      <c r="F7366">
        <v>863.16666669999995</v>
      </c>
      <c r="G7366">
        <v>0</v>
      </c>
      <c r="H7366">
        <f>G7366*100</f>
        <v>0</v>
      </c>
      <c r="I7366">
        <v>1.5833333000000002E-2</v>
      </c>
      <c r="J7366">
        <f>I7366*100</f>
        <v>1.5833333000000001</v>
      </c>
      <c r="K7366">
        <v>0</v>
      </c>
      <c r="L7366" t="s">
        <v>24</v>
      </c>
      <c r="M7366" t="s">
        <v>14</v>
      </c>
      <c r="N7366" t="b">
        <v>0</v>
      </c>
      <c r="O7366" t="b">
        <v>0</v>
      </c>
    </row>
    <row r="7367" spans="1:15" x14ac:dyDescent="0.2">
      <c r="A7367">
        <v>0</v>
      </c>
      <c r="B7367">
        <v>0</v>
      </c>
      <c r="C7367">
        <v>0</v>
      </c>
      <c r="D7367">
        <v>0</v>
      </c>
      <c r="E7367">
        <v>8</v>
      </c>
      <c r="F7367">
        <v>863.33333330000005</v>
      </c>
      <c r="G7367">
        <v>0</v>
      </c>
      <c r="H7367">
        <f>G7367*100</f>
        <v>0</v>
      </c>
      <c r="I7367">
        <v>1.4583333E-2</v>
      </c>
      <c r="J7367">
        <f>I7367*100</f>
        <v>1.4583333000000001</v>
      </c>
      <c r="K7367">
        <v>0</v>
      </c>
      <c r="L7367" t="s">
        <v>16</v>
      </c>
      <c r="M7367" t="s">
        <v>14</v>
      </c>
      <c r="N7367" t="b">
        <v>1</v>
      </c>
      <c r="O7367" t="b">
        <v>0</v>
      </c>
    </row>
    <row r="7368" spans="1:15" x14ac:dyDescent="0.2">
      <c r="A7368">
        <v>13</v>
      </c>
      <c r="B7368">
        <v>340.59166670000002</v>
      </c>
      <c r="C7368">
        <v>0</v>
      </c>
      <c r="D7368">
        <v>0</v>
      </c>
      <c r="E7368">
        <v>43</v>
      </c>
      <c r="F7368">
        <v>863.34682539999994</v>
      </c>
      <c r="G7368">
        <v>0</v>
      </c>
      <c r="H7368">
        <f>G7368*100</f>
        <v>0</v>
      </c>
      <c r="I7368">
        <v>6.7307690000000002E-3</v>
      </c>
      <c r="J7368">
        <f>I7368*100</f>
        <v>0.67307689999999998</v>
      </c>
      <c r="K7368">
        <v>40.010284349999999</v>
      </c>
      <c r="L7368" t="s">
        <v>22</v>
      </c>
      <c r="M7368" t="s">
        <v>14</v>
      </c>
      <c r="N7368" t="b">
        <v>0</v>
      </c>
      <c r="O7368" t="b">
        <v>1</v>
      </c>
    </row>
    <row r="7369" spans="1:15" x14ac:dyDescent="0.2">
      <c r="A7369">
        <v>3</v>
      </c>
      <c r="B7369">
        <v>51.8</v>
      </c>
      <c r="C7369">
        <v>0</v>
      </c>
      <c r="D7369">
        <v>0</v>
      </c>
      <c r="E7369">
        <v>23</v>
      </c>
      <c r="F7369">
        <v>864.00714289999996</v>
      </c>
      <c r="G7369">
        <v>0</v>
      </c>
      <c r="H7369">
        <f>G7369*100</f>
        <v>0</v>
      </c>
      <c r="I7369">
        <v>8.0000000000000002E-3</v>
      </c>
      <c r="J7369">
        <f>I7369*100</f>
        <v>0.8</v>
      </c>
      <c r="K7369">
        <v>13.52088614</v>
      </c>
      <c r="L7369" t="s">
        <v>22</v>
      </c>
      <c r="M7369" t="s">
        <v>14</v>
      </c>
      <c r="N7369" t="b">
        <v>0</v>
      </c>
      <c r="O7369" t="b">
        <v>0</v>
      </c>
    </row>
    <row r="7370" spans="1:15" x14ac:dyDescent="0.2">
      <c r="A7370">
        <v>6</v>
      </c>
      <c r="B7370">
        <v>440.28139529999999</v>
      </c>
      <c r="C7370">
        <v>1</v>
      </c>
      <c r="D7370">
        <v>17.72</v>
      </c>
      <c r="E7370">
        <v>18</v>
      </c>
      <c r="F7370">
        <v>864.1</v>
      </c>
      <c r="G7370">
        <v>0</v>
      </c>
      <c r="H7370">
        <f>G7370*100</f>
        <v>0</v>
      </c>
      <c r="I7370">
        <v>2.7777779999999998E-3</v>
      </c>
      <c r="J7370">
        <f>I7370*100</f>
        <v>0.27777779999999996</v>
      </c>
      <c r="K7370">
        <v>0</v>
      </c>
      <c r="L7370" t="s">
        <v>23</v>
      </c>
      <c r="M7370" t="s">
        <v>15</v>
      </c>
      <c r="N7370" t="b">
        <v>0</v>
      </c>
      <c r="O7370" t="b">
        <v>0</v>
      </c>
    </row>
    <row r="7371" spans="1:15" x14ac:dyDescent="0.2">
      <c r="A7371">
        <v>0</v>
      </c>
      <c r="B7371">
        <v>0</v>
      </c>
      <c r="C7371">
        <v>0</v>
      </c>
      <c r="D7371">
        <v>0</v>
      </c>
      <c r="E7371">
        <v>21</v>
      </c>
      <c r="F7371">
        <v>864.45833330000005</v>
      </c>
      <c r="G7371">
        <v>3.1746029999999998E-3</v>
      </c>
      <c r="H7371">
        <f>G7371*100</f>
        <v>0.31746029999999997</v>
      </c>
      <c r="I7371">
        <v>1.0317460000000001E-2</v>
      </c>
      <c r="J7371">
        <f>I7371*100</f>
        <v>1.0317460000000001</v>
      </c>
      <c r="K7371">
        <v>0</v>
      </c>
      <c r="L7371" t="s">
        <v>24</v>
      </c>
      <c r="M7371" t="s">
        <v>15</v>
      </c>
      <c r="N7371" t="b">
        <v>0</v>
      </c>
      <c r="O7371" t="b">
        <v>0</v>
      </c>
    </row>
    <row r="7372" spans="1:15" x14ac:dyDescent="0.2">
      <c r="A7372">
        <v>2</v>
      </c>
      <c r="B7372">
        <v>73.958333330000002</v>
      </c>
      <c r="C7372">
        <v>0</v>
      </c>
      <c r="D7372">
        <v>0</v>
      </c>
      <c r="E7372">
        <v>17</v>
      </c>
      <c r="F7372">
        <v>864.99833330000001</v>
      </c>
      <c r="G7372">
        <v>2.5000000000000001E-2</v>
      </c>
      <c r="H7372">
        <f>G7372*100</f>
        <v>2.5</v>
      </c>
      <c r="I7372">
        <v>3.7499999999999999E-2</v>
      </c>
      <c r="J7372">
        <f>I7372*100</f>
        <v>3.75</v>
      </c>
      <c r="K7372">
        <v>27.831161470000001</v>
      </c>
      <c r="L7372" t="s">
        <v>23</v>
      </c>
      <c r="M7372" t="s">
        <v>14</v>
      </c>
      <c r="N7372" t="b">
        <v>0</v>
      </c>
      <c r="O7372" t="b">
        <v>1</v>
      </c>
    </row>
    <row r="7373" spans="1:15" x14ac:dyDescent="0.2">
      <c r="A7373">
        <v>0</v>
      </c>
      <c r="B7373">
        <v>0</v>
      </c>
      <c r="C7373">
        <v>0</v>
      </c>
      <c r="D7373">
        <v>0</v>
      </c>
      <c r="E7373">
        <v>15</v>
      </c>
      <c r="F7373">
        <v>865</v>
      </c>
      <c r="G7373">
        <v>2.6666667000000002E-2</v>
      </c>
      <c r="H7373">
        <f>G7373*100</f>
        <v>2.6666666999999999</v>
      </c>
      <c r="I7373">
        <v>0.04</v>
      </c>
      <c r="J7373">
        <f>I7373*100</f>
        <v>4</v>
      </c>
      <c r="K7373">
        <v>57.584000000000003</v>
      </c>
      <c r="L7373" t="s">
        <v>17</v>
      </c>
      <c r="M7373" t="s">
        <v>14</v>
      </c>
      <c r="N7373" t="b">
        <v>0</v>
      </c>
      <c r="O7373" t="b">
        <v>0</v>
      </c>
    </row>
    <row r="7374" spans="1:15" x14ac:dyDescent="0.2">
      <c r="A7374">
        <v>0</v>
      </c>
      <c r="B7374">
        <v>0</v>
      </c>
      <c r="C7374">
        <v>0</v>
      </c>
      <c r="D7374">
        <v>0</v>
      </c>
      <c r="E7374">
        <v>7</v>
      </c>
      <c r="F7374">
        <v>865.27777779999997</v>
      </c>
      <c r="G7374">
        <v>0</v>
      </c>
      <c r="H7374">
        <f>G7374*100</f>
        <v>0</v>
      </c>
      <c r="I7374">
        <v>2.9004328999999999E-2</v>
      </c>
      <c r="J7374">
        <f>I7374*100</f>
        <v>2.9004328999999998</v>
      </c>
      <c r="K7374">
        <v>0</v>
      </c>
      <c r="L7374" t="s">
        <v>16</v>
      </c>
      <c r="M7374" t="s">
        <v>14</v>
      </c>
      <c r="N7374" t="b">
        <v>0</v>
      </c>
      <c r="O7374" t="b">
        <v>0</v>
      </c>
    </row>
    <row r="7375" spans="1:15" x14ac:dyDescent="0.2">
      <c r="A7375">
        <v>0</v>
      </c>
      <c r="B7375">
        <v>0</v>
      </c>
      <c r="C7375">
        <v>0</v>
      </c>
      <c r="D7375">
        <v>0</v>
      </c>
      <c r="E7375">
        <v>16</v>
      </c>
      <c r="F7375">
        <v>865.58333330000005</v>
      </c>
      <c r="G7375">
        <v>0</v>
      </c>
      <c r="H7375">
        <f>G7375*100</f>
        <v>0</v>
      </c>
      <c r="I7375">
        <v>2.0833330000000001E-3</v>
      </c>
      <c r="J7375">
        <f>I7375*100</f>
        <v>0.20833330000000003</v>
      </c>
      <c r="K7375">
        <v>93.777617059999997</v>
      </c>
      <c r="L7375" t="s">
        <v>24</v>
      </c>
      <c r="M7375" t="s">
        <v>15</v>
      </c>
      <c r="N7375" t="b">
        <v>1</v>
      </c>
      <c r="O7375" t="b">
        <v>1</v>
      </c>
    </row>
    <row r="7376" spans="1:15" x14ac:dyDescent="0.2">
      <c r="A7376">
        <v>10</v>
      </c>
      <c r="B7376">
        <v>156.83333329999999</v>
      </c>
      <c r="C7376">
        <v>2</v>
      </c>
      <c r="D7376">
        <v>14</v>
      </c>
      <c r="E7376">
        <v>51</v>
      </c>
      <c r="F7376">
        <v>865.67222219999996</v>
      </c>
      <c r="G7376">
        <v>7.4074070000000004E-3</v>
      </c>
      <c r="H7376">
        <f>G7376*100</f>
        <v>0.74074070000000003</v>
      </c>
      <c r="I7376">
        <v>1.9191919000000002E-2</v>
      </c>
      <c r="J7376">
        <f>I7376*100</f>
        <v>1.9191919000000002</v>
      </c>
      <c r="K7376">
        <v>0</v>
      </c>
      <c r="L7376" t="s">
        <v>17</v>
      </c>
      <c r="M7376" t="s">
        <v>14</v>
      </c>
      <c r="N7376" t="b">
        <v>0</v>
      </c>
      <c r="O7376" t="b">
        <v>0</v>
      </c>
    </row>
    <row r="7377" spans="1:15" x14ac:dyDescent="0.2">
      <c r="A7377">
        <v>8</v>
      </c>
      <c r="B7377">
        <v>164.4</v>
      </c>
      <c r="C7377">
        <v>0</v>
      </c>
      <c r="D7377">
        <v>0</v>
      </c>
      <c r="E7377">
        <v>33</v>
      </c>
      <c r="F7377">
        <v>865.80714290000003</v>
      </c>
      <c r="G7377">
        <v>0</v>
      </c>
      <c r="H7377">
        <f>G7377*100</f>
        <v>0</v>
      </c>
      <c r="I7377">
        <v>1.2280701999999999E-2</v>
      </c>
      <c r="J7377">
        <f>I7377*100</f>
        <v>1.2280701999999999</v>
      </c>
      <c r="K7377">
        <v>61.618333640000003</v>
      </c>
      <c r="L7377" t="s">
        <v>24</v>
      </c>
      <c r="M7377" t="s">
        <v>15</v>
      </c>
      <c r="N7377" t="b">
        <v>0</v>
      </c>
      <c r="O7377" t="b">
        <v>1</v>
      </c>
    </row>
    <row r="7378" spans="1:15" x14ac:dyDescent="0.2">
      <c r="A7378">
        <v>4</v>
      </c>
      <c r="B7378">
        <v>76</v>
      </c>
      <c r="C7378">
        <v>0</v>
      </c>
      <c r="D7378">
        <v>0</v>
      </c>
      <c r="E7378">
        <v>28</v>
      </c>
      <c r="F7378">
        <v>866</v>
      </c>
      <c r="G7378">
        <v>0</v>
      </c>
      <c r="H7378">
        <f>G7378*100</f>
        <v>0</v>
      </c>
      <c r="I7378">
        <v>2.183908E-2</v>
      </c>
      <c r="J7378">
        <f>I7378*100</f>
        <v>2.1839080000000002</v>
      </c>
      <c r="K7378">
        <v>0</v>
      </c>
      <c r="L7378" t="s">
        <v>16</v>
      </c>
      <c r="M7378" t="s">
        <v>14</v>
      </c>
      <c r="N7378" t="b">
        <v>0</v>
      </c>
      <c r="O7378" t="b">
        <v>0</v>
      </c>
    </row>
    <row r="7379" spans="1:15" x14ac:dyDescent="0.2">
      <c r="A7379">
        <v>0</v>
      </c>
      <c r="B7379">
        <v>0</v>
      </c>
      <c r="C7379">
        <v>0</v>
      </c>
      <c r="D7379">
        <v>0</v>
      </c>
      <c r="E7379">
        <v>8</v>
      </c>
      <c r="F7379">
        <v>866</v>
      </c>
      <c r="G7379">
        <v>0.05</v>
      </c>
      <c r="H7379">
        <f>G7379*100</f>
        <v>5</v>
      </c>
      <c r="I7379">
        <v>5.8333333000000001E-2</v>
      </c>
      <c r="J7379">
        <f>I7379*100</f>
        <v>5.8333333000000005</v>
      </c>
      <c r="K7379">
        <v>0</v>
      </c>
      <c r="L7379" t="s">
        <v>24</v>
      </c>
      <c r="M7379" t="s">
        <v>14</v>
      </c>
      <c r="N7379" t="b">
        <v>0</v>
      </c>
      <c r="O7379" t="b">
        <v>0</v>
      </c>
    </row>
    <row r="7380" spans="1:15" x14ac:dyDescent="0.2">
      <c r="A7380">
        <v>10</v>
      </c>
      <c r="B7380">
        <v>322.83333329999999</v>
      </c>
      <c r="C7380">
        <v>1</v>
      </c>
      <c r="D7380">
        <v>12</v>
      </c>
      <c r="E7380">
        <v>28</v>
      </c>
      <c r="F7380">
        <v>866.21666670000002</v>
      </c>
      <c r="G7380">
        <v>6.4516130000000001E-3</v>
      </c>
      <c r="H7380">
        <f>G7380*100</f>
        <v>0.64516130000000005</v>
      </c>
      <c r="I7380">
        <v>1.2903226E-2</v>
      </c>
      <c r="J7380">
        <f>I7380*100</f>
        <v>1.2903226000000001</v>
      </c>
      <c r="K7380">
        <v>0</v>
      </c>
      <c r="L7380" t="s">
        <v>24</v>
      </c>
      <c r="M7380" t="s">
        <v>14</v>
      </c>
      <c r="N7380" t="b">
        <v>0</v>
      </c>
      <c r="O7380" t="b">
        <v>0</v>
      </c>
    </row>
    <row r="7381" spans="1:15" x14ac:dyDescent="0.2">
      <c r="A7381">
        <v>0</v>
      </c>
      <c r="B7381">
        <v>0</v>
      </c>
      <c r="C7381">
        <v>0</v>
      </c>
      <c r="D7381">
        <v>0</v>
      </c>
      <c r="E7381">
        <v>19</v>
      </c>
      <c r="F7381">
        <v>866.33333330000005</v>
      </c>
      <c r="G7381">
        <v>0</v>
      </c>
      <c r="H7381">
        <f>G7381*100</f>
        <v>0</v>
      </c>
      <c r="I7381">
        <v>2.5000000000000001E-2</v>
      </c>
      <c r="J7381">
        <f>I7381*100</f>
        <v>2.5</v>
      </c>
      <c r="K7381">
        <v>14.58941181</v>
      </c>
      <c r="L7381" t="s">
        <v>24</v>
      </c>
      <c r="M7381" t="s">
        <v>14</v>
      </c>
      <c r="N7381" t="b">
        <v>1</v>
      </c>
      <c r="O7381" t="b">
        <v>0</v>
      </c>
    </row>
    <row r="7382" spans="1:15" x14ac:dyDescent="0.2">
      <c r="A7382">
        <v>0</v>
      </c>
      <c r="B7382">
        <v>0</v>
      </c>
      <c r="C7382">
        <v>2</v>
      </c>
      <c r="D7382">
        <v>183</v>
      </c>
      <c r="E7382">
        <v>16</v>
      </c>
      <c r="F7382">
        <v>866.41666669999995</v>
      </c>
      <c r="G7382">
        <v>0</v>
      </c>
      <c r="H7382">
        <f>G7382*100</f>
        <v>0</v>
      </c>
      <c r="I7382">
        <v>4.4444439999999997E-3</v>
      </c>
      <c r="J7382">
        <f>I7382*100</f>
        <v>0.44444439999999996</v>
      </c>
      <c r="K7382">
        <v>0</v>
      </c>
      <c r="L7382" t="s">
        <v>22</v>
      </c>
      <c r="M7382" t="s">
        <v>14</v>
      </c>
      <c r="N7382" t="b">
        <v>1</v>
      </c>
      <c r="O7382" t="b">
        <v>0</v>
      </c>
    </row>
    <row r="7383" spans="1:15" x14ac:dyDescent="0.2">
      <c r="A7383">
        <v>5</v>
      </c>
      <c r="B7383">
        <v>52</v>
      </c>
      <c r="C7383">
        <v>0</v>
      </c>
      <c r="D7383">
        <v>0</v>
      </c>
      <c r="E7383">
        <v>16</v>
      </c>
      <c r="F7383">
        <v>866.5</v>
      </c>
      <c r="G7383">
        <v>0</v>
      </c>
      <c r="H7383">
        <f>G7383*100</f>
        <v>0</v>
      </c>
      <c r="I7383">
        <v>1.1764706E-2</v>
      </c>
      <c r="J7383">
        <f>I7383*100</f>
        <v>1.1764706</v>
      </c>
      <c r="K7383">
        <v>0</v>
      </c>
      <c r="L7383" t="s">
        <v>17</v>
      </c>
      <c r="M7383" t="s">
        <v>14</v>
      </c>
      <c r="N7383" t="b">
        <v>0</v>
      </c>
      <c r="O7383" t="b">
        <v>0</v>
      </c>
    </row>
    <row r="7384" spans="1:15" x14ac:dyDescent="0.2">
      <c r="A7384">
        <v>2</v>
      </c>
      <c r="B7384">
        <v>129</v>
      </c>
      <c r="C7384">
        <v>0</v>
      </c>
      <c r="D7384">
        <v>0</v>
      </c>
      <c r="E7384">
        <v>31</v>
      </c>
      <c r="F7384">
        <v>866.7</v>
      </c>
      <c r="G7384">
        <v>1.1827957E-2</v>
      </c>
      <c r="H7384">
        <f>G7384*100</f>
        <v>1.1827957</v>
      </c>
      <c r="I7384">
        <v>3.4101382E-2</v>
      </c>
      <c r="J7384">
        <f>I7384*100</f>
        <v>3.4101382</v>
      </c>
      <c r="K7384">
        <v>18.111483870000001</v>
      </c>
      <c r="L7384" t="s">
        <v>17</v>
      </c>
      <c r="M7384" t="s">
        <v>14</v>
      </c>
      <c r="N7384" t="b">
        <v>0</v>
      </c>
      <c r="O7384" t="b">
        <v>1</v>
      </c>
    </row>
    <row r="7385" spans="1:15" x14ac:dyDescent="0.2">
      <c r="A7385">
        <v>6</v>
      </c>
      <c r="B7385">
        <v>446.23809519999998</v>
      </c>
      <c r="C7385">
        <v>3</v>
      </c>
      <c r="D7385">
        <v>94</v>
      </c>
      <c r="E7385">
        <v>23</v>
      </c>
      <c r="F7385">
        <v>866.70714290000001</v>
      </c>
      <c r="G7385">
        <v>7.1428569999999999E-3</v>
      </c>
      <c r="H7385">
        <f>G7385*100</f>
        <v>0.71428570000000002</v>
      </c>
      <c r="I7385">
        <v>2.0522572999999999E-2</v>
      </c>
      <c r="J7385">
        <f>I7385*100</f>
        <v>2.0522573</v>
      </c>
      <c r="K7385">
        <v>6.7869589369999996</v>
      </c>
      <c r="L7385" t="s">
        <v>22</v>
      </c>
      <c r="M7385" t="s">
        <v>14</v>
      </c>
      <c r="N7385" t="b">
        <v>1</v>
      </c>
      <c r="O7385" t="b">
        <v>0</v>
      </c>
    </row>
    <row r="7386" spans="1:15" x14ac:dyDescent="0.2">
      <c r="A7386">
        <v>0</v>
      </c>
      <c r="B7386">
        <v>0</v>
      </c>
      <c r="C7386">
        <v>0</v>
      </c>
      <c r="D7386">
        <v>0</v>
      </c>
      <c r="E7386">
        <v>9</v>
      </c>
      <c r="F7386">
        <v>867</v>
      </c>
      <c r="G7386">
        <v>2.2222222E-2</v>
      </c>
      <c r="H7386">
        <f>G7386*100</f>
        <v>2.2222222</v>
      </c>
      <c r="I7386">
        <v>5.1851851999999997E-2</v>
      </c>
      <c r="J7386">
        <f>I7386*100</f>
        <v>5.1851851999999994</v>
      </c>
      <c r="K7386">
        <v>0</v>
      </c>
      <c r="L7386" t="s">
        <v>22</v>
      </c>
      <c r="M7386" t="s">
        <v>14</v>
      </c>
      <c r="N7386" t="b">
        <v>0</v>
      </c>
      <c r="O7386" t="b">
        <v>0</v>
      </c>
    </row>
    <row r="7387" spans="1:15" x14ac:dyDescent="0.2">
      <c r="A7387">
        <v>5</v>
      </c>
      <c r="B7387">
        <v>724.5</v>
      </c>
      <c r="C7387">
        <v>0</v>
      </c>
      <c r="D7387">
        <v>0</v>
      </c>
      <c r="E7387">
        <v>23</v>
      </c>
      <c r="F7387">
        <v>867.33333330000005</v>
      </c>
      <c r="G7387">
        <v>0</v>
      </c>
      <c r="H7387">
        <f>G7387*100</f>
        <v>0</v>
      </c>
      <c r="I7387">
        <v>8.2644599999999999E-4</v>
      </c>
      <c r="J7387">
        <f>I7387*100</f>
        <v>8.2644599999999999E-2</v>
      </c>
      <c r="K7387">
        <v>59.988</v>
      </c>
      <c r="L7387" t="s">
        <v>17</v>
      </c>
      <c r="M7387" t="s">
        <v>14</v>
      </c>
      <c r="N7387" t="b">
        <v>0</v>
      </c>
      <c r="O7387" t="b">
        <v>1</v>
      </c>
    </row>
    <row r="7388" spans="1:15" x14ac:dyDescent="0.2">
      <c r="A7388">
        <v>5</v>
      </c>
      <c r="B7388">
        <v>46</v>
      </c>
      <c r="C7388">
        <v>1</v>
      </c>
      <c r="D7388">
        <v>0</v>
      </c>
      <c r="E7388">
        <v>61</v>
      </c>
      <c r="F7388">
        <v>867.4642857</v>
      </c>
      <c r="G7388">
        <v>5.8593800000000004E-4</v>
      </c>
      <c r="H7388">
        <f>G7388*100</f>
        <v>5.8593800000000001E-2</v>
      </c>
      <c r="I7388">
        <v>2.8052082999999998E-2</v>
      </c>
      <c r="J7388">
        <f>I7388*100</f>
        <v>2.8052082999999999</v>
      </c>
      <c r="K7388">
        <v>0</v>
      </c>
      <c r="L7388" t="s">
        <v>17</v>
      </c>
      <c r="M7388" t="s">
        <v>14</v>
      </c>
      <c r="N7388" t="b">
        <v>0</v>
      </c>
      <c r="O7388" t="b">
        <v>0</v>
      </c>
    </row>
    <row r="7389" spans="1:15" x14ac:dyDescent="0.2">
      <c r="A7389">
        <v>0</v>
      </c>
      <c r="B7389">
        <v>0</v>
      </c>
      <c r="C7389">
        <v>0</v>
      </c>
      <c r="D7389">
        <v>0</v>
      </c>
      <c r="E7389">
        <v>27</v>
      </c>
      <c r="F7389">
        <v>867.77777779999997</v>
      </c>
      <c r="G7389">
        <v>0</v>
      </c>
      <c r="H7389">
        <f>G7389*100</f>
        <v>0</v>
      </c>
      <c r="I7389">
        <v>4.487179E-3</v>
      </c>
      <c r="J7389">
        <f>I7389*100</f>
        <v>0.4487179</v>
      </c>
      <c r="K7389">
        <v>0</v>
      </c>
      <c r="L7389" t="s">
        <v>24</v>
      </c>
      <c r="M7389" t="s">
        <v>15</v>
      </c>
      <c r="N7389" t="b">
        <v>0</v>
      </c>
      <c r="O7389" t="b">
        <v>0</v>
      </c>
    </row>
    <row r="7390" spans="1:15" x14ac:dyDescent="0.2">
      <c r="A7390">
        <v>1</v>
      </c>
      <c r="B7390">
        <v>0</v>
      </c>
      <c r="C7390">
        <v>0</v>
      </c>
      <c r="D7390">
        <v>0</v>
      </c>
      <c r="E7390">
        <v>19</v>
      </c>
      <c r="F7390">
        <v>867.83333330000005</v>
      </c>
      <c r="G7390">
        <v>1.4999999999999999E-2</v>
      </c>
      <c r="H7390">
        <f>G7390*100</f>
        <v>1.5</v>
      </c>
      <c r="I7390">
        <v>2.8333332999999999E-2</v>
      </c>
      <c r="J7390">
        <f>I7390*100</f>
        <v>2.8333333000000001</v>
      </c>
      <c r="K7390">
        <v>0</v>
      </c>
      <c r="L7390" t="s">
        <v>17</v>
      </c>
      <c r="M7390" t="s">
        <v>14</v>
      </c>
      <c r="N7390" t="b">
        <v>0</v>
      </c>
      <c r="O7390" t="b">
        <v>0</v>
      </c>
    </row>
    <row r="7391" spans="1:15" x14ac:dyDescent="0.2">
      <c r="A7391">
        <v>4</v>
      </c>
      <c r="B7391">
        <v>190.5</v>
      </c>
      <c r="C7391">
        <v>0</v>
      </c>
      <c r="D7391">
        <v>0</v>
      </c>
      <c r="E7391">
        <v>29</v>
      </c>
      <c r="F7391">
        <v>867.99151519999998</v>
      </c>
      <c r="G7391">
        <v>1.2903226E-2</v>
      </c>
      <c r="H7391">
        <f>G7391*100</f>
        <v>1.2903226000000001</v>
      </c>
      <c r="I7391">
        <v>1.9354838999999999E-2</v>
      </c>
      <c r="J7391">
        <f>I7391*100</f>
        <v>1.9354838999999999</v>
      </c>
      <c r="K7391">
        <v>0</v>
      </c>
      <c r="L7391" t="s">
        <v>23</v>
      </c>
      <c r="M7391" t="s">
        <v>14</v>
      </c>
      <c r="N7391" t="b">
        <v>0</v>
      </c>
      <c r="O7391" t="b">
        <v>0</v>
      </c>
    </row>
    <row r="7392" spans="1:15" x14ac:dyDescent="0.2">
      <c r="A7392">
        <v>4</v>
      </c>
      <c r="B7392">
        <v>60</v>
      </c>
      <c r="C7392">
        <v>3</v>
      </c>
      <c r="D7392">
        <v>37.833333330000002</v>
      </c>
      <c r="E7392">
        <v>21</v>
      </c>
      <c r="F7392">
        <v>868.01666669999997</v>
      </c>
      <c r="G7392">
        <v>0</v>
      </c>
      <c r="H7392">
        <f>G7392*100</f>
        <v>0</v>
      </c>
      <c r="I7392">
        <v>8.0000000000000002E-3</v>
      </c>
      <c r="J7392">
        <f>I7392*100</f>
        <v>0.8</v>
      </c>
      <c r="K7392">
        <v>40.725629759999997</v>
      </c>
      <c r="L7392" t="s">
        <v>24</v>
      </c>
      <c r="M7392" t="s">
        <v>15</v>
      </c>
      <c r="N7392" t="b">
        <v>0</v>
      </c>
      <c r="O7392" t="b">
        <v>1</v>
      </c>
    </row>
    <row r="7393" spans="1:15" x14ac:dyDescent="0.2">
      <c r="A7393">
        <v>0</v>
      </c>
      <c r="B7393">
        <v>0</v>
      </c>
      <c r="C7393">
        <v>1</v>
      </c>
      <c r="D7393">
        <v>105.8</v>
      </c>
      <c r="E7393">
        <v>44</v>
      </c>
      <c r="F7393">
        <v>868.16363639999997</v>
      </c>
      <c r="G7393">
        <v>0</v>
      </c>
      <c r="H7393">
        <f>G7393*100</f>
        <v>0</v>
      </c>
      <c r="I7393">
        <v>3.6803966E-2</v>
      </c>
      <c r="J7393">
        <f>I7393*100</f>
        <v>3.6803965999999999</v>
      </c>
      <c r="K7393">
        <v>9.5506273979999996</v>
      </c>
      <c r="L7393" t="s">
        <v>23</v>
      </c>
      <c r="M7393" t="s">
        <v>14</v>
      </c>
      <c r="N7393" t="b">
        <v>0</v>
      </c>
      <c r="O7393" t="b">
        <v>0</v>
      </c>
    </row>
    <row r="7394" spans="1:15" x14ac:dyDescent="0.2">
      <c r="A7394">
        <v>0</v>
      </c>
      <c r="B7394">
        <v>0</v>
      </c>
      <c r="C7394">
        <v>2</v>
      </c>
      <c r="D7394">
        <v>131</v>
      </c>
      <c r="E7394">
        <v>36</v>
      </c>
      <c r="F7394">
        <v>868.41666669999995</v>
      </c>
      <c r="G7394">
        <v>0</v>
      </c>
      <c r="H7394">
        <f>G7394*100</f>
        <v>0</v>
      </c>
      <c r="I7394">
        <v>1.081081E-3</v>
      </c>
      <c r="J7394">
        <f>I7394*100</f>
        <v>0.1081081</v>
      </c>
      <c r="K7394">
        <v>33.84778378</v>
      </c>
      <c r="L7394" t="s">
        <v>17</v>
      </c>
      <c r="M7394" t="s">
        <v>15</v>
      </c>
      <c r="N7394" t="b">
        <v>1</v>
      </c>
      <c r="O7394" t="b">
        <v>1</v>
      </c>
    </row>
    <row r="7395" spans="1:15" x14ac:dyDescent="0.2">
      <c r="A7395">
        <v>2</v>
      </c>
      <c r="B7395">
        <v>20.75</v>
      </c>
      <c r="C7395">
        <v>0</v>
      </c>
      <c r="D7395">
        <v>0</v>
      </c>
      <c r="E7395">
        <v>22</v>
      </c>
      <c r="F7395">
        <v>868.67857140000001</v>
      </c>
      <c r="G7395">
        <v>2.7777779999999998E-3</v>
      </c>
      <c r="H7395">
        <f>G7395*100</f>
        <v>0.27777779999999996</v>
      </c>
      <c r="I7395">
        <v>1.9722222000000001E-2</v>
      </c>
      <c r="J7395">
        <f>I7395*100</f>
        <v>1.9722222</v>
      </c>
      <c r="K7395">
        <v>62.516642930000003</v>
      </c>
      <c r="L7395" t="s">
        <v>24</v>
      </c>
      <c r="M7395" t="s">
        <v>14</v>
      </c>
      <c r="N7395" t="b">
        <v>0</v>
      </c>
      <c r="O7395" t="b">
        <v>0</v>
      </c>
    </row>
    <row r="7396" spans="1:15" x14ac:dyDescent="0.2">
      <c r="A7396">
        <v>0</v>
      </c>
      <c r="B7396">
        <v>0</v>
      </c>
      <c r="C7396">
        <v>0</v>
      </c>
      <c r="D7396">
        <v>0</v>
      </c>
      <c r="E7396">
        <v>9</v>
      </c>
      <c r="F7396">
        <v>869</v>
      </c>
      <c r="G7396">
        <v>0</v>
      </c>
      <c r="H7396">
        <f>G7396*100</f>
        <v>0</v>
      </c>
      <c r="I7396">
        <v>2.2222222E-2</v>
      </c>
      <c r="J7396">
        <f>I7396*100</f>
        <v>2.2222222</v>
      </c>
      <c r="K7396">
        <v>0</v>
      </c>
      <c r="L7396" t="s">
        <v>17</v>
      </c>
      <c r="M7396" t="s">
        <v>14</v>
      </c>
      <c r="N7396" t="b">
        <v>0</v>
      </c>
      <c r="O7396" t="b">
        <v>0</v>
      </c>
    </row>
    <row r="7397" spans="1:15" x14ac:dyDescent="0.2">
      <c r="A7397">
        <v>3</v>
      </c>
      <c r="B7397">
        <v>69.166666669999998</v>
      </c>
      <c r="C7397">
        <v>0</v>
      </c>
      <c r="D7397">
        <v>0</v>
      </c>
      <c r="E7397">
        <v>35</v>
      </c>
      <c r="F7397">
        <v>869.06111109999995</v>
      </c>
      <c r="G7397">
        <v>0</v>
      </c>
      <c r="H7397">
        <f>G7397*100</f>
        <v>0</v>
      </c>
      <c r="I7397">
        <v>6.1728399999999998E-3</v>
      </c>
      <c r="J7397">
        <f>I7397*100</f>
        <v>0.61728399999999994</v>
      </c>
      <c r="K7397">
        <v>0</v>
      </c>
      <c r="L7397" t="s">
        <v>17</v>
      </c>
      <c r="M7397" t="s">
        <v>14</v>
      </c>
      <c r="N7397" t="b">
        <v>0</v>
      </c>
      <c r="O7397" t="b">
        <v>0</v>
      </c>
    </row>
    <row r="7398" spans="1:15" x14ac:dyDescent="0.2">
      <c r="A7398">
        <v>2</v>
      </c>
      <c r="B7398">
        <v>16.5</v>
      </c>
      <c r="C7398">
        <v>0</v>
      </c>
      <c r="D7398">
        <v>0</v>
      </c>
      <c r="E7398">
        <v>48</v>
      </c>
      <c r="F7398">
        <v>869.1</v>
      </c>
      <c r="G7398">
        <v>8.5106379999999992E-3</v>
      </c>
      <c r="H7398">
        <f>G7398*100</f>
        <v>0.85106379999999993</v>
      </c>
      <c r="I7398">
        <v>1.4967916E-2</v>
      </c>
      <c r="J7398">
        <f>I7398*100</f>
        <v>1.4967915999999999</v>
      </c>
      <c r="K7398">
        <v>3.0607659570000001</v>
      </c>
      <c r="L7398" t="s">
        <v>17</v>
      </c>
      <c r="M7398" t="s">
        <v>14</v>
      </c>
      <c r="N7398" t="b">
        <v>0</v>
      </c>
      <c r="O7398" t="b">
        <v>0</v>
      </c>
    </row>
    <row r="7399" spans="1:15" x14ac:dyDescent="0.2">
      <c r="A7399">
        <v>0</v>
      </c>
      <c r="B7399">
        <v>0</v>
      </c>
      <c r="C7399">
        <v>0</v>
      </c>
      <c r="D7399">
        <v>0</v>
      </c>
      <c r="E7399">
        <v>20</v>
      </c>
      <c r="F7399">
        <v>869.8</v>
      </c>
      <c r="G7399">
        <v>1.1111111E-2</v>
      </c>
      <c r="H7399">
        <f>G7399*100</f>
        <v>1.1111111</v>
      </c>
      <c r="I7399">
        <v>3.3333333E-2</v>
      </c>
      <c r="J7399">
        <f>I7399*100</f>
        <v>3.3333333000000001</v>
      </c>
      <c r="K7399">
        <v>0</v>
      </c>
      <c r="L7399" t="s">
        <v>17</v>
      </c>
      <c r="M7399" t="s">
        <v>14</v>
      </c>
      <c r="N7399" t="b">
        <v>1</v>
      </c>
      <c r="O7399" t="b">
        <v>0</v>
      </c>
    </row>
    <row r="7400" spans="1:15" x14ac:dyDescent="0.2">
      <c r="A7400">
        <v>4</v>
      </c>
      <c r="B7400">
        <v>167.5</v>
      </c>
      <c r="C7400">
        <v>0</v>
      </c>
      <c r="D7400">
        <v>0</v>
      </c>
      <c r="E7400">
        <v>22</v>
      </c>
      <c r="F7400">
        <v>869.9</v>
      </c>
      <c r="G7400">
        <v>0</v>
      </c>
      <c r="H7400">
        <f>G7400*100</f>
        <v>0</v>
      </c>
      <c r="I7400">
        <v>2.6388888999999999E-2</v>
      </c>
      <c r="J7400">
        <f>I7400*100</f>
        <v>2.6388889</v>
      </c>
      <c r="K7400">
        <v>33.533275779999997</v>
      </c>
      <c r="L7400" t="s">
        <v>16</v>
      </c>
      <c r="M7400" t="s">
        <v>14</v>
      </c>
      <c r="N7400" t="b">
        <v>0</v>
      </c>
      <c r="O7400" t="b">
        <v>1</v>
      </c>
    </row>
    <row r="7401" spans="1:15" x14ac:dyDescent="0.2">
      <c r="A7401">
        <v>1</v>
      </c>
      <c r="B7401">
        <v>68</v>
      </c>
      <c r="C7401">
        <v>0</v>
      </c>
      <c r="D7401">
        <v>0</v>
      </c>
      <c r="E7401">
        <v>20</v>
      </c>
      <c r="F7401">
        <v>870.66666669999995</v>
      </c>
      <c r="G7401">
        <v>0</v>
      </c>
      <c r="H7401">
        <f>G7401*100</f>
        <v>0</v>
      </c>
      <c r="I7401">
        <v>2.0175439E-2</v>
      </c>
      <c r="J7401">
        <f>I7401*100</f>
        <v>2.0175439000000002</v>
      </c>
      <c r="K7401">
        <v>0</v>
      </c>
      <c r="L7401" t="s">
        <v>17</v>
      </c>
      <c r="M7401" t="s">
        <v>14</v>
      </c>
      <c r="N7401" t="b">
        <v>0</v>
      </c>
      <c r="O7401" t="b">
        <v>0</v>
      </c>
    </row>
    <row r="7402" spans="1:15" x14ac:dyDescent="0.2">
      <c r="A7402">
        <v>3</v>
      </c>
      <c r="B7402">
        <v>72</v>
      </c>
      <c r="C7402">
        <v>0</v>
      </c>
      <c r="D7402">
        <v>0</v>
      </c>
      <c r="E7402">
        <v>12</v>
      </c>
      <c r="F7402">
        <v>871.5</v>
      </c>
      <c r="G7402">
        <v>1.5384615000000001E-2</v>
      </c>
      <c r="H7402">
        <f>G7402*100</f>
        <v>1.5384615000000001</v>
      </c>
      <c r="I7402">
        <v>3.0769231000000001E-2</v>
      </c>
      <c r="J7402">
        <f>I7402*100</f>
        <v>3.0769231000000001</v>
      </c>
      <c r="K7402">
        <v>0</v>
      </c>
      <c r="L7402" t="s">
        <v>22</v>
      </c>
      <c r="M7402" t="s">
        <v>14</v>
      </c>
      <c r="N7402" t="b">
        <v>0</v>
      </c>
      <c r="O7402" t="b">
        <v>0</v>
      </c>
    </row>
    <row r="7403" spans="1:15" x14ac:dyDescent="0.2">
      <c r="A7403">
        <v>3</v>
      </c>
      <c r="B7403">
        <v>102.6</v>
      </c>
      <c r="C7403">
        <v>0</v>
      </c>
      <c r="D7403">
        <v>0</v>
      </c>
      <c r="E7403">
        <v>35</v>
      </c>
      <c r="F7403">
        <v>871.83333330000005</v>
      </c>
      <c r="G7403">
        <v>0</v>
      </c>
      <c r="H7403">
        <f>G7403*100</f>
        <v>0</v>
      </c>
      <c r="I7403">
        <v>2.6315790000000002E-3</v>
      </c>
      <c r="J7403">
        <f>I7403*100</f>
        <v>0.2631579</v>
      </c>
      <c r="K7403">
        <v>0</v>
      </c>
      <c r="L7403" t="s">
        <v>18</v>
      </c>
      <c r="M7403" t="s">
        <v>15</v>
      </c>
      <c r="N7403" t="b">
        <v>1</v>
      </c>
      <c r="O7403" t="b">
        <v>0</v>
      </c>
    </row>
    <row r="7404" spans="1:15" x14ac:dyDescent="0.2">
      <c r="A7404">
        <v>2</v>
      </c>
      <c r="B7404">
        <v>18</v>
      </c>
      <c r="C7404">
        <v>0</v>
      </c>
      <c r="D7404">
        <v>0</v>
      </c>
      <c r="E7404">
        <v>32</v>
      </c>
      <c r="F7404">
        <v>871.83333330000005</v>
      </c>
      <c r="G7404">
        <v>9.3749999999999997E-3</v>
      </c>
      <c r="H7404">
        <f>G7404*100</f>
        <v>0.9375</v>
      </c>
      <c r="I7404">
        <v>2.0833332999999999E-2</v>
      </c>
      <c r="J7404">
        <f>I7404*100</f>
        <v>2.0833333000000001</v>
      </c>
      <c r="K7404">
        <v>31.903874999999999</v>
      </c>
      <c r="L7404" t="s">
        <v>17</v>
      </c>
      <c r="M7404" t="s">
        <v>14</v>
      </c>
      <c r="N7404" t="b">
        <v>0</v>
      </c>
      <c r="O7404" t="b">
        <v>0</v>
      </c>
    </row>
    <row r="7405" spans="1:15" x14ac:dyDescent="0.2">
      <c r="A7405">
        <v>1</v>
      </c>
      <c r="B7405">
        <v>26</v>
      </c>
      <c r="C7405">
        <v>1</v>
      </c>
      <c r="D7405">
        <v>0</v>
      </c>
      <c r="E7405">
        <v>55</v>
      </c>
      <c r="F7405">
        <v>872.4</v>
      </c>
      <c r="G7405">
        <v>3.5087719999999998E-3</v>
      </c>
      <c r="H7405">
        <f>G7405*100</f>
        <v>0.3508772</v>
      </c>
      <c r="I7405">
        <v>1.7543860000000001E-2</v>
      </c>
      <c r="J7405">
        <f>I7405*100</f>
        <v>1.7543860000000002</v>
      </c>
      <c r="K7405">
        <v>0</v>
      </c>
      <c r="L7405" t="s">
        <v>16</v>
      </c>
      <c r="M7405" t="s">
        <v>14</v>
      </c>
      <c r="N7405" t="b">
        <v>1</v>
      </c>
      <c r="O7405" t="b">
        <v>0</v>
      </c>
    </row>
    <row r="7406" spans="1:15" x14ac:dyDescent="0.2">
      <c r="A7406">
        <v>0</v>
      </c>
      <c r="B7406">
        <v>0</v>
      </c>
      <c r="C7406">
        <v>0</v>
      </c>
      <c r="D7406">
        <v>0</v>
      </c>
      <c r="E7406">
        <v>55</v>
      </c>
      <c r="F7406">
        <v>872.59166670000002</v>
      </c>
      <c r="G7406">
        <v>0</v>
      </c>
      <c r="H7406">
        <f>G7406*100</f>
        <v>0</v>
      </c>
      <c r="I7406">
        <v>1.212121E-3</v>
      </c>
      <c r="J7406">
        <f>I7406*100</f>
        <v>0.1212121</v>
      </c>
      <c r="K7406">
        <v>0</v>
      </c>
      <c r="L7406" t="s">
        <v>21</v>
      </c>
      <c r="M7406" t="s">
        <v>15</v>
      </c>
      <c r="N7406" t="b">
        <v>1</v>
      </c>
      <c r="O7406" t="b">
        <v>0</v>
      </c>
    </row>
    <row r="7407" spans="1:15" x14ac:dyDescent="0.2">
      <c r="A7407">
        <v>0</v>
      </c>
      <c r="B7407">
        <v>0</v>
      </c>
      <c r="C7407">
        <v>0</v>
      </c>
      <c r="D7407">
        <v>0</v>
      </c>
      <c r="E7407">
        <v>15</v>
      </c>
      <c r="F7407">
        <v>872.83333330000005</v>
      </c>
      <c r="G7407">
        <v>0</v>
      </c>
      <c r="H7407">
        <f>G7407*100</f>
        <v>0</v>
      </c>
      <c r="I7407">
        <v>2.6666667000000002E-2</v>
      </c>
      <c r="J7407">
        <f>I7407*100</f>
        <v>2.6666666999999999</v>
      </c>
      <c r="K7407">
        <v>0</v>
      </c>
      <c r="L7407" t="s">
        <v>16</v>
      </c>
      <c r="M7407" t="s">
        <v>14</v>
      </c>
      <c r="N7407" t="b">
        <v>1</v>
      </c>
      <c r="O7407" t="b">
        <v>0</v>
      </c>
    </row>
    <row r="7408" spans="1:15" x14ac:dyDescent="0.2">
      <c r="A7408">
        <v>0</v>
      </c>
      <c r="B7408">
        <v>0</v>
      </c>
      <c r="C7408">
        <v>0</v>
      </c>
      <c r="D7408">
        <v>0</v>
      </c>
      <c r="E7408">
        <v>36</v>
      </c>
      <c r="F7408">
        <v>872.83333330000005</v>
      </c>
      <c r="G7408">
        <v>0</v>
      </c>
      <c r="H7408">
        <f>G7408*100</f>
        <v>0</v>
      </c>
      <c r="I7408">
        <v>7.058824E-3</v>
      </c>
      <c r="J7408">
        <f>I7408*100</f>
        <v>0.70588240000000002</v>
      </c>
      <c r="K7408">
        <v>81.027295809999998</v>
      </c>
      <c r="L7408" t="s">
        <v>22</v>
      </c>
      <c r="M7408" t="s">
        <v>15</v>
      </c>
      <c r="N7408" t="b">
        <v>0</v>
      </c>
      <c r="O7408" t="b">
        <v>1</v>
      </c>
    </row>
    <row r="7409" spans="1:15" x14ac:dyDescent="0.2">
      <c r="A7409">
        <v>2</v>
      </c>
      <c r="B7409">
        <v>123</v>
      </c>
      <c r="C7409">
        <v>0</v>
      </c>
      <c r="D7409">
        <v>0</v>
      </c>
      <c r="E7409">
        <v>7</v>
      </c>
      <c r="F7409">
        <v>873</v>
      </c>
      <c r="G7409">
        <v>0</v>
      </c>
      <c r="H7409">
        <f>G7409*100</f>
        <v>0</v>
      </c>
      <c r="I7409">
        <v>1.1111111E-2</v>
      </c>
      <c r="J7409">
        <f>I7409*100</f>
        <v>1.1111111</v>
      </c>
      <c r="K7409">
        <v>0</v>
      </c>
      <c r="L7409" t="s">
        <v>16</v>
      </c>
      <c r="M7409" t="s">
        <v>14</v>
      </c>
      <c r="N7409" t="b">
        <v>0</v>
      </c>
      <c r="O7409" t="b">
        <v>0</v>
      </c>
    </row>
    <row r="7410" spans="1:15" x14ac:dyDescent="0.2">
      <c r="A7410">
        <v>0</v>
      </c>
      <c r="B7410">
        <v>0</v>
      </c>
      <c r="C7410">
        <v>2</v>
      </c>
      <c r="D7410">
        <v>38.200000000000003</v>
      </c>
      <c r="E7410">
        <v>39</v>
      </c>
      <c r="F7410">
        <v>873</v>
      </c>
      <c r="G7410">
        <v>0.01</v>
      </c>
      <c r="H7410">
        <f>G7410*100</f>
        <v>1</v>
      </c>
      <c r="I7410">
        <v>0.02</v>
      </c>
      <c r="J7410">
        <f>I7410*100</f>
        <v>2</v>
      </c>
      <c r="K7410">
        <v>0</v>
      </c>
      <c r="L7410" t="s">
        <v>23</v>
      </c>
      <c r="M7410" t="s">
        <v>14</v>
      </c>
      <c r="N7410" t="b">
        <v>0</v>
      </c>
      <c r="O7410" t="b">
        <v>0</v>
      </c>
    </row>
    <row r="7411" spans="1:15" x14ac:dyDescent="0.2">
      <c r="A7411">
        <v>1</v>
      </c>
      <c r="B7411">
        <v>67.5</v>
      </c>
      <c r="C7411">
        <v>0</v>
      </c>
      <c r="D7411">
        <v>0</v>
      </c>
      <c r="E7411">
        <v>28</v>
      </c>
      <c r="F7411">
        <v>873.64</v>
      </c>
      <c r="G7411">
        <v>0</v>
      </c>
      <c r="H7411">
        <f>G7411*100</f>
        <v>0</v>
      </c>
      <c r="I7411">
        <v>6.785714E-3</v>
      </c>
      <c r="J7411">
        <f>I7411*100</f>
        <v>0.67857140000000005</v>
      </c>
      <c r="K7411">
        <v>0</v>
      </c>
      <c r="L7411" t="s">
        <v>23</v>
      </c>
      <c r="M7411" t="s">
        <v>14</v>
      </c>
      <c r="N7411" t="b">
        <v>0</v>
      </c>
      <c r="O7411" t="b">
        <v>0</v>
      </c>
    </row>
    <row r="7412" spans="1:15" x14ac:dyDescent="0.2">
      <c r="A7412">
        <v>0</v>
      </c>
      <c r="B7412">
        <v>0</v>
      </c>
      <c r="C7412">
        <v>0</v>
      </c>
      <c r="D7412">
        <v>0</v>
      </c>
      <c r="E7412">
        <v>20</v>
      </c>
      <c r="F7412">
        <v>873.73650789999999</v>
      </c>
      <c r="G7412">
        <v>7.4999999999999997E-3</v>
      </c>
      <c r="H7412">
        <f>G7412*100</f>
        <v>0.75</v>
      </c>
      <c r="I7412">
        <v>2.8166666999999999E-2</v>
      </c>
      <c r="J7412">
        <f>I7412*100</f>
        <v>2.8166666999999999</v>
      </c>
      <c r="K7412">
        <v>0</v>
      </c>
      <c r="L7412" t="s">
        <v>13</v>
      </c>
      <c r="M7412" t="s">
        <v>14</v>
      </c>
      <c r="N7412" t="b">
        <v>0</v>
      </c>
      <c r="O7412" t="b">
        <v>0</v>
      </c>
    </row>
    <row r="7413" spans="1:15" x14ac:dyDescent="0.2">
      <c r="A7413">
        <v>0</v>
      </c>
      <c r="B7413">
        <v>0</v>
      </c>
      <c r="C7413">
        <v>0</v>
      </c>
      <c r="D7413">
        <v>0</v>
      </c>
      <c r="E7413">
        <v>29</v>
      </c>
      <c r="F7413">
        <v>873.75</v>
      </c>
      <c r="G7413">
        <v>0</v>
      </c>
      <c r="H7413">
        <f>G7413*100</f>
        <v>0</v>
      </c>
      <c r="I7413">
        <v>3.1034483000000002E-2</v>
      </c>
      <c r="J7413">
        <f>I7413*100</f>
        <v>3.1034483000000002</v>
      </c>
      <c r="K7413">
        <v>0</v>
      </c>
      <c r="L7413" t="s">
        <v>22</v>
      </c>
      <c r="M7413" t="s">
        <v>14</v>
      </c>
      <c r="N7413" t="b">
        <v>1</v>
      </c>
      <c r="O7413" t="b">
        <v>1</v>
      </c>
    </row>
    <row r="7414" spans="1:15" x14ac:dyDescent="0.2">
      <c r="A7414">
        <v>0</v>
      </c>
      <c r="B7414">
        <v>0</v>
      </c>
      <c r="C7414">
        <v>0</v>
      </c>
      <c r="D7414">
        <v>0</v>
      </c>
      <c r="E7414">
        <v>51</v>
      </c>
      <c r="F7414">
        <v>874.40476190000004</v>
      </c>
      <c r="G7414">
        <v>8.0000000000000002E-3</v>
      </c>
      <c r="H7414">
        <f>G7414*100</f>
        <v>0.8</v>
      </c>
      <c r="I7414">
        <v>3.4500000000000003E-2</v>
      </c>
      <c r="J7414">
        <f>I7414*100</f>
        <v>3.45</v>
      </c>
      <c r="K7414">
        <v>0</v>
      </c>
      <c r="L7414" t="s">
        <v>22</v>
      </c>
      <c r="M7414" t="s">
        <v>14</v>
      </c>
      <c r="N7414" t="b">
        <v>0</v>
      </c>
      <c r="O7414" t="b">
        <v>0</v>
      </c>
    </row>
    <row r="7415" spans="1:15" x14ac:dyDescent="0.2">
      <c r="A7415">
        <v>7</v>
      </c>
      <c r="B7415">
        <v>114.25</v>
      </c>
      <c r="C7415">
        <v>1</v>
      </c>
      <c r="D7415">
        <v>17.333333329999999</v>
      </c>
      <c r="E7415">
        <v>25</v>
      </c>
      <c r="F7415">
        <v>874.58333330000005</v>
      </c>
      <c r="G7415">
        <v>0</v>
      </c>
      <c r="H7415">
        <f>G7415*100</f>
        <v>0</v>
      </c>
      <c r="I7415">
        <v>1.2345679E-2</v>
      </c>
      <c r="J7415">
        <f>I7415*100</f>
        <v>1.2345679000000001</v>
      </c>
      <c r="K7415">
        <v>54.331037039999998</v>
      </c>
      <c r="L7415" t="s">
        <v>17</v>
      </c>
      <c r="M7415" t="s">
        <v>14</v>
      </c>
      <c r="N7415" t="b">
        <v>1</v>
      </c>
      <c r="O7415" t="b">
        <v>1</v>
      </c>
    </row>
    <row r="7416" spans="1:15" x14ac:dyDescent="0.2">
      <c r="A7416">
        <v>0</v>
      </c>
      <c r="B7416">
        <v>0</v>
      </c>
      <c r="C7416">
        <v>0</v>
      </c>
      <c r="D7416">
        <v>0</v>
      </c>
      <c r="E7416">
        <v>29</v>
      </c>
      <c r="F7416">
        <v>874.95238099999995</v>
      </c>
      <c r="G7416">
        <v>4.597701E-3</v>
      </c>
      <c r="H7416">
        <f>G7416*100</f>
        <v>0.45977010000000001</v>
      </c>
      <c r="I7416">
        <v>4.4367815999999997E-2</v>
      </c>
      <c r="J7416">
        <f>I7416*100</f>
        <v>4.4367815999999998</v>
      </c>
      <c r="K7416">
        <v>0</v>
      </c>
      <c r="L7416" t="s">
        <v>24</v>
      </c>
      <c r="M7416" t="s">
        <v>14</v>
      </c>
      <c r="N7416" t="b">
        <v>0</v>
      </c>
      <c r="O7416" t="b">
        <v>0</v>
      </c>
    </row>
    <row r="7417" spans="1:15" x14ac:dyDescent="0.2">
      <c r="A7417">
        <v>0</v>
      </c>
      <c r="B7417">
        <v>0</v>
      </c>
      <c r="C7417">
        <v>0</v>
      </c>
      <c r="D7417">
        <v>0</v>
      </c>
      <c r="E7417">
        <v>14</v>
      </c>
      <c r="F7417">
        <v>875</v>
      </c>
      <c r="G7417">
        <v>0</v>
      </c>
      <c r="H7417">
        <f>G7417*100</f>
        <v>0</v>
      </c>
      <c r="I7417">
        <v>1.4285714E-2</v>
      </c>
      <c r="J7417">
        <f>I7417*100</f>
        <v>1.4285714</v>
      </c>
      <c r="K7417">
        <v>0</v>
      </c>
      <c r="L7417" t="s">
        <v>16</v>
      </c>
      <c r="M7417" t="s">
        <v>14</v>
      </c>
      <c r="N7417" t="b">
        <v>1</v>
      </c>
      <c r="O7417" t="b">
        <v>0</v>
      </c>
    </row>
    <row r="7418" spans="1:15" x14ac:dyDescent="0.2">
      <c r="A7418">
        <v>5</v>
      </c>
      <c r="B7418">
        <v>81.666666669999998</v>
      </c>
      <c r="C7418">
        <v>0</v>
      </c>
      <c r="D7418">
        <v>0</v>
      </c>
      <c r="E7418">
        <v>43</v>
      </c>
      <c r="F7418">
        <v>875</v>
      </c>
      <c r="G7418">
        <v>0</v>
      </c>
      <c r="H7418">
        <f>G7418*100</f>
        <v>0</v>
      </c>
      <c r="I7418">
        <v>9.7619049999999995E-3</v>
      </c>
      <c r="J7418">
        <f>I7418*100</f>
        <v>0.97619049999999996</v>
      </c>
      <c r="K7418">
        <v>0</v>
      </c>
      <c r="L7418" t="s">
        <v>17</v>
      </c>
      <c r="M7418" t="s">
        <v>14</v>
      </c>
      <c r="N7418" t="b">
        <v>0</v>
      </c>
      <c r="O7418" t="b">
        <v>0</v>
      </c>
    </row>
    <row r="7419" spans="1:15" x14ac:dyDescent="0.2">
      <c r="A7419">
        <v>0</v>
      </c>
      <c r="B7419">
        <v>0</v>
      </c>
      <c r="C7419">
        <v>0</v>
      </c>
      <c r="D7419">
        <v>0</v>
      </c>
      <c r="E7419">
        <v>26</v>
      </c>
      <c r="F7419">
        <v>875.15595240000005</v>
      </c>
      <c r="G7419">
        <v>0</v>
      </c>
      <c r="H7419">
        <f>G7419*100</f>
        <v>0</v>
      </c>
      <c r="I7419">
        <v>1.3333329999999999E-3</v>
      </c>
      <c r="J7419">
        <f>I7419*100</f>
        <v>0.13333329999999999</v>
      </c>
      <c r="K7419">
        <v>40.423275740000001</v>
      </c>
      <c r="L7419" t="s">
        <v>22</v>
      </c>
      <c r="M7419" t="s">
        <v>14</v>
      </c>
      <c r="N7419" t="b">
        <v>0</v>
      </c>
      <c r="O7419" t="b">
        <v>1</v>
      </c>
    </row>
    <row r="7420" spans="1:15" x14ac:dyDescent="0.2">
      <c r="A7420">
        <v>0</v>
      </c>
      <c r="B7420">
        <v>0</v>
      </c>
      <c r="C7420">
        <v>2</v>
      </c>
      <c r="D7420">
        <v>66</v>
      </c>
      <c r="E7420">
        <v>27</v>
      </c>
      <c r="F7420">
        <v>875.5</v>
      </c>
      <c r="G7420">
        <v>0</v>
      </c>
      <c r="H7420">
        <f>G7420*100</f>
        <v>0</v>
      </c>
      <c r="I7420">
        <v>1.4367816E-2</v>
      </c>
      <c r="J7420">
        <f>I7420*100</f>
        <v>1.4367816</v>
      </c>
      <c r="K7420">
        <v>0</v>
      </c>
      <c r="L7420" t="s">
        <v>17</v>
      </c>
      <c r="M7420" t="s">
        <v>14</v>
      </c>
      <c r="N7420" t="b">
        <v>1</v>
      </c>
      <c r="O7420" t="b">
        <v>0</v>
      </c>
    </row>
    <row r="7421" spans="1:15" x14ac:dyDescent="0.2">
      <c r="A7421">
        <v>0</v>
      </c>
      <c r="B7421">
        <v>0</v>
      </c>
      <c r="C7421">
        <v>0</v>
      </c>
      <c r="D7421">
        <v>0</v>
      </c>
      <c r="E7421">
        <v>32</v>
      </c>
      <c r="F7421">
        <v>875.93333329999996</v>
      </c>
      <c r="G7421">
        <v>3.1770832999999998E-2</v>
      </c>
      <c r="H7421">
        <f>G7421*100</f>
        <v>3.1770832999999996</v>
      </c>
      <c r="I7421">
        <v>7.2395833000000007E-2</v>
      </c>
      <c r="J7421">
        <f>I7421*100</f>
        <v>7.2395833000000005</v>
      </c>
      <c r="K7421">
        <v>0</v>
      </c>
      <c r="L7421" t="s">
        <v>18</v>
      </c>
      <c r="M7421" t="s">
        <v>14</v>
      </c>
      <c r="N7421" t="b">
        <v>0</v>
      </c>
      <c r="O7421" t="b">
        <v>0</v>
      </c>
    </row>
    <row r="7422" spans="1:15" x14ac:dyDescent="0.2">
      <c r="A7422">
        <v>0</v>
      </c>
      <c r="B7422">
        <v>0</v>
      </c>
      <c r="C7422">
        <v>0</v>
      </c>
      <c r="D7422">
        <v>0</v>
      </c>
      <c r="E7422">
        <v>22</v>
      </c>
      <c r="F7422">
        <v>876.25</v>
      </c>
      <c r="G7422">
        <v>0</v>
      </c>
      <c r="H7422">
        <f>G7422*100</f>
        <v>0</v>
      </c>
      <c r="I7422">
        <v>4.7619050000000003E-3</v>
      </c>
      <c r="J7422">
        <f>I7422*100</f>
        <v>0.47619050000000002</v>
      </c>
      <c r="K7422">
        <v>0</v>
      </c>
      <c r="L7422" t="s">
        <v>24</v>
      </c>
      <c r="M7422" t="s">
        <v>14</v>
      </c>
      <c r="N7422" t="b">
        <v>0</v>
      </c>
      <c r="O7422" t="b">
        <v>0</v>
      </c>
    </row>
    <row r="7423" spans="1:15" x14ac:dyDescent="0.2">
      <c r="A7423">
        <v>4</v>
      </c>
      <c r="B7423">
        <v>99.125</v>
      </c>
      <c r="C7423">
        <v>0</v>
      </c>
      <c r="D7423">
        <v>0</v>
      </c>
      <c r="E7423">
        <v>38</v>
      </c>
      <c r="F7423">
        <v>876.3</v>
      </c>
      <c r="G7423">
        <v>0</v>
      </c>
      <c r="H7423">
        <f>G7423*100</f>
        <v>0</v>
      </c>
      <c r="I7423">
        <v>1.7500000000000002E-2</v>
      </c>
      <c r="J7423">
        <f>I7423*100</f>
        <v>1.7500000000000002</v>
      </c>
      <c r="K7423">
        <v>0</v>
      </c>
      <c r="L7423" t="s">
        <v>22</v>
      </c>
      <c r="M7423" t="s">
        <v>14</v>
      </c>
      <c r="N7423" t="b">
        <v>0</v>
      </c>
      <c r="O7423" t="b">
        <v>0</v>
      </c>
    </row>
    <row r="7424" spans="1:15" x14ac:dyDescent="0.2">
      <c r="A7424">
        <v>1</v>
      </c>
      <c r="B7424">
        <v>32.200000000000003</v>
      </c>
      <c r="C7424">
        <v>0</v>
      </c>
      <c r="D7424">
        <v>0</v>
      </c>
      <c r="E7424">
        <v>17</v>
      </c>
      <c r="F7424">
        <v>876.42857140000001</v>
      </c>
      <c r="G7424">
        <v>0</v>
      </c>
      <c r="H7424">
        <f>G7424*100</f>
        <v>0</v>
      </c>
      <c r="I7424">
        <v>4.0625000000000001E-3</v>
      </c>
      <c r="J7424">
        <f>I7424*100</f>
        <v>0.40625</v>
      </c>
      <c r="K7424">
        <v>0</v>
      </c>
      <c r="L7424" t="s">
        <v>20</v>
      </c>
      <c r="M7424" t="s">
        <v>14</v>
      </c>
      <c r="N7424" t="b">
        <v>0</v>
      </c>
      <c r="O7424" t="b">
        <v>1</v>
      </c>
    </row>
    <row r="7425" spans="1:15" x14ac:dyDescent="0.2">
      <c r="A7425">
        <v>2</v>
      </c>
      <c r="B7425">
        <v>6</v>
      </c>
      <c r="C7425">
        <v>0</v>
      </c>
      <c r="D7425">
        <v>0</v>
      </c>
      <c r="E7425">
        <v>38</v>
      </c>
      <c r="F7425">
        <v>876.47666670000001</v>
      </c>
      <c r="G7425">
        <v>0</v>
      </c>
      <c r="H7425">
        <f>G7425*100</f>
        <v>0</v>
      </c>
      <c r="I7425">
        <v>1.4529914999999999E-2</v>
      </c>
      <c r="J7425">
        <f>I7425*100</f>
        <v>1.4529915</v>
      </c>
      <c r="K7425">
        <v>6.3286932739999999</v>
      </c>
      <c r="L7425" t="s">
        <v>18</v>
      </c>
      <c r="M7425" t="s">
        <v>14</v>
      </c>
      <c r="N7425" t="b">
        <v>0</v>
      </c>
      <c r="O7425" t="b">
        <v>1</v>
      </c>
    </row>
    <row r="7426" spans="1:15" x14ac:dyDescent="0.2">
      <c r="A7426">
        <v>3</v>
      </c>
      <c r="B7426">
        <v>130.5</v>
      </c>
      <c r="C7426">
        <v>0</v>
      </c>
      <c r="D7426">
        <v>0</v>
      </c>
      <c r="E7426">
        <v>24</v>
      </c>
      <c r="F7426">
        <v>876.55</v>
      </c>
      <c r="G7426">
        <v>3.0769230000000001E-3</v>
      </c>
      <c r="H7426">
        <f>G7426*100</f>
        <v>0.30769230000000003</v>
      </c>
      <c r="I7426">
        <v>1.8034188E-2</v>
      </c>
      <c r="J7426">
        <f>I7426*100</f>
        <v>1.8034188</v>
      </c>
      <c r="K7426">
        <v>0</v>
      </c>
      <c r="L7426" t="s">
        <v>22</v>
      </c>
      <c r="M7426" t="s">
        <v>14</v>
      </c>
      <c r="N7426" t="b">
        <v>0</v>
      </c>
      <c r="O7426" t="b">
        <v>0</v>
      </c>
    </row>
    <row r="7427" spans="1:15" x14ac:dyDescent="0.2">
      <c r="A7427">
        <v>4</v>
      </c>
      <c r="B7427">
        <v>309</v>
      </c>
      <c r="C7427">
        <v>0</v>
      </c>
      <c r="D7427">
        <v>0</v>
      </c>
      <c r="E7427">
        <v>27</v>
      </c>
      <c r="F7427">
        <v>877.5</v>
      </c>
      <c r="G7427">
        <v>0</v>
      </c>
      <c r="H7427">
        <f>G7427*100</f>
        <v>0</v>
      </c>
      <c r="I7427">
        <v>7.4074070000000004E-3</v>
      </c>
      <c r="J7427">
        <f>I7427*100</f>
        <v>0.74074070000000003</v>
      </c>
      <c r="K7427">
        <v>44.47733333</v>
      </c>
      <c r="L7427" t="s">
        <v>17</v>
      </c>
      <c r="M7427" t="s">
        <v>15</v>
      </c>
      <c r="N7427" t="b">
        <v>0</v>
      </c>
      <c r="O7427" t="b">
        <v>1</v>
      </c>
    </row>
    <row r="7428" spans="1:15" x14ac:dyDescent="0.2">
      <c r="A7428">
        <v>1</v>
      </c>
      <c r="B7428">
        <v>4</v>
      </c>
      <c r="C7428">
        <v>0</v>
      </c>
      <c r="D7428">
        <v>0</v>
      </c>
      <c r="E7428">
        <v>28</v>
      </c>
      <c r="F7428">
        <v>877.66666669999995</v>
      </c>
      <c r="G7428">
        <v>0</v>
      </c>
      <c r="H7428">
        <f>G7428*100</f>
        <v>0</v>
      </c>
      <c r="I7428">
        <v>3.5714290000000001E-3</v>
      </c>
      <c r="J7428">
        <f>I7428*100</f>
        <v>0.35714289999999999</v>
      </c>
      <c r="K7428">
        <v>0</v>
      </c>
      <c r="L7428" t="s">
        <v>22</v>
      </c>
      <c r="M7428" t="s">
        <v>15</v>
      </c>
      <c r="N7428" t="b">
        <v>1</v>
      </c>
      <c r="O7428" t="b">
        <v>0</v>
      </c>
    </row>
    <row r="7429" spans="1:15" x14ac:dyDescent="0.2">
      <c r="A7429">
        <v>0</v>
      </c>
      <c r="B7429">
        <v>0</v>
      </c>
      <c r="C7429">
        <v>0</v>
      </c>
      <c r="D7429">
        <v>0</v>
      </c>
      <c r="E7429">
        <v>34</v>
      </c>
      <c r="F7429">
        <v>877.66666669999995</v>
      </c>
      <c r="G7429">
        <v>2.0202020000000001E-2</v>
      </c>
      <c r="H7429">
        <f>G7429*100</f>
        <v>2.0202020000000003</v>
      </c>
      <c r="I7429">
        <v>4.2323232000000002E-2</v>
      </c>
      <c r="J7429">
        <f>I7429*100</f>
        <v>4.2323232000000006</v>
      </c>
      <c r="K7429">
        <v>5.6941212119999998</v>
      </c>
      <c r="L7429" t="s">
        <v>17</v>
      </c>
      <c r="M7429" t="s">
        <v>14</v>
      </c>
      <c r="N7429" t="b">
        <v>0</v>
      </c>
      <c r="O7429" t="b">
        <v>0</v>
      </c>
    </row>
    <row r="7430" spans="1:15" x14ac:dyDescent="0.2">
      <c r="A7430">
        <v>2</v>
      </c>
      <c r="B7430">
        <v>32.833333330000002</v>
      </c>
      <c r="C7430">
        <v>0</v>
      </c>
      <c r="D7430">
        <v>0</v>
      </c>
      <c r="E7430">
        <v>16</v>
      </c>
      <c r="F7430">
        <v>877.66666669999995</v>
      </c>
      <c r="G7430">
        <v>4.1666669999999998E-3</v>
      </c>
      <c r="H7430">
        <f>G7430*100</f>
        <v>0.4166667</v>
      </c>
      <c r="I7430">
        <v>2.0208332999999998E-2</v>
      </c>
      <c r="J7430">
        <f>I7430*100</f>
        <v>2.0208333000000001</v>
      </c>
      <c r="K7430">
        <v>0</v>
      </c>
      <c r="L7430" t="s">
        <v>22</v>
      </c>
      <c r="M7430" t="s">
        <v>14</v>
      </c>
      <c r="N7430" t="b">
        <v>1</v>
      </c>
      <c r="O7430" t="b">
        <v>0</v>
      </c>
    </row>
    <row r="7431" spans="1:15" x14ac:dyDescent="0.2">
      <c r="A7431">
        <v>0</v>
      </c>
      <c r="B7431">
        <v>0</v>
      </c>
      <c r="C7431">
        <v>0</v>
      </c>
      <c r="D7431">
        <v>0</v>
      </c>
      <c r="E7431">
        <v>11</v>
      </c>
      <c r="F7431">
        <v>877.91666669999995</v>
      </c>
      <c r="G7431">
        <v>0</v>
      </c>
      <c r="H7431">
        <f>G7431*100</f>
        <v>0</v>
      </c>
      <c r="I7431">
        <v>4.3636363999999997E-2</v>
      </c>
      <c r="J7431">
        <f>I7431*100</f>
        <v>4.3636363999999999</v>
      </c>
      <c r="K7431">
        <v>0</v>
      </c>
      <c r="L7431" t="s">
        <v>22</v>
      </c>
      <c r="M7431" t="s">
        <v>15</v>
      </c>
      <c r="N7431" t="b">
        <v>0</v>
      </c>
      <c r="O7431" t="b">
        <v>0</v>
      </c>
    </row>
    <row r="7432" spans="1:15" x14ac:dyDescent="0.2">
      <c r="A7432">
        <v>6</v>
      </c>
      <c r="B7432">
        <v>408.2</v>
      </c>
      <c r="C7432">
        <v>0</v>
      </c>
      <c r="D7432">
        <v>0</v>
      </c>
      <c r="E7432">
        <v>33</v>
      </c>
      <c r="F7432">
        <v>878.62380949999999</v>
      </c>
      <c r="G7432">
        <v>0</v>
      </c>
      <c r="H7432">
        <f>G7432*100</f>
        <v>0</v>
      </c>
      <c r="I7432">
        <v>2.0450449999999998E-2</v>
      </c>
      <c r="J7432">
        <f>I7432*100</f>
        <v>2.045045</v>
      </c>
      <c r="K7432">
        <v>19.365495500000002</v>
      </c>
      <c r="L7432" t="s">
        <v>16</v>
      </c>
      <c r="M7432" t="s">
        <v>14</v>
      </c>
      <c r="N7432" t="b">
        <v>0</v>
      </c>
      <c r="O7432" t="b">
        <v>1</v>
      </c>
    </row>
    <row r="7433" spans="1:15" x14ac:dyDescent="0.2">
      <c r="A7433">
        <v>0</v>
      </c>
      <c r="B7433">
        <v>0</v>
      </c>
      <c r="C7433">
        <v>0</v>
      </c>
      <c r="D7433">
        <v>0</v>
      </c>
      <c r="E7433">
        <v>42</v>
      </c>
      <c r="F7433">
        <v>879.03333329999998</v>
      </c>
      <c r="G7433">
        <v>4.7619050000000003E-3</v>
      </c>
      <c r="H7433">
        <f>G7433*100</f>
        <v>0.47619050000000002</v>
      </c>
      <c r="I7433">
        <v>2.4603175000000001E-2</v>
      </c>
      <c r="J7433">
        <f>I7433*100</f>
        <v>2.4603174999999999</v>
      </c>
      <c r="K7433">
        <v>0</v>
      </c>
      <c r="L7433" t="s">
        <v>17</v>
      </c>
      <c r="M7433" t="s">
        <v>14</v>
      </c>
      <c r="N7433" t="b">
        <v>1</v>
      </c>
      <c r="O7433" t="b">
        <v>0</v>
      </c>
    </row>
    <row r="7434" spans="1:15" x14ac:dyDescent="0.2">
      <c r="A7434">
        <v>4</v>
      </c>
      <c r="B7434">
        <v>146</v>
      </c>
      <c r="C7434">
        <v>0</v>
      </c>
      <c r="D7434">
        <v>0</v>
      </c>
      <c r="E7434">
        <v>14</v>
      </c>
      <c r="F7434">
        <v>879.5</v>
      </c>
      <c r="G7434">
        <v>0</v>
      </c>
      <c r="H7434">
        <f>G7434*100</f>
        <v>0</v>
      </c>
      <c r="I7434">
        <v>1.2500000000000001E-2</v>
      </c>
      <c r="J7434">
        <f>I7434*100</f>
        <v>1.25</v>
      </c>
      <c r="K7434">
        <v>0</v>
      </c>
      <c r="L7434" t="s">
        <v>24</v>
      </c>
      <c r="M7434" t="s">
        <v>15</v>
      </c>
      <c r="N7434" t="b">
        <v>1</v>
      </c>
      <c r="O7434" t="b">
        <v>0</v>
      </c>
    </row>
    <row r="7435" spans="1:15" x14ac:dyDescent="0.2">
      <c r="A7435">
        <v>1</v>
      </c>
      <c r="B7435">
        <v>80</v>
      </c>
      <c r="C7435">
        <v>2</v>
      </c>
      <c r="D7435">
        <v>48</v>
      </c>
      <c r="E7435">
        <v>25</v>
      </c>
      <c r="F7435">
        <v>879.66666669999995</v>
      </c>
      <c r="G7435">
        <v>0</v>
      </c>
      <c r="H7435">
        <f>G7435*100</f>
        <v>0</v>
      </c>
      <c r="I7435">
        <v>7.6923080000000001E-3</v>
      </c>
      <c r="J7435">
        <f>I7435*100</f>
        <v>0.76923079999999999</v>
      </c>
      <c r="K7435">
        <v>0</v>
      </c>
      <c r="L7435" t="s">
        <v>17</v>
      </c>
      <c r="M7435" t="s">
        <v>15</v>
      </c>
      <c r="N7435" t="b">
        <v>1</v>
      </c>
      <c r="O7435" t="b">
        <v>0</v>
      </c>
    </row>
    <row r="7436" spans="1:15" x14ac:dyDescent="0.2">
      <c r="A7436">
        <v>6</v>
      </c>
      <c r="B7436">
        <v>104.4</v>
      </c>
      <c r="C7436">
        <v>1</v>
      </c>
      <c r="D7436">
        <v>0</v>
      </c>
      <c r="E7436">
        <v>32</v>
      </c>
      <c r="F7436">
        <v>879.75</v>
      </c>
      <c r="G7436">
        <v>0</v>
      </c>
      <c r="H7436">
        <f>G7436*100</f>
        <v>0</v>
      </c>
      <c r="I7436">
        <v>1.4285714E-2</v>
      </c>
      <c r="J7436">
        <f>I7436*100</f>
        <v>1.4285714</v>
      </c>
      <c r="K7436">
        <v>20.503488000000001</v>
      </c>
      <c r="L7436" t="s">
        <v>22</v>
      </c>
      <c r="M7436" t="s">
        <v>14</v>
      </c>
      <c r="N7436" t="b">
        <v>0</v>
      </c>
      <c r="O7436" t="b">
        <v>1</v>
      </c>
    </row>
    <row r="7437" spans="1:15" x14ac:dyDescent="0.2">
      <c r="A7437">
        <v>6</v>
      </c>
      <c r="B7437">
        <v>1489.041667</v>
      </c>
      <c r="C7437">
        <v>0</v>
      </c>
      <c r="D7437">
        <v>0</v>
      </c>
      <c r="E7437">
        <v>12</v>
      </c>
      <c r="F7437">
        <v>879.8</v>
      </c>
      <c r="G7437">
        <v>0</v>
      </c>
      <c r="H7437">
        <f>G7437*100</f>
        <v>0</v>
      </c>
      <c r="I7437">
        <v>5.5555559999999997E-3</v>
      </c>
      <c r="J7437">
        <f>I7437*100</f>
        <v>0.55555559999999993</v>
      </c>
      <c r="K7437">
        <v>0</v>
      </c>
      <c r="L7437" t="s">
        <v>22</v>
      </c>
      <c r="M7437" t="s">
        <v>15</v>
      </c>
      <c r="N7437" t="b">
        <v>1</v>
      </c>
      <c r="O7437" t="b">
        <v>0</v>
      </c>
    </row>
    <row r="7438" spans="1:15" x14ac:dyDescent="0.2">
      <c r="A7438">
        <v>1</v>
      </c>
      <c r="B7438">
        <v>72.666666669999998</v>
      </c>
      <c r="C7438">
        <v>4</v>
      </c>
      <c r="D7438">
        <v>345</v>
      </c>
      <c r="E7438">
        <v>24</v>
      </c>
      <c r="F7438">
        <v>879.90909090000002</v>
      </c>
      <c r="G7438">
        <v>0</v>
      </c>
      <c r="H7438">
        <f>G7438*100</f>
        <v>0</v>
      </c>
      <c r="I7438">
        <v>3.5897435999999998E-2</v>
      </c>
      <c r="J7438">
        <f>I7438*100</f>
        <v>3.5897435999999998</v>
      </c>
      <c r="K7438">
        <v>6.4827982689999999</v>
      </c>
      <c r="L7438" t="s">
        <v>16</v>
      </c>
      <c r="M7438" t="s">
        <v>14</v>
      </c>
      <c r="N7438" t="b">
        <v>0</v>
      </c>
      <c r="O7438" t="b">
        <v>1</v>
      </c>
    </row>
    <row r="7439" spans="1:15" x14ac:dyDescent="0.2">
      <c r="A7439">
        <v>7</v>
      </c>
      <c r="B7439">
        <v>108</v>
      </c>
      <c r="C7439">
        <v>2</v>
      </c>
      <c r="D7439">
        <v>42</v>
      </c>
      <c r="E7439">
        <v>32</v>
      </c>
      <c r="F7439">
        <v>879.91666669999995</v>
      </c>
      <c r="G7439">
        <v>2.195122E-2</v>
      </c>
      <c r="H7439">
        <f>G7439*100</f>
        <v>2.195122</v>
      </c>
      <c r="I7439">
        <v>3.0226480999999999E-2</v>
      </c>
      <c r="J7439">
        <f>I7439*100</f>
        <v>3.0226481000000001</v>
      </c>
      <c r="K7439">
        <v>11.19263415</v>
      </c>
      <c r="L7439" t="s">
        <v>17</v>
      </c>
      <c r="M7439" t="s">
        <v>14</v>
      </c>
      <c r="N7439" t="b">
        <v>0</v>
      </c>
      <c r="O7439" t="b">
        <v>0</v>
      </c>
    </row>
    <row r="7440" spans="1:15" x14ac:dyDescent="0.2">
      <c r="A7440">
        <v>0</v>
      </c>
      <c r="B7440">
        <v>0</v>
      </c>
      <c r="C7440">
        <v>0</v>
      </c>
      <c r="D7440">
        <v>0</v>
      </c>
      <c r="E7440">
        <v>4</v>
      </c>
      <c r="F7440">
        <v>880</v>
      </c>
      <c r="G7440">
        <v>0</v>
      </c>
      <c r="H7440">
        <f>G7440*100</f>
        <v>0</v>
      </c>
      <c r="I7440">
        <v>0.05</v>
      </c>
      <c r="J7440">
        <f>I7440*100</f>
        <v>5</v>
      </c>
      <c r="K7440">
        <v>0</v>
      </c>
      <c r="L7440" t="s">
        <v>17</v>
      </c>
      <c r="M7440" t="s">
        <v>14</v>
      </c>
      <c r="N7440" t="b">
        <v>1</v>
      </c>
      <c r="O7440" t="b">
        <v>0</v>
      </c>
    </row>
    <row r="7441" spans="1:15" x14ac:dyDescent="0.2">
      <c r="A7441">
        <v>1</v>
      </c>
      <c r="B7441">
        <v>33.5</v>
      </c>
      <c r="C7441">
        <v>0</v>
      </c>
      <c r="D7441">
        <v>0</v>
      </c>
      <c r="E7441">
        <v>33</v>
      </c>
      <c r="F7441">
        <v>880.6333333</v>
      </c>
      <c r="G7441">
        <v>0</v>
      </c>
      <c r="H7441">
        <f>G7441*100</f>
        <v>0</v>
      </c>
      <c r="I7441">
        <v>3.4117647000000001E-2</v>
      </c>
      <c r="J7441">
        <f>I7441*100</f>
        <v>3.4117647</v>
      </c>
      <c r="K7441">
        <v>0</v>
      </c>
      <c r="L7441" t="s">
        <v>24</v>
      </c>
      <c r="M7441" t="s">
        <v>14</v>
      </c>
      <c r="N7441" t="b">
        <v>0</v>
      </c>
      <c r="O7441" t="b">
        <v>0</v>
      </c>
    </row>
    <row r="7442" spans="1:15" x14ac:dyDescent="0.2">
      <c r="A7442">
        <v>8</v>
      </c>
      <c r="B7442">
        <v>176.66666670000001</v>
      </c>
      <c r="C7442">
        <v>2</v>
      </c>
      <c r="D7442">
        <v>153</v>
      </c>
      <c r="E7442">
        <v>27</v>
      </c>
      <c r="F7442">
        <v>880.8</v>
      </c>
      <c r="G7442">
        <v>7.2916669999999999E-3</v>
      </c>
      <c r="H7442">
        <f>G7442*100</f>
        <v>0.72916669999999995</v>
      </c>
      <c r="I7442">
        <v>2.0192307999999999E-2</v>
      </c>
      <c r="J7442">
        <f>I7442*100</f>
        <v>2.0192307999999999</v>
      </c>
      <c r="K7442">
        <v>8.5452499999999993</v>
      </c>
      <c r="L7442" t="s">
        <v>17</v>
      </c>
      <c r="M7442" t="s">
        <v>14</v>
      </c>
      <c r="N7442" t="b">
        <v>1</v>
      </c>
      <c r="O7442" t="b">
        <v>1</v>
      </c>
    </row>
    <row r="7443" spans="1:15" x14ac:dyDescent="0.2">
      <c r="A7443">
        <v>1</v>
      </c>
      <c r="B7443">
        <v>47</v>
      </c>
      <c r="C7443">
        <v>0</v>
      </c>
      <c r="D7443">
        <v>0</v>
      </c>
      <c r="E7443">
        <v>19</v>
      </c>
      <c r="F7443">
        <v>881.16666669999995</v>
      </c>
      <c r="G7443">
        <v>0</v>
      </c>
      <c r="H7443">
        <f>G7443*100</f>
        <v>0</v>
      </c>
      <c r="I7443">
        <v>5.8823529999999999E-3</v>
      </c>
      <c r="J7443">
        <f>I7443*100</f>
        <v>0.58823530000000002</v>
      </c>
      <c r="K7443">
        <v>0</v>
      </c>
      <c r="L7443" t="s">
        <v>17</v>
      </c>
      <c r="M7443" t="s">
        <v>15</v>
      </c>
      <c r="N7443" t="b">
        <v>0</v>
      </c>
      <c r="O7443" t="b">
        <v>0</v>
      </c>
    </row>
    <row r="7444" spans="1:15" x14ac:dyDescent="0.2">
      <c r="A7444">
        <v>0</v>
      </c>
      <c r="B7444">
        <v>0</v>
      </c>
      <c r="C7444">
        <v>0</v>
      </c>
      <c r="D7444">
        <v>0</v>
      </c>
      <c r="E7444">
        <v>41</v>
      </c>
      <c r="F7444">
        <v>881.16666669999995</v>
      </c>
      <c r="G7444">
        <v>9.7560979999999995E-3</v>
      </c>
      <c r="H7444">
        <f>G7444*100</f>
        <v>0.97560979999999997</v>
      </c>
      <c r="I7444">
        <v>2.1138211000000001E-2</v>
      </c>
      <c r="J7444">
        <f>I7444*100</f>
        <v>2.1138211</v>
      </c>
      <c r="K7444">
        <v>0</v>
      </c>
      <c r="L7444" t="s">
        <v>17</v>
      </c>
      <c r="M7444" t="s">
        <v>14</v>
      </c>
      <c r="N7444" t="b">
        <v>0</v>
      </c>
      <c r="O7444" t="b">
        <v>0</v>
      </c>
    </row>
    <row r="7445" spans="1:15" x14ac:dyDescent="0.2">
      <c r="A7445">
        <v>8</v>
      </c>
      <c r="B7445">
        <v>187.7</v>
      </c>
      <c r="C7445">
        <v>0</v>
      </c>
      <c r="D7445">
        <v>0</v>
      </c>
      <c r="E7445">
        <v>21</v>
      </c>
      <c r="F7445">
        <v>881.35</v>
      </c>
      <c r="G7445">
        <v>0</v>
      </c>
      <c r="H7445">
        <f>G7445*100</f>
        <v>0</v>
      </c>
      <c r="I7445">
        <v>8.6419749999999997E-3</v>
      </c>
      <c r="J7445">
        <f>I7445*100</f>
        <v>0.86419749999999995</v>
      </c>
      <c r="K7445">
        <v>23.42271616</v>
      </c>
      <c r="L7445" t="s">
        <v>20</v>
      </c>
      <c r="M7445" t="s">
        <v>14</v>
      </c>
      <c r="N7445" t="b">
        <v>0</v>
      </c>
      <c r="O7445" t="b">
        <v>0</v>
      </c>
    </row>
    <row r="7446" spans="1:15" x14ac:dyDescent="0.2">
      <c r="A7446">
        <v>11</v>
      </c>
      <c r="B7446">
        <v>267.16666670000001</v>
      </c>
      <c r="C7446">
        <v>0</v>
      </c>
      <c r="D7446">
        <v>0</v>
      </c>
      <c r="E7446">
        <v>39</v>
      </c>
      <c r="F7446">
        <v>881.44166670000004</v>
      </c>
      <c r="G7446">
        <v>4.1666669999999998E-3</v>
      </c>
      <c r="H7446">
        <f>G7446*100</f>
        <v>0.4166667</v>
      </c>
      <c r="I7446">
        <v>1.1458332999999999E-2</v>
      </c>
      <c r="J7446">
        <f>I7446*100</f>
        <v>1.1458332999999998</v>
      </c>
      <c r="K7446">
        <v>20.11751289</v>
      </c>
      <c r="L7446" t="s">
        <v>16</v>
      </c>
      <c r="M7446" t="s">
        <v>15</v>
      </c>
      <c r="N7446" t="b">
        <v>0</v>
      </c>
      <c r="O7446" t="b">
        <v>0</v>
      </c>
    </row>
    <row r="7447" spans="1:15" x14ac:dyDescent="0.2">
      <c r="A7447">
        <v>0</v>
      </c>
      <c r="B7447">
        <v>0</v>
      </c>
      <c r="C7447">
        <v>0</v>
      </c>
      <c r="D7447">
        <v>0</v>
      </c>
      <c r="E7447">
        <v>31</v>
      </c>
      <c r="F7447">
        <v>881.44166670000004</v>
      </c>
      <c r="G7447">
        <v>1.7204301000000002E-2</v>
      </c>
      <c r="H7447">
        <f>G7447*100</f>
        <v>1.7204301000000002</v>
      </c>
      <c r="I7447">
        <v>2.6093189999999999E-2</v>
      </c>
      <c r="J7447">
        <f>I7447*100</f>
        <v>2.6093189999999997</v>
      </c>
      <c r="K7447">
        <v>0</v>
      </c>
      <c r="L7447" t="s">
        <v>18</v>
      </c>
      <c r="M7447" t="s">
        <v>14</v>
      </c>
      <c r="N7447" t="b">
        <v>1</v>
      </c>
      <c r="O7447" t="b">
        <v>0</v>
      </c>
    </row>
    <row r="7448" spans="1:15" x14ac:dyDescent="0.2">
      <c r="A7448">
        <v>7</v>
      </c>
      <c r="B7448">
        <v>233</v>
      </c>
      <c r="C7448">
        <v>0</v>
      </c>
      <c r="D7448">
        <v>0</v>
      </c>
      <c r="E7448">
        <v>45</v>
      </c>
      <c r="F7448">
        <v>881.74126980000005</v>
      </c>
      <c r="G7448">
        <v>5.3191499999999999E-4</v>
      </c>
      <c r="H7448">
        <f>G7448*100</f>
        <v>5.3191500000000003E-2</v>
      </c>
      <c r="I7448">
        <v>2.9964538999999998E-2</v>
      </c>
      <c r="J7448">
        <f>I7448*100</f>
        <v>2.9964538999999997</v>
      </c>
      <c r="K7448">
        <v>11.96396809</v>
      </c>
      <c r="L7448" t="s">
        <v>17</v>
      </c>
      <c r="M7448" t="s">
        <v>14</v>
      </c>
      <c r="N7448" t="b">
        <v>0</v>
      </c>
      <c r="O7448" t="b">
        <v>0</v>
      </c>
    </row>
    <row r="7449" spans="1:15" x14ac:dyDescent="0.2">
      <c r="A7449">
        <v>0</v>
      </c>
      <c r="B7449">
        <v>0</v>
      </c>
      <c r="C7449">
        <v>0</v>
      </c>
      <c r="D7449">
        <v>0</v>
      </c>
      <c r="E7449">
        <v>21</v>
      </c>
      <c r="F7449">
        <v>882.75</v>
      </c>
      <c r="G7449">
        <v>0</v>
      </c>
      <c r="H7449">
        <f>G7449*100</f>
        <v>0</v>
      </c>
      <c r="I7449">
        <v>2.0408163E-2</v>
      </c>
      <c r="J7449">
        <f>I7449*100</f>
        <v>2.0408162999999999</v>
      </c>
      <c r="K7449">
        <v>0</v>
      </c>
      <c r="L7449" t="s">
        <v>24</v>
      </c>
      <c r="M7449" t="s">
        <v>15</v>
      </c>
      <c r="N7449" t="b">
        <v>1</v>
      </c>
      <c r="O7449" t="b">
        <v>0</v>
      </c>
    </row>
    <row r="7450" spans="1:15" x14ac:dyDescent="0.2">
      <c r="A7450">
        <v>0</v>
      </c>
      <c r="B7450">
        <v>0</v>
      </c>
      <c r="C7450">
        <v>0</v>
      </c>
      <c r="D7450">
        <v>0</v>
      </c>
      <c r="E7450">
        <v>22</v>
      </c>
      <c r="F7450">
        <v>883</v>
      </c>
      <c r="G7450">
        <v>0.133333333</v>
      </c>
      <c r="H7450">
        <f>G7450*100</f>
        <v>13.3333333</v>
      </c>
      <c r="I7450">
        <v>0.14891774899999999</v>
      </c>
      <c r="J7450">
        <f>I7450*100</f>
        <v>14.891774899999998</v>
      </c>
      <c r="K7450">
        <v>0</v>
      </c>
      <c r="L7450" t="s">
        <v>17</v>
      </c>
      <c r="M7450" t="s">
        <v>14</v>
      </c>
      <c r="N7450" t="b">
        <v>0</v>
      </c>
      <c r="O7450" t="b">
        <v>0</v>
      </c>
    </row>
    <row r="7451" spans="1:15" x14ac:dyDescent="0.2">
      <c r="A7451">
        <v>5</v>
      </c>
      <c r="B7451">
        <v>471.25</v>
      </c>
      <c r="C7451">
        <v>0</v>
      </c>
      <c r="D7451">
        <v>0</v>
      </c>
      <c r="E7451">
        <v>21</v>
      </c>
      <c r="F7451">
        <v>883</v>
      </c>
      <c r="G7451">
        <v>0</v>
      </c>
      <c r="H7451">
        <f>G7451*100</f>
        <v>0</v>
      </c>
      <c r="I7451">
        <v>1.0666666999999999E-2</v>
      </c>
      <c r="J7451">
        <f>I7451*100</f>
        <v>1.0666666999999999</v>
      </c>
      <c r="K7451">
        <v>44.980817870000003</v>
      </c>
      <c r="L7451" t="s">
        <v>22</v>
      </c>
      <c r="M7451" t="s">
        <v>15</v>
      </c>
      <c r="N7451" t="b">
        <v>1</v>
      </c>
      <c r="O7451" t="b">
        <v>1</v>
      </c>
    </row>
    <row r="7452" spans="1:15" x14ac:dyDescent="0.2">
      <c r="A7452">
        <v>11</v>
      </c>
      <c r="B7452">
        <v>471.62666669999999</v>
      </c>
      <c r="C7452">
        <v>4</v>
      </c>
      <c r="D7452">
        <v>235.6</v>
      </c>
      <c r="E7452">
        <v>22</v>
      </c>
      <c r="F7452">
        <v>883.12</v>
      </c>
      <c r="G7452">
        <v>6.4516130000000001E-3</v>
      </c>
      <c r="H7452">
        <f>G7452*100</f>
        <v>0.64516130000000005</v>
      </c>
      <c r="I7452">
        <v>1.8196857E-2</v>
      </c>
      <c r="J7452">
        <f>I7452*100</f>
        <v>1.8196857</v>
      </c>
      <c r="K7452">
        <v>19.437959450000001</v>
      </c>
      <c r="L7452" t="s">
        <v>23</v>
      </c>
      <c r="M7452" t="s">
        <v>14</v>
      </c>
      <c r="N7452" t="b">
        <v>0</v>
      </c>
      <c r="O7452" t="b">
        <v>0</v>
      </c>
    </row>
    <row r="7453" spans="1:15" x14ac:dyDescent="0.2">
      <c r="A7453">
        <v>1</v>
      </c>
      <c r="B7453">
        <v>51.4</v>
      </c>
      <c r="C7453">
        <v>0</v>
      </c>
      <c r="D7453">
        <v>0</v>
      </c>
      <c r="E7453">
        <v>41</v>
      </c>
      <c r="F7453">
        <v>883.13952380000001</v>
      </c>
      <c r="G7453">
        <v>1.7948717999999999E-2</v>
      </c>
      <c r="H7453">
        <f>G7453*100</f>
        <v>1.7948717999999999</v>
      </c>
      <c r="I7453">
        <v>3.3333333E-2</v>
      </c>
      <c r="J7453">
        <f>I7453*100</f>
        <v>3.3333333000000001</v>
      </c>
      <c r="K7453">
        <v>48.788068799999998</v>
      </c>
      <c r="L7453" t="s">
        <v>20</v>
      </c>
      <c r="M7453" t="s">
        <v>14</v>
      </c>
      <c r="N7453" t="b">
        <v>0</v>
      </c>
      <c r="O7453" t="b">
        <v>1</v>
      </c>
    </row>
    <row r="7454" spans="1:15" x14ac:dyDescent="0.2">
      <c r="A7454">
        <v>0</v>
      </c>
      <c r="B7454">
        <v>0</v>
      </c>
      <c r="C7454">
        <v>0</v>
      </c>
      <c r="D7454">
        <v>0</v>
      </c>
      <c r="E7454">
        <v>38</v>
      </c>
      <c r="F7454">
        <v>883.55</v>
      </c>
      <c r="G7454">
        <v>2.6315788999999999E-2</v>
      </c>
      <c r="H7454">
        <f>G7454*100</f>
        <v>2.6315789000000001</v>
      </c>
      <c r="I7454">
        <v>3.9074959999999999E-2</v>
      </c>
      <c r="J7454">
        <f>I7454*100</f>
        <v>3.9074960000000001</v>
      </c>
      <c r="K7454">
        <v>0</v>
      </c>
      <c r="L7454" t="s">
        <v>22</v>
      </c>
      <c r="M7454" t="s">
        <v>14</v>
      </c>
      <c r="N7454" t="b">
        <v>0</v>
      </c>
      <c r="O7454" t="b">
        <v>0</v>
      </c>
    </row>
    <row r="7455" spans="1:15" x14ac:dyDescent="0.2">
      <c r="A7455">
        <v>0</v>
      </c>
      <c r="B7455">
        <v>0</v>
      </c>
      <c r="C7455">
        <v>0</v>
      </c>
      <c r="D7455">
        <v>0</v>
      </c>
      <c r="E7455">
        <v>5</v>
      </c>
      <c r="F7455">
        <v>883.6</v>
      </c>
      <c r="G7455">
        <v>0</v>
      </c>
      <c r="H7455">
        <f>G7455*100</f>
        <v>0</v>
      </c>
      <c r="I7455">
        <v>0</v>
      </c>
      <c r="J7455">
        <f>I7455*100</f>
        <v>0</v>
      </c>
      <c r="K7455">
        <v>125.8939091</v>
      </c>
      <c r="L7455" t="s">
        <v>22</v>
      </c>
      <c r="M7455" t="s">
        <v>14</v>
      </c>
      <c r="N7455" t="b">
        <v>1</v>
      </c>
      <c r="O7455" t="b">
        <v>1</v>
      </c>
    </row>
    <row r="7456" spans="1:15" x14ac:dyDescent="0.2">
      <c r="A7456">
        <v>0</v>
      </c>
      <c r="B7456">
        <v>0</v>
      </c>
      <c r="C7456">
        <v>0</v>
      </c>
      <c r="D7456">
        <v>0</v>
      </c>
      <c r="E7456">
        <v>8</v>
      </c>
      <c r="F7456">
        <v>883.93333329999996</v>
      </c>
      <c r="G7456">
        <v>0</v>
      </c>
      <c r="H7456">
        <f>G7456*100</f>
        <v>0</v>
      </c>
      <c r="I7456">
        <v>1.4285714E-2</v>
      </c>
      <c r="J7456">
        <f>I7456*100</f>
        <v>1.4285714</v>
      </c>
      <c r="K7456">
        <v>0</v>
      </c>
      <c r="L7456" t="s">
        <v>22</v>
      </c>
      <c r="M7456" t="s">
        <v>15</v>
      </c>
      <c r="N7456" t="b">
        <v>1</v>
      </c>
      <c r="O7456" t="b">
        <v>0</v>
      </c>
    </row>
    <row r="7457" spans="1:15" x14ac:dyDescent="0.2">
      <c r="A7457">
        <v>0</v>
      </c>
      <c r="B7457">
        <v>0</v>
      </c>
      <c r="C7457">
        <v>0</v>
      </c>
      <c r="D7457">
        <v>0</v>
      </c>
      <c r="E7457">
        <v>25</v>
      </c>
      <c r="F7457">
        <v>883.97619050000003</v>
      </c>
      <c r="G7457">
        <v>0.02</v>
      </c>
      <c r="H7457">
        <f>G7457*100</f>
        <v>2</v>
      </c>
      <c r="I7457">
        <v>2.9333333E-2</v>
      </c>
      <c r="J7457">
        <f>I7457*100</f>
        <v>2.9333333000000001</v>
      </c>
      <c r="K7457">
        <v>0</v>
      </c>
      <c r="L7457" t="s">
        <v>23</v>
      </c>
      <c r="M7457" t="s">
        <v>14</v>
      </c>
      <c r="N7457" t="b">
        <v>1</v>
      </c>
      <c r="O7457" t="b">
        <v>0</v>
      </c>
    </row>
    <row r="7458" spans="1:15" x14ac:dyDescent="0.2">
      <c r="A7458">
        <v>6</v>
      </c>
      <c r="B7458">
        <v>110</v>
      </c>
      <c r="C7458">
        <v>0</v>
      </c>
      <c r="D7458">
        <v>0</v>
      </c>
      <c r="E7458">
        <v>21</v>
      </c>
      <c r="F7458">
        <v>884.33333330000005</v>
      </c>
      <c r="G7458">
        <v>0</v>
      </c>
      <c r="H7458">
        <f>G7458*100</f>
        <v>0</v>
      </c>
      <c r="I7458">
        <v>1.6231883999999999E-2</v>
      </c>
      <c r="J7458">
        <f>I7458*100</f>
        <v>1.6231883999999999</v>
      </c>
      <c r="K7458">
        <v>17.94797101</v>
      </c>
      <c r="L7458" t="s">
        <v>17</v>
      </c>
      <c r="M7458" t="s">
        <v>14</v>
      </c>
      <c r="N7458" t="b">
        <v>0</v>
      </c>
      <c r="O7458" t="b">
        <v>0</v>
      </c>
    </row>
    <row r="7459" spans="1:15" x14ac:dyDescent="0.2">
      <c r="A7459">
        <v>1</v>
      </c>
      <c r="B7459">
        <v>3</v>
      </c>
      <c r="C7459">
        <v>0</v>
      </c>
      <c r="D7459">
        <v>0</v>
      </c>
      <c r="E7459">
        <v>45</v>
      </c>
      <c r="F7459">
        <v>884.33571429999995</v>
      </c>
      <c r="G7459">
        <v>1.0869569999999999E-3</v>
      </c>
      <c r="H7459">
        <f>G7459*100</f>
        <v>0.10869569999999999</v>
      </c>
      <c r="I7459">
        <v>1.4389234000000001E-2</v>
      </c>
      <c r="J7459">
        <f>I7459*100</f>
        <v>1.4389234000000002</v>
      </c>
      <c r="K7459">
        <v>18.12446087</v>
      </c>
      <c r="L7459" t="s">
        <v>17</v>
      </c>
      <c r="M7459" t="s">
        <v>14</v>
      </c>
      <c r="N7459" t="b">
        <v>0</v>
      </c>
      <c r="O7459" t="b">
        <v>0</v>
      </c>
    </row>
    <row r="7460" spans="1:15" x14ac:dyDescent="0.2">
      <c r="A7460">
        <v>5</v>
      </c>
      <c r="B7460">
        <v>277.8</v>
      </c>
      <c r="C7460">
        <v>0</v>
      </c>
      <c r="D7460">
        <v>0</v>
      </c>
      <c r="E7460">
        <v>25</v>
      </c>
      <c r="F7460">
        <v>884.5</v>
      </c>
      <c r="G7460">
        <v>0</v>
      </c>
      <c r="H7460">
        <f>G7460*100</f>
        <v>0</v>
      </c>
      <c r="I7460">
        <v>3.5714290000000001E-3</v>
      </c>
      <c r="J7460">
        <f>I7460*100</f>
        <v>0.35714289999999999</v>
      </c>
      <c r="K7460">
        <v>7.4805161599999996</v>
      </c>
      <c r="L7460" t="s">
        <v>20</v>
      </c>
      <c r="M7460" t="s">
        <v>15</v>
      </c>
      <c r="N7460" t="b">
        <v>1</v>
      </c>
      <c r="O7460" t="b">
        <v>1</v>
      </c>
    </row>
    <row r="7461" spans="1:15" x14ac:dyDescent="0.2">
      <c r="A7461">
        <v>3</v>
      </c>
      <c r="B7461">
        <v>60.833333330000002</v>
      </c>
      <c r="C7461">
        <v>0</v>
      </c>
      <c r="D7461">
        <v>0</v>
      </c>
      <c r="E7461">
        <v>18</v>
      </c>
      <c r="F7461">
        <v>884.6333333</v>
      </c>
      <c r="G7461">
        <v>2.1052632000000002E-2</v>
      </c>
      <c r="H7461">
        <f>G7461*100</f>
        <v>2.1052632</v>
      </c>
      <c r="I7461">
        <v>4.1140350999999999E-2</v>
      </c>
      <c r="J7461">
        <f>I7461*100</f>
        <v>4.1140350999999997</v>
      </c>
      <c r="K7461">
        <v>0</v>
      </c>
      <c r="L7461" t="s">
        <v>16</v>
      </c>
      <c r="M7461" t="s">
        <v>14</v>
      </c>
      <c r="N7461" t="b">
        <v>0</v>
      </c>
      <c r="O7461" t="b">
        <v>0</v>
      </c>
    </row>
    <row r="7462" spans="1:15" x14ac:dyDescent="0.2">
      <c r="A7462">
        <v>4</v>
      </c>
      <c r="B7462">
        <v>103.5</v>
      </c>
      <c r="C7462">
        <v>0</v>
      </c>
      <c r="D7462">
        <v>0</v>
      </c>
      <c r="E7462">
        <v>28</v>
      </c>
      <c r="F7462">
        <v>884.80406159999995</v>
      </c>
      <c r="G7462">
        <v>0</v>
      </c>
      <c r="H7462">
        <f>G7462*100</f>
        <v>0</v>
      </c>
      <c r="I7462">
        <v>1.1326164999999999E-2</v>
      </c>
      <c r="J7462">
        <f>I7462*100</f>
        <v>1.1326164999999999</v>
      </c>
      <c r="K7462">
        <v>0</v>
      </c>
      <c r="L7462" t="s">
        <v>17</v>
      </c>
      <c r="M7462" t="s">
        <v>14</v>
      </c>
      <c r="N7462" t="b">
        <v>0</v>
      </c>
      <c r="O7462" t="b">
        <v>0</v>
      </c>
    </row>
    <row r="7463" spans="1:15" x14ac:dyDescent="0.2">
      <c r="A7463">
        <v>1</v>
      </c>
      <c r="B7463">
        <v>3</v>
      </c>
      <c r="C7463">
        <v>0</v>
      </c>
      <c r="D7463">
        <v>0</v>
      </c>
      <c r="E7463">
        <v>26</v>
      </c>
      <c r="F7463">
        <v>885</v>
      </c>
      <c r="G7463">
        <v>0</v>
      </c>
      <c r="H7463">
        <f>G7463*100</f>
        <v>0</v>
      </c>
      <c r="I7463">
        <v>3.6111111000000001E-2</v>
      </c>
      <c r="J7463">
        <f>I7463*100</f>
        <v>3.6111111</v>
      </c>
      <c r="K7463">
        <v>17.545500000000001</v>
      </c>
      <c r="L7463" t="s">
        <v>17</v>
      </c>
      <c r="M7463" t="s">
        <v>14</v>
      </c>
      <c r="N7463" t="b">
        <v>0</v>
      </c>
      <c r="O7463" t="b">
        <v>1</v>
      </c>
    </row>
    <row r="7464" spans="1:15" x14ac:dyDescent="0.2">
      <c r="A7464">
        <v>0</v>
      </c>
      <c r="B7464">
        <v>0</v>
      </c>
      <c r="C7464">
        <v>0</v>
      </c>
      <c r="D7464">
        <v>0</v>
      </c>
      <c r="E7464">
        <v>8</v>
      </c>
      <c r="F7464">
        <v>885</v>
      </c>
      <c r="G7464">
        <v>4.3749999999999997E-2</v>
      </c>
      <c r="H7464">
        <f>G7464*100</f>
        <v>4.375</v>
      </c>
      <c r="I7464">
        <v>3.7499999999999999E-2</v>
      </c>
      <c r="J7464">
        <f>I7464*100</f>
        <v>3.75</v>
      </c>
      <c r="K7464">
        <v>49.728303779999997</v>
      </c>
      <c r="L7464" t="s">
        <v>22</v>
      </c>
      <c r="M7464" t="s">
        <v>14</v>
      </c>
      <c r="N7464" t="b">
        <v>0</v>
      </c>
      <c r="O7464" t="b">
        <v>1</v>
      </c>
    </row>
    <row r="7465" spans="1:15" x14ac:dyDescent="0.2">
      <c r="A7465">
        <v>4</v>
      </c>
      <c r="B7465">
        <v>144.5</v>
      </c>
      <c r="C7465">
        <v>0</v>
      </c>
      <c r="D7465">
        <v>0</v>
      </c>
      <c r="E7465">
        <v>19</v>
      </c>
      <c r="F7465">
        <v>885.125</v>
      </c>
      <c r="G7465">
        <v>2.1052632000000002E-2</v>
      </c>
      <c r="H7465">
        <f>G7465*100</f>
        <v>2.1052632</v>
      </c>
      <c r="I7465">
        <v>5.0877193000000001E-2</v>
      </c>
      <c r="J7465">
        <f>I7465*100</f>
        <v>5.0877192999999998</v>
      </c>
      <c r="K7465">
        <v>0</v>
      </c>
      <c r="L7465" t="s">
        <v>17</v>
      </c>
      <c r="M7465" t="s">
        <v>14</v>
      </c>
      <c r="N7465" t="b">
        <v>0</v>
      </c>
      <c r="O7465" t="b">
        <v>0</v>
      </c>
    </row>
    <row r="7466" spans="1:15" x14ac:dyDescent="0.2">
      <c r="A7466">
        <v>0</v>
      </c>
      <c r="B7466">
        <v>0</v>
      </c>
      <c r="C7466">
        <v>0</v>
      </c>
      <c r="D7466">
        <v>0</v>
      </c>
      <c r="E7466">
        <v>16</v>
      </c>
      <c r="F7466">
        <v>885.75</v>
      </c>
      <c r="G7466">
        <v>0</v>
      </c>
      <c r="H7466">
        <f>G7466*100</f>
        <v>0</v>
      </c>
      <c r="I7466">
        <v>2.5000000000000001E-2</v>
      </c>
      <c r="J7466">
        <f>I7466*100</f>
        <v>2.5</v>
      </c>
      <c r="K7466">
        <v>0</v>
      </c>
      <c r="L7466" t="s">
        <v>24</v>
      </c>
      <c r="M7466" t="s">
        <v>14</v>
      </c>
      <c r="N7466" t="b">
        <v>1</v>
      </c>
      <c r="O7466" t="b">
        <v>0</v>
      </c>
    </row>
    <row r="7467" spans="1:15" x14ac:dyDescent="0.2">
      <c r="A7467">
        <v>7</v>
      </c>
      <c r="B7467">
        <v>154</v>
      </c>
      <c r="C7467">
        <v>3</v>
      </c>
      <c r="D7467">
        <v>248.16666670000001</v>
      </c>
      <c r="E7467">
        <v>34</v>
      </c>
      <c r="F7467">
        <v>886.47916669999995</v>
      </c>
      <c r="G7467">
        <v>0</v>
      </c>
      <c r="H7467">
        <f>G7467*100</f>
        <v>0</v>
      </c>
      <c r="I7467">
        <v>5.1282050000000003E-3</v>
      </c>
      <c r="J7467">
        <f>I7467*100</f>
        <v>0.51282050000000001</v>
      </c>
      <c r="K7467">
        <v>77.801587999999995</v>
      </c>
      <c r="L7467" t="s">
        <v>24</v>
      </c>
      <c r="M7467" t="s">
        <v>15</v>
      </c>
      <c r="N7467" t="b">
        <v>0</v>
      </c>
      <c r="O7467" t="b">
        <v>1</v>
      </c>
    </row>
    <row r="7468" spans="1:15" x14ac:dyDescent="0.2">
      <c r="A7468">
        <v>2</v>
      </c>
      <c r="B7468">
        <v>38.04</v>
      </c>
      <c r="C7468">
        <v>0</v>
      </c>
      <c r="D7468">
        <v>0</v>
      </c>
      <c r="E7468">
        <v>8</v>
      </c>
      <c r="F7468">
        <v>886.57</v>
      </c>
      <c r="G7468">
        <v>0</v>
      </c>
      <c r="H7468">
        <f>G7468*100</f>
        <v>0</v>
      </c>
      <c r="I7468">
        <v>3.0769231000000001E-2</v>
      </c>
      <c r="J7468">
        <f>I7468*100</f>
        <v>3.0769231000000001</v>
      </c>
      <c r="K7468">
        <v>0</v>
      </c>
      <c r="L7468" t="s">
        <v>22</v>
      </c>
      <c r="M7468" t="s">
        <v>14</v>
      </c>
      <c r="N7468" t="b">
        <v>0</v>
      </c>
      <c r="O7468" t="b">
        <v>0</v>
      </c>
    </row>
    <row r="7469" spans="1:15" x14ac:dyDescent="0.2">
      <c r="A7469">
        <v>3</v>
      </c>
      <c r="B7469">
        <v>99</v>
      </c>
      <c r="C7469">
        <v>0</v>
      </c>
      <c r="D7469">
        <v>0</v>
      </c>
      <c r="E7469">
        <v>32</v>
      </c>
      <c r="F7469">
        <v>886.95833330000005</v>
      </c>
      <c r="G7469">
        <v>6.2500000000000003E-3</v>
      </c>
      <c r="H7469">
        <f>G7469*100</f>
        <v>0.625</v>
      </c>
      <c r="I7469">
        <v>1.2500000000000001E-2</v>
      </c>
      <c r="J7469">
        <f>I7469*100</f>
        <v>1.25</v>
      </c>
      <c r="K7469">
        <v>58.105625000000003</v>
      </c>
      <c r="L7469" t="s">
        <v>17</v>
      </c>
      <c r="M7469" t="s">
        <v>14</v>
      </c>
      <c r="N7469" t="b">
        <v>0</v>
      </c>
      <c r="O7469" t="b">
        <v>0</v>
      </c>
    </row>
    <row r="7470" spans="1:15" x14ac:dyDescent="0.2">
      <c r="A7470">
        <v>0</v>
      </c>
      <c r="B7470">
        <v>0</v>
      </c>
      <c r="C7470">
        <v>0</v>
      </c>
      <c r="D7470">
        <v>0</v>
      </c>
      <c r="E7470">
        <v>11</v>
      </c>
      <c r="F7470">
        <v>887</v>
      </c>
      <c r="G7470">
        <v>5.4545455E-2</v>
      </c>
      <c r="H7470">
        <f>G7470*100</f>
        <v>5.4545455</v>
      </c>
      <c r="I7470">
        <v>9.6969696999999994E-2</v>
      </c>
      <c r="J7470">
        <f>I7470*100</f>
        <v>9.6969696999999986</v>
      </c>
      <c r="K7470">
        <v>0</v>
      </c>
      <c r="L7470" t="s">
        <v>22</v>
      </c>
      <c r="M7470" t="s">
        <v>14</v>
      </c>
      <c r="N7470" t="b">
        <v>0</v>
      </c>
      <c r="O7470" t="b">
        <v>0</v>
      </c>
    </row>
    <row r="7471" spans="1:15" x14ac:dyDescent="0.2">
      <c r="A7471">
        <v>0</v>
      </c>
      <c r="B7471">
        <v>0</v>
      </c>
      <c r="C7471">
        <v>1</v>
      </c>
      <c r="D7471">
        <v>126</v>
      </c>
      <c r="E7471">
        <v>17</v>
      </c>
      <c r="F7471">
        <v>887.06666670000004</v>
      </c>
      <c r="G7471">
        <v>1.2500000000000001E-2</v>
      </c>
      <c r="H7471">
        <f>G7471*100</f>
        <v>1.25</v>
      </c>
      <c r="I7471">
        <v>2.9687499999999999E-2</v>
      </c>
      <c r="J7471">
        <f>I7471*100</f>
        <v>2.96875</v>
      </c>
      <c r="K7471">
        <v>0</v>
      </c>
      <c r="L7471" t="s">
        <v>16</v>
      </c>
      <c r="M7471" t="s">
        <v>14</v>
      </c>
      <c r="N7471" t="b">
        <v>0</v>
      </c>
      <c r="O7471" t="b">
        <v>0</v>
      </c>
    </row>
    <row r="7472" spans="1:15" x14ac:dyDescent="0.2">
      <c r="A7472">
        <v>0</v>
      </c>
      <c r="B7472">
        <v>0</v>
      </c>
      <c r="C7472">
        <v>0</v>
      </c>
      <c r="D7472">
        <v>0</v>
      </c>
      <c r="E7472">
        <v>22</v>
      </c>
      <c r="F7472">
        <v>887.35476189999997</v>
      </c>
      <c r="G7472">
        <v>0.01</v>
      </c>
      <c r="H7472">
        <f>G7472*100</f>
        <v>1</v>
      </c>
      <c r="I7472">
        <v>1.4500000000000001E-2</v>
      </c>
      <c r="J7472">
        <f>I7472*100</f>
        <v>1.4500000000000002</v>
      </c>
      <c r="K7472">
        <v>0</v>
      </c>
      <c r="L7472" t="s">
        <v>17</v>
      </c>
      <c r="M7472" t="s">
        <v>14</v>
      </c>
      <c r="N7472" t="b">
        <v>0</v>
      </c>
      <c r="O7472" t="b">
        <v>0</v>
      </c>
    </row>
    <row r="7473" spans="1:15" x14ac:dyDescent="0.2">
      <c r="A7473">
        <v>1</v>
      </c>
      <c r="B7473">
        <v>7</v>
      </c>
      <c r="C7473">
        <v>0</v>
      </c>
      <c r="D7473">
        <v>0</v>
      </c>
      <c r="E7473">
        <v>20</v>
      </c>
      <c r="F7473">
        <v>887.58333330000005</v>
      </c>
      <c r="G7473">
        <v>0</v>
      </c>
      <c r="H7473">
        <f>G7473*100</f>
        <v>0</v>
      </c>
      <c r="I7473">
        <v>1.6140351000000001E-2</v>
      </c>
      <c r="J7473">
        <f>I7473*100</f>
        <v>1.6140351000000002</v>
      </c>
      <c r="K7473">
        <v>34.253368420000001</v>
      </c>
      <c r="L7473" t="s">
        <v>17</v>
      </c>
      <c r="M7473" t="s">
        <v>14</v>
      </c>
      <c r="N7473" t="b">
        <v>0</v>
      </c>
      <c r="O7473" t="b">
        <v>1</v>
      </c>
    </row>
    <row r="7474" spans="1:15" x14ac:dyDescent="0.2">
      <c r="A7474">
        <v>0</v>
      </c>
      <c r="B7474">
        <v>0</v>
      </c>
      <c r="C7474">
        <v>0</v>
      </c>
      <c r="D7474">
        <v>0</v>
      </c>
      <c r="E7474">
        <v>34</v>
      </c>
      <c r="F7474">
        <v>887.66666669999995</v>
      </c>
      <c r="G7474">
        <v>0</v>
      </c>
      <c r="H7474">
        <f>G7474*100</f>
        <v>0</v>
      </c>
      <c r="I7474">
        <v>4.7474750000000001E-3</v>
      </c>
      <c r="J7474">
        <f>I7474*100</f>
        <v>0.47474749999999999</v>
      </c>
      <c r="K7474">
        <v>12.61543434</v>
      </c>
      <c r="L7474" t="s">
        <v>17</v>
      </c>
      <c r="M7474" t="s">
        <v>14</v>
      </c>
      <c r="N7474" t="b">
        <v>0</v>
      </c>
      <c r="O7474" t="b">
        <v>0</v>
      </c>
    </row>
    <row r="7475" spans="1:15" x14ac:dyDescent="0.2">
      <c r="A7475">
        <v>5</v>
      </c>
      <c r="B7475">
        <v>125.1</v>
      </c>
      <c r="C7475">
        <v>2</v>
      </c>
      <c r="D7475">
        <v>34.6</v>
      </c>
      <c r="E7475">
        <v>25</v>
      </c>
      <c r="F7475">
        <v>887.75</v>
      </c>
      <c r="G7475">
        <v>1.3793102999999999E-2</v>
      </c>
      <c r="H7475">
        <f>G7475*100</f>
        <v>1.3793103</v>
      </c>
      <c r="I7475">
        <v>2.3754788999999998E-2</v>
      </c>
      <c r="J7475">
        <f>I7475*100</f>
        <v>2.3754789000000001</v>
      </c>
      <c r="K7475">
        <v>0</v>
      </c>
      <c r="L7475" t="s">
        <v>21</v>
      </c>
      <c r="M7475" t="s">
        <v>14</v>
      </c>
      <c r="N7475" t="b">
        <v>1</v>
      </c>
      <c r="O7475" t="b">
        <v>0</v>
      </c>
    </row>
    <row r="7476" spans="1:15" x14ac:dyDescent="0.2">
      <c r="A7476">
        <v>1</v>
      </c>
      <c r="B7476">
        <v>11.5</v>
      </c>
      <c r="C7476">
        <v>0</v>
      </c>
      <c r="D7476">
        <v>0</v>
      </c>
      <c r="E7476">
        <v>19</v>
      </c>
      <c r="F7476">
        <v>887.8</v>
      </c>
      <c r="G7476">
        <v>8.8235290000000001E-3</v>
      </c>
      <c r="H7476">
        <f>G7476*100</f>
        <v>0.8823529</v>
      </c>
      <c r="I7476">
        <v>3.2679738999999999E-2</v>
      </c>
      <c r="J7476">
        <f>I7476*100</f>
        <v>3.2679738999999999</v>
      </c>
      <c r="K7476">
        <v>0</v>
      </c>
      <c r="L7476" t="s">
        <v>22</v>
      </c>
      <c r="M7476" t="s">
        <v>14</v>
      </c>
      <c r="N7476" t="b">
        <v>0</v>
      </c>
      <c r="O7476" t="b">
        <v>0</v>
      </c>
    </row>
    <row r="7477" spans="1:15" x14ac:dyDescent="0.2">
      <c r="A7477">
        <v>0</v>
      </c>
      <c r="B7477">
        <v>0</v>
      </c>
      <c r="C7477">
        <v>0</v>
      </c>
      <c r="D7477">
        <v>0</v>
      </c>
      <c r="E7477">
        <v>17</v>
      </c>
      <c r="F7477">
        <v>887.83333330000005</v>
      </c>
      <c r="G7477">
        <v>6.2500000000000003E-3</v>
      </c>
      <c r="H7477">
        <f>G7477*100</f>
        <v>0.625</v>
      </c>
      <c r="I7477">
        <v>4.0625000000000001E-2</v>
      </c>
      <c r="J7477">
        <f>I7477*100</f>
        <v>4.0625</v>
      </c>
      <c r="K7477">
        <v>0</v>
      </c>
      <c r="L7477" t="s">
        <v>17</v>
      </c>
      <c r="M7477" t="s">
        <v>14</v>
      </c>
      <c r="N7477" t="b">
        <v>0</v>
      </c>
      <c r="O7477" t="b">
        <v>0</v>
      </c>
    </row>
    <row r="7478" spans="1:15" x14ac:dyDescent="0.2">
      <c r="A7478">
        <v>0</v>
      </c>
      <c r="B7478">
        <v>0</v>
      </c>
      <c r="C7478">
        <v>0</v>
      </c>
      <c r="D7478">
        <v>0</v>
      </c>
      <c r="E7478">
        <v>31</v>
      </c>
      <c r="F7478">
        <v>887.91666669999995</v>
      </c>
      <c r="G7478">
        <v>3.8709676999999998E-2</v>
      </c>
      <c r="H7478">
        <f>G7478*100</f>
        <v>3.8709676999999996</v>
      </c>
      <c r="I7478">
        <v>6.9892472999999997E-2</v>
      </c>
      <c r="J7478">
        <f>I7478*100</f>
        <v>6.9892472999999997</v>
      </c>
      <c r="K7478">
        <v>0</v>
      </c>
      <c r="L7478" t="s">
        <v>17</v>
      </c>
      <c r="M7478" t="s">
        <v>14</v>
      </c>
      <c r="N7478" t="b">
        <v>0</v>
      </c>
      <c r="O7478" t="b">
        <v>0</v>
      </c>
    </row>
    <row r="7479" spans="1:15" x14ac:dyDescent="0.2">
      <c r="A7479">
        <v>8</v>
      </c>
      <c r="B7479">
        <v>168.16666670000001</v>
      </c>
      <c r="C7479">
        <v>0</v>
      </c>
      <c r="D7479">
        <v>0</v>
      </c>
      <c r="E7479">
        <v>28</v>
      </c>
      <c r="F7479">
        <v>888</v>
      </c>
      <c r="G7479">
        <v>1.4285714E-2</v>
      </c>
      <c r="H7479">
        <f>G7479*100</f>
        <v>1.4285714</v>
      </c>
      <c r="I7479">
        <v>1.1428571E-2</v>
      </c>
      <c r="J7479">
        <f>I7479*100</f>
        <v>1.1428571000000001</v>
      </c>
      <c r="K7479">
        <v>0</v>
      </c>
      <c r="L7479" t="s">
        <v>17</v>
      </c>
      <c r="M7479" t="s">
        <v>14</v>
      </c>
      <c r="N7479" t="b">
        <v>1</v>
      </c>
      <c r="O7479" t="b">
        <v>0</v>
      </c>
    </row>
    <row r="7480" spans="1:15" x14ac:dyDescent="0.2">
      <c r="A7480">
        <v>0</v>
      </c>
      <c r="B7480">
        <v>0</v>
      </c>
      <c r="C7480">
        <v>0</v>
      </c>
      <c r="D7480">
        <v>0</v>
      </c>
      <c r="E7480">
        <v>35</v>
      </c>
      <c r="F7480">
        <v>888.33333330000005</v>
      </c>
      <c r="G7480">
        <v>5.7142859999999998E-3</v>
      </c>
      <c r="H7480">
        <f>G7480*100</f>
        <v>0.57142859999999995</v>
      </c>
      <c r="I7480">
        <v>2.4285714E-2</v>
      </c>
      <c r="J7480">
        <f>I7480*100</f>
        <v>2.4285714</v>
      </c>
      <c r="K7480">
        <v>7.6093714290000003</v>
      </c>
      <c r="L7480" t="s">
        <v>17</v>
      </c>
      <c r="M7480" t="s">
        <v>14</v>
      </c>
      <c r="N7480" t="b">
        <v>0</v>
      </c>
      <c r="O7480" t="b">
        <v>1</v>
      </c>
    </row>
    <row r="7481" spans="1:15" x14ac:dyDescent="0.2">
      <c r="A7481">
        <v>1</v>
      </c>
      <c r="B7481">
        <v>0</v>
      </c>
      <c r="C7481">
        <v>0</v>
      </c>
      <c r="D7481">
        <v>0</v>
      </c>
      <c r="E7481">
        <v>27</v>
      </c>
      <c r="F7481">
        <v>889</v>
      </c>
      <c r="G7481">
        <v>2.1428571E-2</v>
      </c>
      <c r="H7481">
        <f>G7481*100</f>
        <v>2.1428571000000001</v>
      </c>
      <c r="I7481">
        <v>6.7857142999999995E-2</v>
      </c>
      <c r="J7481">
        <f>I7481*100</f>
        <v>6.7857142999999995</v>
      </c>
      <c r="K7481">
        <v>0</v>
      </c>
      <c r="L7481" t="s">
        <v>17</v>
      </c>
      <c r="M7481" t="s">
        <v>14</v>
      </c>
      <c r="N7481" t="b">
        <v>0</v>
      </c>
      <c r="O7481" t="b">
        <v>0</v>
      </c>
    </row>
    <row r="7482" spans="1:15" x14ac:dyDescent="0.2">
      <c r="A7482">
        <v>0</v>
      </c>
      <c r="B7482">
        <v>0</v>
      </c>
      <c r="C7482">
        <v>0</v>
      </c>
      <c r="D7482">
        <v>0</v>
      </c>
      <c r="E7482">
        <v>33</v>
      </c>
      <c r="F7482">
        <v>889.3666667</v>
      </c>
      <c r="G7482">
        <v>0</v>
      </c>
      <c r="H7482">
        <f>G7482*100</f>
        <v>0</v>
      </c>
      <c r="I7482">
        <v>3.0303029999999998E-3</v>
      </c>
      <c r="J7482">
        <f>I7482*100</f>
        <v>0.30303029999999997</v>
      </c>
      <c r="K7482">
        <v>8.4247873549999994</v>
      </c>
      <c r="L7482" t="s">
        <v>18</v>
      </c>
      <c r="M7482" t="s">
        <v>14</v>
      </c>
      <c r="N7482" t="b">
        <v>0</v>
      </c>
      <c r="O7482" t="b">
        <v>1</v>
      </c>
    </row>
    <row r="7483" spans="1:15" x14ac:dyDescent="0.2">
      <c r="A7483">
        <v>0</v>
      </c>
      <c r="B7483">
        <v>0</v>
      </c>
      <c r="C7483">
        <v>0</v>
      </c>
      <c r="D7483">
        <v>0</v>
      </c>
      <c r="E7483">
        <v>33</v>
      </c>
      <c r="F7483">
        <v>889.72</v>
      </c>
      <c r="G7483">
        <v>1.2121211999999999E-2</v>
      </c>
      <c r="H7483">
        <f>G7483*100</f>
        <v>1.2121211999999999</v>
      </c>
      <c r="I7483">
        <v>4.4444444E-2</v>
      </c>
      <c r="J7483">
        <f>I7483*100</f>
        <v>4.4444444000000001</v>
      </c>
      <c r="K7483">
        <v>0</v>
      </c>
      <c r="L7483" t="s">
        <v>22</v>
      </c>
      <c r="M7483" t="s">
        <v>14</v>
      </c>
      <c r="N7483" t="b">
        <v>0</v>
      </c>
      <c r="O7483" t="b">
        <v>0</v>
      </c>
    </row>
    <row r="7484" spans="1:15" x14ac:dyDescent="0.2">
      <c r="A7484">
        <v>0</v>
      </c>
      <c r="B7484">
        <v>0</v>
      </c>
      <c r="C7484">
        <v>0</v>
      </c>
      <c r="D7484">
        <v>0</v>
      </c>
      <c r="E7484">
        <v>9</v>
      </c>
      <c r="F7484">
        <v>890</v>
      </c>
      <c r="G7484">
        <v>4.4444444E-2</v>
      </c>
      <c r="H7484">
        <f>G7484*100</f>
        <v>4.4444444000000001</v>
      </c>
      <c r="I7484">
        <v>6.6666666999999999E-2</v>
      </c>
      <c r="J7484">
        <f>I7484*100</f>
        <v>6.6666666999999995</v>
      </c>
      <c r="K7484">
        <v>0</v>
      </c>
      <c r="L7484" t="s">
        <v>17</v>
      </c>
      <c r="M7484" t="s">
        <v>14</v>
      </c>
      <c r="N7484" t="b">
        <v>0</v>
      </c>
      <c r="O7484" t="b">
        <v>0</v>
      </c>
    </row>
    <row r="7485" spans="1:15" x14ac:dyDescent="0.2">
      <c r="A7485">
        <v>2</v>
      </c>
      <c r="B7485">
        <v>143.80000000000001</v>
      </c>
      <c r="C7485">
        <v>2</v>
      </c>
      <c r="D7485">
        <v>94.8</v>
      </c>
      <c r="E7485">
        <v>23</v>
      </c>
      <c r="F7485">
        <v>890.19523809999998</v>
      </c>
      <c r="G7485">
        <v>0</v>
      </c>
      <c r="H7485">
        <f>G7485*100</f>
        <v>0</v>
      </c>
      <c r="I7485">
        <v>4.1666669999999998E-3</v>
      </c>
      <c r="J7485">
        <f>I7485*100</f>
        <v>0.4166667</v>
      </c>
      <c r="K7485">
        <v>0</v>
      </c>
      <c r="L7485" t="s">
        <v>20</v>
      </c>
      <c r="M7485" t="s">
        <v>15</v>
      </c>
      <c r="N7485" t="b">
        <v>0</v>
      </c>
      <c r="O7485" t="b">
        <v>0</v>
      </c>
    </row>
    <row r="7486" spans="1:15" x14ac:dyDescent="0.2">
      <c r="A7486">
        <v>3</v>
      </c>
      <c r="B7486">
        <v>173.94444440000001</v>
      </c>
      <c r="C7486">
        <v>0</v>
      </c>
      <c r="D7486">
        <v>0</v>
      </c>
      <c r="E7486">
        <v>14</v>
      </c>
      <c r="F7486">
        <v>890.52777779999997</v>
      </c>
      <c r="G7486">
        <v>0</v>
      </c>
      <c r="H7486">
        <f>G7486*100</f>
        <v>0</v>
      </c>
      <c r="I7486">
        <v>2.8571428999999999E-2</v>
      </c>
      <c r="J7486">
        <f>I7486*100</f>
        <v>2.8571428999999999</v>
      </c>
      <c r="K7486">
        <v>52.741776360000003</v>
      </c>
      <c r="L7486" t="s">
        <v>24</v>
      </c>
      <c r="M7486" t="s">
        <v>14</v>
      </c>
      <c r="N7486" t="b">
        <v>0</v>
      </c>
      <c r="O7486" t="b">
        <v>1</v>
      </c>
    </row>
    <row r="7487" spans="1:15" x14ac:dyDescent="0.2">
      <c r="A7487">
        <v>0</v>
      </c>
      <c r="B7487">
        <v>0</v>
      </c>
      <c r="C7487">
        <v>0</v>
      </c>
      <c r="D7487">
        <v>0</v>
      </c>
      <c r="E7487">
        <v>9</v>
      </c>
      <c r="F7487">
        <v>891.5</v>
      </c>
      <c r="G7487">
        <v>0</v>
      </c>
      <c r="H7487">
        <f>G7487*100</f>
        <v>0</v>
      </c>
      <c r="I7487">
        <v>1.2500000000000001E-2</v>
      </c>
      <c r="J7487">
        <f>I7487*100</f>
        <v>1.25</v>
      </c>
      <c r="K7487">
        <v>0</v>
      </c>
      <c r="L7487" t="s">
        <v>24</v>
      </c>
      <c r="M7487" t="s">
        <v>14</v>
      </c>
      <c r="N7487" t="b">
        <v>0</v>
      </c>
      <c r="O7487" t="b">
        <v>0</v>
      </c>
    </row>
    <row r="7488" spans="1:15" x14ac:dyDescent="0.2">
      <c r="A7488">
        <v>1</v>
      </c>
      <c r="B7488">
        <v>59.4</v>
      </c>
      <c r="C7488">
        <v>0</v>
      </c>
      <c r="D7488">
        <v>0</v>
      </c>
      <c r="E7488">
        <v>73</v>
      </c>
      <c r="F7488">
        <v>891.56879500000002</v>
      </c>
      <c r="G7488">
        <v>0</v>
      </c>
      <c r="H7488">
        <f>G7488*100</f>
        <v>0</v>
      </c>
      <c r="I7488">
        <v>0</v>
      </c>
      <c r="J7488">
        <f>I7488*100</f>
        <v>0</v>
      </c>
      <c r="K7488">
        <v>258.54987319999998</v>
      </c>
      <c r="L7488" t="s">
        <v>23</v>
      </c>
      <c r="M7488" t="s">
        <v>15</v>
      </c>
      <c r="N7488" t="b">
        <v>0</v>
      </c>
      <c r="O7488" t="b">
        <v>1</v>
      </c>
    </row>
    <row r="7489" spans="1:15" x14ac:dyDescent="0.2">
      <c r="A7489">
        <v>3</v>
      </c>
      <c r="B7489">
        <v>151</v>
      </c>
      <c r="C7489">
        <v>0</v>
      </c>
      <c r="D7489">
        <v>0</v>
      </c>
      <c r="E7489">
        <v>6</v>
      </c>
      <c r="F7489">
        <v>892</v>
      </c>
      <c r="G7489">
        <v>0</v>
      </c>
      <c r="H7489">
        <f>G7489*100</f>
        <v>0</v>
      </c>
      <c r="I7489">
        <v>1.8518519000000001E-2</v>
      </c>
      <c r="J7489">
        <f>I7489*100</f>
        <v>1.8518519</v>
      </c>
      <c r="K7489">
        <v>0</v>
      </c>
      <c r="L7489" t="s">
        <v>16</v>
      </c>
      <c r="M7489" t="s">
        <v>14</v>
      </c>
      <c r="N7489" t="b">
        <v>1</v>
      </c>
      <c r="O7489" t="b">
        <v>0</v>
      </c>
    </row>
    <row r="7490" spans="1:15" x14ac:dyDescent="0.2">
      <c r="A7490">
        <v>13</v>
      </c>
      <c r="B7490">
        <v>246.53333330000001</v>
      </c>
      <c r="C7490">
        <v>0</v>
      </c>
      <c r="D7490">
        <v>0</v>
      </c>
      <c r="E7490">
        <v>26</v>
      </c>
      <c r="F7490">
        <v>892</v>
      </c>
      <c r="G7490">
        <v>0</v>
      </c>
      <c r="H7490">
        <f>G7490*100</f>
        <v>0</v>
      </c>
      <c r="I7490">
        <v>1.127451E-2</v>
      </c>
      <c r="J7490">
        <f>I7490*100</f>
        <v>1.127451</v>
      </c>
      <c r="K7490">
        <v>0</v>
      </c>
      <c r="L7490" t="s">
        <v>23</v>
      </c>
      <c r="M7490" t="s">
        <v>14</v>
      </c>
      <c r="N7490" t="b">
        <v>0</v>
      </c>
      <c r="O7490" t="b">
        <v>0</v>
      </c>
    </row>
    <row r="7491" spans="1:15" x14ac:dyDescent="0.2">
      <c r="A7491">
        <v>0</v>
      </c>
      <c r="B7491">
        <v>0</v>
      </c>
      <c r="C7491">
        <v>0</v>
      </c>
      <c r="D7491">
        <v>0</v>
      </c>
      <c r="E7491">
        <v>22</v>
      </c>
      <c r="F7491">
        <v>892</v>
      </c>
      <c r="G7491">
        <v>0</v>
      </c>
      <c r="H7491">
        <f>G7491*100</f>
        <v>0</v>
      </c>
      <c r="I7491">
        <v>9.5238100000000006E-3</v>
      </c>
      <c r="J7491">
        <f>I7491*100</f>
        <v>0.95238100000000003</v>
      </c>
      <c r="K7491">
        <v>10.518095239999999</v>
      </c>
      <c r="L7491" t="s">
        <v>17</v>
      </c>
      <c r="M7491" t="s">
        <v>14</v>
      </c>
      <c r="N7491" t="b">
        <v>1</v>
      </c>
      <c r="O7491" t="b">
        <v>1</v>
      </c>
    </row>
    <row r="7492" spans="1:15" x14ac:dyDescent="0.2">
      <c r="A7492">
        <v>0</v>
      </c>
      <c r="B7492">
        <v>0</v>
      </c>
      <c r="C7492">
        <v>0</v>
      </c>
      <c r="D7492">
        <v>0</v>
      </c>
      <c r="E7492">
        <v>12</v>
      </c>
      <c r="F7492">
        <v>892.08333330000005</v>
      </c>
      <c r="G7492">
        <v>1.6666667E-2</v>
      </c>
      <c r="H7492">
        <f>G7492*100</f>
        <v>1.6666666999999999</v>
      </c>
      <c r="I7492">
        <v>4.5833332999999997E-2</v>
      </c>
      <c r="J7492">
        <f>I7492*100</f>
        <v>4.5833332999999996</v>
      </c>
      <c r="K7492">
        <v>0</v>
      </c>
      <c r="L7492" t="s">
        <v>24</v>
      </c>
      <c r="M7492" t="s">
        <v>15</v>
      </c>
      <c r="N7492" t="b">
        <v>0</v>
      </c>
      <c r="O7492" t="b">
        <v>0</v>
      </c>
    </row>
    <row r="7493" spans="1:15" x14ac:dyDescent="0.2">
      <c r="A7493">
        <v>7</v>
      </c>
      <c r="B7493">
        <v>135.28333330000001</v>
      </c>
      <c r="C7493">
        <v>3</v>
      </c>
      <c r="D7493">
        <v>92.333333330000002</v>
      </c>
      <c r="E7493">
        <v>31</v>
      </c>
      <c r="F7493">
        <v>892.72444440000004</v>
      </c>
      <c r="G7493">
        <v>0</v>
      </c>
      <c r="H7493">
        <f>G7493*100</f>
        <v>0</v>
      </c>
      <c r="I7493">
        <v>3.4680129999999998E-3</v>
      </c>
      <c r="J7493">
        <f>I7493*100</f>
        <v>0.34680129999999998</v>
      </c>
      <c r="K7493">
        <v>31.14097898</v>
      </c>
      <c r="L7493" t="s">
        <v>18</v>
      </c>
      <c r="M7493" t="s">
        <v>14</v>
      </c>
      <c r="N7493" t="b">
        <v>0</v>
      </c>
      <c r="O7493" t="b">
        <v>0</v>
      </c>
    </row>
    <row r="7494" spans="1:15" x14ac:dyDescent="0.2">
      <c r="A7494">
        <v>6</v>
      </c>
      <c r="B7494">
        <v>86.083333330000002</v>
      </c>
      <c r="C7494">
        <v>0</v>
      </c>
      <c r="D7494">
        <v>0</v>
      </c>
      <c r="E7494">
        <v>32</v>
      </c>
      <c r="F7494">
        <v>892.91666669999995</v>
      </c>
      <c r="G7494">
        <v>5.7142859999999998E-3</v>
      </c>
      <c r="H7494">
        <f>G7494*100</f>
        <v>0.57142859999999995</v>
      </c>
      <c r="I7494">
        <v>1.1428571E-2</v>
      </c>
      <c r="J7494">
        <f>I7494*100</f>
        <v>1.1428571000000001</v>
      </c>
      <c r="K7494">
        <v>0</v>
      </c>
      <c r="L7494" t="s">
        <v>17</v>
      </c>
      <c r="M7494" t="s">
        <v>15</v>
      </c>
      <c r="N7494" t="b">
        <v>1</v>
      </c>
      <c r="O7494" t="b">
        <v>0</v>
      </c>
    </row>
    <row r="7495" spans="1:15" x14ac:dyDescent="0.2">
      <c r="A7495">
        <v>0</v>
      </c>
      <c r="B7495">
        <v>0</v>
      </c>
      <c r="C7495">
        <v>0</v>
      </c>
      <c r="D7495">
        <v>0</v>
      </c>
      <c r="E7495">
        <v>27</v>
      </c>
      <c r="F7495">
        <v>892.96794869999997</v>
      </c>
      <c r="G7495">
        <v>1.4814815E-2</v>
      </c>
      <c r="H7495">
        <f>G7495*100</f>
        <v>1.4814815000000001</v>
      </c>
      <c r="I7495">
        <v>2.2751323E-2</v>
      </c>
      <c r="J7495">
        <f>I7495*100</f>
        <v>2.2751323000000001</v>
      </c>
      <c r="K7495">
        <v>0</v>
      </c>
      <c r="L7495" t="s">
        <v>24</v>
      </c>
      <c r="M7495" t="s">
        <v>14</v>
      </c>
      <c r="N7495" t="b">
        <v>1</v>
      </c>
      <c r="O7495" t="b">
        <v>0</v>
      </c>
    </row>
    <row r="7496" spans="1:15" x14ac:dyDescent="0.2">
      <c r="A7496">
        <v>2</v>
      </c>
      <c r="B7496">
        <v>94</v>
      </c>
      <c r="C7496">
        <v>0</v>
      </c>
      <c r="D7496">
        <v>0</v>
      </c>
      <c r="E7496">
        <v>25</v>
      </c>
      <c r="F7496">
        <v>893.1</v>
      </c>
      <c r="G7496">
        <v>0</v>
      </c>
      <c r="H7496">
        <f>G7496*100</f>
        <v>0</v>
      </c>
      <c r="I7496">
        <v>9.6153850000000006E-3</v>
      </c>
      <c r="J7496">
        <f>I7496*100</f>
        <v>0.96153850000000007</v>
      </c>
      <c r="K7496">
        <v>0</v>
      </c>
      <c r="L7496" t="s">
        <v>16</v>
      </c>
      <c r="M7496" t="s">
        <v>14</v>
      </c>
      <c r="N7496" t="b">
        <v>0</v>
      </c>
      <c r="O7496" t="b">
        <v>0</v>
      </c>
    </row>
    <row r="7497" spans="1:15" x14ac:dyDescent="0.2">
      <c r="A7497">
        <v>0</v>
      </c>
      <c r="B7497">
        <v>0</v>
      </c>
      <c r="C7497">
        <v>0</v>
      </c>
      <c r="D7497">
        <v>0</v>
      </c>
      <c r="E7497">
        <v>13</v>
      </c>
      <c r="F7497">
        <v>893.21666670000002</v>
      </c>
      <c r="G7497">
        <v>0</v>
      </c>
      <c r="H7497">
        <f>G7497*100</f>
        <v>0</v>
      </c>
      <c r="I7497">
        <v>8.3333330000000001E-3</v>
      </c>
      <c r="J7497">
        <f>I7497*100</f>
        <v>0.83333330000000005</v>
      </c>
      <c r="K7497">
        <v>23.988</v>
      </c>
      <c r="L7497" t="s">
        <v>17</v>
      </c>
      <c r="M7497" t="s">
        <v>15</v>
      </c>
      <c r="N7497" t="b">
        <v>1</v>
      </c>
      <c r="O7497" t="b">
        <v>1</v>
      </c>
    </row>
    <row r="7498" spans="1:15" x14ac:dyDescent="0.2">
      <c r="A7498">
        <v>0</v>
      </c>
      <c r="B7498">
        <v>0</v>
      </c>
      <c r="C7498">
        <v>0</v>
      </c>
      <c r="D7498">
        <v>0</v>
      </c>
      <c r="E7498">
        <v>32</v>
      </c>
      <c r="F7498">
        <v>893.45</v>
      </c>
      <c r="G7498">
        <v>0</v>
      </c>
      <c r="H7498">
        <f>G7498*100</f>
        <v>0</v>
      </c>
      <c r="I7498">
        <v>1.1458332999999999E-2</v>
      </c>
      <c r="J7498">
        <f>I7498*100</f>
        <v>1.1458332999999998</v>
      </c>
      <c r="K7498">
        <v>0</v>
      </c>
      <c r="L7498" t="s">
        <v>18</v>
      </c>
      <c r="M7498" t="s">
        <v>14</v>
      </c>
      <c r="N7498" t="b">
        <v>0</v>
      </c>
      <c r="O7498" t="b">
        <v>0</v>
      </c>
    </row>
    <row r="7499" spans="1:15" x14ac:dyDescent="0.2">
      <c r="A7499">
        <v>5</v>
      </c>
      <c r="B7499">
        <v>131.19999999999999</v>
      </c>
      <c r="C7499">
        <v>3</v>
      </c>
      <c r="D7499">
        <v>27</v>
      </c>
      <c r="E7499">
        <v>21</v>
      </c>
      <c r="F7499">
        <v>893.45</v>
      </c>
      <c r="G7499">
        <v>1.7391304E-2</v>
      </c>
      <c r="H7499">
        <f>G7499*100</f>
        <v>1.7391304000000001</v>
      </c>
      <c r="I7499">
        <v>2.0652173999999999E-2</v>
      </c>
      <c r="J7499">
        <f>I7499*100</f>
        <v>2.0652173999999999</v>
      </c>
      <c r="K7499">
        <v>7.0914782609999998</v>
      </c>
      <c r="L7499" t="s">
        <v>17</v>
      </c>
      <c r="M7499" t="s">
        <v>14</v>
      </c>
      <c r="N7499" t="b">
        <v>1</v>
      </c>
      <c r="O7499" t="b">
        <v>1</v>
      </c>
    </row>
    <row r="7500" spans="1:15" x14ac:dyDescent="0.2">
      <c r="A7500">
        <v>3</v>
      </c>
      <c r="B7500">
        <v>74</v>
      </c>
      <c r="C7500">
        <v>2</v>
      </c>
      <c r="D7500">
        <v>26</v>
      </c>
      <c r="E7500">
        <v>53</v>
      </c>
      <c r="F7500">
        <v>893.51111109999999</v>
      </c>
      <c r="G7500">
        <v>3.5714290000000001E-3</v>
      </c>
      <c r="H7500">
        <f>G7500*100</f>
        <v>0.35714289999999999</v>
      </c>
      <c r="I7500">
        <v>5.357143E-3</v>
      </c>
      <c r="J7500">
        <f>I7500*100</f>
        <v>0.53571429999999998</v>
      </c>
      <c r="K7500">
        <v>44.61199852</v>
      </c>
      <c r="L7500" t="s">
        <v>16</v>
      </c>
      <c r="M7500" t="s">
        <v>14</v>
      </c>
      <c r="N7500" t="b">
        <v>1</v>
      </c>
      <c r="O7500" t="b">
        <v>1</v>
      </c>
    </row>
    <row r="7501" spans="1:15" x14ac:dyDescent="0.2">
      <c r="A7501">
        <v>0</v>
      </c>
      <c r="B7501">
        <v>0</v>
      </c>
      <c r="C7501">
        <v>0</v>
      </c>
      <c r="D7501">
        <v>0</v>
      </c>
      <c r="E7501">
        <v>15</v>
      </c>
      <c r="F7501">
        <v>894</v>
      </c>
      <c r="G7501">
        <v>0</v>
      </c>
      <c r="H7501">
        <f>G7501*100</f>
        <v>0</v>
      </c>
      <c r="I7501">
        <v>1.5384615000000001E-2</v>
      </c>
      <c r="J7501">
        <f>I7501*100</f>
        <v>1.5384615000000001</v>
      </c>
      <c r="K7501">
        <v>0</v>
      </c>
      <c r="L7501" t="s">
        <v>17</v>
      </c>
      <c r="M7501" t="s">
        <v>14</v>
      </c>
      <c r="N7501" t="b">
        <v>0</v>
      </c>
      <c r="O7501" t="b">
        <v>0</v>
      </c>
    </row>
    <row r="7502" spans="1:15" x14ac:dyDescent="0.2">
      <c r="A7502">
        <v>0</v>
      </c>
      <c r="B7502">
        <v>0</v>
      </c>
      <c r="C7502">
        <v>0</v>
      </c>
      <c r="D7502">
        <v>0</v>
      </c>
      <c r="E7502">
        <v>18</v>
      </c>
      <c r="F7502">
        <v>894.5809524</v>
      </c>
      <c r="G7502">
        <v>0</v>
      </c>
      <c r="H7502">
        <f>G7502*100</f>
        <v>0</v>
      </c>
      <c r="I7502">
        <v>7.1428569999999999E-3</v>
      </c>
      <c r="J7502">
        <f>I7502*100</f>
        <v>0.71428570000000002</v>
      </c>
      <c r="K7502">
        <v>0</v>
      </c>
      <c r="L7502" t="s">
        <v>24</v>
      </c>
      <c r="M7502" t="s">
        <v>14</v>
      </c>
      <c r="N7502" t="b">
        <v>0</v>
      </c>
      <c r="O7502" t="b">
        <v>0</v>
      </c>
    </row>
    <row r="7503" spans="1:15" x14ac:dyDescent="0.2">
      <c r="A7503">
        <v>2</v>
      </c>
      <c r="B7503">
        <v>15</v>
      </c>
      <c r="C7503">
        <v>0</v>
      </c>
      <c r="D7503">
        <v>0</v>
      </c>
      <c r="E7503">
        <v>10</v>
      </c>
      <c r="F7503">
        <v>894.66666669999995</v>
      </c>
      <c r="G7503">
        <v>0</v>
      </c>
      <c r="H7503">
        <f>G7503*100</f>
        <v>0</v>
      </c>
      <c r="I7503">
        <v>2.2222222E-2</v>
      </c>
      <c r="J7503">
        <f>I7503*100</f>
        <v>2.2222222</v>
      </c>
      <c r="K7503">
        <v>0</v>
      </c>
      <c r="L7503" t="s">
        <v>17</v>
      </c>
      <c r="M7503" t="s">
        <v>14</v>
      </c>
      <c r="N7503" t="b">
        <v>0</v>
      </c>
      <c r="O7503" t="b">
        <v>0</v>
      </c>
    </row>
    <row r="7504" spans="1:15" x14ac:dyDescent="0.2">
      <c r="A7504">
        <v>6</v>
      </c>
      <c r="B7504">
        <v>342.1</v>
      </c>
      <c r="C7504">
        <v>0</v>
      </c>
      <c r="D7504">
        <v>0</v>
      </c>
      <c r="E7504">
        <v>82</v>
      </c>
      <c r="F7504">
        <v>895.11111110000002</v>
      </c>
      <c r="G7504">
        <v>2.3255810000000002E-3</v>
      </c>
      <c r="H7504">
        <f>G7504*100</f>
        <v>0.23255810000000002</v>
      </c>
      <c r="I7504">
        <v>4.8449610000000001E-3</v>
      </c>
      <c r="J7504">
        <f>I7504*100</f>
        <v>0.48449609999999999</v>
      </c>
      <c r="K7504">
        <v>0</v>
      </c>
      <c r="L7504" t="s">
        <v>23</v>
      </c>
      <c r="M7504" t="s">
        <v>14</v>
      </c>
      <c r="N7504" t="b">
        <v>0</v>
      </c>
      <c r="O7504" t="b">
        <v>0</v>
      </c>
    </row>
    <row r="7505" spans="1:15" x14ac:dyDescent="0.2">
      <c r="A7505">
        <v>1</v>
      </c>
      <c r="B7505">
        <v>69.5</v>
      </c>
      <c r="C7505">
        <v>0</v>
      </c>
      <c r="D7505">
        <v>0</v>
      </c>
      <c r="E7505">
        <v>16</v>
      </c>
      <c r="F7505">
        <v>895.80952379999997</v>
      </c>
      <c r="G7505">
        <v>0</v>
      </c>
      <c r="H7505">
        <f>G7505*100</f>
        <v>0</v>
      </c>
      <c r="I7505">
        <v>4.4444439999999997E-3</v>
      </c>
      <c r="J7505">
        <f>I7505*100</f>
        <v>0.44444439999999996</v>
      </c>
      <c r="K7505">
        <v>32.14213333</v>
      </c>
      <c r="L7505" t="s">
        <v>17</v>
      </c>
      <c r="M7505" t="s">
        <v>14</v>
      </c>
      <c r="N7505" t="b">
        <v>0</v>
      </c>
      <c r="O7505" t="b">
        <v>1</v>
      </c>
    </row>
    <row r="7506" spans="1:15" x14ac:dyDescent="0.2">
      <c r="A7506">
        <v>6</v>
      </c>
      <c r="B7506">
        <v>40.166666669999998</v>
      </c>
      <c r="C7506">
        <v>0</v>
      </c>
      <c r="D7506">
        <v>0</v>
      </c>
      <c r="E7506">
        <v>41</v>
      </c>
      <c r="F7506">
        <v>895.83333330000005</v>
      </c>
      <c r="G7506">
        <v>5.7142856999999998E-2</v>
      </c>
      <c r="H7506">
        <f>G7506*100</f>
        <v>5.7142856999999996</v>
      </c>
      <c r="I7506">
        <v>7.3412697999999998E-2</v>
      </c>
      <c r="J7506">
        <f>I7506*100</f>
        <v>7.3412698000000001</v>
      </c>
      <c r="K7506">
        <v>0</v>
      </c>
      <c r="L7506" t="s">
        <v>17</v>
      </c>
      <c r="M7506" t="s">
        <v>14</v>
      </c>
      <c r="N7506" t="b">
        <v>0</v>
      </c>
      <c r="O7506" t="b">
        <v>0</v>
      </c>
    </row>
    <row r="7507" spans="1:15" x14ac:dyDescent="0.2">
      <c r="A7507">
        <v>9</v>
      </c>
      <c r="B7507">
        <v>174.47499999999999</v>
      </c>
      <c r="C7507">
        <v>0</v>
      </c>
      <c r="D7507">
        <v>0</v>
      </c>
      <c r="E7507">
        <v>43</v>
      </c>
      <c r="F7507">
        <v>895.97316850000004</v>
      </c>
      <c r="G7507">
        <v>0</v>
      </c>
      <c r="H7507">
        <f>G7507*100</f>
        <v>0</v>
      </c>
      <c r="I7507">
        <v>9.9290779999999992E-3</v>
      </c>
      <c r="J7507">
        <f>I7507*100</f>
        <v>0.9929077999999999</v>
      </c>
      <c r="K7507">
        <v>30.66624113</v>
      </c>
      <c r="L7507" t="s">
        <v>17</v>
      </c>
      <c r="M7507" t="s">
        <v>14</v>
      </c>
      <c r="N7507" t="b">
        <v>0</v>
      </c>
      <c r="O7507" t="b">
        <v>1</v>
      </c>
    </row>
    <row r="7508" spans="1:15" x14ac:dyDescent="0.2">
      <c r="A7508">
        <v>4</v>
      </c>
      <c r="B7508">
        <v>157</v>
      </c>
      <c r="C7508">
        <v>0</v>
      </c>
      <c r="D7508">
        <v>0</v>
      </c>
      <c r="E7508">
        <v>41</v>
      </c>
      <c r="F7508">
        <v>896.06666670000004</v>
      </c>
      <c r="G7508">
        <v>0</v>
      </c>
      <c r="H7508">
        <f>G7508*100</f>
        <v>0</v>
      </c>
      <c r="I7508">
        <v>1.3043478000000001E-2</v>
      </c>
      <c r="J7508">
        <f>I7508*100</f>
        <v>1.3043478000000002</v>
      </c>
      <c r="K7508">
        <v>4.4303478260000002</v>
      </c>
      <c r="L7508" t="s">
        <v>17</v>
      </c>
      <c r="M7508" t="s">
        <v>14</v>
      </c>
      <c r="N7508" t="b">
        <v>0</v>
      </c>
      <c r="O7508" t="b">
        <v>0</v>
      </c>
    </row>
    <row r="7509" spans="1:15" x14ac:dyDescent="0.2">
      <c r="A7509">
        <v>0</v>
      </c>
      <c r="B7509">
        <v>0</v>
      </c>
      <c r="C7509">
        <v>0</v>
      </c>
      <c r="D7509">
        <v>0</v>
      </c>
      <c r="E7509">
        <v>3</v>
      </c>
      <c r="F7509">
        <v>896.5</v>
      </c>
      <c r="G7509">
        <v>0</v>
      </c>
      <c r="H7509">
        <f>G7509*100</f>
        <v>0</v>
      </c>
      <c r="I7509">
        <v>3.3333333E-2</v>
      </c>
      <c r="J7509">
        <f>I7509*100</f>
        <v>3.3333333000000001</v>
      </c>
      <c r="K7509">
        <v>0</v>
      </c>
      <c r="L7509" t="s">
        <v>24</v>
      </c>
      <c r="M7509" t="s">
        <v>14</v>
      </c>
      <c r="N7509" t="b">
        <v>0</v>
      </c>
      <c r="O7509" t="b">
        <v>0</v>
      </c>
    </row>
    <row r="7510" spans="1:15" x14ac:dyDescent="0.2">
      <c r="A7510">
        <v>0</v>
      </c>
      <c r="B7510">
        <v>0</v>
      </c>
      <c r="C7510">
        <v>0</v>
      </c>
      <c r="D7510">
        <v>0</v>
      </c>
      <c r="E7510">
        <v>12</v>
      </c>
      <c r="F7510">
        <v>896.5</v>
      </c>
      <c r="G7510">
        <v>8.3333330000000001E-3</v>
      </c>
      <c r="H7510">
        <f>G7510*100</f>
        <v>0.83333330000000005</v>
      </c>
      <c r="I7510">
        <v>2.5000000000000001E-2</v>
      </c>
      <c r="J7510">
        <f>I7510*100</f>
        <v>2.5</v>
      </c>
      <c r="K7510">
        <v>14.689500000000001</v>
      </c>
      <c r="L7510" t="s">
        <v>17</v>
      </c>
      <c r="M7510" t="s">
        <v>14</v>
      </c>
      <c r="N7510" t="b">
        <v>0</v>
      </c>
      <c r="O7510" t="b">
        <v>1</v>
      </c>
    </row>
    <row r="7511" spans="1:15" x14ac:dyDescent="0.2">
      <c r="A7511">
        <v>2</v>
      </c>
      <c r="B7511">
        <v>86.388888890000004</v>
      </c>
      <c r="C7511">
        <v>0</v>
      </c>
      <c r="D7511">
        <v>0</v>
      </c>
      <c r="E7511">
        <v>29</v>
      </c>
      <c r="F7511">
        <v>897.09027779999997</v>
      </c>
      <c r="G7511">
        <v>1.3978495000000001E-2</v>
      </c>
      <c r="H7511">
        <f>G7511*100</f>
        <v>1.3978495</v>
      </c>
      <c r="I7511">
        <v>4.6598239999999999E-2</v>
      </c>
      <c r="J7511">
        <f>I7511*100</f>
        <v>4.6598239999999995</v>
      </c>
      <c r="K7511">
        <v>7.0533350009999998</v>
      </c>
      <c r="L7511" t="s">
        <v>22</v>
      </c>
      <c r="M7511" t="s">
        <v>14</v>
      </c>
      <c r="N7511" t="b">
        <v>0</v>
      </c>
      <c r="O7511" t="b">
        <v>0</v>
      </c>
    </row>
    <row r="7512" spans="1:15" x14ac:dyDescent="0.2">
      <c r="A7512">
        <v>2</v>
      </c>
      <c r="B7512">
        <v>94.7</v>
      </c>
      <c r="C7512">
        <v>0</v>
      </c>
      <c r="D7512">
        <v>0</v>
      </c>
      <c r="E7512">
        <v>23</v>
      </c>
      <c r="F7512">
        <v>897.19</v>
      </c>
      <c r="G7512">
        <v>0</v>
      </c>
      <c r="H7512">
        <f>G7512*100</f>
        <v>0</v>
      </c>
      <c r="I7512">
        <v>2.8985510000000001E-3</v>
      </c>
      <c r="J7512">
        <f>I7512*100</f>
        <v>0.28985510000000003</v>
      </c>
      <c r="K7512">
        <v>0</v>
      </c>
      <c r="L7512" t="s">
        <v>21</v>
      </c>
      <c r="M7512" t="s">
        <v>15</v>
      </c>
      <c r="N7512" t="b">
        <v>1</v>
      </c>
      <c r="O7512" t="b">
        <v>0</v>
      </c>
    </row>
    <row r="7513" spans="1:15" x14ac:dyDescent="0.2">
      <c r="A7513">
        <v>2</v>
      </c>
      <c r="B7513">
        <v>109.8</v>
      </c>
      <c r="C7513">
        <v>0</v>
      </c>
      <c r="D7513">
        <v>0</v>
      </c>
      <c r="E7513">
        <v>32</v>
      </c>
      <c r="F7513">
        <v>897.36190480000005</v>
      </c>
      <c r="G7513">
        <v>5.8823529999999999E-3</v>
      </c>
      <c r="H7513">
        <f>G7513*100</f>
        <v>0.58823530000000002</v>
      </c>
      <c r="I7513">
        <v>3.5620915000000003E-2</v>
      </c>
      <c r="J7513">
        <f>I7513*100</f>
        <v>3.5620915000000002</v>
      </c>
      <c r="K7513">
        <v>0</v>
      </c>
      <c r="L7513" t="s">
        <v>23</v>
      </c>
      <c r="M7513" t="s">
        <v>14</v>
      </c>
      <c r="N7513" t="b">
        <v>0</v>
      </c>
      <c r="O7513" t="b">
        <v>0</v>
      </c>
    </row>
    <row r="7514" spans="1:15" x14ac:dyDescent="0.2">
      <c r="A7514">
        <v>0</v>
      </c>
      <c r="B7514">
        <v>0</v>
      </c>
      <c r="C7514">
        <v>0</v>
      </c>
      <c r="D7514">
        <v>0</v>
      </c>
      <c r="E7514">
        <v>35</v>
      </c>
      <c r="F7514">
        <v>897.66666669999995</v>
      </c>
      <c r="G7514">
        <v>1.1764706E-2</v>
      </c>
      <c r="H7514">
        <f>G7514*100</f>
        <v>1.1764706</v>
      </c>
      <c r="I7514">
        <v>1.7016806999999998E-2</v>
      </c>
      <c r="J7514">
        <f>I7514*100</f>
        <v>1.7016806999999998</v>
      </c>
      <c r="K7514">
        <v>5.2207058819999999</v>
      </c>
      <c r="L7514" t="s">
        <v>17</v>
      </c>
      <c r="M7514" t="s">
        <v>14</v>
      </c>
      <c r="N7514" t="b">
        <v>0</v>
      </c>
      <c r="O7514" t="b">
        <v>1</v>
      </c>
    </row>
    <row r="7515" spans="1:15" x14ac:dyDescent="0.2">
      <c r="A7515">
        <v>10</v>
      </c>
      <c r="B7515">
        <v>218.4027778</v>
      </c>
      <c r="C7515">
        <v>0</v>
      </c>
      <c r="D7515">
        <v>0</v>
      </c>
      <c r="E7515">
        <v>27</v>
      </c>
      <c r="F7515">
        <v>897.78373020000004</v>
      </c>
      <c r="G7515">
        <v>6.0606059999999996E-3</v>
      </c>
      <c r="H7515">
        <f>G7515*100</f>
        <v>0.60606059999999995</v>
      </c>
      <c r="I7515">
        <v>1.9805195000000001E-2</v>
      </c>
      <c r="J7515">
        <f>I7515*100</f>
        <v>1.9805195000000002</v>
      </c>
      <c r="K7515">
        <v>48.928564430000002</v>
      </c>
      <c r="L7515" t="s">
        <v>24</v>
      </c>
      <c r="M7515" t="s">
        <v>14</v>
      </c>
      <c r="N7515" t="b">
        <v>0</v>
      </c>
      <c r="O7515" t="b">
        <v>0</v>
      </c>
    </row>
    <row r="7516" spans="1:15" x14ac:dyDescent="0.2">
      <c r="A7516">
        <v>2</v>
      </c>
      <c r="B7516">
        <v>21.2</v>
      </c>
      <c r="C7516">
        <v>0</v>
      </c>
      <c r="D7516">
        <v>0</v>
      </c>
      <c r="E7516">
        <v>7</v>
      </c>
      <c r="F7516">
        <v>897.8</v>
      </c>
      <c r="G7516">
        <v>0</v>
      </c>
      <c r="H7516">
        <f>G7516*100</f>
        <v>0</v>
      </c>
      <c r="I7516">
        <v>5.5555555999999999E-2</v>
      </c>
      <c r="J7516">
        <f>I7516*100</f>
        <v>5.5555555999999999</v>
      </c>
      <c r="K7516">
        <v>0</v>
      </c>
      <c r="L7516" t="s">
        <v>21</v>
      </c>
      <c r="M7516" t="s">
        <v>14</v>
      </c>
      <c r="N7516" t="b">
        <v>0</v>
      </c>
      <c r="O7516" t="b">
        <v>0</v>
      </c>
    </row>
    <row r="7517" spans="1:15" x14ac:dyDescent="0.2">
      <c r="A7517">
        <v>3</v>
      </c>
      <c r="B7517">
        <v>27</v>
      </c>
      <c r="C7517">
        <v>0</v>
      </c>
      <c r="D7517">
        <v>0</v>
      </c>
      <c r="E7517">
        <v>21</v>
      </c>
      <c r="F7517">
        <v>898</v>
      </c>
      <c r="G7517">
        <v>1.5384615000000001E-2</v>
      </c>
      <c r="H7517">
        <f>G7517*100</f>
        <v>1.5384615000000001</v>
      </c>
      <c r="I7517">
        <v>4.2307692000000001E-2</v>
      </c>
      <c r="J7517">
        <f>I7517*100</f>
        <v>4.2307692000000001</v>
      </c>
      <c r="K7517">
        <v>10.947230770000001</v>
      </c>
      <c r="L7517" t="s">
        <v>17</v>
      </c>
      <c r="M7517" t="s">
        <v>14</v>
      </c>
      <c r="N7517" t="b">
        <v>0</v>
      </c>
      <c r="O7517" t="b">
        <v>1</v>
      </c>
    </row>
    <row r="7518" spans="1:15" x14ac:dyDescent="0.2">
      <c r="A7518">
        <v>0</v>
      </c>
      <c r="B7518">
        <v>0</v>
      </c>
      <c r="C7518">
        <v>0</v>
      </c>
      <c r="D7518">
        <v>0</v>
      </c>
      <c r="E7518">
        <v>41</v>
      </c>
      <c r="F7518">
        <v>898.15</v>
      </c>
      <c r="G7518">
        <v>0</v>
      </c>
      <c r="H7518">
        <f>G7518*100</f>
        <v>0</v>
      </c>
      <c r="I7518">
        <v>1.1282051E-2</v>
      </c>
      <c r="J7518">
        <f>I7518*100</f>
        <v>1.1282051</v>
      </c>
      <c r="K7518">
        <v>19.51010101</v>
      </c>
      <c r="L7518" t="s">
        <v>24</v>
      </c>
      <c r="M7518" t="s">
        <v>14</v>
      </c>
      <c r="N7518" t="b">
        <v>0</v>
      </c>
      <c r="O7518" t="b">
        <v>1</v>
      </c>
    </row>
    <row r="7519" spans="1:15" x14ac:dyDescent="0.2">
      <c r="A7519">
        <v>4</v>
      </c>
      <c r="B7519">
        <v>98</v>
      </c>
      <c r="C7519">
        <v>1</v>
      </c>
      <c r="D7519">
        <v>31</v>
      </c>
      <c r="E7519">
        <v>32</v>
      </c>
      <c r="F7519">
        <v>898.17142860000001</v>
      </c>
      <c r="G7519">
        <v>0</v>
      </c>
      <c r="H7519">
        <f>G7519*100</f>
        <v>0</v>
      </c>
      <c r="I7519">
        <v>5.5555559999999997E-3</v>
      </c>
      <c r="J7519">
        <f>I7519*100</f>
        <v>0.55555559999999993</v>
      </c>
      <c r="K7519">
        <v>23.321666669999999</v>
      </c>
      <c r="L7519" t="s">
        <v>17</v>
      </c>
      <c r="M7519" t="s">
        <v>15</v>
      </c>
      <c r="N7519" t="b">
        <v>1</v>
      </c>
      <c r="O7519" t="b">
        <v>1</v>
      </c>
    </row>
    <row r="7520" spans="1:15" x14ac:dyDescent="0.2">
      <c r="A7520">
        <v>0</v>
      </c>
      <c r="B7520">
        <v>0</v>
      </c>
      <c r="C7520">
        <v>0</v>
      </c>
      <c r="D7520">
        <v>0</v>
      </c>
      <c r="E7520">
        <v>43</v>
      </c>
      <c r="F7520">
        <v>898.23888890000001</v>
      </c>
      <c r="G7520">
        <v>7.3170730000000003E-3</v>
      </c>
      <c r="H7520">
        <f>G7520*100</f>
        <v>0.73170730000000006</v>
      </c>
      <c r="I7520">
        <v>3.1707316999999999E-2</v>
      </c>
      <c r="J7520">
        <f>I7520*100</f>
        <v>3.1707316999999997</v>
      </c>
      <c r="K7520">
        <v>8.8986186949999997</v>
      </c>
      <c r="L7520" t="s">
        <v>22</v>
      </c>
      <c r="M7520" t="s">
        <v>14</v>
      </c>
      <c r="N7520" t="b">
        <v>0</v>
      </c>
      <c r="O7520" t="b">
        <v>1</v>
      </c>
    </row>
    <row r="7521" spans="1:15" x14ac:dyDescent="0.2">
      <c r="A7521">
        <v>14</v>
      </c>
      <c r="B7521">
        <v>484.46157890000001</v>
      </c>
      <c r="C7521">
        <v>2</v>
      </c>
      <c r="D7521">
        <v>14</v>
      </c>
      <c r="E7521">
        <v>33</v>
      </c>
      <c r="F7521">
        <v>898.49157890000004</v>
      </c>
      <c r="G7521">
        <v>4.2690059999999997E-3</v>
      </c>
      <c r="H7521">
        <f>G7521*100</f>
        <v>0.42690059999999996</v>
      </c>
      <c r="I7521">
        <v>3.466118E-2</v>
      </c>
      <c r="J7521">
        <f>I7521*100</f>
        <v>3.4661179999999998</v>
      </c>
      <c r="K7521">
        <v>0</v>
      </c>
      <c r="L7521" t="s">
        <v>23</v>
      </c>
      <c r="M7521" t="s">
        <v>14</v>
      </c>
      <c r="N7521" t="b">
        <v>0</v>
      </c>
      <c r="O7521" t="b">
        <v>0</v>
      </c>
    </row>
    <row r="7522" spans="1:15" x14ac:dyDescent="0.2">
      <c r="A7522">
        <v>2</v>
      </c>
      <c r="B7522">
        <v>33</v>
      </c>
      <c r="C7522">
        <v>0</v>
      </c>
      <c r="D7522">
        <v>0</v>
      </c>
      <c r="E7522">
        <v>28</v>
      </c>
      <c r="F7522">
        <v>898.5</v>
      </c>
      <c r="G7522">
        <v>0</v>
      </c>
      <c r="H7522">
        <f>G7522*100</f>
        <v>0</v>
      </c>
      <c r="I7522">
        <v>1.3333332999999999E-2</v>
      </c>
      <c r="J7522">
        <f>I7522*100</f>
        <v>1.3333332999999998</v>
      </c>
      <c r="K7522">
        <v>0</v>
      </c>
      <c r="L7522" t="s">
        <v>16</v>
      </c>
      <c r="M7522" t="s">
        <v>14</v>
      </c>
      <c r="N7522" t="b">
        <v>0</v>
      </c>
      <c r="O7522" t="b">
        <v>0</v>
      </c>
    </row>
    <row r="7523" spans="1:15" x14ac:dyDescent="0.2">
      <c r="A7523">
        <v>0</v>
      </c>
      <c r="B7523">
        <v>0</v>
      </c>
      <c r="C7523">
        <v>0</v>
      </c>
      <c r="D7523">
        <v>0</v>
      </c>
      <c r="E7523">
        <v>16</v>
      </c>
      <c r="F7523">
        <v>898.7583333</v>
      </c>
      <c r="G7523">
        <v>6.2500000000000003E-3</v>
      </c>
      <c r="H7523">
        <f>G7523*100</f>
        <v>0.625</v>
      </c>
      <c r="I7523">
        <v>1.4583333E-2</v>
      </c>
      <c r="J7523">
        <f>I7523*100</f>
        <v>1.4583333000000001</v>
      </c>
      <c r="K7523">
        <v>0</v>
      </c>
      <c r="L7523" t="s">
        <v>22</v>
      </c>
      <c r="M7523" t="s">
        <v>14</v>
      </c>
      <c r="N7523" t="b">
        <v>0</v>
      </c>
      <c r="O7523" t="b">
        <v>1</v>
      </c>
    </row>
    <row r="7524" spans="1:15" x14ac:dyDescent="0.2">
      <c r="A7524">
        <v>0</v>
      </c>
      <c r="B7524">
        <v>0</v>
      </c>
      <c r="C7524">
        <v>2</v>
      </c>
      <c r="D7524">
        <v>47</v>
      </c>
      <c r="E7524">
        <v>32</v>
      </c>
      <c r="F7524">
        <v>898.83333330000005</v>
      </c>
      <c r="G7524">
        <v>6.8571429000000003E-2</v>
      </c>
      <c r="H7524">
        <f>G7524*100</f>
        <v>6.8571429000000004</v>
      </c>
      <c r="I7524">
        <v>0.102285714</v>
      </c>
      <c r="J7524">
        <f>I7524*100</f>
        <v>10.2285714</v>
      </c>
      <c r="K7524">
        <v>0</v>
      </c>
      <c r="L7524" t="s">
        <v>17</v>
      </c>
      <c r="M7524" t="s">
        <v>14</v>
      </c>
      <c r="N7524" t="b">
        <v>0</v>
      </c>
      <c r="O7524" t="b">
        <v>0</v>
      </c>
    </row>
    <row r="7525" spans="1:15" x14ac:dyDescent="0.2">
      <c r="A7525">
        <v>1</v>
      </c>
      <c r="B7525">
        <v>5</v>
      </c>
      <c r="C7525">
        <v>0</v>
      </c>
      <c r="D7525">
        <v>0</v>
      </c>
      <c r="E7525">
        <v>12</v>
      </c>
      <c r="F7525">
        <v>900.5</v>
      </c>
      <c r="G7525">
        <v>1.1538461999999999E-2</v>
      </c>
      <c r="H7525">
        <f>G7525*100</f>
        <v>1.1538461999999998</v>
      </c>
      <c r="I7525">
        <v>2.6923077E-2</v>
      </c>
      <c r="J7525">
        <f>I7525*100</f>
        <v>2.6923077000000002</v>
      </c>
      <c r="K7525">
        <v>0</v>
      </c>
      <c r="L7525" t="s">
        <v>22</v>
      </c>
      <c r="M7525" t="s">
        <v>14</v>
      </c>
      <c r="N7525" t="b">
        <v>0</v>
      </c>
      <c r="O7525" t="b">
        <v>0</v>
      </c>
    </row>
    <row r="7526" spans="1:15" x14ac:dyDescent="0.2">
      <c r="A7526">
        <v>0</v>
      </c>
      <c r="B7526">
        <v>0</v>
      </c>
      <c r="C7526">
        <v>0</v>
      </c>
      <c r="D7526">
        <v>0</v>
      </c>
      <c r="E7526">
        <v>19</v>
      </c>
      <c r="F7526">
        <v>900.91666669999995</v>
      </c>
      <c r="G7526">
        <v>2.7777777999999999E-2</v>
      </c>
      <c r="H7526">
        <f>G7526*100</f>
        <v>2.7777778</v>
      </c>
      <c r="I7526">
        <v>2.4814815E-2</v>
      </c>
      <c r="J7526">
        <f>I7526*100</f>
        <v>2.4814815000000001</v>
      </c>
      <c r="K7526">
        <v>0</v>
      </c>
      <c r="L7526" t="s">
        <v>17</v>
      </c>
      <c r="M7526" t="s">
        <v>14</v>
      </c>
      <c r="N7526" t="b">
        <v>0</v>
      </c>
      <c r="O7526" t="b">
        <v>0</v>
      </c>
    </row>
    <row r="7527" spans="1:15" x14ac:dyDescent="0.2">
      <c r="A7527">
        <v>6</v>
      </c>
      <c r="B7527">
        <v>124.5</v>
      </c>
      <c r="C7527">
        <v>5</v>
      </c>
      <c r="D7527">
        <v>132.83333329999999</v>
      </c>
      <c r="E7527">
        <v>45</v>
      </c>
      <c r="F7527">
        <v>901.09166670000002</v>
      </c>
      <c r="G7527">
        <v>4.0000000000000001E-3</v>
      </c>
      <c r="H7527">
        <f>G7527*100</f>
        <v>0.4</v>
      </c>
      <c r="I7527">
        <v>1.0111111000000001E-2</v>
      </c>
      <c r="J7527">
        <f>I7527*100</f>
        <v>1.0111111000000002</v>
      </c>
      <c r="K7527">
        <v>0</v>
      </c>
      <c r="L7527" t="s">
        <v>17</v>
      </c>
      <c r="M7527" t="s">
        <v>14</v>
      </c>
      <c r="N7527" t="b">
        <v>0</v>
      </c>
      <c r="O7527" t="b">
        <v>0</v>
      </c>
    </row>
    <row r="7528" spans="1:15" x14ac:dyDescent="0.2">
      <c r="A7528">
        <v>2</v>
      </c>
      <c r="B7528">
        <v>61.166666669999998</v>
      </c>
      <c r="C7528">
        <v>0</v>
      </c>
      <c r="D7528">
        <v>0</v>
      </c>
      <c r="E7528">
        <v>47</v>
      </c>
      <c r="F7528">
        <v>901.25</v>
      </c>
      <c r="G7528">
        <v>8.3333330000000001E-3</v>
      </c>
      <c r="H7528">
        <f>G7528*100</f>
        <v>0.83333330000000005</v>
      </c>
      <c r="I7528">
        <v>2.5000000000000001E-2</v>
      </c>
      <c r="J7528">
        <f>I7528*100</f>
        <v>2.5</v>
      </c>
      <c r="K7528">
        <v>32.799374999999998</v>
      </c>
      <c r="L7528" t="s">
        <v>17</v>
      </c>
      <c r="M7528" t="s">
        <v>14</v>
      </c>
      <c r="N7528" t="b">
        <v>0</v>
      </c>
      <c r="O7528" t="b">
        <v>1</v>
      </c>
    </row>
    <row r="7529" spans="1:15" x14ac:dyDescent="0.2">
      <c r="A7529">
        <v>0</v>
      </c>
      <c r="B7529">
        <v>0</v>
      </c>
      <c r="C7529">
        <v>0</v>
      </c>
      <c r="D7529">
        <v>0</v>
      </c>
      <c r="E7529">
        <v>23</v>
      </c>
      <c r="F7529">
        <v>901.26666669999997</v>
      </c>
      <c r="G7529">
        <v>0</v>
      </c>
      <c r="H7529">
        <f>G7529*100</f>
        <v>0</v>
      </c>
      <c r="I7529">
        <v>1.7391304E-2</v>
      </c>
      <c r="J7529">
        <f>I7529*100</f>
        <v>1.7391304000000001</v>
      </c>
      <c r="K7529">
        <v>0</v>
      </c>
      <c r="L7529" t="s">
        <v>24</v>
      </c>
      <c r="M7529" t="s">
        <v>15</v>
      </c>
      <c r="N7529" t="b">
        <v>1</v>
      </c>
      <c r="O7529" t="b">
        <v>0</v>
      </c>
    </row>
    <row r="7530" spans="1:15" x14ac:dyDescent="0.2">
      <c r="A7530">
        <v>0</v>
      </c>
      <c r="B7530">
        <v>0</v>
      </c>
      <c r="C7530">
        <v>0</v>
      </c>
      <c r="D7530">
        <v>0</v>
      </c>
      <c r="E7530">
        <v>30</v>
      </c>
      <c r="F7530">
        <v>901.28888889999996</v>
      </c>
      <c r="G7530">
        <v>0</v>
      </c>
      <c r="H7530">
        <f>G7530*100</f>
        <v>0</v>
      </c>
      <c r="I7530">
        <v>7.333333E-3</v>
      </c>
      <c r="J7530">
        <f>I7530*100</f>
        <v>0.73333329999999997</v>
      </c>
      <c r="K7530">
        <v>34.148419570000001</v>
      </c>
      <c r="L7530" t="s">
        <v>24</v>
      </c>
      <c r="M7530" t="s">
        <v>15</v>
      </c>
      <c r="N7530" t="b">
        <v>0</v>
      </c>
      <c r="O7530" t="b">
        <v>1</v>
      </c>
    </row>
    <row r="7531" spans="1:15" x14ac:dyDescent="0.2">
      <c r="A7531">
        <v>8</v>
      </c>
      <c r="B7531">
        <v>69.833333330000002</v>
      </c>
      <c r="C7531">
        <v>1</v>
      </c>
      <c r="D7531">
        <v>157</v>
      </c>
      <c r="E7531">
        <v>45</v>
      </c>
      <c r="F7531">
        <v>901.91666669999995</v>
      </c>
      <c r="G7531">
        <v>7.1895420000000002E-3</v>
      </c>
      <c r="H7531">
        <f>G7531*100</f>
        <v>0.71895419999999999</v>
      </c>
      <c r="I7531">
        <v>2.6274510000000001E-2</v>
      </c>
      <c r="J7531">
        <f>I7531*100</f>
        <v>2.6274510000000002</v>
      </c>
      <c r="K7531">
        <v>7.802611111</v>
      </c>
      <c r="L7531" t="s">
        <v>17</v>
      </c>
      <c r="M7531" t="s">
        <v>14</v>
      </c>
      <c r="N7531" t="b">
        <v>0</v>
      </c>
      <c r="O7531" t="b">
        <v>0</v>
      </c>
    </row>
    <row r="7532" spans="1:15" x14ac:dyDescent="0.2">
      <c r="A7532">
        <v>0</v>
      </c>
      <c r="B7532">
        <v>0</v>
      </c>
      <c r="C7532">
        <v>0</v>
      </c>
      <c r="D7532">
        <v>0</v>
      </c>
      <c r="E7532">
        <v>18</v>
      </c>
      <c r="F7532">
        <v>902</v>
      </c>
      <c r="G7532">
        <v>0</v>
      </c>
      <c r="H7532">
        <f>G7532*100</f>
        <v>0</v>
      </c>
      <c r="I7532">
        <v>7.4074070000000004E-3</v>
      </c>
      <c r="J7532">
        <f>I7532*100</f>
        <v>0.74074070000000003</v>
      </c>
      <c r="K7532">
        <v>0</v>
      </c>
      <c r="L7532" t="s">
        <v>13</v>
      </c>
      <c r="M7532" t="s">
        <v>14</v>
      </c>
      <c r="N7532" t="b">
        <v>0</v>
      </c>
      <c r="O7532" t="b">
        <v>0</v>
      </c>
    </row>
    <row r="7533" spans="1:15" x14ac:dyDescent="0.2">
      <c r="A7533">
        <v>0</v>
      </c>
      <c r="B7533">
        <v>0</v>
      </c>
      <c r="C7533">
        <v>1</v>
      </c>
      <c r="D7533">
        <v>16</v>
      </c>
      <c r="E7533">
        <v>25</v>
      </c>
      <c r="F7533">
        <v>902.08333330000005</v>
      </c>
      <c r="G7533">
        <v>0</v>
      </c>
      <c r="H7533">
        <f>G7533*100</f>
        <v>0</v>
      </c>
      <c r="I7533">
        <v>7.6923080000000001E-3</v>
      </c>
      <c r="J7533">
        <f>I7533*100</f>
        <v>0.76923079999999999</v>
      </c>
      <c r="K7533">
        <v>0</v>
      </c>
      <c r="L7533" t="s">
        <v>24</v>
      </c>
      <c r="M7533" t="s">
        <v>15</v>
      </c>
      <c r="N7533" t="b">
        <v>0</v>
      </c>
      <c r="O7533" t="b">
        <v>1</v>
      </c>
    </row>
    <row r="7534" spans="1:15" x14ac:dyDescent="0.2">
      <c r="A7534">
        <v>0</v>
      </c>
      <c r="B7534">
        <v>0</v>
      </c>
      <c r="C7534">
        <v>0</v>
      </c>
      <c r="D7534">
        <v>0</v>
      </c>
      <c r="E7534">
        <v>39</v>
      </c>
      <c r="F7534">
        <v>902.65277779999997</v>
      </c>
      <c r="G7534">
        <v>0</v>
      </c>
      <c r="H7534">
        <f>G7534*100</f>
        <v>0</v>
      </c>
      <c r="I7534">
        <v>8.8522589999999995E-3</v>
      </c>
      <c r="J7534">
        <f>I7534*100</f>
        <v>0.8852258999999999</v>
      </c>
      <c r="K7534">
        <v>0</v>
      </c>
      <c r="L7534" t="s">
        <v>22</v>
      </c>
      <c r="M7534" t="s">
        <v>15</v>
      </c>
      <c r="N7534" t="b">
        <v>0</v>
      </c>
      <c r="O7534" t="b">
        <v>0</v>
      </c>
    </row>
    <row r="7535" spans="1:15" x14ac:dyDescent="0.2">
      <c r="A7535">
        <v>0</v>
      </c>
      <c r="B7535">
        <v>0</v>
      </c>
      <c r="C7535">
        <v>0</v>
      </c>
      <c r="D7535">
        <v>0</v>
      </c>
      <c r="E7535">
        <v>10</v>
      </c>
      <c r="F7535">
        <v>902.66666669999995</v>
      </c>
      <c r="G7535">
        <v>0</v>
      </c>
      <c r="H7535">
        <f>G7535*100</f>
        <v>0</v>
      </c>
      <c r="I7535">
        <v>0.03</v>
      </c>
      <c r="J7535">
        <f>I7535*100</f>
        <v>3</v>
      </c>
      <c r="K7535">
        <v>0</v>
      </c>
      <c r="L7535" t="s">
        <v>22</v>
      </c>
      <c r="M7535" t="s">
        <v>14</v>
      </c>
      <c r="N7535" t="b">
        <v>1</v>
      </c>
      <c r="O7535" t="b">
        <v>0</v>
      </c>
    </row>
    <row r="7536" spans="1:15" x14ac:dyDescent="0.2">
      <c r="A7536">
        <v>0</v>
      </c>
      <c r="B7536">
        <v>0</v>
      </c>
      <c r="C7536">
        <v>0</v>
      </c>
      <c r="D7536">
        <v>0</v>
      </c>
      <c r="E7536">
        <v>47</v>
      </c>
      <c r="F7536">
        <v>902.77</v>
      </c>
      <c r="G7536">
        <v>2.2222222E-2</v>
      </c>
      <c r="H7536">
        <f>G7536*100</f>
        <v>2.2222222</v>
      </c>
      <c r="I7536">
        <v>4.0370370000000003E-2</v>
      </c>
      <c r="J7536">
        <f>I7536*100</f>
        <v>4.0370370000000007</v>
      </c>
      <c r="K7536">
        <v>0</v>
      </c>
      <c r="L7536" t="s">
        <v>20</v>
      </c>
      <c r="M7536" t="s">
        <v>14</v>
      </c>
      <c r="N7536" t="b">
        <v>0</v>
      </c>
      <c r="O7536" t="b">
        <v>0</v>
      </c>
    </row>
    <row r="7537" spans="1:15" x14ac:dyDescent="0.2">
      <c r="A7537">
        <v>10</v>
      </c>
      <c r="B7537">
        <v>172.32777780000001</v>
      </c>
      <c r="C7537">
        <v>0</v>
      </c>
      <c r="D7537">
        <v>0</v>
      </c>
      <c r="E7537">
        <v>20</v>
      </c>
      <c r="F7537">
        <v>902.97380950000002</v>
      </c>
      <c r="G7537">
        <v>0</v>
      </c>
      <c r="H7537">
        <f>G7537*100</f>
        <v>0</v>
      </c>
      <c r="I7537">
        <v>9.8765429999999998E-3</v>
      </c>
      <c r="J7537">
        <f>I7537*100</f>
        <v>0.98765429999999999</v>
      </c>
      <c r="K7537">
        <v>0</v>
      </c>
      <c r="L7537" t="s">
        <v>23</v>
      </c>
      <c r="M7537" t="s">
        <v>14</v>
      </c>
      <c r="N7537" t="b">
        <v>0</v>
      </c>
      <c r="O7537" t="b">
        <v>0</v>
      </c>
    </row>
    <row r="7538" spans="1:15" x14ac:dyDescent="0.2">
      <c r="A7538">
        <v>0</v>
      </c>
      <c r="B7538">
        <v>0</v>
      </c>
      <c r="C7538">
        <v>0</v>
      </c>
      <c r="D7538">
        <v>0</v>
      </c>
      <c r="E7538">
        <v>3</v>
      </c>
      <c r="F7538">
        <v>903</v>
      </c>
      <c r="G7538">
        <v>0</v>
      </c>
      <c r="H7538">
        <f>G7538*100</f>
        <v>0</v>
      </c>
      <c r="I7538">
        <v>6.6666666999999999E-2</v>
      </c>
      <c r="J7538">
        <f>I7538*100</f>
        <v>6.6666666999999995</v>
      </c>
      <c r="K7538">
        <v>0</v>
      </c>
      <c r="L7538" t="s">
        <v>16</v>
      </c>
      <c r="M7538" t="s">
        <v>14</v>
      </c>
      <c r="N7538" t="b">
        <v>0</v>
      </c>
      <c r="O7538" t="b">
        <v>0</v>
      </c>
    </row>
    <row r="7539" spans="1:15" x14ac:dyDescent="0.2">
      <c r="A7539">
        <v>0</v>
      </c>
      <c r="B7539">
        <v>0</v>
      </c>
      <c r="C7539">
        <v>0</v>
      </c>
      <c r="D7539">
        <v>0</v>
      </c>
      <c r="E7539">
        <v>22</v>
      </c>
      <c r="F7539">
        <v>903.16346150000004</v>
      </c>
      <c r="G7539">
        <v>9.0909089999999994E-3</v>
      </c>
      <c r="H7539">
        <f>G7539*100</f>
        <v>0.90909089999999992</v>
      </c>
      <c r="I7539">
        <v>1.5757575999999999E-2</v>
      </c>
      <c r="J7539">
        <f>I7539*100</f>
        <v>1.5757576</v>
      </c>
      <c r="K7539">
        <v>0</v>
      </c>
      <c r="L7539" t="s">
        <v>22</v>
      </c>
      <c r="M7539" t="s">
        <v>14</v>
      </c>
      <c r="N7539" t="b">
        <v>1</v>
      </c>
      <c r="O7539" t="b">
        <v>0</v>
      </c>
    </row>
    <row r="7540" spans="1:15" x14ac:dyDescent="0.2">
      <c r="A7540">
        <v>0</v>
      </c>
      <c r="B7540">
        <v>0</v>
      </c>
      <c r="C7540">
        <v>0</v>
      </c>
      <c r="D7540">
        <v>0</v>
      </c>
      <c r="E7540">
        <v>6</v>
      </c>
      <c r="F7540">
        <v>903.35714289999999</v>
      </c>
      <c r="G7540">
        <v>5.4545455E-2</v>
      </c>
      <c r="H7540">
        <f>G7540*100</f>
        <v>5.4545455</v>
      </c>
      <c r="I7540">
        <v>5.4385965000000001E-2</v>
      </c>
      <c r="J7540">
        <f>I7540*100</f>
        <v>5.4385965000000001</v>
      </c>
      <c r="K7540">
        <v>0</v>
      </c>
      <c r="L7540" t="s">
        <v>24</v>
      </c>
      <c r="M7540" t="s">
        <v>14</v>
      </c>
      <c r="N7540" t="b">
        <v>0</v>
      </c>
      <c r="O7540" t="b">
        <v>0</v>
      </c>
    </row>
    <row r="7541" spans="1:15" x14ac:dyDescent="0.2">
      <c r="A7541">
        <v>0</v>
      </c>
      <c r="B7541">
        <v>0</v>
      </c>
      <c r="C7541">
        <v>0</v>
      </c>
      <c r="D7541">
        <v>0</v>
      </c>
      <c r="E7541">
        <v>22</v>
      </c>
      <c r="F7541">
        <v>903.43055560000005</v>
      </c>
      <c r="G7541">
        <v>9.5238100000000006E-3</v>
      </c>
      <c r="H7541">
        <f>G7541*100</f>
        <v>0.95238100000000003</v>
      </c>
      <c r="I7541">
        <v>2.1428571E-2</v>
      </c>
      <c r="J7541">
        <f>I7541*100</f>
        <v>2.1428571000000001</v>
      </c>
      <c r="K7541">
        <v>0</v>
      </c>
      <c r="L7541" t="s">
        <v>22</v>
      </c>
      <c r="M7541" t="s">
        <v>14</v>
      </c>
      <c r="N7541" t="b">
        <v>0</v>
      </c>
      <c r="O7541" t="b">
        <v>0</v>
      </c>
    </row>
    <row r="7542" spans="1:15" x14ac:dyDescent="0.2">
      <c r="A7542">
        <v>0</v>
      </c>
      <c r="B7542">
        <v>0</v>
      </c>
      <c r="C7542">
        <v>0</v>
      </c>
      <c r="D7542">
        <v>0</v>
      </c>
      <c r="E7542">
        <v>25</v>
      </c>
      <c r="F7542">
        <v>903.7</v>
      </c>
      <c r="G7542">
        <v>3.5999999999999997E-2</v>
      </c>
      <c r="H7542">
        <f>G7542*100</f>
        <v>3.5999999999999996</v>
      </c>
      <c r="I7542">
        <v>5.9393939E-2</v>
      </c>
      <c r="J7542">
        <f>I7542*100</f>
        <v>5.9393938999999998</v>
      </c>
      <c r="K7542">
        <v>0</v>
      </c>
      <c r="L7542" t="s">
        <v>17</v>
      </c>
      <c r="M7542" t="s">
        <v>14</v>
      </c>
      <c r="N7542" t="b">
        <v>0</v>
      </c>
      <c r="O7542" t="b">
        <v>0</v>
      </c>
    </row>
    <row r="7543" spans="1:15" x14ac:dyDescent="0.2">
      <c r="A7543">
        <v>5</v>
      </c>
      <c r="B7543">
        <v>200.5</v>
      </c>
      <c r="C7543">
        <v>2</v>
      </c>
      <c r="D7543">
        <v>390</v>
      </c>
      <c r="E7543">
        <v>32</v>
      </c>
      <c r="F7543">
        <v>904.56666670000004</v>
      </c>
      <c r="G7543">
        <v>9.0090090000000001E-3</v>
      </c>
      <c r="H7543">
        <f>G7543*100</f>
        <v>0.9009009</v>
      </c>
      <c r="I7543">
        <v>2.5405404999999999E-2</v>
      </c>
      <c r="J7543">
        <f>I7543*100</f>
        <v>2.5405405000000001</v>
      </c>
      <c r="K7543">
        <v>0</v>
      </c>
      <c r="L7543" t="s">
        <v>24</v>
      </c>
      <c r="M7543" t="s">
        <v>14</v>
      </c>
      <c r="N7543" t="b">
        <v>1</v>
      </c>
      <c r="O7543" t="b">
        <v>0</v>
      </c>
    </row>
    <row r="7544" spans="1:15" x14ac:dyDescent="0.2">
      <c r="A7544">
        <v>0</v>
      </c>
      <c r="B7544">
        <v>0</v>
      </c>
      <c r="C7544">
        <v>0</v>
      </c>
      <c r="D7544">
        <v>0</v>
      </c>
      <c r="E7544">
        <v>32</v>
      </c>
      <c r="F7544">
        <v>905.1</v>
      </c>
      <c r="G7544">
        <v>0</v>
      </c>
      <c r="H7544">
        <f>G7544*100</f>
        <v>0</v>
      </c>
      <c r="I7544">
        <v>0</v>
      </c>
      <c r="J7544">
        <f>I7544*100</f>
        <v>0</v>
      </c>
      <c r="K7544">
        <v>83.808377840000006</v>
      </c>
      <c r="L7544" t="s">
        <v>18</v>
      </c>
      <c r="M7544" t="s">
        <v>15</v>
      </c>
      <c r="N7544" t="b">
        <v>0</v>
      </c>
      <c r="O7544" t="b">
        <v>1</v>
      </c>
    </row>
    <row r="7545" spans="1:15" x14ac:dyDescent="0.2">
      <c r="A7545">
        <v>3</v>
      </c>
      <c r="B7545">
        <v>230.1</v>
      </c>
      <c r="C7545">
        <v>0</v>
      </c>
      <c r="D7545">
        <v>0</v>
      </c>
      <c r="E7545">
        <v>35</v>
      </c>
      <c r="F7545">
        <v>905.12262629999998</v>
      </c>
      <c r="G7545">
        <v>1.7647059E-2</v>
      </c>
      <c r="H7545">
        <f>G7545*100</f>
        <v>1.7647059</v>
      </c>
      <c r="I7545">
        <v>1.9206773999999999E-2</v>
      </c>
      <c r="J7545">
        <f>I7545*100</f>
        <v>1.9206774</v>
      </c>
      <c r="K7545">
        <v>0</v>
      </c>
      <c r="L7545" t="s">
        <v>20</v>
      </c>
      <c r="M7545" t="s">
        <v>14</v>
      </c>
      <c r="N7545" t="b">
        <v>0</v>
      </c>
      <c r="O7545" t="b">
        <v>0</v>
      </c>
    </row>
    <row r="7546" spans="1:15" x14ac:dyDescent="0.2">
      <c r="A7546">
        <v>0</v>
      </c>
      <c r="B7546">
        <v>0</v>
      </c>
      <c r="C7546">
        <v>0</v>
      </c>
      <c r="D7546">
        <v>0</v>
      </c>
      <c r="E7546">
        <v>40</v>
      </c>
      <c r="F7546">
        <v>905.48560610000004</v>
      </c>
      <c r="G7546">
        <v>1.35E-2</v>
      </c>
      <c r="H7546">
        <f>G7546*100</f>
        <v>1.35</v>
      </c>
      <c r="I7546">
        <v>3.747619E-2</v>
      </c>
      <c r="J7546">
        <f>I7546*100</f>
        <v>3.7476189999999998</v>
      </c>
      <c r="K7546">
        <v>0</v>
      </c>
      <c r="L7546" t="s">
        <v>16</v>
      </c>
      <c r="M7546" t="s">
        <v>14</v>
      </c>
      <c r="N7546" t="b">
        <v>0</v>
      </c>
      <c r="O7546" t="b">
        <v>0</v>
      </c>
    </row>
    <row r="7547" spans="1:15" x14ac:dyDescent="0.2">
      <c r="A7547">
        <v>6</v>
      </c>
      <c r="B7547">
        <v>86</v>
      </c>
      <c r="C7547">
        <v>0</v>
      </c>
      <c r="D7547">
        <v>0</v>
      </c>
      <c r="E7547">
        <v>12</v>
      </c>
      <c r="F7547">
        <v>905.5</v>
      </c>
      <c r="G7547">
        <v>0</v>
      </c>
      <c r="H7547">
        <f>G7547*100</f>
        <v>0</v>
      </c>
      <c r="I7547">
        <v>2.6666667000000002E-2</v>
      </c>
      <c r="J7547">
        <f>I7547*100</f>
        <v>2.6666666999999999</v>
      </c>
      <c r="K7547">
        <v>23.639394599999999</v>
      </c>
      <c r="L7547" t="s">
        <v>24</v>
      </c>
      <c r="M7547" t="s">
        <v>14</v>
      </c>
      <c r="N7547" t="b">
        <v>0</v>
      </c>
      <c r="O7547" t="b">
        <v>1</v>
      </c>
    </row>
    <row r="7548" spans="1:15" x14ac:dyDescent="0.2">
      <c r="A7548">
        <v>0</v>
      </c>
      <c r="B7548">
        <v>0</v>
      </c>
      <c r="C7548">
        <v>0</v>
      </c>
      <c r="D7548">
        <v>0</v>
      </c>
      <c r="E7548">
        <v>39</v>
      </c>
      <c r="F7548">
        <v>905.6</v>
      </c>
      <c r="G7548">
        <v>1.2820513E-2</v>
      </c>
      <c r="H7548">
        <f>G7548*100</f>
        <v>1.2820513</v>
      </c>
      <c r="I7548">
        <v>2.1245421E-2</v>
      </c>
      <c r="J7548">
        <f>I7548*100</f>
        <v>2.1245421000000002</v>
      </c>
      <c r="K7548">
        <v>0</v>
      </c>
      <c r="L7548" t="s">
        <v>17</v>
      </c>
      <c r="M7548" t="s">
        <v>14</v>
      </c>
      <c r="N7548" t="b">
        <v>0</v>
      </c>
      <c r="O7548" t="b">
        <v>0</v>
      </c>
    </row>
    <row r="7549" spans="1:15" x14ac:dyDescent="0.2">
      <c r="A7549">
        <v>0</v>
      </c>
      <c r="B7549">
        <v>0</v>
      </c>
      <c r="C7549">
        <v>0</v>
      </c>
      <c r="D7549">
        <v>0</v>
      </c>
      <c r="E7549">
        <v>7</v>
      </c>
      <c r="F7549">
        <v>906</v>
      </c>
      <c r="G7549">
        <v>0</v>
      </c>
      <c r="H7549">
        <f>G7549*100</f>
        <v>0</v>
      </c>
      <c r="I7549">
        <v>1.6666667E-2</v>
      </c>
      <c r="J7549">
        <f>I7549*100</f>
        <v>1.6666666999999999</v>
      </c>
      <c r="K7549">
        <v>14.983333330000001</v>
      </c>
      <c r="L7549" t="s">
        <v>17</v>
      </c>
      <c r="M7549" t="s">
        <v>15</v>
      </c>
      <c r="N7549" t="b">
        <v>0</v>
      </c>
      <c r="O7549" t="b">
        <v>1</v>
      </c>
    </row>
    <row r="7550" spans="1:15" x14ac:dyDescent="0.2">
      <c r="A7550">
        <v>4</v>
      </c>
      <c r="B7550">
        <v>264.1333333</v>
      </c>
      <c r="C7550">
        <v>1</v>
      </c>
      <c r="D7550">
        <v>152.19999999999999</v>
      </c>
      <c r="E7550">
        <v>47</v>
      </c>
      <c r="F7550">
        <v>906.1166667</v>
      </c>
      <c r="G7550">
        <v>0</v>
      </c>
      <c r="H7550">
        <f>G7550*100</f>
        <v>0</v>
      </c>
      <c r="I7550">
        <v>2.614379E-3</v>
      </c>
      <c r="J7550">
        <f>I7550*100</f>
        <v>0.2614379</v>
      </c>
      <c r="K7550">
        <v>0</v>
      </c>
      <c r="L7550" t="s">
        <v>21</v>
      </c>
      <c r="M7550" t="s">
        <v>15</v>
      </c>
      <c r="N7550" t="b">
        <v>1</v>
      </c>
      <c r="O7550" t="b">
        <v>0</v>
      </c>
    </row>
    <row r="7551" spans="1:15" x14ac:dyDescent="0.2">
      <c r="A7551">
        <v>2</v>
      </c>
      <c r="B7551">
        <v>58.6</v>
      </c>
      <c r="C7551">
        <v>0</v>
      </c>
      <c r="D7551">
        <v>0</v>
      </c>
      <c r="E7551">
        <v>42</v>
      </c>
      <c r="F7551">
        <v>906.23333330000003</v>
      </c>
      <c r="G7551">
        <v>0</v>
      </c>
      <c r="H7551">
        <f>G7551*100</f>
        <v>0</v>
      </c>
      <c r="I7551">
        <v>6.976744E-3</v>
      </c>
      <c r="J7551">
        <f>I7551*100</f>
        <v>0.69767440000000003</v>
      </c>
      <c r="K7551">
        <v>0</v>
      </c>
      <c r="L7551" t="s">
        <v>22</v>
      </c>
      <c r="M7551" t="s">
        <v>15</v>
      </c>
      <c r="N7551" t="b">
        <v>0</v>
      </c>
      <c r="O7551" t="b">
        <v>0</v>
      </c>
    </row>
    <row r="7552" spans="1:15" x14ac:dyDescent="0.2">
      <c r="A7552">
        <v>7</v>
      </c>
      <c r="B7552">
        <v>186.1</v>
      </c>
      <c r="C7552">
        <v>0</v>
      </c>
      <c r="D7552">
        <v>0</v>
      </c>
      <c r="E7552">
        <v>32</v>
      </c>
      <c r="F7552">
        <v>906.3</v>
      </c>
      <c r="G7552">
        <v>5.1282050000000003E-3</v>
      </c>
      <c r="H7552">
        <f>G7552*100</f>
        <v>0.51282050000000001</v>
      </c>
      <c r="I7552">
        <v>2.5641026000000001E-2</v>
      </c>
      <c r="J7552">
        <f>I7552*100</f>
        <v>2.5641026</v>
      </c>
      <c r="K7552">
        <v>20.91692308</v>
      </c>
      <c r="L7552" t="s">
        <v>17</v>
      </c>
      <c r="M7552" t="s">
        <v>14</v>
      </c>
      <c r="N7552" t="b">
        <v>0</v>
      </c>
      <c r="O7552" t="b">
        <v>0</v>
      </c>
    </row>
    <row r="7553" spans="1:15" x14ac:dyDescent="0.2">
      <c r="A7553">
        <v>2</v>
      </c>
      <c r="B7553">
        <v>7</v>
      </c>
      <c r="C7553">
        <v>0</v>
      </c>
      <c r="D7553">
        <v>0</v>
      </c>
      <c r="E7553">
        <v>40</v>
      </c>
      <c r="F7553">
        <v>906.4</v>
      </c>
      <c r="G7553">
        <v>0</v>
      </c>
      <c r="H7553">
        <f>G7553*100</f>
        <v>0</v>
      </c>
      <c r="I7553">
        <v>1.5238095E-2</v>
      </c>
      <c r="J7553">
        <f>I7553*100</f>
        <v>1.5238095</v>
      </c>
      <c r="K7553">
        <v>0</v>
      </c>
      <c r="L7553" t="s">
        <v>18</v>
      </c>
      <c r="M7553" t="s">
        <v>14</v>
      </c>
      <c r="N7553" t="b">
        <v>0</v>
      </c>
      <c r="O7553" t="b">
        <v>0</v>
      </c>
    </row>
    <row r="7554" spans="1:15" x14ac:dyDescent="0.2">
      <c r="A7554">
        <v>1</v>
      </c>
      <c r="B7554">
        <v>7</v>
      </c>
      <c r="C7554">
        <v>0</v>
      </c>
      <c r="D7554">
        <v>0</v>
      </c>
      <c r="E7554">
        <v>29</v>
      </c>
      <c r="F7554">
        <v>906.56666670000004</v>
      </c>
      <c r="G7554">
        <v>0</v>
      </c>
      <c r="H7554">
        <f>G7554*100</f>
        <v>0</v>
      </c>
      <c r="I7554">
        <v>6.8965520000000002E-3</v>
      </c>
      <c r="J7554">
        <f>I7554*100</f>
        <v>0.68965520000000002</v>
      </c>
      <c r="K7554">
        <v>0</v>
      </c>
      <c r="L7554" t="s">
        <v>16</v>
      </c>
      <c r="M7554" t="s">
        <v>15</v>
      </c>
      <c r="N7554" t="b">
        <v>1</v>
      </c>
      <c r="O7554" t="b">
        <v>0</v>
      </c>
    </row>
    <row r="7555" spans="1:15" x14ac:dyDescent="0.2">
      <c r="A7555">
        <v>10</v>
      </c>
      <c r="B7555">
        <v>278.66666670000001</v>
      </c>
      <c r="C7555">
        <v>0</v>
      </c>
      <c r="D7555">
        <v>0</v>
      </c>
      <c r="E7555">
        <v>50</v>
      </c>
      <c r="F7555">
        <v>907.2363636</v>
      </c>
      <c r="G7555">
        <v>2.0411523000000001E-2</v>
      </c>
      <c r="H7555">
        <f>G7555*100</f>
        <v>2.0411523000000003</v>
      </c>
      <c r="I7555">
        <v>2.3212197E-2</v>
      </c>
      <c r="J7555">
        <f>I7555*100</f>
        <v>2.3212196999999999</v>
      </c>
      <c r="K7555">
        <v>1.981038388</v>
      </c>
      <c r="L7555" t="s">
        <v>18</v>
      </c>
      <c r="M7555" t="s">
        <v>14</v>
      </c>
      <c r="N7555" t="b">
        <v>0</v>
      </c>
      <c r="O7555" t="b">
        <v>0</v>
      </c>
    </row>
    <row r="7556" spans="1:15" x14ac:dyDescent="0.2">
      <c r="A7556">
        <v>0</v>
      </c>
      <c r="B7556">
        <v>0</v>
      </c>
      <c r="C7556">
        <v>0</v>
      </c>
      <c r="D7556">
        <v>0</v>
      </c>
      <c r="E7556">
        <v>37</v>
      </c>
      <c r="F7556">
        <v>907.5</v>
      </c>
      <c r="G7556">
        <v>5.4054050000000003E-3</v>
      </c>
      <c r="H7556">
        <f>G7556*100</f>
        <v>0.54054049999999998</v>
      </c>
      <c r="I7556">
        <v>2.1621622E-2</v>
      </c>
      <c r="J7556">
        <f>I7556*100</f>
        <v>2.1621622</v>
      </c>
      <c r="K7556">
        <v>0</v>
      </c>
      <c r="L7556" t="s">
        <v>22</v>
      </c>
      <c r="M7556" t="s">
        <v>15</v>
      </c>
      <c r="N7556" t="b">
        <v>0</v>
      </c>
      <c r="O7556" t="b">
        <v>0</v>
      </c>
    </row>
    <row r="7557" spans="1:15" x14ac:dyDescent="0.2">
      <c r="A7557">
        <v>0</v>
      </c>
      <c r="B7557">
        <v>0</v>
      </c>
      <c r="C7557">
        <v>0</v>
      </c>
      <c r="D7557">
        <v>0</v>
      </c>
      <c r="E7557">
        <v>15</v>
      </c>
      <c r="F7557">
        <v>907.5</v>
      </c>
      <c r="G7557">
        <v>6.6666670000000003E-3</v>
      </c>
      <c r="H7557">
        <f>G7557*100</f>
        <v>0.66666670000000006</v>
      </c>
      <c r="I7557">
        <v>3.1111111E-2</v>
      </c>
      <c r="J7557">
        <f>I7557*100</f>
        <v>3.1111111</v>
      </c>
      <c r="K7557">
        <v>0</v>
      </c>
      <c r="L7557" t="s">
        <v>17</v>
      </c>
      <c r="M7557" t="s">
        <v>14</v>
      </c>
      <c r="N7557" t="b">
        <v>0</v>
      </c>
      <c r="O7557" t="b">
        <v>0</v>
      </c>
    </row>
    <row r="7558" spans="1:15" x14ac:dyDescent="0.2">
      <c r="A7558">
        <v>0</v>
      </c>
      <c r="B7558">
        <v>0</v>
      </c>
      <c r="C7558">
        <v>0</v>
      </c>
      <c r="D7558">
        <v>0</v>
      </c>
      <c r="E7558">
        <v>43</v>
      </c>
      <c r="F7558">
        <v>907.5083333</v>
      </c>
      <c r="G7558">
        <v>0</v>
      </c>
      <c r="H7558">
        <f>G7558*100</f>
        <v>0</v>
      </c>
      <c r="I7558">
        <v>2.4390240000000001E-3</v>
      </c>
      <c r="J7558">
        <f>I7558*100</f>
        <v>0.24390240000000002</v>
      </c>
      <c r="K7558">
        <v>0</v>
      </c>
      <c r="L7558" t="s">
        <v>22</v>
      </c>
      <c r="M7558" t="s">
        <v>15</v>
      </c>
      <c r="N7558" t="b">
        <v>1</v>
      </c>
      <c r="O7558" t="b">
        <v>0</v>
      </c>
    </row>
    <row r="7559" spans="1:15" x14ac:dyDescent="0.2">
      <c r="A7559">
        <v>0</v>
      </c>
      <c r="B7559">
        <v>0</v>
      </c>
      <c r="C7559">
        <v>0</v>
      </c>
      <c r="D7559">
        <v>0</v>
      </c>
      <c r="E7559">
        <v>38</v>
      </c>
      <c r="F7559">
        <v>907.94325400000002</v>
      </c>
      <c r="G7559">
        <v>0</v>
      </c>
      <c r="H7559">
        <f>G7559*100</f>
        <v>0</v>
      </c>
      <c r="I7559">
        <v>5.4054050000000003E-3</v>
      </c>
      <c r="J7559">
        <f>I7559*100</f>
        <v>0.54054049999999998</v>
      </c>
      <c r="K7559">
        <v>23.664587099999999</v>
      </c>
      <c r="L7559" t="s">
        <v>24</v>
      </c>
      <c r="M7559" t="s">
        <v>14</v>
      </c>
      <c r="N7559" t="b">
        <v>0</v>
      </c>
      <c r="O7559" t="b">
        <v>1</v>
      </c>
    </row>
    <row r="7560" spans="1:15" x14ac:dyDescent="0.2">
      <c r="A7560">
        <v>16</v>
      </c>
      <c r="B7560">
        <v>155.6313131</v>
      </c>
      <c r="C7560">
        <v>0</v>
      </c>
      <c r="D7560">
        <v>0</v>
      </c>
      <c r="E7560">
        <v>32</v>
      </c>
      <c r="F7560">
        <v>908.01345600000002</v>
      </c>
      <c r="G7560">
        <v>5.0000000000000001E-3</v>
      </c>
      <c r="H7560">
        <f>G7560*100</f>
        <v>0.5</v>
      </c>
      <c r="I7560">
        <v>1.8052760000000001E-2</v>
      </c>
      <c r="J7560">
        <f>I7560*100</f>
        <v>1.8052760000000001</v>
      </c>
      <c r="K7560">
        <v>4.3685155560000002</v>
      </c>
      <c r="L7560" t="s">
        <v>16</v>
      </c>
      <c r="M7560" t="s">
        <v>14</v>
      </c>
      <c r="N7560" t="b">
        <v>0</v>
      </c>
      <c r="O7560" t="b">
        <v>1</v>
      </c>
    </row>
    <row r="7561" spans="1:15" x14ac:dyDescent="0.2">
      <c r="A7561">
        <v>1</v>
      </c>
      <c r="B7561">
        <v>4.5</v>
      </c>
      <c r="C7561">
        <v>0</v>
      </c>
      <c r="D7561">
        <v>0</v>
      </c>
      <c r="E7561">
        <v>39</v>
      </c>
      <c r="F7561">
        <v>908.33333330000005</v>
      </c>
      <c r="G7561">
        <v>0</v>
      </c>
      <c r="H7561">
        <f>G7561*100</f>
        <v>0</v>
      </c>
      <c r="I7561">
        <v>1.2500000000000001E-2</v>
      </c>
      <c r="J7561">
        <f>I7561*100</f>
        <v>1.25</v>
      </c>
      <c r="K7561">
        <v>33.650100000000002</v>
      </c>
      <c r="L7561" t="s">
        <v>17</v>
      </c>
      <c r="M7561" t="s">
        <v>14</v>
      </c>
      <c r="N7561" t="b">
        <v>0</v>
      </c>
      <c r="O7561" t="b">
        <v>0</v>
      </c>
    </row>
    <row r="7562" spans="1:15" x14ac:dyDescent="0.2">
      <c r="A7562">
        <v>3</v>
      </c>
      <c r="B7562">
        <v>148.66666670000001</v>
      </c>
      <c r="C7562">
        <v>0</v>
      </c>
      <c r="D7562">
        <v>0</v>
      </c>
      <c r="E7562">
        <v>23</v>
      </c>
      <c r="F7562">
        <v>908.46666670000002</v>
      </c>
      <c r="G7562">
        <v>3.3333333E-2</v>
      </c>
      <c r="H7562">
        <f>G7562*100</f>
        <v>3.3333333000000001</v>
      </c>
      <c r="I7562">
        <v>5.2840908999999998E-2</v>
      </c>
      <c r="J7562">
        <f>I7562*100</f>
        <v>5.2840908999999998</v>
      </c>
      <c r="K7562">
        <v>25.61645833</v>
      </c>
      <c r="L7562" t="s">
        <v>17</v>
      </c>
      <c r="M7562" t="s">
        <v>14</v>
      </c>
      <c r="N7562" t="b">
        <v>0</v>
      </c>
      <c r="O7562" t="b">
        <v>0</v>
      </c>
    </row>
    <row r="7563" spans="1:15" x14ac:dyDescent="0.2">
      <c r="A7563">
        <v>2</v>
      </c>
      <c r="B7563">
        <v>25.5</v>
      </c>
      <c r="C7563">
        <v>0</v>
      </c>
      <c r="D7563">
        <v>0</v>
      </c>
      <c r="E7563">
        <v>13</v>
      </c>
      <c r="F7563">
        <v>908.5</v>
      </c>
      <c r="G7563">
        <v>0</v>
      </c>
      <c r="H7563">
        <f>G7563*100</f>
        <v>0</v>
      </c>
      <c r="I7563">
        <v>1.3333332999999999E-2</v>
      </c>
      <c r="J7563">
        <f>I7563*100</f>
        <v>1.3333332999999998</v>
      </c>
      <c r="K7563">
        <v>19.78533333</v>
      </c>
      <c r="L7563" t="s">
        <v>17</v>
      </c>
      <c r="M7563" t="s">
        <v>14</v>
      </c>
      <c r="N7563" t="b">
        <v>1</v>
      </c>
      <c r="O7563" t="b">
        <v>1</v>
      </c>
    </row>
    <row r="7564" spans="1:15" x14ac:dyDescent="0.2">
      <c r="A7564">
        <v>3</v>
      </c>
      <c r="B7564">
        <v>52.75</v>
      </c>
      <c r="C7564">
        <v>0</v>
      </c>
      <c r="D7564">
        <v>0</v>
      </c>
      <c r="E7564">
        <v>69</v>
      </c>
      <c r="F7564">
        <v>909.15487010000004</v>
      </c>
      <c r="G7564">
        <v>2.8571429999999999E-3</v>
      </c>
      <c r="H7564">
        <f>G7564*100</f>
        <v>0.28571429999999998</v>
      </c>
      <c r="I7564">
        <v>1.2225275000000001E-2</v>
      </c>
      <c r="J7564">
        <f>I7564*100</f>
        <v>1.2225275</v>
      </c>
      <c r="K7564">
        <v>8.0866570630000005</v>
      </c>
      <c r="L7564" t="s">
        <v>24</v>
      </c>
      <c r="M7564" t="s">
        <v>14</v>
      </c>
      <c r="N7564" t="b">
        <v>0</v>
      </c>
      <c r="O7564" t="b">
        <v>0</v>
      </c>
    </row>
    <row r="7565" spans="1:15" x14ac:dyDescent="0.2">
      <c r="A7565">
        <v>1</v>
      </c>
      <c r="B7565">
        <v>14</v>
      </c>
      <c r="C7565">
        <v>0</v>
      </c>
      <c r="D7565">
        <v>0</v>
      </c>
      <c r="E7565">
        <v>13</v>
      </c>
      <c r="F7565">
        <v>909.5</v>
      </c>
      <c r="G7565">
        <v>0</v>
      </c>
      <c r="H7565">
        <f>G7565*100</f>
        <v>0</v>
      </c>
      <c r="I7565">
        <v>1.4285714E-2</v>
      </c>
      <c r="J7565">
        <f>I7565*100</f>
        <v>1.4285714</v>
      </c>
      <c r="K7565">
        <v>0</v>
      </c>
      <c r="L7565" t="s">
        <v>16</v>
      </c>
      <c r="M7565" t="s">
        <v>14</v>
      </c>
      <c r="N7565" t="b">
        <v>0</v>
      </c>
      <c r="O7565" t="b">
        <v>0</v>
      </c>
    </row>
    <row r="7566" spans="1:15" x14ac:dyDescent="0.2">
      <c r="A7566">
        <v>3</v>
      </c>
      <c r="B7566">
        <v>115.125</v>
      </c>
      <c r="C7566">
        <v>0</v>
      </c>
      <c r="D7566">
        <v>0</v>
      </c>
      <c r="E7566">
        <v>46</v>
      </c>
      <c r="F7566">
        <v>909.52261899999996</v>
      </c>
      <c r="G7566">
        <v>4.2553189999999996E-3</v>
      </c>
      <c r="H7566">
        <f>G7566*100</f>
        <v>0.42553189999999996</v>
      </c>
      <c r="I7566">
        <v>2.0449173000000001E-2</v>
      </c>
      <c r="J7566">
        <f>I7566*100</f>
        <v>2.0449173000000003</v>
      </c>
      <c r="K7566">
        <v>0</v>
      </c>
      <c r="L7566" t="s">
        <v>16</v>
      </c>
      <c r="M7566" t="s">
        <v>14</v>
      </c>
      <c r="N7566" t="b">
        <v>0</v>
      </c>
      <c r="O7566" t="b">
        <v>0</v>
      </c>
    </row>
    <row r="7567" spans="1:15" x14ac:dyDescent="0.2">
      <c r="A7567">
        <v>0</v>
      </c>
      <c r="B7567">
        <v>0</v>
      </c>
      <c r="C7567">
        <v>0</v>
      </c>
      <c r="D7567">
        <v>0</v>
      </c>
      <c r="E7567">
        <v>18</v>
      </c>
      <c r="F7567">
        <v>909.75</v>
      </c>
      <c r="G7567">
        <v>2.2222222E-2</v>
      </c>
      <c r="H7567">
        <f>G7567*100</f>
        <v>2.2222222</v>
      </c>
      <c r="I7567">
        <v>4.8148148000000002E-2</v>
      </c>
      <c r="J7567">
        <f>I7567*100</f>
        <v>4.8148148000000006</v>
      </c>
      <c r="K7567">
        <v>0</v>
      </c>
      <c r="L7567" t="s">
        <v>22</v>
      </c>
      <c r="M7567" t="s">
        <v>14</v>
      </c>
      <c r="N7567" t="b">
        <v>0</v>
      </c>
      <c r="O7567" t="b">
        <v>0</v>
      </c>
    </row>
    <row r="7568" spans="1:15" x14ac:dyDescent="0.2">
      <c r="A7568">
        <v>0</v>
      </c>
      <c r="B7568">
        <v>0</v>
      </c>
      <c r="C7568">
        <v>0</v>
      </c>
      <c r="D7568">
        <v>0</v>
      </c>
      <c r="E7568">
        <v>27</v>
      </c>
      <c r="F7568">
        <v>910</v>
      </c>
      <c r="G7568">
        <v>7.4074070000000004E-3</v>
      </c>
      <c r="H7568">
        <f>G7568*100</f>
        <v>0.74074070000000003</v>
      </c>
      <c r="I7568">
        <v>1.1111111E-2</v>
      </c>
      <c r="J7568">
        <f>I7568*100</f>
        <v>1.1111111</v>
      </c>
      <c r="K7568">
        <v>0</v>
      </c>
      <c r="L7568" t="s">
        <v>22</v>
      </c>
      <c r="M7568" t="s">
        <v>15</v>
      </c>
      <c r="N7568" t="b">
        <v>1</v>
      </c>
      <c r="O7568" t="b">
        <v>0</v>
      </c>
    </row>
    <row r="7569" spans="1:15" x14ac:dyDescent="0.2">
      <c r="A7569">
        <v>0</v>
      </c>
      <c r="B7569">
        <v>0</v>
      </c>
      <c r="C7569">
        <v>0</v>
      </c>
      <c r="D7569">
        <v>0</v>
      </c>
      <c r="E7569">
        <v>4</v>
      </c>
      <c r="F7569">
        <v>910</v>
      </c>
      <c r="G7569">
        <v>0</v>
      </c>
      <c r="H7569">
        <f>G7569*100</f>
        <v>0</v>
      </c>
      <c r="I7569">
        <v>2.5000000000000001E-2</v>
      </c>
      <c r="J7569">
        <f>I7569*100</f>
        <v>2.5</v>
      </c>
      <c r="K7569">
        <v>0</v>
      </c>
      <c r="L7569" t="s">
        <v>16</v>
      </c>
      <c r="M7569" t="s">
        <v>14</v>
      </c>
      <c r="N7569" t="b">
        <v>0</v>
      </c>
      <c r="O7569" t="b">
        <v>0</v>
      </c>
    </row>
    <row r="7570" spans="1:15" x14ac:dyDescent="0.2">
      <c r="A7570">
        <v>7</v>
      </c>
      <c r="B7570">
        <v>154.93333329999999</v>
      </c>
      <c r="C7570">
        <v>0</v>
      </c>
      <c r="D7570">
        <v>0</v>
      </c>
      <c r="E7570">
        <v>31</v>
      </c>
      <c r="F7570">
        <v>910.04</v>
      </c>
      <c r="G7570">
        <v>1.8181817999999999E-2</v>
      </c>
      <c r="H7570">
        <f>G7570*100</f>
        <v>1.8181817999999998</v>
      </c>
      <c r="I7570">
        <v>5.2020202000000001E-2</v>
      </c>
      <c r="J7570">
        <f>I7570*100</f>
        <v>5.2020201999999998</v>
      </c>
      <c r="K7570">
        <v>5.3161092070000002</v>
      </c>
      <c r="L7570" t="s">
        <v>20</v>
      </c>
      <c r="M7570" t="s">
        <v>14</v>
      </c>
      <c r="N7570" t="b">
        <v>0</v>
      </c>
      <c r="O7570" t="b">
        <v>0</v>
      </c>
    </row>
    <row r="7571" spans="1:15" x14ac:dyDescent="0.2">
      <c r="A7571">
        <v>7</v>
      </c>
      <c r="B7571">
        <v>317.91428569999999</v>
      </c>
      <c r="C7571">
        <v>4</v>
      </c>
      <c r="D7571">
        <v>216.56666670000001</v>
      </c>
      <c r="E7571">
        <v>35</v>
      </c>
      <c r="F7571">
        <v>910.0809524</v>
      </c>
      <c r="G7571">
        <v>0</v>
      </c>
      <c r="H7571">
        <f>G7571*100</f>
        <v>0</v>
      </c>
      <c r="I7571">
        <v>0.01</v>
      </c>
      <c r="J7571">
        <f>I7571*100</f>
        <v>1</v>
      </c>
      <c r="K7571">
        <v>40.780470780000002</v>
      </c>
      <c r="L7571" t="s">
        <v>23</v>
      </c>
      <c r="M7571" t="s">
        <v>15</v>
      </c>
      <c r="N7571" t="b">
        <v>0</v>
      </c>
      <c r="O7571" t="b">
        <v>0</v>
      </c>
    </row>
    <row r="7572" spans="1:15" x14ac:dyDescent="0.2">
      <c r="A7572">
        <v>0</v>
      </c>
      <c r="B7572">
        <v>0</v>
      </c>
      <c r="C7572">
        <v>0</v>
      </c>
      <c r="D7572">
        <v>0</v>
      </c>
      <c r="E7572">
        <v>34</v>
      </c>
      <c r="F7572">
        <v>910.23333330000003</v>
      </c>
      <c r="G7572">
        <v>0</v>
      </c>
      <c r="H7572">
        <f>G7572*100</f>
        <v>0</v>
      </c>
      <c r="I7572">
        <v>2.3529412E-2</v>
      </c>
      <c r="J7572">
        <f>I7572*100</f>
        <v>2.3529412000000001</v>
      </c>
      <c r="K7572">
        <v>0</v>
      </c>
      <c r="L7572" t="s">
        <v>24</v>
      </c>
      <c r="M7572" t="s">
        <v>14</v>
      </c>
      <c r="N7572" t="b">
        <v>0</v>
      </c>
      <c r="O7572" t="b">
        <v>0</v>
      </c>
    </row>
    <row r="7573" spans="1:15" x14ac:dyDescent="0.2">
      <c r="A7573">
        <v>5</v>
      </c>
      <c r="B7573">
        <v>335.8</v>
      </c>
      <c r="C7573">
        <v>0</v>
      </c>
      <c r="D7573">
        <v>0</v>
      </c>
      <c r="E7573">
        <v>20</v>
      </c>
      <c r="F7573">
        <v>910.41</v>
      </c>
      <c r="G7573">
        <v>0</v>
      </c>
      <c r="H7573">
        <f>G7573*100</f>
        <v>0</v>
      </c>
      <c r="I7573">
        <v>3.333333E-3</v>
      </c>
      <c r="J7573">
        <f>I7573*100</f>
        <v>0.3333333</v>
      </c>
      <c r="K7573">
        <v>0</v>
      </c>
      <c r="L7573" t="s">
        <v>22</v>
      </c>
      <c r="M7573" t="s">
        <v>15</v>
      </c>
      <c r="N7573" t="b">
        <v>1</v>
      </c>
      <c r="O7573" t="b">
        <v>0</v>
      </c>
    </row>
    <row r="7574" spans="1:15" x14ac:dyDescent="0.2">
      <c r="A7574">
        <v>2</v>
      </c>
      <c r="B7574">
        <v>37</v>
      </c>
      <c r="C7574">
        <v>0</v>
      </c>
      <c r="D7574">
        <v>0</v>
      </c>
      <c r="E7574">
        <v>29</v>
      </c>
      <c r="F7574">
        <v>911.5</v>
      </c>
      <c r="G7574">
        <v>2.2988505999999999E-2</v>
      </c>
      <c r="H7574">
        <f>G7574*100</f>
        <v>2.2988505999999997</v>
      </c>
      <c r="I7574">
        <v>6.5517241000000004E-2</v>
      </c>
      <c r="J7574">
        <f>I7574*100</f>
        <v>6.5517241000000004</v>
      </c>
      <c r="K7574">
        <v>0</v>
      </c>
      <c r="L7574" t="s">
        <v>17</v>
      </c>
      <c r="M7574" t="s">
        <v>14</v>
      </c>
      <c r="N7574" t="b">
        <v>0</v>
      </c>
      <c r="O7574" t="b">
        <v>0</v>
      </c>
    </row>
    <row r="7575" spans="1:15" x14ac:dyDescent="0.2">
      <c r="A7575">
        <v>0</v>
      </c>
      <c r="B7575">
        <v>0</v>
      </c>
      <c r="C7575">
        <v>0</v>
      </c>
      <c r="D7575">
        <v>0</v>
      </c>
      <c r="E7575">
        <v>28</v>
      </c>
      <c r="F7575">
        <v>912.43484850000004</v>
      </c>
      <c r="G7575">
        <v>0</v>
      </c>
      <c r="H7575">
        <f>G7575*100</f>
        <v>0</v>
      </c>
      <c r="I7575">
        <v>2.6839827E-2</v>
      </c>
      <c r="J7575">
        <f>I7575*100</f>
        <v>2.6839827000000001</v>
      </c>
      <c r="K7575">
        <v>0</v>
      </c>
      <c r="L7575" t="s">
        <v>22</v>
      </c>
      <c r="M7575" t="s">
        <v>14</v>
      </c>
      <c r="N7575" t="b">
        <v>1</v>
      </c>
      <c r="O7575" t="b">
        <v>0</v>
      </c>
    </row>
    <row r="7576" spans="1:15" x14ac:dyDescent="0.2">
      <c r="A7576">
        <v>8</v>
      </c>
      <c r="B7576">
        <v>201.16666670000001</v>
      </c>
      <c r="C7576">
        <v>3</v>
      </c>
      <c r="D7576">
        <v>41</v>
      </c>
      <c r="E7576">
        <v>18</v>
      </c>
      <c r="F7576">
        <v>914.16666669999995</v>
      </c>
      <c r="G7576">
        <v>0</v>
      </c>
      <c r="H7576">
        <f>G7576*100</f>
        <v>0</v>
      </c>
      <c r="I7576">
        <v>1.2500000000000001E-2</v>
      </c>
      <c r="J7576">
        <f>I7576*100</f>
        <v>1.25</v>
      </c>
      <c r="K7576">
        <v>0</v>
      </c>
      <c r="L7576" t="s">
        <v>16</v>
      </c>
      <c r="M7576" t="s">
        <v>14</v>
      </c>
      <c r="N7576" t="b">
        <v>0</v>
      </c>
      <c r="O7576" t="b">
        <v>0</v>
      </c>
    </row>
    <row r="7577" spans="1:15" x14ac:dyDescent="0.2">
      <c r="A7577">
        <v>1</v>
      </c>
      <c r="B7577">
        <v>25.5</v>
      </c>
      <c r="C7577">
        <v>0</v>
      </c>
      <c r="D7577">
        <v>0</v>
      </c>
      <c r="E7577">
        <v>43</v>
      </c>
      <c r="F7577">
        <v>914.22943720000001</v>
      </c>
      <c r="G7577">
        <v>1.3636364E-2</v>
      </c>
      <c r="H7577">
        <f>G7577*100</f>
        <v>1.3636364000000001</v>
      </c>
      <c r="I7577">
        <v>2.5762987000000001E-2</v>
      </c>
      <c r="J7577">
        <f>I7577*100</f>
        <v>2.5762987000000002</v>
      </c>
      <c r="K7577">
        <v>0</v>
      </c>
      <c r="L7577" t="s">
        <v>22</v>
      </c>
      <c r="M7577" t="s">
        <v>14</v>
      </c>
      <c r="N7577" t="b">
        <v>0</v>
      </c>
      <c r="O7577" t="b">
        <v>0</v>
      </c>
    </row>
    <row r="7578" spans="1:15" x14ac:dyDescent="0.2">
      <c r="A7578">
        <v>1</v>
      </c>
      <c r="B7578">
        <v>57.5</v>
      </c>
      <c r="C7578">
        <v>0</v>
      </c>
      <c r="D7578">
        <v>0</v>
      </c>
      <c r="E7578">
        <v>23</v>
      </c>
      <c r="F7578">
        <v>914.33333330000005</v>
      </c>
      <c r="G7578">
        <v>0</v>
      </c>
      <c r="H7578">
        <f>G7578*100</f>
        <v>0</v>
      </c>
      <c r="I7578">
        <v>8.6956519999999999E-3</v>
      </c>
      <c r="J7578">
        <f>I7578*100</f>
        <v>0.86956520000000004</v>
      </c>
      <c r="K7578">
        <v>23.183051630000001</v>
      </c>
      <c r="L7578" t="s">
        <v>24</v>
      </c>
      <c r="M7578" t="s">
        <v>15</v>
      </c>
      <c r="N7578" t="b">
        <v>1</v>
      </c>
      <c r="O7578" t="b">
        <v>1</v>
      </c>
    </row>
    <row r="7579" spans="1:15" x14ac:dyDescent="0.2">
      <c r="A7579">
        <v>0</v>
      </c>
      <c r="B7579">
        <v>0</v>
      </c>
      <c r="C7579">
        <v>0</v>
      </c>
      <c r="D7579">
        <v>0</v>
      </c>
      <c r="E7579">
        <v>7</v>
      </c>
      <c r="F7579">
        <v>914.5</v>
      </c>
      <c r="G7579">
        <v>0</v>
      </c>
      <c r="H7579">
        <f>G7579*100</f>
        <v>0</v>
      </c>
      <c r="I7579">
        <v>2.8571428999999999E-2</v>
      </c>
      <c r="J7579">
        <f>I7579*100</f>
        <v>2.8571428999999999</v>
      </c>
      <c r="K7579">
        <v>0</v>
      </c>
      <c r="L7579" t="s">
        <v>22</v>
      </c>
      <c r="M7579" t="s">
        <v>14</v>
      </c>
      <c r="N7579" t="b">
        <v>0</v>
      </c>
      <c r="O7579" t="b">
        <v>0</v>
      </c>
    </row>
    <row r="7580" spans="1:15" x14ac:dyDescent="0.2">
      <c r="A7580">
        <v>1</v>
      </c>
      <c r="B7580">
        <v>81</v>
      </c>
      <c r="C7580">
        <v>0</v>
      </c>
      <c r="D7580">
        <v>0</v>
      </c>
      <c r="E7580">
        <v>15</v>
      </c>
      <c r="F7580">
        <v>914.5</v>
      </c>
      <c r="G7580">
        <v>0</v>
      </c>
      <c r="H7580">
        <f>G7580*100</f>
        <v>0</v>
      </c>
      <c r="I7580">
        <v>1.4285714E-2</v>
      </c>
      <c r="J7580">
        <f>I7580*100</f>
        <v>1.4285714</v>
      </c>
      <c r="K7580">
        <v>56.580217099999999</v>
      </c>
      <c r="L7580" t="s">
        <v>22</v>
      </c>
      <c r="M7580" t="s">
        <v>14</v>
      </c>
      <c r="N7580" t="b">
        <v>1</v>
      </c>
      <c r="O7580" t="b">
        <v>1</v>
      </c>
    </row>
    <row r="7581" spans="1:15" x14ac:dyDescent="0.2">
      <c r="A7581">
        <v>2</v>
      </c>
      <c r="B7581">
        <v>55</v>
      </c>
      <c r="C7581">
        <v>1</v>
      </c>
      <c r="D7581">
        <v>36</v>
      </c>
      <c r="E7581">
        <v>24</v>
      </c>
      <c r="F7581">
        <v>914.50606059999996</v>
      </c>
      <c r="G7581">
        <v>1.5384615000000001E-2</v>
      </c>
      <c r="H7581">
        <f>G7581*100</f>
        <v>1.5384615000000001</v>
      </c>
      <c r="I7581">
        <v>1.6666667E-2</v>
      </c>
      <c r="J7581">
        <f>I7581*100</f>
        <v>1.6666666999999999</v>
      </c>
      <c r="K7581">
        <v>0</v>
      </c>
      <c r="L7581" t="s">
        <v>17</v>
      </c>
      <c r="M7581" t="s">
        <v>14</v>
      </c>
      <c r="N7581" t="b">
        <v>0</v>
      </c>
      <c r="O7581" t="b">
        <v>0</v>
      </c>
    </row>
    <row r="7582" spans="1:15" x14ac:dyDescent="0.2">
      <c r="A7582">
        <v>2</v>
      </c>
      <c r="B7582">
        <v>27</v>
      </c>
      <c r="C7582">
        <v>0</v>
      </c>
      <c r="D7582">
        <v>0</v>
      </c>
      <c r="E7582">
        <v>18</v>
      </c>
      <c r="F7582">
        <v>915.16666669999995</v>
      </c>
      <c r="G7582">
        <v>2.1052632000000002E-2</v>
      </c>
      <c r="H7582">
        <f>G7582*100</f>
        <v>2.1052632</v>
      </c>
      <c r="I7582">
        <v>3.6842105E-2</v>
      </c>
      <c r="J7582">
        <f>I7582*100</f>
        <v>3.6842104999999998</v>
      </c>
      <c r="K7582">
        <v>0</v>
      </c>
      <c r="L7582" t="s">
        <v>16</v>
      </c>
      <c r="M7582" t="s">
        <v>14</v>
      </c>
      <c r="N7582" t="b">
        <v>0</v>
      </c>
      <c r="O7582" t="b">
        <v>0</v>
      </c>
    </row>
    <row r="7583" spans="1:15" x14ac:dyDescent="0.2">
      <c r="A7583">
        <v>5</v>
      </c>
      <c r="B7583">
        <v>107.125</v>
      </c>
      <c r="C7583">
        <v>0</v>
      </c>
      <c r="D7583">
        <v>0</v>
      </c>
      <c r="E7583">
        <v>34</v>
      </c>
      <c r="F7583">
        <v>916</v>
      </c>
      <c r="G7583">
        <v>0</v>
      </c>
      <c r="H7583">
        <f>G7583*100</f>
        <v>0</v>
      </c>
      <c r="I7583">
        <v>2.8571429999999999E-3</v>
      </c>
      <c r="J7583">
        <f>I7583*100</f>
        <v>0.28571429999999998</v>
      </c>
      <c r="K7583">
        <v>0</v>
      </c>
      <c r="L7583" t="s">
        <v>24</v>
      </c>
      <c r="M7583" t="s">
        <v>14</v>
      </c>
      <c r="N7583" t="b">
        <v>0</v>
      </c>
      <c r="O7583" t="b">
        <v>0</v>
      </c>
    </row>
    <row r="7584" spans="1:15" x14ac:dyDescent="0.2">
      <c r="A7584">
        <v>0</v>
      </c>
      <c r="B7584">
        <v>0</v>
      </c>
      <c r="C7584">
        <v>0</v>
      </c>
      <c r="D7584">
        <v>0</v>
      </c>
      <c r="E7584">
        <v>6</v>
      </c>
      <c r="F7584">
        <v>916.25</v>
      </c>
      <c r="G7584">
        <v>0</v>
      </c>
      <c r="H7584">
        <f>G7584*100</f>
        <v>0</v>
      </c>
      <c r="I7584">
        <v>6.6666670000000003E-3</v>
      </c>
      <c r="J7584">
        <f>I7584*100</f>
        <v>0.66666670000000006</v>
      </c>
      <c r="K7584">
        <v>0</v>
      </c>
      <c r="L7584" t="s">
        <v>17</v>
      </c>
      <c r="M7584" t="s">
        <v>14</v>
      </c>
      <c r="N7584" t="b">
        <v>0</v>
      </c>
      <c r="O7584" t="b">
        <v>0</v>
      </c>
    </row>
    <row r="7585" spans="1:15" x14ac:dyDescent="0.2">
      <c r="A7585">
        <v>7</v>
      </c>
      <c r="B7585">
        <v>218.83333329999999</v>
      </c>
      <c r="C7585">
        <v>0</v>
      </c>
      <c r="D7585">
        <v>0</v>
      </c>
      <c r="E7585">
        <v>33</v>
      </c>
      <c r="F7585">
        <v>916.45833330000005</v>
      </c>
      <c r="G7585">
        <v>0</v>
      </c>
      <c r="H7585">
        <f>G7585*100</f>
        <v>0</v>
      </c>
      <c r="I7585">
        <v>1.3333332999999999E-2</v>
      </c>
      <c r="J7585">
        <f>I7585*100</f>
        <v>1.3333332999999998</v>
      </c>
      <c r="K7585">
        <v>0</v>
      </c>
      <c r="L7585" t="s">
        <v>24</v>
      </c>
      <c r="M7585" t="s">
        <v>14</v>
      </c>
      <c r="N7585" t="b">
        <v>0</v>
      </c>
      <c r="O7585" t="b">
        <v>0</v>
      </c>
    </row>
    <row r="7586" spans="1:15" x14ac:dyDescent="0.2">
      <c r="A7586">
        <v>7</v>
      </c>
      <c r="B7586">
        <v>112.375</v>
      </c>
      <c r="C7586">
        <v>0</v>
      </c>
      <c r="D7586">
        <v>0</v>
      </c>
      <c r="E7586">
        <v>24</v>
      </c>
      <c r="F7586">
        <v>916.5</v>
      </c>
      <c r="G7586">
        <v>1.0967742000000001E-2</v>
      </c>
      <c r="H7586">
        <f>G7586*100</f>
        <v>1.0967742</v>
      </c>
      <c r="I7586">
        <v>3.6129031999999998E-2</v>
      </c>
      <c r="J7586">
        <f>I7586*100</f>
        <v>3.6129031999999999</v>
      </c>
      <c r="K7586">
        <v>0</v>
      </c>
      <c r="L7586" t="s">
        <v>22</v>
      </c>
      <c r="M7586" t="s">
        <v>14</v>
      </c>
      <c r="N7586" t="b">
        <v>0</v>
      </c>
      <c r="O7586" t="b">
        <v>0</v>
      </c>
    </row>
    <row r="7587" spans="1:15" x14ac:dyDescent="0.2">
      <c r="A7587">
        <v>0</v>
      </c>
      <c r="B7587">
        <v>0</v>
      </c>
      <c r="C7587">
        <v>3</v>
      </c>
      <c r="D7587">
        <v>321</v>
      </c>
      <c r="E7587">
        <v>31</v>
      </c>
      <c r="F7587">
        <v>916.625</v>
      </c>
      <c r="G7587">
        <v>6.6176469999999999E-3</v>
      </c>
      <c r="H7587">
        <f>G7587*100</f>
        <v>0.66176469999999998</v>
      </c>
      <c r="I7587">
        <v>3.4935897E-2</v>
      </c>
      <c r="J7587">
        <f>I7587*100</f>
        <v>3.4935897000000002</v>
      </c>
      <c r="K7587">
        <v>0</v>
      </c>
      <c r="L7587" t="s">
        <v>24</v>
      </c>
      <c r="M7587" t="s">
        <v>14</v>
      </c>
      <c r="N7587" t="b">
        <v>0</v>
      </c>
      <c r="O7587" t="b">
        <v>0</v>
      </c>
    </row>
    <row r="7588" spans="1:15" x14ac:dyDescent="0.2">
      <c r="A7588">
        <v>2</v>
      </c>
      <c r="B7588">
        <v>50.5</v>
      </c>
      <c r="C7588">
        <v>1</v>
      </c>
      <c r="D7588">
        <v>7</v>
      </c>
      <c r="E7588">
        <v>27</v>
      </c>
      <c r="F7588">
        <v>916.92222219999996</v>
      </c>
      <c r="G7588">
        <v>0</v>
      </c>
      <c r="H7588">
        <f>G7588*100</f>
        <v>0</v>
      </c>
      <c r="I7588">
        <v>9.6774189999999996E-3</v>
      </c>
      <c r="J7588">
        <f>I7588*100</f>
        <v>0.96774189999999993</v>
      </c>
      <c r="K7588">
        <v>0</v>
      </c>
      <c r="L7588" t="s">
        <v>22</v>
      </c>
      <c r="M7588" t="s">
        <v>15</v>
      </c>
      <c r="N7588" t="b">
        <v>1</v>
      </c>
      <c r="O7588" t="b">
        <v>1</v>
      </c>
    </row>
    <row r="7589" spans="1:15" x14ac:dyDescent="0.2">
      <c r="A7589">
        <v>0</v>
      </c>
      <c r="B7589">
        <v>0</v>
      </c>
      <c r="C7589">
        <v>0</v>
      </c>
      <c r="D7589">
        <v>0</v>
      </c>
      <c r="E7589">
        <v>24</v>
      </c>
      <c r="F7589">
        <v>917.08333330000005</v>
      </c>
      <c r="G7589">
        <v>8.3333330000000001E-3</v>
      </c>
      <c r="H7589">
        <f>G7589*100</f>
        <v>0.83333330000000005</v>
      </c>
      <c r="I7589">
        <v>3.1944444000000002E-2</v>
      </c>
      <c r="J7589">
        <f>I7589*100</f>
        <v>3.1944444000000001</v>
      </c>
      <c r="K7589">
        <v>0</v>
      </c>
      <c r="L7589" t="s">
        <v>16</v>
      </c>
      <c r="M7589" t="s">
        <v>14</v>
      </c>
      <c r="N7589" t="b">
        <v>1</v>
      </c>
      <c r="O7589" t="b">
        <v>0</v>
      </c>
    </row>
    <row r="7590" spans="1:15" x14ac:dyDescent="0.2">
      <c r="A7590">
        <v>12</v>
      </c>
      <c r="B7590">
        <v>394.1</v>
      </c>
      <c r="C7590">
        <v>0</v>
      </c>
      <c r="D7590">
        <v>0</v>
      </c>
      <c r="E7590">
        <v>30</v>
      </c>
      <c r="F7590">
        <v>917.25</v>
      </c>
      <c r="G7590">
        <v>0</v>
      </c>
      <c r="H7590">
        <f>G7590*100</f>
        <v>0</v>
      </c>
      <c r="I7590">
        <v>5.4054050000000003E-3</v>
      </c>
      <c r="J7590">
        <f>I7590*100</f>
        <v>0.54054049999999998</v>
      </c>
      <c r="K7590">
        <v>0</v>
      </c>
      <c r="L7590" t="s">
        <v>22</v>
      </c>
      <c r="M7590" t="s">
        <v>15</v>
      </c>
      <c r="N7590" t="b">
        <v>1</v>
      </c>
      <c r="O7590" t="b">
        <v>1</v>
      </c>
    </row>
    <row r="7591" spans="1:15" x14ac:dyDescent="0.2">
      <c r="A7591">
        <v>4</v>
      </c>
      <c r="B7591">
        <v>206.33333329999999</v>
      </c>
      <c r="C7591">
        <v>0</v>
      </c>
      <c r="D7591">
        <v>0</v>
      </c>
      <c r="E7591">
        <v>20</v>
      </c>
      <c r="F7591">
        <v>917.35</v>
      </c>
      <c r="G7591">
        <v>0</v>
      </c>
      <c r="H7591">
        <f>G7591*100</f>
        <v>0</v>
      </c>
      <c r="I7591">
        <v>8.3333330000000001E-3</v>
      </c>
      <c r="J7591">
        <f>I7591*100</f>
        <v>0.83333330000000005</v>
      </c>
      <c r="K7591">
        <v>23.833230889999999</v>
      </c>
      <c r="L7591" t="s">
        <v>16</v>
      </c>
      <c r="M7591" t="s">
        <v>14</v>
      </c>
      <c r="N7591" t="b">
        <v>1</v>
      </c>
      <c r="O7591" t="b">
        <v>1</v>
      </c>
    </row>
    <row r="7592" spans="1:15" x14ac:dyDescent="0.2">
      <c r="A7592">
        <v>2</v>
      </c>
      <c r="B7592">
        <v>87</v>
      </c>
      <c r="C7592">
        <v>0</v>
      </c>
      <c r="D7592">
        <v>0</v>
      </c>
      <c r="E7592">
        <v>20</v>
      </c>
      <c r="F7592">
        <v>918.08333330000005</v>
      </c>
      <c r="G7592">
        <v>7.4999999999999997E-3</v>
      </c>
      <c r="H7592">
        <f>G7592*100</f>
        <v>0.75</v>
      </c>
      <c r="I7592">
        <v>1.0666666999999999E-2</v>
      </c>
      <c r="J7592">
        <f>I7592*100</f>
        <v>1.0666666999999999</v>
      </c>
      <c r="K7592">
        <v>0</v>
      </c>
      <c r="L7592" t="s">
        <v>17</v>
      </c>
      <c r="M7592" t="s">
        <v>14</v>
      </c>
      <c r="N7592" t="b">
        <v>0</v>
      </c>
      <c r="O7592" t="b">
        <v>0</v>
      </c>
    </row>
    <row r="7593" spans="1:15" x14ac:dyDescent="0.2">
      <c r="A7593">
        <v>0</v>
      </c>
      <c r="B7593">
        <v>0</v>
      </c>
      <c r="C7593">
        <v>0</v>
      </c>
      <c r="D7593">
        <v>0</v>
      </c>
      <c r="E7593">
        <v>37</v>
      </c>
      <c r="F7593">
        <v>918.54166669999995</v>
      </c>
      <c r="G7593">
        <v>5.4054050000000003E-3</v>
      </c>
      <c r="H7593">
        <f>G7593*100</f>
        <v>0.54054049999999998</v>
      </c>
      <c r="I7593">
        <v>5.3153150000000001E-3</v>
      </c>
      <c r="J7593">
        <f>I7593*100</f>
        <v>0.53153150000000005</v>
      </c>
      <c r="K7593">
        <v>0</v>
      </c>
      <c r="L7593" t="s">
        <v>22</v>
      </c>
      <c r="M7593" t="s">
        <v>15</v>
      </c>
      <c r="N7593" t="b">
        <v>1</v>
      </c>
      <c r="O7593" t="b">
        <v>1</v>
      </c>
    </row>
    <row r="7594" spans="1:15" x14ac:dyDescent="0.2">
      <c r="A7594">
        <v>0</v>
      </c>
      <c r="B7594">
        <v>0</v>
      </c>
      <c r="C7594">
        <v>0</v>
      </c>
      <c r="D7594">
        <v>0</v>
      </c>
      <c r="E7594">
        <v>11</v>
      </c>
      <c r="F7594">
        <v>919</v>
      </c>
      <c r="G7594">
        <v>0</v>
      </c>
      <c r="H7594">
        <f>G7594*100</f>
        <v>0</v>
      </c>
      <c r="I7594">
        <v>2.7272727E-2</v>
      </c>
      <c r="J7594">
        <f>I7594*100</f>
        <v>2.7272726999999999</v>
      </c>
      <c r="K7594">
        <v>0</v>
      </c>
      <c r="L7594" t="s">
        <v>16</v>
      </c>
      <c r="M7594" t="s">
        <v>14</v>
      </c>
      <c r="N7594" t="b">
        <v>0</v>
      </c>
      <c r="O7594" t="b">
        <v>0</v>
      </c>
    </row>
    <row r="7595" spans="1:15" x14ac:dyDescent="0.2">
      <c r="A7595">
        <v>1</v>
      </c>
      <c r="B7595">
        <v>12</v>
      </c>
      <c r="C7595">
        <v>0</v>
      </c>
      <c r="D7595">
        <v>0</v>
      </c>
      <c r="E7595">
        <v>29</v>
      </c>
      <c r="F7595">
        <v>919.8995238</v>
      </c>
      <c r="G7595">
        <v>0</v>
      </c>
      <c r="H7595">
        <f>G7595*100</f>
        <v>0</v>
      </c>
      <c r="I7595">
        <v>1.7091836999999999E-2</v>
      </c>
      <c r="J7595">
        <f>I7595*100</f>
        <v>1.7091836999999999</v>
      </c>
      <c r="K7595">
        <v>7.3650903100000003</v>
      </c>
      <c r="L7595" t="s">
        <v>21</v>
      </c>
      <c r="M7595" t="s">
        <v>14</v>
      </c>
      <c r="N7595" t="b">
        <v>0</v>
      </c>
      <c r="O7595" t="b">
        <v>1</v>
      </c>
    </row>
    <row r="7596" spans="1:15" x14ac:dyDescent="0.2">
      <c r="A7596">
        <v>0</v>
      </c>
      <c r="B7596">
        <v>0</v>
      </c>
      <c r="C7596">
        <v>0</v>
      </c>
      <c r="D7596">
        <v>0</v>
      </c>
      <c r="E7596">
        <v>18</v>
      </c>
      <c r="F7596">
        <v>920</v>
      </c>
      <c r="G7596">
        <v>0.12222222200000001</v>
      </c>
      <c r="H7596">
        <f>G7596*100</f>
        <v>12.222222200000001</v>
      </c>
      <c r="I7596">
        <v>0.14444444400000001</v>
      </c>
      <c r="J7596">
        <f>I7596*100</f>
        <v>14.4444444</v>
      </c>
      <c r="K7596">
        <v>0</v>
      </c>
      <c r="L7596" t="s">
        <v>17</v>
      </c>
      <c r="M7596" t="s">
        <v>14</v>
      </c>
      <c r="N7596" t="b">
        <v>1</v>
      </c>
      <c r="O7596" t="b">
        <v>0</v>
      </c>
    </row>
    <row r="7597" spans="1:15" x14ac:dyDescent="0.2">
      <c r="A7597">
        <v>4</v>
      </c>
      <c r="B7597">
        <v>296.2</v>
      </c>
      <c r="C7597">
        <v>0</v>
      </c>
      <c r="D7597">
        <v>0</v>
      </c>
      <c r="E7597">
        <v>33</v>
      </c>
      <c r="F7597">
        <v>920.4</v>
      </c>
      <c r="G7597">
        <v>0</v>
      </c>
      <c r="H7597">
        <f>G7597*100</f>
        <v>0</v>
      </c>
      <c r="I7597">
        <v>1.3513514000000001E-2</v>
      </c>
      <c r="J7597">
        <f>I7597*100</f>
        <v>1.3513514</v>
      </c>
      <c r="K7597">
        <v>0</v>
      </c>
      <c r="L7597" t="s">
        <v>18</v>
      </c>
      <c r="M7597" t="s">
        <v>14</v>
      </c>
      <c r="N7597" t="b">
        <v>0</v>
      </c>
      <c r="O7597" t="b">
        <v>0</v>
      </c>
    </row>
    <row r="7598" spans="1:15" x14ac:dyDescent="0.2">
      <c r="A7598">
        <v>0</v>
      </c>
      <c r="B7598">
        <v>0</v>
      </c>
      <c r="C7598">
        <v>0</v>
      </c>
      <c r="D7598">
        <v>0</v>
      </c>
      <c r="E7598">
        <v>34</v>
      </c>
      <c r="F7598">
        <v>920.55</v>
      </c>
      <c r="G7598">
        <v>3.0588234999999998E-2</v>
      </c>
      <c r="H7598">
        <f>G7598*100</f>
        <v>3.0588234999999999</v>
      </c>
      <c r="I7598">
        <v>4.2913165000000003E-2</v>
      </c>
      <c r="J7598">
        <f>I7598*100</f>
        <v>4.2913165000000006</v>
      </c>
      <c r="K7598">
        <v>0</v>
      </c>
      <c r="L7598" t="s">
        <v>24</v>
      </c>
      <c r="M7598" t="s">
        <v>14</v>
      </c>
      <c r="N7598" t="b">
        <v>1</v>
      </c>
      <c r="O7598" t="b">
        <v>0</v>
      </c>
    </row>
    <row r="7599" spans="1:15" x14ac:dyDescent="0.2">
      <c r="A7599">
        <v>2</v>
      </c>
      <c r="B7599">
        <v>241.6</v>
      </c>
      <c r="C7599">
        <v>0</v>
      </c>
      <c r="D7599">
        <v>0</v>
      </c>
      <c r="E7599">
        <v>28</v>
      </c>
      <c r="F7599">
        <v>920.7</v>
      </c>
      <c r="G7599">
        <v>0</v>
      </c>
      <c r="H7599">
        <f>G7599*100</f>
        <v>0</v>
      </c>
      <c r="I7599">
        <v>1.5555556E-2</v>
      </c>
      <c r="J7599">
        <f>I7599*100</f>
        <v>1.5555555999999999</v>
      </c>
      <c r="K7599">
        <v>0</v>
      </c>
      <c r="L7599" t="s">
        <v>22</v>
      </c>
      <c r="M7599" t="s">
        <v>14</v>
      </c>
      <c r="N7599" t="b">
        <v>0</v>
      </c>
      <c r="O7599" t="b">
        <v>0</v>
      </c>
    </row>
    <row r="7600" spans="1:15" x14ac:dyDescent="0.2">
      <c r="A7600">
        <v>2</v>
      </c>
      <c r="B7600">
        <v>90</v>
      </c>
      <c r="C7600">
        <v>0</v>
      </c>
      <c r="D7600">
        <v>0</v>
      </c>
      <c r="E7600">
        <v>19</v>
      </c>
      <c r="F7600">
        <v>921.6</v>
      </c>
      <c r="G7600">
        <v>0.02</v>
      </c>
      <c r="H7600">
        <f>G7600*100</f>
        <v>2</v>
      </c>
      <c r="I7600">
        <v>0.03</v>
      </c>
      <c r="J7600">
        <f>I7600*100</f>
        <v>3</v>
      </c>
      <c r="K7600">
        <v>55.469631960000001</v>
      </c>
      <c r="L7600" t="s">
        <v>22</v>
      </c>
      <c r="M7600" t="s">
        <v>14</v>
      </c>
      <c r="N7600" t="b">
        <v>0</v>
      </c>
      <c r="O7600" t="b">
        <v>1</v>
      </c>
    </row>
    <row r="7601" spans="1:15" x14ac:dyDescent="0.2">
      <c r="A7601">
        <v>1</v>
      </c>
      <c r="B7601">
        <v>0</v>
      </c>
      <c r="C7601">
        <v>0</v>
      </c>
      <c r="D7601">
        <v>0</v>
      </c>
      <c r="E7601">
        <v>21</v>
      </c>
      <c r="F7601">
        <v>921.62333330000001</v>
      </c>
      <c r="G7601">
        <v>0</v>
      </c>
      <c r="H7601">
        <f>G7601*100</f>
        <v>0</v>
      </c>
      <c r="I7601">
        <v>0.01</v>
      </c>
      <c r="J7601">
        <f>I7601*100</f>
        <v>1</v>
      </c>
      <c r="K7601">
        <v>0</v>
      </c>
      <c r="L7601" t="s">
        <v>23</v>
      </c>
      <c r="M7601" t="s">
        <v>15</v>
      </c>
      <c r="N7601" t="b">
        <v>0</v>
      </c>
      <c r="O7601" t="b">
        <v>0</v>
      </c>
    </row>
    <row r="7602" spans="1:15" x14ac:dyDescent="0.2">
      <c r="A7602">
        <v>5</v>
      </c>
      <c r="B7602">
        <v>504</v>
      </c>
      <c r="C7602">
        <v>0</v>
      </c>
      <c r="D7602">
        <v>0</v>
      </c>
      <c r="E7602">
        <v>13</v>
      </c>
      <c r="F7602">
        <v>922.08333330000005</v>
      </c>
      <c r="G7602">
        <v>2.3529412E-2</v>
      </c>
      <c r="H7602">
        <f>G7602*100</f>
        <v>2.3529412000000001</v>
      </c>
      <c r="I7602">
        <v>2.3529412E-2</v>
      </c>
      <c r="J7602">
        <f>I7602*100</f>
        <v>2.3529412000000001</v>
      </c>
      <c r="K7602">
        <v>0</v>
      </c>
      <c r="L7602" t="s">
        <v>16</v>
      </c>
      <c r="M7602" t="s">
        <v>14</v>
      </c>
      <c r="N7602" t="b">
        <v>0</v>
      </c>
      <c r="O7602" t="b">
        <v>0</v>
      </c>
    </row>
    <row r="7603" spans="1:15" x14ac:dyDescent="0.2">
      <c r="A7603">
        <v>9</v>
      </c>
      <c r="B7603">
        <v>417.25</v>
      </c>
      <c r="C7603">
        <v>0</v>
      </c>
      <c r="D7603">
        <v>0</v>
      </c>
      <c r="E7603">
        <v>42</v>
      </c>
      <c r="F7603">
        <v>922.20833330000005</v>
      </c>
      <c r="G7603">
        <v>0</v>
      </c>
      <c r="H7603">
        <f>G7603*100</f>
        <v>0</v>
      </c>
      <c r="I7603">
        <v>2.4074074000000001E-2</v>
      </c>
      <c r="J7603">
        <f>I7603*100</f>
        <v>2.4074074000000003</v>
      </c>
      <c r="K7603">
        <v>0</v>
      </c>
      <c r="L7603" t="s">
        <v>17</v>
      </c>
      <c r="M7603" t="s">
        <v>14</v>
      </c>
      <c r="N7603" t="b">
        <v>1</v>
      </c>
      <c r="O7603" t="b">
        <v>0</v>
      </c>
    </row>
    <row r="7604" spans="1:15" x14ac:dyDescent="0.2">
      <c r="A7604">
        <v>0</v>
      </c>
      <c r="B7604">
        <v>0</v>
      </c>
      <c r="C7604">
        <v>0</v>
      </c>
      <c r="D7604">
        <v>0</v>
      </c>
      <c r="E7604">
        <v>42</v>
      </c>
      <c r="F7604">
        <v>922.3</v>
      </c>
      <c r="G7604">
        <v>1.9047618999999998E-2</v>
      </c>
      <c r="H7604">
        <f>G7604*100</f>
        <v>1.9047618999999998</v>
      </c>
      <c r="I7604">
        <v>3.4920634999999998E-2</v>
      </c>
      <c r="J7604">
        <f>I7604*100</f>
        <v>3.4920635</v>
      </c>
      <c r="K7604">
        <v>0</v>
      </c>
      <c r="L7604" t="s">
        <v>21</v>
      </c>
      <c r="M7604" t="s">
        <v>14</v>
      </c>
      <c r="N7604" t="b">
        <v>0</v>
      </c>
      <c r="O7604" t="b">
        <v>0</v>
      </c>
    </row>
    <row r="7605" spans="1:15" x14ac:dyDescent="0.2">
      <c r="A7605">
        <v>0</v>
      </c>
      <c r="B7605">
        <v>0</v>
      </c>
      <c r="C7605">
        <v>2</v>
      </c>
      <c r="D7605">
        <v>594.1333333</v>
      </c>
      <c r="E7605">
        <v>39</v>
      </c>
      <c r="F7605">
        <v>922.4006061</v>
      </c>
      <c r="G7605">
        <v>0</v>
      </c>
      <c r="H7605">
        <f>G7605*100</f>
        <v>0</v>
      </c>
      <c r="I7605">
        <v>1.7094020000000001E-3</v>
      </c>
      <c r="J7605">
        <f>I7605*100</f>
        <v>0.17094020000000001</v>
      </c>
      <c r="K7605">
        <v>154.09553890000001</v>
      </c>
      <c r="L7605" t="s">
        <v>23</v>
      </c>
      <c r="M7605" t="s">
        <v>15</v>
      </c>
      <c r="N7605" t="b">
        <v>0</v>
      </c>
      <c r="O7605" t="b">
        <v>1</v>
      </c>
    </row>
    <row r="7606" spans="1:15" x14ac:dyDescent="0.2">
      <c r="A7606">
        <v>1</v>
      </c>
      <c r="B7606">
        <v>27.5</v>
      </c>
      <c r="C7606">
        <v>0</v>
      </c>
      <c r="D7606">
        <v>0</v>
      </c>
      <c r="E7606">
        <v>20</v>
      </c>
      <c r="F7606">
        <v>922.70833330000005</v>
      </c>
      <c r="G7606">
        <v>0</v>
      </c>
      <c r="H7606">
        <f>G7606*100</f>
        <v>0</v>
      </c>
      <c r="I7606">
        <v>9.5238100000000006E-3</v>
      </c>
      <c r="J7606">
        <f>I7606*100</f>
        <v>0.95238100000000003</v>
      </c>
      <c r="K7606">
        <v>103.1402899</v>
      </c>
      <c r="L7606" t="s">
        <v>24</v>
      </c>
      <c r="M7606" t="s">
        <v>15</v>
      </c>
      <c r="N7606" t="b">
        <v>0</v>
      </c>
      <c r="O7606" t="b">
        <v>1</v>
      </c>
    </row>
    <row r="7607" spans="1:15" x14ac:dyDescent="0.2">
      <c r="A7607">
        <v>0</v>
      </c>
      <c r="B7607">
        <v>0</v>
      </c>
      <c r="C7607">
        <v>0</v>
      </c>
      <c r="D7607">
        <v>0</v>
      </c>
      <c r="E7607">
        <v>19</v>
      </c>
      <c r="F7607">
        <v>923.22</v>
      </c>
      <c r="G7607">
        <v>0</v>
      </c>
      <c r="H7607">
        <f>G7607*100</f>
        <v>0</v>
      </c>
      <c r="I7607">
        <v>0</v>
      </c>
      <c r="J7607">
        <f>I7607*100</f>
        <v>0</v>
      </c>
      <c r="K7607">
        <v>0</v>
      </c>
      <c r="L7607" t="s">
        <v>21</v>
      </c>
      <c r="M7607" t="s">
        <v>14</v>
      </c>
      <c r="N7607" t="b">
        <v>0</v>
      </c>
      <c r="O7607" t="b">
        <v>0</v>
      </c>
    </row>
    <row r="7608" spans="1:15" x14ac:dyDescent="0.2">
      <c r="A7608">
        <v>11</v>
      </c>
      <c r="B7608">
        <v>281.63095240000001</v>
      </c>
      <c r="C7608">
        <v>0</v>
      </c>
      <c r="D7608">
        <v>0</v>
      </c>
      <c r="E7608">
        <v>54</v>
      </c>
      <c r="F7608">
        <v>923.67573530000004</v>
      </c>
      <c r="G7608">
        <v>0</v>
      </c>
      <c r="H7608">
        <f>G7608*100</f>
        <v>0</v>
      </c>
      <c r="I7608">
        <v>1.2261866999999999E-2</v>
      </c>
      <c r="J7608">
        <f>I7608*100</f>
        <v>1.2261867</v>
      </c>
      <c r="K7608">
        <v>5.1506636019999998</v>
      </c>
      <c r="L7608" t="s">
        <v>16</v>
      </c>
      <c r="M7608" t="s">
        <v>14</v>
      </c>
      <c r="N7608" t="b">
        <v>0</v>
      </c>
      <c r="O7608" t="b">
        <v>0</v>
      </c>
    </row>
    <row r="7609" spans="1:15" x14ac:dyDescent="0.2">
      <c r="A7609">
        <v>1</v>
      </c>
      <c r="B7609">
        <v>28</v>
      </c>
      <c r="C7609">
        <v>0</v>
      </c>
      <c r="D7609">
        <v>0</v>
      </c>
      <c r="E7609">
        <v>14</v>
      </c>
      <c r="F7609">
        <v>924</v>
      </c>
      <c r="G7609">
        <v>1.4285714E-2</v>
      </c>
      <c r="H7609">
        <f>G7609*100</f>
        <v>1.4285714</v>
      </c>
      <c r="I7609">
        <v>2.8571428999999999E-2</v>
      </c>
      <c r="J7609">
        <f>I7609*100</f>
        <v>2.8571428999999999</v>
      </c>
      <c r="K7609">
        <v>0</v>
      </c>
      <c r="L7609" t="s">
        <v>17</v>
      </c>
      <c r="M7609" t="s">
        <v>14</v>
      </c>
      <c r="N7609" t="b">
        <v>1</v>
      </c>
      <c r="O7609" t="b">
        <v>0</v>
      </c>
    </row>
    <row r="7610" spans="1:15" x14ac:dyDescent="0.2">
      <c r="A7610">
        <v>3</v>
      </c>
      <c r="B7610">
        <v>137</v>
      </c>
      <c r="C7610">
        <v>4</v>
      </c>
      <c r="D7610">
        <v>219</v>
      </c>
      <c r="E7610">
        <v>22</v>
      </c>
      <c r="F7610">
        <v>924</v>
      </c>
      <c r="G7610">
        <v>7.1428569999999999E-3</v>
      </c>
      <c r="H7610">
        <f>G7610*100</f>
        <v>0.71428570000000002</v>
      </c>
      <c r="I7610">
        <v>2.8571428999999999E-2</v>
      </c>
      <c r="J7610">
        <f>I7610*100</f>
        <v>2.8571428999999999</v>
      </c>
      <c r="K7610">
        <v>29.902821429999999</v>
      </c>
      <c r="L7610" t="s">
        <v>17</v>
      </c>
      <c r="M7610" t="s">
        <v>15</v>
      </c>
      <c r="N7610" t="b">
        <v>0</v>
      </c>
      <c r="O7610" t="b">
        <v>1</v>
      </c>
    </row>
    <row r="7611" spans="1:15" x14ac:dyDescent="0.2">
      <c r="A7611">
        <v>3</v>
      </c>
      <c r="B7611">
        <v>36</v>
      </c>
      <c r="C7611">
        <v>1</v>
      </c>
      <c r="D7611">
        <v>62</v>
      </c>
      <c r="E7611">
        <v>19</v>
      </c>
      <c r="F7611">
        <v>924.33333330000005</v>
      </c>
      <c r="G7611">
        <v>0</v>
      </c>
      <c r="H7611">
        <f>G7611*100</f>
        <v>0</v>
      </c>
      <c r="I7611">
        <v>4.7619050000000003E-3</v>
      </c>
      <c r="J7611">
        <f>I7611*100</f>
        <v>0.47619050000000002</v>
      </c>
      <c r="K7611">
        <v>0</v>
      </c>
      <c r="L7611" t="s">
        <v>16</v>
      </c>
      <c r="M7611" t="s">
        <v>15</v>
      </c>
      <c r="N7611" t="b">
        <v>0</v>
      </c>
      <c r="O7611" t="b">
        <v>0</v>
      </c>
    </row>
    <row r="7612" spans="1:15" x14ac:dyDescent="0.2">
      <c r="A7612">
        <v>0</v>
      </c>
      <c r="B7612">
        <v>0</v>
      </c>
      <c r="C7612">
        <v>0</v>
      </c>
      <c r="D7612">
        <v>0</v>
      </c>
      <c r="E7612">
        <v>27</v>
      </c>
      <c r="F7612">
        <v>925.29333329999997</v>
      </c>
      <c r="G7612">
        <v>1.4814815E-2</v>
      </c>
      <c r="H7612">
        <f>G7612*100</f>
        <v>1.4814815000000001</v>
      </c>
      <c r="I7612">
        <v>3.0687830999999999E-2</v>
      </c>
      <c r="J7612">
        <f>I7612*100</f>
        <v>3.0687831000000001</v>
      </c>
      <c r="K7612">
        <v>0</v>
      </c>
      <c r="L7612" t="s">
        <v>19</v>
      </c>
      <c r="M7612" t="s">
        <v>14</v>
      </c>
      <c r="N7612" t="b">
        <v>0</v>
      </c>
      <c r="O7612" t="b">
        <v>0</v>
      </c>
    </row>
    <row r="7613" spans="1:15" x14ac:dyDescent="0.2">
      <c r="A7613">
        <v>0</v>
      </c>
      <c r="B7613">
        <v>0</v>
      </c>
      <c r="C7613">
        <v>0</v>
      </c>
      <c r="D7613">
        <v>0</v>
      </c>
      <c r="E7613">
        <v>27</v>
      </c>
      <c r="F7613">
        <v>925.33333330000005</v>
      </c>
      <c r="G7613">
        <v>3.7037039999999999E-3</v>
      </c>
      <c r="H7613">
        <f>G7613*100</f>
        <v>0.37037039999999999</v>
      </c>
      <c r="I7613">
        <v>2.5925925999999998E-2</v>
      </c>
      <c r="J7613">
        <f>I7613*100</f>
        <v>2.5925925999999997</v>
      </c>
      <c r="K7613">
        <v>0</v>
      </c>
      <c r="L7613" t="s">
        <v>13</v>
      </c>
      <c r="M7613" t="s">
        <v>14</v>
      </c>
      <c r="N7613" t="b">
        <v>0</v>
      </c>
      <c r="O7613" t="b">
        <v>0</v>
      </c>
    </row>
    <row r="7614" spans="1:15" x14ac:dyDescent="0.2">
      <c r="A7614">
        <v>0</v>
      </c>
      <c r="B7614">
        <v>0</v>
      </c>
      <c r="C7614">
        <v>1</v>
      </c>
      <c r="D7614">
        <v>59.5</v>
      </c>
      <c r="E7614">
        <v>37</v>
      </c>
      <c r="F7614">
        <v>925.66666669999995</v>
      </c>
      <c r="G7614">
        <v>0</v>
      </c>
      <c r="H7614">
        <f>G7614*100</f>
        <v>0</v>
      </c>
      <c r="I7614">
        <v>7.8947370000000006E-3</v>
      </c>
      <c r="J7614">
        <f>I7614*100</f>
        <v>0.78947370000000006</v>
      </c>
      <c r="K7614">
        <v>0</v>
      </c>
      <c r="L7614" t="s">
        <v>22</v>
      </c>
      <c r="M7614" t="s">
        <v>14</v>
      </c>
      <c r="N7614" t="b">
        <v>1</v>
      </c>
      <c r="O7614" t="b">
        <v>0</v>
      </c>
    </row>
    <row r="7615" spans="1:15" x14ac:dyDescent="0.2">
      <c r="A7615">
        <v>0</v>
      </c>
      <c r="B7615">
        <v>0</v>
      </c>
      <c r="C7615">
        <v>0</v>
      </c>
      <c r="D7615">
        <v>0</v>
      </c>
      <c r="E7615">
        <v>22</v>
      </c>
      <c r="F7615">
        <v>925.83333330000005</v>
      </c>
      <c r="G7615">
        <v>1.8181817999999999E-2</v>
      </c>
      <c r="H7615">
        <f>G7615*100</f>
        <v>1.8181817999999998</v>
      </c>
      <c r="I7615">
        <v>4.8484847999999997E-2</v>
      </c>
      <c r="J7615">
        <f>I7615*100</f>
        <v>4.8484847999999996</v>
      </c>
      <c r="K7615">
        <v>0</v>
      </c>
      <c r="L7615" t="s">
        <v>16</v>
      </c>
      <c r="M7615" t="s">
        <v>14</v>
      </c>
      <c r="N7615" t="b">
        <v>0</v>
      </c>
      <c r="O7615" t="b">
        <v>0</v>
      </c>
    </row>
    <row r="7616" spans="1:15" x14ac:dyDescent="0.2">
      <c r="A7616">
        <v>0</v>
      </c>
      <c r="B7616">
        <v>0</v>
      </c>
      <c r="C7616">
        <v>0</v>
      </c>
      <c r="D7616">
        <v>0</v>
      </c>
      <c r="E7616">
        <v>36</v>
      </c>
      <c r="F7616">
        <v>925.83333330000005</v>
      </c>
      <c r="G7616">
        <v>4.1666666999999998E-2</v>
      </c>
      <c r="H7616">
        <f>G7616*100</f>
        <v>4.1666666999999995</v>
      </c>
      <c r="I7616">
        <v>7.1296295999999995E-2</v>
      </c>
      <c r="J7616">
        <f>I7616*100</f>
        <v>7.1296295999999995</v>
      </c>
      <c r="K7616">
        <v>0</v>
      </c>
      <c r="L7616" t="s">
        <v>17</v>
      </c>
      <c r="M7616" t="s">
        <v>14</v>
      </c>
      <c r="N7616" t="b">
        <v>0</v>
      </c>
      <c r="O7616" t="b">
        <v>0</v>
      </c>
    </row>
    <row r="7617" spans="1:15" x14ac:dyDescent="0.2">
      <c r="A7617">
        <v>0</v>
      </c>
      <c r="B7617">
        <v>0</v>
      </c>
      <c r="C7617">
        <v>0</v>
      </c>
      <c r="D7617">
        <v>0</v>
      </c>
      <c r="E7617">
        <v>11</v>
      </c>
      <c r="F7617">
        <v>925.89880949999997</v>
      </c>
      <c r="G7617">
        <v>0.02</v>
      </c>
      <c r="H7617">
        <f>G7617*100</f>
        <v>2</v>
      </c>
      <c r="I7617">
        <v>2.9523810000000001E-2</v>
      </c>
      <c r="J7617">
        <f>I7617*100</f>
        <v>2.9523809999999999</v>
      </c>
      <c r="K7617">
        <v>0</v>
      </c>
      <c r="L7617" t="s">
        <v>22</v>
      </c>
      <c r="M7617" t="s">
        <v>14</v>
      </c>
      <c r="N7617" t="b">
        <v>0</v>
      </c>
      <c r="O7617" t="b">
        <v>0</v>
      </c>
    </row>
    <row r="7618" spans="1:15" x14ac:dyDescent="0.2">
      <c r="A7618">
        <v>6</v>
      </c>
      <c r="B7618">
        <v>143.16666670000001</v>
      </c>
      <c r="C7618">
        <v>0</v>
      </c>
      <c r="D7618">
        <v>0</v>
      </c>
      <c r="E7618">
        <v>50</v>
      </c>
      <c r="F7618">
        <v>925.94761900000003</v>
      </c>
      <c r="G7618">
        <v>0</v>
      </c>
      <c r="H7618">
        <f>G7618*100</f>
        <v>0</v>
      </c>
      <c r="I7618">
        <v>1.0160428000000001E-2</v>
      </c>
      <c r="J7618">
        <f>I7618*100</f>
        <v>1.0160428000000001</v>
      </c>
      <c r="K7618">
        <v>13.60512012</v>
      </c>
      <c r="L7618" t="s">
        <v>16</v>
      </c>
      <c r="M7618" t="s">
        <v>14</v>
      </c>
      <c r="N7618" t="b">
        <v>0</v>
      </c>
      <c r="O7618" t="b">
        <v>1</v>
      </c>
    </row>
    <row r="7619" spans="1:15" x14ac:dyDescent="0.2">
      <c r="A7619">
        <v>0</v>
      </c>
      <c r="B7619">
        <v>0</v>
      </c>
      <c r="C7619">
        <v>0</v>
      </c>
      <c r="D7619">
        <v>0</v>
      </c>
      <c r="E7619">
        <v>19</v>
      </c>
      <c r="F7619">
        <v>926.6333333</v>
      </c>
      <c r="G7619">
        <v>1.1111111E-2</v>
      </c>
      <c r="H7619">
        <f>G7619*100</f>
        <v>1.1111111</v>
      </c>
      <c r="I7619">
        <v>2.9629630000000001E-2</v>
      </c>
      <c r="J7619">
        <f>I7619*100</f>
        <v>2.9629630000000002</v>
      </c>
      <c r="K7619">
        <v>0</v>
      </c>
      <c r="L7619" t="s">
        <v>16</v>
      </c>
      <c r="M7619" t="s">
        <v>14</v>
      </c>
      <c r="N7619" t="b">
        <v>1</v>
      </c>
      <c r="O7619" t="b">
        <v>0</v>
      </c>
    </row>
    <row r="7620" spans="1:15" x14ac:dyDescent="0.2">
      <c r="A7620">
        <v>0</v>
      </c>
      <c r="B7620">
        <v>0</v>
      </c>
      <c r="C7620">
        <v>1</v>
      </c>
      <c r="D7620">
        <v>11</v>
      </c>
      <c r="E7620">
        <v>35</v>
      </c>
      <c r="F7620">
        <v>926.6690476</v>
      </c>
      <c r="G7620">
        <v>1.6666667E-2</v>
      </c>
      <c r="H7620">
        <f>G7620*100</f>
        <v>1.6666666999999999</v>
      </c>
      <c r="I7620">
        <v>5.4930555999999998E-2</v>
      </c>
      <c r="J7620">
        <f>I7620*100</f>
        <v>5.4930555999999999</v>
      </c>
      <c r="K7620">
        <v>0</v>
      </c>
      <c r="L7620" t="s">
        <v>17</v>
      </c>
      <c r="M7620" t="s">
        <v>14</v>
      </c>
      <c r="N7620" t="b">
        <v>1</v>
      </c>
      <c r="O7620" t="b">
        <v>0</v>
      </c>
    </row>
    <row r="7621" spans="1:15" x14ac:dyDescent="0.2">
      <c r="A7621">
        <v>0</v>
      </c>
      <c r="B7621">
        <v>0</v>
      </c>
      <c r="C7621">
        <v>1</v>
      </c>
      <c r="D7621">
        <v>68.5</v>
      </c>
      <c r="E7621">
        <v>25</v>
      </c>
      <c r="F7621">
        <v>927</v>
      </c>
      <c r="G7621">
        <v>7.6923080000000001E-3</v>
      </c>
      <c r="H7621">
        <f>G7621*100</f>
        <v>0.76923079999999999</v>
      </c>
      <c r="I7621">
        <v>3.4615384999999999E-2</v>
      </c>
      <c r="J7621">
        <f>I7621*100</f>
        <v>3.4615384999999996</v>
      </c>
      <c r="K7621">
        <v>0</v>
      </c>
      <c r="L7621" t="s">
        <v>22</v>
      </c>
      <c r="M7621" t="s">
        <v>14</v>
      </c>
      <c r="N7621" t="b">
        <v>1</v>
      </c>
      <c r="O7621" t="b">
        <v>0</v>
      </c>
    </row>
    <row r="7622" spans="1:15" x14ac:dyDescent="0.2">
      <c r="A7622">
        <v>0</v>
      </c>
      <c r="B7622">
        <v>0</v>
      </c>
      <c r="C7622">
        <v>0</v>
      </c>
      <c r="D7622">
        <v>0</v>
      </c>
      <c r="E7622">
        <v>17</v>
      </c>
      <c r="F7622">
        <v>927.16666669999995</v>
      </c>
      <c r="G7622">
        <v>0</v>
      </c>
      <c r="H7622">
        <f>G7622*100</f>
        <v>0</v>
      </c>
      <c r="I7622">
        <v>1.4705882E-2</v>
      </c>
      <c r="J7622">
        <f>I7622*100</f>
        <v>1.4705881999999999</v>
      </c>
      <c r="K7622">
        <v>0</v>
      </c>
      <c r="L7622" t="s">
        <v>16</v>
      </c>
      <c r="M7622" t="s">
        <v>14</v>
      </c>
      <c r="N7622" t="b">
        <v>0</v>
      </c>
      <c r="O7622" t="b">
        <v>0</v>
      </c>
    </row>
    <row r="7623" spans="1:15" x14ac:dyDescent="0.2">
      <c r="A7623">
        <v>0</v>
      </c>
      <c r="B7623">
        <v>0</v>
      </c>
      <c r="C7623">
        <v>0</v>
      </c>
      <c r="D7623">
        <v>0</v>
      </c>
      <c r="E7623">
        <v>14</v>
      </c>
      <c r="F7623">
        <v>927.27777779999997</v>
      </c>
      <c r="G7623">
        <v>0</v>
      </c>
      <c r="H7623">
        <f>G7623*100</f>
        <v>0</v>
      </c>
      <c r="I7623">
        <v>1.4285714E-2</v>
      </c>
      <c r="J7623">
        <f>I7623*100</f>
        <v>1.4285714</v>
      </c>
      <c r="K7623">
        <v>0</v>
      </c>
      <c r="L7623" t="s">
        <v>16</v>
      </c>
      <c r="M7623" t="s">
        <v>14</v>
      </c>
      <c r="N7623" t="b">
        <v>0</v>
      </c>
      <c r="O7623" t="b">
        <v>0</v>
      </c>
    </row>
    <row r="7624" spans="1:15" x14ac:dyDescent="0.2">
      <c r="A7624">
        <v>0</v>
      </c>
      <c r="B7624">
        <v>0</v>
      </c>
      <c r="C7624">
        <v>0</v>
      </c>
      <c r="D7624">
        <v>0</v>
      </c>
      <c r="E7624">
        <v>20</v>
      </c>
      <c r="F7624">
        <v>927.45</v>
      </c>
      <c r="G7624">
        <v>1.1111111E-2</v>
      </c>
      <c r="H7624">
        <f>G7624*100</f>
        <v>1.1111111</v>
      </c>
      <c r="I7624">
        <v>2.7248676999999999E-2</v>
      </c>
      <c r="J7624">
        <f>I7624*100</f>
        <v>2.7248676999999999</v>
      </c>
      <c r="K7624">
        <v>8.0007407409999995</v>
      </c>
      <c r="L7624" t="s">
        <v>16</v>
      </c>
      <c r="M7624" t="s">
        <v>14</v>
      </c>
      <c r="N7624" t="b">
        <v>0</v>
      </c>
      <c r="O7624" t="b">
        <v>0</v>
      </c>
    </row>
    <row r="7625" spans="1:15" x14ac:dyDescent="0.2">
      <c r="A7625">
        <v>4</v>
      </c>
      <c r="B7625">
        <v>34.833333330000002</v>
      </c>
      <c r="C7625">
        <v>2</v>
      </c>
      <c r="D7625">
        <v>33.75</v>
      </c>
      <c r="E7625">
        <v>32</v>
      </c>
      <c r="F7625">
        <v>929.08333330000005</v>
      </c>
      <c r="G7625">
        <v>5.7142859999999998E-3</v>
      </c>
      <c r="H7625">
        <f>G7625*100</f>
        <v>0.57142859999999995</v>
      </c>
      <c r="I7625">
        <v>1.6190475999999999E-2</v>
      </c>
      <c r="J7625">
        <f>I7625*100</f>
        <v>1.6190475999999998</v>
      </c>
      <c r="K7625">
        <v>34.29431289</v>
      </c>
      <c r="L7625" t="s">
        <v>24</v>
      </c>
      <c r="M7625" t="s">
        <v>15</v>
      </c>
      <c r="N7625" t="b">
        <v>0</v>
      </c>
      <c r="O7625" t="b">
        <v>1</v>
      </c>
    </row>
    <row r="7626" spans="1:15" x14ac:dyDescent="0.2">
      <c r="A7626">
        <v>3</v>
      </c>
      <c r="B7626">
        <v>38.299999999999997</v>
      </c>
      <c r="C7626">
        <v>0</v>
      </c>
      <c r="D7626">
        <v>0</v>
      </c>
      <c r="E7626">
        <v>18</v>
      </c>
      <c r="F7626">
        <v>929.2</v>
      </c>
      <c r="G7626">
        <v>0</v>
      </c>
      <c r="H7626">
        <f>G7626*100</f>
        <v>0</v>
      </c>
      <c r="I7626">
        <v>1.0884354000000001E-2</v>
      </c>
      <c r="J7626">
        <f>I7626*100</f>
        <v>1.0884354000000001</v>
      </c>
      <c r="K7626">
        <v>0</v>
      </c>
      <c r="L7626" t="s">
        <v>20</v>
      </c>
      <c r="M7626" t="s">
        <v>14</v>
      </c>
      <c r="N7626" t="b">
        <v>1</v>
      </c>
      <c r="O7626" t="b">
        <v>0</v>
      </c>
    </row>
    <row r="7627" spans="1:15" x14ac:dyDescent="0.2">
      <c r="A7627">
        <v>1</v>
      </c>
      <c r="B7627">
        <v>5.5</v>
      </c>
      <c r="C7627">
        <v>2</v>
      </c>
      <c r="D7627">
        <v>28</v>
      </c>
      <c r="E7627">
        <v>20</v>
      </c>
      <c r="F7627">
        <v>929.33333330000005</v>
      </c>
      <c r="G7627">
        <v>0</v>
      </c>
      <c r="H7627">
        <f>G7627*100</f>
        <v>0</v>
      </c>
      <c r="I7627">
        <v>1.5333332999999999E-2</v>
      </c>
      <c r="J7627">
        <f>I7627*100</f>
        <v>1.5333333</v>
      </c>
      <c r="K7627">
        <v>0</v>
      </c>
      <c r="L7627" t="s">
        <v>24</v>
      </c>
      <c r="M7627" t="s">
        <v>14</v>
      </c>
      <c r="N7627" t="b">
        <v>0</v>
      </c>
      <c r="O7627" t="b">
        <v>0</v>
      </c>
    </row>
    <row r="7628" spans="1:15" x14ac:dyDescent="0.2">
      <c r="A7628">
        <v>0</v>
      </c>
      <c r="B7628">
        <v>0</v>
      </c>
      <c r="C7628">
        <v>0</v>
      </c>
      <c r="D7628">
        <v>0</v>
      </c>
      <c r="E7628">
        <v>25</v>
      </c>
      <c r="F7628">
        <v>929.58333330000005</v>
      </c>
      <c r="G7628">
        <v>1.6E-2</v>
      </c>
      <c r="H7628">
        <f>G7628*100</f>
        <v>1.6</v>
      </c>
      <c r="I7628">
        <v>2.9600000000000001E-2</v>
      </c>
      <c r="J7628">
        <f>I7628*100</f>
        <v>2.96</v>
      </c>
      <c r="K7628">
        <v>0</v>
      </c>
      <c r="L7628" t="s">
        <v>24</v>
      </c>
      <c r="M7628" t="s">
        <v>14</v>
      </c>
      <c r="N7628" t="b">
        <v>0</v>
      </c>
      <c r="O7628" t="b">
        <v>0</v>
      </c>
    </row>
    <row r="7629" spans="1:15" x14ac:dyDescent="0.2">
      <c r="A7629">
        <v>2</v>
      </c>
      <c r="B7629">
        <v>34.200000000000003</v>
      </c>
      <c r="C7629">
        <v>0</v>
      </c>
      <c r="D7629">
        <v>0</v>
      </c>
      <c r="E7629">
        <v>32</v>
      </c>
      <c r="F7629">
        <v>929.91</v>
      </c>
      <c r="G7629">
        <v>6.0606059999999996E-3</v>
      </c>
      <c r="H7629">
        <f>G7629*100</f>
        <v>0.60606059999999995</v>
      </c>
      <c r="I7629">
        <v>2.6262626000000001E-2</v>
      </c>
      <c r="J7629">
        <f>I7629*100</f>
        <v>2.6262626</v>
      </c>
      <c r="K7629">
        <v>0</v>
      </c>
      <c r="L7629" t="s">
        <v>21</v>
      </c>
      <c r="M7629" t="s">
        <v>14</v>
      </c>
      <c r="N7629" t="b">
        <v>0</v>
      </c>
      <c r="O7629" t="b">
        <v>0</v>
      </c>
    </row>
    <row r="7630" spans="1:15" x14ac:dyDescent="0.2">
      <c r="A7630">
        <v>4</v>
      </c>
      <c r="B7630">
        <v>99</v>
      </c>
      <c r="C7630">
        <v>3</v>
      </c>
      <c r="D7630">
        <v>112.25</v>
      </c>
      <c r="E7630">
        <v>46</v>
      </c>
      <c r="F7630">
        <v>930.0141026</v>
      </c>
      <c r="G7630">
        <v>1.9607840000000001E-3</v>
      </c>
      <c r="H7630">
        <f>G7630*100</f>
        <v>0.19607840000000001</v>
      </c>
      <c r="I7630">
        <v>1.6470588000000001E-2</v>
      </c>
      <c r="J7630">
        <f>I7630*100</f>
        <v>1.6470588000000002</v>
      </c>
      <c r="K7630">
        <v>0</v>
      </c>
      <c r="L7630" t="s">
        <v>22</v>
      </c>
      <c r="M7630" t="s">
        <v>14</v>
      </c>
      <c r="N7630" t="b">
        <v>0</v>
      </c>
      <c r="O7630" t="b">
        <v>0</v>
      </c>
    </row>
    <row r="7631" spans="1:15" x14ac:dyDescent="0.2">
      <c r="A7631">
        <v>4</v>
      </c>
      <c r="B7631">
        <v>252.5</v>
      </c>
      <c r="C7631">
        <v>0</v>
      </c>
      <c r="D7631">
        <v>0</v>
      </c>
      <c r="E7631">
        <v>13</v>
      </c>
      <c r="F7631">
        <v>930.05357140000001</v>
      </c>
      <c r="G7631">
        <v>0</v>
      </c>
      <c r="H7631">
        <f>G7631*100</f>
        <v>0</v>
      </c>
      <c r="I7631">
        <v>2.7083333000000001E-2</v>
      </c>
      <c r="J7631">
        <f>I7631*100</f>
        <v>2.7083333000000001</v>
      </c>
      <c r="K7631">
        <v>0</v>
      </c>
      <c r="L7631" t="s">
        <v>22</v>
      </c>
      <c r="M7631" t="s">
        <v>14</v>
      </c>
      <c r="N7631" t="b">
        <v>0</v>
      </c>
      <c r="O7631" t="b">
        <v>0</v>
      </c>
    </row>
    <row r="7632" spans="1:15" x14ac:dyDescent="0.2">
      <c r="A7632">
        <v>4</v>
      </c>
      <c r="B7632">
        <v>43.5</v>
      </c>
      <c r="C7632">
        <v>0</v>
      </c>
      <c r="D7632">
        <v>0</v>
      </c>
      <c r="E7632">
        <v>39</v>
      </c>
      <c r="F7632">
        <v>930.3</v>
      </c>
      <c r="G7632">
        <v>1.190476E-3</v>
      </c>
      <c r="H7632">
        <f>G7632*100</f>
        <v>0.1190476</v>
      </c>
      <c r="I7632">
        <v>1.0997732E-2</v>
      </c>
      <c r="J7632">
        <f>I7632*100</f>
        <v>1.0997732</v>
      </c>
      <c r="K7632">
        <v>0</v>
      </c>
      <c r="L7632" t="s">
        <v>16</v>
      </c>
      <c r="M7632" t="s">
        <v>14</v>
      </c>
      <c r="N7632" t="b">
        <v>1</v>
      </c>
      <c r="O7632" t="b">
        <v>0</v>
      </c>
    </row>
    <row r="7633" spans="1:15" x14ac:dyDescent="0.2">
      <c r="A7633">
        <v>5</v>
      </c>
      <c r="B7633">
        <v>173.96666669999999</v>
      </c>
      <c r="C7633">
        <v>0</v>
      </c>
      <c r="D7633">
        <v>0</v>
      </c>
      <c r="E7633">
        <v>17</v>
      </c>
      <c r="F7633">
        <v>930.3666667</v>
      </c>
      <c r="G7633">
        <v>1.8181817999999999E-2</v>
      </c>
      <c r="H7633">
        <f>G7633*100</f>
        <v>1.8181817999999998</v>
      </c>
      <c r="I7633">
        <v>1.7272727000000002E-2</v>
      </c>
      <c r="J7633">
        <f>I7633*100</f>
        <v>1.7272727000000001</v>
      </c>
      <c r="K7633">
        <v>0</v>
      </c>
      <c r="L7633" t="s">
        <v>21</v>
      </c>
      <c r="M7633" t="s">
        <v>14</v>
      </c>
      <c r="N7633" t="b">
        <v>0</v>
      </c>
      <c r="O7633" t="b">
        <v>0</v>
      </c>
    </row>
    <row r="7634" spans="1:15" x14ac:dyDescent="0.2">
      <c r="A7634">
        <v>4</v>
      </c>
      <c r="B7634">
        <v>115.08333330000001</v>
      </c>
      <c r="C7634">
        <v>1</v>
      </c>
      <c r="D7634">
        <v>3</v>
      </c>
      <c r="E7634">
        <v>16</v>
      </c>
      <c r="F7634">
        <v>930.5</v>
      </c>
      <c r="G7634">
        <v>0</v>
      </c>
      <c r="H7634">
        <f>G7634*100</f>
        <v>0</v>
      </c>
      <c r="I7634">
        <v>2.1428571E-2</v>
      </c>
      <c r="J7634">
        <f>I7634*100</f>
        <v>2.1428571000000001</v>
      </c>
      <c r="K7634">
        <v>0</v>
      </c>
      <c r="L7634" t="s">
        <v>22</v>
      </c>
      <c r="M7634" t="s">
        <v>14</v>
      </c>
      <c r="N7634" t="b">
        <v>0</v>
      </c>
      <c r="O7634" t="b">
        <v>0</v>
      </c>
    </row>
    <row r="7635" spans="1:15" x14ac:dyDescent="0.2">
      <c r="A7635">
        <v>1</v>
      </c>
      <c r="B7635">
        <v>46</v>
      </c>
      <c r="C7635">
        <v>0</v>
      </c>
      <c r="D7635">
        <v>0</v>
      </c>
      <c r="E7635">
        <v>17</v>
      </c>
      <c r="F7635">
        <v>931</v>
      </c>
      <c r="G7635">
        <v>2.7777777999999999E-2</v>
      </c>
      <c r="H7635">
        <f>G7635*100</f>
        <v>2.7777778</v>
      </c>
      <c r="I7635">
        <v>6.2962962999999997E-2</v>
      </c>
      <c r="J7635">
        <f>I7635*100</f>
        <v>6.2962962999999998</v>
      </c>
      <c r="K7635">
        <v>0</v>
      </c>
      <c r="L7635" t="s">
        <v>17</v>
      </c>
      <c r="M7635" t="s">
        <v>14</v>
      </c>
      <c r="N7635" t="b">
        <v>0</v>
      </c>
      <c r="O7635" t="b">
        <v>0</v>
      </c>
    </row>
    <row r="7636" spans="1:15" x14ac:dyDescent="0.2">
      <c r="A7636">
        <v>3</v>
      </c>
      <c r="B7636">
        <v>80</v>
      </c>
      <c r="C7636">
        <v>0</v>
      </c>
      <c r="D7636">
        <v>0</v>
      </c>
      <c r="E7636">
        <v>32</v>
      </c>
      <c r="F7636">
        <v>931.5</v>
      </c>
      <c r="G7636">
        <v>8.8235290000000001E-3</v>
      </c>
      <c r="H7636">
        <f>G7636*100</f>
        <v>0.8823529</v>
      </c>
      <c r="I7636">
        <v>2.3529412E-2</v>
      </c>
      <c r="J7636">
        <f>I7636*100</f>
        <v>2.3529412000000001</v>
      </c>
      <c r="K7636">
        <v>51.117225490000003</v>
      </c>
      <c r="L7636" t="s">
        <v>17</v>
      </c>
      <c r="M7636" t="s">
        <v>14</v>
      </c>
      <c r="N7636" t="b">
        <v>0</v>
      </c>
      <c r="O7636" t="b">
        <v>0</v>
      </c>
    </row>
    <row r="7637" spans="1:15" x14ac:dyDescent="0.2">
      <c r="A7637">
        <v>1</v>
      </c>
      <c r="B7637">
        <v>7</v>
      </c>
      <c r="C7637">
        <v>0</v>
      </c>
      <c r="D7637">
        <v>0</v>
      </c>
      <c r="E7637">
        <v>26</v>
      </c>
      <c r="F7637">
        <v>933.33333330000005</v>
      </c>
      <c r="G7637">
        <v>8.0000000000000002E-3</v>
      </c>
      <c r="H7637">
        <f>G7637*100</f>
        <v>0.8</v>
      </c>
      <c r="I7637">
        <v>2.8000000000000001E-2</v>
      </c>
      <c r="J7637">
        <f>I7637*100</f>
        <v>2.8000000000000003</v>
      </c>
      <c r="K7637">
        <v>1.8475200000000001</v>
      </c>
      <c r="L7637" t="s">
        <v>17</v>
      </c>
      <c r="M7637" t="s">
        <v>14</v>
      </c>
      <c r="N7637" t="b">
        <v>0</v>
      </c>
      <c r="O7637" t="b">
        <v>0</v>
      </c>
    </row>
    <row r="7638" spans="1:15" x14ac:dyDescent="0.2">
      <c r="A7638">
        <v>0</v>
      </c>
      <c r="B7638">
        <v>0</v>
      </c>
      <c r="C7638">
        <v>0</v>
      </c>
      <c r="D7638">
        <v>0</v>
      </c>
      <c r="E7638">
        <v>17</v>
      </c>
      <c r="F7638">
        <v>933.41666669999995</v>
      </c>
      <c r="G7638">
        <v>3.1932772999999998E-2</v>
      </c>
      <c r="H7638">
        <f>G7638*100</f>
        <v>3.1932772999999997</v>
      </c>
      <c r="I7638">
        <v>4.3075334999999999E-2</v>
      </c>
      <c r="J7638">
        <f>I7638*100</f>
        <v>4.3075334999999999</v>
      </c>
      <c r="K7638">
        <v>0</v>
      </c>
      <c r="L7638" t="s">
        <v>16</v>
      </c>
      <c r="M7638" t="s">
        <v>14</v>
      </c>
      <c r="N7638" t="b">
        <v>0</v>
      </c>
      <c r="O7638" t="b">
        <v>0</v>
      </c>
    </row>
    <row r="7639" spans="1:15" x14ac:dyDescent="0.2">
      <c r="A7639">
        <v>2</v>
      </c>
      <c r="B7639">
        <v>113.75</v>
      </c>
      <c r="C7639">
        <v>4</v>
      </c>
      <c r="D7639">
        <v>125</v>
      </c>
      <c r="E7639">
        <v>20</v>
      </c>
      <c r="F7639">
        <v>933.55</v>
      </c>
      <c r="G7639">
        <v>8.3333330000000001E-3</v>
      </c>
      <c r="H7639">
        <f>G7639*100</f>
        <v>0.83333330000000005</v>
      </c>
      <c r="I7639">
        <v>3.5416666999999999E-2</v>
      </c>
      <c r="J7639">
        <f>I7639*100</f>
        <v>3.5416666999999999</v>
      </c>
      <c r="K7639">
        <v>60.97758829</v>
      </c>
      <c r="L7639" t="s">
        <v>24</v>
      </c>
      <c r="M7639" t="s">
        <v>14</v>
      </c>
      <c r="N7639" t="b">
        <v>0</v>
      </c>
      <c r="O7639" t="b">
        <v>0</v>
      </c>
    </row>
    <row r="7640" spans="1:15" x14ac:dyDescent="0.2">
      <c r="A7640">
        <v>0</v>
      </c>
      <c r="B7640">
        <v>0</v>
      </c>
      <c r="C7640">
        <v>0</v>
      </c>
      <c r="D7640">
        <v>0</v>
      </c>
      <c r="E7640">
        <v>34</v>
      </c>
      <c r="F7640">
        <v>933.85</v>
      </c>
      <c r="G7640">
        <v>2.1874999999999999E-2</v>
      </c>
      <c r="H7640">
        <f>G7640*100</f>
        <v>2.1875</v>
      </c>
      <c r="I7640">
        <v>3.1505682E-2</v>
      </c>
      <c r="J7640">
        <f>I7640*100</f>
        <v>3.1505681999999999</v>
      </c>
      <c r="K7640">
        <v>0</v>
      </c>
      <c r="L7640" t="s">
        <v>22</v>
      </c>
      <c r="M7640" t="s">
        <v>14</v>
      </c>
      <c r="N7640" t="b">
        <v>1</v>
      </c>
      <c r="O7640" t="b">
        <v>0</v>
      </c>
    </row>
    <row r="7641" spans="1:15" x14ac:dyDescent="0.2">
      <c r="A7641">
        <v>1</v>
      </c>
      <c r="B7641">
        <v>23</v>
      </c>
      <c r="C7641">
        <v>0</v>
      </c>
      <c r="D7641">
        <v>0</v>
      </c>
      <c r="E7641">
        <v>7</v>
      </c>
      <c r="F7641">
        <v>934</v>
      </c>
      <c r="G7641">
        <v>0</v>
      </c>
      <c r="H7641">
        <f>G7641*100</f>
        <v>0</v>
      </c>
      <c r="I7641">
        <v>3.3333333E-2</v>
      </c>
      <c r="J7641">
        <f>I7641*100</f>
        <v>3.3333333000000001</v>
      </c>
      <c r="K7641">
        <v>0</v>
      </c>
      <c r="L7641" t="s">
        <v>17</v>
      </c>
      <c r="M7641" t="s">
        <v>15</v>
      </c>
      <c r="N7641" t="b">
        <v>0</v>
      </c>
      <c r="O7641" t="b">
        <v>0</v>
      </c>
    </row>
    <row r="7642" spans="1:15" x14ac:dyDescent="0.2">
      <c r="A7642">
        <v>5</v>
      </c>
      <c r="B7642">
        <v>123</v>
      </c>
      <c r="C7642">
        <v>1</v>
      </c>
      <c r="D7642">
        <v>12.25</v>
      </c>
      <c r="E7642">
        <v>26</v>
      </c>
      <c r="F7642">
        <v>934.15</v>
      </c>
      <c r="G7642">
        <v>1.4814815E-2</v>
      </c>
      <c r="H7642">
        <f>G7642*100</f>
        <v>1.4814815000000001</v>
      </c>
      <c r="I7642">
        <v>3.4567900999999998E-2</v>
      </c>
      <c r="J7642">
        <f>I7642*100</f>
        <v>3.4567900999999996</v>
      </c>
      <c r="K7642">
        <v>0</v>
      </c>
      <c r="L7642" t="s">
        <v>24</v>
      </c>
      <c r="M7642" t="s">
        <v>14</v>
      </c>
      <c r="N7642" t="b">
        <v>0</v>
      </c>
      <c r="O7642" t="b">
        <v>0</v>
      </c>
    </row>
    <row r="7643" spans="1:15" x14ac:dyDescent="0.2">
      <c r="A7643">
        <v>4</v>
      </c>
      <c r="B7643">
        <v>32.200000000000003</v>
      </c>
      <c r="C7643">
        <v>2</v>
      </c>
      <c r="D7643">
        <v>28.2</v>
      </c>
      <c r="E7643">
        <v>23</v>
      </c>
      <c r="F7643">
        <v>934.31666670000004</v>
      </c>
      <c r="G7643">
        <v>0</v>
      </c>
      <c r="H7643">
        <f>G7643*100</f>
        <v>0</v>
      </c>
      <c r="I7643">
        <v>1.8620689999999999E-2</v>
      </c>
      <c r="J7643">
        <f>I7643*100</f>
        <v>1.862069</v>
      </c>
      <c r="K7643">
        <v>11.283790789999999</v>
      </c>
      <c r="L7643" t="s">
        <v>21</v>
      </c>
      <c r="M7643" t="s">
        <v>14</v>
      </c>
      <c r="N7643" t="b">
        <v>0</v>
      </c>
      <c r="O7643" t="b">
        <v>0</v>
      </c>
    </row>
    <row r="7644" spans="1:15" x14ac:dyDescent="0.2">
      <c r="A7644">
        <v>0</v>
      </c>
      <c r="B7644">
        <v>0</v>
      </c>
      <c r="C7644">
        <v>0</v>
      </c>
      <c r="D7644">
        <v>0</v>
      </c>
      <c r="E7644">
        <v>25</v>
      </c>
      <c r="F7644">
        <v>934.3666667</v>
      </c>
      <c r="G7644">
        <v>2.4E-2</v>
      </c>
      <c r="H7644">
        <f>G7644*100</f>
        <v>2.4</v>
      </c>
      <c r="I7644">
        <v>5.3999999999999999E-2</v>
      </c>
      <c r="J7644">
        <f>I7644*100</f>
        <v>5.4</v>
      </c>
      <c r="K7644">
        <v>0</v>
      </c>
      <c r="L7644" t="s">
        <v>17</v>
      </c>
      <c r="M7644" t="s">
        <v>14</v>
      </c>
      <c r="N7644" t="b">
        <v>0</v>
      </c>
      <c r="O7644" t="b">
        <v>0</v>
      </c>
    </row>
    <row r="7645" spans="1:15" x14ac:dyDescent="0.2">
      <c r="A7645">
        <v>0</v>
      </c>
      <c r="B7645">
        <v>0</v>
      </c>
      <c r="C7645">
        <v>1</v>
      </c>
      <c r="D7645">
        <v>0</v>
      </c>
      <c r="E7645">
        <v>65</v>
      </c>
      <c r="F7645">
        <v>934.87042740000004</v>
      </c>
      <c r="G7645">
        <v>8.0808080000000001E-3</v>
      </c>
      <c r="H7645">
        <f>G7645*100</f>
        <v>0.80808080000000004</v>
      </c>
      <c r="I7645">
        <v>3.6336088000000002E-2</v>
      </c>
      <c r="J7645">
        <f>I7645*100</f>
        <v>3.6336088000000002</v>
      </c>
      <c r="K7645">
        <v>0</v>
      </c>
      <c r="L7645" t="s">
        <v>18</v>
      </c>
      <c r="M7645" t="s">
        <v>14</v>
      </c>
      <c r="N7645" t="b">
        <v>1</v>
      </c>
      <c r="O7645" t="b">
        <v>0</v>
      </c>
    </row>
    <row r="7646" spans="1:15" x14ac:dyDescent="0.2">
      <c r="A7646">
        <v>1</v>
      </c>
      <c r="B7646">
        <v>113</v>
      </c>
      <c r="C7646">
        <v>0</v>
      </c>
      <c r="D7646">
        <v>0</v>
      </c>
      <c r="E7646">
        <v>13</v>
      </c>
      <c r="F7646">
        <v>935</v>
      </c>
      <c r="G7646">
        <v>0</v>
      </c>
      <c r="H7646">
        <f>G7646*100</f>
        <v>0</v>
      </c>
      <c r="I7646">
        <v>2.7272727E-2</v>
      </c>
      <c r="J7646">
        <f>I7646*100</f>
        <v>2.7272726999999999</v>
      </c>
      <c r="K7646">
        <v>0</v>
      </c>
      <c r="L7646" t="s">
        <v>17</v>
      </c>
      <c r="M7646" t="s">
        <v>15</v>
      </c>
      <c r="N7646" t="b">
        <v>0</v>
      </c>
      <c r="O7646" t="b">
        <v>0</v>
      </c>
    </row>
    <row r="7647" spans="1:15" x14ac:dyDescent="0.2">
      <c r="A7647">
        <v>0</v>
      </c>
      <c r="B7647">
        <v>0</v>
      </c>
      <c r="C7647">
        <v>0</v>
      </c>
      <c r="D7647">
        <v>0</v>
      </c>
      <c r="E7647">
        <v>38</v>
      </c>
      <c r="F7647">
        <v>935</v>
      </c>
      <c r="G7647">
        <v>0</v>
      </c>
      <c r="H7647">
        <f>G7647*100</f>
        <v>0</v>
      </c>
      <c r="I7647">
        <v>7.7694239999999996E-3</v>
      </c>
      <c r="J7647">
        <f>I7647*100</f>
        <v>0.77694239999999992</v>
      </c>
      <c r="K7647">
        <v>0</v>
      </c>
      <c r="L7647" t="s">
        <v>22</v>
      </c>
      <c r="M7647" t="s">
        <v>15</v>
      </c>
      <c r="N7647" t="b">
        <v>0</v>
      </c>
      <c r="O7647" t="b">
        <v>0</v>
      </c>
    </row>
    <row r="7648" spans="1:15" x14ac:dyDescent="0.2">
      <c r="A7648">
        <v>0</v>
      </c>
      <c r="B7648">
        <v>0</v>
      </c>
      <c r="C7648">
        <v>0</v>
      </c>
      <c r="D7648">
        <v>0</v>
      </c>
      <c r="E7648">
        <v>39</v>
      </c>
      <c r="F7648">
        <v>935.09722220000003</v>
      </c>
      <c r="G7648">
        <v>5.1282050000000003E-3</v>
      </c>
      <c r="H7648">
        <f>G7648*100</f>
        <v>0.51282050000000001</v>
      </c>
      <c r="I7648">
        <v>1.5042735E-2</v>
      </c>
      <c r="J7648">
        <f>I7648*100</f>
        <v>1.5042735</v>
      </c>
      <c r="K7648">
        <v>0</v>
      </c>
      <c r="L7648" t="s">
        <v>24</v>
      </c>
      <c r="M7648" t="s">
        <v>14</v>
      </c>
      <c r="N7648" t="b">
        <v>0</v>
      </c>
      <c r="O7648" t="b">
        <v>0</v>
      </c>
    </row>
    <row r="7649" spans="1:15" x14ac:dyDescent="0.2">
      <c r="A7649">
        <v>0</v>
      </c>
      <c r="B7649">
        <v>0</v>
      </c>
      <c r="C7649">
        <v>0</v>
      </c>
      <c r="D7649">
        <v>0</v>
      </c>
      <c r="E7649">
        <v>17</v>
      </c>
      <c r="F7649">
        <v>935.25</v>
      </c>
      <c r="G7649">
        <v>0</v>
      </c>
      <c r="H7649">
        <f>G7649*100</f>
        <v>0</v>
      </c>
      <c r="I7649">
        <v>9.8039219999999996E-3</v>
      </c>
      <c r="J7649">
        <f>I7649*100</f>
        <v>0.98039219999999994</v>
      </c>
      <c r="K7649">
        <v>0</v>
      </c>
      <c r="L7649" t="s">
        <v>22</v>
      </c>
      <c r="M7649" t="s">
        <v>15</v>
      </c>
      <c r="N7649" t="b">
        <v>0</v>
      </c>
      <c r="O7649" t="b">
        <v>0</v>
      </c>
    </row>
    <row r="7650" spans="1:15" x14ac:dyDescent="0.2">
      <c r="A7650">
        <v>1</v>
      </c>
      <c r="B7650">
        <v>78</v>
      </c>
      <c r="C7650">
        <v>1</v>
      </c>
      <c r="D7650">
        <v>14</v>
      </c>
      <c r="E7650">
        <v>37</v>
      </c>
      <c r="F7650">
        <v>935.55714290000003</v>
      </c>
      <c r="G7650">
        <v>0</v>
      </c>
      <c r="H7650">
        <f>G7650*100</f>
        <v>0</v>
      </c>
      <c r="I7650">
        <v>2.7027026999999999E-2</v>
      </c>
      <c r="J7650">
        <f>I7650*100</f>
        <v>2.7027026999999997</v>
      </c>
      <c r="K7650">
        <v>67.736864859999997</v>
      </c>
      <c r="L7650" t="s">
        <v>17</v>
      </c>
      <c r="M7650" t="s">
        <v>14</v>
      </c>
      <c r="N7650" t="b">
        <v>0</v>
      </c>
      <c r="O7650" t="b">
        <v>0</v>
      </c>
    </row>
    <row r="7651" spans="1:15" x14ac:dyDescent="0.2">
      <c r="A7651">
        <v>5</v>
      </c>
      <c r="B7651">
        <v>943</v>
      </c>
      <c r="C7651">
        <v>2</v>
      </c>
      <c r="D7651">
        <v>16</v>
      </c>
      <c r="E7651">
        <v>7</v>
      </c>
      <c r="F7651">
        <v>935.66666669999995</v>
      </c>
      <c r="G7651">
        <v>0</v>
      </c>
      <c r="H7651">
        <f>G7651*100</f>
        <v>0</v>
      </c>
      <c r="I7651">
        <v>3.7499999999999999E-2</v>
      </c>
      <c r="J7651">
        <f>I7651*100</f>
        <v>3.75</v>
      </c>
      <c r="K7651">
        <v>0</v>
      </c>
      <c r="L7651" t="s">
        <v>22</v>
      </c>
      <c r="M7651" t="s">
        <v>14</v>
      </c>
      <c r="N7651" t="b">
        <v>1</v>
      </c>
      <c r="O7651" t="b">
        <v>1</v>
      </c>
    </row>
    <row r="7652" spans="1:15" x14ac:dyDescent="0.2">
      <c r="A7652">
        <v>0</v>
      </c>
      <c r="B7652">
        <v>0</v>
      </c>
      <c r="C7652">
        <v>0</v>
      </c>
      <c r="D7652">
        <v>0</v>
      </c>
      <c r="E7652">
        <v>23</v>
      </c>
      <c r="F7652">
        <v>935.9</v>
      </c>
      <c r="G7652">
        <v>4.3478259999999999E-3</v>
      </c>
      <c r="H7652">
        <f>G7652*100</f>
        <v>0.43478260000000002</v>
      </c>
      <c r="I7652">
        <v>2.4637681000000002E-2</v>
      </c>
      <c r="J7652">
        <f>I7652*100</f>
        <v>2.4637681000000002</v>
      </c>
      <c r="K7652">
        <v>0</v>
      </c>
      <c r="L7652" t="s">
        <v>24</v>
      </c>
      <c r="M7652" t="s">
        <v>15</v>
      </c>
      <c r="N7652" t="b">
        <v>0</v>
      </c>
      <c r="O7652" t="b">
        <v>0</v>
      </c>
    </row>
    <row r="7653" spans="1:15" x14ac:dyDescent="0.2">
      <c r="A7653">
        <v>1</v>
      </c>
      <c r="B7653">
        <v>294</v>
      </c>
      <c r="C7653">
        <v>0</v>
      </c>
      <c r="D7653">
        <v>0</v>
      </c>
      <c r="E7653">
        <v>12</v>
      </c>
      <c r="F7653">
        <v>936</v>
      </c>
      <c r="G7653">
        <v>0</v>
      </c>
      <c r="H7653">
        <f>G7653*100</f>
        <v>0</v>
      </c>
      <c r="I7653">
        <v>3.6363635999999998E-2</v>
      </c>
      <c r="J7653">
        <f>I7653*100</f>
        <v>3.6363635999999997</v>
      </c>
      <c r="K7653">
        <v>26.229818179999999</v>
      </c>
      <c r="L7653" t="s">
        <v>17</v>
      </c>
      <c r="M7653" t="s">
        <v>14</v>
      </c>
      <c r="N7653" t="b">
        <v>1</v>
      </c>
      <c r="O7653" t="b">
        <v>1</v>
      </c>
    </row>
    <row r="7654" spans="1:15" x14ac:dyDescent="0.2">
      <c r="A7654">
        <v>5</v>
      </c>
      <c r="B7654">
        <v>72.5</v>
      </c>
      <c r="C7654">
        <v>0</v>
      </c>
      <c r="D7654">
        <v>0</v>
      </c>
      <c r="E7654">
        <v>55</v>
      </c>
      <c r="F7654">
        <v>936.1333333</v>
      </c>
      <c r="G7654">
        <v>3.5714290000000001E-3</v>
      </c>
      <c r="H7654">
        <f>G7654*100</f>
        <v>0.35714289999999999</v>
      </c>
      <c r="I7654">
        <v>2.0238095000000001E-2</v>
      </c>
      <c r="J7654">
        <f>I7654*100</f>
        <v>2.0238095</v>
      </c>
      <c r="K7654">
        <v>23.275522049999999</v>
      </c>
      <c r="L7654" t="s">
        <v>22</v>
      </c>
      <c r="M7654" t="s">
        <v>14</v>
      </c>
      <c r="N7654" t="b">
        <v>0</v>
      </c>
      <c r="O7654" t="b">
        <v>1</v>
      </c>
    </row>
    <row r="7655" spans="1:15" x14ac:dyDescent="0.2">
      <c r="A7655">
        <v>3</v>
      </c>
      <c r="B7655">
        <v>206.66666670000001</v>
      </c>
      <c r="C7655">
        <v>0</v>
      </c>
      <c r="D7655">
        <v>0</v>
      </c>
      <c r="E7655">
        <v>15</v>
      </c>
      <c r="F7655">
        <v>936.16666669999995</v>
      </c>
      <c r="G7655">
        <v>1.8749999999999999E-2</v>
      </c>
      <c r="H7655">
        <f>G7655*100</f>
        <v>1.875</v>
      </c>
      <c r="I7655">
        <v>9.375E-2</v>
      </c>
      <c r="J7655">
        <f>I7655*100</f>
        <v>9.375</v>
      </c>
      <c r="K7655">
        <v>0</v>
      </c>
      <c r="L7655" t="s">
        <v>16</v>
      </c>
      <c r="M7655" t="s">
        <v>14</v>
      </c>
      <c r="N7655" t="b">
        <v>0</v>
      </c>
      <c r="O7655" t="b">
        <v>0</v>
      </c>
    </row>
    <row r="7656" spans="1:15" x14ac:dyDescent="0.2">
      <c r="A7656">
        <v>3</v>
      </c>
      <c r="B7656">
        <v>80.599999999999994</v>
      </c>
      <c r="C7656">
        <v>0</v>
      </c>
      <c r="D7656">
        <v>0</v>
      </c>
      <c r="E7656">
        <v>37</v>
      </c>
      <c r="F7656">
        <v>936.41666669999995</v>
      </c>
      <c r="G7656">
        <v>0</v>
      </c>
      <c r="H7656">
        <f>G7656*100</f>
        <v>0</v>
      </c>
      <c r="I7656">
        <v>5.1282050000000003E-3</v>
      </c>
      <c r="J7656">
        <f>I7656*100</f>
        <v>0.51282050000000001</v>
      </c>
      <c r="K7656">
        <v>0</v>
      </c>
      <c r="L7656" t="s">
        <v>20</v>
      </c>
      <c r="M7656" t="s">
        <v>14</v>
      </c>
      <c r="N7656" t="b">
        <v>1</v>
      </c>
      <c r="O7656" t="b">
        <v>0</v>
      </c>
    </row>
    <row r="7657" spans="1:15" x14ac:dyDescent="0.2">
      <c r="A7657">
        <v>0</v>
      </c>
      <c r="B7657">
        <v>0</v>
      </c>
      <c r="C7657">
        <v>1</v>
      </c>
      <c r="D7657">
        <v>8</v>
      </c>
      <c r="E7657">
        <v>21</v>
      </c>
      <c r="F7657">
        <v>936.64285710000001</v>
      </c>
      <c r="G7657">
        <v>4.5454550000000003E-3</v>
      </c>
      <c r="H7657">
        <f>G7657*100</f>
        <v>0.45454550000000005</v>
      </c>
      <c r="I7657">
        <v>8.9876030000000003E-3</v>
      </c>
      <c r="J7657">
        <f>I7657*100</f>
        <v>0.89876030000000007</v>
      </c>
      <c r="K7657">
        <v>0</v>
      </c>
      <c r="L7657" t="s">
        <v>22</v>
      </c>
      <c r="M7657" t="s">
        <v>14</v>
      </c>
      <c r="N7657" t="b">
        <v>1</v>
      </c>
      <c r="O7657" t="b">
        <v>0</v>
      </c>
    </row>
    <row r="7658" spans="1:15" x14ac:dyDescent="0.2">
      <c r="A7658">
        <v>4</v>
      </c>
      <c r="B7658">
        <v>64.666666669999998</v>
      </c>
      <c r="C7658">
        <v>0</v>
      </c>
      <c r="D7658">
        <v>0</v>
      </c>
      <c r="E7658">
        <v>50</v>
      </c>
      <c r="F7658">
        <v>936.81</v>
      </c>
      <c r="G7658">
        <v>0</v>
      </c>
      <c r="H7658">
        <f>G7658*100</f>
        <v>0</v>
      </c>
      <c r="I7658">
        <v>3.7735849999999999E-3</v>
      </c>
      <c r="J7658">
        <f>I7658*100</f>
        <v>0.37735849999999999</v>
      </c>
      <c r="K7658">
        <v>0</v>
      </c>
      <c r="L7658" t="s">
        <v>21</v>
      </c>
      <c r="M7658" t="s">
        <v>15</v>
      </c>
      <c r="N7658" t="b">
        <v>0</v>
      </c>
      <c r="O7658" t="b">
        <v>0</v>
      </c>
    </row>
    <row r="7659" spans="1:15" x14ac:dyDescent="0.2">
      <c r="A7659">
        <v>0</v>
      </c>
      <c r="B7659">
        <v>0</v>
      </c>
      <c r="C7659">
        <v>1</v>
      </c>
      <c r="D7659">
        <v>55</v>
      </c>
      <c r="E7659">
        <v>9</v>
      </c>
      <c r="F7659">
        <v>936.83333330000005</v>
      </c>
      <c r="G7659">
        <v>0</v>
      </c>
      <c r="H7659">
        <f>G7659*100</f>
        <v>0</v>
      </c>
      <c r="I7659">
        <v>2.2222222E-2</v>
      </c>
      <c r="J7659">
        <f>I7659*100</f>
        <v>2.2222222</v>
      </c>
      <c r="K7659">
        <v>53.255333329999999</v>
      </c>
      <c r="L7659" t="s">
        <v>16</v>
      </c>
      <c r="M7659" t="s">
        <v>14</v>
      </c>
      <c r="N7659" t="b">
        <v>1</v>
      </c>
      <c r="O7659" t="b">
        <v>1</v>
      </c>
    </row>
    <row r="7660" spans="1:15" x14ac:dyDescent="0.2">
      <c r="A7660">
        <v>4</v>
      </c>
      <c r="B7660">
        <v>934.5</v>
      </c>
      <c r="C7660">
        <v>1</v>
      </c>
      <c r="D7660">
        <v>92</v>
      </c>
      <c r="E7660">
        <v>18</v>
      </c>
      <c r="F7660">
        <v>937.71666670000002</v>
      </c>
      <c r="G7660">
        <v>0</v>
      </c>
      <c r="H7660">
        <f>G7660*100</f>
        <v>0</v>
      </c>
      <c r="I7660">
        <v>5.5555559999999997E-3</v>
      </c>
      <c r="J7660">
        <f>I7660*100</f>
        <v>0.55555559999999993</v>
      </c>
      <c r="K7660">
        <v>0</v>
      </c>
      <c r="L7660" t="s">
        <v>24</v>
      </c>
      <c r="M7660" t="s">
        <v>15</v>
      </c>
      <c r="N7660" t="b">
        <v>0</v>
      </c>
      <c r="O7660" t="b">
        <v>0</v>
      </c>
    </row>
    <row r="7661" spans="1:15" x14ac:dyDescent="0.2">
      <c r="A7661">
        <v>3</v>
      </c>
      <c r="B7661">
        <v>35.4</v>
      </c>
      <c r="C7661">
        <v>0</v>
      </c>
      <c r="D7661">
        <v>0</v>
      </c>
      <c r="E7661">
        <v>38</v>
      </c>
      <c r="F7661">
        <v>937.8075758</v>
      </c>
      <c r="G7661">
        <v>1.0256410000000001E-2</v>
      </c>
      <c r="H7661">
        <f>G7661*100</f>
        <v>1.025641</v>
      </c>
      <c r="I7661">
        <v>3.9316239000000003E-2</v>
      </c>
      <c r="J7661">
        <f>I7661*100</f>
        <v>3.9316239000000004</v>
      </c>
      <c r="K7661">
        <v>0</v>
      </c>
      <c r="L7661" t="s">
        <v>20</v>
      </c>
      <c r="M7661" t="s">
        <v>14</v>
      </c>
      <c r="N7661" t="b">
        <v>0</v>
      </c>
      <c r="O7661" t="b">
        <v>0</v>
      </c>
    </row>
    <row r="7662" spans="1:15" x14ac:dyDescent="0.2">
      <c r="A7662">
        <v>2</v>
      </c>
      <c r="B7662">
        <v>216.6</v>
      </c>
      <c r="C7662">
        <v>0</v>
      </c>
      <c r="D7662">
        <v>0</v>
      </c>
      <c r="E7662">
        <v>36</v>
      </c>
      <c r="F7662">
        <v>937.86534879999999</v>
      </c>
      <c r="G7662">
        <v>4.0350877E-2</v>
      </c>
      <c r="H7662">
        <f>G7662*100</f>
        <v>4.0350877000000001</v>
      </c>
      <c r="I7662">
        <v>6.9414101000000006E-2</v>
      </c>
      <c r="J7662">
        <f>I7662*100</f>
        <v>6.9414101000000006</v>
      </c>
      <c r="K7662">
        <v>0</v>
      </c>
      <c r="L7662" t="s">
        <v>18</v>
      </c>
      <c r="M7662" t="s">
        <v>14</v>
      </c>
      <c r="N7662" t="b">
        <v>1</v>
      </c>
      <c r="O7662" t="b">
        <v>0</v>
      </c>
    </row>
    <row r="7663" spans="1:15" x14ac:dyDescent="0.2">
      <c r="A7663">
        <v>0</v>
      </c>
      <c r="B7663">
        <v>0</v>
      </c>
      <c r="C7663">
        <v>0</v>
      </c>
      <c r="D7663">
        <v>0</v>
      </c>
      <c r="E7663">
        <v>49</v>
      </c>
      <c r="F7663">
        <v>938.04166669999995</v>
      </c>
      <c r="G7663">
        <v>3.7499999999999999E-3</v>
      </c>
      <c r="H7663">
        <f>G7663*100</f>
        <v>0.375</v>
      </c>
      <c r="I7663">
        <v>1.0664682999999999E-2</v>
      </c>
      <c r="J7663">
        <f>I7663*100</f>
        <v>1.0664682999999999</v>
      </c>
      <c r="K7663">
        <v>0</v>
      </c>
      <c r="L7663" t="s">
        <v>24</v>
      </c>
      <c r="M7663" t="s">
        <v>14</v>
      </c>
      <c r="N7663" t="b">
        <v>0</v>
      </c>
      <c r="O7663" t="b">
        <v>0</v>
      </c>
    </row>
    <row r="7664" spans="1:15" x14ac:dyDescent="0.2">
      <c r="A7664">
        <v>2</v>
      </c>
      <c r="B7664">
        <v>123.75</v>
      </c>
      <c r="C7664">
        <v>0</v>
      </c>
      <c r="D7664">
        <v>0</v>
      </c>
      <c r="E7664">
        <v>21</v>
      </c>
      <c r="F7664">
        <v>938.33333330000005</v>
      </c>
      <c r="G7664">
        <v>0.01</v>
      </c>
      <c r="H7664">
        <f>G7664*100</f>
        <v>1</v>
      </c>
      <c r="I7664">
        <v>1.6666667E-2</v>
      </c>
      <c r="J7664">
        <f>I7664*100</f>
        <v>1.6666666999999999</v>
      </c>
      <c r="K7664">
        <v>218.39519150000001</v>
      </c>
      <c r="L7664" t="s">
        <v>24</v>
      </c>
      <c r="M7664" t="s">
        <v>14</v>
      </c>
      <c r="N7664" t="b">
        <v>0</v>
      </c>
      <c r="O7664" t="b">
        <v>0</v>
      </c>
    </row>
    <row r="7665" spans="1:15" x14ac:dyDescent="0.2">
      <c r="A7665">
        <v>0</v>
      </c>
      <c r="B7665">
        <v>0</v>
      </c>
      <c r="C7665">
        <v>0</v>
      </c>
      <c r="D7665">
        <v>0</v>
      </c>
      <c r="E7665">
        <v>26</v>
      </c>
      <c r="F7665">
        <v>938.58333330000005</v>
      </c>
      <c r="G7665">
        <v>7.6923080000000001E-3</v>
      </c>
      <c r="H7665">
        <f>G7665*100</f>
        <v>0.76923079999999999</v>
      </c>
      <c r="I7665">
        <v>2.1794872E-2</v>
      </c>
      <c r="J7665">
        <f>I7665*100</f>
        <v>2.1794872000000001</v>
      </c>
      <c r="K7665">
        <v>0</v>
      </c>
      <c r="L7665" t="s">
        <v>24</v>
      </c>
      <c r="M7665" t="s">
        <v>14</v>
      </c>
      <c r="N7665" t="b">
        <v>0</v>
      </c>
      <c r="O7665" t="b">
        <v>0</v>
      </c>
    </row>
    <row r="7666" spans="1:15" x14ac:dyDescent="0.2">
      <c r="A7666">
        <v>2</v>
      </c>
      <c r="B7666">
        <v>11</v>
      </c>
      <c r="C7666">
        <v>0</v>
      </c>
      <c r="D7666">
        <v>0</v>
      </c>
      <c r="E7666">
        <v>38</v>
      </c>
      <c r="F7666">
        <v>938.93333329999996</v>
      </c>
      <c r="G7666">
        <v>3.9473684000000002E-2</v>
      </c>
      <c r="H7666">
        <f>G7666*100</f>
        <v>3.9473684000000002</v>
      </c>
      <c r="I7666">
        <v>6.622807E-2</v>
      </c>
      <c r="J7666">
        <f>I7666*100</f>
        <v>6.6228069999999999</v>
      </c>
      <c r="K7666">
        <v>0</v>
      </c>
      <c r="L7666" t="s">
        <v>19</v>
      </c>
      <c r="M7666" t="s">
        <v>14</v>
      </c>
      <c r="N7666" t="b">
        <v>0</v>
      </c>
      <c r="O7666" t="b">
        <v>0</v>
      </c>
    </row>
    <row r="7667" spans="1:15" x14ac:dyDescent="0.2">
      <c r="A7667">
        <v>2</v>
      </c>
      <c r="B7667">
        <v>334.5</v>
      </c>
      <c r="C7667">
        <v>2</v>
      </c>
      <c r="D7667">
        <v>29</v>
      </c>
      <c r="E7667">
        <v>17</v>
      </c>
      <c r="F7667">
        <v>939.08333330000005</v>
      </c>
      <c r="G7667">
        <v>0</v>
      </c>
      <c r="H7667">
        <f>G7667*100</f>
        <v>0</v>
      </c>
      <c r="I7667">
        <v>2.2499999999999999E-2</v>
      </c>
      <c r="J7667">
        <f>I7667*100</f>
        <v>2.25</v>
      </c>
      <c r="K7667">
        <v>18.223043870000001</v>
      </c>
      <c r="L7667" t="s">
        <v>24</v>
      </c>
      <c r="M7667" t="s">
        <v>14</v>
      </c>
      <c r="N7667" t="b">
        <v>0</v>
      </c>
      <c r="O7667" t="b">
        <v>1</v>
      </c>
    </row>
    <row r="7668" spans="1:15" x14ac:dyDescent="0.2">
      <c r="A7668">
        <v>10</v>
      </c>
      <c r="B7668">
        <v>196</v>
      </c>
      <c r="C7668">
        <v>0</v>
      </c>
      <c r="D7668">
        <v>0</v>
      </c>
      <c r="E7668">
        <v>45</v>
      </c>
      <c r="F7668">
        <v>939.6333333</v>
      </c>
      <c r="G7668">
        <v>1.2500000000000001E-2</v>
      </c>
      <c r="H7668">
        <f>G7668*100</f>
        <v>1.25</v>
      </c>
      <c r="I7668">
        <v>1.5972222000000001E-2</v>
      </c>
      <c r="J7668">
        <f>I7668*100</f>
        <v>1.5972222</v>
      </c>
      <c r="K7668">
        <v>0</v>
      </c>
      <c r="L7668" t="s">
        <v>17</v>
      </c>
      <c r="M7668" t="s">
        <v>14</v>
      </c>
      <c r="N7668" t="b">
        <v>0</v>
      </c>
      <c r="O7668" t="b">
        <v>0</v>
      </c>
    </row>
    <row r="7669" spans="1:15" x14ac:dyDescent="0.2">
      <c r="A7669">
        <v>5</v>
      </c>
      <c r="B7669">
        <v>32.6</v>
      </c>
      <c r="C7669">
        <v>0</v>
      </c>
      <c r="D7669">
        <v>0</v>
      </c>
      <c r="E7669">
        <v>70</v>
      </c>
      <c r="F7669">
        <v>939.78333329999998</v>
      </c>
      <c r="G7669">
        <v>0</v>
      </c>
      <c r="H7669">
        <f>G7669*100</f>
        <v>0</v>
      </c>
      <c r="I7669">
        <v>2.7027029999999999E-3</v>
      </c>
      <c r="J7669">
        <f>I7669*100</f>
        <v>0.27027029999999996</v>
      </c>
      <c r="K7669">
        <v>0</v>
      </c>
      <c r="L7669" t="s">
        <v>21</v>
      </c>
      <c r="M7669" t="s">
        <v>15</v>
      </c>
      <c r="N7669" t="b">
        <v>1</v>
      </c>
      <c r="O7669" t="b">
        <v>1</v>
      </c>
    </row>
    <row r="7670" spans="1:15" x14ac:dyDescent="0.2">
      <c r="A7670">
        <v>10</v>
      </c>
      <c r="B7670">
        <v>291.23571429999998</v>
      </c>
      <c r="C7670">
        <v>0</v>
      </c>
      <c r="D7670">
        <v>0</v>
      </c>
      <c r="E7670">
        <v>36</v>
      </c>
      <c r="F7670">
        <v>940.10442660000001</v>
      </c>
      <c r="G7670">
        <v>0</v>
      </c>
      <c r="H7670">
        <f>G7670*100</f>
        <v>0</v>
      </c>
      <c r="I7670">
        <v>2.8455279999999999E-3</v>
      </c>
      <c r="J7670">
        <f>I7670*100</f>
        <v>0.28455279999999999</v>
      </c>
      <c r="K7670">
        <v>87.306958429999995</v>
      </c>
      <c r="L7670" t="s">
        <v>21</v>
      </c>
      <c r="M7670" t="s">
        <v>14</v>
      </c>
      <c r="N7670" t="b">
        <v>0</v>
      </c>
      <c r="O7670" t="b">
        <v>1</v>
      </c>
    </row>
    <row r="7671" spans="1:15" x14ac:dyDescent="0.2">
      <c r="A7671">
        <v>3</v>
      </c>
      <c r="B7671">
        <v>39</v>
      </c>
      <c r="C7671">
        <v>0</v>
      </c>
      <c r="D7671">
        <v>0</v>
      </c>
      <c r="E7671">
        <v>30</v>
      </c>
      <c r="F7671">
        <v>940.83333330000005</v>
      </c>
      <c r="G7671">
        <v>1.2121211999999999E-2</v>
      </c>
      <c r="H7671">
        <f>G7671*100</f>
        <v>1.2121211999999999</v>
      </c>
      <c r="I7671">
        <v>2.4242423999999999E-2</v>
      </c>
      <c r="J7671">
        <f>I7671*100</f>
        <v>2.4242423999999998</v>
      </c>
      <c r="K7671">
        <v>0</v>
      </c>
      <c r="L7671" t="s">
        <v>16</v>
      </c>
      <c r="M7671" t="s">
        <v>14</v>
      </c>
      <c r="N7671" t="b">
        <v>0</v>
      </c>
      <c r="O7671" t="b">
        <v>0</v>
      </c>
    </row>
    <row r="7672" spans="1:15" x14ac:dyDescent="0.2">
      <c r="A7672">
        <v>0</v>
      </c>
      <c r="B7672">
        <v>0</v>
      </c>
      <c r="C7672">
        <v>0</v>
      </c>
      <c r="D7672">
        <v>0</v>
      </c>
      <c r="E7672">
        <v>54</v>
      </c>
      <c r="F7672">
        <v>941.46666670000002</v>
      </c>
      <c r="G7672">
        <v>0</v>
      </c>
      <c r="H7672">
        <f>G7672*100</f>
        <v>0</v>
      </c>
      <c r="I7672">
        <v>3.7735849999999999E-3</v>
      </c>
      <c r="J7672">
        <f>I7672*100</f>
        <v>0.37735849999999999</v>
      </c>
      <c r="K7672">
        <v>26.67428219</v>
      </c>
      <c r="L7672" t="s">
        <v>21</v>
      </c>
      <c r="M7672" t="s">
        <v>14</v>
      </c>
      <c r="N7672" t="b">
        <v>0</v>
      </c>
      <c r="O7672" t="b">
        <v>1</v>
      </c>
    </row>
    <row r="7673" spans="1:15" x14ac:dyDescent="0.2">
      <c r="A7673">
        <v>6</v>
      </c>
      <c r="B7673">
        <v>1922</v>
      </c>
      <c r="C7673">
        <v>0</v>
      </c>
      <c r="D7673">
        <v>0</v>
      </c>
      <c r="E7673">
        <v>30</v>
      </c>
      <c r="F7673">
        <v>941.67261900000005</v>
      </c>
      <c r="G7673">
        <v>1.8181817999999999E-2</v>
      </c>
      <c r="H7673">
        <f>G7673*100</f>
        <v>1.8181817999999998</v>
      </c>
      <c r="I7673">
        <v>4.4444444E-2</v>
      </c>
      <c r="J7673">
        <f>I7673*100</f>
        <v>4.4444444000000001</v>
      </c>
      <c r="K7673">
        <v>0</v>
      </c>
      <c r="L7673" t="s">
        <v>22</v>
      </c>
      <c r="M7673" t="s">
        <v>14</v>
      </c>
      <c r="N7673" t="b">
        <v>0</v>
      </c>
      <c r="O7673" t="b">
        <v>0</v>
      </c>
    </row>
    <row r="7674" spans="1:15" x14ac:dyDescent="0.2">
      <c r="A7674">
        <v>2</v>
      </c>
      <c r="B7674">
        <v>569</v>
      </c>
      <c r="C7674">
        <v>1</v>
      </c>
      <c r="D7674">
        <v>58.5</v>
      </c>
      <c r="E7674">
        <v>23</v>
      </c>
      <c r="F7674">
        <v>941.69940480000002</v>
      </c>
      <c r="G7674">
        <v>0</v>
      </c>
      <c r="H7674">
        <f>G7674*100</f>
        <v>0</v>
      </c>
      <c r="I7674">
        <v>8.0000000000000002E-3</v>
      </c>
      <c r="J7674">
        <f>I7674*100</f>
        <v>0.8</v>
      </c>
      <c r="K7674">
        <v>9.3317441839999997</v>
      </c>
      <c r="L7674" t="s">
        <v>24</v>
      </c>
      <c r="M7674" t="s">
        <v>15</v>
      </c>
      <c r="N7674" t="b">
        <v>0</v>
      </c>
      <c r="O7674" t="b">
        <v>1</v>
      </c>
    </row>
    <row r="7675" spans="1:15" x14ac:dyDescent="0.2">
      <c r="A7675">
        <v>6</v>
      </c>
      <c r="B7675">
        <v>77.75</v>
      </c>
      <c r="C7675">
        <v>0</v>
      </c>
      <c r="D7675">
        <v>0</v>
      </c>
      <c r="E7675">
        <v>18</v>
      </c>
      <c r="F7675">
        <v>941.91666669999995</v>
      </c>
      <c r="G7675">
        <v>0</v>
      </c>
      <c r="H7675">
        <f>G7675*100</f>
        <v>0</v>
      </c>
      <c r="I7675">
        <v>1.428571E-3</v>
      </c>
      <c r="J7675">
        <f>I7675*100</f>
        <v>0.14285710000000001</v>
      </c>
      <c r="K7675">
        <v>0</v>
      </c>
      <c r="L7675" t="s">
        <v>22</v>
      </c>
      <c r="M7675" t="s">
        <v>15</v>
      </c>
      <c r="N7675" t="b">
        <v>0</v>
      </c>
      <c r="O7675" t="b">
        <v>0</v>
      </c>
    </row>
    <row r="7676" spans="1:15" x14ac:dyDescent="0.2">
      <c r="A7676">
        <v>1</v>
      </c>
      <c r="B7676">
        <v>19.75</v>
      </c>
      <c r="C7676">
        <v>2</v>
      </c>
      <c r="D7676">
        <v>0</v>
      </c>
      <c r="E7676">
        <v>29</v>
      </c>
      <c r="F7676">
        <v>942.39583330000005</v>
      </c>
      <c r="G7676">
        <v>4.8181818000000001E-2</v>
      </c>
      <c r="H7676">
        <f>G7676*100</f>
        <v>4.8181818000000005</v>
      </c>
      <c r="I7676">
        <v>7.5942001999999995E-2</v>
      </c>
      <c r="J7676">
        <f>I7676*100</f>
        <v>7.5942001999999995</v>
      </c>
      <c r="K7676">
        <v>0</v>
      </c>
      <c r="L7676" t="s">
        <v>24</v>
      </c>
      <c r="M7676" t="s">
        <v>14</v>
      </c>
      <c r="N7676" t="b">
        <v>0</v>
      </c>
      <c r="O7676" t="b">
        <v>0</v>
      </c>
    </row>
    <row r="7677" spans="1:15" x14ac:dyDescent="0.2">
      <c r="A7677">
        <v>1</v>
      </c>
      <c r="B7677">
        <v>28.2</v>
      </c>
      <c r="C7677">
        <v>0</v>
      </c>
      <c r="D7677">
        <v>0</v>
      </c>
      <c r="E7677">
        <v>35</v>
      </c>
      <c r="F7677">
        <v>942.68792210000004</v>
      </c>
      <c r="G7677">
        <v>1.7142857000000001E-2</v>
      </c>
      <c r="H7677">
        <f>G7677*100</f>
        <v>1.7142857</v>
      </c>
      <c r="I7677">
        <v>3.5442176999999998E-2</v>
      </c>
      <c r="J7677">
        <f>I7677*100</f>
        <v>3.5442176999999999</v>
      </c>
      <c r="K7677">
        <v>8.4352069079999996</v>
      </c>
      <c r="L7677" t="s">
        <v>23</v>
      </c>
      <c r="M7677" t="s">
        <v>14</v>
      </c>
      <c r="N7677" t="b">
        <v>1</v>
      </c>
      <c r="O7677" t="b">
        <v>0</v>
      </c>
    </row>
    <row r="7678" spans="1:15" x14ac:dyDescent="0.2">
      <c r="A7678">
        <v>3</v>
      </c>
      <c r="B7678">
        <v>41.2</v>
      </c>
      <c r="C7678">
        <v>0</v>
      </c>
      <c r="D7678">
        <v>0</v>
      </c>
      <c r="E7678">
        <v>7</v>
      </c>
      <c r="F7678">
        <v>942.8</v>
      </c>
      <c r="G7678">
        <v>0</v>
      </c>
      <c r="H7678">
        <f>G7678*100</f>
        <v>0</v>
      </c>
      <c r="I7678">
        <v>0.03</v>
      </c>
      <c r="J7678">
        <f>I7678*100</f>
        <v>3</v>
      </c>
      <c r="K7678">
        <v>0</v>
      </c>
      <c r="L7678" t="s">
        <v>21</v>
      </c>
      <c r="M7678" t="s">
        <v>15</v>
      </c>
      <c r="N7678" t="b">
        <v>0</v>
      </c>
      <c r="O7678" t="b">
        <v>0</v>
      </c>
    </row>
    <row r="7679" spans="1:15" x14ac:dyDescent="0.2">
      <c r="A7679">
        <v>0</v>
      </c>
      <c r="B7679">
        <v>0</v>
      </c>
      <c r="C7679">
        <v>0</v>
      </c>
      <c r="D7679">
        <v>0</v>
      </c>
      <c r="E7679">
        <v>23</v>
      </c>
      <c r="F7679">
        <v>943.25</v>
      </c>
      <c r="G7679">
        <v>8.6956519999999999E-3</v>
      </c>
      <c r="H7679">
        <f>G7679*100</f>
        <v>0.86956520000000004</v>
      </c>
      <c r="I7679">
        <v>4.6376812000000003E-2</v>
      </c>
      <c r="J7679">
        <f>I7679*100</f>
        <v>4.6376812000000003</v>
      </c>
      <c r="K7679">
        <v>0</v>
      </c>
      <c r="L7679" t="s">
        <v>22</v>
      </c>
      <c r="M7679" t="s">
        <v>14</v>
      </c>
      <c r="N7679" t="b">
        <v>0</v>
      </c>
      <c r="O7679" t="b">
        <v>0</v>
      </c>
    </row>
    <row r="7680" spans="1:15" x14ac:dyDescent="0.2">
      <c r="A7680">
        <v>0</v>
      </c>
      <c r="B7680">
        <v>0</v>
      </c>
      <c r="C7680">
        <v>0</v>
      </c>
      <c r="D7680">
        <v>0</v>
      </c>
      <c r="E7680">
        <v>8</v>
      </c>
      <c r="F7680">
        <v>943.5</v>
      </c>
      <c r="G7680">
        <v>2.5000000000000001E-2</v>
      </c>
      <c r="H7680">
        <f>G7680*100</f>
        <v>2.5</v>
      </c>
      <c r="I7680">
        <v>4.5833332999999997E-2</v>
      </c>
      <c r="J7680">
        <f>I7680*100</f>
        <v>4.5833332999999996</v>
      </c>
      <c r="K7680">
        <v>0</v>
      </c>
      <c r="L7680" t="s">
        <v>24</v>
      </c>
      <c r="M7680" t="s">
        <v>14</v>
      </c>
      <c r="N7680" t="b">
        <v>0</v>
      </c>
      <c r="O7680" t="b">
        <v>0</v>
      </c>
    </row>
    <row r="7681" spans="1:15" x14ac:dyDescent="0.2">
      <c r="A7681">
        <v>2</v>
      </c>
      <c r="B7681">
        <v>178</v>
      </c>
      <c r="C7681">
        <v>0</v>
      </c>
      <c r="D7681">
        <v>0</v>
      </c>
      <c r="E7681">
        <v>36</v>
      </c>
      <c r="F7681">
        <v>943.61904760000004</v>
      </c>
      <c r="G7681">
        <v>3.1944444000000002E-2</v>
      </c>
      <c r="H7681">
        <f>G7681*100</f>
        <v>3.1944444000000001</v>
      </c>
      <c r="I7681">
        <v>4.8194444000000003E-2</v>
      </c>
      <c r="J7681">
        <f>I7681*100</f>
        <v>4.8194444000000001</v>
      </c>
      <c r="K7681">
        <v>0</v>
      </c>
      <c r="L7681" t="s">
        <v>17</v>
      </c>
      <c r="M7681" t="s">
        <v>14</v>
      </c>
      <c r="N7681" t="b">
        <v>0</v>
      </c>
      <c r="O7681" t="b">
        <v>0</v>
      </c>
    </row>
    <row r="7682" spans="1:15" x14ac:dyDescent="0.2">
      <c r="A7682">
        <v>0</v>
      </c>
      <c r="B7682">
        <v>0</v>
      </c>
      <c r="C7682">
        <v>0</v>
      </c>
      <c r="D7682">
        <v>0</v>
      </c>
      <c r="E7682">
        <v>46</v>
      </c>
      <c r="F7682">
        <v>944.23333330000003</v>
      </c>
      <c r="G7682">
        <v>4.3478259999999999E-3</v>
      </c>
      <c r="H7682">
        <f>G7682*100</f>
        <v>0.43478260000000002</v>
      </c>
      <c r="I7682">
        <v>1.7391304E-2</v>
      </c>
      <c r="J7682">
        <f>I7682*100</f>
        <v>1.7391304000000001</v>
      </c>
      <c r="K7682">
        <v>0</v>
      </c>
      <c r="L7682" t="s">
        <v>17</v>
      </c>
      <c r="M7682" t="s">
        <v>14</v>
      </c>
      <c r="N7682" t="b">
        <v>0</v>
      </c>
      <c r="O7682" t="b">
        <v>0</v>
      </c>
    </row>
    <row r="7683" spans="1:15" x14ac:dyDescent="0.2">
      <c r="A7683">
        <v>1</v>
      </c>
      <c r="B7683">
        <v>10</v>
      </c>
      <c r="C7683">
        <v>3</v>
      </c>
      <c r="D7683">
        <v>47.666666669999998</v>
      </c>
      <c r="E7683">
        <v>34</v>
      </c>
      <c r="F7683">
        <v>944.29761900000005</v>
      </c>
      <c r="G7683">
        <v>0</v>
      </c>
      <c r="H7683">
        <f>G7683*100</f>
        <v>0</v>
      </c>
      <c r="I7683">
        <v>1.2500000000000001E-2</v>
      </c>
      <c r="J7683">
        <f>I7683*100</f>
        <v>1.25</v>
      </c>
      <c r="K7683">
        <v>0</v>
      </c>
      <c r="L7683" t="s">
        <v>17</v>
      </c>
      <c r="M7683" t="s">
        <v>14</v>
      </c>
      <c r="N7683" t="b">
        <v>0</v>
      </c>
      <c r="O7683" t="b">
        <v>0</v>
      </c>
    </row>
    <row r="7684" spans="1:15" x14ac:dyDescent="0.2">
      <c r="A7684">
        <v>0</v>
      </c>
      <c r="B7684">
        <v>0</v>
      </c>
      <c r="C7684">
        <v>0</v>
      </c>
      <c r="D7684">
        <v>0</v>
      </c>
      <c r="E7684">
        <v>62</v>
      </c>
      <c r="F7684">
        <v>944.40555559999996</v>
      </c>
      <c r="G7684">
        <v>0</v>
      </c>
      <c r="H7684">
        <f>G7684*100</f>
        <v>0</v>
      </c>
      <c r="I7684">
        <v>1.5591397999999999E-2</v>
      </c>
      <c r="J7684">
        <f>I7684*100</f>
        <v>1.5591397999999999</v>
      </c>
      <c r="K7684">
        <v>0</v>
      </c>
      <c r="L7684" t="s">
        <v>19</v>
      </c>
      <c r="M7684" t="s">
        <v>14</v>
      </c>
      <c r="N7684" t="b">
        <v>0</v>
      </c>
      <c r="O7684" t="b">
        <v>0</v>
      </c>
    </row>
    <row r="7685" spans="1:15" x14ac:dyDescent="0.2">
      <c r="A7685">
        <v>5</v>
      </c>
      <c r="B7685">
        <v>77.099999999999994</v>
      </c>
      <c r="C7685">
        <v>6</v>
      </c>
      <c r="D7685">
        <v>60.3</v>
      </c>
      <c r="E7685">
        <v>5</v>
      </c>
      <c r="F7685">
        <v>944.8</v>
      </c>
      <c r="G7685">
        <v>0</v>
      </c>
      <c r="H7685">
        <f>G7685*100</f>
        <v>0</v>
      </c>
      <c r="I7685">
        <v>1.5384615000000001E-2</v>
      </c>
      <c r="J7685">
        <f>I7685*100</f>
        <v>1.5384615000000001</v>
      </c>
      <c r="K7685">
        <v>0</v>
      </c>
      <c r="L7685" t="s">
        <v>23</v>
      </c>
      <c r="M7685" t="s">
        <v>15</v>
      </c>
      <c r="N7685" t="b">
        <v>0</v>
      </c>
      <c r="O7685" t="b">
        <v>0</v>
      </c>
    </row>
    <row r="7686" spans="1:15" x14ac:dyDescent="0.2">
      <c r="A7686">
        <v>6</v>
      </c>
      <c r="B7686">
        <v>51.5</v>
      </c>
      <c r="C7686">
        <v>0</v>
      </c>
      <c r="D7686">
        <v>0</v>
      </c>
      <c r="E7686">
        <v>29</v>
      </c>
      <c r="F7686">
        <v>944.91666669999995</v>
      </c>
      <c r="G7686">
        <v>0</v>
      </c>
      <c r="H7686">
        <f>G7686*100</f>
        <v>0</v>
      </c>
      <c r="I7686">
        <v>1.4285714E-2</v>
      </c>
      <c r="J7686">
        <f>I7686*100</f>
        <v>1.4285714</v>
      </c>
      <c r="K7686">
        <v>49.019142860000002</v>
      </c>
      <c r="L7686" t="s">
        <v>17</v>
      </c>
      <c r="M7686" t="s">
        <v>14</v>
      </c>
      <c r="N7686" t="b">
        <v>1</v>
      </c>
      <c r="O7686" t="b">
        <v>1</v>
      </c>
    </row>
    <row r="7687" spans="1:15" x14ac:dyDescent="0.2">
      <c r="A7687">
        <v>0</v>
      </c>
      <c r="B7687">
        <v>0</v>
      </c>
      <c r="C7687">
        <v>0</v>
      </c>
      <c r="D7687">
        <v>0</v>
      </c>
      <c r="E7687">
        <v>17</v>
      </c>
      <c r="F7687">
        <v>945.01086959999998</v>
      </c>
      <c r="G7687">
        <v>6.3348420000000003E-3</v>
      </c>
      <c r="H7687">
        <f>G7687*100</f>
        <v>0.63348420000000005</v>
      </c>
      <c r="I7687">
        <v>2.3889555999999999E-2</v>
      </c>
      <c r="J7687">
        <f>I7687*100</f>
        <v>2.3889556000000001</v>
      </c>
      <c r="K7687">
        <v>0</v>
      </c>
      <c r="L7687" t="s">
        <v>16</v>
      </c>
      <c r="M7687" t="s">
        <v>14</v>
      </c>
      <c r="N7687" t="b">
        <v>0</v>
      </c>
      <c r="O7687" t="b">
        <v>0</v>
      </c>
    </row>
    <row r="7688" spans="1:15" x14ac:dyDescent="0.2">
      <c r="A7688">
        <v>1</v>
      </c>
      <c r="B7688">
        <v>21</v>
      </c>
      <c r="C7688">
        <v>0</v>
      </c>
      <c r="D7688">
        <v>0</v>
      </c>
      <c r="E7688">
        <v>31</v>
      </c>
      <c r="F7688">
        <v>945.66666669999995</v>
      </c>
      <c r="G7688">
        <v>6.8965520000000002E-3</v>
      </c>
      <c r="H7688">
        <f>G7688*100</f>
        <v>0.68965520000000002</v>
      </c>
      <c r="I7688">
        <v>1.0344828E-2</v>
      </c>
      <c r="J7688">
        <f>I7688*100</f>
        <v>1.0344828000000001</v>
      </c>
      <c r="K7688">
        <v>0</v>
      </c>
      <c r="L7688" t="s">
        <v>17</v>
      </c>
      <c r="M7688" t="s">
        <v>15</v>
      </c>
      <c r="N7688" t="b">
        <v>0</v>
      </c>
      <c r="O7688" t="b">
        <v>0</v>
      </c>
    </row>
    <row r="7689" spans="1:15" x14ac:dyDescent="0.2">
      <c r="A7689">
        <v>3</v>
      </c>
      <c r="B7689">
        <v>61.5</v>
      </c>
      <c r="C7689">
        <v>0</v>
      </c>
      <c r="D7689">
        <v>0</v>
      </c>
      <c r="E7689">
        <v>16</v>
      </c>
      <c r="F7689">
        <v>946.16666669999995</v>
      </c>
      <c r="G7689">
        <v>0</v>
      </c>
      <c r="H7689">
        <f>G7689*100</f>
        <v>0</v>
      </c>
      <c r="I7689">
        <v>1.0526316000000001E-2</v>
      </c>
      <c r="J7689">
        <f>I7689*100</f>
        <v>1.0526316</v>
      </c>
      <c r="K7689">
        <v>0</v>
      </c>
      <c r="L7689" t="s">
        <v>16</v>
      </c>
      <c r="M7689" t="s">
        <v>15</v>
      </c>
      <c r="N7689" t="b">
        <v>0</v>
      </c>
      <c r="O7689" t="b">
        <v>0</v>
      </c>
    </row>
    <row r="7690" spans="1:15" x14ac:dyDescent="0.2">
      <c r="A7690">
        <v>0</v>
      </c>
      <c r="B7690">
        <v>0</v>
      </c>
      <c r="C7690">
        <v>0</v>
      </c>
      <c r="D7690">
        <v>0</v>
      </c>
      <c r="E7690">
        <v>55</v>
      </c>
      <c r="F7690">
        <v>946.36363640000002</v>
      </c>
      <c r="G7690">
        <v>1.0909090999999999E-2</v>
      </c>
      <c r="H7690">
        <f>G7690*100</f>
        <v>1.0909091</v>
      </c>
      <c r="I7690">
        <v>2.5454544999999999E-2</v>
      </c>
      <c r="J7690">
        <f>I7690*100</f>
        <v>2.5454545</v>
      </c>
      <c r="K7690">
        <v>0</v>
      </c>
      <c r="L7690" t="s">
        <v>22</v>
      </c>
      <c r="M7690" t="s">
        <v>14</v>
      </c>
      <c r="N7690" t="b">
        <v>1</v>
      </c>
      <c r="O7690" t="b">
        <v>0</v>
      </c>
    </row>
    <row r="7691" spans="1:15" x14ac:dyDescent="0.2">
      <c r="A7691">
        <v>4</v>
      </c>
      <c r="B7691">
        <v>31.708333329999999</v>
      </c>
      <c r="C7691">
        <v>1</v>
      </c>
      <c r="D7691">
        <v>4</v>
      </c>
      <c r="E7691">
        <v>51</v>
      </c>
      <c r="F7691">
        <v>946.39342109999996</v>
      </c>
      <c r="G7691">
        <v>2.2549019999999999E-2</v>
      </c>
      <c r="H7691">
        <f>G7691*100</f>
        <v>2.254902</v>
      </c>
      <c r="I7691">
        <v>3.5630252000000001E-2</v>
      </c>
      <c r="J7691">
        <f>I7691*100</f>
        <v>3.5630252000000002</v>
      </c>
      <c r="K7691">
        <v>10.371758460000001</v>
      </c>
      <c r="L7691" t="s">
        <v>22</v>
      </c>
      <c r="M7691" t="s">
        <v>14</v>
      </c>
      <c r="N7691" t="b">
        <v>0</v>
      </c>
      <c r="O7691" t="b">
        <v>0</v>
      </c>
    </row>
    <row r="7692" spans="1:15" x14ac:dyDescent="0.2">
      <c r="A7692">
        <v>0</v>
      </c>
      <c r="B7692">
        <v>0</v>
      </c>
      <c r="C7692">
        <v>0</v>
      </c>
      <c r="D7692">
        <v>0</v>
      </c>
      <c r="E7692">
        <v>30</v>
      </c>
      <c r="F7692">
        <v>946.59523809999996</v>
      </c>
      <c r="G7692">
        <v>1.3333332999999999E-2</v>
      </c>
      <c r="H7692">
        <f>G7692*100</f>
        <v>1.3333332999999998</v>
      </c>
      <c r="I7692">
        <v>3.1333332999999998E-2</v>
      </c>
      <c r="J7692">
        <f>I7692*100</f>
        <v>3.1333332999999999</v>
      </c>
      <c r="K7692">
        <v>0</v>
      </c>
      <c r="L7692" t="s">
        <v>22</v>
      </c>
      <c r="M7692" t="s">
        <v>14</v>
      </c>
      <c r="N7692" t="b">
        <v>0</v>
      </c>
      <c r="O7692" t="b">
        <v>0</v>
      </c>
    </row>
    <row r="7693" spans="1:15" x14ac:dyDescent="0.2">
      <c r="A7693">
        <v>1</v>
      </c>
      <c r="B7693">
        <v>20</v>
      </c>
      <c r="C7693">
        <v>1</v>
      </c>
      <c r="D7693">
        <v>35.5</v>
      </c>
      <c r="E7693">
        <v>35</v>
      </c>
      <c r="F7693">
        <v>946.59523809999996</v>
      </c>
      <c r="G7693">
        <v>0</v>
      </c>
      <c r="H7693">
        <f>G7693*100</f>
        <v>0</v>
      </c>
      <c r="I7693">
        <v>1.3333332999999999E-2</v>
      </c>
      <c r="J7693">
        <f>I7693*100</f>
        <v>1.3333332999999998</v>
      </c>
      <c r="K7693">
        <v>0</v>
      </c>
      <c r="L7693" t="s">
        <v>22</v>
      </c>
      <c r="M7693" t="s">
        <v>14</v>
      </c>
      <c r="N7693" t="b">
        <v>0</v>
      </c>
      <c r="O7693" t="b">
        <v>0</v>
      </c>
    </row>
    <row r="7694" spans="1:15" x14ac:dyDescent="0.2">
      <c r="A7694">
        <v>2</v>
      </c>
      <c r="B7694">
        <v>98</v>
      </c>
      <c r="C7694">
        <v>0</v>
      </c>
      <c r="D7694">
        <v>0</v>
      </c>
      <c r="E7694">
        <v>15</v>
      </c>
      <c r="F7694">
        <v>947</v>
      </c>
      <c r="G7694">
        <v>6.2500000000000003E-3</v>
      </c>
      <c r="H7694">
        <f>G7694*100</f>
        <v>0.625</v>
      </c>
      <c r="I7694">
        <v>6.6666670000000003E-3</v>
      </c>
      <c r="J7694">
        <f>I7694*100</f>
        <v>0.66666670000000006</v>
      </c>
      <c r="K7694">
        <v>0</v>
      </c>
      <c r="L7694" t="s">
        <v>24</v>
      </c>
      <c r="M7694" t="s">
        <v>14</v>
      </c>
      <c r="N7694" t="b">
        <v>1</v>
      </c>
      <c r="O7694" t="b">
        <v>0</v>
      </c>
    </row>
    <row r="7695" spans="1:15" x14ac:dyDescent="0.2">
      <c r="A7695">
        <v>0</v>
      </c>
      <c r="B7695">
        <v>0</v>
      </c>
      <c r="C7695">
        <v>0</v>
      </c>
      <c r="D7695">
        <v>0</v>
      </c>
      <c r="E7695">
        <v>21</v>
      </c>
      <c r="F7695">
        <v>947</v>
      </c>
      <c r="G7695">
        <v>0.01</v>
      </c>
      <c r="H7695">
        <f>G7695*100</f>
        <v>1</v>
      </c>
      <c r="I7695">
        <v>0.02</v>
      </c>
      <c r="J7695">
        <f>I7695*100</f>
        <v>2</v>
      </c>
      <c r="K7695">
        <v>55.848599999999998</v>
      </c>
      <c r="L7695" t="s">
        <v>17</v>
      </c>
      <c r="M7695" t="s">
        <v>15</v>
      </c>
      <c r="N7695" t="b">
        <v>1</v>
      </c>
      <c r="O7695" t="b">
        <v>1</v>
      </c>
    </row>
    <row r="7696" spans="1:15" x14ac:dyDescent="0.2">
      <c r="A7696">
        <v>4</v>
      </c>
      <c r="B7696">
        <v>252</v>
      </c>
      <c r="C7696">
        <v>1</v>
      </c>
      <c r="D7696">
        <v>56.5</v>
      </c>
      <c r="E7696">
        <v>42</v>
      </c>
      <c r="F7696">
        <v>947.35770200000002</v>
      </c>
      <c r="G7696">
        <v>4.3478259999999999E-3</v>
      </c>
      <c r="H7696">
        <f>G7696*100</f>
        <v>0.43478260000000002</v>
      </c>
      <c r="I7696">
        <v>1.7294686E-2</v>
      </c>
      <c r="J7696">
        <f>I7696*100</f>
        <v>1.7294685999999999</v>
      </c>
      <c r="K7696">
        <v>0</v>
      </c>
      <c r="L7696" t="s">
        <v>22</v>
      </c>
      <c r="M7696" t="s">
        <v>14</v>
      </c>
      <c r="N7696" t="b">
        <v>1</v>
      </c>
      <c r="O7696" t="b">
        <v>0</v>
      </c>
    </row>
    <row r="7697" spans="1:15" x14ac:dyDescent="0.2">
      <c r="A7697">
        <v>0</v>
      </c>
      <c r="B7697">
        <v>0</v>
      </c>
      <c r="C7697">
        <v>0</v>
      </c>
      <c r="D7697">
        <v>0</v>
      </c>
      <c r="E7697">
        <v>21</v>
      </c>
      <c r="F7697">
        <v>947.39285710000001</v>
      </c>
      <c r="G7697">
        <v>0.01</v>
      </c>
      <c r="H7697">
        <f>G7697*100</f>
        <v>1</v>
      </c>
      <c r="I7697">
        <v>3.3333333E-2</v>
      </c>
      <c r="J7697">
        <f>I7697*100</f>
        <v>3.3333333000000001</v>
      </c>
      <c r="K7697">
        <v>0</v>
      </c>
      <c r="L7697" t="s">
        <v>24</v>
      </c>
      <c r="M7697" t="s">
        <v>14</v>
      </c>
      <c r="N7697" t="b">
        <v>1</v>
      </c>
      <c r="O7697" t="b">
        <v>0</v>
      </c>
    </row>
    <row r="7698" spans="1:15" x14ac:dyDescent="0.2">
      <c r="A7698">
        <v>1</v>
      </c>
      <c r="B7698">
        <v>4</v>
      </c>
      <c r="C7698">
        <v>0</v>
      </c>
      <c r="D7698">
        <v>0</v>
      </c>
      <c r="E7698">
        <v>33</v>
      </c>
      <c r="F7698">
        <v>947.41666669999995</v>
      </c>
      <c r="G7698">
        <v>1.2121211999999999E-2</v>
      </c>
      <c r="H7698">
        <f>G7698*100</f>
        <v>1.2121211999999999</v>
      </c>
      <c r="I7698">
        <v>4.5165944999999999E-2</v>
      </c>
      <c r="J7698">
        <f>I7698*100</f>
        <v>4.5165945000000001</v>
      </c>
      <c r="K7698">
        <v>0</v>
      </c>
      <c r="L7698" t="s">
        <v>22</v>
      </c>
      <c r="M7698" t="s">
        <v>14</v>
      </c>
      <c r="N7698" t="b">
        <v>1</v>
      </c>
      <c r="O7698" t="b">
        <v>0</v>
      </c>
    </row>
    <row r="7699" spans="1:15" x14ac:dyDescent="0.2">
      <c r="A7699">
        <v>3</v>
      </c>
      <c r="B7699">
        <v>14</v>
      </c>
      <c r="C7699">
        <v>0</v>
      </c>
      <c r="D7699">
        <v>0</v>
      </c>
      <c r="E7699">
        <v>36</v>
      </c>
      <c r="F7699">
        <v>947.8833333</v>
      </c>
      <c r="G7699">
        <v>0</v>
      </c>
      <c r="H7699">
        <f>G7699*100</f>
        <v>0</v>
      </c>
      <c r="I7699">
        <v>6.0784309999999996E-3</v>
      </c>
      <c r="J7699">
        <f>I7699*100</f>
        <v>0.60784309999999997</v>
      </c>
      <c r="K7699">
        <v>0</v>
      </c>
      <c r="L7699" t="s">
        <v>24</v>
      </c>
      <c r="M7699" t="s">
        <v>14</v>
      </c>
      <c r="N7699" t="b">
        <v>0</v>
      </c>
      <c r="O7699" t="b">
        <v>0</v>
      </c>
    </row>
    <row r="7700" spans="1:15" x14ac:dyDescent="0.2">
      <c r="A7700">
        <v>1</v>
      </c>
      <c r="B7700">
        <v>17</v>
      </c>
      <c r="C7700">
        <v>4</v>
      </c>
      <c r="D7700">
        <v>32</v>
      </c>
      <c r="E7700">
        <v>11</v>
      </c>
      <c r="F7700">
        <v>948</v>
      </c>
      <c r="G7700">
        <v>1.3333332999999999E-2</v>
      </c>
      <c r="H7700">
        <f>G7700*100</f>
        <v>1.3333332999999998</v>
      </c>
      <c r="I7700">
        <v>1.6666667E-2</v>
      </c>
      <c r="J7700">
        <f>I7700*100</f>
        <v>1.6666666999999999</v>
      </c>
      <c r="K7700">
        <v>25.484000000000002</v>
      </c>
      <c r="L7700" t="s">
        <v>17</v>
      </c>
      <c r="M7700" t="s">
        <v>14</v>
      </c>
      <c r="N7700" t="b">
        <v>0</v>
      </c>
      <c r="O7700" t="b">
        <v>1</v>
      </c>
    </row>
    <row r="7701" spans="1:15" x14ac:dyDescent="0.2">
      <c r="A7701">
        <v>0</v>
      </c>
      <c r="B7701">
        <v>0</v>
      </c>
      <c r="C7701">
        <v>0</v>
      </c>
      <c r="D7701">
        <v>0</v>
      </c>
      <c r="E7701">
        <v>25</v>
      </c>
      <c r="F7701">
        <v>948.34285709999995</v>
      </c>
      <c r="G7701">
        <v>0</v>
      </c>
      <c r="H7701">
        <f>G7701*100</f>
        <v>0</v>
      </c>
      <c r="I7701">
        <v>8.9999999999999993E-3</v>
      </c>
      <c r="J7701">
        <f>I7701*100</f>
        <v>0.89999999999999991</v>
      </c>
      <c r="K7701">
        <v>0</v>
      </c>
      <c r="L7701" t="s">
        <v>22</v>
      </c>
      <c r="M7701" t="s">
        <v>14</v>
      </c>
      <c r="N7701" t="b">
        <v>0</v>
      </c>
      <c r="O7701" t="b">
        <v>0</v>
      </c>
    </row>
    <row r="7702" spans="1:15" x14ac:dyDescent="0.2">
      <c r="A7702">
        <v>1</v>
      </c>
      <c r="B7702">
        <v>55.4</v>
      </c>
      <c r="C7702">
        <v>0</v>
      </c>
      <c r="D7702">
        <v>0</v>
      </c>
      <c r="E7702">
        <v>9</v>
      </c>
      <c r="F7702">
        <v>949.6</v>
      </c>
      <c r="G7702">
        <v>0</v>
      </c>
      <c r="H7702">
        <f>G7702*100</f>
        <v>0</v>
      </c>
      <c r="I7702">
        <v>4.6666667000000002E-2</v>
      </c>
      <c r="J7702">
        <f>I7702*100</f>
        <v>4.6666667000000004</v>
      </c>
      <c r="K7702">
        <v>0</v>
      </c>
      <c r="L7702" t="s">
        <v>18</v>
      </c>
      <c r="M7702" t="s">
        <v>14</v>
      </c>
      <c r="N7702" t="b">
        <v>0</v>
      </c>
      <c r="O7702" t="b">
        <v>0</v>
      </c>
    </row>
    <row r="7703" spans="1:15" x14ac:dyDescent="0.2">
      <c r="A7703">
        <v>1</v>
      </c>
      <c r="B7703">
        <v>61.5</v>
      </c>
      <c r="C7703">
        <v>0</v>
      </c>
      <c r="D7703">
        <v>0</v>
      </c>
      <c r="E7703">
        <v>13</v>
      </c>
      <c r="F7703">
        <v>949.75</v>
      </c>
      <c r="G7703">
        <v>0</v>
      </c>
      <c r="H7703">
        <f>G7703*100</f>
        <v>0</v>
      </c>
      <c r="I7703">
        <v>7.6923080000000001E-3</v>
      </c>
      <c r="J7703">
        <f>I7703*100</f>
        <v>0.76923079999999999</v>
      </c>
      <c r="K7703">
        <v>51.757757720000001</v>
      </c>
      <c r="L7703" t="s">
        <v>24</v>
      </c>
      <c r="M7703" t="s">
        <v>15</v>
      </c>
      <c r="N7703" t="b">
        <v>0</v>
      </c>
      <c r="O7703" t="b">
        <v>1</v>
      </c>
    </row>
    <row r="7704" spans="1:15" x14ac:dyDescent="0.2">
      <c r="A7704">
        <v>0</v>
      </c>
      <c r="B7704">
        <v>0</v>
      </c>
      <c r="C7704">
        <v>0</v>
      </c>
      <c r="D7704">
        <v>0</v>
      </c>
      <c r="E7704">
        <v>19</v>
      </c>
      <c r="F7704">
        <v>950</v>
      </c>
      <c r="G7704">
        <v>0</v>
      </c>
      <c r="H7704">
        <f>G7704*100</f>
        <v>0</v>
      </c>
      <c r="I7704">
        <v>1.1111111E-2</v>
      </c>
      <c r="J7704">
        <f>I7704*100</f>
        <v>1.1111111</v>
      </c>
      <c r="K7704">
        <v>0</v>
      </c>
      <c r="L7704" t="s">
        <v>17</v>
      </c>
      <c r="M7704" t="s">
        <v>14</v>
      </c>
      <c r="N7704" t="b">
        <v>0</v>
      </c>
      <c r="O7704" t="b">
        <v>0</v>
      </c>
    </row>
    <row r="7705" spans="1:15" x14ac:dyDescent="0.2">
      <c r="A7705">
        <v>1</v>
      </c>
      <c r="B7705">
        <v>11</v>
      </c>
      <c r="C7705">
        <v>0</v>
      </c>
      <c r="D7705">
        <v>0</v>
      </c>
      <c r="E7705">
        <v>7</v>
      </c>
      <c r="F7705">
        <v>950</v>
      </c>
      <c r="G7705">
        <v>1.8749999999999999E-2</v>
      </c>
      <c r="H7705">
        <f>G7705*100</f>
        <v>1.875</v>
      </c>
      <c r="I7705">
        <v>2.0833332999999999E-2</v>
      </c>
      <c r="J7705">
        <f>I7705*100</f>
        <v>2.0833333000000001</v>
      </c>
      <c r="K7705">
        <v>0</v>
      </c>
      <c r="L7705" t="s">
        <v>17</v>
      </c>
      <c r="M7705" t="s">
        <v>14</v>
      </c>
      <c r="N7705" t="b">
        <v>0</v>
      </c>
      <c r="O7705" t="b">
        <v>0</v>
      </c>
    </row>
    <row r="7706" spans="1:15" x14ac:dyDescent="0.2">
      <c r="A7706">
        <v>0</v>
      </c>
      <c r="B7706">
        <v>0</v>
      </c>
      <c r="C7706">
        <v>0</v>
      </c>
      <c r="D7706">
        <v>0</v>
      </c>
      <c r="E7706">
        <v>24</v>
      </c>
      <c r="F7706">
        <v>950.01666669999997</v>
      </c>
      <c r="G7706">
        <v>9.0909089999999994E-3</v>
      </c>
      <c r="H7706">
        <f>G7706*100</f>
        <v>0.90909089999999992</v>
      </c>
      <c r="I7706">
        <v>2.7056277E-2</v>
      </c>
      <c r="J7706">
        <f>I7706*100</f>
        <v>2.7056277</v>
      </c>
      <c r="K7706">
        <v>0</v>
      </c>
      <c r="L7706" t="s">
        <v>18</v>
      </c>
      <c r="M7706" t="s">
        <v>14</v>
      </c>
      <c r="N7706" t="b">
        <v>0</v>
      </c>
      <c r="O7706" t="b">
        <v>0</v>
      </c>
    </row>
    <row r="7707" spans="1:15" x14ac:dyDescent="0.2">
      <c r="A7707">
        <v>0</v>
      </c>
      <c r="B7707">
        <v>0</v>
      </c>
      <c r="C7707">
        <v>0</v>
      </c>
      <c r="D7707">
        <v>0</v>
      </c>
      <c r="E7707">
        <v>20</v>
      </c>
      <c r="F7707">
        <v>950.32857139999999</v>
      </c>
      <c r="G7707">
        <v>7.2108844000000005E-2</v>
      </c>
      <c r="H7707">
        <f>G7707*100</f>
        <v>7.2108844000000003</v>
      </c>
      <c r="I7707">
        <v>8.6507936999999993E-2</v>
      </c>
      <c r="J7707">
        <f>I7707*100</f>
        <v>8.6507936999999995</v>
      </c>
      <c r="K7707">
        <v>0</v>
      </c>
      <c r="L7707" t="s">
        <v>17</v>
      </c>
      <c r="M7707" t="s">
        <v>14</v>
      </c>
      <c r="N7707" t="b">
        <v>1</v>
      </c>
      <c r="O7707" t="b">
        <v>0</v>
      </c>
    </row>
    <row r="7708" spans="1:15" x14ac:dyDescent="0.2">
      <c r="A7708">
        <v>4</v>
      </c>
      <c r="B7708">
        <v>15</v>
      </c>
      <c r="C7708">
        <v>1</v>
      </c>
      <c r="D7708">
        <v>4</v>
      </c>
      <c r="E7708">
        <v>44</v>
      </c>
      <c r="F7708">
        <v>950.625</v>
      </c>
      <c r="G7708">
        <v>0</v>
      </c>
      <c r="H7708">
        <f>G7708*100</f>
        <v>0</v>
      </c>
      <c r="I7708">
        <v>4.4444439999999997E-3</v>
      </c>
      <c r="J7708">
        <f>I7708*100</f>
        <v>0.44444439999999996</v>
      </c>
      <c r="K7708">
        <v>0</v>
      </c>
      <c r="L7708" t="s">
        <v>22</v>
      </c>
      <c r="M7708" t="s">
        <v>15</v>
      </c>
      <c r="N7708" t="b">
        <v>0</v>
      </c>
      <c r="O7708" t="b">
        <v>0</v>
      </c>
    </row>
    <row r="7709" spans="1:15" x14ac:dyDescent="0.2">
      <c r="A7709">
        <v>6</v>
      </c>
      <c r="B7709">
        <v>378.46666670000002</v>
      </c>
      <c r="C7709">
        <v>0</v>
      </c>
      <c r="D7709">
        <v>0</v>
      </c>
      <c r="E7709">
        <v>13</v>
      </c>
      <c r="F7709">
        <v>950.66666669999995</v>
      </c>
      <c r="G7709">
        <v>2.2222222E-2</v>
      </c>
      <c r="H7709">
        <f>G7709*100</f>
        <v>2.2222222</v>
      </c>
      <c r="I7709">
        <v>5.4444444000000002E-2</v>
      </c>
      <c r="J7709">
        <f>I7709*100</f>
        <v>5.4444444000000001</v>
      </c>
      <c r="K7709">
        <v>0</v>
      </c>
      <c r="L7709" t="s">
        <v>18</v>
      </c>
      <c r="M7709" t="s">
        <v>14</v>
      </c>
      <c r="N7709" t="b">
        <v>0</v>
      </c>
      <c r="O7709" t="b">
        <v>0</v>
      </c>
    </row>
    <row r="7710" spans="1:15" x14ac:dyDescent="0.2">
      <c r="A7710">
        <v>0</v>
      </c>
      <c r="B7710">
        <v>0</v>
      </c>
      <c r="C7710">
        <v>0</v>
      </c>
      <c r="D7710">
        <v>0</v>
      </c>
      <c r="E7710">
        <v>28</v>
      </c>
      <c r="F7710">
        <v>950.81666670000004</v>
      </c>
      <c r="G7710">
        <v>3.2183907999999997E-2</v>
      </c>
      <c r="H7710">
        <f>G7710*100</f>
        <v>3.2183907999999999</v>
      </c>
      <c r="I7710">
        <v>4.6360153000000001E-2</v>
      </c>
      <c r="J7710">
        <f>I7710*100</f>
        <v>4.6360153000000004</v>
      </c>
      <c r="K7710">
        <v>0</v>
      </c>
      <c r="L7710" t="s">
        <v>24</v>
      </c>
      <c r="M7710" t="s">
        <v>14</v>
      </c>
      <c r="N7710" t="b">
        <v>0</v>
      </c>
      <c r="O7710" t="b">
        <v>0</v>
      </c>
    </row>
    <row r="7711" spans="1:15" x14ac:dyDescent="0.2">
      <c r="A7711">
        <v>0</v>
      </c>
      <c r="B7711">
        <v>0</v>
      </c>
      <c r="C7711">
        <v>0</v>
      </c>
      <c r="D7711">
        <v>0</v>
      </c>
      <c r="E7711">
        <v>30</v>
      </c>
      <c r="F7711">
        <v>950.83333330000005</v>
      </c>
      <c r="G7711">
        <v>6.6666670000000003E-3</v>
      </c>
      <c r="H7711">
        <f>G7711*100</f>
        <v>0.66666670000000006</v>
      </c>
      <c r="I7711">
        <v>0.02</v>
      </c>
      <c r="J7711">
        <f>I7711*100</f>
        <v>2</v>
      </c>
      <c r="K7711">
        <v>0</v>
      </c>
      <c r="L7711" t="s">
        <v>17</v>
      </c>
      <c r="M7711" t="s">
        <v>14</v>
      </c>
      <c r="N7711" t="b">
        <v>0</v>
      </c>
      <c r="O7711" t="b">
        <v>0</v>
      </c>
    </row>
    <row r="7712" spans="1:15" x14ac:dyDescent="0.2">
      <c r="A7712">
        <v>1</v>
      </c>
      <c r="B7712">
        <v>114.8</v>
      </c>
      <c r="C7712">
        <v>0</v>
      </c>
      <c r="D7712">
        <v>0</v>
      </c>
      <c r="E7712">
        <v>10</v>
      </c>
      <c r="F7712">
        <v>951.43333329999996</v>
      </c>
      <c r="G7712">
        <v>0</v>
      </c>
      <c r="H7712">
        <f>G7712*100</f>
        <v>0</v>
      </c>
      <c r="I7712">
        <v>1.8181817999999999E-2</v>
      </c>
      <c r="J7712">
        <f>I7712*100</f>
        <v>1.8181817999999998</v>
      </c>
      <c r="K7712">
        <v>0</v>
      </c>
      <c r="L7712" t="s">
        <v>23</v>
      </c>
      <c r="M7712" t="s">
        <v>14</v>
      </c>
      <c r="N7712" t="b">
        <v>0</v>
      </c>
      <c r="O7712" t="b">
        <v>0</v>
      </c>
    </row>
    <row r="7713" spans="1:15" x14ac:dyDescent="0.2">
      <c r="A7713">
        <v>3</v>
      </c>
      <c r="B7713">
        <v>82.957142860000005</v>
      </c>
      <c r="C7713">
        <v>0</v>
      </c>
      <c r="D7713">
        <v>0</v>
      </c>
      <c r="E7713">
        <v>28</v>
      </c>
      <c r="F7713">
        <v>951.44126979999999</v>
      </c>
      <c r="G7713">
        <v>1.3793102999999999E-2</v>
      </c>
      <c r="H7713">
        <f>G7713*100</f>
        <v>1.3793103</v>
      </c>
      <c r="I7713">
        <v>2.5860732000000001E-2</v>
      </c>
      <c r="J7713">
        <f>I7713*100</f>
        <v>2.5860732</v>
      </c>
      <c r="K7713">
        <v>0</v>
      </c>
      <c r="L7713" t="s">
        <v>18</v>
      </c>
      <c r="M7713" t="s">
        <v>14</v>
      </c>
      <c r="N7713" t="b">
        <v>0</v>
      </c>
      <c r="O7713" t="b">
        <v>0</v>
      </c>
    </row>
    <row r="7714" spans="1:15" x14ac:dyDescent="0.2">
      <c r="A7714">
        <v>0</v>
      </c>
      <c r="B7714">
        <v>0</v>
      </c>
      <c r="C7714">
        <v>0</v>
      </c>
      <c r="D7714">
        <v>0</v>
      </c>
      <c r="E7714">
        <v>53</v>
      </c>
      <c r="F7714">
        <v>952.15981980000004</v>
      </c>
      <c r="G7714">
        <v>1.5839125999999999E-2</v>
      </c>
      <c r="H7714">
        <f>G7714*100</f>
        <v>1.5839125999999999</v>
      </c>
      <c r="I7714">
        <v>3.7802052000000003E-2</v>
      </c>
      <c r="J7714">
        <f>I7714*100</f>
        <v>3.7802052000000002</v>
      </c>
      <c r="K7714">
        <v>0</v>
      </c>
      <c r="L7714" t="s">
        <v>20</v>
      </c>
      <c r="M7714" t="s">
        <v>14</v>
      </c>
      <c r="N7714" t="b">
        <v>1</v>
      </c>
      <c r="O7714" t="b">
        <v>0</v>
      </c>
    </row>
    <row r="7715" spans="1:15" x14ac:dyDescent="0.2">
      <c r="A7715">
        <v>8</v>
      </c>
      <c r="B7715">
        <v>400.65</v>
      </c>
      <c r="C7715">
        <v>0</v>
      </c>
      <c r="D7715">
        <v>0</v>
      </c>
      <c r="E7715">
        <v>27</v>
      </c>
      <c r="F7715">
        <v>952.28333329999998</v>
      </c>
      <c r="G7715">
        <v>0</v>
      </c>
      <c r="H7715">
        <f>G7715*100</f>
        <v>0</v>
      </c>
      <c r="I7715">
        <v>1.3793099999999999E-3</v>
      </c>
      <c r="J7715">
        <f>I7715*100</f>
        <v>0.137931</v>
      </c>
      <c r="K7715">
        <v>0</v>
      </c>
      <c r="L7715" t="s">
        <v>21</v>
      </c>
      <c r="M7715" t="s">
        <v>15</v>
      </c>
      <c r="N7715" t="b">
        <v>0</v>
      </c>
      <c r="O7715" t="b">
        <v>1</v>
      </c>
    </row>
    <row r="7716" spans="1:15" x14ac:dyDescent="0.2">
      <c r="A7716">
        <v>6</v>
      </c>
      <c r="B7716">
        <v>171.08333329999999</v>
      </c>
      <c r="C7716">
        <v>0</v>
      </c>
      <c r="D7716">
        <v>0</v>
      </c>
      <c r="E7716">
        <v>28</v>
      </c>
      <c r="F7716">
        <v>952.2857143</v>
      </c>
      <c r="G7716">
        <v>0</v>
      </c>
      <c r="H7716">
        <f>G7716*100</f>
        <v>0</v>
      </c>
      <c r="I7716">
        <v>1.3333332999999999E-2</v>
      </c>
      <c r="J7716">
        <f>I7716*100</f>
        <v>1.3333332999999998</v>
      </c>
      <c r="K7716">
        <v>52.108181819999999</v>
      </c>
      <c r="L7716" t="s">
        <v>16</v>
      </c>
      <c r="M7716" t="s">
        <v>14</v>
      </c>
      <c r="N7716" t="b">
        <v>0</v>
      </c>
      <c r="O7716" t="b">
        <v>1</v>
      </c>
    </row>
    <row r="7717" spans="1:15" x14ac:dyDescent="0.2">
      <c r="A7717">
        <v>2</v>
      </c>
      <c r="B7717">
        <v>58</v>
      </c>
      <c r="C7717">
        <v>0</v>
      </c>
      <c r="D7717">
        <v>0</v>
      </c>
      <c r="E7717">
        <v>50</v>
      </c>
      <c r="F7717">
        <v>952.43452379999997</v>
      </c>
      <c r="G7717">
        <v>0</v>
      </c>
      <c r="H7717">
        <f>G7717*100</f>
        <v>0</v>
      </c>
      <c r="I7717">
        <v>1.1538461999999999E-2</v>
      </c>
      <c r="J7717">
        <f>I7717*100</f>
        <v>1.1538461999999998</v>
      </c>
      <c r="K7717">
        <v>2.1797307689999998</v>
      </c>
      <c r="L7717" t="s">
        <v>16</v>
      </c>
      <c r="M7717" t="s">
        <v>14</v>
      </c>
      <c r="N7717" t="b">
        <v>1</v>
      </c>
      <c r="O7717" t="b">
        <v>1</v>
      </c>
    </row>
    <row r="7718" spans="1:15" x14ac:dyDescent="0.2">
      <c r="A7718">
        <v>0</v>
      </c>
      <c r="B7718">
        <v>0</v>
      </c>
      <c r="C7718">
        <v>0</v>
      </c>
      <c r="D7718">
        <v>0</v>
      </c>
      <c r="E7718">
        <v>21</v>
      </c>
      <c r="F7718">
        <v>952.53333329999998</v>
      </c>
      <c r="G7718">
        <v>0</v>
      </c>
      <c r="H7718">
        <f>G7718*100</f>
        <v>0</v>
      </c>
      <c r="I7718">
        <v>0.01</v>
      </c>
      <c r="J7718">
        <f>I7718*100</f>
        <v>1</v>
      </c>
      <c r="K7718">
        <v>91.245999999999995</v>
      </c>
      <c r="L7718" t="s">
        <v>17</v>
      </c>
      <c r="M7718" t="s">
        <v>15</v>
      </c>
      <c r="N7718" t="b">
        <v>0</v>
      </c>
      <c r="O7718" t="b">
        <v>1</v>
      </c>
    </row>
    <row r="7719" spans="1:15" x14ac:dyDescent="0.2">
      <c r="A7719">
        <v>0</v>
      </c>
      <c r="B7719">
        <v>0</v>
      </c>
      <c r="C7719">
        <v>0</v>
      </c>
      <c r="D7719">
        <v>0</v>
      </c>
      <c r="E7719">
        <v>25</v>
      </c>
      <c r="F7719">
        <v>952.67777779999994</v>
      </c>
      <c r="G7719">
        <v>0</v>
      </c>
      <c r="H7719">
        <f>G7719*100</f>
        <v>0</v>
      </c>
      <c r="I7719">
        <v>2.3541666999999999E-2</v>
      </c>
      <c r="J7719">
        <f>I7719*100</f>
        <v>2.3541666999999999</v>
      </c>
      <c r="K7719">
        <v>23.57537117</v>
      </c>
      <c r="L7719" t="s">
        <v>22</v>
      </c>
      <c r="M7719" t="s">
        <v>14</v>
      </c>
      <c r="N7719" t="b">
        <v>0</v>
      </c>
      <c r="O7719" t="b">
        <v>1</v>
      </c>
    </row>
    <row r="7720" spans="1:15" x14ac:dyDescent="0.2">
      <c r="A7720">
        <v>0</v>
      </c>
      <c r="B7720">
        <v>0</v>
      </c>
      <c r="C7720">
        <v>0</v>
      </c>
      <c r="D7720">
        <v>0</v>
      </c>
      <c r="E7720">
        <v>40</v>
      </c>
      <c r="F7720">
        <v>952.96666670000002</v>
      </c>
      <c r="G7720">
        <v>1.6666669999999999E-3</v>
      </c>
      <c r="H7720">
        <f>G7720*100</f>
        <v>0.1666667</v>
      </c>
      <c r="I7720">
        <v>1.6666667E-2</v>
      </c>
      <c r="J7720">
        <f>I7720*100</f>
        <v>1.6666666999999999</v>
      </c>
      <c r="K7720">
        <v>0</v>
      </c>
      <c r="L7720" t="s">
        <v>16</v>
      </c>
      <c r="M7720" t="s">
        <v>14</v>
      </c>
      <c r="N7720" t="b">
        <v>0</v>
      </c>
      <c r="O7720" t="b">
        <v>0</v>
      </c>
    </row>
    <row r="7721" spans="1:15" x14ac:dyDescent="0.2">
      <c r="A7721">
        <v>4</v>
      </c>
      <c r="B7721">
        <v>99.5</v>
      </c>
      <c r="C7721">
        <v>0</v>
      </c>
      <c r="D7721">
        <v>0</v>
      </c>
      <c r="E7721">
        <v>46</v>
      </c>
      <c r="F7721">
        <v>953.06868689999999</v>
      </c>
      <c r="G7721">
        <v>0</v>
      </c>
      <c r="H7721">
        <f>G7721*100</f>
        <v>0</v>
      </c>
      <c r="I7721">
        <v>1.4285714E-2</v>
      </c>
      <c r="J7721">
        <f>I7721*100</f>
        <v>1.4285714</v>
      </c>
      <c r="K7721">
        <v>0</v>
      </c>
      <c r="L7721" t="s">
        <v>17</v>
      </c>
      <c r="M7721" t="s">
        <v>14</v>
      </c>
      <c r="N7721" t="b">
        <v>1</v>
      </c>
      <c r="O7721" t="b">
        <v>0</v>
      </c>
    </row>
    <row r="7722" spans="1:15" x14ac:dyDescent="0.2">
      <c r="A7722">
        <v>0</v>
      </c>
      <c r="B7722">
        <v>0</v>
      </c>
      <c r="C7722">
        <v>0</v>
      </c>
      <c r="D7722">
        <v>0</v>
      </c>
      <c r="E7722">
        <v>16</v>
      </c>
      <c r="F7722">
        <v>953.5</v>
      </c>
      <c r="G7722">
        <v>0</v>
      </c>
      <c r="H7722">
        <f>G7722*100</f>
        <v>0</v>
      </c>
      <c r="I7722">
        <v>1.4285714E-2</v>
      </c>
      <c r="J7722">
        <f>I7722*100</f>
        <v>1.4285714</v>
      </c>
      <c r="K7722">
        <v>21.588000000000001</v>
      </c>
      <c r="L7722" t="s">
        <v>17</v>
      </c>
      <c r="M7722" t="s">
        <v>15</v>
      </c>
      <c r="N7722" t="b">
        <v>0</v>
      </c>
      <c r="O7722" t="b">
        <v>1</v>
      </c>
    </row>
    <row r="7723" spans="1:15" x14ac:dyDescent="0.2">
      <c r="A7723">
        <v>1</v>
      </c>
      <c r="B7723">
        <v>25.75</v>
      </c>
      <c r="C7723">
        <v>5</v>
      </c>
      <c r="D7723">
        <v>452.08333329999999</v>
      </c>
      <c r="E7723">
        <v>34</v>
      </c>
      <c r="F7723">
        <v>953.5892857</v>
      </c>
      <c r="G7723">
        <v>0</v>
      </c>
      <c r="H7723">
        <f>G7723*100</f>
        <v>0</v>
      </c>
      <c r="I7723">
        <v>1.1071429000000001E-2</v>
      </c>
      <c r="J7723">
        <f>I7723*100</f>
        <v>1.1071429000000002</v>
      </c>
      <c r="K7723">
        <v>8.8380272919999996</v>
      </c>
      <c r="L7723" t="s">
        <v>24</v>
      </c>
      <c r="M7723" t="s">
        <v>14</v>
      </c>
      <c r="N7723" t="b">
        <v>0</v>
      </c>
      <c r="O7723" t="b">
        <v>0</v>
      </c>
    </row>
    <row r="7724" spans="1:15" x14ac:dyDescent="0.2">
      <c r="A7724">
        <v>0</v>
      </c>
      <c r="B7724">
        <v>0</v>
      </c>
      <c r="C7724">
        <v>0</v>
      </c>
      <c r="D7724">
        <v>0</v>
      </c>
      <c r="E7724">
        <v>30</v>
      </c>
      <c r="F7724">
        <v>953.66666669999995</v>
      </c>
      <c r="G7724">
        <v>2.6666667000000002E-2</v>
      </c>
      <c r="H7724">
        <f>G7724*100</f>
        <v>2.6666666999999999</v>
      </c>
      <c r="I7724">
        <v>7.1111111000000005E-2</v>
      </c>
      <c r="J7724">
        <f>I7724*100</f>
        <v>7.1111111000000005</v>
      </c>
      <c r="K7724">
        <v>0</v>
      </c>
      <c r="L7724" t="s">
        <v>24</v>
      </c>
      <c r="M7724" t="s">
        <v>14</v>
      </c>
      <c r="N7724" t="b">
        <v>0</v>
      </c>
      <c r="O7724" t="b">
        <v>0</v>
      </c>
    </row>
    <row r="7725" spans="1:15" x14ac:dyDescent="0.2">
      <c r="A7725">
        <v>0</v>
      </c>
      <c r="B7725">
        <v>0</v>
      </c>
      <c r="C7725">
        <v>0</v>
      </c>
      <c r="D7725">
        <v>0</v>
      </c>
      <c r="E7725">
        <v>9</v>
      </c>
      <c r="F7725">
        <v>953.83333330000005</v>
      </c>
      <c r="G7725">
        <v>0</v>
      </c>
      <c r="H7725">
        <f>G7725*100</f>
        <v>0</v>
      </c>
      <c r="I7725">
        <v>2.7777777999999999E-2</v>
      </c>
      <c r="J7725">
        <f>I7725*100</f>
        <v>2.7777778</v>
      </c>
      <c r="K7725">
        <v>0</v>
      </c>
      <c r="L7725" t="s">
        <v>17</v>
      </c>
      <c r="M7725" t="s">
        <v>14</v>
      </c>
      <c r="N7725" t="b">
        <v>1</v>
      </c>
      <c r="O7725" t="b">
        <v>0</v>
      </c>
    </row>
    <row r="7726" spans="1:15" x14ac:dyDescent="0.2">
      <c r="A7726">
        <v>0</v>
      </c>
      <c r="B7726">
        <v>0</v>
      </c>
      <c r="C7726">
        <v>0</v>
      </c>
      <c r="D7726">
        <v>0</v>
      </c>
      <c r="E7726">
        <v>9</v>
      </c>
      <c r="F7726">
        <v>953.83333330000005</v>
      </c>
      <c r="G7726">
        <v>0</v>
      </c>
      <c r="H7726">
        <f>G7726*100</f>
        <v>0</v>
      </c>
      <c r="I7726">
        <v>1.1428571E-2</v>
      </c>
      <c r="J7726">
        <f>I7726*100</f>
        <v>1.1428571000000001</v>
      </c>
      <c r="K7726">
        <v>92.838571430000002</v>
      </c>
      <c r="L7726" t="s">
        <v>17</v>
      </c>
      <c r="M7726" t="s">
        <v>14</v>
      </c>
      <c r="N7726" t="b">
        <v>1</v>
      </c>
      <c r="O7726" t="b">
        <v>1</v>
      </c>
    </row>
    <row r="7727" spans="1:15" x14ac:dyDescent="0.2">
      <c r="A7727">
        <v>0</v>
      </c>
      <c r="B7727">
        <v>0</v>
      </c>
      <c r="C7727">
        <v>0</v>
      </c>
      <c r="D7727">
        <v>0</v>
      </c>
      <c r="E7727">
        <v>25</v>
      </c>
      <c r="F7727">
        <v>954.08333330000005</v>
      </c>
      <c r="G7727">
        <v>3.4722221999999997E-2</v>
      </c>
      <c r="H7727">
        <f>G7727*100</f>
        <v>3.4722221999999996</v>
      </c>
      <c r="I7727">
        <v>6.1527777999999998E-2</v>
      </c>
      <c r="J7727">
        <f>I7727*100</f>
        <v>6.1527778</v>
      </c>
      <c r="K7727">
        <v>120.587914</v>
      </c>
      <c r="L7727" t="s">
        <v>22</v>
      </c>
      <c r="M7727" t="s">
        <v>14</v>
      </c>
      <c r="N7727" t="b">
        <v>0</v>
      </c>
      <c r="O7727" t="b">
        <v>0</v>
      </c>
    </row>
    <row r="7728" spans="1:15" x14ac:dyDescent="0.2">
      <c r="A7728">
        <v>0</v>
      </c>
      <c r="B7728">
        <v>0</v>
      </c>
      <c r="C7728">
        <v>0</v>
      </c>
      <c r="D7728">
        <v>0</v>
      </c>
      <c r="E7728">
        <v>25</v>
      </c>
      <c r="F7728">
        <v>954.47023809999996</v>
      </c>
      <c r="G7728">
        <v>0</v>
      </c>
      <c r="H7728">
        <f>G7728*100</f>
        <v>0</v>
      </c>
      <c r="I7728">
        <v>1.2742857E-2</v>
      </c>
      <c r="J7728">
        <f>I7728*100</f>
        <v>1.2742857000000001</v>
      </c>
      <c r="K7728">
        <v>0</v>
      </c>
      <c r="L7728" t="s">
        <v>16</v>
      </c>
      <c r="M7728" t="s">
        <v>14</v>
      </c>
      <c r="N7728" t="b">
        <v>1</v>
      </c>
      <c r="O7728" t="b">
        <v>0</v>
      </c>
    </row>
    <row r="7729" spans="1:15" x14ac:dyDescent="0.2">
      <c r="A7729">
        <v>0</v>
      </c>
      <c r="B7729">
        <v>0</v>
      </c>
      <c r="C7729">
        <v>0</v>
      </c>
      <c r="D7729">
        <v>0</v>
      </c>
      <c r="E7729">
        <v>6</v>
      </c>
      <c r="F7729">
        <v>954.5</v>
      </c>
      <c r="G7729">
        <v>0</v>
      </c>
      <c r="H7729">
        <f>G7729*100</f>
        <v>0</v>
      </c>
      <c r="I7729">
        <v>6.6666666999999999E-2</v>
      </c>
      <c r="J7729">
        <f>I7729*100</f>
        <v>6.6666666999999995</v>
      </c>
      <c r="K7729">
        <v>0</v>
      </c>
      <c r="L7729" t="s">
        <v>17</v>
      </c>
      <c r="M7729" t="s">
        <v>14</v>
      </c>
      <c r="N7729" t="b">
        <v>0</v>
      </c>
      <c r="O7729" t="b">
        <v>0</v>
      </c>
    </row>
    <row r="7730" spans="1:15" x14ac:dyDescent="0.2">
      <c r="A7730">
        <v>0</v>
      </c>
      <c r="B7730">
        <v>0</v>
      </c>
      <c r="C7730">
        <v>0</v>
      </c>
      <c r="D7730">
        <v>0</v>
      </c>
      <c r="E7730">
        <v>27</v>
      </c>
      <c r="F7730">
        <v>954.66666669999995</v>
      </c>
      <c r="G7730">
        <v>0</v>
      </c>
      <c r="H7730">
        <f>G7730*100</f>
        <v>0</v>
      </c>
      <c r="I7730">
        <v>3.8461540000000001E-3</v>
      </c>
      <c r="J7730">
        <f>I7730*100</f>
        <v>0.3846154</v>
      </c>
      <c r="K7730">
        <v>0</v>
      </c>
      <c r="L7730" t="s">
        <v>16</v>
      </c>
      <c r="M7730" t="s">
        <v>14</v>
      </c>
      <c r="N7730" t="b">
        <v>0</v>
      </c>
      <c r="O7730" t="b">
        <v>0</v>
      </c>
    </row>
    <row r="7731" spans="1:15" x14ac:dyDescent="0.2">
      <c r="A7731">
        <v>4</v>
      </c>
      <c r="B7731">
        <v>100</v>
      </c>
      <c r="C7731">
        <v>0</v>
      </c>
      <c r="D7731">
        <v>0</v>
      </c>
      <c r="E7731">
        <v>18</v>
      </c>
      <c r="F7731">
        <v>954.90833329999998</v>
      </c>
      <c r="G7731">
        <v>0</v>
      </c>
      <c r="H7731">
        <f>G7731*100</f>
        <v>0</v>
      </c>
      <c r="I7731">
        <v>8.5213029999999992E-3</v>
      </c>
      <c r="J7731">
        <f>I7731*100</f>
        <v>0.8521302999999999</v>
      </c>
      <c r="K7731">
        <v>0</v>
      </c>
      <c r="L7731" t="s">
        <v>22</v>
      </c>
      <c r="M7731" t="s">
        <v>14</v>
      </c>
      <c r="N7731" t="b">
        <v>1</v>
      </c>
      <c r="O7731" t="b">
        <v>0</v>
      </c>
    </row>
    <row r="7732" spans="1:15" x14ac:dyDescent="0.2">
      <c r="A7732">
        <v>5</v>
      </c>
      <c r="B7732">
        <v>49.8</v>
      </c>
      <c r="C7732">
        <v>0</v>
      </c>
      <c r="D7732">
        <v>0</v>
      </c>
      <c r="E7732">
        <v>32</v>
      </c>
      <c r="F7732">
        <v>955.33333330000005</v>
      </c>
      <c r="G7732">
        <v>1.8749999999999999E-2</v>
      </c>
      <c r="H7732">
        <f>G7732*100</f>
        <v>1.875</v>
      </c>
      <c r="I7732">
        <v>3.90625E-2</v>
      </c>
      <c r="J7732">
        <f>I7732*100</f>
        <v>3.90625</v>
      </c>
      <c r="K7732">
        <v>0</v>
      </c>
      <c r="L7732" t="s">
        <v>21</v>
      </c>
      <c r="M7732" t="s">
        <v>14</v>
      </c>
      <c r="N7732" t="b">
        <v>0</v>
      </c>
      <c r="O7732" t="b">
        <v>0</v>
      </c>
    </row>
    <row r="7733" spans="1:15" x14ac:dyDescent="0.2">
      <c r="A7733">
        <v>0</v>
      </c>
      <c r="B7733">
        <v>0</v>
      </c>
      <c r="C7733">
        <v>0</v>
      </c>
      <c r="D7733">
        <v>0</v>
      </c>
      <c r="E7733">
        <v>26</v>
      </c>
      <c r="F7733">
        <v>955.375</v>
      </c>
      <c r="G7733">
        <v>0</v>
      </c>
      <c r="H7733">
        <f>G7733*100</f>
        <v>0</v>
      </c>
      <c r="I7733">
        <v>8.3333330000000001E-3</v>
      </c>
      <c r="J7733">
        <f>I7733*100</f>
        <v>0.83333330000000005</v>
      </c>
      <c r="K7733">
        <v>0</v>
      </c>
      <c r="L7733" t="s">
        <v>24</v>
      </c>
      <c r="M7733" t="s">
        <v>15</v>
      </c>
      <c r="N7733" t="b">
        <v>1</v>
      </c>
      <c r="O7733" t="b">
        <v>0</v>
      </c>
    </row>
    <row r="7734" spans="1:15" x14ac:dyDescent="0.2">
      <c r="A7734">
        <v>4</v>
      </c>
      <c r="B7734">
        <v>364.5</v>
      </c>
      <c r="C7734">
        <v>0</v>
      </c>
      <c r="D7734">
        <v>0</v>
      </c>
      <c r="E7734">
        <v>27</v>
      </c>
      <c r="F7734">
        <v>955.52499999999998</v>
      </c>
      <c r="G7734">
        <v>1.3333332999999999E-2</v>
      </c>
      <c r="H7734">
        <f>G7734*100</f>
        <v>1.3333332999999998</v>
      </c>
      <c r="I7734">
        <v>2.2222222E-2</v>
      </c>
      <c r="J7734">
        <f>I7734*100</f>
        <v>2.2222222</v>
      </c>
      <c r="K7734">
        <v>0</v>
      </c>
      <c r="L7734" t="s">
        <v>22</v>
      </c>
      <c r="M7734" t="s">
        <v>14</v>
      </c>
      <c r="N7734" t="b">
        <v>1</v>
      </c>
      <c r="O7734" t="b">
        <v>0</v>
      </c>
    </row>
    <row r="7735" spans="1:15" x14ac:dyDescent="0.2">
      <c r="A7735">
        <v>6</v>
      </c>
      <c r="B7735">
        <v>91.25</v>
      </c>
      <c r="C7735">
        <v>0</v>
      </c>
      <c r="D7735">
        <v>0</v>
      </c>
      <c r="E7735">
        <v>56</v>
      </c>
      <c r="F7735">
        <v>955.5432151</v>
      </c>
      <c r="G7735">
        <v>7.4941449999999998E-3</v>
      </c>
      <c r="H7735">
        <f>G7735*100</f>
        <v>0.74941449999999998</v>
      </c>
      <c r="I7735">
        <v>1.0650662E-2</v>
      </c>
      <c r="J7735">
        <f>I7735*100</f>
        <v>1.0650662</v>
      </c>
      <c r="K7735">
        <v>0</v>
      </c>
      <c r="L7735" t="s">
        <v>22</v>
      </c>
      <c r="M7735" t="s">
        <v>14</v>
      </c>
      <c r="N7735" t="b">
        <v>1</v>
      </c>
      <c r="O7735" t="b">
        <v>1</v>
      </c>
    </row>
    <row r="7736" spans="1:15" x14ac:dyDescent="0.2">
      <c r="A7736">
        <v>0</v>
      </c>
      <c r="B7736">
        <v>0</v>
      </c>
      <c r="C7736">
        <v>0</v>
      </c>
      <c r="D7736">
        <v>0</v>
      </c>
      <c r="E7736">
        <v>15</v>
      </c>
      <c r="F7736">
        <v>956.33333330000005</v>
      </c>
      <c r="G7736">
        <v>1.3333332999999999E-2</v>
      </c>
      <c r="H7736">
        <f>G7736*100</f>
        <v>1.3333332999999998</v>
      </c>
      <c r="I7736">
        <v>4.6666667000000002E-2</v>
      </c>
      <c r="J7736">
        <f>I7736*100</f>
        <v>4.6666667000000004</v>
      </c>
      <c r="K7736">
        <v>20.13907622</v>
      </c>
      <c r="L7736" t="s">
        <v>22</v>
      </c>
      <c r="M7736" t="s">
        <v>14</v>
      </c>
      <c r="N7736" t="b">
        <v>0</v>
      </c>
      <c r="O7736" t="b">
        <v>0</v>
      </c>
    </row>
    <row r="7737" spans="1:15" x14ac:dyDescent="0.2">
      <c r="A7737">
        <v>3</v>
      </c>
      <c r="B7737">
        <v>31.5</v>
      </c>
      <c r="C7737">
        <v>0</v>
      </c>
      <c r="D7737">
        <v>0</v>
      </c>
      <c r="E7737">
        <v>13</v>
      </c>
      <c r="F7737">
        <v>956.5</v>
      </c>
      <c r="G7737">
        <v>0</v>
      </c>
      <c r="H7737">
        <f>G7737*100</f>
        <v>0</v>
      </c>
      <c r="I7737">
        <v>0.04</v>
      </c>
      <c r="J7737">
        <f>I7737*100</f>
        <v>4</v>
      </c>
      <c r="K7737">
        <v>0</v>
      </c>
      <c r="L7737" t="s">
        <v>16</v>
      </c>
      <c r="M7737" t="s">
        <v>14</v>
      </c>
      <c r="N7737" t="b">
        <v>0</v>
      </c>
      <c r="O7737" t="b">
        <v>0</v>
      </c>
    </row>
    <row r="7738" spans="1:15" x14ac:dyDescent="0.2">
      <c r="A7738">
        <v>1</v>
      </c>
      <c r="B7738">
        <v>613.66666669999995</v>
      </c>
      <c r="C7738">
        <v>0</v>
      </c>
      <c r="D7738">
        <v>0</v>
      </c>
      <c r="E7738">
        <v>4</v>
      </c>
      <c r="F7738">
        <v>957</v>
      </c>
      <c r="G7738">
        <v>0.16190476200000001</v>
      </c>
      <c r="H7738">
        <f>G7738*100</f>
        <v>16.190476199999999</v>
      </c>
      <c r="I7738">
        <v>9.6298701E-2</v>
      </c>
      <c r="J7738">
        <f>I7738*100</f>
        <v>9.6298700999999998</v>
      </c>
      <c r="K7738">
        <v>0</v>
      </c>
      <c r="L7738" t="s">
        <v>16</v>
      </c>
      <c r="M7738" t="s">
        <v>14</v>
      </c>
      <c r="N7738" t="b">
        <v>0</v>
      </c>
      <c r="O7738" t="b">
        <v>0</v>
      </c>
    </row>
    <row r="7739" spans="1:15" x14ac:dyDescent="0.2">
      <c r="A7739">
        <v>5</v>
      </c>
      <c r="B7739">
        <v>80</v>
      </c>
      <c r="C7739">
        <v>0</v>
      </c>
      <c r="D7739">
        <v>0</v>
      </c>
      <c r="E7739">
        <v>29</v>
      </c>
      <c r="F7739">
        <v>957.66666669999995</v>
      </c>
      <c r="G7739">
        <v>0</v>
      </c>
      <c r="H7739">
        <f>G7739*100</f>
        <v>0</v>
      </c>
      <c r="I7739">
        <v>1.7857140000000001E-3</v>
      </c>
      <c r="J7739">
        <f>I7739*100</f>
        <v>0.17857140000000002</v>
      </c>
      <c r="K7739">
        <v>0</v>
      </c>
      <c r="L7739" t="s">
        <v>17</v>
      </c>
      <c r="M7739" t="s">
        <v>15</v>
      </c>
      <c r="N7739" t="b">
        <v>0</v>
      </c>
      <c r="O7739" t="b">
        <v>0</v>
      </c>
    </row>
    <row r="7740" spans="1:15" x14ac:dyDescent="0.2">
      <c r="A7740">
        <v>1</v>
      </c>
      <c r="B7740">
        <v>4</v>
      </c>
      <c r="C7740">
        <v>0</v>
      </c>
      <c r="D7740">
        <v>0</v>
      </c>
      <c r="E7740">
        <v>24</v>
      </c>
      <c r="F7740">
        <v>957.9</v>
      </c>
      <c r="G7740">
        <v>2.5000000000000001E-2</v>
      </c>
      <c r="H7740">
        <f>G7740*100</f>
        <v>2.5</v>
      </c>
      <c r="I7740">
        <v>3.2638888999999997E-2</v>
      </c>
      <c r="J7740">
        <f>I7740*100</f>
        <v>3.2638888999999995</v>
      </c>
      <c r="K7740">
        <v>22.744583330000001</v>
      </c>
      <c r="L7740" t="s">
        <v>17</v>
      </c>
      <c r="M7740" t="s">
        <v>14</v>
      </c>
      <c r="N7740" t="b">
        <v>0</v>
      </c>
      <c r="O7740" t="b">
        <v>1</v>
      </c>
    </row>
    <row r="7741" spans="1:15" x14ac:dyDescent="0.2">
      <c r="A7741">
        <v>1</v>
      </c>
      <c r="B7741">
        <v>2</v>
      </c>
      <c r="C7741">
        <v>0</v>
      </c>
      <c r="D7741">
        <v>0</v>
      </c>
      <c r="E7741">
        <v>24</v>
      </c>
      <c r="F7741">
        <v>958.25</v>
      </c>
      <c r="G7741">
        <v>2.5000000000000001E-2</v>
      </c>
      <c r="H7741">
        <f>G7741*100</f>
        <v>2.5</v>
      </c>
      <c r="I7741">
        <v>3.5000000000000003E-2</v>
      </c>
      <c r="J7741">
        <f>I7741*100</f>
        <v>3.5000000000000004</v>
      </c>
      <c r="K7741">
        <v>24.340166669999999</v>
      </c>
      <c r="L7741" t="s">
        <v>17</v>
      </c>
      <c r="M7741" t="s">
        <v>14</v>
      </c>
      <c r="N7741" t="b">
        <v>0</v>
      </c>
      <c r="O7741" t="b">
        <v>0</v>
      </c>
    </row>
    <row r="7742" spans="1:15" x14ac:dyDescent="0.2">
      <c r="A7742">
        <v>2</v>
      </c>
      <c r="B7742">
        <v>24</v>
      </c>
      <c r="C7742">
        <v>0</v>
      </c>
      <c r="D7742">
        <v>0</v>
      </c>
      <c r="E7742">
        <v>11</v>
      </c>
      <c r="F7742">
        <v>959</v>
      </c>
      <c r="G7742">
        <v>0</v>
      </c>
      <c r="H7742">
        <f>G7742*100</f>
        <v>0</v>
      </c>
      <c r="I7742">
        <v>3.0769231000000001E-2</v>
      </c>
      <c r="J7742">
        <f>I7742*100</f>
        <v>3.0769231000000001</v>
      </c>
      <c r="K7742">
        <v>0</v>
      </c>
      <c r="L7742" t="s">
        <v>17</v>
      </c>
      <c r="M7742" t="s">
        <v>14</v>
      </c>
      <c r="N7742" t="b">
        <v>0</v>
      </c>
      <c r="O7742" t="b">
        <v>0</v>
      </c>
    </row>
    <row r="7743" spans="1:15" x14ac:dyDescent="0.2">
      <c r="A7743">
        <v>5</v>
      </c>
      <c r="B7743">
        <v>134.33333329999999</v>
      </c>
      <c r="C7743">
        <v>0</v>
      </c>
      <c r="D7743">
        <v>0</v>
      </c>
      <c r="E7743">
        <v>56</v>
      </c>
      <c r="F7743">
        <v>959.81174239999996</v>
      </c>
      <c r="G7743">
        <v>0</v>
      </c>
      <c r="H7743">
        <f>G7743*100</f>
        <v>0</v>
      </c>
      <c r="I7743">
        <v>1.1420635E-2</v>
      </c>
      <c r="J7743">
        <f>I7743*100</f>
        <v>1.1420635000000001</v>
      </c>
      <c r="K7743">
        <v>11.61864445</v>
      </c>
      <c r="L7743" t="s">
        <v>22</v>
      </c>
      <c r="M7743" t="s">
        <v>14</v>
      </c>
      <c r="N7743" t="b">
        <v>1</v>
      </c>
      <c r="O7743" t="b">
        <v>0</v>
      </c>
    </row>
    <row r="7744" spans="1:15" x14ac:dyDescent="0.2">
      <c r="A7744">
        <v>8</v>
      </c>
      <c r="B7744">
        <v>353.7</v>
      </c>
      <c r="C7744">
        <v>6</v>
      </c>
      <c r="D7744">
        <v>181.95</v>
      </c>
      <c r="E7744">
        <v>23</v>
      </c>
      <c r="F7744">
        <v>959.9</v>
      </c>
      <c r="G7744">
        <v>5.8823529999999999E-3</v>
      </c>
      <c r="H7744">
        <f>G7744*100</f>
        <v>0.58823530000000002</v>
      </c>
      <c r="I7744">
        <v>1.6666667E-2</v>
      </c>
      <c r="J7744">
        <f>I7744*100</f>
        <v>1.6666666999999999</v>
      </c>
      <c r="K7744">
        <v>4.4280524449999996</v>
      </c>
      <c r="L7744" t="s">
        <v>22</v>
      </c>
      <c r="M7744" t="s">
        <v>14</v>
      </c>
      <c r="N7744" t="b">
        <v>1</v>
      </c>
      <c r="O7744" t="b">
        <v>1</v>
      </c>
    </row>
    <row r="7745" spans="1:15" x14ac:dyDescent="0.2">
      <c r="A7745">
        <v>0</v>
      </c>
      <c r="B7745">
        <v>0</v>
      </c>
      <c r="C7745">
        <v>0</v>
      </c>
      <c r="D7745">
        <v>0</v>
      </c>
      <c r="E7745">
        <v>25</v>
      </c>
      <c r="F7745">
        <v>960</v>
      </c>
      <c r="G7745">
        <v>1.6E-2</v>
      </c>
      <c r="H7745">
        <f>G7745*100</f>
        <v>1.6</v>
      </c>
      <c r="I7745">
        <v>5.4666667000000002E-2</v>
      </c>
      <c r="J7745">
        <f>I7745*100</f>
        <v>5.4666667000000002</v>
      </c>
      <c r="K7745">
        <v>0</v>
      </c>
      <c r="L7745" t="s">
        <v>17</v>
      </c>
      <c r="M7745" t="s">
        <v>14</v>
      </c>
      <c r="N7745" t="b">
        <v>0</v>
      </c>
      <c r="O7745" t="b">
        <v>0</v>
      </c>
    </row>
    <row r="7746" spans="1:15" x14ac:dyDescent="0.2">
      <c r="A7746">
        <v>0</v>
      </c>
      <c r="B7746">
        <v>0</v>
      </c>
      <c r="C7746">
        <v>0</v>
      </c>
      <c r="D7746">
        <v>0</v>
      </c>
      <c r="E7746">
        <v>33</v>
      </c>
      <c r="F7746">
        <v>960.125</v>
      </c>
      <c r="G7746">
        <v>6.0606059999999996E-3</v>
      </c>
      <c r="H7746">
        <f>G7746*100</f>
        <v>0.60606059999999995</v>
      </c>
      <c r="I7746">
        <v>1.9292929E-2</v>
      </c>
      <c r="J7746">
        <f>I7746*100</f>
        <v>1.9292929000000001</v>
      </c>
      <c r="K7746">
        <v>0</v>
      </c>
      <c r="L7746" t="s">
        <v>24</v>
      </c>
      <c r="M7746" t="s">
        <v>14</v>
      </c>
      <c r="N7746" t="b">
        <v>1</v>
      </c>
      <c r="O7746" t="b">
        <v>0</v>
      </c>
    </row>
    <row r="7747" spans="1:15" x14ac:dyDescent="0.2">
      <c r="A7747">
        <v>0</v>
      </c>
      <c r="B7747">
        <v>0</v>
      </c>
      <c r="C7747">
        <v>0</v>
      </c>
      <c r="D7747">
        <v>0</v>
      </c>
      <c r="E7747">
        <v>19</v>
      </c>
      <c r="F7747">
        <v>960.73333330000003</v>
      </c>
      <c r="G7747">
        <v>1.5789474000000001E-2</v>
      </c>
      <c r="H7747">
        <f>G7747*100</f>
        <v>1.5789474000000001</v>
      </c>
      <c r="I7747">
        <v>5.1754385999999999E-2</v>
      </c>
      <c r="J7747">
        <f>I7747*100</f>
        <v>5.1754385999999997</v>
      </c>
      <c r="K7747">
        <v>0</v>
      </c>
      <c r="L7747" t="s">
        <v>17</v>
      </c>
      <c r="M7747" t="s">
        <v>14</v>
      </c>
      <c r="N7747" t="b">
        <v>1</v>
      </c>
      <c r="O7747" t="b">
        <v>0</v>
      </c>
    </row>
    <row r="7748" spans="1:15" x14ac:dyDescent="0.2">
      <c r="A7748">
        <v>2</v>
      </c>
      <c r="B7748">
        <v>139</v>
      </c>
      <c r="C7748">
        <v>1</v>
      </c>
      <c r="D7748">
        <v>20</v>
      </c>
      <c r="E7748">
        <v>31</v>
      </c>
      <c r="F7748">
        <v>960.83333330000005</v>
      </c>
      <c r="G7748">
        <v>7.843137E-3</v>
      </c>
      <c r="H7748">
        <f>G7748*100</f>
        <v>0.7843137</v>
      </c>
      <c r="I7748">
        <v>2.5000000000000001E-2</v>
      </c>
      <c r="J7748">
        <f>I7748*100</f>
        <v>2.5</v>
      </c>
      <c r="K7748">
        <v>0</v>
      </c>
      <c r="L7748" t="s">
        <v>17</v>
      </c>
      <c r="M7748" t="s">
        <v>14</v>
      </c>
      <c r="N7748" t="b">
        <v>1</v>
      </c>
      <c r="O7748" t="b">
        <v>0</v>
      </c>
    </row>
    <row r="7749" spans="1:15" x14ac:dyDescent="0.2">
      <c r="A7749">
        <v>1</v>
      </c>
      <c r="B7749">
        <v>64.5</v>
      </c>
      <c r="C7749">
        <v>0</v>
      </c>
      <c r="D7749">
        <v>0</v>
      </c>
      <c r="E7749">
        <v>41</v>
      </c>
      <c r="F7749">
        <v>961.25</v>
      </c>
      <c r="G7749">
        <v>2.5000000000000001E-3</v>
      </c>
      <c r="H7749">
        <f>G7749*100</f>
        <v>0.25</v>
      </c>
      <c r="I7749">
        <v>2.0714285999999998E-2</v>
      </c>
      <c r="J7749">
        <f>I7749*100</f>
        <v>2.0714286</v>
      </c>
      <c r="K7749">
        <v>0</v>
      </c>
      <c r="L7749" t="s">
        <v>24</v>
      </c>
      <c r="M7749" t="s">
        <v>15</v>
      </c>
      <c r="N7749" t="b">
        <v>0</v>
      </c>
      <c r="O7749" t="b">
        <v>0</v>
      </c>
    </row>
    <row r="7750" spans="1:15" x14ac:dyDescent="0.2">
      <c r="A7750">
        <v>3</v>
      </c>
      <c r="B7750">
        <v>47.4</v>
      </c>
      <c r="C7750">
        <v>0</v>
      </c>
      <c r="D7750">
        <v>0</v>
      </c>
      <c r="E7750">
        <v>21</v>
      </c>
      <c r="F7750">
        <v>961.52</v>
      </c>
      <c r="G7750">
        <v>3.0434783E-2</v>
      </c>
      <c r="H7750">
        <f>G7750*100</f>
        <v>3.0434782999999999</v>
      </c>
      <c r="I7750">
        <v>5.3623188000000002E-2</v>
      </c>
      <c r="J7750">
        <f>I7750*100</f>
        <v>5.3623188000000006</v>
      </c>
      <c r="K7750">
        <v>0</v>
      </c>
      <c r="L7750" t="s">
        <v>21</v>
      </c>
      <c r="M7750" t="s">
        <v>14</v>
      </c>
      <c r="N7750" t="b">
        <v>0</v>
      </c>
      <c r="O7750" t="b">
        <v>0</v>
      </c>
    </row>
    <row r="7751" spans="1:15" x14ac:dyDescent="0.2">
      <c r="A7751">
        <v>8</v>
      </c>
      <c r="B7751">
        <v>121.16666669999999</v>
      </c>
      <c r="C7751">
        <v>0</v>
      </c>
      <c r="D7751">
        <v>0</v>
      </c>
      <c r="E7751">
        <v>70</v>
      </c>
      <c r="F7751">
        <v>961.54935060000003</v>
      </c>
      <c r="G7751">
        <v>5.2631580000000004E-3</v>
      </c>
      <c r="H7751">
        <f>G7751*100</f>
        <v>0.5263158</v>
      </c>
      <c r="I7751">
        <v>1.3089191999999999E-2</v>
      </c>
      <c r="J7751">
        <f>I7751*100</f>
        <v>1.3089192000000001</v>
      </c>
      <c r="K7751">
        <v>26.279331580000001</v>
      </c>
      <c r="L7751" t="s">
        <v>17</v>
      </c>
      <c r="M7751" t="s">
        <v>14</v>
      </c>
      <c r="N7751" t="b">
        <v>0</v>
      </c>
      <c r="O7751" t="b">
        <v>1</v>
      </c>
    </row>
    <row r="7752" spans="1:15" x14ac:dyDescent="0.2">
      <c r="A7752">
        <v>0</v>
      </c>
      <c r="B7752">
        <v>0</v>
      </c>
      <c r="C7752">
        <v>0</v>
      </c>
      <c r="D7752">
        <v>0</v>
      </c>
      <c r="E7752">
        <v>40</v>
      </c>
      <c r="F7752">
        <v>962.33333330000005</v>
      </c>
      <c r="G7752">
        <v>0</v>
      </c>
      <c r="H7752">
        <f>G7752*100</f>
        <v>0</v>
      </c>
      <c r="I7752">
        <v>1.6250000000000001E-2</v>
      </c>
      <c r="J7752">
        <f>I7752*100</f>
        <v>1.625</v>
      </c>
      <c r="K7752">
        <v>0</v>
      </c>
      <c r="L7752" t="s">
        <v>16</v>
      </c>
      <c r="M7752" t="s">
        <v>14</v>
      </c>
      <c r="N7752" t="b">
        <v>0</v>
      </c>
      <c r="O7752" t="b">
        <v>0</v>
      </c>
    </row>
    <row r="7753" spans="1:15" x14ac:dyDescent="0.2">
      <c r="A7753">
        <v>4</v>
      </c>
      <c r="B7753">
        <v>84.75</v>
      </c>
      <c r="C7753">
        <v>0</v>
      </c>
      <c r="D7753">
        <v>0</v>
      </c>
      <c r="E7753">
        <v>46</v>
      </c>
      <c r="F7753">
        <v>962.90119049999998</v>
      </c>
      <c r="G7753">
        <v>4.4444439999999997E-3</v>
      </c>
      <c r="H7753">
        <f>G7753*100</f>
        <v>0.44444439999999996</v>
      </c>
      <c r="I7753">
        <v>1.2129630000000001E-2</v>
      </c>
      <c r="J7753">
        <f>I7753*100</f>
        <v>1.212963</v>
      </c>
      <c r="K7753">
        <v>0</v>
      </c>
      <c r="L7753" t="s">
        <v>24</v>
      </c>
      <c r="M7753" t="s">
        <v>14</v>
      </c>
      <c r="N7753" t="b">
        <v>0</v>
      </c>
      <c r="O7753" t="b">
        <v>0</v>
      </c>
    </row>
    <row r="7754" spans="1:15" x14ac:dyDescent="0.2">
      <c r="A7754">
        <v>0</v>
      </c>
      <c r="B7754">
        <v>0</v>
      </c>
      <c r="C7754">
        <v>0</v>
      </c>
      <c r="D7754">
        <v>0</v>
      </c>
      <c r="E7754">
        <v>41</v>
      </c>
      <c r="F7754">
        <v>963</v>
      </c>
      <c r="G7754">
        <v>0</v>
      </c>
      <c r="H7754">
        <f>G7754*100</f>
        <v>0</v>
      </c>
      <c r="I7754">
        <v>1.5811966E-2</v>
      </c>
      <c r="J7754">
        <f>I7754*100</f>
        <v>1.5811966</v>
      </c>
      <c r="K7754">
        <v>0</v>
      </c>
      <c r="L7754" t="s">
        <v>17</v>
      </c>
      <c r="M7754" t="s">
        <v>14</v>
      </c>
      <c r="N7754" t="b">
        <v>0</v>
      </c>
      <c r="O7754" t="b">
        <v>0</v>
      </c>
    </row>
    <row r="7755" spans="1:15" x14ac:dyDescent="0.2">
      <c r="A7755">
        <v>0</v>
      </c>
      <c r="B7755">
        <v>0</v>
      </c>
      <c r="C7755">
        <v>0</v>
      </c>
      <c r="D7755">
        <v>0</v>
      </c>
      <c r="E7755">
        <v>39</v>
      </c>
      <c r="F7755">
        <v>963.16666669999995</v>
      </c>
      <c r="G7755">
        <v>5.4054050000000003E-3</v>
      </c>
      <c r="H7755">
        <f>G7755*100</f>
        <v>0.54054049999999998</v>
      </c>
      <c r="I7755">
        <v>2.8828829E-2</v>
      </c>
      <c r="J7755">
        <f>I7755*100</f>
        <v>2.8828829000000002</v>
      </c>
      <c r="K7755">
        <v>9.9229729730000003</v>
      </c>
      <c r="L7755" t="s">
        <v>17</v>
      </c>
      <c r="M7755" t="s">
        <v>14</v>
      </c>
      <c r="N7755" t="b">
        <v>0</v>
      </c>
      <c r="O7755" t="b">
        <v>0</v>
      </c>
    </row>
    <row r="7756" spans="1:15" x14ac:dyDescent="0.2">
      <c r="A7756">
        <v>5</v>
      </c>
      <c r="B7756">
        <v>230.33333329999999</v>
      </c>
      <c r="C7756">
        <v>2</v>
      </c>
      <c r="D7756">
        <v>64</v>
      </c>
      <c r="E7756">
        <v>33</v>
      </c>
      <c r="F7756">
        <v>964.04761900000005</v>
      </c>
      <c r="G7756">
        <v>0</v>
      </c>
      <c r="H7756">
        <f>G7756*100</f>
        <v>0</v>
      </c>
      <c r="I7756">
        <v>2.2857143E-2</v>
      </c>
      <c r="J7756">
        <f>I7756*100</f>
        <v>2.2857143</v>
      </c>
      <c r="K7756">
        <v>0</v>
      </c>
      <c r="L7756" t="s">
        <v>17</v>
      </c>
      <c r="M7756" t="s">
        <v>14</v>
      </c>
      <c r="N7756" t="b">
        <v>0</v>
      </c>
      <c r="O7756" t="b">
        <v>0</v>
      </c>
    </row>
    <row r="7757" spans="1:15" x14ac:dyDescent="0.2">
      <c r="A7757">
        <v>0</v>
      </c>
      <c r="B7757">
        <v>0</v>
      </c>
      <c r="C7757">
        <v>0</v>
      </c>
      <c r="D7757">
        <v>0</v>
      </c>
      <c r="E7757">
        <v>39</v>
      </c>
      <c r="F7757">
        <v>964.07051279999996</v>
      </c>
      <c r="G7757">
        <v>2.0512821000000001E-2</v>
      </c>
      <c r="H7757">
        <f>G7757*100</f>
        <v>2.0512820999999999</v>
      </c>
      <c r="I7757">
        <v>5.5604396E-2</v>
      </c>
      <c r="J7757">
        <f>I7757*100</f>
        <v>5.5604396000000005</v>
      </c>
      <c r="K7757">
        <v>0</v>
      </c>
      <c r="L7757" t="s">
        <v>17</v>
      </c>
      <c r="M7757" t="s">
        <v>14</v>
      </c>
      <c r="N7757" t="b">
        <v>0</v>
      </c>
      <c r="O7757" t="b">
        <v>0</v>
      </c>
    </row>
    <row r="7758" spans="1:15" x14ac:dyDescent="0.2">
      <c r="A7758">
        <v>1</v>
      </c>
      <c r="B7758">
        <v>23.2</v>
      </c>
      <c r="C7758">
        <v>0</v>
      </c>
      <c r="D7758">
        <v>0</v>
      </c>
      <c r="E7758">
        <v>30</v>
      </c>
      <c r="F7758">
        <v>964.46666670000002</v>
      </c>
      <c r="G7758">
        <v>0</v>
      </c>
      <c r="H7758">
        <f>G7758*100</f>
        <v>0</v>
      </c>
      <c r="I7758">
        <v>3.5714290000000001E-3</v>
      </c>
      <c r="J7758">
        <f>I7758*100</f>
        <v>0.35714289999999999</v>
      </c>
      <c r="K7758">
        <v>51.033625219999998</v>
      </c>
      <c r="L7758" t="s">
        <v>18</v>
      </c>
      <c r="M7758" t="s">
        <v>15</v>
      </c>
      <c r="N7758" t="b">
        <v>0</v>
      </c>
      <c r="O7758" t="b">
        <v>1</v>
      </c>
    </row>
    <row r="7759" spans="1:15" x14ac:dyDescent="0.2">
      <c r="A7759">
        <v>2</v>
      </c>
      <c r="B7759">
        <v>306</v>
      </c>
      <c r="C7759">
        <v>0</v>
      </c>
      <c r="D7759">
        <v>0</v>
      </c>
      <c r="E7759">
        <v>14</v>
      </c>
      <c r="F7759">
        <v>964.5</v>
      </c>
      <c r="G7759">
        <v>0</v>
      </c>
      <c r="H7759">
        <f>G7759*100</f>
        <v>0</v>
      </c>
      <c r="I7759">
        <v>3.0952381000000001E-2</v>
      </c>
      <c r="J7759">
        <f>I7759*100</f>
        <v>3.0952381</v>
      </c>
      <c r="K7759">
        <v>0</v>
      </c>
      <c r="L7759" t="s">
        <v>16</v>
      </c>
      <c r="M7759" t="s">
        <v>14</v>
      </c>
      <c r="N7759" t="b">
        <v>0</v>
      </c>
      <c r="O7759" t="b">
        <v>0</v>
      </c>
    </row>
    <row r="7760" spans="1:15" x14ac:dyDescent="0.2">
      <c r="A7760">
        <v>0</v>
      </c>
      <c r="B7760">
        <v>0</v>
      </c>
      <c r="C7760">
        <v>0</v>
      </c>
      <c r="D7760">
        <v>0</v>
      </c>
      <c r="E7760">
        <v>34</v>
      </c>
      <c r="F7760">
        <v>965.83333330000005</v>
      </c>
      <c r="G7760">
        <v>0</v>
      </c>
      <c r="H7760">
        <f>G7760*100</f>
        <v>0</v>
      </c>
      <c r="I7760">
        <v>1.8749999999999999E-2</v>
      </c>
      <c r="J7760">
        <f>I7760*100</f>
        <v>1.875</v>
      </c>
      <c r="K7760">
        <v>0</v>
      </c>
      <c r="L7760" t="s">
        <v>17</v>
      </c>
      <c r="M7760" t="s">
        <v>14</v>
      </c>
      <c r="N7760" t="b">
        <v>0</v>
      </c>
      <c r="O7760" t="b">
        <v>0</v>
      </c>
    </row>
    <row r="7761" spans="1:15" x14ac:dyDescent="0.2">
      <c r="A7761">
        <v>0</v>
      </c>
      <c r="B7761">
        <v>0</v>
      </c>
      <c r="C7761">
        <v>0</v>
      </c>
      <c r="D7761">
        <v>0</v>
      </c>
      <c r="E7761">
        <v>23</v>
      </c>
      <c r="F7761">
        <v>966.35833330000003</v>
      </c>
      <c r="G7761">
        <v>0</v>
      </c>
      <c r="H7761">
        <f>G7761*100</f>
        <v>0</v>
      </c>
      <c r="I7761">
        <v>4.0816330000000003E-3</v>
      </c>
      <c r="J7761">
        <f>I7761*100</f>
        <v>0.40816330000000001</v>
      </c>
      <c r="K7761">
        <v>0</v>
      </c>
      <c r="L7761" t="s">
        <v>22</v>
      </c>
      <c r="M7761" t="s">
        <v>14</v>
      </c>
      <c r="N7761" t="b">
        <v>0</v>
      </c>
      <c r="O7761" t="b">
        <v>0</v>
      </c>
    </row>
    <row r="7762" spans="1:15" x14ac:dyDescent="0.2">
      <c r="A7762">
        <v>12</v>
      </c>
      <c r="B7762">
        <v>285.01190480000002</v>
      </c>
      <c r="C7762">
        <v>0</v>
      </c>
      <c r="D7762">
        <v>0</v>
      </c>
      <c r="E7762">
        <v>53</v>
      </c>
      <c r="F7762">
        <v>967.21069699999998</v>
      </c>
      <c r="G7762">
        <v>8.9285700000000005E-4</v>
      </c>
      <c r="H7762">
        <f>G7762*100</f>
        <v>8.928570000000001E-2</v>
      </c>
      <c r="I7762">
        <v>3.3208873999999999E-2</v>
      </c>
      <c r="J7762">
        <f>I7762*100</f>
        <v>3.3208874000000002</v>
      </c>
      <c r="K7762">
        <v>0</v>
      </c>
      <c r="L7762" t="s">
        <v>16</v>
      </c>
      <c r="M7762" t="s">
        <v>14</v>
      </c>
      <c r="N7762" t="b">
        <v>0</v>
      </c>
      <c r="O7762" t="b">
        <v>0</v>
      </c>
    </row>
    <row r="7763" spans="1:15" x14ac:dyDescent="0.2">
      <c r="A7763">
        <v>0</v>
      </c>
      <c r="B7763">
        <v>0</v>
      </c>
      <c r="C7763">
        <v>0</v>
      </c>
      <c r="D7763">
        <v>0</v>
      </c>
      <c r="E7763">
        <v>60</v>
      </c>
      <c r="F7763">
        <v>967.25</v>
      </c>
      <c r="G7763">
        <v>6.7796610000000002E-3</v>
      </c>
      <c r="H7763">
        <f>G7763*100</f>
        <v>0.67796610000000002</v>
      </c>
      <c r="I7763">
        <v>2.5141243000000001E-2</v>
      </c>
      <c r="J7763">
        <f>I7763*100</f>
        <v>2.5141243000000002</v>
      </c>
      <c r="K7763">
        <v>0</v>
      </c>
      <c r="L7763" t="s">
        <v>17</v>
      </c>
      <c r="M7763" t="s">
        <v>14</v>
      </c>
      <c r="N7763" t="b">
        <v>0</v>
      </c>
      <c r="O7763" t="b">
        <v>0</v>
      </c>
    </row>
    <row r="7764" spans="1:15" x14ac:dyDescent="0.2">
      <c r="A7764">
        <v>7</v>
      </c>
      <c r="B7764">
        <v>97.333333330000002</v>
      </c>
      <c r="C7764">
        <v>2</v>
      </c>
      <c r="D7764">
        <v>447.5</v>
      </c>
      <c r="E7764">
        <v>16</v>
      </c>
      <c r="F7764">
        <v>967.625</v>
      </c>
      <c r="G7764">
        <v>0</v>
      </c>
      <c r="H7764">
        <f>G7764*100</f>
        <v>0</v>
      </c>
      <c r="I7764">
        <v>1.2727273000000001E-2</v>
      </c>
      <c r="J7764">
        <f>I7764*100</f>
        <v>1.2727273000000001</v>
      </c>
      <c r="K7764">
        <v>0</v>
      </c>
      <c r="L7764" t="s">
        <v>24</v>
      </c>
      <c r="M7764" t="s">
        <v>14</v>
      </c>
      <c r="N7764" t="b">
        <v>0</v>
      </c>
      <c r="O7764" t="b">
        <v>0</v>
      </c>
    </row>
    <row r="7765" spans="1:15" x14ac:dyDescent="0.2">
      <c r="A7765">
        <v>7</v>
      </c>
      <c r="B7765">
        <v>228.25</v>
      </c>
      <c r="C7765">
        <v>0</v>
      </c>
      <c r="D7765">
        <v>0</v>
      </c>
      <c r="E7765">
        <v>39</v>
      </c>
      <c r="F7765">
        <v>968.09244509999996</v>
      </c>
      <c r="G7765">
        <v>1.5476190000000001E-2</v>
      </c>
      <c r="H7765">
        <f>G7765*100</f>
        <v>1.5476190000000001</v>
      </c>
      <c r="I7765">
        <v>2.3015872999999999E-2</v>
      </c>
      <c r="J7765">
        <f>I7765*100</f>
        <v>2.3015873</v>
      </c>
      <c r="K7765">
        <v>7.4971550579999997</v>
      </c>
      <c r="L7765" t="s">
        <v>22</v>
      </c>
      <c r="M7765" t="s">
        <v>14</v>
      </c>
      <c r="N7765" t="b">
        <v>0</v>
      </c>
      <c r="O7765" t="b">
        <v>0</v>
      </c>
    </row>
    <row r="7766" spans="1:15" x14ac:dyDescent="0.2">
      <c r="A7766">
        <v>8</v>
      </c>
      <c r="B7766">
        <v>212.625</v>
      </c>
      <c r="C7766">
        <v>3</v>
      </c>
      <c r="D7766">
        <v>124.5</v>
      </c>
      <c r="E7766">
        <v>52</v>
      </c>
      <c r="F7766">
        <v>968.19642859999999</v>
      </c>
      <c r="G7766">
        <v>0</v>
      </c>
      <c r="H7766">
        <f>G7766*100</f>
        <v>0</v>
      </c>
      <c r="I7766">
        <v>5.1724140000000002E-3</v>
      </c>
      <c r="J7766">
        <f>I7766*100</f>
        <v>0.51724140000000007</v>
      </c>
      <c r="K7766">
        <v>214.3066627</v>
      </c>
      <c r="L7766" t="s">
        <v>22</v>
      </c>
      <c r="M7766" t="s">
        <v>14</v>
      </c>
      <c r="N7766" t="b">
        <v>0</v>
      </c>
      <c r="O7766" t="b">
        <v>1</v>
      </c>
    </row>
    <row r="7767" spans="1:15" x14ac:dyDescent="0.2">
      <c r="A7767">
        <v>2</v>
      </c>
      <c r="B7767">
        <v>21.25</v>
      </c>
      <c r="C7767">
        <v>0</v>
      </c>
      <c r="D7767">
        <v>0</v>
      </c>
      <c r="E7767">
        <v>33</v>
      </c>
      <c r="F7767">
        <v>968.6444444</v>
      </c>
      <c r="G7767">
        <v>1.9191919000000002E-2</v>
      </c>
      <c r="H7767">
        <f>G7767*100</f>
        <v>1.9191919000000002</v>
      </c>
      <c r="I7767">
        <v>2.3480257000000001E-2</v>
      </c>
      <c r="J7767">
        <f>I7767*100</f>
        <v>2.3480257</v>
      </c>
      <c r="K7767">
        <v>0</v>
      </c>
      <c r="L7767" t="s">
        <v>22</v>
      </c>
      <c r="M7767" t="s">
        <v>14</v>
      </c>
      <c r="N7767" t="b">
        <v>1</v>
      </c>
      <c r="O7767" t="b">
        <v>0</v>
      </c>
    </row>
    <row r="7768" spans="1:15" x14ac:dyDescent="0.2">
      <c r="A7768">
        <v>2</v>
      </c>
      <c r="B7768">
        <v>58.5</v>
      </c>
      <c r="C7768">
        <v>0</v>
      </c>
      <c r="D7768">
        <v>0</v>
      </c>
      <c r="E7768">
        <v>28</v>
      </c>
      <c r="F7768">
        <v>968.66666669999995</v>
      </c>
      <c r="G7768">
        <v>1.3793102999999999E-2</v>
      </c>
      <c r="H7768">
        <f>G7768*100</f>
        <v>1.3793103</v>
      </c>
      <c r="I7768">
        <v>2.4712643999999999E-2</v>
      </c>
      <c r="J7768">
        <f>I7768*100</f>
        <v>2.4712643999999999</v>
      </c>
      <c r="K7768">
        <v>14.028638730000001</v>
      </c>
      <c r="L7768" t="s">
        <v>22</v>
      </c>
      <c r="M7768" t="s">
        <v>14</v>
      </c>
      <c r="N7768" t="b">
        <v>0</v>
      </c>
      <c r="O7768" t="b">
        <v>1</v>
      </c>
    </row>
    <row r="7769" spans="1:15" x14ac:dyDescent="0.2">
      <c r="A7769">
        <v>0</v>
      </c>
      <c r="B7769">
        <v>0</v>
      </c>
      <c r="C7769">
        <v>0</v>
      </c>
      <c r="D7769">
        <v>0</v>
      </c>
      <c r="E7769">
        <v>24</v>
      </c>
      <c r="F7769">
        <v>968.6924242</v>
      </c>
      <c r="G7769">
        <v>0</v>
      </c>
      <c r="H7769">
        <f>G7769*100</f>
        <v>0</v>
      </c>
      <c r="I7769">
        <v>0</v>
      </c>
      <c r="J7769">
        <f>I7769*100</f>
        <v>0</v>
      </c>
      <c r="K7769">
        <v>106.2525169</v>
      </c>
      <c r="L7769" t="s">
        <v>22</v>
      </c>
      <c r="M7769" t="s">
        <v>14</v>
      </c>
      <c r="N7769" t="b">
        <v>0</v>
      </c>
      <c r="O7769" t="b">
        <v>1</v>
      </c>
    </row>
    <row r="7770" spans="1:15" x14ac:dyDescent="0.2">
      <c r="A7770">
        <v>0</v>
      </c>
      <c r="B7770">
        <v>0</v>
      </c>
      <c r="C7770">
        <v>0</v>
      </c>
      <c r="D7770">
        <v>0</v>
      </c>
      <c r="E7770">
        <v>20</v>
      </c>
      <c r="F7770">
        <v>968.75</v>
      </c>
      <c r="G7770">
        <v>1.5789474000000001E-2</v>
      </c>
      <c r="H7770">
        <f>G7770*100</f>
        <v>1.5789474000000001</v>
      </c>
      <c r="I7770">
        <v>1.8421053E-2</v>
      </c>
      <c r="J7770">
        <f>I7770*100</f>
        <v>1.8421053000000001</v>
      </c>
      <c r="K7770">
        <v>73.982539009999996</v>
      </c>
      <c r="L7770" t="s">
        <v>24</v>
      </c>
      <c r="M7770" t="s">
        <v>14</v>
      </c>
      <c r="N7770" t="b">
        <v>0</v>
      </c>
      <c r="O7770" t="b">
        <v>1</v>
      </c>
    </row>
    <row r="7771" spans="1:15" x14ac:dyDescent="0.2">
      <c r="A7771">
        <v>1</v>
      </c>
      <c r="B7771">
        <v>51</v>
      </c>
      <c r="C7771">
        <v>2</v>
      </c>
      <c r="D7771">
        <v>117.2857143</v>
      </c>
      <c r="E7771">
        <v>15</v>
      </c>
      <c r="F7771">
        <v>969.10238100000004</v>
      </c>
      <c r="G7771">
        <v>5.8823529999999999E-3</v>
      </c>
      <c r="H7771">
        <f>G7771*100</f>
        <v>0.58823530000000002</v>
      </c>
      <c r="I7771">
        <v>8.8888890000000005E-3</v>
      </c>
      <c r="J7771">
        <f>I7771*100</f>
        <v>0.88888890000000009</v>
      </c>
      <c r="K7771">
        <v>0</v>
      </c>
      <c r="L7771" t="s">
        <v>16</v>
      </c>
      <c r="M7771" t="s">
        <v>14</v>
      </c>
      <c r="N7771" t="b">
        <v>0</v>
      </c>
      <c r="O7771" t="b">
        <v>0</v>
      </c>
    </row>
    <row r="7772" spans="1:15" x14ac:dyDescent="0.2">
      <c r="A7772">
        <v>1</v>
      </c>
      <c r="B7772">
        <v>15</v>
      </c>
      <c r="C7772">
        <v>1</v>
      </c>
      <c r="D7772">
        <v>0</v>
      </c>
      <c r="E7772">
        <v>62</v>
      </c>
      <c r="F7772">
        <v>969.15</v>
      </c>
      <c r="G7772">
        <v>1.0928960000000001E-3</v>
      </c>
      <c r="H7772">
        <f>G7772*100</f>
        <v>0.10928960000000001</v>
      </c>
      <c r="I7772">
        <v>2.7790788E-2</v>
      </c>
      <c r="J7772">
        <f>I7772*100</f>
        <v>2.7790788000000002</v>
      </c>
      <c r="K7772">
        <v>0</v>
      </c>
      <c r="L7772" t="s">
        <v>17</v>
      </c>
      <c r="M7772" t="s">
        <v>14</v>
      </c>
      <c r="N7772" t="b">
        <v>0</v>
      </c>
      <c r="O7772" t="b">
        <v>0</v>
      </c>
    </row>
    <row r="7773" spans="1:15" x14ac:dyDescent="0.2">
      <c r="A7773">
        <v>2</v>
      </c>
      <c r="B7773">
        <v>42.5</v>
      </c>
      <c r="C7773">
        <v>0</v>
      </c>
      <c r="D7773">
        <v>0</v>
      </c>
      <c r="E7773">
        <v>48</v>
      </c>
      <c r="F7773">
        <v>970.41926409999996</v>
      </c>
      <c r="G7773">
        <v>8.5714290000000002E-3</v>
      </c>
      <c r="H7773">
        <f>G7773*100</f>
        <v>0.85714290000000004</v>
      </c>
      <c r="I7773">
        <v>2.5088095000000001E-2</v>
      </c>
      <c r="J7773">
        <f>I7773*100</f>
        <v>2.5088094999999999</v>
      </c>
      <c r="K7773">
        <v>5.540024667</v>
      </c>
      <c r="L7773" t="s">
        <v>17</v>
      </c>
      <c r="M7773" t="s">
        <v>14</v>
      </c>
      <c r="N7773" t="b">
        <v>0</v>
      </c>
      <c r="O7773" t="b">
        <v>1</v>
      </c>
    </row>
    <row r="7774" spans="1:15" x14ac:dyDescent="0.2">
      <c r="A7774">
        <v>6</v>
      </c>
      <c r="B7774">
        <v>83.4</v>
      </c>
      <c r="C7774">
        <v>1</v>
      </c>
      <c r="D7774">
        <v>102.3</v>
      </c>
      <c r="E7774">
        <v>34</v>
      </c>
      <c r="F7774">
        <v>970.62666669999999</v>
      </c>
      <c r="G7774">
        <v>8.8235290000000001E-3</v>
      </c>
      <c r="H7774">
        <f>G7774*100</f>
        <v>0.8823529</v>
      </c>
      <c r="I7774">
        <v>1.4313724999999999E-2</v>
      </c>
      <c r="J7774">
        <f>I7774*100</f>
        <v>1.4313724999999999</v>
      </c>
      <c r="K7774">
        <v>0</v>
      </c>
      <c r="L7774" t="s">
        <v>22</v>
      </c>
      <c r="M7774" t="s">
        <v>14</v>
      </c>
      <c r="N7774" t="b">
        <v>0</v>
      </c>
      <c r="O7774" t="b">
        <v>0</v>
      </c>
    </row>
    <row r="7775" spans="1:15" x14ac:dyDescent="0.2">
      <c r="A7775">
        <v>0</v>
      </c>
      <c r="B7775">
        <v>0</v>
      </c>
      <c r="C7775">
        <v>0</v>
      </c>
      <c r="D7775">
        <v>0</v>
      </c>
      <c r="E7775">
        <v>7</v>
      </c>
      <c r="F7775">
        <v>971</v>
      </c>
      <c r="G7775">
        <v>2.8571428999999999E-2</v>
      </c>
      <c r="H7775">
        <f>G7775*100</f>
        <v>2.8571428999999999</v>
      </c>
      <c r="I7775">
        <v>7.1428570999999996E-2</v>
      </c>
      <c r="J7775">
        <f>I7775*100</f>
        <v>7.1428570999999996</v>
      </c>
      <c r="K7775">
        <v>0</v>
      </c>
      <c r="L7775" t="s">
        <v>16</v>
      </c>
      <c r="M7775" t="s">
        <v>14</v>
      </c>
      <c r="N7775" t="b">
        <v>0</v>
      </c>
      <c r="O7775" t="b">
        <v>0</v>
      </c>
    </row>
    <row r="7776" spans="1:15" x14ac:dyDescent="0.2">
      <c r="A7776">
        <v>2</v>
      </c>
      <c r="B7776">
        <v>43.5</v>
      </c>
      <c r="C7776">
        <v>0</v>
      </c>
      <c r="D7776">
        <v>0</v>
      </c>
      <c r="E7776">
        <v>26</v>
      </c>
      <c r="F7776">
        <v>971.66666669999995</v>
      </c>
      <c r="G7776">
        <v>0</v>
      </c>
      <c r="H7776">
        <f>G7776*100</f>
        <v>0</v>
      </c>
      <c r="I7776">
        <v>9.2592590000000006E-3</v>
      </c>
      <c r="J7776">
        <f>I7776*100</f>
        <v>0.92592590000000008</v>
      </c>
      <c r="K7776">
        <v>15.151048299999999</v>
      </c>
      <c r="L7776" t="s">
        <v>24</v>
      </c>
      <c r="M7776" t="s">
        <v>14</v>
      </c>
      <c r="N7776" t="b">
        <v>0</v>
      </c>
      <c r="O7776" t="b">
        <v>1</v>
      </c>
    </row>
    <row r="7777" spans="1:15" x14ac:dyDescent="0.2">
      <c r="A7777">
        <v>0</v>
      </c>
      <c r="B7777">
        <v>0</v>
      </c>
      <c r="C7777">
        <v>1</v>
      </c>
      <c r="D7777">
        <v>33</v>
      </c>
      <c r="E7777">
        <v>25</v>
      </c>
      <c r="F7777">
        <v>972.25</v>
      </c>
      <c r="G7777">
        <v>1.9230769000000002E-2</v>
      </c>
      <c r="H7777">
        <f>G7777*100</f>
        <v>1.9230769000000001</v>
      </c>
      <c r="I7777">
        <v>1.2937063E-2</v>
      </c>
      <c r="J7777">
        <f>I7777*100</f>
        <v>1.2937063</v>
      </c>
      <c r="K7777">
        <v>0</v>
      </c>
      <c r="L7777" t="s">
        <v>17</v>
      </c>
      <c r="M7777" t="s">
        <v>14</v>
      </c>
      <c r="N7777" t="b">
        <v>0</v>
      </c>
      <c r="O7777" t="b">
        <v>0</v>
      </c>
    </row>
    <row r="7778" spans="1:15" x14ac:dyDescent="0.2">
      <c r="A7778">
        <v>0</v>
      </c>
      <c r="B7778">
        <v>0</v>
      </c>
      <c r="C7778">
        <v>0</v>
      </c>
      <c r="D7778">
        <v>0</v>
      </c>
      <c r="E7778">
        <v>13</v>
      </c>
      <c r="F7778">
        <v>972.6</v>
      </c>
      <c r="G7778">
        <v>0</v>
      </c>
      <c r="H7778">
        <f>G7778*100</f>
        <v>0</v>
      </c>
      <c r="I7778">
        <v>7.6923080000000001E-3</v>
      </c>
      <c r="J7778">
        <f>I7778*100</f>
        <v>0.76923079999999999</v>
      </c>
      <c r="K7778">
        <v>0</v>
      </c>
      <c r="L7778" t="s">
        <v>16</v>
      </c>
      <c r="M7778" t="s">
        <v>14</v>
      </c>
      <c r="N7778" t="b">
        <v>0</v>
      </c>
      <c r="O7778" t="b">
        <v>0</v>
      </c>
    </row>
    <row r="7779" spans="1:15" x14ac:dyDescent="0.2">
      <c r="A7779">
        <v>0</v>
      </c>
      <c r="B7779">
        <v>0</v>
      </c>
      <c r="C7779">
        <v>0</v>
      </c>
      <c r="D7779">
        <v>0</v>
      </c>
      <c r="E7779">
        <v>13</v>
      </c>
      <c r="F7779">
        <v>973.5</v>
      </c>
      <c r="G7779">
        <v>0</v>
      </c>
      <c r="H7779">
        <f>G7779*100</f>
        <v>0</v>
      </c>
      <c r="I7779">
        <v>4.6153845999999998E-2</v>
      </c>
      <c r="J7779">
        <f>I7779*100</f>
        <v>4.6153845999999996</v>
      </c>
      <c r="K7779">
        <v>0</v>
      </c>
      <c r="L7779" t="s">
        <v>16</v>
      </c>
      <c r="M7779" t="s">
        <v>14</v>
      </c>
      <c r="N7779" t="b">
        <v>1</v>
      </c>
      <c r="O7779" t="b">
        <v>0</v>
      </c>
    </row>
    <row r="7780" spans="1:15" x14ac:dyDescent="0.2">
      <c r="A7780">
        <v>0</v>
      </c>
      <c r="B7780">
        <v>0</v>
      </c>
      <c r="C7780">
        <v>0</v>
      </c>
      <c r="D7780">
        <v>0</v>
      </c>
      <c r="E7780">
        <v>16</v>
      </c>
      <c r="F7780">
        <v>973.5</v>
      </c>
      <c r="G7780">
        <v>2.5000000000000001E-2</v>
      </c>
      <c r="H7780">
        <f>G7780*100</f>
        <v>2.5</v>
      </c>
      <c r="I7780">
        <v>4.5833332999999997E-2</v>
      </c>
      <c r="J7780">
        <f>I7780*100</f>
        <v>4.5833332999999996</v>
      </c>
      <c r="K7780">
        <v>0</v>
      </c>
      <c r="L7780" t="s">
        <v>17</v>
      </c>
      <c r="M7780" t="s">
        <v>14</v>
      </c>
      <c r="N7780" t="b">
        <v>0</v>
      </c>
      <c r="O7780" t="b">
        <v>0</v>
      </c>
    </row>
    <row r="7781" spans="1:15" x14ac:dyDescent="0.2">
      <c r="A7781">
        <v>1</v>
      </c>
      <c r="B7781">
        <v>21</v>
      </c>
      <c r="C7781">
        <v>0</v>
      </c>
      <c r="D7781">
        <v>0</v>
      </c>
      <c r="E7781">
        <v>20</v>
      </c>
      <c r="F7781">
        <v>973.58333330000005</v>
      </c>
      <c r="G7781">
        <v>9.5238100000000006E-3</v>
      </c>
      <c r="H7781">
        <f>G7781*100</f>
        <v>0.95238100000000003</v>
      </c>
      <c r="I7781">
        <v>1.6190475999999999E-2</v>
      </c>
      <c r="J7781">
        <f>I7781*100</f>
        <v>1.6190475999999998</v>
      </c>
      <c r="K7781">
        <v>0</v>
      </c>
      <c r="L7781" t="s">
        <v>17</v>
      </c>
      <c r="M7781" t="s">
        <v>14</v>
      </c>
      <c r="N7781" t="b">
        <v>1</v>
      </c>
      <c r="O7781" t="b">
        <v>0</v>
      </c>
    </row>
    <row r="7782" spans="1:15" x14ac:dyDescent="0.2">
      <c r="A7782">
        <v>0</v>
      </c>
      <c r="B7782">
        <v>0</v>
      </c>
      <c r="C7782">
        <v>0</v>
      </c>
      <c r="D7782">
        <v>0</v>
      </c>
      <c r="E7782">
        <v>40</v>
      </c>
      <c r="F7782">
        <v>974.08333330000005</v>
      </c>
      <c r="G7782">
        <v>6.8376069999999999E-3</v>
      </c>
      <c r="H7782">
        <f>G7782*100</f>
        <v>0.6837607</v>
      </c>
      <c r="I7782">
        <v>2.8205127999999999E-2</v>
      </c>
      <c r="J7782">
        <f>I7782*100</f>
        <v>2.8205127999999999</v>
      </c>
      <c r="K7782">
        <v>0</v>
      </c>
      <c r="L7782" t="s">
        <v>22</v>
      </c>
      <c r="M7782" t="s">
        <v>14</v>
      </c>
      <c r="N7782" t="b">
        <v>0</v>
      </c>
      <c r="O7782" t="b">
        <v>0</v>
      </c>
    </row>
    <row r="7783" spans="1:15" x14ac:dyDescent="0.2">
      <c r="A7783">
        <v>1</v>
      </c>
      <c r="B7783">
        <v>12</v>
      </c>
      <c r="C7783">
        <v>2</v>
      </c>
      <c r="D7783">
        <v>11</v>
      </c>
      <c r="E7783">
        <v>18</v>
      </c>
      <c r="F7783">
        <v>974.16666669999995</v>
      </c>
      <c r="G7783">
        <v>5.4545449999999999E-3</v>
      </c>
      <c r="H7783">
        <f>G7783*100</f>
        <v>0.54545449999999995</v>
      </c>
      <c r="I7783">
        <v>3.2251082E-2</v>
      </c>
      <c r="J7783">
        <f>I7783*100</f>
        <v>3.2251082000000002</v>
      </c>
      <c r="K7783">
        <v>0</v>
      </c>
      <c r="L7783" t="s">
        <v>22</v>
      </c>
      <c r="M7783" t="s">
        <v>15</v>
      </c>
      <c r="N7783" t="b">
        <v>0</v>
      </c>
      <c r="O7783" t="b">
        <v>0</v>
      </c>
    </row>
    <row r="7784" spans="1:15" x14ac:dyDescent="0.2">
      <c r="A7784">
        <v>1</v>
      </c>
      <c r="B7784">
        <v>23</v>
      </c>
      <c r="C7784">
        <v>2</v>
      </c>
      <c r="D7784">
        <v>272.5</v>
      </c>
      <c r="E7784">
        <v>30</v>
      </c>
      <c r="F7784">
        <v>974.26984130000005</v>
      </c>
      <c r="G7784">
        <v>6.4516130000000001E-3</v>
      </c>
      <c r="H7784">
        <f>G7784*100</f>
        <v>0.64516130000000005</v>
      </c>
      <c r="I7784">
        <v>7.8853050000000004E-3</v>
      </c>
      <c r="J7784">
        <f>I7784*100</f>
        <v>0.78853050000000002</v>
      </c>
      <c r="K7784">
        <v>11.47812903</v>
      </c>
      <c r="L7784" t="s">
        <v>17</v>
      </c>
      <c r="M7784" t="s">
        <v>14</v>
      </c>
      <c r="N7784" t="b">
        <v>1</v>
      </c>
      <c r="O7784" t="b">
        <v>1</v>
      </c>
    </row>
    <row r="7785" spans="1:15" x14ac:dyDescent="0.2">
      <c r="A7785">
        <v>0</v>
      </c>
      <c r="B7785">
        <v>0</v>
      </c>
      <c r="C7785">
        <v>0</v>
      </c>
      <c r="D7785">
        <v>0</v>
      </c>
      <c r="E7785">
        <v>7</v>
      </c>
      <c r="F7785">
        <v>974.66666669999995</v>
      </c>
      <c r="G7785">
        <v>8.5714286000000001E-2</v>
      </c>
      <c r="H7785">
        <f>G7785*100</f>
        <v>8.5714286000000008</v>
      </c>
      <c r="I7785">
        <v>0.12857142899999999</v>
      </c>
      <c r="J7785">
        <f>I7785*100</f>
        <v>12.857142899999999</v>
      </c>
      <c r="K7785">
        <v>0</v>
      </c>
      <c r="L7785" t="s">
        <v>16</v>
      </c>
      <c r="M7785" t="s">
        <v>14</v>
      </c>
      <c r="N7785" t="b">
        <v>0</v>
      </c>
      <c r="O7785" t="b">
        <v>0</v>
      </c>
    </row>
    <row r="7786" spans="1:15" x14ac:dyDescent="0.2">
      <c r="A7786">
        <v>5</v>
      </c>
      <c r="B7786">
        <v>224.8</v>
      </c>
      <c r="C7786">
        <v>0</v>
      </c>
      <c r="D7786">
        <v>0</v>
      </c>
      <c r="E7786">
        <v>30</v>
      </c>
      <c r="F7786">
        <v>974.9</v>
      </c>
      <c r="G7786">
        <v>6.2500000000000003E-3</v>
      </c>
      <c r="H7786">
        <f>G7786*100</f>
        <v>0.625</v>
      </c>
      <c r="I7786">
        <v>1.40625E-2</v>
      </c>
      <c r="J7786">
        <f>I7786*100</f>
        <v>1.40625</v>
      </c>
      <c r="K7786">
        <v>25.111508839999999</v>
      </c>
      <c r="L7786" t="s">
        <v>22</v>
      </c>
      <c r="M7786" t="s">
        <v>14</v>
      </c>
      <c r="N7786" t="b">
        <v>0</v>
      </c>
      <c r="O7786" t="b">
        <v>0</v>
      </c>
    </row>
    <row r="7787" spans="1:15" x14ac:dyDescent="0.2">
      <c r="A7787">
        <v>3</v>
      </c>
      <c r="B7787">
        <v>31.1</v>
      </c>
      <c r="C7787">
        <v>0</v>
      </c>
      <c r="D7787">
        <v>0</v>
      </c>
      <c r="E7787">
        <v>11</v>
      </c>
      <c r="F7787">
        <v>975.28939390000005</v>
      </c>
      <c r="G7787">
        <v>0</v>
      </c>
      <c r="H7787">
        <f>G7787*100</f>
        <v>0</v>
      </c>
      <c r="I7787">
        <v>6.2414966000000002E-2</v>
      </c>
      <c r="J7787">
        <f>I7787*100</f>
        <v>6.2414966000000005</v>
      </c>
      <c r="K7787">
        <v>0</v>
      </c>
      <c r="L7787" t="s">
        <v>22</v>
      </c>
      <c r="M7787" t="s">
        <v>14</v>
      </c>
      <c r="N7787" t="b">
        <v>0</v>
      </c>
      <c r="O7787" t="b">
        <v>0</v>
      </c>
    </row>
    <row r="7788" spans="1:15" x14ac:dyDescent="0.2">
      <c r="A7788">
        <v>0</v>
      </c>
      <c r="B7788">
        <v>0</v>
      </c>
      <c r="C7788">
        <v>0</v>
      </c>
      <c r="D7788">
        <v>0</v>
      </c>
      <c r="E7788">
        <v>5</v>
      </c>
      <c r="F7788">
        <v>975.5</v>
      </c>
      <c r="G7788">
        <v>0.08</v>
      </c>
      <c r="H7788">
        <f>G7788*100</f>
        <v>8</v>
      </c>
      <c r="I7788">
        <v>0.1</v>
      </c>
      <c r="J7788">
        <f>I7788*100</f>
        <v>10</v>
      </c>
      <c r="K7788">
        <v>0</v>
      </c>
      <c r="L7788" t="s">
        <v>22</v>
      </c>
      <c r="M7788" t="s">
        <v>14</v>
      </c>
      <c r="N7788" t="b">
        <v>0</v>
      </c>
      <c r="O7788" t="b">
        <v>0</v>
      </c>
    </row>
    <row r="7789" spans="1:15" x14ac:dyDescent="0.2">
      <c r="A7789">
        <v>1</v>
      </c>
      <c r="B7789">
        <v>0</v>
      </c>
      <c r="C7789">
        <v>0</v>
      </c>
      <c r="D7789">
        <v>0</v>
      </c>
      <c r="E7789">
        <v>23</v>
      </c>
      <c r="F7789">
        <v>975.75</v>
      </c>
      <c r="G7789">
        <v>0</v>
      </c>
      <c r="H7789">
        <f>G7789*100</f>
        <v>0</v>
      </c>
      <c r="I7789">
        <v>5.0303029999999999E-2</v>
      </c>
      <c r="J7789">
        <f>I7789*100</f>
        <v>5.030303</v>
      </c>
      <c r="K7789">
        <v>16.196999999999999</v>
      </c>
      <c r="L7789" t="s">
        <v>17</v>
      </c>
      <c r="M7789" t="s">
        <v>14</v>
      </c>
      <c r="N7789" t="b">
        <v>1</v>
      </c>
      <c r="O7789" t="b">
        <v>0</v>
      </c>
    </row>
    <row r="7790" spans="1:15" x14ac:dyDescent="0.2">
      <c r="A7790">
        <v>2</v>
      </c>
      <c r="B7790">
        <v>65.5</v>
      </c>
      <c r="C7790">
        <v>0</v>
      </c>
      <c r="D7790">
        <v>0</v>
      </c>
      <c r="E7790">
        <v>53</v>
      </c>
      <c r="F7790">
        <v>975.97222220000003</v>
      </c>
      <c r="G7790">
        <v>1.851852E-3</v>
      </c>
      <c r="H7790">
        <f>G7790*100</f>
        <v>0.18518519999999999</v>
      </c>
      <c r="I7790">
        <v>1.6296295999999998E-2</v>
      </c>
      <c r="J7790">
        <f>I7790*100</f>
        <v>1.6296295999999999</v>
      </c>
      <c r="K7790">
        <v>75.308646909999993</v>
      </c>
      <c r="L7790" t="s">
        <v>17</v>
      </c>
      <c r="M7790" t="s">
        <v>14</v>
      </c>
      <c r="N7790" t="b">
        <v>0</v>
      </c>
      <c r="O7790" t="b">
        <v>0</v>
      </c>
    </row>
    <row r="7791" spans="1:15" x14ac:dyDescent="0.2">
      <c r="A7791">
        <v>0</v>
      </c>
      <c r="B7791">
        <v>0</v>
      </c>
      <c r="C7791">
        <v>0</v>
      </c>
      <c r="D7791">
        <v>0</v>
      </c>
      <c r="E7791">
        <v>11</v>
      </c>
      <c r="F7791">
        <v>976</v>
      </c>
      <c r="G7791">
        <v>0</v>
      </c>
      <c r="H7791">
        <f>G7791*100</f>
        <v>0</v>
      </c>
      <c r="I7791">
        <v>3.3333333E-2</v>
      </c>
      <c r="J7791">
        <f>I7791*100</f>
        <v>3.3333333000000001</v>
      </c>
      <c r="K7791">
        <v>0</v>
      </c>
      <c r="L7791" t="s">
        <v>17</v>
      </c>
      <c r="M7791" t="s">
        <v>14</v>
      </c>
      <c r="N7791" t="b">
        <v>0</v>
      </c>
      <c r="O7791" t="b">
        <v>0</v>
      </c>
    </row>
    <row r="7792" spans="1:15" x14ac:dyDescent="0.2">
      <c r="A7792">
        <v>2</v>
      </c>
      <c r="B7792">
        <v>11</v>
      </c>
      <c r="C7792">
        <v>0</v>
      </c>
      <c r="D7792">
        <v>0</v>
      </c>
      <c r="E7792">
        <v>11</v>
      </c>
      <c r="F7792">
        <v>976</v>
      </c>
      <c r="G7792">
        <v>2.4358973999999999E-2</v>
      </c>
      <c r="H7792">
        <f>G7792*100</f>
        <v>2.4358974</v>
      </c>
      <c r="I7792">
        <v>4.4688644999999999E-2</v>
      </c>
      <c r="J7792">
        <f>I7792*100</f>
        <v>4.4688644999999996</v>
      </c>
      <c r="K7792">
        <v>0</v>
      </c>
      <c r="L7792" t="s">
        <v>24</v>
      </c>
      <c r="M7792" t="s">
        <v>14</v>
      </c>
      <c r="N7792" t="b">
        <v>0</v>
      </c>
      <c r="O7792" t="b">
        <v>0</v>
      </c>
    </row>
    <row r="7793" spans="1:15" x14ac:dyDescent="0.2">
      <c r="A7793">
        <v>0</v>
      </c>
      <c r="B7793">
        <v>0</v>
      </c>
      <c r="C7793">
        <v>0</v>
      </c>
      <c r="D7793">
        <v>0</v>
      </c>
      <c r="E7793">
        <v>12</v>
      </c>
      <c r="F7793">
        <v>976.2</v>
      </c>
      <c r="G7793">
        <v>1.6666667E-2</v>
      </c>
      <c r="H7793">
        <f>G7793*100</f>
        <v>1.6666666999999999</v>
      </c>
      <c r="I7793">
        <v>4.1666666999999998E-2</v>
      </c>
      <c r="J7793">
        <f>I7793*100</f>
        <v>4.1666666999999995</v>
      </c>
      <c r="K7793">
        <v>0</v>
      </c>
      <c r="L7793" t="s">
        <v>16</v>
      </c>
      <c r="M7793" t="s">
        <v>14</v>
      </c>
      <c r="N7793" t="b">
        <v>0</v>
      </c>
      <c r="O7793" t="b">
        <v>0</v>
      </c>
    </row>
    <row r="7794" spans="1:15" x14ac:dyDescent="0.2">
      <c r="A7794">
        <v>2</v>
      </c>
      <c r="B7794">
        <v>27.2</v>
      </c>
      <c r="C7794">
        <v>0</v>
      </c>
      <c r="D7794">
        <v>0</v>
      </c>
      <c r="E7794">
        <v>62</v>
      </c>
      <c r="F7794">
        <v>976.33333330000005</v>
      </c>
      <c r="G7794">
        <v>9.3749999999999997E-3</v>
      </c>
      <c r="H7794">
        <f>G7794*100</f>
        <v>0.9375</v>
      </c>
      <c r="I7794">
        <v>1.5625E-2</v>
      </c>
      <c r="J7794">
        <f>I7794*100</f>
        <v>1.5625</v>
      </c>
      <c r="K7794">
        <v>0</v>
      </c>
      <c r="L7794" t="s">
        <v>22</v>
      </c>
      <c r="M7794" t="s">
        <v>14</v>
      </c>
      <c r="N7794" t="b">
        <v>0</v>
      </c>
      <c r="O7794" t="b">
        <v>0</v>
      </c>
    </row>
    <row r="7795" spans="1:15" x14ac:dyDescent="0.2">
      <c r="A7795">
        <v>3</v>
      </c>
      <c r="B7795">
        <v>509.66666670000001</v>
      </c>
      <c r="C7795">
        <v>0</v>
      </c>
      <c r="D7795">
        <v>0</v>
      </c>
      <c r="E7795">
        <v>19</v>
      </c>
      <c r="F7795">
        <v>976.33823529999995</v>
      </c>
      <c r="G7795">
        <v>0</v>
      </c>
      <c r="H7795">
        <f>G7795*100</f>
        <v>0</v>
      </c>
      <c r="I7795">
        <v>1.0454545000000001E-2</v>
      </c>
      <c r="J7795">
        <f>I7795*100</f>
        <v>1.0454545000000002</v>
      </c>
      <c r="K7795">
        <v>23.621590909999998</v>
      </c>
      <c r="L7795" t="s">
        <v>17</v>
      </c>
      <c r="M7795" t="s">
        <v>14</v>
      </c>
      <c r="N7795" t="b">
        <v>1</v>
      </c>
      <c r="O7795" t="b">
        <v>1</v>
      </c>
    </row>
    <row r="7796" spans="1:15" x14ac:dyDescent="0.2">
      <c r="A7796">
        <v>13</v>
      </c>
      <c r="B7796">
        <v>456.98809519999998</v>
      </c>
      <c r="C7796">
        <v>3</v>
      </c>
      <c r="D7796">
        <v>72.833333330000002</v>
      </c>
      <c r="E7796">
        <v>39</v>
      </c>
      <c r="F7796">
        <v>976.71031749999997</v>
      </c>
      <c r="G7796">
        <v>4.1666669999999998E-3</v>
      </c>
      <c r="H7796">
        <f>G7796*100</f>
        <v>0.4166667</v>
      </c>
      <c r="I7796">
        <v>9.7222220000000008E-3</v>
      </c>
      <c r="J7796">
        <f>I7796*100</f>
        <v>0.97222220000000004</v>
      </c>
      <c r="K7796">
        <v>39.655381560000002</v>
      </c>
      <c r="L7796" t="s">
        <v>16</v>
      </c>
      <c r="M7796" t="s">
        <v>14</v>
      </c>
      <c r="N7796" t="b">
        <v>1</v>
      </c>
      <c r="O7796" t="b">
        <v>1</v>
      </c>
    </row>
    <row r="7797" spans="1:15" x14ac:dyDescent="0.2">
      <c r="A7797">
        <v>0</v>
      </c>
      <c r="B7797">
        <v>0</v>
      </c>
      <c r="C7797">
        <v>0</v>
      </c>
      <c r="D7797">
        <v>0</v>
      </c>
      <c r="E7797">
        <v>16</v>
      </c>
      <c r="F7797">
        <v>977.125</v>
      </c>
      <c r="G7797">
        <v>0</v>
      </c>
      <c r="H7797">
        <f>G7797*100</f>
        <v>0</v>
      </c>
      <c r="I7797">
        <v>1.2500000000000001E-2</v>
      </c>
      <c r="J7797">
        <f>I7797*100</f>
        <v>1.25</v>
      </c>
      <c r="K7797">
        <v>0</v>
      </c>
      <c r="L7797" t="s">
        <v>24</v>
      </c>
      <c r="M7797" t="s">
        <v>14</v>
      </c>
      <c r="N7797" t="b">
        <v>1</v>
      </c>
      <c r="O7797" t="b">
        <v>0</v>
      </c>
    </row>
    <row r="7798" spans="1:15" x14ac:dyDescent="0.2">
      <c r="A7798">
        <v>9</v>
      </c>
      <c r="B7798">
        <v>138.56666670000001</v>
      </c>
      <c r="C7798">
        <v>1</v>
      </c>
      <c r="D7798">
        <v>21.2</v>
      </c>
      <c r="E7798">
        <v>39</v>
      </c>
      <c r="F7798">
        <v>977.4128571</v>
      </c>
      <c r="G7798">
        <v>9.7560979999999995E-3</v>
      </c>
      <c r="H7798">
        <f>G7798*100</f>
        <v>0.97560979999999997</v>
      </c>
      <c r="I7798">
        <v>1.7615176E-2</v>
      </c>
      <c r="J7798">
        <f>I7798*100</f>
        <v>1.7615175999999999</v>
      </c>
      <c r="K7798">
        <v>0</v>
      </c>
      <c r="L7798" t="s">
        <v>18</v>
      </c>
      <c r="M7798" t="s">
        <v>14</v>
      </c>
      <c r="N7798" t="b">
        <v>0</v>
      </c>
      <c r="O7798" t="b">
        <v>0</v>
      </c>
    </row>
    <row r="7799" spans="1:15" x14ac:dyDescent="0.2">
      <c r="A7799">
        <v>2</v>
      </c>
      <c r="B7799">
        <v>104</v>
      </c>
      <c r="C7799">
        <v>1</v>
      </c>
      <c r="D7799">
        <v>136.5</v>
      </c>
      <c r="E7799">
        <v>12</v>
      </c>
      <c r="F7799">
        <v>977.53333329999998</v>
      </c>
      <c r="G7799">
        <v>0</v>
      </c>
      <c r="H7799">
        <f>G7799*100</f>
        <v>0</v>
      </c>
      <c r="I7799">
        <v>1.5384615000000001E-2</v>
      </c>
      <c r="J7799">
        <f>I7799*100</f>
        <v>1.5384615000000001</v>
      </c>
      <c r="K7799">
        <v>0</v>
      </c>
      <c r="L7799" t="s">
        <v>24</v>
      </c>
      <c r="M7799" t="s">
        <v>14</v>
      </c>
      <c r="N7799" t="b">
        <v>0</v>
      </c>
      <c r="O7799" t="b">
        <v>0</v>
      </c>
    </row>
    <row r="7800" spans="1:15" x14ac:dyDescent="0.2">
      <c r="A7800">
        <v>0</v>
      </c>
      <c r="B7800">
        <v>0</v>
      </c>
      <c r="C7800">
        <v>0</v>
      </c>
      <c r="D7800">
        <v>0</v>
      </c>
      <c r="E7800">
        <v>10</v>
      </c>
      <c r="F7800">
        <v>978</v>
      </c>
      <c r="G7800">
        <v>0</v>
      </c>
      <c r="H7800">
        <f>G7800*100</f>
        <v>0</v>
      </c>
      <c r="I7800">
        <v>2.5000000000000001E-2</v>
      </c>
      <c r="J7800">
        <f>I7800*100</f>
        <v>2.5</v>
      </c>
      <c r="K7800">
        <v>0</v>
      </c>
      <c r="L7800" t="s">
        <v>17</v>
      </c>
      <c r="M7800" t="s">
        <v>14</v>
      </c>
      <c r="N7800" t="b">
        <v>0</v>
      </c>
      <c r="O7800" t="b">
        <v>0</v>
      </c>
    </row>
    <row r="7801" spans="1:15" x14ac:dyDescent="0.2">
      <c r="A7801">
        <v>7</v>
      </c>
      <c r="B7801">
        <v>167.0083333</v>
      </c>
      <c r="C7801">
        <v>0</v>
      </c>
      <c r="D7801">
        <v>0</v>
      </c>
      <c r="E7801">
        <v>40</v>
      </c>
      <c r="F7801">
        <v>978.09166670000002</v>
      </c>
      <c r="G7801">
        <v>1.136364E-3</v>
      </c>
      <c r="H7801">
        <f>G7801*100</f>
        <v>0.1136364</v>
      </c>
      <c r="I7801">
        <v>1.6060606000000002E-2</v>
      </c>
      <c r="J7801">
        <f>I7801*100</f>
        <v>1.6060606000000002</v>
      </c>
      <c r="K7801">
        <v>0</v>
      </c>
      <c r="L7801" t="s">
        <v>24</v>
      </c>
      <c r="M7801" t="s">
        <v>14</v>
      </c>
      <c r="N7801" t="b">
        <v>0</v>
      </c>
      <c r="O7801" t="b">
        <v>0</v>
      </c>
    </row>
    <row r="7802" spans="1:15" x14ac:dyDescent="0.2">
      <c r="A7802">
        <v>2</v>
      </c>
      <c r="B7802">
        <v>287.5</v>
      </c>
      <c r="C7802">
        <v>2</v>
      </c>
      <c r="D7802">
        <v>12.5</v>
      </c>
      <c r="E7802">
        <v>9</v>
      </c>
      <c r="F7802">
        <v>979</v>
      </c>
      <c r="G7802">
        <v>1.0256410000000001E-2</v>
      </c>
      <c r="H7802">
        <f>G7802*100</f>
        <v>1.025641</v>
      </c>
      <c r="I7802">
        <v>4.1025641000000002E-2</v>
      </c>
      <c r="J7802">
        <f>I7802*100</f>
        <v>4.1025641000000004</v>
      </c>
      <c r="K7802">
        <v>0</v>
      </c>
      <c r="L7802" t="s">
        <v>18</v>
      </c>
      <c r="M7802" t="s">
        <v>14</v>
      </c>
      <c r="N7802" t="b">
        <v>0</v>
      </c>
      <c r="O7802" t="b">
        <v>0</v>
      </c>
    </row>
    <row r="7803" spans="1:15" x14ac:dyDescent="0.2">
      <c r="A7803">
        <v>0</v>
      </c>
      <c r="B7803">
        <v>0</v>
      </c>
      <c r="C7803">
        <v>0</v>
      </c>
      <c r="D7803">
        <v>0</v>
      </c>
      <c r="E7803">
        <v>21</v>
      </c>
      <c r="F7803">
        <v>979.01666669999997</v>
      </c>
      <c r="G7803">
        <v>0</v>
      </c>
      <c r="H7803">
        <f>G7803*100</f>
        <v>0</v>
      </c>
      <c r="I7803">
        <v>2.1000000000000001E-2</v>
      </c>
      <c r="J7803">
        <f>I7803*100</f>
        <v>2.1</v>
      </c>
      <c r="K7803">
        <v>0</v>
      </c>
      <c r="L7803" t="s">
        <v>17</v>
      </c>
      <c r="M7803" t="s">
        <v>14</v>
      </c>
      <c r="N7803" t="b">
        <v>0</v>
      </c>
      <c r="O7803" t="b">
        <v>0</v>
      </c>
    </row>
    <row r="7804" spans="1:15" x14ac:dyDescent="0.2">
      <c r="A7804">
        <v>0</v>
      </c>
      <c r="B7804">
        <v>0</v>
      </c>
      <c r="C7804">
        <v>0</v>
      </c>
      <c r="D7804">
        <v>0</v>
      </c>
      <c r="E7804">
        <v>13</v>
      </c>
      <c r="F7804">
        <v>979.08333330000005</v>
      </c>
      <c r="G7804">
        <v>0</v>
      </c>
      <c r="H7804">
        <f>G7804*100</f>
        <v>0</v>
      </c>
      <c r="I7804">
        <v>6.0606059999999996E-3</v>
      </c>
      <c r="J7804">
        <f>I7804*100</f>
        <v>0.60606059999999995</v>
      </c>
      <c r="K7804">
        <v>0</v>
      </c>
      <c r="L7804" t="s">
        <v>24</v>
      </c>
      <c r="M7804" t="s">
        <v>15</v>
      </c>
      <c r="N7804" t="b">
        <v>1</v>
      </c>
      <c r="O7804" t="b">
        <v>0</v>
      </c>
    </row>
    <row r="7805" spans="1:15" x14ac:dyDescent="0.2">
      <c r="A7805">
        <v>2</v>
      </c>
      <c r="B7805">
        <v>35</v>
      </c>
      <c r="C7805">
        <v>0</v>
      </c>
      <c r="D7805">
        <v>0</v>
      </c>
      <c r="E7805">
        <v>20</v>
      </c>
      <c r="F7805">
        <v>979.08333330000005</v>
      </c>
      <c r="G7805">
        <v>0</v>
      </c>
      <c r="H7805">
        <f>G7805*100</f>
        <v>0</v>
      </c>
      <c r="I7805">
        <v>9.5238100000000006E-3</v>
      </c>
      <c r="J7805">
        <f>I7805*100</f>
        <v>0.95238100000000003</v>
      </c>
      <c r="K7805">
        <v>60.045496649999997</v>
      </c>
      <c r="L7805" t="s">
        <v>16</v>
      </c>
      <c r="M7805" t="s">
        <v>14</v>
      </c>
      <c r="N7805" t="b">
        <v>0</v>
      </c>
      <c r="O7805" t="b">
        <v>1</v>
      </c>
    </row>
    <row r="7806" spans="1:15" x14ac:dyDescent="0.2">
      <c r="A7806">
        <v>0</v>
      </c>
      <c r="B7806">
        <v>0</v>
      </c>
      <c r="C7806">
        <v>2</v>
      </c>
      <c r="D7806">
        <v>22</v>
      </c>
      <c r="E7806">
        <v>41</v>
      </c>
      <c r="F7806">
        <v>979.375</v>
      </c>
      <c r="G7806">
        <v>4.6511629999999998E-3</v>
      </c>
      <c r="H7806">
        <f>G7806*100</f>
        <v>0.46511629999999998</v>
      </c>
      <c r="I7806">
        <v>9.3023259999999997E-3</v>
      </c>
      <c r="J7806">
        <f>I7806*100</f>
        <v>0.93023259999999997</v>
      </c>
      <c r="K7806">
        <v>0</v>
      </c>
      <c r="L7806" t="s">
        <v>22</v>
      </c>
      <c r="M7806" t="s">
        <v>14</v>
      </c>
      <c r="N7806" t="b">
        <v>1</v>
      </c>
      <c r="O7806" t="b">
        <v>0</v>
      </c>
    </row>
    <row r="7807" spans="1:15" x14ac:dyDescent="0.2">
      <c r="A7807">
        <v>0</v>
      </c>
      <c r="B7807">
        <v>0</v>
      </c>
      <c r="C7807">
        <v>0</v>
      </c>
      <c r="D7807">
        <v>0</v>
      </c>
      <c r="E7807">
        <v>16</v>
      </c>
      <c r="F7807">
        <v>980.25</v>
      </c>
      <c r="G7807">
        <v>0</v>
      </c>
      <c r="H7807">
        <f>G7807*100</f>
        <v>0</v>
      </c>
      <c r="I7807">
        <v>0.04</v>
      </c>
      <c r="J7807">
        <f>I7807*100</f>
        <v>4</v>
      </c>
      <c r="K7807">
        <v>0</v>
      </c>
      <c r="L7807" t="s">
        <v>16</v>
      </c>
      <c r="M7807" t="s">
        <v>14</v>
      </c>
      <c r="N7807" t="b">
        <v>0</v>
      </c>
      <c r="O7807" t="b">
        <v>0</v>
      </c>
    </row>
    <row r="7808" spans="1:15" x14ac:dyDescent="0.2">
      <c r="A7808">
        <v>9</v>
      </c>
      <c r="B7808">
        <v>387.75</v>
      </c>
      <c r="C7808">
        <v>0</v>
      </c>
      <c r="D7808">
        <v>0</v>
      </c>
      <c r="E7808">
        <v>64</v>
      </c>
      <c r="F7808">
        <v>980.50219939999999</v>
      </c>
      <c r="G7808">
        <v>8.6673900000000005E-4</v>
      </c>
      <c r="H7808">
        <f>G7808*100</f>
        <v>8.6673899999999998E-2</v>
      </c>
      <c r="I7808">
        <v>1.2798697E-2</v>
      </c>
      <c r="J7808">
        <f>I7808*100</f>
        <v>1.2798696999999999</v>
      </c>
      <c r="K7808">
        <v>9.5815610529999997</v>
      </c>
      <c r="L7808" t="s">
        <v>22</v>
      </c>
      <c r="M7808" t="s">
        <v>14</v>
      </c>
      <c r="N7808" t="b">
        <v>0</v>
      </c>
      <c r="O7808" t="b">
        <v>1</v>
      </c>
    </row>
    <row r="7809" spans="1:15" x14ac:dyDescent="0.2">
      <c r="A7809">
        <v>0</v>
      </c>
      <c r="B7809">
        <v>0</v>
      </c>
      <c r="C7809">
        <v>0</v>
      </c>
      <c r="D7809">
        <v>0</v>
      </c>
      <c r="E7809">
        <v>9</v>
      </c>
      <c r="F7809">
        <v>980.56666670000004</v>
      </c>
      <c r="G7809">
        <v>0</v>
      </c>
      <c r="H7809">
        <f>G7809*100</f>
        <v>0</v>
      </c>
      <c r="I7809">
        <v>1.1111111E-2</v>
      </c>
      <c r="J7809">
        <f>I7809*100</f>
        <v>1.1111111</v>
      </c>
      <c r="K7809">
        <v>78.569598639999995</v>
      </c>
      <c r="L7809" t="s">
        <v>23</v>
      </c>
      <c r="M7809" t="s">
        <v>15</v>
      </c>
      <c r="N7809" t="b">
        <v>0</v>
      </c>
      <c r="O7809" t="b">
        <v>1</v>
      </c>
    </row>
    <row r="7810" spans="1:15" x14ac:dyDescent="0.2">
      <c r="A7810">
        <v>0</v>
      </c>
      <c r="B7810">
        <v>0</v>
      </c>
      <c r="C7810">
        <v>0</v>
      </c>
      <c r="D7810">
        <v>0</v>
      </c>
      <c r="E7810">
        <v>57</v>
      </c>
      <c r="F7810">
        <v>980.83333330000005</v>
      </c>
      <c r="G7810">
        <v>7.1428569999999999E-3</v>
      </c>
      <c r="H7810">
        <f>G7810*100</f>
        <v>0.71428570000000002</v>
      </c>
      <c r="I7810">
        <v>4.4642857000000001E-2</v>
      </c>
      <c r="J7810">
        <f>I7810*100</f>
        <v>4.4642857000000005</v>
      </c>
      <c r="K7810">
        <v>0</v>
      </c>
      <c r="L7810" t="s">
        <v>17</v>
      </c>
      <c r="M7810" t="s">
        <v>14</v>
      </c>
      <c r="N7810" t="b">
        <v>0</v>
      </c>
      <c r="O7810" t="b">
        <v>0</v>
      </c>
    </row>
    <row r="7811" spans="1:15" x14ac:dyDescent="0.2">
      <c r="A7811">
        <v>0</v>
      </c>
      <c r="B7811">
        <v>0</v>
      </c>
      <c r="C7811">
        <v>0</v>
      </c>
      <c r="D7811">
        <v>0</v>
      </c>
      <c r="E7811">
        <v>25</v>
      </c>
      <c r="F7811">
        <v>981</v>
      </c>
      <c r="G7811">
        <v>2.4E-2</v>
      </c>
      <c r="H7811">
        <f>G7811*100</f>
        <v>2.4</v>
      </c>
      <c r="I7811">
        <v>4.8000000000000001E-2</v>
      </c>
      <c r="J7811">
        <f>I7811*100</f>
        <v>4.8</v>
      </c>
      <c r="K7811">
        <v>15.3956</v>
      </c>
      <c r="L7811" t="s">
        <v>17</v>
      </c>
      <c r="M7811" t="s">
        <v>14</v>
      </c>
      <c r="N7811" t="b">
        <v>0</v>
      </c>
      <c r="O7811" t="b">
        <v>1</v>
      </c>
    </row>
    <row r="7812" spans="1:15" x14ac:dyDescent="0.2">
      <c r="A7812">
        <v>0</v>
      </c>
      <c r="B7812">
        <v>0</v>
      </c>
      <c r="C7812">
        <v>0</v>
      </c>
      <c r="D7812">
        <v>0</v>
      </c>
      <c r="E7812">
        <v>24</v>
      </c>
      <c r="F7812">
        <v>981.16666669999995</v>
      </c>
      <c r="G7812">
        <v>5.1388889E-2</v>
      </c>
      <c r="H7812">
        <f>G7812*100</f>
        <v>5.1388889000000004</v>
      </c>
      <c r="I7812">
        <v>8.4722222E-2</v>
      </c>
      <c r="J7812">
        <f>I7812*100</f>
        <v>8.4722221999999991</v>
      </c>
      <c r="K7812">
        <v>0</v>
      </c>
      <c r="L7812" t="s">
        <v>17</v>
      </c>
      <c r="M7812" t="s">
        <v>14</v>
      </c>
      <c r="N7812" t="b">
        <v>1</v>
      </c>
      <c r="O7812" t="b">
        <v>0</v>
      </c>
    </row>
    <row r="7813" spans="1:15" x14ac:dyDescent="0.2">
      <c r="A7813">
        <v>4</v>
      </c>
      <c r="B7813">
        <v>239.6</v>
      </c>
      <c r="C7813">
        <v>2</v>
      </c>
      <c r="D7813">
        <v>70.5</v>
      </c>
      <c r="E7813">
        <v>50</v>
      </c>
      <c r="F7813">
        <v>981.5083333</v>
      </c>
      <c r="G7813">
        <v>0</v>
      </c>
      <c r="H7813">
        <f>G7813*100</f>
        <v>0</v>
      </c>
      <c r="I7813">
        <v>3.636364E-3</v>
      </c>
      <c r="J7813">
        <f>I7813*100</f>
        <v>0.36363640000000003</v>
      </c>
      <c r="K7813">
        <v>0</v>
      </c>
      <c r="L7813" t="s">
        <v>18</v>
      </c>
      <c r="M7813" t="s">
        <v>15</v>
      </c>
      <c r="N7813" t="b">
        <v>1</v>
      </c>
      <c r="O7813" t="b">
        <v>0</v>
      </c>
    </row>
    <row r="7814" spans="1:15" x14ac:dyDescent="0.2">
      <c r="A7814">
        <v>8</v>
      </c>
      <c r="B7814">
        <v>166.46</v>
      </c>
      <c r="C7814">
        <v>1</v>
      </c>
      <c r="D7814">
        <v>25.2</v>
      </c>
      <c r="E7814">
        <v>47</v>
      </c>
      <c r="F7814">
        <v>981.60142859999996</v>
      </c>
      <c r="G7814">
        <v>7.2727269999999997E-3</v>
      </c>
      <c r="H7814">
        <f>G7814*100</f>
        <v>0.72727269999999999</v>
      </c>
      <c r="I7814">
        <v>6.8181819999999999E-3</v>
      </c>
      <c r="J7814">
        <f>I7814*100</f>
        <v>0.68181820000000004</v>
      </c>
      <c r="K7814">
        <v>0</v>
      </c>
      <c r="L7814" t="s">
        <v>21</v>
      </c>
      <c r="M7814" t="s">
        <v>14</v>
      </c>
      <c r="N7814" t="b">
        <v>0</v>
      </c>
      <c r="O7814" t="b">
        <v>0</v>
      </c>
    </row>
    <row r="7815" spans="1:15" x14ac:dyDescent="0.2">
      <c r="A7815">
        <v>5</v>
      </c>
      <c r="B7815">
        <v>129.5</v>
      </c>
      <c r="C7815">
        <v>0</v>
      </c>
      <c r="D7815">
        <v>0</v>
      </c>
      <c r="E7815">
        <v>33</v>
      </c>
      <c r="F7815">
        <v>982</v>
      </c>
      <c r="G7815">
        <v>0</v>
      </c>
      <c r="H7815">
        <f>G7815*100</f>
        <v>0</v>
      </c>
      <c r="I7815">
        <v>5.8823529999999999E-3</v>
      </c>
      <c r="J7815">
        <f>I7815*100</f>
        <v>0.58823530000000002</v>
      </c>
      <c r="K7815">
        <v>0</v>
      </c>
      <c r="L7815" t="s">
        <v>17</v>
      </c>
      <c r="M7815" t="s">
        <v>14</v>
      </c>
      <c r="N7815" t="b">
        <v>1</v>
      </c>
      <c r="O7815" t="b">
        <v>0</v>
      </c>
    </row>
    <row r="7816" spans="1:15" x14ac:dyDescent="0.2">
      <c r="A7816">
        <v>4</v>
      </c>
      <c r="B7816">
        <v>423.1</v>
      </c>
      <c r="C7816">
        <v>0</v>
      </c>
      <c r="D7816">
        <v>0</v>
      </c>
      <c r="E7816">
        <v>16</v>
      </c>
      <c r="F7816">
        <v>982.6</v>
      </c>
      <c r="G7816">
        <v>0</v>
      </c>
      <c r="H7816">
        <f>G7816*100</f>
        <v>0</v>
      </c>
      <c r="I7816">
        <v>5.2631580000000004E-3</v>
      </c>
      <c r="J7816">
        <f>I7816*100</f>
        <v>0.5263158</v>
      </c>
      <c r="K7816">
        <v>0</v>
      </c>
      <c r="L7816" t="s">
        <v>22</v>
      </c>
      <c r="M7816" t="s">
        <v>14</v>
      </c>
      <c r="N7816" t="b">
        <v>1</v>
      </c>
      <c r="O7816" t="b">
        <v>0</v>
      </c>
    </row>
    <row r="7817" spans="1:15" x14ac:dyDescent="0.2">
      <c r="A7817">
        <v>0</v>
      </c>
      <c r="B7817">
        <v>0</v>
      </c>
      <c r="C7817">
        <v>1</v>
      </c>
      <c r="D7817">
        <v>0</v>
      </c>
      <c r="E7817">
        <v>17</v>
      </c>
      <c r="F7817">
        <v>982.75761899999998</v>
      </c>
      <c r="G7817">
        <v>1.2500000000000001E-2</v>
      </c>
      <c r="H7817">
        <f>G7817*100</f>
        <v>1.25</v>
      </c>
      <c r="I7817">
        <v>3.5416666999999999E-2</v>
      </c>
      <c r="J7817">
        <f>I7817*100</f>
        <v>3.5416666999999999</v>
      </c>
      <c r="K7817">
        <v>0</v>
      </c>
      <c r="L7817" t="s">
        <v>23</v>
      </c>
      <c r="M7817" t="s">
        <v>14</v>
      </c>
      <c r="N7817" t="b">
        <v>0</v>
      </c>
      <c r="O7817" t="b">
        <v>0</v>
      </c>
    </row>
    <row r="7818" spans="1:15" x14ac:dyDescent="0.2">
      <c r="A7818">
        <v>1</v>
      </c>
      <c r="B7818">
        <v>22</v>
      </c>
      <c r="C7818">
        <v>0</v>
      </c>
      <c r="D7818">
        <v>0</v>
      </c>
      <c r="E7818">
        <v>26</v>
      </c>
      <c r="F7818">
        <v>982.83333330000005</v>
      </c>
      <c r="G7818">
        <v>0</v>
      </c>
      <c r="H7818">
        <f>G7818*100</f>
        <v>0</v>
      </c>
      <c r="I7818">
        <v>8.0000000000000002E-3</v>
      </c>
      <c r="J7818">
        <f>I7818*100</f>
        <v>0.8</v>
      </c>
      <c r="K7818">
        <v>0</v>
      </c>
      <c r="L7818" t="s">
        <v>17</v>
      </c>
      <c r="M7818" t="s">
        <v>15</v>
      </c>
      <c r="N7818" t="b">
        <v>1</v>
      </c>
      <c r="O7818" t="b">
        <v>0</v>
      </c>
    </row>
    <row r="7819" spans="1:15" x14ac:dyDescent="0.2">
      <c r="A7819">
        <v>1</v>
      </c>
      <c r="B7819">
        <v>4</v>
      </c>
      <c r="C7819">
        <v>0</v>
      </c>
      <c r="D7819">
        <v>0</v>
      </c>
      <c r="E7819">
        <v>39</v>
      </c>
      <c r="F7819">
        <v>983.13888889999998</v>
      </c>
      <c r="G7819">
        <v>1.5384615000000001E-2</v>
      </c>
      <c r="H7819">
        <f>G7819*100</f>
        <v>1.5384615000000001</v>
      </c>
      <c r="I7819">
        <v>1.7599067999999999E-2</v>
      </c>
      <c r="J7819">
        <f>I7819*100</f>
        <v>1.7599068</v>
      </c>
      <c r="K7819">
        <v>0</v>
      </c>
      <c r="L7819" t="s">
        <v>22</v>
      </c>
      <c r="M7819" t="s">
        <v>14</v>
      </c>
      <c r="N7819" t="b">
        <v>0</v>
      </c>
      <c r="O7819" t="b">
        <v>0</v>
      </c>
    </row>
    <row r="7820" spans="1:15" x14ac:dyDescent="0.2">
      <c r="A7820">
        <v>2</v>
      </c>
      <c r="B7820">
        <v>165.2</v>
      </c>
      <c r="C7820">
        <v>0</v>
      </c>
      <c r="D7820">
        <v>0</v>
      </c>
      <c r="E7820">
        <v>36</v>
      </c>
      <c r="F7820">
        <v>983.42499999999995</v>
      </c>
      <c r="G7820">
        <v>0</v>
      </c>
      <c r="H7820">
        <f>G7820*100</f>
        <v>0</v>
      </c>
      <c r="I7820">
        <v>1.0526316000000001E-2</v>
      </c>
      <c r="J7820">
        <f>I7820*100</f>
        <v>1.0526316</v>
      </c>
      <c r="K7820">
        <v>0</v>
      </c>
      <c r="L7820" t="s">
        <v>21</v>
      </c>
      <c r="M7820" t="s">
        <v>15</v>
      </c>
      <c r="N7820" t="b">
        <v>1</v>
      </c>
      <c r="O7820" t="b">
        <v>0</v>
      </c>
    </row>
    <row r="7821" spans="1:15" x14ac:dyDescent="0.2">
      <c r="A7821">
        <v>0</v>
      </c>
      <c r="B7821">
        <v>0</v>
      </c>
      <c r="C7821">
        <v>0</v>
      </c>
      <c r="D7821">
        <v>0</v>
      </c>
      <c r="E7821">
        <v>15</v>
      </c>
      <c r="F7821">
        <v>984</v>
      </c>
      <c r="G7821">
        <v>1.5384615000000001E-2</v>
      </c>
      <c r="H7821">
        <f>G7821*100</f>
        <v>1.5384615000000001</v>
      </c>
      <c r="I7821">
        <v>7.6923080000000001E-3</v>
      </c>
      <c r="J7821">
        <f>I7821*100</f>
        <v>0.76923079999999999</v>
      </c>
      <c r="K7821">
        <v>0</v>
      </c>
      <c r="L7821" t="s">
        <v>17</v>
      </c>
      <c r="M7821" t="s">
        <v>14</v>
      </c>
      <c r="N7821" t="b">
        <v>1</v>
      </c>
      <c r="O7821" t="b">
        <v>0</v>
      </c>
    </row>
    <row r="7822" spans="1:15" x14ac:dyDescent="0.2">
      <c r="A7822">
        <v>0</v>
      </c>
      <c r="B7822">
        <v>0</v>
      </c>
      <c r="C7822">
        <v>0</v>
      </c>
      <c r="D7822">
        <v>0</v>
      </c>
      <c r="E7822">
        <v>7</v>
      </c>
      <c r="F7822">
        <v>984.5</v>
      </c>
      <c r="G7822">
        <v>4.2857143E-2</v>
      </c>
      <c r="H7822">
        <f>G7822*100</f>
        <v>4.2857143000000004</v>
      </c>
      <c r="I7822">
        <v>7.1428570999999996E-2</v>
      </c>
      <c r="J7822">
        <f>I7822*100</f>
        <v>7.1428570999999996</v>
      </c>
      <c r="K7822">
        <v>0</v>
      </c>
      <c r="L7822" t="s">
        <v>22</v>
      </c>
      <c r="M7822" t="s">
        <v>14</v>
      </c>
      <c r="N7822" t="b">
        <v>0</v>
      </c>
      <c r="O7822" t="b">
        <v>0</v>
      </c>
    </row>
    <row r="7823" spans="1:15" x14ac:dyDescent="0.2">
      <c r="A7823">
        <v>0</v>
      </c>
      <c r="B7823">
        <v>0</v>
      </c>
      <c r="C7823">
        <v>0</v>
      </c>
      <c r="D7823">
        <v>0</v>
      </c>
      <c r="E7823">
        <v>24</v>
      </c>
      <c r="F7823">
        <v>985</v>
      </c>
      <c r="G7823">
        <v>7.0833332999999998E-2</v>
      </c>
      <c r="H7823">
        <f>G7823*100</f>
        <v>7.0833332999999996</v>
      </c>
      <c r="I7823">
        <v>8.7499999999999994E-2</v>
      </c>
      <c r="J7823">
        <f>I7823*100</f>
        <v>8.75</v>
      </c>
      <c r="K7823">
        <v>0</v>
      </c>
      <c r="L7823" t="s">
        <v>19</v>
      </c>
      <c r="M7823" t="s">
        <v>14</v>
      </c>
      <c r="N7823" t="b">
        <v>0</v>
      </c>
      <c r="O7823" t="b">
        <v>0</v>
      </c>
    </row>
    <row r="7824" spans="1:15" x14ac:dyDescent="0.2">
      <c r="A7824">
        <v>10</v>
      </c>
      <c r="B7824">
        <v>398.57271150000003</v>
      </c>
      <c r="C7824">
        <v>1</v>
      </c>
      <c r="D7824">
        <v>132</v>
      </c>
      <c r="E7824">
        <v>24</v>
      </c>
      <c r="F7824">
        <v>985.08024120000005</v>
      </c>
      <c r="G7824">
        <v>8.5937500000000007E-3</v>
      </c>
      <c r="H7824">
        <f>G7824*100</f>
        <v>0.85937500000000011</v>
      </c>
      <c r="I7824">
        <v>2.8987131999999999E-2</v>
      </c>
      <c r="J7824">
        <f>I7824*100</f>
        <v>2.8987132</v>
      </c>
      <c r="K7824">
        <v>0</v>
      </c>
      <c r="L7824" t="s">
        <v>23</v>
      </c>
      <c r="M7824" t="s">
        <v>14</v>
      </c>
      <c r="N7824" t="b">
        <v>1</v>
      </c>
      <c r="O7824" t="b">
        <v>0</v>
      </c>
    </row>
    <row r="7825" spans="1:15" x14ac:dyDescent="0.2">
      <c r="A7825">
        <v>13</v>
      </c>
      <c r="B7825">
        <v>216.33333329999999</v>
      </c>
      <c r="C7825">
        <v>1</v>
      </c>
      <c r="D7825">
        <v>9</v>
      </c>
      <c r="E7825">
        <v>59</v>
      </c>
      <c r="F7825">
        <v>985.31515149999996</v>
      </c>
      <c r="G7825">
        <v>0</v>
      </c>
      <c r="H7825">
        <f>G7825*100</f>
        <v>0</v>
      </c>
      <c r="I7825">
        <v>4.5454550000000003E-3</v>
      </c>
      <c r="J7825">
        <f>I7825*100</f>
        <v>0.45454550000000005</v>
      </c>
      <c r="K7825">
        <v>167.23083360000001</v>
      </c>
      <c r="L7825" t="s">
        <v>22</v>
      </c>
      <c r="M7825" t="s">
        <v>14</v>
      </c>
      <c r="N7825" t="b">
        <v>1</v>
      </c>
      <c r="O7825" t="b">
        <v>1</v>
      </c>
    </row>
    <row r="7826" spans="1:15" x14ac:dyDescent="0.2">
      <c r="A7826">
        <v>0</v>
      </c>
      <c r="B7826">
        <v>0</v>
      </c>
      <c r="C7826">
        <v>0</v>
      </c>
      <c r="D7826">
        <v>0</v>
      </c>
      <c r="E7826">
        <v>30</v>
      </c>
      <c r="F7826">
        <v>986.5</v>
      </c>
      <c r="G7826">
        <v>6.6666670000000003E-3</v>
      </c>
      <c r="H7826">
        <f>G7826*100</f>
        <v>0.66666670000000006</v>
      </c>
      <c r="I7826">
        <v>2.3333333000000001E-2</v>
      </c>
      <c r="J7826">
        <f>I7826*100</f>
        <v>2.3333333000000001</v>
      </c>
      <c r="K7826">
        <v>0</v>
      </c>
      <c r="L7826" t="s">
        <v>17</v>
      </c>
      <c r="M7826" t="s">
        <v>14</v>
      </c>
      <c r="N7826" t="b">
        <v>0</v>
      </c>
      <c r="O7826" t="b">
        <v>0</v>
      </c>
    </row>
    <row r="7827" spans="1:15" x14ac:dyDescent="0.2">
      <c r="A7827">
        <v>7</v>
      </c>
      <c r="B7827">
        <v>139.57499999999999</v>
      </c>
      <c r="C7827">
        <v>0</v>
      </c>
      <c r="D7827">
        <v>0</v>
      </c>
      <c r="E7827">
        <v>30</v>
      </c>
      <c r="F7827">
        <v>986.5</v>
      </c>
      <c r="G7827">
        <v>0</v>
      </c>
      <c r="H7827">
        <f>G7827*100</f>
        <v>0</v>
      </c>
      <c r="I7827">
        <v>1.1428571E-2</v>
      </c>
      <c r="J7827">
        <f>I7827*100</f>
        <v>1.1428571000000001</v>
      </c>
      <c r="K7827">
        <v>36.39286104</v>
      </c>
      <c r="L7827" t="s">
        <v>24</v>
      </c>
      <c r="M7827" t="s">
        <v>15</v>
      </c>
      <c r="N7827" t="b">
        <v>0</v>
      </c>
      <c r="O7827" t="b">
        <v>1</v>
      </c>
    </row>
    <row r="7828" spans="1:15" x14ac:dyDescent="0.2">
      <c r="A7828">
        <v>3</v>
      </c>
      <c r="B7828">
        <v>73.5</v>
      </c>
      <c r="C7828">
        <v>8</v>
      </c>
      <c r="D7828">
        <v>376.33333329999999</v>
      </c>
      <c r="E7828">
        <v>42</v>
      </c>
      <c r="F7828">
        <v>986.51666669999997</v>
      </c>
      <c r="G7828">
        <v>1.9934640999999999E-2</v>
      </c>
      <c r="H7828">
        <f>G7828*100</f>
        <v>1.9934641</v>
      </c>
      <c r="I7828">
        <v>3.1113657999999999E-2</v>
      </c>
      <c r="J7828">
        <f>I7828*100</f>
        <v>3.1113657999999997</v>
      </c>
      <c r="K7828">
        <v>0</v>
      </c>
      <c r="L7828" t="s">
        <v>17</v>
      </c>
      <c r="M7828" t="s">
        <v>14</v>
      </c>
      <c r="N7828" t="b">
        <v>1</v>
      </c>
      <c r="O7828" t="b">
        <v>0</v>
      </c>
    </row>
    <row r="7829" spans="1:15" x14ac:dyDescent="0.2">
      <c r="A7829">
        <v>1</v>
      </c>
      <c r="B7829">
        <v>38</v>
      </c>
      <c r="C7829">
        <v>0</v>
      </c>
      <c r="D7829">
        <v>0</v>
      </c>
      <c r="E7829">
        <v>29</v>
      </c>
      <c r="F7829">
        <v>986.83333330000005</v>
      </c>
      <c r="G7829">
        <v>1.3793102999999999E-2</v>
      </c>
      <c r="H7829">
        <f>G7829*100</f>
        <v>1.3793103</v>
      </c>
      <c r="I7829">
        <v>3.5057471E-2</v>
      </c>
      <c r="J7829">
        <f>I7829*100</f>
        <v>3.5057470999999998</v>
      </c>
      <c r="K7829">
        <v>0</v>
      </c>
      <c r="L7829" t="s">
        <v>17</v>
      </c>
      <c r="M7829" t="s">
        <v>14</v>
      </c>
      <c r="N7829" t="b">
        <v>0</v>
      </c>
      <c r="O7829" t="b">
        <v>0</v>
      </c>
    </row>
    <row r="7830" spans="1:15" x14ac:dyDescent="0.2">
      <c r="A7830">
        <v>5</v>
      </c>
      <c r="B7830">
        <v>54.833333330000002</v>
      </c>
      <c r="C7830">
        <v>0</v>
      </c>
      <c r="D7830">
        <v>0</v>
      </c>
      <c r="E7830">
        <v>26</v>
      </c>
      <c r="F7830">
        <v>986.91666669999995</v>
      </c>
      <c r="G7830">
        <v>0</v>
      </c>
      <c r="H7830">
        <f>G7830*100</f>
        <v>0</v>
      </c>
      <c r="I7830">
        <v>1.0985221999999999E-2</v>
      </c>
      <c r="J7830">
        <f>I7830*100</f>
        <v>1.0985221999999999</v>
      </c>
      <c r="K7830">
        <v>45.698735630000002</v>
      </c>
      <c r="L7830" t="s">
        <v>17</v>
      </c>
      <c r="M7830" t="s">
        <v>14</v>
      </c>
      <c r="N7830" t="b">
        <v>0</v>
      </c>
      <c r="O7830" t="b">
        <v>0</v>
      </c>
    </row>
    <row r="7831" spans="1:15" x14ac:dyDescent="0.2">
      <c r="A7831">
        <v>2</v>
      </c>
      <c r="B7831">
        <v>39.5</v>
      </c>
      <c r="C7831">
        <v>0</v>
      </c>
      <c r="D7831">
        <v>0</v>
      </c>
      <c r="E7831">
        <v>28</v>
      </c>
      <c r="F7831">
        <v>986.93333329999996</v>
      </c>
      <c r="G7831">
        <v>4.4166667E-2</v>
      </c>
      <c r="H7831">
        <f>G7831*100</f>
        <v>4.4166667000000004</v>
      </c>
      <c r="I7831">
        <v>5.7000000000000002E-2</v>
      </c>
      <c r="J7831">
        <f>I7831*100</f>
        <v>5.7</v>
      </c>
      <c r="K7831">
        <v>0</v>
      </c>
      <c r="L7831" t="s">
        <v>24</v>
      </c>
      <c r="M7831" t="s">
        <v>14</v>
      </c>
      <c r="N7831" t="b">
        <v>0</v>
      </c>
      <c r="O7831" t="b">
        <v>0</v>
      </c>
    </row>
    <row r="7832" spans="1:15" x14ac:dyDescent="0.2">
      <c r="A7832">
        <v>3</v>
      </c>
      <c r="B7832">
        <v>67.2</v>
      </c>
      <c r="C7832">
        <v>0</v>
      </c>
      <c r="D7832">
        <v>0</v>
      </c>
      <c r="E7832">
        <v>46</v>
      </c>
      <c r="F7832">
        <v>987.11904760000004</v>
      </c>
      <c r="G7832">
        <v>4.0816330000000003E-3</v>
      </c>
      <c r="H7832">
        <f>G7832*100</f>
        <v>0.40816330000000001</v>
      </c>
      <c r="I7832">
        <v>1.2244898000000001E-2</v>
      </c>
      <c r="J7832">
        <f>I7832*100</f>
        <v>1.2244898</v>
      </c>
      <c r="K7832">
        <v>22.255929559999998</v>
      </c>
      <c r="L7832" t="s">
        <v>23</v>
      </c>
      <c r="M7832" t="s">
        <v>14</v>
      </c>
      <c r="N7832" t="b">
        <v>0</v>
      </c>
      <c r="O7832" t="b">
        <v>1</v>
      </c>
    </row>
    <row r="7833" spans="1:15" x14ac:dyDescent="0.2">
      <c r="A7833">
        <v>0</v>
      </c>
      <c r="B7833">
        <v>0</v>
      </c>
      <c r="C7833">
        <v>0</v>
      </c>
      <c r="D7833">
        <v>0</v>
      </c>
      <c r="E7833">
        <v>37</v>
      </c>
      <c r="F7833">
        <v>987.5</v>
      </c>
      <c r="G7833">
        <v>5.5555559999999997E-3</v>
      </c>
      <c r="H7833">
        <f>G7833*100</f>
        <v>0.55555559999999993</v>
      </c>
      <c r="I7833">
        <v>1.1111111E-2</v>
      </c>
      <c r="J7833">
        <f>I7833*100</f>
        <v>1.1111111</v>
      </c>
      <c r="K7833">
        <v>40.871111110000001</v>
      </c>
      <c r="L7833" t="s">
        <v>17</v>
      </c>
      <c r="M7833" t="s">
        <v>14</v>
      </c>
      <c r="N7833" t="b">
        <v>0</v>
      </c>
      <c r="O7833" t="b">
        <v>1</v>
      </c>
    </row>
    <row r="7834" spans="1:15" x14ac:dyDescent="0.2">
      <c r="A7834">
        <v>0</v>
      </c>
      <c r="B7834">
        <v>0</v>
      </c>
      <c r="C7834">
        <v>0</v>
      </c>
      <c r="D7834">
        <v>0</v>
      </c>
      <c r="E7834">
        <v>22</v>
      </c>
      <c r="F7834">
        <v>987.6</v>
      </c>
      <c r="G7834">
        <v>9.0909089999999994E-3</v>
      </c>
      <c r="H7834">
        <f>G7834*100</f>
        <v>0.90909089999999992</v>
      </c>
      <c r="I7834">
        <v>1.5151515000000001E-2</v>
      </c>
      <c r="J7834">
        <f>I7834*100</f>
        <v>1.5151515</v>
      </c>
      <c r="K7834">
        <v>0</v>
      </c>
      <c r="L7834" t="s">
        <v>18</v>
      </c>
      <c r="M7834" t="s">
        <v>14</v>
      </c>
      <c r="N7834" t="b">
        <v>1</v>
      </c>
      <c r="O7834" t="b">
        <v>0</v>
      </c>
    </row>
    <row r="7835" spans="1:15" x14ac:dyDescent="0.2">
      <c r="A7835">
        <v>0</v>
      </c>
      <c r="B7835">
        <v>0</v>
      </c>
      <c r="C7835">
        <v>0</v>
      </c>
      <c r="D7835">
        <v>0</v>
      </c>
      <c r="E7835">
        <v>21</v>
      </c>
      <c r="F7835">
        <v>987.77</v>
      </c>
      <c r="G7835">
        <v>1.5238095E-2</v>
      </c>
      <c r="H7835">
        <f>G7835*100</f>
        <v>1.5238095</v>
      </c>
      <c r="I7835">
        <v>6.7619048000000001E-2</v>
      </c>
      <c r="J7835">
        <f>I7835*100</f>
        <v>6.7619047999999999</v>
      </c>
      <c r="K7835">
        <v>0</v>
      </c>
      <c r="L7835" t="s">
        <v>20</v>
      </c>
      <c r="M7835" t="s">
        <v>14</v>
      </c>
      <c r="N7835" t="b">
        <v>0</v>
      </c>
      <c r="O7835" t="b">
        <v>0</v>
      </c>
    </row>
    <row r="7836" spans="1:15" x14ac:dyDescent="0.2">
      <c r="A7836">
        <v>0</v>
      </c>
      <c r="B7836">
        <v>0</v>
      </c>
      <c r="C7836">
        <v>0</v>
      </c>
      <c r="D7836">
        <v>0</v>
      </c>
      <c r="E7836">
        <v>21</v>
      </c>
      <c r="F7836">
        <v>987.9</v>
      </c>
      <c r="G7836">
        <v>0.01</v>
      </c>
      <c r="H7836">
        <f>G7836*100</f>
        <v>1</v>
      </c>
      <c r="I7836">
        <v>1.6666667E-2</v>
      </c>
      <c r="J7836">
        <f>I7836*100</f>
        <v>1.6666666999999999</v>
      </c>
      <c r="K7836">
        <v>0</v>
      </c>
      <c r="L7836" t="s">
        <v>24</v>
      </c>
      <c r="M7836" t="s">
        <v>14</v>
      </c>
      <c r="N7836" t="b">
        <v>0</v>
      </c>
      <c r="O7836" t="b">
        <v>0</v>
      </c>
    </row>
    <row r="7837" spans="1:15" x14ac:dyDescent="0.2">
      <c r="A7837">
        <v>1</v>
      </c>
      <c r="B7837">
        <v>14</v>
      </c>
      <c r="C7837">
        <v>0</v>
      </c>
      <c r="D7837">
        <v>0</v>
      </c>
      <c r="E7837">
        <v>14</v>
      </c>
      <c r="F7837">
        <v>988.0625</v>
      </c>
      <c r="G7837">
        <v>1.4285714E-2</v>
      </c>
      <c r="H7837">
        <f>G7837*100</f>
        <v>1.4285714</v>
      </c>
      <c r="I7837">
        <v>2.8571428999999999E-2</v>
      </c>
      <c r="J7837">
        <f>I7837*100</f>
        <v>2.8571428999999999</v>
      </c>
      <c r="K7837">
        <v>68.849056709999999</v>
      </c>
      <c r="L7837" t="s">
        <v>24</v>
      </c>
      <c r="M7837" t="s">
        <v>14</v>
      </c>
      <c r="N7837" t="b">
        <v>0</v>
      </c>
      <c r="O7837" t="b">
        <v>1</v>
      </c>
    </row>
    <row r="7838" spans="1:15" x14ac:dyDescent="0.2">
      <c r="A7838">
        <v>4</v>
      </c>
      <c r="B7838">
        <v>495.16666670000001</v>
      </c>
      <c r="C7838">
        <v>0</v>
      </c>
      <c r="D7838">
        <v>0</v>
      </c>
      <c r="E7838">
        <v>29</v>
      </c>
      <c r="F7838">
        <v>988.25952380000001</v>
      </c>
      <c r="G7838">
        <v>6.4516130000000001E-3</v>
      </c>
      <c r="H7838">
        <f>G7838*100</f>
        <v>0.64516130000000005</v>
      </c>
      <c r="I7838">
        <v>9.6774189999999996E-3</v>
      </c>
      <c r="J7838">
        <f>I7838*100</f>
        <v>0.96774189999999993</v>
      </c>
      <c r="K7838">
        <v>0</v>
      </c>
      <c r="L7838" t="s">
        <v>24</v>
      </c>
      <c r="M7838" t="s">
        <v>15</v>
      </c>
      <c r="N7838" t="b">
        <v>0</v>
      </c>
      <c r="O7838" t="b">
        <v>0</v>
      </c>
    </row>
    <row r="7839" spans="1:15" x14ac:dyDescent="0.2">
      <c r="A7839">
        <v>2</v>
      </c>
      <c r="B7839">
        <v>213.6</v>
      </c>
      <c r="C7839">
        <v>4</v>
      </c>
      <c r="D7839">
        <v>108</v>
      </c>
      <c r="E7839">
        <v>19</v>
      </c>
      <c r="F7839">
        <v>989.33333330000005</v>
      </c>
      <c r="G7839">
        <v>2.9166667E-2</v>
      </c>
      <c r="H7839">
        <f>G7839*100</f>
        <v>2.9166666999999999</v>
      </c>
      <c r="I7839">
        <v>3.7499999999999999E-2</v>
      </c>
      <c r="J7839">
        <f>I7839*100</f>
        <v>3.75</v>
      </c>
      <c r="K7839">
        <v>0</v>
      </c>
      <c r="L7839" t="s">
        <v>19</v>
      </c>
      <c r="M7839" t="s">
        <v>14</v>
      </c>
      <c r="N7839" t="b">
        <v>1</v>
      </c>
      <c r="O7839" t="b">
        <v>0</v>
      </c>
    </row>
    <row r="7840" spans="1:15" x14ac:dyDescent="0.2">
      <c r="A7840">
        <v>0</v>
      </c>
      <c r="B7840">
        <v>0</v>
      </c>
      <c r="C7840">
        <v>0</v>
      </c>
      <c r="D7840">
        <v>0</v>
      </c>
      <c r="E7840">
        <v>19</v>
      </c>
      <c r="F7840">
        <v>989.33333330000005</v>
      </c>
      <c r="G7840">
        <v>0</v>
      </c>
      <c r="H7840">
        <f>G7840*100</f>
        <v>0</v>
      </c>
      <c r="I7840">
        <v>1.1111111E-2</v>
      </c>
      <c r="J7840">
        <f>I7840*100</f>
        <v>1.1111111</v>
      </c>
      <c r="K7840">
        <v>25.109000000000002</v>
      </c>
      <c r="L7840" t="s">
        <v>17</v>
      </c>
      <c r="M7840" t="s">
        <v>15</v>
      </c>
      <c r="N7840" t="b">
        <v>1</v>
      </c>
      <c r="O7840" t="b">
        <v>1</v>
      </c>
    </row>
    <row r="7841" spans="1:15" x14ac:dyDescent="0.2">
      <c r="A7841">
        <v>2</v>
      </c>
      <c r="B7841">
        <v>169.5</v>
      </c>
      <c r="C7841">
        <v>2</v>
      </c>
      <c r="D7841">
        <v>105</v>
      </c>
      <c r="E7841">
        <v>35</v>
      </c>
      <c r="F7841">
        <v>990.4642857</v>
      </c>
      <c r="G7841">
        <v>1.0810811E-2</v>
      </c>
      <c r="H7841">
        <f>G7841*100</f>
        <v>1.0810811</v>
      </c>
      <c r="I7841">
        <v>2.7027026999999999E-2</v>
      </c>
      <c r="J7841">
        <f>I7841*100</f>
        <v>2.7027026999999997</v>
      </c>
      <c r="K7841">
        <v>14.781627139999999</v>
      </c>
      <c r="L7841" t="s">
        <v>22</v>
      </c>
      <c r="M7841" t="s">
        <v>14</v>
      </c>
      <c r="N7841" t="b">
        <v>1</v>
      </c>
      <c r="O7841" t="b">
        <v>1</v>
      </c>
    </row>
    <row r="7842" spans="1:15" x14ac:dyDescent="0.2">
      <c r="A7842">
        <v>0</v>
      </c>
      <c r="B7842">
        <v>0</v>
      </c>
      <c r="C7842">
        <v>0</v>
      </c>
      <c r="D7842">
        <v>0</v>
      </c>
      <c r="E7842">
        <v>35</v>
      </c>
      <c r="F7842">
        <v>990.91911760000005</v>
      </c>
      <c r="G7842">
        <v>1.8857143E-2</v>
      </c>
      <c r="H7842">
        <f>G7842*100</f>
        <v>1.8857143000000001</v>
      </c>
      <c r="I7842">
        <v>4.5365079000000003E-2</v>
      </c>
      <c r="J7842">
        <f>I7842*100</f>
        <v>4.5365079000000001</v>
      </c>
      <c r="K7842">
        <v>0</v>
      </c>
      <c r="L7842" t="s">
        <v>17</v>
      </c>
      <c r="M7842" t="s">
        <v>14</v>
      </c>
      <c r="N7842" t="b">
        <v>0</v>
      </c>
      <c r="O7842" t="b">
        <v>0</v>
      </c>
    </row>
    <row r="7843" spans="1:15" x14ac:dyDescent="0.2">
      <c r="A7843">
        <v>8</v>
      </c>
      <c r="B7843">
        <v>154.29166670000001</v>
      </c>
      <c r="C7843">
        <v>0</v>
      </c>
      <c r="D7843">
        <v>0</v>
      </c>
      <c r="E7843">
        <v>34</v>
      </c>
      <c r="F7843">
        <v>991.36785710000004</v>
      </c>
      <c r="G7843">
        <v>5.2631580000000004E-3</v>
      </c>
      <c r="H7843">
        <f>G7843*100</f>
        <v>0.5263158</v>
      </c>
      <c r="I7843">
        <v>1.443609E-2</v>
      </c>
      <c r="J7843">
        <f>I7843*100</f>
        <v>1.4436090000000001</v>
      </c>
      <c r="K7843">
        <v>10.934824559999999</v>
      </c>
      <c r="L7843" t="s">
        <v>16</v>
      </c>
      <c r="M7843" t="s">
        <v>14</v>
      </c>
      <c r="N7843" t="b">
        <v>0</v>
      </c>
      <c r="O7843" t="b">
        <v>0</v>
      </c>
    </row>
    <row r="7844" spans="1:15" x14ac:dyDescent="0.2">
      <c r="A7844">
        <v>1</v>
      </c>
      <c r="B7844">
        <v>0</v>
      </c>
      <c r="C7844">
        <v>0</v>
      </c>
      <c r="D7844">
        <v>0</v>
      </c>
      <c r="E7844">
        <v>24</v>
      </c>
      <c r="F7844">
        <v>991.42222219999996</v>
      </c>
      <c r="G7844">
        <v>0</v>
      </c>
      <c r="H7844">
        <f>G7844*100</f>
        <v>0</v>
      </c>
      <c r="I7844">
        <v>8.3333330000000001E-3</v>
      </c>
      <c r="J7844">
        <f>I7844*100</f>
        <v>0.83333330000000005</v>
      </c>
      <c r="K7844">
        <v>17.62211147</v>
      </c>
      <c r="L7844" t="s">
        <v>22</v>
      </c>
      <c r="M7844" t="s">
        <v>15</v>
      </c>
      <c r="N7844" t="b">
        <v>1</v>
      </c>
      <c r="O7844" t="b">
        <v>1</v>
      </c>
    </row>
    <row r="7845" spans="1:15" x14ac:dyDescent="0.2">
      <c r="A7845">
        <v>1</v>
      </c>
      <c r="B7845">
        <v>8</v>
      </c>
      <c r="C7845">
        <v>5</v>
      </c>
      <c r="D7845">
        <v>358.75</v>
      </c>
      <c r="E7845">
        <v>36</v>
      </c>
      <c r="F7845">
        <v>991.5</v>
      </c>
      <c r="G7845">
        <v>1.4285714E-2</v>
      </c>
      <c r="H7845">
        <f>G7845*100</f>
        <v>1.4285714</v>
      </c>
      <c r="I7845">
        <v>3.1904762000000003E-2</v>
      </c>
      <c r="J7845">
        <f>I7845*100</f>
        <v>3.1904762000000004</v>
      </c>
      <c r="K7845">
        <v>0</v>
      </c>
      <c r="L7845" t="s">
        <v>24</v>
      </c>
      <c r="M7845" t="s">
        <v>14</v>
      </c>
      <c r="N7845" t="b">
        <v>0</v>
      </c>
      <c r="O7845" t="b">
        <v>0</v>
      </c>
    </row>
    <row r="7846" spans="1:15" x14ac:dyDescent="0.2">
      <c r="A7846">
        <v>5</v>
      </c>
      <c r="B7846">
        <v>400</v>
      </c>
      <c r="C7846">
        <v>0</v>
      </c>
      <c r="D7846">
        <v>0</v>
      </c>
      <c r="E7846">
        <v>20</v>
      </c>
      <c r="F7846">
        <v>991.5</v>
      </c>
      <c r="G7846">
        <v>0</v>
      </c>
      <c r="H7846">
        <f>G7846*100</f>
        <v>0</v>
      </c>
      <c r="I7846">
        <v>1.3043478000000001E-2</v>
      </c>
      <c r="J7846">
        <f>I7846*100</f>
        <v>1.3043478000000002</v>
      </c>
      <c r="K7846">
        <v>22.13419743</v>
      </c>
      <c r="L7846" t="s">
        <v>24</v>
      </c>
      <c r="M7846" t="s">
        <v>14</v>
      </c>
      <c r="N7846" t="b">
        <v>0</v>
      </c>
      <c r="O7846" t="b">
        <v>1</v>
      </c>
    </row>
    <row r="7847" spans="1:15" x14ac:dyDescent="0.2">
      <c r="A7847">
        <v>16</v>
      </c>
      <c r="B7847">
        <v>932.79714290000004</v>
      </c>
      <c r="C7847">
        <v>0</v>
      </c>
      <c r="D7847">
        <v>0</v>
      </c>
      <c r="E7847">
        <v>40</v>
      </c>
      <c r="F7847">
        <v>991.71554660000004</v>
      </c>
      <c r="G7847">
        <v>8.8888890000000005E-3</v>
      </c>
      <c r="H7847">
        <f>G7847*100</f>
        <v>0.88888890000000009</v>
      </c>
      <c r="I7847">
        <v>1.1659808000000001E-2</v>
      </c>
      <c r="J7847">
        <f>I7847*100</f>
        <v>1.1659808</v>
      </c>
      <c r="K7847">
        <v>0</v>
      </c>
      <c r="L7847" t="s">
        <v>23</v>
      </c>
      <c r="M7847" t="s">
        <v>14</v>
      </c>
      <c r="N7847" t="b">
        <v>0</v>
      </c>
      <c r="O7847" t="b">
        <v>0</v>
      </c>
    </row>
    <row r="7848" spans="1:15" x14ac:dyDescent="0.2">
      <c r="A7848">
        <v>5</v>
      </c>
      <c r="B7848">
        <v>265.29166670000001</v>
      </c>
      <c r="C7848">
        <v>4</v>
      </c>
      <c r="D7848">
        <v>191.75</v>
      </c>
      <c r="E7848">
        <v>29</v>
      </c>
      <c r="F7848">
        <v>991.82702019999999</v>
      </c>
      <c r="G7848">
        <v>8.8235290000000001E-3</v>
      </c>
      <c r="H7848">
        <f>G7848*100</f>
        <v>0.8823529</v>
      </c>
      <c r="I7848">
        <v>8.9215690000000007E-3</v>
      </c>
      <c r="J7848">
        <f>I7848*100</f>
        <v>0.89215690000000003</v>
      </c>
      <c r="K7848">
        <v>0</v>
      </c>
      <c r="L7848" t="s">
        <v>22</v>
      </c>
      <c r="M7848" t="s">
        <v>14</v>
      </c>
      <c r="N7848" t="b">
        <v>1</v>
      </c>
      <c r="O7848" t="b">
        <v>0</v>
      </c>
    </row>
    <row r="7849" spans="1:15" x14ac:dyDescent="0.2">
      <c r="A7849">
        <v>0</v>
      </c>
      <c r="B7849">
        <v>0</v>
      </c>
      <c r="C7849">
        <v>0</v>
      </c>
      <c r="D7849">
        <v>0</v>
      </c>
      <c r="E7849">
        <v>4</v>
      </c>
      <c r="F7849">
        <v>992</v>
      </c>
      <c r="G7849">
        <v>0</v>
      </c>
      <c r="H7849">
        <f>G7849*100</f>
        <v>0</v>
      </c>
      <c r="I7849">
        <v>0.05</v>
      </c>
      <c r="J7849">
        <f>I7849*100</f>
        <v>5</v>
      </c>
      <c r="K7849">
        <v>0</v>
      </c>
      <c r="L7849" t="s">
        <v>17</v>
      </c>
      <c r="M7849" t="s">
        <v>14</v>
      </c>
      <c r="N7849" t="b">
        <v>0</v>
      </c>
      <c r="O7849" t="b">
        <v>0</v>
      </c>
    </row>
    <row r="7850" spans="1:15" x14ac:dyDescent="0.2">
      <c r="A7850">
        <v>0</v>
      </c>
      <c r="B7850">
        <v>0</v>
      </c>
      <c r="C7850">
        <v>0</v>
      </c>
      <c r="D7850">
        <v>0</v>
      </c>
      <c r="E7850">
        <v>16</v>
      </c>
      <c r="F7850">
        <v>994.57575759999997</v>
      </c>
      <c r="G7850">
        <v>3.7499999999999999E-2</v>
      </c>
      <c r="H7850">
        <f>G7850*100</f>
        <v>3.75</v>
      </c>
      <c r="I7850">
        <v>3.4583333000000001E-2</v>
      </c>
      <c r="J7850">
        <f>I7850*100</f>
        <v>3.4583333000000001</v>
      </c>
      <c r="K7850">
        <v>0</v>
      </c>
      <c r="L7850" t="s">
        <v>17</v>
      </c>
      <c r="M7850" t="s">
        <v>14</v>
      </c>
      <c r="N7850" t="b">
        <v>0</v>
      </c>
      <c r="O7850" t="b">
        <v>0</v>
      </c>
    </row>
    <row r="7851" spans="1:15" x14ac:dyDescent="0.2">
      <c r="A7851">
        <v>10</v>
      </c>
      <c r="B7851">
        <v>527</v>
      </c>
      <c r="C7851">
        <v>3</v>
      </c>
      <c r="D7851">
        <v>213</v>
      </c>
      <c r="E7851">
        <v>26</v>
      </c>
      <c r="F7851">
        <v>994.82222220000006</v>
      </c>
      <c r="G7851">
        <v>0</v>
      </c>
      <c r="H7851">
        <f>G7851*100</f>
        <v>0</v>
      </c>
      <c r="I7851">
        <v>3.44086E-3</v>
      </c>
      <c r="J7851">
        <f>I7851*100</f>
        <v>0.344086</v>
      </c>
      <c r="K7851">
        <v>0</v>
      </c>
      <c r="L7851" t="s">
        <v>17</v>
      </c>
      <c r="M7851" t="s">
        <v>14</v>
      </c>
      <c r="N7851" t="b">
        <v>0</v>
      </c>
      <c r="O7851" t="b">
        <v>0</v>
      </c>
    </row>
    <row r="7852" spans="1:15" x14ac:dyDescent="0.2">
      <c r="A7852">
        <v>8</v>
      </c>
      <c r="B7852">
        <v>181.16666670000001</v>
      </c>
      <c r="C7852">
        <v>3</v>
      </c>
      <c r="D7852">
        <v>52</v>
      </c>
      <c r="E7852">
        <v>29</v>
      </c>
      <c r="F7852">
        <v>996.08333330000005</v>
      </c>
      <c r="G7852">
        <v>2.7777779999999998E-3</v>
      </c>
      <c r="H7852">
        <f>G7852*100</f>
        <v>0.27777779999999996</v>
      </c>
      <c r="I7852">
        <v>3.5515873000000003E-2</v>
      </c>
      <c r="J7852">
        <f>I7852*100</f>
        <v>3.5515873000000004</v>
      </c>
      <c r="K7852">
        <v>6.310740741</v>
      </c>
      <c r="L7852" t="s">
        <v>17</v>
      </c>
      <c r="M7852" t="s">
        <v>14</v>
      </c>
      <c r="N7852" t="b">
        <v>0</v>
      </c>
      <c r="O7852" t="b">
        <v>0</v>
      </c>
    </row>
    <row r="7853" spans="1:15" x14ac:dyDescent="0.2">
      <c r="A7853">
        <v>4</v>
      </c>
      <c r="B7853">
        <v>23.375</v>
      </c>
      <c r="C7853">
        <v>2</v>
      </c>
      <c r="D7853">
        <v>231.6</v>
      </c>
      <c r="E7853">
        <v>35</v>
      </c>
      <c r="F7853">
        <v>996.14807689999998</v>
      </c>
      <c r="G7853">
        <v>6.0810810000000003E-3</v>
      </c>
      <c r="H7853">
        <f>G7853*100</f>
        <v>0.60810810000000004</v>
      </c>
      <c r="I7853">
        <v>4.1741741999999998E-2</v>
      </c>
      <c r="J7853">
        <f>I7853*100</f>
        <v>4.1741741999999995</v>
      </c>
      <c r="K7853">
        <v>0</v>
      </c>
      <c r="L7853" t="s">
        <v>22</v>
      </c>
      <c r="M7853" t="s">
        <v>14</v>
      </c>
      <c r="N7853" t="b">
        <v>1</v>
      </c>
      <c r="O7853" t="b">
        <v>0</v>
      </c>
    </row>
    <row r="7854" spans="1:15" x14ac:dyDescent="0.2">
      <c r="A7854">
        <v>0</v>
      </c>
      <c r="B7854">
        <v>0</v>
      </c>
      <c r="C7854">
        <v>0</v>
      </c>
      <c r="D7854">
        <v>0</v>
      </c>
      <c r="E7854">
        <v>23</v>
      </c>
      <c r="F7854">
        <v>996.43809520000002</v>
      </c>
      <c r="G7854">
        <v>0</v>
      </c>
      <c r="H7854">
        <f>G7854*100</f>
        <v>0</v>
      </c>
      <c r="I7854">
        <v>1.9927535999999999E-2</v>
      </c>
      <c r="J7854">
        <f>I7854*100</f>
        <v>1.9927535999999999</v>
      </c>
      <c r="K7854">
        <v>0</v>
      </c>
      <c r="L7854" t="s">
        <v>17</v>
      </c>
      <c r="M7854" t="s">
        <v>14</v>
      </c>
      <c r="N7854" t="b">
        <v>0</v>
      </c>
      <c r="O7854" t="b">
        <v>0</v>
      </c>
    </row>
    <row r="7855" spans="1:15" x14ac:dyDescent="0.2">
      <c r="A7855">
        <v>0</v>
      </c>
      <c r="B7855">
        <v>0</v>
      </c>
      <c r="C7855">
        <v>2</v>
      </c>
      <c r="D7855">
        <v>445</v>
      </c>
      <c r="E7855">
        <v>38</v>
      </c>
      <c r="F7855">
        <v>996.51666669999997</v>
      </c>
      <c r="G7855">
        <v>8.5470100000000003E-4</v>
      </c>
      <c r="H7855">
        <f>G7855*100</f>
        <v>8.5470100000000007E-2</v>
      </c>
      <c r="I7855">
        <v>1.6544567E-2</v>
      </c>
      <c r="J7855">
        <f>I7855*100</f>
        <v>1.6544566999999999</v>
      </c>
      <c r="K7855">
        <v>0</v>
      </c>
      <c r="L7855" t="s">
        <v>16</v>
      </c>
      <c r="M7855" t="s">
        <v>14</v>
      </c>
      <c r="N7855" t="b">
        <v>0</v>
      </c>
      <c r="O7855" t="b">
        <v>0</v>
      </c>
    </row>
    <row r="7856" spans="1:15" x14ac:dyDescent="0.2">
      <c r="A7856">
        <v>0</v>
      </c>
      <c r="B7856">
        <v>0</v>
      </c>
      <c r="C7856">
        <v>4</v>
      </c>
      <c r="D7856">
        <v>620.25</v>
      </c>
      <c r="E7856">
        <v>23</v>
      </c>
      <c r="F7856">
        <v>997.28787880000004</v>
      </c>
      <c r="G7856">
        <v>1.2E-2</v>
      </c>
      <c r="H7856">
        <f>G7856*100</f>
        <v>1.2</v>
      </c>
      <c r="I7856">
        <v>3.1897436000000001E-2</v>
      </c>
      <c r="J7856">
        <f>I7856*100</f>
        <v>3.1897435999999999</v>
      </c>
      <c r="K7856">
        <v>0</v>
      </c>
      <c r="L7856" t="s">
        <v>24</v>
      </c>
      <c r="M7856" t="s">
        <v>14</v>
      </c>
      <c r="N7856" t="b">
        <v>1</v>
      </c>
      <c r="O7856" t="b">
        <v>0</v>
      </c>
    </row>
    <row r="7857" spans="1:15" x14ac:dyDescent="0.2">
      <c r="A7857">
        <v>0</v>
      </c>
      <c r="B7857">
        <v>0</v>
      </c>
      <c r="C7857">
        <v>0</v>
      </c>
      <c r="D7857">
        <v>0</v>
      </c>
      <c r="E7857">
        <v>23</v>
      </c>
      <c r="F7857">
        <v>997.31428570000003</v>
      </c>
      <c r="G7857">
        <v>0</v>
      </c>
      <c r="H7857">
        <f>G7857*100</f>
        <v>0</v>
      </c>
      <c r="I7857">
        <v>3.9130434999999998E-2</v>
      </c>
      <c r="J7857">
        <f>I7857*100</f>
        <v>3.9130434999999997</v>
      </c>
      <c r="K7857">
        <v>0</v>
      </c>
      <c r="L7857" t="s">
        <v>19</v>
      </c>
      <c r="M7857" t="s">
        <v>14</v>
      </c>
      <c r="N7857" t="b">
        <v>1</v>
      </c>
      <c r="O7857" t="b">
        <v>0</v>
      </c>
    </row>
    <row r="7858" spans="1:15" x14ac:dyDescent="0.2">
      <c r="A7858">
        <v>4</v>
      </c>
      <c r="B7858">
        <v>143.83333329999999</v>
      </c>
      <c r="C7858">
        <v>0</v>
      </c>
      <c r="D7858">
        <v>0</v>
      </c>
      <c r="E7858">
        <v>43</v>
      </c>
      <c r="F7858">
        <v>997.70833330000005</v>
      </c>
      <c r="G7858">
        <v>2.2222219999999998E-3</v>
      </c>
      <c r="H7858">
        <f>G7858*100</f>
        <v>0.22222219999999998</v>
      </c>
      <c r="I7858">
        <v>2.1111110999999998E-2</v>
      </c>
      <c r="J7858">
        <f>I7858*100</f>
        <v>2.1111111</v>
      </c>
      <c r="K7858">
        <v>0</v>
      </c>
      <c r="L7858" t="s">
        <v>24</v>
      </c>
      <c r="M7858" t="s">
        <v>14</v>
      </c>
      <c r="N7858" t="b">
        <v>0</v>
      </c>
      <c r="O7858" t="b">
        <v>0</v>
      </c>
    </row>
    <row r="7859" spans="1:15" x14ac:dyDescent="0.2">
      <c r="A7859">
        <v>5</v>
      </c>
      <c r="B7859">
        <v>244.5</v>
      </c>
      <c r="C7859">
        <v>0</v>
      </c>
      <c r="D7859">
        <v>0</v>
      </c>
      <c r="E7859">
        <v>21</v>
      </c>
      <c r="F7859">
        <v>998.4</v>
      </c>
      <c r="G7859">
        <v>4.0000000000000001E-3</v>
      </c>
      <c r="H7859">
        <f>G7859*100</f>
        <v>0.4</v>
      </c>
      <c r="I7859">
        <v>8.6666669999999994E-3</v>
      </c>
      <c r="J7859">
        <f>I7859*100</f>
        <v>0.8666666999999999</v>
      </c>
      <c r="K7859">
        <v>41.868960000000001</v>
      </c>
      <c r="L7859" t="s">
        <v>17</v>
      </c>
      <c r="M7859" t="s">
        <v>14</v>
      </c>
      <c r="N7859" t="b">
        <v>0</v>
      </c>
      <c r="O7859" t="b">
        <v>1</v>
      </c>
    </row>
    <row r="7860" spans="1:15" x14ac:dyDescent="0.2">
      <c r="A7860">
        <v>4</v>
      </c>
      <c r="B7860">
        <v>56</v>
      </c>
      <c r="C7860">
        <v>2</v>
      </c>
      <c r="D7860">
        <v>120</v>
      </c>
      <c r="E7860">
        <v>36</v>
      </c>
      <c r="F7860">
        <v>998.7416667</v>
      </c>
      <c r="G7860">
        <v>0</v>
      </c>
      <c r="H7860">
        <f>G7860*100</f>
        <v>0</v>
      </c>
      <c r="I7860">
        <v>1.4736467E-2</v>
      </c>
      <c r="J7860">
        <f>I7860*100</f>
        <v>1.4736467</v>
      </c>
      <c r="K7860">
        <v>19.447079129999999</v>
      </c>
      <c r="L7860" t="s">
        <v>13</v>
      </c>
      <c r="M7860" t="s">
        <v>14</v>
      </c>
      <c r="N7860" t="b">
        <v>0</v>
      </c>
      <c r="O7860" t="b">
        <v>0</v>
      </c>
    </row>
    <row r="7861" spans="1:15" x14ac:dyDescent="0.2">
      <c r="A7861">
        <v>0</v>
      </c>
      <c r="B7861">
        <v>0</v>
      </c>
      <c r="C7861">
        <v>0</v>
      </c>
      <c r="D7861">
        <v>0</v>
      </c>
      <c r="E7861">
        <v>50</v>
      </c>
      <c r="F7861">
        <v>998.95454549999999</v>
      </c>
      <c r="G7861">
        <v>7.6E-3</v>
      </c>
      <c r="H7861">
        <f>G7861*100</f>
        <v>0.76</v>
      </c>
      <c r="I7861">
        <v>2.5933332999999999E-2</v>
      </c>
      <c r="J7861">
        <f>I7861*100</f>
        <v>2.5933332999999998</v>
      </c>
      <c r="K7861">
        <v>0</v>
      </c>
      <c r="L7861" t="s">
        <v>17</v>
      </c>
      <c r="M7861" t="s">
        <v>14</v>
      </c>
      <c r="N7861" t="b">
        <v>0</v>
      </c>
      <c r="O7861" t="b">
        <v>0</v>
      </c>
    </row>
    <row r="7862" spans="1:15" x14ac:dyDescent="0.2">
      <c r="A7862">
        <v>3</v>
      </c>
      <c r="B7862">
        <v>105</v>
      </c>
      <c r="C7862">
        <v>0</v>
      </c>
      <c r="D7862">
        <v>0</v>
      </c>
      <c r="E7862">
        <v>35</v>
      </c>
      <c r="F7862">
        <v>999</v>
      </c>
      <c r="G7862">
        <v>0</v>
      </c>
      <c r="H7862">
        <f>G7862*100</f>
        <v>0</v>
      </c>
      <c r="I7862">
        <v>5.7142859999999998E-3</v>
      </c>
      <c r="J7862">
        <f>I7862*100</f>
        <v>0.57142859999999995</v>
      </c>
      <c r="K7862">
        <v>0</v>
      </c>
      <c r="L7862" t="s">
        <v>17</v>
      </c>
      <c r="M7862" t="s">
        <v>15</v>
      </c>
      <c r="N7862" t="b">
        <v>0</v>
      </c>
      <c r="O7862" t="b">
        <v>0</v>
      </c>
    </row>
    <row r="7863" spans="1:15" x14ac:dyDescent="0.2">
      <c r="A7863">
        <v>0</v>
      </c>
      <c r="B7863">
        <v>0</v>
      </c>
      <c r="C7863">
        <v>0</v>
      </c>
      <c r="D7863">
        <v>0</v>
      </c>
      <c r="E7863">
        <v>32</v>
      </c>
      <c r="F7863">
        <v>999</v>
      </c>
      <c r="G7863">
        <v>0</v>
      </c>
      <c r="H7863">
        <f>G7863*100</f>
        <v>0</v>
      </c>
      <c r="I7863">
        <v>1.3440860000000001E-2</v>
      </c>
      <c r="J7863">
        <f>I7863*100</f>
        <v>1.3440860000000001</v>
      </c>
      <c r="K7863">
        <v>9.0530815610000008</v>
      </c>
      <c r="L7863" t="s">
        <v>16</v>
      </c>
      <c r="M7863" t="s">
        <v>14</v>
      </c>
      <c r="N7863" t="b">
        <v>0</v>
      </c>
      <c r="O7863" t="b">
        <v>1</v>
      </c>
    </row>
    <row r="7864" spans="1:15" x14ac:dyDescent="0.2">
      <c r="A7864">
        <v>0</v>
      </c>
      <c r="B7864">
        <v>0</v>
      </c>
      <c r="C7864">
        <v>0</v>
      </c>
      <c r="D7864">
        <v>0</v>
      </c>
      <c r="E7864">
        <v>14</v>
      </c>
      <c r="F7864">
        <v>999</v>
      </c>
      <c r="G7864">
        <v>0</v>
      </c>
      <c r="H7864">
        <f>G7864*100</f>
        <v>0</v>
      </c>
      <c r="I7864">
        <v>2.3076922999999999E-2</v>
      </c>
      <c r="J7864">
        <f>I7864*100</f>
        <v>2.3076922999999998</v>
      </c>
      <c r="K7864">
        <v>8.4829515230000005</v>
      </c>
      <c r="L7864" t="s">
        <v>24</v>
      </c>
      <c r="M7864" t="s">
        <v>14</v>
      </c>
      <c r="N7864" t="b">
        <v>0</v>
      </c>
      <c r="O7864" t="b">
        <v>1</v>
      </c>
    </row>
    <row r="7865" spans="1:15" x14ac:dyDescent="0.2">
      <c r="A7865">
        <v>12</v>
      </c>
      <c r="B7865">
        <v>178.65</v>
      </c>
      <c r="C7865">
        <v>0</v>
      </c>
      <c r="D7865">
        <v>0</v>
      </c>
      <c r="E7865">
        <v>77</v>
      </c>
      <c r="F7865">
        <v>999.0133333</v>
      </c>
      <c r="G7865">
        <v>1.3636364E-2</v>
      </c>
      <c r="H7865">
        <f>G7865*100</f>
        <v>1.3636364000000001</v>
      </c>
      <c r="I7865">
        <v>2.6893938999999999E-2</v>
      </c>
      <c r="J7865">
        <f>I7865*100</f>
        <v>2.6893938999999998</v>
      </c>
      <c r="K7865">
        <v>5.292014182</v>
      </c>
      <c r="L7865" t="s">
        <v>19</v>
      </c>
      <c r="M7865" t="s">
        <v>14</v>
      </c>
      <c r="N7865" t="b">
        <v>0</v>
      </c>
      <c r="O7865" t="b">
        <v>0</v>
      </c>
    </row>
    <row r="7866" spans="1:15" x14ac:dyDescent="0.2">
      <c r="A7866">
        <v>0</v>
      </c>
      <c r="B7866">
        <v>0</v>
      </c>
      <c r="C7866">
        <v>0</v>
      </c>
      <c r="D7866">
        <v>0</v>
      </c>
      <c r="E7866">
        <v>7</v>
      </c>
      <c r="F7866">
        <v>999.8</v>
      </c>
      <c r="G7866">
        <v>9.5238100000000006E-3</v>
      </c>
      <c r="H7866">
        <f>G7866*100</f>
        <v>0.95238100000000003</v>
      </c>
      <c r="I7866">
        <v>3.1428571000000002E-2</v>
      </c>
      <c r="J7866">
        <f>I7866*100</f>
        <v>3.1428571000000001</v>
      </c>
      <c r="K7866">
        <v>0</v>
      </c>
      <c r="L7866" t="s">
        <v>23</v>
      </c>
      <c r="M7866" t="s">
        <v>14</v>
      </c>
      <c r="N7866" t="b">
        <v>0</v>
      </c>
      <c r="O7866" t="b">
        <v>0</v>
      </c>
    </row>
    <row r="7867" spans="1:15" x14ac:dyDescent="0.2">
      <c r="A7867">
        <v>0</v>
      </c>
      <c r="B7867">
        <v>0</v>
      </c>
      <c r="C7867">
        <v>0</v>
      </c>
      <c r="D7867">
        <v>0</v>
      </c>
      <c r="E7867">
        <v>50</v>
      </c>
      <c r="F7867">
        <v>999.83333330000005</v>
      </c>
      <c r="G7867">
        <v>0</v>
      </c>
      <c r="H7867">
        <f>G7867*100</f>
        <v>0</v>
      </c>
      <c r="I7867">
        <v>8.9999999999999993E-3</v>
      </c>
      <c r="J7867">
        <f>I7867*100</f>
        <v>0.89999999999999991</v>
      </c>
      <c r="K7867">
        <v>0</v>
      </c>
      <c r="L7867" t="s">
        <v>24</v>
      </c>
      <c r="M7867" t="s">
        <v>15</v>
      </c>
      <c r="N7867" t="b">
        <v>1</v>
      </c>
      <c r="O7867" t="b">
        <v>0</v>
      </c>
    </row>
    <row r="7868" spans="1:15" x14ac:dyDescent="0.2">
      <c r="A7868">
        <v>3</v>
      </c>
      <c r="B7868">
        <v>77.5</v>
      </c>
      <c r="C7868">
        <v>0</v>
      </c>
      <c r="D7868">
        <v>0</v>
      </c>
      <c r="E7868">
        <v>35</v>
      </c>
      <c r="F7868">
        <v>1000.8</v>
      </c>
      <c r="G7868">
        <v>0</v>
      </c>
      <c r="H7868">
        <f>G7868*100</f>
        <v>0</v>
      </c>
      <c r="I7868">
        <v>1.3888889E-2</v>
      </c>
      <c r="J7868">
        <f>I7868*100</f>
        <v>1.3888889</v>
      </c>
      <c r="K7868">
        <v>0</v>
      </c>
      <c r="L7868" t="s">
        <v>24</v>
      </c>
      <c r="M7868" t="s">
        <v>14</v>
      </c>
      <c r="N7868" t="b">
        <v>0</v>
      </c>
      <c r="O7868" t="b">
        <v>0</v>
      </c>
    </row>
    <row r="7869" spans="1:15" x14ac:dyDescent="0.2">
      <c r="A7869">
        <v>1</v>
      </c>
      <c r="B7869">
        <v>100</v>
      </c>
      <c r="C7869">
        <v>2</v>
      </c>
      <c r="D7869">
        <v>111</v>
      </c>
      <c r="E7869">
        <v>13</v>
      </c>
      <c r="F7869">
        <v>1001</v>
      </c>
      <c r="G7869">
        <v>0</v>
      </c>
      <c r="H7869">
        <f>G7869*100</f>
        <v>0</v>
      </c>
      <c r="I7869">
        <v>1.3333332999999999E-2</v>
      </c>
      <c r="J7869">
        <f>I7869*100</f>
        <v>1.3333332999999998</v>
      </c>
      <c r="K7869">
        <v>0</v>
      </c>
      <c r="L7869" t="s">
        <v>16</v>
      </c>
      <c r="M7869" t="s">
        <v>14</v>
      </c>
      <c r="N7869" t="b">
        <v>0</v>
      </c>
      <c r="O7869" t="b">
        <v>0</v>
      </c>
    </row>
    <row r="7870" spans="1:15" x14ac:dyDescent="0.2">
      <c r="A7870">
        <v>4</v>
      </c>
      <c r="B7870">
        <v>73</v>
      </c>
      <c r="C7870">
        <v>0</v>
      </c>
      <c r="D7870">
        <v>0</v>
      </c>
      <c r="E7870">
        <v>34</v>
      </c>
      <c r="F7870">
        <v>1001.166667</v>
      </c>
      <c r="G7870">
        <v>0</v>
      </c>
      <c r="H7870">
        <f>G7870*100</f>
        <v>0</v>
      </c>
      <c r="I7870">
        <v>1.7959184E-2</v>
      </c>
      <c r="J7870">
        <f>I7870*100</f>
        <v>1.7959183999999999</v>
      </c>
      <c r="K7870">
        <v>0</v>
      </c>
      <c r="L7870" t="s">
        <v>17</v>
      </c>
      <c r="M7870" t="s">
        <v>14</v>
      </c>
      <c r="N7870" t="b">
        <v>1</v>
      </c>
      <c r="O7870" t="b">
        <v>0</v>
      </c>
    </row>
    <row r="7871" spans="1:15" x14ac:dyDescent="0.2">
      <c r="A7871">
        <v>0</v>
      </c>
      <c r="B7871">
        <v>0</v>
      </c>
      <c r="C7871">
        <v>0</v>
      </c>
      <c r="D7871">
        <v>0</v>
      </c>
      <c r="E7871">
        <v>13</v>
      </c>
      <c r="F7871">
        <v>1001.3</v>
      </c>
      <c r="G7871">
        <v>0</v>
      </c>
      <c r="H7871">
        <f>G7871*100</f>
        <v>0</v>
      </c>
      <c r="I7871">
        <v>5.7142856999999998E-2</v>
      </c>
      <c r="J7871">
        <f>I7871*100</f>
        <v>5.7142856999999996</v>
      </c>
      <c r="K7871">
        <v>0</v>
      </c>
      <c r="L7871" t="s">
        <v>19</v>
      </c>
      <c r="M7871" t="s">
        <v>14</v>
      </c>
      <c r="N7871" t="b">
        <v>0</v>
      </c>
      <c r="O7871" t="b">
        <v>0</v>
      </c>
    </row>
    <row r="7872" spans="1:15" x14ac:dyDescent="0.2">
      <c r="A7872">
        <v>0</v>
      </c>
      <c r="B7872">
        <v>0</v>
      </c>
      <c r="C7872">
        <v>0</v>
      </c>
      <c r="D7872">
        <v>0</v>
      </c>
      <c r="E7872">
        <v>69</v>
      </c>
      <c r="F7872">
        <v>1002.104167</v>
      </c>
      <c r="G7872">
        <v>0</v>
      </c>
      <c r="H7872">
        <f>G7872*100</f>
        <v>0</v>
      </c>
      <c r="I7872">
        <v>1.3140097E-2</v>
      </c>
      <c r="J7872">
        <f>I7872*100</f>
        <v>1.3140096999999999</v>
      </c>
      <c r="K7872">
        <v>0</v>
      </c>
      <c r="L7872" t="s">
        <v>22</v>
      </c>
      <c r="M7872" t="s">
        <v>14</v>
      </c>
      <c r="N7872" t="b">
        <v>0</v>
      </c>
      <c r="O7872" t="b">
        <v>0</v>
      </c>
    </row>
    <row r="7873" spans="1:15" x14ac:dyDescent="0.2">
      <c r="A7873">
        <v>0</v>
      </c>
      <c r="B7873">
        <v>0</v>
      </c>
      <c r="C7873">
        <v>0</v>
      </c>
      <c r="D7873">
        <v>0</v>
      </c>
      <c r="E7873">
        <v>20</v>
      </c>
      <c r="F7873">
        <v>1002.366667</v>
      </c>
      <c r="G7873">
        <v>0</v>
      </c>
      <c r="H7873">
        <f>G7873*100</f>
        <v>0</v>
      </c>
      <c r="I7873">
        <v>7.8947370000000006E-3</v>
      </c>
      <c r="J7873">
        <f>I7873*100</f>
        <v>0.78947370000000006</v>
      </c>
      <c r="K7873">
        <v>47.57898514</v>
      </c>
      <c r="L7873" t="s">
        <v>18</v>
      </c>
      <c r="M7873" t="s">
        <v>14</v>
      </c>
      <c r="N7873" t="b">
        <v>1</v>
      </c>
      <c r="O7873" t="b">
        <v>1</v>
      </c>
    </row>
    <row r="7874" spans="1:15" x14ac:dyDescent="0.2">
      <c r="A7874">
        <v>10</v>
      </c>
      <c r="B7874">
        <v>779.45</v>
      </c>
      <c r="C7874">
        <v>0</v>
      </c>
      <c r="D7874">
        <v>0</v>
      </c>
      <c r="E7874">
        <v>39</v>
      </c>
      <c r="F7874">
        <v>1002.491667</v>
      </c>
      <c r="G7874">
        <v>1.8749999999999999E-2</v>
      </c>
      <c r="H7874">
        <f>G7874*100</f>
        <v>1.875</v>
      </c>
      <c r="I7874">
        <v>3.3796296000000003E-2</v>
      </c>
      <c r="J7874">
        <f>I7874*100</f>
        <v>3.3796296000000003</v>
      </c>
      <c r="K7874">
        <v>0</v>
      </c>
      <c r="L7874" t="s">
        <v>22</v>
      </c>
      <c r="M7874" t="s">
        <v>14</v>
      </c>
      <c r="N7874" t="b">
        <v>0</v>
      </c>
      <c r="O7874" t="b">
        <v>0</v>
      </c>
    </row>
    <row r="7875" spans="1:15" x14ac:dyDescent="0.2">
      <c r="A7875">
        <v>1</v>
      </c>
      <c r="B7875">
        <v>153.5</v>
      </c>
      <c r="C7875">
        <v>0</v>
      </c>
      <c r="D7875">
        <v>0</v>
      </c>
      <c r="E7875">
        <v>20</v>
      </c>
      <c r="F7875">
        <v>1002.847222</v>
      </c>
      <c r="G7875">
        <v>0</v>
      </c>
      <c r="H7875">
        <f>G7875*100</f>
        <v>0</v>
      </c>
      <c r="I7875">
        <v>9.5238100000000006E-3</v>
      </c>
      <c r="J7875">
        <f>I7875*100</f>
        <v>0.95238100000000003</v>
      </c>
      <c r="K7875">
        <v>41.134331289999999</v>
      </c>
      <c r="L7875" t="s">
        <v>22</v>
      </c>
      <c r="M7875" t="s">
        <v>14</v>
      </c>
      <c r="N7875" t="b">
        <v>0</v>
      </c>
      <c r="O7875" t="b">
        <v>0</v>
      </c>
    </row>
    <row r="7876" spans="1:15" x14ac:dyDescent="0.2">
      <c r="A7876">
        <v>0</v>
      </c>
      <c r="B7876">
        <v>0</v>
      </c>
      <c r="C7876">
        <v>0</v>
      </c>
      <c r="D7876">
        <v>0</v>
      </c>
      <c r="E7876">
        <v>21</v>
      </c>
      <c r="F7876">
        <v>1003</v>
      </c>
      <c r="G7876">
        <v>0</v>
      </c>
      <c r="H7876">
        <f>G7876*100</f>
        <v>0</v>
      </c>
      <c r="I7876">
        <v>8.3333330000000001E-3</v>
      </c>
      <c r="J7876">
        <f>I7876*100</f>
        <v>0.83333330000000005</v>
      </c>
      <c r="K7876">
        <v>0</v>
      </c>
      <c r="L7876" t="s">
        <v>16</v>
      </c>
      <c r="M7876" t="s">
        <v>14</v>
      </c>
      <c r="N7876" t="b">
        <v>0</v>
      </c>
      <c r="O7876" t="b">
        <v>0</v>
      </c>
    </row>
    <row r="7877" spans="1:15" x14ac:dyDescent="0.2">
      <c r="A7877">
        <v>3</v>
      </c>
      <c r="B7877">
        <v>103.6</v>
      </c>
      <c r="C7877">
        <v>0</v>
      </c>
      <c r="D7877">
        <v>0</v>
      </c>
      <c r="E7877">
        <v>39</v>
      </c>
      <c r="F7877">
        <v>1003.38</v>
      </c>
      <c r="G7877">
        <v>6.8292683000000007E-2</v>
      </c>
      <c r="H7877">
        <f>G7877*100</f>
        <v>6.8292683000000007</v>
      </c>
      <c r="I7877">
        <v>8.6991869999999999E-2</v>
      </c>
      <c r="J7877">
        <f>I7877*100</f>
        <v>8.6991870000000002</v>
      </c>
      <c r="K7877">
        <v>0</v>
      </c>
      <c r="L7877" t="s">
        <v>21</v>
      </c>
      <c r="M7877" t="s">
        <v>14</v>
      </c>
      <c r="N7877" t="b">
        <v>0</v>
      </c>
      <c r="O7877" t="b">
        <v>0</v>
      </c>
    </row>
    <row r="7878" spans="1:15" x14ac:dyDescent="0.2">
      <c r="A7878">
        <v>4</v>
      </c>
      <c r="B7878">
        <v>103.625</v>
      </c>
      <c r="C7878">
        <v>0</v>
      </c>
      <c r="D7878">
        <v>0</v>
      </c>
      <c r="E7878">
        <v>14</v>
      </c>
      <c r="F7878">
        <v>1003.416667</v>
      </c>
      <c r="G7878">
        <v>0</v>
      </c>
      <c r="H7878">
        <f>G7878*100</f>
        <v>0</v>
      </c>
      <c r="I7878">
        <v>1.8039216E-2</v>
      </c>
      <c r="J7878">
        <f>I7878*100</f>
        <v>1.8039216</v>
      </c>
      <c r="K7878">
        <v>0</v>
      </c>
      <c r="L7878" t="s">
        <v>13</v>
      </c>
      <c r="M7878" t="s">
        <v>14</v>
      </c>
      <c r="N7878" t="b">
        <v>0</v>
      </c>
      <c r="O7878" t="b">
        <v>0</v>
      </c>
    </row>
    <row r="7879" spans="1:15" x14ac:dyDescent="0.2">
      <c r="A7879">
        <v>8</v>
      </c>
      <c r="B7879">
        <v>974</v>
      </c>
      <c r="C7879">
        <v>0</v>
      </c>
      <c r="D7879">
        <v>0</v>
      </c>
      <c r="E7879">
        <v>32</v>
      </c>
      <c r="F7879">
        <v>1003.416667</v>
      </c>
      <c r="G7879">
        <v>5.2631580000000004E-3</v>
      </c>
      <c r="H7879">
        <f>G7879*100</f>
        <v>0.5263158</v>
      </c>
      <c r="I7879">
        <v>1.0526316000000001E-2</v>
      </c>
      <c r="J7879">
        <f>I7879*100</f>
        <v>1.0526316</v>
      </c>
      <c r="K7879">
        <v>16.611440259999998</v>
      </c>
      <c r="L7879" t="s">
        <v>24</v>
      </c>
      <c r="M7879" t="s">
        <v>15</v>
      </c>
      <c r="N7879" t="b">
        <v>1</v>
      </c>
      <c r="O7879" t="b">
        <v>1</v>
      </c>
    </row>
    <row r="7880" spans="1:15" x14ac:dyDescent="0.2">
      <c r="A7880">
        <v>1</v>
      </c>
      <c r="B7880">
        <v>27.2</v>
      </c>
      <c r="C7880">
        <v>0</v>
      </c>
      <c r="D7880">
        <v>0</v>
      </c>
      <c r="E7880">
        <v>21</v>
      </c>
      <c r="F7880">
        <v>1003.658333</v>
      </c>
      <c r="G7880">
        <v>1.0526316000000001E-2</v>
      </c>
      <c r="H7880">
        <f>G7880*100</f>
        <v>1.0526316</v>
      </c>
      <c r="I7880">
        <v>1.9064326999999999E-2</v>
      </c>
      <c r="J7880">
        <f>I7880*100</f>
        <v>1.9064326999999999</v>
      </c>
      <c r="K7880">
        <v>0</v>
      </c>
      <c r="L7880" t="s">
        <v>18</v>
      </c>
      <c r="M7880" t="s">
        <v>14</v>
      </c>
      <c r="N7880" t="b">
        <v>0</v>
      </c>
      <c r="O7880" t="b">
        <v>0</v>
      </c>
    </row>
    <row r="7881" spans="1:15" x14ac:dyDescent="0.2">
      <c r="A7881">
        <v>8</v>
      </c>
      <c r="B7881">
        <v>699.16666669999995</v>
      </c>
      <c r="C7881">
        <v>0</v>
      </c>
      <c r="D7881">
        <v>0</v>
      </c>
      <c r="E7881">
        <v>62</v>
      </c>
      <c r="F7881">
        <v>1003.965152</v>
      </c>
      <c r="G7881">
        <v>9.8507460000000005E-3</v>
      </c>
      <c r="H7881">
        <f>G7881*100</f>
        <v>0.98507460000000002</v>
      </c>
      <c r="I7881">
        <v>3.9110006000000003E-2</v>
      </c>
      <c r="J7881">
        <f>I7881*100</f>
        <v>3.9110006000000004</v>
      </c>
      <c r="K7881">
        <v>0</v>
      </c>
      <c r="L7881" t="s">
        <v>16</v>
      </c>
      <c r="M7881" t="s">
        <v>14</v>
      </c>
      <c r="N7881" t="b">
        <v>0</v>
      </c>
      <c r="O7881" t="b">
        <v>0</v>
      </c>
    </row>
    <row r="7882" spans="1:15" x14ac:dyDescent="0.2">
      <c r="A7882">
        <v>3</v>
      </c>
      <c r="B7882">
        <v>16</v>
      </c>
      <c r="C7882">
        <v>0</v>
      </c>
      <c r="D7882">
        <v>0</v>
      </c>
      <c r="E7882">
        <v>24</v>
      </c>
      <c r="F7882">
        <v>1004.383333</v>
      </c>
      <c r="G7882">
        <v>0</v>
      </c>
      <c r="H7882">
        <f>G7882*100</f>
        <v>0</v>
      </c>
      <c r="I7882">
        <v>2.3076922999999999E-2</v>
      </c>
      <c r="J7882">
        <f>I7882*100</f>
        <v>2.3076922999999998</v>
      </c>
      <c r="K7882">
        <v>0</v>
      </c>
      <c r="L7882" t="s">
        <v>19</v>
      </c>
      <c r="M7882" t="s">
        <v>14</v>
      </c>
      <c r="N7882" t="b">
        <v>0</v>
      </c>
      <c r="O7882" t="b">
        <v>0</v>
      </c>
    </row>
    <row r="7883" spans="1:15" x14ac:dyDescent="0.2">
      <c r="A7883">
        <v>0</v>
      </c>
      <c r="B7883">
        <v>0</v>
      </c>
      <c r="C7883">
        <v>0</v>
      </c>
      <c r="D7883">
        <v>0</v>
      </c>
      <c r="E7883">
        <v>8</v>
      </c>
      <c r="F7883">
        <v>1004.5</v>
      </c>
      <c r="G7883">
        <v>0</v>
      </c>
      <c r="H7883">
        <f>G7883*100</f>
        <v>0</v>
      </c>
      <c r="I7883">
        <v>0.05</v>
      </c>
      <c r="J7883">
        <f>I7883*100</f>
        <v>5</v>
      </c>
      <c r="K7883">
        <v>27.777258750000001</v>
      </c>
      <c r="L7883" t="s">
        <v>24</v>
      </c>
      <c r="M7883" t="s">
        <v>14</v>
      </c>
      <c r="N7883" t="b">
        <v>0</v>
      </c>
      <c r="O7883" t="b">
        <v>1</v>
      </c>
    </row>
    <row r="7884" spans="1:15" x14ac:dyDescent="0.2">
      <c r="A7884">
        <v>0</v>
      </c>
      <c r="B7884">
        <v>0</v>
      </c>
      <c r="C7884">
        <v>0</v>
      </c>
      <c r="D7884">
        <v>0</v>
      </c>
      <c r="E7884">
        <v>13</v>
      </c>
      <c r="F7884">
        <v>1005</v>
      </c>
      <c r="G7884">
        <v>0</v>
      </c>
      <c r="H7884">
        <f>G7884*100</f>
        <v>0</v>
      </c>
      <c r="I7884">
        <v>1.6666667E-2</v>
      </c>
      <c r="J7884">
        <f>I7884*100</f>
        <v>1.6666666999999999</v>
      </c>
      <c r="K7884">
        <v>0</v>
      </c>
      <c r="L7884" t="s">
        <v>17</v>
      </c>
      <c r="M7884" t="s">
        <v>15</v>
      </c>
      <c r="N7884" t="b">
        <v>0</v>
      </c>
      <c r="O7884" t="b">
        <v>0</v>
      </c>
    </row>
    <row r="7885" spans="1:15" x14ac:dyDescent="0.2">
      <c r="A7885">
        <v>4</v>
      </c>
      <c r="B7885">
        <v>82.5</v>
      </c>
      <c r="C7885">
        <v>3</v>
      </c>
      <c r="D7885">
        <v>419</v>
      </c>
      <c r="E7885">
        <v>22</v>
      </c>
      <c r="F7885">
        <v>1005.806061</v>
      </c>
      <c r="G7885">
        <v>0</v>
      </c>
      <c r="H7885">
        <f>G7885*100</f>
        <v>0</v>
      </c>
      <c r="I7885">
        <v>7.4074070000000004E-3</v>
      </c>
      <c r="J7885">
        <f>I7885*100</f>
        <v>0.74074070000000003</v>
      </c>
      <c r="K7885">
        <v>0</v>
      </c>
      <c r="L7885" t="s">
        <v>16</v>
      </c>
      <c r="M7885" t="s">
        <v>15</v>
      </c>
      <c r="N7885" t="b">
        <v>1</v>
      </c>
      <c r="O7885" t="b">
        <v>0</v>
      </c>
    </row>
    <row r="7886" spans="1:15" x14ac:dyDescent="0.2">
      <c r="A7886">
        <v>0</v>
      </c>
      <c r="B7886">
        <v>0</v>
      </c>
      <c r="C7886">
        <v>0</v>
      </c>
      <c r="D7886">
        <v>0</v>
      </c>
      <c r="E7886">
        <v>21</v>
      </c>
      <c r="F7886">
        <v>1005.833333</v>
      </c>
      <c r="G7886">
        <v>9.0909089999999994E-3</v>
      </c>
      <c r="H7886">
        <f>G7886*100</f>
        <v>0.90909089999999992</v>
      </c>
      <c r="I7886">
        <v>3.9393939000000003E-2</v>
      </c>
      <c r="J7886">
        <f>I7886*100</f>
        <v>3.9393939000000002</v>
      </c>
      <c r="K7886">
        <v>0</v>
      </c>
      <c r="L7886" t="s">
        <v>24</v>
      </c>
      <c r="M7886" t="s">
        <v>14</v>
      </c>
      <c r="N7886" t="b">
        <v>0</v>
      </c>
      <c r="O7886" t="b">
        <v>0</v>
      </c>
    </row>
    <row r="7887" spans="1:15" x14ac:dyDescent="0.2">
      <c r="A7887">
        <v>1</v>
      </c>
      <c r="B7887">
        <v>29</v>
      </c>
      <c r="C7887">
        <v>1</v>
      </c>
      <c r="D7887">
        <v>13.5</v>
      </c>
      <c r="E7887">
        <v>24</v>
      </c>
      <c r="F7887">
        <v>1005.849206</v>
      </c>
      <c r="G7887">
        <v>0</v>
      </c>
      <c r="H7887">
        <f>G7887*100</f>
        <v>0</v>
      </c>
      <c r="I7887">
        <v>7.9861110000000006E-3</v>
      </c>
      <c r="J7887">
        <f>I7887*100</f>
        <v>0.79861110000000002</v>
      </c>
      <c r="K7887">
        <v>0</v>
      </c>
      <c r="L7887" t="s">
        <v>16</v>
      </c>
      <c r="M7887" t="s">
        <v>14</v>
      </c>
      <c r="N7887" t="b">
        <v>0</v>
      </c>
      <c r="O7887" t="b">
        <v>0</v>
      </c>
    </row>
    <row r="7888" spans="1:15" x14ac:dyDescent="0.2">
      <c r="A7888">
        <v>0</v>
      </c>
      <c r="B7888">
        <v>0</v>
      </c>
      <c r="C7888">
        <v>1</v>
      </c>
      <c r="D7888">
        <v>3</v>
      </c>
      <c r="E7888">
        <v>29</v>
      </c>
      <c r="F7888">
        <v>1005.946429</v>
      </c>
      <c r="G7888">
        <v>6.6666670000000003E-3</v>
      </c>
      <c r="H7888">
        <f>G7888*100</f>
        <v>0.66666670000000006</v>
      </c>
      <c r="I7888">
        <v>1.3333332999999999E-2</v>
      </c>
      <c r="J7888">
        <f>I7888*100</f>
        <v>1.3333332999999998</v>
      </c>
      <c r="K7888">
        <v>0</v>
      </c>
      <c r="L7888" t="s">
        <v>17</v>
      </c>
      <c r="M7888" t="s">
        <v>14</v>
      </c>
      <c r="N7888" t="b">
        <v>0</v>
      </c>
      <c r="O7888" t="b">
        <v>0</v>
      </c>
    </row>
    <row r="7889" spans="1:15" x14ac:dyDescent="0.2">
      <c r="A7889">
        <v>0</v>
      </c>
      <c r="B7889">
        <v>0</v>
      </c>
      <c r="C7889">
        <v>0</v>
      </c>
      <c r="D7889">
        <v>0</v>
      </c>
      <c r="E7889">
        <v>34</v>
      </c>
      <c r="F7889">
        <v>1006.257576</v>
      </c>
      <c r="G7889">
        <v>0</v>
      </c>
      <c r="H7889">
        <f>G7889*100</f>
        <v>0</v>
      </c>
      <c r="I7889">
        <v>1.5196078E-2</v>
      </c>
      <c r="J7889">
        <f>I7889*100</f>
        <v>1.5196078</v>
      </c>
      <c r="K7889">
        <v>0</v>
      </c>
      <c r="L7889" t="s">
        <v>16</v>
      </c>
      <c r="M7889" t="s">
        <v>14</v>
      </c>
      <c r="N7889" t="b">
        <v>0</v>
      </c>
      <c r="O7889" t="b">
        <v>0</v>
      </c>
    </row>
    <row r="7890" spans="1:15" x14ac:dyDescent="0.2">
      <c r="A7890">
        <v>0</v>
      </c>
      <c r="B7890">
        <v>0</v>
      </c>
      <c r="C7890">
        <v>0</v>
      </c>
      <c r="D7890">
        <v>0</v>
      </c>
      <c r="E7890">
        <v>20</v>
      </c>
      <c r="F7890">
        <v>1006.666667</v>
      </c>
      <c r="G7890">
        <v>0</v>
      </c>
      <c r="H7890">
        <f>G7890*100</f>
        <v>0</v>
      </c>
      <c r="I7890">
        <v>5.5555559999999997E-3</v>
      </c>
      <c r="J7890">
        <f>I7890*100</f>
        <v>0.55555559999999993</v>
      </c>
      <c r="K7890">
        <v>0</v>
      </c>
      <c r="L7890" t="s">
        <v>17</v>
      </c>
      <c r="M7890" t="s">
        <v>14</v>
      </c>
      <c r="N7890" t="b">
        <v>0</v>
      </c>
      <c r="O7890" t="b">
        <v>0</v>
      </c>
    </row>
    <row r="7891" spans="1:15" x14ac:dyDescent="0.2">
      <c r="A7891">
        <v>6</v>
      </c>
      <c r="B7891">
        <v>144.83333329999999</v>
      </c>
      <c r="C7891">
        <v>0</v>
      </c>
      <c r="D7891">
        <v>0</v>
      </c>
      <c r="E7891">
        <v>23</v>
      </c>
      <c r="F7891">
        <v>1007.233333</v>
      </c>
      <c r="G7891">
        <v>0</v>
      </c>
      <c r="H7891">
        <f>G7891*100</f>
        <v>0</v>
      </c>
      <c r="I7891">
        <v>2.7586207000000001E-2</v>
      </c>
      <c r="J7891">
        <f>I7891*100</f>
        <v>2.7586207000000003</v>
      </c>
      <c r="K7891">
        <v>19.570592250000001</v>
      </c>
      <c r="L7891" t="s">
        <v>18</v>
      </c>
      <c r="M7891" t="s">
        <v>14</v>
      </c>
      <c r="N7891" t="b">
        <v>0</v>
      </c>
      <c r="O7891" t="b">
        <v>0</v>
      </c>
    </row>
    <row r="7892" spans="1:15" x14ac:dyDescent="0.2">
      <c r="A7892">
        <v>1</v>
      </c>
      <c r="B7892">
        <v>53</v>
      </c>
      <c r="C7892">
        <v>0</v>
      </c>
      <c r="D7892">
        <v>0</v>
      </c>
      <c r="E7892">
        <v>19</v>
      </c>
      <c r="F7892">
        <v>1007.9</v>
      </c>
      <c r="G7892">
        <v>0</v>
      </c>
      <c r="H7892">
        <f>G7892*100</f>
        <v>0</v>
      </c>
      <c r="I7892">
        <v>5.5555559999999997E-3</v>
      </c>
      <c r="J7892">
        <f>I7892*100</f>
        <v>0.55555559999999993</v>
      </c>
      <c r="K7892">
        <v>0</v>
      </c>
      <c r="L7892" t="s">
        <v>17</v>
      </c>
      <c r="M7892" t="s">
        <v>15</v>
      </c>
      <c r="N7892" t="b">
        <v>0</v>
      </c>
      <c r="O7892" t="b">
        <v>0</v>
      </c>
    </row>
    <row r="7893" spans="1:15" x14ac:dyDescent="0.2">
      <c r="A7893">
        <v>0</v>
      </c>
      <c r="B7893">
        <v>0</v>
      </c>
      <c r="C7893">
        <v>0</v>
      </c>
      <c r="D7893">
        <v>0</v>
      </c>
      <c r="E7893">
        <v>31</v>
      </c>
      <c r="F7893">
        <v>1008.416667</v>
      </c>
      <c r="G7893">
        <v>0</v>
      </c>
      <c r="H7893">
        <f>G7893*100</f>
        <v>0</v>
      </c>
      <c r="I7893">
        <v>7.8817729999999999E-3</v>
      </c>
      <c r="J7893">
        <f>I7893*100</f>
        <v>0.78817729999999997</v>
      </c>
      <c r="K7893">
        <v>0</v>
      </c>
      <c r="L7893" t="s">
        <v>17</v>
      </c>
      <c r="M7893" t="s">
        <v>14</v>
      </c>
      <c r="N7893" t="b">
        <v>0</v>
      </c>
      <c r="O7893" t="b">
        <v>0</v>
      </c>
    </row>
    <row r="7894" spans="1:15" x14ac:dyDescent="0.2">
      <c r="A7894">
        <v>0</v>
      </c>
      <c r="B7894">
        <v>0</v>
      </c>
      <c r="C7894">
        <v>0</v>
      </c>
      <c r="D7894">
        <v>0</v>
      </c>
      <c r="E7894">
        <v>20</v>
      </c>
      <c r="F7894">
        <v>1008.5</v>
      </c>
      <c r="G7894">
        <v>0.08</v>
      </c>
      <c r="H7894">
        <f>G7894*100</f>
        <v>8</v>
      </c>
      <c r="I7894">
        <v>0.12</v>
      </c>
      <c r="J7894">
        <f>I7894*100</f>
        <v>12</v>
      </c>
      <c r="K7894">
        <v>0</v>
      </c>
      <c r="L7894" t="s">
        <v>24</v>
      </c>
      <c r="M7894" t="s">
        <v>14</v>
      </c>
      <c r="N7894" t="b">
        <v>1</v>
      </c>
      <c r="O7894" t="b">
        <v>0</v>
      </c>
    </row>
    <row r="7895" spans="1:15" x14ac:dyDescent="0.2">
      <c r="A7895">
        <v>4</v>
      </c>
      <c r="B7895">
        <v>20</v>
      </c>
      <c r="C7895">
        <v>0</v>
      </c>
      <c r="D7895">
        <v>0</v>
      </c>
      <c r="E7895">
        <v>57</v>
      </c>
      <c r="F7895">
        <v>1008.916667</v>
      </c>
      <c r="G7895">
        <v>3.5087719999999998E-3</v>
      </c>
      <c r="H7895">
        <f>G7895*100</f>
        <v>0.3508772</v>
      </c>
      <c r="I7895">
        <v>2.9239766E-2</v>
      </c>
      <c r="J7895">
        <f>I7895*100</f>
        <v>2.9239766</v>
      </c>
      <c r="K7895">
        <v>5.3040000000000003</v>
      </c>
      <c r="L7895" t="s">
        <v>17</v>
      </c>
      <c r="M7895" t="s">
        <v>14</v>
      </c>
      <c r="N7895" t="b">
        <v>1</v>
      </c>
      <c r="O7895" t="b">
        <v>0</v>
      </c>
    </row>
    <row r="7896" spans="1:15" x14ac:dyDescent="0.2">
      <c r="A7896">
        <v>0</v>
      </c>
      <c r="B7896">
        <v>0</v>
      </c>
      <c r="C7896">
        <v>0</v>
      </c>
      <c r="D7896">
        <v>0</v>
      </c>
      <c r="E7896">
        <v>27</v>
      </c>
      <c r="F7896">
        <v>1009.375</v>
      </c>
      <c r="G7896">
        <v>7.4074070000000004E-3</v>
      </c>
      <c r="H7896">
        <f>G7896*100</f>
        <v>0.74074070000000003</v>
      </c>
      <c r="I7896">
        <v>4.0740740999999997E-2</v>
      </c>
      <c r="J7896">
        <f>I7896*100</f>
        <v>4.0740740999999998</v>
      </c>
      <c r="K7896">
        <v>0</v>
      </c>
      <c r="L7896" t="s">
        <v>22</v>
      </c>
      <c r="M7896" t="s">
        <v>15</v>
      </c>
      <c r="N7896" t="b">
        <v>1</v>
      </c>
      <c r="O7896" t="b">
        <v>1</v>
      </c>
    </row>
    <row r="7897" spans="1:15" x14ac:dyDescent="0.2">
      <c r="A7897">
        <v>1</v>
      </c>
      <c r="B7897">
        <v>0</v>
      </c>
      <c r="C7897">
        <v>0</v>
      </c>
      <c r="D7897">
        <v>0</v>
      </c>
      <c r="E7897">
        <v>50</v>
      </c>
      <c r="F7897">
        <v>1009.430952</v>
      </c>
      <c r="G7897">
        <v>6.0000000000000001E-3</v>
      </c>
      <c r="H7897">
        <f>G7897*100</f>
        <v>0.6</v>
      </c>
      <c r="I7897">
        <v>1.7238094999999998E-2</v>
      </c>
      <c r="J7897">
        <f>I7897*100</f>
        <v>1.7238094999999998</v>
      </c>
      <c r="K7897">
        <v>4.8033057320000001</v>
      </c>
      <c r="L7897" t="s">
        <v>22</v>
      </c>
      <c r="M7897" t="s">
        <v>14</v>
      </c>
      <c r="N7897" t="b">
        <v>1</v>
      </c>
      <c r="O7897" t="b">
        <v>1</v>
      </c>
    </row>
    <row r="7898" spans="1:15" x14ac:dyDescent="0.2">
      <c r="A7898">
        <v>6</v>
      </c>
      <c r="B7898">
        <v>69.400000000000006</v>
      </c>
      <c r="C7898">
        <v>1</v>
      </c>
      <c r="D7898">
        <v>25.2</v>
      </c>
      <c r="E7898">
        <v>18</v>
      </c>
      <c r="F7898">
        <v>1009.55</v>
      </c>
      <c r="G7898">
        <v>0</v>
      </c>
      <c r="H7898">
        <f>G7898*100</f>
        <v>0</v>
      </c>
      <c r="I7898">
        <v>2.380952E-3</v>
      </c>
      <c r="J7898">
        <f>I7898*100</f>
        <v>0.23809520000000001</v>
      </c>
      <c r="K7898">
        <v>0</v>
      </c>
      <c r="L7898" t="s">
        <v>20</v>
      </c>
      <c r="M7898" t="s">
        <v>15</v>
      </c>
      <c r="N7898" t="b">
        <v>0</v>
      </c>
      <c r="O7898" t="b">
        <v>0</v>
      </c>
    </row>
    <row r="7899" spans="1:15" x14ac:dyDescent="0.2">
      <c r="A7899">
        <v>5</v>
      </c>
      <c r="B7899">
        <v>75.5</v>
      </c>
      <c r="C7899">
        <v>0</v>
      </c>
      <c r="D7899">
        <v>0</v>
      </c>
      <c r="E7899">
        <v>24</v>
      </c>
      <c r="F7899">
        <v>1009.95</v>
      </c>
      <c r="G7899">
        <v>7.4074070000000004E-3</v>
      </c>
      <c r="H7899">
        <f>G7899*100</f>
        <v>0.74074070000000003</v>
      </c>
      <c r="I7899">
        <v>1.8518519000000001E-2</v>
      </c>
      <c r="J7899">
        <f>I7899*100</f>
        <v>1.8518519</v>
      </c>
      <c r="K7899">
        <v>0</v>
      </c>
      <c r="L7899" t="s">
        <v>22</v>
      </c>
      <c r="M7899" t="s">
        <v>14</v>
      </c>
      <c r="N7899" t="b">
        <v>0</v>
      </c>
      <c r="O7899" t="b">
        <v>0</v>
      </c>
    </row>
    <row r="7900" spans="1:15" x14ac:dyDescent="0.2">
      <c r="A7900">
        <v>0</v>
      </c>
      <c r="B7900">
        <v>0</v>
      </c>
      <c r="C7900">
        <v>0</v>
      </c>
      <c r="D7900">
        <v>0</v>
      </c>
      <c r="E7900">
        <v>10</v>
      </c>
      <c r="F7900">
        <v>1010</v>
      </c>
      <c r="G7900">
        <v>2.2222222E-2</v>
      </c>
      <c r="H7900">
        <f>G7900*100</f>
        <v>2.2222222</v>
      </c>
      <c r="I7900">
        <v>4.4444444E-2</v>
      </c>
      <c r="J7900">
        <f>I7900*100</f>
        <v>4.4444444000000001</v>
      </c>
      <c r="K7900">
        <v>0</v>
      </c>
      <c r="L7900" t="s">
        <v>16</v>
      </c>
      <c r="M7900" t="s">
        <v>14</v>
      </c>
      <c r="N7900" t="b">
        <v>0</v>
      </c>
      <c r="O7900" t="b">
        <v>0</v>
      </c>
    </row>
    <row r="7901" spans="1:15" x14ac:dyDescent="0.2">
      <c r="A7901">
        <v>0</v>
      </c>
      <c r="B7901">
        <v>0</v>
      </c>
      <c r="C7901">
        <v>0</v>
      </c>
      <c r="D7901">
        <v>0</v>
      </c>
      <c r="E7901">
        <v>7</v>
      </c>
      <c r="F7901">
        <v>1010.166667</v>
      </c>
      <c r="G7901">
        <v>2.8571428999999999E-2</v>
      </c>
      <c r="H7901">
        <f>G7901*100</f>
        <v>2.8571428999999999</v>
      </c>
      <c r="I7901">
        <v>9.5238094999999995E-2</v>
      </c>
      <c r="J7901">
        <f>I7901*100</f>
        <v>9.5238094999999987</v>
      </c>
      <c r="K7901">
        <v>0</v>
      </c>
      <c r="L7901" t="s">
        <v>17</v>
      </c>
      <c r="M7901" t="s">
        <v>14</v>
      </c>
      <c r="N7901" t="b">
        <v>0</v>
      </c>
      <c r="O7901" t="b">
        <v>0</v>
      </c>
    </row>
    <row r="7902" spans="1:15" x14ac:dyDescent="0.2">
      <c r="A7902">
        <v>0</v>
      </c>
      <c r="B7902">
        <v>0</v>
      </c>
      <c r="C7902">
        <v>0</v>
      </c>
      <c r="D7902">
        <v>0</v>
      </c>
      <c r="E7902">
        <v>24</v>
      </c>
      <c r="F7902">
        <v>1010.25</v>
      </c>
      <c r="G7902">
        <v>8.3333330000000001E-3</v>
      </c>
      <c r="H7902">
        <f>G7902*100</f>
        <v>0.83333330000000005</v>
      </c>
      <c r="I7902">
        <v>1.6666667E-2</v>
      </c>
      <c r="J7902">
        <f>I7902*100</f>
        <v>1.6666666999999999</v>
      </c>
      <c r="K7902">
        <v>31.81967723</v>
      </c>
      <c r="L7902" t="s">
        <v>24</v>
      </c>
      <c r="M7902" t="s">
        <v>14</v>
      </c>
      <c r="N7902" t="b">
        <v>0</v>
      </c>
      <c r="O7902" t="b">
        <v>1</v>
      </c>
    </row>
    <row r="7903" spans="1:15" x14ac:dyDescent="0.2">
      <c r="A7903">
        <v>7</v>
      </c>
      <c r="B7903">
        <v>134.625</v>
      </c>
      <c r="C7903">
        <v>0</v>
      </c>
      <c r="D7903">
        <v>0</v>
      </c>
      <c r="E7903">
        <v>14</v>
      </c>
      <c r="F7903">
        <v>1010.375</v>
      </c>
      <c r="G7903">
        <v>1.1764706E-2</v>
      </c>
      <c r="H7903">
        <f>G7903*100</f>
        <v>1.1764706</v>
      </c>
      <c r="I7903">
        <v>5.8823528999999999E-2</v>
      </c>
      <c r="J7903">
        <f>I7903*100</f>
        <v>5.8823528999999999</v>
      </c>
      <c r="K7903">
        <v>0</v>
      </c>
      <c r="L7903" t="s">
        <v>22</v>
      </c>
      <c r="M7903" t="s">
        <v>14</v>
      </c>
      <c r="N7903" t="b">
        <v>0</v>
      </c>
      <c r="O7903" t="b">
        <v>0</v>
      </c>
    </row>
    <row r="7904" spans="1:15" x14ac:dyDescent="0.2">
      <c r="A7904">
        <v>0</v>
      </c>
      <c r="B7904">
        <v>0</v>
      </c>
      <c r="C7904">
        <v>0</v>
      </c>
      <c r="D7904">
        <v>0</v>
      </c>
      <c r="E7904">
        <v>27</v>
      </c>
      <c r="F7904">
        <v>1010.633333</v>
      </c>
      <c r="G7904">
        <v>0</v>
      </c>
      <c r="H7904">
        <f>G7904*100</f>
        <v>0</v>
      </c>
      <c r="I7904">
        <v>1.2962962999999999E-2</v>
      </c>
      <c r="J7904">
        <f>I7904*100</f>
        <v>1.2962962999999998</v>
      </c>
      <c r="K7904">
        <v>0</v>
      </c>
      <c r="L7904" t="s">
        <v>19</v>
      </c>
      <c r="M7904" t="s">
        <v>14</v>
      </c>
      <c r="N7904" t="b">
        <v>0</v>
      </c>
      <c r="O7904" t="b">
        <v>0</v>
      </c>
    </row>
    <row r="7905" spans="1:15" x14ac:dyDescent="0.2">
      <c r="A7905">
        <v>0</v>
      </c>
      <c r="B7905">
        <v>0</v>
      </c>
      <c r="C7905">
        <v>0</v>
      </c>
      <c r="D7905">
        <v>0</v>
      </c>
      <c r="E7905">
        <v>16</v>
      </c>
      <c r="F7905">
        <v>1011</v>
      </c>
      <c r="G7905">
        <v>0</v>
      </c>
      <c r="H7905">
        <f>G7905*100</f>
        <v>0</v>
      </c>
      <c r="I7905">
        <v>2.5000000000000001E-2</v>
      </c>
      <c r="J7905">
        <f>I7905*100</f>
        <v>2.5</v>
      </c>
      <c r="K7905">
        <v>0</v>
      </c>
      <c r="L7905" t="s">
        <v>16</v>
      </c>
      <c r="M7905" t="s">
        <v>14</v>
      </c>
      <c r="N7905" t="b">
        <v>0</v>
      </c>
      <c r="O7905" t="b">
        <v>0</v>
      </c>
    </row>
    <row r="7906" spans="1:15" x14ac:dyDescent="0.2">
      <c r="A7906">
        <v>2</v>
      </c>
      <c r="B7906">
        <v>79.599999999999994</v>
      </c>
      <c r="C7906">
        <v>3</v>
      </c>
      <c r="D7906">
        <v>332.08</v>
      </c>
      <c r="E7906">
        <v>34</v>
      </c>
      <c r="F7906">
        <v>1011.016667</v>
      </c>
      <c r="G7906">
        <v>1.8918918999999999E-2</v>
      </c>
      <c r="H7906">
        <f>G7906*100</f>
        <v>1.8918918999999998</v>
      </c>
      <c r="I7906">
        <v>4.3243243000000001E-2</v>
      </c>
      <c r="J7906">
        <f>I7906*100</f>
        <v>4.3243242999999998</v>
      </c>
      <c r="K7906">
        <v>5.1283582330000002</v>
      </c>
      <c r="L7906" t="s">
        <v>18</v>
      </c>
      <c r="M7906" t="s">
        <v>14</v>
      </c>
      <c r="N7906" t="b">
        <v>0</v>
      </c>
      <c r="O7906" t="b">
        <v>1</v>
      </c>
    </row>
    <row r="7907" spans="1:15" x14ac:dyDescent="0.2">
      <c r="A7907">
        <v>5</v>
      </c>
      <c r="B7907">
        <v>179.875</v>
      </c>
      <c r="C7907">
        <v>0</v>
      </c>
      <c r="D7907">
        <v>0</v>
      </c>
      <c r="E7907">
        <v>47</v>
      </c>
      <c r="F7907">
        <v>1011.319444</v>
      </c>
      <c r="G7907">
        <v>1.9607843E-2</v>
      </c>
      <c r="H7907">
        <f>G7907*100</f>
        <v>1.9607843</v>
      </c>
      <c r="I7907">
        <v>4.6744236000000002E-2</v>
      </c>
      <c r="J7907">
        <f>I7907*100</f>
        <v>4.6744235999999999</v>
      </c>
      <c r="K7907">
        <v>3.3226603639999999</v>
      </c>
      <c r="L7907" t="s">
        <v>22</v>
      </c>
      <c r="M7907" t="s">
        <v>14</v>
      </c>
      <c r="N7907" t="b">
        <v>0</v>
      </c>
      <c r="O7907" t="b">
        <v>1</v>
      </c>
    </row>
    <row r="7908" spans="1:15" x14ac:dyDescent="0.2">
      <c r="A7908">
        <v>7</v>
      </c>
      <c r="B7908">
        <v>120.5</v>
      </c>
      <c r="C7908">
        <v>0</v>
      </c>
      <c r="D7908">
        <v>0</v>
      </c>
      <c r="E7908">
        <v>19</v>
      </c>
      <c r="F7908">
        <v>1011.5</v>
      </c>
      <c r="G7908">
        <v>0</v>
      </c>
      <c r="H7908">
        <f>G7908*100</f>
        <v>0</v>
      </c>
      <c r="I7908">
        <v>9.5238100000000006E-3</v>
      </c>
      <c r="J7908">
        <f>I7908*100</f>
        <v>0.95238100000000003</v>
      </c>
      <c r="K7908">
        <v>0</v>
      </c>
      <c r="L7908" t="s">
        <v>16</v>
      </c>
      <c r="M7908" t="s">
        <v>14</v>
      </c>
      <c r="N7908" t="b">
        <v>0</v>
      </c>
      <c r="O7908" t="b">
        <v>0</v>
      </c>
    </row>
    <row r="7909" spans="1:15" x14ac:dyDescent="0.2">
      <c r="A7909">
        <v>7</v>
      </c>
      <c r="B7909">
        <v>79.2</v>
      </c>
      <c r="C7909">
        <v>0</v>
      </c>
      <c r="D7909">
        <v>0</v>
      </c>
      <c r="E7909">
        <v>30</v>
      </c>
      <c r="F7909">
        <v>1011.916667</v>
      </c>
      <c r="G7909">
        <v>0</v>
      </c>
      <c r="H7909">
        <f>G7909*100</f>
        <v>0</v>
      </c>
      <c r="I7909">
        <v>1.8285714000000002E-2</v>
      </c>
      <c r="J7909">
        <f>I7909*100</f>
        <v>1.8285714000000002</v>
      </c>
      <c r="K7909">
        <v>12.9058765</v>
      </c>
      <c r="L7909" t="s">
        <v>23</v>
      </c>
      <c r="M7909" t="s">
        <v>14</v>
      </c>
      <c r="N7909" t="b">
        <v>0</v>
      </c>
      <c r="O7909" t="b">
        <v>0</v>
      </c>
    </row>
    <row r="7910" spans="1:15" x14ac:dyDescent="0.2">
      <c r="A7910">
        <v>1</v>
      </c>
      <c r="B7910">
        <v>58.5</v>
      </c>
      <c r="C7910">
        <v>1</v>
      </c>
      <c r="D7910">
        <v>0</v>
      </c>
      <c r="E7910">
        <v>11</v>
      </c>
      <c r="F7910">
        <v>1012.166667</v>
      </c>
      <c r="G7910">
        <v>0</v>
      </c>
      <c r="H7910">
        <f>G7910*100</f>
        <v>0</v>
      </c>
      <c r="I7910">
        <v>4.1666666999999998E-2</v>
      </c>
      <c r="J7910">
        <f>I7910*100</f>
        <v>4.1666666999999995</v>
      </c>
      <c r="K7910">
        <v>62.868311380000002</v>
      </c>
      <c r="L7910" t="s">
        <v>22</v>
      </c>
      <c r="M7910" t="s">
        <v>14</v>
      </c>
      <c r="N7910" t="b">
        <v>0</v>
      </c>
      <c r="O7910" t="b">
        <v>1</v>
      </c>
    </row>
    <row r="7911" spans="1:15" x14ac:dyDescent="0.2">
      <c r="A7911">
        <v>0</v>
      </c>
      <c r="B7911">
        <v>0</v>
      </c>
      <c r="C7911">
        <v>0</v>
      </c>
      <c r="D7911">
        <v>0</v>
      </c>
      <c r="E7911">
        <v>12</v>
      </c>
      <c r="F7911">
        <v>1012.2</v>
      </c>
      <c r="G7911">
        <v>0</v>
      </c>
      <c r="H7911">
        <f>G7911*100</f>
        <v>0</v>
      </c>
      <c r="I7911">
        <v>3.3333333E-2</v>
      </c>
      <c r="J7911">
        <f>I7911*100</f>
        <v>3.3333333000000001</v>
      </c>
      <c r="K7911">
        <v>0</v>
      </c>
      <c r="L7911" t="s">
        <v>20</v>
      </c>
      <c r="M7911" t="s">
        <v>14</v>
      </c>
      <c r="N7911" t="b">
        <v>0</v>
      </c>
      <c r="O7911" t="b">
        <v>0</v>
      </c>
    </row>
    <row r="7912" spans="1:15" x14ac:dyDescent="0.2">
      <c r="A7912">
        <v>9</v>
      </c>
      <c r="B7912">
        <v>1294.9000000000001</v>
      </c>
      <c r="C7912">
        <v>1</v>
      </c>
      <c r="D7912">
        <v>32.666666669999998</v>
      </c>
      <c r="E7912">
        <v>37</v>
      </c>
      <c r="F7912">
        <v>1012.233333</v>
      </c>
      <c r="G7912">
        <v>0</v>
      </c>
      <c r="H7912">
        <f>G7912*100</f>
        <v>0</v>
      </c>
      <c r="I7912">
        <v>6.910299E-3</v>
      </c>
      <c r="J7912">
        <f>I7912*100</f>
        <v>0.69102989999999997</v>
      </c>
      <c r="K7912">
        <v>33.312205919999997</v>
      </c>
      <c r="L7912" t="s">
        <v>22</v>
      </c>
      <c r="M7912" t="s">
        <v>14</v>
      </c>
      <c r="N7912" t="b">
        <v>0</v>
      </c>
      <c r="O7912" t="b">
        <v>0</v>
      </c>
    </row>
    <row r="7913" spans="1:15" x14ac:dyDescent="0.2">
      <c r="A7913">
        <v>1</v>
      </c>
      <c r="B7913">
        <v>4</v>
      </c>
      <c r="C7913">
        <v>1</v>
      </c>
      <c r="D7913">
        <v>12</v>
      </c>
      <c r="E7913">
        <v>16</v>
      </c>
      <c r="F7913">
        <v>1012.964286</v>
      </c>
      <c r="G7913">
        <v>1.1764706E-2</v>
      </c>
      <c r="H7913">
        <f>G7913*100</f>
        <v>1.1764706</v>
      </c>
      <c r="I7913">
        <v>2.3529412E-2</v>
      </c>
      <c r="J7913">
        <f>I7913*100</f>
        <v>2.3529412000000001</v>
      </c>
      <c r="K7913">
        <v>0</v>
      </c>
      <c r="L7913" t="s">
        <v>24</v>
      </c>
      <c r="M7913" t="s">
        <v>14</v>
      </c>
      <c r="N7913" t="b">
        <v>0</v>
      </c>
      <c r="O7913" t="b">
        <v>0</v>
      </c>
    </row>
    <row r="7914" spans="1:15" x14ac:dyDescent="0.2">
      <c r="A7914">
        <v>1</v>
      </c>
      <c r="B7914">
        <v>24.2</v>
      </c>
      <c r="C7914">
        <v>0</v>
      </c>
      <c r="D7914">
        <v>0</v>
      </c>
      <c r="E7914">
        <v>18</v>
      </c>
      <c r="F7914">
        <v>1014.2</v>
      </c>
      <c r="G7914">
        <v>0</v>
      </c>
      <c r="H7914">
        <f>G7914*100</f>
        <v>0</v>
      </c>
      <c r="I7914">
        <v>0.02</v>
      </c>
      <c r="J7914">
        <f>I7914*100</f>
        <v>2</v>
      </c>
      <c r="K7914">
        <v>22.977285599999998</v>
      </c>
      <c r="L7914" t="s">
        <v>22</v>
      </c>
      <c r="M7914" t="s">
        <v>14</v>
      </c>
      <c r="N7914" t="b">
        <v>0</v>
      </c>
      <c r="O7914" t="b">
        <v>1</v>
      </c>
    </row>
    <row r="7915" spans="1:15" x14ac:dyDescent="0.2">
      <c r="A7915">
        <v>0</v>
      </c>
      <c r="B7915">
        <v>0</v>
      </c>
      <c r="C7915">
        <v>0</v>
      </c>
      <c r="D7915">
        <v>0</v>
      </c>
      <c r="E7915">
        <v>46</v>
      </c>
      <c r="F7915">
        <v>1014.375</v>
      </c>
      <c r="G7915">
        <v>8.6956519999999999E-3</v>
      </c>
      <c r="H7915">
        <f>G7915*100</f>
        <v>0.86956520000000004</v>
      </c>
      <c r="I7915">
        <v>2.6449275000000001E-2</v>
      </c>
      <c r="J7915">
        <f>I7915*100</f>
        <v>2.6449275000000001</v>
      </c>
      <c r="K7915">
        <v>0</v>
      </c>
      <c r="L7915" t="s">
        <v>24</v>
      </c>
      <c r="M7915" t="s">
        <v>14</v>
      </c>
      <c r="N7915" t="b">
        <v>1</v>
      </c>
      <c r="O7915" t="b">
        <v>0</v>
      </c>
    </row>
    <row r="7916" spans="1:15" x14ac:dyDescent="0.2">
      <c r="A7916">
        <v>0</v>
      </c>
      <c r="B7916">
        <v>0</v>
      </c>
      <c r="C7916">
        <v>0</v>
      </c>
      <c r="D7916">
        <v>0</v>
      </c>
      <c r="E7916">
        <v>34</v>
      </c>
      <c r="F7916">
        <v>1014.833333</v>
      </c>
      <c r="G7916">
        <v>1.1764706E-2</v>
      </c>
      <c r="H7916">
        <f>G7916*100</f>
        <v>1.1764706</v>
      </c>
      <c r="I7916">
        <v>4.8529412000000001E-2</v>
      </c>
      <c r="J7916">
        <f>I7916*100</f>
        <v>4.8529412000000001</v>
      </c>
      <c r="K7916">
        <v>0</v>
      </c>
      <c r="L7916" t="s">
        <v>17</v>
      </c>
      <c r="M7916" t="s">
        <v>14</v>
      </c>
      <c r="N7916" t="b">
        <v>0</v>
      </c>
      <c r="O7916" t="b">
        <v>0</v>
      </c>
    </row>
    <row r="7917" spans="1:15" x14ac:dyDescent="0.2">
      <c r="A7917">
        <v>4</v>
      </c>
      <c r="B7917">
        <v>391.3</v>
      </c>
      <c r="C7917">
        <v>0</v>
      </c>
      <c r="D7917">
        <v>0</v>
      </c>
      <c r="E7917">
        <v>24</v>
      </c>
      <c r="F7917">
        <v>1015.3</v>
      </c>
      <c r="G7917">
        <v>0</v>
      </c>
      <c r="H7917">
        <f>G7917*100</f>
        <v>0</v>
      </c>
      <c r="I7917">
        <v>4.1666669999999998E-3</v>
      </c>
      <c r="J7917">
        <f>I7917*100</f>
        <v>0.4166667</v>
      </c>
      <c r="K7917">
        <v>61.917920629999998</v>
      </c>
      <c r="L7917" t="s">
        <v>21</v>
      </c>
      <c r="M7917" t="s">
        <v>15</v>
      </c>
      <c r="N7917" t="b">
        <v>0</v>
      </c>
      <c r="O7917" t="b">
        <v>1</v>
      </c>
    </row>
    <row r="7918" spans="1:15" x14ac:dyDescent="0.2">
      <c r="A7918">
        <v>1</v>
      </c>
      <c r="B7918">
        <v>2</v>
      </c>
      <c r="C7918">
        <v>0</v>
      </c>
      <c r="D7918">
        <v>0</v>
      </c>
      <c r="E7918">
        <v>23</v>
      </c>
      <c r="F7918">
        <v>1016.160714</v>
      </c>
      <c r="G7918">
        <v>2.4347825999999999E-2</v>
      </c>
      <c r="H7918">
        <f>G7918*100</f>
        <v>2.4347826000000001</v>
      </c>
      <c r="I7918">
        <v>2.402746E-2</v>
      </c>
      <c r="J7918">
        <f>I7918*100</f>
        <v>2.402746</v>
      </c>
      <c r="K7918">
        <v>0</v>
      </c>
      <c r="L7918" t="s">
        <v>22</v>
      </c>
      <c r="M7918" t="s">
        <v>14</v>
      </c>
      <c r="N7918" t="b">
        <v>0</v>
      </c>
      <c r="O7918" t="b">
        <v>0</v>
      </c>
    </row>
    <row r="7919" spans="1:15" x14ac:dyDescent="0.2">
      <c r="A7919">
        <v>0</v>
      </c>
      <c r="B7919">
        <v>0</v>
      </c>
      <c r="C7919">
        <v>0</v>
      </c>
      <c r="D7919">
        <v>0</v>
      </c>
      <c r="E7919">
        <v>3</v>
      </c>
      <c r="F7919">
        <v>1016.5</v>
      </c>
      <c r="G7919">
        <v>6.6666666999999999E-2</v>
      </c>
      <c r="H7919">
        <f>G7919*100</f>
        <v>6.6666666999999995</v>
      </c>
      <c r="I7919">
        <v>6.6666666999999999E-2</v>
      </c>
      <c r="J7919">
        <f>I7919*100</f>
        <v>6.6666666999999995</v>
      </c>
      <c r="K7919">
        <v>0</v>
      </c>
      <c r="L7919" t="s">
        <v>16</v>
      </c>
      <c r="M7919" t="s">
        <v>14</v>
      </c>
      <c r="N7919" t="b">
        <v>0</v>
      </c>
      <c r="O7919" t="b">
        <v>0</v>
      </c>
    </row>
    <row r="7920" spans="1:15" x14ac:dyDescent="0.2">
      <c r="A7920">
        <v>0</v>
      </c>
      <c r="B7920">
        <v>0</v>
      </c>
      <c r="C7920">
        <v>0</v>
      </c>
      <c r="D7920">
        <v>0</v>
      </c>
      <c r="E7920">
        <v>20</v>
      </c>
      <c r="F7920">
        <v>1016.883333</v>
      </c>
      <c r="G7920">
        <v>3.5000000000000003E-2</v>
      </c>
      <c r="H7920">
        <f>G7920*100</f>
        <v>3.5000000000000004</v>
      </c>
      <c r="I7920">
        <v>5.2333333000000003E-2</v>
      </c>
      <c r="J7920">
        <f>I7920*100</f>
        <v>5.2333333</v>
      </c>
      <c r="K7920">
        <v>0</v>
      </c>
      <c r="L7920" t="s">
        <v>20</v>
      </c>
      <c r="M7920" t="s">
        <v>14</v>
      </c>
      <c r="N7920" t="b">
        <v>0</v>
      </c>
      <c r="O7920" t="b">
        <v>0</v>
      </c>
    </row>
    <row r="7921" spans="1:15" x14ac:dyDescent="0.2">
      <c r="A7921">
        <v>1</v>
      </c>
      <c r="B7921">
        <v>79</v>
      </c>
      <c r="C7921">
        <v>0</v>
      </c>
      <c r="D7921">
        <v>0</v>
      </c>
      <c r="E7921">
        <v>22</v>
      </c>
      <c r="F7921">
        <v>1017.166667</v>
      </c>
      <c r="G7921">
        <v>1.3043478000000001E-2</v>
      </c>
      <c r="H7921">
        <f>G7921*100</f>
        <v>1.3043478000000002</v>
      </c>
      <c r="I7921">
        <v>2.2318840999999999E-2</v>
      </c>
      <c r="J7921">
        <f>I7921*100</f>
        <v>2.2318840999999998</v>
      </c>
      <c r="K7921">
        <v>0</v>
      </c>
      <c r="L7921" t="s">
        <v>22</v>
      </c>
      <c r="M7921" t="s">
        <v>14</v>
      </c>
      <c r="N7921" t="b">
        <v>1</v>
      </c>
      <c r="O7921" t="b">
        <v>0</v>
      </c>
    </row>
    <row r="7922" spans="1:15" x14ac:dyDescent="0.2">
      <c r="A7922">
        <v>0</v>
      </c>
      <c r="B7922">
        <v>0</v>
      </c>
      <c r="C7922">
        <v>0</v>
      </c>
      <c r="D7922">
        <v>0</v>
      </c>
      <c r="E7922">
        <v>20</v>
      </c>
      <c r="F7922">
        <v>1017.5</v>
      </c>
      <c r="G7922">
        <v>5.0000000000000001E-3</v>
      </c>
      <c r="H7922">
        <f>G7922*100</f>
        <v>0.5</v>
      </c>
      <c r="I7922">
        <v>3.3333333E-2</v>
      </c>
      <c r="J7922">
        <f>I7922*100</f>
        <v>3.3333333000000001</v>
      </c>
      <c r="K7922">
        <v>0</v>
      </c>
      <c r="L7922" t="s">
        <v>22</v>
      </c>
      <c r="M7922" t="s">
        <v>14</v>
      </c>
      <c r="N7922" t="b">
        <v>0</v>
      </c>
      <c r="O7922" t="b">
        <v>0</v>
      </c>
    </row>
    <row r="7923" spans="1:15" x14ac:dyDescent="0.2">
      <c r="A7923">
        <v>5</v>
      </c>
      <c r="B7923">
        <v>178.92</v>
      </c>
      <c r="C7923">
        <v>1</v>
      </c>
      <c r="D7923">
        <v>6</v>
      </c>
      <c r="E7923">
        <v>33</v>
      </c>
      <c r="F7923">
        <v>1017.576667</v>
      </c>
      <c r="G7923">
        <v>1.3157894999999999E-2</v>
      </c>
      <c r="H7923">
        <f>G7923*100</f>
        <v>1.3157894999999999</v>
      </c>
      <c r="I7923">
        <v>1.1842105E-2</v>
      </c>
      <c r="J7923">
        <f>I7923*100</f>
        <v>1.1842105000000001</v>
      </c>
      <c r="K7923">
        <v>0</v>
      </c>
      <c r="L7923" t="s">
        <v>22</v>
      </c>
      <c r="M7923" t="s">
        <v>14</v>
      </c>
      <c r="N7923" t="b">
        <v>0</v>
      </c>
      <c r="O7923" t="b">
        <v>0</v>
      </c>
    </row>
    <row r="7924" spans="1:15" x14ac:dyDescent="0.2">
      <c r="A7924">
        <v>0</v>
      </c>
      <c r="B7924">
        <v>0</v>
      </c>
      <c r="C7924">
        <v>2</v>
      </c>
      <c r="D7924">
        <v>91.2</v>
      </c>
      <c r="E7924">
        <v>24</v>
      </c>
      <c r="F7924">
        <v>1017.775758</v>
      </c>
      <c r="G7924">
        <v>5.2564103000000001E-2</v>
      </c>
      <c r="H7924">
        <f>G7924*100</f>
        <v>5.2564102999999998</v>
      </c>
      <c r="I7924">
        <v>4.9224806000000003E-2</v>
      </c>
      <c r="J7924">
        <f>I7924*100</f>
        <v>4.9224806000000001</v>
      </c>
      <c r="K7924">
        <v>0</v>
      </c>
      <c r="L7924" t="s">
        <v>22</v>
      </c>
      <c r="M7924" t="s">
        <v>14</v>
      </c>
      <c r="N7924" t="b">
        <v>1</v>
      </c>
      <c r="O7924" t="b">
        <v>0</v>
      </c>
    </row>
    <row r="7925" spans="1:15" x14ac:dyDescent="0.2">
      <c r="A7925">
        <v>0</v>
      </c>
      <c r="B7925">
        <v>0</v>
      </c>
      <c r="C7925">
        <v>0</v>
      </c>
      <c r="D7925">
        <v>0</v>
      </c>
      <c r="E7925">
        <v>25</v>
      </c>
      <c r="F7925">
        <v>1017.966667</v>
      </c>
      <c r="G7925">
        <v>8.3333330000000001E-3</v>
      </c>
      <c r="H7925">
        <f>G7925*100</f>
        <v>0.83333330000000005</v>
      </c>
      <c r="I7925">
        <v>1.7361110999999999E-2</v>
      </c>
      <c r="J7925">
        <f>I7925*100</f>
        <v>1.7361110999999998</v>
      </c>
      <c r="K7925">
        <v>0</v>
      </c>
      <c r="L7925" t="s">
        <v>21</v>
      </c>
      <c r="M7925" t="s">
        <v>14</v>
      </c>
      <c r="N7925" t="b">
        <v>1</v>
      </c>
      <c r="O7925" t="b">
        <v>0</v>
      </c>
    </row>
    <row r="7926" spans="1:15" x14ac:dyDescent="0.2">
      <c r="A7926">
        <v>0</v>
      </c>
      <c r="B7926">
        <v>0</v>
      </c>
      <c r="C7926">
        <v>0</v>
      </c>
      <c r="D7926">
        <v>0</v>
      </c>
      <c r="E7926">
        <v>7</v>
      </c>
      <c r="F7926">
        <v>1018</v>
      </c>
      <c r="G7926">
        <v>0</v>
      </c>
      <c r="H7926">
        <f>G7926*100</f>
        <v>0</v>
      </c>
      <c r="I7926">
        <v>2.8571428999999999E-2</v>
      </c>
      <c r="J7926">
        <f>I7926*100</f>
        <v>2.8571428999999999</v>
      </c>
      <c r="K7926">
        <v>0</v>
      </c>
      <c r="L7926" t="s">
        <v>16</v>
      </c>
      <c r="M7926" t="s">
        <v>14</v>
      </c>
      <c r="N7926" t="b">
        <v>0</v>
      </c>
      <c r="O7926" t="b">
        <v>0</v>
      </c>
    </row>
    <row r="7927" spans="1:15" x14ac:dyDescent="0.2">
      <c r="A7927">
        <v>1</v>
      </c>
      <c r="B7927">
        <v>41</v>
      </c>
      <c r="C7927">
        <v>0</v>
      </c>
      <c r="D7927">
        <v>0</v>
      </c>
      <c r="E7927">
        <v>30</v>
      </c>
      <c r="F7927">
        <v>1018</v>
      </c>
      <c r="G7927">
        <v>0</v>
      </c>
      <c r="H7927">
        <f>G7927*100</f>
        <v>0</v>
      </c>
      <c r="I7927">
        <v>3.4482760000000001E-3</v>
      </c>
      <c r="J7927">
        <f>I7927*100</f>
        <v>0.34482760000000001</v>
      </c>
      <c r="K7927">
        <v>54.218068969999997</v>
      </c>
      <c r="L7927" t="s">
        <v>17</v>
      </c>
      <c r="M7927" t="s">
        <v>14</v>
      </c>
      <c r="N7927" t="b">
        <v>0</v>
      </c>
      <c r="O7927" t="b">
        <v>1</v>
      </c>
    </row>
    <row r="7928" spans="1:15" x14ac:dyDescent="0.2">
      <c r="A7928">
        <v>0</v>
      </c>
      <c r="B7928">
        <v>0</v>
      </c>
      <c r="C7928">
        <v>3</v>
      </c>
      <c r="D7928">
        <v>55.4</v>
      </c>
      <c r="E7928">
        <v>36</v>
      </c>
      <c r="F7928">
        <v>1018.018025</v>
      </c>
      <c r="G7928">
        <v>1.0256410000000001E-2</v>
      </c>
      <c r="H7928">
        <f>G7928*100</f>
        <v>1.025641</v>
      </c>
      <c r="I7928">
        <v>3.8075929000000001E-2</v>
      </c>
      <c r="J7928">
        <f>I7928*100</f>
        <v>3.8075928999999999</v>
      </c>
      <c r="K7928">
        <v>0</v>
      </c>
      <c r="L7928" t="s">
        <v>22</v>
      </c>
      <c r="M7928" t="s">
        <v>14</v>
      </c>
      <c r="N7928" t="b">
        <v>0</v>
      </c>
      <c r="O7928" t="b">
        <v>0</v>
      </c>
    </row>
    <row r="7929" spans="1:15" x14ac:dyDescent="0.2">
      <c r="A7929">
        <v>5</v>
      </c>
      <c r="B7929">
        <v>118.7</v>
      </c>
      <c r="C7929">
        <v>1</v>
      </c>
      <c r="D7929">
        <v>26</v>
      </c>
      <c r="E7929">
        <v>41</v>
      </c>
      <c r="F7929">
        <v>1019.293939</v>
      </c>
      <c r="G7929">
        <v>4.9481481000000001E-2</v>
      </c>
      <c r="H7929">
        <f>G7929*100</f>
        <v>4.9481481</v>
      </c>
      <c r="I7929">
        <v>5.8370369999999998E-2</v>
      </c>
      <c r="J7929">
        <f>I7929*100</f>
        <v>5.8370369999999996</v>
      </c>
      <c r="K7929">
        <v>0</v>
      </c>
      <c r="L7929" t="s">
        <v>17</v>
      </c>
      <c r="M7929" t="s">
        <v>14</v>
      </c>
      <c r="N7929" t="b">
        <v>1</v>
      </c>
      <c r="O7929" t="b">
        <v>0</v>
      </c>
    </row>
    <row r="7930" spans="1:15" x14ac:dyDescent="0.2">
      <c r="A7930">
        <v>1</v>
      </c>
      <c r="B7930">
        <v>0</v>
      </c>
      <c r="C7930">
        <v>0</v>
      </c>
      <c r="D7930">
        <v>0</v>
      </c>
      <c r="E7930">
        <v>11</v>
      </c>
      <c r="F7930">
        <v>1019.5</v>
      </c>
      <c r="G7930">
        <v>2.2222222E-2</v>
      </c>
      <c r="H7930">
        <f>G7930*100</f>
        <v>2.2222222</v>
      </c>
      <c r="I7930">
        <v>4.4444444E-2</v>
      </c>
      <c r="J7930">
        <f>I7930*100</f>
        <v>4.4444444000000001</v>
      </c>
      <c r="K7930">
        <v>26.65777778</v>
      </c>
      <c r="L7930" t="s">
        <v>17</v>
      </c>
      <c r="M7930" t="s">
        <v>14</v>
      </c>
      <c r="N7930" t="b">
        <v>0</v>
      </c>
      <c r="O7930" t="b">
        <v>1</v>
      </c>
    </row>
    <row r="7931" spans="1:15" x14ac:dyDescent="0.2">
      <c r="A7931">
        <v>0</v>
      </c>
      <c r="B7931">
        <v>0</v>
      </c>
      <c r="C7931">
        <v>0</v>
      </c>
      <c r="D7931">
        <v>0</v>
      </c>
      <c r="E7931">
        <v>39</v>
      </c>
      <c r="F7931">
        <v>1020.0138889999999</v>
      </c>
      <c r="G7931">
        <v>5.4054050000000003E-3</v>
      </c>
      <c r="H7931">
        <f>G7931*100</f>
        <v>0.54054049999999998</v>
      </c>
      <c r="I7931">
        <v>1.4226044E-2</v>
      </c>
      <c r="J7931">
        <f>I7931*100</f>
        <v>1.4226044</v>
      </c>
      <c r="K7931">
        <v>0</v>
      </c>
      <c r="L7931" t="s">
        <v>24</v>
      </c>
      <c r="M7931" t="s">
        <v>14</v>
      </c>
      <c r="N7931" t="b">
        <v>1</v>
      </c>
      <c r="O7931" t="b">
        <v>0</v>
      </c>
    </row>
    <row r="7932" spans="1:15" x14ac:dyDescent="0.2">
      <c r="A7932">
        <v>0</v>
      </c>
      <c r="B7932">
        <v>0</v>
      </c>
      <c r="C7932">
        <v>0</v>
      </c>
      <c r="D7932">
        <v>0</v>
      </c>
      <c r="E7932">
        <v>63</v>
      </c>
      <c r="F7932">
        <v>1021</v>
      </c>
      <c r="G7932">
        <v>2.6562499999999999E-2</v>
      </c>
      <c r="H7932">
        <f>G7932*100</f>
        <v>2.65625</v>
      </c>
      <c r="I7932">
        <v>5.9895833000000002E-2</v>
      </c>
      <c r="J7932">
        <f>I7932*100</f>
        <v>5.9895833000000005</v>
      </c>
      <c r="K7932">
        <v>0</v>
      </c>
      <c r="L7932" t="s">
        <v>17</v>
      </c>
      <c r="M7932" t="s">
        <v>14</v>
      </c>
      <c r="N7932" t="b">
        <v>0</v>
      </c>
      <c r="O7932" t="b">
        <v>0</v>
      </c>
    </row>
    <row r="7933" spans="1:15" x14ac:dyDescent="0.2">
      <c r="A7933">
        <v>6</v>
      </c>
      <c r="B7933">
        <v>276</v>
      </c>
      <c r="C7933">
        <v>0</v>
      </c>
      <c r="D7933">
        <v>0</v>
      </c>
      <c r="E7933">
        <v>24</v>
      </c>
      <c r="F7933">
        <v>1021.2</v>
      </c>
      <c r="G7933">
        <v>1.4285714E-2</v>
      </c>
      <c r="H7933">
        <f>G7933*100</f>
        <v>1.4285714</v>
      </c>
      <c r="I7933">
        <v>2.2619047999999999E-2</v>
      </c>
      <c r="J7933">
        <f>I7933*100</f>
        <v>2.2619047999999999</v>
      </c>
      <c r="K7933">
        <v>82.432634899999996</v>
      </c>
      <c r="L7933" t="s">
        <v>24</v>
      </c>
      <c r="M7933" t="s">
        <v>14</v>
      </c>
      <c r="N7933" t="b">
        <v>1</v>
      </c>
      <c r="O7933" t="b">
        <v>0</v>
      </c>
    </row>
    <row r="7934" spans="1:15" x14ac:dyDescent="0.2">
      <c r="A7934">
        <v>1</v>
      </c>
      <c r="B7934">
        <v>3</v>
      </c>
      <c r="C7934">
        <v>2</v>
      </c>
      <c r="D7934">
        <v>34</v>
      </c>
      <c r="E7934">
        <v>41</v>
      </c>
      <c r="F7934">
        <v>1021.519444</v>
      </c>
      <c r="G7934">
        <v>9.3023259999999997E-3</v>
      </c>
      <c r="H7934">
        <f>G7934*100</f>
        <v>0.93023259999999997</v>
      </c>
      <c r="I7934">
        <v>1.7829457E-2</v>
      </c>
      <c r="J7934">
        <f>I7934*100</f>
        <v>1.7829457</v>
      </c>
      <c r="K7934">
        <v>0</v>
      </c>
      <c r="L7934" t="s">
        <v>24</v>
      </c>
      <c r="M7934" t="s">
        <v>15</v>
      </c>
      <c r="N7934" t="b">
        <v>1</v>
      </c>
      <c r="O7934" t="b">
        <v>0</v>
      </c>
    </row>
    <row r="7935" spans="1:15" x14ac:dyDescent="0.2">
      <c r="A7935">
        <v>17</v>
      </c>
      <c r="B7935">
        <v>754.10952380000003</v>
      </c>
      <c r="C7935">
        <v>2</v>
      </c>
      <c r="D7935">
        <v>77</v>
      </c>
      <c r="E7935">
        <v>31</v>
      </c>
      <c r="F7935">
        <v>1021.619336</v>
      </c>
      <c r="G7935">
        <v>4.5454550000000003E-3</v>
      </c>
      <c r="H7935">
        <f>G7935*100</f>
        <v>0.45454550000000005</v>
      </c>
      <c r="I7935">
        <v>2.6479076000000001E-2</v>
      </c>
      <c r="J7935">
        <f>I7935*100</f>
        <v>2.6479075999999999</v>
      </c>
      <c r="K7935">
        <v>2.0805335500000002</v>
      </c>
      <c r="L7935" t="s">
        <v>16</v>
      </c>
      <c r="M7935" t="s">
        <v>14</v>
      </c>
      <c r="N7935" t="b">
        <v>0</v>
      </c>
      <c r="O7935" t="b">
        <v>1</v>
      </c>
    </row>
    <row r="7936" spans="1:15" x14ac:dyDescent="0.2">
      <c r="A7936">
        <v>0</v>
      </c>
      <c r="B7936">
        <v>0</v>
      </c>
      <c r="C7936">
        <v>0</v>
      </c>
      <c r="D7936">
        <v>0</v>
      </c>
      <c r="E7936">
        <v>34</v>
      </c>
      <c r="F7936">
        <v>1021.75</v>
      </c>
      <c r="G7936">
        <v>0</v>
      </c>
      <c r="H7936">
        <f>G7936*100</f>
        <v>0</v>
      </c>
      <c r="I7936">
        <v>2.1354167E-2</v>
      </c>
      <c r="J7936">
        <f>I7936*100</f>
        <v>2.1354166999999999</v>
      </c>
      <c r="K7936">
        <v>0</v>
      </c>
      <c r="L7936" t="s">
        <v>17</v>
      </c>
      <c r="M7936" t="s">
        <v>14</v>
      </c>
      <c r="N7936" t="b">
        <v>0</v>
      </c>
      <c r="O7936" t="b">
        <v>0</v>
      </c>
    </row>
    <row r="7937" spans="1:15" x14ac:dyDescent="0.2">
      <c r="A7937">
        <v>4</v>
      </c>
      <c r="B7937">
        <v>45.8</v>
      </c>
      <c r="C7937">
        <v>2</v>
      </c>
      <c r="D7937">
        <v>43.2</v>
      </c>
      <c r="E7937">
        <v>30</v>
      </c>
      <c r="F7937">
        <v>1021.838095</v>
      </c>
      <c r="G7937">
        <v>0</v>
      </c>
      <c r="H7937">
        <f>G7937*100</f>
        <v>0</v>
      </c>
      <c r="I7937">
        <v>5.8823529999999999E-3</v>
      </c>
      <c r="J7937">
        <f>I7937*100</f>
        <v>0.58823530000000002</v>
      </c>
      <c r="K7937">
        <v>40.435789939999999</v>
      </c>
      <c r="L7937" t="s">
        <v>22</v>
      </c>
      <c r="M7937" t="s">
        <v>15</v>
      </c>
      <c r="N7937" t="b">
        <v>0</v>
      </c>
      <c r="O7937" t="b">
        <v>0</v>
      </c>
    </row>
    <row r="7938" spans="1:15" x14ac:dyDescent="0.2">
      <c r="A7938">
        <v>0</v>
      </c>
      <c r="B7938">
        <v>0</v>
      </c>
      <c r="C7938">
        <v>0</v>
      </c>
      <c r="D7938">
        <v>0</v>
      </c>
      <c r="E7938">
        <v>42</v>
      </c>
      <c r="F7938">
        <v>1022.3846150000001</v>
      </c>
      <c r="G7938">
        <v>1.4634146000000001E-2</v>
      </c>
      <c r="H7938">
        <f>G7938*100</f>
        <v>1.4634146000000001</v>
      </c>
      <c r="I7938">
        <v>3.1939605000000003E-2</v>
      </c>
      <c r="J7938">
        <f>I7938*100</f>
        <v>3.1939605000000002</v>
      </c>
      <c r="K7938">
        <v>0</v>
      </c>
      <c r="L7938" t="s">
        <v>22</v>
      </c>
      <c r="M7938" t="s">
        <v>14</v>
      </c>
      <c r="N7938" t="b">
        <v>1</v>
      </c>
      <c r="O7938" t="b">
        <v>0</v>
      </c>
    </row>
    <row r="7939" spans="1:15" x14ac:dyDescent="0.2">
      <c r="A7939">
        <v>11</v>
      </c>
      <c r="B7939">
        <v>771.92857140000001</v>
      </c>
      <c r="C7939">
        <v>2</v>
      </c>
      <c r="D7939">
        <v>214.16666670000001</v>
      </c>
      <c r="E7939">
        <v>39</v>
      </c>
      <c r="F7939">
        <v>1022.474026</v>
      </c>
      <c r="G7939">
        <v>8.3333300000000001E-4</v>
      </c>
      <c r="H7939">
        <f>G7939*100</f>
        <v>8.3333299999999999E-2</v>
      </c>
      <c r="I7939">
        <v>1.2361110999999999E-2</v>
      </c>
      <c r="J7939">
        <f>I7939*100</f>
        <v>1.2361111</v>
      </c>
      <c r="K7939">
        <v>52.051650000000002</v>
      </c>
      <c r="L7939" t="s">
        <v>17</v>
      </c>
      <c r="M7939" t="s">
        <v>14</v>
      </c>
      <c r="N7939" t="b">
        <v>0</v>
      </c>
      <c r="O7939" t="b">
        <v>1</v>
      </c>
    </row>
    <row r="7940" spans="1:15" x14ac:dyDescent="0.2">
      <c r="A7940">
        <v>0</v>
      </c>
      <c r="B7940">
        <v>0</v>
      </c>
      <c r="C7940">
        <v>0</v>
      </c>
      <c r="D7940">
        <v>0</v>
      </c>
      <c r="E7940">
        <v>28</v>
      </c>
      <c r="F7940">
        <v>1023.125</v>
      </c>
      <c r="G7940">
        <v>7.1428569999999999E-3</v>
      </c>
      <c r="H7940">
        <f>G7940*100</f>
        <v>0.71428570000000002</v>
      </c>
      <c r="I7940">
        <v>2.8571428999999999E-2</v>
      </c>
      <c r="J7940">
        <f>I7940*100</f>
        <v>2.8571428999999999</v>
      </c>
      <c r="K7940">
        <v>0</v>
      </c>
      <c r="L7940" t="s">
        <v>22</v>
      </c>
      <c r="M7940" t="s">
        <v>14</v>
      </c>
      <c r="N7940" t="b">
        <v>0</v>
      </c>
      <c r="O7940" t="b">
        <v>0</v>
      </c>
    </row>
    <row r="7941" spans="1:15" x14ac:dyDescent="0.2">
      <c r="A7941">
        <v>0</v>
      </c>
      <c r="B7941">
        <v>0</v>
      </c>
      <c r="C7941">
        <v>0</v>
      </c>
      <c r="D7941">
        <v>0</v>
      </c>
      <c r="E7941">
        <v>55</v>
      </c>
      <c r="F7941">
        <v>1023.506667</v>
      </c>
      <c r="G7941">
        <v>0</v>
      </c>
      <c r="H7941">
        <f>G7941*100</f>
        <v>0</v>
      </c>
      <c r="I7941">
        <v>9.0909089999999994E-3</v>
      </c>
      <c r="J7941">
        <f>I7941*100</f>
        <v>0.90909089999999992</v>
      </c>
      <c r="K7941">
        <v>45.71146255</v>
      </c>
      <c r="L7941" t="s">
        <v>21</v>
      </c>
      <c r="M7941" t="s">
        <v>14</v>
      </c>
      <c r="N7941" t="b">
        <v>0</v>
      </c>
      <c r="O7941" t="b">
        <v>1</v>
      </c>
    </row>
    <row r="7942" spans="1:15" x14ac:dyDescent="0.2">
      <c r="A7942">
        <v>0</v>
      </c>
      <c r="B7942">
        <v>0</v>
      </c>
      <c r="C7942">
        <v>0</v>
      </c>
      <c r="D7942">
        <v>0</v>
      </c>
      <c r="E7942">
        <v>49</v>
      </c>
      <c r="F7942">
        <v>1023.96</v>
      </c>
      <c r="G7942">
        <v>3.4693877999999997E-2</v>
      </c>
      <c r="H7942">
        <f>G7942*100</f>
        <v>3.4693877999999998</v>
      </c>
      <c r="I7942">
        <v>5.7823129000000001E-2</v>
      </c>
      <c r="J7942">
        <f>I7942*100</f>
        <v>5.7823129</v>
      </c>
      <c r="K7942">
        <v>0</v>
      </c>
      <c r="L7942" t="s">
        <v>21</v>
      </c>
      <c r="M7942" t="s">
        <v>14</v>
      </c>
      <c r="N7942" t="b">
        <v>0</v>
      </c>
      <c r="O7942" t="b">
        <v>0</v>
      </c>
    </row>
    <row r="7943" spans="1:15" x14ac:dyDescent="0.2">
      <c r="A7943">
        <v>0</v>
      </c>
      <c r="B7943">
        <v>0</v>
      </c>
      <c r="C7943">
        <v>0</v>
      </c>
      <c r="D7943">
        <v>0</v>
      </c>
      <c r="E7943">
        <v>14</v>
      </c>
      <c r="F7943">
        <v>1025</v>
      </c>
      <c r="G7943">
        <v>4.2857143E-2</v>
      </c>
      <c r="H7943">
        <f>G7943*100</f>
        <v>4.2857143000000004</v>
      </c>
      <c r="I7943">
        <v>6.6666666999999999E-2</v>
      </c>
      <c r="J7943">
        <f>I7943*100</f>
        <v>6.6666666999999995</v>
      </c>
      <c r="K7943">
        <v>0</v>
      </c>
      <c r="L7943" t="s">
        <v>17</v>
      </c>
      <c r="M7943" t="s">
        <v>14</v>
      </c>
      <c r="N7943" t="b">
        <v>0</v>
      </c>
      <c r="O7943" t="b">
        <v>0</v>
      </c>
    </row>
    <row r="7944" spans="1:15" x14ac:dyDescent="0.2">
      <c r="A7944">
        <v>2</v>
      </c>
      <c r="B7944">
        <v>27.5</v>
      </c>
      <c r="C7944">
        <v>0</v>
      </c>
      <c r="D7944">
        <v>0</v>
      </c>
      <c r="E7944">
        <v>44</v>
      </c>
      <c r="F7944">
        <v>1026.450758</v>
      </c>
      <c r="G7944">
        <v>4.6511629999999998E-3</v>
      </c>
      <c r="H7944">
        <f>G7944*100</f>
        <v>0.46511629999999998</v>
      </c>
      <c r="I7944">
        <v>3.7364341000000002E-2</v>
      </c>
      <c r="J7944">
        <f>I7944*100</f>
        <v>3.7364341000000003</v>
      </c>
      <c r="K7944">
        <v>0</v>
      </c>
      <c r="L7944" t="s">
        <v>24</v>
      </c>
      <c r="M7944" t="s">
        <v>14</v>
      </c>
      <c r="N7944" t="b">
        <v>0</v>
      </c>
      <c r="O7944" t="b">
        <v>0</v>
      </c>
    </row>
    <row r="7945" spans="1:15" x14ac:dyDescent="0.2">
      <c r="A7945">
        <v>0</v>
      </c>
      <c r="B7945">
        <v>0</v>
      </c>
      <c r="C7945">
        <v>0</v>
      </c>
      <c r="D7945">
        <v>0</v>
      </c>
      <c r="E7945">
        <v>26</v>
      </c>
      <c r="F7945">
        <v>1026.75</v>
      </c>
      <c r="G7945">
        <v>0</v>
      </c>
      <c r="H7945">
        <f>G7945*100</f>
        <v>0</v>
      </c>
      <c r="I7945">
        <v>2.2222222E-2</v>
      </c>
      <c r="J7945">
        <f>I7945*100</f>
        <v>2.2222222</v>
      </c>
      <c r="K7945">
        <v>0</v>
      </c>
      <c r="L7945" t="s">
        <v>17</v>
      </c>
      <c r="M7945" t="s">
        <v>14</v>
      </c>
      <c r="N7945" t="b">
        <v>0</v>
      </c>
      <c r="O7945" t="b">
        <v>0</v>
      </c>
    </row>
    <row r="7946" spans="1:15" x14ac:dyDescent="0.2">
      <c r="A7946">
        <v>0</v>
      </c>
      <c r="B7946">
        <v>0</v>
      </c>
      <c r="C7946">
        <v>0</v>
      </c>
      <c r="D7946">
        <v>0</v>
      </c>
      <c r="E7946">
        <v>11</v>
      </c>
      <c r="F7946">
        <v>1027</v>
      </c>
      <c r="G7946">
        <v>0</v>
      </c>
      <c r="H7946">
        <f>G7946*100</f>
        <v>0</v>
      </c>
      <c r="I7946">
        <v>5.4545455E-2</v>
      </c>
      <c r="J7946">
        <f>I7946*100</f>
        <v>5.4545455</v>
      </c>
      <c r="K7946">
        <v>0</v>
      </c>
      <c r="L7946" t="s">
        <v>22</v>
      </c>
      <c r="M7946" t="s">
        <v>14</v>
      </c>
      <c r="N7946" t="b">
        <v>0</v>
      </c>
      <c r="O7946" t="b">
        <v>0</v>
      </c>
    </row>
    <row r="7947" spans="1:15" x14ac:dyDescent="0.2">
      <c r="A7947">
        <v>0</v>
      </c>
      <c r="B7947">
        <v>0</v>
      </c>
      <c r="C7947">
        <v>0</v>
      </c>
      <c r="D7947">
        <v>0</v>
      </c>
      <c r="E7947">
        <v>16</v>
      </c>
      <c r="F7947">
        <v>1027.6571429999999</v>
      </c>
      <c r="G7947">
        <v>1.2500000000000001E-2</v>
      </c>
      <c r="H7947">
        <f>G7947*100</f>
        <v>1.25</v>
      </c>
      <c r="I7947">
        <v>1.8749999999999999E-2</v>
      </c>
      <c r="J7947">
        <f>I7947*100</f>
        <v>1.875</v>
      </c>
      <c r="K7947">
        <v>0</v>
      </c>
      <c r="L7947" t="s">
        <v>16</v>
      </c>
      <c r="M7947" t="s">
        <v>14</v>
      </c>
      <c r="N7947" t="b">
        <v>0</v>
      </c>
      <c r="O7947" t="b">
        <v>0</v>
      </c>
    </row>
    <row r="7948" spans="1:15" x14ac:dyDescent="0.2">
      <c r="A7948">
        <v>0</v>
      </c>
      <c r="B7948">
        <v>0</v>
      </c>
      <c r="C7948">
        <v>0</v>
      </c>
      <c r="D7948">
        <v>0</v>
      </c>
      <c r="E7948">
        <v>28</v>
      </c>
      <c r="F7948">
        <v>1028.116667</v>
      </c>
      <c r="G7948">
        <v>0</v>
      </c>
      <c r="H7948">
        <f>G7948*100</f>
        <v>0</v>
      </c>
      <c r="I7948">
        <v>8.9285709999999997E-3</v>
      </c>
      <c r="J7948">
        <f>I7948*100</f>
        <v>0.89285709999999996</v>
      </c>
      <c r="K7948">
        <v>0</v>
      </c>
      <c r="L7948" t="s">
        <v>16</v>
      </c>
      <c r="M7948" t="s">
        <v>14</v>
      </c>
      <c r="N7948" t="b">
        <v>0</v>
      </c>
      <c r="O7948" t="b">
        <v>0</v>
      </c>
    </row>
    <row r="7949" spans="1:15" x14ac:dyDescent="0.2">
      <c r="A7949">
        <v>4</v>
      </c>
      <c r="B7949">
        <v>195.5</v>
      </c>
      <c r="C7949">
        <v>0</v>
      </c>
      <c r="D7949">
        <v>0</v>
      </c>
      <c r="E7949">
        <v>31</v>
      </c>
      <c r="F7949">
        <v>1028.5333330000001</v>
      </c>
      <c r="G7949">
        <v>1.8181817999999999E-2</v>
      </c>
      <c r="H7949">
        <f>G7949*100</f>
        <v>1.8181817999999998</v>
      </c>
      <c r="I7949">
        <v>3.1313131000000001E-2</v>
      </c>
      <c r="J7949">
        <f>I7949*100</f>
        <v>3.1313131000000003</v>
      </c>
      <c r="K7949">
        <v>77.664782130000006</v>
      </c>
      <c r="L7949" t="s">
        <v>22</v>
      </c>
      <c r="M7949" t="s">
        <v>14</v>
      </c>
      <c r="N7949" t="b">
        <v>0</v>
      </c>
      <c r="O7949" t="b">
        <v>0</v>
      </c>
    </row>
    <row r="7950" spans="1:15" x14ac:dyDescent="0.2">
      <c r="A7950">
        <v>0</v>
      </c>
      <c r="B7950">
        <v>0</v>
      </c>
      <c r="C7950">
        <v>0</v>
      </c>
      <c r="D7950">
        <v>0</v>
      </c>
      <c r="E7950">
        <v>32</v>
      </c>
      <c r="F7950">
        <v>1028.5666670000001</v>
      </c>
      <c r="G7950">
        <v>1.2500000000000001E-2</v>
      </c>
      <c r="H7950">
        <f>G7950*100</f>
        <v>1.25</v>
      </c>
      <c r="I7950">
        <v>1.5625E-2</v>
      </c>
      <c r="J7950">
        <f>I7950*100</f>
        <v>1.5625</v>
      </c>
      <c r="K7950">
        <v>0</v>
      </c>
      <c r="L7950" t="s">
        <v>21</v>
      </c>
      <c r="M7950" t="s">
        <v>14</v>
      </c>
      <c r="N7950" t="b">
        <v>1</v>
      </c>
      <c r="O7950" t="b">
        <v>0</v>
      </c>
    </row>
    <row r="7951" spans="1:15" x14ac:dyDescent="0.2">
      <c r="A7951">
        <v>1</v>
      </c>
      <c r="B7951">
        <v>13</v>
      </c>
      <c r="C7951">
        <v>1</v>
      </c>
      <c r="D7951">
        <v>28.5</v>
      </c>
      <c r="E7951">
        <v>39</v>
      </c>
      <c r="F7951">
        <v>1028.7750000000001</v>
      </c>
      <c r="G7951">
        <v>0</v>
      </c>
      <c r="H7951">
        <f>G7951*100</f>
        <v>0</v>
      </c>
      <c r="I7951">
        <v>1.0436508000000001E-2</v>
      </c>
      <c r="J7951">
        <f>I7951*100</f>
        <v>1.0436508</v>
      </c>
      <c r="K7951">
        <v>0</v>
      </c>
      <c r="L7951" t="s">
        <v>24</v>
      </c>
      <c r="M7951" t="s">
        <v>14</v>
      </c>
      <c r="N7951" t="b">
        <v>0</v>
      </c>
      <c r="O7951" t="b">
        <v>0</v>
      </c>
    </row>
    <row r="7952" spans="1:15" x14ac:dyDescent="0.2">
      <c r="A7952">
        <v>15</v>
      </c>
      <c r="B7952">
        <v>104.6545455</v>
      </c>
      <c r="C7952">
        <v>1</v>
      </c>
      <c r="D7952">
        <v>148</v>
      </c>
      <c r="E7952">
        <v>48</v>
      </c>
      <c r="F7952">
        <v>1029.1703030000001</v>
      </c>
      <c r="G7952">
        <v>1.7241380000000001E-3</v>
      </c>
      <c r="H7952">
        <f>G7952*100</f>
        <v>0.17241380000000001</v>
      </c>
      <c r="I7952">
        <v>2.2131145000000001E-2</v>
      </c>
      <c r="J7952">
        <f>I7952*100</f>
        <v>2.2131145000000001</v>
      </c>
      <c r="K7952">
        <v>16.967120659999999</v>
      </c>
      <c r="L7952" t="s">
        <v>20</v>
      </c>
      <c r="M7952" t="s">
        <v>14</v>
      </c>
      <c r="N7952" t="b">
        <v>0</v>
      </c>
      <c r="O7952" t="b">
        <v>0</v>
      </c>
    </row>
    <row r="7953" spans="1:15" x14ac:dyDescent="0.2">
      <c r="A7953">
        <v>4</v>
      </c>
      <c r="B7953">
        <v>26.75</v>
      </c>
      <c r="C7953">
        <v>1</v>
      </c>
      <c r="D7953">
        <v>0</v>
      </c>
      <c r="E7953">
        <v>20</v>
      </c>
      <c r="F7953">
        <v>1029.25</v>
      </c>
      <c r="G7953">
        <v>2.1153846E-2</v>
      </c>
      <c r="H7953">
        <f>G7953*100</f>
        <v>2.1153846000000001</v>
      </c>
      <c r="I7953">
        <v>3.9743590000000002E-2</v>
      </c>
      <c r="J7953">
        <f>I7953*100</f>
        <v>3.9743590000000002</v>
      </c>
      <c r="K7953">
        <v>0</v>
      </c>
      <c r="L7953" t="s">
        <v>22</v>
      </c>
      <c r="M7953" t="s">
        <v>14</v>
      </c>
      <c r="N7953" t="b">
        <v>0</v>
      </c>
      <c r="O7953" t="b">
        <v>0</v>
      </c>
    </row>
    <row r="7954" spans="1:15" x14ac:dyDescent="0.2">
      <c r="A7954">
        <v>0</v>
      </c>
      <c r="B7954">
        <v>0</v>
      </c>
      <c r="C7954">
        <v>0</v>
      </c>
      <c r="D7954">
        <v>0</v>
      </c>
      <c r="E7954">
        <v>30</v>
      </c>
      <c r="F7954">
        <v>1029.583333</v>
      </c>
      <c r="G7954">
        <v>3.5714290000000001E-3</v>
      </c>
      <c r="H7954">
        <f>G7954*100</f>
        <v>0.35714289999999999</v>
      </c>
      <c r="I7954">
        <v>9.1666669999999999E-3</v>
      </c>
      <c r="J7954">
        <f>I7954*100</f>
        <v>0.91666669999999995</v>
      </c>
      <c r="K7954">
        <v>0</v>
      </c>
      <c r="L7954" t="s">
        <v>24</v>
      </c>
      <c r="M7954" t="s">
        <v>14</v>
      </c>
      <c r="N7954" t="b">
        <v>0</v>
      </c>
      <c r="O7954" t="b">
        <v>0</v>
      </c>
    </row>
    <row r="7955" spans="1:15" x14ac:dyDescent="0.2">
      <c r="A7955">
        <v>0</v>
      </c>
      <c r="B7955">
        <v>0</v>
      </c>
      <c r="C7955">
        <v>0</v>
      </c>
      <c r="D7955">
        <v>0</v>
      </c>
      <c r="E7955">
        <v>21</v>
      </c>
      <c r="F7955">
        <v>1030</v>
      </c>
      <c r="G7955">
        <v>5.0000000000000001E-3</v>
      </c>
      <c r="H7955">
        <f>G7955*100</f>
        <v>0.5</v>
      </c>
      <c r="I7955">
        <v>2.5000000000000001E-2</v>
      </c>
      <c r="J7955">
        <f>I7955*100</f>
        <v>2.5</v>
      </c>
      <c r="K7955">
        <v>0</v>
      </c>
      <c r="L7955" t="s">
        <v>24</v>
      </c>
      <c r="M7955" t="s">
        <v>14</v>
      </c>
      <c r="N7955" t="b">
        <v>0</v>
      </c>
      <c r="O7955" t="b">
        <v>0</v>
      </c>
    </row>
    <row r="7956" spans="1:15" x14ac:dyDescent="0.2">
      <c r="A7956">
        <v>2</v>
      </c>
      <c r="B7956">
        <v>180.9</v>
      </c>
      <c r="C7956">
        <v>0</v>
      </c>
      <c r="D7956">
        <v>0</v>
      </c>
      <c r="E7956">
        <v>26</v>
      </c>
      <c r="F7956">
        <v>1030.06</v>
      </c>
      <c r="G7956">
        <v>0</v>
      </c>
      <c r="H7956">
        <f>G7956*100</f>
        <v>0</v>
      </c>
      <c r="I7956">
        <v>5.9523809999999996E-3</v>
      </c>
      <c r="J7956">
        <f>I7956*100</f>
        <v>0.59523809999999999</v>
      </c>
      <c r="K7956">
        <v>0</v>
      </c>
      <c r="L7956" t="s">
        <v>21</v>
      </c>
      <c r="M7956" t="s">
        <v>15</v>
      </c>
      <c r="N7956" t="b">
        <v>0</v>
      </c>
      <c r="O7956" t="b">
        <v>0</v>
      </c>
    </row>
    <row r="7957" spans="1:15" x14ac:dyDescent="0.2">
      <c r="A7957">
        <v>7</v>
      </c>
      <c r="B7957">
        <v>146.25</v>
      </c>
      <c r="C7957">
        <v>0</v>
      </c>
      <c r="D7957">
        <v>0</v>
      </c>
      <c r="E7957">
        <v>42</v>
      </c>
      <c r="F7957">
        <v>1030.2666670000001</v>
      </c>
      <c r="G7957">
        <v>0</v>
      </c>
      <c r="H7957">
        <f>G7957*100</f>
        <v>0</v>
      </c>
      <c r="I7957">
        <v>8.6956519999999999E-3</v>
      </c>
      <c r="J7957">
        <f>I7957*100</f>
        <v>0.86956520000000004</v>
      </c>
      <c r="K7957">
        <v>0</v>
      </c>
      <c r="L7957" t="s">
        <v>16</v>
      </c>
      <c r="M7957" t="s">
        <v>15</v>
      </c>
      <c r="N7957" t="b">
        <v>0</v>
      </c>
      <c r="O7957" t="b">
        <v>0</v>
      </c>
    </row>
    <row r="7958" spans="1:15" x14ac:dyDescent="0.2">
      <c r="A7958">
        <v>2</v>
      </c>
      <c r="B7958">
        <v>95</v>
      </c>
      <c r="C7958">
        <v>0</v>
      </c>
      <c r="D7958">
        <v>0</v>
      </c>
      <c r="E7958">
        <v>20</v>
      </c>
      <c r="F7958">
        <v>1031.083333</v>
      </c>
      <c r="G7958">
        <v>0</v>
      </c>
      <c r="H7958">
        <f>G7958*100</f>
        <v>0</v>
      </c>
      <c r="I7958">
        <v>2.1052632000000002E-2</v>
      </c>
      <c r="J7958">
        <f>I7958*100</f>
        <v>2.1052632</v>
      </c>
      <c r="K7958">
        <v>68.200380319999994</v>
      </c>
      <c r="L7958" t="s">
        <v>24</v>
      </c>
      <c r="M7958" t="s">
        <v>14</v>
      </c>
      <c r="N7958" t="b">
        <v>0</v>
      </c>
      <c r="O7958" t="b">
        <v>0</v>
      </c>
    </row>
    <row r="7959" spans="1:15" x14ac:dyDescent="0.2">
      <c r="A7959">
        <v>0</v>
      </c>
      <c r="B7959">
        <v>0</v>
      </c>
      <c r="C7959">
        <v>1</v>
      </c>
      <c r="D7959">
        <v>24.5</v>
      </c>
      <c r="E7959">
        <v>46</v>
      </c>
      <c r="F7959">
        <v>1031.133333</v>
      </c>
      <c r="G7959">
        <v>4.6808509999999998E-3</v>
      </c>
      <c r="H7959">
        <f>G7959*100</f>
        <v>0.46808509999999998</v>
      </c>
      <c r="I7959">
        <v>3.4267292999999997E-2</v>
      </c>
      <c r="J7959">
        <f>I7959*100</f>
        <v>3.4267292999999999</v>
      </c>
      <c r="K7959">
        <v>0</v>
      </c>
      <c r="L7959" t="s">
        <v>22</v>
      </c>
      <c r="M7959" t="s">
        <v>14</v>
      </c>
      <c r="N7959" t="b">
        <v>1</v>
      </c>
      <c r="O7959" t="b">
        <v>0</v>
      </c>
    </row>
    <row r="7960" spans="1:15" x14ac:dyDescent="0.2">
      <c r="A7960">
        <v>6</v>
      </c>
      <c r="B7960">
        <v>60</v>
      </c>
      <c r="C7960">
        <v>2</v>
      </c>
      <c r="D7960">
        <v>61</v>
      </c>
      <c r="E7960">
        <v>23</v>
      </c>
      <c r="F7960">
        <v>1031.7047620000001</v>
      </c>
      <c r="G7960">
        <v>0</v>
      </c>
      <c r="H7960">
        <f>G7960*100</f>
        <v>0</v>
      </c>
      <c r="I7960">
        <v>7.1111109999999998E-3</v>
      </c>
      <c r="J7960">
        <f>I7960*100</f>
        <v>0.7111111</v>
      </c>
      <c r="K7960">
        <v>33.147849170000001</v>
      </c>
      <c r="L7960" t="s">
        <v>16</v>
      </c>
      <c r="M7960" t="s">
        <v>14</v>
      </c>
      <c r="N7960" t="b">
        <v>1</v>
      </c>
      <c r="O7960" t="b">
        <v>1</v>
      </c>
    </row>
    <row r="7961" spans="1:15" x14ac:dyDescent="0.2">
      <c r="A7961">
        <v>3</v>
      </c>
      <c r="B7961">
        <v>28.125</v>
      </c>
      <c r="C7961">
        <v>0</v>
      </c>
      <c r="D7961">
        <v>0</v>
      </c>
      <c r="E7961">
        <v>50</v>
      </c>
      <c r="F7961">
        <v>1032.008333</v>
      </c>
      <c r="G7961">
        <v>8.0000000000000002E-3</v>
      </c>
      <c r="H7961">
        <f>G7961*100</f>
        <v>0.8</v>
      </c>
      <c r="I7961">
        <v>1.4133333E-2</v>
      </c>
      <c r="J7961">
        <f>I7961*100</f>
        <v>1.4133332999999999</v>
      </c>
      <c r="K7961">
        <v>0</v>
      </c>
      <c r="L7961" t="s">
        <v>22</v>
      </c>
      <c r="M7961" t="s">
        <v>14</v>
      </c>
      <c r="N7961" t="b">
        <v>1</v>
      </c>
      <c r="O7961" t="b">
        <v>0</v>
      </c>
    </row>
    <row r="7962" spans="1:15" x14ac:dyDescent="0.2">
      <c r="A7962">
        <v>12</v>
      </c>
      <c r="B7962">
        <v>264.89999999999998</v>
      </c>
      <c r="C7962">
        <v>2</v>
      </c>
      <c r="D7962">
        <v>11</v>
      </c>
      <c r="E7962">
        <v>24</v>
      </c>
      <c r="F7962">
        <v>1032.3</v>
      </c>
      <c r="G7962">
        <v>2.0430107999999999E-2</v>
      </c>
      <c r="H7962">
        <f>G7962*100</f>
        <v>2.0430107999999998</v>
      </c>
      <c r="I7962">
        <v>3.6190475999999999E-2</v>
      </c>
      <c r="J7962">
        <f>I7962*100</f>
        <v>3.6190476</v>
      </c>
      <c r="K7962">
        <v>0</v>
      </c>
      <c r="L7962" t="s">
        <v>24</v>
      </c>
      <c r="M7962" t="s">
        <v>14</v>
      </c>
      <c r="N7962" t="b">
        <v>1</v>
      </c>
      <c r="O7962" t="b">
        <v>0</v>
      </c>
    </row>
    <row r="7963" spans="1:15" x14ac:dyDescent="0.2">
      <c r="A7963">
        <v>7</v>
      </c>
      <c r="B7963">
        <v>222.81666670000001</v>
      </c>
      <c r="C7963">
        <v>1</v>
      </c>
      <c r="D7963">
        <v>0</v>
      </c>
      <c r="E7963">
        <v>22</v>
      </c>
      <c r="F7963">
        <v>1032.75</v>
      </c>
      <c r="G7963">
        <v>0</v>
      </c>
      <c r="H7963">
        <f>G7963*100</f>
        <v>0</v>
      </c>
      <c r="I7963">
        <v>1.9230769000000002E-2</v>
      </c>
      <c r="J7963">
        <f>I7963*100</f>
        <v>1.9230769000000001</v>
      </c>
      <c r="K7963">
        <v>16.981177760000001</v>
      </c>
      <c r="L7963" t="s">
        <v>22</v>
      </c>
      <c r="M7963" t="s">
        <v>14</v>
      </c>
      <c r="N7963" t="b">
        <v>1</v>
      </c>
      <c r="O7963" t="b">
        <v>0</v>
      </c>
    </row>
    <row r="7964" spans="1:15" x14ac:dyDescent="0.2">
      <c r="A7964">
        <v>6</v>
      </c>
      <c r="B7964">
        <v>1279.5</v>
      </c>
      <c r="C7964">
        <v>0</v>
      </c>
      <c r="D7964">
        <v>0</v>
      </c>
      <c r="E7964">
        <v>72</v>
      </c>
      <c r="F7964">
        <v>1032.7619050000001</v>
      </c>
      <c r="G7964">
        <v>0</v>
      </c>
      <c r="H7964">
        <f>G7964*100</f>
        <v>0</v>
      </c>
      <c r="I7964">
        <v>1.3888889999999999E-3</v>
      </c>
      <c r="J7964">
        <f>I7964*100</f>
        <v>0.13888889999999998</v>
      </c>
      <c r="K7964">
        <v>0</v>
      </c>
      <c r="L7964" t="s">
        <v>17</v>
      </c>
      <c r="M7964" t="s">
        <v>15</v>
      </c>
      <c r="N7964" t="b">
        <v>0</v>
      </c>
      <c r="O7964" t="b">
        <v>0</v>
      </c>
    </row>
    <row r="7965" spans="1:15" x14ac:dyDescent="0.2">
      <c r="A7965">
        <v>0</v>
      </c>
      <c r="B7965">
        <v>0</v>
      </c>
      <c r="C7965">
        <v>0</v>
      </c>
      <c r="D7965">
        <v>0</v>
      </c>
      <c r="E7965">
        <v>17</v>
      </c>
      <c r="F7965">
        <v>1032.9000000000001</v>
      </c>
      <c r="G7965">
        <v>0</v>
      </c>
      <c r="H7965">
        <f>G7965*100</f>
        <v>0</v>
      </c>
      <c r="I7965">
        <v>1.3333332999999999E-2</v>
      </c>
      <c r="J7965">
        <f>I7965*100</f>
        <v>1.3333332999999998</v>
      </c>
      <c r="K7965">
        <v>0</v>
      </c>
      <c r="L7965" t="s">
        <v>22</v>
      </c>
      <c r="M7965" t="s">
        <v>14</v>
      </c>
      <c r="N7965" t="b">
        <v>0</v>
      </c>
      <c r="O7965" t="b">
        <v>0</v>
      </c>
    </row>
    <row r="7966" spans="1:15" x14ac:dyDescent="0.2">
      <c r="A7966">
        <v>1</v>
      </c>
      <c r="B7966">
        <v>58.5</v>
      </c>
      <c r="C7966">
        <v>0</v>
      </c>
      <c r="D7966">
        <v>0</v>
      </c>
      <c r="E7966">
        <v>23</v>
      </c>
      <c r="F7966">
        <v>1033</v>
      </c>
      <c r="G7966">
        <v>8.3333330000000001E-3</v>
      </c>
      <c r="H7966">
        <f>G7966*100</f>
        <v>0.83333330000000005</v>
      </c>
      <c r="I7966">
        <v>3.7499999999999999E-2</v>
      </c>
      <c r="J7966">
        <f>I7966*100</f>
        <v>3.75</v>
      </c>
      <c r="K7966">
        <v>0</v>
      </c>
      <c r="L7966" t="s">
        <v>24</v>
      </c>
      <c r="M7966" t="s">
        <v>14</v>
      </c>
      <c r="N7966" t="b">
        <v>0</v>
      </c>
      <c r="O7966" t="b">
        <v>0</v>
      </c>
    </row>
    <row r="7967" spans="1:15" x14ac:dyDescent="0.2">
      <c r="A7967">
        <v>2</v>
      </c>
      <c r="B7967">
        <v>156</v>
      </c>
      <c r="C7967">
        <v>1</v>
      </c>
      <c r="D7967">
        <v>201</v>
      </c>
      <c r="E7967">
        <v>14</v>
      </c>
      <c r="F7967">
        <v>1033.0666670000001</v>
      </c>
      <c r="G7967">
        <v>1.2500000000000001E-2</v>
      </c>
      <c r="H7967">
        <f>G7967*100</f>
        <v>1.25</v>
      </c>
      <c r="I7967">
        <v>1.2291666999999999E-2</v>
      </c>
      <c r="J7967">
        <f>I7967*100</f>
        <v>1.2291666999999999</v>
      </c>
      <c r="K7967">
        <v>0</v>
      </c>
      <c r="L7967" t="s">
        <v>17</v>
      </c>
      <c r="M7967" t="s">
        <v>14</v>
      </c>
      <c r="N7967" t="b">
        <v>1</v>
      </c>
      <c r="O7967" t="b">
        <v>0</v>
      </c>
    </row>
    <row r="7968" spans="1:15" x14ac:dyDescent="0.2">
      <c r="A7968">
        <v>5</v>
      </c>
      <c r="B7968">
        <v>68.014285709999996</v>
      </c>
      <c r="C7968">
        <v>1</v>
      </c>
      <c r="D7968">
        <v>21.2</v>
      </c>
      <c r="E7968">
        <v>63</v>
      </c>
      <c r="F7968">
        <v>1033.2066669999999</v>
      </c>
      <c r="G7968">
        <v>0</v>
      </c>
      <c r="H7968">
        <f>G7968*100</f>
        <v>0</v>
      </c>
      <c r="I7968">
        <v>9.0686269999999992E-3</v>
      </c>
      <c r="J7968">
        <f>I7968*100</f>
        <v>0.90686269999999991</v>
      </c>
      <c r="K7968">
        <v>0</v>
      </c>
      <c r="L7968" t="s">
        <v>21</v>
      </c>
      <c r="M7968" t="s">
        <v>14</v>
      </c>
      <c r="N7968" t="b">
        <v>0</v>
      </c>
      <c r="O7968" t="b">
        <v>0</v>
      </c>
    </row>
    <row r="7969" spans="1:15" x14ac:dyDescent="0.2">
      <c r="A7969">
        <v>1</v>
      </c>
      <c r="B7969">
        <v>65.400000000000006</v>
      </c>
      <c r="C7969">
        <v>0</v>
      </c>
      <c r="D7969">
        <v>0</v>
      </c>
      <c r="E7969">
        <v>55</v>
      </c>
      <c r="F7969">
        <v>1033.6500000000001</v>
      </c>
      <c r="G7969">
        <v>1.7857142999999999E-2</v>
      </c>
      <c r="H7969">
        <f>G7969*100</f>
        <v>1.7857143</v>
      </c>
      <c r="I7969">
        <v>2.4404762E-2</v>
      </c>
      <c r="J7969">
        <f>I7969*100</f>
        <v>2.4404762</v>
      </c>
      <c r="K7969">
        <v>0</v>
      </c>
      <c r="L7969" t="s">
        <v>18</v>
      </c>
      <c r="M7969" t="s">
        <v>14</v>
      </c>
      <c r="N7969" t="b">
        <v>0</v>
      </c>
      <c r="O7969" t="b">
        <v>0</v>
      </c>
    </row>
    <row r="7970" spans="1:15" x14ac:dyDescent="0.2">
      <c r="A7970">
        <v>3</v>
      </c>
      <c r="B7970">
        <v>50</v>
      </c>
      <c r="C7970">
        <v>5</v>
      </c>
      <c r="D7970">
        <v>248.75</v>
      </c>
      <c r="E7970">
        <v>39</v>
      </c>
      <c r="F7970">
        <v>1034.3125</v>
      </c>
      <c r="G7970">
        <v>1.3043478000000001E-2</v>
      </c>
      <c r="H7970">
        <f>G7970*100</f>
        <v>1.3043478000000002</v>
      </c>
      <c r="I7970">
        <v>1.7826087000000001E-2</v>
      </c>
      <c r="J7970">
        <f>I7970*100</f>
        <v>1.7826087000000002</v>
      </c>
      <c r="K7970">
        <v>0</v>
      </c>
      <c r="L7970" t="s">
        <v>24</v>
      </c>
      <c r="M7970" t="s">
        <v>14</v>
      </c>
      <c r="N7970" t="b">
        <v>0</v>
      </c>
      <c r="O7970" t="b">
        <v>0</v>
      </c>
    </row>
    <row r="7971" spans="1:15" x14ac:dyDescent="0.2">
      <c r="A7971">
        <v>8</v>
      </c>
      <c r="B7971">
        <v>294.5</v>
      </c>
      <c r="C7971">
        <v>3</v>
      </c>
      <c r="D7971">
        <v>231.7</v>
      </c>
      <c r="E7971">
        <v>24</v>
      </c>
      <c r="F7971">
        <v>1034.583333</v>
      </c>
      <c r="G7971">
        <v>0</v>
      </c>
      <c r="H7971">
        <f>G7971*100</f>
        <v>0</v>
      </c>
      <c r="I7971">
        <v>1.5196078E-2</v>
      </c>
      <c r="J7971">
        <f>I7971*100</f>
        <v>1.5196078</v>
      </c>
      <c r="K7971">
        <v>9.8776470589999992</v>
      </c>
      <c r="L7971" t="s">
        <v>17</v>
      </c>
      <c r="M7971" t="s">
        <v>14</v>
      </c>
      <c r="N7971" t="b">
        <v>0</v>
      </c>
      <c r="O7971" t="b">
        <v>1</v>
      </c>
    </row>
    <row r="7972" spans="1:15" x14ac:dyDescent="0.2">
      <c r="A7972">
        <v>2</v>
      </c>
      <c r="B7972">
        <v>102.5</v>
      </c>
      <c r="C7972">
        <v>3</v>
      </c>
      <c r="D7972">
        <v>60</v>
      </c>
      <c r="E7972">
        <v>22</v>
      </c>
      <c r="F7972">
        <v>1034.9749999999999</v>
      </c>
      <c r="G7972">
        <v>0</v>
      </c>
      <c r="H7972">
        <f>G7972*100</f>
        <v>0</v>
      </c>
      <c r="I7972">
        <v>1.4E-2</v>
      </c>
      <c r="J7972">
        <f>I7972*100</f>
        <v>1.4000000000000001</v>
      </c>
      <c r="K7972">
        <v>16.143840000000001</v>
      </c>
      <c r="L7972" t="s">
        <v>16</v>
      </c>
      <c r="M7972" t="s">
        <v>14</v>
      </c>
      <c r="N7972" t="b">
        <v>0</v>
      </c>
      <c r="O7972" t="b">
        <v>1</v>
      </c>
    </row>
    <row r="7973" spans="1:15" x14ac:dyDescent="0.2">
      <c r="A7973">
        <v>0</v>
      </c>
      <c r="B7973">
        <v>0</v>
      </c>
      <c r="C7973">
        <v>0</v>
      </c>
      <c r="D7973">
        <v>0</v>
      </c>
      <c r="E7973">
        <v>33</v>
      </c>
      <c r="F7973">
        <v>1035.083333</v>
      </c>
      <c r="G7973">
        <v>1.2121211999999999E-2</v>
      </c>
      <c r="H7973">
        <f>G7973*100</f>
        <v>1.2121211999999999</v>
      </c>
      <c r="I7973">
        <v>3.2323232E-2</v>
      </c>
      <c r="J7973">
        <f>I7973*100</f>
        <v>3.2323232000000002</v>
      </c>
      <c r="K7973">
        <v>0</v>
      </c>
      <c r="L7973" t="s">
        <v>22</v>
      </c>
      <c r="M7973" t="s">
        <v>14</v>
      </c>
      <c r="N7973" t="b">
        <v>0</v>
      </c>
      <c r="O7973" t="b">
        <v>0</v>
      </c>
    </row>
    <row r="7974" spans="1:15" x14ac:dyDescent="0.2">
      <c r="A7974">
        <v>0</v>
      </c>
      <c r="B7974">
        <v>0</v>
      </c>
      <c r="C7974">
        <v>0</v>
      </c>
      <c r="D7974">
        <v>0</v>
      </c>
      <c r="E7974">
        <v>26</v>
      </c>
      <c r="F7974">
        <v>1035.8214290000001</v>
      </c>
      <c r="G7974">
        <v>3.8461540000000001E-3</v>
      </c>
      <c r="H7974">
        <f>G7974*100</f>
        <v>0.3846154</v>
      </c>
      <c r="I7974">
        <v>3.4935897E-2</v>
      </c>
      <c r="J7974">
        <f>I7974*100</f>
        <v>3.4935897000000002</v>
      </c>
      <c r="K7974">
        <v>0</v>
      </c>
      <c r="L7974" t="s">
        <v>17</v>
      </c>
      <c r="M7974" t="s">
        <v>14</v>
      </c>
      <c r="N7974" t="b">
        <v>0</v>
      </c>
      <c r="O7974" t="b">
        <v>0</v>
      </c>
    </row>
    <row r="7975" spans="1:15" x14ac:dyDescent="0.2">
      <c r="A7975">
        <v>0</v>
      </c>
      <c r="B7975">
        <v>0</v>
      </c>
      <c r="C7975">
        <v>0</v>
      </c>
      <c r="D7975">
        <v>0</v>
      </c>
      <c r="E7975">
        <v>38</v>
      </c>
      <c r="F7975">
        <v>1035.935714</v>
      </c>
      <c r="G7975">
        <v>3.7894736999999998E-2</v>
      </c>
      <c r="H7975">
        <f>G7975*100</f>
        <v>3.7894736999999998</v>
      </c>
      <c r="I7975">
        <v>5.272284E-2</v>
      </c>
      <c r="J7975">
        <f>I7975*100</f>
        <v>5.272284</v>
      </c>
      <c r="K7975">
        <v>0</v>
      </c>
      <c r="L7975" t="s">
        <v>17</v>
      </c>
      <c r="M7975" t="s">
        <v>14</v>
      </c>
      <c r="N7975" t="b">
        <v>0</v>
      </c>
      <c r="O7975" t="b">
        <v>0</v>
      </c>
    </row>
    <row r="7976" spans="1:15" x14ac:dyDescent="0.2">
      <c r="A7976">
        <v>3</v>
      </c>
      <c r="B7976">
        <v>90.7</v>
      </c>
      <c r="C7976">
        <v>3</v>
      </c>
      <c r="D7976">
        <v>65.400000000000006</v>
      </c>
      <c r="E7976">
        <v>13</v>
      </c>
      <c r="F7976">
        <v>1036.53178</v>
      </c>
      <c r="G7976">
        <v>3.5294117999999999E-2</v>
      </c>
      <c r="H7976">
        <f>G7976*100</f>
        <v>3.5294118000000001</v>
      </c>
      <c r="I7976">
        <v>4.8235852000000003E-2</v>
      </c>
      <c r="J7976">
        <f>I7976*100</f>
        <v>4.8235852000000001</v>
      </c>
      <c r="K7976">
        <v>19.749300779999999</v>
      </c>
      <c r="L7976" t="s">
        <v>22</v>
      </c>
      <c r="M7976" t="s">
        <v>14</v>
      </c>
      <c r="N7976" t="b">
        <v>1</v>
      </c>
      <c r="O7976" t="b">
        <v>0</v>
      </c>
    </row>
    <row r="7977" spans="1:15" x14ac:dyDescent="0.2">
      <c r="A7977">
        <v>7</v>
      </c>
      <c r="B7977">
        <v>156.25</v>
      </c>
      <c r="C7977">
        <v>0</v>
      </c>
      <c r="D7977">
        <v>0</v>
      </c>
      <c r="E7977">
        <v>37</v>
      </c>
      <c r="F7977">
        <v>1037.3550130000001</v>
      </c>
      <c r="G7977">
        <v>0</v>
      </c>
      <c r="H7977">
        <f>G7977*100</f>
        <v>0</v>
      </c>
      <c r="I7977">
        <v>1.6500000000000001E-2</v>
      </c>
      <c r="J7977">
        <f>I7977*100</f>
        <v>1.6500000000000001</v>
      </c>
      <c r="K7977">
        <v>0</v>
      </c>
      <c r="L7977" t="s">
        <v>16</v>
      </c>
      <c r="M7977" t="s">
        <v>14</v>
      </c>
      <c r="N7977" t="b">
        <v>0</v>
      </c>
      <c r="O7977" t="b">
        <v>0</v>
      </c>
    </row>
    <row r="7978" spans="1:15" x14ac:dyDescent="0.2">
      <c r="A7978">
        <v>0</v>
      </c>
      <c r="B7978">
        <v>0</v>
      </c>
      <c r="C7978">
        <v>0</v>
      </c>
      <c r="D7978">
        <v>0</v>
      </c>
      <c r="E7978">
        <v>14</v>
      </c>
      <c r="F7978">
        <v>1037.5</v>
      </c>
      <c r="G7978">
        <v>1.4285714E-2</v>
      </c>
      <c r="H7978">
        <f>G7978*100</f>
        <v>1.4285714</v>
      </c>
      <c r="I7978">
        <v>4.7619047999999997E-2</v>
      </c>
      <c r="J7978">
        <f>I7978*100</f>
        <v>4.7619047999999999</v>
      </c>
      <c r="K7978">
        <v>0</v>
      </c>
      <c r="L7978" t="s">
        <v>16</v>
      </c>
      <c r="M7978" t="s">
        <v>14</v>
      </c>
      <c r="N7978" t="b">
        <v>0</v>
      </c>
      <c r="O7978" t="b">
        <v>0</v>
      </c>
    </row>
    <row r="7979" spans="1:15" x14ac:dyDescent="0.2">
      <c r="A7979">
        <v>8</v>
      </c>
      <c r="B7979">
        <v>26.416666670000001</v>
      </c>
      <c r="C7979">
        <v>1</v>
      </c>
      <c r="D7979">
        <v>391</v>
      </c>
      <c r="E7979">
        <v>61</v>
      </c>
      <c r="F7979">
        <v>1037.807143</v>
      </c>
      <c r="G7979">
        <v>3.1746029999999998E-3</v>
      </c>
      <c r="H7979">
        <f>G7979*100</f>
        <v>0.31746029999999997</v>
      </c>
      <c r="I7979">
        <v>2.7115141999999998E-2</v>
      </c>
      <c r="J7979">
        <f>I7979*100</f>
        <v>2.7115141999999999</v>
      </c>
      <c r="K7979">
        <v>0</v>
      </c>
      <c r="L7979" t="s">
        <v>17</v>
      </c>
      <c r="M7979" t="s">
        <v>14</v>
      </c>
      <c r="N7979" t="b">
        <v>0</v>
      </c>
      <c r="O7979" t="b">
        <v>0</v>
      </c>
    </row>
    <row r="7980" spans="1:15" x14ac:dyDescent="0.2">
      <c r="A7980">
        <v>3</v>
      </c>
      <c r="B7980">
        <v>208</v>
      </c>
      <c r="C7980">
        <v>0</v>
      </c>
      <c r="D7980">
        <v>0</v>
      </c>
      <c r="E7980">
        <v>16</v>
      </c>
      <c r="F7980">
        <v>1037.819444</v>
      </c>
      <c r="G7980">
        <v>2.0833332999999999E-2</v>
      </c>
      <c r="H7980">
        <f>G7980*100</f>
        <v>2.0833333000000001</v>
      </c>
      <c r="I7980">
        <v>2.8125000000000001E-2</v>
      </c>
      <c r="J7980">
        <f>I7980*100</f>
        <v>2.8125</v>
      </c>
      <c r="K7980">
        <v>0</v>
      </c>
      <c r="L7980" t="s">
        <v>22</v>
      </c>
      <c r="M7980" t="s">
        <v>14</v>
      </c>
      <c r="N7980" t="b">
        <v>1</v>
      </c>
      <c r="O7980" t="b">
        <v>0</v>
      </c>
    </row>
    <row r="7981" spans="1:15" x14ac:dyDescent="0.2">
      <c r="A7981">
        <v>5</v>
      </c>
      <c r="B7981">
        <v>318.26666669999997</v>
      </c>
      <c r="C7981">
        <v>0</v>
      </c>
      <c r="D7981">
        <v>0</v>
      </c>
      <c r="E7981">
        <v>23</v>
      </c>
      <c r="F7981">
        <v>1037.833333</v>
      </c>
      <c r="G7981">
        <v>1.7857142999999999E-2</v>
      </c>
      <c r="H7981">
        <f>G7981*100</f>
        <v>1.7857143</v>
      </c>
      <c r="I7981">
        <v>3.9285713999999999E-2</v>
      </c>
      <c r="J7981">
        <f>I7981*100</f>
        <v>3.9285714</v>
      </c>
      <c r="K7981">
        <v>0</v>
      </c>
      <c r="L7981" t="s">
        <v>21</v>
      </c>
      <c r="M7981" t="s">
        <v>14</v>
      </c>
      <c r="N7981" t="b">
        <v>0</v>
      </c>
      <c r="O7981" t="b">
        <v>0</v>
      </c>
    </row>
    <row r="7982" spans="1:15" x14ac:dyDescent="0.2">
      <c r="A7982">
        <v>0</v>
      </c>
      <c r="B7982">
        <v>0</v>
      </c>
      <c r="C7982">
        <v>0</v>
      </c>
      <c r="D7982">
        <v>0</v>
      </c>
      <c r="E7982">
        <v>3</v>
      </c>
      <c r="F7982">
        <v>1038</v>
      </c>
      <c r="G7982">
        <v>0</v>
      </c>
      <c r="H7982">
        <f>G7982*100</f>
        <v>0</v>
      </c>
      <c r="I7982">
        <v>3.3333333E-2</v>
      </c>
      <c r="J7982">
        <f>I7982*100</f>
        <v>3.3333333000000001</v>
      </c>
      <c r="K7982">
        <v>0</v>
      </c>
      <c r="L7982" t="s">
        <v>13</v>
      </c>
      <c r="M7982" t="s">
        <v>14</v>
      </c>
      <c r="N7982" t="b">
        <v>0</v>
      </c>
      <c r="O7982" t="b">
        <v>0</v>
      </c>
    </row>
    <row r="7983" spans="1:15" x14ac:dyDescent="0.2">
      <c r="A7983">
        <v>0</v>
      </c>
      <c r="B7983">
        <v>0</v>
      </c>
      <c r="C7983">
        <v>0</v>
      </c>
      <c r="D7983">
        <v>0</v>
      </c>
      <c r="E7983">
        <v>6</v>
      </c>
      <c r="F7983">
        <v>1038</v>
      </c>
      <c r="G7983">
        <v>3.3333333E-2</v>
      </c>
      <c r="H7983">
        <f>G7983*100</f>
        <v>3.3333333000000001</v>
      </c>
      <c r="I7983">
        <v>6.6666666999999999E-2</v>
      </c>
      <c r="J7983">
        <f>I7983*100</f>
        <v>6.6666666999999995</v>
      </c>
      <c r="K7983">
        <v>0</v>
      </c>
      <c r="L7983" t="s">
        <v>24</v>
      </c>
      <c r="M7983" t="s">
        <v>14</v>
      </c>
      <c r="N7983" t="b">
        <v>0</v>
      </c>
      <c r="O7983" t="b">
        <v>0</v>
      </c>
    </row>
    <row r="7984" spans="1:15" x14ac:dyDescent="0.2">
      <c r="A7984">
        <v>0</v>
      </c>
      <c r="B7984">
        <v>0</v>
      </c>
      <c r="C7984">
        <v>0</v>
      </c>
      <c r="D7984">
        <v>0</v>
      </c>
      <c r="E7984">
        <v>10</v>
      </c>
      <c r="F7984">
        <v>1038.333333</v>
      </c>
      <c r="G7984">
        <v>0</v>
      </c>
      <c r="H7984">
        <f>G7984*100</f>
        <v>0</v>
      </c>
      <c r="I7984">
        <v>8.3333330000000001E-3</v>
      </c>
      <c r="J7984">
        <f>I7984*100</f>
        <v>0.83333330000000005</v>
      </c>
      <c r="K7984">
        <v>0</v>
      </c>
      <c r="L7984" t="s">
        <v>17</v>
      </c>
      <c r="M7984" t="s">
        <v>14</v>
      </c>
      <c r="N7984" t="b">
        <v>0</v>
      </c>
      <c r="O7984" t="b">
        <v>0</v>
      </c>
    </row>
    <row r="7985" spans="1:15" x14ac:dyDescent="0.2">
      <c r="A7985">
        <v>1</v>
      </c>
      <c r="B7985">
        <v>20</v>
      </c>
      <c r="C7985">
        <v>0</v>
      </c>
      <c r="D7985">
        <v>0</v>
      </c>
      <c r="E7985">
        <v>30</v>
      </c>
      <c r="F7985">
        <v>1038.791667</v>
      </c>
      <c r="G7985">
        <v>6.6666670000000003E-3</v>
      </c>
      <c r="H7985">
        <f>G7985*100</f>
        <v>0.66666670000000006</v>
      </c>
      <c r="I7985">
        <v>2.6666667000000002E-2</v>
      </c>
      <c r="J7985">
        <f>I7985*100</f>
        <v>2.6666666999999999</v>
      </c>
      <c r="K7985">
        <v>0</v>
      </c>
      <c r="L7985" t="s">
        <v>22</v>
      </c>
      <c r="M7985" t="s">
        <v>14</v>
      </c>
      <c r="N7985" t="b">
        <v>0</v>
      </c>
      <c r="O7985" t="b">
        <v>0</v>
      </c>
    </row>
    <row r="7986" spans="1:15" x14ac:dyDescent="0.2">
      <c r="A7986">
        <v>7</v>
      </c>
      <c r="B7986">
        <v>161.25</v>
      </c>
      <c r="C7986">
        <v>1</v>
      </c>
      <c r="D7986">
        <v>0</v>
      </c>
      <c r="E7986">
        <v>32</v>
      </c>
      <c r="F7986">
        <v>1038.7976189999999</v>
      </c>
      <c r="G7986">
        <v>0</v>
      </c>
      <c r="H7986">
        <f>G7986*100</f>
        <v>0</v>
      </c>
      <c r="I7986">
        <v>1.5714286000000001E-2</v>
      </c>
      <c r="J7986">
        <f>I7986*100</f>
        <v>1.5714286000000002</v>
      </c>
      <c r="K7986">
        <v>59.967771429999999</v>
      </c>
      <c r="L7986" t="s">
        <v>17</v>
      </c>
      <c r="M7986" t="s">
        <v>14</v>
      </c>
      <c r="N7986" t="b">
        <v>0</v>
      </c>
      <c r="O7986" t="b">
        <v>1</v>
      </c>
    </row>
    <row r="7987" spans="1:15" x14ac:dyDescent="0.2">
      <c r="A7987">
        <v>3</v>
      </c>
      <c r="B7987">
        <v>76</v>
      </c>
      <c r="C7987">
        <v>0</v>
      </c>
      <c r="D7987">
        <v>0</v>
      </c>
      <c r="E7987">
        <v>24</v>
      </c>
      <c r="F7987">
        <v>1038.8452380000001</v>
      </c>
      <c r="G7987">
        <v>0</v>
      </c>
      <c r="H7987">
        <f>G7987*100</f>
        <v>0</v>
      </c>
      <c r="I7987">
        <v>8.3333330000000001E-3</v>
      </c>
      <c r="J7987">
        <f>I7987*100</f>
        <v>0.83333330000000005</v>
      </c>
      <c r="K7987">
        <v>0</v>
      </c>
      <c r="L7987" t="s">
        <v>16</v>
      </c>
      <c r="M7987" t="s">
        <v>15</v>
      </c>
      <c r="N7987" t="b">
        <v>0</v>
      </c>
      <c r="O7987" t="b">
        <v>0</v>
      </c>
    </row>
    <row r="7988" spans="1:15" x14ac:dyDescent="0.2">
      <c r="A7988">
        <v>1</v>
      </c>
      <c r="B7988">
        <v>0</v>
      </c>
      <c r="C7988">
        <v>1</v>
      </c>
      <c r="D7988">
        <v>60.5</v>
      </c>
      <c r="E7988">
        <v>46</v>
      </c>
      <c r="F7988">
        <v>1038.916667</v>
      </c>
      <c r="G7988">
        <v>2.1276595999999998E-2</v>
      </c>
      <c r="H7988">
        <f>G7988*100</f>
        <v>2.1276595999999999</v>
      </c>
      <c r="I7988">
        <v>3.9007092E-2</v>
      </c>
      <c r="J7988">
        <f>I7988*100</f>
        <v>3.9007092000000001</v>
      </c>
      <c r="K7988">
        <v>13.103262409999999</v>
      </c>
      <c r="L7988" t="s">
        <v>16</v>
      </c>
      <c r="M7988" t="s">
        <v>14</v>
      </c>
      <c r="N7988" t="b">
        <v>0</v>
      </c>
      <c r="O7988" t="b">
        <v>1</v>
      </c>
    </row>
    <row r="7989" spans="1:15" x14ac:dyDescent="0.2">
      <c r="A7989">
        <v>6</v>
      </c>
      <c r="B7989">
        <v>132</v>
      </c>
      <c r="C7989">
        <v>1</v>
      </c>
      <c r="D7989">
        <v>5</v>
      </c>
      <c r="E7989">
        <v>30</v>
      </c>
      <c r="F7989">
        <v>1039.2444439999999</v>
      </c>
      <c r="G7989">
        <v>5.7142859999999998E-3</v>
      </c>
      <c r="H7989">
        <f>G7989*100</f>
        <v>0.57142859999999995</v>
      </c>
      <c r="I7989">
        <v>1.7809524E-2</v>
      </c>
      <c r="J7989">
        <f>I7989*100</f>
        <v>1.7809524000000001</v>
      </c>
      <c r="K7989">
        <v>3.9980000000000002</v>
      </c>
      <c r="L7989" t="s">
        <v>17</v>
      </c>
      <c r="M7989" t="s">
        <v>14</v>
      </c>
      <c r="N7989" t="b">
        <v>0</v>
      </c>
      <c r="O7989" t="b">
        <v>1</v>
      </c>
    </row>
    <row r="7990" spans="1:15" x14ac:dyDescent="0.2">
      <c r="A7990">
        <v>4</v>
      </c>
      <c r="B7990">
        <v>248.66666670000001</v>
      </c>
      <c r="C7990">
        <v>3</v>
      </c>
      <c r="D7990">
        <v>382.33333329999999</v>
      </c>
      <c r="E7990">
        <v>30</v>
      </c>
      <c r="F7990">
        <v>1039.477564</v>
      </c>
      <c r="G7990">
        <v>4.2857140000000004E-3</v>
      </c>
      <c r="H7990">
        <f>G7990*100</f>
        <v>0.42857140000000005</v>
      </c>
      <c r="I7990">
        <v>7.4285710000000001E-3</v>
      </c>
      <c r="J7990">
        <f>I7990*100</f>
        <v>0.74285710000000005</v>
      </c>
      <c r="K7990">
        <v>9.5117142860000001</v>
      </c>
      <c r="L7990" t="s">
        <v>17</v>
      </c>
      <c r="M7990" t="s">
        <v>14</v>
      </c>
      <c r="N7990" t="b">
        <v>0</v>
      </c>
      <c r="O7990" t="b">
        <v>1</v>
      </c>
    </row>
    <row r="7991" spans="1:15" x14ac:dyDescent="0.2">
      <c r="A7991">
        <v>8</v>
      </c>
      <c r="B7991">
        <v>355</v>
      </c>
      <c r="C7991">
        <v>0</v>
      </c>
      <c r="D7991">
        <v>0</v>
      </c>
      <c r="E7991">
        <v>50</v>
      </c>
      <c r="F7991">
        <v>1039.599344</v>
      </c>
      <c r="G7991">
        <v>9.2592599999999998E-4</v>
      </c>
      <c r="H7991">
        <f>G7991*100</f>
        <v>9.2592599999999997E-2</v>
      </c>
      <c r="I7991">
        <v>1.0164456000000001E-2</v>
      </c>
      <c r="J7991">
        <f>I7991*100</f>
        <v>1.0164455999999999</v>
      </c>
      <c r="K7991">
        <v>0</v>
      </c>
      <c r="L7991" t="s">
        <v>22</v>
      </c>
      <c r="M7991" t="s">
        <v>14</v>
      </c>
      <c r="N7991" t="b">
        <v>0</v>
      </c>
      <c r="O7991" t="b">
        <v>0</v>
      </c>
    </row>
    <row r="7992" spans="1:15" x14ac:dyDescent="0.2">
      <c r="A7992">
        <v>5</v>
      </c>
      <c r="B7992">
        <v>32</v>
      </c>
      <c r="C7992">
        <v>2</v>
      </c>
      <c r="D7992">
        <v>3</v>
      </c>
      <c r="E7992">
        <v>33</v>
      </c>
      <c r="F7992">
        <v>1039.7666670000001</v>
      </c>
      <c r="G7992">
        <v>0</v>
      </c>
      <c r="H7992">
        <f>G7992*100</f>
        <v>0</v>
      </c>
      <c r="I7992">
        <v>2.027027E-2</v>
      </c>
      <c r="J7992">
        <f>I7992*100</f>
        <v>2.0270269999999999</v>
      </c>
      <c r="K7992">
        <v>0</v>
      </c>
      <c r="L7992" t="s">
        <v>16</v>
      </c>
      <c r="M7992" t="s">
        <v>14</v>
      </c>
      <c r="N7992" t="b">
        <v>1</v>
      </c>
      <c r="O7992" t="b">
        <v>0</v>
      </c>
    </row>
    <row r="7993" spans="1:15" x14ac:dyDescent="0.2">
      <c r="A7993">
        <v>8</v>
      </c>
      <c r="B7993">
        <v>264.80952380000002</v>
      </c>
      <c r="C7993">
        <v>0</v>
      </c>
      <c r="D7993">
        <v>0</v>
      </c>
      <c r="E7993">
        <v>35</v>
      </c>
      <c r="F7993">
        <v>1039.887446</v>
      </c>
      <c r="G7993">
        <v>9.7560979999999995E-3</v>
      </c>
      <c r="H7993">
        <f>G7993*100</f>
        <v>0.97560979999999997</v>
      </c>
      <c r="I7993">
        <v>3.5656213999999999E-2</v>
      </c>
      <c r="J7993">
        <f>I7993*100</f>
        <v>3.5656213999999999</v>
      </c>
      <c r="K7993">
        <v>0</v>
      </c>
      <c r="L7993" t="s">
        <v>24</v>
      </c>
      <c r="M7993" t="s">
        <v>14</v>
      </c>
      <c r="N7993" t="b">
        <v>0</v>
      </c>
      <c r="O7993" t="b">
        <v>0</v>
      </c>
    </row>
    <row r="7994" spans="1:15" x14ac:dyDescent="0.2">
      <c r="A7994">
        <v>0</v>
      </c>
      <c r="B7994">
        <v>0</v>
      </c>
      <c r="C7994">
        <v>0</v>
      </c>
      <c r="D7994">
        <v>0</v>
      </c>
      <c r="E7994">
        <v>9</v>
      </c>
      <c r="F7994">
        <v>1040</v>
      </c>
      <c r="G7994">
        <v>7.7777778000000006E-2</v>
      </c>
      <c r="H7994">
        <f>G7994*100</f>
        <v>7.7777778000000009</v>
      </c>
      <c r="I7994">
        <v>0.116666667</v>
      </c>
      <c r="J7994">
        <f>I7994*100</f>
        <v>11.6666667</v>
      </c>
      <c r="K7994">
        <v>0</v>
      </c>
      <c r="L7994" t="s">
        <v>16</v>
      </c>
      <c r="M7994" t="s">
        <v>14</v>
      </c>
      <c r="N7994" t="b">
        <v>0</v>
      </c>
      <c r="O7994" t="b">
        <v>0</v>
      </c>
    </row>
    <row r="7995" spans="1:15" x14ac:dyDescent="0.2">
      <c r="A7995">
        <v>0</v>
      </c>
      <c r="B7995">
        <v>0</v>
      </c>
      <c r="C7995">
        <v>0</v>
      </c>
      <c r="D7995">
        <v>0</v>
      </c>
      <c r="E7995">
        <v>17</v>
      </c>
      <c r="F7995">
        <v>1040.0999999999999</v>
      </c>
      <c r="G7995">
        <v>0</v>
      </c>
      <c r="H7995">
        <f>G7995*100</f>
        <v>0</v>
      </c>
      <c r="I7995">
        <v>1.3333332999999999E-2</v>
      </c>
      <c r="J7995">
        <f>I7995*100</f>
        <v>1.3333332999999998</v>
      </c>
      <c r="K7995">
        <v>128.82786909999999</v>
      </c>
      <c r="L7995" t="s">
        <v>24</v>
      </c>
      <c r="M7995" t="s">
        <v>15</v>
      </c>
      <c r="N7995" t="b">
        <v>0</v>
      </c>
      <c r="O7995" t="b">
        <v>1</v>
      </c>
    </row>
    <row r="7996" spans="1:15" x14ac:dyDescent="0.2">
      <c r="A7996">
        <v>4</v>
      </c>
      <c r="B7996">
        <v>82</v>
      </c>
      <c r="C7996">
        <v>0</v>
      </c>
      <c r="D7996">
        <v>0</v>
      </c>
      <c r="E7996">
        <v>32</v>
      </c>
      <c r="F7996">
        <v>1040.166667</v>
      </c>
      <c r="G7996">
        <v>1.1764706E-2</v>
      </c>
      <c r="H7996">
        <f>G7996*100</f>
        <v>1.1764706</v>
      </c>
      <c r="I7996">
        <v>4.1176470999999999E-2</v>
      </c>
      <c r="J7996">
        <f>I7996*100</f>
        <v>4.1176471000000001</v>
      </c>
      <c r="K7996">
        <v>0</v>
      </c>
      <c r="L7996" t="s">
        <v>17</v>
      </c>
      <c r="M7996" t="s">
        <v>14</v>
      </c>
      <c r="N7996" t="b">
        <v>1</v>
      </c>
      <c r="O7996" t="b">
        <v>0</v>
      </c>
    </row>
    <row r="7997" spans="1:15" x14ac:dyDescent="0.2">
      <c r="A7997">
        <v>0</v>
      </c>
      <c r="B7997">
        <v>0</v>
      </c>
      <c r="C7997">
        <v>0</v>
      </c>
      <c r="D7997">
        <v>0</v>
      </c>
      <c r="E7997">
        <v>19</v>
      </c>
      <c r="F7997">
        <v>1040.2</v>
      </c>
      <c r="G7997">
        <v>0</v>
      </c>
      <c r="H7997">
        <f>G7997*100</f>
        <v>0</v>
      </c>
      <c r="I7997">
        <v>1.1111111E-2</v>
      </c>
      <c r="J7997">
        <f>I7997*100</f>
        <v>1.1111111</v>
      </c>
      <c r="K7997">
        <v>115.98</v>
      </c>
      <c r="L7997" t="s">
        <v>17</v>
      </c>
      <c r="M7997" t="s">
        <v>15</v>
      </c>
      <c r="N7997" t="b">
        <v>1</v>
      </c>
      <c r="O7997" t="b">
        <v>1</v>
      </c>
    </row>
    <row r="7998" spans="1:15" x14ac:dyDescent="0.2">
      <c r="A7998">
        <v>4</v>
      </c>
      <c r="B7998">
        <v>122</v>
      </c>
      <c r="C7998">
        <v>3</v>
      </c>
      <c r="D7998">
        <v>124</v>
      </c>
      <c r="E7998">
        <v>12</v>
      </c>
      <c r="F7998">
        <v>1040.333333</v>
      </c>
      <c r="G7998">
        <v>0</v>
      </c>
      <c r="H7998">
        <f>G7998*100</f>
        <v>0</v>
      </c>
      <c r="I7998">
        <v>1.0526316000000001E-2</v>
      </c>
      <c r="J7998">
        <f>I7998*100</f>
        <v>1.0526316</v>
      </c>
      <c r="K7998">
        <v>0</v>
      </c>
      <c r="L7998" t="s">
        <v>17</v>
      </c>
      <c r="M7998" t="s">
        <v>14</v>
      </c>
      <c r="N7998" t="b">
        <v>0</v>
      </c>
      <c r="O7998" t="b">
        <v>0</v>
      </c>
    </row>
    <row r="7999" spans="1:15" x14ac:dyDescent="0.2">
      <c r="A7999">
        <v>3</v>
      </c>
      <c r="B7999">
        <v>14.5</v>
      </c>
      <c r="C7999">
        <v>0</v>
      </c>
      <c r="D7999">
        <v>0</v>
      </c>
      <c r="E7999">
        <v>25</v>
      </c>
      <c r="F7999">
        <v>1040.75</v>
      </c>
      <c r="G7999">
        <v>0</v>
      </c>
      <c r="H7999">
        <f>G7999*100</f>
        <v>0</v>
      </c>
      <c r="I7999">
        <v>2.4266666999999999E-2</v>
      </c>
      <c r="J7999">
        <f>I7999*100</f>
        <v>2.4266666999999997</v>
      </c>
      <c r="K7999">
        <v>0</v>
      </c>
      <c r="L7999" t="s">
        <v>16</v>
      </c>
      <c r="M7999" t="s">
        <v>14</v>
      </c>
      <c r="N7999" t="b">
        <v>1</v>
      </c>
      <c r="O7999" t="b">
        <v>0</v>
      </c>
    </row>
    <row r="8000" spans="1:15" x14ac:dyDescent="0.2">
      <c r="A8000">
        <v>4</v>
      </c>
      <c r="B8000">
        <v>147.66666670000001</v>
      </c>
      <c r="C8000">
        <v>2</v>
      </c>
      <c r="D8000">
        <v>96.333333330000002</v>
      </c>
      <c r="E8000">
        <v>46</v>
      </c>
      <c r="F8000">
        <v>1041.316345</v>
      </c>
      <c r="G8000">
        <v>5.7142900000000003E-4</v>
      </c>
      <c r="H8000">
        <f>G8000*100</f>
        <v>5.7142900000000003E-2</v>
      </c>
      <c r="I8000">
        <v>1.3478622000000001E-2</v>
      </c>
      <c r="J8000">
        <f>I8000*100</f>
        <v>1.3478622</v>
      </c>
      <c r="K8000">
        <v>2.6907925709999998</v>
      </c>
      <c r="L8000" t="s">
        <v>17</v>
      </c>
      <c r="M8000" t="s">
        <v>14</v>
      </c>
      <c r="N8000" t="b">
        <v>1</v>
      </c>
      <c r="O8000" t="b">
        <v>0</v>
      </c>
    </row>
    <row r="8001" spans="1:15" x14ac:dyDescent="0.2">
      <c r="A8001">
        <v>0</v>
      </c>
      <c r="B8001">
        <v>0</v>
      </c>
      <c r="C8001">
        <v>0</v>
      </c>
      <c r="D8001">
        <v>0</v>
      </c>
      <c r="E8001">
        <v>21</v>
      </c>
      <c r="F8001">
        <v>1041.7333329999999</v>
      </c>
      <c r="G8001">
        <v>0</v>
      </c>
      <c r="H8001">
        <f>G8001*100</f>
        <v>0</v>
      </c>
      <c r="I8001">
        <v>5.3333332999999997E-2</v>
      </c>
      <c r="J8001">
        <f>I8001*100</f>
        <v>5.3333332999999996</v>
      </c>
      <c r="K8001">
        <v>0</v>
      </c>
      <c r="L8001" t="s">
        <v>22</v>
      </c>
      <c r="M8001" t="s">
        <v>14</v>
      </c>
      <c r="N8001" t="b">
        <v>0</v>
      </c>
      <c r="O8001" t="b">
        <v>0</v>
      </c>
    </row>
    <row r="8002" spans="1:15" x14ac:dyDescent="0.2">
      <c r="A8002">
        <v>0</v>
      </c>
      <c r="B8002">
        <v>0</v>
      </c>
      <c r="C8002">
        <v>0</v>
      </c>
      <c r="D8002">
        <v>0</v>
      </c>
      <c r="E8002">
        <v>13</v>
      </c>
      <c r="F8002">
        <v>1041.75</v>
      </c>
      <c r="G8002">
        <v>1.8181817999999999E-2</v>
      </c>
      <c r="H8002">
        <f>G8002*100</f>
        <v>1.8181817999999998</v>
      </c>
      <c r="I8002">
        <v>2.7272727E-2</v>
      </c>
      <c r="J8002">
        <f>I8002*100</f>
        <v>2.7272726999999999</v>
      </c>
      <c r="K8002">
        <v>0</v>
      </c>
      <c r="L8002" t="s">
        <v>24</v>
      </c>
      <c r="M8002" t="s">
        <v>14</v>
      </c>
      <c r="N8002" t="b">
        <v>0</v>
      </c>
      <c r="O8002" t="b">
        <v>0</v>
      </c>
    </row>
    <row r="8003" spans="1:15" x14ac:dyDescent="0.2">
      <c r="A8003">
        <v>3</v>
      </c>
      <c r="B8003">
        <v>48.5</v>
      </c>
      <c r="C8003">
        <v>0</v>
      </c>
      <c r="D8003">
        <v>0</v>
      </c>
      <c r="E8003">
        <v>55</v>
      </c>
      <c r="F8003">
        <v>1042.242857</v>
      </c>
      <c r="G8003">
        <v>0</v>
      </c>
      <c r="H8003">
        <f>G8003*100</f>
        <v>0</v>
      </c>
      <c r="I8003">
        <v>2.2222219999999998E-3</v>
      </c>
      <c r="J8003">
        <f>I8003*100</f>
        <v>0.22222219999999998</v>
      </c>
      <c r="K8003">
        <v>0</v>
      </c>
      <c r="L8003" t="s">
        <v>16</v>
      </c>
      <c r="M8003" t="s">
        <v>15</v>
      </c>
      <c r="N8003" t="b">
        <v>0</v>
      </c>
      <c r="O8003" t="b">
        <v>0</v>
      </c>
    </row>
    <row r="8004" spans="1:15" x14ac:dyDescent="0.2">
      <c r="A8004">
        <v>5</v>
      </c>
      <c r="B8004">
        <v>41</v>
      </c>
      <c r="C8004">
        <v>1</v>
      </c>
      <c r="D8004">
        <v>9.307692308</v>
      </c>
      <c r="E8004">
        <v>49</v>
      </c>
      <c r="F8004">
        <v>1042.416667</v>
      </c>
      <c r="G8004">
        <v>1.2E-2</v>
      </c>
      <c r="H8004">
        <f>G8004*100</f>
        <v>1.2</v>
      </c>
      <c r="I8004">
        <v>2.5444444E-2</v>
      </c>
      <c r="J8004">
        <f>I8004*100</f>
        <v>2.5444444000000002</v>
      </c>
      <c r="K8004">
        <v>0</v>
      </c>
      <c r="L8004" t="s">
        <v>17</v>
      </c>
      <c r="M8004" t="s">
        <v>14</v>
      </c>
      <c r="N8004" t="b">
        <v>0</v>
      </c>
      <c r="O8004" t="b">
        <v>0</v>
      </c>
    </row>
    <row r="8005" spans="1:15" x14ac:dyDescent="0.2">
      <c r="A8005">
        <v>0</v>
      </c>
      <c r="B8005">
        <v>0</v>
      </c>
      <c r="C8005">
        <v>3</v>
      </c>
      <c r="D8005">
        <v>13</v>
      </c>
      <c r="E8005">
        <v>36</v>
      </c>
      <c r="F8005">
        <v>1042.507143</v>
      </c>
      <c r="G8005">
        <v>1.0256410000000001E-2</v>
      </c>
      <c r="H8005">
        <f>G8005*100</f>
        <v>1.025641</v>
      </c>
      <c r="I8005">
        <v>2.7136752E-2</v>
      </c>
      <c r="J8005">
        <f>I8005*100</f>
        <v>2.7136752</v>
      </c>
      <c r="K8005">
        <v>0</v>
      </c>
      <c r="L8005" t="s">
        <v>24</v>
      </c>
      <c r="M8005" t="s">
        <v>14</v>
      </c>
      <c r="N8005" t="b">
        <v>0</v>
      </c>
      <c r="O8005" t="b">
        <v>0</v>
      </c>
    </row>
    <row r="8006" spans="1:15" x14ac:dyDescent="0.2">
      <c r="A8006">
        <v>0</v>
      </c>
      <c r="B8006">
        <v>0</v>
      </c>
      <c r="C8006">
        <v>2</v>
      </c>
      <c r="D8006">
        <v>407.5</v>
      </c>
      <c r="E8006">
        <v>14</v>
      </c>
      <c r="F8006">
        <v>1043.1500000000001</v>
      </c>
      <c r="G8006">
        <v>0.05</v>
      </c>
      <c r="H8006">
        <f>G8006*100</f>
        <v>5</v>
      </c>
      <c r="I8006">
        <v>8.1250000000000003E-2</v>
      </c>
      <c r="J8006">
        <f>I8006*100</f>
        <v>8.125</v>
      </c>
      <c r="K8006">
        <v>0</v>
      </c>
      <c r="L8006" t="s">
        <v>22</v>
      </c>
      <c r="M8006" t="s">
        <v>14</v>
      </c>
      <c r="N8006" t="b">
        <v>1</v>
      </c>
      <c r="O8006" t="b">
        <v>0</v>
      </c>
    </row>
    <row r="8007" spans="1:15" x14ac:dyDescent="0.2">
      <c r="A8007">
        <v>7</v>
      </c>
      <c r="B8007">
        <v>58.416666669999998</v>
      </c>
      <c r="C8007">
        <v>0</v>
      </c>
      <c r="D8007">
        <v>0</v>
      </c>
      <c r="E8007">
        <v>22</v>
      </c>
      <c r="F8007">
        <v>1043.583333</v>
      </c>
      <c r="G8007">
        <v>1.4285714E-2</v>
      </c>
      <c r="H8007">
        <f>G8007*100</f>
        <v>1.4285714</v>
      </c>
      <c r="I8007">
        <v>4.8809524E-2</v>
      </c>
      <c r="J8007">
        <f>I8007*100</f>
        <v>4.8809524</v>
      </c>
      <c r="K8007">
        <v>0</v>
      </c>
      <c r="L8007" t="s">
        <v>22</v>
      </c>
      <c r="M8007" t="s">
        <v>15</v>
      </c>
      <c r="N8007" t="b">
        <v>0</v>
      </c>
      <c r="O8007" t="b">
        <v>0</v>
      </c>
    </row>
    <row r="8008" spans="1:15" x14ac:dyDescent="0.2">
      <c r="A8008">
        <v>0</v>
      </c>
      <c r="B8008">
        <v>0</v>
      </c>
      <c r="C8008">
        <v>0</v>
      </c>
      <c r="D8008">
        <v>0</v>
      </c>
      <c r="E8008">
        <v>6</v>
      </c>
      <c r="F8008">
        <v>1044</v>
      </c>
      <c r="G8008">
        <v>0</v>
      </c>
      <c r="H8008">
        <f>G8008*100</f>
        <v>0</v>
      </c>
      <c r="I8008">
        <v>1.6666667E-2</v>
      </c>
      <c r="J8008">
        <f>I8008*100</f>
        <v>1.6666666999999999</v>
      </c>
      <c r="K8008">
        <v>0</v>
      </c>
      <c r="L8008" t="s">
        <v>17</v>
      </c>
      <c r="M8008" t="s">
        <v>14</v>
      </c>
      <c r="N8008" t="b">
        <v>0</v>
      </c>
      <c r="O8008" t="b">
        <v>0</v>
      </c>
    </row>
    <row r="8009" spans="1:15" x14ac:dyDescent="0.2">
      <c r="A8009">
        <v>10</v>
      </c>
      <c r="B8009">
        <v>323.55</v>
      </c>
      <c r="C8009">
        <v>0</v>
      </c>
      <c r="D8009">
        <v>0</v>
      </c>
      <c r="E8009">
        <v>46</v>
      </c>
      <c r="F8009">
        <v>1044.8</v>
      </c>
      <c r="G8009">
        <v>1.7021277000000001E-2</v>
      </c>
      <c r="H8009">
        <f>G8009*100</f>
        <v>1.7021277000000001</v>
      </c>
      <c r="I8009">
        <v>1.9756839000000002E-2</v>
      </c>
      <c r="J8009">
        <f>I8009*100</f>
        <v>1.9756839000000002</v>
      </c>
      <c r="K8009">
        <v>0</v>
      </c>
      <c r="L8009" t="s">
        <v>17</v>
      </c>
      <c r="M8009" t="s">
        <v>14</v>
      </c>
      <c r="N8009" t="b">
        <v>0</v>
      </c>
      <c r="O8009" t="b">
        <v>0</v>
      </c>
    </row>
    <row r="8010" spans="1:15" x14ac:dyDescent="0.2">
      <c r="A8010">
        <v>0</v>
      </c>
      <c r="B8010">
        <v>0</v>
      </c>
      <c r="C8010">
        <v>0</v>
      </c>
      <c r="D8010">
        <v>0</v>
      </c>
      <c r="E8010">
        <v>21</v>
      </c>
      <c r="F8010">
        <v>1045</v>
      </c>
      <c r="G8010">
        <v>0</v>
      </c>
      <c r="H8010">
        <f>G8010*100</f>
        <v>0</v>
      </c>
      <c r="I8010">
        <v>3.1746032E-2</v>
      </c>
      <c r="J8010">
        <f>I8010*100</f>
        <v>3.1746032</v>
      </c>
      <c r="K8010">
        <v>0</v>
      </c>
      <c r="L8010" t="s">
        <v>17</v>
      </c>
      <c r="M8010" t="s">
        <v>14</v>
      </c>
      <c r="N8010" t="b">
        <v>0</v>
      </c>
      <c r="O8010" t="b">
        <v>0</v>
      </c>
    </row>
    <row r="8011" spans="1:15" x14ac:dyDescent="0.2">
      <c r="A8011">
        <v>4</v>
      </c>
      <c r="B8011">
        <v>179.60714290000001</v>
      </c>
      <c r="C8011">
        <v>2</v>
      </c>
      <c r="D8011">
        <v>5.5</v>
      </c>
      <c r="E8011">
        <v>34</v>
      </c>
      <c r="F8011">
        <v>1045.1023809999999</v>
      </c>
      <c r="G8011">
        <v>0</v>
      </c>
      <c r="H8011">
        <f>G8011*100</f>
        <v>0</v>
      </c>
      <c r="I8011">
        <v>7.603276E-3</v>
      </c>
      <c r="J8011">
        <f>I8011*100</f>
        <v>0.76032759999999999</v>
      </c>
      <c r="K8011">
        <v>0</v>
      </c>
      <c r="L8011" t="s">
        <v>16</v>
      </c>
      <c r="M8011" t="s">
        <v>14</v>
      </c>
      <c r="N8011" t="b">
        <v>0</v>
      </c>
      <c r="O8011" t="b">
        <v>0</v>
      </c>
    </row>
    <row r="8012" spans="1:15" x14ac:dyDescent="0.2">
      <c r="A8012">
        <v>1</v>
      </c>
      <c r="B8012">
        <v>58.4</v>
      </c>
      <c r="C8012">
        <v>0</v>
      </c>
      <c r="D8012">
        <v>0</v>
      </c>
      <c r="E8012">
        <v>18</v>
      </c>
      <c r="F8012">
        <v>1045.3</v>
      </c>
      <c r="G8012">
        <v>0</v>
      </c>
      <c r="H8012">
        <f>G8012*100</f>
        <v>0</v>
      </c>
      <c r="I8012">
        <v>2.6315788999999999E-2</v>
      </c>
      <c r="J8012">
        <f>I8012*100</f>
        <v>2.6315789000000001</v>
      </c>
      <c r="K8012">
        <v>0</v>
      </c>
      <c r="L8012" t="s">
        <v>23</v>
      </c>
      <c r="M8012" t="s">
        <v>14</v>
      </c>
      <c r="N8012" t="b">
        <v>0</v>
      </c>
      <c r="O8012" t="b">
        <v>0</v>
      </c>
    </row>
    <row r="8013" spans="1:15" x14ac:dyDescent="0.2">
      <c r="A8013">
        <v>0</v>
      </c>
      <c r="B8013">
        <v>0</v>
      </c>
      <c r="C8013">
        <v>1</v>
      </c>
      <c r="D8013">
        <v>93</v>
      </c>
      <c r="E8013">
        <v>30</v>
      </c>
      <c r="F8013">
        <v>1045.833333</v>
      </c>
      <c r="G8013">
        <v>1.2903226E-2</v>
      </c>
      <c r="H8013">
        <f>G8013*100</f>
        <v>1.2903226000000001</v>
      </c>
      <c r="I8013">
        <v>3.5483871E-2</v>
      </c>
      <c r="J8013">
        <f>I8013*100</f>
        <v>3.5483871000000002</v>
      </c>
      <c r="K8013">
        <v>0</v>
      </c>
      <c r="L8013" t="s">
        <v>13</v>
      </c>
      <c r="M8013" t="s">
        <v>14</v>
      </c>
      <c r="N8013" t="b">
        <v>0</v>
      </c>
      <c r="O8013" t="b">
        <v>0</v>
      </c>
    </row>
    <row r="8014" spans="1:15" x14ac:dyDescent="0.2">
      <c r="A8014">
        <v>1</v>
      </c>
      <c r="B8014">
        <v>6</v>
      </c>
      <c r="C8014">
        <v>0</v>
      </c>
      <c r="D8014">
        <v>0</v>
      </c>
      <c r="E8014">
        <v>21</v>
      </c>
      <c r="F8014">
        <v>1046.32</v>
      </c>
      <c r="G8014">
        <v>1.9565216999999999E-2</v>
      </c>
      <c r="H8014">
        <f>G8014*100</f>
        <v>1.9565216999999999</v>
      </c>
      <c r="I8014">
        <v>5.3623188000000002E-2</v>
      </c>
      <c r="J8014">
        <f>I8014*100</f>
        <v>5.3623188000000006</v>
      </c>
      <c r="K8014">
        <v>0</v>
      </c>
      <c r="L8014" t="s">
        <v>23</v>
      </c>
      <c r="M8014" t="s">
        <v>14</v>
      </c>
      <c r="N8014" t="b">
        <v>1</v>
      </c>
      <c r="O8014" t="b">
        <v>0</v>
      </c>
    </row>
    <row r="8015" spans="1:15" x14ac:dyDescent="0.2">
      <c r="A8015">
        <v>3</v>
      </c>
      <c r="B8015">
        <v>249</v>
      </c>
      <c r="C8015">
        <v>0</v>
      </c>
      <c r="D8015">
        <v>0</v>
      </c>
      <c r="E8015">
        <v>8</v>
      </c>
      <c r="F8015">
        <v>1046.5</v>
      </c>
      <c r="G8015">
        <v>0.04</v>
      </c>
      <c r="H8015">
        <f>G8015*100</f>
        <v>4</v>
      </c>
      <c r="I8015">
        <v>0.04</v>
      </c>
      <c r="J8015">
        <f>I8015*100</f>
        <v>4</v>
      </c>
      <c r="K8015">
        <v>0</v>
      </c>
      <c r="L8015" t="s">
        <v>17</v>
      </c>
      <c r="M8015" t="s">
        <v>15</v>
      </c>
      <c r="N8015" t="b">
        <v>1</v>
      </c>
      <c r="O8015" t="b">
        <v>0</v>
      </c>
    </row>
    <row r="8016" spans="1:15" x14ac:dyDescent="0.2">
      <c r="A8016">
        <v>1</v>
      </c>
      <c r="B8016">
        <v>3</v>
      </c>
      <c r="C8016">
        <v>0</v>
      </c>
      <c r="D8016">
        <v>0</v>
      </c>
      <c r="E8016">
        <v>11</v>
      </c>
      <c r="F8016">
        <v>1046.666667</v>
      </c>
      <c r="G8016">
        <v>5.5555559999999997E-3</v>
      </c>
      <c r="H8016">
        <f>G8016*100</f>
        <v>0.55555559999999993</v>
      </c>
      <c r="I8016">
        <v>2.5000000000000001E-2</v>
      </c>
      <c r="J8016">
        <f>I8016*100</f>
        <v>2.5</v>
      </c>
      <c r="K8016">
        <v>0</v>
      </c>
      <c r="L8016" t="s">
        <v>22</v>
      </c>
      <c r="M8016" t="s">
        <v>14</v>
      </c>
      <c r="N8016" t="b">
        <v>1</v>
      </c>
      <c r="O8016" t="b">
        <v>0</v>
      </c>
    </row>
    <row r="8017" spans="1:15" x14ac:dyDescent="0.2">
      <c r="A8017">
        <v>3</v>
      </c>
      <c r="B8017">
        <v>62.142857139999997</v>
      </c>
      <c r="C8017">
        <v>0</v>
      </c>
      <c r="D8017">
        <v>0</v>
      </c>
      <c r="E8017">
        <v>23</v>
      </c>
      <c r="F8017">
        <v>1046.916667</v>
      </c>
      <c r="G8017">
        <v>0</v>
      </c>
      <c r="H8017">
        <f>G8017*100</f>
        <v>0</v>
      </c>
      <c r="I8017">
        <v>4.3478259999999999E-3</v>
      </c>
      <c r="J8017">
        <f>I8017*100</f>
        <v>0.43478260000000002</v>
      </c>
      <c r="K8017">
        <v>17.373913040000001</v>
      </c>
      <c r="L8017" t="s">
        <v>17</v>
      </c>
      <c r="M8017" t="s">
        <v>14</v>
      </c>
      <c r="N8017" t="b">
        <v>1</v>
      </c>
      <c r="O8017" t="b">
        <v>1</v>
      </c>
    </row>
    <row r="8018" spans="1:15" x14ac:dyDescent="0.2">
      <c r="A8018">
        <v>7</v>
      </c>
      <c r="B8018">
        <v>113.75</v>
      </c>
      <c r="C8018">
        <v>1</v>
      </c>
      <c r="D8018">
        <v>28.5</v>
      </c>
      <c r="E8018">
        <v>15</v>
      </c>
      <c r="F8018">
        <v>1047</v>
      </c>
      <c r="G8018">
        <v>1.0526316000000001E-2</v>
      </c>
      <c r="H8018">
        <f>G8018*100</f>
        <v>1.0526316</v>
      </c>
      <c r="I8018">
        <v>1.9298246000000002E-2</v>
      </c>
      <c r="J8018">
        <f>I8018*100</f>
        <v>1.9298246000000001</v>
      </c>
      <c r="K8018">
        <v>0</v>
      </c>
      <c r="L8018" t="s">
        <v>24</v>
      </c>
      <c r="M8018" t="s">
        <v>15</v>
      </c>
      <c r="N8018" t="b">
        <v>0</v>
      </c>
      <c r="O8018" t="b">
        <v>1</v>
      </c>
    </row>
    <row r="8019" spans="1:15" x14ac:dyDescent="0.2">
      <c r="A8019">
        <v>3</v>
      </c>
      <c r="B8019">
        <v>62.5</v>
      </c>
      <c r="C8019">
        <v>0</v>
      </c>
      <c r="D8019">
        <v>0</v>
      </c>
      <c r="E8019">
        <v>46</v>
      </c>
      <c r="F8019">
        <v>1048.107143</v>
      </c>
      <c r="G8019">
        <v>4.0000000000000001E-3</v>
      </c>
      <c r="H8019">
        <f>G8019*100</f>
        <v>0.4</v>
      </c>
      <c r="I8019">
        <v>1.2999999999999999E-2</v>
      </c>
      <c r="J8019">
        <f>I8019*100</f>
        <v>1.3</v>
      </c>
      <c r="K8019">
        <v>20.884143129999998</v>
      </c>
      <c r="L8019" t="s">
        <v>24</v>
      </c>
      <c r="M8019" t="s">
        <v>14</v>
      </c>
      <c r="N8019" t="b">
        <v>0</v>
      </c>
      <c r="O8019" t="b">
        <v>1</v>
      </c>
    </row>
    <row r="8020" spans="1:15" x14ac:dyDescent="0.2">
      <c r="A8020">
        <v>6</v>
      </c>
      <c r="B8020">
        <v>153.5</v>
      </c>
      <c r="C8020">
        <v>0</v>
      </c>
      <c r="D8020">
        <v>0</v>
      </c>
      <c r="E8020">
        <v>34</v>
      </c>
      <c r="F8020">
        <v>1048.4920629999999</v>
      </c>
      <c r="G8020">
        <v>1.1578946999999999E-2</v>
      </c>
      <c r="H8020">
        <f>G8020*100</f>
        <v>1.1578946999999999</v>
      </c>
      <c r="I8020">
        <v>3.2225684999999997E-2</v>
      </c>
      <c r="J8020">
        <f>I8020*100</f>
        <v>3.2225684999999995</v>
      </c>
      <c r="K8020">
        <v>0</v>
      </c>
      <c r="L8020" t="s">
        <v>16</v>
      </c>
      <c r="M8020" t="s">
        <v>14</v>
      </c>
      <c r="N8020" t="b">
        <v>1</v>
      </c>
      <c r="O8020" t="b">
        <v>0</v>
      </c>
    </row>
    <row r="8021" spans="1:15" x14ac:dyDescent="0.2">
      <c r="A8021">
        <v>16</v>
      </c>
      <c r="B8021">
        <v>314.505</v>
      </c>
      <c r="C8021">
        <v>0</v>
      </c>
      <c r="D8021">
        <v>0</v>
      </c>
      <c r="E8021">
        <v>37</v>
      </c>
      <c r="F8021">
        <v>1048.663333</v>
      </c>
      <c r="G8021">
        <v>0</v>
      </c>
      <c r="H8021">
        <f>G8021*100</f>
        <v>0</v>
      </c>
      <c r="I8021">
        <v>8.6956519999999999E-3</v>
      </c>
      <c r="J8021">
        <f>I8021*100</f>
        <v>0.86956520000000004</v>
      </c>
      <c r="K8021">
        <v>87.25396293</v>
      </c>
      <c r="L8021" t="s">
        <v>22</v>
      </c>
      <c r="M8021" t="s">
        <v>15</v>
      </c>
      <c r="N8021" t="b">
        <v>0</v>
      </c>
      <c r="O8021" t="b">
        <v>1</v>
      </c>
    </row>
    <row r="8022" spans="1:15" x14ac:dyDescent="0.2">
      <c r="A8022">
        <v>0</v>
      </c>
      <c r="B8022">
        <v>0</v>
      </c>
      <c r="C8022">
        <v>0</v>
      </c>
      <c r="D8022">
        <v>0</v>
      </c>
      <c r="E8022">
        <v>37</v>
      </c>
      <c r="F8022">
        <v>1048.9802629999999</v>
      </c>
      <c r="G8022">
        <v>5.5555559999999997E-3</v>
      </c>
      <c r="H8022">
        <f>G8022*100</f>
        <v>0.55555559999999993</v>
      </c>
      <c r="I8022">
        <v>2.4074074000000001E-2</v>
      </c>
      <c r="J8022">
        <f>I8022*100</f>
        <v>2.4074074000000003</v>
      </c>
      <c r="K8022">
        <v>0</v>
      </c>
      <c r="L8022" t="s">
        <v>22</v>
      </c>
      <c r="M8022" t="s">
        <v>14</v>
      </c>
      <c r="N8022" t="b">
        <v>1</v>
      </c>
      <c r="O8022" t="b">
        <v>0</v>
      </c>
    </row>
    <row r="8023" spans="1:15" x14ac:dyDescent="0.2">
      <c r="A8023">
        <v>0</v>
      </c>
      <c r="B8023">
        <v>0</v>
      </c>
      <c r="C8023">
        <v>0</v>
      </c>
      <c r="D8023">
        <v>0</v>
      </c>
      <c r="E8023">
        <v>14</v>
      </c>
      <c r="F8023">
        <v>1049.05</v>
      </c>
      <c r="G8023">
        <v>0</v>
      </c>
      <c r="H8023">
        <f>G8023*100</f>
        <v>0</v>
      </c>
      <c r="I8023">
        <v>1.6666667E-2</v>
      </c>
      <c r="J8023">
        <f>I8023*100</f>
        <v>1.6666666999999999</v>
      </c>
      <c r="K8023">
        <v>0</v>
      </c>
      <c r="L8023" t="s">
        <v>22</v>
      </c>
      <c r="M8023" t="s">
        <v>14</v>
      </c>
      <c r="N8023" t="b">
        <v>0</v>
      </c>
      <c r="O8023" t="b">
        <v>0</v>
      </c>
    </row>
    <row r="8024" spans="1:15" x14ac:dyDescent="0.2">
      <c r="A8024">
        <v>5</v>
      </c>
      <c r="B8024">
        <v>70.333333330000002</v>
      </c>
      <c r="C8024">
        <v>0</v>
      </c>
      <c r="D8024">
        <v>0</v>
      </c>
      <c r="E8024">
        <v>29</v>
      </c>
      <c r="F8024">
        <v>1049.313889</v>
      </c>
      <c r="G8024">
        <v>2.5595237999999999E-2</v>
      </c>
      <c r="H8024">
        <f>G8024*100</f>
        <v>2.5595238</v>
      </c>
      <c r="I8024">
        <v>5.4241071000000002E-2</v>
      </c>
      <c r="J8024">
        <f>I8024*100</f>
        <v>5.4241071000000005</v>
      </c>
      <c r="K8024">
        <v>0</v>
      </c>
      <c r="L8024" t="s">
        <v>22</v>
      </c>
      <c r="M8024" t="s">
        <v>14</v>
      </c>
      <c r="N8024" t="b">
        <v>1</v>
      </c>
      <c r="O8024" t="b">
        <v>0</v>
      </c>
    </row>
    <row r="8025" spans="1:15" x14ac:dyDescent="0.2">
      <c r="A8025">
        <v>3</v>
      </c>
      <c r="B8025">
        <v>42.6</v>
      </c>
      <c r="C8025">
        <v>2</v>
      </c>
      <c r="D8025">
        <v>41.5</v>
      </c>
      <c r="E8025">
        <v>18</v>
      </c>
      <c r="F8025">
        <v>1049.5166670000001</v>
      </c>
      <c r="G8025">
        <v>2.3809523999999999E-2</v>
      </c>
      <c r="H8025">
        <f>G8025*100</f>
        <v>2.3809524</v>
      </c>
      <c r="I8025">
        <v>3.9682540000000002E-2</v>
      </c>
      <c r="J8025">
        <f>I8025*100</f>
        <v>3.9682540000000004</v>
      </c>
      <c r="K8025">
        <v>14.25648352</v>
      </c>
      <c r="L8025" t="s">
        <v>16</v>
      </c>
      <c r="M8025" t="s">
        <v>14</v>
      </c>
      <c r="N8025" t="b">
        <v>1</v>
      </c>
      <c r="O8025" t="b">
        <v>1</v>
      </c>
    </row>
    <row r="8026" spans="1:15" x14ac:dyDescent="0.2">
      <c r="A8026">
        <v>4</v>
      </c>
      <c r="B8026">
        <v>109</v>
      </c>
      <c r="C8026">
        <v>2</v>
      </c>
      <c r="D8026">
        <v>34</v>
      </c>
      <c r="E8026">
        <v>30</v>
      </c>
      <c r="F8026">
        <v>1049.833333</v>
      </c>
      <c r="G8026">
        <v>1.2500000000000001E-2</v>
      </c>
      <c r="H8026">
        <f>G8026*100</f>
        <v>1.25</v>
      </c>
      <c r="I8026">
        <v>2.8645832999999999E-2</v>
      </c>
      <c r="J8026">
        <f>I8026*100</f>
        <v>2.8645833000000001</v>
      </c>
      <c r="K8026">
        <v>0</v>
      </c>
      <c r="L8026" t="s">
        <v>17</v>
      </c>
      <c r="M8026" t="s">
        <v>14</v>
      </c>
      <c r="N8026" t="b">
        <v>1</v>
      </c>
      <c r="O8026" t="b">
        <v>0</v>
      </c>
    </row>
    <row r="8027" spans="1:15" x14ac:dyDescent="0.2">
      <c r="A8027">
        <v>0</v>
      </c>
      <c r="B8027">
        <v>0</v>
      </c>
      <c r="C8027">
        <v>0</v>
      </c>
      <c r="D8027">
        <v>0</v>
      </c>
      <c r="E8027">
        <v>21</v>
      </c>
      <c r="F8027">
        <v>1050.25</v>
      </c>
      <c r="G8027">
        <v>0</v>
      </c>
      <c r="H8027">
        <f>G8027*100</f>
        <v>0</v>
      </c>
      <c r="I8027">
        <v>2.8571428999999999E-2</v>
      </c>
      <c r="J8027">
        <f>I8027*100</f>
        <v>2.8571428999999999</v>
      </c>
      <c r="K8027">
        <v>0</v>
      </c>
      <c r="L8027" t="s">
        <v>22</v>
      </c>
      <c r="M8027" t="s">
        <v>14</v>
      </c>
      <c r="N8027" t="b">
        <v>1</v>
      </c>
      <c r="O8027" t="b">
        <v>0</v>
      </c>
    </row>
    <row r="8028" spans="1:15" x14ac:dyDescent="0.2">
      <c r="A8028">
        <v>0</v>
      </c>
      <c r="B8028">
        <v>0</v>
      </c>
      <c r="C8028">
        <v>0</v>
      </c>
      <c r="D8028">
        <v>0</v>
      </c>
      <c r="E8028">
        <v>24</v>
      </c>
      <c r="F8028">
        <v>1050.5</v>
      </c>
      <c r="G8028">
        <v>2.2727272999999999E-2</v>
      </c>
      <c r="H8028">
        <f>G8028*100</f>
        <v>2.2727273000000001</v>
      </c>
      <c r="I8028">
        <v>6.2121212000000002E-2</v>
      </c>
      <c r="J8028">
        <f>I8028*100</f>
        <v>6.2121212000000003</v>
      </c>
      <c r="K8028">
        <v>0</v>
      </c>
      <c r="L8028" t="s">
        <v>24</v>
      </c>
      <c r="M8028" t="s">
        <v>14</v>
      </c>
      <c r="N8028" t="b">
        <v>0</v>
      </c>
      <c r="O8028" t="b">
        <v>0</v>
      </c>
    </row>
    <row r="8029" spans="1:15" x14ac:dyDescent="0.2">
      <c r="A8029">
        <v>6</v>
      </c>
      <c r="B8029">
        <v>86.5</v>
      </c>
      <c r="C8029">
        <v>1</v>
      </c>
      <c r="D8029">
        <v>2</v>
      </c>
      <c r="E8029">
        <v>39</v>
      </c>
      <c r="F8029">
        <v>1050.708333</v>
      </c>
      <c r="G8029">
        <v>2.1162791E-2</v>
      </c>
      <c r="H8029">
        <f>G8029*100</f>
        <v>2.1162790999999999</v>
      </c>
      <c r="I8029">
        <v>1.8042395999999999E-2</v>
      </c>
      <c r="J8029">
        <f>I8029*100</f>
        <v>1.8042395999999998</v>
      </c>
      <c r="K8029">
        <v>13.40298256</v>
      </c>
      <c r="L8029" t="s">
        <v>17</v>
      </c>
      <c r="M8029" t="s">
        <v>14</v>
      </c>
      <c r="N8029" t="b">
        <v>0</v>
      </c>
      <c r="O8029" t="b">
        <v>1</v>
      </c>
    </row>
    <row r="8030" spans="1:15" x14ac:dyDescent="0.2">
      <c r="A8030">
        <v>7</v>
      </c>
      <c r="B8030">
        <v>69.875</v>
      </c>
      <c r="C8030">
        <v>0</v>
      </c>
      <c r="D8030">
        <v>0</v>
      </c>
      <c r="E8030">
        <v>33</v>
      </c>
      <c r="F8030">
        <v>1051.125</v>
      </c>
      <c r="G8030">
        <v>0</v>
      </c>
      <c r="H8030">
        <f>G8030*100</f>
        <v>0</v>
      </c>
      <c r="I8030">
        <v>1.0526316000000001E-2</v>
      </c>
      <c r="J8030">
        <f>I8030*100</f>
        <v>1.0526316</v>
      </c>
      <c r="K8030">
        <v>25.123390650000001</v>
      </c>
      <c r="L8030" t="s">
        <v>22</v>
      </c>
      <c r="M8030" t="s">
        <v>14</v>
      </c>
      <c r="N8030" t="b">
        <v>1</v>
      </c>
      <c r="O8030" t="b">
        <v>1</v>
      </c>
    </row>
    <row r="8031" spans="1:15" x14ac:dyDescent="0.2">
      <c r="A8031">
        <v>0</v>
      </c>
      <c r="B8031">
        <v>0</v>
      </c>
      <c r="C8031">
        <v>0</v>
      </c>
      <c r="D8031">
        <v>0</v>
      </c>
      <c r="E8031">
        <v>21</v>
      </c>
      <c r="F8031">
        <v>1051.166667</v>
      </c>
      <c r="G8031">
        <v>0</v>
      </c>
      <c r="H8031">
        <f>G8031*100</f>
        <v>0</v>
      </c>
      <c r="I8031">
        <v>9.5238100000000006E-3</v>
      </c>
      <c r="J8031">
        <f>I8031*100</f>
        <v>0.95238100000000003</v>
      </c>
      <c r="K8031">
        <v>14.140843670000001</v>
      </c>
      <c r="L8031" t="s">
        <v>22</v>
      </c>
      <c r="M8031" t="s">
        <v>15</v>
      </c>
      <c r="N8031" t="b">
        <v>1</v>
      </c>
      <c r="O8031" t="b">
        <v>1</v>
      </c>
    </row>
    <row r="8032" spans="1:15" x14ac:dyDescent="0.2">
      <c r="A8032">
        <v>5</v>
      </c>
      <c r="B8032">
        <v>1417.5</v>
      </c>
      <c r="C8032">
        <v>0</v>
      </c>
      <c r="D8032">
        <v>0</v>
      </c>
      <c r="E8032">
        <v>36</v>
      </c>
      <c r="F8032">
        <v>1051.248276</v>
      </c>
      <c r="G8032">
        <v>0</v>
      </c>
      <c r="H8032">
        <f>G8032*100</f>
        <v>0</v>
      </c>
      <c r="I8032">
        <v>2.2932019999999998E-3</v>
      </c>
      <c r="J8032">
        <f>I8032*100</f>
        <v>0.22932019999999997</v>
      </c>
      <c r="K8032">
        <v>0</v>
      </c>
      <c r="L8032" t="s">
        <v>16</v>
      </c>
      <c r="M8032" t="s">
        <v>14</v>
      </c>
      <c r="N8032" t="b">
        <v>1</v>
      </c>
      <c r="O8032" t="b">
        <v>0</v>
      </c>
    </row>
    <row r="8033" spans="1:15" x14ac:dyDescent="0.2">
      <c r="A8033">
        <v>3</v>
      </c>
      <c r="B8033">
        <v>77.333333330000002</v>
      </c>
      <c r="C8033">
        <v>2</v>
      </c>
      <c r="D8033">
        <v>7</v>
      </c>
      <c r="E8033">
        <v>24</v>
      </c>
      <c r="F8033">
        <v>1051.291667</v>
      </c>
      <c r="G8033">
        <v>0</v>
      </c>
      <c r="H8033">
        <f>G8033*100</f>
        <v>0</v>
      </c>
      <c r="I8033">
        <v>1.4814815E-2</v>
      </c>
      <c r="J8033">
        <f>I8033*100</f>
        <v>1.4814815000000001</v>
      </c>
      <c r="K8033">
        <v>0</v>
      </c>
      <c r="L8033" t="s">
        <v>24</v>
      </c>
      <c r="M8033" t="s">
        <v>14</v>
      </c>
      <c r="N8033" t="b">
        <v>0</v>
      </c>
      <c r="O8033" t="b">
        <v>0</v>
      </c>
    </row>
    <row r="8034" spans="1:15" x14ac:dyDescent="0.2">
      <c r="A8034">
        <v>3</v>
      </c>
      <c r="B8034">
        <v>75.400000000000006</v>
      </c>
      <c r="C8034">
        <v>0</v>
      </c>
      <c r="D8034">
        <v>0</v>
      </c>
      <c r="E8034">
        <v>18</v>
      </c>
      <c r="F8034">
        <v>1051.42</v>
      </c>
      <c r="G8034">
        <v>9.5238100000000006E-3</v>
      </c>
      <c r="H8034">
        <f>G8034*100</f>
        <v>0.95238100000000003</v>
      </c>
      <c r="I8034">
        <v>1.9047618999999998E-2</v>
      </c>
      <c r="J8034">
        <f>I8034*100</f>
        <v>1.9047618999999998</v>
      </c>
      <c r="K8034">
        <v>0</v>
      </c>
      <c r="L8034" t="s">
        <v>18</v>
      </c>
      <c r="M8034" t="s">
        <v>15</v>
      </c>
      <c r="N8034" t="b">
        <v>0</v>
      </c>
      <c r="O8034" t="b">
        <v>0</v>
      </c>
    </row>
    <row r="8035" spans="1:15" x14ac:dyDescent="0.2">
      <c r="A8035">
        <v>3</v>
      </c>
      <c r="B8035">
        <v>40</v>
      </c>
      <c r="C8035">
        <v>0</v>
      </c>
      <c r="D8035">
        <v>0</v>
      </c>
      <c r="E8035">
        <v>19</v>
      </c>
      <c r="F8035">
        <v>1051.5</v>
      </c>
      <c r="G8035">
        <v>8.3333330000000001E-3</v>
      </c>
      <c r="H8035">
        <f>G8035*100</f>
        <v>0.83333330000000005</v>
      </c>
      <c r="I8035">
        <v>3.0555556000000001E-2</v>
      </c>
      <c r="J8035">
        <f>I8035*100</f>
        <v>3.0555555999999999</v>
      </c>
      <c r="K8035">
        <v>12.18</v>
      </c>
      <c r="L8035" t="s">
        <v>17</v>
      </c>
      <c r="M8035" t="s">
        <v>14</v>
      </c>
      <c r="N8035" t="b">
        <v>0</v>
      </c>
      <c r="O8035" t="b">
        <v>1</v>
      </c>
    </row>
    <row r="8036" spans="1:15" x14ac:dyDescent="0.2">
      <c r="A8036">
        <v>5</v>
      </c>
      <c r="B8036">
        <v>79.7</v>
      </c>
      <c r="C8036">
        <v>0</v>
      </c>
      <c r="D8036">
        <v>0</v>
      </c>
      <c r="E8036">
        <v>27</v>
      </c>
      <c r="F8036">
        <v>1051.55</v>
      </c>
      <c r="G8036">
        <v>8.6206900000000003E-3</v>
      </c>
      <c r="H8036">
        <f>G8036*100</f>
        <v>0.86206899999999997</v>
      </c>
      <c r="I8036">
        <v>1.6896551999999999E-2</v>
      </c>
      <c r="J8036">
        <f>I8036*100</f>
        <v>1.6896551999999998</v>
      </c>
      <c r="K8036">
        <v>9.1286075110000002</v>
      </c>
      <c r="L8036" t="s">
        <v>18</v>
      </c>
      <c r="M8036" t="s">
        <v>14</v>
      </c>
      <c r="N8036" t="b">
        <v>0</v>
      </c>
      <c r="O8036" t="b">
        <v>0</v>
      </c>
    </row>
    <row r="8037" spans="1:15" x14ac:dyDescent="0.2">
      <c r="A8037">
        <v>3</v>
      </c>
      <c r="B8037">
        <v>142.5</v>
      </c>
      <c r="C8037">
        <v>0</v>
      </c>
      <c r="D8037">
        <v>0</v>
      </c>
      <c r="E8037">
        <v>48</v>
      </c>
      <c r="F8037">
        <v>1052.255952</v>
      </c>
      <c r="G8037">
        <v>4.3478259999999999E-3</v>
      </c>
      <c r="H8037">
        <f>G8037*100</f>
        <v>0.43478260000000002</v>
      </c>
      <c r="I8037">
        <v>1.3043478000000001E-2</v>
      </c>
      <c r="J8037">
        <f>I8037*100</f>
        <v>1.3043478000000002</v>
      </c>
      <c r="K8037">
        <v>0</v>
      </c>
      <c r="L8037" t="s">
        <v>22</v>
      </c>
      <c r="M8037" t="s">
        <v>14</v>
      </c>
      <c r="N8037" t="b">
        <v>0</v>
      </c>
      <c r="O8037" t="b">
        <v>0</v>
      </c>
    </row>
    <row r="8038" spans="1:15" x14ac:dyDescent="0.2">
      <c r="A8038">
        <v>8</v>
      </c>
      <c r="B8038">
        <v>203.6</v>
      </c>
      <c r="C8038">
        <v>1</v>
      </c>
      <c r="D8038">
        <v>0</v>
      </c>
      <c r="E8038">
        <v>42</v>
      </c>
      <c r="F8038">
        <v>1052.4000000000001</v>
      </c>
      <c r="G8038">
        <v>0</v>
      </c>
      <c r="H8038">
        <f>G8038*100</f>
        <v>0</v>
      </c>
      <c r="I8038">
        <v>4.5454550000000003E-3</v>
      </c>
      <c r="J8038">
        <f>I8038*100</f>
        <v>0.45454550000000005</v>
      </c>
      <c r="K8038">
        <v>37.357258270000003</v>
      </c>
      <c r="L8038" t="s">
        <v>22</v>
      </c>
      <c r="M8038" t="s">
        <v>14</v>
      </c>
      <c r="N8038" t="b">
        <v>0</v>
      </c>
      <c r="O8038" t="b">
        <v>1</v>
      </c>
    </row>
    <row r="8039" spans="1:15" x14ac:dyDescent="0.2">
      <c r="A8039">
        <v>4</v>
      </c>
      <c r="B8039">
        <v>170.5</v>
      </c>
      <c r="C8039">
        <v>0</v>
      </c>
      <c r="D8039">
        <v>0</v>
      </c>
      <c r="E8039">
        <v>20</v>
      </c>
      <c r="F8039">
        <v>1052.833333</v>
      </c>
      <c r="G8039">
        <v>1.0526316000000001E-2</v>
      </c>
      <c r="H8039">
        <f>G8039*100</f>
        <v>1.0526316</v>
      </c>
      <c r="I8039">
        <v>1.5789474000000001E-2</v>
      </c>
      <c r="J8039">
        <f>I8039*100</f>
        <v>1.5789474000000001</v>
      </c>
      <c r="K8039">
        <v>0</v>
      </c>
      <c r="L8039" t="s">
        <v>22</v>
      </c>
      <c r="M8039" t="s">
        <v>15</v>
      </c>
      <c r="N8039" t="b">
        <v>0</v>
      </c>
      <c r="O8039" t="b">
        <v>0</v>
      </c>
    </row>
    <row r="8040" spans="1:15" x14ac:dyDescent="0.2">
      <c r="A8040">
        <v>0</v>
      </c>
      <c r="B8040">
        <v>0</v>
      </c>
      <c r="C8040">
        <v>2</v>
      </c>
      <c r="D8040">
        <v>43</v>
      </c>
      <c r="E8040">
        <v>25</v>
      </c>
      <c r="F8040">
        <v>1053.080952</v>
      </c>
      <c r="G8040">
        <v>0</v>
      </c>
      <c r="H8040">
        <f>G8040*100</f>
        <v>0</v>
      </c>
      <c r="I8040">
        <v>1.9786325E-2</v>
      </c>
      <c r="J8040">
        <f>I8040*100</f>
        <v>1.9786325</v>
      </c>
      <c r="K8040">
        <v>6.7830000000000004</v>
      </c>
      <c r="L8040" t="s">
        <v>17</v>
      </c>
      <c r="M8040" t="s">
        <v>14</v>
      </c>
      <c r="N8040" t="b">
        <v>1</v>
      </c>
      <c r="O8040" t="b">
        <v>0</v>
      </c>
    </row>
    <row r="8041" spans="1:15" x14ac:dyDescent="0.2">
      <c r="A8041">
        <v>3</v>
      </c>
      <c r="B8041">
        <v>21.2</v>
      </c>
      <c r="C8041">
        <v>0</v>
      </c>
      <c r="D8041">
        <v>0</v>
      </c>
      <c r="E8041">
        <v>23</v>
      </c>
      <c r="F8041">
        <v>1053.1757580000001</v>
      </c>
      <c r="G8041">
        <v>2.0833330000000001E-3</v>
      </c>
      <c r="H8041">
        <f>G8041*100</f>
        <v>0.20833330000000003</v>
      </c>
      <c r="I8041">
        <v>1.4583333E-2</v>
      </c>
      <c r="J8041">
        <f>I8041*100</f>
        <v>1.4583333000000001</v>
      </c>
      <c r="K8041">
        <v>0</v>
      </c>
      <c r="L8041" t="s">
        <v>20</v>
      </c>
      <c r="M8041" t="s">
        <v>14</v>
      </c>
      <c r="N8041" t="b">
        <v>0</v>
      </c>
      <c r="O8041" t="b">
        <v>0</v>
      </c>
    </row>
    <row r="8042" spans="1:15" x14ac:dyDescent="0.2">
      <c r="A8042">
        <v>2</v>
      </c>
      <c r="B8042">
        <v>698.5</v>
      </c>
      <c r="C8042">
        <v>0</v>
      </c>
      <c r="D8042">
        <v>0</v>
      </c>
      <c r="E8042">
        <v>41</v>
      </c>
      <c r="F8042">
        <v>1053.8415649999999</v>
      </c>
      <c r="G8042">
        <v>2.990033E-3</v>
      </c>
      <c r="H8042">
        <f>G8042*100</f>
        <v>0.29900330000000003</v>
      </c>
      <c r="I8042">
        <v>1.4327278000000001E-2</v>
      </c>
      <c r="J8042">
        <f>I8042*100</f>
        <v>1.4327278000000001</v>
      </c>
      <c r="K8042">
        <v>0</v>
      </c>
      <c r="L8042" t="s">
        <v>22</v>
      </c>
      <c r="M8042" t="s">
        <v>14</v>
      </c>
      <c r="N8042" t="b">
        <v>1</v>
      </c>
      <c r="O8042" t="b">
        <v>0</v>
      </c>
    </row>
    <row r="8043" spans="1:15" x14ac:dyDescent="0.2">
      <c r="A8043">
        <v>0</v>
      </c>
      <c r="B8043">
        <v>0</v>
      </c>
      <c r="C8043">
        <v>0</v>
      </c>
      <c r="D8043">
        <v>0</v>
      </c>
      <c r="E8043">
        <v>48</v>
      </c>
      <c r="F8043">
        <v>1053.9523810000001</v>
      </c>
      <c r="G8043">
        <v>5.4347830000000003E-3</v>
      </c>
      <c r="H8043">
        <f>G8043*100</f>
        <v>0.54347830000000008</v>
      </c>
      <c r="I8043">
        <v>9.8155470000000009E-3</v>
      </c>
      <c r="J8043">
        <f>I8043*100</f>
        <v>0.98155470000000011</v>
      </c>
      <c r="K8043">
        <v>0</v>
      </c>
      <c r="L8043" t="s">
        <v>22</v>
      </c>
      <c r="M8043" t="s">
        <v>14</v>
      </c>
      <c r="N8043" t="b">
        <v>0</v>
      </c>
      <c r="O8043" t="b">
        <v>0</v>
      </c>
    </row>
    <row r="8044" spans="1:15" x14ac:dyDescent="0.2">
      <c r="A8044">
        <v>0</v>
      </c>
      <c r="B8044">
        <v>0</v>
      </c>
      <c r="C8044">
        <v>0</v>
      </c>
      <c r="D8044">
        <v>0</v>
      </c>
      <c r="E8044">
        <v>6</v>
      </c>
      <c r="F8044">
        <v>1054.3</v>
      </c>
      <c r="G8044">
        <v>6.6666666999999999E-2</v>
      </c>
      <c r="H8044">
        <f>G8044*100</f>
        <v>6.6666666999999995</v>
      </c>
      <c r="I8044">
        <v>0.1</v>
      </c>
      <c r="J8044">
        <f>I8044*100</f>
        <v>10</v>
      </c>
      <c r="K8044">
        <v>0</v>
      </c>
      <c r="L8044" t="s">
        <v>20</v>
      </c>
      <c r="M8044" t="s">
        <v>14</v>
      </c>
      <c r="N8044" t="b">
        <v>0</v>
      </c>
      <c r="O8044" t="b">
        <v>0</v>
      </c>
    </row>
    <row r="8045" spans="1:15" x14ac:dyDescent="0.2">
      <c r="A8045">
        <v>1</v>
      </c>
      <c r="B8045">
        <v>0</v>
      </c>
      <c r="C8045">
        <v>2</v>
      </c>
      <c r="D8045">
        <v>56</v>
      </c>
      <c r="E8045">
        <v>22</v>
      </c>
      <c r="F8045">
        <v>1054.309524</v>
      </c>
      <c r="G8045">
        <v>4.7619050000000003E-3</v>
      </c>
      <c r="H8045">
        <f>G8045*100</f>
        <v>0.47619050000000002</v>
      </c>
      <c r="I8045">
        <v>2.3809523999999999E-2</v>
      </c>
      <c r="J8045">
        <f>I8045*100</f>
        <v>2.3809524</v>
      </c>
      <c r="K8045">
        <v>0</v>
      </c>
      <c r="L8045" t="s">
        <v>16</v>
      </c>
      <c r="M8045" t="s">
        <v>14</v>
      </c>
      <c r="N8045" t="b">
        <v>0</v>
      </c>
      <c r="O8045" t="b">
        <v>0</v>
      </c>
    </row>
    <row r="8046" spans="1:15" x14ac:dyDescent="0.2">
      <c r="A8046">
        <v>5</v>
      </c>
      <c r="B8046">
        <v>241.66666670000001</v>
      </c>
      <c r="C8046">
        <v>5</v>
      </c>
      <c r="D8046">
        <v>229</v>
      </c>
      <c r="E8046">
        <v>38</v>
      </c>
      <c r="F8046">
        <v>1054.944444</v>
      </c>
      <c r="G8046">
        <v>1.0869564999999999E-2</v>
      </c>
      <c r="H8046">
        <f>G8046*100</f>
        <v>1.0869564999999999</v>
      </c>
      <c r="I8046">
        <v>1.4565217E-2</v>
      </c>
      <c r="J8046">
        <f>I8046*100</f>
        <v>1.4565216999999999</v>
      </c>
      <c r="K8046">
        <v>8.2241685429999993</v>
      </c>
      <c r="L8046" t="s">
        <v>16</v>
      </c>
      <c r="M8046" t="s">
        <v>14</v>
      </c>
      <c r="N8046" t="b">
        <v>1</v>
      </c>
      <c r="O8046" t="b">
        <v>0</v>
      </c>
    </row>
    <row r="8047" spans="1:15" x14ac:dyDescent="0.2">
      <c r="A8047">
        <v>0</v>
      </c>
      <c r="B8047">
        <v>0</v>
      </c>
      <c r="C8047">
        <v>0</v>
      </c>
      <c r="D8047">
        <v>0</v>
      </c>
      <c r="E8047">
        <v>20</v>
      </c>
      <c r="F8047">
        <v>1055.333333</v>
      </c>
      <c r="G8047">
        <v>0.01</v>
      </c>
      <c r="H8047">
        <f>G8047*100</f>
        <v>1</v>
      </c>
      <c r="I8047">
        <v>9.2857140000000005E-3</v>
      </c>
      <c r="J8047">
        <f>I8047*100</f>
        <v>0.92857140000000005</v>
      </c>
      <c r="K8047">
        <v>0</v>
      </c>
      <c r="L8047" t="s">
        <v>22</v>
      </c>
      <c r="M8047" t="s">
        <v>14</v>
      </c>
      <c r="N8047" t="b">
        <v>0</v>
      </c>
      <c r="O8047" t="b">
        <v>0</v>
      </c>
    </row>
    <row r="8048" spans="1:15" x14ac:dyDescent="0.2">
      <c r="A8048">
        <v>0</v>
      </c>
      <c r="B8048">
        <v>0</v>
      </c>
      <c r="C8048">
        <v>0</v>
      </c>
      <c r="D8048">
        <v>0</v>
      </c>
      <c r="E8048">
        <v>11</v>
      </c>
      <c r="F8048">
        <v>1055.5</v>
      </c>
      <c r="G8048">
        <v>1.8181817999999999E-2</v>
      </c>
      <c r="H8048">
        <f>G8048*100</f>
        <v>1.8181817999999998</v>
      </c>
      <c r="I8048">
        <v>4.2424242000000001E-2</v>
      </c>
      <c r="J8048">
        <f>I8048*100</f>
        <v>4.2424242000000003</v>
      </c>
      <c r="K8048">
        <v>0</v>
      </c>
      <c r="L8048" t="s">
        <v>17</v>
      </c>
      <c r="M8048" t="s">
        <v>14</v>
      </c>
      <c r="N8048" t="b">
        <v>0</v>
      </c>
      <c r="O8048" t="b">
        <v>0</v>
      </c>
    </row>
    <row r="8049" spans="1:15" x14ac:dyDescent="0.2">
      <c r="A8049">
        <v>1</v>
      </c>
      <c r="B8049">
        <v>43.5</v>
      </c>
      <c r="C8049">
        <v>0</v>
      </c>
      <c r="D8049">
        <v>0</v>
      </c>
      <c r="E8049">
        <v>25</v>
      </c>
      <c r="F8049">
        <v>1055.583333</v>
      </c>
      <c r="G8049">
        <v>7.4074070000000004E-3</v>
      </c>
      <c r="H8049">
        <f>G8049*100</f>
        <v>0.74074070000000003</v>
      </c>
      <c r="I8049">
        <v>2.2839505999999999E-2</v>
      </c>
      <c r="J8049">
        <f>I8049*100</f>
        <v>2.2839505999999998</v>
      </c>
      <c r="K8049">
        <v>0</v>
      </c>
      <c r="L8049" t="s">
        <v>24</v>
      </c>
      <c r="M8049" t="s">
        <v>14</v>
      </c>
      <c r="N8049" t="b">
        <v>0</v>
      </c>
      <c r="O8049" t="b">
        <v>0</v>
      </c>
    </row>
    <row r="8050" spans="1:15" x14ac:dyDescent="0.2">
      <c r="A8050">
        <v>2</v>
      </c>
      <c r="B8050">
        <v>54.5</v>
      </c>
      <c r="C8050">
        <v>4</v>
      </c>
      <c r="D8050">
        <v>29.5</v>
      </c>
      <c r="E8050">
        <v>11</v>
      </c>
      <c r="F8050">
        <v>1055.75</v>
      </c>
      <c r="G8050">
        <v>0</v>
      </c>
      <c r="H8050">
        <f>G8050*100</f>
        <v>0</v>
      </c>
      <c r="I8050">
        <v>2.6666667000000002E-2</v>
      </c>
      <c r="J8050">
        <f>I8050*100</f>
        <v>2.6666666999999999</v>
      </c>
      <c r="K8050">
        <v>0</v>
      </c>
      <c r="L8050" t="s">
        <v>24</v>
      </c>
      <c r="M8050" t="s">
        <v>15</v>
      </c>
      <c r="N8050" t="b">
        <v>0</v>
      </c>
      <c r="O8050" t="b">
        <v>0</v>
      </c>
    </row>
    <row r="8051" spans="1:15" x14ac:dyDescent="0.2">
      <c r="A8051">
        <v>6</v>
      </c>
      <c r="B8051">
        <v>43.1</v>
      </c>
      <c r="C8051">
        <v>0</v>
      </c>
      <c r="D8051">
        <v>0</v>
      </c>
      <c r="E8051">
        <v>56</v>
      </c>
      <c r="F8051">
        <v>1056.1500000000001</v>
      </c>
      <c r="G8051">
        <v>2.6502732000000001E-2</v>
      </c>
      <c r="H8051">
        <f>G8051*100</f>
        <v>2.6502732</v>
      </c>
      <c r="I8051">
        <v>5.5331772000000001E-2</v>
      </c>
      <c r="J8051">
        <f>I8051*100</f>
        <v>5.5331771999999999</v>
      </c>
      <c r="K8051">
        <v>4.1632595630000004</v>
      </c>
      <c r="L8051" t="s">
        <v>17</v>
      </c>
      <c r="M8051" t="s">
        <v>14</v>
      </c>
      <c r="N8051" t="b">
        <v>0</v>
      </c>
      <c r="O8051" t="b">
        <v>0</v>
      </c>
    </row>
    <row r="8052" spans="1:15" x14ac:dyDescent="0.2">
      <c r="A8052">
        <v>0</v>
      </c>
      <c r="B8052">
        <v>0</v>
      </c>
      <c r="C8052">
        <v>1</v>
      </c>
      <c r="D8052">
        <v>90</v>
      </c>
      <c r="E8052">
        <v>11</v>
      </c>
      <c r="F8052">
        <v>1056.5</v>
      </c>
      <c r="G8052">
        <v>1.8181817999999999E-2</v>
      </c>
      <c r="H8052">
        <f>G8052*100</f>
        <v>1.8181817999999998</v>
      </c>
      <c r="I8052">
        <v>5.4545455E-2</v>
      </c>
      <c r="J8052">
        <f>I8052*100</f>
        <v>5.4545455</v>
      </c>
      <c r="K8052">
        <v>0</v>
      </c>
      <c r="L8052" t="s">
        <v>16</v>
      </c>
      <c r="M8052" t="s">
        <v>14</v>
      </c>
      <c r="N8052" t="b">
        <v>0</v>
      </c>
      <c r="O8052" t="b">
        <v>0</v>
      </c>
    </row>
    <row r="8053" spans="1:15" x14ac:dyDescent="0.2">
      <c r="A8053">
        <v>5</v>
      </c>
      <c r="B8053">
        <v>216.25</v>
      </c>
      <c r="C8053">
        <v>2</v>
      </c>
      <c r="D8053">
        <v>107</v>
      </c>
      <c r="E8053">
        <v>39</v>
      </c>
      <c r="F8053">
        <v>1056.511364</v>
      </c>
      <c r="G8053">
        <v>0.02</v>
      </c>
      <c r="H8053">
        <f>G8053*100</f>
        <v>2</v>
      </c>
      <c r="I8053">
        <v>3.1666667000000003E-2</v>
      </c>
      <c r="J8053">
        <f>I8053*100</f>
        <v>3.1666667000000004</v>
      </c>
      <c r="K8053">
        <v>0</v>
      </c>
      <c r="L8053" t="s">
        <v>24</v>
      </c>
      <c r="M8053" t="s">
        <v>14</v>
      </c>
      <c r="N8053" t="b">
        <v>1</v>
      </c>
      <c r="O8053" t="b">
        <v>0</v>
      </c>
    </row>
    <row r="8054" spans="1:15" x14ac:dyDescent="0.2">
      <c r="A8054">
        <v>6</v>
      </c>
      <c r="B8054">
        <v>17</v>
      </c>
      <c r="C8054">
        <v>0</v>
      </c>
      <c r="D8054">
        <v>0</v>
      </c>
      <c r="E8054">
        <v>51</v>
      </c>
      <c r="F8054">
        <v>1056.616667</v>
      </c>
      <c r="G8054">
        <v>1.6734694000000001E-2</v>
      </c>
      <c r="H8054">
        <f>G8054*100</f>
        <v>1.6734694000000001</v>
      </c>
      <c r="I8054">
        <v>3.6472302999999998E-2</v>
      </c>
      <c r="J8054">
        <f>I8054*100</f>
        <v>3.6472302999999999</v>
      </c>
      <c r="K8054">
        <v>0</v>
      </c>
      <c r="L8054" t="s">
        <v>17</v>
      </c>
      <c r="M8054" t="s">
        <v>14</v>
      </c>
      <c r="N8054" t="b">
        <v>0</v>
      </c>
      <c r="O8054" t="b">
        <v>0</v>
      </c>
    </row>
    <row r="8055" spans="1:15" x14ac:dyDescent="0.2">
      <c r="A8055">
        <v>0</v>
      </c>
      <c r="B8055">
        <v>0</v>
      </c>
      <c r="C8055">
        <v>0</v>
      </c>
      <c r="D8055">
        <v>0</v>
      </c>
      <c r="E8055">
        <v>19</v>
      </c>
      <c r="F8055">
        <v>1056.6583330000001</v>
      </c>
      <c r="G8055">
        <v>5.8823529999999999E-3</v>
      </c>
      <c r="H8055">
        <f>G8055*100</f>
        <v>0.58823530000000002</v>
      </c>
      <c r="I8055">
        <v>4.1176470999999999E-2</v>
      </c>
      <c r="J8055">
        <f>I8055*100</f>
        <v>4.1176471000000001</v>
      </c>
      <c r="K8055">
        <v>0</v>
      </c>
      <c r="L8055" t="s">
        <v>24</v>
      </c>
      <c r="M8055" t="s">
        <v>14</v>
      </c>
      <c r="N8055" t="b">
        <v>0</v>
      </c>
      <c r="O8055" t="b">
        <v>0</v>
      </c>
    </row>
    <row r="8056" spans="1:15" x14ac:dyDescent="0.2">
      <c r="A8056">
        <v>0</v>
      </c>
      <c r="B8056">
        <v>0</v>
      </c>
      <c r="C8056">
        <v>0</v>
      </c>
      <c r="D8056">
        <v>0</v>
      </c>
      <c r="E8056">
        <v>26</v>
      </c>
      <c r="F8056">
        <v>1056.666667</v>
      </c>
      <c r="G8056">
        <v>1.6571428999999999E-2</v>
      </c>
      <c r="H8056">
        <f>G8056*100</f>
        <v>1.6571428999999998</v>
      </c>
      <c r="I8056">
        <v>3.0933333E-2</v>
      </c>
      <c r="J8056">
        <f>I8056*100</f>
        <v>3.0933332999999998</v>
      </c>
      <c r="K8056">
        <v>0</v>
      </c>
      <c r="L8056" t="s">
        <v>17</v>
      </c>
      <c r="M8056" t="s">
        <v>14</v>
      </c>
      <c r="N8056" t="b">
        <v>0</v>
      </c>
      <c r="O8056" t="b">
        <v>0</v>
      </c>
    </row>
    <row r="8057" spans="1:15" x14ac:dyDescent="0.2">
      <c r="A8057">
        <v>1</v>
      </c>
      <c r="B8057">
        <v>42</v>
      </c>
      <c r="C8057">
        <v>0</v>
      </c>
      <c r="D8057">
        <v>0</v>
      </c>
      <c r="E8057">
        <v>10</v>
      </c>
      <c r="F8057">
        <v>1057</v>
      </c>
      <c r="G8057">
        <v>2.2222222E-2</v>
      </c>
      <c r="H8057">
        <f>G8057*100</f>
        <v>2.2222222</v>
      </c>
      <c r="I8057">
        <v>1.4814815E-2</v>
      </c>
      <c r="J8057">
        <f>I8057*100</f>
        <v>1.4814815000000001</v>
      </c>
      <c r="K8057">
        <v>0</v>
      </c>
      <c r="L8057" t="s">
        <v>17</v>
      </c>
      <c r="M8057" t="s">
        <v>15</v>
      </c>
      <c r="N8057" t="b">
        <v>1</v>
      </c>
      <c r="O8057" t="b">
        <v>0</v>
      </c>
    </row>
    <row r="8058" spans="1:15" x14ac:dyDescent="0.2">
      <c r="A8058">
        <v>0</v>
      </c>
      <c r="B8058">
        <v>0</v>
      </c>
      <c r="C8058">
        <v>0</v>
      </c>
      <c r="D8058">
        <v>0</v>
      </c>
      <c r="E8058">
        <v>6</v>
      </c>
      <c r="F8058">
        <v>1057</v>
      </c>
      <c r="G8058">
        <v>0</v>
      </c>
      <c r="H8058">
        <f>G8058*100</f>
        <v>0</v>
      </c>
      <c r="I8058">
        <v>3.3333333E-2</v>
      </c>
      <c r="J8058">
        <f>I8058*100</f>
        <v>3.3333333000000001</v>
      </c>
      <c r="K8058">
        <v>0</v>
      </c>
      <c r="L8058" t="s">
        <v>16</v>
      </c>
      <c r="M8058" t="s">
        <v>14</v>
      </c>
      <c r="N8058" t="b">
        <v>0</v>
      </c>
      <c r="O8058" t="b">
        <v>0</v>
      </c>
    </row>
    <row r="8059" spans="1:15" x14ac:dyDescent="0.2">
      <c r="A8059">
        <v>5</v>
      </c>
      <c r="B8059">
        <v>116.2</v>
      </c>
      <c r="C8059">
        <v>0</v>
      </c>
      <c r="D8059">
        <v>0</v>
      </c>
      <c r="E8059">
        <v>38</v>
      </c>
      <c r="F8059">
        <v>1057.0333330000001</v>
      </c>
      <c r="G8059">
        <v>3.0769231000000001E-2</v>
      </c>
      <c r="H8059">
        <f>G8059*100</f>
        <v>3.0769231000000001</v>
      </c>
      <c r="I8059">
        <v>0.05</v>
      </c>
      <c r="J8059">
        <f>I8059*100</f>
        <v>5</v>
      </c>
      <c r="K8059">
        <v>0</v>
      </c>
      <c r="L8059" t="s">
        <v>22</v>
      </c>
      <c r="M8059" t="s">
        <v>14</v>
      </c>
      <c r="N8059" t="b">
        <v>0</v>
      </c>
      <c r="O8059" t="b">
        <v>0</v>
      </c>
    </row>
    <row r="8060" spans="1:15" x14ac:dyDescent="0.2">
      <c r="A8060">
        <v>0</v>
      </c>
      <c r="B8060">
        <v>0</v>
      </c>
      <c r="C8060">
        <v>0</v>
      </c>
      <c r="D8060">
        <v>0</v>
      </c>
      <c r="E8060">
        <v>71</v>
      </c>
      <c r="F8060">
        <v>1057.2</v>
      </c>
      <c r="G8060">
        <v>0.12222222200000001</v>
      </c>
      <c r="H8060">
        <f>G8060*100</f>
        <v>12.222222200000001</v>
      </c>
      <c r="I8060">
        <v>0.12958002599999999</v>
      </c>
      <c r="J8060">
        <f>I8060*100</f>
        <v>12.958002599999999</v>
      </c>
      <c r="K8060">
        <v>0</v>
      </c>
      <c r="L8060" t="s">
        <v>19</v>
      </c>
      <c r="M8060" t="s">
        <v>14</v>
      </c>
      <c r="N8060" t="b">
        <v>1</v>
      </c>
      <c r="O8060" t="b">
        <v>0</v>
      </c>
    </row>
    <row r="8061" spans="1:15" x14ac:dyDescent="0.2">
      <c r="A8061">
        <v>0</v>
      </c>
      <c r="B8061">
        <v>0</v>
      </c>
      <c r="C8061">
        <v>0</v>
      </c>
      <c r="D8061">
        <v>0</v>
      </c>
      <c r="E8061">
        <v>27</v>
      </c>
      <c r="F8061">
        <v>1058.0238099999999</v>
      </c>
      <c r="G8061">
        <v>2.6923077E-2</v>
      </c>
      <c r="H8061">
        <f>G8061*100</f>
        <v>2.6923077000000002</v>
      </c>
      <c r="I8061">
        <v>3.6923076999999999E-2</v>
      </c>
      <c r="J8061">
        <f>I8061*100</f>
        <v>3.6923076999999997</v>
      </c>
      <c r="K8061">
        <v>0</v>
      </c>
      <c r="L8061" t="s">
        <v>17</v>
      </c>
      <c r="M8061" t="s">
        <v>14</v>
      </c>
      <c r="N8061" t="b">
        <v>0</v>
      </c>
      <c r="O8061" t="b">
        <v>0</v>
      </c>
    </row>
    <row r="8062" spans="1:15" x14ac:dyDescent="0.2">
      <c r="A8062">
        <v>4</v>
      </c>
      <c r="B8062">
        <v>165</v>
      </c>
      <c r="C8062">
        <v>0</v>
      </c>
      <c r="D8062">
        <v>0</v>
      </c>
      <c r="E8062">
        <v>22</v>
      </c>
      <c r="F8062">
        <v>1058.189474</v>
      </c>
      <c r="G8062">
        <v>0</v>
      </c>
      <c r="H8062">
        <f>G8062*100</f>
        <v>0</v>
      </c>
      <c r="I8062">
        <v>2.2173913E-2</v>
      </c>
      <c r="J8062">
        <f>I8062*100</f>
        <v>2.2173913000000001</v>
      </c>
      <c r="K8062">
        <v>0</v>
      </c>
      <c r="L8062" t="s">
        <v>17</v>
      </c>
      <c r="M8062" t="s">
        <v>14</v>
      </c>
      <c r="N8062" t="b">
        <v>0</v>
      </c>
      <c r="O8062" t="b">
        <v>0</v>
      </c>
    </row>
    <row r="8063" spans="1:15" x14ac:dyDescent="0.2">
      <c r="A8063">
        <v>5</v>
      </c>
      <c r="B8063">
        <v>56.6</v>
      </c>
      <c r="C8063">
        <v>0</v>
      </c>
      <c r="D8063">
        <v>0</v>
      </c>
      <c r="E8063">
        <v>55</v>
      </c>
      <c r="F8063">
        <v>1058.3380950000001</v>
      </c>
      <c r="G8063">
        <v>0</v>
      </c>
      <c r="H8063">
        <f>G8063*100</f>
        <v>0</v>
      </c>
      <c r="I8063">
        <v>7.1428569999999999E-3</v>
      </c>
      <c r="J8063">
        <f>I8063*100</f>
        <v>0.71428570000000002</v>
      </c>
      <c r="K8063">
        <v>37.211836339999998</v>
      </c>
      <c r="L8063" t="s">
        <v>22</v>
      </c>
      <c r="M8063" t="s">
        <v>14</v>
      </c>
      <c r="N8063" t="b">
        <v>0</v>
      </c>
      <c r="O8063" t="b">
        <v>1</v>
      </c>
    </row>
    <row r="8064" spans="1:15" x14ac:dyDescent="0.2">
      <c r="A8064">
        <v>1</v>
      </c>
      <c r="B8064">
        <v>23</v>
      </c>
      <c r="C8064">
        <v>0</v>
      </c>
      <c r="D8064">
        <v>0</v>
      </c>
      <c r="E8064">
        <v>27</v>
      </c>
      <c r="F8064">
        <v>1058.893939</v>
      </c>
      <c r="G8064">
        <v>0</v>
      </c>
      <c r="H8064">
        <f>G8064*100</f>
        <v>0</v>
      </c>
      <c r="I8064">
        <v>1.0493827000000001E-2</v>
      </c>
      <c r="J8064">
        <f>I8064*100</f>
        <v>1.0493827</v>
      </c>
      <c r="K8064">
        <v>1.865777778</v>
      </c>
      <c r="L8064" t="s">
        <v>16</v>
      </c>
      <c r="M8064" t="s">
        <v>14</v>
      </c>
      <c r="N8064" t="b">
        <v>0</v>
      </c>
      <c r="O8064" t="b">
        <v>0</v>
      </c>
    </row>
    <row r="8065" spans="1:15" x14ac:dyDescent="0.2">
      <c r="A8065">
        <v>4</v>
      </c>
      <c r="B8065">
        <v>84</v>
      </c>
      <c r="C8065">
        <v>0</v>
      </c>
      <c r="D8065">
        <v>0</v>
      </c>
      <c r="E8065">
        <v>35</v>
      </c>
      <c r="F8065">
        <v>1059</v>
      </c>
      <c r="G8065">
        <v>0</v>
      </c>
      <c r="H8065">
        <f>G8065*100</f>
        <v>0</v>
      </c>
      <c r="I8065">
        <v>5.8823529999999999E-3</v>
      </c>
      <c r="J8065">
        <f>I8065*100</f>
        <v>0.58823530000000002</v>
      </c>
      <c r="K8065">
        <v>0</v>
      </c>
      <c r="L8065" t="s">
        <v>16</v>
      </c>
      <c r="M8065" t="s">
        <v>15</v>
      </c>
      <c r="N8065" t="b">
        <v>0</v>
      </c>
      <c r="O8065" t="b">
        <v>0</v>
      </c>
    </row>
    <row r="8066" spans="1:15" x14ac:dyDescent="0.2">
      <c r="A8066">
        <v>1</v>
      </c>
      <c r="B8066">
        <v>11</v>
      </c>
      <c r="C8066">
        <v>0</v>
      </c>
      <c r="D8066">
        <v>0</v>
      </c>
      <c r="E8066">
        <v>51</v>
      </c>
      <c r="F8066">
        <v>1059.2534720000001</v>
      </c>
      <c r="G8066">
        <v>1.0588235E-2</v>
      </c>
      <c r="H8066">
        <f>G8066*100</f>
        <v>1.0588234999999999</v>
      </c>
      <c r="I8066">
        <v>2.2643039E-2</v>
      </c>
      <c r="J8066">
        <f>I8066*100</f>
        <v>2.2643038999999998</v>
      </c>
      <c r="K8066">
        <v>0</v>
      </c>
      <c r="L8066" t="s">
        <v>16</v>
      </c>
      <c r="M8066" t="s">
        <v>14</v>
      </c>
      <c r="N8066" t="b">
        <v>0</v>
      </c>
      <c r="O8066" t="b">
        <v>0</v>
      </c>
    </row>
    <row r="8067" spans="1:15" x14ac:dyDescent="0.2">
      <c r="A8067">
        <v>0</v>
      </c>
      <c r="B8067">
        <v>0</v>
      </c>
      <c r="C8067">
        <v>0</v>
      </c>
      <c r="D8067">
        <v>0</v>
      </c>
      <c r="E8067">
        <v>17</v>
      </c>
      <c r="F8067">
        <v>1059.575</v>
      </c>
      <c r="G8067">
        <v>0</v>
      </c>
      <c r="H8067">
        <f>G8067*100</f>
        <v>0</v>
      </c>
      <c r="I8067">
        <v>1.1764706E-2</v>
      </c>
      <c r="J8067">
        <f>I8067*100</f>
        <v>1.1764706</v>
      </c>
      <c r="K8067">
        <v>62.762947580000002</v>
      </c>
      <c r="L8067" t="s">
        <v>22</v>
      </c>
      <c r="M8067" t="s">
        <v>15</v>
      </c>
      <c r="N8067" t="b">
        <v>0</v>
      </c>
      <c r="O8067" t="b">
        <v>1</v>
      </c>
    </row>
    <row r="8068" spans="1:15" x14ac:dyDescent="0.2">
      <c r="A8068">
        <v>1</v>
      </c>
      <c r="B8068">
        <v>14</v>
      </c>
      <c r="C8068">
        <v>1</v>
      </c>
      <c r="D8068">
        <v>38</v>
      </c>
      <c r="E8068">
        <v>46</v>
      </c>
      <c r="F8068">
        <v>1060.451515</v>
      </c>
      <c r="G8068">
        <v>4.4444439999999997E-3</v>
      </c>
      <c r="H8068">
        <f>G8068*100</f>
        <v>0.44444439999999996</v>
      </c>
      <c r="I8068">
        <v>1.558385E-2</v>
      </c>
      <c r="J8068">
        <f>I8068*100</f>
        <v>1.5583849999999999</v>
      </c>
      <c r="K8068">
        <v>0</v>
      </c>
      <c r="L8068" t="s">
        <v>17</v>
      </c>
      <c r="M8068" t="s">
        <v>14</v>
      </c>
      <c r="N8068" t="b">
        <v>1</v>
      </c>
      <c r="O8068" t="b">
        <v>0</v>
      </c>
    </row>
    <row r="8069" spans="1:15" x14ac:dyDescent="0.2">
      <c r="A8069">
        <v>9</v>
      </c>
      <c r="B8069">
        <v>252.667619</v>
      </c>
      <c r="C8069">
        <v>1</v>
      </c>
      <c r="D8069">
        <v>0</v>
      </c>
      <c r="E8069">
        <v>67</v>
      </c>
      <c r="F8069">
        <v>1060.6937909999999</v>
      </c>
      <c r="G8069">
        <v>2.2685185E-2</v>
      </c>
      <c r="H8069">
        <f>G8069*100</f>
        <v>2.2685184999999999</v>
      </c>
      <c r="I8069">
        <v>2.9967787999999999E-2</v>
      </c>
      <c r="J8069">
        <f>I8069*100</f>
        <v>2.9967788</v>
      </c>
      <c r="K8069">
        <v>0.131837013</v>
      </c>
      <c r="L8069" t="s">
        <v>18</v>
      </c>
      <c r="M8069" t="s">
        <v>14</v>
      </c>
      <c r="N8069" t="b">
        <v>0</v>
      </c>
      <c r="O8069" t="b">
        <v>1</v>
      </c>
    </row>
    <row r="8070" spans="1:15" x14ac:dyDescent="0.2">
      <c r="A8070">
        <v>0</v>
      </c>
      <c r="B8070">
        <v>0</v>
      </c>
      <c r="C8070">
        <v>0</v>
      </c>
      <c r="D8070">
        <v>0</v>
      </c>
      <c r="E8070">
        <v>16</v>
      </c>
      <c r="F8070">
        <v>1061</v>
      </c>
      <c r="G8070">
        <v>0</v>
      </c>
      <c r="H8070">
        <f>G8070*100</f>
        <v>0</v>
      </c>
      <c r="I8070">
        <v>2.5000000000000001E-2</v>
      </c>
      <c r="J8070">
        <f>I8070*100</f>
        <v>2.5</v>
      </c>
      <c r="K8070">
        <v>0</v>
      </c>
      <c r="L8070" t="s">
        <v>17</v>
      </c>
      <c r="M8070" t="s">
        <v>14</v>
      </c>
      <c r="N8070" t="b">
        <v>0</v>
      </c>
      <c r="O8070" t="b">
        <v>0</v>
      </c>
    </row>
    <row r="8071" spans="1:15" x14ac:dyDescent="0.2">
      <c r="A8071">
        <v>1</v>
      </c>
      <c r="B8071">
        <v>23.2</v>
      </c>
      <c r="C8071">
        <v>0</v>
      </c>
      <c r="D8071">
        <v>0</v>
      </c>
      <c r="E8071">
        <v>27</v>
      </c>
      <c r="F8071">
        <v>1061.55</v>
      </c>
      <c r="G8071">
        <v>3.7037039999999999E-3</v>
      </c>
      <c r="H8071">
        <f>G8071*100</f>
        <v>0.37037039999999999</v>
      </c>
      <c r="I8071">
        <v>1.8518519000000001E-2</v>
      </c>
      <c r="J8071">
        <f>I8071*100</f>
        <v>1.8518519</v>
      </c>
      <c r="K8071">
        <v>43.29821166</v>
      </c>
      <c r="L8071" t="s">
        <v>21</v>
      </c>
      <c r="M8071" t="s">
        <v>14</v>
      </c>
      <c r="N8071" t="b">
        <v>0</v>
      </c>
      <c r="O8071" t="b">
        <v>1</v>
      </c>
    </row>
    <row r="8072" spans="1:15" x14ac:dyDescent="0.2">
      <c r="A8072">
        <v>9</v>
      </c>
      <c r="B8072">
        <v>71.2</v>
      </c>
      <c r="C8072">
        <v>2</v>
      </c>
      <c r="D8072">
        <v>72.125</v>
      </c>
      <c r="E8072">
        <v>23</v>
      </c>
      <c r="F8072">
        <v>1061.8166670000001</v>
      </c>
      <c r="G8072">
        <v>0</v>
      </c>
      <c r="H8072">
        <f>G8072*100</f>
        <v>0</v>
      </c>
      <c r="I8072">
        <v>2.2916667000000002E-2</v>
      </c>
      <c r="J8072">
        <f>I8072*100</f>
        <v>2.2916667000000004</v>
      </c>
      <c r="K8072">
        <v>6.064425698</v>
      </c>
      <c r="L8072" t="s">
        <v>22</v>
      </c>
      <c r="M8072" t="s">
        <v>14</v>
      </c>
      <c r="N8072" t="b">
        <v>1</v>
      </c>
      <c r="O8072" t="b">
        <v>0</v>
      </c>
    </row>
    <row r="8073" spans="1:15" x14ac:dyDescent="0.2">
      <c r="A8073">
        <v>0</v>
      </c>
      <c r="B8073">
        <v>0</v>
      </c>
      <c r="C8073">
        <v>0</v>
      </c>
      <c r="D8073">
        <v>0</v>
      </c>
      <c r="E8073">
        <v>16</v>
      </c>
      <c r="F8073">
        <v>1062.666667</v>
      </c>
      <c r="G8073">
        <v>0</v>
      </c>
      <c r="H8073">
        <f>G8073*100</f>
        <v>0</v>
      </c>
      <c r="I8073">
        <v>1.2500000000000001E-2</v>
      </c>
      <c r="J8073">
        <f>I8073*100</f>
        <v>1.25</v>
      </c>
      <c r="K8073">
        <v>54.567048679999999</v>
      </c>
      <c r="L8073" t="s">
        <v>23</v>
      </c>
      <c r="M8073" t="s">
        <v>15</v>
      </c>
      <c r="N8073" t="b">
        <v>0</v>
      </c>
      <c r="O8073" t="b">
        <v>1</v>
      </c>
    </row>
    <row r="8074" spans="1:15" x14ac:dyDescent="0.2">
      <c r="A8074">
        <v>7</v>
      </c>
      <c r="B8074">
        <v>168.7</v>
      </c>
      <c r="C8074">
        <v>0</v>
      </c>
      <c r="D8074">
        <v>0</v>
      </c>
      <c r="E8074">
        <v>34</v>
      </c>
      <c r="F8074">
        <v>1062.7047620000001</v>
      </c>
      <c r="G8074">
        <v>5.4054050000000003E-3</v>
      </c>
      <c r="H8074">
        <f>G8074*100</f>
        <v>0.54054049999999998</v>
      </c>
      <c r="I8074">
        <v>1.3719827E-2</v>
      </c>
      <c r="J8074">
        <f>I8074*100</f>
        <v>1.3719827</v>
      </c>
      <c r="K8074">
        <v>0</v>
      </c>
      <c r="L8074" t="s">
        <v>23</v>
      </c>
      <c r="M8074" t="s">
        <v>15</v>
      </c>
      <c r="N8074" t="b">
        <v>0</v>
      </c>
      <c r="O8074" t="b">
        <v>0</v>
      </c>
    </row>
    <row r="8075" spans="1:15" x14ac:dyDescent="0.2">
      <c r="A8075">
        <v>1</v>
      </c>
      <c r="B8075">
        <v>5</v>
      </c>
      <c r="C8075">
        <v>0</v>
      </c>
      <c r="D8075">
        <v>0</v>
      </c>
      <c r="E8075">
        <v>53</v>
      </c>
      <c r="F8075">
        <v>1062.749495</v>
      </c>
      <c r="G8075">
        <v>7.843137E-3</v>
      </c>
      <c r="H8075">
        <f>G8075*100</f>
        <v>0.7843137</v>
      </c>
      <c r="I8075">
        <v>1.9263448999999998E-2</v>
      </c>
      <c r="J8075">
        <f>I8075*100</f>
        <v>1.9263448999999999</v>
      </c>
      <c r="K8075">
        <v>0</v>
      </c>
      <c r="L8075" t="s">
        <v>17</v>
      </c>
      <c r="M8075" t="s">
        <v>14</v>
      </c>
      <c r="N8075" t="b">
        <v>0</v>
      </c>
      <c r="O8075" t="b">
        <v>0</v>
      </c>
    </row>
    <row r="8076" spans="1:15" x14ac:dyDescent="0.2">
      <c r="A8076">
        <v>0</v>
      </c>
      <c r="B8076">
        <v>0</v>
      </c>
      <c r="C8076">
        <v>1</v>
      </c>
      <c r="D8076">
        <v>0</v>
      </c>
      <c r="E8076">
        <v>48</v>
      </c>
      <c r="F8076">
        <v>1062.8125419999999</v>
      </c>
      <c r="G8076">
        <v>0</v>
      </c>
      <c r="H8076">
        <f>G8076*100</f>
        <v>0</v>
      </c>
      <c r="I8076">
        <v>2.7253520999999999E-2</v>
      </c>
      <c r="J8076">
        <f>I8076*100</f>
        <v>2.7253520999999998</v>
      </c>
      <c r="K8076">
        <v>0</v>
      </c>
      <c r="L8076" t="s">
        <v>23</v>
      </c>
      <c r="M8076" t="s">
        <v>14</v>
      </c>
      <c r="N8076" t="b">
        <v>0</v>
      </c>
      <c r="O8076" t="b">
        <v>0</v>
      </c>
    </row>
    <row r="8077" spans="1:15" x14ac:dyDescent="0.2">
      <c r="A8077">
        <v>5</v>
      </c>
      <c r="B8077">
        <v>89.625</v>
      </c>
      <c r="C8077">
        <v>2</v>
      </c>
      <c r="D8077">
        <v>11.5</v>
      </c>
      <c r="E8077">
        <v>31</v>
      </c>
      <c r="F8077">
        <v>1063.4202379999999</v>
      </c>
      <c r="G8077">
        <v>1.1111111E-2</v>
      </c>
      <c r="H8077">
        <f>G8077*100</f>
        <v>1.1111111</v>
      </c>
      <c r="I8077">
        <v>1.9961874000000001E-2</v>
      </c>
      <c r="J8077">
        <f>I8077*100</f>
        <v>1.9961874000000002</v>
      </c>
      <c r="K8077">
        <v>0</v>
      </c>
      <c r="L8077" t="s">
        <v>22</v>
      </c>
      <c r="M8077" t="s">
        <v>14</v>
      </c>
      <c r="N8077" t="b">
        <v>1</v>
      </c>
      <c r="O8077" t="b">
        <v>0</v>
      </c>
    </row>
    <row r="8078" spans="1:15" x14ac:dyDescent="0.2">
      <c r="A8078">
        <v>0</v>
      </c>
      <c r="B8078">
        <v>0</v>
      </c>
      <c r="C8078">
        <v>0</v>
      </c>
      <c r="D8078">
        <v>0</v>
      </c>
      <c r="E8078">
        <v>60</v>
      </c>
      <c r="F8078">
        <v>1063.666667</v>
      </c>
      <c r="G8078">
        <v>1.4166667000000001E-2</v>
      </c>
      <c r="H8078">
        <f>G8078*100</f>
        <v>1.4166667000000002</v>
      </c>
      <c r="I8078">
        <v>4.9722222000000003E-2</v>
      </c>
      <c r="J8078">
        <f>I8078*100</f>
        <v>4.9722222</v>
      </c>
      <c r="K8078">
        <v>0</v>
      </c>
      <c r="L8078" t="s">
        <v>21</v>
      </c>
      <c r="M8078" t="s">
        <v>14</v>
      </c>
      <c r="N8078" t="b">
        <v>0</v>
      </c>
      <c r="O8078" t="b">
        <v>0</v>
      </c>
    </row>
    <row r="8079" spans="1:15" x14ac:dyDescent="0.2">
      <c r="A8079">
        <v>8</v>
      </c>
      <c r="B8079">
        <v>195.31666670000001</v>
      </c>
      <c r="C8079">
        <v>0</v>
      </c>
      <c r="D8079">
        <v>0</v>
      </c>
      <c r="E8079">
        <v>54</v>
      </c>
      <c r="F8079">
        <v>1063.95</v>
      </c>
      <c r="G8079">
        <v>0</v>
      </c>
      <c r="H8079">
        <f>G8079*100</f>
        <v>0</v>
      </c>
      <c r="I8079">
        <v>1.9047618999999998E-2</v>
      </c>
      <c r="J8079">
        <f>I8079*100</f>
        <v>1.9047618999999998</v>
      </c>
      <c r="K8079">
        <v>54.248864179999998</v>
      </c>
      <c r="L8079" t="s">
        <v>16</v>
      </c>
      <c r="M8079" t="s">
        <v>14</v>
      </c>
      <c r="N8079" t="b">
        <v>0</v>
      </c>
      <c r="O8079" t="b">
        <v>0</v>
      </c>
    </row>
    <row r="8080" spans="1:15" x14ac:dyDescent="0.2">
      <c r="A8080">
        <v>0</v>
      </c>
      <c r="B8080">
        <v>0</v>
      </c>
      <c r="C8080">
        <v>0</v>
      </c>
      <c r="D8080">
        <v>0</v>
      </c>
      <c r="E8080">
        <v>37</v>
      </c>
      <c r="F8080">
        <v>1065.25641</v>
      </c>
      <c r="G8080">
        <v>2.0767196000000002E-2</v>
      </c>
      <c r="H8080">
        <f>G8080*100</f>
        <v>2.0767196000000001</v>
      </c>
      <c r="I8080">
        <v>5.4225864999999998E-2</v>
      </c>
      <c r="J8080">
        <f>I8080*100</f>
        <v>5.4225864999999995</v>
      </c>
      <c r="K8080">
        <v>0</v>
      </c>
      <c r="L8080" t="s">
        <v>24</v>
      </c>
      <c r="M8080" t="s">
        <v>14</v>
      </c>
      <c r="N8080" t="b">
        <v>1</v>
      </c>
      <c r="O8080" t="b">
        <v>0</v>
      </c>
    </row>
    <row r="8081" spans="1:15" x14ac:dyDescent="0.2">
      <c r="A8081">
        <v>0</v>
      </c>
      <c r="B8081">
        <v>0</v>
      </c>
      <c r="C8081">
        <v>0</v>
      </c>
      <c r="D8081">
        <v>0</v>
      </c>
      <c r="E8081">
        <v>27</v>
      </c>
      <c r="F8081">
        <v>1065.45</v>
      </c>
      <c r="G8081">
        <v>0</v>
      </c>
      <c r="H8081">
        <f>G8081*100</f>
        <v>0</v>
      </c>
      <c r="I8081">
        <v>1.2345679E-2</v>
      </c>
      <c r="J8081">
        <f>I8081*100</f>
        <v>1.2345679000000001</v>
      </c>
      <c r="K8081">
        <v>0</v>
      </c>
      <c r="L8081" t="s">
        <v>22</v>
      </c>
      <c r="M8081" t="s">
        <v>15</v>
      </c>
      <c r="N8081" t="b">
        <v>0</v>
      </c>
      <c r="O8081" t="b">
        <v>0</v>
      </c>
    </row>
    <row r="8082" spans="1:15" x14ac:dyDescent="0.2">
      <c r="A8082">
        <v>6</v>
      </c>
      <c r="B8082">
        <v>49.183333330000004</v>
      </c>
      <c r="C8082">
        <v>0</v>
      </c>
      <c r="D8082">
        <v>0</v>
      </c>
      <c r="E8082">
        <v>44</v>
      </c>
      <c r="F8082">
        <v>1065.5015149999999</v>
      </c>
      <c r="G8082">
        <v>6.333333E-3</v>
      </c>
      <c r="H8082">
        <f>G8082*100</f>
        <v>0.63333329999999999</v>
      </c>
      <c r="I8082">
        <v>3.6774359E-2</v>
      </c>
      <c r="J8082">
        <f>I8082*100</f>
        <v>3.6774358999999999</v>
      </c>
      <c r="K8082">
        <v>53.222686670000002</v>
      </c>
      <c r="L8082" t="s">
        <v>17</v>
      </c>
      <c r="M8082" t="s">
        <v>14</v>
      </c>
      <c r="N8082" t="b">
        <v>0</v>
      </c>
      <c r="O8082" t="b">
        <v>0</v>
      </c>
    </row>
    <row r="8083" spans="1:15" x14ac:dyDescent="0.2">
      <c r="A8083">
        <v>0</v>
      </c>
      <c r="B8083">
        <v>0</v>
      </c>
      <c r="C8083">
        <v>0</v>
      </c>
      <c r="D8083">
        <v>0</v>
      </c>
      <c r="E8083">
        <v>19</v>
      </c>
      <c r="F8083">
        <v>1065.9000000000001</v>
      </c>
      <c r="G8083">
        <v>1.6666667E-2</v>
      </c>
      <c r="H8083">
        <f>G8083*100</f>
        <v>1.6666666999999999</v>
      </c>
      <c r="I8083">
        <v>4.021164E-2</v>
      </c>
      <c r="J8083">
        <f>I8083*100</f>
        <v>4.0211639999999997</v>
      </c>
      <c r="K8083">
        <v>0</v>
      </c>
      <c r="L8083" t="s">
        <v>17</v>
      </c>
      <c r="M8083" t="s">
        <v>14</v>
      </c>
      <c r="N8083" t="b">
        <v>1</v>
      </c>
      <c r="O8083" t="b">
        <v>0</v>
      </c>
    </row>
    <row r="8084" spans="1:15" x14ac:dyDescent="0.2">
      <c r="A8084">
        <v>5</v>
      </c>
      <c r="B8084">
        <v>75</v>
      </c>
      <c r="C8084">
        <v>0</v>
      </c>
      <c r="D8084">
        <v>0</v>
      </c>
      <c r="E8084">
        <v>31</v>
      </c>
      <c r="F8084">
        <v>1066</v>
      </c>
      <c r="G8084">
        <v>0</v>
      </c>
      <c r="H8084">
        <f>G8084*100</f>
        <v>0</v>
      </c>
      <c r="I8084">
        <v>1.4285714E-2</v>
      </c>
      <c r="J8084">
        <f>I8084*100</f>
        <v>1.4285714</v>
      </c>
      <c r="K8084">
        <v>0</v>
      </c>
      <c r="L8084" t="s">
        <v>17</v>
      </c>
      <c r="M8084" t="s">
        <v>14</v>
      </c>
      <c r="N8084" t="b">
        <v>0</v>
      </c>
      <c r="O8084" t="b">
        <v>0</v>
      </c>
    </row>
    <row r="8085" spans="1:15" x14ac:dyDescent="0.2">
      <c r="A8085">
        <v>1</v>
      </c>
      <c r="B8085">
        <v>10</v>
      </c>
      <c r="C8085">
        <v>0</v>
      </c>
      <c r="D8085">
        <v>0</v>
      </c>
      <c r="E8085">
        <v>11</v>
      </c>
      <c r="F8085">
        <v>1066</v>
      </c>
      <c r="G8085">
        <v>0.02</v>
      </c>
      <c r="H8085">
        <f>G8085*100</f>
        <v>2</v>
      </c>
      <c r="I8085">
        <v>0.04</v>
      </c>
      <c r="J8085">
        <f>I8085*100</f>
        <v>4</v>
      </c>
      <c r="K8085">
        <v>0</v>
      </c>
      <c r="L8085" t="s">
        <v>17</v>
      </c>
      <c r="M8085" t="s">
        <v>14</v>
      </c>
      <c r="N8085" t="b">
        <v>1</v>
      </c>
      <c r="O8085" t="b">
        <v>0</v>
      </c>
    </row>
    <row r="8086" spans="1:15" x14ac:dyDescent="0.2">
      <c r="A8086">
        <v>0</v>
      </c>
      <c r="B8086">
        <v>0</v>
      </c>
      <c r="C8086">
        <v>0</v>
      </c>
      <c r="D8086">
        <v>0</v>
      </c>
      <c r="E8086">
        <v>20</v>
      </c>
      <c r="F8086">
        <v>1066.166667</v>
      </c>
      <c r="G8086">
        <v>5.0000000000000001E-3</v>
      </c>
      <c r="H8086">
        <f>G8086*100</f>
        <v>0.5</v>
      </c>
      <c r="I8086">
        <v>6.4285710000000001E-3</v>
      </c>
      <c r="J8086">
        <f>I8086*100</f>
        <v>0.64285709999999996</v>
      </c>
      <c r="K8086">
        <v>0</v>
      </c>
      <c r="L8086" t="s">
        <v>17</v>
      </c>
      <c r="M8086" t="s">
        <v>14</v>
      </c>
      <c r="N8086" t="b">
        <v>0</v>
      </c>
      <c r="O8086" t="b">
        <v>0</v>
      </c>
    </row>
    <row r="8087" spans="1:15" x14ac:dyDescent="0.2">
      <c r="A8087">
        <v>0</v>
      </c>
      <c r="B8087">
        <v>0</v>
      </c>
      <c r="C8087">
        <v>0</v>
      </c>
      <c r="D8087">
        <v>0</v>
      </c>
      <c r="E8087">
        <v>8</v>
      </c>
      <c r="F8087">
        <v>1066.25</v>
      </c>
      <c r="G8087">
        <v>0</v>
      </c>
      <c r="H8087">
        <f>G8087*100</f>
        <v>0</v>
      </c>
      <c r="I8087">
        <v>2.8571428999999999E-2</v>
      </c>
      <c r="J8087">
        <f>I8087*100</f>
        <v>2.8571428999999999</v>
      </c>
      <c r="K8087">
        <v>9.0847677999999998</v>
      </c>
      <c r="L8087" t="s">
        <v>22</v>
      </c>
      <c r="M8087" t="s">
        <v>14</v>
      </c>
      <c r="N8087" t="b">
        <v>1</v>
      </c>
      <c r="O8087" t="b">
        <v>1</v>
      </c>
    </row>
    <row r="8088" spans="1:15" x14ac:dyDescent="0.2">
      <c r="A8088">
        <v>0</v>
      </c>
      <c r="B8088">
        <v>0</v>
      </c>
      <c r="C8088">
        <v>0</v>
      </c>
      <c r="D8088">
        <v>0</v>
      </c>
      <c r="E8088">
        <v>41</v>
      </c>
      <c r="F8088">
        <v>1066.3392859999999</v>
      </c>
      <c r="G8088">
        <v>1.2195121999999999E-2</v>
      </c>
      <c r="H8088">
        <f>G8088*100</f>
        <v>1.2195121999999998</v>
      </c>
      <c r="I8088">
        <v>4.3292682999999998E-2</v>
      </c>
      <c r="J8088">
        <f>I8088*100</f>
        <v>4.3292682999999998</v>
      </c>
      <c r="K8088">
        <v>0</v>
      </c>
      <c r="L8088" t="s">
        <v>22</v>
      </c>
      <c r="M8088" t="s">
        <v>14</v>
      </c>
      <c r="N8088" t="b">
        <v>0</v>
      </c>
      <c r="O8088" t="b">
        <v>0</v>
      </c>
    </row>
    <row r="8089" spans="1:15" x14ac:dyDescent="0.2">
      <c r="A8089">
        <v>0</v>
      </c>
      <c r="B8089">
        <v>0</v>
      </c>
      <c r="C8089">
        <v>1</v>
      </c>
      <c r="D8089">
        <v>68.5</v>
      </c>
      <c r="E8089">
        <v>58</v>
      </c>
      <c r="F8089">
        <v>1066.3936349999999</v>
      </c>
      <c r="G8089">
        <v>2.09249E-4</v>
      </c>
      <c r="H8089">
        <f>G8089*100</f>
        <v>2.09249E-2</v>
      </c>
      <c r="I8089">
        <v>3.4950263000000002E-2</v>
      </c>
      <c r="J8089">
        <f>I8089*100</f>
        <v>3.4950263000000001</v>
      </c>
      <c r="K8089">
        <v>0</v>
      </c>
      <c r="L8089" t="s">
        <v>19</v>
      </c>
      <c r="M8089" t="s">
        <v>14</v>
      </c>
      <c r="N8089" t="b">
        <v>0</v>
      </c>
      <c r="O8089" t="b">
        <v>0</v>
      </c>
    </row>
    <row r="8090" spans="1:15" x14ac:dyDescent="0.2">
      <c r="A8090">
        <v>6</v>
      </c>
      <c r="B8090">
        <v>113.5</v>
      </c>
      <c r="C8090">
        <v>0</v>
      </c>
      <c r="D8090">
        <v>0</v>
      </c>
      <c r="E8090">
        <v>18</v>
      </c>
      <c r="F8090">
        <v>1066.5</v>
      </c>
      <c r="G8090">
        <v>0</v>
      </c>
      <c r="H8090">
        <f>G8090*100</f>
        <v>0</v>
      </c>
      <c r="I8090">
        <v>5.0724639999999996E-3</v>
      </c>
      <c r="J8090">
        <f>I8090*100</f>
        <v>0.50724639999999999</v>
      </c>
      <c r="K8090">
        <v>0</v>
      </c>
      <c r="L8090" t="s">
        <v>16</v>
      </c>
      <c r="M8090" t="s">
        <v>15</v>
      </c>
      <c r="N8090" t="b">
        <v>0</v>
      </c>
      <c r="O8090" t="b">
        <v>0</v>
      </c>
    </row>
    <row r="8091" spans="1:15" x14ac:dyDescent="0.2">
      <c r="A8091">
        <v>2</v>
      </c>
      <c r="B8091">
        <v>77.5</v>
      </c>
      <c r="C8091">
        <v>1</v>
      </c>
      <c r="D8091">
        <v>17</v>
      </c>
      <c r="E8091">
        <v>46</v>
      </c>
      <c r="F8091">
        <v>1066.5666670000001</v>
      </c>
      <c r="G8091">
        <v>4.2553189999999996E-3</v>
      </c>
      <c r="H8091">
        <f>G8091*100</f>
        <v>0.42553189999999996</v>
      </c>
      <c r="I8091">
        <v>1.9148935999999998E-2</v>
      </c>
      <c r="J8091">
        <f>I8091*100</f>
        <v>1.9148935999999999</v>
      </c>
      <c r="K8091">
        <v>51.003081690000002</v>
      </c>
      <c r="L8091" t="s">
        <v>24</v>
      </c>
      <c r="M8091" t="s">
        <v>14</v>
      </c>
      <c r="N8091" t="b">
        <v>0</v>
      </c>
      <c r="O8091" t="b">
        <v>1</v>
      </c>
    </row>
    <row r="8092" spans="1:15" x14ac:dyDescent="0.2">
      <c r="A8092">
        <v>1</v>
      </c>
      <c r="B8092">
        <v>48</v>
      </c>
      <c r="C8092">
        <v>0</v>
      </c>
      <c r="D8092">
        <v>0</v>
      </c>
      <c r="E8092">
        <v>26</v>
      </c>
      <c r="F8092">
        <v>1066.666667</v>
      </c>
      <c r="G8092">
        <v>2.5000000000000001E-2</v>
      </c>
      <c r="H8092">
        <f>G8092*100</f>
        <v>2.5</v>
      </c>
      <c r="I8092">
        <v>4.2023810000000002E-2</v>
      </c>
      <c r="J8092">
        <f>I8092*100</f>
        <v>4.2023809999999999</v>
      </c>
      <c r="K8092">
        <v>0</v>
      </c>
      <c r="L8092" t="s">
        <v>17</v>
      </c>
      <c r="M8092" t="s">
        <v>14</v>
      </c>
      <c r="N8092" t="b">
        <v>0</v>
      </c>
      <c r="O8092" t="b">
        <v>0</v>
      </c>
    </row>
    <row r="8093" spans="1:15" x14ac:dyDescent="0.2">
      <c r="A8093">
        <v>5</v>
      </c>
      <c r="B8093">
        <v>109.83333330000001</v>
      </c>
      <c r="C8093">
        <v>1</v>
      </c>
      <c r="D8093">
        <v>37</v>
      </c>
      <c r="E8093">
        <v>24</v>
      </c>
      <c r="F8093">
        <v>1067.7952379999999</v>
      </c>
      <c r="G8093">
        <v>0</v>
      </c>
      <c r="H8093">
        <f>G8093*100</f>
        <v>0</v>
      </c>
      <c r="I8093">
        <v>8.0357139999999994E-3</v>
      </c>
      <c r="J8093">
        <f>I8093*100</f>
        <v>0.80357139999999994</v>
      </c>
      <c r="K8093">
        <v>64.461857140000006</v>
      </c>
      <c r="L8093" t="s">
        <v>17</v>
      </c>
      <c r="M8093" t="s">
        <v>14</v>
      </c>
      <c r="N8093" t="b">
        <v>0</v>
      </c>
      <c r="O8093" t="b">
        <v>0</v>
      </c>
    </row>
    <row r="8094" spans="1:15" x14ac:dyDescent="0.2">
      <c r="A8094">
        <v>1</v>
      </c>
      <c r="B8094">
        <v>32.299999999999997</v>
      </c>
      <c r="C8094">
        <v>1</v>
      </c>
      <c r="D8094">
        <v>26.5</v>
      </c>
      <c r="E8094">
        <v>51</v>
      </c>
      <c r="F8094">
        <v>1068.357692</v>
      </c>
      <c r="G8094">
        <v>1.372549E-2</v>
      </c>
      <c r="H8094">
        <f>G8094*100</f>
        <v>1.372549</v>
      </c>
      <c r="I8094">
        <v>4.3697478999999997E-2</v>
      </c>
      <c r="J8094">
        <f>I8094*100</f>
        <v>4.3697479000000001</v>
      </c>
      <c r="K8094">
        <v>7.5704700239999996</v>
      </c>
      <c r="L8094" t="s">
        <v>22</v>
      </c>
      <c r="M8094" t="s">
        <v>14</v>
      </c>
      <c r="N8094" t="b">
        <v>0</v>
      </c>
      <c r="O8094" t="b">
        <v>0</v>
      </c>
    </row>
    <row r="8095" spans="1:15" x14ac:dyDescent="0.2">
      <c r="A8095">
        <v>14</v>
      </c>
      <c r="B8095">
        <v>1155.666667</v>
      </c>
      <c r="C8095">
        <v>0</v>
      </c>
      <c r="D8095">
        <v>0</v>
      </c>
      <c r="E8095">
        <v>20</v>
      </c>
      <c r="F8095">
        <v>1069.1682900000001</v>
      </c>
      <c r="G8095">
        <v>0</v>
      </c>
      <c r="H8095">
        <f>G8095*100</f>
        <v>0</v>
      </c>
      <c r="I8095">
        <v>1.2999999999999999E-2</v>
      </c>
      <c r="J8095">
        <f>I8095*100</f>
        <v>1.3</v>
      </c>
      <c r="K8095">
        <v>0</v>
      </c>
      <c r="L8095" t="s">
        <v>16</v>
      </c>
      <c r="M8095" t="s">
        <v>14</v>
      </c>
      <c r="N8095" t="b">
        <v>1</v>
      </c>
      <c r="O8095" t="b">
        <v>0</v>
      </c>
    </row>
    <row r="8096" spans="1:15" x14ac:dyDescent="0.2">
      <c r="A8096">
        <v>0</v>
      </c>
      <c r="B8096">
        <v>0</v>
      </c>
      <c r="C8096">
        <v>0</v>
      </c>
      <c r="D8096">
        <v>0</v>
      </c>
      <c r="E8096">
        <v>15</v>
      </c>
      <c r="F8096">
        <v>1069.7</v>
      </c>
      <c r="G8096">
        <v>0</v>
      </c>
      <c r="H8096">
        <f>G8096*100</f>
        <v>0</v>
      </c>
      <c r="I8096">
        <v>4.6666667000000002E-2</v>
      </c>
      <c r="J8096">
        <f>I8096*100</f>
        <v>4.6666667000000004</v>
      </c>
      <c r="K8096">
        <v>0</v>
      </c>
      <c r="L8096" t="s">
        <v>20</v>
      </c>
      <c r="M8096" t="s">
        <v>14</v>
      </c>
      <c r="N8096" t="b">
        <v>0</v>
      </c>
      <c r="O8096" t="b">
        <v>0</v>
      </c>
    </row>
    <row r="8097" spans="1:15" x14ac:dyDescent="0.2">
      <c r="A8097">
        <v>2</v>
      </c>
      <c r="B8097">
        <v>48.5</v>
      </c>
      <c r="C8097">
        <v>0</v>
      </c>
      <c r="D8097">
        <v>0</v>
      </c>
      <c r="E8097">
        <v>77</v>
      </c>
      <c r="F8097">
        <v>1069.97381</v>
      </c>
      <c r="G8097">
        <v>2.5316459999999998E-3</v>
      </c>
      <c r="H8097">
        <f>G8097*100</f>
        <v>0.25316459999999996</v>
      </c>
      <c r="I8097">
        <v>1.2466437E-2</v>
      </c>
      <c r="J8097">
        <f>I8097*100</f>
        <v>1.2466437000000001</v>
      </c>
      <c r="K8097">
        <v>0</v>
      </c>
      <c r="L8097" t="s">
        <v>24</v>
      </c>
      <c r="M8097" t="s">
        <v>14</v>
      </c>
      <c r="N8097" t="b">
        <v>0</v>
      </c>
      <c r="O8097" t="b">
        <v>0</v>
      </c>
    </row>
    <row r="8098" spans="1:15" x14ac:dyDescent="0.2">
      <c r="A8098">
        <v>0</v>
      </c>
      <c r="B8098">
        <v>0</v>
      </c>
      <c r="C8098">
        <v>0</v>
      </c>
      <c r="D8098">
        <v>0</v>
      </c>
      <c r="E8098">
        <v>34</v>
      </c>
      <c r="F8098">
        <v>1070.098072</v>
      </c>
      <c r="G8098">
        <v>1.8627451E-2</v>
      </c>
      <c r="H8098">
        <f>G8098*100</f>
        <v>1.8627450999999999</v>
      </c>
      <c r="I8098">
        <v>2.7103098999999999E-2</v>
      </c>
      <c r="J8098">
        <f>I8098*100</f>
        <v>2.7103098999999999</v>
      </c>
      <c r="K8098">
        <v>0</v>
      </c>
      <c r="L8098" t="s">
        <v>20</v>
      </c>
      <c r="M8098" t="s">
        <v>14</v>
      </c>
      <c r="N8098" t="b">
        <v>0</v>
      </c>
      <c r="O8098" t="b">
        <v>0</v>
      </c>
    </row>
    <row r="8099" spans="1:15" x14ac:dyDescent="0.2">
      <c r="A8099">
        <v>0</v>
      </c>
      <c r="B8099">
        <v>0</v>
      </c>
      <c r="C8099">
        <v>0</v>
      </c>
      <c r="D8099">
        <v>0</v>
      </c>
      <c r="E8099">
        <v>27</v>
      </c>
      <c r="F8099">
        <v>1070.4619049999999</v>
      </c>
      <c r="G8099">
        <v>0</v>
      </c>
      <c r="H8099">
        <f>G8099*100</f>
        <v>0</v>
      </c>
      <c r="I8099">
        <v>7.4074070000000004E-3</v>
      </c>
      <c r="J8099">
        <f>I8099*100</f>
        <v>0.74074070000000003</v>
      </c>
      <c r="K8099">
        <v>57.729360399999997</v>
      </c>
      <c r="L8099" t="s">
        <v>16</v>
      </c>
      <c r="M8099" t="s">
        <v>14</v>
      </c>
      <c r="N8099" t="b">
        <v>0</v>
      </c>
      <c r="O8099" t="b">
        <v>1</v>
      </c>
    </row>
    <row r="8100" spans="1:15" x14ac:dyDescent="0.2">
      <c r="A8100">
        <v>5</v>
      </c>
      <c r="B8100">
        <v>180.5</v>
      </c>
      <c r="C8100">
        <v>0</v>
      </c>
      <c r="D8100">
        <v>0</v>
      </c>
      <c r="E8100">
        <v>28</v>
      </c>
      <c r="F8100">
        <v>1070.625</v>
      </c>
      <c r="G8100">
        <v>0</v>
      </c>
      <c r="H8100">
        <f>G8100*100</f>
        <v>0</v>
      </c>
      <c r="I8100">
        <v>2.2427035000000001E-2</v>
      </c>
      <c r="J8100">
        <f>I8100*100</f>
        <v>2.2427035000000002</v>
      </c>
      <c r="K8100">
        <v>0</v>
      </c>
      <c r="L8100" t="s">
        <v>24</v>
      </c>
      <c r="M8100" t="s">
        <v>14</v>
      </c>
      <c r="N8100" t="b">
        <v>0</v>
      </c>
      <c r="O8100" t="b">
        <v>0</v>
      </c>
    </row>
    <row r="8101" spans="1:15" x14ac:dyDescent="0.2">
      <c r="A8101">
        <v>0</v>
      </c>
      <c r="B8101">
        <v>0</v>
      </c>
      <c r="C8101">
        <v>0</v>
      </c>
      <c r="D8101">
        <v>0</v>
      </c>
      <c r="E8101">
        <v>14</v>
      </c>
      <c r="F8101">
        <v>1071.083333</v>
      </c>
      <c r="G8101">
        <v>1.4285714E-2</v>
      </c>
      <c r="H8101">
        <f>G8101*100</f>
        <v>1.4285714</v>
      </c>
      <c r="I8101">
        <v>2.9047619E-2</v>
      </c>
      <c r="J8101">
        <f>I8101*100</f>
        <v>2.9047619</v>
      </c>
      <c r="K8101">
        <v>0</v>
      </c>
      <c r="L8101" t="s">
        <v>24</v>
      </c>
      <c r="M8101" t="s">
        <v>14</v>
      </c>
      <c r="N8101" t="b">
        <v>0</v>
      </c>
      <c r="O8101" t="b">
        <v>0</v>
      </c>
    </row>
    <row r="8102" spans="1:15" x14ac:dyDescent="0.2">
      <c r="A8102">
        <v>2</v>
      </c>
      <c r="B8102">
        <v>80.666666669999998</v>
      </c>
      <c r="C8102">
        <v>0</v>
      </c>
      <c r="D8102">
        <v>0</v>
      </c>
      <c r="E8102">
        <v>12</v>
      </c>
      <c r="F8102">
        <v>1071.6111109999999</v>
      </c>
      <c r="G8102">
        <v>3.0769231000000001E-2</v>
      </c>
      <c r="H8102">
        <f>G8102*100</f>
        <v>3.0769231000000001</v>
      </c>
      <c r="I8102">
        <v>4.6666667000000002E-2</v>
      </c>
      <c r="J8102">
        <f>I8102*100</f>
        <v>4.6666667000000004</v>
      </c>
      <c r="K8102">
        <v>0</v>
      </c>
      <c r="L8102" t="s">
        <v>16</v>
      </c>
      <c r="M8102" t="s">
        <v>14</v>
      </c>
      <c r="N8102" t="b">
        <v>0</v>
      </c>
      <c r="O8102" t="b">
        <v>0</v>
      </c>
    </row>
    <row r="8103" spans="1:15" x14ac:dyDescent="0.2">
      <c r="A8103">
        <v>0</v>
      </c>
      <c r="B8103">
        <v>0</v>
      </c>
      <c r="C8103">
        <v>0</v>
      </c>
      <c r="D8103">
        <v>0</v>
      </c>
      <c r="E8103">
        <v>29</v>
      </c>
      <c r="F8103">
        <v>1073.295779</v>
      </c>
      <c r="G8103">
        <v>1.3793102999999999E-2</v>
      </c>
      <c r="H8103">
        <f>G8103*100</f>
        <v>1.3793103</v>
      </c>
      <c r="I8103">
        <v>1.7471264E-2</v>
      </c>
      <c r="J8103">
        <f>I8103*100</f>
        <v>1.7471264</v>
      </c>
      <c r="K8103">
        <v>0</v>
      </c>
      <c r="L8103" t="s">
        <v>24</v>
      </c>
      <c r="M8103" t="s">
        <v>14</v>
      </c>
      <c r="N8103" t="b">
        <v>1</v>
      </c>
      <c r="O8103" t="b">
        <v>0</v>
      </c>
    </row>
    <row r="8104" spans="1:15" x14ac:dyDescent="0.2">
      <c r="A8104">
        <v>2</v>
      </c>
      <c r="B8104">
        <v>36.5</v>
      </c>
      <c r="C8104">
        <v>0</v>
      </c>
      <c r="D8104">
        <v>0</v>
      </c>
      <c r="E8104">
        <v>47</v>
      </c>
      <c r="F8104">
        <v>1073.3100199999999</v>
      </c>
      <c r="G8104">
        <v>4.7872339999999996E-3</v>
      </c>
      <c r="H8104">
        <f>G8104*100</f>
        <v>0.47872339999999997</v>
      </c>
      <c r="I8104">
        <v>2.9749906999999999E-2</v>
      </c>
      <c r="J8104">
        <f>I8104*100</f>
        <v>2.9749906999999998</v>
      </c>
      <c r="K8104">
        <v>0</v>
      </c>
      <c r="L8104" t="s">
        <v>22</v>
      </c>
      <c r="M8104" t="s">
        <v>14</v>
      </c>
      <c r="N8104" t="b">
        <v>1</v>
      </c>
      <c r="O8104" t="b">
        <v>0</v>
      </c>
    </row>
    <row r="8105" spans="1:15" x14ac:dyDescent="0.2">
      <c r="A8105">
        <v>5</v>
      </c>
      <c r="B8105">
        <v>142.5</v>
      </c>
      <c r="C8105">
        <v>1</v>
      </c>
      <c r="D8105">
        <v>56</v>
      </c>
      <c r="E8105">
        <v>29</v>
      </c>
      <c r="F8105">
        <v>1073.5</v>
      </c>
      <c r="G8105">
        <v>0</v>
      </c>
      <c r="H8105">
        <f>G8105*100</f>
        <v>0</v>
      </c>
      <c r="I8105">
        <v>1.6129032000000001E-2</v>
      </c>
      <c r="J8105">
        <f>I8105*100</f>
        <v>1.6129032000000001</v>
      </c>
      <c r="K8105">
        <v>0</v>
      </c>
      <c r="L8105" t="s">
        <v>17</v>
      </c>
      <c r="M8105" t="s">
        <v>14</v>
      </c>
      <c r="N8105" t="b">
        <v>0</v>
      </c>
      <c r="O8105" t="b">
        <v>0</v>
      </c>
    </row>
    <row r="8106" spans="1:15" x14ac:dyDescent="0.2">
      <c r="A8106">
        <v>6</v>
      </c>
      <c r="B8106">
        <v>42</v>
      </c>
      <c r="C8106">
        <v>0</v>
      </c>
      <c r="D8106">
        <v>0</v>
      </c>
      <c r="E8106">
        <v>41</v>
      </c>
      <c r="F8106">
        <v>1074.333333</v>
      </c>
      <c r="G8106">
        <v>0</v>
      </c>
      <c r="H8106">
        <f>G8106*100</f>
        <v>0</v>
      </c>
      <c r="I8106">
        <v>1.9047618999999998E-2</v>
      </c>
      <c r="J8106">
        <f>I8106*100</f>
        <v>1.9047618999999998</v>
      </c>
      <c r="K8106">
        <v>0</v>
      </c>
      <c r="L8106" t="s">
        <v>24</v>
      </c>
      <c r="M8106" t="s">
        <v>14</v>
      </c>
      <c r="N8106" t="b">
        <v>0</v>
      </c>
      <c r="O8106" t="b">
        <v>0</v>
      </c>
    </row>
    <row r="8107" spans="1:15" x14ac:dyDescent="0.2">
      <c r="A8107">
        <v>0</v>
      </c>
      <c r="B8107">
        <v>0</v>
      </c>
      <c r="C8107">
        <v>0</v>
      </c>
      <c r="D8107">
        <v>0</v>
      </c>
      <c r="E8107">
        <v>15</v>
      </c>
      <c r="F8107">
        <v>1074.4285709999999</v>
      </c>
      <c r="G8107">
        <v>1.5384615000000001E-2</v>
      </c>
      <c r="H8107">
        <f>G8107*100</f>
        <v>1.5384615000000001</v>
      </c>
      <c r="I8107">
        <v>2.1538462000000001E-2</v>
      </c>
      <c r="J8107">
        <f>I8107*100</f>
        <v>2.1538462000000003</v>
      </c>
      <c r="K8107">
        <v>0</v>
      </c>
      <c r="L8107" t="s">
        <v>16</v>
      </c>
      <c r="M8107" t="s">
        <v>14</v>
      </c>
      <c r="N8107" t="b">
        <v>0</v>
      </c>
      <c r="O8107" t="b">
        <v>0</v>
      </c>
    </row>
    <row r="8108" spans="1:15" x14ac:dyDescent="0.2">
      <c r="A8108">
        <v>5</v>
      </c>
      <c r="B8108">
        <v>153</v>
      </c>
      <c r="C8108">
        <v>0</v>
      </c>
      <c r="D8108">
        <v>0</v>
      </c>
      <c r="E8108">
        <v>25</v>
      </c>
      <c r="F8108">
        <v>1074.6833329999999</v>
      </c>
      <c r="G8108">
        <v>1.2500000000000001E-2</v>
      </c>
      <c r="H8108">
        <f>G8108*100</f>
        <v>1.25</v>
      </c>
      <c r="I8108">
        <v>1.8749999999999999E-2</v>
      </c>
      <c r="J8108">
        <f>I8108*100</f>
        <v>1.875</v>
      </c>
      <c r="K8108">
        <v>19.23268976</v>
      </c>
      <c r="L8108" t="s">
        <v>22</v>
      </c>
      <c r="M8108" t="s">
        <v>14</v>
      </c>
      <c r="N8108" t="b">
        <v>0</v>
      </c>
      <c r="O8108" t="b">
        <v>0</v>
      </c>
    </row>
    <row r="8109" spans="1:15" x14ac:dyDescent="0.2">
      <c r="A8109">
        <v>6</v>
      </c>
      <c r="B8109">
        <v>76.25</v>
      </c>
      <c r="C8109">
        <v>0</v>
      </c>
      <c r="D8109">
        <v>0</v>
      </c>
      <c r="E8109">
        <v>22</v>
      </c>
      <c r="F8109">
        <v>1075.25</v>
      </c>
      <c r="G8109">
        <v>0</v>
      </c>
      <c r="H8109">
        <f>G8109*100</f>
        <v>0</v>
      </c>
      <c r="I8109">
        <v>4.1666669999999998E-3</v>
      </c>
      <c r="J8109">
        <f>I8109*100</f>
        <v>0.4166667</v>
      </c>
      <c r="K8109">
        <v>0</v>
      </c>
      <c r="L8109" t="s">
        <v>24</v>
      </c>
      <c r="M8109" t="s">
        <v>14</v>
      </c>
      <c r="N8109" t="b">
        <v>0</v>
      </c>
      <c r="O8109" t="b">
        <v>0</v>
      </c>
    </row>
    <row r="8110" spans="1:15" x14ac:dyDescent="0.2">
      <c r="A8110">
        <v>0</v>
      </c>
      <c r="B8110">
        <v>0</v>
      </c>
      <c r="C8110">
        <v>2</v>
      </c>
      <c r="D8110">
        <v>24</v>
      </c>
      <c r="E8110">
        <v>15</v>
      </c>
      <c r="F8110">
        <v>1075.5</v>
      </c>
      <c r="G8110">
        <v>0</v>
      </c>
      <c r="H8110">
        <f>G8110*100</f>
        <v>0</v>
      </c>
      <c r="I8110">
        <v>1.3333332999999999E-2</v>
      </c>
      <c r="J8110">
        <f>I8110*100</f>
        <v>1.3333332999999998</v>
      </c>
      <c r="K8110">
        <v>0</v>
      </c>
      <c r="L8110" t="s">
        <v>17</v>
      </c>
      <c r="M8110" t="s">
        <v>14</v>
      </c>
      <c r="N8110" t="b">
        <v>1</v>
      </c>
      <c r="O8110" t="b">
        <v>0</v>
      </c>
    </row>
    <row r="8111" spans="1:15" x14ac:dyDescent="0.2">
      <c r="A8111">
        <v>3</v>
      </c>
      <c r="B8111">
        <v>37</v>
      </c>
      <c r="C8111">
        <v>1</v>
      </c>
      <c r="D8111">
        <v>9</v>
      </c>
      <c r="E8111">
        <v>17</v>
      </c>
      <c r="F8111">
        <v>1075.7130950000001</v>
      </c>
      <c r="G8111">
        <v>1.1111111E-2</v>
      </c>
      <c r="H8111">
        <f>G8111*100</f>
        <v>1.1111111</v>
      </c>
      <c r="I8111">
        <v>3.4920634999999998E-2</v>
      </c>
      <c r="J8111">
        <f>I8111*100</f>
        <v>3.4920635</v>
      </c>
      <c r="K8111">
        <v>0</v>
      </c>
      <c r="L8111" t="s">
        <v>17</v>
      </c>
      <c r="M8111" t="s">
        <v>14</v>
      </c>
      <c r="N8111" t="b">
        <v>1</v>
      </c>
      <c r="O8111" t="b">
        <v>0</v>
      </c>
    </row>
    <row r="8112" spans="1:15" x14ac:dyDescent="0.2">
      <c r="A8112">
        <v>1</v>
      </c>
      <c r="B8112">
        <v>4</v>
      </c>
      <c r="C8112">
        <v>0</v>
      </c>
      <c r="D8112">
        <v>0</v>
      </c>
      <c r="E8112">
        <v>31</v>
      </c>
      <c r="F8112">
        <v>1075.7595240000001</v>
      </c>
      <c r="G8112">
        <v>0</v>
      </c>
      <c r="H8112">
        <f>G8112*100</f>
        <v>0</v>
      </c>
      <c r="I8112">
        <v>7.7586210000000003E-3</v>
      </c>
      <c r="J8112">
        <f>I8112*100</f>
        <v>0.7758621</v>
      </c>
      <c r="K8112">
        <v>0</v>
      </c>
      <c r="L8112" t="s">
        <v>17</v>
      </c>
      <c r="M8112" t="s">
        <v>15</v>
      </c>
      <c r="N8112" t="b">
        <v>0</v>
      </c>
      <c r="O8112" t="b">
        <v>0</v>
      </c>
    </row>
    <row r="8113" spans="1:15" x14ac:dyDescent="0.2">
      <c r="A8113">
        <v>0</v>
      </c>
      <c r="B8113">
        <v>0</v>
      </c>
      <c r="C8113">
        <v>0</v>
      </c>
      <c r="D8113">
        <v>0</v>
      </c>
      <c r="E8113">
        <v>58</v>
      </c>
      <c r="F8113">
        <v>1076.0736489999999</v>
      </c>
      <c r="G8113">
        <v>0</v>
      </c>
      <c r="H8113">
        <f>G8113*100</f>
        <v>0</v>
      </c>
      <c r="I8113">
        <v>2.2653941E-2</v>
      </c>
      <c r="J8113">
        <f>I8113*100</f>
        <v>2.2653941</v>
      </c>
      <c r="K8113">
        <v>1.81635021</v>
      </c>
      <c r="L8113" t="s">
        <v>23</v>
      </c>
      <c r="M8113" t="s">
        <v>14</v>
      </c>
      <c r="N8113" t="b">
        <v>0</v>
      </c>
      <c r="O8113" t="b">
        <v>0</v>
      </c>
    </row>
    <row r="8114" spans="1:15" x14ac:dyDescent="0.2">
      <c r="A8114">
        <v>5</v>
      </c>
      <c r="B8114">
        <v>55.5</v>
      </c>
      <c r="C8114">
        <v>0</v>
      </c>
      <c r="D8114">
        <v>0</v>
      </c>
      <c r="E8114">
        <v>12</v>
      </c>
      <c r="F8114">
        <v>1076.5</v>
      </c>
      <c r="G8114">
        <v>0</v>
      </c>
      <c r="H8114">
        <f>G8114*100</f>
        <v>0</v>
      </c>
      <c r="I8114">
        <v>1.1764706E-2</v>
      </c>
      <c r="J8114">
        <f>I8114*100</f>
        <v>1.1764706</v>
      </c>
      <c r="K8114">
        <v>0</v>
      </c>
      <c r="L8114" t="s">
        <v>16</v>
      </c>
      <c r="M8114" t="s">
        <v>15</v>
      </c>
      <c r="N8114" t="b">
        <v>0</v>
      </c>
      <c r="O8114" t="b">
        <v>0</v>
      </c>
    </row>
    <row r="8115" spans="1:15" x14ac:dyDescent="0.2">
      <c r="A8115">
        <v>0</v>
      </c>
      <c r="B8115">
        <v>0</v>
      </c>
      <c r="C8115">
        <v>0</v>
      </c>
      <c r="D8115">
        <v>0</v>
      </c>
      <c r="E8115">
        <v>22</v>
      </c>
      <c r="F8115">
        <v>1076.6500000000001</v>
      </c>
      <c r="G8115">
        <v>2.3809523999999999E-2</v>
      </c>
      <c r="H8115">
        <f>G8115*100</f>
        <v>2.3809524</v>
      </c>
      <c r="I8115">
        <v>3.6507936999999997E-2</v>
      </c>
      <c r="J8115">
        <f>I8115*100</f>
        <v>3.6507936999999999</v>
      </c>
      <c r="K8115">
        <v>10.786991799999999</v>
      </c>
      <c r="L8115" t="s">
        <v>21</v>
      </c>
      <c r="M8115" t="s">
        <v>14</v>
      </c>
      <c r="N8115" t="b">
        <v>0</v>
      </c>
      <c r="O8115" t="b">
        <v>1</v>
      </c>
    </row>
    <row r="8116" spans="1:15" x14ac:dyDescent="0.2">
      <c r="A8116">
        <v>8</v>
      </c>
      <c r="B8116">
        <v>340.93333330000002</v>
      </c>
      <c r="C8116">
        <v>0</v>
      </c>
      <c r="D8116">
        <v>0</v>
      </c>
      <c r="E8116">
        <v>26</v>
      </c>
      <c r="F8116">
        <v>1076.861905</v>
      </c>
      <c r="G8116">
        <v>0</v>
      </c>
      <c r="H8116">
        <f>G8116*100</f>
        <v>0</v>
      </c>
      <c r="I8116">
        <v>1.4942529E-2</v>
      </c>
      <c r="J8116">
        <f>I8116*100</f>
        <v>1.4942529</v>
      </c>
      <c r="K8116">
        <v>11.933188100000001</v>
      </c>
      <c r="L8116" t="s">
        <v>24</v>
      </c>
      <c r="M8116" t="s">
        <v>15</v>
      </c>
      <c r="N8116" t="b">
        <v>1</v>
      </c>
      <c r="O8116" t="b">
        <v>0</v>
      </c>
    </row>
    <row r="8117" spans="1:15" x14ac:dyDescent="0.2">
      <c r="A8117">
        <v>6</v>
      </c>
      <c r="B8117">
        <v>115.58333330000001</v>
      </c>
      <c r="C8117">
        <v>0</v>
      </c>
      <c r="D8117">
        <v>0</v>
      </c>
      <c r="E8117">
        <v>30</v>
      </c>
      <c r="F8117">
        <v>1076.958333</v>
      </c>
      <c r="G8117">
        <v>0</v>
      </c>
      <c r="H8117">
        <f>G8117*100</f>
        <v>0</v>
      </c>
      <c r="I8117">
        <v>2.2857143E-2</v>
      </c>
      <c r="J8117">
        <f>I8117*100</f>
        <v>2.2857143</v>
      </c>
      <c r="K8117">
        <v>10.3889438</v>
      </c>
      <c r="L8117" t="s">
        <v>22</v>
      </c>
      <c r="M8117" t="s">
        <v>14</v>
      </c>
      <c r="N8117" t="b">
        <v>1</v>
      </c>
      <c r="O8117" t="b">
        <v>1</v>
      </c>
    </row>
    <row r="8118" spans="1:15" x14ac:dyDescent="0.2">
      <c r="A8118">
        <v>0</v>
      </c>
      <c r="B8118">
        <v>0</v>
      </c>
      <c r="C8118">
        <v>0</v>
      </c>
      <c r="D8118">
        <v>0</v>
      </c>
      <c r="E8118">
        <v>42</v>
      </c>
      <c r="F8118">
        <v>1076.9777779999999</v>
      </c>
      <c r="G8118">
        <v>1.097561E-2</v>
      </c>
      <c r="H8118">
        <f>G8118*100</f>
        <v>1.097561</v>
      </c>
      <c r="I8118">
        <v>2.9430893999999999E-2</v>
      </c>
      <c r="J8118">
        <f>I8118*100</f>
        <v>2.9430893999999999</v>
      </c>
      <c r="K8118">
        <v>0</v>
      </c>
      <c r="L8118" t="s">
        <v>17</v>
      </c>
      <c r="M8118" t="s">
        <v>14</v>
      </c>
      <c r="N8118" t="b">
        <v>0</v>
      </c>
      <c r="O8118" t="b">
        <v>0</v>
      </c>
    </row>
    <row r="8119" spans="1:15" x14ac:dyDescent="0.2">
      <c r="A8119">
        <v>0</v>
      </c>
      <c r="B8119">
        <v>0</v>
      </c>
      <c r="C8119">
        <v>0</v>
      </c>
      <c r="D8119">
        <v>0</v>
      </c>
      <c r="E8119">
        <v>12</v>
      </c>
      <c r="F8119">
        <v>1077</v>
      </c>
      <c r="G8119">
        <v>1.8181817999999999E-2</v>
      </c>
      <c r="H8119">
        <f>G8119*100</f>
        <v>1.8181817999999998</v>
      </c>
      <c r="I8119">
        <v>5.4545455E-2</v>
      </c>
      <c r="J8119">
        <f>I8119*100</f>
        <v>5.4545455</v>
      </c>
      <c r="K8119">
        <v>0</v>
      </c>
      <c r="L8119" t="s">
        <v>17</v>
      </c>
      <c r="M8119" t="s">
        <v>14</v>
      </c>
      <c r="N8119" t="b">
        <v>0</v>
      </c>
      <c r="O8119" t="b">
        <v>0</v>
      </c>
    </row>
    <row r="8120" spans="1:15" x14ac:dyDescent="0.2">
      <c r="A8120">
        <v>6</v>
      </c>
      <c r="B8120">
        <v>137</v>
      </c>
      <c r="C8120">
        <v>0</v>
      </c>
      <c r="D8120">
        <v>0</v>
      </c>
      <c r="E8120">
        <v>49</v>
      </c>
      <c r="F8120">
        <v>1077.007576</v>
      </c>
      <c r="G8120">
        <v>0</v>
      </c>
      <c r="H8120">
        <f>G8120*100</f>
        <v>0</v>
      </c>
      <c r="I8120">
        <v>1.5030864E-2</v>
      </c>
      <c r="J8120">
        <f>I8120*100</f>
        <v>1.5030863999999999</v>
      </c>
      <c r="K8120">
        <v>0</v>
      </c>
      <c r="L8120" t="s">
        <v>16</v>
      </c>
      <c r="M8120" t="s">
        <v>14</v>
      </c>
      <c r="N8120" t="b">
        <v>0</v>
      </c>
      <c r="O8120" t="b">
        <v>0</v>
      </c>
    </row>
    <row r="8121" spans="1:15" x14ac:dyDescent="0.2">
      <c r="A8121">
        <v>0</v>
      </c>
      <c r="B8121">
        <v>0</v>
      </c>
      <c r="C8121">
        <v>0</v>
      </c>
      <c r="D8121">
        <v>0</v>
      </c>
      <c r="E8121">
        <v>21</v>
      </c>
      <c r="F8121">
        <v>1077.25</v>
      </c>
      <c r="G8121">
        <v>1.9047618999999998E-2</v>
      </c>
      <c r="H8121">
        <f>G8121*100</f>
        <v>1.9047618999999998</v>
      </c>
      <c r="I8121">
        <v>4.7619047999999997E-2</v>
      </c>
      <c r="J8121">
        <f>I8121*100</f>
        <v>4.7619047999999999</v>
      </c>
      <c r="K8121">
        <v>0</v>
      </c>
      <c r="L8121" t="s">
        <v>22</v>
      </c>
      <c r="M8121" t="s">
        <v>14</v>
      </c>
      <c r="N8121" t="b">
        <v>0</v>
      </c>
      <c r="O8121" t="b">
        <v>0</v>
      </c>
    </row>
    <row r="8122" spans="1:15" x14ac:dyDescent="0.2">
      <c r="A8122">
        <v>1</v>
      </c>
      <c r="B8122">
        <v>19.399999999999999</v>
      </c>
      <c r="C8122">
        <v>0</v>
      </c>
      <c r="D8122">
        <v>0</v>
      </c>
      <c r="E8122">
        <v>18</v>
      </c>
      <c r="F8122">
        <v>1077.373333</v>
      </c>
      <c r="G8122">
        <v>3.4126983999999999E-2</v>
      </c>
      <c r="H8122">
        <f>G8122*100</f>
        <v>3.4126984</v>
      </c>
      <c r="I8122">
        <v>3.5714285999999998E-2</v>
      </c>
      <c r="J8122">
        <f>I8122*100</f>
        <v>3.5714286</v>
      </c>
      <c r="K8122">
        <v>18.227525490000001</v>
      </c>
      <c r="L8122" t="s">
        <v>22</v>
      </c>
      <c r="M8122" t="s">
        <v>14</v>
      </c>
      <c r="N8122" t="b">
        <v>0</v>
      </c>
      <c r="O8122" t="b">
        <v>0</v>
      </c>
    </row>
    <row r="8123" spans="1:15" x14ac:dyDescent="0.2">
      <c r="A8123">
        <v>10</v>
      </c>
      <c r="B8123">
        <v>163.42500000000001</v>
      </c>
      <c r="C8123">
        <v>0</v>
      </c>
      <c r="D8123">
        <v>0</v>
      </c>
      <c r="E8123">
        <v>73</v>
      </c>
      <c r="F8123">
        <v>1077.511667</v>
      </c>
      <c r="G8123">
        <v>0</v>
      </c>
      <c r="H8123">
        <f>G8123*100</f>
        <v>0</v>
      </c>
      <c r="I8123">
        <v>5.8333329999999996E-3</v>
      </c>
      <c r="J8123">
        <f>I8123*100</f>
        <v>0.58333329999999994</v>
      </c>
      <c r="K8123">
        <v>0</v>
      </c>
      <c r="L8123" t="s">
        <v>22</v>
      </c>
      <c r="M8123" t="s">
        <v>14</v>
      </c>
      <c r="N8123" t="b">
        <v>0</v>
      </c>
      <c r="O8123" t="b">
        <v>0</v>
      </c>
    </row>
    <row r="8124" spans="1:15" x14ac:dyDescent="0.2">
      <c r="A8124">
        <v>3</v>
      </c>
      <c r="B8124">
        <v>31.333333329999999</v>
      </c>
      <c r="C8124">
        <v>0</v>
      </c>
      <c r="D8124">
        <v>0</v>
      </c>
      <c r="E8124">
        <v>33</v>
      </c>
      <c r="F8124">
        <v>1077.869048</v>
      </c>
      <c r="G8124">
        <v>1.5625000000000001E-3</v>
      </c>
      <c r="H8124">
        <f>G8124*100</f>
        <v>0.15625</v>
      </c>
      <c r="I8124">
        <v>1.953125E-2</v>
      </c>
      <c r="J8124">
        <f>I8124*100</f>
        <v>1.953125</v>
      </c>
      <c r="K8124">
        <v>0</v>
      </c>
      <c r="L8124" t="s">
        <v>16</v>
      </c>
      <c r="M8124" t="s">
        <v>14</v>
      </c>
      <c r="N8124" t="b">
        <v>0</v>
      </c>
      <c r="O8124" t="b">
        <v>0</v>
      </c>
    </row>
    <row r="8125" spans="1:15" x14ac:dyDescent="0.2">
      <c r="A8125">
        <v>2</v>
      </c>
      <c r="B8125">
        <v>17.133333329999999</v>
      </c>
      <c r="C8125">
        <v>0</v>
      </c>
      <c r="D8125">
        <v>0</v>
      </c>
      <c r="E8125">
        <v>20</v>
      </c>
      <c r="F8125">
        <v>1078.2</v>
      </c>
      <c r="G8125">
        <v>0.02</v>
      </c>
      <c r="H8125">
        <f>G8125*100</f>
        <v>2</v>
      </c>
      <c r="I8125">
        <v>5.1166666999999999E-2</v>
      </c>
      <c r="J8125">
        <f>I8125*100</f>
        <v>5.1166666999999997</v>
      </c>
      <c r="K8125">
        <v>0</v>
      </c>
      <c r="L8125" t="s">
        <v>18</v>
      </c>
      <c r="M8125" t="s">
        <v>14</v>
      </c>
      <c r="N8125" t="b">
        <v>0</v>
      </c>
      <c r="O8125" t="b">
        <v>0</v>
      </c>
    </row>
    <row r="8126" spans="1:15" x14ac:dyDescent="0.2">
      <c r="A8126">
        <v>0</v>
      </c>
      <c r="B8126">
        <v>0</v>
      </c>
      <c r="C8126">
        <v>0</v>
      </c>
      <c r="D8126">
        <v>0</v>
      </c>
      <c r="E8126">
        <v>20</v>
      </c>
      <c r="F8126">
        <v>1078.5831169999999</v>
      </c>
      <c r="G8126">
        <v>1.1111111E-2</v>
      </c>
      <c r="H8126">
        <f>G8126*100</f>
        <v>1.1111111</v>
      </c>
      <c r="I8126">
        <v>2.5925925999999998E-2</v>
      </c>
      <c r="J8126">
        <f>I8126*100</f>
        <v>2.5925925999999997</v>
      </c>
      <c r="K8126">
        <v>0</v>
      </c>
      <c r="L8126" t="s">
        <v>24</v>
      </c>
      <c r="M8126" t="s">
        <v>14</v>
      </c>
      <c r="N8126" t="b">
        <v>0</v>
      </c>
      <c r="O8126" t="b">
        <v>0</v>
      </c>
    </row>
    <row r="8127" spans="1:15" x14ac:dyDescent="0.2">
      <c r="A8127">
        <v>10</v>
      </c>
      <c r="B8127">
        <v>197.16666670000001</v>
      </c>
      <c r="C8127">
        <v>0</v>
      </c>
      <c r="D8127">
        <v>0</v>
      </c>
      <c r="E8127">
        <v>35</v>
      </c>
      <c r="F8127">
        <v>1078.7277779999999</v>
      </c>
      <c r="G8127">
        <v>0</v>
      </c>
      <c r="H8127">
        <f>G8127*100</f>
        <v>0</v>
      </c>
      <c r="I8127">
        <v>1.0452962E-2</v>
      </c>
      <c r="J8127">
        <f>I8127*100</f>
        <v>1.0452961999999999</v>
      </c>
      <c r="K8127">
        <v>39.755772360000002</v>
      </c>
      <c r="L8127" t="s">
        <v>17</v>
      </c>
      <c r="M8127" t="s">
        <v>14</v>
      </c>
      <c r="N8127" t="b">
        <v>0</v>
      </c>
      <c r="O8127" t="b">
        <v>0</v>
      </c>
    </row>
    <row r="8128" spans="1:15" x14ac:dyDescent="0.2">
      <c r="A8128">
        <v>0</v>
      </c>
      <c r="B8128">
        <v>0</v>
      </c>
      <c r="C8128">
        <v>0</v>
      </c>
      <c r="D8128">
        <v>0</v>
      </c>
      <c r="E8128">
        <v>32</v>
      </c>
      <c r="F8128">
        <v>1080.0476189999999</v>
      </c>
      <c r="G8128">
        <v>0</v>
      </c>
      <c r="H8128">
        <f>G8128*100</f>
        <v>0</v>
      </c>
      <c r="I8128">
        <v>1.015625E-2</v>
      </c>
      <c r="J8128">
        <f>I8128*100</f>
        <v>1.015625</v>
      </c>
      <c r="K8128">
        <v>0</v>
      </c>
      <c r="L8128" t="s">
        <v>16</v>
      </c>
      <c r="M8128" t="s">
        <v>14</v>
      </c>
      <c r="N8128" t="b">
        <v>0</v>
      </c>
      <c r="O8128" t="b">
        <v>0</v>
      </c>
    </row>
    <row r="8129" spans="1:15" x14ac:dyDescent="0.2">
      <c r="A8129">
        <v>6</v>
      </c>
      <c r="B8129">
        <v>128.5</v>
      </c>
      <c r="C8129">
        <v>0</v>
      </c>
      <c r="D8129">
        <v>0</v>
      </c>
      <c r="E8129">
        <v>68</v>
      </c>
      <c r="F8129">
        <v>1080.1500000000001</v>
      </c>
      <c r="G8129">
        <v>0</v>
      </c>
      <c r="H8129">
        <f>G8129*100</f>
        <v>0</v>
      </c>
      <c r="I8129">
        <v>1.7156859999999999E-3</v>
      </c>
      <c r="J8129">
        <f>I8129*100</f>
        <v>0.17156859999999999</v>
      </c>
      <c r="K8129">
        <v>0</v>
      </c>
      <c r="L8129" t="s">
        <v>17</v>
      </c>
      <c r="M8129" t="s">
        <v>15</v>
      </c>
      <c r="N8129" t="b">
        <v>0</v>
      </c>
      <c r="O8129" t="b">
        <v>0</v>
      </c>
    </row>
    <row r="8130" spans="1:15" x14ac:dyDescent="0.2">
      <c r="A8130">
        <v>14</v>
      </c>
      <c r="B8130">
        <v>247.13636360000001</v>
      </c>
      <c r="C8130">
        <v>2</v>
      </c>
      <c r="D8130">
        <v>120.66666669999999</v>
      </c>
      <c r="E8130">
        <v>56</v>
      </c>
      <c r="F8130">
        <v>1080.2666670000001</v>
      </c>
      <c r="G8130">
        <v>1.8840579999999999E-2</v>
      </c>
      <c r="H8130">
        <f>G8130*100</f>
        <v>1.884058</v>
      </c>
      <c r="I8130">
        <v>2.5355418000000001E-2</v>
      </c>
      <c r="J8130">
        <f>I8130*100</f>
        <v>2.5355418000000003</v>
      </c>
      <c r="K8130">
        <v>24.72661836</v>
      </c>
      <c r="L8130" t="s">
        <v>17</v>
      </c>
      <c r="M8130" t="s">
        <v>14</v>
      </c>
      <c r="N8130" t="b">
        <v>0</v>
      </c>
      <c r="O8130" t="b">
        <v>0</v>
      </c>
    </row>
    <row r="8131" spans="1:15" x14ac:dyDescent="0.2">
      <c r="A8131">
        <v>4</v>
      </c>
      <c r="B8131">
        <v>79.25</v>
      </c>
      <c r="C8131">
        <v>5</v>
      </c>
      <c r="D8131">
        <v>500.8</v>
      </c>
      <c r="E8131">
        <v>39</v>
      </c>
      <c r="F8131">
        <v>1080.875</v>
      </c>
      <c r="G8131">
        <v>1.0638297999999999E-2</v>
      </c>
      <c r="H8131">
        <f>G8131*100</f>
        <v>1.0638297999999999</v>
      </c>
      <c r="I8131">
        <v>2.4964539000000001E-2</v>
      </c>
      <c r="J8131">
        <f>I8131*100</f>
        <v>2.4964539000000001</v>
      </c>
      <c r="K8131">
        <v>20.06500939</v>
      </c>
      <c r="L8131" t="s">
        <v>22</v>
      </c>
      <c r="M8131" t="s">
        <v>14</v>
      </c>
      <c r="N8131" t="b">
        <v>0</v>
      </c>
      <c r="O8131" t="b">
        <v>1</v>
      </c>
    </row>
    <row r="8132" spans="1:15" x14ac:dyDescent="0.2">
      <c r="A8132">
        <v>5</v>
      </c>
      <c r="B8132">
        <v>79.099999999999994</v>
      </c>
      <c r="C8132">
        <v>0</v>
      </c>
      <c r="D8132">
        <v>0</v>
      </c>
      <c r="E8132">
        <v>36</v>
      </c>
      <c r="F8132">
        <v>1081.1083329999999</v>
      </c>
      <c r="G8132">
        <v>2.5000000000000001E-2</v>
      </c>
      <c r="H8132">
        <f>G8132*100</f>
        <v>2.5</v>
      </c>
      <c r="I8132">
        <v>2.5972222E-2</v>
      </c>
      <c r="J8132">
        <f>I8132*100</f>
        <v>2.5972222</v>
      </c>
      <c r="K8132">
        <v>0</v>
      </c>
      <c r="L8132" t="s">
        <v>23</v>
      </c>
      <c r="M8132" t="s">
        <v>14</v>
      </c>
      <c r="N8132" t="b">
        <v>1</v>
      </c>
      <c r="O8132" t="b">
        <v>0</v>
      </c>
    </row>
    <row r="8133" spans="1:15" x14ac:dyDescent="0.2">
      <c r="A8133">
        <v>2</v>
      </c>
      <c r="B8133">
        <v>233.5</v>
      </c>
      <c r="C8133">
        <v>0</v>
      </c>
      <c r="D8133">
        <v>0</v>
      </c>
      <c r="E8133">
        <v>36</v>
      </c>
      <c r="F8133">
        <v>1081.666667</v>
      </c>
      <c r="G8133">
        <v>2.5000000000000001E-2</v>
      </c>
      <c r="H8133">
        <f>G8133*100</f>
        <v>2.5</v>
      </c>
      <c r="I8133">
        <v>4.6851851999999999E-2</v>
      </c>
      <c r="J8133">
        <f>I8133*100</f>
        <v>4.6851852000000003</v>
      </c>
      <c r="K8133">
        <v>0</v>
      </c>
      <c r="L8133" t="s">
        <v>22</v>
      </c>
      <c r="M8133" t="s">
        <v>14</v>
      </c>
      <c r="N8133" t="b">
        <v>0</v>
      </c>
      <c r="O8133" t="b">
        <v>0</v>
      </c>
    </row>
    <row r="8134" spans="1:15" x14ac:dyDescent="0.2">
      <c r="A8134">
        <v>11</v>
      </c>
      <c r="B8134">
        <v>362.3</v>
      </c>
      <c r="C8134">
        <v>0</v>
      </c>
      <c r="D8134">
        <v>0</v>
      </c>
      <c r="E8134">
        <v>41</v>
      </c>
      <c r="F8134">
        <v>1081.7133329999999</v>
      </c>
      <c r="G8134">
        <v>0.01</v>
      </c>
      <c r="H8134">
        <f>G8134*100</f>
        <v>1</v>
      </c>
      <c r="I8134">
        <v>2.8830409000000001E-2</v>
      </c>
      <c r="J8134">
        <f>I8134*100</f>
        <v>2.8830409000000001</v>
      </c>
      <c r="K8134">
        <v>27.5128393</v>
      </c>
      <c r="L8134" t="s">
        <v>23</v>
      </c>
      <c r="M8134" t="s">
        <v>14</v>
      </c>
      <c r="N8134" t="b">
        <v>1</v>
      </c>
      <c r="O8134" t="b">
        <v>0</v>
      </c>
    </row>
    <row r="8135" spans="1:15" x14ac:dyDescent="0.2">
      <c r="A8135">
        <v>2</v>
      </c>
      <c r="B8135">
        <v>14.25</v>
      </c>
      <c r="C8135">
        <v>0</v>
      </c>
      <c r="D8135">
        <v>0</v>
      </c>
      <c r="E8135">
        <v>29</v>
      </c>
      <c r="F8135">
        <v>1082.75</v>
      </c>
      <c r="G8135">
        <v>0</v>
      </c>
      <c r="H8135">
        <f>G8135*100</f>
        <v>0</v>
      </c>
      <c r="I8135">
        <v>6.8965520000000002E-3</v>
      </c>
      <c r="J8135">
        <f>I8135*100</f>
        <v>0.68965520000000002</v>
      </c>
      <c r="K8135">
        <v>84.875726740000005</v>
      </c>
      <c r="L8135" t="s">
        <v>22</v>
      </c>
      <c r="M8135" t="s">
        <v>15</v>
      </c>
      <c r="N8135" t="b">
        <v>0</v>
      </c>
      <c r="O8135" t="b">
        <v>1</v>
      </c>
    </row>
    <row r="8136" spans="1:15" x14ac:dyDescent="0.2">
      <c r="A8136">
        <v>1</v>
      </c>
      <c r="B8136">
        <v>16</v>
      </c>
      <c r="C8136">
        <v>1</v>
      </c>
      <c r="D8136">
        <v>29</v>
      </c>
      <c r="E8136">
        <v>19</v>
      </c>
      <c r="F8136">
        <v>1083.690476</v>
      </c>
      <c r="G8136">
        <v>1.6E-2</v>
      </c>
      <c r="H8136">
        <f>G8136*100</f>
        <v>1.6</v>
      </c>
      <c r="I8136">
        <v>2.4884614999999999E-2</v>
      </c>
      <c r="J8136">
        <f>I8136*100</f>
        <v>2.4884614999999997</v>
      </c>
      <c r="K8136">
        <v>19.3154</v>
      </c>
      <c r="L8136" t="s">
        <v>17</v>
      </c>
      <c r="M8136" t="s">
        <v>14</v>
      </c>
      <c r="N8136" t="b">
        <v>0</v>
      </c>
      <c r="O8136" t="b">
        <v>0</v>
      </c>
    </row>
    <row r="8137" spans="1:15" x14ac:dyDescent="0.2">
      <c r="A8137">
        <v>1</v>
      </c>
      <c r="B8137">
        <v>229.8</v>
      </c>
      <c r="C8137">
        <v>0</v>
      </c>
      <c r="D8137">
        <v>0</v>
      </c>
      <c r="E8137">
        <v>41</v>
      </c>
      <c r="F8137">
        <v>1083.7166669999999</v>
      </c>
      <c r="G8137">
        <v>0</v>
      </c>
      <c r="H8137">
        <f>G8137*100</f>
        <v>0</v>
      </c>
      <c r="I8137">
        <v>6.6666670000000003E-3</v>
      </c>
      <c r="J8137">
        <f>I8137*100</f>
        <v>0.66666670000000006</v>
      </c>
      <c r="K8137">
        <v>0</v>
      </c>
      <c r="L8137" t="s">
        <v>19</v>
      </c>
      <c r="M8137" t="s">
        <v>14</v>
      </c>
      <c r="N8137" t="b">
        <v>0</v>
      </c>
      <c r="O8137" t="b">
        <v>0</v>
      </c>
    </row>
    <row r="8138" spans="1:15" x14ac:dyDescent="0.2">
      <c r="A8138">
        <v>0</v>
      </c>
      <c r="B8138">
        <v>0</v>
      </c>
      <c r="C8138">
        <v>0</v>
      </c>
      <c r="D8138">
        <v>0</v>
      </c>
      <c r="E8138">
        <v>36</v>
      </c>
      <c r="F8138">
        <v>1083.75163</v>
      </c>
      <c r="G8138">
        <v>6.6666670000000003E-3</v>
      </c>
      <c r="H8138">
        <f>G8138*100</f>
        <v>0.66666670000000006</v>
      </c>
      <c r="I8138">
        <v>1.1684359E-2</v>
      </c>
      <c r="J8138">
        <f>I8138*100</f>
        <v>1.1684359</v>
      </c>
      <c r="K8138">
        <v>0</v>
      </c>
      <c r="L8138" t="s">
        <v>19</v>
      </c>
      <c r="M8138" t="s">
        <v>14</v>
      </c>
      <c r="N8138" t="b">
        <v>0</v>
      </c>
      <c r="O8138" t="b">
        <v>0</v>
      </c>
    </row>
    <row r="8139" spans="1:15" x14ac:dyDescent="0.2">
      <c r="A8139">
        <v>9</v>
      </c>
      <c r="B8139">
        <v>298.66666670000001</v>
      </c>
      <c r="C8139">
        <v>0</v>
      </c>
      <c r="D8139">
        <v>0</v>
      </c>
      <c r="E8139">
        <v>27</v>
      </c>
      <c r="F8139">
        <v>1084.5</v>
      </c>
      <c r="G8139">
        <v>0</v>
      </c>
      <c r="H8139">
        <f>G8139*100</f>
        <v>0</v>
      </c>
      <c r="I8139">
        <v>1.0784314E-2</v>
      </c>
      <c r="J8139">
        <f>I8139*100</f>
        <v>1.0784313999999999</v>
      </c>
      <c r="K8139">
        <v>22.964117649999999</v>
      </c>
      <c r="L8139" t="s">
        <v>16</v>
      </c>
      <c r="M8139" t="s">
        <v>15</v>
      </c>
      <c r="N8139" t="b">
        <v>0</v>
      </c>
      <c r="O8139" t="b">
        <v>0</v>
      </c>
    </row>
    <row r="8140" spans="1:15" x14ac:dyDescent="0.2">
      <c r="A8140">
        <v>3</v>
      </c>
      <c r="B8140">
        <v>55</v>
      </c>
      <c r="C8140">
        <v>0</v>
      </c>
      <c r="D8140">
        <v>0</v>
      </c>
      <c r="E8140">
        <v>48</v>
      </c>
      <c r="F8140">
        <v>1085.078571</v>
      </c>
      <c r="G8140">
        <v>1.5833333000000002E-2</v>
      </c>
      <c r="H8140">
        <f>G8140*100</f>
        <v>1.5833333000000001</v>
      </c>
      <c r="I8140">
        <v>1.3690476E-2</v>
      </c>
      <c r="J8140">
        <f>I8140*100</f>
        <v>1.3690476</v>
      </c>
      <c r="K8140">
        <v>0</v>
      </c>
      <c r="L8140" t="s">
        <v>17</v>
      </c>
      <c r="M8140" t="s">
        <v>14</v>
      </c>
      <c r="N8140" t="b">
        <v>0</v>
      </c>
      <c r="O8140" t="b">
        <v>0</v>
      </c>
    </row>
    <row r="8141" spans="1:15" x14ac:dyDescent="0.2">
      <c r="A8141">
        <v>0</v>
      </c>
      <c r="B8141">
        <v>0</v>
      </c>
      <c r="C8141">
        <v>2</v>
      </c>
      <c r="D8141">
        <v>20</v>
      </c>
      <c r="E8141">
        <v>28</v>
      </c>
      <c r="F8141">
        <v>1085.25</v>
      </c>
      <c r="G8141">
        <v>0</v>
      </c>
      <c r="H8141">
        <f>G8141*100</f>
        <v>0</v>
      </c>
      <c r="I8141">
        <v>0.01</v>
      </c>
      <c r="J8141">
        <f>I8141*100</f>
        <v>1</v>
      </c>
      <c r="K8141">
        <v>0</v>
      </c>
      <c r="L8141" t="s">
        <v>24</v>
      </c>
      <c r="M8141" t="s">
        <v>15</v>
      </c>
      <c r="N8141" t="b">
        <v>0</v>
      </c>
      <c r="O8141" t="b">
        <v>1</v>
      </c>
    </row>
    <row r="8142" spans="1:15" x14ac:dyDescent="0.2">
      <c r="A8142">
        <v>0</v>
      </c>
      <c r="B8142">
        <v>0</v>
      </c>
      <c r="C8142">
        <v>0</v>
      </c>
      <c r="D8142">
        <v>0</v>
      </c>
      <c r="E8142">
        <v>40</v>
      </c>
      <c r="F8142">
        <v>1085.333333</v>
      </c>
      <c r="G8142">
        <v>7.4999999999999997E-3</v>
      </c>
      <c r="H8142">
        <f>G8142*100</f>
        <v>0.75</v>
      </c>
      <c r="I8142">
        <v>4.4999999999999998E-2</v>
      </c>
      <c r="J8142">
        <f>I8142*100</f>
        <v>4.5</v>
      </c>
      <c r="K8142">
        <v>0</v>
      </c>
      <c r="L8142" t="s">
        <v>24</v>
      </c>
      <c r="M8142" t="s">
        <v>14</v>
      </c>
      <c r="N8142" t="b">
        <v>0</v>
      </c>
      <c r="O8142" t="b">
        <v>0</v>
      </c>
    </row>
    <row r="8143" spans="1:15" x14ac:dyDescent="0.2">
      <c r="A8143">
        <v>0</v>
      </c>
      <c r="B8143">
        <v>0</v>
      </c>
      <c r="C8143">
        <v>0</v>
      </c>
      <c r="D8143">
        <v>0</v>
      </c>
      <c r="E8143">
        <v>50</v>
      </c>
      <c r="F8143">
        <v>1085.891081</v>
      </c>
      <c r="G8143">
        <v>2.5952381E-2</v>
      </c>
      <c r="H8143">
        <f>G8143*100</f>
        <v>2.5952381</v>
      </c>
      <c r="I8143">
        <v>4.1398681999999999E-2</v>
      </c>
      <c r="J8143">
        <f>I8143*100</f>
        <v>4.1398681999999996</v>
      </c>
      <c r="K8143">
        <v>0</v>
      </c>
      <c r="L8143" t="s">
        <v>18</v>
      </c>
      <c r="M8143" t="s">
        <v>14</v>
      </c>
      <c r="N8143" t="b">
        <v>0</v>
      </c>
      <c r="O8143" t="b">
        <v>0</v>
      </c>
    </row>
    <row r="8144" spans="1:15" x14ac:dyDescent="0.2">
      <c r="A8144">
        <v>1</v>
      </c>
      <c r="B8144">
        <v>0</v>
      </c>
      <c r="C8144">
        <v>0</v>
      </c>
      <c r="D8144">
        <v>0</v>
      </c>
      <c r="E8144">
        <v>29</v>
      </c>
      <c r="F8144">
        <v>1085.9000000000001</v>
      </c>
      <c r="G8144">
        <v>0</v>
      </c>
      <c r="H8144">
        <f>G8144*100</f>
        <v>0</v>
      </c>
      <c r="I8144">
        <v>7.4074070000000004E-3</v>
      </c>
      <c r="J8144">
        <f>I8144*100</f>
        <v>0.74074070000000003</v>
      </c>
      <c r="K8144">
        <v>30.545963369999999</v>
      </c>
      <c r="L8144" t="s">
        <v>22</v>
      </c>
      <c r="M8144" t="s">
        <v>15</v>
      </c>
      <c r="N8144" t="b">
        <v>0</v>
      </c>
      <c r="O8144" t="b">
        <v>1</v>
      </c>
    </row>
    <row r="8145" spans="1:15" x14ac:dyDescent="0.2">
      <c r="A8145">
        <v>2</v>
      </c>
      <c r="B8145">
        <v>70.666666669999998</v>
      </c>
      <c r="C8145">
        <v>1</v>
      </c>
      <c r="D8145">
        <v>101</v>
      </c>
      <c r="E8145">
        <v>56</v>
      </c>
      <c r="F8145">
        <v>1086.0742419999999</v>
      </c>
      <c r="G8145">
        <v>1.0526316000000001E-2</v>
      </c>
      <c r="H8145">
        <f>G8145*100</f>
        <v>1.0526316</v>
      </c>
      <c r="I8145">
        <v>2.2368420999999999E-2</v>
      </c>
      <c r="J8145">
        <f>I8145*100</f>
        <v>2.2368421000000001</v>
      </c>
      <c r="K8145">
        <v>14.84053801</v>
      </c>
      <c r="L8145" t="s">
        <v>17</v>
      </c>
      <c r="M8145" t="s">
        <v>14</v>
      </c>
      <c r="N8145" t="b">
        <v>0</v>
      </c>
      <c r="O8145" t="b">
        <v>0</v>
      </c>
    </row>
    <row r="8146" spans="1:15" x14ac:dyDescent="0.2">
      <c r="A8146">
        <v>5</v>
      </c>
      <c r="B8146">
        <v>316.8</v>
      </c>
      <c r="C8146">
        <v>0</v>
      </c>
      <c r="D8146">
        <v>0</v>
      </c>
      <c r="E8146">
        <v>26</v>
      </c>
      <c r="F8146">
        <v>1086.1785709999999</v>
      </c>
      <c r="G8146">
        <v>1.4285714E-2</v>
      </c>
      <c r="H8146">
        <f>G8146*100</f>
        <v>1.4285714</v>
      </c>
      <c r="I8146">
        <v>1.7267081E-2</v>
      </c>
      <c r="J8146">
        <f>I8146*100</f>
        <v>1.7267081</v>
      </c>
      <c r="K8146">
        <v>5.9811666670000001</v>
      </c>
      <c r="L8146" t="s">
        <v>17</v>
      </c>
      <c r="M8146" t="s">
        <v>14</v>
      </c>
      <c r="N8146" t="b">
        <v>0</v>
      </c>
      <c r="O8146" t="b">
        <v>0</v>
      </c>
    </row>
    <row r="8147" spans="1:15" x14ac:dyDescent="0.2">
      <c r="A8147">
        <v>0</v>
      </c>
      <c r="B8147">
        <v>0</v>
      </c>
      <c r="C8147">
        <v>0</v>
      </c>
      <c r="D8147">
        <v>0</v>
      </c>
      <c r="E8147">
        <v>31</v>
      </c>
      <c r="F8147">
        <v>1087</v>
      </c>
      <c r="G8147">
        <v>0</v>
      </c>
      <c r="H8147">
        <f>G8147*100</f>
        <v>0</v>
      </c>
      <c r="I8147">
        <v>6.6666670000000003E-3</v>
      </c>
      <c r="J8147">
        <f>I8147*100</f>
        <v>0.66666670000000006</v>
      </c>
      <c r="K8147">
        <v>0</v>
      </c>
      <c r="L8147" t="s">
        <v>17</v>
      </c>
      <c r="M8147" t="s">
        <v>14</v>
      </c>
      <c r="N8147" t="b">
        <v>0</v>
      </c>
      <c r="O8147" t="b">
        <v>0</v>
      </c>
    </row>
    <row r="8148" spans="1:15" x14ac:dyDescent="0.2">
      <c r="A8148">
        <v>1</v>
      </c>
      <c r="B8148">
        <v>41</v>
      </c>
      <c r="C8148">
        <v>0</v>
      </c>
      <c r="D8148">
        <v>0</v>
      </c>
      <c r="E8148">
        <v>43</v>
      </c>
      <c r="F8148">
        <v>1087.25</v>
      </c>
      <c r="G8148">
        <v>0</v>
      </c>
      <c r="H8148">
        <f>G8148*100</f>
        <v>0</v>
      </c>
      <c r="I8148">
        <v>1.3636364E-2</v>
      </c>
      <c r="J8148">
        <f>I8148*100</f>
        <v>1.3636364000000001</v>
      </c>
      <c r="K8148">
        <v>0</v>
      </c>
      <c r="L8148" t="s">
        <v>16</v>
      </c>
      <c r="M8148" t="s">
        <v>14</v>
      </c>
      <c r="N8148" t="b">
        <v>0</v>
      </c>
      <c r="O8148" t="b">
        <v>0</v>
      </c>
    </row>
    <row r="8149" spans="1:15" x14ac:dyDescent="0.2">
      <c r="A8149">
        <v>7</v>
      </c>
      <c r="B8149">
        <v>38.6</v>
      </c>
      <c r="C8149">
        <v>0</v>
      </c>
      <c r="D8149">
        <v>0</v>
      </c>
      <c r="E8149">
        <v>70</v>
      </c>
      <c r="F8149">
        <v>1087.7</v>
      </c>
      <c r="G8149">
        <v>0</v>
      </c>
      <c r="H8149">
        <f>G8149*100</f>
        <v>0</v>
      </c>
      <c r="I8149">
        <v>4.8611110000000004E-3</v>
      </c>
      <c r="J8149">
        <f>I8149*100</f>
        <v>0.48611110000000002</v>
      </c>
      <c r="K8149">
        <v>0</v>
      </c>
      <c r="L8149" t="s">
        <v>18</v>
      </c>
      <c r="M8149" t="s">
        <v>14</v>
      </c>
      <c r="N8149" t="b">
        <v>0</v>
      </c>
      <c r="O8149" t="b">
        <v>0</v>
      </c>
    </row>
    <row r="8150" spans="1:15" x14ac:dyDescent="0.2">
      <c r="A8150">
        <v>0</v>
      </c>
      <c r="B8150">
        <v>0</v>
      </c>
      <c r="C8150">
        <v>4</v>
      </c>
      <c r="D8150">
        <v>82.5</v>
      </c>
      <c r="E8150">
        <v>22</v>
      </c>
      <c r="F8150">
        <v>1087.9861109999999</v>
      </c>
      <c r="G8150">
        <v>7.6923080000000001E-3</v>
      </c>
      <c r="H8150">
        <f>G8150*100</f>
        <v>0.76923079999999999</v>
      </c>
      <c r="I8150">
        <v>2.0244755E-2</v>
      </c>
      <c r="J8150">
        <f>I8150*100</f>
        <v>2.0244754999999999</v>
      </c>
      <c r="K8150">
        <v>0</v>
      </c>
      <c r="L8150" t="s">
        <v>22</v>
      </c>
      <c r="M8150" t="s">
        <v>14</v>
      </c>
      <c r="N8150" t="b">
        <v>0</v>
      </c>
      <c r="O8150" t="b">
        <v>0</v>
      </c>
    </row>
    <row r="8151" spans="1:15" x14ac:dyDescent="0.2">
      <c r="A8151">
        <v>10</v>
      </c>
      <c r="B8151">
        <v>750.75</v>
      </c>
      <c r="C8151">
        <v>3</v>
      </c>
      <c r="D8151">
        <v>80</v>
      </c>
      <c r="E8151">
        <v>49</v>
      </c>
      <c r="F8151">
        <v>1088.05</v>
      </c>
      <c r="G8151">
        <v>1.1320755E-2</v>
      </c>
      <c r="H8151">
        <f>G8151*100</f>
        <v>1.1320755</v>
      </c>
      <c r="I8151">
        <v>2.1069181999999999E-2</v>
      </c>
      <c r="J8151">
        <f>I8151*100</f>
        <v>2.1069182</v>
      </c>
      <c r="K8151">
        <v>0</v>
      </c>
      <c r="L8151" t="s">
        <v>17</v>
      </c>
      <c r="M8151" t="s">
        <v>14</v>
      </c>
      <c r="N8151" t="b">
        <v>0</v>
      </c>
      <c r="O8151" t="b">
        <v>0</v>
      </c>
    </row>
    <row r="8152" spans="1:15" x14ac:dyDescent="0.2">
      <c r="A8152">
        <v>8</v>
      </c>
      <c r="B8152">
        <v>86.061904760000004</v>
      </c>
      <c r="C8152">
        <v>2</v>
      </c>
      <c r="D8152">
        <v>186.2333333</v>
      </c>
      <c r="E8152">
        <v>49</v>
      </c>
      <c r="F8152">
        <v>1088.6369050000001</v>
      </c>
      <c r="G8152">
        <v>1.5456989000000001E-2</v>
      </c>
      <c r="H8152">
        <f>G8152*100</f>
        <v>1.5456989000000001</v>
      </c>
      <c r="I8152">
        <v>2.9589443E-2</v>
      </c>
      <c r="J8152">
        <f>I8152*100</f>
        <v>2.9589443000000002</v>
      </c>
      <c r="K8152">
        <v>0</v>
      </c>
      <c r="L8152" t="s">
        <v>19</v>
      </c>
      <c r="M8152" t="s">
        <v>14</v>
      </c>
      <c r="N8152" t="b">
        <v>0</v>
      </c>
      <c r="O8152" t="b">
        <v>0</v>
      </c>
    </row>
    <row r="8153" spans="1:15" x14ac:dyDescent="0.2">
      <c r="A8153">
        <v>1</v>
      </c>
      <c r="B8153">
        <v>40</v>
      </c>
      <c r="C8153">
        <v>5</v>
      </c>
      <c r="D8153">
        <v>279.5</v>
      </c>
      <c r="E8153">
        <v>62</v>
      </c>
      <c r="F8153">
        <v>1088.830952</v>
      </c>
      <c r="G8153">
        <v>9.8039200000000007E-4</v>
      </c>
      <c r="H8153">
        <f>G8153*100</f>
        <v>9.8039200000000007E-2</v>
      </c>
      <c r="I8153">
        <v>7.2303920000000004E-3</v>
      </c>
      <c r="J8153">
        <f>I8153*100</f>
        <v>0.72303919999999999</v>
      </c>
      <c r="K8153">
        <v>11.484617650000001</v>
      </c>
      <c r="L8153" t="s">
        <v>16</v>
      </c>
      <c r="M8153" t="s">
        <v>14</v>
      </c>
      <c r="N8153" t="b">
        <v>1</v>
      </c>
      <c r="O8153" t="b">
        <v>1</v>
      </c>
    </row>
    <row r="8154" spans="1:15" x14ac:dyDescent="0.2">
      <c r="A8154">
        <v>0</v>
      </c>
      <c r="B8154">
        <v>0</v>
      </c>
      <c r="C8154">
        <v>0</v>
      </c>
      <c r="D8154">
        <v>0</v>
      </c>
      <c r="E8154">
        <v>21</v>
      </c>
      <c r="F8154">
        <v>1088.866667</v>
      </c>
      <c r="G8154">
        <v>0</v>
      </c>
      <c r="H8154">
        <f>G8154*100</f>
        <v>0</v>
      </c>
      <c r="I8154">
        <v>1.0526316000000001E-2</v>
      </c>
      <c r="J8154">
        <f>I8154*100</f>
        <v>1.0526316</v>
      </c>
      <c r="K8154">
        <v>16.158558200000002</v>
      </c>
      <c r="L8154" t="s">
        <v>22</v>
      </c>
      <c r="M8154" t="s">
        <v>14</v>
      </c>
      <c r="N8154" t="b">
        <v>1</v>
      </c>
      <c r="O8154" t="b">
        <v>1</v>
      </c>
    </row>
    <row r="8155" spans="1:15" x14ac:dyDescent="0.2">
      <c r="A8155">
        <v>0</v>
      </c>
      <c r="B8155">
        <v>0</v>
      </c>
      <c r="C8155">
        <v>0</v>
      </c>
      <c r="D8155">
        <v>0</v>
      </c>
      <c r="E8155">
        <v>29</v>
      </c>
      <c r="F8155">
        <v>1089</v>
      </c>
      <c r="G8155">
        <v>6.8965520000000002E-3</v>
      </c>
      <c r="H8155">
        <f>G8155*100</f>
        <v>0.68965520000000002</v>
      </c>
      <c r="I8155">
        <v>1.3793102999999999E-2</v>
      </c>
      <c r="J8155">
        <f>I8155*100</f>
        <v>1.3793103</v>
      </c>
      <c r="K8155">
        <v>0</v>
      </c>
      <c r="L8155" t="s">
        <v>16</v>
      </c>
      <c r="M8155" t="s">
        <v>14</v>
      </c>
      <c r="N8155" t="b">
        <v>0</v>
      </c>
      <c r="O8155" t="b">
        <v>0</v>
      </c>
    </row>
    <row r="8156" spans="1:15" x14ac:dyDescent="0.2">
      <c r="A8156">
        <v>0</v>
      </c>
      <c r="B8156">
        <v>0</v>
      </c>
      <c r="C8156">
        <v>0</v>
      </c>
      <c r="D8156">
        <v>0</v>
      </c>
      <c r="E8156">
        <v>37</v>
      </c>
      <c r="F8156">
        <v>1089.208333</v>
      </c>
      <c r="G8156">
        <v>0</v>
      </c>
      <c r="H8156">
        <f>G8156*100</f>
        <v>0</v>
      </c>
      <c r="I8156">
        <v>1.7117117000000001E-2</v>
      </c>
      <c r="J8156">
        <f>I8156*100</f>
        <v>1.7117117000000002</v>
      </c>
      <c r="K8156">
        <v>0</v>
      </c>
      <c r="L8156" t="s">
        <v>24</v>
      </c>
      <c r="M8156" t="s">
        <v>15</v>
      </c>
      <c r="N8156" t="b">
        <v>0</v>
      </c>
      <c r="O8156" t="b">
        <v>0</v>
      </c>
    </row>
    <row r="8157" spans="1:15" x14ac:dyDescent="0.2">
      <c r="A8157">
        <v>7</v>
      </c>
      <c r="B8157">
        <v>152.6</v>
      </c>
      <c r="C8157">
        <v>2</v>
      </c>
      <c r="D8157">
        <v>50.5</v>
      </c>
      <c r="E8157">
        <v>30</v>
      </c>
      <c r="F8157">
        <v>1089.2857140000001</v>
      </c>
      <c r="G8157">
        <v>0</v>
      </c>
      <c r="H8157">
        <f>G8157*100</f>
        <v>0</v>
      </c>
      <c r="I8157">
        <v>1.2952381000000001E-2</v>
      </c>
      <c r="J8157">
        <f>I8157*100</f>
        <v>1.2952381000000002</v>
      </c>
      <c r="K8157">
        <v>23.59811637</v>
      </c>
      <c r="L8157" t="s">
        <v>22</v>
      </c>
      <c r="M8157" t="s">
        <v>14</v>
      </c>
      <c r="N8157" t="b">
        <v>0</v>
      </c>
      <c r="O8157" t="b">
        <v>0</v>
      </c>
    </row>
    <row r="8158" spans="1:15" x14ac:dyDescent="0.2">
      <c r="A8158">
        <v>2</v>
      </c>
      <c r="B8158">
        <v>19.600000000000001</v>
      </c>
      <c r="C8158">
        <v>0</v>
      </c>
      <c r="D8158">
        <v>0</v>
      </c>
      <c r="E8158">
        <v>22</v>
      </c>
      <c r="F8158">
        <v>1089.5</v>
      </c>
      <c r="G8158">
        <v>0</v>
      </c>
      <c r="H8158">
        <f>G8158*100</f>
        <v>0</v>
      </c>
      <c r="I8158">
        <v>2.6086957000000001E-2</v>
      </c>
      <c r="J8158">
        <f>I8158*100</f>
        <v>2.6086957000000002</v>
      </c>
      <c r="K8158">
        <v>0</v>
      </c>
      <c r="L8158" t="s">
        <v>18</v>
      </c>
      <c r="M8158" t="s">
        <v>14</v>
      </c>
      <c r="N8158" t="b">
        <v>0</v>
      </c>
      <c r="O8158" t="b">
        <v>0</v>
      </c>
    </row>
    <row r="8159" spans="1:15" x14ac:dyDescent="0.2">
      <c r="A8159">
        <v>1</v>
      </c>
      <c r="B8159">
        <v>28.5</v>
      </c>
      <c r="C8159">
        <v>0</v>
      </c>
      <c r="D8159">
        <v>0</v>
      </c>
      <c r="E8159">
        <v>21</v>
      </c>
      <c r="F8159">
        <v>1089.625</v>
      </c>
      <c r="G8159">
        <v>0.01</v>
      </c>
      <c r="H8159">
        <f>G8159*100</f>
        <v>1</v>
      </c>
      <c r="I8159">
        <v>3.3333333E-2</v>
      </c>
      <c r="J8159">
        <f>I8159*100</f>
        <v>3.3333333000000001</v>
      </c>
      <c r="K8159">
        <v>0</v>
      </c>
      <c r="L8159" t="s">
        <v>22</v>
      </c>
      <c r="M8159" t="s">
        <v>14</v>
      </c>
      <c r="N8159" t="b">
        <v>0</v>
      </c>
      <c r="O8159" t="b">
        <v>0</v>
      </c>
    </row>
    <row r="8160" spans="1:15" x14ac:dyDescent="0.2">
      <c r="A8160">
        <v>7</v>
      </c>
      <c r="B8160">
        <v>188.16666670000001</v>
      </c>
      <c r="C8160">
        <v>0</v>
      </c>
      <c r="D8160">
        <v>0</v>
      </c>
      <c r="E8160">
        <v>52</v>
      </c>
      <c r="F8160">
        <v>1089.642857</v>
      </c>
      <c r="G8160">
        <v>3.5087719999999998E-3</v>
      </c>
      <c r="H8160">
        <f>G8160*100</f>
        <v>0.3508772</v>
      </c>
      <c r="I8160">
        <v>1.0233918E-2</v>
      </c>
      <c r="J8160">
        <f>I8160*100</f>
        <v>1.0233918</v>
      </c>
      <c r="K8160">
        <v>20.117929820000001</v>
      </c>
      <c r="L8160" t="s">
        <v>17</v>
      </c>
      <c r="M8160" t="s">
        <v>14</v>
      </c>
      <c r="N8160" t="b">
        <v>1</v>
      </c>
      <c r="O8160" t="b">
        <v>1</v>
      </c>
    </row>
    <row r="8161" spans="1:15" x14ac:dyDescent="0.2">
      <c r="A8161">
        <v>0</v>
      </c>
      <c r="B8161">
        <v>0</v>
      </c>
      <c r="C8161">
        <v>1</v>
      </c>
      <c r="D8161">
        <v>44</v>
      </c>
      <c r="E8161">
        <v>41</v>
      </c>
      <c r="F8161">
        <v>1089.75</v>
      </c>
      <c r="G8161">
        <v>0</v>
      </c>
      <c r="H8161">
        <f>G8161*100</f>
        <v>0</v>
      </c>
      <c r="I8161">
        <v>5.8536589999999998E-3</v>
      </c>
      <c r="J8161">
        <f>I8161*100</f>
        <v>0.58536589999999999</v>
      </c>
      <c r="K8161">
        <v>0</v>
      </c>
      <c r="L8161" t="s">
        <v>16</v>
      </c>
      <c r="M8161" t="s">
        <v>15</v>
      </c>
      <c r="N8161" t="b">
        <v>0</v>
      </c>
      <c r="O8161" t="b">
        <v>0</v>
      </c>
    </row>
    <row r="8162" spans="1:15" x14ac:dyDescent="0.2">
      <c r="A8162">
        <v>1</v>
      </c>
      <c r="B8162">
        <v>56.5</v>
      </c>
      <c r="C8162">
        <v>0</v>
      </c>
      <c r="D8162">
        <v>0</v>
      </c>
      <c r="E8162">
        <v>19</v>
      </c>
      <c r="F8162">
        <v>1089.75</v>
      </c>
      <c r="G8162">
        <v>0</v>
      </c>
      <c r="H8162">
        <f>G8162*100</f>
        <v>0</v>
      </c>
      <c r="I8162">
        <v>3.5087719999999998E-3</v>
      </c>
      <c r="J8162">
        <f>I8162*100</f>
        <v>0.3508772</v>
      </c>
      <c r="K8162">
        <v>24.872084999999998</v>
      </c>
      <c r="L8162" t="s">
        <v>24</v>
      </c>
      <c r="M8162" t="s">
        <v>14</v>
      </c>
      <c r="N8162" t="b">
        <v>0</v>
      </c>
      <c r="O8162" t="b">
        <v>1</v>
      </c>
    </row>
    <row r="8163" spans="1:15" x14ac:dyDescent="0.2">
      <c r="A8163">
        <v>11</v>
      </c>
      <c r="B8163">
        <v>498.9</v>
      </c>
      <c r="C8163">
        <v>3</v>
      </c>
      <c r="D8163">
        <v>147.16666670000001</v>
      </c>
      <c r="E8163">
        <v>43</v>
      </c>
      <c r="F8163">
        <v>1090.060606</v>
      </c>
      <c r="G8163">
        <v>4.0816330000000003E-3</v>
      </c>
      <c r="H8163">
        <f>G8163*100</f>
        <v>0.40816330000000001</v>
      </c>
      <c r="I8163">
        <v>1.1337867999999999E-2</v>
      </c>
      <c r="J8163">
        <f>I8163*100</f>
        <v>1.1337868</v>
      </c>
      <c r="K8163">
        <v>4.7599353740000003</v>
      </c>
      <c r="L8163" t="s">
        <v>17</v>
      </c>
      <c r="M8163" t="s">
        <v>14</v>
      </c>
      <c r="N8163" t="b">
        <v>0</v>
      </c>
      <c r="O8163" t="b">
        <v>0</v>
      </c>
    </row>
    <row r="8164" spans="1:15" x14ac:dyDescent="0.2">
      <c r="A8164">
        <v>14</v>
      </c>
      <c r="B8164">
        <v>205.99242419999999</v>
      </c>
      <c r="C8164">
        <v>1</v>
      </c>
      <c r="D8164">
        <v>65</v>
      </c>
      <c r="E8164">
        <v>52</v>
      </c>
      <c r="F8164">
        <v>1090.3852810000001</v>
      </c>
      <c r="G8164">
        <v>6.4793130000000004E-3</v>
      </c>
      <c r="H8164">
        <f>G8164*100</f>
        <v>0.64793129999999999</v>
      </c>
      <c r="I8164">
        <v>3.9161583999999999E-2</v>
      </c>
      <c r="J8164">
        <f>I8164*100</f>
        <v>3.9161584</v>
      </c>
      <c r="K8164">
        <v>5.5399001810000001</v>
      </c>
      <c r="L8164" t="s">
        <v>22</v>
      </c>
      <c r="M8164" t="s">
        <v>14</v>
      </c>
      <c r="N8164" t="b">
        <v>0</v>
      </c>
      <c r="O8164" t="b">
        <v>0</v>
      </c>
    </row>
    <row r="8165" spans="1:15" x14ac:dyDescent="0.2">
      <c r="A8165">
        <v>9</v>
      </c>
      <c r="B8165">
        <v>140.5</v>
      </c>
      <c r="C8165">
        <v>0</v>
      </c>
      <c r="D8165">
        <v>0</v>
      </c>
      <c r="E8165">
        <v>35</v>
      </c>
      <c r="F8165">
        <v>1090.4904759999999</v>
      </c>
      <c r="G8165">
        <v>1.3675214E-2</v>
      </c>
      <c r="H8165">
        <f>G8165*100</f>
        <v>1.3675214</v>
      </c>
      <c r="I8165">
        <v>1.6892552000000002E-2</v>
      </c>
      <c r="J8165">
        <f>I8165*100</f>
        <v>1.6892552000000001</v>
      </c>
      <c r="K8165">
        <v>0</v>
      </c>
      <c r="L8165" t="s">
        <v>16</v>
      </c>
      <c r="M8165" t="s">
        <v>14</v>
      </c>
      <c r="N8165" t="b">
        <v>1</v>
      </c>
      <c r="O8165" t="b">
        <v>0</v>
      </c>
    </row>
    <row r="8166" spans="1:15" x14ac:dyDescent="0.2">
      <c r="A8166">
        <v>8</v>
      </c>
      <c r="B8166">
        <v>674</v>
      </c>
      <c r="C8166">
        <v>0</v>
      </c>
      <c r="D8166">
        <v>0</v>
      </c>
      <c r="E8166">
        <v>18</v>
      </c>
      <c r="F8166">
        <v>1090.5333330000001</v>
      </c>
      <c r="G8166">
        <v>8.6956519999999999E-3</v>
      </c>
      <c r="H8166">
        <f>G8166*100</f>
        <v>0.86956520000000004</v>
      </c>
      <c r="I8166">
        <v>2.6086957000000001E-2</v>
      </c>
      <c r="J8166">
        <f>I8166*100</f>
        <v>2.6086957000000002</v>
      </c>
      <c r="K8166">
        <v>69.278608700000007</v>
      </c>
      <c r="L8166" t="s">
        <v>17</v>
      </c>
      <c r="M8166" t="s">
        <v>14</v>
      </c>
      <c r="N8166" t="b">
        <v>0</v>
      </c>
      <c r="O8166" t="b">
        <v>1</v>
      </c>
    </row>
    <row r="8167" spans="1:15" x14ac:dyDescent="0.2">
      <c r="A8167">
        <v>0</v>
      </c>
      <c r="B8167">
        <v>0</v>
      </c>
      <c r="C8167">
        <v>0</v>
      </c>
      <c r="D8167">
        <v>0</v>
      </c>
      <c r="E8167">
        <v>40</v>
      </c>
      <c r="F8167">
        <v>1090.5666670000001</v>
      </c>
      <c r="G8167">
        <v>1.8392856999999999E-2</v>
      </c>
      <c r="H8167">
        <f>G8167*100</f>
        <v>1.8392856999999998</v>
      </c>
      <c r="I8167">
        <v>4.1198413000000003E-2</v>
      </c>
      <c r="J8167">
        <f>I8167*100</f>
        <v>4.1198413</v>
      </c>
      <c r="K8167">
        <v>0</v>
      </c>
      <c r="L8167" t="s">
        <v>17</v>
      </c>
      <c r="M8167" t="s">
        <v>14</v>
      </c>
      <c r="N8167" t="b">
        <v>0</v>
      </c>
      <c r="O8167" t="b">
        <v>0</v>
      </c>
    </row>
    <row r="8168" spans="1:15" x14ac:dyDescent="0.2">
      <c r="A8168">
        <v>4</v>
      </c>
      <c r="B8168">
        <v>305</v>
      </c>
      <c r="C8168">
        <v>0</v>
      </c>
      <c r="D8168">
        <v>0</v>
      </c>
      <c r="E8168">
        <v>16</v>
      </c>
      <c r="F8168">
        <v>1090.7</v>
      </c>
      <c r="G8168">
        <v>0</v>
      </c>
      <c r="H8168">
        <f>G8168*100</f>
        <v>0</v>
      </c>
      <c r="I8168">
        <v>4.1666666999999998E-2</v>
      </c>
      <c r="J8168">
        <f>I8168*100</f>
        <v>4.1666666999999995</v>
      </c>
      <c r="K8168">
        <v>0</v>
      </c>
      <c r="L8168" t="s">
        <v>22</v>
      </c>
      <c r="M8168" t="s">
        <v>14</v>
      </c>
      <c r="N8168" t="b">
        <v>0</v>
      </c>
      <c r="O8168" t="b">
        <v>0</v>
      </c>
    </row>
    <row r="8169" spans="1:15" x14ac:dyDescent="0.2">
      <c r="A8169">
        <v>11</v>
      </c>
      <c r="B8169">
        <v>1215.333333</v>
      </c>
      <c r="C8169">
        <v>0</v>
      </c>
      <c r="D8169">
        <v>0</v>
      </c>
      <c r="E8169">
        <v>26</v>
      </c>
      <c r="F8169">
        <v>1090.916667</v>
      </c>
      <c r="G8169">
        <v>1.4193548E-2</v>
      </c>
      <c r="H8169">
        <f>G8169*100</f>
        <v>1.4193548</v>
      </c>
      <c r="I8169">
        <v>3.3870968000000001E-2</v>
      </c>
      <c r="J8169">
        <f>I8169*100</f>
        <v>3.3870968000000001</v>
      </c>
      <c r="K8169">
        <v>19.555019349999998</v>
      </c>
      <c r="L8169" t="s">
        <v>17</v>
      </c>
      <c r="M8169" t="s">
        <v>14</v>
      </c>
      <c r="N8169" t="b">
        <v>0</v>
      </c>
      <c r="O8169" t="b">
        <v>0</v>
      </c>
    </row>
    <row r="8170" spans="1:15" x14ac:dyDescent="0.2">
      <c r="A8170">
        <v>0</v>
      </c>
      <c r="B8170">
        <v>0</v>
      </c>
      <c r="C8170">
        <v>0</v>
      </c>
      <c r="D8170">
        <v>0</v>
      </c>
      <c r="E8170">
        <v>57</v>
      </c>
      <c r="F8170">
        <v>1091.0058759999999</v>
      </c>
      <c r="G8170">
        <v>7.0175439999999997E-3</v>
      </c>
      <c r="H8170">
        <f>G8170*100</f>
        <v>0.7017544</v>
      </c>
      <c r="I8170">
        <v>2.7875244E-2</v>
      </c>
      <c r="J8170">
        <f>I8170*100</f>
        <v>2.7875244000000001</v>
      </c>
      <c r="K8170">
        <v>0</v>
      </c>
      <c r="L8170" t="s">
        <v>22</v>
      </c>
      <c r="M8170" t="s">
        <v>14</v>
      </c>
      <c r="N8170" t="b">
        <v>0</v>
      </c>
      <c r="O8170" t="b">
        <v>0</v>
      </c>
    </row>
    <row r="8171" spans="1:15" x14ac:dyDescent="0.2">
      <c r="A8171">
        <v>5</v>
      </c>
      <c r="B8171">
        <v>72.573333329999997</v>
      </c>
      <c r="C8171">
        <v>10</v>
      </c>
      <c r="D8171">
        <v>208.6</v>
      </c>
      <c r="E8171">
        <v>27</v>
      </c>
      <c r="F8171">
        <v>1091.323333</v>
      </c>
      <c r="G8171">
        <v>5.0000000000000001E-3</v>
      </c>
      <c r="H8171">
        <f>G8171*100</f>
        <v>0.5</v>
      </c>
      <c r="I8171">
        <v>2.9166667E-2</v>
      </c>
      <c r="J8171">
        <f>I8171*100</f>
        <v>2.9166666999999999</v>
      </c>
      <c r="K8171">
        <v>0</v>
      </c>
      <c r="L8171" t="s">
        <v>23</v>
      </c>
      <c r="M8171" t="s">
        <v>14</v>
      </c>
      <c r="N8171" t="b">
        <v>0</v>
      </c>
      <c r="O8171" t="b">
        <v>1</v>
      </c>
    </row>
    <row r="8172" spans="1:15" x14ac:dyDescent="0.2">
      <c r="A8172">
        <v>2</v>
      </c>
      <c r="B8172">
        <v>56.733333330000001</v>
      </c>
      <c r="C8172">
        <v>0</v>
      </c>
      <c r="D8172">
        <v>0</v>
      </c>
      <c r="E8172">
        <v>33</v>
      </c>
      <c r="F8172">
        <v>1091.394074</v>
      </c>
      <c r="G8172">
        <v>0</v>
      </c>
      <c r="H8172">
        <f>G8172*100</f>
        <v>0</v>
      </c>
      <c r="I8172">
        <v>3.5947710000000001E-3</v>
      </c>
      <c r="J8172">
        <f>I8172*100</f>
        <v>0.35947709999999999</v>
      </c>
      <c r="K8172">
        <v>0</v>
      </c>
      <c r="L8172" t="s">
        <v>18</v>
      </c>
      <c r="M8172" t="s">
        <v>15</v>
      </c>
      <c r="N8172" t="b">
        <v>1</v>
      </c>
      <c r="O8172" t="b">
        <v>0</v>
      </c>
    </row>
    <row r="8173" spans="1:15" x14ac:dyDescent="0.2">
      <c r="A8173">
        <v>4</v>
      </c>
      <c r="B8173">
        <v>103</v>
      </c>
      <c r="C8173">
        <v>0</v>
      </c>
      <c r="D8173">
        <v>0</v>
      </c>
      <c r="E8173">
        <v>32</v>
      </c>
      <c r="F8173">
        <v>1092.1833329999999</v>
      </c>
      <c r="G8173">
        <v>0</v>
      </c>
      <c r="H8173">
        <f>G8173*100</f>
        <v>0</v>
      </c>
      <c r="I8173">
        <v>6.2500000000000003E-3</v>
      </c>
      <c r="J8173">
        <f>I8173*100</f>
        <v>0.625</v>
      </c>
      <c r="K8173">
        <v>0</v>
      </c>
      <c r="L8173" t="s">
        <v>20</v>
      </c>
      <c r="M8173" t="s">
        <v>14</v>
      </c>
      <c r="N8173" t="b">
        <v>0</v>
      </c>
      <c r="O8173" t="b">
        <v>0</v>
      </c>
    </row>
    <row r="8174" spans="1:15" x14ac:dyDescent="0.2">
      <c r="A8174">
        <v>0</v>
      </c>
      <c r="B8174">
        <v>0</v>
      </c>
      <c r="C8174">
        <v>0</v>
      </c>
      <c r="D8174">
        <v>0</v>
      </c>
      <c r="E8174">
        <v>16</v>
      </c>
      <c r="F8174">
        <v>1092.333333</v>
      </c>
      <c r="G8174">
        <v>2.5000000000000001E-2</v>
      </c>
      <c r="H8174">
        <f>G8174*100</f>
        <v>2.5</v>
      </c>
      <c r="I8174">
        <v>6.6666666999999999E-2</v>
      </c>
      <c r="J8174">
        <f>I8174*100</f>
        <v>6.6666666999999995</v>
      </c>
      <c r="K8174">
        <v>0</v>
      </c>
      <c r="L8174" t="s">
        <v>24</v>
      </c>
      <c r="M8174" t="s">
        <v>14</v>
      </c>
      <c r="N8174" t="b">
        <v>0</v>
      </c>
      <c r="O8174" t="b">
        <v>0</v>
      </c>
    </row>
    <row r="8175" spans="1:15" x14ac:dyDescent="0.2">
      <c r="A8175">
        <v>10</v>
      </c>
      <c r="B8175">
        <v>84.4375</v>
      </c>
      <c r="C8175">
        <v>3</v>
      </c>
      <c r="D8175">
        <v>147</v>
      </c>
      <c r="E8175">
        <v>35</v>
      </c>
      <c r="F8175">
        <v>1092.354167</v>
      </c>
      <c r="G8175">
        <v>5.0739959999999999E-3</v>
      </c>
      <c r="H8175">
        <f>G8175*100</f>
        <v>0.50739959999999995</v>
      </c>
      <c r="I8175">
        <v>3.4935834999999998E-2</v>
      </c>
      <c r="J8175">
        <f>I8175*100</f>
        <v>3.4935834999999997</v>
      </c>
      <c r="K8175">
        <v>0</v>
      </c>
      <c r="L8175" t="s">
        <v>22</v>
      </c>
      <c r="M8175" t="s">
        <v>14</v>
      </c>
      <c r="N8175" t="b">
        <v>1</v>
      </c>
      <c r="O8175" t="b">
        <v>0</v>
      </c>
    </row>
    <row r="8176" spans="1:15" x14ac:dyDescent="0.2">
      <c r="A8176">
        <v>1</v>
      </c>
      <c r="B8176">
        <v>90</v>
      </c>
      <c r="C8176">
        <v>1</v>
      </c>
      <c r="D8176">
        <v>34</v>
      </c>
      <c r="E8176">
        <v>57</v>
      </c>
      <c r="F8176">
        <v>1092.364286</v>
      </c>
      <c r="G8176">
        <v>0</v>
      </c>
      <c r="H8176">
        <f>G8176*100</f>
        <v>0</v>
      </c>
      <c r="I8176">
        <v>6.3218390000000001E-3</v>
      </c>
      <c r="J8176">
        <f>I8176*100</f>
        <v>0.63218390000000002</v>
      </c>
      <c r="K8176">
        <v>19.115068969999999</v>
      </c>
      <c r="L8176" t="s">
        <v>17</v>
      </c>
      <c r="M8176" t="s">
        <v>14</v>
      </c>
      <c r="N8176" t="b">
        <v>0</v>
      </c>
      <c r="O8176" t="b">
        <v>1</v>
      </c>
    </row>
    <row r="8177" spans="1:15" x14ac:dyDescent="0.2">
      <c r="A8177">
        <v>2</v>
      </c>
      <c r="B8177">
        <v>17</v>
      </c>
      <c r="C8177">
        <v>0</v>
      </c>
      <c r="D8177">
        <v>0</v>
      </c>
      <c r="E8177">
        <v>7</v>
      </c>
      <c r="F8177">
        <v>1093</v>
      </c>
      <c r="G8177">
        <v>3.7499999999999999E-2</v>
      </c>
      <c r="H8177">
        <f>G8177*100</f>
        <v>3.75</v>
      </c>
      <c r="I8177">
        <v>0.1125</v>
      </c>
      <c r="J8177">
        <f>I8177*100</f>
        <v>11.25</v>
      </c>
      <c r="K8177">
        <v>0</v>
      </c>
      <c r="L8177" t="s">
        <v>16</v>
      </c>
      <c r="M8177" t="s">
        <v>14</v>
      </c>
      <c r="N8177" t="b">
        <v>0</v>
      </c>
      <c r="O8177" t="b">
        <v>0</v>
      </c>
    </row>
    <row r="8178" spans="1:15" x14ac:dyDescent="0.2">
      <c r="A8178">
        <v>0</v>
      </c>
      <c r="B8178">
        <v>0</v>
      </c>
      <c r="C8178">
        <v>0</v>
      </c>
      <c r="D8178">
        <v>0</v>
      </c>
      <c r="E8178">
        <v>18</v>
      </c>
      <c r="F8178">
        <v>1093.083333</v>
      </c>
      <c r="G8178">
        <v>1.1111111E-2</v>
      </c>
      <c r="H8178">
        <f>G8178*100</f>
        <v>1.1111111</v>
      </c>
      <c r="I8178">
        <v>1.1481481E-2</v>
      </c>
      <c r="J8178">
        <f>I8178*100</f>
        <v>1.1481481</v>
      </c>
      <c r="K8178">
        <v>0</v>
      </c>
      <c r="L8178" t="s">
        <v>22</v>
      </c>
      <c r="M8178" t="s">
        <v>14</v>
      </c>
      <c r="N8178" t="b">
        <v>0</v>
      </c>
      <c r="O8178" t="b">
        <v>0</v>
      </c>
    </row>
    <row r="8179" spans="1:15" x14ac:dyDescent="0.2">
      <c r="A8179">
        <v>1</v>
      </c>
      <c r="B8179">
        <v>14</v>
      </c>
      <c r="C8179">
        <v>0</v>
      </c>
      <c r="D8179">
        <v>0</v>
      </c>
      <c r="E8179">
        <v>17</v>
      </c>
      <c r="F8179">
        <v>1093.142857</v>
      </c>
      <c r="G8179">
        <v>0</v>
      </c>
      <c r="H8179">
        <f>G8179*100</f>
        <v>0</v>
      </c>
      <c r="I8179">
        <v>2.1250000000000002E-2</v>
      </c>
      <c r="J8179">
        <f>I8179*100</f>
        <v>2.125</v>
      </c>
      <c r="K8179">
        <v>0</v>
      </c>
      <c r="L8179" t="s">
        <v>16</v>
      </c>
      <c r="M8179" t="s">
        <v>14</v>
      </c>
      <c r="N8179" t="b">
        <v>0</v>
      </c>
      <c r="O8179" t="b">
        <v>0</v>
      </c>
    </row>
    <row r="8180" spans="1:15" x14ac:dyDescent="0.2">
      <c r="A8180">
        <v>0</v>
      </c>
      <c r="B8180">
        <v>0</v>
      </c>
      <c r="C8180">
        <v>1</v>
      </c>
      <c r="D8180">
        <v>8</v>
      </c>
      <c r="E8180">
        <v>36</v>
      </c>
      <c r="F8180">
        <v>1093.1547619999999</v>
      </c>
      <c r="G8180">
        <v>0</v>
      </c>
      <c r="H8180">
        <f>G8180*100</f>
        <v>0</v>
      </c>
      <c r="I8180">
        <v>1.428571E-3</v>
      </c>
      <c r="J8180">
        <f>I8180*100</f>
        <v>0.14285710000000001</v>
      </c>
      <c r="K8180">
        <v>0</v>
      </c>
      <c r="L8180" t="s">
        <v>17</v>
      </c>
      <c r="M8180" t="s">
        <v>14</v>
      </c>
      <c r="N8180" t="b">
        <v>0</v>
      </c>
      <c r="O8180" t="b">
        <v>0</v>
      </c>
    </row>
    <row r="8181" spans="1:15" x14ac:dyDescent="0.2">
      <c r="A8181">
        <v>0</v>
      </c>
      <c r="B8181">
        <v>0</v>
      </c>
      <c r="C8181">
        <v>3</v>
      </c>
      <c r="D8181">
        <v>103.5</v>
      </c>
      <c r="E8181">
        <v>30</v>
      </c>
      <c r="F8181">
        <v>1093.175</v>
      </c>
      <c r="G8181">
        <v>1.2500000000000001E-2</v>
      </c>
      <c r="H8181">
        <f>G8181*100</f>
        <v>1.25</v>
      </c>
      <c r="I8181">
        <v>2.8125000000000001E-2</v>
      </c>
      <c r="J8181">
        <f>I8181*100</f>
        <v>2.8125</v>
      </c>
      <c r="K8181">
        <v>0</v>
      </c>
      <c r="L8181" t="s">
        <v>24</v>
      </c>
      <c r="M8181" t="s">
        <v>14</v>
      </c>
      <c r="N8181" t="b">
        <v>1</v>
      </c>
      <c r="O8181" t="b">
        <v>0</v>
      </c>
    </row>
    <row r="8182" spans="1:15" x14ac:dyDescent="0.2">
      <c r="A8182">
        <v>0</v>
      </c>
      <c r="B8182">
        <v>0</v>
      </c>
      <c r="C8182">
        <v>0</v>
      </c>
      <c r="D8182">
        <v>0</v>
      </c>
      <c r="E8182">
        <v>47</v>
      </c>
      <c r="F8182">
        <v>1093.833333</v>
      </c>
      <c r="G8182">
        <v>4.4444439999999997E-3</v>
      </c>
      <c r="H8182">
        <f>G8182*100</f>
        <v>0.44444439999999996</v>
      </c>
      <c r="I8182">
        <v>1.8518519000000001E-2</v>
      </c>
      <c r="J8182">
        <f>I8182*100</f>
        <v>1.8518519</v>
      </c>
      <c r="K8182">
        <v>0</v>
      </c>
      <c r="L8182" t="s">
        <v>24</v>
      </c>
      <c r="M8182" t="s">
        <v>14</v>
      </c>
      <c r="N8182" t="b">
        <v>0</v>
      </c>
      <c r="O8182" t="b">
        <v>0</v>
      </c>
    </row>
    <row r="8183" spans="1:15" x14ac:dyDescent="0.2">
      <c r="A8183">
        <v>0</v>
      </c>
      <c r="B8183">
        <v>0</v>
      </c>
      <c r="C8183">
        <v>0</v>
      </c>
      <c r="D8183">
        <v>0</v>
      </c>
      <c r="E8183">
        <v>71</v>
      </c>
      <c r="F8183">
        <v>1094.3104760000001</v>
      </c>
      <c r="G8183">
        <v>0</v>
      </c>
      <c r="H8183">
        <f>G8183*100</f>
        <v>0</v>
      </c>
      <c r="I8183">
        <v>9.2857140000000005E-3</v>
      </c>
      <c r="J8183">
        <f>I8183*100</f>
        <v>0.92857140000000005</v>
      </c>
      <c r="K8183">
        <v>4.7189311180000004</v>
      </c>
      <c r="L8183" t="s">
        <v>18</v>
      </c>
      <c r="M8183" t="s">
        <v>14</v>
      </c>
      <c r="N8183" t="b">
        <v>0</v>
      </c>
      <c r="O8183" t="b">
        <v>0</v>
      </c>
    </row>
    <row r="8184" spans="1:15" x14ac:dyDescent="0.2">
      <c r="A8184">
        <v>0</v>
      </c>
      <c r="B8184">
        <v>0</v>
      </c>
      <c r="C8184">
        <v>1</v>
      </c>
      <c r="D8184">
        <v>5</v>
      </c>
      <c r="E8184">
        <v>27</v>
      </c>
      <c r="F8184">
        <v>1095.6583330000001</v>
      </c>
      <c r="G8184">
        <v>1.7857142999999999E-2</v>
      </c>
      <c r="H8184">
        <f>G8184*100</f>
        <v>1.7857143</v>
      </c>
      <c r="I8184">
        <v>1.5476190000000001E-2</v>
      </c>
      <c r="J8184">
        <f>I8184*100</f>
        <v>1.5476190000000001</v>
      </c>
      <c r="K8184">
        <v>60.731557530000003</v>
      </c>
      <c r="L8184" t="s">
        <v>22</v>
      </c>
      <c r="M8184" t="s">
        <v>14</v>
      </c>
      <c r="N8184" t="b">
        <v>1</v>
      </c>
      <c r="O8184" t="b">
        <v>1</v>
      </c>
    </row>
    <row r="8185" spans="1:15" x14ac:dyDescent="0.2">
      <c r="A8185">
        <v>4</v>
      </c>
      <c r="B8185">
        <v>81.599999999999994</v>
      </c>
      <c r="C8185">
        <v>0</v>
      </c>
      <c r="D8185">
        <v>0</v>
      </c>
      <c r="E8185">
        <v>45</v>
      </c>
      <c r="F8185">
        <v>1096.42</v>
      </c>
      <c r="G8185">
        <v>4.1945288999999997E-2</v>
      </c>
      <c r="H8185">
        <f>G8185*100</f>
        <v>4.1945288999999999</v>
      </c>
      <c r="I8185">
        <v>7.2659574000000005E-2</v>
      </c>
      <c r="J8185">
        <f>I8185*100</f>
        <v>7.2659574000000005</v>
      </c>
      <c r="K8185">
        <v>0</v>
      </c>
      <c r="L8185" t="s">
        <v>20</v>
      </c>
      <c r="M8185" t="s">
        <v>14</v>
      </c>
      <c r="N8185" t="b">
        <v>0</v>
      </c>
      <c r="O8185" t="b">
        <v>0</v>
      </c>
    </row>
    <row r="8186" spans="1:15" x14ac:dyDescent="0.2">
      <c r="A8186">
        <v>1</v>
      </c>
      <c r="B8186">
        <v>4</v>
      </c>
      <c r="C8186">
        <v>0</v>
      </c>
      <c r="D8186">
        <v>0</v>
      </c>
      <c r="E8186">
        <v>37</v>
      </c>
      <c r="F8186">
        <v>1096.75</v>
      </c>
      <c r="G8186">
        <v>0</v>
      </c>
      <c r="H8186">
        <f>G8186*100</f>
        <v>0</v>
      </c>
      <c r="I8186">
        <v>2.0175439E-2</v>
      </c>
      <c r="J8186">
        <f>I8186*100</f>
        <v>2.0175439000000002</v>
      </c>
      <c r="K8186">
        <v>0</v>
      </c>
      <c r="L8186" t="s">
        <v>16</v>
      </c>
      <c r="M8186" t="s">
        <v>14</v>
      </c>
      <c r="N8186" t="b">
        <v>0</v>
      </c>
      <c r="O8186" t="b">
        <v>0</v>
      </c>
    </row>
    <row r="8187" spans="1:15" x14ac:dyDescent="0.2">
      <c r="A8187">
        <v>1</v>
      </c>
      <c r="B8187">
        <v>122</v>
      </c>
      <c r="C8187">
        <v>0</v>
      </c>
      <c r="D8187">
        <v>0</v>
      </c>
      <c r="E8187">
        <v>71</v>
      </c>
      <c r="F8187">
        <v>1096.8768219999999</v>
      </c>
      <c r="G8187">
        <v>0</v>
      </c>
      <c r="H8187">
        <f>G8187*100</f>
        <v>0</v>
      </c>
      <c r="I8187">
        <v>3.0141289999999999E-3</v>
      </c>
      <c r="J8187">
        <f>I8187*100</f>
        <v>0.30141289999999998</v>
      </c>
      <c r="K8187">
        <v>0</v>
      </c>
      <c r="L8187" t="s">
        <v>22</v>
      </c>
      <c r="M8187" t="s">
        <v>14</v>
      </c>
      <c r="N8187" t="b">
        <v>0</v>
      </c>
      <c r="O8187" t="b">
        <v>0</v>
      </c>
    </row>
    <row r="8188" spans="1:15" x14ac:dyDescent="0.2">
      <c r="A8188">
        <v>3</v>
      </c>
      <c r="B8188">
        <v>53.5</v>
      </c>
      <c r="C8188">
        <v>0</v>
      </c>
      <c r="D8188">
        <v>0</v>
      </c>
      <c r="E8188">
        <v>26</v>
      </c>
      <c r="F8188">
        <v>1097.05</v>
      </c>
      <c r="G8188">
        <v>0</v>
      </c>
      <c r="H8188">
        <f>G8188*100</f>
        <v>0</v>
      </c>
      <c r="I8188">
        <v>1.9605911E-2</v>
      </c>
      <c r="J8188">
        <f>I8188*100</f>
        <v>1.9605911</v>
      </c>
      <c r="K8188">
        <v>0</v>
      </c>
      <c r="L8188" t="s">
        <v>17</v>
      </c>
      <c r="M8188" t="s">
        <v>14</v>
      </c>
      <c r="N8188" t="b">
        <v>0</v>
      </c>
      <c r="O8188" t="b">
        <v>0</v>
      </c>
    </row>
    <row r="8189" spans="1:15" x14ac:dyDescent="0.2">
      <c r="A8189">
        <v>2</v>
      </c>
      <c r="B8189">
        <v>116</v>
      </c>
      <c r="C8189">
        <v>0</v>
      </c>
      <c r="D8189">
        <v>0</v>
      </c>
      <c r="E8189">
        <v>16</v>
      </c>
      <c r="F8189">
        <v>1098</v>
      </c>
      <c r="G8189">
        <v>1.7647059E-2</v>
      </c>
      <c r="H8189">
        <f>G8189*100</f>
        <v>1.7647059</v>
      </c>
      <c r="I8189">
        <v>3.6274510000000003E-2</v>
      </c>
      <c r="J8189">
        <f>I8189*100</f>
        <v>3.6274510000000002</v>
      </c>
      <c r="K8189">
        <v>0</v>
      </c>
      <c r="L8189" t="s">
        <v>17</v>
      </c>
      <c r="M8189" t="s">
        <v>14</v>
      </c>
      <c r="N8189" t="b">
        <v>0</v>
      </c>
      <c r="O8189" t="b">
        <v>0</v>
      </c>
    </row>
    <row r="8190" spans="1:15" x14ac:dyDescent="0.2">
      <c r="A8190">
        <v>0</v>
      </c>
      <c r="B8190">
        <v>0</v>
      </c>
      <c r="C8190">
        <v>0</v>
      </c>
      <c r="D8190">
        <v>0</v>
      </c>
      <c r="E8190">
        <v>6</v>
      </c>
      <c r="F8190">
        <v>1098.5</v>
      </c>
      <c r="G8190">
        <v>6.6666666999999999E-2</v>
      </c>
      <c r="H8190">
        <f>G8190*100</f>
        <v>6.6666666999999995</v>
      </c>
      <c r="I8190">
        <v>0.1</v>
      </c>
      <c r="J8190">
        <f>I8190*100</f>
        <v>10</v>
      </c>
      <c r="K8190">
        <v>0</v>
      </c>
      <c r="L8190" t="s">
        <v>24</v>
      </c>
      <c r="M8190" t="s">
        <v>14</v>
      </c>
      <c r="N8190" t="b">
        <v>0</v>
      </c>
      <c r="O8190" t="b">
        <v>0</v>
      </c>
    </row>
    <row r="8191" spans="1:15" x14ac:dyDescent="0.2">
      <c r="A8191">
        <v>6</v>
      </c>
      <c r="B8191">
        <v>62.75</v>
      </c>
      <c r="C8191">
        <v>0</v>
      </c>
      <c r="D8191">
        <v>0</v>
      </c>
      <c r="E8191">
        <v>46</v>
      </c>
      <c r="F8191">
        <v>1098.5248019999999</v>
      </c>
      <c r="G8191">
        <v>7.0833329999999998E-3</v>
      </c>
      <c r="H8191">
        <f>G8191*100</f>
        <v>0.70833329999999994</v>
      </c>
      <c r="I8191">
        <v>1.6529881999999999E-2</v>
      </c>
      <c r="J8191">
        <f>I8191*100</f>
        <v>1.6529882</v>
      </c>
      <c r="K8191">
        <v>0</v>
      </c>
      <c r="L8191" t="s">
        <v>22</v>
      </c>
      <c r="M8191" t="s">
        <v>14</v>
      </c>
      <c r="N8191" t="b">
        <v>0</v>
      </c>
      <c r="O8191" t="b">
        <v>0</v>
      </c>
    </row>
    <row r="8192" spans="1:15" x14ac:dyDescent="0.2">
      <c r="A8192">
        <v>3</v>
      </c>
      <c r="B8192">
        <v>159</v>
      </c>
      <c r="C8192">
        <v>2</v>
      </c>
      <c r="D8192">
        <v>55.5</v>
      </c>
      <c r="E8192">
        <v>23</v>
      </c>
      <c r="F8192">
        <v>1100.125</v>
      </c>
      <c r="G8192">
        <v>0</v>
      </c>
      <c r="H8192">
        <f>G8192*100</f>
        <v>0</v>
      </c>
      <c r="I8192">
        <v>1.1111111E-2</v>
      </c>
      <c r="J8192">
        <f>I8192*100</f>
        <v>1.1111111</v>
      </c>
      <c r="K8192">
        <v>0</v>
      </c>
      <c r="L8192" t="s">
        <v>17</v>
      </c>
      <c r="M8192" t="s">
        <v>14</v>
      </c>
      <c r="N8192" t="b">
        <v>0</v>
      </c>
      <c r="O8192" t="b">
        <v>0</v>
      </c>
    </row>
    <row r="8193" spans="1:15" x14ac:dyDescent="0.2">
      <c r="A8193">
        <v>5</v>
      </c>
      <c r="B8193">
        <v>45</v>
      </c>
      <c r="C8193">
        <v>0</v>
      </c>
      <c r="D8193">
        <v>0</v>
      </c>
      <c r="E8193">
        <v>59</v>
      </c>
      <c r="F8193">
        <v>1100.4749999999999</v>
      </c>
      <c r="G8193">
        <v>0</v>
      </c>
      <c r="H8193">
        <f>G8193*100</f>
        <v>0</v>
      </c>
      <c r="I8193">
        <v>8.3918810000000003E-3</v>
      </c>
      <c r="J8193">
        <f>I8193*100</f>
        <v>0.83918809999999999</v>
      </c>
      <c r="K8193">
        <v>24.752653299999999</v>
      </c>
      <c r="L8193" t="s">
        <v>22</v>
      </c>
      <c r="M8193" t="s">
        <v>14</v>
      </c>
      <c r="N8193" t="b">
        <v>1</v>
      </c>
      <c r="O8193" t="b">
        <v>1</v>
      </c>
    </row>
    <row r="8194" spans="1:15" x14ac:dyDescent="0.2">
      <c r="A8194">
        <v>4</v>
      </c>
      <c r="B8194">
        <v>54.6</v>
      </c>
      <c r="C8194">
        <v>2</v>
      </c>
      <c r="D8194">
        <v>22.133333329999999</v>
      </c>
      <c r="E8194">
        <v>44</v>
      </c>
      <c r="F8194">
        <v>1100.789082</v>
      </c>
      <c r="G8194">
        <v>8.5106379999999992E-3</v>
      </c>
      <c r="H8194">
        <f>G8194*100</f>
        <v>0.85106379999999993</v>
      </c>
      <c r="I8194">
        <v>1.8561297000000001E-2</v>
      </c>
      <c r="J8194">
        <f>I8194*100</f>
        <v>1.8561297000000001</v>
      </c>
      <c r="K8194">
        <v>0</v>
      </c>
      <c r="L8194" t="s">
        <v>18</v>
      </c>
      <c r="M8194" t="s">
        <v>14</v>
      </c>
      <c r="N8194" t="b">
        <v>0</v>
      </c>
      <c r="O8194" t="b">
        <v>0</v>
      </c>
    </row>
    <row r="8195" spans="1:15" x14ac:dyDescent="0.2">
      <c r="A8195">
        <v>3</v>
      </c>
      <c r="B8195">
        <v>76.75</v>
      </c>
      <c r="C8195">
        <v>1</v>
      </c>
      <c r="D8195">
        <v>0</v>
      </c>
      <c r="E8195">
        <v>36</v>
      </c>
      <c r="F8195">
        <v>1100.916667</v>
      </c>
      <c r="G8195">
        <v>7.6923080000000001E-3</v>
      </c>
      <c r="H8195">
        <f>G8195*100</f>
        <v>0.76923079999999999</v>
      </c>
      <c r="I8195">
        <v>1.5262515000000001E-2</v>
      </c>
      <c r="J8195">
        <f>I8195*100</f>
        <v>1.5262515000000001</v>
      </c>
      <c r="K8195">
        <v>18.992692309999999</v>
      </c>
      <c r="L8195" t="s">
        <v>17</v>
      </c>
      <c r="M8195" t="s">
        <v>14</v>
      </c>
      <c r="N8195" t="b">
        <v>0</v>
      </c>
      <c r="O8195" t="b">
        <v>0</v>
      </c>
    </row>
    <row r="8196" spans="1:15" x14ac:dyDescent="0.2">
      <c r="A8196">
        <v>3</v>
      </c>
      <c r="B8196">
        <v>65.5</v>
      </c>
      <c r="C8196">
        <v>2</v>
      </c>
      <c r="D8196">
        <v>12</v>
      </c>
      <c r="E8196">
        <v>39</v>
      </c>
      <c r="F8196">
        <v>1101.333333</v>
      </c>
      <c r="G8196">
        <v>9.5238100000000006E-3</v>
      </c>
      <c r="H8196">
        <f>G8196*100</f>
        <v>0.95238100000000003</v>
      </c>
      <c r="I8196">
        <v>4.1269841000000002E-2</v>
      </c>
      <c r="J8196">
        <f>I8196*100</f>
        <v>4.1269841000000005</v>
      </c>
      <c r="K8196">
        <v>14.996428570000001</v>
      </c>
      <c r="L8196" t="s">
        <v>17</v>
      </c>
      <c r="M8196" t="s">
        <v>14</v>
      </c>
      <c r="N8196" t="b">
        <v>0</v>
      </c>
      <c r="O8196" t="b">
        <v>0</v>
      </c>
    </row>
    <row r="8197" spans="1:15" x14ac:dyDescent="0.2">
      <c r="A8197">
        <v>2</v>
      </c>
      <c r="B8197">
        <v>126</v>
      </c>
      <c r="C8197">
        <v>1</v>
      </c>
      <c r="D8197">
        <v>6</v>
      </c>
      <c r="E8197">
        <v>47</v>
      </c>
      <c r="F8197">
        <v>1101.8033330000001</v>
      </c>
      <c r="G8197">
        <v>0</v>
      </c>
      <c r="H8197">
        <f>G8197*100</f>
        <v>0</v>
      </c>
      <c r="I8197">
        <v>2.721088E-3</v>
      </c>
      <c r="J8197">
        <f>I8197*100</f>
        <v>0.27210879999999998</v>
      </c>
      <c r="K8197">
        <v>4.4065781619999997</v>
      </c>
      <c r="L8197" t="s">
        <v>22</v>
      </c>
      <c r="M8197" t="s">
        <v>14</v>
      </c>
      <c r="N8197" t="b">
        <v>0</v>
      </c>
      <c r="O8197" t="b">
        <v>0</v>
      </c>
    </row>
    <row r="8198" spans="1:15" x14ac:dyDescent="0.2">
      <c r="A8198">
        <v>0</v>
      </c>
      <c r="B8198">
        <v>0</v>
      </c>
      <c r="C8198">
        <v>0</v>
      </c>
      <c r="D8198">
        <v>0</v>
      </c>
      <c r="E8198">
        <v>8</v>
      </c>
      <c r="F8198">
        <v>1102.5</v>
      </c>
      <c r="G8198">
        <v>0.04</v>
      </c>
      <c r="H8198">
        <f>G8198*100</f>
        <v>4</v>
      </c>
      <c r="I8198">
        <v>9.0624999999999997E-2</v>
      </c>
      <c r="J8198">
        <f>I8198*100</f>
        <v>9.0625</v>
      </c>
      <c r="K8198">
        <v>0</v>
      </c>
      <c r="L8198" t="s">
        <v>24</v>
      </c>
      <c r="M8198" t="s">
        <v>14</v>
      </c>
      <c r="N8198" t="b">
        <v>1</v>
      </c>
      <c r="O8198" t="b">
        <v>0</v>
      </c>
    </row>
    <row r="8199" spans="1:15" x14ac:dyDescent="0.2">
      <c r="A8199">
        <v>3</v>
      </c>
      <c r="B8199">
        <v>86.75</v>
      </c>
      <c r="C8199">
        <v>0</v>
      </c>
      <c r="D8199">
        <v>0</v>
      </c>
      <c r="E8199">
        <v>16</v>
      </c>
      <c r="F8199">
        <v>1102.5</v>
      </c>
      <c r="G8199">
        <v>0</v>
      </c>
      <c r="H8199">
        <f>G8199*100</f>
        <v>0</v>
      </c>
      <c r="I8199">
        <v>1.4285714E-2</v>
      </c>
      <c r="J8199">
        <f>I8199*100</f>
        <v>1.4285714</v>
      </c>
      <c r="K8199">
        <v>0</v>
      </c>
      <c r="L8199" t="s">
        <v>24</v>
      </c>
      <c r="M8199" t="s">
        <v>14</v>
      </c>
      <c r="N8199" t="b">
        <v>0</v>
      </c>
      <c r="O8199" t="b">
        <v>0</v>
      </c>
    </row>
    <row r="8200" spans="1:15" x14ac:dyDescent="0.2">
      <c r="A8200">
        <v>0</v>
      </c>
      <c r="B8200">
        <v>0</v>
      </c>
      <c r="C8200">
        <v>0</v>
      </c>
      <c r="D8200">
        <v>0</v>
      </c>
      <c r="E8200">
        <v>29</v>
      </c>
      <c r="F8200">
        <v>1102.8499999999999</v>
      </c>
      <c r="G8200">
        <v>9.1954020000000001E-3</v>
      </c>
      <c r="H8200">
        <f>G8200*100</f>
        <v>0.91954020000000003</v>
      </c>
      <c r="I8200">
        <v>2.8275861999999999E-2</v>
      </c>
      <c r="J8200">
        <f>I8200*100</f>
        <v>2.8275861999999998</v>
      </c>
      <c r="K8200">
        <v>0</v>
      </c>
      <c r="L8200" t="s">
        <v>22</v>
      </c>
      <c r="M8200" t="s">
        <v>14</v>
      </c>
      <c r="N8200" t="b">
        <v>0</v>
      </c>
      <c r="O8200" t="b">
        <v>0</v>
      </c>
    </row>
    <row r="8201" spans="1:15" x14ac:dyDescent="0.2">
      <c r="A8201">
        <v>2</v>
      </c>
      <c r="B8201">
        <v>675.33333330000005</v>
      </c>
      <c r="C8201">
        <v>0</v>
      </c>
      <c r="D8201">
        <v>0</v>
      </c>
      <c r="E8201">
        <v>46</v>
      </c>
      <c r="F8201">
        <v>1103.916667</v>
      </c>
      <c r="G8201">
        <v>0</v>
      </c>
      <c r="H8201">
        <f>G8201*100</f>
        <v>0</v>
      </c>
      <c r="I8201">
        <v>4.0816330000000003E-3</v>
      </c>
      <c r="J8201">
        <f>I8201*100</f>
        <v>0.40816330000000001</v>
      </c>
      <c r="K8201">
        <v>0</v>
      </c>
      <c r="L8201" t="s">
        <v>17</v>
      </c>
      <c r="M8201" t="s">
        <v>14</v>
      </c>
      <c r="N8201" t="b">
        <v>0</v>
      </c>
      <c r="O8201" t="b">
        <v>0</v>
      </c>
    </row>
    <row r="8202" spans="1:15" x14ac:dyDescent="0.2">
      <c r="A8202">
        <v>1</v>
      </c>
      <c r="B8202">
        <v>7.625</v>
      </c>
      <c r="C8202">
        <v>0</v>
      </c>
      <c r="D8202">
        <v>0</v>
      </c>
      <c r="E8202">
        <v>21</v>
      </c>
      <c r="F8202">
        <v>1104.9000000000001</v>
      </c>
      <c r="G8202">
        <v>0</v>
      </c>
      <c r="H8202">
        <f>G8202*100</f>
        <v>0</v>
      </c>
      <c r="I8202">
        <v>1.4603174999999999E-2</v>
      </c>
      <c r="J8202">
        <f>I8202*100</f>
        <v>1.4603174999999999</v>
      </c>
      <c r="K8202">
        <v>0</v>
      </c>
      <c r="L8202" t="s">
        <v>24</v>
      </c>
      <c r="M8202" t="s">
        <v>14</v>
      </c>
      <c r="N8202" t="b">
        <v>0</v>
      </c>
      <c r="O8202" t="b">
        <v>0</v>
      </c>
    </row>
    <row r="8203" spans="1:15" x14ac:dyDescent="0.2">
      <c r="A8203">
        <v>2</v>
      </c>
      <c r="B8203">
        <v>671</v>
      </c>
      <c r="C8203">
        <v>0</v>
      </c>
      <c r="D8203">
        <v>0</v>
      </c>
      <c r="E8203">
        <v>15</v>
      </c>
      <c r="F8203">
        <v>1106</v>
      </c>
      <c r="G8203">
        <v>0</v>
      </c>
      <c r="H8203">
        <f>G8203*100</f>
        <v>0</v>
      </c>
      <c r="I8203">
        <v>0.04</v>
      </c>
      <c r="J8203">
        <f>I8203*100</f>
        <v>4</v>
      </c>
      <c r="K8203">
        <v>0</v>
      </c>
      <c r="L8203" t="s">
        <v>24</v>
      </c>
      <c r="M8203" t="s">
        <v>14</v>
      </c>
      <c r="N8203" t="b">
        <v>0</v>
      </c>
      <c r="O8203" t="b">
        <v>0</v>
      </c>
    </row>
    <row r="8204" spans="1:15" x14ac:dyDescent="0.2">
      <c r="A8204">
        <v>2</v>
      </c>
      <c r="B8204">
        <v>88</v>
      </c>
      <c r="C8204">
        <v>0</v>
      </c>
      <c r="D8204">
        <v>0</v>
      </c>
      <c r="E8204">
        <v>16</v>
      </c>
      <c r="F8204">
        <v>1106.333333</v>
      </c>
      <c r="G8204">
        <v>2.5000000000000001E-2</v>
      </c>
      <c r="H8204">
        <f>G8204*100</f>
        <v>2.5</v>
      </c>
      <c r="I8204">
        <v>5.3124999999999999E-2</v>
      </c>
      <c r="J8204">
        <f>I8204*100</f>
        <v>5.3125</v>
      </c>
      <c r="K8204">
        <v>0</v>
      </c>
      <c r="L8204" t="s">
        <v>16</v>
      </c>
      <c r="M8204" t="s">
        <v>14</v>
      </c>
      <c r="N8204" t="b">
        <v>0</v>
      </c>
      <c r="O8204" t="b">
        <v>0</v>
      </c>
    </row>
    <row r="8205" spans="1:15" x14ac:dyDescent="0.2">
      <c r="A8205">
        <v>3</v>
      </c>
      <c r="B8205">
        <v>275</v>
      </c>
      <c r="C8205">
        <v>1</v>
      </c>
      <c r="D8205">
        <v>29.5</v>
      </c>
      <c r="E8205">
        <v>30</v>
      </c>
      <c r="F8205">
        <v>1107.0476189999999</v>
      </c>
      <c r="G8205">
        <v>0</v>
      </c>
      <c r="H8205">
        <f>G8205*100</f>
        <v>0</v>
      </c>
      <c r="I8205">
        <v>1.7760943000000001E-2</v>
      </c>
      <c r="J8205">
        <f>I8205*100</f>
        <v>1.7760943</v>
      </c>
      <c r="K8205">
        <v>35.981066009999999</v>
      </c>
      <c r="L8205" t="s">
        <v>16</v>
      </c>
      <c r="M8205" t="s">
        <v>14</v>
      </c>
      <c r="N8205" t="b">
        <v>1</v>
      </c>
      <c r="O8205" t="b">
        <v>1</v>
      </c>
    </row>
    <row r="8206" spans="1:15" x14ac:dyDescent="0.2">
      <c r="A8206">
        <v>3</v>
      </c>
      <c r="B8206">
        <v>50.15</v>
      </c>
      <c r="C8206">
        <v>0</v>
      </c>
      <c r="D8206">
        <v>0</v>
      </c>
      <c r="E8206">
        <v>26</v>
      </c>
      <c r="F8206">
        <v>1107.116667</v>
      </c>
      <c r="G8206">
        <v>0</v>
      </c>
      <c r="H8206">
        <f>G8206*100</f>
        <v>0</v>
      </c>
      <c r="I8206">
        <v>9.4905089999999994E-3</v>
      </c>
      <c r="J8206">
        <f>I8206*100</f>
        <v>0.94905089999999992</v>
      </c>
      <c r="K8206">
        <v>0</v>
      </c>
      <c r="L8206" t="s">
        <v>21</v>
      </c>
      <c r="M8206" t="s">
        <v>14</v>
      </c>
      <c r="N8206" t="b">
        <v>0</v>
      </c>
      <c r="O8206" t="b">
        <v>0</v>
      </c>
    </row>
    <row r="8207" spans="1:15" x14ac:dyDescent="0.2">
      <c r="A8207">
        <v>3</v>
      </c>
      <c r="B8207">
        <v>346</v>
      </c>
      <c r="C8207">
        <v>1</v>
      </c>
      <c r="D8207">
        <v>15.2</v>
      </c>
      <c r="E8207">
        <v>29</v>
      </c>
      <c r="F8207">
        <v>1107.2166669999999</v>
      </c>
      <c r="G8207">
        <v>6.0606059999999996E-3</v>
      </c>
      <c r="H8207">
        <f>G8207*100</f>
        <v>0.60606059999999995</v>
      </c>
      <c r="I8207">
        <v>6.7009720000000004E-3</v>
      </c>
      <c r="J8207">
        <f>I8207*100</f>
        <v>0.67009720000000006</v>
      </c>
      <c r="K8207">
        <v>69.91439226</v>
      </c>
      <c r="L8207" t="s">
        <v>22</v>
      </c>
      <c r="M8207" t="s">
        <v>14</v>
      </c>
      <c r="N8207" t="b">
        <v>0</v>
      </c>
      <c r="O8207" t="b">
        <v>0</v>
      </c>
    </row>
    <row r="8208" spans="1:15" x14ac:dyDescent="0.2">
      <c r="A8208">
        <v>0</v>
      </c>
      <c r="B8208">
        <v>0</v>
      </c>
      <c r="C8208">
        <v>0</v>
      </c>
      <c r="D8208">
        <v>0</v>
      </c>
      <c r="E8208">
        <v>23</v>
      </c>
      <c r="F8208">
        <v>1107.267857</v>
      </c>
      <c r="G8208">
        <v>5.8181818000000003E-2</v>
      </c>
      <c r="H8208">
        <f>G8208*100</f>
        <v>5.8181818000000005</v>
      </c>
      <c r="I8208">
        <v>6.9393939000000002E-2</v>
      </c>
      <c r="J8208">
        <f>I8208*100</f>
        <v>6.9393938999999998</v>
      </c>
      <c r="K8208">
        <v>39.038442000000003</v>
      </c>
      <c r="L8208" t="s">
        <v>24</v>
      </c>
      <c r="M8208" t="s">
        <v>14</v>
      </c>
      <c r="N8208" t="b">
        <v>0</v>
      </c>
      <c r="O8208" t="b">
        <v>0</v>
      </c>
    </row>
    <row r="8209" spans="1:15" x14ac:dyDescent="0.2">
      <c r="A8209">
        <v>3</v>
      </c>
      <c r="B8209">
        <v>102</v>
      </c>
      <c r="C8209">
        <v>0</v>
      </c>
      <c r="D8209">
        <v>0</v>
      </c>
      <c r="E8209">
        <v>18</v>
      </c>
      <c r="F8209">
        <v>1107.4666669999999</v>
      </c>
      <c r="G8209">
        <v>2.2222222E-2</v>
      </c>
      <c r="H8209">
        <f>G8209*100</f>
        <v>2.2222222</v>
      </c>
      <c r="I8209">
        <v>2.9444444E-2</v>
      </c>
      <c r="J8209">
        <f>I8209*100</f>
        <v>2.9444444000000001</v>
      </c>
      <c r="K8209">
        <v>0</v>
      </c>
      <c r="L8209" t="s">
        <v>17</v>
      </c>
      <c r="M8209" t="s">
        <v>14</v>
      </c>
      <c r="N8209" t="b">
        <v>0</v>
      </c>
      <c r="O8209" t="b">
        <v>0</v>
      </c>
    </row>
    <row r="8210" spans="1:15" x14ac:dyDescent="0.2">
      <c r="A8210">
        <v>1</v>
      </c>
      <c r="B8210">
        <v>4</v>
      </c>
      <c r="C8210">
        <v>0</v>
      </c>
      <c r="D8210">
        <v>0</v>
      </c>
      <c r="E8210">
        <v>46</v>
      </c>
      <c r="F8210">
        <v>1107.666667</v>
      </c>
      <c r="G8210">
        <v>5.9259259999999998E-3</v>
      </c>
      <c r="H8210">
        <f>G8210*100</f>
        <v>0.59259260000000002</v>
      </c>
      <c r="I8210">
        <v>2.0148148000000001E-2</v>
      </c>
      <c r="J8210">
        <f>I8210*100</f>
        <v>2.0148147999999999</v>
      </c>
      <c r="K8210">
        <v>0</v>
      </c>
      <c r="L8210" t="s">
        <v>17</v>
      </c>
      <c r="M8210" t="s">
        <v>14</v>
      </c>
      <c r="N8210" t="b">
        <v>0</v>
      </c>
      <c r="O8210" t="b">
        <v>0</v>
      </c>
    </row>
    <row r="8211" spans="1:15" x14ac:dyDescent="0.2">
      <c r="A8211">
        <v>0</v>
      </c>
      <c r="B8211">
        <v>0</v>
      </c>
      <c r="C8211">
        <v>1</v>
      </c>
      <c r="D8211">
        <v>844</v>
      </c>
      <c r="E8211">
        <v>6</v>
      </c>
      <c r="F8211">
        <v>1108</v>
      </c>
      <c r="G8211">
        <v>6.6666666999999999E-2</v>
      </c>
      <c r="H8211">
        <f>G8211*100</f>
        <v>6.6666666999999995</v>
      </c>
      <c r="I8211">
        <v>6.6666666999999999E-2</v>
      </c>
      <c r="J8211">
        <f>I8211*100</f>
        <v>6.6666666999999995</v>
      </c>
      <c r="K8211">
        <v>0</v>
      </c>
      <c r="L8211" t="s">
        <v>16</v>
      </c>
      <c r="M8211" t="s">
        <v>14</v>
      </c>
      <c r="N8211" t="b">
        <v>0</v>
      </c>
      <c r="O8211" t="b">
        <v>0</v>
      </c>
    </row>
    <row r="8212" spans="1:15" x14ac:dyDescent="0.2">
      <c r="A8212">
        <v>3</v>
      </c>
      <c r="B8212">
        <v>343.06666669999998</v>
      </c>
      <c r="C8212">
        <v>0</v>
      </c>
      <c r="D8212">
        <v>0</v>
      </c>
      <c r="E8212">
        <v>63</v>
      </c>
      <c r="F8212">
        <v>1108.369762</v>
      </c>
      <c r="G8212">
        <v>0</v>
      </c>
      <c r="H8212">
        <f>G8212*100</f>
        <v>0</v>
      </c>
      <c r="I8212">
        <v>2.7865960000000001E-3</v>
      </c>
      <c r="J8212">
        <f>I8212*100</f>
        <v>0.27865960000000001</v>
      </c>
      <c r="K8212">
        <v>7.826836353</v>
      </c>
      <c r="L8212" t="s">
        <v>21</v>
      </c>
      <c r="M8212" t="s">
        <v>14</v>
      </c>
      <c r="N8212" t="b">
        <v>0</v>
      </c>
      <c r="O8212" t="b">
        <v>1</v>
      </c>
    </row>
    <row r="8213" spans="1:15" x14ac:dyDescent="0.2">
      <c r="A8213">
        <v>4</v>
      </c>
      <c r="B8213">
        <v>275.10000000000002</v>
      </c>
      <c r="C8213">
        <v>2</v>
      </c>
      <c r="D8213">
        <v>43.4</v>
      </c>
      <c r="E8213">
        <v>31</v>
      </c>
      <c r="F8213">
        <v>1108.653333</v>
      </c>
      <c r="G8213">
        <v>6.0606059999999996E-3</v>
      </c>
      <c r="H8213">
        <f>G8213*100</f>
        <v>0.60606059999999995</v>
      </c>
      <c r="I8213">
        <v>1.2121211999999999E-2</v>
      </c>
      <c r="J8213">
        <f>I8213*100</f>
        <v>1.2121211999999999</v>
      </c>
      <c r="K8213">
        <v>0</v>
      </c>
      <c r="L8213" t="s">
        <v>23</v>
      </c>
      <c r="M8213" t="s">
        <v>14</v>
      </c>
      <c r="N8213" t="b">
        <v>1</v>
      </c>
      <c r="O8213" t="b">
        <v>0</v>
      </c>
    </row>
    <row r="8214" spans="1:15" x14ac:dyDescent="0.2">
      <c r="A8214">
        <v>0</v>
      </c>
      <c r="B8214">
        <v>0</v>
      </c>
      <c r="C8214">
        <v>0</v>
      </c>
      <c r="D8214">
        <v>0</v>
      </c>
      <c r="E8214">
        <v>32</v>
      </c>
      <c r="F8214">
        <v>1109.083333</v>
      </c>
      <c r="G8214">
        <v>1.25E-3</v>
      </c>
      <c r="H8214">
        <f>G8214*100</f>
        <v>0.125</v>
      </c>
      <c r="I8214">
        <v>1.9375E-2</v>
      </c>
      <c r="J8214">
        <f>I8214*100</f>
        <v>1.9375</v>
      </c>
      <c r="K8214">
        <v>0</v>
      </c>
      <c r="L8214" t="s">
        <v>24</v>
      </c>
      <c r="M8214" t="s">
        <v>14</v>
      </c>
      <c r="N8214" t="b">
        <v>1</v>
      </c>
      <c r="O8214" t="b">
        <v>0</v>
      </c>
    </row>
    <row r="8215" spans="1:15" x14ac:dyDescent="0.2">
      <c r="A8215">
        <v>3</v>
      </c>
      <c r="B8215">
        <v>102.8</v>
      </c>
      <c r="C8215">
        <v>0</v>
      </c>
      <c r="D8215">
        <v>0</v>
      </c>
      <c r="E8215">
        <v>25</v>
      </c>
      <c r="F8215">
        <v>1109.2333329999999</v>
      </c>
      <c r="G8215">
        <v>0</v>
      </c>
      <c r="H8215">
        <f>G8215*100</f>
        <v>0</v>
      </c>
      <c r="I8215">
        <v>1.6666669999999999E-3</v>
      </c>
      <c r="J8215">
        <f>I8215*100</f>
        <v>0.1666667</v>
      </c>
      <c r="K8215">
        <v>61.304865919999997</v>
      </c>
      <c r="L8215" t="s">
        <v>21</v>
      </c>
      <c r="M8215" t="s">
        <v>15</v>
      </c>
      <c r="N8215" t="b">
        <v>0</v>
      </c>
      <c r="O8215" t="b">
        <v>1</v>
      </c>
    </row>
    <row r="8216" spans="1:15" x14ac:dyDescent="0.2">
      <c r="A8216">
        <v>5</v>
      </c>
      <c r="B8216">
        <v>191.25</v>
      </c>
      <c r="C8216">
        <v>0</v>
      </c>
      <c r="D8216">
        <v>0</v>
      </c>
      <c r="E8216">
        <v>27</v>
      </c>
      <c r="F8216">
        <v>1109.25</v>
      </c>
      <c r="G8216">
        <v>1.3793102999999999E-2</v>
      </c>
      <c r="H8216">
        <f>G8216*100</f>
        <v>1.3793103</v>
      </c>
      <c r="I8216">
        <v>2.4137931000000001E-2</v>
      </c>
      <c r="J8216">
        <f>I8216*100</f>
        <v>2.4137931000000004</v>
      </c>
      <c r="K8216">
        <v>9.0227415069999992</v>
      </c>
      <c r="L8216" t="s">
        <v>22</v>
      </c>
      <c r="M8216" t="s">
        <v>14</v>
      </c>
      <c r="N8216" t="b">
        <v>0</v>
      </c>
      <c r="O8216" t="b">
        <v>0</v>
      </c>
    </row>
    <row r="8217" spans="1:15" x14ac:dyDescent="0.2">
      <c r="A8217">
        <v>8</v>
      </c>
      <c r="B8217">
        <v>269</v>
      </c>
      <c r="C8217">
        <v>0</v>
      </c>
      <c r="D8217">
        <v>0</v>
      </c>
      <c r="E8217">
        <v>33</v>
      </c>
      <c r="F8217">
        <v>1109.883333</v>
      </c>
      <c r="G8217">
        <v>1.3888889E-2</v>
      </c>
      <c r="H8217">
        <f>G8217*100</f>
        <v>1.3888889</v>
      </c>
      <c r="I8217">
        <v>2.7742164999999999E-2</v>
      </c>
      <c r="J8217">
        <f>I8217*100</f>
        <v>2.7742165000000001</v>
      </c>
      <c r="K8217">
        <v>0</v>
      </c>
      <c r="L8217" t="s">
        <v>16</v>
      </c>
      <c r="M8217" t="s">
        <v>14</v>
      </c>
      <c r="N8217" t="b">
        <v>0</v>
      </c>
      <c r="O8217" t="b">
        <v>0</v>
      </c>
    </row>
    <row r="8218" spans="1:15" x14ac:dyDescent="0.2">
      <c r="A8218">
        <v>8</v>
      </c>
      <c r="B8218">
        <v>164.625</v>
      </c>
      <c r="C8218">
        <v>0</v>
      </c>
      <c r="D8218">
        <v>0</v>
      </c>
      <c r="E8218">
        <v>43</v>
      </c>
      <c r="F8218">
        <v>1110.5791670000001</v>
      </c>
      <c r="G8218">
        <v>2.0833330000000001E-3</v>
      </c>
      <c r="H8218">
        <f>G8218*100</f>
        <v>0.20833330000000003</v>
      </c>
      <c r="I8218">
        <v>1.0671296E-2</v>
      </c>
      <c r="J8218">
        <f>I8218*100</f>
        <v>1.0671296000000001</v>
      </c>
      <c r="K8218">
        <v>16.35594008</v>
      </c>
      <c r="L8218" t="s">
        <v>22</v>
      </c>
      <c r="M8218" t="s">
        <v>14</v>
      </c>
      <c r="N8218" t="b">
        <v>0</v>
      </c>
      <c r="O8218" t="b">
        <v>1</v>
      </c>
    </row>
    <row r="8219" spans="1:15" x14ac:dyDescent="0.2">
      <c r="A8219">
        <v>2</v>
      </c>
      <c r="B8219">
        <v>29.5</v>
      </c>
      <c r="C8219">
        <v>0</v>
      </c>
      <c r="D8219">
        <v>0</v>
      </c>
      <c r="E8219">
        <v>36</v>
      </c>
      <c r="F8219">
        <v>1110.666667</v>
      </c>
      <c r="G8219">
        <v>5.4054050000000003E-3</v>
      </c>
      <c r="H8219">
        <f>G8219*100</f>
        <v>0.54054049999999998</v>
      </c>
      <c r="I8219">
        <v>3.5585586000000002E-2</v>
      </c>
      <c r="J8219">
        <f>I8219*100</f>
        <v>3.5585586000000005</v>
      </c>
      <c r="K8219">
        <v>0</v>
      </c>
      <c r="L8219" t="s">
        <v>24</v>
      </c>
      <c r="M8219" t="s">
        <v>14</v>
      </c>
      <c r="N8219" t="b">
        <v>1</v>
      </c>
      <c r="O8219" t="b">
        <v>0</v>
      </c>
    </row>
    <row r="8220" spans="1:15" x14ac:dyDescent="0.2">
      <c r="A8220">
        <v>0</v>
      </c>
      <c r="B8220">
        <v>0</v>
      </c>
      <c r="C8220">
        <v>0</v>
      </c>
      <c r="D8220">
        <v>0</v>
      </c>
      <c r="E8220">
        <v>18</v>
      </c>
      <c r="F8220">
        <v>1110.866667</v>
      </c>
      <c r="G8220">
        <v>0</v>
      </c>
      <c r="H8220">
        <f>G8220*100</f>
        <v>0</v>
      </c>
      <c r="I8220">
        <v>1.4814815E-2</v>
      </c>
      <c r="J8220">
        <f>I8220*100</f>
        <v>1.4814815000000001</v>
      </c>
      <c r="K8220">
        <v>57.03508179</v>
      </c>
      <c r="L8220" t="s">
        <v>21</v>
      </c>
      <c r="M8220" t="s">
        <v>14</v>
      </c>
      <c r="N8220" t="b">
        <v>0</v>
      </c>
      <c r="O8220" t="b">
        <v>1</v>
      </c>
    </row>
    <row r="8221" spans="1:15" x14ac:dyDescent="0.2">
      <c r="A8221">
        <v>10</v>
      </c>
      <c r="B8221">
        <v>593.46666670000002</v>
      </c>
      <c r="C8221">
        <v>1</v>
      </c>
      <c r="D8221">
        <v>21.2</v>
      </c>
      <c r="E8221">
        <v>39</v>
      </c>
      <c r="F8221">
        <v>1110.9666669999999</v>
      </c>
      <c r="G8221">
        <v>4.2553189999999996E-3</v>
      </c>
      <c r="H8221">
        <f>G8221*100</f>
        <v>0.42553189999999996</v>
      </c>
      <c r="I8221">
        <v>1.0992907999999999E-2</v>
      </c>
      <c r="J8221">
        <f>I8221*100</f>
        <v>1.0992907999999999</v>
      </c>
      <c r="K8221">
        <v>112.4406212</v>
      </c>
      <c r="L8221" t="s">
        <v>23</v>
      </c>
      <c r="M8221" t="s">
        <v>14</v>
      </c>
      <c r="N8221" t="b">
        <v>0</v>
      </c>
      <c r="O8221" t="b">
        <v>0</v>
      </c>
    </row>
    <row r="8222" spans="1:15" x14ac:dyDescent="0.2">
      <c r="A8222">
        <v>0</v>
      </c>
      <c r="B8222">
        <v>0</v>
      </c>
      <c r="C8222">
        <v>0</v>
      </c>
      <c r="D8222">
        <v>0</v>
      </c>
      <c r="E8222">
        <v>4</v>
      </c>
      <c r="F8222">
        <v>1111</v>
      </c>
      <c r="G8222">
        <v>0</v>
      </c>
      <c r="H8222">
        <f>G8222*100</f>
        <v>0</v>
      </c>
      <c r="I8222">
        <v>0.05</v>
      </c>
      <c r="J8222">
        <f>I8222*100</f>
        <v>5</v>
      </c>
      <c r="K8222">
        <v>0</v>
      </c>
      <c r="L8222" t="s">
        <v>16</v>
      </c>
      <c r="M8222" t="s">
        <v>14</v>
      </c>
      <c r="N8222" t="b">
        <v>0</v>
      </c>
      <c r="O8222" t="b">
        <v>0</v>
      </c>
    </row>
    <row r="8223" spans="1:15" x14ac:dyDescent="0.2">
      <c r="A8223">
        <v>0</v>
      </c>
      <c r="B8223">
        <v>0</v>
      </c>
      <c r="C8223">
        <v>0</v>
      </c>
      <c r="D8223">
        <v>0</v>
      </c>
      <c r="E8223">
        <v>12</v>
      </c>
      <c r="F8223">
        <v>1111</v>
      </c>
      <c r="G8223">
        <v>0</v>
      </c>
      <c r="H8223">
        <f>G8223*100</f>
        <v>0</v>
      </c>
      <c r="I8223">
        <v>3.3333333E-2</v>
      </c>
      <c r="J8223">
        <f>I8223*100</f>
        <v>3.3333333000000001</v>
      </c>
      <c r="K8223">
        <v>0</v>
      </c>
      <c r="L8223" t="s">
        <v>17</v>
      </c>
      <c r="M8223" t="s">
        <v>14</v>
      </c>
      <c r="N8223" t="b">
        <v>0</v>
      </c>
      <c r="O8223" t="b">
        <v>0</v>
      </c>
    </row>
    <row r="8224" spans="1:15" x14ac:dyDescent="0.2">
      <c r="A8224">
        <v>0</v>
      </c>
      <c r="B8224">
        <v>0</v>
      </c>
      <c r="C8224">
        <v>0</v>
      </c>
      <c r="D8224">
        <v>0</v>
      </c>
      <c r="E8224">
        <v>40</v>
      </c>
      <c r="F8224">
        <v>1111.245175</v>
      </c>
      <c r="G8224">
        <v>1.4749999999999999E-2</v>
      </c>
      <c r="H8224">
        <f>G8224*100</f>
        <v>1.4749999999999999</v>
      </c>
      <c r="I8224">
        <v>2.0429089000000001E-2</v>
      </c>
      <c r="J8224">
        <f>I8224*100</f>
        <v>2.0429089</v>
      </c>
      <c r="K8224">
        <v>0</v>
      </c>
      <c r="L8224" t="s">
        <v>17</v>
      </c>
      <c r="M8224" t="s">
        <v>14</v>
      </c>
      <c r="N8224" t="b">
        <v>0</v>
      </c>
      <c r="O8224" t="b">
        <v>0</v>
      </c>
    </row>
    <row r="8225" spans="1:15" x14ac:dyDescent="0.2">
      <c r="A8225">
        <v>0</v>
      </c>
      <c r="B8225">
        <v>0</v>
      </c>
      <c r="C8225">
        <v>0</v>
      </c>
      <c r="D8225">
        <v>0</v>
      </c>
      <c r="E8225">
        <v>44</v>
      </c>
      <c r="F8225">
        <v>1112</v>
      </c>
      <c r="G8225">
        <v>0</v>
      </c>
      <c r="H8225">
        <f>G8225*100</f>
        <v>0</v>
      </c>
      <c r="I8225">
        <v>6.8181819999999999E-3</v>
      </c>
      <c r="J8225">
        <f>I8225*100</f>
        <v>0.68181820000000004</v>
      </c>
      <c r="K8225">
        <v>0</v>
      </c>
      <c r="L8225" t="s">
        <v>16</v>
      </c>
      <c r="M8225" t="s">
        <v>14</v>
      </c>
      <c r="N8225" t="b">
        <v>1</v>
      </c>
      <c r="O8225" t="b">
        <v>0</v>
      </c>
    </row>
    <row r="8226" spans="1:15" x14ac:dyDescent="0.2">
      <c r="A8226">
        <v>5</v>
      </c>
      <c r="B8226">
        <v>125.75</v>
      </c>
      <c r="C8226">
        <v>0</v>
      </c>
      <c r="D8226">
        <v>0</v>
      </c>
      <c r="E8226">
        <v>44</v>
      </c>
      <c r="F8226">
        <v>1113.309524</v>
      </c>
      <c r="G8226">
        <v>8.3333330000000001E-3</v>
      </c>
      <c r="H8226">
        <f>G8226*100</f>
        <v>0.83333330000000005</v>
      </c>
      <c r="I8226">
        <v>1.5625E-2</v>
      </c>
      <c r="J8226">
        <f>I8226*100</f>
        <v>1.5625</v>
      </c>
      <c r="K8226">
        <v>18.9160732</v>
      </c>
      <c r="L8226" t="s">
        <v>24</v>
      </c>
      <c r="M8226" t="s">
        <v>14</v>
      </c>
      <c r="N8226" t="b">
        <v>0</v>
      </c>
      <c r="O8226" t="b">
        <v>0</v>
      </c>
    </row>
    <row r="8227" spans="1:15" x14ac:dyDescent="0.2">
      <c r="A8227">
        <v>8</v>
      </c>
      <c r="B8227">
        <v>456.9</v>
      </c>
      <c r="C8227">
        <v>0</v>
      </c>
      <c r="D8227">
        <v>0</v>
      </c>
      <c r="E8227">
        <v>35</v>
      </c>
      <c r="F8227">
        <v>1113.7833330000001</v>
      </c>
      <c r="G8227">
        <v>0</v>
      </c>
      <c r="H8227">
        <f>G8227*100</f>
        <v>0</v>
      </c>
      <c r="I8227">
        <v>1.2017544E-2</v>
      </c>
      <c r="J8227">
        <f>I8227*100</f>
        <v>1.2017544</v>
      </c>
      <c r="K8227">
        <v>12.1225775</v>
      </c>
      <c r="L8227" t="s">
        <v>18</v>
      </c>
      <c r="M8227" t="s">
        <v>14</v>
      </c>
      <c r="N8227" t="b">
        <v>0</v>
      </c>
      <c r="O8227" t="b">
        <v>1</v>
      </c>
    </row>
    <row r="8228" spans="1:15" x14ac:dyDescent="0.2">
      <c r="A8228">
        <v>18</v>
      </c>
      <c r="B8228">
        <v>167</v>
      </c>
      <c r="C8228">
        <v>0</v>
      </c>
      <c r="D8228">
        <v>0</v>
      </c>
      <c r="E8228">
        <v>37</v>
      </c>
      <c r="F8228">
        <v>1113.8985379999999</v>
      </c>
      <c r="G8228">
        <v>1.6666667E-2</v>
      </c>
      <c r="H8228">
        <f>G8228*100</f>
        <v>1.6666666999999999</v>
      </c>
      <c r="I8228">
        <v>3.0296143000000001E-2</v>
      </c>
      <c r="J8228">
        <f>I8228*100</f>
        <v>3.0296143</v>
      </c>
      <c r="K8228">
        <v>0</v>
      </c>
      <c r="L8228" t="s">
        <v>22</v>
      </c>
      <c r="M8228" t="s">
        <v>14</v>
      </c>
      <c r="N8228" t="b">
        <v>0</v>
      </c>
      <c r="O8228" t="b">
        <v>0</v>
      </c>
    </row>
    <row r="8229" spans="1:15" x14ac:dyDescent="0.2">
      <c r="A8229">
        <v>0</v>
      </c>
      <c r="B8229">
        <v>0</v>
      </c>
      <c r="C8229">
        <v>0</v>
      </c>
      <c r="D8229">
        <v>0</v>
      </c>
      <c r="E8229">
        <v>26</v>
      </c>
      <c r="F8229">
        <v>1114.7333329999999</v>
      </c>
      <c r="G8229">
        <v>1.5384615000000001E-2</v>
      </c>
      <c r="H8229">
        <f>G8229*100</f>
        <v>1.5384615000000001</v>
      </c>
      <c r="I8229">
        <v>2.6098901000000001E-2</v>
      </c>
      <c r="J8229">
        <f>I8229*100</f>
        <v>2.6098900999999999</v>
      </c>
      <c r="K8229">
        <v>26.13034871</v>
      </c>
      <c r="L8229" t="s">
        <v>22</v>
      </c>
      <c r="M8229" t="s">
        <v>14</v>
      </c>
      <c r="N8229" t="b">
        <v>1</v>
      </c>
      <c r="O8229" t="b">
        <v>0</v>
      </c>
    </row>
    <row r="8230" spans="1:15" x14ac:dyDescent="0.2">
      <c r="A8230">
        <v>0</v>
      </c>
      <c r="B8230">
        <v>0</v>
      </c>
      <c r="C8230">
        <v>2</v>
      </c>
      <c r="D8230">
        <v>30</v>
      </c>
      <c r="E8230">
        <v>11</v>
      </c>
      <c r="F8230">
        <v>1114.916667</v>
      </c>
      <c r="G8230">
        <v>0</v>
      </c>
      <c r="H8230">
        <f>G8230*100</f>
        <v>0</v>
      </c>
      <c r="I8230">
        <v>3.0769231000000001E-2</v>
      </c>
      <c r="J8230">
        <f>I8230*100</f>
        <v>3.0769231000000001</v>
      </c>
      <c r="K8230">
        <v>0</v>
      </c>
      <c r="L8230" t="s">
        <v>16</v>
      </c>
      <c r="M8230" t="s">
        <v>14</v>
      </c>
      <c r="N8230" t="b">
        <v>0</v>
      </c>
      <c r="O8230" t="b">
        <v>0</v>
      </c>
    </row>
    <row r="8231" spans="1:15" x14ac:dyDescent="0.2">
      <c r="A8231">
        <v>4</v>
      </c>
      <c r="B8231">
        <v>162.5</v>
      </c>
      <c r="C8231">
        <v>2</v>
      </c>
      <c r="D8231">
        <v>44.5</v>
      </c>
      <c r="E8231">
        <v>20</v>
      </c>
      <c r="F8231">
        <v>1115.2666670000001</v>
      </c>
      <c r="G8231">
        <v>0</v>
      </c>
      <c r="H8231">
        <f>G8231*100</f>
        <v>0</v>
      </c>
      <c r="I8231">
        <v>2.0661156999999999E-2</v>
      </c>
      <c r="J8231">
        <f>I8231*100</f>
        <v>2.0661157000000001</v>
      </c>
      <c r="K8231">
        <v>0</v>
      </c>
      <c r="L8231" t="s">
        <v>16</v>
      </c>
      <c r="M8231" t="s">
        <v>14</v>
      </c>
      <c r="N8231" t="b">
        <v>0</v>
      </c>
      <c r="O8231" t="b">
        <v>0</v>
      </c>
    </row>
    <row r="8232" spans="1:15" x14ac:dyDescent="0.2">
      <c r="A8232">
        <v>3</v>
      </c>
      <c r="B8232">
        <v>63.4</v>
      </c>
      <c r="C8232">
        <v>1</v>
      </c>
      <c r="D8232">
        <v>0</v>
      </c>
      <c r="E8232">
        <v>26</v>
      </c>
      <c r="F8232">
        <v>1115.4000000000001</v>
      </c>
      <c r="G8232">
        <v>6.1494252999999999E-2</v>
      </c>
      <c r="H8232">
        <f>G8232*100</f>
        <v>6.1494252999999999</v>
      </c>
      <c r="I8232">
        <v>8.7060755000000004E-2</v>
      </c>
      <c r="J8232">
        <f>I8232*100</f>
        <v>8.7060755000000007</v>
      </c>
      <c r="K8232">
        <v>0</v>
      </c>
      <c r="L8232" t="s">
        <v>21</v>
      </c>
      <c r="M8232" t="s">
        <v>14</v>
      </c>
      <c r="N8232" t="b">
        <v>1</v>
      </c>
      <c r="O8232" t="b">
        <v>0</v>
      </c>
    </row>
    <row r="8233" spans="1:15" x14ac:dyDescent="0.2">
      <c r="A8233">
        <v>0</v>
      </c>
      <c r="B8233">
        <v>0</v>
      </c>
      <c r="C8233">
        <v>1</v>
      </c>
      <c r="D8233">
        <v>0</v>
      </c>
      <c r="E8233">
        <v>50</v>
      </c>
      <c r="F8233">
        <v>1115.4595240000001</v>
      </c>
      <c r="G8233">
        <v>7.843137E-3</v>
      </c>
      <c r="H8233">
        <f>G8233*100</f>
        <v>0.7843137</v>
      </c>
      <c r="I8233">
        <v>1.5686275E-2</v>
      </c>
      <c r="J8233">
        <f>I8233*100</f>
        <v>1.5686274999999998</v>
      </c>
      <c r="K8233">
        <v>0</v>
      </c>
      <c r="L8233" t="s">
        <v>17</v>
      </c>
      <c r="M8233" t="s">
        <v>14</v>
      </c>
      <c r="N8233" t="b">
        <v>1</v>
      </c>
      <c r="O8233" t="b">
        <v>0</v>
      </c>
    </row>
    <row r="8234" spans="1:15" x14ac:dyDescent="0.2">
      <c r="A8234">
        <v>0</v>
      </c>
      <c r="B8234">
        <v>0</v>
      </c>
      <c r="C8234">
        <v>0</v>
      </c>
      <c r="D8234">
        <v>0</v>
      </c>
      <c r="E8234">
        <v>27</v>
      </c>
      <c r="F8234">
        <v>1115.75</v>
      </c>
      <c r="G8234">
        <v>1.5384615000000001E-2</v>
      </c>
      <c r="H8234">
        <f>G8234*100</f>
        <v>1.5384615000000001</v>
      </c>
      <c r="I8234">
        <v>3.4615384999999999E-2</v>
      </c>
      <c r="J8234">
        <f>I8234*100</f>
        <v>3.4615384999999996</v>
      </c>
      <c r="K8234">
        <v>0</v>
      </c>
      <c r="L8234" t="s">
        <v>17</v>
      </c>
      <c r="M8234" t="s">
        <v>14</v>
      </c>
      <c r="N8234" t="b">
        <v>0</v>
      </c>
      <c r="O8234" t="b">
        <v>0</v>
      </c>
    </row>
    <row r="8235" spans="1:15" x14ac:dyDescent="0.2">
      <c r="A8235">
        <v>4</v>
      </c>
      <c r="B8235">
        <v>61.5</v>
      </c>
      <c r="C8235">
        <v>0</v>
      </c>
      <c r="D8235">
        <v>0</v>
      </c>
      <c r="E8235">
        <v>40</v>
      </c>
      <c r="F8235">
        <v>1115.878205</v>
      </c>
      <c r="G8235">
        <v>0</v>
      </c>
      <c r="H8235">
        <f>G8235*100</f>
        <v>0</v>
      </c>
      <c r="I8235">
        <v>3.2163740000000001E-3</v>
      </c>
      <c r="J8235">
        <f>I8235*100</f>
        <v>0.32163740000000002</v>
      </c>
      <c r="K8235">
        <v>0</v>
      </c>
      <c r="L8235" t="s">
        <v>17</v>
      </c>
      <c r="M8235" t="s">
        <v>15</v>
      </c>
      <c r="N8235" t="b">
        <v>0</v>
      </c>
      <c r="O8235" t="b">
        <v>0</v>
      </c>
    </row>
    <row r="8236" spans="1:15" x14ac:dyDescent="0.2">
      <c r="A8236">
        <v>0</v>
      </c>
      <c r="B8236">
        <v>0</v>
      </c>
      <c r="C8236">
        <v>0</v>
      </c>
      <c r="D8236">
        <v>0</v>
      </c>
      <c r="E8236">
        <v>20</v>
      </c>
      <c r="F8236">
        <v>1116.4733329999999</v>
      </c>
      <c r="G8236">
        <v>3.3000000000000002E-2</v>
      </c>
      <c r="H8236">
        <f>G8236*100</f>
        <v>3.3000000000000003</v>
      </c>
      <c r="I8236">
        <v>2.7954545000000001E-2</v>
      </c>
      <c r="J8236">
        <f>I8236*100</f>
        <v>2.7954545</v>
      </c>
      <c r="K8236">
        <v>0</v>
      </c>
      <c r="L8236" t="s">
        <v>18</v>
      </c>
      <c r="M8236" t="s">
        <v>14</v>
      </c>
      <c r="N8236" t="b">
        <v>0</v>
      </c>
      <c r="O8236" t="b">
        <v>0</v>
      </c>
    </row>
    <row r="8237" spans="1:15" x14ac:dyDescent="0.2">
      <c r="A8237">
        <v>0</v>
      </c>
      <c r="B8237">
        <v>0</v>
      </c>
      <c r="C8237">
        <v>0</v>
      </c>
      <c r="D8237">
        <v>0</v>
      </c>
      <c r="E8237">
        <v>20</v>
      </c>
      <c r="F8237">
        <v>1117.333333</v>
      </c>
      <c r="G8237">
        <v>0</v>
      </c>
      <c r="H8237">
        <f>G8237*100</f>
        <v>0</v>
      </c>
      <c r="I8237">
        <v>9.5693799999999995E-4</v>
      </c>
      <c r="J8237">
        <f>I8237*100</f>
        <v>9.5693799999999996E-2</v>
      </c>
      <c r="K8237">
        <v>0</v>
      </c>
      <c r="L8237" t="s">
        <v>16</v>
      </c>
      <c r="M8237" t="s">
        <v>14</v>
      </c>
      <c r="N8237" t="b">
        <v>0</v>
      </c>
      <c r="O8237" t="b">
        <v>0</v>
      </c>
    </row>
    <row r="8238" spans="1:15" x14ac:dyDescent="0.2">
      <c r="A8238">
        <v>0</v>
      </c>
      <c r="B8238">
        <v>0</v>
      </c>
      <c r="C8238">
        <v>6</v>
      </c>
      <c r="D8238">
        <v>129.125</v>
      </c>
      <c r="E8238">
        <v>47</v>
      </c>
      <c r="F8238">
        <v>1117.642857</v>
      </c>
      <c r="G8238">
        <v>7.5471699999999997E-3</v>
      </c>
      <c r="H8238">
        <f>G8238*100</f>
        <v>0.75471699999999997</v>
      </c>
      <c r="I8238">
        <v>1.9339623E-2</v>
      </c>
      <c r="J8238">
        <f>I8238*100</f>
        <v>1.9339623000000001</v>
      </c>
      <c r="K8238">
        <v>0</v>
      </c>
      <c r="L8238" t="s">
        <v>24</v>
      </c>
      <c r="M8238" t="s">
        <v>14</v>
      </c>
      <c r="N8238" t="b">
        <v>0</v>
      </c>
      <c r="O8238" t="b">
        <v>0</v>
      </c>
    </row>
    <row r="8239" spans="1:15" x14ac:dyDescent="0.2">
      <c r="A8239">
        <v>0</v>
      </c>
      <c r="B8239">
        <v>0</v>
      </c>
      <c r="C8239">
        <v>0</v>
      </c>
      <c r="D8239">
        <v>0</v>
      </c>
      <c r="E8239">
        <v>37</v>
      </c>
      <c r="F8239">
        <v>1118.6471859999999</v>
      </c>
      <c r="G8239">
        <v>0</v>
      </c>
      <c r="H8239">
        <f>G8239*100</f>
        <v>0</v>
      </c>
      <c r="I8239">
        <v>8.1481479999999992E-3</v>
      </c>
      <c r="J8239">
        <f>I8239*100</f>
        <v>0.81481479999999995</v>
      </c>
      <c r="K8239">
        <v>0</v>
      </c>
      <c r="L8239" t="s">
        <v>16</v>
      </c>
      <c r="M8239" t="s">
        <v>14</v>
      </c>
      <c r="N8239" t="b">
        <v>1</v>
      </c>
      <c r="O8239" t="b">
        <v>0</v>
      </c>
    </row>
    <row r="8240" spans="1:15" x14ac:dyDescent="0.2">
      <c r="A8240">
        <v>1</v>
      </c>
      <c r="B8240">
        <v>7</v>
      </c>
      <c r="C8240">
        <v>0</v>
      </c>
      <c r="D8240">
        <v>0</v>
      </c>
      <c r="E8240">
        <v>39</v>
      </c>
      <c r="F8240">
        <v>1118.833333</v>
      </c>
      <c r="G8240">
        <v>5.4054050000000003E-3</v>
      </c>
      <c r="H8240">
        <f>G8240*100</f>
        <v>0.54054049999999998</v>
      </c>
      <c r="I8240">
        <v>1.9099099000000001E-2</v>
      </c>
      <c r="J8240">
        <f>I8240*100</f>
        <v>1.9099099000000002</v>
      </c>
      <c r="K8240">
        <v>0</v>
      </c>
      <c r="L8240" t="s">
        <v>22</v>
      </c>
      <c r="M8240" t="s">
        <v>14</v>
      </c>
      <c r="N8240" t="b">
        <v>0</v>
      </c>
      <c r="O8240" t="b">
        <v>0</v>
      </c>
    </row>
    <row r="8241" spans="1:15" x14ac:dyDescent="0.2">
      <c r="A8241">
        <v>3</v>
      </c>
      <c r="B8241">
        <v>223.33333329999999</v>
      </c>
      <c r="C8241">
        <v>2</v>
      </c>
      <c r="D8241">
        <v>19.75</v>
      </c>
      <c r="E8241">
        <v>37</v>
      </c>
      <c r="F8241">
        <v>1118.9870269999999</v>
      </c>
      <c r="G8241">
        <v>3.2520330000000001E-3</v>
      </c>
      <c r="H8241">
        <f>G8241*100</f>
        <v>0.32520330000000003</v>
      </c>
      <c r="I8241">
        <v>1.8958927E-2</v>
      </c>
      <c r="J8241">
        <f>I8241*100</f>
        <v>1.8958927000000001</v>
      </c>
      <c r="K8241">
        <v>0</v>
      </c>
      <c r="L8241" t="s">
        <v>22</v>
      </c>
      <c r="M8241" t="s">
        <v>14</v>
      </c>
      <c r="N8241" t="b">
        <v>1</v>
      </c>
      <c r="O8241" t="b">
        <v>0</v>
      </c>
    </row>
    <row r="8242" spans="1:15" x14ac:dyDescent="0.2">
      <c r="A8242">
        <v>1</v>
      </c>
      <c r="B8242">
        <v>29.5</v>
      </c>
      <c r="C8242">
        <v>0</v>
      </c>
      <c r="D8242">
        <v>0</v>
      </c>
      <c r="E8242">
        <v>41</v>
      </c>
      <c r="F8242">
        <v>1119.541667</v>
      </c>
      <c r="G8242">
        <v>9.7560979999999995E-3</v>
      </c>
      <c r="H8242">
        <f>G8242*100</f>
        <v>0.97560979999999997</v>
      </c>
      <c r="I8242">
        <v>3.5656213999999999E-2</v>
      </c>
      <c r="J8242">
        <f>I8242*100</f>
        <v>3.5656213999999999</v>
      </c>
      <c r="K8242">
        <v>0</v>
      </c>
      <c r="L8242" t="s">
        <v>22</v>
      </c>
      <c r="M8242" t="s">
        <v>14</v>
      </c>
      <c r="N8242" t="b">
        <v>0</v>
      </c>
      <c r="O8242" t="b">
        <v>0</v>
      </c>
    </row>
    <row r="8243" spans="1:15" x14ac:dyDescent="0.2">
      <c r="A8243">
        <v>0</v>
      </c>
      <c r="B8243">
        <v>0</v>
      </c>
      <c r="C8243">
        <v>0</v>
      </c>
      <c r="D8243">
        <v>0</v>
      </c>
      <c r="E8243">
        <v>55</v>
      </c>
      <c r="F8243">
        <v>1119.543056</v>
      </c>
      <c r="G8243">
        <v>5.4545449999999999E-3</v>
      </c>
      <c r="H8243">
        <f>G8243*100</f>
        <v>0.54545449999999995</v>
      </c>
      <c r="I8243">
        <v>8.8705229999999999E-3</v>
      </c>
      <c r="J8243">
        <f>I8243*100</f>
        <v>0.88705230000000002</v>
      </c>
      <c r="K8243">
        <v>0</v>
      </c>
      <c r="L8243" t="s">
        <v>22</v>
      </c>
      <c r="M8243" t="s">
        <v>14</v>
      </c>
      <c r="N8243" t="b">
        <v>0</v>
      </c>
      <c r="O8243" t="b">
        <v>0</v>
      </c>
    </row>
    <row r="8244" spans="1:15" x14ac:dyDescent="0.2">
      <c r="A8244">
        <v>6</v>
      </c>
      <c r="B8244">
        <v>595.1</v>
      </c>
      <c r="C8244">
        <v>3</v>
      </c>
      <c r="D8244">
        <v>1439</v>
      </c>
      <c r="E8244">
        <v>19</v>
      </c>
      <c r="F8244">
        <v>1119.7166669999999</v>
      </c>
      <c r="G8244">
        <v>0</v>
      </c>
      <c r="H8244">
        <f>G8244*100</f>
        <v>0</v>
      </c>
      <c r="I8244">
        <v>1.6666667E-2</v>
      </c>
      <c r="J8244">
        <f>I8244*100</f>
        <v>1.6666666999999999</v>
      </c>
      <c r="K8244">
        <v>0</v>
      </c>
      <c r="L8244" t="s">
        <v>17</v>
      </c>
      <c r="M8244" t="s">
        <v>14</v>
      </c>
      <c r="N8244" t="b">
        <v>0</v>
      </c>
      <c r="O8244" t="b">
        <v>0</v>
      </c>
    </row>
    <row r="8245" spans="1:15" x14ac:dyDescent="0.2">
      <c r="A8245">
        <v>6</v>
      </c>
      <c r="B8245">
        <v>86.583333330000002</v>
      </c>
      <c r="C8245">
        <v>2</v>
      </c>
      <c r="D8245">
        <v>160</v>
      </c>
      <c r="E8245">
        <v>41</v>
      </c>
      <c r="F8245">
        <v>1119.854167</v>
      </c>
      <c r="G8245">
        <v>4.5454550000000003E-3</v>
      </c>
      <c r="H8245">
        <f>G8245*100</f>
        <v>0.45454550000000005</v>
      </c>
      <c r="I8245">
        <v>1.2045455E-2</v>
      </c>
      <c r="J8245">
        <f>I8245*100</f>
        <v>1.2045455</v>
      </c>
      <c r="K8245">
        <v>27.03986205</v>
      </c>
      <c r="L8245" t="s">
        <v>22</v>
      </c>
      <c r="M8245" t="s">
        <v>15</v>
      </c>
      <c r="N8245" t="b">
        <v>1</v>
      </c>
      <c r="O8245" t="b">
        <v>0</v>
      </c>
    </row>
    <row r="8246" spans="1:15" x14ac:dyDescent="0.2">
      <c r="A8246">
        <v>0</v>
      </c>
      <c r="B8246">
        <v>0</v>
      </c>
      <c r="C8246">
        <v>1</v>
      </c>
      <c r="D8246">
        <v>28</v>
      </c>
      <c r="E8246">
        <v>19</v>
      </c>
      <c r="F8246">
        <v>1120.2666670000001</v>
      </c>
      <c r="G8246">
        <v>2.1052632000000002E-2</v>
      </c>
      <c r="H8246">
        <f>G8246*100</f>
        <v>2.1052632</v>
      </c>
      <c r="I8246">
        <v>5.2631578999999998E-2</v>
      </c>
      <c r="J8246">
        <f>I8246*100</f>
        <v>5.2631578999999995</v>
      </c>
      <c r="K8246">
        <v>11.386421049999999</v>
      </c>
      <c r="L8246" t="s">
        <v>17</v>
      </c>
      <c r="M8246" t="s">
        <v>14</v>
      </c>
      <c r="N8246" t="b">
        <v>1</v>
      </c>
      <c r="O8246" t="b">
        <v>1</v>
      </c>
    </row>
    <row r="8247" spans="1:15" x14ac:dyDescent="0.2">
      <c r="A8247">
        <v>3</v>
      </c>
      <c r="B8247">
        <v>68.5</v>
      </c>
      <c r="C8247">
        <v>0</v>
      </c>
      <c r="D8247">
        <v>0</v>
      </c>
      <c r="E8247">
        <v>37</v>
      </c>
      <c r="F8247">
        <v>1121.2055559999999</v>
      </c>
      <c r="G8247">
        <v>5.4054050000000003E-3</v>
      </c>
      <c r="H8247">
        <f>G8247*100</f>
        <v>0.54054049999999998</v>
      </c>
      <c r="I8247">
        <v>1.13798E-3</v>
      </c>
      <c r="J8247">
        <f>I8247*100</f>
        <v>0.113798</v>
      </c>
      <c r="K8247">
        <v>0</v>
      </c>
      <c r="L8247" t="s">
        <v>16</v>
      </c>
      <c r="M8247" t="s">
        <v>14</v>
      </c>
      <c r="N8247" t="b">
        <v>1</v>
      </c>
      <c r="O8247" t="b">
        <v>0</v>
      </c>
    </row>
    <row r="8248" spans="1:15" x14ac:dyDescent="0.2">
      <c r="A8248">
        <v>2</v>
      </c>
      <c r="B8248">
        <v>305.125</v>
      </c>
      <c r="C8248">
        <v>3</v>
      </c>
      <c r="D8248">
        <v>368.25</v>
      </c>
      <c r="E8248">
        <v>27</v>
      </c>
      <c r="F8248">
        <v>1121.25</v>
      </c>
      <c r="G8248">
        <v>0.02</v>
      </c>
      <c r="H8248">
        <f>G8248*100</f>
        <v>2</v>
      </c>
      <c r="I8248">
        <v>4.2857143E-2</v>
      </c>
      <c r="J8248">
        <f>I8248*100</f>
        <v>4.2857143000000004</v>
      </c>
      <c r="K8248">
        <v>39.519806789999997</v>
      </c>
      <c r="L8248" t="s">
        <v>24</v>
      </c>
      <c r="M8248" t="s">
        <v>14</v>
      </c>
      <c r="N8248" t="b">
        <v>0</v>
      </c>
      <c r="O8248" t="b">
        <v>0</v>
      </c>
    </row>
    <row r="8249" spans="1:15" x14ac:dyDescent="0.2">
      <c r="A8249">
        <v>0</v>
      </c>
      <c r="B8249">
        <v>0</v>
      </c>
      <c r="C8249">
        <v>1</v>
      </c>
      <c r="D8249">
        <v>36.5</v>
      </c>
      <c r="E8249">
        <v>40</v>
      </c>
      <c r="F8249">
        <v>1121.416667</v>
      </c>
      <c r="G8249">
        <v>0</v>
      </c>
      <c r="H8249">
        <f>G8249*100</f>
        <v>0</v>
      </c>
      <c r="I8249">
        <v>2.2195122000000001E-2</v>
      </c>
      <c r="J8249">
        <f>I8249*100</f>
        <v>2.2195122</v>
      </c>
      <c r="K8249">
        <v>0</v>
      </c>
      <c r="L8249" t="s">
        <v>22</v>
      </c>
      <c r="M8249" t="s">
        <v>14</v>
      </c>
      <c r="N8249" t="b">
        <v>0</v>
      </c>
      <c r="O8249" t="b">
        <v>0</v>
      </c>
    </row>
    <row r="8250" spans="1:15" x14ac:dyDescent="0.2">
      <c r="A8250">
        <v>0</v>
      </c>
      <c r="B8250">
        <v>0</v>
      </c>
      <c r="C8250">
        <v>0</v>
      </c>
      <c r="D8250">
        <v>0</v>
      </c>
      <c r="E8250">
        <v>53</v>
      </c>
      <c r="F8250">
        <v>1121.4333329999999</v>
      </c>
      <c r="G8250">
        <v>7.843137E-3</v>
      </c>
      <c r="H8250">
        <f>G8250*100</f>
        <v>0.7843137</v>
      </c>
      <c r="I8250">
        <v>1.9607843E-2</v>
      </c>
      <c r="J8250">
        <f>I8250*100</f>
        <v>1.9607843</v>
      </c>
      <c r="K8250">
        <v>24.57349606</v>
      </c>
      <c r="L8250" t="s">
        <v>20</v>
      </c>
      <c r="M8250" t="s">
        <v>14</v>
      </c>
      <c r="N8250" t="b">
        <v>0</v>
      </c>
      <c r="O8250" t="b">
        <v>1</v>
      </c>
    </row>
    <row r="8251" spans="1:15" x14ac:dyDescent="0.2">
      <c r="A8251">
        <v>0</v>
      </c>
      <c r="B8251">
        <v>0</v>
      </c>
      <c r="C8251">
        <v>0</v>
      </c>
      <c r="D8251">
        <v>0</v>
      </c>
      <c r="E8251">
        <v>2</v>
      </c>
      <c r="F8251">
        <v>1121.5</v>
      </c>
      <c r="G8251">
        <v>0</v>
      </c>
      <c r="H8251">
        <f>G8251*100</f>
        <v>0</v>
      </c>
      <c r="I8251">
        <v>0.1</v>
      </c>
      <c r="J8251">
        <f>I8251*100</f>
        <v>10</v>
      </c>
      <c r="K8251">
        <v>0</v>
      </c>
      <c r="L8251" t="s">
        <v>22</v>
      </c>
      <c r="M8251" t="s">
        <v>14</v>
      </c>
      <c r="N8251" t="b">
        <v>0</v>
      </c>
      <c r="O8251" t="b">
        <v>0</v>
      </c>
    </row>
    <row r="8252" spans="1:15" x14ac:dyDescent="0.2">
      <c r="A8252">
        <v>0</v>
      </c>
      <c r="B8252">
        <v>0</v>
      </c>
      <c r="C8252">
        <v>2</v>
      </c>
      <c r="D8252">
        <v>62.333333330000002</v>
      </c>
      <c r="E8252">
        <v>34</v>
      </c>
      <c r="F8252">
        <v>1122.272727</v>
      </c>
      <c r="G8252">
        <v>4.7222222000000001E-2</v>
      </c>
      <c r="H8252">
        <f>G8252*100</f>
        <v>4.7222222</v>
      </c>
      <c r="I8252">
        <v>7.1018519000000002E-2</v>
      </c>
      <c r="J8252">
        <f>I8252*100</f>
        <v>7.1018518999999998</v>
      </c>
      <c r="K8252">
        <v>0</v>
      </c>
      <c r="L8252" t="s">
        <v>17</v>
      </c>
      <c r="M8252" t="s">
        <v>14</v>
      </c>
      <c r="N8252" t="b">
        <v>0</v>
      </c>
      <c r="O8252" t="b">
        <v>0</v>
      </c>
    </row>
    <row r="8253" spans="1:15" x14ac:dyDescent="0.2">
      <c r="A8253">
        <v>1</v>
      </c>
      <c r="B8253">
        <v>18</v>
      </c>
      <c r="C8253">
        <v>0</v>
      </c>
      <c r="D8253">
        <v>0</v>
      </c>
      <c r="E8253">
        <v>26</v>
      </c>
      <c r="F8253">
        <v>1122.583333</v>
      </c>
      <c r="G8253">
        <v>2.7407407000000002E-2</v>
      </c>
      <c r="H8253">
        <f>G8253*100</f>
        <v>2.7407407000000004</v>
      </c>
      <c r="I8253">
        <v>4.8148148000000002E-2</v>
      </c>
      <c r="J8253">
        <f>I8253*100</f>
        <v>4.8148148000000006</v>
      </c>
      <c r="K8253">
        <v>15.9468</v>
      </c>
      <c r="L8253" t="s">
        <v>17</v>
      </c>
      <c r="M8253" t="s">
        <v>14</v>
      </c>
      <c r="N8253" t="b">
        <v>0</v>
      </c>
      <c r="O8253" t="b">
        <v>1</v>
      </c>
    </row>
    <row r="8254" spans="1:15" x14ac:dyDescent="0.2">
      <c r="A8254">
        <v>7</v>
      </c>
      <c r="B8254">
        <v>177.5</v>
      </c>
      <c r="C8254">
        <v>6</v>
      </c>
      <c r="D8254">
        <v>312</v>
      </c>
      <c r="E8254">
        <v>40</v>
      </c>
      <c r="F8254">
        <v>1123.0508239999999</v>
      </c>
      <c r="G8254">
        <v>8.6805560000000007E-3</v>
      </c>
      <c r="H8254">
        <f>G8254*100</f>
        <v>0.86805560000000004</v>
      </c>
      <c r="I8254">
        <v>2.4695767E-2</v>
      </c>
      <c r="J8254">
        <f>I8254*100</f>
        <v>2.4695767000000002</v>
      </c>
      <c r="K8254">
        <v>0</v>
      </c>
      <c r="L8254" t="s">
        <v>24</v>
      </c>
      <c r="M8254" t="s">
        <v>14</v>
      </c>
      <c r="N8254" t="b">
        <v>0</v>
      </c>
      <c r="O8254" t="b">
        <v>0</v>
      </c>
    </row>
    <row r="8255" spans="1:15" x14ac:dyDescent="0.2">
      <c r="A8255">
        <v>2</v>
      </c>
      <c r="B8255">
        <v>16</v>
      </c>
      <c r="C8255">
        <v>0</v>
      </c>
      <c r="D8255">
        <v>0</v>
      </c>
      <c r="E8255">
        <v>33</v>
      </c>
      <c r="F8255">
        <v>1123.242857</v>
      </c>
      <c r="G8255">
        <v>6.0606059999999996E-3</v>
      </c>
      <c r="H8255">
        <f>G8255*100</f>
        <v>0.60606059999999995</v>
      </c>
      <c r="I8255">
        <v>2.1969697E-2</v>
      </c>
      <c r="J8255">
        <f>I8255*100</f>
        <v>2.1969696999999999</v>
      </c>
      <c r="K8255">
        <v>11.123421240000001</v>
      </c>
      <c r="L8255" t="s">
        <v>16</v>
      </c>
      <c r="M8255" t="s">
        <v>14</v>
      </c>
      <c r="N8255" t="b">
        <v>0</v>
      </c>
      <c r="O8255" t="b">
        <v>0</v>
      </c>
    </row>
    <row r="8256" spans="1:15" x14ac:dyDescent="0.2">
      <c r="A8256">
        <v>1</v>
      </c>
      <c r="B8256">
        <v>21.2</v>
      </c>
      <c r="C8256">
        <v>0</v>
      </c>
      <c r="D8256">
        <v>0</v>
      </c>
      <c r="E8256">
        <v>24</v>
      </c>
      <c r="F8256">
        <v>1123.2466669999999</v>
      </c>
      <c r="G8256">
        <v>0</v>
      </c>
      <c r="H8256">
        <f>G8256*100</f>
        <v>0</v>
      </c>
      <c r="I8256">
        <v>1.7391304E-2</v>
      </c>
      <c r="J8256">
        <f>I8256*100</f>
        <v>1.7391304000000001</v>
      </c>
      <c r="K8256">
        <v>30.049217030000001</v>
      </c>
      <c r="L8256" t="s">
        <v>23</v>
      </c>
      <c r="M8256" t="s">
        <v>14</v>
      </c>
      <c r="N8256" t="b">
        <v>0</v>
      </c>
      <c r="O8256" t="b">
        <v>1</v>
      </c>
    </row>
    <row r="8257" spans="1:15" x14ac:dyDescent="0.2">
      <c r="A8257">
        <v>7</v>
      </c>
      <c r="B8257">
        <v>156.9</v>
      </c>
      <c r="C8257">
        <v>0</v>
      </c>
      <c r="D8257">
        <v>0</v>
      </c>
      <c r="E8257">
        <v>32</v>
      </c>
      <c r="F8257">
        <v>1123.6916670000001</v>
      </c>
      <c r="G8257">
        <v>2.7027029999999999E-3</v>
      </c>
      <c r="H8257">
        <f>G8257*100</f>
        <v>0.27027029999999996</v>
      </c>
      <c r="I8257">
        <v>1.1312740999999999E-2</v>
      </c>
      <c r="J8257">
        <f>I8257*100</f>
        <v>1.1312740999999999</v>
      </c>
      <c r="K8257">
        <v>6.5880000000000001</v>
      </c>
      <c r="L8257" t="s">
        <v>17</v>
      </c>
      <c r="M8257" t="s">
        <v>15</v>
      </c>
      <c r="N8257" t="b">
        <v>0</v>
      </c>
      <c r="O8257" t="b">
        <v>1</v>
      </c>
    </row>
    <row r="8258" spans="1:15" x14ac:dyDescent="0.2">
      <c r="A8258">
        <v>5</v>
      </c>
      <c r="B8258">
        <v>56.733333330000001</v>
      </c>
      <c r="C8258">
        <v>1</v>
      </c>
      <c r="D8258">
        <v>14.6</v>
      </c>
      <c r="E8258">
        <v>37</v>
      </c>
      <c r="F8258">
        <v>1123.9933329999999</v>
      </c>
      <c r="G8258">
        <v>6.9686399999999995E-4</v>
      </c>
      <c r="H8258">
        <f>G8258*100</f>
        <v>6.9686399999999996E-2</v>
      </c>
      <c r="I8258">
        <v>2.2648083999999999E-2</v>
      </c>
      <c r="J8258">
        <f>I8258*100</f>
        <v>2.2648083999999997</v>
      </c>
      <c r="K8258">
        <v>0</v>
      </c>
      <c r="L8258" t="s">
        <v>18</v>
      </c>
      <c r="M8258" t="s">
        <v>14</v>
      </c>
      <c r="N8258" t="b">
        <v>0</v>
      </c>
      <c r="O8258" t="b">
        <v>0</v>
      </c>
    </row>
    <row r="8259" spans="1:15" x14ac:dyDescent="0.2">
      <c r="A8259">
        <v>8</v>
      </c>
      <c r="B8259">
        <v>72.25</v>
      </c>
      <c r="C8259">
        <v>1</v>
      </c>
      <c r="D8259">
        <v>21.5</v>
      </c>
      <c r="E8259">
        <v>51</v>
      </c>
      <c r="F8259">
        <v>1124.693074</v>
      </c>
      <c r="G8259">
        <v>2.2807017999999998E-2</v>
      </c>
      <c r="H8259">
        <f>G8259*100</f>
        <v>2.2807017999999997</v>
      </c>
      <c r="I8259">
        <v>3.6550087000000002E-2</v>
      </c>
      <c r="J8259">
        <f>I8259*100</f>
        <v>3.6550087000000002</v>
      </c>
      <c r="K8259">
        <v>0</v>
      </c>
      <c r="L8259" t="s">
        <v>16</v>
      </c>
      <c r="M8259" t="s">
        <v>14</v>
      </c>
      <c r="N8259" t="b">
        <v>0</v>
      </c>
      <c r="O8259" t="b">
        <v>0</v>
      </c>
    </row>
    <row r="8260" spans="1:15" x14ac:dyDescent="0.2">
      <c r="A8260">
        <v>7</v>
      </c>
      <c r="B8260">
        <v>268.41666670000001</v>
      </c>
      <c r="C8260">
        <v>0</v>
      </c>
      <c r="D8260">
        <v>0</v>
      </c>
      <c r="E8260">
        <v>41</v>
      </c>
      <c r="F8260">
        <v>1124.875</v>
      </c>
      <c r="G8260">
        <v>0</v>
      </c>
      <c r="H8260">
        <f>G8260*100</f>
        <v>0</v>
      </c>
      <c r="I8260">
        <v>1.1904761999999999E-2</v>
      </c>
      <c r="J8260">
        <f>I8260*100</f>
        <v>1.1904762</v>
      </c>
      <c r="K8260">
        <v>0</v>
      </c>
      <c r="L8260" t="s">
        <v>22</v>
      </c>
      <c r="M8260" t="s">
        <v>14</v>
      </c>
      <c r="N8260" t="b">
        <v>0</v>
      </c>
      <c r="O8260" t="b">
        <v>1</v>
      </c>
    </row>
    <row r="8261" spans="1:15" x14ac:dyDescent="0.2">
      <c r="A8261">
        <v>2</v>
      </c>
      <c r="B8261">
        <v>105.75</v>
      </c>
      <c r="C8261">
        <v>0</v>
      </c>
      <c r="D8261">
        <v>0</v>
      </c>
      <c r="E8261">
        <v>19</v>
      </c>
      <c r="F8261">
        <v>1124.8888890000001</v>
      </c>
      <c r="G8261">
        <v>1.0526316000000001E-2</v>
      </c>
      <c r="H8261">
        <f>G8261*100</f>
        <v>1.0526316</v>
      </c>
      <c r="I8261">
        <v>2.8229665000000001E-2</v>
      </c>
      <c r="J8261">
        <f>I8261*100</f>
        <v>2.8229665000000002</v>
      </c>
      <c r="K8261">
        <v>0</v>
      </c>
      <c r="L8261" t="s">
        <v>22</v>
      </c>
      <c r="M8261" t="s">
        <v>14</v>
      </c>
      <c r="N8261" t="b">
        <v>1</v>
      </c>
      <c r="O8261" t="b">
        <v>0</v>
      </c>
    </row>
    <row r="8262" spans="1:15" x14ac:dyDescent="0.2">
      <c r="A8262">
        <v>8</v>
      </c>
      <c r="B8262">
        <v>249</v>
      </c>
      <c r="C8262">
        <v>1</v>
      </c>
      <c r="D8262">
        <v>36.333333330000002</v>
      </c>
      <c r="E8262">
        <v>31</v>
      </c>
      <c r="F8262">
        <v>1124.916667</v>
      </c>
      <c r="G8262">
        <v>0</v>
      </c>
      <c r="H8262">
        <f>G8262*100</f>
        <v>0</v>
      </c>
      <c r="I8262">
        <v>1.4672365E-2</v>
      </c>
      <c r="J8262">
        <f>I8262*100</f>
        <v>1.4672365000000001</v>
      </c>
      <c r="K8262">
        <v>18.085846149999998</v>
      </c>
      <c r="L8262" t="s">
        <v>17</v>
      </c>
      <c r="M8262" t="s">
        <v>15</v>
      </c>
      <c r="N8262" t="b">
        <v>0</v>
      </c>
      <c r="O8262" t="b">
        <v>1</v>
      </c>
    </row>
    <row r="8263" spans="1:15" x14ac:dyDescent="0.2">
      <c r="A8263">
        <v>1</v>
      </c>
      <c r="B8263">
        <v>0</v>
      </c>
      <c r="C8263">
        <v>0</v>
      </c>
      <c r="D8263">
        <v>0</v>
      </c>
      <c r="E8263">
        <v>14</v>
      </c>
      <c r="F8263">
        <v>1125.875</v>
      </c>
      <c r="G8263">
        <v>0</v>
      </c>
      <c r="H8263">
        <f>G8263*100</f>
        <v>0</v>
      </c>
      <c r="I8263">
        <v>4.2857143E-2</v>
      </c>
      <c r="J8263">
        <f>I8263*100</f>
        <v>4.2857143000000004</v>
      </c>
      <c r="K8263">
        <v>0</v>
      </c>
      <c r="L8263" t="s">
        <v>22</v>
      </c>
      <c r="M8263" t="s">
        <v>14</v>
      </c>
      <c r="N8263" t="b">
        <v>0</v>
      </c>
      <c r="O8263" t="b">
        <v>0</v>
      </c>
    </row>
    <row r="8264" spans="1:15" x14ac:dyDescent="0.2">
      <c r="A8264">
        <v>1</v>
      </c>
      <c r="B8264">
        <v>105</v>
      </c>
      <c r="C8264">
        <v>1</v>
      </c>
      <c r="D8264">
        <v>0</v>
      </c>
      <c r="E8264">
        <v>59</v>
      </c>
      <c r="F8264">
        <v>1125.9047619999999</v>
      </c>
      <c r="G8264">
        <v>0</v>
      </c>
      <c r="H8264">
        <f>G8264*100</f>
        <v>0</v>
      </c>
      <c r="I8264">
        <v>1.4043584E-2</v>
      </c>
      <c r="J8264">
        <f>I8264*100</f>
        <v>1.4043584</v>
      </c>
      <c r="K8264">
        <v>0</v>
      </c>
      <c r="L8264" t="s">
        <v>24</v>
      </c>
      <c r="M8264" t="s">
        <v>14</v>
      </c>
      <c r="N8264" t="b">
        <v>0</v>
      </c>
      <c r="O8264" t="b">
        <v>0</v>
      </c>
    </row>
    <row r="8265" spans="1:15" x14ac:dyDescent="0.2">
      <c r="A8265">
        <v>1</v>
      </c>
      <c r="B8265">
        <v>8</v>
      </c>
      <c r="C8265">
        <v>2</v>
      </c>
      <c r="D8265">
        <v>61.5</v>
      </c>
      <c r="E8265">
        <v>31</v>
      </c>
      <c r="F8265">
        <v>1126.25</v>
      </c>
      <c r="G8265">
        <v>0</v>
      </c>
      <c r="H8265">
        <f>G8265*100</f>
        <v>0</v>
      </c>
      <c r="I8265">
        <v>2.4242423999999999E-2</v>
      </c>
      <c r="J8265">
        <f>I8265*100</f>
        <v>2.4242423999999998</v>
      </c>
      <c r="K8265">
        <v>0</v>
      </c>
      <c r="L8265" t="s">
        <v>22</v>
      </c>
      <c r="M8265" t="s">
        <v>14</v>
      </c>
      <c r="N8265" t="b">
        <v>0</v>
      </c>
      <c r="O8265" t="b">
        <v>0</v>
      </c>
    </row>
    <row r="8266" spans="1:15" x14ac:dyDescent="0.2">
      <c r="A8266">
        <v>1</v>
      </c>
      <c r="B8266">
        <v>92.6</v>
      </c>
      <c r="C8266">
        <v>0</v>
      </c>
      <c r="D8266">
        <v>0</v>
      </c>
      <c r="E8266">
        <v>30</v>
      </c>
      <c r="F8266">
        <v>1126.3928209999999</v>
      </c>
      <c r="G8266">
        <v>0</v>
      </c>
      <c r="H8266">
        <f>G8266*100</f>
        <v>0</v>
      </c>
      <c r="I8266">
        <v>6.6666670000000003E-3</v>
      </c>
      <c r="J8266">
        <f>I8266*100</f>
        <v>0.66666670000000006</v>
      </c>
      <c r="K8266">
        <v>67.183783649999995</v>
      </c>
      <c r="L8266" t="s">
        <v>22</v>
      </c>
      <c r="M8266" t="s">
        <v>14</v>
      </c>
      <c r="N8266" t="b">
        <v>0</v>
      </c>
      <c r="O8266" t="b">
        <v>1</v>
      </c>
    </row>
    <row r="8267" spans="1:15" x14ac:dyDescent="0.2">
      <c r="A8267">
        <v>4</v>
      </c>
      <c r="B8267">
        <v>54.933333330000004</v>
      </c>
      <c r="C8267">
        <v>0</v>
      </c>
      <c r="D8267">
        <v>0</v>
      </c>
      <c r="E8267">
        <v>35</v>
      </c>
      <c r="F8267">
        <v>1126.666667</v>
      </c>
      <c r="G8267">
        <v>0</v>
      </c>
      <c r="H8267">
        <f>G8267*100</f>
        <v>0</v>
      </c>
      <c r="I8267">
        <v>5.9523809999999996E-3</v>
      </c>
      <c r="J8267">
        <f>I8267*100</f>
        <v>0.59523809999999999</v>
      </c>
      <c r="K8267">
        <v>28.328866479999999</v>
      </c>
      <c r="L8267" t="s">
        <v>20</v>
      </c>
      <c r="M8267" t="s">
        <v>14</v>
      </c>
      <c r="N8267" t="b">
        <v>0</v>
      </c>
      <c r="O8267" t="b">
        <v>0</v>
      </c>
    </row>
    <row r="8268" spans="1:15" x14ac:dyDescent="0.2">
      <c r="A8268">
        <v>2</v>
      </c>
      <c r="B8268">
        <v>37</v>
      </c>
      <c r="C8268">
        <v>0</v>
      </c>
      <c r="D8268">
        <v>0</v>
      </c>
      <c r="E8268">
        <v>25</v>
      </c>
      <c r="F8268">
        <v>1127.25</v>
      </c>
      <c r="G8268">
        <v>2.6666670000000002E-3</v>
      </c>
      <c r="H8268">
        <f>G8268*100</f>
        <v>0.26666670000000003</v>
      </c>
      <c r="I8268">
        <v>2.8000000000000001E-2</v>
      </c>
      <c r="J8268">
        <f>I8268*100</f>
        <v>2.8000000000000003</v>
      </c>
      <c r="K8268">
        <v>18.56148</v>
      </c>
      <c r="L8268" t="s">
        <v>17</v>
      </c>
      <c r="M8268" t="s">
        <v>14</v>
      </c>
      <c r="N8268" t="b">
        <v>0</v>
      </c>
      <c r="O8268" t="b">
        <v>0</v>
      </c>
    </row>
    <row r="8269" spans="1:15" x14ac:dyDescent="0.2">
      <c r="A8269">
        <v>14</v>
      </c>
      <c r="B8269">
        <v>272.5</v>
      </c>
      <c r="C8269">
        <v>2</v>
      </c>
      <c r="D8269">
        <v>52.25</v>
      </c>
      <c r="E8269">
        <v>55</v>
      </c>
      <c r="F8269">
        <v>1127.288305</v>
      </c>
      <c r="G8269">
        <v>3.1250000000000002E-3</v>
      </c>
      <c r="H8269">
        <f>G8269*100</f>
        <v>0.3125</v>
      </c>
      <c r="I8269">
        <v>1.4499164E-2</v>
      </c>
      <c r="J8269">
        <f>I8269*100</f>
        <v>1.4499164</v>
      </c>
      <c r="K8269">
        <v>0</v>
      </c>
      <c r="L8269" t="s">
        <v>16</v>
      </c>
      <c r="M8269" t="s">
        <v>14</v>
      </c>
      <c r="N8269" t="b">
        <v>0</v>
      </c>
      <c r="O8269" t="b">
        <v>0</v>
      </c>
    </row>
    <row r="8270" spans="1:15" x14ac:dyDescent="0.2">
      <c r="A8270">
        <v>0</v>
      </c>
      <c r="B8270">
        <v>0</v>
      </c>
      <c r="C8270">
        <v>0</v>
      </c>
      <c r="D8270">
        <v>0</v>
      </c>
      <c r="E8270">
        <v>44</v>
      </c>
      <c r="F8270">
        <v>1127.5666670000001</v>
      </c>
      <c r="G8270">
        <v>6.8181819999999999E-3</v>
      </c>
      <c r="H8270">
        <f>G8270*100</f>
        <v>0.68181820000000004</v>
      </c>
      <c r="I8270">
        <v>2.1969697E-2</v>
      </c>
      <c r="J8270">
        <f>I8270*100</f>
        <v>2.1969696999999999</v>
      </c>
      <c r="K8270">
        <v>0</v>
      </c>
      <c r="L8270" t="s">
        <v>22</v>
      </c>
      <c r="M8270" t="s">
        <v>14</v>
      </c>
      <c r="N8270" t="b">
        <v>0</v>
      </c>
      <c r="O8270" t="b">
        <v>0</v>
      </c>
    </row>
    <row r="8271" spans="1:15" x14ac:dyDescent="0.2">
      <c r="A8271">
        <v>4</v>
      </c>
      <c r="B8271">
        <v>97.611111109999996</v>
      </c>
      <c r="C8271">
        <v>0</v>
      </c>
      <c r="D8271">
        <v>0</v>
      </c>
      <c r="E8271">
        <v>24</v>
      </c>
      <c r="F8271">
        <v>1128.4682539999999</v>
      </c>
      <c r="G8271">
        <v>3.8461538000000003E-2</v>
      </c>
      <c r="H8271">
        <f>G8271*100</f>
        <v>3.8461538000000002</v>
      </c>
      <c r="I8271">
        <v>5.8577534000000001E-2</v>
      </c>
      <c r="J8271">
        <f>I8271*100</f>
        <v>5.8577534</v>
      </c>
      <c r="K8271">
        <v>0</v>
      </c>
      <c r="L8271" t="s">
        <v>16</v>
      </c>
      <c r="M8271" t="s">
        <v>14</v>
      </c>
      <c r="N8271" t="b">
        <v>0</v>
      </c>
      <c r="O8271" t="b">
        <v>0</v>
      </c>
    </row>
    <row r="8272" spans="1:15" x14ac:dyDescent="0.2">
      <c r="A8272">
        <v>0</v>
      </c>
      <c r="B8272">
        <v>0</v>
      </c>
      <c r="C8272">
        <v>0</v>
      </c>
      <c r="D8272">
        <v>0</v>
      </c>
      <c r="E8272">
        <v>21</v>
      </c>
      <c r="F8272">
        <v>1128.583333</v>
      </c>
      <c r="G8272">
        <v>0</v>
      </c>
      <c r="H8272">
        <f>G8272*100</f>
        <v>0</v>
      </c>
      <c r="I8272">
        <v>1.3043478000000001E-2</v>
      </c>
      <c r="J8272">
        <f>I8272*100</f>
        <v>1.3043478000000002</v>
      </c>
      <c r="K8272">
        <v>3.6854008170000001</v>
      </c>
      <c r="L8272" t="s">
        <v>24</v>
      </c>
      <c r="M8272" t="s">
        <v>14</v>
      </c>
      <c r="N8272" t="b">
        <v>0</v>
      </c>
      <c r="O8272" t="b">
        <v>0</v>
      </c>
    </row>
    <row r="8273" spans="1:15" x14ac:dyDescent="0.2">
      <c r="A8273">
        <v>0</v>
      </c>
      <c r="B8273">
        <v>0</v>
      </c>
      <c r="C8273">
        <v>0</v>
      </c>
      <c r="D8273">
        <v>0</v>
      </c>
      <c r="E8273">
        <v>21</v>
      </c>
      <c r="F8273">
        <v>1129</v>
      </c>
      <c r="G8273">
        <v>9.5238100000000006E-3</v>
      </c>
      <c r="H8273">
        <f>G8273*100</f>
        <v>0.95238100000000003</v>
      </c>
      <c r="I8273">
        <v>3.8095237999999997E-2</v>
      </c>
      <c r="J8273">
        <f>I8273*100</f>
        <v>3.8095237999999996</v>
      </c>
      <c r="K8273">
        <v>0</v>
      </c>
      <c r="L8273" t="s">
        <v>16</v>
      </c>
      <c r="M8273" t="s">
        <v>14</v>
      </c>
      <c r="N8273" t="b">
        <v>0</v>
      </c>
      <c r="O8273" t="b">
        <v>0</v>
      </c>
    </row>
    <row r="8274" spans="1:15" x14ac:dyDescent="0.2">
      <c r="A8274">
        <v>1</v>
      </c>
      <c r="B8274">
        <v>115</v>
      </c>
      <c r="C8274">
        <v>0</v>
      </c>
      <c r="D8274">
        <v>0</v>
      </c>
      <c r="E8274">
        <v>48</v>
      </c>
      <c r="F8274">
        <v>1129.2142859999999</v>
      </c>
      <c r="G8274">
        <v>8.1632649999999994E-3</v>
      </c>
      <c r="H8274">
        <f>G8274*100</f>
        <v>0.81632649999999995</v>
      </c>
      <c r="I8274">
        <v>1.0945092E-2</v>
      </c>
      <c r="J8274">
        <f>I8274*100</f>
        <v>1.0945092000000001</v>
      </c>
      <c r="K8274">
        <v>0</v>
      </c>
      <c r="L8274" t="s">
        <v>17</v>
      </c>
      <c r="M8274" t="s">
        <v>14</v>
      </c>
      <c r="N8274" t="b">
        <v>0</v>
      </c>
      <c r="O8274" t="b">
        <v>0</v>
      </c>
    </row>
    <row r="8275" spans="1:15" x14ac:dyDescent="0.2">
      <c r="A8275">
        <v>4</v>
      </c>
      <c r="B8275">
        <v>53.75</v>
      </c>
      <c r="C8275">
        <v>0</v>
      </c>
      <c r="D8275">
        <v>0</v>
      </c>
      <c r="E8275">
        <v>41</v>
      </c>
      <c r="F8275">
        <v>1130.80754</v>
      </c>
      <c r="G8275">
        <v>1.9047618999999998E-2</v>
      </c>
      <c r="H8275">
        <f>G8275*100</f>
        <v>1.9047618999999998</v>
      </c>
      <c r="I8275">
        <v>1.8783068999999999E-2</v>
      </c>
      <c r="J8275">
        <f>I8275*100</f>
        <v>1.8783068999999999</v>
      </c>
      <c r="K8275">
        <v>0</v>
      </c>
      <c r="L8275" t="s">
        <v>24</v>
      </c>
      <c r="M8275" t="s">
        <v>14</v>
      </c>
      <c r="N8275" t="b">
        <v>0</v>
      </c>
      <c r="O8275" t="b">
        <v>0</v>
      </c>
    </row>
    <row r="8276" spans="1:15" x14ac:dyDescent="0.2">
      <c r="A8276">
        <v>3</v>
      </c>
      <c r="B8276">
        <v>41</v>
      </c>
      <c r="C8276">
        <v>0</v>
      </c>
      <c r="D8276">
        <v>0</v>
      </c>
      <c r="E8276">
        <v>32</v>
      </c>
      <c r="F8276">
        <v>1130.8469700000001</v>
      </c>
      <c r="G8276">
        <v>1.4705882E-2</v>
      </c>
      <c r="H8276">
        <f>G8276*100</f>
        <v>1.4705881999999999</v>
      </c>
      <c r="I8276">
        <v>1.8061839999999999E-2</v>
      </c>
      <c r="J8276">
        <f>I8276*100</f>
        <v>1.806184</v>
      </c>
      <c r="K8276">
        <v>0</v>
      </c>
      <c r="L8276" t="s">
        <v>17</v>
      </c>
      <c r="M8276" t="s">
        <v>14</v>
      </c>
      <c r="N8276" t="b">
        <v>1</v>
      </c>
      <c r="O8276" t="b">
        <v>0</v>
      </c>
    </row>
    <row r="8277" spans="1:15" x14ac:dyDescent="0.2">
      <c r="A8277">
        <v>0</v>
      </c>
      <c r="B8277">
        <v>0</v>
      </c>
      <c r="C8277">
        <v>0</v>
      </c>
      <c r="D8277">
        <v>0</v>
      </c>
      <c r="E8277">
        <v>41</v>
      </c>
      <c r="F8277">
        <v>1130.9261899999999</v>
      </c>
      <c r="G8277">
        <v>0</v>
      </c>
      <c r="H8277">
        <f>G8277*100</f>
        <v>0</v>
      </c>
      <c r="I8277">
        <v>1.5447153999999999E-2</v>
      </c>
      <c r="J8277">
        <f>I8277*100</f>
        <v>1.5447153999999998</v>
      </c>
      <c r="K8277">
        <v>0</v>
      </c>
      <c r="L8277" t="s">
        <v>24</v>
      </c>
      <c r="M8277" t="s">
        <v>15</v>
      </c>
      <c r="N8277" t="b">
        <v>0</v>
      </c>
      <c r="O8277" t="b">
        <v>0</v>
      </c>
    </row>
    <row r="8278" spans="1:15" x14ac:dyDescent="0.2">
      <c r="A8278">
        <v>0</v>
      </c>
      <c r="B8278">
        <v>0</v>
      </c>
      <c r="C8278">
        <v>0</v>
      </c>
      <c r="D8278">
        <v>0</v>
      </c>
      <c r="E8278">
        <v>14</v>
      </c>
      <c r="F8278">
        <v>1131.208333</v>
      </c>
      <c r="G8278">
        <v>0</v>
      </c>
      <c r="H8278">
        <f>G8278*100</f>
        <v>0</v>
      </c>
      <c r="I8278">
        <v>1.5384615000000001E-2</v>
      </c>
      <c r="J8278">
        <f>I8278*100</f>
        <v>1.5384615000000001</v>
      </c>
      <c r="K8278">
        <v>94.194902679999998</v>
      </c>
      <c r="L8278" t="s">
        <v>22</v>
      </c>
      <c r="M8278" t="s">
        <v>14</v>
      </c>
      <c r="N8278" t="b">
        <v>1</v>
      </c>
      <c r="O8278" t="b">
        <v>1</v>
      </c>
    </row>
    <row r="8279" spans="1:15" x14ac:dyDescent="0.2">
      <c r="A8279">
        <v>0</v>
      </c>
      <c r="B8279">
        <v>0</v>
      </c>
      <c r="C8279">
        <v>0</v>
      </c>
      <c r="D8279">
        <v>0</v>
      </c>
      <c r="E8279">
        <v>29</v>
      </c>
      <c r="F8279">
        <v>1131.315476</v>
      </c>
      <c r="G8279">
        <v>2.1428571E-2</v>
      </c>
      <c r="H8279">
        <f>G8279*100</f>
        <v>2.1428571000000001</v>
      </c>
      <c r="I8279">
        <v>4.6071428999999997E-2</v>
      </c>
      <c r="J8279">
        <f>I8279*100</f>
        <v>4.6071428999999995</v>
      </c>
      <c r="K8279">
        <v>0</v>
      </c>
      <c r="L8279" t="s">
        <v>17</v>
      </c>
      <c r="M8279" t="s">
        <v>14</v>
      </c>
      <c r="N8279" t="b">
        <v>1</v>
      </c>
      <c r="O8279" t="b">
        <v>0</v>
      </c>
    </row>
    <row r="8280" spans="1:15" x14ac:dyDescent="0.2">
      <c r="A8280">
        <v>0</v>
      </c>
      <c r="B8280">
        <v>0</v>
      </c>
      <c r="C8280">
        <v>0</v>
      </c>
      <c r="D8280">
        <v>0</v>
      </c>
      <c r="E8280">
        <v>25</v>
      </c>
      <c r="F8280">
        <v>1131.8</v>
      </c>
      <c r="G8280">
        <v>2.4E-2</v>
      </c>
      <c r="H8280">
        <f>G8280*100</f>
        <v>2.4</v>
      </c>
      <c r="I8280">
        <v>3.3142856999999998E-2</v>
      </c>
      <c r="J8280">
        <f>I8280*100</f>
        <v>3.3142856999999997</v>
      </c>
      <c r="K8280">
        <v>0</v>
      </c>
      <c r="L8280" t="s">
        <v>19</v>
      </c>
      <c r="M8280" t="s">
        <v>14</v>
      </c>
      <c r="N8280" t="b">
        <v>1</v>
      </c>
      <c r="O8280" t="b">
        <v>0</v>
      </c>
    </row>
    <row r="8281" spans="1:15" x14ac:dyDescent="0.2">
      <c r="A8281">
        <v>1</v>
      </c>
      <c r="B8281">
        <v>0</v>
      </c>
      <c r="C8281">
        <v>1</v>
      </c>
      <c r="D8281">
        <v>60</v>
      </c>
      <c r="E8281">
        <v>43</v>
      </c>
      <c r="F8281">
        <v>1131.8083329999999</v>
      </c>
      <c r="G8281">
        <v>2.8787878999999999E-2</v>
      </c>
      <c r="H8281">
        <f>G8281*100</f>
        <v>2.8787878999999998</v>
      </c>
      <c r="I8281">
        <v>4.7348485000000003E-2</v>
      </c>
      <c r="J8281">
        <f>I8281*100</f>
        <v>4.7348485</v>
      </c>
      <c r="K8281">
        <v>0</v>
      </c>
      <c r="L8281" t="s">
        <v>16</v>
      </c>
      <c r="M8281" t="s">
        <v>14</v>
      </c>
      <c r="N8281" t="b">
        <v>0</v>
      </c>
      <c r="O8281" t="b">
        <v>0</v>
      </c>
    </row>
    <row r="8282" spans="1:15" x14ac:dyDescent="0.2">
      <c r="A8282">
        <v>0</v>
      </c>
      <c r="B8282">
        <v>0</v>
      </c>
      <c r="C8282">
        <v>0</v>
      </c>
      <c r="D8282">
        <v>0</v>
      </c>
      <c r="E8282">
        <v>33</v>
      </c>
      <c r="F8282">
        <v>1132.791667</v>
      </c>
      <c r="G8282">
        <v>9.0909089999999994E-3</v>
      </c>
      <c r="H8282">
        <f>G8282*100</f>
        <v>0.90909089999999992</v>
      </c>
      <c r="I8282">
        <v>4.7474746999999998E-2</v>
      </c>
      <c r="J8282">
        <f>I8282*100</f>
        <v>4.7474746999999997</v>
      </c>
      <c r="K8282">
        <v>0</v>
      </c>
      <c r="L8282" t="s">
        <v>24</v>
      </c>
      <c r="M8282" t="s">
        <v>14</v>
      </c>
      <c r="N8282" t="b">
        <v>0</v>
      </c>
      <c r="O8282" t="b">
        <v>0</v>
      </c>
    </row>
    <row r="8283" spans="1:15" x14ac:dyDescent="0.2">
      <c r="A8283">
        <v>5</v>
      </c>
      <c r="B8283">
        <v>766.83333330000005</v>
      </c>
      <c r="C8283">
        <v>0</v>
      </c>
      <c r="D8283">
        <v>0</v>
      </c>
      <c r="E8283">
        <v>37</v>
      </c>
      <c r="F8283">
        <v>1133.0166670000001</v>
      </c>
      <c r="G8283">
        <v>0</v>
      </c>
      <c r="H8283">
        <f>G8283*100</f>
        <v>0</v>
      </c>
      <c r="I8283">
        <v>1.3846153999999999E-2</v>
      </c>
      <c r="J8283">
        <f>I8283*100</f>
        <v>1.3846153999999999</v>
      </c>
      <c r="K8283">
        <v>49.663076920000002</v>
      </c>
      <c r="L8283" t="s">
        <v>17</v>
      </c>
      <c r="M8283" t="s">
        <v>14</v>
      </c>
      <c r="N8283" t="b">
        <v>0</v>
      </c>
      <c r="O8283" t="b">
        <v>1</v>
      </c>
    </row>
    <row r="8284" spans="1:15" x14ac:dyDescent="0.2">
      <c r="A8284">
        <v>0</v>
      </c>
      <c r="B8284">
        <v>0</v>
      </c>
      <c r="C8284">
        <v>4</v>
      </c>
      <c r="D8284">
        <v>758.5</v>
      </c>
      <c r="E8284">
        <v>23</v>
      </c>
      <c r="F8284">
        <v>1133.333333</v>
      </c>
      <c r="G8284">
        <v>8.0000000000000002E-3</v>
      </c>
      <c r="H8284">
        <f>G8284*100</f>
        <v>0.8</v>
      </c>
      <c r="I8284">
        <v>2.0266666999999999E-2</v>
      </c>
      <c r="J8284">
        <f>I8284*100</f>
        <v>2.0266666999999998</v>
      </c>
      <c r="K8284">
        <v>12.361266669999999</v>
      </c>
      <c r="L8284" t="s">
        <v>24</v>
      </c>
      <c r="M8284" t="s">
        <v>14</v>
      </c>
      <c r="N8284" t="b">
        <v>1</v>
      </c>
      <c r="O8284" t="b">
        <v>0</v>
      </c>
    </row>
    <row r="8285" spans="1:15" x14ac:dyDescent="0.2">
      <c r="A8285">
        <v>0</v>
      </c>
      <c r="B8285">
        <v>0</v>
      </c>
      <c r="C8285">
        <v>0</v>
      </c>
      <c r="D8285">
        <v>0</v>
      </c>
      <c r="E8285">
        <v>6</v>
      </c>
      <c r="F8285">
        <v>1133.666667</v>
      </c>
      <c r="G8285">
        <v>2.8205127999999999E-2</v>
      </c>
      <c r="H8285">
        <f>G8285*100</f>
        <v>2.8205127999999999</v>
      </c>
      <c r="I8285">
        <v>3.8562091999999999E-2</v>
      </c>
      <c r="J8285">
        <f>I8285*100</f>
        <v>3.8562091999999999</v>
      </c>
      <c r="K8285">
        <v>0</v>
      </c>
      <c r="L8285" t="s">
        <v>17</v>
      </c>
      <c r="M8285" t="s">
        <v>14</v>
      </c>
      <c r="N8285" t="b">
        <v>0</v>
      </c>
      <c r="O8285" t="b">
        <v>0</v>
      </c>
    </row>
    <row r="8286" spans="1:15" x14ac:dyDescent="0.2">
      <c r="A8286">
        <v>0</v>
      </c>
      <c r="B8286">
        <v>0</v>
      </c>
      <c r="C8286">
        <v>0</v>
      </c>
      <c r="D8286">
        <v>0</v>
      </c>
      <c r="E8286">
        <v>15</v>
      </c>
      <c r="F8286">
        <v>1134.4555559999999</v>
      </c>
      <c r="G8286">
        <v>0</v>
      </c>
      <c r="H8286">
        <f>G8286*100</f>
        <v>0</v>
      </c>
      <c r="I8286">
        <v>1.3333329999999999E-3</v>
      </c>
      <c r="J8286">
        <f>I8286*100</f>
        <v>0.13333329999999999</v>
      </c>
      <c r="K8286">
        <v>30.306812470000001</v>
      </c>
      <c r="L8286" t="s">
        <v>24</v>
      </c>
      <c r="M8286" t="s">
        <v>14</v>
      </c>
      <c r="N8286" t="b">
        <v>0</v>
      </c>
      <c r="O8286" t="b">
        <v>1</v>
      </c>
    </row>
    <row r="8287" spans="1:15" x14ac:dyDescent="0.2">
      <c r="A8287">
        <v>0</v>
      </c>
      <c r="B8287">
        <v>0</v>
      </c>
      <c r="C8287">
        <v>0</v>
      </c>
      <c r="D8287">
        <v>0</v>
      </c>
      <c r="E8287">
        <v>23</v>
      </c>
      <c r="F8287">
        <v>1134.5</v>
      </c>
      <c r="G8287">
        <v>6.6459626999999993E-2</v>
      </c>
      <c r="H8287">
        <f>G8287*100</f>
        <v>6.6459626999999992</v>
      </c>
      <c r="I8287">
        <v>0.10271739100000001</v>
      </c>
      <c r="J8287">
        <f>I8287*100</f>
        <v>10.271739100000001</v>
      </c>
      <c r="K8287">
        <v>0</v>
      </c>
      <c r="L8287" t="s">
        <v>17</v>
      </c>
      <c r="M8287" t="s">
        <v>14</v>
      </c>
      <c r="N8287" t="b">
        <v>0</v>
      </c>
      <c r="O8287" t="b">
        <v>0</v>
      </c>
    </row>
    <row r="8288" spans="1:15" x14ac:dyDescent="0.2">
      <c r="A8288">
        <v>0</v>
      </c>
      <c r="B8288">
        <v>0</v>
      </c>
      <c r="C8288">
        <v>0</v>
      </c>
      <c r="D8288">
        <v>0</v>
      </c>
      <c r="E8288">
        <v>36</v>
      </c>
      <c r="F8288">
        <v>1135.166667</v>
      </c>
      <c r="G8288">
        <v>7.4074070000000004E-3</v>
      </c>
      <c r="H8288">
        <f>G8288*100</f>
        <v>0.74074070000000003</v>
      </c>
      <c r="I8288">
        <v>4.0277778E-2</v>
      </c>
      <c r="J8288">
        <f>I8288*100</f>
        <v>4.0277778</v>
      </c>
      <c r="K8288">
        <v>0</v>
      </c>
      <c r="L8288" t="s">
        <v>17</v>
      </c>
      <c r="M8288" t="s">
        <v>14</v>
      </c>
      <c r="N8288" t="b">
        <v>1</v>
      </c>
      <c r="O8288" t="b">
        <v>0</v>
      </c>
    </row>
    <row r="8289" spans="1:15" x14ac:dyDescent="0.2">
      <c r="A8289">
        <v>4</v>
      </c>
      <c r="B8289">
        <v>64.599999999999994</v>
      </c>
      <c r="C8289">
        <v>0</v>
      </c>
      <c r="D8289">
        <v>0</v>
      </c>
      <c r="E8289">
        <v>32</v>
      </c>
      <c r="F8289">
        <v>1135.444444</v>
      </c>
      <c r="G8289">
        <v>2.8571429999999999E-3</v>
      </c>
      <c r="H8289">
        <f>G8289*100</f>
        <v>0.28571429999999998</v>
      </c>
      <c r="I8289">
        <v>9.5238100000000006E-3</v>
      </c>
      <c r="J8289">
        <f>I8289*100</f>
        <v>0.95238100000000003</v>
      </c>
      <c r="K8289">
        <v>0</v>
      </c>
      <c r="L8289" t="s">
        <v>13</v>
      </c>
      <c r="M8289" t="s">
        <v>14</v>
      </c>
      <c r="N8289" t="b">
        <v>0</v>
      </c>
      <c r="O8289" t="b">
        <v>0</v>
      </c>
    </row>
    <row r="8290" spans="1:15" x14ac:dyDescent="0.2">
      <c r="A8290">
        <v>8</v>
      </c>
      <c r="B8290">
        <v>85.5</v>
      </c>
      <c r="C8290">
        <v>0</v>
      </c>
      <c r="D8290">
        <v>0</v>
      </c>
      <c r="E8290">
        <v>41</v>
      </c>
      <c r="F8290">
        <v>1135.8607139999999</v>
      </c>
      <c r="G8290">
        <v>0</v>
      </c>
      <c r="H8290">
        <f>G8290*100</f>
        <v>0</v>
      </c>
      <c r="I8290">
        <v>2.5876067999999999E-2</v>
      </c>
      <c r="J8290">
        <f>I8290*100</f>
        <v>2.5876067999999997</v>
      </c>
      <c r="K8290">
        <v>11.87691429</v>
      </c>
      <c r="L8290" t="s">
        <v>17</v>
      </c>
      <c r="M8290" t="s">
        <v>14</v>
      </c>
      <c r="N8290" t="b">
        <v>1</v>
      </c>
      <c r="O8290" t="b">
        <v>0</v>
      </c>
    </row>
    <row r="8291" spans="1:15" x14ac:dyDescent="0.2">
      <c r="A8291">
        <v>8</v>
      </c>
      <c r="B8291">
        <v>116.9722222</v>
      </c>
      <c r="C8291">
        <v>9</v>
      </c>
      <c r="D8291">
        <v>2252.0333329999999</v>
      </c>
      <c r="E8291">
        <v>19</v>
      </c>
      <c r="F8291">
        <v>1135.8805560000001</v>
      </c>
      <c r="G8291">
        <v>9.6774189999999996E-3</v>
      </c>
      <c r="H8291">
        <f>G8291*100</f>
        <v>0.96774189999999993</v>
      </c>
      <c r="I8291">
        <v>1.1841506999999999E-2</v>
      </c>
      <c r="J8291">
        <f>I8291*100</f>
        <v>1.1841507</v>
      </c>
      <c r="K8291">
        <v>0</v>
      </c>
      <c r="L8291" t="s">
        <v>20</v>
      </c>
      <c r="M8291" t="s">
        <v>14</v>
      </c>
      <c r="N8291" t="b">
        <v>1</v>
      </c>
      <c r="O8291" t="b">
        <v>0</v>
      </c>
    </row>
    <row r="8292" spans="1:15" x14ac:dyDescent="0.2">
      <c r="A8292">
        <v>7</v>
      </c>
      <c r="B8292">
        <v>109.04166669999999</v>
      </c>
      <c r="C8292">
        <v>0</v>
      </c>
      <c r="D8292">
        <v>0</v>
      </c>
      <c r="E8292">
        <v>35</v>
      </c>
      <c r="F8292">
        <v>1136.083333</v>
      </c>
      <c r="G8292">
        <v>0</v>
      </c>
      <c r="H8292">
        <f>G8292*100</f>
        <v>0</v>
      </c>
      <c r="I8292">
        <v>1.3157894999999999E-2</v>
      </c>
      <c r="J8292">
        <f>I8292*100</f>
        <v>1.3157894999999999</v>
      </c>
      <c r="K8292">
        <v>46.216050510000002</v>
      </c>
      <c r="L8292" t="s">
        <v>22</v>
      </c>
      <c r="M8292" t="s">
        <v>14</v>
      </c>
      <c r="N8292" t="b">
        <v>0</v>
      </c>
      <c r="O8292" t="b">
        <v>1</v>
      </c>
    </row>
    <row r="8293" spans="1:15" x14ac:dyDescent="0.2">
      <c r="A8293">
        <v>0</v>
      </c>
      <c r="B8293">
        <v>0</v>
      </c>
      <c r="C8293">
        <v>0</v>
      </c>
      <c r="D8293">
        <v>0</v>
      </c>
      <c r="E8293">
        <v>62</v>
      </c>
      <c r="F8293">
        <v>1136.60303</v>
      </c>
      <c r="G8293">
        <v>0</v>
      </c>
      <c r="H8293">
        <f>G8293*100</f>
        <v>0</v>
      </c>
      <c r="I8293">
        <v>3.5176650000000001E-3</v>
      </c>
      <c r="J8293">
        <f>I8293*100</f>
        <v>0.35176650000000004</v>
      </c>
      <c r="K8293">
        <v>0</v>
      </c>
      <c r="L8293" t="s">
        <v>16</v>
      </c>
      <c r="M8293" t="s">
        <v>14</v>
      </c>
      <c r="N8293" t="b">
        <v>1</v>
      </c>
      <c r="O8293" t="b">
        <v>0</v>
      </c>
    </row>
    <row r="8294" spans="1:15" x14ac:dyDescent="0.2">
      <c r="A8294">
        <v>0</v>
      </c>
      <c r="B8294">
        <v>0</v>
      </c>
      <c r="C8294">
        <v>0</v>
      </c>
      <c r="D8294">
        <v>0</v>
      </c>
      <c r="E8294">
        <v>15</v>
      </c>
      <c r="F8294">
        <v>1137</v>
      </c>
      <c r="G8294">
        <v>0.04</v>
      </c>
      <c r="H8294">
        <f>G8294*100</f>
        <v>4</v>
      </c>
      <c r="I8294">
        <v>4.4444444E-2</v>
      </c>
      <c r="J8294">
        <f>I8294*100</f>
        <v>4.4444444000000001</v>
      </c>
      <c r="K8294">
        <v>0</v>
      </c>
      <c r="L8294" t="s">
        <v>17</v>
      </c>
      <c r="M8294" t="s">
        <v>14</v>
      </c>
      <c r="N8294" t="b">
        <v>0</v>
      </c>
      <c r="O8294" t="b">
        <v>0</v>
      </c>
    </row>
    <row r="8295" spans="1:15" x14ac:dyDescent="0.2">
      <c r="A8295">
        <v>0</v>
      </c>
      <c r="B8295">
        <v>0</v>
      </c>
      <c r="C8295">
        <v>0</v>
      </c>
      <c r="D8295">
        <v>0</v>
      </c>
      <c r="E8295">
        <v>29</v>
      </c>
      <c r="F8295">
        <v>1137.166667</v>
      </c>
      <c r="G8295">
        <v>0</v>
      </c>
      <c r="H8295">
        <f>G8295*100</f>
        <v>0</v>
      </c>
      <c r="I8295">
        <v>7.1428569999999999E-3</v>
      </c>
      <c r="J8295">
        <f>I8295*100</f>
        <v>0.71428570000000002</v>
      </c>
      <c r="K8295">
        <v>22.274571430000002</v>
      </c>
      <c r="L8295" t="s">
        <v>17</v>
      </c>
      <c r="M8295" t="s">
        <v>14</v>
      </c>
      <c r="N8295" t="b">
        <v>1</v>
      </c>
      <c r="O8295" t="b">
        <v>1</v>
      </c>
    </row>
    <row r="8296" spans="1:15" x14ac:dyDescent="0.2">
      <c r="A8296">
        <v>3</v>
      </c>
      <c r="B8296">
        <v>15</v>
      </c>
      <c r="C8296">
        <v>0</v>
      </c>
      <c r="D8296">
        <v>0</v>
      </c>
      <c r="E8296">
        <v>12</v>
      </c>
      <c r="F8296">
        <v>1138.25</v>
      </c>
      <c r="G8296">
        <v>3.0769231000000001E-2</v>
      </c>
      <c r="H8296">
        <f>G8296*100</f>
        <v>3.0769231000000001</v>
      </c>
      <c r="I8296">
        <v>4.8717949000000003E-2</v>
      </c>
      <c r="J8296">
        <f>I8296*100</f>
        <v>4.8717949000000003</v>
      </c>
      <c r="K8296">
        <v>0</v>
      </c>
      <c r="L8296" t="s">
        <v>24</v>
      </c>
      <c r="M8296" t="s">
        <v>14</v>
      </c>
      <c r="N8296" t="b">
        <v>0</v>
      </c>
      <c r="O8296" t="b">
        <v>0</v>
      </c>
    </row>
    <row r="8297" spans="1:15" x14ac:dyDescent="0.2">
      <c r="A8297">
        <v>0</v>
      </c>
      <c r="B8297">
        <v>0</v>
      </c>
      <c r="C8297">
        <v>0</v>
      </c>
      <c r="D8297">
        <v>0</v>
      </c>
      <c r="E8297">
        <v>37</v>
      </c>
      <c r="F8297">
        <v>1138.5</v>
      </c>
      <c r="G8297">
        <v>0</v>
      </c>
      <c r="H8297">
        <f>G8297*100</f>
        <v>0</v>
      </c>
      <c r="I8297">
        <v>1.3513514000000001E-2</v>
      </c>
      <c r="J8297">
        <f>I8297*100</f>
        <v>1.3513514</v>
      </c>
      <c r="K8297">
        <v>0</v>
      </c>
      <c r="L8297" t="s">
        <v>16</v>
      </c>
      <c r="M8297" t="s">
        <v>14</v>
      </c>
      <c r="N8297" t="b">
        <v>0</v>
      </c>
      <c r="O8297" t="b">
        <v>0</v>
      </c>
    </row>
    <row r="8298" spans="1:15" x14ac:dyDescent="0.2">
      <c r="A8298">
        <v>0</v>
      </c>
      <c r="B8298">
        <v>0</v>
      </c>
      <c r="C8298">
        <v>0</v>
      </c>
      <c r="D8298">
        <v>0</v>
      </c>
      <c r="E8298">
        <v>31</v>
      </c>
      <c r="F8298">
        <v>1138.504762</v>
      </c>
      <c r="G8298">
        <v>0.02</v>
      </c>
      <c r="H8298">
        <f>G8298*100</f>
        <v>2</v>
      </c>
      <c r="I8298">
        <v>4.0555556E-2</v>
      </c>
      <c r="J8298">
        <f>I8298*100</f>
        <v>4.0555555999999999</v>
      </c>
      <c r="K8298">
        <v>0</v>
      </c>
      <c r="L8298" t="s">
        <v>17</v>
      </c>
      <c r="M8298" t="s">
        <v>14</v>
      </c>
      <c r="N8298" t="b">
        <v>0</v>
      </c>
      <c r="O8298" t="b">
        <v>0</v>
      </c>
    </row>
    <row r="8299" spans="1:15" x14ac:dyDescent="0.2">
      <c r="A8299">
        <v>0</v>
      </c>
      <c r="B8299">
        <v>0</v>
      </c>
      <c r="C8299">
        <v>0</v>
      </c>
      <c r="D8299">
        <v>0</v>
      </c>
      <c r="E8299">
        <v>19</v>
      </c>
      <c r="F8299">
        <v>1138.7936360000001</v>
      </c>
      <c r="G8299">
        <v>0</v>
      </c>
      <c r="H8299">
        <f>G8299*100</f>
        <v>0</v>
      </c>
      <c r="I8299">
        <v>7.0175439999999997E-3</v>
      </c>
      <c r="J8299">
        <f>I8299*100</f>
        <v>0.7017544</v>
      </c>
      <c r="K8299">
        <v>0</v>
      </c>
      <c r="L8299" t="s">
        <v>21</v>
      </c>
      <c r="M8299" t="s">
        <v>14</v>
      </c>
      <c r="N8299" t="b">
        <v>0</v>
      </c>
      <c r="O8299" t="b">
        <v>0</v>
      </c>
    </row>
    <row r="8300" spans="1:15" x14ac:dyDescent="0.2">
      <c r="A8300">
        <v>3</v>
      </c>
      <c r="B8300">
        <v>55.75</v>
      </c>
      <c r="C8300">
        <v>0</v>
      </c>
      <c r="D8300">
        <v>0</v>
      </c>
      <c r="E8300">
        <v>55</v>
      </c>
      <c r="F8300">
        <v>1139.6388890000001</v>
      </c>
      <c r="G8300">
        <v>3.5087719999999998E-3</v>
      </c>
      <c r="H8300">
        <f>G8300*100</f>
        <v>0.3508772</v>
      </c>
      <c r="I8300">
        <v>3.2456140000000001E-2</v>
      </c>
      <c r="J8300">
        <f>I8300*100</f>
        <v>3.2456140000000002</v>
      </c>
      <c r="K8300">
        <v>6.1905820780000003</v>
      </c>
      <c r="L8300" t="s">
        <v>24</v>
      </c>
      <c r="M8300" t="s">
        <v>14</v>
      </c>
      <c r="N8300" t="b">
        <v>0</v>
      </c>
      <c r="O8300" t="b">
        <v>0</v>
      </c>
    </row>
    <row r="8301" spans="1:15" x14ac:dyDescent="0.2">
      <c r="A8301">
        <v>2</v>
      </c>
      <c r="B8301">
        <v>41.5</v>
      </c>
      <c r="C8301">
        <v>0</v>
      </c>
      <c r="D8301">
        <v>0</v>
      </c>
      <c r="E8301">
        <v>22</v>
      </c>
      <c r="F8301">
        <v>1140.1500000000001</v>
      </c>
      <c r="G8301">
        <v>5.5555559999999997E-3</v>
      </c>
      <c r="H8301">
        <f>G8301*100</f>
        <v>0.55555559999999993</v>
      </c>
      <c r="I8301">
        <v>3.9814815000000003E-2</v>
      </c>
      <c r="J8301">
        <f>I8301*100</f>
        <v>3.9814815000000001</v>
      </c>
      <c r="K8301">
        <v>5.0076540500000002</v>
      </c>
      <c r="L8301" t="s">
        <v>22</v>
      </c>
      <c r="M8301" t="s">
        <v>14</v>
      </c>
      <c r="N8301" t="b">
        <v>0</v>
      </c>
      <c r="O8301" t="b">
        <v>0</v>
      </c>
    </row>
    <row r="8302" spans="1:15" x14ac:dyDescent="0.2">
      <c r="A8302">
        <v>0</v>
      </c>
      <c r="B8302">
        <v>0</v>
      </c>
      <c r="C8302">
        <v>0</v>
      </c>
      <c r="D8302">
        <v>0</v>
      </c>
      <c r="E8302">
        <v>26</v>
      </c>
      <c r="F8302">
        <v>1140.166667</v>
      </c>
      <c r="G8302">
        <v>3.2248521000000002E-2</v>
      </c>
      <c r="H8302">
        <f>G8302*100</f>
        <v>3.2248521000000001</v>
      </c>
      <c r="I8302">
        <v>3.2948718000000002E-2</v>
      </c>
      <c r="J8302">
        <f>I8302*100</f>
        <v>3.2948718000000001</v>
      </c>
      <c r="K8302">
        <v>0</v>
      </c>
      <c r="L8302" t="s">
        <v>22</v>
      </c>
      <c r="M8302" t="s">
        <v>14</v>
      </c>
      <c r="N8302" t="b">
        <v>0</v>
      </c>
      <c r="O8302" t="b">
        <v>0</v>
      </c>
    </row>
    <row r="8303" spans="1:15" x14ac:dyDescent="0.2">
      <c r="A8303">
        <v>1</v>
      </c>
      <c r="B8303">
        <v>103</v>
      </c>
      <c r="C8303">
        <v>0</v>
      </c>
      <c r="D8303">
        <v>0</v>
      </c>
      <c r="E8303">
        <v>20</v>
      </c>
      <c r="F8303">
        <v>1140.666667</v>
      </c>
      <c r="G8303">
        <v>0</v>
      </c>
      <c r="H8303">
        <f>G8303*100</f>
        <v>0</v>
      </c>
      <c r="I8303">
        <v>5.0000000000000001E-3</v>
      </c>
      <c r="J8303">
        <f>I8303*100</f>
        <v>0.5</v>
      </c>
      <c r="K8303">
        <v>19.18108767</v>
      </c>
      <c r="L8303" t="s">
        <v>24</v>
      </c>
      <c r="M8303" t="s">
        <v>15</v>
      </c>
      <c r="N8303" t="b">
        <v>0</v>
      </c>
      <c r="O8303" t="b">
        <v>1</v>
      </c>
    </row>
    <row r="8304" spans="1:15" x14ac:dyDescent="0.2">
      <c r="A8304">
        <v>1</v>
      </c>
      <c r="B8304">
        <v>206</v>
      </c>
      <c r="C8304">
        <v>2</v>
      </c>
      <c r="D8304">
        <v>69.5</v>
      </c>
      <c r="E8304">
        <v>65</v>
      </c>
      <c r="F8304">
        <v>1140.791667</v>
      </c>
      <c r="G8304">
        <v>0</v>
      </c>
      <c r="H8304">
        <f>G8304*100</f>
        <v>0</v>
      </c>
      <c r="I8304">
        <v>2.0707071000000001E-2</v>
      </c>
      <c r="J8304">
        <f>I8304*100</f>
        <v>2.0707070999999999</v>
      </c>
      <c r="K8304">
        <v>6.6419114190000004</v>
      </c>
      <c r="L8304" t="s">
        <v>22</v>
      </c>
      <c r="M8304" t="s">
        <v>14</v>
      </c>
      <c r="N8304" t="b">
        <v>0</v>
      </c>
      <c r="O8304" t="b">
        <v>1</v>
      </c>
    </row>
    <row r="8305" spans="1:15" x14ac:dyDescent="0.2">
      <c r="A8305">
        <v>0</v>
      </c>
      <c r="B8305">
        <v>0</v>
      </c>
      <c r="C8305">
        <v>1</v>
      </c>
      <c r="D8305">
        <v>42.4</v>
      </c>
      <c r="E8305">
        <v>61</v>
      </c>
      <c r="F8305">
        <v>1140.7966670000001</v>
      </c>
      <c r="G8305">
        <v>0</v>
      </c>
      <c r="H8305">
        <f>G8305*100</f>
        <v>0</v>
      </c>
      <c r="I8305">
        <v>2.8333329999999999E-3</v>
      </c>
      <c r="J8305">
        <f>I8305*100</f>
        <v>0.28333330000000001</v>
      </c>
      <c r="K8305">
        <v>0</v>
      </c>
      <c r="L8305" t="s">
        <v>19</v>
      </c>
      <c r="M8305" t="s">
        <v>14</v>
      </c>
      <c r="N8305" t="b">
        <v>0</v>
      </c>
      <c r="O8305" t="b">
        <v>0</v>
      </c>
    </row>
    <row r="8306" spans="1:15" x14ac:dyDescent="0.2">
      <c r="A8306">
        <v>6</v>
      </c>
      <c r="B8306">
        <v>89.466666669999995</v>
      </c>
      <c r="C8306">
        <v>1</v>
      </c>
      <c r="D8306">
        <v>32</v>
      </c>
      <c r="E8306">
        <v>81</v>
      </c>
      <c r="F8306">
        <v>1141.061905</v>
      </c>
      <c r="G8306">
        <v>1.6051360000000001E-3</v>
      </c>
      <c r="H8306">
        <f>G8306*100</f>
        <v>0.16051360000000001</v>
      </c>
      <c r="I8306">
        <v>4.8098530000000002E-3</v>
      </c>
      <c r="J8306">
        <f>I8306*100</f>
        <v>0.4809853</v>
      </c>
      <c r="K8306">
        <v>27.89977528</v>
      </c>
      <c r="L8306" t="s">
        <v>17</v>
      </c>
      <c r="M8306" t="s">
        <v>14</v>
      </c>
      <c r="N8306" t="b">
        <v>1</v>
      </c>
      <c r="O8306" t="b">
        <v>0</v>
      </c>
    </row>
    <row r="8307" spans="1:15" x14ac:dyDescent="0.2">
      <c r="A8307">
        <v>5</v>
      </c>
      <c r="B8307">
        <v>61.012500000000003</v>
      </c>
      <c r="C8307">
        <v>0</v>
      </c>
      <c r="D8307">
        <v>0</v>
      </c>
      <c r="E8307">
        <v>51</v>
      </c>
      <c r="F8307">
        <v>1141.0666670000001</v>
      </c>
      <c r="G8307">
        <v>3.5714290000000001E-3</v>
      </c>
      <c r="H8307">
        <f>G8307*100</f>
        <v>0.35714289999999999</v>
      </c>
      <c r="I8307">
        <v>1.1093074E-2</v>
      </c>
      <c r="J8307">
        <f>I8307*100</f>
        <v>1.1093074000000001</v>
      </c>
      <c r="K8307">
        <v>0</v>
      </c>
      <c r="L8307" t="s">
        <v>24</v>
      </c>
      <c r="M8307" t="s">
        <v>15</v>
      </c>
      <c r="N8307" t="b">
        <v>0</v>
      </c>
      <c r="O8307" t="b">
        <v>0</v>
      </c>
    </row>
    <row r="8308" spans="1:15" x14ac:dyDescent="0.2">
      <c r="A8308">
        <v>5</v>
      </c>
      <c r="B8308">
        <v>66.5</v>
      </c>
      <c r="C8308">
        <v>0</v>
      </c>
      <c r="D8308">
        <v>0</v>
      </c>
      <c r="E8308">
        <v>29</v>
      </c>
      <c r="F8308">
        <v>1141.175</v>
      </c>
      <c r="G8308">
        <v>1.0416666999999999E-2</v>
      </c>
      <c r="H8308">
        <f>G8308*100</f>
        <v>1.0416666999999999</v>
      </c>
      <c r="I8308">
        <v>2.5902778000000001E-2</v>
      </c>
      <c r="J8308">
        <f>I8308*100</f>
        <v>2.5902778</v>
      </c>
      <c r="K8308">
        <v>0</v>
      </c>
      <c r="L8308" t="s">
        <v>22</v>
      </c>
      <c r="M8308" t="s">
        <v>14</v>
      </c>
      <c r="N8308" t="b">
        <v>0</v>
      </c>
      <c r="O8308" t="b">
        <v>0</v>
      </c>
    </row>
    <row r="8309" spans="1:15" x14ac:dyDescent="0.2">
      <c r="A8309">
        <v>4</v>
      </c>
      <c r="B8309">
        <v>136</v>
      </c>
      <c r="C8309">
        <v>0</v>
      </c>
      <c r="D8309">
        <v>0</v>
      </c>
      <c r="E8309">
        <v>31</v>
      </c>
      <c r="F8309">
        <v>1141.833333</v>
      </c>
      <c r="G8309">
        <v>0</v>
      </c>
      <c r="H8309">
        <f>G8309*100</f>
        <v>0</v>
      </c>
      <c r="I8309">
        <v>6.0606059999999996E-3</v>
      </c>
      <c r="J8309">
        <f>I8309*100</f>
        <v>0.60606059999999995</v>
      </c>
      <c r="K8309">
        <v>10.634498020000001</v>
      </c>
      <c r="L8309" t="s">
        <v>16</v>
      </c>
      <c r="M8309" t="s">
        <v>14</v>
      </c>
      <c r="N8309" t="b">
        <v>0</v>
      </c>
      <c r="O8309" t="b">
        <v>1</v>
      </c>
    </row>
    <row r="8310" spans="1:15" x14ac:dyDescent="0.2">
      <c r="A8310">
        <v>3</v>
      </c>
      <c r="B8310">
        <v>33</v>
      </c>
      <c r="C8310">
        <v>1</v>
      </c>
      <c r="D8310">
        <v>10</v>
      </c>
      <c r="E8310">
        <v>45</v>
      </c>
      <c r="F8310">
        <v>1142.195833</v>
      </c>
      <c r="G8310">
        <v>0</v>
      </c>
      <c r="H8310">
        <f>G8310*100</f>
        <v>0</v>
      </c>
      <c r="I8310">
        <v>2.4444443999999999E-2</v>
      </c>
      <c r="J8310">
        <f>I8310*100</f>
        <v>2.4444444000000001</v>
      </c>
      <c r="K8310">
        <v>0</v>
      </c>
      <c r="L8310" t="s">
        <v>24</v>
      </c>
      <c r="M8310" t="s">
        <v>14</v>
      </c>
      <c r="N8310" t="b">
        <v>0</v>
      </c>
      <c r="O8310" t="b">
        <v>0</v>
      </c>
    </row>
    <row r="8311" spans="1:15" x14ac:dyDescent="0.2">
      <c r="A8311">
        <v>5</v>
      </c>
      <c r="B8311">
        <v>65</v>
      </c>
      <c r="C8311">
        <v>0</v>
      </c>
      <c r="D8311">
        <v>0</v>
      </c>
      <c r="E8311">
        <v>48</v>
      </c>
      <c r="F8311">
        <v>1142.666667</v>
      </c>
      <c r="G8311">
        <v>0</v>
      </c>
      <c r="H8311">
        <f>G8311*100</f>
        <v>0</v>
      </c>
      <c r="I8311">
        <v>6.2500000000000003E-3</v>
      </c>
      <c r="J8311">
        <f>I8311*100</f>
        <v>0.625</v>
      </c>
      <c r="K8311">
        <v>0</v>
      </c>
      <c r="L8311" t="s">
        <v>17</v>
      </c>
      <c r="M8311" t="s">
        <v>14</v>
      </c>
      <c r="N8311" t="b">
        <v>0</v>
      </c>
      <c r="O8311" t="b">
        <v>0</v>
      </c>
    </row>
    <row r="8312" spans="1:15" x14ac:dyDescent="0.2">
      <c r="A8312">
        <v>5</v>
      </c>
      <c r="B8312">
        <v>79.333333330000002</v>
      </c>
      <c r="C8312">
        <v>3</v>
      </c>
      <c r="D8312">
        <v>242.05555559999999</v>
      </c>
      <c r="E8312">
        <v>17</v>
      </c>
      <c r="F8312">
        <v>1142.8169190000001</v>
      </c>
      <c r="G8312">
        <v>6.8181819999999999E-3</v>
      </c>
      <c r="H8312">
        <f>G8312*100</f>
        <v>0.68181820000000004</v>
      </c>
      <c r="I8312">
        <v>1.8519813999999999E-2</v>
      </c>
      <c r="J8312">
        <f>I8312*100</f>
        <v>1.8519813999999999</v>
      </c>
      <c r="K8312">
        <v>62.168863639999998</v>
      </c>
      <c r="L8312" t="s">
        <v>16</v>
      </c>
      <c r="M8312" t="s">
        <v>14</v>
      </c>
      <c r="N8312" t="b">
        <v>0</v>
      </c>
      <c r="O8312" t="b">
        <v>0</v>
      </c>
    </row>
    <row r="8313" spans="1:15" x14ac:dyDescent="0.2">
      <c r="A8313">
        <v>5</v>
      </c>
      <c r="B8313">
        <v>119</v>
      </c>
      <c r="C8313">
        <v>0</v>
      </c>
      <c r="D8313">
        <v>0</v>
      </c>
      <c r="E8313">
        <v>49</v>
      </c>
      <c r="F8313">
        <v>1143.348504</v>
      </c>
      <c r="G8313">
        <v>0</v>
      </c>
      <c r="H8313">
        <f>G8313*100</f>
        <v>0</v>
      </c>
      <c r="I8313">
        <v>8.5953880000000007E-3</v>
      </c>
      <c r="J8313">
        <f>I8313*100</f>
        <v>0.85953880000000005</v>
      </c>
      <c r="K8313">
        <v>0</v>
      </c>
      <c r="L8313" t="s">
        <v>17</v>
      </c>
      <c r="M8313" t="s">
        <v>14</v>
      </c>
      <c r="N8313" t="b">
        <v>0</v>
      </c>
      <c r="O8313" t="b">
        <v>0</v>
      </c>
    </row>
    <row r="8314" spans="1:15" x14ac:dyDescent="0.2">
      <c r="A8314">
        <v>9</v>
      </c>
      <c r="B8314">
        <v>183.70833329999999</v>
      </c>
      <c r="C8314">
        <v>1</v>
      </c>
      <c r="D8314">
        <v>17</v>
      </c>
      <c r="E8314">
        <v>80</v>
      </c>
      <c r="F8314">
        <v>1143.3710779999999</v>
      </c>
      <c r="G8314">
        <v>2.4630540000000001E-3</v>
      </c>
      <c r="H8314">
        <f>G8314*100</f>
        <v>0.24630540000000001</v>
      </c>
      <c r="I8314">
        <v>1.9057903000000001E-2</v>
      </c>
      <c r="J8314">
        <f>I8314*100</f>
        <v>1.9057903</v>
      </c>
      <c r="K8314">
        <v>12.450990150000001</v>
      </c>
      <c r="L8314" t="s">
        <v>17</v>
      </c>
      <c r="M8314" t="s">
        <v>14</v>
      </c>
      <c r="N8314" t="b">
        <v>1</v>
      </c>
      <c r="O8314" t="b">
        <v>0</v>
      </c>
    </row>
    <row r="8315" spans="1:15" x14ac:dyDescent="0.2">
      <c r="A8315">
        <v>5</v>
      </c>
      <c r="B8315">
        <v>72.424999999999997</v>
      </c>
      <c r="C8315">
        <v>2</v>
      </c>
      <c r="D8315">
        <v>72</v>
      </c>
      <c r="E8315">
        <v>33</v>
      </c>
      <c r="F8315">
        <v>1143.6571429999999</v>
      </c>
      <c r="G8315">
        <v>0</v>
      </c>
      <c r="H8315">
        <f>G8315*100</f>
        <v>0</v>
      </c>
      <c r="I8315">
        <v>1.5888889E-2</v>
      </c>
      <c r="J8315">
        <f>I8315*100</f>
        <v>1.5888888999999999</v>
      </c>
      <c r="K8315">
        <v>4.2302122449999997</v>
      </c>
      <c r="L8315" t="s">
        <v>17</v>
      </c>
      <c r="M8315" t="s">
        <v>14</v>
      </c>
      <c r="N8315" t="b">
        <v>1</v>
      </c>
      <c r="O8315" t="b">
        <v>0</v>
      </c>
    </row>
    <row r="8316" spans="1:15" x14ac:dyDescent="0.2">
      <c r="A8316">
        <v>2</v>
      </c>
      <c r="B8316">
        <v>75.599999999999994</v>
      </c>
      <c r="C8316">
        <v>2</v>
      </c>
      <c r="D8316">
        <v>652.79999999999995</v>
      </c>
      <c r="E8316">
        <v>10</v>
      </c>
      <c r="F8316">
        <v>1143.666667</v>
      </c>
      <c r="G8316">
        <v>0</v>
      </c>
      <c r="H8316">
        <f>G8316*100</f>
        <v>0</v>
      </c>
      <c r="I8316">
        <v>2.3333333000000001E-2</v>
      </c>
      <c r="J8316">
        <f>I8316*100</f>
        <v>2.3333333000000001</v>
      </c>
      <c r="K8316">
        <v>0</v>
      </c>
      <c r="L8316" t="s">
        <v>21</v>
      </c>
      <c r="M8316" t="s">
        <v>14</v>
      </c>
      <c r="N8316" t="b">
        <v>0</v>
      </c>
      <c r="O8316" t="b">
        <v>0</v>
      </c>
    </row>
    <row r="8317" spans="1:15" x14ac:dyDescent="0.2">
      <c r="A8317">
        <v>16</v>
      </c>
      <c r="B8317">
        <v>237.35</v>
      </c>
      <c r="C8317">
        <v>0</v>
      </c>
      <c r="D8317">
        <v>0</v>
      </c>
      <c r="E8317">
        <v>46</v>
      </c>
      <c r="F8317">
        <v>1143.833333</v>
      </c>
      <c r="G8317">
        <v>9.8039219999999996E-3</v>
      </c>
      <c r="H8317">
        <f>G8317*100</f>
        <v>0.98039219999999994</v>
      </c>
      <c r="I8317">
        <v>1.4488017000000001E-2</v>
      </c>
      <c r="J8317">
        <f>I8317*100</f>
        <v>1.4488017</v>
      </c>
      <c r="K8317">
        <v>0</v>
      </c>
      <c r="L8317" t="s">
        <v>22</v>
      </c>
      <c r="M8317" t="s">
        <v>14</v>
      </c>
      <c r="N8317" t="b">
        <v>1</v>
      </c>
      <c r="O8317" t="b">
        <v>0</v>
      </c>
    </row>
    <row r="8318" spans="1:15" x14ac:dyDescent="0.2">
      <c r="A8318">
        <v>0</v>
      </c>
      <c r="B8318">
        <v>0</v>
      </c>
      <c r="C8318">
        <v>0</v>
      </c>
      <c r="D8318">
        <v>0</v>
      </c>
      <c r="E8318">
        <v>5</v>
      </c>
      <c r="F8318">
        <v>1144</v>
      </c>
      <c r="G8318">
        <v>0.12</v>
      </c>
      <c r="H8318">
        <f>G8318*100</f>
        <v>12</v>
      </c>
      <c r="I8318">
        <v>0.133333333</v>
      </c>
      <c r="J8318">
        <f>I8318*100</f>
        <v>13.3333333</v>
      </c>
      <c r="K8318">
        <v>0</v>
      </c>
      <c r="L8318" t="s">
        <v>17</v>
      </c>
      <c r="M8318" t="s">
        <v>14</v>
      </c>
      <c r="N8318" t="b">
        <v>1</v>
      </c>
      <c r="O8318" t="b">
        <v>0</v>
      </c>
    </row>
    <row r="8319" spans="1:15" x14ac:dyDescent="0.2">
      <c r="A8319">
        <v>0</v>
      </c>
      <c r="B8319">
        <v>0</v>
      </c>
      <c r="C8319">
        <v>0</v>
      </c>
      <c r="D8319">
        <v>0</v>
      </c>
      <c r="E8319">
        <v>47</v>
      </c>
      <c r="F8319">
        <v>1144.4833329999999</v>
      </c>
      <c r="G8319">
        <v>4.1843972E-2</v>
      </c>
      <c r="H8319">
        <f>G8319*100</f>
        <v>4.1843972000000003</v>
      </c>
      <c r="I8319">
        <v>5.5319148999999998E-2</v>
      </c>
      <c r="J8319">
        <f>I8319*100</f>
        <v>5.5319148999999994</v>
      </c>
      <c r="K8319">
        <v>0</v>
      </c>
      <c r="L8319" t="s">
        <v>17</v>
      </c>
      <c r="M8319" t="s">
        <v>14</v>
      </c>
      <c r="N8319" t="b">
        <v>0</v>
      </c>
      <c r="O8319" t="b">
        <v>0</v>
      </c>
    </row>
    <row r="8320" spans="1:15" x14ac:dyDescent="0.2">
      <c r="A8320">
        <v>0</v>
      </c>
      <c r="B8320">
        <v>0</v>
      </c>
      <c r="C8320">
        <v>0</v>
      </c>
      <c r="D8320">
        <v>0</v>
      </c>
      <c r="E8320">
        <v>31</v>
      </c>
      <c r="F8320">
        <v>1144.9722220000001</v>
      </c>
      <c r="G8320">
        <v>6.6666670000000003E-3</v>
      </c>
      <c r="H8320">
        <f>G8320*100</f>
        <v>0.66666670000000006</v>
      </c>
      <c r="I8320">
        <v>8.3333330000000001E-3</v>
      </c>
      <c r="J8320">
        <f>I8320*100</f>
        <v>0.83333330000000005</v>
      </c>
      <c r="K8320">
        <v>77.041997670000001</v>
      </c>
      <c r="L8320" t="s">
        <v>24</v>
      </c>
      <c r="M8320" t="s">
        <v>15</v>
      </c>
      <c r="N8320" t="b">
        <v>0</v>
      </c>
      <c r="O8320" t="b">
        <v>1</v>
      </c>
    </row>
    <row r="8321" spans="1:15" x14ac:dyDescent="0.2">
      <c r="A8321">
        <v>1</v>
      </c>
      <c r="B8321">
        <v>11</v>
      </c>
      <c r="C8321">
        <v>0</v>
      </c>
      <c r="D8321">
        <v>0</v>
      </c>
      <c r="E8321">
        <v>4</v>
      </c>
      <c r="F8321">
        <v>1145</v>
      </c>
      <c r="G8321">
        <v>0.05</v>
      </c>
      <c r="H8321">
        <f>G8321*100</f>
        <v>5</v>
      </c>
      <c r="I8321">
        <v>0.1</v>
      </c>
      <c r="J8321">
        <f>I8321*100</f>
        <v>10</v>
      </c>
      <c r="K8321">
        <v>0</v>
      </c>
      <c r="L8321" t="s">
        <v>17</v>
      </c>
      <c r="M8321" t="s">
        <v>14</v>
      </c>
      <c r="N8321" t="b">
        <v>0</v>
      </c>
      <c r="O8321" t="b">
        <v>0</v>
      </c>
    </row>
    <row r="8322" spans="1:15" x14ac:dyDescent="0.2">
      <c r="A8322">
        <v>2</v>
      </c>
      <c r="B8322">
        <v>60.5</v>
      </c>
      <c r="C8322">
        <v>0</v>
      </c>
      <c r="D8322">
        <v>0</v>
      </c>
      <c r="E8322">
        <v>26</v>
      </c>
      <c r="F8322">
        <v>1145.17</v>
      </c>
      <c r="G8322">
        <v>0</v>
      </c>
      <c r="H8322">
        <f>G8322*100</f>
        <v>0</v>
      </c>
      <c r="I8322">
        <v>3.7037039999999999E-3</v>
      </c>
      <c r="J8322">
        <f>I8322*100</f>
        <v>0.37037039999999999</v>
      </c>
      <c r="K8322">
        <v>0</v>
      </c>
      <c r="L8322" t="s">
        <v>22</v>
      </c>
      <c r="M8322" t="s">
        <v>15</v>
      </c>
      <c r="N8322" t="b">
        <v>1</v>
      </c>
      <c r="O8322" t="b">
        <v>0</v>
      </c>
    </row>
    <row r="8323" spans="1:15" x14ac:dyDescent="0.2">
      <c r="A8323">
        <v>0</v>
      </c>
      <c r="B8323">
        <v>0</v>
      </c>
      <c r="C8323">
        <v>0</v>
      </c>
      <c r="D8323">
        <v>0</v>
      </c>
      <c r="E8323">
        <v>12</v>
      </c>
      <c r="F8323">
        <v>1145.416667</v>
      </c>
      <c r="G8323">
        <v>9.0909089999999994E-3</v>
      </c>
      <c r="H8323">
        <f>G8323*100</f>
        <v>0.90909089999999992</v>
      </c>
      <c r="I8323">
        <v>4.8484847999999997E-2</v>
      </c>
      <c r="J8323">
        <f>I8323*100</f>
        <v>4.8484847999999996</v>
      </c>
      <c r="K8323">
        <v>0</v>
      </c>
      <c r="L8323" t="s">
        <v>22</v>
      </c>
      <c r="M8323" t="s">
        <v>14</v>
      </c>
      <c r="N8323" t="b">
        <v>1</v>
      </c>
      <c r="O8323" t="b">
        <v>0</v>
      </c>
    </row>
    <row r="8324" spans="1:15" x14ac:dyDescent="0.2">
      <c r="A8324">
        <v>4</v>
      </c>
      <c r="B8324">
        <v>250.85714290000001</v>
      </c>
      <c r="C8324">
        <v>1</v>
      </c>
      <c r="D8324">
        <v>37.5</v>
      </c>
      <c r="E8324">
        <v>71</v>
      </c>
      <c r="F8324">
        <v>1145.5714290000001</v>
      </c>
      <c r="G8324">
        <v>0</v>
      </c>
      <c r="H8324">
        <f>G8324*100</f>
        <v>0</v>
      </c>
      <c r="I8324">
        <v>4.0540539999999996E-3</v>
      </c>
      <c r="J8324">
        <f>I8324*100</f>
        <v>0.40540539999999997</v>
      </c>
      <c r="K8324">
        <v>80.587337840000004</v>
      </c>
      <c r="L8324" t="s">
        <v>17</v>
      </c>
      <c r="M8324" t="s">
        <v>14</v>
      </c>
      <c r="N8324" t="b">
        <v>0</v>
      </c>
      <c r="O8324" t="b">
        <v>0</v>
      </c>
    </row>
    <row r="8325" spans="1:15" x14ac:dyDescent="0.2">
      <c r="A8325">
        <v>0</v>
      </c>
      <c r="B8325">
        <v>0</v>
      </c>
      <c r="C8325">
        <v>0</v>
      </c>
      <c r="D8325">
        <v>0</v>
      </c>
      <c r="E8325">
        <v>21</v>
      </c>
      <c r="F8325">
        <v>1146.333333</v>
      </c>
      <c r="G8325">
        <v>0</v>
      </c>
      <c r="H8325">
        <f>G8325*100</f>
        <v>0</v>
      </c>
      <c r="I8325">
        <v>1.2962962999999999E-2</v>
      </c>
      <c r="J8325">
        <f>I8325*100</f>
        <v>1.2962962999999998</v>
      </c>
      <c r="K8325">
        <v>0</v>
      </c>
      <c r="L8325" t="s">
        <v>13</v>
      </c>
      <c r="M8325" t="s">
        <v>14</v>
      </c>
      <c r="N8325" t="b">
        <v>0</v>
      </c>
      <c r="O8325" t="b">
        <v>0</v>
      </c>
    </row>
    <row r="8326" spans="1:15" x14ac:dyDescent="0.2">
      <c r="A8326">
        <v>0</v>
      </c>
      <c r="B8326">
        <v>0</v>
      </c>
      <c r="C8326">
        <v>0</v>
      </c>
      <c r="D8326">
        <v>0</v>
      </c>
      <c r="E8326">
        <v>74</v>
      </c>
      <c r="F8326">
        <v>1146.4690479999999</v>
      </c>
      <c r="G8326">
        <v>2.1621622E-2</v>
      </c>
      <c r="H8326">
        <f>G8326*100</f>
        <v>2.1621622</v>
      </c>
      <c r="I8326">
        <v>3.1306305999999999E-2</v>
      </c>
      <c r="J8326">
        <f>I8326*100</f>
        <v>3.1306305999999999</v>
      </c>
      <c r="K8326">
        <v>0.40823813199999998</v>
      </c>
      <c r="L8326" t="s">
        <v>22</v>
      </c>
      <c r="M8326" t="s">
        <v>14</v>
      </c>
      <c r="N8326" t="b">
        <v>0</v>
      </c>
      <c r="O8326" t="b">
        <v>0</v>
      </c>
    </row>
    <row r="8327" spans="1:15" x14ac:dyDescent="0.2">
      <c r="A8327">
        <v>0</v>
      </c>
      <c r="B8327">
        <v>0</v>
      </c>
      <c r="C8327">
        <v>0</v>
      </c>
      <c r="D8327">
        <v>0</v>
      </c>
      <c r="E8327">
        <v>43</v>
      </c>
      <c r="F8327">
        <v>1146.5</v>
      </c>
      <c r="G8327">
        <v>6.976744E-3</v>
      </c>
      <c r="H8327">
        <f>G8327*100</f>
        <v>0.69767440000000003</v>
      </c>
      <c r="I8327">
        <v>3.5271318000000003E-2</v>
      </c>
      <c r="J8327">
        <f>I8327*100</f>
        <v>3.5271318000000003</v>
      </c>
      <c r="K8327">
        <v>0</v>
      </c>
      <c r="L8327" t="s">
        <v>17</v>
      </c>
      <c r="M8327" t="s">
        <v>14</v>
      </c>
      <c r="N8327" t="b">
        <v>0</v>
      </c>
      <c r="O8327" t="b">
        <v>0</v>
      </c>
    </row>
    <row r="8328" spans="1:15" x14ac:dyDescent="0.2">
      <c r="A8328">
        <v>1</v>
      </c>
      <c r="B8328">
        <v>0</v>
      </c>
      <c r="C8328">
        <v>1</v>
      </c>
      <c r="D8328">
        <v>37.4</v>
      </c>
      <c r="E8328">
        <v>23</v>
      </c>
      <c r="F8328">
        <v>1146.5</v>
      </c>
      <c r="G8328">
        <v>1.5384615000000001E-2</v>
      </c>
      <c r="H8328">
        <f>G8328*100</f>
        <v>1.5384615000000001</v>
      </c>
      <c r="I8328">
        <v>2.3076922999999999E-2</v>
      </c>
      <c r="J8328">
        <f>I8328*100</f>
        <v>2.3076922999999998</v>
      </c>
      <c r="K8328">
        <v>72.520769229999999</v>
      </c>
      <c r="L8328" t="s">
        <v>17</v>
      </c>
      <c r="M8328" t="s">
        <v>14</v>
      </c>
      <c r="N8328" t="b">
        <v>1</v>
      </c>
      <c r="O8328" t="b">
        <v>1</v>
      </c>
    </row>
    <row r="8329" spans="1:15" x14ac:dyDescent="0.2">
      <c r="A8329">
        <v>0</v>
      </c>
      <c r="B8329">
        <v>0</v>
      </c>
      <c r="C8329">
        <v>0</v>
      </c>
      <c r="D8329">
        <v>0</v>
      </c>
      <c r="E8329">
        <v>60</v>
      </c>
      <c r="F8329">
        <v>1147.6155839999999</v>
      </c>
      <c r="G8329">
        <v>4.2857140000000004E-3</v>
      </c>
      <c r="H8329">
        <f>G8329*100</f>
        <v>0.42857140000000005</v>
      </c>
      <c r="I8329">
        <v>2.4416667E-2</v>
      </c>
      <c r="J8329">
        <f>I8329*100</f>
        <v>2.4416666999999999</v>
      </c>
      <c r="K8329">
        <v>0</v>
      </c>
      <c r="L8329" t="s">
        <v>17</v>
      </c>
      <c r="M8329" t="s">
        <v>14</v>
      </c>
      <c r="N8329" t="b">
        <v>0</v>
      </c>
      <c r="O8329" t="b">
        <v>0</v>
      </c>
    </row>
    <row r="8330" spans="1:15" x14ac:dyDescent="0.2">
      <c r="A8330">
        <v>2</v>
      </c>
      <c r="B8330">
        <v>9</v>
      </c>
      <c r="C8330">
        <v>0</v>
      </c>
      <c r="D8330">
        <v>0</v>
      </c>
      <c r="E8330">
        <v>38</v>
      </c>
      <c r="F8330">
        <v>1147.6966669999999</v>
      </c>
      <c r="G8330">
        <v>0</v>
      </c>
      <c r="H8330">
        <f>G8330*100</f>
        <v>0</v>
      </c>
      <c r="I8330">
        <v>2.7642276E-2</v>
      </c>
      <c r="J8330">
        <f>I8330*100</f>
        <v>2.7642275999999999</v>
      </c>
      <c r="K8330">
        <v>3.6738290679999999</v>
      </c>
      <c r="L8330" t="s">
        <v>19</v>
      </c>
      <c r="M8330" t="s">
        <v>14</v>
      </c>
      <c r="N8330" t="b">
        <v>0</v>
      </c>
      <c r="O8330" t="b">
        <v>1</v>
      </c>
    </row>
    <row r="8331" spans="1:15" x14ac:dyDescent="0.2">
      <c r="A8331">
        <v>0</v>
      </c>
      <c r="B8331">
        <v>0</v>
      </c>
      <c r="C8331">
        <v>0</v>
      </c>
      <c r="D8331">
        <v>0</v>
      </c>
      <c r="E8331">
        <v>15</v>
      </c>
      <c r="F8331">
        <v>1148</v>
      </c>
      <c r="G8331">
        <v>1.4285714E-2</v>
      </c>
      <c r="H8331">
        <f>G8331*100</f>
        <v>1.4285714</v>
      </c>
      <c r="I8331">
        <v>0.05</v>
      </c>
      <c r="J8331">
        <f>I8331*100</f>
        <v>5</v>
      </c>
      <c r="K8331">
        <v>0</v>
      </c>
      <c r="L8331" t="s">
        <v>16</v>
      </c>
      <c r="M8331" t="s">
        <v>14</v>
      </c>
      <c r="N8331" t="b">
        <v>0</v>
      </c>
      <c r="O8331" t="b">
        <v>0</v>
      </c>
    </row>
    <row r="8332" spans="1:15" x14ac:dyDescent="0.2">
      <c r="A8332">
        <v>1</v>
      </c>
      <c r="B8332">
        <v>120.5</v>
      </c>
      <c r="C8332">
        <v>1</v>
      </c>
      <c r="D8332">
        <v>260.5</v>
      </c>
      <c r="E8332">
        <v>22</v>
      </c>
      <c r="F8332">
        <v>1148.166667</v>
      </c>
      <c r="G8332">
        <v>9.0909089999999994E-3</v>
      </c>
      <c r="H8332">
        <f>G8332*100</f>
        <v>0.90909089999999992</v>
      </c>
      <c r="I8332">
        <v>3.6363635999999998E-2</v>
      </c>
      <c r="J8332">
        <f>I8332*100</f>
        <v>3.6363635999999997</v>
      </c>
      <c r="K8332">
        <v>7.5189797589999996</v>
      </c>
      <c r="L8332" t="s">
        <v>22</v>
      </c>
      <c r="M8332" t="s">
        <v>14</v>
      </c>
      <c r="N8332" t="b">
        <v>1</v>
      </c>
      <c r="O8332" t="b">
        <v>1</v>
      </c>
    </row>
    <row r="8333" spans="1:15" x14ac:dyDescent="0.2">
      <c r="A8333">
        <v>1</v>
      </c>
      <c r="B8333">
        <v>30.7</v>
      </c>
      <c r="C8333">
        <v>0</v>
      </c>
      <c r="D8333">
        <v>0</v>
      </c>
      <c r="E8333">
        <v>33</v>
      </c>
      <c r="F8333">
        <v>1148.333333</v>
      </c>
      <c r="G8333">
        <v>0</v>
      </c>
      <c r="H8333">
        <f>G8333*100</f>
        <v>0</v>
      </c>
      <c r="I8333">
        <v>2.0833332999999999E-2</v>
      </c>
      <c r="J8333">
        <f>I8333*100</f>
        <v>2.0833333000000001</v>
      </c>
      <c r="K8333">
        <v>0</v>
      </c>
      <c r="L8333" t="s">
        <v>21</v>
      </c>
      <c r="M8333" t="s">
        <v>14</v>
      </c>
      <c r="N8333" t="b">
        <v>0</v>
      </c>
      <c r="O8333" t="b">
        <v>0</v>
      </c>
    </row>
    <row r="8334" spans="1:15" x14ac:dyDescent="0.2">
      <c r="A8334">
        <v>0</v>
      </c>
      <c r="B8334">
        <v>0</v>
      </c>
      <c r="C8334">
        <v>0</v>
      </c>
      <c r="D8334">
        <v>0</v>
      </c>
      <c r="E8334">
        <v>21</v>
      </c>
      <c r="F8334">
        <v>1148.5</v>
      </c>
      <c r="G8334">
        <v>0</v>
      </c>
      <c r="H8334">
        <f>G8334*100</f>
        <v>0</v>
      </c>
      <c r="I8334">
        <v>1.9047618999999998E-2</v>
      </c>
      <c r="J8334">
        <f>I8334*100</f>
        <v>1.9047618999999998</v>
      </c>
      <c r="K8334">
        <v>0</v>
      </c>
      <c r="L8334" t="s">
        <v>17</v>
      </c>
      <c r="M8334" t="s">
        <v>14</v>
      </c>
      <c r="N8334" t="b">
        <v>1</v>
      </c>
      <c r="O8334" t="b">
        <v>0</v>
      </c>
    </row>
    <row r="8335" spans="1:15" x14ac:dyDescent="0.2">
      <c r="A8335">
        <v>4</v>
      </c>
      <c r="B8335">
        <v>92</v>
      </c>
      <c r="C8335">
        <v>0</v>
      </c>
      <c r="D8335">
        <v>0</v>
      </c>
      <c r="E8335">
        <v>19</v>
      </c>
      <c r="F8335">
        <v>1148.8380950000001</v>
      </c>
      <c r="G8335">
        <v>1.2121211999999999E-2</v>
      </c>
      <c r="H8335">
        <f>G8335*100</f>
        <v>1.2121211999999999</v>
      </c>
      <c r="I8335">
        <v>2.5289256E-2</v>
      </c>
      <c r="J8335">
        <f>I8335*100</f>
        <v>2.5289256</v>
      </c>
      <c r="K8335">
        <v>32.065090910000002</v>
      </c>
      <c r="L8335" t="s">
        <v>17</v>
      </c>
      <c r="M8335" t="s">
        <v>14</v>
      </c>
      <c r="N8335" t="b">
        <v>0</v>
      </c>
      <c r="O8335" t="b">
        <v>0</v>
      </c>
    </row>
    <row r="8336" spans="1:15" x14ac:dyDescent="0.2">
      <c r="A8336">
        <v>0</v>
      </c>
      <c r="B8336">
        <v>0</v>
      </c>
      <c r="C8336">
        <v>0</v>
      </c>
      <c r="D8336">
        <v>0</v>
      </c>
      <c r="E8336">
        <v>50</v>
      </c>
      <c r="F8336">
        <v>1149.4333329999999</v>
      </c>
      <c r="G8336">
        <v>1.2E-2</v>
      </c>
      <c r="H8336">
        <f>G8336*100</f>
        <v>1.2</v>
      </c>
      <c r="I8336">
        <v>2.6383332999999998E-2</v>
      </c>
      <c r="J8336">
        <f>I8336*100</f>
        <v>2.6383332999999998</v>
      </c>
      <c r="K8336">
        <v>4.5476000000000001</v>
      </c>
      <c r="L8336" t="s">
        <v>17</v>
      </c>
      <c r="M8336" t="s">
        <v>14</v>
      </c>
      <c r="N8336" t="b">
        <v>0</v>
      </c>
      <c r="O8336" t="b">
        <v>1</v>
      </c>
    </row>
    <row r="8337" spans="1:15" x14ac:dyDescent="0.2">
      <c r="A8337">
        <v>4</v>
      </c>
      <c r="B8337">
        <v>70.833333330000002</v>
      </c>
      <c r="C8337">
        <v>1</v>
      </c>
      <c r="D8337">
        <v>30</v>
      </c>
      <c r="E8337">
        <v>27</v>
      </c>
      <c r="F8337">
        <v>1150.192063</v>
      </c>
      <c r="G8337">
        <v>3.1250000000000002E-3</v>
      </c>
      <c r="H8337">
        <f>G8337*100</f>
        <v>0.3125</v>
      </c>
      <c r="I8337">
        <v>1.2500000000000001E-2</v>
      </c>
      <c r="J8337">
        <f>I8337*100</f>
        <v>1.25</v>
      </c>
      <c r="K8337">
        <v>23.554375</v>
      </c>
      <c r="L8337" t="s">
        <v>17</v>
      </c>
      <c r="M8337" t="s">
        <v>14</v>
      </c>
      <c r="N8337" t="b">
        <v>0</v>
      </c>
      <c r="O8337" t="b">
        <v>1</v>
      </c>
    </row>
    <row r="8338" spans="1:15" x14ac:dyDescent="0.2">
      <c r="A8338">
        <v>0</v>
      </c>
      <c r="B8338">
        <v>0</v>
      </c>
      <c r="C8338">
        <v>0</v>
      </c>
      <c r="D8338">
        <v>0</v>
      </c>
      <c r="E8338">
        <v>24</v>
      </c>
      <c r="F8338">
        <v>1151</v>
      </c>
      <c r="G8338">
        <v>0</v>
      </c>
      <c r="H8338">
        <f>G8338*100</f>
        <v>0</v>
      </c>
      <c r="I8338">
        <v>1.2500000000000001E-2</v>
      </c>
      <c r="J8338">
        <f>I8338*100</f>
        <v>1.25</v>
      </c>
      <c r="K8338">
        <v>44.20382094</v>
      </c>
      <c r="L8338" t="s">
        <v>22</v>
      </c>
      <c r="M8338" t="s">
        <v>15</v>
      </c>
      <c r="N8338" t="b">
        <v>1</v>
      </c>
      <c r="O8338" t="b">
        <v>1</v>
      </c>
    </row>
    <row r="8339" spans="1:15" x14ac:dyDescent="0.2">
      <c r="A8339">
        <v>0</v>
      </c>
      <c r="B8339">
        <v>0</v>
      </c>
      <c r="C8339">
        <v>0</v>
      </c>
      <c r="D8339">
        <v>0</v>
      </c>
      <c r="E8339">
        <v>44</v>
      </c>
      <c r="F8339">
        <v>1151.116667</v>
      </c>
      <c r="G8339">
        <v>0</v>
      </c>
      <c r="H8339">
        <f>G8339*100</f>
        <v>0</v>
      </c>
      <c r="I8339">
        <v>1.7829457E-2</v>
      </c>
      <c r="J8339">
        <f>I8339*100</f>
        <v>1.7829457</v>
      </c>
      <c r="K8339">
        <v>7.5293023259999998</v>
      </c>
      <c r="L8339" t="s">
        <v>17</v>
      </c>
      <c r="M8339" t="s">
        <v>14</v>
      </c>
      <c r="N8339" t="b">
        <v>0</v>
      </c>
      <c r="O8339" t="b">
        <v>0</v>
      </c>
    </row>
    <row r="8340" spans="1:15" x14ac:dyDescent="0.2">
      <c r="A8340">
        <v>2</v>
      </c>
      <c r="B8340">
        <v>64.5</v>
      </c>
      <c r="C8340">
        <v>0</v>
      </c>
      <c r="D8340">
        <v>0</v>
      </c>
      <c r="E8340">
        <v>24</v>
      </c>
      <c r="F8340">
        <v>1151.1369050000001</v>
      </c>
      <c r="G8340">
        <v>0</v>
      </c>
      <c r="H8340">
        <f>G8340*100</f>
        <v>0</v>
      </c>
      <c r="I8340">
        <v>1.8599999999999998E-2</v>
      </c>
      <c r="J8340">
        <f>I8340*100</f>
        <v>1.8599999999999999</v>
      </c>
      <c r="K8340">
        <v>15.276557560000001</v>
      </c>
      <c r="L8340" t="s">
        <v>24</v>
      </c>
      <c r="M8340" t="s">
        <v>14</v>
      </c>
      <c r="N8340" t="b">
        <v>0</v>
      </c>
      <c r="O8340" t="b">
        <v>1</v>
      </c>
    </row>
    <row r="8341" spans="1:15" x14ac:dyDescent="0.2">
      <c r="A8341">
        <v>8</v>
      </c>
      <c r="B8341">
        <v>321.60000000000002</v>
      </c>
      <c r="C8341">
        <v>0</v>
      </c>
      <c r="D8341">
        <v>0</v>
      </c>
      <c r="E8341">
        <v>30</v>
      </c>
      <c r="F8341">
        <v>1151.2</v>
      </c>
      <c r="G8341">
        <v>0</v>
      </c>
      <c r="H8341">
        <f>G8341*100</f>
        <v>0</v>
      </c>
      <c r="I8341">
        <v>1.2903226E-2</v>
      </c>
      <c r="J8341">
        <f>I8341*100</f>
        <v>1.2903226000000001</v>
      </c>
      <c r="K8341">
        <v>0</v>
      </c>
      <c r="L8341" t="s">
        <v>17</v>
      </c>
      <c r="M8341" t="s">
        <v>14</v>
      </c>
      <c r="N8341" t="b">
        <v>0</v>
      </c>
      <c r="O8341" t="b">
        <v>0</v>
      </c>
    </row>
    <row r="8342" spans="1:15" x14ac:dyDescent="0.2">
      <c r="A8342">
        <v>1</v>
      </c>
      <c r="B8342">
        <v>10</v>
      </c>
      <c r="C8342">
        <v>0</v>
      </c>
      <c r="D8342">
        <v>0</v>
      </c>
      <c r="E8342">
        <v>39</v>
      </c>
      <c r="F8342">
        <v>1152.5</v>
      </c>
      <c r="G8342">
        <v>1.1965811999999999E-2</v>
      </c>
      <c r="H8342">
        <f>G8342*100</f>
        <v>1.1965812</v>
      </c>
      <c r="I8342">
        <v>1.7802198000000002E-2</v>
      </c>
      <c r="J8342">
        <f>I8342*100</f>
        <v>1.7802198000000002</v>
      </c>
      <c r="K8342">
        <v>0</v>
      </c>
      <c r="L8342" t="s">
        <v>16</v>
      </c>
      <c r="M8342" t="s">
        <v>14</v>
      </c>
      <c r="N8342" t="b">
        <v>0</v>
      </c>
      <c r="O8342" t="b">
        <v>0</v>
      </c>
    </row>
    <row r="8343" spans="1:15" x14ac:dyDescent="0.2">
      <c r="A8343">
        <v>0</v>
      </c>
      <c r="B8343">
        <v>0</v>
      </c>
      <c r="C8343">
        <v>0</v>
      </c>
      <c r="D8343">
        <v>0</v>
      </c>
      <c r="E8343">
        <v>47</v>
      </c>
      <c r="F8343">
        <v>1153.54</v>
      </c>
      <c r="G8343">
        <v>3.1400970000000001E-3</v>
      </c>
      <c r="H8343">
        <f>G8343*100</f>
        <v>0.3140097</v>
      </c>
      <c r="I8343">
        <v>3.9979295999999998E-2</v>
      </c>
      <c r="J8343">
        <f>I8343*100</f>
        <v>3.9979296</v>
      </c>
      <c r="K8343">
        <v>0</v>
      </c>
      <c r="L8343" t="s">
        <v>20</v>
      </c>
      <c r="M8343" t="s">
        <v>14</v>
      </c>
      <c r="N8343" t="b">
        <v>0</v>
      </c>
      <c r="O8343" t="b">
        <v>0</v>
      </c>
    </row>
    <row r="8344" spans="1:15" x14ac:dyDescent="0.2">
      <c r="A8344">
        <v>5</v>
      </c>
      <c r="B8344">
        <v>72.5</v>
      </c>
      <c r="C8344">
        <v>0</v>
      </c>
      <c r="D8344">
        <v>0</v>
      </c>
      <c r="E8344">
        <v>16</v>
      </c>
      <c r="F8344">
        <v>1154.7666670000001</v>
      </c>
      <c r="G8344">
        <v>5.2631580000000004E-3</v>
      </c>
      <c r="H8344">
        <f>G8344*100</f>
        <v>0.5263158</v>
      </c>
      <c r="I8344">
        <v>2.6315788999999999E-2</v>
      </c>
      <c r="J8344">
        <f>I8344*100</f>
        <v>2.6315789000000001</v>
      </c>
      <c r="K8344">
        <v>0</v>
      </c>
      <c r="L8344" t="s">
        <v>17</v>
      </c>
      <c r="M8344" t="s">
        <v>14</v>
      </c>
      <c r="N8344" t="b">
        <v>1</v>
      </c>
      <c r="O8344" t="b">
        <v>0</v>
      </c>
    </row>
    <row r="8345" spans="1:15" x14ac:dyDescent="0.2">
      <c r="A8345">
        <v>4</v>
      </c>
      <c r="B8345">
        <v>15</v>
      </c>
      <c r="C8345">
        <v>1</v>
      </c>
      <c r="D8345">
        <v>0</v>
      </c>
      <c r="E8345">
        <v>38</v>
      </c>
      <c r="F8345">
        <v>1155</v>
      </c>
      <c r="G8345">
        <v>4.5454550000000003E-3</v>
      </c>
      <c r="H8345">
        <f>G8345*100</f>
        <v>0.45454550000000005</v>
      </c>
      <c r="I8345">
        <v>2.0454545000000001E-2</v>
      </c>
      <c r="J8345">
        <f>I8345*100</f>
        <v>2.0454545</v>
      </c>
      <c r="K8345">
        <v>5.9031818180000002</v>
      </c>
      <c r="L8345" t="s">
        <v>17</v>
      </c>
      <c r="M8345" t="s">
        <v>14</v>
      </c>
      <c r="N8345" t="b">
        <v>0</v>
      </c>
      <c r="O8345" t="b">
        <v>1</v>
      </c>
    </row>
    <row r="8346" spans="1:15" x14ac:dyDescent="0.2">
      <c r="A8346">
        <v>1</v>
      </c>
      <c r="B8346">
        <v>64</v>
      </c>
      <c r="C8346">
        <v>0</v>
      </c>
      <c r="D8346">
        <v>0</v>
      </c>
      <c r="E8346">
        <v>54</v>
      </c>
      <c r="F8346">
        <v>1155.0333330000001</v>
      </c>
      <c r="G8346">
        <v>1.282051E-3</v>
      </c>
      <c r="H8346">
        <f>G8346*100</f>
        <v>0.12820509999999999</v>
      </c>
      <c r="I8346">
        <v>3.9743590000000002E-3</v>
      </c>
      <c r="J8346">
        <f>I8346*100</f>
        <v>0.39743590000000001</v>
      </c>
      <c r="K8346">
        <v>0</v>
      </c>
      <c r="L8346" t="s">
        <v>17</v>
      </c>
      <c r="M8346" t="s">
        <v>14</v>
      </c>
      <c r="N8346" t="b">
        <v>0</v>
      </c>
      <c r="O8346" t="b">
        <v>0</v>
      </c>
    </row>
    <row r="8347" spans="1:15" x14ac:dyDescent="0.2">
      <c r="A8347">
        <v>0</v>
      </c>
      <c r="B8347">
        <v>0</v>
      </c>
      <c r="C8347">
        <v>0</v>
      </c>
      <c r="D8347">
        <v>0</v>
      </c>
      <c r="E8347">
        <v>29</v>
      </c>
      <c r="F8347">
        <v>1155.5</v>
      </c>
      <c r="G8347">
        <v>5.8620690000000003E-2</v>
      </c>
      <c r="H8347">
        <f>G8347*100</f>
        <v>5.862069</v>
      </c>
      <c r="I8347">
        <v>9.5402298999999996E-2</v>
      </c>
      <c r="J8347">
        <f>I8347*100</f>
        <v>9.5402298999999999</v>
      </c>
      <c r="K8347">
        <v>0</v>
      </c>
      <c r="L8347" t="s">
        <v>17</v>
      </c>
      <c r="M8347" t="s">
        <v>14</v>
      </c>
      <c r="N8347" t="b">
        <v>0</v>
      </c>
      <c r="O8347" t="b">
        <v>0</v>
      </c>
    </row>
    <row r="8348" spans="1:15" x14ac:dyDescent="0.2">
      <c r="A8348">
        <v>0</v>
      </c>
      <c r="B8348">
        <v>0</v>
      </c>
      <c r="C8348">
        <v>0</v>
      </c>
      <c r="D8348">
        <v>0</v>
      </c>
      <c r="E8348">
        <v>50</v>
      </c>
      <c r="F8348">
        <v>1156.3849210000001</v>
      </c>
      <c r="G8348">
        <v>8.0000000000000002E-3</v>
      </c>
      <c r="H8348">
        <f>G8348*100</f>
        <v>0.8</v>
      </c>
      <c r="I8348">
        <v>3.5499999999999997E-2</v>
      </c>
      <c r="J8348">
        <f>I8348*100</f>
        <v>3.55</v>
      </c>
      <c r="K8348">
        <v>0</v>
      </c>
      <c r="L8348" t="s">
        <v>17</v>
      </c>
      <c r="M8348" t="s">
        <v>14</v>
      </c>
      <c r="N8348" t="b">
        <v>0</v>
      </c>
      <c r="O8348" t="b">
        <v>0</v>
      </c>
    </row>
    <row r="8349" spans="1:15" x14ac:dyDescent="0.2">
      <c r="A8349">
        <v>0</v>
      </c>
      <c r="B8349">
        <v>0</v>
      </c>
      <c r="C8349">
        <v>0</v>
      </c>
      <c r="D8349">
        <v>0</v>
      </c>
      <c r="E8349">
        <v>37</v>
      </c>
      <c r="F8349">
        <v>1156.416667</v>
      </c>
      <c r="G8349">
        <v>0</v>
      </c>
      <c r="H8349">
        <f>G8349*100</f>
        <v>0</v>
      </c>
      <c r="I8349">
        <v>1.1111111E-2</v>
      </c>
      <c r="J8349">
        <f>I8349*100</f>
        <v>1.1111111</v>
      </c>
      <c r="K8349">
        <v>0</v>
      </c>
      <c r="L8349" t="s">
        <v>22</v>
      </c>
      <c r="M8349" t="s">
        <v>14</v>
      </c>
      <c r="N8349" t="b">
        <v>1</v>
      </c>
      <c r="O8349" t="b">
        <v>0</v>
      </c>
    </row>
    <row r="8350" spans="1:15" x14ac:dyDescent="0.2">
      <c r="A8350">
        <v>0</v>
      </c>
      <c r="B8350">
        <v>0</v>
      </c>
      <c r="C8350">
        <v>0</v>
      </c>
      <c r="D8350">
        <v>0</v>
      </c>
      <c r="E8350">
        <v>6</v>
      </c>
      <c r="F8350">
        <v>1156.5</v>
      </c>
      <c r="G8350">
        <v>0</v>
      </c>
      <c r="H8350">
        <f>G8350*100</f>
        <v>0</v>
      </c>
      <c r="I8350">
        <v>3.3333333E-2</v>
      </c>
      <c r="J8350">
        <f>I8350*100</f>
        <v>3.3333333000000001</v>
      </c>
      <c r="K8350">
        <v>0</v>
      </c>
      <c r="L8350" t="s">
        <v>22</v>
      </c>
      <c r="M8350" t="s">
        <v>14</v>
      </c>
      <c r="N8350" t="b">
        <v>0</v>
      </c>
      <c r="O8350" t="b">
        <v>0</v>
      </c>
    </row>
    <row r="8351" spans="1:15" x14ac:dyDescent="0.2">
      <c r="A8351">
        <v>2</v>
      </c>
      <c r="B8351">
        <v>27.375</v>
      </c>
      <c r="C8351">
        <v>0</v>
      </c>
      <c r="D8351">
        <v>0</v>
      </c>
      <c r="E8351">
        <v>39</v>
      </c>
      <c r="F8351">
        <v>1157.416667</v>
      </c>
      <c r="G8351">
        <v>1.0833333000000001E-2</v>
      </c>
      <c r="H8351">
        <f>G8351*100</f>
        <v>1.0833333000000001</v>
      </c>
      <c r="I8351">
        <v>4.5714286E-2</v>
      </c>
      <c r="J8351">
        <f>I8351*100</f>
        <v>4.5714286</v>
      </c>
      <c r="K8351">
        <v>0</v>
      </c>
      <c r="L8351" t="s">
        <v>24</v>
      </c>
      <c r="M8351" t="s">
        <v>14</v>
      </c>
      <c r="N8351" t="b">
        <v>1</v>
      </c>
      <c r="O8351" t="b">
        <v>0</v>
      </c>
    </row>
    <row r="8352" spans="1:15" x14ac:dyDescent="0.2">
      <c r="A8352">
        <v>9</v>
      </c>
      <c r="B8352">
        <v>524.93333329999996</v>
      </c>
      <c r="C8352">
        <v>2</v>
      </c>
      <c r="D8352">
        <v>30.666666670000001</v>
      </c>
      <c r="E8352">
        <v>31</v>
      </c>
      <c r="F8352">
        <v>1157.444833</v>
      </c>
      <c r="G8352">
        <v>5.6980060000000003E-3</v>
      </c>
      <c r="H8352">
        <f>G8352*100</f>
        <v>0.56980059999999999</v>
      </c>
      <c r="I8352">
        <v>2.881889E-2</v>
      </c>
      <c r="J8352">
        <f>I8352*100</f>
        <v>2.8818890000000001</v>
      </c>
      <c r="K8352">
        <v>10.796749459999999</v>
      </c>
      <c r="L8352" t="s">
        <v>22</v>
      </c>
      <c r="M8352" t="s">
        <v>14</v>
      </c>
      <c r="N8352" t="b">
        <v>1</v>
      </c>
      <c r="O8352" t="b">
        <v>0</v>
      </c>
    </row>
    <row r="8353" spans="1:15" x14ac:dyDescent="0.2">
      <c r="A8353">
        <v>0</v>
      </c>
      <c r="B8353">
        <v>0</v>
      </c>
      <c r="C8353">
        <v>0</v>
      </c>
      <c r="D8353">
        <v>0</v>
      </c>
      <c r="E8353">
        <v>25</v>
      </c>
      <c r="F8353">
        <v>1157.4523810000001</v>
      </c>
      <c r="G8353">
        <v>1.2E-2</v>
      </c>
      <c r="H8353">
        <f>G8353*100</f>
        <v>1.2</v>
      </c>
      <c r="I8353">
        <v>2.7111111E-2</v>
      </c>
      <c r="J8353">
        <f>I8353*100</f>
        <v>2.7111111000000001</v>
      </c>
      <c r="K8353">
        <v>15.3956</v>
      </c>
      <c r="L8353" t="s">
        <v>17</v>
      </c>
      <c r="M8353" t="s">
        <v>14</v>
      </c>
      <c r="N8353" t="b">
        <v>0</v>
      </c>
      <c r="O8353" t="b">
        <v>0</v>
      </c>
    </row>
    <row r="8354" spans="1:15" x14ac:dyDescent="0.2">
      <c r="A8354">
        <v>1</v>
      </c>
      <c r="B8354">
        <v>9</v>
      </c>
      <c r="C8354">
        <v>1</v>
      </c>
      <c r="D8354">
        <v>29.5</v>
      </c>
      <c r="E8354">
        <v>23</v>
      </c>
      <c r="F8354">
        <v>1157.583333</v>
      </c>
      <c r="G8354">
        <v>7.6923080000000001E-3</v>
      </c>
      <c r="H8354">
        <f>G8354*100</f>
        <v>0.76923079999999999</v>
      </c>
      <c r="I8354">
        <v>5.3846154E-2</v>
      </c>
      <c r="J8354">
        <f>I8354*100</f>
        <v>5.3846154000000004</v>
      </c>
      <c r="K8354">
        <v>0</v>
      </c>
      <c r="L8354" t="s">
        <v>22</v>
      </c>
      <c r="M8354" t="s">
        <v>14</v>
      </c>
      <c r="N8354" t="b">
        <v>0</v>
      </c>
      <c r="O8354" t="b">
        <v>0</v>
      </c>
    </row>
    <row r="8355" spans="1:15" x14ac:dyDescent="0.2">
      <c r="A8355">
        <v>2</v>
      </c>
      <c r="B8355">
        <v>94.6</v>
      </c>
      <c r="C8355">
        <v>1</v>
      </c>
      <c r="D8355">
        <v>108.8</v>
      </c>
      <c r="E8355">
        <v>42</v>
      </c>
      <c r="F8355">
        <v>1157.7833330000001</v>
      </c>
      <c r="G8355">
        <v>0</v>
      </c>
      <c r="H8355">
        <f>G8355*100</f>
        <v>0</v>
      </c>
      <c r="I8355">
        <v>3.2222222000000002E-2</v>
      </c>
      <c r="J8355">
        <f>I8355*100</f>
        <v>3.2222222</v>
      </c>
      <c r="K8355">
        <v>0</v>
      </c>
      <c r="L8355" t="s">
        <v>18</v>
      </c>
      <c r="M8355" t="s">
        <v>14</v>
      </c>
      <c r="N8355" t="b">
        <v>1</v>
      </c>
      <c r="O8355" t="b">
        <v>0</v>
      </c>
    </row>
    <row r="8356" spans="1:15" x14ac:dyDescent="0.2">
      <c r="A8356">
        <v>2</v>
      </c>
      <c r="B8356">
        <v>64.75</v>
      </c>
      <c r="C8356">
        <v>0</v>
      </c>
      <c r="D8356">
        <v>0</v>
      </c>
      <c r="E8356">
        <v>44</v>
      </c>
      <c r="F8356">
        <v>1157.9761900000001</v>
      </c>
      <c r="G8356">
        <v>0</v>
      </c>
      <c r="H8356">
        <f>G8356*100</f>
        <v>0</v>
      </c>
      <c r="I8356">
        <v>1.3953488E-2</v>
      </c>
      <c r="J8356">
        <f>I8356*100</f>
        <v>1.3953488000000001</v>
      </c>
      <c r="K8356">
        <v>0</v>
      </c>
      <c r="L8356" t="s">
        <v>22</v>
      </c>
      <c r="M8356" t="s">
        <v>14</v>
      </c>
      <c r="N8356" t="b">
        <v>0</v>
      </c>
      <c r="O8356" t="b">
        <v>0</v>
      </c>
    </row>
    <row r="8357" spans="1:15" x14ac:dyDescent="0.2">
      <c r="A8357">
        <v>12</v>
      </c>
      <c r="B8357">
        <v>248.22857139999999</v>
      </c>
      <c r="C8357">
        <v>0</v>
      </c>
      <c r="D8357">
        <v>0</v>
      </c>
      <c r="E8357">
        <v>66</v>
      </c>
      <c r="F8357">
        <v>1158.7828569999999</v>
      </c>
      <c r="G8357">
        <v>9.7222220000000008E-3</v>
      </c>
      <c r="H8357">
        <f>G8357*100</f>
        <v>0.97222220000000004</v>
      </c>
      <c r="I8357">
        <v>2.2569444000000001E-2</v>
      </c>
      <c r="J8357">
        <f>I8357*100</f>
        <v>2.2569444000000001</v>
      </c>
      <c r="K8357">
        <v>0</v>
      </c>
      <c r="L8357" t="s">
        <v>21</v>
      </c>
      <c r="M8357" t="s">
        <v>14</v>
      </c>
      <c r="N8357" t="b">
        <v>0</v>
      </c>
      <c r="O8357" t="b">
        <v>0</v>
      </c>
    </row>
    <row r="8358" spans="1:15" x14ac:dyDescent="0.2">
      <c r="A8358">
        <v>1</v>
      </c>
      <c r="B8358">
        <v>0</v>
      </c>
      <c r="C8358">
        <v>0</v>
      </c>
      <c r="D8358">
        <v>0</v>
      </c>
      <c r="E8358">
        <v>39</v>
      </c>
      <c r="F8358">
        <v>1159.541667</v>
      </c>
      <c r="G8358">
        <v>1.25E-3</v>
      </c>
      <c r="H8358">
        <f>G8358*100</f>
        <v>0.125</v>
      </c>
      <c r="I8358">
        <v>3.125E-2</v>
      </c>
      <c r="J8358">
        <f>I8358*100</f>
        <v>3.125</v>
      </c>
      <c r="K8358">
        <v>0</v>
      </c>
      <c r="L8358" t="s">
        <v>22</v>
      </c>
      <c r="M8358" t="s">
        <v>14</v>
      </c>
      <c r="N8358" t="b">
        <v>1</v>
      </c>
      <c r="O8358" t="b">
        <v>1</v>
      </c>
    </row>
    <row r="8359" spans="1:15" x14ac:dyDescent="0.2">
      <c r="A8359">
        <v>5</v>
      </c>
      <c r="B8359">
        <v>48.97619048</v>
      </c>
      <c r="C8359">
        <v>1</v>
      </c>
      <c r="D8359">
        <v>65</v>
      </c>
      <c r="E8359">
        <v>40</v>
      </c>
      <c r="F8359">
        <v>1159.5671</v>
      </c>
      <c r="G8359">
        <v>0</v>
      </c>
      <c r="H8359">
        <f>G8359*100</f>
        <v>0</v>
      </c>
      <c r="I8359">
        <v>1.6324110999999999E-2</v>
      </c>
      <c r="J8359">
        <f>I8359*100</f>
        <v>1.6324110999999999</v>
      </c>
      <c r="K8359">
        <v>12.48912129</v>
      </c>
      <c r="L8359" t="s">
        <v>24</v>
      </c>
      <c r="M8359" t="s">
        <v>14</v>
      </c>
      <c r="N8359" t="b">
        <v>1</v>
      </c>
      <c r="O8359" t="b">
        <v>0</v>
      </c>
    </row>
    <row r="8360" spans="1:15" x14ac:dyDescent="0.2">
      <c r="A8360">
        <v>4</v>
      </c>
      <c r="B8360">
        <v>94</v>
      </c>
      <c r="C8360">
        <v>0</v>
      </c>
      <c r="D8360">
        <v>0</v>
      </c>
      <c r="E8360">
        <v>34</v>
      </c>
      <c r="F8360">
        <v>1159.666667</v>
      </c>
      <c r="G8360">
        <v>5.7142859999999998E-3</v>
      </c>
      <c r="H8360">
        <f>G8360*100</f>
        <v>0.57142859999999995</v>
      </c>
      <c r="I8360">
        <v>1.9142856999999999E-2</v>
      </c>
      <c r="J8360">
        <f>I8360*100</f>
        <v>1.9142857</v>
      </c>
      <c r="K8360">
        <v>16.12416</v>
      </c>
      <c r="L8360" t="s">
        <v>17</v>
      </c>
      <c r="M8360" t="s">
        <v>14</v>
      </c>
      <c r="N8360" t="b">
        <v>0</v>
      </c>
      <c r="O8360" t="b">
        <v>0</v>
      </c>
    </row>
    <row r="8361" spans="1:15" x14ac:dyDescent="0.2">
      <c r="A8361">
        <v>0</v>
      </c>
      <c r="B8361">
        <v>0</v>
      </c>
      <c r="C8361">
        <v>0</v>
      </c>
      <c r="D8361">
        <v>0</v>
      </c>
      <c r="E8361">
        <v>11</v>
      </c>
      <c r="F8361">
        <v>1160</v>
      </c>
      <c r="G8361">
        <v>0</v>
      </c>
      <c r="H8361">
        <f>G8361*100</f>
        <v>0</v>
      </c>
      <c r="I8361">
        <v>1.8181817999999999E-2</v>
      </c>
      <c r="J8361">
        <f>I8361*100</f>
        <v>1.8181817999999998</v>
      </c>
      <c r="K8361">
        <v>20.60836364</v>
      </c>
      <c r="L8361" t="s">
        <v>17</v>
      </c>
      <c r="M8361" t="s">
        <v>15</v>
      </c>
      <c r="N8361" t="b">
        <v>0</v>
      </c>
      <c r="O8361" t="b">
        <v>1</v>
      </c>
    </row>
    <row r="8362" spans="1:15" x14ac:dyDescent="0.2">
      <c r="A8362">
        <v>11</v>
      </c>
      <c r="B8362">
        <v>1305.1147370000001</v>
      </c>
      <c r="C8362">
        <v>4</v>
      </c>
      <c r="D8362">
        <v>629.51428569999996</v>
      </c>
      <c r="E8362">
        <v>27</v>
      </c>
      <c r="F8362">
        <v>1161.4790230000001</v>
      </c>
      <c r="G8362">
        <v>9.8039219999999996E-3</v>
      </c>
      <c r="H8362">
        <f>G8362*100</f>
        <v>0.98039219999999994</v>
      </c>
      <c r="I8362">
        <v>2.2538246000000001E-2</v>
      </c>
      <c r="J8362">
        <f>I8362*100</f>
        <v>2.2538246000000002</v>
      </c>
      <c r="K8362">
        <v>12.764901869999999</v>
      </c>
      <c r="L8362" t="s">
        <v>18</v>
      </c>
      <c r="M8362" t="s">
        <v>14</v>
      </c>
      <c r="N8362" t="b">
        <v>0</v>
      </c>
      <c r="O8362" t="b">
        <v>1</v>
      </c>
    </row>
    <row r="8363" spans="1:15" x14ac:dyDescent="0.2">
      <c r="A8363">
        <v>4</v>
      </c>
      <c r="B8363">
        <v>454</v>
      </c>
      <c r="C8363">
        <v>3</v>
      </c>
      <c r="D8363">
        <v>584</v>
      </c>
      <c r="E8363">
        <v>25</v>
      </c>
      <c r="F8363">
        <v>1161.767949</v>
      </c>
      <c r="G8363">
        <v>1.8070817999999999E-2</v>
      </c>
      <c r="H8363">
        <f>G8363*100</f>
        <v>1.8070818</v>
      </c>
      <c r="I8363">
        <v>4.3950616999999997E-2</v>
      </c>
      <c r="J8363">
        <f>I8363*100</f>
        <v>4.3950616999999994</v>
      </c>
      <c r="K8363">
        <v>3.919126984</v>
      </c>
      <c r="L8363" t="s">
        <v>17</v>
      </c>
      <c r="M8363" t="s">
        <v>14</v>
      </c>
      <c r="N8363" t="b">
        <v>1</v>
      </c>
      <c r="O8363" t="b">
        <v>0</v>
      </c>
    </row>
    <row r="8364" spans="1:15" x14ac:dyDescent="0.2">
      <c r="A8364">
        <v>0</v>
      </c>
      <c r="B8364">
        <v>0</v>
      </c>
      <c r="C8364">
        <v>0</v>
      </c>
      <c r="D8364">
        <v>0</v>
      </c>
      <c r="E8364">
        <v>40</v>
      </c>
      <c r="F8364">
        <v>1161.9000000000001</v>
      </c>
      <c r="G8364">
        <v>5.5E-2</v>
      </c>
      <c r="H8364">
        <f>G8364*100</f>
        <v>5.5</v>
      </c>
      <c r="I8364">
        <v>0.08</v>
      </c>
      <c r="J8364">
        <f>I8364*100</f>
        <v>8</v>
      </c>
      <c r="K8364">
        <v>0</v>
      </c>
      <c r="L8364" t="s">
        <v>23</v>
      </c>
      <c r="M8364" t="s">
        <v>14</v>
      </c>
      <c r="N8364" t="b">
        <v>0</v>
      </c>
      <c r="O8364" t="b">
        <v>0</v>
      </c>
    </row>
    <row r="8365" spans="1:15" x14ac:dyDescent="0.2">
      <c r="A8365">
        <v>0</v>
      </c>
      <c r="B8365">
        <v>0</v>
      </c>
      <c r="C8365">
        <v>0</v>
      </c>
      <c r="D8365">
        <v>0</v>
      </c>
      <c r="E8365">
        <v>5</v>
      </c>
      <c r="F8365">
        <v>1162.5</v>
      </c>
      <c r="G8365">
        <v>0</v>
      </c>
      <c r="H8365">
        <f>G8365*100</f>
        <v>0</v>
      </c>
      <c r="I8365">
        <v>2.5000000000000001E-2</v>
      </c>
      <c r="J8365">
        <f>I8365*100</f>
        <v>2.5</v>
      </c>
      <c r="K8365">
        <v>0</v>
      </c>
      <c r="L8365" t="s">
        <v>16</v>
      </c>
      <c r="M8365" t="s">
        <v>14</v>
      </c>
      <c r="N8365" t="b">
        <v>0</v>
      </c>
      <c r="O8365" t="b">
        <v>0</v>
      </c>
    </row>
    <row r="8366" spans="1:15" x14ac:dyDescent="0.2">
      <c r="A8366">
        <v>9</v>
      </c>
      <c r="B8366">
        <v>162.49117649999999</v>
      </c>
      <c r="C8366">
        <v>0</v>
      </c>
      <c r="D8366">
        <v>0</v>
      </c>
      <c r="E8366">
        <v>32</v>
      </c>
      <c r="F8366">
        <v>1162.7972219999999</v>
      </c>
      <c r="G8366">
        <v>0</v>
      </c>
      <c r="H8366">
        <f>G8366*100</f>
        <v>0</v>
      </c>
      <c r="I8366">
        <v>2.0175439E-2</v>
      </c>
      <c r="J8366">
        <f>I8366*100</f>
        <v>2.0175439000000002</v>
      </c>
      <c r="K8366">
        <v>47.995667249999997</v>
      </c>
      <c r="L8366" t="s">
        <v>22</v>
      </c>
      <c r="M8366" t="s">
        <v>14</v>
      </c>
      <c r="N8366" t="b">
        <v>0</v>
      </c>
      <c r="O8366" t="b">
        <v>1</v>
      </c>
    </row>
    <row r="8367" spans="1:15" x14ac:dyDescent="0.2">
      <c r="A8367">
        <v>0</v>
      </c>
      <c r="B8367">
        <v>0</v>
      </c>
      <c r="C8367">
        <v>0</v>
      </c>
      <c r="D8367">
        <v>0</v>
      </c>
      <c r="E8367">
        <v>24</v>
      </c>
      <c r="F8367">
        <v>1163.2666670000001</v>
      </c>
      <c r="G8367">
        <v>6.1111111000000003E-2</v>
      </c>
      <c r="H8367">
        <f>G8367*100</f>
        <v>6.1111111000000005</v>
      </c>
      <c r="I8367">
        <v>8.3333332999999996E-2</v>
      </c>
      <c r="J8367">
        <f>I8367*100</f>
        <v>8.3333332999999996</v>
      </c>
      <c r="K8367">
        <v>27.287869000000001</v>
      </c>
      <c r="L8367" t="s">
        <v>18</v>
      </c>
      <c r="M8367" t="s">
        <v>14</v>
      </c>
      <c r="N8367" t="b">
        <v>1</v>
      </c>
      <c r="O8367" t="b">
        <v>1</v>
      </c>
    </row>
    <row r="8368" spans="1:15" x14ac:dyDescent="0.2">
      <c r="A8368">
        <v>7</v>
      </c>
      <c r="B8368">
        <v>89.5</v>
      </c>
      <c r="C8368">
        <v>0</v>
      </c>
      <c r="D8368">
        <v>0</v>
      </c>
      <c r="E8368">
        <v>26</v>
      </c>
      <c r="F8368">
        <v>1163.333333</v>
      </c>
      <c r="G8368">
        <v>0</v>
      </c>
      <c r="H8368">
        <f>G8368*100</f>
        <v>0</v>
      </c>
      <c r="I8368">
        <v>9.3749999999999997E-3</v>
      </c>
      <c r="J8368">
        <f>I8368*100</f>
        <v>0.9375</v>
      </c>
      <c r="K8368">
        <v>26.983125000000001</v>
      </c>
      <c r="L8368" t="s">
        <v>17</v>
      </c>
      <c r="M8368" t="s">
        <v>15</v>
      </c>
      <c r="N8368" t="b">
        <v>0</v>
      </c>
      <c r="O8368" t="b">
        <v>1</v>
      </c>
    </row>
    <row r="8369" spans="1:15" x14ac:dyDescent="0.2">
      <c r="A8369">
        <v>5</v>
      </c>
      <c r="B8369">
        <v>162.5</v>
      </c>
      <c r="C8369">
        <v>1</v>
      </c>
      <c r="D8369">
        <v>11</v>
      </c>
      <c r="E8369">
        <v>82</v>
      </c>
      <c r="F8369">
        <v>1164.099635</v>
      </c>
      <c r="G8369">
        <v>1.0714286E-2</v>
      </c>
      <c r="H8369">
        <f>G8369*100</f>
        <v>1.0714286</v>
      </c>
      <c r="I8369">
        <v>1.6684020000000001E-2</v>
      </c>
      <c r="J8369">
        <f>I8369*100</f>
        <v>1.6684020000000002</v>
      </c>
      <c r="K8369">
        <v>0</v>
      </c>
      <c r="L8369" t="s">
        <v>17</v>
      </c>
      <c r="M8369" t="s">
        <v>14</v>
      </c>
      <c r="N8369" t="b">
        <v>0</v>
      </c>
      <c r="O8369" t="b">
        <v>0</v>
      </c>
    </row>
    <row r="8370" spans="1:15" x14ac:dyDescent="0.2">
      <c r="A8370">
        <v>7</v>
      </c>
      <c r="B8370">
        <v>95.75</v>
      </c>
      <c r="C8370">
        <v>0</v>
      </c>
      <c r="D8370">
        <v>0</v>
      </c>
      <c r="E8370">
        <v>41</v>
      </c>
      <c r="F8370">
        <v>1164.2023810000001</v>
      </c>
      <c r="G8370">
        <v>4.5454550000000003E-3</v>
      </c>
      <c r="H8370">
        <f>G8370*100</f>
        <v>0.45454550000000005</v>
      </c>
      <c r="I8370">
        <v>1.0606061E-2</v>
      </c>
      <c r="J8370">
        <f>I8370*100</f>
        <v>1.0606061</v>
      </c>
      <c r="K8370">
        <v>27.078469340000002</v>
      </c>
      <c r="L8370" t="s">
        <v>24</v>
      </c>
      <c r="M8370" t="s">
        <v>14</v>
      </c>
      <c r="N8370" t="b">
        <v>1</v>
      </c>
      <c r="O8370" t="b">
        <v>1</v>
      </c>
    </row>
    <row r="8371" spans="1:15" x14ac:dyDescent="0.2">
      <c r="A8371">
        <v>1</v>
      </c>
      <c r="B8371">
        <v>9</v>
      </c>
      <c r="C8371">
        <v>0</v>
      </c>
      <c r="D8371">
        <v>0</v>
      </c>
      <c r="E8371">
        <v>49</v>
      </c>
      <c r="F8371">
        <v>1164.416667</v>
      </c>
      <c r="G8371">
        <v>4.8000000000000001E-2</v>
      </c>
      <c r="H8371">
        <f>G8371*100</f>
        <v>4.8</v>
      </c>
      <c r="I8371">
        <v>6.4000000000000001E-2</v>
      </c>
      <c r="J8371">
        <f>I8371*100</f>
        <v>6.4</v>
      </c>
      <c r="K8371">
        <v>0</v>
      </c>
      <c r="L8371" t="s">
        <v>17</v>
      </c>
      <c r="M8371" t="s">
        <v>14</v>
      </c>
      <c r="N8371" t="b">
        <v>1</v>
      </c>
      <c r="O8371" t="b">
        <v>0</v>
      </c>
    </row>
    <row r="8372" spans="1:15" x14ac:dyDescent="0.2">
      <c r="A8372">
        <v>0</v>
      </c>
      <c r="B8372">
        <v>0</v>
      </c>
      <c r="C8372">
        <v>0</v>
      </c>
      <c r="D8372">
        <v>0</v>
      </c>
      <c r="E8372">
        <v>12</v>
      </c>
      <c r="F8372">
        <v>1165.333333</v>
      </c>
      <c r="G8372">
        <v>4.1666669999999998E-3</v>
      </c>
      <c r="H8372">
        <f>G8372*100</f>
        <v>0.4166667</v>
      </c>
      <c r="I8372">
        <v>4.3055556000000002E-2</v>
      </c>
      <c r="J8372">
        <f>I8372*100</f>
        <v>4.3055555999999999</v>
      </c>
      <c r="K8372">
        <v>0</v>
      </c>
      <c r="L8372" t="s">
        <v>16</v>
      </c>
      <c r="M8372" t="s">
        <v>14</v>
      </c>
      <c r="N8372" t="b">
        <v>0</v>
      </c>
      <c r="O8372" t="b">
        <v>0</v>
      </c>
    </row>
    <row r="8373" spans="1:15" x14ac:dyDescent="0.2">
      <c r="A8373">
        <v>5</v>
      </c>
      <c r="B8373">
        <v>249.16666670000001</v>
      </c>
      <c r="C8373">
        <v>0</v>
      </c>
      <c r="D8373">
        <v>0</v>
      </c>
      <c r="E8373">
        <v>22</v>
      </c>
      <c r="F8373">
        <v>1165.583333</v>
      </c>
      <c r="G8373">
        <v>0</v>
      </c>
      <c r="H8373">
        <f>G8373*100</f>
        <v>0</v>
      </c>
      <c r="I8373">
        <v>1.2422360000000001E-3</v>
      </c>
      <c r="J8373">
        <f>I8373*100</f>
        <v>0.1242236</v>
      </c>
      <c r="K8373">
        <v>0</v>
      </c>
      <c r="L8373" t="s">
        <v>16</v>
      </c>
      <c r="M8373" t="s">
        <v>15</v>
      </c>
      <c r="N8373" t="b">
        <v>0</v>
      </c>
      <c r="O8373" t="b">
        <v>0</v>
      </c>
    </row>
    <row r="8374" spans="1:15" x14ac:dyDescent="0.2">
      <c r="A8374">
        <v>0</v>
      </c>
      <c r="B8374">
        <v>0</v>
      </c>
      <c r="C8374">
        <v>0</v>
      </c>
      <c r="D8374">
        <v>0</v>
      </c>
      <c r="E8374">
        <v>55</v>
      </c>
      <c r="F8374">
        <v>1165.6232540000001</v>
      </c>
      <c r="G8374">
        <v>1.3207547E-2</v>
      </c>
      <c r="H8374">
        <f>G8374*100</f>
        <v>1.3207546999999999</v>
      </c>
      <c r="I8374">
        <v>1.8742137999999998E-2</v>
      </c>
      <c r="J8374">
        <f>I8374*100</f>
        <v>1.8742137999999999</v>
      </c>
      <c r="K8374">
        <v>0</v>
      </c>
      <c r="L8374" t="s">
        <v>17</v>
      </c>
      <c r="M8374" t="s">
        <v>14</v>
      </c>
      <c r="N8374" t="b">
        <v>0</v>
      </c>
      <c r="O8374" t="b">
        <v>0</v>
      </c>
    </row>
    <row r="8375" spans="1:15" x14ac:dyDescent="0.2">
      <c r="A8375">
        <v>0</v>
      </c>
      <c r="B8375">
        <v>0</v>
      </c>
      <c r="C8375">
        <v>1</v>
      </c>
      <c r="D8375">
        <v>0</v>
      </c>
      <c r="E8375">
        <v>45</v>
      </c>
      <c r="F8375">
        <v>1165.8399999999999</v>
      </c>
      <c r="G8375">
        <v>0</v>
      </c>
      <c r="H8375">
        <f>G8375*100</f>
        <v>0</v>
      </c>
      <c r="I8375">
        <v>3.4042553000000003E-2</v>
      </c>
      <c r="J8375">
        <f>I8375*100</f>
        <v>3.4042553000000004</v>
      </c>
      <c r="K8375">
        <v>7.1988200029999998</v>
      </c>
      <c r="L8375" t="s">
        <v>18</v>
      </c>
      <c r="M8375" t="s">
        <v>14</v>
      </c>
      <c r="N8375" t="b">
        <v>0</v>
      </c>
      <c r="O8375" t="b">
        <v>1</v>
      </c>
    </row>
    <row r="8376" spans="1:15" x14ac:dyDescent="0.2">
      <c r="A8376">
        <v>2</v>
      </c>
      <c r="B8376">
        <v>182.4</v>
      </c>
      <c r="C8376">
        <v>0</v>
      </c>
      <c r="D8376">
        <v>0</v>
      </c>
      <c r="E8376">
        <v>27</v>
      </c>
      <c r="F8376">
        <v>1165.9447620000001</v>
      </c>
      <c r="G8376">
        <v>0</v>
      </c>
      <c r="H8376">
        <f>G8376*100</f>
        <v>0</v>
      </c>
      <c r="I8376">
        <v>7.4074070000000004E-3</v>
      </c>
      <c r="J8376">
        <f>I8376*100</f>
        <v>0.74074070000000003</v>
      </c>
      <c r="K8376">
        <v>0</v>
      </c>
      <c r="L8376" t="s">
        <v>22</v>
      </c>
      <c r="M8376" t="s">
        <v>15</v>
      </c>
      <c r="N8376" t="b">
        <v>1</v>
      </c>
      <c r="O8376" t="b">
        <v>0</v>
      </c>
    </row>
    <row r="8377" spans="1:15" x14ac:dyDescent="0.2">
      <c r="A8377">
        <v>0</v>
      </c>
      <c r="B8377">
        <v>0</v>
      </c>
      <c r="C8377">
        <v>0</v>
      </c>
      <c r="D8377">
        <v>0</v>
      </c>
      <c r="E8377">
        <v>27</v>
      </c>
      <c r="F8377">
        <v>1165.95</v>
      </c>
      <c r="G8377">
        <v>2.5925925999999998E-2</v>
      </c>
      <c r="H8377">
        <f>G8377*100</f>
        <v>2.5925925999999997</v>
      </c>
      <c r="I8377">
        <v>4.4444444E-2</v>
      </c>
      <c r="J8377">
        <f>I8377*100</f>
        <v>4.4444444000000001</v>
      </c>
      <c r="K8377">
        <v>0</v>
      </c>
      <c r="L8377" t="s">
        <v>24</v>
      </c>
      <c r="M8377" t="s">
        <v>14</v>
      </c>
      <c r="N8377" t="b">
        <v>1</v>
      </c>
      <c r="O8377" t="b">
        <v>0</v>
      </c>
    </row>
    <row r="8378" spans="1:15" x14ac:dyDescent="0.2">
      <c r="A8378">
        <v>9</v>
      </c>
      <c r="B8378">
        <v>283.25</v>
      </c>
      <c r="C8378">
        <v>0</v>
      </c>
      <c r="D8378">
        <v>0</v>
      </c>
      <c r="E8378">
        <v>38</v>
      </c>
      <c r="F8378">
        <v>1166.166667</v>
      </c>
      <c r="G8378">
        <v>0</v>
      </c>
      <c r="H8378">
        <f>G8378*100</f>
        <v>0</v>
      </c>
      <c r="I8378">
        <v>4.7619050000000003E-3</v>
      </c>
      <c r="J8378">
        <f>I8378*100</f>
        <v>0.47619050000000002</v>
      </c>
      <c r="K8378">
        <v>18.605897110000001</v>
      </c>
      <c r="L8378" t="s">
        <v>22</v>
      </c>
      <c r="M8378" t="s">
        <v>15</v>
      </c>
      <c r="N8378" t="b">
        <v>0</v>
      </c>
      <c r="O8378" t="b">
        <v>1</v>
      </c>
    </row>
    <row r="8379" spans="1:15" x14ac:dyDescent="0.2">
      <c r="A8379">
        <v>0</v>
      </c>
      <c r="B8379">
        <v>0</v>
      </c>
      <c r="C8379">
        <v>0</v>
      </c>
      <c r="D8379">
        <v>0</v>
      </c>
      <c r="E8379">
        <v>23</v>
      </c>
      <c r="F8379">
        <v>1166.333333</v>
      </c>
      <c r="G8379">
        <v>0</v>
      </c>
      <c r="H8379">
        <f>G8379*100</f>
        <v>0</v>
      </c>
      <c r="I8379">
        <v>2.826087E-2</v>
      </c>
      <c r="J8379">
        <f>I8379*100</f>
        <v>2.8260870000000002</v>
      </c>
      <c r="K8379">
        <v>22.2993913</v>
      </c>
      <c r="L8379" t="s">
        <v>17</v>
      </c>
      <c r="M8379" t="s">
        <v>14</v>
      </c>
      <c r="N8379" t="b">
        <v>0</v>
      </c>
      <c r="O8379" t="b">
        <v>0</v>
      </c>
    </row>
    <row r="8380" spans="1:15" x14ac:dyDescent="0.2">
      <c r="A8380">
        <v>1</v>
      </c>
      <c r="B8380">
        <v>11</v>
      </c>
      <c r="C8380">
        <v>0</v>
      </c>
      <c r="D8380">
        <v>0</v>
      </c>
      <c r="E8380">
        <v>20</v>
      </c>
      <c r="F8380">
        <v>1166.333333</v>
      </c>
      <c r="G8380">
        <v>0</v>
      </c>
      <c r="H8380">
        <f>G8380*100</f>
        <v>0</v>
      </c>
      <c r="I8380">
        <v>2.6315790000000002E-3</v>
      </c>
      <c r="J8380">
        <f>I8380*100</f>
        <v>0.2631579</v>
      </c>
      <c r="K8380">
        <v>14.1273698</v>
      </c>
      <c r="L8380" t="s">
        <v>22</v>
      </c>
      <c r="M8380" t="s">
        <v>14</v>
      </c>
      <c r="N8380" t="b">
        <v>1</v>
      </c>
      <c r="O8380" t="b">
        <v>1</v>
      </c>
    </row>
    <row r="8381" spans="1:15" x14ac:dyDescent="0.2">
      <c r="A8381">
        <v>0</v>
      </c>
      <c r="B8381">
        <v>0</v>
      </c>
      <c r="C8381">
        <v>0</v>
      </c>
      <c r="D8381">
        <v>0</v>
      </c>
      <c r="E8381">
        <v>27</v>
      </c>
      <c r="F8381">
        <v>1166.6833329999999</v>
      </c>
      <c r="G8381">
        <v>1.4074074000000001E-2</v>
      </c>
      <c r="H8381">
        <f>G8381*100</f>
        <v>1.4074074000000001</v>
      </c>
      <c r="I8381">
        <v>2.6492374999999999E-2</v>
      </c>
      <c r="J8381">
        <f>I8381*100</f>
        <v>2.6492374999999999</v>
      </c>
      <c r="K8381">
        <v>0</v>
      </c>
      <c r="L8381" t="s">
        <v>22</v>
      </c>
      <c r="M8381" t="s">
        <v>14</v>
      </c>
      <c r="N8381" t="b">
        <v>0</v>
      </c>
      <c r="O8381" t="b">
        <v>0</v>
      </c>
    </row>
    <row r="8382" spans="1:15" x14ac:dyDescent="0.2">
      <c r="A8382">
        <v>0</v>
      </c>
      <c r="B8382">
        <v>0</v>
      </c>
      <c r="C8382">
        <v>0</v>
      </c>
      <c r="D8382">
        <v>0</v>
      </c>
      <c r="E8382">
        <v>36</v>
      </c>
      <c r="F8382">
        <v>1166.7261900000001</v>
      </c>
      <c r="G8382">
        <v>0</v>
      </c>
      <c r="H8382">
        <f>G8382*100</f>
        <v>0</v>
      </c>
      <c r="I8382">
        <v>2.5000000000000001E-2</v>
      </c>
      <c r="J8382">
        <f>I8382*100</f>
        <v>2.5</v>
      </c>
      <c r="K8382">
        <v>4.5990000000000002</v>
      </c>
      <c r="L8382" t="s">
        <v>16</v>
      </c>
      <c r="M8382" t="s">
        <v>14</v>
      </c>
      <c r="N8382" t="b">
        <v>1</v>
      </c>
      <c r="O8382" t="b">
        <v>1</v>
      </c>
    </row>
    <row r="8383" spans="1:15" x14ac:dyDescent="0.2">
      <c r="A8383">
        <v>0</v>
      </c>
      <c r="B8383">
        <v>0</v>
      </c>
      <c r="C8383">
        <v>3</v>
      </c>
      <c r="D8383">
        <v>27.6</v>
      </c>
      <c r="E8383">
        <v>11</v>
      </c>
      <c r="F8383">
        <v>1167.1871430000001</v>
      </c>
      <c r="G8383">
        <v>3.0769231000000001E-2</v>
      </c>
      <c r="H8383">
        <f>G8383*100</f>
        <v>3.0769231000000001</v>
      </c>
      <c r="I8383">
        <v>4.0384614999999999E-2</v>
      </c>
      <c r="J8383">
        <f>I8383*100</f>
        <v>4.0384614999999995</v>
      </c>
      <c r="K8383">
        <v>0</v>
      </c>
      <c r="L8383" t="s">
        <v>19</v>
      </c>
      <c r="M8383" t="s">
        <v>14</v>
      </c>
      <c r="N8383" t="b">
        <v>0</v>
      </c>
      <c r="O8383" t="b">
        <v>0</v>
      </c>
    </row>
    <row r="8384" spans="1:15" x14ac:dyDescent="0.2">
      <c r="A8384">
        <v>8</v>
      </c>
      <c r="B8384">
        <v>160.5</v>
      </c>
      <c r="C8384">
        <v>2</v>
      </c>
      <c r="D8384">
        <v>5</v>
      </c>
      <c r="E8384">
        <v>56</v>
      </c>
      <c r="F8384">
        <v>1167.3214290000001</v>
      </c>
      <c r="G8384">
        <v>4.7619050000000003E-3</v>
      </c>
      <c r="H8384">
        <f>G8384*100</f>
        <v>0.47619050000000002</v>
      </c>
      <c r="I8384">
        <v>1.8915344000000001E-2</v>
      </c>
      <c r="J8384">
        <f>I8384*100</f>
        <v>1.8915344000000001</v>
      </c>
      <c r="K8384">
        <v>0</v>
      </c>
      <c r="L8384" t="s">
        <v>24</v>
      </c>
      <c r="M8384" t="s">
        <v>14</v>
      </c>
      <c r="N8384" t="b">
        <v>0</v>
      </c>
      <c r="O8384" t="b">
        <v>0</v>
      </c>
    </row>
    <row r="8385" spans="1:15" x14ac:dyDescent="0.2">
      <c r="A8385">
        <v>11</v>
      </c>
      <c r="B8385">
        <v>281.33333329999999</v>
      </c>
      <c r="C8385">
        <v>0</v>
      </c>
      <c r="D8385">
        <v>0</v>
      </c>
      <c r="E8385">
        <v>41</v>
      </c>
      <c r="F8385">
        <v>1167.95</v>
      </c>
      <c r="G8385">
        <v>0</v>
      </c>
      <c r="H8385">
        <f>G8385*100</f>
        <v>0</v>
      </c>
      <c r="I8385">
        <v>1.1347517999999999E-2</v>
      </c>
      <c r="J8385">
        <f>I8385*100</f>
        <v>1.1347517999999999</v>
      </c>
      <c r="K8385">
        <v>7.9073795450000004</v>
      </c>
      <c r="L8385" t="s">
        <v>22</v>
      </c>
      <c r="M8385" t="s">
        <v>15</v>
      </c>
      <c r="N8385" t="b">
        <v>1</v>
      </c>
      <c r="O8385" t="b">
        <v>1</v>
      </c>
    </row>
    <row r="8386" spans="1:15" x14ac:dyDescent="0.2">
      <c r="A8386">
        <v>4</v>
      </c>
      <c r="B8386">
        <v>89.8</v>
      </c>
      <c r="C8386">
        <v>1</v>
      </c>
      <c r="D8386">
        <v>47</v>
      </c>
      <c r="E8386">
        <v>39</v>
      </c>
      <c r="F8386">
        <v>1167.9666669999999</v>
      </c>
      <c r="G8386">
        <v>5.8536589999999998E-3</v>
      </c>
      <c r="H8386">
        <f>G8386*100</f>
        <v>0.58536589999999999</v>
      </c>
      <c r="I8386">
        <v>1.4390244E-2</v>
      </c>
      <c r="J8386">
        <f>I8386*100</f>
        <v>1.4390244000000001</v>
      </c>
      <c r="K8386">
        <v>33.925112200000001</v>
      </c>
      <c r="L8386" t="s">
        <v>17</v>
      </c>
      <c r="M8386" t="s">
        <v>14</v>
      </c>
      <c r="N8386" t="b">
        <v>0</v>
      </c>
      <c r="O8386" t="b">
        <v>1</v>
      </c>
    </row>
    <row r="8387" spans="1:15" x14ac:dyDescent="0.2">
      <c r="A8387">
        <v>0</v>
      </c>
      <c r="B8387">
        <v>0</v>
      </c>
      <c r="C8387">
        <v>0</v>
      </c>
      <c r="D8387">
        <v>0</v>
      </c>
      <c r="E8387">
        <v>39</v>
      </c>
      <c r="F8387">
        <v>1168.619841</v>
      </c>
      <c r="G8387">
        <v>0</v>
      </c>
      <c r="H8387">
        <f>G8387*100</f>
        <v>0</v>
      </c>
      <c r="I8387">
        <v>9.0644490000000005E-3</v>
      </c>
      <c r="J8387">
        <f>I8387*100</f>
        <v>0.9064449</v>
      </c>
      <c r="K8387">
        <v>0</v>
      </c>
      <c r="L8387" t="s">
        <v>22</v>
      </c>
      <c r="M8387" t="s">
        <v>14</v>
      </c>
      <c r="N8387" t="b">
        <v>0</v>
      </c>
      <c r="O8387" t="b">
        <v>0</v>
      </c>
    </row>
    <row r="8388" spans="1:15" x14ac:dyDescent="0.2">
      <c r="A8388">
        <v>1</v>
      </c>
      <c r="B8388">
        <v>33.5</v>
      </c>
      <c r="C8388">
        <v>0</v>
      </c>
      <c r="D8388">
        <v>0</v>
      </c>
      <c r="E8388">
        <v>18</v>
      </c>
      <c r="F8388">
        <v>1169</v>
      </c>
      <c r="G8388">
        <v>0</v>
      </c>
      <c r="H8388">
        <f>G8388*100</f>
        <v>0</v>
      </c>
      <c r="I8388">
        <v>1.1764706E-2</v>
      </c>
      <c r="J8388">
        <f>I8388*100</f>
        <v>1.1764706</v>
      </c>
      <c r="K8388">
        <v>54.382586590000003</v>
      </c>
      <c r="L8388" t="s">
        <v>24</v>
      </c>
      <c r="M8388" t="s">
        <v>15</v>
      </c>
      <c r="N8388" t="b">
        <v>0</v>
      </c>
      <c r="O8388" t="b">
        <v>1</v>
      </c>
    </row>
    <row r="8389" spans="1:15" x14ac:dyDescent="0.2">
      <c r="A8389">
        <v>2</v>
      </c>
      <c r="B8389">
        <v>390</v>
      </c>
      <c r="C8389">
        <v>0</v>
      </c>
      <c r="D8389">
        <v>0</v>
      </c>
      <c r="E8389">
        <v>10</v>
      </c>
      <c r="F8389">
        <v>1169.0999999999999</v>
      </c>
      <c r="G8389">
        <v>0.02</v>
      </c>
      <c r="H8389">
        <f>G8389*100</f>
        <v>2</v>
      </c>
      <c r="I8389">
        <v>0.05</v>
      </c>
      <c r="J8389">
        <f>I8389*100</f>
        <v>5</v>
      </c>
      <c r="K8389">
        <v>0</v>
      </c>
      <c r="L8389" t="s">
        <v>16</v>
      </c>
      <c r="M8389" t="s">
        <v>14</v>
      </c>
      <c r="N8389" t="b">
        <v>0</v>
      </c>
      <c r="O8389" t="b">
        <v>0</v>
      </c>
    </row>
    <row r="8390" spans="1:15" x14ac:dyDescent="0.2">
      <c r="A8390">
        <v>9</v>
      </c>
      <c r="B8390">
        <v>497.16666670000001</v>
      </c>
      <c r="C8390">
        <v>0</v>
      </c>
      <c r="D8390">
        <v>0</v>
      </c>
      <c r="E8390">
        <v>20</v>
      </c>
      <c r="F8390">
        <v>1170.166667</v>
      </c>
      <c r="G8390">
        <v>1.2121211999999999E-2</v>
      </c>
      <c r="H8390">
        <f>G8390*100</f>
        <v>1.2121211999999999</v>
      </c>
      <c r="I8390">
        <v>2.3484847999999999E-2</v>
      </c>
      <c r="J8390">
        <f>I8390*100</f>
        <v>2.3484848</v>
      </c>
      <c r="K8390">
        <v>0</v>
      </c>
      <c r="L8390" t="s">
        <v>22</v>
      </c>
      <c r="M8390" t="s">
        <v>14</v>
      </c>
      <c r="N8390" t="b">
        <v>0</v>
      </c>
      <c r="O8390" t="b">
        <v>0</v>
      </c>
    </row>
    <row r="8391" spans="1:15" x14ac:dyDescent="0.2">
      <c r="A8391">
        <v>5</v>
      </c>
      <c r="B8391">
        <v>112.25</v>
      </c>
      <c r="C8391">
        <v>0</v>
      </c>
      <c r="D8391">
        <v>0</v>
      </c>
      <c r="E8391">
        <v>55</v>
      </c>
      <c r="F8391">
        <v>1170.7110479999999</v>
      </c>
      <c r="G8391">
        <v>6.7796610000000002E-3</v>
      </c>
      <c r="H8391">
        <f>G8391*100</f>
        <v>0.67796610000000002</v>
      </c>
      <c r="I8391">
        <v>4.6995379999999996E-3</v>
      </c>
      <c r="J8391">
        <f>I8391*100</f>
        <v>0.46995379999999998</v>
      </c>
      <c r="K8391">
        <v>0</v>
      </c>
      <c r="L8391" t="s">
        <v>22</v>
      </c>
      <c r="M8391" t="s">
        <v>15</v>
      </c>
      <c r="N8391" t="b">
        <v>1</v>
      </c>
      <c r="O8391" t="b">
        <v>0</v>
      </c>
    </row>
    <row r="8392" spans="1:15" x14ac:dyDescent="0.2">
      <c r="A8392">
        <v>1</v>
      </c>
      <c r="B8392">
        <v>0</v>
      </c>
      <c r="C8392">
        <v>0</v>
      </c>
      <c r="D8392">
        <v>0</v>
      </c>
      <c r="E8392">
        <v>53</v>
      </c>
      <c r="F8392">
        <v>1170.7333329999999</v>
      </c>
      <c r="G8392">
        <v>7.2727269999999997E-3</v>
      </c>
      <c r="H8392">
        <f>G8392*100</f>
        <v>0.72727269999999999</v>
      </c>
      <c r="I8392">
        <v>2.5454544999999999E-2</v>
      </c>
      <c r="J8392">
        <f>I8392*100</f>
        <v>2.5454545</v>
      </c>
      <c r="K8392">
        <v>31.90320066</v>
      </c>
      <c r="L8392" t="s">
        <v>21</v>
      </c>
      <c r="M8392" t="s">
        <v>14</v>
      </c>
      <c r="N8392" t="b">
        <v>0</v>
      </c>
      <c r="O8392" t="b">
        <v>1</v>
      </c>
    </row>
    <row r="8393" spans="1:15" x14ac:dyDescent="0.2">
      <c r="A8393">
        <v>1</v>
      </c>
      <c r="B8393">
        <v>21.25</v>
      </c>
      <c r="C8393">
        <v>1</v>
      </c>
      <c r="D8393">
        <v>0</v>
      </c>
      <c r="E8393">
        <v>23</v>
      </c>
      <c r="F8393">
        <v>1171.0714290000001</v>
      </c>
      <c r="G8393">
        <v>7.4074070000000004E-3</v>
      </c>
      <c r="H8393">
        <f>G8393*100</f>
        <v>0.74074070000000003</v>
      </c>
      <c r="I8393">
        <v>3.9506172999999999E-2</v>
      </c>
      <c r="J8393">
        <f>I8393*100</f>
        <v>3.9506172999999998</v>
      </c>
      <c r="K8393">
        <v>11.07703164</v>
      </c>
      <c r="L8393" t="s">
        <v>24</v>
      </c>
      <c r="M8393" t="s">
        <v>14</v>
      </c>
      <c r="N8393" t="b">
        <v>0</v>
      </c>
      <c r="O8393" t="b">
        <v>0</v>
      </c>
    </row>
    <row r="8394" spans="1:15" x14ac:dyDescent="0.2">
      <c r="A8394">
        <v>3</v>
      </c>
      <c r="B8394">
        <v>91.75</v>
      </c>
      <c r="C8394">
        <v>0</v>
      </c>
      <c r="D8394">
        <v>0</v>
      </c>
      <c r="E8394">
        <v>20</v>
      </c>
      <c r="F8394">
        <v>1171.333333</v>
      </c>
      <c r="G8394">
        <v>3.1746029999999998E-3</v>
      </c>
      <c r="H8394">
        <f>G8394*100</f>
        <v>0.31746029999999997</v>
      </c>
      <c r="I8394">
        <v>1.8571429E-2</v>
      </c>
      <c r="J8394">
        <f>I8394*100</f>
        <v>1.8571428999999999</v>
      </c>
      <c r="K8394">
        <v>0</v>
      </c>
      <c r="L8394" t="s">
        <v>17</v>
      </c>
      <c r="M8394" t="s">
        <v>14</v>
      </c>
      <c r="N8394" t="b">
        <v>1</v>
      </c>
      <c r="O8394" t="b">
        <v>0</v>
      </c>
    </row>
    <row r="8395" spans="1:15" x14ac:dyDescent="0.2">
      <c r="A8395">
        <v>19</v>
      </c>
      <c r="B8395">
        <v>902.16</v>
      </c>
      <c r="C8395">
        <v>2</v>
      </c>
      <c r="D8395">
        <v>39.200000000000003</v>
      </c>
      <c r="E8395">
        <v>27</v>
      </c>
      <c r="F8395">
        <v>1171.4714289999999</v>
      </c>
      <c r="G8395">
        <v>0</v>
      </c>
      <c r="H8395">
        <f>G8395*100</f>
        <v>0</v>
      </c>
      <c r="I8395">
        <v>1.9152046999999998E-2</v>
      </c>
      <c r="J8395">
        <f>I8395*100</f>
        <v>1.9152046999999999</v>
      </c>
      <c r="K8395">
        <v>16.437253030000001</v>
      </c>
      <c r="L8395" t="s">
        <v>22</v>
      </c>
      <c r="M8395" t="s">
        <v>14</v>
      </c>
      <c r="N8395" t="b">
        <v>0</v>
      </c>
      <c r="O8395" t="b">
        <v>0</v>
      </c>
    </row>
    <row r="8396" spans="1:15" x14ac:dyDescent="0.2">
      <c r="A8396">
        <v>1</v>
      </c>
      <c r="B8396">
        <v>35.75</v>
      </c>
      <c r="C8396">
        <v>0</v>
      </c>
      <c r="D8396">
        <v>0</v>
      </c>
      <c r="E8396">
        <v>7</v>
      </c>
      <c r="F8396">
        <v>1173</v>
      </c>
      <c r="G8396">
        <v>0</v>
      </c>
      <c r="H8396">
        <f>G8396*100</f>
        <v>0</v>
      </c>
      <c r="I8396">
        <v>2.8571428999999999E-2</v>
      </c>
      <c r="J8396">
        <f>I8396*100</f>
        <v>2.8571428999999999</v>
      </c>
      <c r="K8396">
        <v>76.780941100000007</v>
      </c>
      <c r="L8396" t="s">
        <v>22</v>
      </c>
      <c r="M8396" t="s">
        <v>14</v>
      </c>
      <c r="N8396" t="b">
        <v>0</v>
      </c>
      <c r="O8396" t="b">
        <v>0</v>
      </c>
    </row>
    <row r="8397" spans="1:15" x14ac:dyDescent="0.2">
      <c r="A8397">
        <v>6</v>
      </c>
      <c r="B8397">
        <v>129.75</v>
      </c>
      <c r="C8397">
        <v>0</v>
      </c>
      <c r="D8397">
        <v>0</v>
      </c>
      <c r="E8397">
        <v>42</v>
      </c>
      <c r="F8397">
        <v>1173.07</v>
      </c>
      <c r="G8397">
        <v>0</v>
      </c>
      <c r="H8397">
        <f>G8397*100</f>
        <v>0</v>
      </c>
      <c r="I8397">
        <v>5.3191489999999996E-3</v>
      </c>
      <c r="J8397">
        <f>I8397*100</f>
        <v>0.53191489999999997</v>
      </c>
      <c r="K8397">
        <v>18.953234040000002</v>
      </c>
      <c r="L8397" t="s">
        <v>16</v>
      </c>
      <c r="M8397" t="s">
        <v>15</v>
      </c>
      <c r="N8397" t="b">
        <v>1</v>
      </c>
      <c r="O8397" t="b">
        <v>1</v>
      </c>
    </row>
    <row r="8398" spans="1:15" x14ac:dyDescent="0.2">
      <c r="A8398">
        <v>1</v>
      </c>
      <c r="B8398">
        <v>75.166666669999998</v>
      </c>
      <c r="C8398">
        <v>0</v>
      </c>
      <c r="D8398">
        <v>0</v>
      </c>
      <c r="E8398">
        <v>20</v>
      </c>
      <c r="F8398">
        <v>1173.417614</v>
      </c>
      <c r="G8398">
        <v>0</v>
      </c>
      <c r="H8398">
        <f>G8398*100</f>
        <v>0</v>
      </c>
      <c r="I8398">
        <v>2E-3</v>
      </c>
      <c r="J8398">
        <f>I8398*100</f>
        <v>0.2</v>
      </c>
      <c r="K8398">
        <v>21.419437080000002</v>
      </c>
      <c r="L8398" t="s">
        <v>22</v>
      </c>
      <c r="M8398" t="s">
        <v>14</v>
      </c>
      <c r="N8398" t="b">
        <v>0</v>
      </c>
      <c r="O8398" t="b">
        <v>1</v>
      </c>
    </row>
    <row r="8399" spans="1:15" x14ac:dyDescent="0.2">
      <c r="A8399">
        <v>0</v>
      </c>
      <c r="B8399">
        <v>0</v>
      </c>
      <c r="C8399">
        <v>1</v>
      </c>
      <c r="D8399">
        <v>3</v>
      </c>
      <c r="E8399">
        <v>39</v>
      </c>
      <c r="F8399">
        <v>1174.666667</v>
      </c>
      <c r="G8399">
        <v>0.01</v>
      </c>
      <c r="H8399">
        <f>G8399*100</f>
        <v>1</v>
      </c>
      <c r="I8399">
        <v>4.0833332999999999E-2</v>
      </c>
      <c r="J8399">
        <f>I8399*100</f>
        <v>4.0833332999999996</v>
      </c>
      <c r="K8399">
        <v>0</v>
      </c>
      <c r="L8399" t="s">
        <v>22</v>
      </c>
      <c r="M8399" t="s">
        <v>14</v>
      </c>
      <c r="N8399" t="b">
        <v>0</v>
      </c>
      <c r="O8399" t="b">
        <v>0</v>
      </c>
    </row>
    <row r="8400" spans="1:15" x14ac:dyDescent="0.2">
      <c r="A8400">
        <v>0</v>
      </c>
      <c r="B8400">
        <v>0</v>
      </c>
      <c r="C8400">
        <v>0</v>
      </c>
      <c r="D8400">
        <v>0</v>
      </c>
      <c r="E8400">
        <v>20</v>
      </c>
      <c r="F8400">
        <v>1175.4880949999999</v>
      </c>
      <c r="G8400">
        <v>0</v>
      </c>
      <c r="H8400">
        <f>G8400*100</f>
        <v>0</v>
      </c>
      <c r="I8400">
        <v>2.1052632000000002E-2</v>
      </c>
      <c r="J8400">
        <f>I8400*100</f>
        <v>2.1052632</v>
      </c>
      <c r="K8400">
        <v>0</v>
      </c>
      <c r="L8400" t="s">
        <v>24</v>
      </c>
      <c r="M8400" t="s">
        <v>14</v>
      </c>
      <c r="N8400" t="b">
        <v>0</v>
      </c>
      <c r="O8400" t="b">
        <v>0</v>
      </c>
    </row>
    <row r="8401" spans="1:15" x14ac:dyDescent="0.2">
      <c r="A8401">
        <v>1</v>
      </c>
      <c r="B8401">
        <v>89</v>
      </c>
      <c r="C8401">
        <v>0</v>
      </c>
      <c r="D8401">
        <v>0</v>
      </c>
      <c r="E8401">
        <v>17</v>
      </c>
      <c r="F8401">
        <v>1175.5</v>
      </c>
      <c r="G8401">
        <v>0</v>
      </c>
      <c r="H8401">
        <f>G8401*100</f>
        <v>0</v>
      </c>
      <c r="I8401">
        <v>1.2500000000000001E-2</v>
      </c>
      <c r="J8401">
        <f>I8401*100</f>
        <v>1.25</v>
      </c>
      <c r="K8401">
        <v>9.7402499999999996</v>
      </c>
      <c r="L8401" t="s">
        <v>17</v>
      </c>
      <c r="M8401" t="s">
        <v>15</v>
      </c>
      <c r="N8401" t="b">
        <v>1</v>
      </c>
      <c r="O8401" t="b">
        <v>1</v>
      </c>
    </row>
    <row r="8402" spans="1:15" x14ac:dyDescent="0.2">
      <c r="A8402">
        <v>2</v>
      </c>
      <c r="B8402">
        <v>248.5</v>
      </c>
      <c r="C8402">
        <v>5</v>
      </c>
      <c r="D8402">
        <v>192.25</v>
      </c>
      <c r="E8402">
        <v>9</v>
      </c>
      <c r="F8402">
        <v>1176.5</v>
      </c>
      <c r="G8402">
        <v>0</v>
      </c>
      <c r="H8402">
        <f>G8402*100</f>
        <v>0</v>
      </c>
      <c r="I8402">
        <v>1.2500000000000001E-2</v>
      </c>
      <c r="J8402">
        <f>I8402*100</f>
        <v>1.25</v>
      </c>
      <c r="K8402">
        <v>0</v>
      </c>
      <c r="L8402" t="s">
        <v>24</v>
      </c>
      <c r="M8402" t="s">
        <v>15</v>
      </c>
      <c r="N8402" t="b">
        <v>0</v>
      </c>
      <c r="O8402" t="b">
        <v>0</v>
      </c>
    </row>
    <row r="8403" spans="1:15" x14ac:dyDescent="0.2">
      <c r="A8403">
        <v>2</v>
      </c>
      <c r="B8403">
        <v>170</v>
      </c>
      <c r="C8403">
        <v>1</v>
      </c>
      <c r="D8403">
        <v>22</v>
      </c>
      <c r="E8403">
        <v>39</v>
      </c>
      <c r="F8403">
        <v>1177.291667</v>
      </c>
      <c r="G8403">
        <v>2.5641029999999999E-3</v>
      </c>
      <c r="H8403">
        <f>G8403*100</f>
        <v>0.25641029999999998</v>
      </c>
      <c r="I8403">
        <v>1.9658120000000001E-2</v>
      </c>
      <c r="J8403">
        <f>I8403*100</f>
        <v>1.9658120000000001</v>
      </c>
      <c r="K8403">
        <v>0</v>
      </c>
      <c r="L8403" t="s">
        <v>22</v>
      </c>
      <c r="M8403" t="s">
        <v>14</v>
      </c>
      <c r="N8403" t="b">
        <v>0</v>
      </c>
      <c r="O8403" t="b">
        <v>0</v>
      </c>
    </row>
    <row r="8404" spans="1:15" x14ac:dyDescent="0.2">
      <c r="A8404">
        <v>1</v>
      </c>
      <c r="B8404">
        <v>6</v>
      </c>
      <c r="C8404">
        <v>0</v>
      </c>
      <c r="D8404">
        <v>0</v>
      </c>
      <c r="E8404">
        <v>25</v>
      </c>
      <c r="F8404">
        <v>1177.5066670000001</v>
      </c>
      <c r="G8404">
        <v>8.3333330000000001E-3</v>
      </c>
      <c r="H8404">
        <f>G8404*100</f>
        <v>0.83333330000000005</v>
      </c>
      <c r="I8404">
        <v>3.7499999999999999E-2</v>
      </c>
      <c r="J8404">
        <f>I8404*100</f>
        <v>3.75</v>
      </c>
      <c r="K8404">
        <v>0</v>
      </c>
      <c r="L8404" t="s">
        <v>18</v>
      </c>
      <c r="M8404" t="s">
        <v>14</v>
      </c>
      <c r="N8404" t="b">
        <v>0</v>
      </c>
      <c r="O8404" t="b">
        <v>0</v>
      </c>
    </row>
    <row r="8405" spans="1:15" x14ac:dyDescent="0.2">
      <c r="A8405">
        <v>1</v>
      </c>
      <c r="B8405">
        <v>255</v>
      </c>
      <c r="C8405">
        <v>0</v>
      </c>
      <c r="D8405">
        <v>0</v>
      </c>
      <c r="E8405">
        <v>35</v>
      </c>
      <c r="F8405">
        <v>1178</v>
      </c>
      <c r="G8405">
        <v>3.5294117999999999E-2</v>
      </c>
      <c r="H8405">
        <f>G8405*100</f>
        <v>3.5294118000000001</v>
      </c>
      <c r="I8405">
        <v>6.4705882000000006E-2</v>
      </c>
      <c r="J8405">
        <f>I8405*100</f>
        <v>6.4705882000000008</v>
      </c>
      <c r="K8405">
        <v>0</v>
      </c>
      <c r="L8405" t="s">
        <v>17</v>
      </c>
      <c r="M8405" t="s">
        <v>14</v>
      </c>
      <c r="N8405" t="b">
        <v>1</v>
      </c>
      <c r="O8405" t="b">
        <v>0</v>
      </c>
    </row>
    <row r="8406" spans="1:15" x14ac:dyDescent="0.2">
      <c r="A8406">
        <v>0</v>
      </c>
      <c r="B8406">
        <v>0</v>
      </c>
      <c r="C8406">
        <v>0</v>
      </c>
      <c r="D8406">
        <v>0</v>
      </c>
      <c r="E8406">
        <v>9</v>
      </c>
      <c r="F8406">
        <v>1178.25</v>
      </c>
      <c r="G8406">
        <v>0</v>
      </c>
      <c r="H8406">
        <f>G8406*100</f>
        <v>0</v>
      </c>
      <c r="I8406">
        <v>2.5000000000000001E-2</v>
      </c>
      <c r="J8406">
        <f>I8406*100</f>
        <v>2.5</v>
      </c>
      <c r="K8406">
        <v>0</v>
      </c>
      <c r="L8406" t="s">
        <v>22</v>
      </c>
      <c r="M8406" t="s">
        <v>14</v>
      </c>
      <c r="N8406" t="b">
        <v>0</v>
      </c>
      <c r="O8406" t="b">
        <v>0</v>
      </c>
    </row>
    <row r="8407" spans="1:15" x14ac:dyDescent="0.2">
      <c r="A8407">
        <v>0</v>
      </c>
      <c r="B8407">
        <v>0</v>
      </c>
      <c r="C8407">
        <v>0</v>
      </c>
      <c r="D8407">
        <v>0</v>
      </c>
      <c r="E8407">
        <v>40</v>
      </c>
      <c r="F8407">
        <v>1178.4966669999999</v>
      </c>
      <c r="G8407">
        <v>2.6666667000000002E-2</v>
      </c>
      <c r="H8407">
        <f>G8407*100</f>
        <v>2.6666666999999999</v>
      </c>
      <c r="I8407">
        <v>3.1153845999999999E-2</v>
      </c>
      <c r="J8407">
        <f>I8407*100</f>
        <v>3.1153846000000001</v>
      </c>
      <c r="K8407">
        <v>0</v>
      </c>
      <c r="L8407" t="s">
        <v>21</v>
      </c>
      <c r="M8407" t="s">
        <v>14</v>
      </c>
      <c r="N8407" t="b">
        <v>0</v>
      </c>
      <c r="O8407" t="b">
        <v>0</v>
      </c>
    </row>
    <row r="8408" spans="1:15" x14ac:dyDescent="0.2">
      <c r="A8408">
        <v>0</v>
      </c>
      <c r="B8408">
        <v>0</v>
      </c>
      <c r="C8408">
        <v>0</v>
      </c>
      <c r="D8408">
        <v>0</v>
      </c>
      <c r="E8408">
        <v>12</v>
      </c>
      <c r="F8408">
        <v>1178.666667</v>
      </c>
      <c r="G8408">
        <v>2.4242423999999999E-2</v>
      </c>
      <c r="H8408">
        <f>G8408*100</f>
        <v>2.4242423999999998</v>
      </c>
      <c r="I8408">
        <v>5.3030303000000001E-2</v>
      </c>
      <c r="J8408">
        <f>I8408*100</f>
        <v>5.3030302999999996</v>
      </c>
      <c r="K8408">
        <v>0</v>
      </c>
      <c r="L8408" t="s">
        <v>16</v>
      </c>
      <c r="M8408" t="s">
        <v>14</v>
      </c>
      <c r="N8408" t="b">
        <v>0</v>
      </c>
      <c r="O8408" t="b">
        <v>0</v>
      </c>
    </row>
    <row r="8409" spans="1:15" x14ac:dyDescent="0.2">
      <c r="A8409">
        <v>3</v>
      </c>
      <c r="B8409">
        <v>195</v>
      </c>
      <c r="C8409">
        <v>0</v>
      </c>
      <c r="D8409">
        <v>0</v>
      </c>
      <c r="E8409">
        <v>49</v>
      </c>
      <c r="F8409">
        <v>1179.014103</v>
      </c>
      <c r="G8409">
        <v>0</v>
      </c>
      <c r="H8409">
        <f>G8409*100</f>
        <v>0</v>
      </c>
      <c r="I8409">
        <v>1.923077E-3</v>
      </c>
      <c r="J8409">
        <f>I8409*100</f>
        <v>0.1923077</v>
      </c>
      <c r="K8409">
        <v>0</v>
      </c>
      <c r="L8409" t="s">
        <v>17</v>
      </c>
      <c r="M8409" t="s">
        <v>15</v>
      </c>
      <c r="N8409" t="b">
        <v>0</v>
      </c>
      <c r="O8409" t="b">
        <v>0</v>
      </c>
    </row>
    <row r="8410" spans="1:15" x14ac:dyDescent="0.2">
      <c r="A8410">
        <v>4</v>
      </c>
      <c r="B8410">
        <v>69</v>
      </c>
      <c r="C8410">
        <v>0</v>
      </c>
      <c r="D8410">
        <v>0</v>
      </c>
      <c r="E8410">
        <v>20</v>
      </c>
      <c r="F8410">
        <v>1180</v>
      </c>
      <c r="G8410">
        <v>0</v>
      </c>
      <c r="H8410">
        <f>G8410*100</f>
        <v>0</v>
      </c>
      <c r="I8410">
        <v>9.0909089999999994E-3</v>
      </c>
      <c r="J8410">
        <f>I8410*100</f>
        <v>0.90909089999999992</v>
      </c>
      <c r="K8410">
        <v>30.52636364</v>
      </c>
      <c r="L8410" t="s">
        <v>17</v>
      </c>
      <c r="M8410" t="s">
        <v>14</v>
      </c>
      <c r="N8410" t="b">
        <v>0</v>
      </c>
      <c r="O8410" t="b">
        <v>1</v>
      </c>
    </row>
    <row r="8411" spans="1:15" x14ac:dyDescent="0.2">
      <c r="A8411">
        <v>1</v>
      </c>
      <c r="B8411">
        <v>16.2</v>
      </c>
      <c r="C8411">
        <v>1</v>
      </c>
      <c r="D8411">
        <v>8.1</v>
      </c>
      <c r="E8411">
        <v>17</v>
      </c>
      <c r="F8411">
        <v>1180.366667</v>
      </c>
      <c r="G8411">
        <v>1.0526316000000001E-2</v>
      </c>
      <c r="H8411">
        <f>G8411*100</f>
        <v>1.0526316</v>
      </c>
      <c r="I8411">
        <v>5.2631578999999998E-2</v>
      </c>
      <c r="J8411">
        <f>I8411*100</f>
        <v>5.2631578999999995</v>
      </c>
      <c r="K8411">
        <v>0</v>
      </c>
      <c r="L8411" t="s">
        <v>21</v>
      </c>
      <c r="M8411" t="s">
        <v>14</v>
      </c>
      <c r="N8411" t="b">
        <v>0</v>
      </c>
      <c r="O8411" t="b">
        <v>0</v>
      </c>
    </row>
    <row r="8412" spans="1:15" x14ac:dyDescent="0.2">
      <c r="A8412">
        <v>2</v>
      </c>
      <c r="B8412">
        <v>243</v>
      </c>
      <c r="C8412">
        <v>0</v>
      </c>
      <c r="D8412">
        <v>0</v>
      </c>
      <c r="E8412">
        <v>12</v>
      </c>
      <c r="F8412">
        <v>1180.5</v>
      </c>
      <c r="G8412">
        <v>0</v>
      </c>
      <c r="H8412">
        <f>G8412*100</f>
        <v>0</v>
      </c>
      <c r="I8412">
        <v>7.6923080000000001E-3</v>
      </c>
      <c r="J8412">
        <f>I8412*100</f>
        <v>0.76923079999999999</v>
      </c>
      <c r="K8412">
        <v>0</v>
      </c>
      <c r="L8412" t="s">
        <v>16</v>
      </c>
      <c r="M8412" t="s">
        <v>14</v>
      </c>
      <c r="N8412" t="b">
        <v>0</v>
      </c>
      <c r="O8412" t="b">
        <v>0</v>
      </c>
    </row>
    <row r="8413" spans="1:15" x14ac:dyDescent="0.2">
      <c r="A8413">
        <v>3</v>
      </c>
      <c r="B8413">
        <v>39</v>
      </c>
      <c r="C8413">
        <v>0</v>
      </c>
      <c r="D8413">
        <v>0</v>
      </c>
      <c r="E8413">
        <v>6</v>
      </c>
      <c r="F8413">
        <v>1180.5</v>
      </c>
      <c r="G8413">
        <v>0</v>
      </c>
      <c r="H8413">
        <f>G8413*100</f>
        <v>0</v>
      </c>
      <c r="I8413">
        <v>2.2222222E-2</v>
      </c>
      <c r="J8413">
        <f>I8413*100</f>
        <v>2.2222222</v>
      </c>
      <c r="K8413">
        <v>0</v>
      </c>
      <c r="L8413" t="s">
        <v>17</v>
      </c>
      <c r="M8413" t="s">
        <v>14</v>
      </c>
      <c r="N8413" t="b">
        <v>0</v>
      </c>
      <c r="O8413" t="b">
        <v>0</v>
      </c>
    </row>
    <row r="8414" spans="1:15" x14ac:dyDescent="0.2">
      <c r="A8414">
        <v>1</v>
      </c>
      <c r="B8414">
        <v>156.14285709999999</v>
      </c>
      <c r="C8414">
        <v>0</v>
      </c>
      <c r="D8414">
        <v>0</v>
      </c>
      <c r="E8414">
        <v>18</v>
      </c>
      <c r="F8414">
        <v>1181.1984130000001</v>
      </c>
      <c r="G8414">
        <v>0</v>
      </c>
      <c r="H8414">
        <f>G8414*100</f>
        <v>0</v>
      </c>
      <c r="I8414">
        <v>4.8235293999999998E-2</v>
      </c>
      <c r="J8414">
        <f>I8414*100</f>
        <v>4.8235294</v>
      </c>
      <c r="K8414">
        <v>0</v>
      </c>
      <c r="L8414" t="s">
        <v>16</v>
      </c>
      <c r="M8414" t="s">
        <v>14</v>
      </c>
      <c r="N8414" t="b">
        <v>0</v>
      </c>
      <c r="O8414" t="b">
        <v>0</v>
      </c>
    </row>
    <row r="8415" spans="1:15" x14ac:dyDescent="0.2">
      <c r="A8415">
        <v>1</v>
      </c>
      <c r="B8415">
        <v>33.5</v>
      </c>
      <c r="C8415">
        <v>0</v>
      </c>
      <c r="D8415">
        <v>0</v>
      </c>
      <c r="E8415">
        <v>34</v>
      </c>
      <c r="F8415">
        <v>1181.8511900000001</v>
      </c>
      <c r="G8415">
        <v>0</v>
      </c>
      <c r="H8415">
        <f>G8415*100</f>
        <v>0</v>
      </c>
      <c r="I8415">
        <v>3.515625E-2</v>
      </c>
      <c r="J8415">
        <f>I8415*100</f>
        <v>3.515625</v>
      </c>
      <c r="K8415">
        <v>0</v>
      </c>
      <c r="L8415" t="s">
        <v>22</v>
      </c>
      <c r="M8415" t="s">
        <v>14</v>
      </c>
      <c r="N8415" t="b">
        <v>0</v>
      </c>
      <c r="O8415" t="b">
        <v>1</v>
      </c>
    </row>
    <row r="8416" spans="1:15" x14ac:dyDescent="0.2">
      <c r="A8416">
        <v>13</v>
      </c>
      <c r="B8416">
        <v>214.8823529</v>
      </c>
      <c r="C8416">
        <v>0</v>
      </c>
      <c r="D8416">
        <v>0</v>
      </c>
      <c r="E8416">
        <v>41</v>
      </c>
      <c r="F8416">
        <v>1182.106162</v>
      </c>
      <c r="G8416">
        <v>0</v>
      </c>
      <c r="H8416">
        <f>G8416*100</f>
        <v>0</v>
      </c>
      <c r="I8416">
        <v>1.8485839E-2</v>
      </c>
      <c r="J8416">
        <f>I8416*100</f>
        <v>1.8485838999999999</v>
      </c>
      <c r="K8416">
        <v>4.4653983540000004</v>
      </c>
      <c r="L8416" t="s">
        <v>16</v>
      </c>
      <c r="M8416" t="s">
        <v>14</v>
      </c>
      <c r="N8416" t="b">
        <v>0</v>
      </c>
      <c r="O8416" t="b">
        <v>0</v>
      </c>
    </row>
    <row r="8417" spans="1:15" x14ac:dyDescent="0.2">
      <c r="A8417">
        <v>10</v>
      </c>
      <c r="B8417">
        <v>247.75</v>
      </c>
      <c r="C8417">
        <v>0</v>
      </c>
      <c r="D8417">
        <v>0</v>
      </c>
      <c r="E8417">
        <v>27</v>
      </c>
      <c r="F8417">
        <v>1182.416667</v>
      </c>
      <c r="G8417">
        <v>1.7741935E-2</v>
      </c>
      <c r="H8417">
        <f>G8417*100</f>
        <v>1.7741935</v>
      </c>
      <c r="I8417">
        <v>3.8556067999999999E-2</v>
      </c>
      <c r="J8417">
        <f>I8417*100</f>
        <v>3.8556067999999999</v>
      </c>
      <c r="K8417">
        <v>7.9949042910000001</v>
      </c>
      <c r="L8417" t="s">
        <v>24</v>
      </c>
      <c r="M8417" t="s">
        <v>14</v>
      </c>
      <c r="N8417" t="b">
        <v>0</v>
      </c>
      <c r="O8417" t="b">
        <v>1</v>
      </c>
    </row>
    <row r="8418" spans="1:15" x14ac:dyDescent="0.2">
      <c r="A8418">
        <v>6</v>
      </c>
      <c r="B8418">
        <v>545.65</v>
      </c>
      <c r="C8418">
        <v>3</v>
      </c>
      <c r="D8418">
        <v>204.34666669999999</v>
      </c>
      <c r="E8418">
        <v>69</v>
      </c>
      <c r="F8418">
        <v>1182.432333</v>
      </c>
      <c r="G8418">
        <v>6.8493199999999997E-4</v>
      </c>
      <c r="H8418">
        <f>G8418*100</f>
        <v>6.849319999999999E-2</v>
      </c>
      <c r="I8418">
        <v>2.998087E-3</v>
      </c>
      <c r="J8418">
        <f>I8418*100</f>
        <v>0.29980869999999998</v>
      </c>
      <c r="K8418">
        <v>19.71529542</v>
      </c>
      <c r="L8418" t="s">
        <v>22</v>
      </c>
      <c r="M8418" t="s">
        <v>14</v>
      </c>
      <c r="N8418" t="b">
        <v>1</v>
      </c>
      <c r="O8418" t="b">
        <v>1</v>
      </c>
    </row>
    <row r="8419" spans="1:15" x14ac:dyDescent="0.2">
      <c r="A8419">
        <v>2</v>
      </c>
      <c r="B8419">
        <v>18.75</v>
      </c>
      <c r="C8419">
        <v>4</v>
      </c>
      <c r="D8419">
        <v>355.5</v>
      </c>
      <c r="E8419">
        <v>57</v>
      </c>
      <c r="F8419">
        <v>1182.5902779999999</v>
      </c>
      <c r="G8419">
        <v>1.5384615000000001E-2</v>
      </c>
      <c r="H8419">
        <f>G8419*100</f>
        <v>1.5384615000000001</v>
      </c>
      <c r="I8419">
        <v>2.7094017000000001E-2</v>
      </c>
      <c r="J8419">
        <f>I8419*100</f>
        <v>2.7094017000000004</v>
      </c>
      <c r="K8419">
        <v>14.15437174</v>
      </c>
      <c r="L8419" t="s">
        <v>22</v>
      </c>
      <c r="M8419" t="s">
        <v>14</v>
      </c>
      <c r="N8419" t="b">
        <v>0</v>
      </c>
      <c r="O8419" t="b">
        <v>1</v>
      </c>
    </row>
    <row r="8420" spans="1:15" x14ac:dyDescent="0.2">
      <c r="A8420">
        <v>1</v>
      </c>
      <c r="B8420">
        <v>6</v>
      </c>
      <c r="C8420">
        <v>0</v>
      </c>
      <c r="D8420">
        <v>0</v>
      </c>
      <c r="E8420">
        <v>14</v>
      </c>
      <c r="F8420">
        <v>1183</v>
      </c>
      <c r="G8420">
        <v>0</v>
      </c>
      <c r="H8420">
        <f>G8420*100</f>
        <v>0</v>
      </c>
      <c r="I8420">
        <v>4.7619050000000003E-3</v>
      </c>
      <c r="J8420">
        <f>I8420*100</f>
        <v>0.47619050000000002</v>
      </c>
      <c r="K8420">
        <v>17.5336164</v>
      </c>
      <c r="L8420" t="s">
        <v>22</v>
      </c>
      <c r="M8420" t="s">
        <v>15</v>
      </c>
      <c r="N8420" t="b">
        <v>1</v>
      </c>
      <c r="O8420" t="b">
        <v>1</v>
      </c>
    </row>
    <row r="8421" spans="1:15" x14ac:dyDescent="0.2">
      <c r="A8421">
        <v>5</v>
      </c>
      <c r="B8421">
        <v>176.25</v>
      </c>
      <c r="C8421">
        <v>0</v>
      </c>
      <c r="D8421">
        <v>0</v>
      </c>
      <c r="E8421">
        <v>13</v>
      </c>
      <c r="F8421">
        <v>1183.05</v>
      </c>
      <c r="G8421">
        <v>0</v>
      </c>
      <c r="H8421">
        <f>G8421*100</f>
        <v>0</v>
      </c>
      <c r="I8421">
        <v>3.7499999999999999E-2</v>
      </c>
      <c r="J8421">
        <f>I8421*100</f>
        <v>3.75</v>
      </c>
      <c r="K8421">
        <v>0</v>
      </c>
      <c r="L8421" t="s">
        <v>24</v>
      </c>
      <c r="M8421" t="s">
        <v>14</v>
      </c>
      <c r="N8421" t="b">
        <v>0</v>
      </c>
      <c r="O8421" t="b">
        <v>0</v>
      </c>
    </row>
    <row r="8422" spans="1:15" x14ac:dyDescent="0.2">
      <c r="A8422">
        <v>0</v>
      </c>
      <c r="B8422">
        <v>0</v>
      </c>
      <c r="C8422">
        <v>0</v>
      </c>
      <c r="D8422">
        <v>0</v>
      </c>
      <c r="E8422">
        <v>6</v>
      </c>
      <c r="F8422">
        <v>1183.2</v>
      </c>
      <c r="G8422">
        <v>3.3333333E-2</v>
      </c>
      <c r="H8422">
        <f>G8422*100</f>
        <v>3.3333333000000001</v>
      </c>
      <c r="I8422">
        <v>6.6666666999999999E-2</v>
      </c>
      <c r="J8422">
        <f>I8422*100</f>
        <v>6.6666666999999995</v>
      </c>
      <c r="K8422">
        <v>0</v>
      </c>
      <c r="L8422" t="s">
        <v>18</v>
      </c>
      <c r="M8422" t="s">
        <v>14</v>
      </c>
      <c r="N8422" t="b">
        <v>0</v>
      </c>
      <c r="O8422" t="b">
        <v>0</v>
      </c>
    </row>
    <row r="8423" spans="1:15" x14ac:dyDescent="0.2">
      <c r="A8423">
        <v>6</v>
      </c>
      <c r="B8423">
        <v>89</v>
      </c>
      <c r="C8423">
        <v>1</v>
      </c>
      <c r="D8423">
        <v>0</v>
      </c>
      <c r="E8423">
        <v>29</v>
      </c>
      <c r="F8423">
        <v>1183.2333329999999</v>
      </c>
      <c r="G8423">
        <v>1.3793102999999999E-2</v>
      </c>
      <c r="H8423">
        <f>G8423*100</f>
        <v>1.3793103</v>
      </c>
      <c r="I8423">
        <v>2.5517241E-2</v>
      </c>
      <c r="J8423">
        <f>I8423*100</f>
        <v>2.5517240999999999</v>
      </c>
      <c r="K8423">
        <v>0</v>
      </c>
      <c r="L8423" t="s">
        <v>17</v>
      </c>
      <c r="M8423" t="s">
        <v>14</v>
      </c>
      <c r="N8423" t="b">
        <v>0</v>
      </c>
      <c r="O8423" t="b">
        <v>0</v>
      </c>
    </row>
    <row r="8424" spans="1:15" x14ac:dyDescent="0.2">
      <c r="A8424">
        <v>0</v>
      </c>
      <c r="B8424">
        <v>0</v>
      </c>
      <c r="C8424">
        <v>0</v>
      </c>
      <c r="D8424">
        <v>0</v>
      </c>
      <c r="E8424">
        <v>39</v>
      </c>
      <c r="F8424">
        <v>1183.5</v>
      </c>
      <c r="G8424">
        <v>1.2820513E-2</v>
      </c>
      <c r="H8424">
        <f>G8424*100</f>
        <v>1.2820513</v>
      </c>
      <c r="I8424">
        <v>3.3333333E-2</v>
      </c>
      <c r="J8424">
        <f>I8424*100</f>
        <v>3.3333333000000001</v>
      </c>
      <c r="K8424">
        <v>0</v>
      </c>
      <c r="L8424" t="s">
        <v>17</v>
      </c>
      <c r="M8424" t="s">
        <v>14</v>
      </c>
      <c r="N8424" t="b">
        <v>0</v>
      </c>
      <c r="O8424" t="b">
        <v>0</v>
      </c>
    </row>
    <row r="8425" spans="1:15" x14ac:dyDescent="0.2">
      <c r="A8425">
        <v>2</v>
      </c>
      <c r="B8425">
        <v>19</v>
      </c>
      <c r="C8425">
        <v>0</v>
      </c>
      <c r="D8425">
        <v>0</v>
      </c>
      <c r="E8425">
        <v>28</v>
      </c>
      <c r="F8425">
        <v>1183.6500000000001</v>
      </c>
      <c r="G8425">
        <v>0</v>
      </c>
      <c r="H8425">
        <f>G8425*100</f>
        <v>0</v>
      </c>
      <c r="I8425">
        <v>6.8965520000000002E-3</v>
      </c>
      <c r="J8425">
        <f>I8425*100</f>
        <v>0.68965520000000002</v>
      </c>
      <c r="K8425">
        <v>21.2112655</v>
      </c>
      <c r="L8425" t="s">
        <v>24</v>
      </c>
      <c r="M8425" t="s">
        <v>14</v>
      </c>
      <c r="N8425" t="b">
        <v>0</v>
      </c>
      <c r="O8425" t="b">
        <v>1</v>
      </c>
    </row>
    <row r="8426" spans="1:15" x14ac:dyDescent="0.2">
      <c r="A8426">
        <v>1</v>
      </c>
      <c r="B8426">
        <v>56.4</v>
      </c>
      <c r="C8426">
        <v>1</v>
      </c>
      <c r="D8426">
        <v>14.2</v>
      </c>
      <c r="E8426">
        <v>24</v>
      </c>
      <c r="F8426">
        <v>1183.826667</v>
      </c>
      <c r="G8426">
        <v>0</v>
      </c>
      <c r="H8426">
        <f>G8426*100</f>
        <v>0</v>
      </c>
      <c r="I8426">
        <v>5.1282050000000003E-3</v>
      </c>
      <c r="J8426">
        <f>I8426*100</f>
        <v>0.51282050000000001</v>
      </c>
      <c r="K8426">
        <v>0</v>
      </c>
      <c r="L8426" t="s">
        <v>20</v>
      </c>
      <c r="M8426" t="s">
        <v>15</v>
      </c>
      <c r="N8426" t="b">
        <v>1</v>
      </c>
      <c r="O8426" t="b">
        <v>0</v>
      </c>
    </row>
    <row r="8427" spans="1:15" x14ac:dyDescent="0.2">
      <c r="A8427">
        <v>2</v>
      </c>
      <c r="B8427">
        <v>222.5</v>
      </c>
      <c r="C8427">
        <v>0</v>
      </c>
      <c r="D8427">
        <v>0</v>
      </c>
      <c r="E8427">
        <v>23</v>
      </c>
      <c r="F8427">
        <v>1183.9000000000001</v>
      </c>
      <c r="G8427">
        <v>0.04</v>
      </c>
      <c r="H8427">
        <f>G8427*100</f>
        <v>4</v>
      </c>
      <c r="I8427">
        <v>5.8285714000000002E-2</v>
      </c>
      <c r="J8427">
        <f>I8427*100</f>
        <v>5.8285714000000004</v>
      </c>
      <c r="K8427">
        <v>0</v>
      </c>
      <c r="L8427" t="s">
        <v>24</v>
      </c>
      <c r="M8427" t="s">
        <v>14</v>
      </c>
      <c r="N8427" t="b">
        <v>0</v>
      </c>
      <c r="O8427" t="b">
        <v>0</v>
      </c>
    </row>
    <row r="8428" spans="1:15" x14ac:dyDescent="0.2">
      <c r="A8428">
        <v>0</v>
      </c>
      <c r="B8428">
        <v>0</v>
      </c>
      <c r="C8428">
        <v>0</v>
      </c>
      <c r="D8428">
        <v>0</v>
      </c>
      <c r="E8428">
        <v>44</v>
      </c>
      <c r="F8428">
        <v>1184.269841</v>
      </c>
      <c r="G8428">
        <v>4.5454550000000003E-3</v>
      </c>
      <c r="H8428">
        <f>G8428*100</f>
        <v>0.45454550000000005</v>
      </c>
      <c r="I8428">
        <v>2.3295455E-2</v>
      </c>
      <c r="J8428">
        <f>I8428*100</f>
        <v>2.3295455</v>
      </c>
      <c r="K8428">
        <v>0</v>
      </c>
      <c r="L8428" t="s">
        <v>22</v>
      </c>
      <c r="M8428" t="s">
        <v>14</v>
      </c>
      <c r="N8428" t="b">
        <v>0</v>
      </c>
      <c r="O8428" t="b">
        <v>0</v>
      </c>
    </row>
    <row r="8429" spans="1:15" x14ac:dyDescent="0.2">
      <c r="A8429">
        <v>0</v>
      </c>
      <c r="B8429">
        <v>0</v>
      </c>
      <c r="C8429">
        <v>0</v>
      </c>
      <c r="D8429">
        <v>0</v>
      </c>
      <c r="E8429">
        <v>30</v>
      </c>
      <c r="F8429">
        <v>1184.5</v>
      </c>
      <c r="G8429">
        <v>6.6666670000000003E-3</v>
      </c>
      <c r="H8429">
        <f>G8429*100</f>
        <v>0.66666670000000006</v>
      </c>
      <c r="I8429">
        <v>4.8333332999999999E-2</v>
      </c>
      <c r="J8429">
        <f>I8429*100</f>
        <v>4.8333332999999996</v>
      </c>
      <c r="K8429">
        <v>0</v>
      </c>
      <c r="L8429" t="s">
        <v>17</v>
      </c>
      <c r="M8429" t="s">
        <v>14</v>
      </c>
      <c r="N8429" t="b">
        <v>0</v>
      </c>
      <c r="O8429" t="b">
        <v>0</v>
      </c>
    </row>
    <row r="8430" spans="1:15" x14ac:dyDescent="0.2">
      <c r="A8430">
        <v>0</v>
      </c>
      <c r="B8430">
        <v>0</v>
      </c>
      <c r="C8430">
        <v>0</v>
      </c>
      <c r="D8430">
        <v>0</v>
      </c>
      <c r="E8430">
        <v>42</v>
      </c>
      <c r="F8430">
        <v>1185.666667</v>
      </c>
      <c r="G8430">
        <v>0</v>
      </c>
      <c r="H8430">
        <f>G8430*100</f>
        <v>0</v>
      </c>
      <c r="I8430">
        <v>4.7619050000000003E-3</v>
      </c>
      <c r="J8430">
        <f>I8430*100</f>
        <v>0.47619050000000002</v>
      </c>
      <c r="K8430">
        <v>0</v>
      </c>
      <c r="L8430" t="s">
        <v>16</v>
      </c>
      <c r="M8430" t="s">
        <v>14</v>
      </c>
      <c r="N8430" t="b">
        <v>0</v>
      </c>
      <c r="O8430" t="b">
        <v>0</v>
      </c>
    </row>
    <row r="8431" spans="1:15" x14ac:dyDescent="0.2">
      <c r="A8431">
        <v>0</v>
      </c>
      <c r="B8431">
        <v>0</v>
      </c>
      <c r="C8431">
        <v>0</v>
      </c>
      <c r="D8431">
        <v>0</v>
      </c>
      <c r="E8431">
        <v>38</v>
      </c>
      <c r="F8431">
        <v>1185.986275</v>
      </c>
      <c r="G8431">
        <v>0</v>
      </c>
      <c r="H8431">
        <f>G8431*100</f>
        <v>0</v>
      </c>
      <c r="I8431">
        <v>9.5013849999999993E-3</v>
      </c>
      <c r="J8431">
        <f>I8431*100</f>
        <v>0.95013849999999989</v>
      </c>
      <c r="K8431">
        <v>0</v>
      </c>
      <c r="L8431" t="s">
        <v>22</v>
      </c>
      <c r="M8431" t="s">
        <v>14</v>
      </c>
      <c r="N8431" t="b">
        <v>0</v>
      </c>
      <c r="O8431" t="b">
        <v>0</v>
      </c>
    </row>
    <row r="8432" spans="1:15" x14ac:dyDescent="0.2">
      <c r="A8432">
        <v>2</v>
      </c>
      <c r="B8432">
        <v>90</v>
      </c>
      <c r="C8432">
        <v>1</v>
      </c>
      <c r="D8432">
        <v>47.5</v>
      </c>
      <c r="E8432">
        <v>40</v>
      </c>
      <c r="F8432">
        <v>1186.1416670000001</v>
      </c>
      <c r="G8432">
        <v>0</v>
      </c>
      <c r="H8432">
        <f>G8432*100</f>
        <v>0</v>
      </c>
      <c r="I8432">
        <v>1.3821138E-2</v>
      </c>
      <c r="J8432">
        <f>I8432*100</f>
        <v>1.3821137999999999</v>
      </c>
      <c r="K8432">
        <v>0</v>
      </c>
      <c r="L8432" t="s">
        <v>22</v>
      </c>
      <c r="M8432" t="s">
        <v>14</v>
      </c>
      <c r="N8432" t="b">
        <v>0</v>
      </c>
      <c r="O8432" t="b">
        <v>0</v>
      </c>
    </row>
    <row r="8433" spans="1:15" x14ac:dyDescent="0.2">
      <c r="A8433">
        <v>0</v>
      </c>
      <c r="B8433">
        <v>0</v>
      </c>
      <c r="C8433">
        <v>0</v>
      </c>
      <c r="D8433">
        <v>0</v>
      </c>
      <c r="E8433">
        <v>10</v>
      </c>
      <c r="F8433">
        <v>1186.5999999999999</v>
      </c>
      <c r="G8433">
        <v>0.02</v>
      </c>
      <c r="H8433">
        <f>G8433*100</f>
        <v>2</v>
      </c>
      <c r="I8433">
        <v>0.08</v>
      </c>
      <c r="J8433">
        <f>I8433*100</f>
        <v>8</v>
      </c>
      <c r="K8433">
        <v>0</v>
      </c>
      <c r="L8433" t="s">
        <v>21</v>
      </c>
      <c r="M8433" t="s">
        <v>14</v>
      </c>
      <c r="N8433" t="b">
        <v>0</v>
      </c>
      <c r="O8433" t="b">
        <v>0</v>
      </c>
    </row>
    <row r="8434" spans="1:15" x14ac:dyDescent="0.2">
      <c r="A8434">
        <v>3</v>
      </c>
      <c r="B8434">
        <v>112</v>
      </c>
      <c r="C8434">
        <v>0</v>
      </c>
      <c r="D8434">
        <v>0</v>
      </c>
      <c r="E8434">
        <v>20</v>
      </c>
      <c r="F8434">
        <v>1187.5</v>
      </c>
      <c r="G8434">
        <v>0</v>
      </c>
      <c r="H8434">
        <f>G8434*100</f>
        <v>0</v>
      </c>
      <c r="I8434">
        <v>1.6666667E-2</v>
      </c>
      <c r="J8434">
        <f>I8434*100</f>
        <v>1.6666666999999999</v>
      </c>
      <c r="K8434">
        <v>26.8752</v>
      </c>
      <c r="L8434" t="s">
        <v>17</v>
      </c>
      <c r="M8434" t="s">
        <v>14</v>
      </c>
      <c r="N8434" t="b">
        <v>0</v>
      </c>
      <c r="O8434" t="b">
        <v>0</v>
      </c>
    </row>
    <row r="8435" spans="1:15" x14ac:dyDescent="0.2">
      <c r="A8435">
        <v>3</v>
      </c>
      <c r="B8435">
        <v>36.703296700000003</v>
      </c>
      <c r="C8435">
        <v>4</v>
      </c>
      <c r="D8435">
        <v>42.2</v>
      </c>
      <c r="E8435">
        <v>51</v>
      </c>
      <c r="F8435">
        <v>1187.7372969999999</v>
      </c>
      <c r="G8435">
        <v>2.4223602E-2</v>
      </c>
      <c r="H8435">
        <f>G8435*100</f>
        <v>2.4223602</v>
      </c>
      <c r="I8435">
        <v>6.6119363E-2</v>
      </c>
      <c r="J8435">
        <f>I8435*100</f>
        <v>6.6119363</v>
      </c>
      <c r="K8435">
        <v>6.8541490019999998</v>
      </c>
      <c r="L8435" t="s">
        <v>18</v>
      </c>
      <c r="M8435" t="s">
        <v>14</v>
      </c>
      <c r="N8435" t="b">
        <v>0</v>
      </c>
      <c r="O8435" t="b">
        <v>0</v>
      </c>
    </row>
    <row r="8436" spans="1:15" x14ac:dyDescent="0.2">
      <c r="A8436">
        <v>3</v>
      </c>
      <c r="B8436">
        <v>86</v>
      </c>
      <c r="C8436">
        <v>0</v>
      </c>
      <c r="D8436">
        <v>0</v>
      </c>
      <c r="E8436">
        <v>22</v>
      </c>
      <c r="F8436">
        <v>1187.833333</v>
      </c>
      <c r="G8436">
        <v>9.0909089999999994E-3</v>
      </c>
      <c r="H8436">
        <f>G8436*100</f>
        <v>0.90909089999999992</v>
      </c>
      <c r="I8436">
        <v>2.7272727E-2</v>
      </c>
      <c r="J8436">
        <f>I8436*100</f>
        <v>2.7272726999999999</v>
      </c>
      <c r="K8436">
        <v>0</v>
      </c>
      <c r="L8436" t="s">
        <v>16</v>
      </c>
      <c r="M8436" t="s">
        <v>14</v>
      </c>
      <c r="N8436" t="b">
        <v>1</v>
      </c>
      <c r="O8436" t="b">
        <v>0</v>
      </c>
    </row>
    <row r="8437" spans="1:15" x14ac:dyDescent="0.2">
      <c r="A8437">
        <v>5</v>
      </c>
      <c r="B8437">
        <v>247.1</v>
      </c>
      <c r="C8437">
        <v>0</v>
      </c>
      <c r="D8437">
        <v>0</v>
      </c>
      <c r="E8437">
        <v>8</v>
      </c>
      <c r="F8437">
        <v>1188.2</v>
      </c>
      <c r="G8437">
        <v>0</v>
      </c>
      <c r="H8437">
        <f>G8437*100</f>
        <v>0</v>
      </c>
      <c r="I8437">
        <v>3.0769231000000001E-2</v>
      </c>
      <c r="J8437">
        <f>I8437*100</f>
        <v>3.0769231000000001</v>
      </c>
      <c r="K8437">
        <v>0</v>
      </c>
      <c r="L8437" t="s">
        <v>18</v>
      </c>
      <c r="M8437" t="s">
        <v>14</v>
      </c>
      <c r="N8437" t="b">
        <v>1</v>
      </c>
      <c r="O8437" t="b">
        <v>0</v>
      </c>
    </row>
    <row r="8438" spans="1:15" x14ac:dyDescent="0.2">
      <c r="A8438">
        <v>4</v>
      </c>
      <c r="B8438">
        <v>177.16666670000001</v>
      </c>
      <c r="C8438">
        <v>0</v>
      </c>
      <c r="D8438">
        <v>0</v>
      </c>
      <c r="E8438">
        <v>50</v>
      </c>
      <c r="F8438">
        <v>1188.5666670000001</v>
      </c>
      <c r="G8438">
        <v>7.843137E-3</v>
      </c>
      <c r="H8438">
        <f>G8438*100</f>
        <v>0.7843137</v>
      </c>
      <c r="I8438">
        <v>1.8300654E-2</v>
      </c>
      <c r="J8438">
        <f>I8438*100</f>
        <v>1.8300654000000001</v>
      </c>
      <c r="K8438">
        <v>0</v>
      </c>
      <c r="L8438" t="s">
        <v>16</v>
      </c>
      <c r="M8438" t="s">
        <v>14</v>
      </c>
      <c r="N8438" t="b">
        <v>0</v>
      </c>
      <c r="O8438" t="b">
        <v>0</v>
      </c>
    </row>
    <row r="8439" spans="1:15" x14ac:dyDescent="0.2">
      <c r="A8439">
        <v>1</v>
      </c>
      <c r="B8439">
        <v>18</v>
      </c>
      <c r="C8439">
        <v>0</v>
      </c>
      <c r="D8439">
        <v>0</v>
      </c>
      <c r="E8439">
        <v>18</v>
      </c>
      <c r="F8439">
        <v>1188.95</v>
      </c>
      <c r="G8439">
        <v>0</v>
      </c>
      <c r="H8439">
        <f>G8439*100</f>
        <v>0</v>
      </c>
      <c r="I8439">
        <v>1.1764706E-2</v>
      </c>
      <c r="J8439">
        <f>I8439*100</f>
        <v>1.1764706</v>
      </c>
      <c r="K8439">
        <v>39.186</v>
      </c>
      <c r="L8439" t="s">
        <v>17</v>
      </c>
      <c r="M8439" t="s">
        <v>14</v>
      </c>
      <c r="N8439" t="b">
        <v>0</v>
      </c>
      <c r="O8439" t="b">
        <v>1</v>
      </c>
    </row>
    <row r="8440" spans="1:15" x14ac:dyDescent="0.2">
      <c r="A8440">
        <v>0</v>
      </c>
      <c r="B8440">
        <v>0</v>
      </c>
      <c r="C8440">
        <v>1</v>
      </c>
      <c r="D8440">
        <v>0</v>
      </c>
      <c r="E8440">
        <v>34</v>
      </c>
      <c r="F8440">
        <v>1189.0535709999999</v>
      </c>
      <c r="G8440">
        <v>8.4033600000000001E-4</v>
      </c>
      <c r="H8440">
        <f>G8440*100</f>
        <v>8.40336E-2</v>
      </c>
      <c r="I8440">
        <v>2.7777777999999999E-2</v>
      </c>
      <c r="J8440">
        <f>I8440*100</f>
        <v>2.7777778</v>
      </c>
      <c r="K8440">
        <v>0</v>
      </c>
      <c r="L8440" t="s">
        <v>22</v>
      </c>
      <c r="M8440" t="s">
        <v>14</v>
      </c>
      <c r="N8440" t="b">
        <v>0</v>
      </c>
      <c r="O8440" t="b">
        <v>0</v>
      </c>
    </row>
    <row r="8441" spans="1:15" x14ac:dyDescent="0.2">
      <c r="A8441">
        <v>0</v>
      </c>
      <c r="B8441">
        <v>0</v>
      </c>
      <c r="C8441">
        <v>0</v>
      </c>
      <c r="D8441">
        <v>0</v>
      </c>
      <c r="E8441">
        <v>31</v>
      </c>
      <c r="F8441">
        <v>1189.333333</v>
      </c>
      <c r="G8441">
        <v>0</v>
      </c>
      <c r="H8441">
        <f>G8441*100</f>
        <v>0</v>
      </c>
      <c r="I8441">
        <v>3.1182795999999999E-2</v>
      </c>
      <c r="J8441">
        <f>I8441*100</f>
        <v>3.1182795999999997</v>
      </c>
      <c r="K8441">
        <v>0</v>
      </c>
      <c r="L8441" t="s">
        <v>17</v>
      </c>
      <c r="M8441" t="s">
        <v>14</v>
      </c>
      <c r="N8441" t="b">
        <v>0</v>
      </c>
      <c r="O8441" t="b">
        <v>0</v>
      </c>
    </row>
    <row r="8442" spans="1:15" x14ac:dyDescent="0.2">
      <c r="A8442">
        <v>5</v>
      </c>
      <c r="B8442">
        <v>188</v>
      </c>
      <c r="C8442">
        <v>0</v>
      </c>
      <c r="D8442">
        <v>0</v>
      </c>
      <c r="E8442">
        <v>25</v>
      </c>
      <c r="F8442">
        <v>1189.458333</v>
      </c>
      <c r="G8442">
        <v>0</v>
      </c>
      <c r="H8442">
        <f>G8442*100</f>
        <v>0</v>
      </c>
      <c r="I8442">
        <v>6.1507940000000002E-3</v>
      </c>
      <c r="J8442">
        <f>I8442*100</f>
        <v>0.61507940000000005</v>
      </c>
      <c r="K8442">
        <v>36.899214290000003</v>
      </c>
      <c r="L8442" t="s">
        <v>17</v>
      </c>
      <c r="M8442" t="s">
        <v>14</v>
      </c>
      <c r="N8442" t="b">
        <v>0</v>
      </c>
      <c r="O8442" t="b">
        <v>1</v>
      </c>
    </row>
    <row r="8443" spans="1:15" x14ac:dyDescent="0.2">
      <c r="A8443">
        <v>6</v>
      </c>
      <c r="B8443">
        <v>394.1</v>
      </c>
      <c r="C8443">
        <v>4</v>
      </c>
      <c r="D8443">
        <v>489.6</v>
      </c>
      <c r="E8443">
        <v>40</v>
      </c>
      <c r="F8443">
        <v>1190.4000000000001</v>
      </c>
      <c r="G8443">
        <v>0</v>
      </c>
      <c r="H8443">
        <f>G8443*100</f>
        <v>0</v>
      </c>
      <c r="I8443">
        <v>1.2318841000000001E-2</v>
      </c>
      <c r="J8443">
        <f>I8443*100</f>
        <v>1.2318841</v>
      </c>
      <c r="K8443">
        <v>17.190739130000001</v>
      </c>
      <c r="L8443" t="s">
        <v>17</v>
      </c>
      <c r="M8443" t="s">
        <v>14</v>
      </c>
      <c r="N8443" t="b">
        <v>0</v>
      </c>
      <c r="O8443" t="b">
        <v>0</v>
      </c>
    </row>
    <row r="8444" spans="1:15" x14ac:dyDescent="0.2">
      <c r="A8444">
        <v>6</v>
      </c>
      <c r="B8444">
        <v>32.5</v>
      </c>
      <c r="C8444">
        <v>2</v>
      </c>
      <c r="D8444">
        <v>62.5</v>
      </c>
      <c r="E8444">
        <v>80</v>
      </c>
      <c r="F8444">
        <v>1190.418903</v>
      </c>
      <c r="G8444">
        <v>5.7142859999999998E-3</v>
      </c>
      <c r="H8444">
        <f>G8444*100</f>
        <v>0.57142859999999995</v>
      </c>
      <c r="I8444">
        <v>2.7420634999999999E-2</v>
      </c>
      <c r="J8444">
        <f>I8444*100</f>
        <v>2.7420635</v>
      </c>
      <c r="K8444">
        <v>7.5301071430000004</v>
      </c>
      <c r="L8444" t="s">
        <v>17</v>
      </c>
      <c r="M8444" t="s">
        <v>14</v>
      </c>
      <c r="N8444" t="b">
        <v>0</v>
      </c>
      <c r="O8444" t="b">
        <v>0</v>
      </c>
    </row>
    <row r="8445" spans="1:15" x14ac:dyDescent="0.2">
      <c r="A8445">
        <v>0</v>
      </c>
      <c r="B8445">
        <v>0</v>
      </c>
      <c r="C8445">
        <v>1</v>
      </c>
      <c r="D8445">
        <v>0</v>
      </c>
      <c r="E8445">
        <v>57</v>
      </c>
      <c r="F8445">
        <v>1190.548851</v>
      </c>
      <c r="G8445">
        <v>7.0175439999999997E-3</v>
      </c>
      <c r="H8445">
        <f>G8445*100</f>
        <v>0.7017544</v>
      </c>
      <c r="I8445">
        <v>2.7309942E-2</v>
      </c>
      <c r="J8445">
        <f>I8445*100</f>
        <v>2.7309942</v>
      </c>
      <c r="K8445">
        <v>17.167459650000001</v>
      </c>
      <c r="L8445" t="s">
        <v>17</v>
      </c>
      <c r="M8445" t="s">
        <v>14</v>
      </c>
      <c r="N8445" t="b">
        <v>0</v>
      </c>
      <c r="O8445" t="b">
        <v>1</v>
      </c>
    </row>
    <row r="8446" spans="1:15" x14ac:dyDescent="0.2">
      <c r="A8446">
        <v>9</v>
      </c>
      <c r="B8446">
        <v>381.8666667</v>
      </c>
      <c r="C8446">
        <v>1</v>
      </c>
      <c r="D8446">
        <v>33</v>
      </c>
      <c r="E8446">
        <v>38</v>
      </c>
      <c r="F8446">
        <v>1190.616667</v>
      </c>
      <c r="G8446">
        <v>4.4444439999999997E-3</v>
      </c>
      <c r="H8446">
        <f>G8446*100</f>
        <v>0.44444439999999996</v>
      </c>
      <c r="I8446">
        <v>1.1333332999999999E-2</v>
      </c>
      <c r="J8446">
        <f>I8446*100</f>
        <v>1.1333332999999999</v>
      </c>
      <c r="K8446">
        <v>2.9674933330000002</v>
      </c>
      <c r="L8446" t="s">
        <v>17</v>
      </c>
      <c r="M8446" t="s">
        <v>15</v>
      </c>
      <c r="N8446" t="b">
        <v>0</v>
      </c>
      <c r="O8446" t="b">
        <v>0</v>
      </c>
    </row>
    <row r="8447" spans="1:15" x14ac:dyDescent="0.2">
      <c r="A8447">
        <v>0</v>
      </c>
      <c r="B8447">
        <v>0</v>
      </c>
      <c r="C8447">
        <v>0</v>
      </c>
      <c r="D8447">
        <v>0</v>
      </c>
      <c r="E8447">
        <v>22</v>
      </c>
      <c r="F8447">
        <v>1190.9416670000001</v>
      </c>
      <c r="G8447">
        <v>0</v>
      </c>
      <c r="H8447">
        <f>G8447*100</f>
        <v>0</v>
      </c>
      <c r="I8447">
        <v>3.1746029999999998E-3</v>
      </c>
      <c r="J8447">
        <f>I8447*100</f>
        <v>0.31746029999999997</v>
      </c>
      <c r="K8447">
        <v>0</v>
      </c>
      <c r="L8447" t="s">
        <v>22</v>
      </c>
      <c r="M8447" t="s">
        <v>15</v>
      </c>
      <c r="N8447" t="b">
        <v>1</v>
      </c>
      <c r="O8447" t="b">
        <v>0</v>
      </c>
    </row>
    <row r="8448" spans="1:15" x14ac:dyDescent="0.2">
      <c r="A8448">
        <v>9</v>
      </c>
      <c r="B8448">
        <v>252.8</v>
      </c>
      <c r="C8448">
        <v>0</v>
      </c>
      <c r="D8448">
        <v>0</v>
      </c>
      <c r="E8448">
        <v>36</v>
      </c>
      <c r="F8448">
        <v>1191.616667</v>
      </c>
      <c r="G8448">
        <v>1.3636364E-2</v>
      </c>
      <c r="H8448">
        <f>G8448*100</f>
        <v>1.3636364000000001</v>
      </c>
      <c r="I8448">
        <v>2.9545455000000002E-2</v>
      </c>
      <c r="J8448">
        <f>I8448*100</f>
        <v>2.9545455</v>
      </c>
      <c r="K8448">
        <v>14.759436129999999</v>
      </c>
      <c r="L8448" t="s">
        <v>18</v>
      </c>
      <c r="M8448" t="s">
        <v>14</v>
      </c>
      <c r="N8448" t="b">
        <v>0</v>
      </c>
      <c r="O8448" t="b">
        <v>0</v>
      </c>
    </row>
    <row r="8449" spans="1:15" x14ac:dyDescent="0.2">
      <c r="A8449">
        <v>3</v>
      </c>
      <c r="B8449">
        <v>29</v>
      </c>
      <c r="C8449">
        <v>0</v>
      </c>
      <c r="D8449">
        <v>0</v>
      </c>
      <c r="E8449">
        <v>57</v>
      </c>
      <c r="F8449">
        <v>1191.8875</v>
      </c>
      <c r="G8449">
        <v>1.9298246000000002E-2</v>
      </c>
      <c r="H8449">
        <f>G8449*100</f>
        <v>1.9298246000000001</v>
      </c>
      <c r="I8449">
        <v>3.0732714000000001E-2</v>
      </c>
      <c r="J8449">
        <f>I8449*100</f>
        <v>3.0732714000000003</v>
      </c>
      <c r="K8449">
        <v>0</v>
      </c>
      <c r="L8449" t="s">
        <v>22</v>
      </c>
      <c r="M8449" t="s">
        <v>14</v>
      </c>
      <c r="N8449" t="b">
        <v>1</v>
      </c>
      <c r="O8449" t="b">
        <v>0</v>
      </c>
    </row>
    <row r="8450" spans="1:15" x14ac:dyDescent="0.2">
      <c r="A8450">
        <v>0</v>
      </c>
      <c r="B8450">
        <v>0</v>
      </c>
      <c r="C8450">
        <v>0</v>
      </c>
      <c r="D8450">
        <v>0</v>
      </c>
      <c r="E8450">
        <v>27</v>
      </c>
      <c r="F8450">
        <v>1192.2261900000001</v>
      </c>
      <c r="G8450">
        <v>0</v>
      </c>
      <c r="H8450">
        <f>G8450*100</f>
        <v>0</v>
      </c>
      <c r="I8450">
        <v>1.6000000000000001E-3</v>
      </c>
      <c r="J8450">
        <f>I8450*100</f>
        <v>0.16</v>
      </c>
      <c r="K8450">
        <v>0</v>
      </c>
      <c r="L8450" t="s">
        <v>17</v>
      </c>
      <c r="M8450" t="s">
        <v>14</v>
      </c>
      <c r="N8450" t="b">
        <v>1</v>
      </c>
      <c r="O8450" t="b">
        <v>0</v>
      </c>
    </row>
    <row r="8451" spans="1:15" x14ac:dyDescent="0.2">
      <c r="A8451">
        <v>0</v>
      </c>
      <c r="B8451">
        <v>0</v>
      </c>
      <c r="C8451">
        <v>0</v>
      </c>
      <c r="D8451">
        <v>0</v>
      </c>
      <c r="E8451">
        <v>52</v>
      </c>
      <c r="F8451">
        <v>1192.317857</v>
      </c>
      <c r="G8451">
        <v>6.4102559999999996E-3</v>
      </c>
      <c r="H8451">
        <f>G8451*100</f>
        <v>0.64102559999999997</v>
      </c>
      <c r="I8451">
        <v>3.3012820999999998E-2</v>
      </c>
      <c r="J8451">
        <f>I8451*100</f>
        <v>3.3012820999999999</v>
      </c>
      <c r="K8451">
        <v>0</v>
      </c>
      <c r="L8451" t="s">
        <v>17</v>
      </c>
      <c r="M8451" t="s">
        <v>14</v>
      </c>
      <c r="N8451" t="b">
        <v>0</v>
      </c>
      <c r="O8451" t="b">
        <v>0</v>
      </c>
    </row>
    <row r="8452" spans="1:15" x14ac:dyDescent="0.2">
      <c r="A8452">
        <v>0</v>
      </c>
      <c r="B8452">
        <v>0</v>
      </c>
      <c r="C8452">
        <v>0</v>
      </c>
      <c r="D8452">
        <v>0</v>
      </c>
      <c r="E8452">
        <v>35</v>
      </c>
      <c r="F8452">
        <v>1192.386111</v>
      </c>
      <c r="G8452">
        <v>5.7142859999999998E-3</v>
      </c>
      <c r="H8452">
        <f>G8452*100</f>
        <v>0.57142859999999995</v>
      </c>
      <c r="I8452">
        <v>2.8571428999999999E-2</v>
      </c>
      <c r="J8452">
        <f>I8452*100</f>
        <v>2.8571428999999999</v>
      </c>
      <c r="K8452">
        <v>0</v>
      </c>
      <c r="L8452" t="s">
        <v>16</v>
      </c>
      <c r="M8452" t="s">
        <v>14</v>
      </c>
      <c r="N8452" t="b">
        <v>0</v>
      </c>
      <c r="O8452" t="b">
        <v>0</v>
      </c>
    </row>
    <row r="8453" spans="1:15" x14ac:dyDescent="0.2">
      <c r="A8453">
        <v>8</v>
      </c>
      <c r="B8453">
        <v>157</v>
      </c>
      <c r="C8453">
        <v>4</v>
      </c>
      <c r="D8453">
        <v>60</v>
      </c>
      <c r="E8453">
        <v>24</v>
      </c>
      <c r="F8453">
        <v>1192.5</v>
      </c>
      <c r="G8453">
        <v>1.5151515000000001E-2</v>
      </c>
      <c r="H8453">
        <f>G8453*100</f>
        <v>1.5151515</v>
      </c>
      <c r="I8453">
        <v>3.3760683999999999E-2</v>
      </c>
      <c r="J8453">
        <f>I8453*100</f>
        <v>3.3760683999999999</v>
      </c>
      <c r="K8453">
        <v>5.6895541129999998</v>
      </c>
      <c r="L8453" t="s">
        <v>17</v>
      </c>
      <c r="M8453" t="s">
        <v>14</v>
      </c>
      <c r="N8453" t="b">
        <v>0</v>
      </c>
      <c r="O8453" t="b">
        <v>0</v>
      </c>
    </row>
    <row r="8454" spans="1:15" x14ac:dyDescent="0.2">
      <c r="A8454">
        <v>1</v>
      </c>
      <c r="B8454">
        <v>17.600000000000001</v>
      </c>
      <c r="C8454">
        <v>0</v>
      </c>
      <c r="D8454">
        <v>0</v>
      </c>
      <c r="E8454">
        <v>12</v>
      </c>
      <c r="F8454">
        <v>1192.866667</v>
      </c>
      <c r="G8454">
        <v>0</v>
      </c>
      <c r="H8454">
        <f>G8454*100</f>
        <v>0</v>
      </c>
      <c r="I8454">
        <v>1.9230769000000002E-2</v>
      </c>
      <c r="J8454">
        <f>I8454*100</f>
        <v>1.9230769000000001</v>
      </c>
      <c r="K8454">
        <v>0</v>
      </c>
      <c r="L8454" t="s">
        <v>23</v>
      </c>
      <c r="M8454" t="s">
        <v>14</v>
      </c>
      <c r="N8454" t="b">
        <v>0</v>
      </c>
      <c r="O8454" t="b">
        <v>0</v>
      </c>
    </row>
    <row r="8455" spans="1:15" x14ac:dyDescent="0.2">
      <c r="A8455">
        <v>2</v>
      </c>
      <c r="B8455">
        <v>235</v>
      </c>
      <c r="C8455">
        <v>0</v>
      </c>
      <c r="D8455">
        <v>0</v>
      </c>
      <c r="E8455">
        <v>23</v>
      </c>
      <c r="F8455">
        <v>1193</v>
      </c>
      <c r="G8455">
        <v>0</v>
      </c>
      <c r="H8455">
        <f>G8455*100</f>
        <v>0</v>
      </c>
      <c r="I8455">
        <v>8.3333330000000001E-3</v>
      </c>
      <c r="J8455">
        <f>I8455*100</f>
        <v>0.83333330000000005</v>
      </c>
      <c r="K8455">
        <v>45.612499999999997</v>
      </c>
      <c r="L8455" t="s">
        <v>17</v>
      </c>
      <c r="M8455" t="s">
        <v>15</v>
      </c>
      <c r="N8455" t="b">
        <v>0</v>
      </c>
      <c r="O8455" t="b">
        <v>1</v>
      </c>
    </row>
    <row r="8456" spans="1:15" x14ac:dyDescent="0.2">
      <c r="A8456">
        <v>3</v>
      </c>
      <c r="B8456">
        <v>37</v>
      </c>
      <c r="C8456">
        <v>0</v>
      </c>
      <c r="D8456">
        <v>0</v>
      </c>
      <c r="E8456">
        <v>62</v>
      </c>
      <c r="F8456">
        <v>1193</v>
      </c>
      <c r="G8456">
        <v>3.0769230000000001E-3</v>
      </c>
      <c r="H8456">
        <f>G8456*100</f>
        <v>0.30769230000000003</v>
      </c>
      <c r="I8456">
        <v>1.5384615000000001E-2</v>
      </c>
      <c r="J8456">
        <f>I8456*100</f>
        <v>1.5384615000000001</v>
      </c>
      <c r="K8456">
        <v>21.601800900000001</v>
      </c>
      <c r="L8456" t="s">
        <v>22</v>
      </c>
      <c r="M8456" t="s">
        <v>14</v>
      </c>
      <c r="N8456" t="b">
        <v>0</v>
      </c>
      <c r="O8456" t="b">
        <v>1</v>
      </c>
    </row>
    <row r="8457" spans="1:15" x14ac:dyDescent="0.2">
      <c r="A8457">
        <v>3</v>
      </c>
      <c r="B8457">
        <v>80</v>
      </c>
      <c r="C8457">
        <v>1</v>
      </c>
      <c r="D8457">
        <v>21</v>
      </c>
      <c r="E8457">
        <v>41</v>
      </c>
      <c r="F8457">
        <v>1193.333333</v>
      </c>
      <c r="G8457">
        <v>9.7561000000000002E-4</v>
      </c>
      <c r="H8457">
        <f>G8457*100</f>
        <v>9.7561000000000009E-2</v>
      </c>
      <c r="I8457">
        <v>1.804878E-2</v>
      </c>
      <c r="J8457">
        <f>I8457*100</f>
        <v>1.804878</v>
      </c>
      <c r="K8457">
        <v>6.5300487800000004</v>
      </c>
      <c r="L8457" t="s">
        <v>17</v>
      </c>
      <c r="M8457" t="s">
        <v>14</v>
      </c>
      <c r="N8457" t="b">
        <v>0</v>
      </c>
      <c r="O8457" t="b">
        <v>0</v>
      </c>
    </row>
    <row r="8458" spans="1:15" x14ac:dyDescent="0.2">
      <c r="A8458">
        <v>5</v>
      </c>
      <c r="B8458">
        <v>170.83333329999999</v>
      </c>
      <c r="C8458">
        <v>0</v>
      </c>
      <c r="D8458">
        <v>0</v>
      </c>
      <c r="E8458">
        <v>79</v>
      </c>
      <c r="F8458">
        <v>1193.5171720000001</v>
      </c>
      <c r="G8458">
        <v>0</v>
      </c>
      <c r="H8458">
        <f>G8458*100</f>
        <v>0</v>
      </c>
      <c r="I8458">
        <v>2.8218689999999999E-3</v>
      </c>
      <c r="J8458">
        <f>I8458*100</f>
        <v>0.28218689999999996</v>
      </c>
      <c r="K8458">
        <v>0</v>
      </c>
      <c r="L8458" t="s">
        <v>18</v>
      </c>
      <c r="M8458" t="s">
        <v>14</v>
      </c>
      <c r="N8458" t="b">
        <v>1</v>
      </c>
      <c r="O8458" t="b">
        <v>0</v>
      </c>
    </row>
    <row r="8459" spans="1:15" x14ac:dyDescent="0.2">
      <c r="A8459">
        <v>5</v>
      </c>
      <c r="B8459">
        <v>85.666666669999998</v>
      </c>
      <c r="C8459">
        <v>0</v>
      </c>
      <c r="D8459">
        <v>0</v>
      </c>
      <c r="E8459">
        <v>25</v>
      </c>
      <c r="F8459">
        <v>1194.5</v>
      </c>
      <c r="G8459">
        <v>0</v>
      </c>
      <c r="H8459">
        <f>G8459*100</f>
        <v>0</v>
      </c>
      <c r="I8459">
        <v>7.6923080000000001E-3</v>
      </c>
      <c r="J8459">
        <f>I8459*100</f>
        <v>0.76923079999999999</v>
      </c>
      <c r="K8459">
        <v>11.51923077</v>
      </c>
      <c r="L8459" t="s">
        <v>17</v>
      </c>
      <c r="M8459" t="s">
        <v>15</v>
      </c>
      <c r="N8459" t="b">
        <v>0</v>
      </c>
      <c r="O8459" t="b">
        <v>1</v>
      </c>
    </row>
    <row r="8460" spans="1:15" x14ac:dyDescent="0.2">
      <c r="A8460">
        <v>0</v>
      </c>
      <c r="B8460">
        <v>0</v>
      </c>
      <c r="C8460">
        <v>0</v>
      </c>
      <c r="D8460">
        <v>0</v>
      </c>
      <c r="E8460">
        <v>20</v>
      </c>
      <c r="F8460">
        <v>1194.75</v>
      </c>
      <c r="G8460">
        <v>0</v>
      </c>
      <c r="H8460">
        <f>G8460*100</f>
        <v>0</v>
      </c>
      <c r="I8460">
        <v>2.6315788999999999E-2</v>
      </c>
      <c r="J8460">
        <f>I8460*100</f>
        <v>2.6315789000000001</v>
      </c>
      <c r="K8460">
        <v>0</v>
      </c>
      <c r="L8460" t="s">
        <v>22</v>
      </c>
      <c r="M8460" t="s">
        <v>14</v>
      </c>
      <c r="N8460" t="b">
        <v>1</v>
      </c>
      <c r="O8460" t="b">
        <v>1</v>
      </c>
    </row>
    <row r="8461" spans="1:15" x14ac:dyDescent="0.2">
      <c r="A8461">
        <v>2</v>
      </c>
      <c r="B8461">
        <v>83.4</v>
      </c>
      <c r="C8461">
        <v>2</v>
      </c>
      <c r="D8461">
        <v>385.8</v>
      </c>
      <c r="E8461">
        <v>41</v>
      </c>
      <c r="F8461">
        <v>1194.988132</v>
      </c>
      <c r="G8461">
        <v>0</v>
      </c>
      <c r="H8461">
        <f>G8461*100</f>
        <v>0</v>
      </c>
      <c r="I8461">
        <v>1.8043478000000002E-2</v>
      </c>
      <c r="J8461">
        <f>I8461*100</f>
        <v>1.8043478000000002</v>
      </c>
      <c r="K8461">
        <v>10.259509570000001</v>
      </c>
      <c r="L8461" t="s">
        <v>18</v>
      </c>
      <c r="M8461" t="s">
        <v>14</v>
      </c>
      <c r="N8461" t="b">
        <v>0</v>
      </c>
      <c r="O8461" t="b">
        <v>0</v>
      </c>
    </row>
    <row r="8462" spans="1:15" x14ac:dyDescent="0.2">
      <c r="A8462">
        <v>0</v>
      </c>
      <c r="B8462">
        <v>0</v>
      </c>
      <c r="C8462">
        <v>0</v>
      </c>
      <c r="D8462">
        <v>0</v>
      </c>
      <c r="E8462">
        <v>19</v>
      </c>
      <c r="F8462">
        <v>1195.375</v>
      </c>
      <c r="G8462">
        <v>4.210526E-3</v>
      </c>
      <c r="H8462">
        <f>G8462*100</f>
        <v>0.4210526</v>
      </c>
      <c r="I8462">
        <v>3.6090226000000003E-2</v>
      </c>
      <c r="J8462">
        <f>I8462*100</f>
        <v>3.6090226000000003</v>
      </c>
      <c r="K8462">
        <v>0</v>
      </c>
      <c r="L8462" t="s">
        <v>22</v>
      </c>
      <c r="M8462" t="s">
        <v>14</v>
      </c>
      <c r="N8462" t="b">
        <v>0</v>
      </c>
      <c r="O8462" t="b">
        <v>0</v>
      </c>
    </row>
    <row r="8463" spans="1:15" x14ac:dyDescent="0.2">
      <c r="A8463">
        <v>5</v>
      </c>
      <c r="B8463">
        <v>68</v>
      </c>
      <c r="C8463">
        <v>2</v>
      </c>
      <c r="D8463">
        <v>9</v>
      </c>
      <c r="E8463">
        <v>32</v>
      </c>
      <c r="F8463">
        <v>1195.583333</v>
      </c>
      <c r="G8463">
        <v>1.9819819999999998E-2</v>
      </c>
      <c r="H8463">
        <f>G8463*100</f>
        <v>1.9819819999999999</v>
      </c>
      <c r="I8463">
        <v>3.6486485999999999E-2</v>
      </c>
      <c r="J8463">
        <f>I8463*100</f>
        <v>3.6486486</v>
      </c>
      <c r="K8463">
        <v>32.020190100000001</v>
      </c>
      <c r="L8463" t="s">
        <v>22</v>
      </c>
      <c r="M8463" t="s">
        <v>14</v>
      </c>
      <c r="N8463" t="b">
        <v>0</v>
      </c>
      <c r="O8463" t="b">
        <v>1</v>
      </c>
    </row>
    <row r="8464" spans="1:15" x14ac:dyDescent="0.2">
      <c r="A8464">
        <v>1</v>
      </c>
      <c r="B8464">
        <v>5.384615385</v>
      </c>
      <c r="C8464">
        <v>0</v>
      </c>
      <c r="D8464">
        <v>0</v>
      </c>
      <c r="E8464">
        <v>36</v>
      </c>
      <c r="F8464">
        <v>1195.7269229999999</v>
      </c>
      <c r="G8464">
        <v>1.372549E-2</v>
      </c>
      <c r="H8464">
        <f>G8464*100</f>
        <v>1.372549</v>
      </c>
      <c r="I8464">
        <v>2.2549019999999999E-2</v>
      </c>
      <c r="J8464">
        <f>I8464*100</f>
        <v>2.254902</v>
      </c>
      <c r="K8464">
        <v>19.112745100000001</v>
      </c>
      <c r="L8464" t="s">
        <v>17</v>
      </c>
      <c r="M8464" t="s">
        <v>14</v>
      </c>
      <c r="N8464" t="b">
        <v>1</v>
      </c>
      <c r="O8464" t="b">
        <v>0</v>
      </c>
    </row>
    <row r="8465" spans="1:15" x14ac:dyDescent="0.2">
      <c r="A8465">
        <v>0</v>
      </c>
      <c r="B8465">
        <v>0</v>
      </c>
      <c r="C8465">
        <v>0</v>
      </c>
      <c r="D8465">
        <v>0</v>
      </c>
      <c r="E8465">
        <v>1</v>
      </c>
      <c r="F8465">
        <v>1195.8</v>
      </c>
      <c r="G8465">
        <v>0</v>
      </c>
      <c r="H8465">
        <f>G8465*100</f>
        <v>0</v>
      </c>
      <c r="I8465">
        <v>0</v>
      </c>
      <c r="J8465">
        <f>I8465*100</f>
        <v>0</v>
      </c>
      <c r="K8465">
        <v>0</v>
      </c>
      <c r="L8465" t="s">
        <v>21</v>
      </c>
      <c r="M8465" t="s">
        <v>14</v>
      </c>
      <c r="N8465" t="b">
        <v>0</v>
      </c>
      <c r="O8465" t="b">
        <v>0</v>
      </c>
    </row>
    <row r="8466" spans="1:15" x14ac:dyDescent="0.2">
      <c r="A8466">
        <v>6</v>
      </c>
      <c r="B8466">
        <v>571.5</v>
      </c>
      <c r="C8466">
        <v>0</v>
      </c>
      <c r="D8466">
        <v>0</v>
      </c>
      <c r="E8466">
        <v>49</v>
      </c>
      <c r="F8466">
        <v>1196.25</v>
      </c>
      <c r="G8466">
        <v>7.843137E-3</v>
      </c>
      <c r="H8466">
        <f>G8466*100</f>
        <v>0.7843137</v>
      </c>
      <c r="I8466">
        <v>1.8954248E-2</v>
      </c>
      <c r="J8466">
        <f>I8466*100</f>
        <v>1.8954248</v>
      </c>
      <c r="K8466">
        <v>0</v>
      </c>
      <c r="L8466" t="s">
        <v>24</v>
      </c>
      <c r="M8466" t="s">
        <v>14</v>
      </c>
      <c r="N8466" t="b">
        <v>1</v>
      </c>
      <c r="O8466" t="b">
        <v>0</v>
      </c>
    </row>
    <row r="8467" spans="1:15" x14ac:dyDescent="0.2">
      <c r="A8467">
        <v>3</v>
      </c>
      <c r="B8467">
        <v>86</v>
      </c>
      <c r="C8467">
        <v>0</v>
      </c>
      <c r="D8467">
        <v>0</v>
      </c>
      <c r="E8467">
        <v>26</v>
      </c>
      <c r="F8467">
        <v>1197.666667</v>
      </c>
      <c r="G8467">
        <v>0</v>
      </c>
      <c r="H8467">
        <f>G8467*100</f>
        <v>0</v>
      </c>
      <c r="I8467">
        <v>7.1428569999999999E-3</v>
      </c>
      <c r="J8467">
        <f>I8467*100</f>
        <v>0.71428570000000002</v>
      </c>
      <c r="K8467">
        <v>0</v>
      </c>
      <c r="L8467" t="s">
        <v>17</v>
      </c>
      <c r="M8467" t="s">
        <v>15</v>
      </c>
      <c r="N8467" t="b">
        <v>0</v>
      </c>
      <c r="O8467" t="b">
        <v>0</v>
      </c>
    </row>
    <row r="8468" spans="1:15" x14ac:dyDescent="0.2">
      <c r="A8468">
        <v>0</v>
      </c>
      <c r="B8468">
        <v>0</v>
      </c>
      <c r="C8468">
        <v>0</v>
      </c>
      <c r="D8468">
        <v>0</v>
      </c>
      <c r="E8468">
        <v>87</v>
      </c>
      <c r="F8468">
        <v>1197.700198</v>
      </c>
      <c r="G8468">
        <v>0</v>
      </c>
      <c r="H8468">
        <f>G8468*100</f>
        <v>0</v>
      </c>
      <c r="I8468">
        <v>2.3529409999999999E-3</v>
      </c>
      <c r="J8468">
        <f>I8468*100</f>
        <v>0.23529409999999998</v>
      </c>
      <c r="K8468">
        <v>38.000639309999997</v>
      </c>
      <c r="L8468" t="s">
        <v>22</v>
      </c>
      <c r="M8468" t="s">
        <v>15</v>
      </c>
      <c r="N8468" t="b">
        <v>0</v>
      </c>
      <c r="O8468" t="b">
        <v>1</v>
      </c>
    </row>
    <row r="8469" spans="1:15" x14ac:dyDescent="0.2">
      <c r="A8469">
        <v>0</v>
      </c>
      <c r="B8469">
        <v>0</v>
      </c>
      <c r="C8469">
        <v>0</v>
      </c>
      <c r="D8469">
        <v>0</v>
      </c>
      <c r="E8469">
        <v>11</v>
      </c>
      <c r="F8469">
        <v>1197.8</v>
      </c>
      <c r="G8469">
        <v>0</v>
      </c>
      <c r="H8469">
        <f>G8469*100</f>
        <v>0</v>
      </c>
      <c r="I8469">
        <v>0.01</v>
      </c>
      <c r="J8469">
        <f>I8469*100</f>
        <v>1</v>
      </c>
      <c r="K8469">
        <v>0</v>
      </c>
      <c r="L8469" t="s">
        <v>18</v>
      </c>
      <c r="M8469" t="s">
        <v>14</v>
      </c>
      <c r="N8469" t="b">
        <v>0</v>
      </c>
      <c r="O8469" t="b">
        <v>0</v>
      </c>
    </row>
    <row r="8470" spans="1:15" x14ac:dyDescent="0.2">
      <c r="A8470">
        <v>6</v>
      </c>
      <c r="B8470">
        <v>93.5</v>
      </c>
      <c r="C8470">
        <v>0</v>
      </c>
      <c r="D8470">
        <v>0</v>
      </c>
      <c r="E8470">
        <v>35</v>
      </c>
      <c r="F8470">
        <v>1197.93254</v>
      </c>
      <c r="G8470">
        <v>0</v>
      </c>
      <c r="H8470">
        <f>G8470*100</f>
        <v>0</v>
      </c>
      <c r="I8470">
        <v>2.029036E-2</v>
      </c>
      <c r="J8470">
        <f>I8470*100</f>
        <v>2.0290360000000001</v>
      </c>
      <c r="K8470">
        <v>0</v>
      </c>
      <c r="L8470" t="s">
        <v>24</v>
      </c>
      <c r="M8470" t="s">
        <v>14</v>
      </c>
      <c r="N8470" t="b">
        <v>0</v>
      </c>
      <c r="O8470" t="b">
        <v>0</v>
      </c>
    </row>
    <row r="8471" spans="1:15" x14ac:dyDescent="0.2">
      <c r="A8471">
        <v>2</v>
      </c>
      <c r="B8471">
        <v>115.8888889</v>
      </c>
      <c r="C8471">
        <v>2</v>
      </c>
      <c r="D8471">
        <v>45.5</v>
      </c>
      <c r="E8471">
        <v>26</v>
      </c>
      <c r="F8471">
        <v>1198.0241450000001</v>
      </c>
      <c r="G8471">
        <v>3.888889E-3</v>
      </c>
      <c r="H8471">
        <f>G8471*100</f>
        <v>0.38888889999999998</v>
      </c>
      <c r="I8471">
        <v>0.03</v>
      </c>
      <c r="J8471">
        <f>I8471*100</f>
        <v>3</v>
      </c>
      <c r="K8471">
        <v>14.502743860000001</v>
      </c>
      <c r="L8471" t="s">
        <v>22</v>
      </c>
      <c r="M8471" t="s">
        <v>14</v>
      </c>
      <c r="N8471" t="b">
        <v>0</v>
      </c>
      <c r="O8471" t="b">
        <v>0</v>
      </c>
    </row>
    <row r="8472" spans="1:15" x14ac:dyDescent="0.2">
      <c r="A8472">
        <v>0</v>
      </c>
      <c r="B8472">
        <v>0</v>
      </c>
      <c r="C8472">
        <v>1</v>
      </c>
      <c r="D8472">
        <v>212.5</v>
      </c>
      <c r="E8472">
        <v>21</v>
      </c>
      <c r="F8472">
        <v>1198.75</v>
      </c>
      <c r="G8472">
        <v>0</v>
      </c>
      <c r="H8472">
        <f>G8472*100</f>
        <v>0</v>
      </c>
      <c r="I8472">
        <v>3.1746029999999998E-3</v>
      </c>
      <c r="J8472">
        <f>I8472*100</f>
        <v>0.31746029999999997</v>
      </c>
      <c r="K8472">
        <v>0</v>
      </c>
      <c r="L8472" t="s">
        <v>16</v>
      </c>
      <c r="M8472" t="s">
        <v>14</v>
      </c>
      <c r="N8472" t="b">
        <v>0</v>
      </c>
      <c r="O8472" t="b">
        <v>0</v>
      </c>
    </row>
    <row r="8473" spans="1:15" x14ac:dyDescent="0.2">
      <c r="A8473">
        <v>1</v>
      </c>
      <c r="B8473">
        <v>4</v>
      </c>
      <c r="C8473">
        <v>0</v>
      </c>
      <c r="D8473">
        <v>0</v>
      </c>
      <c r="E8473">
        <v>48</v>
      </c>
      <c r="F8473">
        <v>1199.1606059999999</v>
      </c>
      <c r="G8473">
        <v>0</v>
      </c>
      <c r="H8473">
        <f>G8473*100</f>
        <v>0</v>
      </c>
      <c r="I8473">
        <v>7.0921999999999999E-4</v>
      </c>
      <c r="J8473">
        <f>I8473*100</f>
        <v>7.0921999999999999E-2</v>
      </c>
      <c r="K8473">
        <v>0</v>
      </c>
      <c r="L8473" t="s">
        <v>24</v>
      </c>
      <c r="M8473" t="s">
        <v>15</v>
      </c>
      <c r="N8473" t="b">
        <v>0</v>
      </c>
      <c r="O8473" t="b">
        <v>0</v>
      </c>
    </row>
    <row r="8474" spans="1:15" x14ac:dyDescent="0.2">
      <c r="A8474">
        <v>6</v>
      </c>
      <c r="B8474">
        <v>135.15</v>
      </c>
      <c r="C8474">
        <v>0</v>
      </c>
      <c r="D8474">
        <v>0</v>
      </c>
      <c r="E8474">
        <v>52</v>
      </c>
      <c r="F8474">
        <v>1199.2261900000001</v>
      </c>
      <c r="G8474">
        <v>1.3095238E-2</v>
      </c>
      <c r="H8474">
        <f>G8474*100</f>
        <v>1.3095238</v>
      </c>
      <c r="I8474">
        <v>2.0257937E-2</v>
      </c>
      <c r="J8474">
        <f>I8474*100</f>
        <v>2.0257936999999999</v>
      </c>
      <c r="K8474">
        <v>0</v>
      </c>
      <c r="L8474" t="s">
        <v>23</v>
      </c>
      <c r="M8474" t="s">
        <v>14</v>
      </c>
      <c r="N8474" t="b">
        <v>0</v>
      </c>
      <c r="O8474" t="b">
        <v>0</v>
      </c>
    </row>
    <row r="8475" spans="1:15" x14ac:dyDescent="0.2">
      <c r="A8475">
        <v>3</v>
      </c>
      <c r="B8475">
        <v>453</v>
      </c>
      <c r="C8475">
        <v>3</v>
      </c>
      <c r="D8475">
        <v>493.5</v>
      </c>
      <c r="E8475">
        <v>36</v>
      </c>
      <c r="F8475">
        <v>1199.5226190000001</v>
      </c>
      <c r="G8475">
        <v>4.7619050000000003E-3</v>
      </c>
      <c r="H8475">
        <f>G8475*100</f>
        <v>0.47619050000000002</v>
      </c>
      <c r="I8475">
        <v>1.1534391999999999E-2</v>
      </c>
      <c r="J8475">
        <f>I8475*100</f>
        <v>1.1534392</v>
      </c>
      <c r="K8475">
        <v>9.3235317460000005</v>
      </c>
      <c r="L8475" t="s">
        <v>17</v>
      </c>
      <c r="M8475" t="s">
        <v>14</v>
      </c>
      <c r="N8475" t="b">
        <v>0</v>
      </c>
      <c r="O8475" t="b">
        <v>0</v>
      </c>
    </row>
    <row r="8476" spans="1:15" x14ac:dyDescent="0.2">
      <c r="A8476">
        <v>3</v>
      </c>
      <c r="B8476">
        <v>32.200000000000003</v>
      </c>
      <c r="C8476">
        <v>0</v>
      </c>
      <c r="D8476">
        <v>0</v>
      </c>
      <c r="E8476">
        <v>81</v>
      </c>
      <c r="F8476">
        <v>1199.616667</v>
      </c>
      <c r="G8476">
        <v>0</v>
      </c>
      <c r="H8476">
        <f>G8476*100</f>
        <v>0</v>
      </c>
      <c r="I8476">
        <v>6.1728399999999998E-3</v>
      </c>
      <c r="J8476">
        <f>I8476*100</f>
        <v>0.61728399999999994</v>
      </c>
      <c r="K8476">
        <v>0</v>
      </c>
      <c r="L8476" t="s">
        <v>23</v>
      </c>
      <c r="M8476" t="s">
        <v>14</v>
      </c>
      <c r="N8476" t="b">
        <v>1</v>
      </c>
      <c r="O8476" t="b">
        <v>1</v>
      </c>
    </row>
    <row r="8477" spans="1:15" x14ac:dyDescent="0.2">
      <c r="A8477">
        <v>0</v>
      </c>
      <c r="B8477">
        <v>0</v>
      </c>
      <c r="C8477">
        <v>0</v>
      </c>
      <c r="D8477">
        <v>0</v>
      </c>
      <c r="E8477">
        <v>27</v>
      </c>
      <c r="F8477">
        <v>1199.725758</v>
      </c>
      <c r="G8477">
        <v>7.4074070000000004E-3</v>
      </c>
      <c r="H8477">
        <f>G8477*100</f>
        <v>0.74074070000000003</v>
      </c>
      <c r="I8477">
        <v>1.6913580000000001E-2</v>
      </c>
      <c r="J8477">
        <f>I8477*100</f>
        <v>1.6913580000000001</v>
      </c>
      <c r="K8477">
        <v>9.0284066840000001</v>
      </c>
      <c r="L8477" t="s">
        <v>16</v>
      </c>
      <c r="M8477" t="s">
        <v>14</v>
      </c>
      <c r="N8477" t="b">
        <v>0</v>
      </c>
      <c r="O8477" t="b">
        <v>0</v>
      </c>
    </row>
    <row r="8478" spans="1:15" x14ac:dyDescent="0.2">
      <c r="A8478">
        <v>2</v>
      </c>
      <c r="B8478">
        <v>25.6</v>
      </c>
      <c r="C8478">
        <v>0</v>
      </c>
      <c r="D8478">
        <v>0</v>
      </c>
      <c r="E8478">
        <v>29</v>
      </c>
      <c r="F8478">
        <v>1199.916667</v>
      </c>
      <c r="G8478">
        <v>0</v>
      </c>
      <c r="H8478">
        <f>G8478*100</f>
        <v>0</v>
      </c>
      <c r="I8478">
        <v>8.8888890000000005E-3</v>
      </c>
      <c r="J8478">
        <f>I8478*100</f>
        <v>0.88888890000000009</v>
      </c>
      <c r="K8478">
        <v>23.663588069999999</v>
      </c>
      <c r="L8478" t="s">
        <v>20</v>
      </c>
      <c r="M8478" t="s">
        <v>14</v>
      </c>
      <c r="N8478" t="b">
        <v>0</v>
      </c>
      <c r="O8478" t="b">
        <v>0</v>
      </c>
    </row>
    <row r="8479" spans="1:15" x14ac:dyDescent="0.2">
      <c r="A8479">
        <v>2</v>
      </c>
      <c r="B8479">
        <v>98.6</v>
      </c>
      <c r="C8479">
        <v>0</v>
      </c>
      <c r="D8479">
        <v>0</v>
      </c>
      <c r="E8479">
        <v>11</v>
      </c>
      <c r="F8479">
        <v>1200.2</v>
      </c>
      <c r="G8479">
        <v>1.4285714E-2</v>
      </c>
      <c r="H8479">
        <f>G8479*100</f>
        <v>1.4285714</v>
      </c>
      <c r="I8479">
        <v>2.8571428999999999E-2</v>
      </c>
      <c r="J8479">
        <f>I8479*100</f>
        <v>2.8571428999999999</v>
      </c>
      <c r="K8479">
        <v>18.410566930000002</v>
      </c>
      <c r="L8479" t="s">
        <v>22</v>
      </c>
      <c r="M8479" t="s">
        <v>14</v>
      </c>
      <c r="N8479" t="b">
        <v>1</v>
      </c>
      <c r="O8479" t="b">
        <v>0</v>
      </c>
    </row>
    <row r="8480" spans="1:15" x14ac:dyDescent="0.2">
      <c r="A8480">
        <v>0</v>
      </c>
      <c r="B8480">
        <v>0</v>
      </c>
      <c r="C8480">
        <v>0</v>
      </c>
      <c r="D8480">
        <v>0</v>
      </c>
      <c r="E8480">
        <v>62</v>
      </c>
      <c r="F8480">
        <v>1200.3544440000001</v>
      </c>
      <c r="G8480">
        <v>3.2258059999999999E-3</v>
      </c>
      <c r="H8480">
        <f>G8480*100</f>
        <v>0.3225806</v>
      </c>
      <c r="I8480">
        <v>2.3655914E-2</v>
      </c>
      <c r="J8480">
        <f>I8480*100</f>
        <v>2.3655914</v>
      </c>
      <c r="K8480">
        <v>0</v>
      </c>
      <c r="L8480" t="s">
        <v>22</v>
      </c>
      <c r="M8480" t="s">
        <v>14</v>
      </c>
      <c r="N8480" t="b">
        <v>0</v>
      </c>
      <c r="O8480" t="b">
        <v>0</v>
      </c>
    </row>
    <row r="8481" spans="1:15" x14ac:dyDescent="0.2">
      <c r="A8481">
        <v>1</v>
      </c>
      <c r="B8481">
        <v>0</v>
      </c>
      <c r="C8481">
        <v>0</v>
      </c>
      <c r="D8481">
        <v>0</v>
      </c>
      <c r="E8481">
        <v>58</v>
      </c>
      <c r="F8481">
        <v>1200.5</v>
      </c>
      <c r="G8481">
        <v>2.2988510000000002E-3</v>
      </c>
      <c r="H8481">
        <f>G8481*100</f>
        <v>0.22988510000000001</v>
      </c>
      <c r="I8481">
        <v>1.7816091999999999E-2</v>
      </c>
      <c r="J8481">
        <f>I8481*100</f>
        <v>1.7816091999999999</v>
      </c>
      <c r="K8481">
        <v>17.98756852</v>
      </c>
      <c r="L8481" t="s">
        <v>24</v>
      </c>
      <c r="M8481" t="s">
        <v>14</v>
      </c>
      <c r="N8481" t="b">
        <v>0</v>
      </c>
      <c r="O8481" t="b">
        <v>0</v>
      </c>
    </row>
    <row r="8482" spans="1:15" x14ac:dyDescent="0.2">
      <c r="A8482">
        <v>4</v>
      </c>
      <c r="B8482">
        <v>64</v>
      </c>
      <c r="C8482">
        <v>0</v>
      </c>
      <c r="D8482">
        <v>0</v>
      </c>
      <c r="E8482">
        <v>53</v>
      </c>
      <c r="F8482">
        <v>1200.892857</v>
      </c>
      <c r="G8482">
        <v>1.818182E-3</v>
      </c>
      <c r="H8482">
        <f>G8482*100</f>
        <v>0.18181820000000001</v>
      </c>
      <c r="I8482">
        <v>1.8030303000000001E-2</v>
      </c>
      <c r="J8482">
        <f>I8482*100</f>
        <v>1.8030303000000001</v>
      </c>
      <c r="K8482">
        <v>0</v>
      </c>
      <c r="L8482" t="s">
        <v>16</v>
      </c>
      <c r="M8482" t="s">
        <v>14</v>
      </c>
      <c r="N8482" t="b">
        <v>1</v>
      </c>
      <c r="O8482" t="b">
        <v>0</v>
      </c>
    </row>
    <row r="8483" spans="1:15" x14ac:dyDescent="0.2">
      <c r="A8483">
        <v>3</v>
      </c>
      <c r="B8483">
        <v>334.6</v>
      </c>
      <c r="C8483">
        <v>0</v>
      </c>
      <c r="D8483">
        <v>0</v>
      </c>
      <c r="E8483">
        <v>20</v>
      </c>
      <c r="F8483">
        <v>1201.5999999999999</v>
      </c>
      <c r="G8483">
        <v>1.1111111E-2</v>
      </c>
      <c r="H8483">
        <f>G8483*100</f>
        <v>1.1111111</v>
      </c>
      <c r="I8483">
        <v>2.2222222E-2</v>
      </c>
      <c r="J8483">
        <f>I8483*100</f>
        <v>2.2222222</v>
      </c>
      <c r="K8483">
        <v>0</v>
      </c>
      <c r="L8483" t="s">
        <v>17</v>
      </c>
      <c r="M8483" t="s">
        <v>14</v>
      </c>
      <c r="N8483" t="b">
        <v>0</v>
      </c>
      <c r="O8483" t="b">
        <v>0</v>
      </c>
    </row>
    <row r="8484" spans="1:15" x14ac:dyDescent="0.2">
      <c r="A8484">
        <v>0</v>
      </c>
      <c r="B8484">
        <v>0</v>
      </c>
      <c r="C8484">
        <v>0</v>
      </c>
      <c r="D8484">
        <v>0</v>
      </c>
      <c r="E8484">
        <v>28</v>
      </c>
      <c r="F8484">
        <v>1202</v>
      </c>
      <c r="G8484">
        <v>0</v>
      </c>
      <c r="H8484">
        <f>G8484*100</f>
        <v>0</v>
      </c>
      <c r="I8484">
        <v>1.4285714E-2</v>
      </c>
      <c r="J8484">
        <f>I8484*100</f>
        <v>1.4285714</v>
      </c>
      <c r="K8484">
        <v>0</v>
      </c>
      <c r="L8484" t="s">
        <v>16</v>
      </c>
      <c r="M8484" t="s">
        <v>14</v>
      </c>
      <c r="N8484" t="b">
        <v>0</v>
      </c>
      <c r="O8484" t="b">
        <v>0</v>
      </c>
    </row>
    <row r="8485" spans="1:15" x14ac:dyDescent="0.2">
      <c r="A8485">
        <v>1</v>
      </c>
      <c r="B8485">
        <v>47.5</v>
      </c>
      <c r="C8485">
        <v>0</v>
      </c>
      <c r="D8485">
        <v>0</v>
      </c>
      <c r="E8485">
        <v>10</v>
      </c>
      <c r="F8485">
        <v>1202.875</v>
      </c>
      <c r="G8485">
        <v>0</v>
      </c>
      <c r="H8485">
        <f>G8485*100</f>
        <v>0</v>
      </c>
      <c r="I8485">
        <v>2.5454544999999999E-2</v>
      </c>
      <c r="J8485">
        <f>I8485*100</f>
        <v>2.5454545</v>
      </c>
      <c r="K8485">
        <v>0</v>
      </c>
      <c r="L8485" t="s">
        <v>24</v>
      </c>
      <c r="M8485" t="s">
        <v>14</v>
      </c>
      <c r="N8485" t="b">
        <v>0</v>
      </c>
      <c r="O8485" t="b">
        <v>0</v>
      </c>
    </row>
    <row r="8486" spans="1:15" x14ac:dyDescent="0.2">
      <c r="A8486">
        <v>1</v>
      </c>
      <c r="B8486">
        <v>0</v>
      </c>
      <c r="C8486">
        <v>0</v>
      </c>
      <c r="D8486">
        <v>0</v>
      </c>
      <c r="E8486">
        <v>41</v>
      </c>
      <c r="F8486">
        <v>1202.9047619999999</v>
      </c>
      <c r="G8486">
        <v>1.1529932999999999E-2</v>
      </c>
      <c r="H8486">
        <f>G8486*100</f>
        <v>1.1529932999999999</v>
      </c>
      <c r="I8486">
        <v>3.3252033E-2</v>
      </c>
      <c r="J8486">
        <f>I8486*100</f>
        <v>3.3252033000000001</v>
      </c>
      <c r="K8486">
        <v>0</v>
      </c>
      <c r="L8486" t="s">
        <v>16</v>
      </c>
      <c r="M8486" t="s">
        <v>14</v>
      </c>
      <c r="N8486" t="b">
        <v>0</v>
      </c>
      <c r="O8486" t="b">
        <v>0</v>
      </c>
    </row>
    <row r="8487" spans="1:15" x14ac:dyDescent="0.2">
      <c r="A8487">
        <v>2</v>
      </c>
      <c r="B8487">
        <v>47.5</v>
      </c>
      <c r="C8487">
        <v>1</v>
      </c>
      <c r="D8487">
        <v>17</v>
      </c>
      <c r="E8487">
        <v>40</v>
      </c>
      <c r="F8487">
        <v>1202.916667</v>
      </c>
      <c r="G8487">
        <v>1.5813952999999999E-2</v>
      </c>
      <c r="H8487">
        <f>G8487*100</f>
        <v>1.5813952999999998</v>
      </c>
      <c r="I8487">
        <v>4.8604650999999999E-2</v>
      </c>
      <c r="J8487">
        <f>I8487*100</f>
        <v>4.8604650999999999</v>
      </c>
      <c r="K8487">
        <v>0</v>
      </c>
      <c r="L8487" t="s">
        <v>22</v>
      </c>
      <c r="M8487" t="s">
        <v>14</v>
      </c>
      <c r="N8487" t="b">
        <v>0</v>
      </c>
      <c r="O8487" t="b">
        <v>0</v>
      </c>
    </row>
    <row r="8488" spans="1:15" x14ac:dyDescent="0.2">
      <c r="A8488">
        <v>5</v>
      </c>
      <c r="B8488">
        <v>43.75</v>
      </c>
      <c r="C8488">
        <v>1</v>
      </c>
      <c r="D8488">
        <v>4</v>
      </c>
      <c r="E8488">
        <v>46</v>
      </c>
      <c r="F8488">
        <v>1203.083333</v>
      </c>
      <c r="G8488">
        <v>6.6226414999999997E-2</v>
      </c>
      <c r="H8488">
        <f>G8488*100</f>
        <v>6.6226414999999994</v>
      </c>
      <c r="I8488">
        <v>0.101042228</v>
      </c>
      <c r="J8488">
        <f>I8488*100</f>
        <v>10.104222800000001</v>
      </c>
      <c r="K8488">
        <v>0</v>
      </c>
      <c r="L8488" t="s">
        <v>17</v>
      </c>
      <c r="M8488" t="s">
        <v>14</v>
      </c>
      <c r="N8488" t="b">
        <v>0</v>
      </c>
      <c r="O8488" t="b">
        <v>0</v>
      </c>
    </row>
    <row r="8489" spans="1:15" x14ac:dyDescent="0.2">
      <c r="A8489">
        <v>3</v>
      </c>
      <c r="B8489">
        <v>423</v>
      </c>
      <c r="C8489">
        <v>0</v>
      </c>
      <c r="D8489">
        <v>0</v>
      </c>
      <c r="E8489">
        <v>24</v>
      </c>
      <c r="F8489">
        <v>1203.5333330000001</v>
      </c>
      <c r="G8489">
        <v>0</v>
      </c>
      <c r="H8489">
        <f>G8489*100</f>
        <v>0</v>
      </c>
      <c r="I8489">
        <v>1.1111111E-2</v>
      </c>
      <c r="J8489">
        <f>I8489*100</f>
        <v>1.1111111</v>
      </c>
      <c r="K8489">
        <v>0</v>
      </c>
      <c r="L8489" t="s">
        <v>18</v>
      </c>
      <c r="M8489" t="s">
        <v>15</v>
      </c>
      <c r="N8489" t="b">
        <v>0</v>
      </c>
      <c r="O8489" t="b">
        <v>0</v>
      </c>
    </row>
    <row r="8490" spans="1:15" x14ac:dyDescent="0.2">
      <c r="A8490">
        <v>4</v>
      </c>
      <c r="B8490">
        <v>110.5666667</v>
      </c>
      <c r="C8490">
        <v>0</v>
      </c>
      <c r="D8490">
        <v>0</v>
      </c>
      <c r="E8490">
        <v>28</v>
      </c>
      <c r="F8490">
        <v>1203.72</v>
      </c>
      <c r="G8490">
        <v>6.2500000000000003E-3</v>
      </c>
      <c r="H8490">
        <f>G8490*100</f>
        <v>0.625</v>
      </c>
      <c r="I8490">
        <v>1.2500000000000001E-2</v>
      </c>
      <c r="J8490">
        <f>I8490*100</f>
        <v>1.25</v>
      </c>
      <c r="K8490">
        <v>0</v>
      </c>
      <c r="L8490" t="s">
        <v>22</v>
      </c>
      <c r="M8490" t="s">
        <v>15</v>
      </c>
      <c r="N8490" t="b">
        <v>1</v>
      </c>
      <c r="O8490" t="b">
        <v>0</v>
      </c>
    </row>
    <row r="8491" spans="1:15" x14ac:dyDescent="0.2">
      <c r="A8491">
        <v>0</v>
      </c>
      <c r="B8491">
        <v>0</v>
      </c>
      <c r="C8491">
        <v>0</v>
      </c>
      <c r="D8491">
        <v>0</v>
      </c>
      <c r="E8491">
        <v>66</v>
      </c>
      <c r="F8491">
        <v>1203.817143</v>
      </c>
      <c r="G8491">
        <v>1.5625000000000001E-3</v>
      </c>
      <c r="H8491">
        <f>G8491*100</f>
        <v>0.15625</v>
      </c>
      <c r="I8491">
        <v>4.1666669999999998E-3</v>
      </c>
      <c r="J8491">
        <f>I8491*100</f>
        <v>0.4166667</v>
      </c>
      <c r="K8491">
        <v>0</v>
      </c>
      <c r="L8491" t="s">
        <v>23</v>
      </c>
      <c r="M8491" t="s">
        <v>14</v>
      </c>
      <c r="N8491" t="b">
        <v>1</v>
      </c>
      <c r="O8491" t="b">
        <v>0</v>
      </c>
    </row>
    <row r="8492" spans="1:15" x14ac:dyDescent="0.2">
      <c r="A8492">
        <v>4</v>
      </c>
      <c r="B8492">
        <v>60.083333330000002</v>
      </c>
      <c r="C8492">
        <v>0</v>
      </c>
      <c r="D8492">
        <v>0</v>
      </c>
      <c r="E8492">
        <v>24</v>
      </c>
      <c r="F8492">
        <v>1204.416667</v>
      </c>
      <c r="G8492">
        <v>7.6923080000000001E-3</v>
      </c>
      <c r="H8492">
        <f>G8492*100</f>
        <v>0.76923079999999999</v>
      </c>
      <c r="I8492">
        <v>2.6923077E-2</v>
      </c>
      <c r="J8492">
        <f>I8492*100</f>
        <v>2.6923077000000002</v>
      </c>
      <c r="K8492">
        <v>46.62801597</v>
      </c>
      <c r="L8492" t="s">
        <v>24</v>
      </c>
      <c r="M8492" t="s">
        <v>14</v>
      </c>
      <c r="N8492" t="b">
        <v>0</v>
      </c>
      <c r="O8492" t="b">
        <v>0</v>
      </c>
    </row>
    <row r="8493" spans="1:15" x14ac:dyDescent="0.2">
      <c r="A8493">
        <v>7</v>
      </c>
      <c r="B8493">
        <v>191.2</v>
      </c>
      <c r="C8493">
        <v>4</v>
      </c>
      <c r="D8493">
        <v>654.33333330000005</v>
      </c>
      <c r="E8493">
        <v>31</v>
      </c>
      <c r="F8493">
        <v>1204.6004330000001</v>
      </c>
      <c r="G8493">
        <v>8.5470100000000003E-4</v>
      </c>
      <c r="H8493">
        <f>G8493*100</f>
        <v>8.5470100000000007E-2</v>
      </c>
      <c r="I8493">
        <v>1.3342491E-2</v>
      </c>
      <c r="J8493">
        <f>I8493*100</f>
        <v>1.3342491000000001</v>
      </c>
      <c r="K8493">
        <v>11.920096149999999</v>
      </c>
      <c r="L8493" t="s">
        <v>16</v>
      </c>
      <c r="M8493" t="s">
        <v>14</v>
      </c>
      <c r="N8493" t="b">
        <v>0</v>
      </c>
      <c r="O8493" t="b">
        <v>1</v>
      </c>
    </row>
    <row r="8494" spans="1:15" x14ac:dyDescent="0.2">
      <c r="A8494">
        <v>0</v>
      </c>
      <c r="B8494">
        <v>0</v>
      </c>
      <c r="C8494">
        <v>0</v>
      </c>
      <c r="D8494">
        <v>0</v>
      </c>
      <c r="E8494">
        <v>47</v>
      </c>
      <c r="F8494">
        <v>1204.664683</v>
      </c>
      <c r="G8494">
        <v>0</v>
      </c>
      <c r="H8494">
        <f>G8494*100</f>
        <v>0</v>
      </c>
      <c r="I8494">
        <v>1.4999999999999999E-2</v>
      </c>
      <c r="J8494">
        <f>I8494*100</f>
        <v>1.5</v>
      </c>
      <c r="K8494">
        <v>0</v>
      </c>
      <c r="L8494" t="s">
        <v>24</v>
      </c>
      <c r="M8494" t="s">
        <v>14</v>
      </c>
      <c r="N8494" t="b">
        <v>1</v>
      </c>
      <c r="O8494" t="b">
        <v>0</v>
      </c>
    </row>
    <row r="8495" spans="1:15" x14ac:dyDescent="0.2">
      <c r="A8495">
        <v>2</v>
      </c>
      <c r="B8495">
        <v>338</v>
      </c>
      <c r="C8495">
        <v>0</v>
      </c>
      <c r="D8495">
        <v>0</v>
      </c>
      <c r="E8495">
        <v>17</v>
      </c>
      <c r="F8495">
        <v>1205.5666670000001</v>
      </c>
      <c r="G8495">
        <v>1.2500000000000001E-2</v>
      </c>
      <c r="H8495">
        <f>G8495*100</f>
        <v>1.25</v>
      </c>
      <c r="I8495">
        <v>3.7499999999999999E-2</v>
      </c>
      <c r="J8495">
        <f>I8495*100</f>
        <v>3.75</v>
      </c>
      <c r="K8495">
        <v>19.236249999999998</v>
      </c>
      <c r="L8495" t="s">
        <v>17</v>
      </c>
      <c r="M8495" t="s">
        <v>14</v>
      </c>
      <c r="N8495" t="b">
        <v>0</v>
      </c>
      <c r="O8495" t="b">
        <v>1</v>
      </c>
    </row>
    <row r="8496" spans="1:15" x14ac:dyDescent="0.2">
      <c r="A8496">
        <v>4</v>
      </c>
      <c r="B8496">
        <v>318.66666670000001</v>
      </c>
      <c r="C8496">
        <v>0</v>
      </c>
      <c r="D8496">
        <v>0</v>
      </c>
      <c r="E8496">
        <v>32</v>
      </c>
      <c r="F8496">
        <v>1205.583333</v>
      </c>
      <c r="G8496">
        <v>6.4516130000000001E-3</v>
      </c>
      <c r="H8496">
        <f>G8496*100</f>
        <v>0.64516130000000005</v>
      </c>
      <c r="I8496">
        <v>1.0752688E-2</v>
      </c>
      <c r="J8496">
        <f>I8496*100</f>
        <v>1.0752687999999999</v>
      </c>
      <c r="K8496">
        <v>37.609354840000002</v>
      </c>
      <c r="L8496" t="s">
        <v>17</v>
      </c>
      <c r="M8496" t="s">
        <v>14</v>
      </c>
      <c r="N8496" t="b">
        <v>1</v>
      </c>
      <c r="O8496" t="b">
        <v>0</v>
      </c>
    </row>
    <row r="8497" spans="1:15" x14ac:dyDescent="0.2">
      <c r="A8497">
        <v>13</v>
      </c>
      <c r="B8497">
        <v>318.72023810000002</v>
      </c>
      <c r="C8497">
        <v>1</v>
      </c>
      <c r="D8497">
        <v>0</v>
      </c>
      <c r="E8497">
        <v>60</v>
      </c>
      <c r="F8497">
        <v>1205.945238</v>
      </c>
      <c r="G8497">
        <v>8.8235290000000001E-3</v>
      </c>
      <c r="H8497">
        <f>G8497*100</f>
        <v>0.8823529</v>
      </c>
      <c r="I8497">
        <v>1.7096460000000001E-2</v>
      </c>
      <c r="J8497">
        <f>I8497*100</f>
        <v>1.709646</v>
      </c>
      <c r="K8497">
        <v>5.7100612750000002</v>
      </c>
      <c r="L8497" t="s">
        <v>17</v>
      </c>
      <c r="M8497" t="s">
        <v>14</v>
      </c>
      <c r="N8497" t="b">
        <v>0</v>
      </c>
      <c r="O8497" t="b">
        <v>1</v>
      </c>
    </row>
    <row r="8498" spans="1:15" x14ac:dyDescent="0.2">
      <c r="A8498">
        <v>0</v>
      </c>
      <c r="B8498">
        <v>0</v>
      </c>
      <c r="C8498">
        <v>0</v>
      </c>
      <c r="D8498">
        <v>0</v>
      </c>
      <c r="E8498">
        <v>27</v>
      </c>
      <c r="F8498">
        <v>1206</v>
      </c>
      <c r="G8498">
        <v>1.6E-2</v>
      </c>
      <c r="H8498">
        <f>G8498*100</f>
        <v>1.6</v>
      </c>
      <c r="I8498">
        <v>3.2000000000000001E-2</v>
      </c>
      <c r="J8498">
        <f>I8498*100</f>
        <v>3.2</v>
      </c>
      <c r="K8498">
        <v>0</v>
      </c>
      <c r="L8498" t="s">
        <v>16</v>
      </c>
      <c r="M8498" t="s">
        <v>14</v>
      </c>
      <c r="N8498" t="b">
        <v>0</v>
      </c>
      <c r="O8498" t="b">
        <v>0</v>
      </c>
    </row>
    <row r="8499" spans="1:15" x14ac:dyDescent="0.2">
      <c r="A8499">
        <v>2</v>
      </c>
      <c r="B8499">
        <v>24</v>
      </c>
      <c r="C8499">
        <v>0</v>
      </c>
      <c r="D8499">
        <v>0</v>
      </c>
      <c r="E8499">
        <v>28</v>
      </c>
      <c r="F8499">
        <v>1206.6147189999999</v>
      </c>
      <c r="G8499">
        <v>0</v>
      </c>
      <c r="H8499">
        <f>G8499*100</f>
        <v>0</v>
      </c>
      <c r="I8499">
        <v>2.3222222000000001E-2</v>
      </c>
      <c r="J8499">
        <f>I8499*100</f>
        <v>2.3222222000000001</v>
      </c>
      <c r="K8499">
        <v>5.4176444439999996</v>
      </c>
      <c r="L8499" t="s">
        <v>16</v>
      </c>
      <c r="M8499" t="s">
        <v>14</v>
      </c>
      <c r="N8499" t="b">
        <v>0</v>
      </c>
      <c r="O8499" t="b">
        <v>1</v>
      </c>
    </row>
    <row r="8500" spans="1:15" x14ac:dyDescent="0.2">
      <c r="A8500">
        <v>6</v>
      </c>
      <c r="B8500">
        <v>104.5</v>
      </c>
      <c r="C8500">
        <v>0</v>
      </c>
      <c r="D8500">
        <v>0</v>
      </c>
      <c r="E8500">
        <v>11</v>
      </c>
      <c r="F8500">
        <v>1206.75</v>
      </c>
      <c r="G8500">
        <v>0</v>
      </c>
      <c r="H8500">
        <f>G8500*100</f>
        <v>0</v>
      </c>
      <c r="I8500">
        <v>1.3333332999999999E-2</v>
      </c>
      <c r="J8500">
        <f>I8500*100</f>
        <v>1.3333332999999998</v>
      </c>
      <c r="K8500">
        <v>0</v>
      </c>
      <c r="L8500" t="s">
        <v>24</v>
      </c>
      <c r="M8500" t="s">
        <v>15</v>
      </c>
      <c r="N8500" t="b">
        <v>0</v>
      </c>
      <c r="O8500" t="b">
        <v>0</v>
      </c>
    </row>
    <row r="8501" spans="1:15" x14ac:dyDescent="0.2">
      <c r="A8501">
        <v>8</v>
      </c>
      <c r="B8501">
        <v>111</v>
      </c>
      <c r="C8501">
        <v>0</v>
      </c>
      <c r="D8501">
        <v>0</v>
      </c>
      <c r="E8501">
        <v>32</v>
      </c>
      <c r="F8501">
        <v>1206.833333</v>
      </c>
      <c r="G8501">
        <v>5.2631580000000004E-3</v>
      </c>
      <c r="H8501">
        <f>G8501*100</f>
        <v>0.5263158</v>
      </c>
      <c r="I8501">
        <v>1.4473684000000001E-2</v>
      </c>
      <c r="J8501">
        <f>I8501*100</f>
        <v>1.4473684</v>
      </c>
      <c r="K8501">
        <v>19.276211549999999</v>
      </c>
      <c r="L8501" t="s">
        <v>22</v>
      </c>
      <c r="M8501" t="s">
        <v>14</v>
      </c>
      <c r="N8501" t="b">
        <v>0</v>
      </c>
      <c r="O8501" t="b">
        <v>1</v>
      </c>
    </row>
    <row r="8502" spans="1:15" x14ac:dyDescent="0.2">
      <c r="A8502">
        <v>0</v>
      </c>
      <c r="B8502">
        <v>0</v>
      </c>
      <c r="C8502">
        <v>0</v>
      </c>
      <c r="D8502">
        <v>0</v>
      </c>
      <c r="E8502">
        <v>2</v>
      </c>
      <c r="F8502">
        <v>1207</v>
      </c>
      <c r="G8502">
        <v>0</v>
      </c>
      <c r="H8502">
        <f>G8502*100</f>
        <v>0</v>
      </c>
      <c r="I8502">
        <v>0.05</v>
      </c>
      <c r="J8502">
        <f>I8502*100</f>
        <v>5</v>
      </c>
      <c r="K8502">
        <v>0</v>
      </c>
      <c r="L8502" t="s">
        <v>17</v>
      </c>
      <c r="M8502" t="s">
        <v>14</v>
      </c>
      <c r="N8502" t="b">
        <v>0</v>
      </c>
      <c r="O8502" t="b">
        <v>0</v>
      </c>
    </row>
    <row r="8503" spans="1:15" x14ac:dyDescent="0.2">
      <c r="A8503">
        <v>5</v>
      </c>
      <c r="B8503">
        <v>74.599999999999994</v>
      </c>
      <c r="C8503">
        <v>3</v>
      </c>
      <c r="D8503">
        <v>43.4</v>
      </c>
      <c r="E8503">
        <v>67</v>
      </c>
      <c r="F8503">
        <v>1207.653333</v>
      </c>
      <c r="G8503">
        <v>2.0833332999999999E-2</v>
      </c>
      <c r="H8503">
        <f>G8503*100</f>
        <v>2.0833333000000001</v>
      </c>
      <c r="I8503">
        <v>4.7826278999999999E-2</v>
      </c>
      <c r="J8503">
        <f>I8503*100</f>
        <v>4.7826278999999996</v>
      </c>
      <c r="K8503">
        <v>0</v>
      </c>
      <c r="L8503" t="s">
        <v>21</v>
      </c>
      <c r="M8503" t="s">
        <v>14</v>
      </c>
      <c r="N8503" t="b">
        <v>0</v>
      </c>
      <c r="O8503" t="b">
        <v>0</v>
      </c>
    </row>
    <row r="8504" spans="1:15" x14ac:dyDescent="0.2">
      <c r="A8504">
        <v>0</v>
      </c>
      <c r="B8504">
        <v>0</v>
      </c>
      <c r="C8504">
        <v>0</v>
      </c>
      <c r="D8504">
        <v>0</v>
      </c>
      <c r="E8504">
        <v>39</v>
      </c>
      <c r="F8504">
        <v>1208.333333</v>
      </c>
      <c r="G8504">
        <v>0</v>
      </c>
      <c r="H8504">
        <f>G8504*100</f>
        <v>0</v>
      </c>
      <c r="I8504">
        <v>1.0256410000000001E-2</v>
      </c>
      <c r="J8504">
        <f>I8504*100</f>
        <v>1.025641</v>
      </c>
      <c r="K8504">
        <v>0</v>
      </c>
      <c r="L8504" t="s">
        <v>22</v>
      </c>
      <c r="M8504" t="s">
        <v>14</v>
      </c>
      <c r="N8504" t="b">
        <v>1</v>
      </c>
      <c r="O8504" t="b">
        <v>0</v>
      </c>
    </row>
    <row r="8505" spans="1:15" x14ac:dyDescent="0.2">
      <c r="A8505">
        <v>1</v>
      </c>
      <c r="B8505">
        <v>108</v>
      </c>
      <c r="C8505">
        <v>0</v>
      </c>
      <c r="D8505">
        <v>0</v>
      </c>
      <c r="E8505">
        <v>37</v>
      </c>
      <c r="F8505">
        <v>1209.5583329999999</v>
      </c>
      <c r="G8505">
        <v>1.6666667E-2</v>
      </c>
      <c r="H8505">
        <f>G8505*100</f>
        <v>1.6666666999999999</v>
      </c>
      <c r="I8505">
        <v>3.3386243000000003E-2</v>
      </c>
      <c r="J8505">
        <f>I8505*100</f>
        <v>3.3386243000000002</v>
      </c>
      <c r="K8505">
        <v>0</v>
      </c>
      <c r="L8505" t="s">
        <v>24</v>
      </c>
      <c r="M8505" t="s">
        <v>14</v>
      </c>
      <c r="N8505" t="b">
        <v>0</v>
      </c>
      <c r="O8505" t="b">
        <v>0</v>
      </c>
    </row>
    <row r="8506" spans="1:15" x14ac:dyDescent="0.2">
      <c r="A8506">
        <v>0</v>
      </c>
      <c r="B8506">
        <v>0</v>
      </c>
      <c r="C8506">
        <v>0</v>
      </c>
      <c r="D8506">
        <v>0</v>
      </c>
      <c r="E8506">
        <v>73</v>
      </c>
      <c r="F8506">
        <v>1209.7619050000001</v>
      </c>
      <c r="G8506">
        <v>2.8169010000000001E-3</v>
      </c>
      <c r="H8506">
        <f>G8506*100</f>
        <v>0.2816901</v>
      </c>
      <c r="I8506">
        <v>7.6682319999999997E-3</v>
      </c>
      <c r="J8506">
        <f>I8506*100</f>
        <v>0.76682319999999993</v>
      </c>
      <c r="K8506">
        <v>0</v>
      </c>
      <c r="L8506" t="s">
        <v>17</v>
      </c>
      <c r="M8506" t="s">
        <v>14</v>
      </c>
      <c r="N8506" t="b">
        <v>1</v>
      </c>
      <c r="O8506" t="b">
        <v>0</v>
      </c>
    </row>
    <row r="8507" spans="1:15" x14ac:dyDescent="0.2">
      <c r="A8507">
        <v>2</v>
      </c>
      <c r="B8507">
        <v>76</v>
      </c>
      <c r="C8507">
        <v>0</v>
      </c>
      <c r="D8507">
        <v>0</v>
      </c>
      <c r="E8507">
        <v>40</v>
      </c>
      <c r="F8507">
        <v>1209.8029919999999</v>
      </c>
      <c r="G8507">
        <v>4.8780489999999998E-3</v>
      </c>
      <c r="H8507">
        <f>G8507*100</f>
        <v>0.48780489999999999</v>
      </c>
      <c r="I8507">
        <v>1.624838E-2</v>
      </c>
      <c r="J8507">
        <f>I8507*100</f>
        <v>1.624838</v>
      </c>
      <c r="K8507">
        <v>0</v>
      </c>
      <c r="L8507" t="s">
        <v>16</v>
      </c>
      <c r="M8507" t="s">
        <v>14</v>
      </c>
      <c r="N8507" t="b">
        <v>0</v>
      </c>
      <c r="O8507" t="b">
        <v>0</v>
      </c>
    </row>
    <row r="8508" spans="1:15" x14ac:dyDescent="0.2">
      <c r="A8508">
        <v>0</v>
      </c>
      <c r="B8508">
        <v>0</v>
      </c>
      <c r="C8508">
        <v>0</v>
      </c>
      <c r="D8508">
        <v>0</v>
      </c>
      <c r="E8508">
        <v>19</v>
      </c>
      <c r="F8508">
        <v>1210.0999999999999</v>
      </c>
      <c r="G8508">
        <v>0</v>
      </c>
      <c r="H8508">
        <f>G8508*100</f>
        <v>0</v>
      </c>
      <c r="I8508">
        <v>5.5555559999999997E-3</v>
      </c>
      <c r="J8508">
        <f>I8508*100</f>
        <v>0.55555559999999993</v>
      </c>
      <c r="K8508">
        <v>0</v>
      </c>
      <c r="L8508" t="s">
        <v>22</v>
      </c>
      <c r="M8508" t="s">
        <v>14</v>
      </c>
      <c r="N8508" t="b">
        <v>0</v>
      </c>
      <c r="O8508" t="b">
        <v>0</v>
      </c>
    </row>
    <row r="8509" spans="1:15" x14ac:dyDescent="0.2">
      <c r="A8509">
        <v>1</v>
      </c>
      <c r="B8509">
        <v>39.200000000000003</v>
      </c>
      <c r="C8509">
        <v>0</v>
      </c>
      <c r="D8509">
        <v>0</v>
      </c>
      <c r="E8509">
        <v>26</v>
      </c>
      <c r="F8509">
        <v>1210.917778</v>
      </c>
      <c r="G8509">
        <v>1.4814815E-2</v>
      </c>
      <c r="H8509">
        <f>G8509*100</f>
        <v>1.4814815000000001</v>
      </c>
      <c r="I8509">
        <v>1.4814815E-2</v>
      </c>
      <c r="J8509">
        <f>I8509*100</f>
        <v>1.4814815000000001</v>
      </c>
      <c r="K8509">
        <v>2.4800246439999998</v>
      </c>
      <c r="L8509" t="s">
        <v>22</v>
      </c>
      <c r="M8509" t="s">
        <v>14</v>
      </c>
      <c r="N8509" t="b">
        <v>0</v>
      </c>
      <c r="O8509" t="b">
        <v>1</v>
      </c>
    </row>
    <row r="8510" spans="1:15" x14ac:dyDescent="0.2">
      <c r="A8510">
        <v>1</v>
      </c>
      <c r="B8510">
        <v>94</v>
      </c>
      <c r="C8510">
        <v>0</v>
      </c>
      <c r="D8510">
        <v>0</v>
      </c>
      <c r="E8510">
        <v>54</v>
      </c>
      <c r="F8510">
        <v>1210.9213239999999</v>
      </c>
      <c r="G8510">
        <v>5.4545449999999999E-3</v>
      </c>
      <c r="H8510">
        <f>G8510*100</f>
        <v>0.54545449999999995</v>
      </c>
      <c r="I8510">
        <v>8.6713290000000002E-3</v>
      </c>
      <c r="J8510">
        <f>I8510*100</f>
        <v>0.86713289999999998</v>
      </c>
      <c r="K8510">
        <v>0</v>
      </c>
      <c r="L8510" t="s">
        <v>24</v>
      </c>
      <c r="M8510" t="s">
        <v>14</v>
      </c>
      <c r="N8510" t="b">
        <v>0</v>
      </c>
      <c r="O8510" t="b">
        <v>0</v>
      </c>
    </row>
    <row r="8511" spans="1:15" x14ac:dyDescent="0.2">
      <c r="A8511">
        <v>4</v>
      </c>
      <c r="B8511">
        <v>72.295238100000006</v>
      </c>
      <c r="C8511">
        <v>1</v>
      </c>
      <c r="D8511">
        <v>103.8</v>
      </c>
      <c r="E8511">
        <v>27</v>
      </c>
      <c r="F8511">
        <v>1211.0666670000001</v>
      </c>
      <c r="G8511">
        <v>2.2580645E-2</v>
      </c>
      <c r="H8511">
        <f>G8511*100</f>
        <v>2.2580645000000001</v>
      </c>
      <c r="I8511">
        <v>6.4516129000000005E-2</v>
      </c>
      <c r="J8511">
        <f>I8511*100</f>
        <v>6.4516129000000006</v>
      </c>
      <c r="K8511">
        <v>0</v>
      </c>
      <c r="L8511" t="s">
        <v>21</v>
      </c>
      <c r="M8511" t="s">
        <v>14</v>
      </c>
      <c r="N8511" t="b">
        <v>0</v>
      </c>
      <c r="O8511" t="b">
        <v>0</v>
      </c>
    </row>
    <row r="8512" spans="1:15" x14ac:dyDescent="0.2">
      <c r="A8512">
        <v>0</v>
      </c>
      <c r="B8512">
        <v>0</v>
      </c>
      <c r="C8512">
        <v>0</v>
      </c>
      <c r="D8512">
        <v>0</v>
      </c>
      <c r="E8512">
        <v>29</v>
      </c>
      <c r="F8512">
        <v>1211.166667</v>
      </c>
      <c r="G8512">
        <v>0</v>
      </c>
      <c r="H8512">
        <f>G8512*100</f>
        <v>0</v>
      </c>
      <c r="I8512">
        <v>6.8965520000000002E-3</v>
      </c>
      <c r="J8512">
        <f>I8512*100</f>
        <v>0.68965520000000002</v>
      </c>
      <c r="K8512">
        <v>0</v>
      </c>
      <c r="L8512" t="s">
        <v>22</v>
      </c>
      <c r="M8512" t="s">
        <v>15</v>
      </c>
      <c r="N8512" t="b">
        <v>0</v>
      </c>
      <c r="O8512" t="b">
        <v>1</v>
      </c>
    </row>
    <row r="8513" spans="1:15" x14ac:dyDescent="0.2">
      <c r="A8513">
        <v>7</v>
      </c>
      <c r="B8513">
        <v>424.16666670000001</v>
      </c>
      <c r="C8513">
        <v>0</v>
      </c>
      <c r="D8513">
        <v>0</v>
      </c>
      <c r="E8513">
        <v>13</v>
      </c>
      <c r="F8513">
        <v>1212</v>
      </c>
      <c r="G8513">
        <v>0</v>
      </c>
      <c r="H8513">
        <f>G8513*100</f>
        <v>0</v>
      </c>
      <c r="I8513">
        <v>1.2500000000000001E-2</v>
      </c>
      <c r="J8513">
        <f>I8513*100</f>
        <v>1.25</v>
      </c>
      <c r="K8513">
        <v>0</v>
      </c>
      <c r="L8513" t="s">
        <v>17</v>
      </c>
      <c r="M8513" t="s">
        <v>14</v>
      </c>
      <c r="N8513" t="b">
        <v>0</v>
      </c>
      <c r="O8513" t="b">
        <v>0</v>
      </c>
    </row>
    <row r="8514" spans="1:15" x14ac:dyDescent="0.2">
      <c r="A8514">
        <v>0</v>
      </c>
      <c r="B8514">
        <v>0</v>
      </c>
      <c r="C8514">
        <v>0</v>
      </c>
      <c r="D8514">
        <v>0</v>
      </c>
      <c r="E8514">
        <v>37</v>
      </c>
      <c r="F8514">
        <v>1212</v>
      </c>
      <c r="G8514">
        <v>1.0810811E-2</v>
      </c>
      <c r="H8514">
        <f>G8514*100</f>
        <v>1.0810811</v>
      </c>
      <c r="I8514">
        <v>1.7117117000000001E-2</v>
      </c>
      <c r="J8514">
        <f>I8514*100</f>
        <v>1.7117117000000002</v>
      </c>
      <c r="K8514">
        <v>0</v>
      </c>
      <c r="L8514" t="s">
        <v>22</v>
      </c>
      <c r="M8514" t="s">
        <v>14</v>
      </c>
      <c r="N8514" t="b">
        <v>0</v>
      </c>
      <c r="O8514" t="b">
        <v>1</v>
      </c>
    </row>
    <row r="8515" spans="1:15" x14ac:dyDescent="0.2">
      <c r="A8515">
        <v>1</v>
      </c>
      <c r="B8515">
        <v>72</v>
      </c>
      <c r="C8515">
        <v>1</v>
      </c>
      <c r="D8515">
        <v>6</v>
      </c>
      <c r="E8515">
        <v>84</v>
      </c>
      <c r="F8515">
        <v>1212.030303</v>
      </c>
      <c r="G8515">
        <v>5.1020409999999999E-3</v>
      </c>
      <c r="H8515">
        <f>G8515*100</f>
        <v>0.51020409999999994</v>
      </c>
      <c r="I8515">
        <v>2.1451247E-2</v>
      </c>
      <c r="J8515">
        <f>I8515*100</f>
        <v>2.1451246999999998</v>
      </c>
      <c r="K8515">
        <v>0</v>
      </c>
      <c r="L8515" t="s">
        <v>17</v>
      </c>
      <c r="M8515" t="s">
        <v>14</v>
      </c>
      <c r="N8515" t="b">
        <v>0</v>
      </c>
      <c r="O8515" t="b">
        <v>0</v>
      </c>
    </row>
    <row r="8516" spans="1:15" x14ac:dyDescent="0.2">
      <c r="A8516">
        <v>0</v>
      </c>
      <c r="B8516">
        <v>0</v>
      </c>
      <c r="C8516">
        <v>0</v>
      </c>
      <c r="D8516">
        <v>0</v>
      </c>
      <c r="E8516">
        <v>68</v>
      </c>
      <c r="F8516">
        <v>1212.4416670000001</v>
      </c>
      <c r="G8516">
        <v>2.8985510000000001E-3</v>
      </c>
      <c r="H8516">
        <f>G8516*100</f>
        <v>0.28985510000000003</v>
      </c>
      <c r="I8516">
        <v>1.4381270999999999E-2</v>
      </c>
      <c r="J8516">
        <f>I8516*100</f>
        <v>1.4381271</v>
      </c>
      <c r="K8516">
        <v>64.416160700000006</v>
      </c>
      <c r="L8516" t="s">
        <v>22</v>
      </c>
      <c r="M8516" t="s">
        <v>14</v>
      </c>
      <c r="N8516" t="b">
        <v>0</v>
      </c>
      <c r="O8516" t="b">
        <v>0</v>
      </c>
    </row>
    <row r="8517" spans="1:15" x14ac:dyDescent="0.2">
      <c r="A8517">
        <v>4</v>
      </c>
      <c r="B8517">
        <v>149.25</v>
      </c>
      <c r="C8517">
        <v>0</v>
      </c>
      <c r="D8517">
        <v>0</v>
      </c>
      <c r="E8517">
        <v>27</v>
      </c>
      <c r="F8517">
        <v>1212.809524</v>
      </c>
      <c r="G8517">
        <v>0</v>
      </c>
      <c r="H8517">
        <f>G8517*100</f>
        <v>0</v>
      </c>
      <c r="I8517">
        <v>2.0967742000000001E-2</v>
      </c>
      <c r="J8517">
        <f>I8517*100</f>
        <v>2.0967742</v>
      </c>
      <c r="K8517">
        <v>14.892108370000001</v>
      </c>
      <c r="L8517" t="s">
        <v>16</v>
      </c>
      <c r="M8517" t="s">
        <v>14</v>
      </c>
      <c r="N8517" t="b">
        <v>0</v>
      </c>
      <c r="O8517" t="b">
        <v>1</v>
      </c>
    </row>
    <row r="8518" spans="1:15" x14ac:dyDescent="0.2">
      <c r="A8518">
        <v>1</v>
      </c>
      <c r="B8518">
        <v>15.8</v>
      </c>
      <c r="C8518">
        <v>3</v>
      </c>
      <c r="D8518">
        <v>97.8</v>
      </c>
      <c r="E8518">
        <v>32</v>
      </c>
      <c r="F8518">
        <v>1213.6500000000001</v>
      </c>
      <c r="G8518">
        <v>5.4054050000000003E-3</v>
      </c>
      <c r="H8518">
        <f>G8518*100</f>
        <v>0.54054049999999998</v>
      </c>
      <c r="I8518">
        <v>2.4324324000000001E-2</v>
      </c>
      <c r="J8518">
        <f>I8518*100</f>
        <v>2.4324324000000002</v>
      </c>
      <c r="K8518">
        <v>1.273317415</v>
      </c>
      <c r="L8518" t="s">
        <v>21</v>
      </c>
      <c r="M8518" t="s">
        <v>14</v>
      </c>
      <c r="N8518" t="b">
        <v>0</v>
      </c>
      <c r="O8518" t="b">
        <v>1</v>
      </c>
    </row>
    <row r="8519" spans="1:15" x14ac:dyDescent="0.2">
      <c r="A8519">
        <v>2</v>
      </c>
      <c r="B8519">
        <v>90.178571430000005</v>
      </c>
      <c r="C8519">
        <v>2</v>
      </c>
      <c r="D8519">
        <v>88.5</v>
      </c>
      <c r="E8519">
        <v>19</v>
      </c>
      <c r="F8519">
        <v>1214.3076920000001</v>
      </c>
      <c r="G8519">
        <v>2.2727272999999999E-2</v>
      </c>
      <c r="H8519">
        <f>G8519*100</f>
        <v>2.2727273000000001</v>
      </c>
      <c r="I8519">
        <v>3.1677489000000003E-2</v>
      </c>
      <c r="J8519">
        <f>I8519*100</f>
        <v>3.1677489000000003</v>
      </c>
      <c r="K8519">
        <v>15.527034049999999</v>
      </c>
      <c r="L8519" t="s">
        <v>22</v>
      </c>
      <c r="M8519" t="s">
        <v>14</v>
      </c>
      <c r="N8519" t="b">
        <v>0</v>
      </c>
      <c r="O8519" t="b">
        <v>1</v>
      </c>
    </row>
    <row r="8520" spans="1:15" x14ac:dyDescent="0.2">
      <c r="A8520">
        <v>0</v>
      </c>
      <c r="B8520">
        <v>0</v>
      </c>
      <c r="C8520">
        <v>0</v>
      </c>
      <c r="D8520">
        <v>0</v>
      </c>
      <c r="E8520">
        <v>23</v>
      </c>
      <c r="F8520">
        <v>1215.666667</v>
      </c>
      <c r="G8520">
        <v>0</v>
      </c>
      <c r="H8520">
        <f>G8520*100</f>
        <v>0</v>
      </c>
      <c r="I8520">
        <v>4.7619050000000003E-3</v>
      </c>
      <c r="J8520">
        <f>I8520*100</f>
        <v>0.47619050000000002</v>
      </c>
      <c r="K8520">
        <v>0</v>
      </c>
      <c r="L8520" t="s">
        <v>24</v>
      </c>
      <c r="M8520" t="s">
        <v>15</v>
      </c>
      <c r="N8520" t="b">
        <v>0</v>
      </c>
      <c r="O8520" t="b">
        <v>0</v>
      </c>
    </row>
    <row r="8521" spans="1:15" x14ac:dyDescent="0.2">
      <c r="A8521">
        <v>2</v>
      </c>
      <c r="B8521">
        <v>683</v>
      </c>
      <c r="C8521">
        <v>0</v>
      </c>
      <c r="D8521">
        <v>0</v>
      </c>
      <c r="E8521">
        <v>16</v>
      </c>
      <c r="F8521">
        <v>1215.7666670000001</v>
      </c>
      <c r="G8521">
        <v>0</v>
      </c>
      <c r="H8521">
        <f>G8521*100</f>
        <v>0</v>
      </c>
      <c r="I8521">
        <v>5.8823529999999999E-3</v>
      </c>
      <c r="J8521">
        <f>I8521*100</f>
        <v>0.58823530000000002</v>
      </c>
      <c r="K8521">
        <v>30.57647059</v>
      </c>
      <c r="L8521" t="s">
        <v>17</v>
      </c>
      <c r="M8521" t="s">
        <v>15</v>
      </c>
      <c r="N8521" t="b">
        <v>0</v>
      </c>
      <c r="O8521" t="b">
        <v>1</v>
      </c>
    </row>
    <row r="8522" spans="1:15" x14ac:dyDescent="0.2">
      <c r="A8522">
        <v>0</v>
      </c>
      <c r="B8522">
        <v>0</v>
      </c>
      <c r="C8522">
        <v>0</v>
      </c>
      <c r="D8522">
        <v>0</v>
      </c>
      <c r="E8522">
        <v>66</v>
      </c>
      <c r="F8522">
        <v>1216.3521209999999</v>
      </c>
      <c r="G8522">
        <v>0</v>
      </c>
      <c r="H8522">
        <f>G8522*100</f>
        <v>0</v>
      </c>
      <c r="I8522">
        <v>0</v>
      </c>
      <c r="J8522">
        <f>I8522*100</f>
        <v>0</v>
      </c>
      <c r="K8522">
        <v>62.853261000000003</v>
      </c>
      <c r="L8522" t="s">
        <v>23</v>
      </c>
      <c r="M8522" t="s">
        <v>15</v>
      </c>
      <c r="N8522" t="b">
        <v>0</v>
      </c>
      <c r="O8522" t="b">
        <v>1</v>
      </c>
    </row>
    <row r="8523" spans="1:15" x14ac:dyDescent="0.2">
      <c r="A8523">
        <v>0</v>
      </c>
      <c r="B8523">
        <v>0</v>
      </c>
      <c r="C8523">
        <v>3</v>
      </c>
      <c r="D8523">
        <v>44</v>
      </c>
      <c r="E8523">
        <v>52</v>
      </c>
      <c r="F8523">
        <v>1216.364286</v>
      </c>
      <c r="G8523">
        <v>5.0909090999999997E-2</v>
      </c>
      <c r="H8523">
        <f>G8523*100</f>
        <v>5.0909090999999993</v>
      </c>
      <c r="I8523">
        <v>7.3225107999999997E-2</v>
      </c>
      <c r="J8523">
        <f>I8523*100</f>
        <v>7.3225107999999999</v>
      </c>
      <c r="K8523">
        <v>0</v>
      </c>
      <c r="L8523" t="s">
        <v>23</v>
      </c>
      <c r="M8523" t="s">
        <v>14</v>
      </c>
      <c r="N8523" t="b">
        <v>1</v>
      </c>
      <c r="O8523" t="b">
        <v>0</v>
      </c>
    </row>
    <row r="8524" spans="1:15" x14ac:dyDescent="0.2">
      <c r="A8524">
        <v>2</v>
      </c>
      <c r="B8524">
        <v>118.9</v>
      </c>
      <c r="C8524">
        <v>0</v>
      </c>
      <c r="D8524">
        <v>0</v>
      </c>
      <c r="E8524">
        <v>30</v>
      </c>
      <c r="F8524">
        <v>1216.7266669999999</v>
      </c>
      <c r="G8524">
        <v>0</v>
      </c>
      <c r="H8524">
        <f>G8524*100</f>
        <v>0</v>
      </c>
      <c r="I8524">
        <v>8.6021510000000006E-3</v>
      </c>
      <c r="J8524">
        <f>I8524*100</f>
        <v>0.86021510000000001</v>
      </c>
      <c r="K8524">
        <v>26.130361220000001</v>
      </c>
      <c r="L8524" t="s">
        <v>22</v>
      </c>
      <c r="M8524" t="s">
        <v>15</v>
      </c>
      <c r="N8524" t="b">
        <v>1</v>
      </c>
      <c r="O8524" t="b">
        <v>1</v>
      </c>
    </row>
    <row r="8525" spans="1:15" x14ac:dyDescent="0.2">
      <c r="A8525">
        <v>0</v>
      </c>
      <c r="B8525">
        <v>0</v>
      </c>
      <c r="C8525">
        <v>0</v>
      </c>
      <c r="D8525">
        <v>0</v>
      </c>
      <c r="E8525">
        <v>9</v>
      </c>
      <c r="F8525">
        <v>1217.2</v>
      </c>
      <c r="G8525">
        <v>3.3333333E-2</v>
      </c>
      <c r="H8525">
        <f>G8525*100</f>
        <v>3.3333333000000001</v>
      </c>
      <c r="I8525">
        <v>4.0740740999999997E-2</v>
      </c>
      <c r="J8525">
        <f>I8525*100</f>
        <v>4.0740740999999998</v>
      </c>
      <c r="K8525">
        <v>0</v>
      </c>
      <c r="L8525" t="s">
        <v>17</v>
      </c>
      <c r="M8525" t="s">
        <v>14</v>
      </c>
      <c r="N8525" t="b">
        <v>0</v>
      </c>
      <c r="O8525" t="b">
        <v>0</v>
      </c>
    </row>
    <row r="8526" spans="1:15" x14ac:dyDescent="0.2">
      <c r="A8526">
        <v>1</v>
      </c>
      <c r="B8526">
        <v>3</v>
      </c>
      <c r="C8526">
        <v>0</v>
      </c>
      <c r="D8526">
        <v>0</v>
      </c>
      <c r="E8526">
        <v>17</v>
      </c>
      <c r="F8526">
        <v>1217.430556</v>
      </c>
      <c r="G8526">
        <v>0</v>
      </c>
      <c r="H8526">
        <f>G8526*100</f>
        <v>0</v>
      </c>
      <c r="I8526">
        <v>1.2500000000000001E-2</v>
      </c>
      <c r="J8526">
        <f>I8526*100</f>
        <v>1.25</v>
      </c>
      <c r="K8526">
        <v>0</v>
      </c>
      <c r="L8526" t="s">
        <v>17</v>
      </c>
      <c r="M8526" t="s">
        <v>14</v>
      </c>
      <c r="N8526" t="b">
        <v>0</v>
      </c>
      <c r="O8526" t="b">
        <v>0</v>
      </c>
    </row>
    <row r="8527" spans="1:15" x14ac:dyDescent="0.2">
      <c r="A8527">
        <v>0</v>
      </c>
      <c r="B8527">
        <v>0</v>
      </c>
      <c r="C8527">
        <v>0</v>
      </c>
      <c r="D8527">
        <v>0</v>
      </c>
      <c r="E8527">
        <v>18</v>
      </c>
      <c r="F8527">
        <v>1217.8499999999999</v>
      </c>
      <c r="G8527">
        <v>0</v>
      </c>
      <c r="H8527">
        <f>G8527*100</f>
        <v>0</v>
      </c>
      <c r="I8527">
        <v>2.0833332999999999E-2</v>
      </c>
      <c r="J8527">
        <f>I8527*100</f>
        <v>2.0833333000000001</v>
      </c>
      <c r="K8527">
        <v>0</v>
      </c>
      <c r="L8527" t="s">
        <v>17</v>
      </c>
      <c r="M8527" t="s">
        <v>14</v>
      </c>
      <c r="N8527" t="b">
        <v>0</v>
      </c>
      <c r="O8527" t="b">
        <v>0</v>
      </c>
    </row>
    <row r="8528" spans="1:15" x14ac:dyDescent="0.2">
      <c r="A8528">
        <v>3</v>
      </c>
      <c r="B8528">
        <v>960</v>
      </c>
      <c r="C8528">
        <v>0</v>
      </c>
      <c r="D8528">
        <v>0</v>
      </c>
      <c r="E8528">
        <v>10</v>
      </c>
      <c r="F8528">
        <v>1218</v>
      </c>
      <c r="G8528">
        <v>0</v>
      </c>
      <c r="H8528">
        <f>G8528*100</f>
        <v>0</v>
      </c>
      <c r="I8528">
        <v>1.8181817999999999E-2</v>
      </c>
      <c r="J8528">
        <f>I8528*100</f>
        <v>1.8181817999999998</v>
      </c>
      <c r="K8528">
        <v>0</v>
      </c>
      <c r="L8528" t="s">
        <v>16</v>
      </c>
      <c r="M8528" t="s">
        <v>15</v>
      </c>
      <c r="N8528" t="b">
        <v>0</v>
      </c>
      <c r="O8528" t="b">
        <v>0</v>
      </c>
    </row>
    <row r="8529" spans="1:15" x14ac:dyDescent="0.2">
      <c r="A8529">
        <v>0</v>
      </c>
      <c r="B8529">
        <v>0</v>
      </c>
      <c r="C8529">
        <v>3</v>
      </c>
      <c r="D8529">
        <v>27</v>
      </c>
      <c r="E8529">
        <v>45</v>
      </c>
      <c r="F8529">
        <v>1218.0309520000001</v>
      </c>
      <c r="G8529">
        <v>2.3333333000000001E-2</v>
      </c>
      <c r="H8529">
        <f>G8529*100</f>
        <v>2.3333333000000001</v>
      </c>
      <c r="I8529">
        <v>4.7679738999999999E-2</v>
      </c>
      <c r="J8529">
        <f>I8529*100</f>
        <v>4.7679738999999994</v>
      </c>
      <c r="K8529">
        <v>0</v>
      </c>
      <c r="L8529" t="s">
        <v>24</v>
      </c>
      <c r="M8529" t="s">
        <v>14</v>
      </c>
      <c r="N8529" t="b">
        <v>1</v>
      </c>
      <c r="O8529" t="b">
        <v>0</v>
      </c>
    </row>
    <row r="8530" spans="1:15" x14ac:dyDescent="0.2">
      <c r="A8530">
        <v>0</v>
      </c>
      <c r="B8530">
        <v>0</v>
      </c>
      <c r="C8530">
        <v>0</v>
      </c>
      <c r="D8530">
        <v>0</v>
      </c>
      <c r="E8530">
        <v>52</v>
      </c>
      <c r="F8530">
        <v>1218.0999999999999</v>
      </c>
      <c r="G8530">
        <v>1.282051E-3</v>
      </c>
      <c r="H8530">
        <f>G8530*100</f>
        <v>0.12820509999999999</v>
      </c>
      <c r="I8530">
        <v>3.0448718E-2</v>
      </c>
      <c r="J8530">
        <f>I8530*100</f>
        <v>3.0448718000000001</v>
      </c>
      <c r="K8530">
        <v>0</v>
      </c>
      <c r="L8530" t="s">
        <v>23</v>
      </c>
      <c r="M8530" t="s">
        <v>14</v>
      </c>
      <c r="N8530" t="b">
        <v>0</v>
      </c>
      <c r="O8530" t="b">
        <v>0</v>
      </c>
    </row>
    <row r="8531" spans="1:15" x14ac:dyDescent="0.2">
      <c r="A8531">
        <v>2</v>
      </c>
      <c r="B8531">
        <v>18</v>
      </c>
      <c r="C8531">
        <v>0</v>
      </c>
      <c r="D8531">
        <v>0</v>
      </c>
      <c r="E8531">
        <v>17</v>
      </c>
      <c r="F8531">
        <v>1218.75</v>
      </c>
      <c r="G8531">
        <v>0</v>
      </c>
      <c r="H8531">
        <f>G8531*100</f>
        <v>0</v>
      </c>
      <c r="I8531">
        <v>5.0980391999999999E-2</v>
      </c>
      <c r="J8531">
        <f>I8531*100</f>
        <v>5.0980391999999997</v>
      </c>
      <c r="K8531">
        <v>0</v>
      </c>
      <c r="L8531" t="s">
        <v>22</v>
      </c>
      <c r="M8531" t="s">
        <v>14</v>
      </c>
      <c r="N8531" t="b">
        <v>0</v>
      </c>
      <c r="O8531" t="b">
        <v>0</v>
      </c>
    </row>
    <row r="8532" spans="1:15" x14ac:dyDescent="0.2">
      <c r="A8532">
        <v>0</v>
      </c>
      <c r="B8532">
        <v>0</v>
      </c>
      <c r="C8532">
        <v>0</v>
      </c>
      <c r="D8532">
        <v>0</v>
      </c>
      <c r="E8532">
        <v>51</v>
      </c>
      <c r="F8532">
        <v>1219.054286</v>
      </c>
      <c r="G8532">
        <v>0</v>
      </c>
      <c r="H8532">
        <f>G8532*100</f>
        <v>0</v>
      </c>
      <c r="I8532">
        <v>1.2113703E-2</v>
      </c>
      <c r="J8532">
        <f>I8532*100</f>
        <v>1.2113703</v>
      </c>
      <c r="K8532">
        <v>9.0630880339999997</v>
      </c>
      <c r="L8532" t="s">
        <v>21</v>
      </c>
      <c r="M8532" t="s">
        <v>14</v>
      </c>
      <c r="N8532" t="b">
        <v>0</v>
      </c>
      <c r="O8532" t="b">
        <v>1</v>
      </c>
    </row>
    <row r="8533" spans="1:15" x14ac:dyDescent="0.2">
      <c r="A8533">
        <v>9</v>
      </c>
      <c r="B8533">
        <v>81</v>
      </c>
      <c r="C8533">
        <v>0</v>
      </c>
      <c r="D8533">
        <v>0</v>
      </c>
      <c r="E8533">
        <v>34</v>
      </c>
      <c r="F8533">
        <v>1219.1137249999999</v>
      </c>
      <c r="G8533">
        <v>7.0175439999999997E-3</v>
      </c>
      <c r="H8533">
        <f>G8533*100</f>
        <v>0.7017544</v>
      </c>
      <c r="I8533">
        <v>2.2556390999999999E-2</v>
      </c>
      <c r="J8533">
        <f>I8533*100</f>
        <v>2.2556390999999998</v>
      </c>
      <c r="K8533">
        <v>9.5174210529999996</v>
      </c>
      <c r="L8533" t="s">
        <v>16</v>
      </c>
      <c r="M8533" t="s">
        <v>14</v>
      </c>
      <c r="N8533" t="b">
        <v>0</v>
      </c>
      <c r="O8533" t="b">
        <v>1</v>
      </c>
    </row>
    <row r="8534" spans="1:15" x14ac:dyDescent="0.2">
      <c r="A8534">
        <v>10</v>
      </c>
      <c r="B8534">
        <v>293</v>
      </c>
      <c r="C8534">
        <v>0</v>
      </c>
      <c r="D8534">
        <v>0</v>
      </c>
      <c r="E8534">
        <v>29</v>
      </c>
      <c r="F8534">
        <v>1219.5166670000001</v>
      </c>
      <c r="G8534">
        <v>0</v>
      </c>
      <c r="H8534">
        <f>G8534*100</f>
        <v>0</v>
      </c>
      <c r="I8534">
        <v>1.5135134999999999E-2</v>
      </c>
      <c r="J8534">
        <f>I8534*100</f>
        <v>1.5135135</v>
      </c>
      <c r="K8534">
        <v>8.8975945949999993</v>
      </c>
      <c r="L8534" t="s">
        <v>17</v>
      </c>
      <c r="M8534" t="s">
        <v>14</v>
      </c>
      <c r="N8534" t="b">
        <v>1</v>
      </c>
      <c r="O8534" t="b">
        <v>0</v>
      </c>
    </row>
    <row r="8535" spans="1:15" x14ac:dyDescent="0.2">
      <c r="A8535">
        <v>2</v>
      </c>
      <c r="B8535">
        <v>83.6</v>
      </c>
      <c r="C8535">
        <v>1</v>
      </c>
      <c r="D8535">
        <v>0</v>
      </c>
      <c r="E8535">
        <v>18</v>
      </c>
      <c r="F8535">
        <v>1219.7</v>
      </c>
      <c r="G8535">
        <v>0</v>
      </c>
      <c r="H8535">
        <f>G8535*100</f>
        <v>0</v>
      </c>
      <c r="I8535">
        <v>9.5238100000000006E-3</v>
      </c>
      <c r="J8535">
        <f>I8535*100</f>
        <v>0.95238100000000003</v>
      </c>
      <c r="K8535">
        <v>16.362453739999999</v>
      </c>
      <c r="L8535" t="s">
        <v>21</v>
      </c>
      <c r="M8535" t="s">
        <v>15</v>
      </c>
      <c r="N8535" t="b">
        <v>0</v>
      </c>
      <c r="O8535" t="b">
        <v>1</v>
      </c>
    </row>
    <row r="8536" spans="1:15" x14ac:dyDescent="0.2">
      <c r="A8536">
        <v>8</v>
      </c>
      <c r="B8536">
        <v>466.6166667</v>
      </c>
      <c r="C8536">
        <v>5</v>
      </c>
      <c r="D8536">
        <v>81.400000000000006</v>
      </c>
      <c r="E8536">
        <v>25</v>
      </c>
      <c r="F8536">
        <v>1220.175</v>
      </c>
      <c r="G8536">
        <v>0.02</v>
      </c>
      <c r="H8536">
        <f>G8536*100</f>
        <v>2</v>
      </c>
      <c r="I8536">
        <v>4.0444444000000003E-2</v>
      </c>
      <c r="J8536">
        <f>I8536*100</f>
        <v>4.0444444000000006</v>
      </c>
      <c r="K8536">
        <v>0</v>
      </c>
      <c r="L8536" t="s">
        <v>21</v>
      </c>
      <c r="M8536" t="s">
        <v>14</v>
      </c>
      <c r="N8536" t="b">
        <v>1</v>
      </c>
      <c r="O8536" t="b">
        <v>0</v>
      </c>
    </row>
    <row r="8537" spans="1:15" x14ac:dyDescent="0.2">
      <c r="A8537">
        <v>8</v>
      </c>
      <c r="B8537">
        <v>410.9</v>
      </c>
      <c r="C8537">
        <v>5</v>
      </c>
      <c r="D8537">
        <v>406.9</v>
      </c>
      <c r="E8537">
        <v>24</v>
      </c>
      <c r="F8537">
        <v>1220.257143</v>
      </c>
      <c r="G8537">
        <v>1.1764706E-2</v>
      </c>
      <c r="H8537">
        <f>G8537*100</f>
        <v>1.1764706</v>
      </c>
      <c r="I8537">
        <v>2.4215686E-2</v>
      </c>
      <c r="J8537">
        <f>I8537*100</f>
        <v>2.4215686000000001</v>
      </c>
      <c r="K8537">
        <v>8.8876718920000002</v>
      </c>
      <c r="L8537" t="s">
        <v>18</v>
      </c>
      <c r="M8537" t="s">
        <v>14</v>
      </c>
      <c r="N8537" t="b">
        <v>0</v>
      </c>
      <c r="O8537" t="b">
        <v>1</v>
      </c>
    </row>
    <row r="8538" spans="1:15" x14ac:dyDescent="0.2">
      <c r="A8538">
        <v>6</v>
      </c>
      <c r="B8538">
        <v>187</v>
      </c>
      <c r="C8538">
        <v>0</v>
      </c>
      <c r="D8538">
        <v>0</v>
      </c>
      <c r="E8538">
        <v>22</v>
      </c>
      <c r="F8538">
        <v>1220.4333329999999</v>
      </c>
      <c r="G8538">
        <v>7.6923080000000001E-3</v>
      </c>
      <c r="H8538">
        <f>G8538*100</f>
        <v>0.76923079999999999</v>
      </c>
      <c r="I8538">
        <v>1.0256410000000001E-2</v>
      </c>
      <c r="J8538">
        <f>I8538*100</f>
        <v>1.025641</v>
      </c>
      <c r="K8538">
        <v>0</v>
      </c>
      <c r="L8538" t="s">
        <v>16</v>
      </c>
      <c r="M8538" t="s">
        <v>14</v>
      </c>
      <c r="N8538" t="b">
        <v>0</v>
      </c>
      <c r="O8538" t="b">
        <v>0</v>
      </c>
    </row>
    <row r="8539" spans="1:15" x14ac:dyDescent="0.2">
      <c r="A8539">
        <v>10</v>
      </c>
      <c r="B8539">
        <v>1271.5</v>
      </c>
      <c r="C8539">
        <v>0</v>
      </c>
      <c r="D8539">
        <v>0</v>
      </c>
      <c r="E8539">
        <v>41</v>
      </c>
      <c r="F8539">
        <v>1221.138095</v>
      </c>
      <c r="G8539">
        <v>0</v>
      </c>
      <c r="H8539">
        <f>G8539*100</f>
        <v>0</v>
      </c>
      <c r="I8539">
        <v>7.8014180000000001E-3</v>
      </c>
      <c r="J8539">
        <f>I8539*100</f>
        <v>0.7801418</v>
      </c>
      <c r="K8539">
        <v>71.465978719999995</v>
      </c>
      <c r="L8539" t="s">
        <v>17</v>
      </c>
      <c r="M8539" t="s">
        <v>14</v>
      </c>
      <c r="N8539" t="b">
        <v>0</v>
      </c>
      <c r="O8539" t="b">
        <v>1</v>
      </c>
    </row>
    <row r="8540" spans="1:15" x14ac:dyDescent="0.2">
      <c r="A8540">
        <v>3</v>
      </c>
      <c r="B8540">
        <v>215.4</v>
      </c>
      <c r="C8540">
        <v>0</v>
      </c>
      <c r="D8540">
        <v>0</v>
      </c>
      <c r="E8540">
        <v>19</v>
      </c>
      <c r="F8540">
        <v>1221.7</v>
      </c>
      <c r="G8540">
        <v>0</v>
      </c>
      <c r="H8540">
        <f>G8540*100</f>
        <v>0</v>
      </c>
      <c r="I8540">
        <v>0</v>
      </c>
      <c r="J8540">
        <f>I8540*100</f>
        <v>0</v>
      </c>
      <c r="K8540">
        <v>0</v>
      </c>
      <c r="L8540" t="s">
        <v>19</v>
      </c>
      <c r="M8540" t="s">
        <v>15</v>
      </c>
      <c r="N8540" t="b">
        <v>0</v>
      </c>
      <c r="O8540" t="b">
        <v>0</v>
      </c>
    </row>
    <row r="8541" spans="1:15" x14ac:dyDescent="0.2">
      <c r="A8541">
        <v>12</v>
      </c>
      <c r="B8541">
        <v>240.2</v>
      </c>
      <c r="C8541">
        <v>0</v>
      </c>
      <c r="D8541">
        <v>0</v>
      </c>
      <c r="E8541">
        <v>90</v>
      </c>
      <c r="F8541">
        <v>1221.853846</v>
      </c>
      <c r="G8541">
        <v>2.0618559999999999E-3</v>
      </c>
      <c r="H8541">
        <f>G8541*100</f>
        <v>0.2061856</v>
      </c>
      <c r="I8541">
        <v>1.4387171000000001E-2</v>
      </c>
      <c r="J8541">
        <f>I8541*100</f>
        <v>1.4387171000000001</v>
      </c>
      <c r="K8541">
        <v>1.7221649480000001</v>
      </c>
      <c r="L8541" t="s">
        <v>17</v>
      </c>
      <c r="M8541" t="s">
        <v>14</v>
      </c>
      <c r="N8541" t="b">
        <v>0</v>
      </c>
      <c r="O8541" t="b">
        <v>0</v>
      </c>
    </row>
    <row r="8542" spans="1:15" x14ac:dyDescent="0.2">
      <c r="A8542">
        <v>3</v>
      </c>
      <c r="B8542">
        <v>44.5</v>
      </c>
      <c r="C8542">
        <v>4</v>
      </c>
      <c r="D8542">
        <v>376.5</v>
      </c>
      <c r="E8542">
        <v>49</v>
      </c>
      <c r="F8542">
        <v>1222.25</v>
      </c>
      <c r="G8542">
        <v>5.1851850000000001E-3</v>
      </c>
      <c r="H8542">
        <f>G8542*100</f>
        <v>0.51851849999999999</v>
      </c>
      <c r="I8542">
        <v>2.1604938000000001E-2</v>
      </c>
      <c r="J8542">
        <f>I8542*100</f>
        <v>2.1604938000000002</v>
      </c>
      <c r="K8542">
        <v>0</v>
      </c>
      <c r="L8542" t="s">
        <v>24</v>
      </c>
      <c r="M8542" t="s">
        <v>14</v>
      </c>
      <c r="N8542" t="b">
        <v>1</v>
      </c>
      <c r="O8542" t="b">
        <v>0</v>
      </c>
    </row>
    <row r="8543" spans="1:15" x14ac:dyDescent="0.2">
      <c r="A8543">
        <v>5</v>
      </c>
      <c r="B8543">
        <v>96.25</v>
      </c>
      <c r="C8543">
        <v>0</v>
      </c>
      <c r="D8543">
        <v>0</v>
      </c>
      <c r="E8543">
        <v>26</v>
      </c>
      <c r="F8543">
        <v>1222.333333</v>
      </c>
      <c r="G8543">
        <v>0</v>
      </c>
      <c r="H8543">
        <f>G8543*100</f>
        <v>0</v>
      </c>
      <c r="I8543">
        <v>6.4516130000000001E-3</v>
      </c>
      <c r="J8543">
        <f>I8543*100</f>
        <v>0.64516130000000005</v>
      </c>
      <c r="K8543">
        <v>42.95612903</v>
      </c>
      <c r="L8543" t="s">
        <v>17</v>
      </c>
      <c r="M8543" t="s">
        <v>14</v>
      </c>
      <c r="N8543" t="b">
        <v>0</v>
      </c>
      <c r="O8543" t="b">
        <v>1</v>
      </c>
    </row>
    <row r="8544" spans="1:15" x14ac:dyDescent="0.2">
      <c r="A8544">
        <v>4</v>
      </c>
      <c r="B8544">
        <v>133.58333329999999</v>
      </c>
      <c r="C8544">
        <v>2</v>
      </c>
      <c r="D8544">
        <v>64</v>
      </c>
      <c r="E8544">
        <v>67</v>
      </c>
      <c r="F8544">
        <v>1222.470924</v>
      </c>
      <c r="G8544">
        <v>1.4414414E-2</v>
      </c>
      <c r="H8544">
        <f>G8544*100</f>
        <v>1.4414414</v>
      </c>
      <c r="I8544">
        <v>2.5810810999999999E-2</v>
      </c>
      <c r="J8544">
        <f>I8544*100</f>
        <v>2.5810811</v>
      </c>
      <c r="K8544">
        <v>6.0943243239999996</v>
      </c>
      <c r="L8544" t="s">
        <v>17</v>
      </c>
      <c r="M8544" t="s">
        <v>14</v>
      </c>
      <c r="N8544" t="b">
        <v>0</v>
      </c>
      <c r="O8544" t="b">
        <v>1</v>
      </c>
    </row>
    <row r="8545" spans="1:15" x14ac:dyDescent="0.2">
      <c r="A8545">
        <v>11</v>
      </c>
      <c r="B8545">
        <v>102.16666669999999</v>
      </c>
      <c r="C8545">
        <v>1</v>
      </c>
      <c r="D8545">
        <v>20</v>
      </c>
      <c r="E8545">
        <v>25</v>
      </c>
      <c r="F8545">
        <v>1222.625</v>
      </c>
      <c r="G8545">
        <v>0</v>
      </c>
      <c r="H8545">
        <f>G8545*100</f>
        <v>0</v>
      </c>
      <c r="I8545">
        <v>3.5000000000000003E-2</v>
      </c>
      <c r="J8545">
        <f>I8545*100</f>
        <v>3.5000000000000004</v>
      </c>
      <c r="K8545">
        <v>0</v>
      </c>
      <c r="L8545" t="s">
        <v>24</v>
      </c>
      <c r="M8545" t="s">
        <v>14</v>
      </c>
      <c r="N8545" t="b">
        <v>0</v>
      </c>
      <c r="O8545" t="b">
        <v>0</v>
      </c>
    </row>
    <row r="8546" spans="1:15" x14ac:dyDescent="0.2">
      <c r="A8546">
        <v>1</v>
      </c>
      <c r="B8546">
        <v>9.5</v>
      </c>
      <c r="C8546">
        <v>0</v>
      </c>
      <c r="D8546">
        <v>0</v>
      </c>
      <c r="E8546">
        <v>23</v>
      </c>
      <c r="F8546">
        <v>1223</v>
      </c>
      <c r="G8546">
        <v>1.5217391E-2</v>
      </c>
      <c r="H8546">
        <f>G8546*100</f>
        <v>1.5217391</v>
      </c>
      <c r="I8546">
        <v>1.2463768E-2</v>
      </c>
      <c r="J8546">
        <f>I8546*100</f>
        <v>1.2463768</v>
      </c>
      <c r="K8546">
        <v>0</v>
      </c>
      <c r="L8546" t="s">
        <v>13</v>
      </c>
      <c r="M8546" t="s">
        <v>14</v>
      </c>
      <c r="N8546" t="b">
        <v>1</v>
      </c>
      <c r="O8546" t="b">
        <v>0</v>
      </c>
    </row>
    <row r="8547" spans="1:15" x14ac:dyDescent="0.2">
      <c r="A8547">
        <v>1</v>
      </c>
      <c r="B8547">
        <v>43</v>
      </c>
      <c r="C8547">
        <v>0</v>
      </c>
      <c r="D8547">
        <v>0</v>
      </c>
      <c r="E8547">
        <v>43</v>
      </c>
      <c r="F8547">
        <v>1223.3472220000001</v>
      </c>
      <c r="G8547">
        <v>0</v>
      </c>
      <c r="H8547">
        <f>G8547*100</f>
        <v>0</v>
      </c>
      <c r="I8547">
        <v>4.5454550000000003E-3</v>
      </c>
      <c r="J8547">
        <f>I8547*100</f>
        <v>0.45454550000000005</v>
      </c>
      <c r="K8547">
        <v>0</v>
      </c>
      <c r="L8547" t="s">
        <v>16</v>
      </c>
      <c r="M8547" t="s">
        <v>14</v>
      </c>
      <c r="N8547" t="b">
        <v>0</v>
      </c>
      <c r="O8547" t="b">
        <v>0</v>
      </c>
    </row>
    <row r="8548" spans="1:15" x14ac:dyDescent="0.2">
      <c r="A8548">
        <v>2</v>
      </c>
      <c r="B8548">
        <v>77</v>
      </c>
      <c r="C8548">
        <v>0</v>
      </c>
      <c r="D8548">
        <v>0</v>
      </c>
      <c r="E8548">
        <v>32</v>
      </c>
      <c r="F8548">
        <v>1223.416667</v>
      </c>
      <c r="G8548">
        <v>0</v>
      </c>
      <c r="H8548">
        <f>G8548*100</f>
        <v>0</v>
      </c>
      <c r="I8548">
        <v>1.0784314E-2</v>
      </c>
      <c r="J8548">
        <f>I8548*100</f>
        <v>1.0784313999999999</v>
      </c>
      <c r="K8548">
        <v>215.00941180000001</v>
      </c>
      <c r="L8548" t="s">
        <v>17</v>
      </c>
      <c r="M8548" t="s">
        <v>14</v>
      </c>
      <c r="N8548" t="b">
        <v>0</v>
      </c>
      <c r="O8548" t="b">
        <v>1</v>
      </c>
    </row>
    <row r="8549" spans="1:15" x14ac:dyDescent="0.2">
      <c r="A8549">
        <v>0</v>
      </c>
      <c r="B8549">
        <v>0</v>
      </c>
      <c r="C8549">
        <v>0</v>
      </c>
      <c r="D8549">
        <v>0</v>
      </c>
      <c r="E8549">
        <v>27</v>
      </c>
      <c r="F8549">
        <v>1224.541667</v>
      </c>
      <c r="G8549">
        <v>0</v>
      </c>
      <c r="H8549">
        <f>G8549*100</f>
        <v>0</v>
      </c>
      <c r="I8549">
        <v>2.4691358E-2</v>
      </c>
      <c r="J8549">
        <f>I8549*100</f>
        <v>2.4691358000000001</v>
      </c>
      <c r="K8549">
        <v>0</v>
      </c>
      <c r="L8549" t="s">
        <v>24</v>
      </c>
      <c r="M8549" t="s">
        <v>15</v>
      </c>
      <c r="N8549" t="b">
        <v>1</v>
      </c>
      <c r="O8549" t="b">
        <v>0</v>
      </c>
    </row>
    <row r="8550" spans="1:15" x14ac:dyDescent="0.2">
      <c r="A8550">
        <v>0</v>
      </c>
      <c r="B8550">
        <v>0</v>
      </c>
      <c r="C8550">
        <v>0</v>
      </c>
      <c r="D8550">
        <v>0</v>
      </c>
      <c r="E8550">
        <v>30</v>
      </c>
      <c r="F8550">
        <v>1224.75</v>
      </c>
      <c r="G8550">
        <v>0</v>
      </c>
      <c r="H8550">
        <f>G8550*100</f>
        <v>0</v>
      </c>
      <c r="I8550">
        <v>7.1428569999999999E-3</v>
      </c>
      <c r="J8550">
        <f>I8550*100</f>
        <v>0.71428570000000002</v>
      </c>
      <c r="K8550">
        <v>21.048641669999999</v>
      </c>
      <c r="L8550" t="s">
        <v>16</v>
      </c>
      <c r="M8550" t="s">
        <v>15</v>
      </c>
      <c r="N8550" t="b">
        <v>0</v>
      </c>
      <c r="O8550" t="b">
        <v>1</v>
      </c>
    </row>
    <row r="8551" spans="1:15" x14ac:dyDescent="0.2">
      <c r="A8551">
        <v>0</v>
      </c>
      <c r="B8551">
        <v>0</v>
      </c>
      <c r="C8551">
        <v>0</v>
      </c>
      <c r="D8551">
        <v>0</v>
      </c>
      <c r="E8551">
        <v>14</v>
      </c>
      <c r="F8551">
        <v>1225</v>
      </c>
      <c r="G8551">
        <v>1.5384615000000001E-2</v>
      </c>
      <c r="H8551">
        <f>G8551*100</f>
        <v>1.5384615000000001</v>
      </c>
      <c r="I8551">
        <v>1.5384615000000001E-2</v>
      </c>
      <c r="J8551">
        <f>I8551*100</f>
        <v>1.5384615000000001</v>
      </c>
      <c r="K8551">
        <v>0</v>
      </c>
      <c r="L8551" t="s">
        <v>17</v>
      </c>
      <c r="M8551" t="s">
        <v>15</v>
      </c>
      <c r="N8551" t="b">
        <v>0</v>
      </c>
      <c r="O8551" t="b">
        <v>0</v>
      </c>
    </row>
    <row r="8552" spans="1:15" x14ac:dyDescent="0.2">
      <c r="A8552">
        <v>3</v>
      </c>
      <c r="B8552">
        <v>23</v>
      </c>
      <c r="C8552">
        <v>0</v>
      </c>
      <c r="D8552">
        <v>0</v>
      </c>
      <c r="E8552">
        <v>3</v>
      </c>
      <c r="F8552">
        <v>1225.2</v>
      </c>
      <c r="G8552">
        <v>0</v>
      </c>
      <c r="H8552">
        <f>G8552*100</f>
        <v>0</v>
      </c>
      <c r="I8552">
        <v>0.04</v>
      </c>
      <c r="J8552">
        <f>I8552*100</f>
        <v>4</v>
      </c>
      <c r="K8552">
        <v>10.99901844</v>
      </c>
      <c r="L8552" t="s">
        <v>23</v>
      </c>
      <c r="M8552" t="s">
        <v>14</v>
      </c>
      <c r="N8552" t="b">
        <v>1</v>
      </c>
      <c r="O8552" t="b">
        <v>1</v>
      </c>
    </row>
    <row r="8553" spans="1:15" x14ac:dyDescent="0.2">
      <c r="A8553">
        <v>0</v>
      </c>
      <c r="B8553">
        <v>0</v>
      </c>
      <c r="C8553">
        <v>0</v>
      </c>
      <c r="D8553">
        <v>0</v>
      </c>
      <c r="E8553">
        <v>9</v>
      </c>
      <c r="F8553">
        <v>1225.5</v>
      </c>
      <c r="G8553">
        <v>2.2222222E-2</v>
      </c>
      <c r="H8553">
        <f>G8553*100</f>
        <v>2.2222222</v>
      </c>
      <c r="I8553">
        <v>4.4444444E-2</v>
      </c>
      <c r="J8553">
        <f>I8553*100</f>
        <v>4.4444444000000001</v>
      </c>
      <c r="K8553">
        <v>0</v>
      </c>
      <c r="L8553" t="s">
        <v>16</v>
      </c>
      <c r="M8553" t="s">
        <v>14</v>
      </c>
      <c r="N8553" t="b">
        <v>0</v>
      </c>
      <c r="O8553" t="b">
        <v>0</v>
      </c>
    </row>
    <row r="8554" spans="1:15" x14ac:dyDescent="0.2">
      <c r="A8554">
        <v>0</v>
      </c>
      <c r="B8554">
        <v>0</v>
      </c>
      <c r="C8554">
        <v>1</v>
      </c>
      <c r="D8554">
        <v>51</v>
      </c>
      <c r="E8554">
        <v>29</v>
      </c>
      <c r="F8554">
        <v>1225.5</v>
      </c>
      <c r="G8554">
        <v>0</v>
      </c>
      <c r="H8554">
        <f>G8554*100</f>
        <v>0</v>
      </c>
      <c r="I8554">
        <v>1.0344828E-2</v>
      </c>
      <c r="J8554">
        <f>I8554*100</f>
        <v>1.0344828000000001</v>
      </c>
      <c r="K8554">
        <v>25.903310340000001</v>
      </c>
      <c r="L8554" t="s">
        <v>17</v>
      </c>
      <c r="M8554" t="s">
        <v>15</v>
      </c>
      <c r="N8554" t="b">
        <v>0</v>
      </c>
      <c r="O8554" t="b">
        <v>1</v>
      </c>
    </row>
    <row r="8555" spans="1:15" x14ac:dyDescent="0.2">
      <c r="A8555">
        <v>0</v>
      </c>
      <c r="B8555">
        <v>0</v>
      </c>
      <c r="C8555">
        <v>0</v>
      </c>
      <c r="D8555">
        <v>0</v>
      </c>
      <c r="E8555">
        <v>25</v>
      </c>
      <c r="F8555">
        <v>1225.857143</v>
      </c>
      <c r="G8555">
        <v>1.2E-2</v>
      </c>
      <c r="H8555">
        <f>G8555*100</f>
        <v>1.2</v>
      </c>
      <c r="I8555">
        <v>4.0977777999999999E-2</v>
      </c>
      <c r="J8555">
        <f>I8555*100</f>
        <v>4.0977778000000002</v>
      </c>
      <c r="K8555">
        <v>0</v>
      </c>
      <c r="L8555" t="s">
        <v>17</v>
      </c>
      <c r="M8555" t="s">
        <v>14</v>
      </c>
      <c r="N8555" t="b">
        <v>0</v>
      </c>
      <c r="O8555" t="b">
        <v>0</v>
      </c>
    </row>
    <row r="8556" spans="1:15" x14ac:dyDescent="0.2">
      <c r="A8556">
        <v>2</v>
      </c>
      <c r="B8556">
        <v>57.5</v>
      </c>
      <c r="C8556">
        <v>0</v>
      </c>
      <c r="D8556">
        <v>0</v>
      </c>
      <c r="E8556">
        <v>16</v>
      </c>
      <c r="F8556">
        <v>1226</v>
      </c>
      <c r="G8556">
        <v>0</v>
      </c>
      <c r="H8556">
        <f>G8556*100</f>
        <v>0</v>
      </c>
      <c r="I8556">
        <v>1.2500000000000001E-2</v>
      </c>
      <c r="J8556">
        <f>I8556*100</f>
        <v>1.25</v>
      </c>
      <c r="K8556">
        <v>143.4766783</v>
      </c>
      <c r="L8556" t="s">
        <v>24</v>
      </c>
      <c r="M8556" t="s">
        <v>15</v>
      </c>
      <c r="N8556" t="b">
        <v>1</v>
      </c>
      <c r="O8556" t="b">
        <v>1</v>
      </c>
    </row>
    <row r="8557" spans="1:15" x14ac:dyDescent="0.2">
      <c r="A8557">
        <v>5</v>
      </c>
      <c r="B8557">
        <v>147.4</v>
      </c>
      <c r="C8557">
        <v>0</v>
      </c>
      <c r="D8557">
        <v>0</v>
      </c>
      <c r="E8557">
        <v>12</v>
      </c>
      <c r="F8557">
        <v>1226.0999999999999</v>
      </c>
      <c r="G8557">
        <v>2.2222222E-2</v>
      </c>
      <c r="H8557">
        <f>G8557*100</f>
        <v>2.2222222</v>
      </c>
      <c r="I8557">
        <v>3.7301586999999997E-2</v>
      </c>
      <c r="J8557">
        <f>I8557*100</f>
        <v>3.7301586999999996</v>
      </c>
      <c r="K8557">
        <v>5.0344092509999996</v>
      </c>
      <c r="L8557" t="s">
        <v>23</v>
      </c>
      <c r="M8557" t="s">
        <v>14</v>
      </c>
      <c r="N8557" t="b">
        <v>0</v>
      </c>
      <c r="O8557" t="b">
        <v>1</v>
      </c>
    </row>
    <row r="8558" spans="1:15" x14ac:dyDescent="0.2">
      <c r="A8558">
        <v>9</v>
      </c>
      <c r="B8558">
        <v>505.5</v>
      </c>
      <c r="C8558">
        <v>0</v>
      </c>
      <c r="D8558">
        <v>0</v>
      </c>
      <c r="E8558">
        <v>19</v>
      </c>
      <c r="F8558">
        <v>1227</v>
      </c>
      <c r="G8558">
        <v>0</v>
      </c>
      <c r="H8558">
        <f>G8558*100</f>
        <v>0</v>
      </c>
      <c r="I8558">
        <v>1.7391304E-2</v>
      </c>
      <c r="J8558">
        <f>I8558*100</f>
        <v>1.7391304000000001</v>
      </c>
      <c r="K8558">
        <v>0</v>
      </c>
      <c r="L8558" t="s">
        <v>17</v>
      </c>
      <c r="M8558" t="s">
        <v>14</v>
      </c>
      <c r="N8558" t="b">
        <v>0</v>
      </c>
      <c r="O8558" t="b">
        <v>0</v>
      </c>
    </row>
    <row r="8559" spans="1:15" x14ac:dyDescent="0.2">
      <c r="A8559">
        <v>0</v>
      </c>
      <c r="B8559">
        <v>0</v>
      </c>
      <c r="C8559">
        <v>2</v>
      </c>
      <c r="D8559">
        <v>172</v>
      </c>
      <c r="E8559">
        <v>32</v>
      </c>
      <c r="F8559">
        <v>1227.0472219999999</v>
      </c>
      <c r="G8559">
        <v>5.8823529999999999E-3</v>
      </c>
      <c r="H8559">
        <f>G8559*100</f>
        <v>0.58823530000000002</v>
      </c>
      <c r="I8559">
        <v>1.5787285000000002E-2</v>
      </c>
      <c r="J8559">
        <f>I8559*100</f>
        <v>1.5787285000000002</v>
      </c>
      <c r="K8559">
        <v>6.3808627449999999</v>
      </c>
      <c r="L8559" t="s">
        <v>17</v>
      </c>
      <c r="M8559" t="s">
        <v>14</v>
      </c>
      <c r="N8559" t="b">
        <v>0</v>
      </c>
      <c r="O8559" t="b">
        <v>0</v>
      </c>
    </row>
    <row r="8560" spans="1:15" x14ac:dyDescent="0.2">
      <c r="A8560">
        <v>0</v>
      </c>
      <c r="B8560">
        <v>0</v>
      </c>
      <c r="C8560">
        <v>2</v>
      </c>
      <c r="D8560">
        <v>15.2</v>
      </c>
      <c r="E8560">
        <v>19</v>
      </c>
      <c r="F8560">
        <v>1227.153333</v>
      </c>
      <c r="G8560">
        <v>9.5238100000000006E-3</v>
      </c>
      <c r="H8560">
        <f>G8560*100</f>
        <v>0.95238100000000003</v>
      </c>
      <c r="I8560">
        <v>4.3990929999999998E-2</v>
      </c>
      <c r="J8560">
        <f>I8560*100</f>
        <v>4.3990929999999997</v>
      </c>
      <c r="K8560">
        <v>0</v>
      </c>
      <c r="L8560" t="s">
        <v>23</v>
      </c>
      <c r="M8560" t="s">
        <v>14</v>
      </c>
      <c r="N8560" t="b">
        <v>1</v>
      </c>
      <c r="O8560" t="b">
        <v>0</v>
      </c>
    </row>
    <row r="8561" spans="1:15" x14ac:dyDescent="0.2">
      <c r="A8561">
        <v>1</v>
      </c>
      <c r="B8561">
        <v>45.4</v>
      </c>
      <c r="C8561">
        <v>0</v>
      </c>
      <c r="D8561">
        <v>0</v>
      </c>
      <c r="E8561">
        <v>41</v>
      </c>
      <c r="F8561">
        <v>1227.7133329999999</v>
      </c>
      <c r="G8561">
        <v>1.9512195E-2</v>
      </c>
      <c r="H8561">
        <f>G8561*100</f>
        <v>1.9512194999999999</v>
      </c>
      <c r="I8561">
        <v>4.1056911000000001E-2</v>
      </c>
      <c r="J8561">
        <f>I8561*100</f>
        <v>4.1056911000000005</v>
      </c>
      <c r="K8561">
        <v>0</v>
      </c>
      <c r="L8561" t="s">
        <v>18</v>
      </c>
      <c r="M8561" t="s">
        <v>14</v>
      </c>
      <c r="N8561" t="b">
        <v>0</v>
      </c>
      <c r="O8561" t="b">
        <v>0</v>
      </c>
    </row>
    <row r="8562" spans="1:15" x14ac:dyDescent="0.2">
      <c r="A8562">
        <v>4</v>
      </c>
      <c r="B8562">
        <v>97.8</v>
      </c>
      <c r="C8562">
        <v>0</v>
      </c>
      <c r="D8562">
        <v>0</v>
      </c>
      <c r="E8562">
        <v>53</v>
      </c>
      <c r="F8562">
        <v>1228.289524</v>
      </c>
      <c r="G8562">
        <v>2.3456790000000002E-2</v>
      </c>
      <c r="H8562">
        <f>G8562*100</f>
        <v>2.3456790000000001</v>
      </c>
      <c r="I8562">
        <v>4.2026749000000002E-2</v>
      </c>
      <c r="J8562">
        <f>I8562*100</f>
        <v>4.2026748999999999</v>
      </c>
      <c r="K8562">
        <v>0</v>
      </c>
      <c r="L8562" t="s">
        <v>21</v>
      </c>
      <c r="M8562" t="s">
        <v>14</v>
      </c>
      <c r="N8562" t="b">
        <v>0</v>
      </c>
      <c r="O8562" t="b">
        <v>0</v>
      </c>
    </row>
    <row r="8563" spans="1:15" x14ac:dyDescent="0.2">
      <c r="A8563">
        <v>0</v>
      </c>
      <c r="B8563">
        <v>0</v>
      </c>
      <c r="C8563">
        <v>0</v>
      </c>
      <c r="D8563">
        <v>0</v>
      </c>
      <c r="E8563">
        <v>34</v>
      </c>
      <c r="F8563">
        <v>1228.5</v>
      </c>
      <c r="G8563">
        <v>3.9705881999999998E-2</v>
      </c>
      <c r="H8563">
        <f>G8563*100</f>
        <v>3.9705881999999999</v>
      </c>
      <c r="I8563">
        <v>5.9313724999999998E-2</v>
      </c>
      <c r="J8563">
        <f>I8563*100</f>
        <v>5.9313725000000002</v>
      </c>
      <c r="K8563">
        <v>0</v>
      </c>
      <c r="L8563" t="s">
        <v>21</v>
      </c>
      <c r="M8563" t="s">
        <v>14</v>
      </c>
      <c r="N8563" t="b">
        <v>0</v>
      </c>
      <c r="O8563" t="b">
        <v>0</v>
      </c>
    </row>
    <row r="8564" spans="1:15" x14ac:dyDescent="0.2">
      <c r="A8564">
        <v>1</v>
      </c>
      <c r="B8564">
        <v>8</v>
      </c>
      <c r="C8564">
        <v>0</v>
      </c>
      <c r="D8564">
        <v>0</v>
      </c>
      <c r="E8564">
        <v>51</v>
      </c>
      <c r="F8564">
        <v>1229.166667</v>
      </c>
      <c r="G8564">
        <v>0</v>
      </c>
      <c r="H8564">
        <f>G8564*100</f>
        <v>0</v>
      </c>
      <c r="I8564">
        <v>1.9230769000000002E-2</v>
      </c>
      <c r="J8564">
        <f>I8564*100</f>
        <v>1.9230769000000001</v>
      </c>
      <c r="K8564">
        <v>0</v>
      </c>
      <c r="L8564" t="s">
        <v>17</v>
      </c>
      <c r="M8564" t="s">
        <v>14</v>
      </c>
      <c r="N8564" t="b">
        <v>0</v>
      </c>
      <c r="O8564" t="b">
        <v>0</v>
      </c>
    </row>
    <row r="8565" spans="1:15" x14ac:dyDescent="0.2">
      <c r="A8565">
        <v>0</v>
      </c>
      <c r="B8565">
        <v>0</v>
      </c>
      <c r="C8565">
        <v>0</v>
      </c>
      <c r="D8565">
        <v>0</v>
      </c>
      <c r="E8565">
        <v>25</v>
      </c>
      <c r="F8565">
        <v>1229.25</v>
      </c>
      <c r="G8565">
        <v>2.5333333E-2</v>
      </c>
      <c r="H8565">
        <f>G8565*100</f>
        <v>2.5333332999999998</v>
      </c>
      <c r="I8565">
        <v>3.8133332999999998E-2</v>
      </c>
      <c r="J8565">
        <f>I8565*100</f>
        <v>3.8133333</v>
      </c>
      <c r="K8565">
        <v>0</v>
      </c>
      <c r="L8565" t="s">
        <v>17</v>
      </c>
      <c r="M8565" t="s">
        <v>14</v>
      </c>
      <c r="N8565" t="b">
        <v>1</v>
      </c>
      <c r="O8565" t="b">
        <v>0</v>
      </c>
    </row>
    <row r="8566" spans="1:15" x14ac:dyDescent="0.2">
      <c r="A8566">
        <v>11</v>
      </c>
      <c r="B8566">
        <v>348.65476189999998</v>
      </c>
      <c r="C8566">
        <v>1</v>
      </c>
      <c r="D8566">
        <v>11</v>
      </c>
      <c r="E8566">
        <v>64</v>
      </c>
      <c r="F8566">
        <v>1229.2892859999999</v>
      </c>
      <c r="G8566">
        <v>0</v>
      </c>
      <c r="H8566">
        <f>G8566*100</f>
        <v>0</v>
      </c>
      <c r="I8566">
        <v>2.4938529999999999E-3</v>
      </c>
      <c r="J8566">
        <f>I8566*100</f>
        <v>0.24938529999999998</v>
      </c>
      <c r="K8566">
        <v>54.951269050000001</v>
      </c>
      <c r="L8566" t="s">
        <v>16</v>
      </c>
      <c r="M8566" t="s">
        <v>15</v>
      </c>
      <c r="N8566" t="b">
        <v>0</v>
      </c>
      <c r="O8566" t="b">
        <v>0</v>
      </c>
    </row>
    <row r="8567" spans="1:15" x14ac:dyDescent="0.2">
      <c r="A8567">
        <v>4</v>
      </c>
      <c r="B8567">
        <v>822.76666669999997</v>
      </c>
      <c r="C8567">
        <v>0</v>
      </c>
      <c r="D8567">
        <v>0</v>
      </c>
      <c r="E8567">
        <v>17</v>
      </c>
      <c r="F8567">
        <v>1229.4666669999999</v>
      </c>
      <c r="G8567">
        <v>0</v>
      </c>
      <c r="H8567">
        <f>G8567*100</f>
        <v>0</v>
      </c>
      <c r="I8567">
        <v>4.1269841000000002E-2</v>
      </c>
      <c r="J8567">
        <f>I8567*100</f>
        <v>4.1269841000000005</v>
      </c>
      <c r="K8567">
        <v>0</v>
      </c>
      <c r="L8567" t="s">
        <v>19</v>
      </c>
      <c r="M8567" t="s">
        <v>14</v>
      </c>
      <c r="N8567" t="b">
        <v>0</v>
      </c>
      <c r="O8567" t="b">
        <v>1</v>
      </c>
    </row>
    <row r="8568" spans="1:15" x14ac:dyDescent="0.2">
      <c r="A8568">
        <v>0</v>
      </c>
      <c r="B8568">
        <v>0</v>
      </c>
      <c r="C8568">
        <v>0</v>
      </c>
      <c r="D8568">
        <v>0</v>
      </c>
      <c r="E8568">
        <v>37</v>
      </c>
      <c r="F8568">
        <v>1229.7666670000001</v>
      </c>
      <c r="G8568">
        <v>5.4054050000000003E-3</v>
      </c>
      <c r="H8568">
        <f>G8568*100</f>
        <v>0.54054049999999998</v>
      </c>
      <c r="I8568">
        <v>1.4414414E-2</v>
      </c>
      <c r="J8568">
        <f>I8568*100</f>
        <v>1.4414414</v>
      </c>
      <c r="K8568">
        <v>0</v>
      </c>
      <c r="L8568" t="s">
        <v>16</v>
      </c>
      <c r="M8568" t="s">
        <v>14</v>
      </c>
      <c r="N8568" t="b">
        <v>1</v>
      </c>
      <c r="O8568" t="b">
        <v>0</v>
      </c>
    </row>
    <row r="8569" spans="1:15" x14ac:dyDescent="0.2">
      <c r="A8569">
        <v>2</v>
      </c>
      <c r="B8569">
        <v>38</v>
      </c>
      <c r="C8569">
        <v>0</v>
      </c>
      <c r="D8569">
        <v>0</v>
      </c>
      <c r="E8569">
        <v>77</v>
      </c>
      <c r="F8569">
        <v>1230.312302</v>
      </c>
      <c r="G8569">
        <v>0</v>
      </c>
      <c r="H8569">
        <f>G8569*100</f>
        <v>0</v>
      </c>
      <c r="I8569">
        <v>3.4920630000000001E-3</v>
      </c>
      <c r="J8569">
        <f>I8569*100</f>
        <v>0.34920630000000003</v>
      </c>
      <c r="K8569">
        <v>79</v>
      </c>
      <c r="L8569" t="s">
        <v>17</v>
      </c>
      <c r="M8569" t="s">
        <v>14</v>
      </c>
      <c r="N8569" t="b">
        <v>0</v>
      </c>
      <c r="O8569" t="b">
        <v>0</v>
      </c>
    </row>
    <row r="8570" spans="1:15" x14ac:dyDescent="0.2">
      <c r="A8570">
        <v>0</v>
      </c>
      <c r="B8570">
        <v>0</v>
      </c>
      <c r="C8570">
        <v>0</v>
      </c>
      <c r="D8570">
        <v>0</v>
      </c>
      <c r="E8570">
        <v>47</v>
      </c>
      <c r="F8570">
        <v>1230.3681819999999</v>
      </c>
      <c r="G8570">
        <v>4.3478259999999999E-3</v>
      </c>
      <c r="H8570">
        <f>G8570*100</f>
        <v>0.43478260000000002</v>
      </c>
      <c r="I8570">
        <v>2.0724638E-2</v>
      </c>
      <c r="J8570">
        <f>I8570*100</f>
        <v>2.0724638</v>
      </c>
      <c r="K8570">
        <v>0</v>
      </c>
      <c r="L8570" t="s">
        <v>17</v>
      </c>
      <c r="M8570" t="s">
        <v>14</v>
      </c>
      <c r="N8570" t="b">
        <v>0</v>
      </c>
      <c r="O8570" t="b">
        <v>0</v>
      </c>
    </row>
    <row r="8571" spans="1:15" x14ac:dyDescent="0.2">
      <c r="A8571">
        <v>1</v>
      </c>
      <c r="B8571">
        <v>4.75</v>
      </c>
      <c r="C8571">
        <v>2</v>
      </c>
      <c r="D8571">
        <v>78</v>
      </c>
      <c r="E8571">
        <v>67</v>
      </c>
      <c r="F8571">
        <v>1231.136508</v>
      </c>
      <c r="G8571">
        <v>2.9850749999999998E-3</v>
      </c>
      <c r="H8571">
        <f>G8571*100</f>
        <v>0.29850749999999998</v>
      </c>
      <c r="I8571">
        <v>1.1019899999999999E-2</v>
      </c>
      <c r="J8571">
        <f>I8571*100</f>
        <v>1.1019899999999998</v>
      </c>
      <c r="K8571">
        <v>0</v>
      </c>
      <c r="L8571" t="s">
        <v>16</v>
      </c>
      <c r="M8571" t="s">
        <v>14</v>
      </c>
      <c r="N8571" t="b">
        <v>0</v>
      </c>
      <c r="O8571" t="b">
        <v>0</v>
      </c>
    </row>
    <row r="8572" spans="1:15" x14ac:dyDescent="0.2">
      <c r="A8572">
        <v>0</v>
      </c>
      <c r="B8572">
        <v>0</v>
      </c>
      <c r="C8572">
        <v>0</v>
      </c>
      <c r="D8572">
        <v>0</v>
      </c>
      <c r="E8572">
        <v>35</v>
      </c>
      <c r="F8572">
        <v>1231.1602559999999</v>
      </c>
      <c r="G8572">
        <v>5.7142859999999998E-3</v>
      </c>
      <c r="H8572">
        <f>G8572*100</f>
        <v>0.57142859999999995</v>
      </c>
      <c r="I8572">
        <v>2.3619048E-2</v>
      </c>
      <c r="J8572">
        <f>I8572*100</f>
        <v>2.3619048</v>
      </c>
      <c r="K8572">
        <v>0</v>
      </c>
      <c r="L8572" t="s">
        <v>16</v>
      </c>
      <c r="M8572" t="s">
        <v>14</v>
      </c>
      <c r="N8572" t="b">
        <v>0</v>
      </c>
      <c r="O8572" t="b">
        <v>0</v>
      </c>
    </row>
    <row r="8573" spans="1:15" x14ac:dyDescent="0.2">
      <c r="A8573">
        <v>4</v>
      </c>
      <c r="B8573">
        <v>109.5</v>
      </c>
      <c r="C8573">
        <v>0</v>
      </c>
      <c r="D8573">
        <v>0</v>
      </c>
      <c r="E8573">
        <v>66</v>
      </c>
      <c r="F8573">
        <v>1231.2</v>
      </c>
      <c r="G8573">
        <v>6.2801929999999999E-3</v>
      </c>
      <c r="H8573">
        <f>G8573*100</f>
        <v>0.62801929999999995</v>
      </c>
      <c r="I8573">
        <v>2.8298930999999999E-2</v>
      </c>
      <c r="J8573">
        <f>I8573*100</f>
        <v>2.8298931000000001</v>
      </c>
      <c r="K8573">
        <v>10.454376809999999</v>
      </c>
      <c r="L8573" t="s">
        <v>17</v>
      </c>
      <c r="M8573" t="s">
        <v>14</v>
      </c>
      <c r="N8573" t="b">
        <v>1</v>
      </c>
      <c r="O8573" t="b">
        <v>0</v>
      </c>
    </row>
    <row r="8574" spans="1:15" x14ac:dyDescent="0.2">
      <c r="A8574">
        <v>0</v>
      </c>
      <c r="B8574">
        <v>0</v>
      </c>
      <c r="C8574">
        <v>0</v>
      </c>
      <c r="D8574">
        <v>0</v>
      </c>
      <c r="E8574">
        <v>28</v>
      </c>
      <c r="F8574">
        <v>1231.2333329999999</v>
      </c>
      <c r="G8574">
        <v>7.1428569999999999E-3</v>
      </c>
      <c r="H8574">
        <f>G8574*100</f>
        <v>0.71428570000000002</v>
      </c>
      <c r="I8574">
        <v>3.0357143E-2</v>
      </c>
      <c r="J8574">
        <f>I8574*100</f>
        <v>3.0357143</v>
      </c>
      <c r="K8574">
        <v>0</v>
      </c>
      <c r="L8574" t="s">
        <v>13</v>
      </c>
      <c r="M8574" t="s">
        <v>14</v>
      </c>
      <c r="N8574" t="b">
        <v>0</v>
      </c>
      <c r="O8574" t="b">
        <v>0</v>
      </c>
    </row>
    <row r="8575" spans="1:15" x14ac:dyDescent="0.2">
      <c r="A8575">
        <v>3</v>
      </c>
      <c r="B8575">
        <v>37</v>
      </c>
      <c r="C8575">
        <v>0</v>
      </c>
      <c r="D8575">
        <v>0</v>
      </c>
      <c r="E8575">
        <v>21</v>
      </c>
      <c r="F8575">
        <v>1231.5</v>
      </c>
      <c r="G8575">
        <v>0</v>
      </c>
      <c r="H8575">
        <f>G8575*100</f>
        <v>0</v>
      </c>
      <c r="I8575">
        <v>1.6E-2</v>
      </c>
      <c r="J8575">
        <f>I8575*100</f>
        <v>1.6</v>
      </c>
      <c r="K8575">
        <v>0</v>
      </c>
      <c r="L8575" t="s">
        <v>22</v>
      </c>
      <c r="M8575" t="s">
        <v>15</v>
      </c>
      <c r="N8575" t="b">
        <v>1</v>
      </c>
      <c r="O8575" t="b">
        <v>1</v>
      </c>
    </row>
    <row r="8576" spans="1:15" x14ac:dyDescent="0.2">
      <c r="A8576">
        <v>0</v>
      </c>
      <c r="B8576">
        <v>0</v>
      </c>
      <c r="C8576">
        <v>0</v>
      </c>
      <c r="D8576">
        <v>0</v>
      </c>
      <c r="E8576">
        <v>96</v>
      </c>
      <c r="F8576">
        <v>1231.7904599999999</v>
      </c>
      <c r="G8576">
        <v>2.12766E-3</v>
      </c>
      <c r="H8576">
        <f>G8576*100</f>
        <v>0.21276600000000001</v>
      </c>
      <c r="I8576">
        <v>1.0268970000000001E-2</v>
      </c>
      <c r="J8576">
        <f>I8576*100</f>
        <v>1.0268969999999999</v>
      </c>
      <c r="K8576">
        <v>0</v>
      </c>
      <c r="L8576" t="s">
        <v>20</v>
      </c>
      <c r="M8576" t="s">
        <v>14</v>
      </c>
      <c r="N8576" t="b">
        <v>0</v>
      </c>
      <c r="O8576" t="b">
        <v>0</v>
      </c>
    </row>
    <row r="8577" spans="1:15" x14ac:dyDescent="0.2">
      <c r="A8577">
        <v>0</v>
      </c>
      <c r="B8577">
        <v>0</v>
      </c>
      <c r="C8577">
        <v>0</v>
      </c>
      <c r="D8577">
        <v>0</v>
      </c>
      <c r="E8577">
        <v>8</v>
      </c>
      <c r="F8577">
        <v>1231.791667</v>
      </c>
      <c r="G8577">
        <v>8.2500000000000004E-2</v>
      </c>
      <c r="H8577">
        <f>G8577*100</f>
        <v>8.25</v>
      </c>
      <c r="I8577">
        <v>8.0555556E-2</v>
      </c>
      <c r="J8577">
        <f>I8577*100</f>
        <v>8.0555555999999999</v>
      </c>
      <c r="K8577">
        <v>0</v>
      </c>
      <c r="L8577" t="s">
        <v>24</v>
      </c>
      <c r="M8577" t="s">
        <v>14</v>
      </c>
      <c r="N8577" t="b">
        <v>0</v>
      </c>
      <c r="O8577" t="b">
        <v>0</v>
      </c>
    </row>
    <row r="8578" spans="1:15" x14ac:dyDescent="0.2">
      <c r="A8578">
        <v>0</v>
      </c>
      <c r="B8578">
        <v>0</v>
      </c>
      <c r="C8578">
        <v>0</v>
      </c>
      <c r="D8578">
        <v>0</v>
      </c>
      <c r="E8578">
        <v>50</v>
      </c>
      <c r="F8578">
        <v>1232.02684</v>
      </c>
      <c r="G8578">
        <v>0</v>
      </c>
      <c r="H8578">
        <f>G8578*100</f>
        <v>0</v>
      </c>
      <c r="I8578">
        <v>1.6666669999999999E-3</v>
      </c>
      <c r="J8578">
        <f>I8578*100</f>
        <v>0.1666667</v>
      </c>
      <c r="K8578">
        <v>173.4697917</v>
      </c>
      <c r="L8578" t="s">
        <v>17</v>
      </c>
      <c r="M8578" t="s">
        <v>15</v>
      </c>
      <c r="N8578" t="b">
        <v>0</v>
      </c>
      <c r="O8578" t="b">
        <v>1</v>
      </c>
    </row>
    <row r="8579" spans="1:15" x14ac:dyDescent="0.2">
      <c r="A8579">
        <v>0</v>
      </c>
      <c r="B8579">
        <v>0</v>
      </c>
      <c r="C8579">
        <v>0</v>
      </c>
      <c r="D8579">
        <v>0</v>
      </c>
      <c r="E8579">
        <v>11</v>
      </c>
      <c r="F8579">
        <v>1232.083333</v>
      </c>
      <c r="G8579">
        <v>0</v>
      </c>
      <c r="H8579">
        <f>G8579*100</f>
        <v>0</v>
      </c>
      <c r="I8579">
        <v>4.0000000000000001E-3</v>
      </c>
      <c r="J8579">
        <f>I8579*100</f>
        <v>0.4</v>
      </c>
      <c r="K8579">
        <v>0</v>
      </c>
      <c r="L8579" t="s">
        <v>22</v>
      </c>
      <c r="M8579" t="s">
        <v>15</v>
      </c>
      <c r="N8579" t="b">
        <v>0</v>
      </c>
      <c r="O8579" t="b">
        <v>0</v>
      </c>
    </row>
    <row r="8580" spans="1:15" x14ac:dyDescent="0.2">
      <c r="A8580">
        <v>0</v>
      </c>
      <c r="B8580">
        <v>0</v>
      </c>
      <c r="C8580">
        <v>2</v>
      </c>
      <c r="D8580">
        <v>109</v>
      </c>
      <c r="E8580">
        <v>23</v>
      </c>
      <c r="F8580">
        <v>1232.7333329999999</v>
      </c>
      <c r="G8580">
        <v>0</v>
      </c>
      <c r="H8580">
        <f>G8580*100</f>
        <v>0</v>
      </c>
      <c r="I8580">
        <v>1.2820513E-2</v>
      </c>
      <c r="J8580">
        <f>I8580*100</f>
        <v>1.2820513</v>
      </c>
      <c r="K8580">
        <v>56.358846149999998</v>
      </c>
      <c r="L8580" t="s">
        <v>17</v>
      </c>
      <c r="M8580" t="s">
        <v>14</v>
      </c>
      <c r="N8580" t="b">
        <v>1</v>
      </c>
      <c r="O8580" t="b">
        <v>1</v>
      </c>
    </row>
    <row r="8581" spans="1:15" x14ac:dyDescent="0.2">
      <c r="A8581">
        <v>0</v>
      </c>
      <c r="B8581">
        <v>0</v>
      </c>
      <c r="C8581">
        <v>0</v>
      </c>
      <c r="D8581">
        <v>0</v>
      </c>
      <c r="E8581">
        <v>15</v>
      </c>
      <c r="F8581">
        <v>1233.25</v>
      </c>
      <c r="G8581">
        <v>0.02</v>
      </c>
      <c r="H8581">
        <f>G8581*100</f>
        <v>2</v>
      </c>
      <c r="I8581">
        <v>4.2222221999999997E-2</v>
      </c>
      <c r="J8581">
        <f>I8581*100</f>
        <v>4.2222222</v>
      </c>
      <c r="K8581">
        <v>0</v>
      </c>
      <c r="L8581" t="s">
        <v>17</v>
      </c>
      <c r="M8581" t="s">
        <v>14</v>
      </c>
      <c r="N8581" t="b">
        <v>0</v>
      </c>
      <c r="O8581" t="b">
        <v>0</v>
      </c>
    </row>
    <row r="8582" spans="1:15" x14ac:dyDescent="0.2">
      <c r="A8582">
        <v>11</v>
      </c>
      <c r="B8582">
        <v>316.82291670000001</v>
      </c>
      <c r="C8582">
        <v>1</v>
      </c>
      <c r="D8582">
        <v>10</v>
      </c>
      <c r="E8582">
        <v>29</v>
      </c>
      <c r="F8582">
        <v>1233.307765</v>
      </c>
      <c r="G8582">
        <v>9.1428570000000008E-3</v>
      </c>
      <c r="H8582">
        <f>G8582*100</f>
        <v>0.91428570000000009</v>
      </c>
      <c r="I8582">
        <v>3.2476190000000002E-2</v>
      </c>
      <c r="J8582">
        <f>I8582*100</f>
        <v>3.2476190000000003</v>
      </c>
      <c r="K8582">
        <v>0</v>
      </c>
      <c r="L8582" t="s">
        <v>24</v>
      </c>
      <c r="M8582" t="s">
        <v>14</v>
      </c>
      <c r="N8582" t="b">
        <v>0</v>
      </c>
      <c r="O8582" t="b">
        <v>0</v>
      </c>
    </row>
    <row r="8583" spans="1:15" x14ac:dyDescent="0.2">
      <c r="A8583">
        <v>0</v>
      </c>
      <c r="B8583">
        <v>0</v>
      </c>
      <c r="C8583">
        <v>0</v>
      </c>
      <c r="D8583">
        <v>0</v>
      </c>
      <c r="E8583">
        <v>57</v>
      </c>
      <c r="F8583">
        <v>1234.5</v>
      </c>
      <c r="G8583">
        <v>1.7241380000000001E-3</v>
      </c>
      <c r="H8583">
        <f>G8583*100</f>
        <v>0.17241380000000001</v>
      </c>
      <c r="I8583">
        <v>2.0689655000000001E-2</v>
      </c>
      <c r="J8583">
        <f>I8583*100</f>
        <v>2.0689655</v>
      </c>
      <c r="K8583">
        <v>0</v>
      </c>
      <c r="L8583" t="s">
        <v>22</v>
      </c>
      <c r="M8583" t="s">
        <v>14</v>
      </c>
      <c r="N8583" t="b">
        <v>1</v>
      </c>
      <c r="O8583" t="b">
        <v>0</v>
      </c>
    </row>
    <row r="8584" spans="1:15" x14ac:dyDescent="0.2">
      <c r="A8584">
        <v>0</v>
      </c>
      <c r="B8584">
        <v>0</v>
      </c>
      <c r="C8584">
        <v>0</v>
      </c>
      <c r="D8584">
        <v>0</v>
      </c>
      <c r="E8584">
        <v>37</v>
      </c>
      <c r="F8584">
        <v>1234.5250000000001</v>
      </c>
      <c r="G8584">
        <v>0</v>
      </c>
      <c r="H8584">
        <f>G8584*100</f>
        <v>0</v>
      </c>
      <c r="I8584">
        <v>2.0720721000000001E-2</v>
      </c>
      <c r="J8584">
        <f>I8584*100</f>
        <v>2.0720721000000002</v>
      </c>
      <c r="K8584">
        <v>0</v>
      </c>
      <c r="L8584" t="s">
        <v>24</v>
      </c>
      <c r="M8584" t="s">
        <v>14</v>
      </c>
      <c r="N8584" t="b">
        <v>0</v>
      </c>
      <c r="O8584" t="b">
        <v>0</v>
      </c>
    </row>
    <row r="8585" spans="1:15" x14ac:dyDescent="0.2">
      <c r="A8585">
        <v>0</v>
      </c>
      <c r="B8585">
        <v>0</v>
      </c>
      <c r="C8585">
        <v>1</v>
      </c>
      <c r="D8585">
        <v>15</v>
      </c>
      <c r="E8585">
        <v>25</v>
      </c>
      <c r="F8585">
        <v>1235.6500000000001</v>
      </c>
      <c r="G8585">
        <v>4.1666666999999998E-2</v>
      </c>
      <c r="H8585">
        <f>G8585*100</f>
        <v>4.1666666999999995</v>
      </c>
      <c r="I8585">
        <v>5.3273809999999998E-2</v>
      </c>
      <c r="J8585">
        <f>I8585*100</f>
        <v>5.3273809999999999</v>
      </c>
      <c r="K8585">
        <v>0</v>
      </c>
      <c r="L8585" t="s">
        <v>16</v>
      </c>
      <c r="M8585" t="s">
        <v>14</v>
      </c>
      <c r="N8585" t="b">
        <v>1</v>
      </c>
      <c r="O8585" t="b">
        <v>0</v>
      </c>
    </row>
    <row r="8586" spans="1:15" x14ac:dyDescent="0.2">
      <c r="A8586">
        <v>1</v>
      </c>
      <c r="B8586">
        <v>32.285714290000001</v>
      </c>
      <c r="C8586">
        <v>0</v>
      </c>
      <c r="D8586">
        <v>0</v>
      </c>
      <c r="E8586">
        <v>8</v>
      </c>
      <c r="F8586">
        <v>1236.2</v>
      </c>
      <c r="G8586">
        <v>0</v>
      </c>
      <c r="H8586">
        <f>G8586*100</f>
        <v>0</v>
      </c>
      <c r="I8586">
        <v>2.8571428999999999E-2</v>
      </c>
      <c r="J8586">
        <f>I8586*100</f>
        <v>2.8571428999999999</v>
      </c>
      <c r="K8586">
        <v>0</v>
      </c>
      <c r="L8586" t="s">
        <v>16</v>
      </c>
      <c r="M8586" t="s">
        <v>14</v>
      </c>
      <c r="N8586" t="b">
        <v>0</v>
      </c>
      <c r="O8586" t="b">
        <v>0</v>
      </c>
    </row>
    <row r="8587" spans="1:15" x14ac:dyDescent="0.2">
      <c r="A8587">
        <v>0</v>
      </c>
      <c r="B8587">
        <v>0</v>
      </c>
      <c r="C8587">
        <v>0</v>
      </c>
      <c r="D8587">
        <v>0</v>
      </c>
      <c r="E8587">
        <v>44</v>
      </c>
      <c r="F8587">
        <v>1236.638095</v>
      </c>
      <c r="G8587">
        <v>0</v>
      </c>
      <c r="H8587">
        <f>G8587*100</f>
        <v>0</v>
      </c>
      <c r="I8587">
        <v>1.4728682E-2</v>
      </c>
      <c r="J8587">
        <f>I8587*100</f>
        <v>1.4728682</v>
      </c>
      <c r="K8587">
        <v>0</v>
      </c>
      <c r="L8587" t="s">
        <v>24</v>
      </c>
      <c r="M8587" t="s">
        <v>14</v>
      </c>
      <c r="N8587" t="b">
        <v>0</v>
      </c>
      <c r="O8587" t="b">
        <v>0</v>
      </c>
    </row>
    <row r="8588" spans="1:15" x14ac:dyDescent="0.2">
      <c r="A8588">
        <v>0</v>
      </c>
      <c r="B8588">
        <v>0</v>
      </c>
      <c r="C8588">
        <v>0</v>
      </c>
      <c r="D8588">
        <v>0</v>
      </c>
      <c r="E8588">
        <v>29</v>
      </c>
      <c r="F8588">
        <v>1237</v>
      </c>
      <c r="G8588">
        <v>3.3333333E-2</v>
      </c>
      <c r="H8588">
        <f>G8588*100</f>
        <v>3.3333333000000001</v>
      </c>
      <c r="I8588">
        <v>3.9761905E-2</v>
      </c>
      <c r="J8588">
        <f>I8588*100</f>
        <v>3.9761905</v>
      </c>
      <c r="K8588">
        <v>0</v>
      </c>
      <c r="L8588" t="s">
        <v>22</v>
      </c>
      <c r="M8588" t="s">
        <v>14</v>
      </c>
      <c r="N8588" t="b">
        <v>0</v>
      </c>
      <c r="O8588" t="b">
        <v>0</v>
      </c>
    </row>
    <row r="8589" spans="1:15" x14ac:dyDescent="0.2">
      <c r="A8589">
        <v>5</v>
      </c>
      <c r="B8589">
        <v>215.5</v>
      </c>
      <c r="C8589">
        <v>0</v>
      </c>
      <c r="D8589">
        <v>0</v>
      </c>
      <c r="E8589">
        <v>61</v>
      </c>
      <c r="F8589">
        <v>1238.0666670000001</v>
      </c>
      <c r="G8589">
        <v>4.7619050000000003E-3</v>
      </c>
      <c r="H8589">
        <f>G8589*100</f>
        <v>0.47619050000000002</v>
      </c>
      <c r="I8589">
        <v>2.0740741E-2</v>
      </c>
      <c r="J8589">
        <f>I8589*100</f>
        <v>2.0740740999999998</v>
      </c>
      <c r="K8589">
        <v>0</v>
      </c>
      <c r="L8589" t="s">
        <v>17</v>
      </c>
      <c r="M8589" t="s">
        <v>14</v>
      </c>
      <c r="N8589" t="b">
        <v>0</v>
      </c>
      <c r="O8589" t="b">
        <v>0</v>
      </c>
    </row>
    <row r="8590" spans="1:15" x14ac:dyDescent="0.2">
      <c r="A8590">
        <v>0</v>
      </c>
      <c r="B8590">
        <v>0</v>
      </c>
      <c r="C8590">
        <v>0</v>
      </c>
      <c r="D8590">
        <v>0</v>
      </c>
      <c r="E8590">
        <v>9</v>
      </c>
      <c r="F8590">
        <v>1238.333333</v>
      </c>
      <c r="G8590">
        <v>0</v>
      </c>
      <c r="H8590">
        <f>G8590*100</f>
        <v>0</v>
      </c>
      <c r="I8590">
        <v>4.0740740999999997E-2</v>
      </c>
      <c r="J8590">
        <f>I8590*100</f>
        <v>4.0740740999999998</v>
      </c>
      <c r="K8590">
        <v>0</v>
      </c>
      <c r="L8590" t="s">
        <v>13</v>
      </c>
      <c r="M8590" t="s">
        <v>14</v>
      </c>
      <c r="N8590" t="b">
        <v>0</v>
      </c>
      <c r="O8590" t="b">
        <v>0</v>
      </c>
    </row>
    <row r="8591" spans="1:15" x14ac:dyDescent="0.2">
      <c r="A8591">
        <v>3</v>
      </c>
      <c r="B8591">
        <v>135.5</v>
      </c>
      <c r="C8591">
        <v>0</v>
      </c>
      <c r="D8591">
        <v>0</v>
      </c>
      <c r="E8591">
        <v>37</v>
      </c>
      <c r="F8591">
        <v>1238.375</v>
      </c>
      <c r="G8591">
        <v>5.4054050000000003E-3</v>
      </c>
      <c r="H8591">
        <f>G8591*100</f>
        <v>0.54054049999999998</v>
      </c>
      <c r="I8591">
        <v>3.0510511000000001E-2</v>
      </c>
      <c r="J8591">
        <f>I8591*100</f>
        <v>3.0510511</v>
      </c>
      <c r="K8591">
        <v>7.9415315319999999</v>
      </c>
      <c r="L8591" t="s">
        <v>17</v>
      </c>
      <c r="M8591" t="s">
        <v>14</v>
      </c>
      <c r="N8591" t="b">
        <v>0</v>
      </c>
      <c r="O8591" t="b">
        <v>0</v>
      </c>
    </row>
    <row r="8592" spans="1:15" x14ac:dyDescent="0.2">
      <c r="A8592">
        <v>2</v>
      </c>
      <c r="B8592">
        <v>96</v>
      </c>
      <c r="C8592">
        <v>0</v>
      </c>
      <c r="D8592">
        <v>0</v>
      </c>
      <c r="E8592">
        <v>37</v>
      </c>
      <c r="F8592">
        <v>1238.5</v>
      </c>
      <c r="G8592">
        <v>5.1282050000000003E-3</v>
      </c>
      <c r="H8592">
        <f>G8592*100</f>
        <v>0.51282050000000001</v>
      </c>
      <c r="I8592">
        <v>1.6410256000000002E-2</v>
      </c>
      <c r="J8592">
        <f>I8592*100</f>
        <v>1.6410256000000001</v>
      </c>
      <c r="K8592">
        <v>0</v>
      </c>
      <c r="L8592" t="s">
        <v>16</v>
      </c>
      <c r="M8592" t="s">
        <v>15</v>
      </c>
      <c r="N8592" t="b">
        <v>0</v>
      </c>
      <c r="O8592" t="b">
        <v>0</v>
      </c>
    </row>
    <row r="8593" spans="1:15" x14ac:dyDescent="0.2">
      <c r="A8593">
        <v>0</v>
      </c>
      <c r="B8593">
        <v>0</v>
      </c>
      <c r="C8593">
        <v>0</v>
      </c>
      <c r="D8593">
        <v>0</v>
      </c>
      <c r="E8593">
        <v>69</v>
      </c>
      <c r="F8593">
        <v>1238.5860290000001</v>
      </c>
      <c r="G8593">
        <v>1.8571429E-2</v>
      </c>
      <c r="H8593">
        <f>G8593*100</f>
        <v>1.8571428999999999</v>
      </c>
      <c r="I8593">
        <v>4.5269840999999998E-2</v>
      </c>
      <c r="J8593">
        <f>I8593*100</f>
        <v>4.5269841</v>
      </c>
      <c r="K8593">
        <v>0</v>
      </c>
      <c r="L8593" t="s">
        <v>22</v>
      </c>
      <c r="M8593" t="s">
        <v>14</v>
      </c>
      <c r="N8593" t="b">
        <v>0</v>
      </c>
      <c r="O8593" t="b">
        <v>0</v>
      </c>
    </row>
    <row r="8594" spans="1:15" x14ac:dyDescent="0.2">
      <c r="A8594">
        <v>5</v>
      </c>
      <c r="B8594">
        <v>168</v>
      </c>
      <c r="C8594">
        <v>0</v>
      </c>
      <c r="D8594">
        <v>0</v>
      </c>
      <c r="E8594">
        <v>31</v>
      </c>
      <c r="F8594">
        <v>1239.083333</v>
      </c>
      <c r="G8594">
        <v>6.6666670000000003E-3</v>
      </c>
      <c r="H8594">
        <f>G8594*100</f>
        <v>0.66666670000000006</v>
      </c>
      <c r="I8594">
        <v>0.02</v>
      </c>
      <c r="J8594">
        <f>I8594*100</f>
        <v>2</v>
      </c>
      <c r="K8594">
        <v>0</v>
      </c>
      <c r="L8594" t="s">
        <v>17</v>
      </c>
      <c r="M8594" t="s">
        <v>14</v>
      </c>
      <c r="N8594" t="b">
        <v>0</v>
      </c>
      <c r="O8594" t="b">
        <v>0</v>
      </c>
    </row>
    <row r="8595" spans="1:15" x14ac:dyDescent="0.2">
      <c r="A8595">
        <v>0</v>
      </c>
      <c r="B8595">
        <v>0</v>
      </c>
      <c r="C8595">
        <v>0</v>
      </c>
      <c r="D8595">
        <v>0</v>
      </c>
      <c r="E8595">
        <v>33</v>
      </c>
      <c r="F8595">
        <v>1239.5</v>
      </c>
      <c r="G8595">
        <v>7.0588234999999999E-2</v>
      </c>
      <c r="H8595">
        <f>G8595*100</f>
        <v>7.0588234999999999</v>
      </c>
      <c r="I8595">
        <v>9.5098038999999995E-2</v>
      </c>
      <c r="J8595">
        <f>I8595*100</f>
        <v>9.5098038999999996</v>
      </c>
      <c r="K8595">
        <v>0</v>
      </c>
      <c r="L8595" t="s">
        <v>17</v>
      </c>
      <c r="M8595" t="s">
        <v>14</v>
      </c>
      <c r="N8595" t="b">
        <v>1</v>
      </c>
      <c r="O8595" t="b">
        <v>0</v>
      </c>
    </row>
    <row r="8596" spans="1:15" x14ac:dyDescent="0.2">
      <c r="A8596">
        <v>11</v>
      </c>
      <c r="B8596">
        <v>336.5</v>
      </c>
      <c r="C8596">
        <v>0</v>
      </c>
      <c r="D8596">
        <v>0</v>
      </c>
      <c r="E8596">
        <v>40</v>
      </c>
      <c r="F8596">
        <v>1239.949603</v>
      </c>
      <c r="G8596">
        <v>2.5000000000000001E-2</v>
      </c>
      <c r="H8596">
        <f>G8596*100</f>
        <v>2.5</v>
      </c>
      <c r="I8596">
        <v>2.6035354E-2</v>
      </c>
      <c r="J8596">
        <f>I8596*100</f>
        <v>2.6035354000000002</v>
      </c>
      <c r="K8596">
        <v>6.1287874999999996</v>
      </c>
      <c r="L8596" t="s">
        <v>17</v>
      </c>
      <c r="M8596" t="s">
        <v>14</v>
      </c>
      <c r="N8596" t="b">
        <v>1</v>
      </c>
      <c r="O8596" t="b">
        <v>1</v>
      </c>
    </row>
    <row r="8597" spans="1:15" x14ac:dyDescent="0.2">
      <c r="A8597">
        <v>1</v>
      </c>
      <c r="B8597">
        <v>5</v>
      </c>
      <c r="C8597">
        <v>0</v>
      </c>
      <c r="D8597">
        <v>0</v>
      </c>
      <c r="E8597">
        <v>30</v>
      </c>
      <c r="F8597">
        <v>1240.6500000000001</v>
      </c>
      <c r="G8597">
        <v>0</v>
      </c>
      <c r="H8597">
        <f>G8597*100</f>
        <v>0</v>
      </c>
      <c r="I8597">
        <v>1.7708333E-2</v>
      </c>
      <c r="J8597">
        <f>I8597*100</f>
        <v>1.7708333000000001</v>
      </c>
      <c r="K8597">
        <v>0</v>
      </c>
      <c r="L8597" t="s">
        <v>22</v>
      </c>
      <c r="M8597" t="s">
        <v>14</v>
      </c>
      <c r="N8597" t="b">
        <v>0</v>
      </c>
      <c r="O8597" t="b">
        <v>0</v>
      </c>
    </row>
    <row r="8598" spans="1:15" x14ac:dyDescent="0.2">
      <c r="A8598">
        <v>1</v>
      </c>
      <c r="B8598">
        <v>16</v>
      </c>
      <c r="C8598">
        <v>0</v>
      </c>
      <c r="D8598">
        <v>0</v>
      </c>
      <c r="E8598">
        <v>27</v>
      </c>
      <c r="F8598">
        <v>1240.916667</v>
      </c>
      <c r="G8598">
        <v>0</v>
      </c>
      <c r="H8598">
        <f>G8598*100</f>
        <v>0</v>
      </c>
      <c r="I8598">
        <v>9.2592590000000006E-3</v>
      </c>
      <c r="J8598">
        <f>I8598*100</f>
        <v>0.92592590000000008</v>
      </c>
      <c r="K8598">
        <v>28.39335492</v>
      </c>
      <c r="L8598" t="s">
        <v>16</v>
      </c>
      <c r="M8598" t="s">
        <v>14</v>
      </c>
      <c r="N8598" t="b">
        <v>0</v>
      </c>
      <c r="O8598" t="b">
        <v>1</v>
      </c>
    </row>
    <row r="8599" spans="1:15" x14ac:dyDescent="0.2">
      <c r="A8599">
        <v>0</v>
      </c>
      <c r="B8599">
        <v>0</v>
      </c>
      <c r="C8599">
        <v>0</v>
      </c>
      <c r="D8599">
        <v>0</v>
      </c>
      <c r="E8599">
        <v>50</v>
      </c>
      <c r="F8599">
        <v>1241.75</v>
      </c>
      <c r="G8599">
        <v>0</v>
      </c>
      <c r="H8599">
        <f>G8599*100</f>
        <v>0</v>
      </c>
      <c r="I8599">
        <v>8.1632649999999994E-3</v>
      </c>
      <c r="J8599">
        <f>I8599*100</f>
        <v>0.81632649999999995</v>
      </c>
      <c r="K8599">
        <v>47.837589710000003</v>
      </c>
      <c r="L8599" t="s">
        <v>22</v>
      </c>
      <c r="M8599" t="s">
        <v>15</v>
      </c>
      <c r="N8599" t="b">
        <v>0</v>
      </c>
      <c r="O8599" t="b">
        <v>1</v>
      </c>
    </row>
    <row r="8600" spans="1:15" x14ac:dyDescent="0.2">
      <c r="A8600">
        <v>0</v>
      </c>
      <c r="B8600">
        <v>0</v>
      </c>
      <c r="C8600">
        <v>0</v>
      </c>
      <c r="D8600">
        <v>0</v>
      </c>
      <c r="E8600">
        <v>24</v>
      </c>
      <c r="F8600">
        <v>1242</v>
      </c>
      <c r="G8600">
        <v>2.1739129999999999E-2</v>
      </c>
      <c r="H8600">
        <f>G8600*100</f>
        <v>2.1739129999999998</v>
      </c>
      <c r="I8600">
        <v>6.2318841E-2</v>
      </c>
      <c r="J8600">
        <f>I8600*100</f>
        <v>6.2318841000000003</v>
      </c>
      <c r="K8600">
        <v>0</v>
      </c>
      <c r="L8600" t="s">
        <v>22</v>
      </c>
      <c r="M8600" t="s">
        <v>14</v>
      </c>
      <c r="N8600" t="b">
        <v>0</v>
      </c>
      <c r="O8600" t="b">
        <v>0</v>
      </c>
    </row>
    <row r="8601" spans="1:15" x14ac:dyDescent="0.2">
      <c r="A8601">
        <v>14</v>
      </c>
      <c r="B8601">
        <v>295.2</v>
      </c>
      <c r="C8601">
        <v>3</v>
      </c>
      <c r="D8601">
        <v>56.9</v>
      </c>
      <c r="E8601">
        <v>80</v>
      </c>
      <c r="F8601">
        <v>1242.063095</v>
      </c>
      <c r="G8601">
        <v>4.5454550000000003E-3</v>
      </c>
      <c r="H8601">
        <f>G8601*100</f>
        <v>0.45454550000000005</v>
      </c>
      <c r="I8601">
        <v>2.0707071000000001E-2</v>
      </c>
      <c r="J8601">
        <f>I8601*100</f>
        <v>2.0707070999999999</v>
      </c>
      <c r="K8601">
        <v>0</v>
      </c>
      <c r="L8601" t="s">
        <v>18</v>
      </c>
      <c r="M8601" t="s">
        <v>14</v>
      </c>
      <c r="N8601" t="b">
        <v>0</v>
      </c>
      <c r="O8601" t="b">
        <v>0</v>
      </c>
    </row>
    <row r="8602" spans="1:15" x14ac:dyDescent="0.2">
      <c r="A8602">
        <v>7</v>
      </c>
      <c r="B8602">
        <v>104.45</v>
      </c>
      <c r="C8602">
        <v>0</v>
      </c>
      <c r="D8602">
        <v>0</v>
      </c>
      <c r="E8602">
        <v>63</v>
      </c>
      <c r="F8602">
        <v>1242.661699</v>
      </c>
      <c r="G8602">
        <v>1.1911765E-2</v>
      </c>
      <c r="H8602">
        <f>G8602*100</f>
        <v>1.1911764999999999</v>
      </c>
      <c r="I8602">
        <v>2.6918020000000001E-2</v>
      </c>
      <c r="J8602">
        <f>I8602*100</f>
        <v>2.691802</v>
      </c>
      <c r="K8602">
        <v>0</v>
      </c>
      <c r="L8602" t="s">
        <v>22</v>
      </c>
      <c r="M8602" t="s">
        <v>14</v>
      </c>
      <c r="N8602" t="b">
        <v>0</v>
      </c>
      <c r="O8602" t="b">
        <v>0</v>
      </c>
    </row>
    <row r="8603" spans="1:15" x14ac:dyDescent="0.2">
      <c r="A8603">
        <v>5</v>
      </c>
      <c r="B8603">
        <v>106.8</v>
      </c>
      <c r="C8603">
        <v>0</v>
      </c>
      <c r="D8603">
        <v>0</v>
      </c>
      <c r="E8603">
        <v>84</v>
      </c>
      <c r="F8603">
        <v>1242.776046</v>
      </c>
      <c r="G8603">
        <v>0</v>
      </c>
      <c r="H8603">
        <f>G8603*100</f>
        <v>0</v>
      </c>
      <c r="I8603">
        <v>6.5891470000000001E-3</v>
      </c>
      <c r="J8603">
        <f>I8603*100</f>
        <v>0.65891469999999996</v>
      </c>
      <c r="K8603">
        <v>4.1743140199999997</v>
      </c>
      <c r="L8603" t="s">
        <v>22</v>
      </c>
      <c r="M8603" t="s">
        <v>14</v>
      </c>
      <c r="N8603" t="b">
        <v>1</v>
      </c>
      <c r="O8603" t="b">
        <v>0</v>
      </c>
    </row>
    <row r="8604" spans="1:15" x14ac:dyDescent="0.2">
      <c r="A8604">
        <v>1</v>
      </c>
      <c r="B8604">
        <v>82</v>
      </c>
      <c r="C8604">
        <v>0</v>
      </c>
      <c r="D8604">
        <v>0</v>
      </c>
      <c r="E8604">
        <v>62</v>
      </c>
      <c r="F8604">
        <v>1243.1761899999999</v>
      </c>
      <c r="G8604">
        <v>6.4516130000000001E-3</v>
      </c>
      <c r="H8604">
        <f>G8604*100</f>
        <v>0.64516130000000005</v>
      </c>
      <c r="I8604">
        <v>9.8387100000000005E-3</v>
      </c>
      <c r="J8604">
        <f>I8604*100</f>
        <v>0.98387100000000005</v>
      </c>
      <c r="K8604">
        <v>0</v>
      </c>
      <c r="L8604" t="s">
        <v>24</v>
      </c>
      <c r="M8604" t="s">
        <v>14</v>
      </c>
      <c r="N8604" t="b">
        <v>0</v>
      </c>
      <c r="O8604" t="b">
        <v>0</v>
      </c>
    </row>
    <row r="8605" spans="1:15" x14ac:dyDescent="0.2">
      <c r="A8605">
        <v>0</v>
      </c>
      <c r="B8605">
        <v>0</v>
      </c>
      <c r="C8605">
        <v>0</v>
      </c>
      <c r="D8605">
        <v>0</v>
      </c>
      <c r="E8605">
        <v>119</v>
      </c>
      <c r="F8605">
        <v>1243.180556</v>
      </c>
      <c r="G8605">
        <v>0</v>
      </c>
      <c r="H8605">
        <f>G8605*100</f>
        <v>0</v>
      </c>
      <c r="I8605">
        <v>7.6682069999999998E-3</v>
      </c>
      <c r="J8605">
        <f>I8605*100</f>
        <v>0.76682070000000002</v>
      </c>
      <c r="K8605">
        <v>1.809360775</v>
      </c>
      <c r="L8605" t="s">
        <v>17</v>
      </c>
      <c r="M8605" t="s">
        <v>14</v>
      </c>
      <c r="N8605" t="b">
        <v>0</v>
      </c>
      <c r="O8605" t="b">
        <v>0</v>
      </c>
    </row>
    <row r="8606" spans="1:15" x14ac:dyDescent="0.2">
      <c r="A8606">
        <v>4</v>
      </c>
      <c r="B8606">
        <v>98</v>
      </c>
      <c r="C8606">
        <v>4</v>
      </c>
      <c r="D8606">
        <v>216</v>
      </c>
      <c r="E8606">
        <v>17</v>
      </c>
      <c r="F8606">
        <v>1243.5</v>
      </c>
      <c r="G8606">
        <v>0</v>
      </c>
      <c r="H8606">
        <f>G8606*100</f>
        <v>0</v>
      </c>
      <c r="I8606">
        <v>8.6956519999999999E-3</v>
      </c>
      <c r="J8606">
        <f>I8606*100</f>
        <v>0.86956520000000004</v>
      </c>
      <c r="K8606">
        <v>32.808521740000003</v>
      </c>
      <c r="L8606" t="s">
        <v>17</v>
      </c>
      <c r="M8606" t="s">
        <v>15</v>
      </c>
      <c r="N8606" t="b">
        <v>0</v>
      </c>
      <c r="O8606" t="b">
        <v>1</v>
      </c>
    </row>
    <row r="8607" spans="1:15" x14ac:dyDescent="0.2">
      <c r="A8607">
        <v>9</v>
      </c>
      <c r="B8607">
        <v>65.5</v>
      </c>
      <c r="C8607">
        <v>0</v>
      </c>
      <c r="D8607">
        <v>0</v>
      </c>
      <c r="E8607">
        <v>72</v>
      </c>
      <c r="F8607">
        <v>1243.80882</v>
      </c>
      <c r="G8607">
        <v>6.7567599999999995E-4</v>
      </c>
      <c r="H8607">
        <f>G8607*100</f>
        <v>6.7567599999999992E-2</v>
      </c>
      <c r="I8607">
        <v>7.2972970000000003E-3</v>
      </c>
      <c r="J8607">
        <f>I8607*100</f>
        <v>0.72972970000000004</v>
      </c>
      <c r="K8607">
        <v>0</v>
      </c>
      <c r="L8607" t="s">
        <v>17</v>
      </c>
      <c r="M8607" t="s">
        <v>14</v>
      </c>
      <c r="N8607" t="b">
        <v>0</v>
      </c>
      <c r="O8607" t="b">
        <v>0</v>
      </c>
    </row>
    <row r="8608" spans="1:15" x14ac:dyDescent="0.2">
      <c r="A8608">
        <v>7</v>
      </c>
      <c r="B8608">
        <v>132.0571429</v>
      </c>
      <c r="C8608">
        <v>3</v>
      </c>
      <c r="D8608">
        <v>207.6</v>
      </c>
      <c r="E8608">
        <v>29</v>
      </c>
      <c r="F8608">
        <v>1243.9761080000001</v>
      </c>
      <c r="G8608">
        <v>0</v>
      </c>
      <c r="H8608">
        <f>G8608*100</f>
        <v>0</v>
      </c>
      <c r="I8608">
        <v>7.8197949999999992E-3</v>
      </c>
      <c r="J8608">
        <f>I8608*100</f>
        <v>0.78197949999999994</v>
      </c>
      <c r="K8608">
        <v>39.889663980000002</v>
      </c>
      <c r="L8608" t="s">
        <v>20</v>
      </c>
      <c r="M8608" t="s">
        <v>14</v>
      </c>
      <c r="N8608" t="b">
        <v>1</v>
      </c>
      <c r="O8608" t="b">
        <v>0</v>
      </c>
    </row>
    <row r="8609" spans="1:15" x14ac:dyDescent="0.2">
      <c r="A8609">
        <v>2</v>
      </c>
      <c r="B8609">
        <v>1172</v>
      </c>
      <c r="C8609">
        <v>0</v>
      </c>
      <c r="D8609">
        <v>0</v>
      </c>
      <c r="E8609">
        <v>24</v>
      </c>
      <c r="F8609">
        <v>1244.0666670000001</v>
      </c>
      <c r="G8609">
        <v>8.0000000000000002E-3</v>
      </c>
      <c r="H8609">
        <f>G8609*100</f>
        <v>0.8</v>
      </c>
      <c r="I8609">
        <v>2.8000000000000001E-2</v>
      </c>
      <c r="J8609">
        <f>I8609*100</f>
        <v>2.8000000000000003</v>
      </c>
      <c r="K8609">
        <v>0</v>
      </c>
      <c r="L8609" t="s">
        <v>17</v>
      </c>
      <c r="M8609" t="s">
        <v>14</v>
      </c>
      <c r="N8609" t="b">
        <v>0</v>
      </c>
      <c r="O8609" t="b">
        <v>0</v>
      </c>
    </row>
    <row r="8610" spans="1:15" x14ac:dyDescent="0.2">
      <c r="A8610">
        <v>0</v>
      </c>
      <c r="B8610">
        <v>0</v>
      </c>
      <c r="C8610">
        <v>0</v>
      </c>
      <c r="D8610">
        <v>0</v>
      </c>
      <c r="E8610">
        <v>38</v>
      </c>
      <c r="F8610">
        <v>1244.3499999999999</v>
      </c>
      <c r="G8610">
        <v>3.9473684000000002E-2</v>
      </c>
      <c r="H8610">
        <f>G8610*100</f>
        <v>3.9473684000000002</v>
      </c>
      <c r="I8610">
        <v>5.3909774000000001E-2</v>
      </c>
      <c r="J8610">
        <f>I8610*100</f>
        <v>5.3909773999999997</v>
      </c>
      <c r="K8610">
        <v>0</v>
      </c>
      <c r="L8610" t="s">
        <v>24</v>
      </c>
      <c r="M8610" t="s">
        <v>14</v>
      </c>
      <c r="N8610" t="b">
        <v>0</v>
      </c>
      <c r="O8610" t="b">
        <v>0</v>
      </c>
    </row>
    <row r="8611" spans="1:15" x14ac:dyDescent="0.2">
      <c r="A8611">
        <v>2</v>
      </c>
      <c r="B8611">
        <v>91</v>
      </c>
      <c r="C8611">
        <v>3</v>
      </c>
      <c r="D8611">
        <v>865</v>
      </c>
      <c r="E8611">
        <v>27</v>
      </c>
      <c r="F8611">
        <v>1244.833333</v>
      </c>
      <c r="G8611">
        <v>0</v>
      </c>
      <c r="H8611">
        <f>G8611*100</f>
        <v>0</v>
      </c>
      <c r="I8611">
        <v>6.8965520000000002E-3</v>
      </c>
      <c r="J8611">
        <f>I8611*100</f>
        <v>0.68965520000000002</v>
      </c>
      <c r="K8611">
        <v>0</v>
      </c>
      <c r="L8611" t="s">
        <v>16</v>
      </c>
      <c r="M8611" t="s">
        <v>15</v>
      </c>
      <c r="N8611" t="b">
        <v>1</v>
      </c>
      <c r="O8611" t="b">
        <v>0</v>
      </c>
    </row>
    <row r="8612" spans="1:15" x14ac:dyDescent="0.2">
      <c r="A8612">
        <v>0</v>
      </c>
      <c r="B8612">
        <v>0</v>
      </c>
      <c r="C8612">
        <v>0</v>
      </c>
      <c r="D8612">
        <v>0</v>
      </c>
      <c r="E8612">
        <v>4</v>
      </c>
      <c r="F8612">
        <v>1245</v>
      </c>
      <c r="G8612">
        <v>0</v>
      </c>
      <c r="H8612">
        <f>G8612*100</f>
        <v>0</v>
      </c>
      <c r="I8612">
        <v>0.1</v>
      </c>
      <c r="J8612">
        <f>I8612*100</f>
        <v>10</v>
      </c>
      <c r="K8612">
        <v>0</v>
      </c>
      <c r="L8612" t="s">
        <v>17</v>
      </c>
      <c r="M8612" t="s">
        <v>14</v>
      </c>
      <c r="N8612" t="b">
        <v>0</v>
      </c>
      <c r="O8612" t="b">
        <v>0</v>
      </c>
    </row>
    <row r="8613" spans="1:15" x14ac:dyDescent="0.2">
      <c r="A8613">
        <v>0</v>
      </c>
      <c r="B8613">
        <v>0</v>
      </c>
      <c r="C8613">
        <v>0</v>
      </c>
      <c r="D8613">
        <v>0</v>
      </c>
      <c r="E8613">
        <v>13</v>
      </c>
      <c r="F8613">
        <v>1245.25</v>
      </c>
      <c r="G8613">
        <v>0</v>
      </c>
      <c r="H8613">
        <f>G8613*100</f>
        <v>0</v>
      </c>
      <c r="I8613">
        <v>1.5384615000000001E-2</v>
      </c>
      <c r="J8613">
        <f>I8613*100</f>
        <v>1.5384615000000001</v>
      </c>
      <c r="K8613">
        <v>0</v>
      </c>
      <c r="L8613" t="s">
        <v>24</v>
      </c>
      <c r="M8613" t="s">
        <v>14</v>
      </c>
      <c r="N8613" t="b">
        <v>1</v>
      </c>
      <c r="O8613" t="b">
        <v>0</v>
      </c>
    </row>
    <row r="8614" spans="1:15" x14ac:dyDescent="0.2">
      <c r="A8614">
        <v>2</v>
      </c>
      <c r="B8614">
        <v>32</v>
      </c>
      <c r="C8614">
        <v>0</v>
      </c>
      <c r="D8614">
        <v>0</v>
      </c>
      <c r="E8614">
        <v>50</v>
      </c>
      <c r="F8614">
        <v>1245.3</v>
      </c>
      <c r="G8614">
        <v>4.0000000000000001E-3</v>
      </c>
      <c r="H8614">
        <f>G8614*100</f>
        <v>0.4</v>
      </c>
      <c r="I8614">
        <v>2.0666667E-2</v>
      </c>
      <c r="J8614">
        <f>I8614*100</f>
        <v>2.0666666999999999</v>
      </c>
      <c r="K8614">
        <v>7.1462608879999996</v>
      </c>
      <c r="L8614" t="s">
        <v>16</v>
      </c>
      <c r="M8614" t="s">
        <v>14</v>
      </c>
      <c r="N8614" t="b">
        <v>1</v>
      </c>
      <c r="O8614" t="b">
        <v>0</v>
      </c>
    </row>
    <row r="8615" spans="1:15" x14ac:dyDescent="0.2">
      <c r="A8615">
        <v>0</v>
      </c>
      <c r="B8615">
        <v>0</v>
      </c>
      <c r="C8615">
        <v>0</v>
      </c>
      <c r="D8615">
        <v>0</v>
      </c>
      <c r="E8615">
        <v>20</v>
      </c>
      <c r="F8615">
        <v>1245.57619</v>
      </c>
      <c r="G8615">
        <v>0</v>
      </c>
      <c r="H8615">
        <f>G8615*100</f>
        <v>0</v>
      </c>
      <c r="I8615">
        <v>5.2631580000000004E-3</v>
      </c>
      <c r="J8615">
        <f>I8615*100</f>
        <v>0.5263158</v>
      </c>
      <c r="K8615">
        <v>0</v>
      </c>
      <c r="L8615" t="s">
        <v>22</v>
      </c>
      <c r="M8615" t="s">
        <v>14</v>
      </c>
      <c r="N8615" t="b">
        <v>0</v>
      </c>
      <c r="O8615" t="b">
        <v>0</v>
      </c>
    </row>
    <row r="8616" spans="1:15" x14ac:dyDescent="0.2">
      <c r="A8616">
        <v>1</v>
      </c>
      <c r="B8616">
        <v>116</v>
      </c>
      <c r="C8616">
        <v>0</v>
      </c>
      <c r="D8616">
        <v>0</v>
      </c>
      <c r="E8616">
        <v>22</v>
      </c>
      <c r="F8616">
        <v>1245.5999999999999</v>
      </c>
      <c r="G8616">
        <v>8.6956519999999999E-3</v>
      </c>
      <c r="H8616">
        <f>G8616*100</f>
        <v>0.86956520000000004</v>
      </c>
      <c r="I8616">
        <v>3.0434783E-2</v>
      </c>
      <c r="J8616">
        <f>I8616*100</f>
        <v>3.0434782999999999</v>
      </c>
      <c r="K8616">
        <v>27.819130430000001</v>
      </c>
      <c r="L8616" t="s">
        <v>17</v>
      </c>
      <c r="M8616" t="s">
        <v>14</v>
      </c>
      <c r="N8616" t="b">
        <v>1</v>
      </c>
      <c r="O8616" t="b">
        <v>1</v>
      </c>
    </row>
    <row r="8617" spans="1:15" x14ac:dyDescent="0.2">
      <c r="A8617">
        <v>3</v>
      </c>
      <c r="B8617">
        <v>167</v>
      </c>
      <c r="C8617">
        <v>0</v>
      </c>
      <c r="D8617">
        <v>0</v>
      </c>
      <c r="E8617">
        <v>42</v>
      </c>
      <c r="F8617">
        <v>1246.1199999999999</v>
      </c>
      <c r="G8617">
        <v>0</v>
      </c>
      <c r="H8617">
        <f>G8617*100</f>
        <v>0</v>
      </c>
      <c r="I8617">
        <v>8.8888890000000005E-3</v>
      </c>
      <c r="J8617">
        <f>I8617*100</f>
        <v>0.88888890000000009</v>
      </c>
      <c r="K8617">
        <v>0</v>
      </c>
      <c r="L8617" t="s">
        <v>21</v>
      </c>
      <c r="M8617" t="s">
        <v>14</v>
      </c>
      <c r="N8617" t="b">
        <v>0</v>
      </c>
      <c r="O8617" t="b">
        <v>0</v>
      </c>
    </row>
    <row r="8618" spans="1:15" x14ac:dyDescent="0.2">
      <c r="A8618">
        <v>7</v>
      </c>
      <c r="B8618">
        <v>147.7907692</v>
      </c>
      <c r="C8618">
        <v>2</v>
      </c>
      <c r="D8618">
        <v>236</v>
      </c>
      <c r="E8618">
        <v>28</v>
      </c>
      <c r="F8618">
        <v>1246.1241030000001</v>
      </c>
      <c r="G8618">
        <v>6.6666670000000003E-3</v>
      </c>
      <c r="H8618">
        <f>G8618*100</f>
        <v>0.66666670000000006</v>
      </c>
      <c r="I8618">
        <v>2.1453422999999999E-2</v>
      </c>
      <c r="J8618">
        <f>I8618*100</f>
        <v>2.1453422999999998</v>
      </c>
      <c r="K8618">
        <v>11.284274999999999</v>
      </c>
      <c r="L8618" t="s">
        <v>17</v>
      </c>
      <c r="M8618" t="s">
        <v>14</v>
      </c>
      <c r="N8618" t="b">
        <v>1</v>
      </c>
      <c r="O8618" t="b">
        <v>0</v>
      </c>
    </row>
    <row r="8619" spans="1:15" x14ac:dyDescent="0.2">
      <c r="A8619">
        <v>0</v>
      </c>
      <c r="B8619">
        <v>0</v>
      </c>
      <c r="C8619">
        <v>0</v>
      </c>
      <c r="D8619">
        <v>0</v>
      </c>
      <c r="E8619">
        <v>33</v>
      </c>
      <c r="F8619">
        <v>1246.708333</v>
      </c>
      <c r="G8619">
        <v>3.0303030000000002E-2</v>
      </c>
      <c r="H8619">
        <f>G8619*100</f>
        <v>3.030303</v>
      </c>
      <c r="I8619">
        <v>5.6986531999999999E-2</v>
      </c>
      <c r="J8619">
        <f>I8619*100</f>
        <v>5.6986531999999999</v>
      </c>
      <c r="K8619">
        <v>0</v>
      </c>
      <c r="L8619" t="s">
        <v>24</v>
      </c>
      <c r="M8619" t="s">
        <v>14</v>
      </c>
      <c r="N8619" t="b">
        <v>0</v>
      </c>
      <c r="O8619" t="b">
        <v>0</v>
      </c>
    </row>
    <row r="8620" spans="1:15" x14ac:dyDescent="0.2">
      <c r="A8620">
        <v>4</v>
      </c>
      <c r="B8620">
        <v>62.5</v>
      </c>
      <c r="C8620">
        <v>1</v>
      </c>
      <c r="D8620">
        <v>64</v>
      </c>
      <c r="E8620">
        <v>56</v>
      </c>
      <c r="F8620">
        <v>1246.919048</v>
      </c>
      <c r="G8620">
        <v>3.333333E-3</v>
      </c>
      <c r="H8620">
        <f>G8620*100</f>
        <v>0.3333333</v>
      </c>
      <c r="I8620">
        <v>5.3675210000000001E-3</v>
      </c>
      <c r="J8620">
        <f>I8620*100</f>
        <v>0.53675209999999995</v>
      </c>
      <c r="K8620">
        <v>0</v>
      </c>
      <c r="L8620" t="s">
        <v>16</v>
      </c>
      <c r="M8620" t="s">
        <v>14</v>
      </c>
      <c r="N8620" t="b">
        <v>0</v>
      </c>
      <c r="O8620" t="b">
        <v>0</v>
      </c>
    </row>
    <row r="8621" spans="1:15" x14ac:dyDescent="0.2">
      <c r="A8621">
        <v>4</v>
      </c>
      <c r="B8621">
        <v>114.33333330000001</v>
      </c>
      <c r="C8621">
        <v>0</v>
      </c>
      <c r="D8621">
        <v>0</v>
      </c>
      <c r="E8621">
        <v>55</v>
      </c>
      <c r="F8621">
        <v>1247.357143</v>
      </c>
      <c r="G8621">
        <v>1.886792E-3</v>
      </c>
      <c r="H8621">
        <f>G8621*100</f>
        <v>0.18867919999999999</v>
      </c>
      <c r="I8621">
        <v>1.0691824000000001E-2</v>
      </c>
      <c r="J8621">
        <f>I8621*100</f>
        <v>1.0691824000000001</v>
      </c>
      <c r="K8621">
        <v>0</v>
      </c>
      <c r="L8621" t="s">
        <v>17</v>
      </c>
      <c r="M8621" t="s">
        <v>14</v>
      </c>
      <c r="N8621" t="b">
        <v>1</v>
      </c>
      <c r="O8621" t="b">
        <v>0</v>
      </c>
    </row>
    <row r="8622" spans="1:15" x14ac:dyDescent="0.2">
      <c r="A8622">
        <v>2</v>
      </c>
      <c r="B8622">
        <v>65</v>
      </c>
      <c r="C8622">
        <v>0</v>
      </c>
      <c r="D8622">
        <v>0</v>
      </c>
      <c r="E8622">
        <v>13</v>
      </c>
      <c r="F8622">
        <v>1248</v>
      </c>
      <c r="G8622">
        <v>0</v>
      </c>
      <c r="H8622">
        <f>G8622*100</f>
        <v>0</v>
      </c>
      <c r="I8622">
        <v>2.0512821000000001E-2</v>
      </c>
      <c r="J8622">
        <f>I8622*100</f>
        <v>2.0512820999999999</v>
      </c>
      <c r="K8622">
        <v>0</v>
      </c>
      <c r="L8622" t="s">
        <v>17</v>
      </c>
      <c r="M8622" t="s">
        <v>14</v>
      </c>
      <c r="N8622" t="b">
        <v>0</v>
      </c>
      <c r="O8622" t="b">
        <v>0</v>
      </c>
    </row>
    <row r="8623" spans="1:15" x14ac:dyDescent="0.2">
      <c r="A8623">
        <v>4</v>
      </c>
      <c r="B8623">
        <v>72.5</v>
      </c>
      <c r="C8623">
        <v>0</v>
      </c>
      <c r="D8623">
        <v>0</v>
      </c>
      <c r="E8623">
        <v>28</v>
      </c>
      <c r="F8623">
        <v>1248.0583329999999</v>
      </c>
      <c r="G8623">
        <v>1.40625E-2</v>
      </c>
      <c r="H8623">
        <f>G8623*100</f>
        <v>1.40625</v>
      </c>
      <c r="I8623">
        <v>2.4479167E-2</v>
      </c>
      <c r="J8623">
        <f>I8623*100</f>
        <v>2.4479166999999999</v>
      </c>
      <c r="K8623">
        <v>0</v>
      </c>
      <c r="L8623" t="s">
        <v>22</v>
      </c>
      <c r="M8623" t="s">
        <v>14</v>
      </c>
      <c r="N8623" t="b">
        <v>0</v>
      </c>
      <c r="O8623" t="b">
        <v>0</v>
      </c>
    </row>
    <row r="8624" spans="1:15" x14ac:dyDescent="0.2">
      <c r="A8624">
        <v>0</v>
      </c>
      <c r="B8624">
        <v>0</v>
      </c>
      <c r="C8624">
        <v>0</v>
      </c>
      <c r="D8624">
        <v>0</v>
      </c>
      <c r="E8624">
        <v>69</v>
      </c>
      <c r="F8624">
        <v>1248.133333</v>
      </c>
      <c r="G8624">
        <v>5.7971009999999998E-3</v>
      </c>
      <c r="H8624">
        <f>G8624*100</f>
        <v>0.57971010000000001</v>
      </c>
      <c r="I8624">
        <v>2.9227052999999999E-2</v>
      </c>
      <c r="J8624">
        <f>I8624*100</f>
        <v>2.9227053000000001</v>
      </c>
      <c r="K8624">
        <v>0</v>
      </c>
      <c r="L8624" t="s">
        <v>17</v>
      </c>
      <c r="M8624" t="s">
        <v>14</v>
      </c>
      <c r="N8624" t="b">
        <v>0</v>
      </c>
      <c r="O8624" t="b">
        <v>0</v>
      </c>
    </row>
    <row r="8625" spans="1:15" x14ac:dyDescent="0.2">
      <c r="A8625">
        <v>8</v>
      </c>
      <c r="B8625">
        <v>839</v>
      </c>
      <c r="C8625">
        <v>0</v>
      </c>
      <c r="D8625">
        <v>0</v>
      </c>
      <c r="E8625">
        <v>72</v>
      </c>
      <c r="F8625">
        <v>1248.242262</v>
      </c>
      <c r="G8625">
        <v>0</v>
      </c>
      <c r="H8625">
        <f>G8625*100</f>
        <v>0</v>
      </c>
      <c r="I8625">
        <v>2.5974029999999999E-3</v>
      </c>
      <c r="J8625">
        <f>I8625*100</f>
        <v>0.25974029999999998</v>
      </c>
      <c r="K8625">
        <v>13.36332468</v>
      </c>
      <c r="L8625" t="s">
        <v>17</v>
      </c>
      <c r="M8625" t="s">
        <v>14</v>
      </c>
      <c r="N8625" t="b">
        <v>1</v>
      </c>
      <c r="O8625" t="b">
        <v>0</v>
      </c>
    </row>
    <row r="8626" spans="1:15" x14ac:dyDescent="0.2">
      <c r="A8626">
        <v>11</v>
      </c>
      <c r="B8626">
        <v>251.3090909</v>
      </c>
      <c r="C8626">
        <v>2</v>
      </c>
      <c r="D8626">
        <v>1655.4</v>
      </c>
      <c r="E8626">
        <v>80</v>
      </c>
      <c r="F8626">
        <v>1249.048358</v>
      </c>
      <c r="G8626">
        <v>3.5714290000000001E-3</v>
      </c>
      <c r="H8626">
        <f>G8626*100</f>
        <v>0.35714289999999999</v>
      </c>
      <c r="I8626">
        <v>1.3743735E-2</v>
      </c>
      <c r="J8626">
        <f>I8626*100</f>
        <v>1.3743734999999999</v>
      </c>
      <c r="K8626">
        <v>8.5172212520000006</v>
      </c>
      <c r="L8626" t="s">
        <v>23</v>
      </c>
      <c r="M8626" t="s">
        <v>14</v>
      </c>
      <c r="N8626" t="b">
        <v>1</v>
      </c>
      <c r="O8626" t="b">
        <v>0</v>
      </c>
    </row>
    <row r="8627" spans="1:15" x14ac:dyDescent="0.2">
      <c r="A8627">
        <v>0</v>
      </c>
      <c r="B8627">
        <v>0</v>
      </c>
      <c r="C8627">
        <v>3</v>
      </c>
      <c r="D8627">
        <v>146</v>
      </c>
      <c r="E8627">
        <v>23</v>
      </c>
      <c r="F8627">
        <v>1249.2166669999999</v>
      </c>
      <c r="G8627">
        <v>1.5384615000000001E-2</v>
      </c>
      <c r="H8627">
        <f>G8627*100</f>
        <v>1.5384615000000001</v>
      </c>
      <c r="I8627">
        <v>2.9102564000000001E-2</v>
      </c>
      <c r="J8627">
        <f>I8627*100</f>
        <v>2.9102564000000002</v>
      </c>
      <c r="K8627">
        <v>15.33867021</v>
      </c>
      <c r="L8627" t="s">
        <v>21</v>
      </c>
      <c r="M8627" t="s">
        <v>14</v>
      </c>
      <c r="N8627" t="b">
        <v>0</v>
      </c>
      <c r="O8627" t="b">
        <v>0</v>
      </c>
    </row>
    <row r="8628" spans="1:15" x14ac:dyDescent="0.2">
      <c r="A8628">
        <v>13</v>
      </c>
      <c r="B8628">
        <v>296.04166670000001</v>
      </c>
      <c r="C8628">
        <v>3</v>
      </c>
      <c r="D8628">
        <v>46.25</v>
      </c>
      <c r="E8628">
        <v>52</v>
      </c>
      <c r="F8628">
        <v>1249.4817459999999</v>
      </c>
      <c r="G8628">
        <v>3.6885245999999997E-2</v>
      </c>
      <c r="H8628">
        <f>G8628*100</f>
        <v>3.6885245999999996</v>
      </c>
      <c r="I8628">
        <v>6.1460506999999998E-2</v>
      </c>
      <c r="J8628">
        <f>I8628*100</f>
        <v>6.1460507</v>
      </c>
      <c r="K8628">
        <v>0</v>
      </c>
      <c r="L8628" t="s">
        <v>24</v>
      </c>
      <c r="M8628" t="s">
        <v>14</v>
      </c>
      <c r="N8628" t="b">
        <v>0</v>
      </c>
      <c r="O8628" t="b">
        <v>0</v>
      </c>
    </row>
    <row r="8629" spans="1:15" x14ac:dyDescent="0.2">
      <c r="A8629">
        <v>7</v>
      </c>
      <c r="B8629">
        <v>397.83333329999999</v>
      </c>
      <c r="C8629">
        <v>0</v>
      </c>
      <c r="D8629">
        <v>0</v>
      </c>
      <c r="E8629">
        <v>28</v>
      </c>
      <c r="F8629">
        <v>1249.628205</v>
      </c>
      <c r="G8629">
        <v>0</v>
      </c>
      <c r="H8629">
        <f>G8629*100</f>
        <v>0</v>
      </c>
      <c r="I8629">
        <v>1.5053763E-2</v>
      </c>
      <c r="J8629">
        <f>I8629*100</f>
        <v>1.5053763</v>
      </c>
      <c r="K8629">
        <v>0</v>
      </c>
      <c r="L8629" t="s">
        <v>17</v>
      </c>
      <c r="M8629" t="s">
        <v>14</v>
      </c>
      <c r="N8629" t="b">
        <v>0</v>
      </c>
      <c r="O8629" t="b">
        <v>0</v>
      </c>
    </row>
    <row r="8630" spans="1:15" x14ac:dyDescent="0.2">
      <c r="A8630">
        <v>5</v>
      </c>
      <c r="B8630">
        <v>71.083333330000002</v>
      </c>
      <c r="C8630">
        <v>0</v>
      </c>
      <c r="D8630">
        <v>0</v>
      </c>
      <c r="E8630">
        <v>24</v>
      </c>
      <c r="F8630">
        <v>1249.708333</v>
      </c>
      <c r="G8630">
        <v>0</v>
      </c>
      <c r="H8630">
        <f>G8630*100</f>
        <v>0</v>
      </c>
      <c r="I8630">
        <v>5.1282050000000003E-3</v>
      </c>
      <c r="J8630">
        <f>I8630*100</f>
        <v>0.51282050000000001</v>
      </c>
      <c r="K8630">
        <v>52.284910580000002</v>
      </c>
      <c r="L8630" t="s">
        <v>24</v>
      </c>
      <c r="M8630" t="s">
        <v>15</v>
      </c>
      <c r="N8630" t="b">
        <v>0</v>
      </c>
      <c r="O8630" t="b">
        <v>1</v>
      </c>
    </row>
    <row r="8631" spans="1:15" x14ac:dyDescent="0.2">
      <c r="A8631">
        <v>0</v>
      </c>
      <c r="B8631">
        <v>0</v>
      </c>
      <c r="C8631">
        <v>2</v>
      </c>
      <c r="D8631">
        <v>19.5</v>
      </c>
      <c r="E8631">
        <v>48</v>
      </c>
      <c r="F8631">
        <v>1249.75</v>
      </c>
      <c r="G8631">
        <v>8.3333330000000001E-3</v>
      </c>
      <c r="H8631">
        <f>G8631*100</f>
        <v>0.83333330000000005</v>
      </c>
      <c r="I8631">
        <v>2.046131E-2</v>
      </c>
      <c r="J8631">
        <f>I8631*100</f>
        <v>2.0461309999999999</v>
      </c>
      <c r="K8631">
        <v>0</v>
      </c>
      <c r="L8631" t="s">
        <v>24</v>
      </c>
      <c r="M8631" t="s">
        <v>14</v>
      </c>
      <c r="N8631" t="b">
        <v>0</v>
      </c>
      <c r="O8631" t="b">
        <v>0</v>
      </c>
    </row>
    <row r="8632" spans="1:15" x14ac:dyDescent="0.2">
      <c r="A8632">
        <v>12</v>
      </c>
      <c r="B8632">
        <v>337.54166670000001</v>
      </c>
      <c r="C8632">
        <v>2</v>
      </c>
      <c r="D8632">
        <v>23</v>
      </c>
      <c r="E8632">
        <v>32</v>
      </c>
      <c r="F8632">
        <v>1249.8661440000001</v>
      </c>
      <c r="G8632">
        <v>5.4999999999999997E-3</v>
      </c>
      <c r="H8632">
        <f>G8632*100</f>
        <v>0.54999999999999993</v>
      </c>
      <c r="I8632">
        <v>2.5774660000000001E-2</v>
      </c>
      <c r="J8632">
        <f>I8632*100</f>
        <v>2.5774660000000003</v>
      </c>
      <c r="K8632">
        <v>0</v>
      </c>
      <c r="L8632" t="s">
        <v>24</v>
      </c>
      <c r="M8632" t="s">
        <v>14</v>
      </c>
      <c r="N8632" t="b">
        <v>0</v>
      </c>
      <c r="O8632" t="b">
        <v>0</v>
      </c>
    </row>
    <row r="8633" spans="1:15" x14ac:dyDescent="0.2">
      <c r="A8633">
        <v>0</v>
      </c>
      <c r="B8633">
        <v>0</v>
      </c>
      <c r="C8633">
        <v>0</v>
      </c>
      <c r="D8633">
        <v>0</v>
      </c>
      <c r="E8633">
        <v>28</v>
      </c>
      <c r="F8633">
        <v>1250.125</v>
      </c>
      <c r="G8633">
        <v>0</v>
      </c>
      <c r="H8633">
        <f>G8633*100</f>
        <v>0</v>
      </c>
      <c r="I8633">
        <v>2.2857143E-2</v>
      </c>
      <c r="J8633">
        <f>I8633*100</f>
        <v>2.2857143</v>
      </c>
      <c r="K8633">
        <v>0</v>
      </c>
      <c r="L8633" t="s">
        <v>22</v>
      </c>
      <c r="M8633" t="s">
        <v>14</v>
      </c>
      <c r="N8633" t="b">
        <v>0</v>
      </c>
      <c r="O8633" t="b">
        <v>0</v>
      </c>
    </row>
    <row r="8634" spans="1:15" x14ac:dyDescent="0.2">
      <c r="A8634">
        <v>0</v>
      </c>
      <c r="B8634">
        <v>0</v>
      </c>
      <c r="C8634">
        <v>0</v>
      </c>
      <c r="D8634">
        <v>0</v>
      </c>
      <c r="E8634">
        <v>25</v>
      </c>
      <c r="F8634">
        <v>1250.5</v>
      </c>
      <c r="G8634">
        <v>5.6000000000000001E-2</v>
      </c>
      <c r="H8634">
        <f>G8634*100</f>
        <v>5.6000000000000005</v>
      </c>
      <c r="I8634">
        <v>7.1999999999999995E-2</v>
      </c>
      <c r="J8634">
        <f>I8634*100</f>
        <v>7.1999999999999993</v>
      </c>
      <c r="K8634">
        <v>0</v>
      </c>
      <c r="L8634" t="s">
        <v>17</v>
      </c>
      <c r="M8634" t="s">
        <v>14</v>
      </c>
      <c r="N8634" t="b">
        <v>0</v>
      </c>
      <c r="O8634" t="b">
        <v>0</v>
      </c>
    </row>
    <row r="8635" spans="1:15" x14ac:dyDescent="0.2">
      <c r="A8635">
        <v>0</v>
      </c>
      <c r="B8635">
        <v>0</v>
      </c>
      <c r="C8635">
        <v>0</v>
      </c>
      <c r="D8635">
        <v>0</v>
      </c>
      <c r="E8635">
        <v>6</v>
      </c>
      <c r="F8635">
        <v>1251</v>
      </c>
      <c r="G8635">
        <v>3.3333333E-2</v>
      </c>
      <c r="H8635">
        <f>G8635*100</f>
        <v>3.3333333000000001</v>
      </c>
      <c r="I8635">
        <v>6.6666666999999999E-2</v>
      </c>
      <c r="J8635">
        <f>I8635*100</f>
        <v>6.6666666999999995</v>
      </c>
      <c r="K8635">
        <v>0</v>
      </c>
      <c r="L8635" t="s">
        <v>16</v>
      </c>
      <c r="M8635" t="s">
        <v>14</v>
      </c>
      <c r="N8635" t="b">
        <v>0</v>
      </c>
      <c r="O8635" t="b">
        <v>0</v>
      </c>
    </row>
    <row r="8636" spans="1:15" x14ac:dyDescent="0.2">
      <c r="A8636">
        <v>0</v>
      </c>
      <c r="B8636">
        <v>0</v>
      </c>
      <c r="C8636">
        <v>0</v>
      </c>
      <c r="D8636">
        <v>0</v>
      </c>
      <c r="E8636">
        <v>15</v>
      </c>
      <c r="F8636">
        <v>1251.3166670000001</v>
      </c>
      <c r="G8636">
        <v>0</v>
      </c>
      <c r="H8636">
        <f>G8636*100</f>
        <v>0</v>
      </c>
      <c r="I8636">
        <v>3.4523810000000002E-2</v>
      </c>
      <c r="J8636">
        <f>I8636*100</f>
        <v>3.4523810000000004</v>
      </c>
      <c r="K8636">
        <v>0</v>
      </c>
      <c r="L8636" t="s">
        <v>22</v>
      </c>
      <c r="M8636" t="s">
        <v>14</v>
      </c>
      <c r="N8636" t="b">
        <v>1</v>
      </c>
      <c r="O8636" t="b">
        <v>1</v>
      </c>
    </row>
    <row r="8637" spans="1:15" x14ac:dyDescent="0.2">
      <c r="A8637">
        <v>3</v>
      </c>
      <c r="B8637">
        <v>420.06666669999998</v>
      </c>
      <c r="C8637">
        <v>3</v>
      </c>
      <c r="D8637">
        <v>230.7</v>
      </c>
      <c r="E8637">
        <v>23</v>
      </c>
      <c r="F8637">
        <v>1251.5999999999999</v>
      </c>
      <c r="G8637">
        <v>5.5172414000000003E-2</v>
      </c>
      <c r="H8637">
        <f>G8637*100</f>
        <v>5.5172414000000005</v>
      </c>
      <c r="I8637">
        <v>7.9310345000000004E-2</v>
      </c>
      <c r="J8637">
        <f>I8637*100</f>
        <v>7.9310345000000009</v>
      </c>
      <c r="K8637">
        <v>0</v>
      </c>
      <c r="L8637" t="s">
        <v>22</v>
      </c>
      <c r="M8637" t="s">
        <v>14</v>
      </c>
      <c r="N8637" t="b">
        <v>0</v>
      </c>
      <c r="O8637" t="b">
        <v>0</v>
      </c>
    </row>
    <row r="8638" spans="1:15" x14ac:dyDescent="0.2">
      <c r="A8638">
        <v>0</v>
      </c>
      <c r="B8638">
        <v>0</v>
      </c>
      <c r="C8638">
        <v>0</v>
      </c>
      <c r="D8638">
        <v>0</v>
      </c>
      <c r="E8638">
        <v>38</v>
      </c>
      <c r="F8638">
        <v>1251.932143</v>
      </c>
      <c r="G8638">
        <v>0</v>
      </c>
      <c r="H8638">
        <f>G8638*100</f>
        <v>0</v>
      </c>
      <c r="I8638">
        <v>1.1302211E-2</v>
      </c>
      <c r="J8638">
        <f>I8638*100</f>
        <v>1.1302211</v>
      </c>
      <c r="K8638">
        <v>0</v>
      </c>
      <c r="L8638" t="s">
        <v>22</v>
      </c>
      <c r="M8638" t="s">
        <v>14</v>
      </c>
      <c r="N8638" t="b">
        <v>0</v>
      </c>
      <c r="O8638" t="b">
        <v>0</v>
      </c>
    </row>
    <row r="8639" spans="1:15" x14ac:dyDescent="0.2">
      <c r="A8639">
        <v>4</v>
      </c>
      <c r="B8639">
        <v>140.47499999999999</v>
      </c>
      <c r="C8639">
        <v>1</v>
      </c>
      <c r="D8639">
        <v>0</v>
      </c>
      <c r="E8639">
        <v>48</v>
      </c>
      <c r="F8639">
        <v>1252.561414</v>
      </c>
      <c r="G8639">
        <v>1.4038462E-2</v>
      </c>
      <c r="H8639">
        <f>G8639*100</f>
        <v>1.4038462</v>
      </c>
      <c r="I8639">
        <v>2.4738632E-2</v>
      </c>
      <c r="J8639">
        <f>I8639*100</f>
        <v>2.4738631999999998</v>
      </c>
      <c r="K8639">
        <v>0</v>
      </c>
      <c r="L8639" t="s">
        <v>22</v>
      </c>
      <c r="M8639" t="s">
        <v>14</v>
      </c>
      <c r="N8639" t="b">
        <v>1</v>
      </c>
      <c r="O8639" t="b">
        <v>0</v>
      </c>
    </row>
    <row r="8640" spans="1:15" x14ac:dyDescent="0.2">
      <c r="A8640">
        <v>0</v>
      </c>
      <c r="B8640">
        <v>0</v>
      </c>
      <c r="C8640">
        <v>0</v>
      </c>
      <c r="D8640">
        <v>0</v>
      </c>
      <c r="E8640">
        <v>28</v>
      </c>
      <c r="F8640">
        <v>1252.75</v>
      </c>
      <c r="G8640">
        <v>1.0714286E-2</v>
      </c>
      <c r="H8640">
        <f>G8640*100</f>
        <v>1.0714286</v>
      </c>
      <c r="I8640">
        <v>4.2857143E-2</v>
      </c>
      <c r="J8640">
        <f>I8640*100</f>
        <v>4.2857143000000004</v>
      </c>
      <c r="K8640">
        <v>0</v>
      </c>
      <c r="L8640" t="s">
        <v>22</v>
      </c>
      <c r="M8640" t="s">
        <v>14</v>
      </c>
      <c r="N8640" t="b">
        <v>0</v>
      </c>
      <c r="O8640" t="b">
        <v>0</v>
      </c>
    </row>
    <row r="8641" spans="1:15" x14ac:dyDescent="0.2">
      <c r="A8641">
        <v>1</v>
      </c>
      <c r="B8641">
        <v>5</v>
      </c>
      <c r="C8641">
        <v>0</v>
      </c>
      <c r="D8641">
        <v>0</v>
      </c>
      <c r="E8641">
        <v>7</v>
      </c>
      <c r="F8641">
        <v>1252.7666670000001</v>
      </c>
      <c r="G8641">
        <v>2.5000000000000001E-2</v>
      </c>
      <c r="H8641">
        <f>G8641*100</f>
        <v>2.5</v>
      </c>
      <c r="I8641">
        <v>2.1428571E-2</v>
      </c>
      <c r="J8641">
        <f>I8641*100</f>
        <v>2.1428571000000001</v>
      </c>
      <c r="K8641">
        <v>0</v>
      </c>
      <c r="L8641" t="s">
        <v>23</v>
      </c>
      <c r="M8641" t="s">
        <v>14</v>
      </c>
      <c r="N8641" t="b">
        <v>0</v>
      </c>
      <c r="O8641" t="b">
        <v>0</v>
      </c>
    </row>
    <row r="8642" spans="1:15" x14ac:dyDescent="0.2">
      <c r="A8642">
        <v>2</v>
      </c>
      <c r="B8642">
        <v>62.5</v>
      </c>
      <c r="C8642">
        <v>0</v>
      </c>
      <c r="D8642">
        <v>0</v>
      </c>
      <c r="E8642">
        <v>43</v>
      </c>
      <c r="F8642">
        <v>1253.1764069999999</v>
      </c>
      <c r="G8642">
        <v>0</v>
      </c>
      <c r="H8642">
        <f>G8642*100</f>
        <v>0</v>
      </c>
      <c r="I8642">
        <v>1.4682539999999999E-2</v>
      </c>
      <c r="J8642">
        <f>I8642*100</f>
        <v>1.4682539999999999</v>
      </c>
      <c r="K8642">
        <v>41.537064139999998</v>
      </c>
      <c r="L8642" t="s">
        <v>22</v>
      </c>
      <c r="M8642" t="s">
        <v>14</v>
      </c>
      <c r="N8642" t="b">
        <v>0</v>
      </c>
      <c r="O8642" t="b">
        <v>0</v>
      </c>
    </row>
    <row r="8643" spans="1:15" x14ac:dyDescent="0.2">
      <c r="A8643">
        <v>2</v>
      </c>
      <c r="B8643">
        <v>28</v>
      </c>
      <c r="C8643">
        <v>2</v>
      </c>
      <c r="D8643">
        <v>175.5</v>
      </c>
      <c r="E8643">
        <v>27</v>
      </c>
      <c r="F8643">
        <v>1253.333333</v>
      </c>
      <c r="G8643">
        <v>6.6666670000000003E-3</v>
      </c>
      <c r="H8643">
        <f>G8643*100</f>
        <v>0.66666670000000006</v>
      </c>
      <c r="I8643">
        <v>1.4666667E-2</v>
      </c>
      <c r="J8643">
        <f>I8643*100</f>
        <v>1.4666667</v>
      </c>
      <c r="K8643">
        <v>39.717300000000002</v>
      </c>
      <c r="L8643" t="s">
        <v>16</v>
      </c>
      <c r="M8643" t="s">
        <v>14</v>
      </c>
      <c r="N8643" t="b">
        <v>0</v>
      </c>
      <c r="O8643" t="b">
        <v>1</v>
      </c>
    </row>
    <row r="8644" spans="1:15" x14ac:dyDescent="0.2">
      <c r="A8644">
        <v>3</v>
      </c>
      <c r="B8644">
        <v>94.6</v>
      </c>
      <c r="C8644">
        <v>0</v>
      </c>
      <c r="D8644">
        <v>0</v>
      </c>
      <c r="E8644">
        <v>16</v>
      </c>
      <c r="F8644">
        <v>1254</v>
      </c>
      <c r="G8644">
        <v>0</v>
      </c>
      <c r="H8644">
        <f>G8644*100</f>
        <v>0</v>
      </c>
      <c r="I8644">
        <v>1.9327731000000001E-2</v>
      </c>
      <c r="J8644">
        <f>I8644*100</f>
        <v>1.9327731000000001</v>
      </c>
      <c r="K8644">
        <v>0</v>
      </c>
      <c r="L8644" t="s">
        <v>22</v>
      </c>
      <c r="M8644" t="s">
        <v>15</v>
      </c>
      <c r="N8644" t="b">
        <v>1</v>
      </c>
      <c r="O8644" t="b">
        <v>0</v>
      </c>
    </row>
    <row r="8645" spans="1:15" x14ac:dyDescent="0.2">
      <c r="A8645">
        <v>8</v>
      </c>
      <c r="B8645">
        <v>225.41666670000001</v>
      </c>
      <c r="C8645">
        <v>0</v>
      </c>
      <c r="D8645">
        <v>0</v>
      </c>
      <c r="E8645">
        <v>44</v>
      </c>
      <c r="F8645">
        <v>1254.112179</v>
      </c>
      <c r="G8645">
        <v>7.0921990000000004E-3</v>
      </c>
      <c r="H8645">
        <f>G8645*100</f>
        <v>0.70921990000000001</v>
      </c>
      <c r="I8645">
        <v>3.0129178999999999E-2</v>
      </c>
      <c r="J8645">
        <f>I8645*100</f>
        <v>3.0129178999999997</v>
      </c>
      <c r="K8645">
        <v>0</v>
      </c>
      <c r="L8645" t="s">
        <v>24</v>
      </c>
      <c r="M8645" t="s">
        <v>14</v>
      </c>
      <c r="N8645" t="b">
        <v>0</v>
      </c>
      <c r="O8645" t="b">
        <v>0</v>
      </c>
    </row>
    <row r="8646" spans="1:15" x14ac:dyDescent="0.2">
      <c r="A8646">
        <v>0</v>
      </c>
      <c r="B8646">
        <v>0</v>
      </c>
      <c r="C8646">
        <v>0</v>
      </c>
      <c r="D8646">
        <v>0</v>
      </c>
      <c r="E8646">
        <v>30</v>
      </c>
      <c r="F8646">
        <v>1254.2952379999999</v>
      </c>
      <c r="G8646">
        <v>6.6666670000000003E-3</v>
      </c>
      <c r="H8646">
        <f>G8646*100</f>
        <v>0.66666670000000006</v>
      </c>
      <c r="I8646">
        <v>1.4666667E-2</v>
      </c>
      <c r="J8646">
        <f>I8646*100</f>
        <v>1.4666667</v>
      </c>
      <c r="K8646">
        <v>0</v>
      </c>
      <c r="L8646" t="s">
        <v>22</v>
      </c>
      <c r="M8646" t="s">
        <v>14</v>
      </c>
      <c r="N8646" t="b">
        <v>1</v>
      </c>
      <c r="O8646" t="b">
        <v>0</v>
      </c>
    </row>
    <row r="8647" spans="1:15" x14ac:dyDescent="0.2">
      <c r="A8647">
        <v>0</v>
      </c>
      <c r="B8647">
        <v>0</v>
      </c>
      <c r="C8647">
        <v>0</v>
      </c>
      <c r="D8647">
        <v>0</v>
      </c>
      <c r="E8647">
        <v>37</v>
      </c>
      <c r="F8647">
        <v>1254.75</v>
      </c>
      <c r="G8647">
        <v>2.6315790000000002E-3</v>
      </c>
      <c r="H8647">
        <f>G8647*100</f>
        <v>0.2631579</v>
      </c>
      <c r="I8647">
        <v>1.0175439E-2</v>
      </c>
      <c r="J8647">
        <f>I8647*100</f>
        <v>1.0175438999999999</v>
      </c>
      <c r="K8647">
        <v>34.154147729999998</v>
      </c>
      <c r="L8647" t="s">
        <v>22</v>
      </c>
      <c r="M8647" t="s">
        <v>14</v>
      </c>
      <c r="N8647" t="b">
        <v>0</v>
      </c>
      <c r="O8647" t="b">
        <v>1</v>
      </c>
    </row>
    <row r="8648" spans="1:15" x14ac:dyDescent="0.2">
      <c r="A8648">
        <v>4</v>
      </c>
      <c r="B8648">
        <v>243.68</v>
      </c>
      <c r="C8648">
        <v>0</v>
      </c>
      <c r="D8648">
        <v>0</v>
      </c>
      <c r="E8648">
        <v>12</v>
      </c>
      <c r="F8648">
        <v>1256</v>
      </c>
      <c r="G8648">
        <v>0</v>
      </c>
      <c r="H8648">
        <f>G8648*100</f>
        <v>0</v>
      </c>
      <c r="I8648">
        <v>1.8749999999999999E-2</v>
      </c>
      <c r="J8648">
        <f>I8648*100</f>
        <v>1.875</v>
      </c>
      <c r="K8648">
        <v>0</v>
      </c>
      <c r="L8648" t="s">
        <v>19</v>
      </c>
      <c r="M8648" t="s">
        <v>15</v>
      </c>
      <c r="N8648" t="b">
        <v>0</v>
      </c>
      <c r="O8648" t="b">
        <v>0</v>
      </c>
    </row>
    <row r="8649" spans="1:15" x14ac:dyDescent="0.2">
      <c r="A8649">
        <v>12</v>
      </c>
      <c r="B8649">
        <v>158.59523809999999</v>
      </c>
      <c r="C8649">
        <v>2</v>
      </c>
      <c r="D8649">
        <v>167</v>
      </c>
      <c r="E8649">
        <v>48</v>
      </c>
      <c r="F8649">
        <v>1256.291667</v>
      </c>
      <c r="G8649">
        <v>3.8461540000000001E-3</v>
      </c>
      <c r="H8649">
        <f>G8649*100</f>
        <v>0.3846154</v>
      </c>
      <c r="I8649">
        <v>1.6570512999999999E-2</v>
      </c>
      <c r="J8649">
        <f>I8649*100</f>
        <v>1.6570512999999998</v>
      </c>
      <c r="K8649">
        <v>29.762907940000002</v>
      </c>
      <c r="L8649" t="s">
        <v>22</v>
      </c>
      <c r="M8649" t="s">
        <v>14</v>
      </c>
      <c r="N8649" t="b">
        <v>0</v>
      </c>
      <c r="O8649" t="b">
        <v>0</v>
      </c>
    </row>
    <row r="8650" spans="1:15" x14ac:dyDescent="0.2">
      <c r="A8650">
        <v>11</v>
      </c>
      <c r="B8650">
        <v>385.56666669999998</v>
      </c>
      <c r="C8650">
        <v>0</v>
      </c>
      <c r="D8650">
        <v>0</v>
      </c>
      <c r="E8650">
        <v>54</v>
      </c>
      <c r="F8650">
        <v>1256.2933330000001</v>
      </c>
      <c r="G8650">
        <v>1.0344828E-2</v>
      </c>
      <c r="H8650">
        <f>G8650*100</f>
        <v>1.0344828000000001</v>
      </c>
      <c r="I8650">
        <v>1.4367816E-2</v>
      </c>
      <c r="J8650">
        <f>I8650*100</f>
        <v>1.4367816</v>
      </c>
      <c r="K8650">
        <v>0</v>
      </c>
      <c r="L8650" t="s">
        <v>18</v>
      </c>
      <c r="M8650" t="s">
        <v>14</v>
      </c>
      <c r="N8650" t="b">
        <v>0</v>
      </c>
      <c r="O8650" t="b">
        <v>0</v>
      </c>
    </row>
    <row r="8651" spans="1:15" x14ac:dyDescent="0.2">
      <c r="A8651">
        <v>3</v>
      </c>
      <c r="B8651">
        <v>86.333333330000002</v>
      </c>
      <c r="C8651">
        <v>0</v>
      </c>
      <c r="D8651">
        <v>0</v>
      </c>
      <c r="E8651">
        <v>14</v>
      </c>
      <c r="F8651">
        <v>1256.333333</v>
      </c>
      <c r="G8651">
        <v>0</v>
      </c>
      <c r="H8651">
        <f>G8651*100</f>
        <v>0</v>
      </c>
      <c r="I8651">
        <v>2.3076922999999999E-2</v>
      </c>
      <c r="J8651">
        <f>I8651*100</f>
        <v>2.3076922999999998</v>
      </c>
      <c r="K8651">
        <v>0</v>
      </c>
      <c r="L8651" t="s">
        <v>22</v>
      </c>
      <c r="M8651" t="s">
        <v>14</v>
      </c>
      <c r="N8651" t="b">
        <v>0</v>
      </c>
      <c r="O8651" t="b">
        <v>0</v>
      </c>
    </row>
    <row r="8652" spans="1:15" x14ac:dyDescent="0.2">
      <c r="A8652">
        <v>3</v>
      </c>
      <c r="B8652">
        <v>165.25</v>
      </c>
      <c r="C8652">
        <v>0</v>
      </c>
      <c r="D8652">
        <v>0</v>
      </c>
      <c r="E8652">
        <v>49</v>
      </c>
      <c r="F8652">
        <v>1256.383333</v>
      </c>
      <c r="G8652">
        <v>2.5133333000000001E-2</v>
      </c>
      <c r="H8652">
        <f>G8652*100</f>
        <v>2.5133333000000002</v>
      </c>
      <c r="I8652">
        <v>4.6907359000000003E-2</v>
      </c>
      <c r="J8652">
        <f>I8652*100</f>
        <v>4.6907359</v>
      </c>
      <c r="K8652">
        <v>0</v>
      </c>
      <c r="L8652" t="s">
        <v>22</v>
      </c>
      <c r="M8652" t="s">
        <v>14</v>
      </c>
      <c r="N8652" t="b">
        <v>0</v>
      </c>
      <c r="O8652" t="b">
        <v>0</v>
      </c>
    </row>
    <row r="8653" spans="1:15" x14ac:dyDescent="0.2">
      <c r="A8653">
        <v>1</v>
      </c>
      <c r="B8653">
        <v>72.599999999999994</v>
      </c>
      <c r="C8653">
        <v>0</v>
      </c>
      <c r="D8653">
        <v>0</v>
      </c>
      <c r="E8653">
        <v>44</v>
      </c>
      <c r="F8653">
        <v>1256.825</v>
      </c>
      <c r="G8653">
        <v>0</v>
      </c>
      <c r="H8653">
        <f>G8653*100</f>
        <v>0</v>
      </c>
      <c r="I8653">
        <v>0</v>
      </c>
      <c r="J8653">
        <f>I8653*100</f>
        <v>0</v>
      </c>
      <c r="K8653">
        <v>0</v>
      </c>
      <c r="L8653" t="s">
        <v>22</v>
      </c>
      <c r="M8653" t="s">
        <v>15</v>
      </c>
      <c r="N8653" t="b">
        <v>0</v>
      </c>
      <c r="O8653" t="b">
        <v>0</v>
      </c>
    </row>
    <row r="8654" spans="1:15" x14ac:dyDescent="0.2">
      <c r="A8654">
        <v>1</v>
      </c>
      <c r="B8654">
        <v>22.2</v>
      </c>
      <c r="C8654">
        <v>0</v>
      </c>
      <c r="D8654">
        <v>0</v>
      </c>
      <c r="E8654">
        <v>43</v>
      </c>
      <c r="F8654">
        <v>1257.9000000000001</v>
      </c>
      <c r="G8654">
        <v>9.5238100000000006E-3</v>
      </c>
      <c r="H8654">
        <f>G8654*100</f>
        <v>0.95238100000000003</v>
      </c>
      <c r="I8654">
        <v>2.0634921000000001E-2</v>
      </c>
      <c r="J8654">
        <f>I8654*100</f>
        <v>2.0634920999999999</v>
      </c>
      <c r="K8654">
        <v>0</v>
      </c>
      <c r="L8654" t="s">
        <v>23</v>
      </c>
      <c r="M8654" t="s">
        <v>14</v>
      </c>
      <c r="N8654" t="b">
        <v>0</v>
      </c>
      <c r="O8654" t="b">
        <v>0</v>
      </c>
    </row>
    <row r="8655" spans="1:15" x14ac:dyDescent="0.2">
      <c r="A8655">
        <v>0</v>
      </c>
      <c r="B8655">
        <v>0</v>
      </c>
      <c r="C8655">
        <v>0</v>
      </c>
      <c r="D8655">
        <v>0</v>
      </c>
      <c r="E8655">
        <v>18</v>
      </c>
      <c r="F8655">
        <v>1257.9466669999999</v>
      </c>
      <c r="G8655">
        <v>0</v>
      </c>
      <c r="H8655">
        <f>G8655*100</f>
        <v>0</v>
      </c>
      <c r="I8655">
        <v>3.9215689999999997E-3</v>
      </c>
      <c r="J8655">
        <f>I8655*100</f>
        <v>0.39215689999999997</v>
      </c>
      <c r="K8655">
        <v>33.502111550000002</v>
      </c>
      <c r="L8655" t="s">
        <v>18</v>
      </c>
      <c r="M8655" t="s">
        <v>14</v>
      </c>
      <c r="N8655" t="b">
        <v>1</v>
      </c>
      <c r="O8655" t="b">
        <v>1</v>
      </c>
    </row>
    <row r="8656" spans="1:15" x14ac:dyDescent="0.2">
      <c r="A8656">
        <v>1</v>
      </c>
      <c r="B8656">
        <v>145.5</v>
      </c>
      <c r="C8656">
        <v>0</v>
      </c>
      <c r="D8656">
        <v>0</v>
      </c>
      <c r="E8656">
        <v>26</v>
      </c>
      <c r="F8656">
        <v>1258.791667</v>
      </c>
      <c r="G8656">
        <v>1.9230769000000002E-2</v>
      </c>
      <c r="H8656">
        <f>G8656*100</f>
        <v>1.9230769000000001</v>
      </c>
      <c r="I8656">
        <v>1.8589743999999998E-2</v>
      </c>
      <c r="J8656">
        <f>I8656*100</f>
        <v>1.8589743999999999</v>
      </c>
      <c r="K8656">
        <v>0</v>
      </c>
      <c r="L8656" t="s">
        <v>22</v>
      </c>
      <c r="M8656" t="s">
        <v>14</v>
      </c>
      <c r="N8656" t="b">
        <v>0</v>
      </c>
      <c r="O8656" t="b">
        <v>0</v>
      </c>
    </row>
    <row r="8657" spans="1:15" x14ac:dyDescent="0.2">
      <c r="A8657">
        <v>0</v>
      </c>
      <c r="B8657">
        <v>0</v>
      </c>
      <c r="C8657">
        <v>0</v>
      </c>
      <c r="D8657">
        <v>0</v>
      </c>
      <c r="E8657">
        <v>18</v>
      </c>
      <c r="F8657">
        <v>1259</v>
      </c>
      <c r="G8657">
        <v>1.0526316000000001E-2</v>
      </c>
      <c r="H8657">
        <f>G8657*100</f>
        <v>1.0526316</v>
      </c>
      <c r="I8657">
        <v>3.3684210999999999E-2</v>
      </c>
      <c r="J8657">
        <f>I8657*100</f>
        <v>3.3684210999999999</v>
      </c>
      <c r="K8657">
        <v>0</v>
      </c>
      <c r="L8657" t="s">
        <v>17</v>
      </c>
      <c r="M8657" t="s">
        <v>14</v>
      </c>
      <c r="N8657" t="b">
        <v>0</v>
      </c>
      <c r="O8657" t="b">
        <v>0</v>
      </c>
    </row>
    <row r="8658" spans="1:15" x14ac:dyDescent="0.2">
      <c r="A8658">
        <v>11</v>
      </c>
      <c r="B8658">
        <v>190.3125</v>
      </c>
      <c r="C8658">
        <v>2</v>
      </c>
      <c r="D8658">
        <v>43.5</v>
      </c>
      <c r="E8658">
        <v>22</v>
      </c>
      <c r="F8658">
        <v>1259.8728169999999</v>
      </c>
      <c r="G8658">
        <v>1.3333332999999999E-2</v>
      </c>
      <c r="H8658">
        <f>G8658*100</f>
        <v>1.3333332999999998</v>
      </c>
      <c r="I8658">
        <v>2.5185184999999999E-2</v>
      </c>
      <c r="J8658">
        <f>I8658*100</f>
        <v>2.5185184999999999</v>
      </c>
      <c r="K8658">
        <v>0</v>
      </c>
      <c r="L8658" t="s">
        <v>22</v>
      </c>
      <c r="M8658" t="s">
        <v>14</v>
      </c>
      <c r="N8658" t="b">
        <v>0</v>
      </c>
      <c r="O8658" t="b">
        <v>0</v>
      </c>
    </row>
    <row r="8659" spans="1:15" x14ac:dyDescent="0.2">
      <c r="A8659">
        <v>1</v>
      </c>
      <c r="B8659">
        <v>26.5</v>
      </c>
      <c r="C8659">
        <v>0</v>
      </c>
      <c r="D8659">
        <v>0</v>
      </c>
      <c r="E8659">
        <v>71</v>
      </c>
      <c r="F8659">
        <v>1260.4417579999999</v>
      </c>
      <c r="G8659">
        <v>1.4492750000000001E-3</v>
      </c>
      <c r="H8659">
        <f>G8659*100</f>
        <v>0.14492750000000001</v>
      </c>
      <c r="I8659">
        <v>8.7922710000000008E-3</v>
      </c>
      <c r="J8659">
        <f>I8659*100</f>
        <v>0.87922710000000004</v>
      </c>
      <c r="K8659">
        <v>3.7401506800000002</v>
      </c>
      <c r="L8659" t="s">
        <v>22</v>
      </c>
      <c r="M8659" t="s">
        <v>14</v>
      </c>
      <c r="N8659" t="b">
        <v>0</v>
      </c>
      <c r="O8659" t="b">
        <v>1</v>
      </c>
    </row>
    <row r="8660" spans="1:15" x14ac:dyDescent="0.2">
      <c r="A8660">
        <v>2</v>
      </c>
      <c r="B8660">
        <v>96</v>
      </c>
      <c r="C8660">
        <v>0</v>
      </c>
      <c r="D8660">
        <v>0</v>
      </c>
      <c r="E8660">
        <v>61</v>
      </c>
      <c r="F8660">
        <v>1260.5249940000001</v>
      </c>
      <c r="G8660">
        <v>0</v>
      </c>
      <c r="H8660">
        <f>G8660*100</f>
        <v>0</v>
      </c>
      <c r="I8660">
        <v>3.2258059999999999E-3</v>
      </c>
      <c r="J8660">
        <f>I8660*100</f>
        <v>0.3225806</v>
      </c>
      <c r="K8660">
        <v>131.50404380000001</v>
      </c>
      <c r="L8660" t="s">
        <v>22</v>
      </c>
      <c r="M8660" t="s">
        <v>14</v>
      </c>
      <c r="N8660" t="b">
        <v>1</v>
      </c>
      <c r="O8660" t="b">
        <v>1</v>
      </c>
    </row>
    <row r="8661" spans="1:15" x14ac:dyDescent="0.2">
      <c r="A8661">
        <v>0</v>
      </c>
      <c r="B8661">
        <v>0</v>
      </c>
      <c r="C8661">
        <v>0</v>
      </c>
      <c r="D8661">
        <v>0</v>
      </c>
      <c r="E8661">
        <v>7</v>
      </c>
      <c r="F8661">
        <v>1260.666667</v>
      </c>
      <c r="G8661">
        <v>5.7142856999999998E-2</v>
      </c>
      <c r="H8661">
        <f>G8661*100</f>
        <v>5.7142856999999996</v>
      </c>
      <c r="I8661">
        <v>0.10714285699999999</v>
      </c>
      <c r="J8661">
        <f>I8661*100</f>
        <v>10.7142857</v>
      </c>
      <c r="K8661">
        <v>0</v>
      </c>
      <c r="L8661" t="s">
        <v>17</v>
      </c>
      <c r="M8661" t="s">
        <v>14</v>
      </c>
      <c r="N8661" t="b">
        <v>0</v>
      </c>
      <c r="O8661" t="b">
        <v>0</v>
      </c>
    </row>
    <row r="8662" spans="1:15" x14ac:dyDescent="0.2">
      <c r="A8662">
        <v>1</v>
      </c>
      <c r="B8662">
        <v>5</v>
      </c>
      <c r="C8662">
        <v>0</v>
      </c>
      <c r="D8662">
        <v>0</v>
      </c>
      <c r="E8662">
        <v>59</v>
      </c>
      <c r="F8662">
        <v>1261.166667</v>
      </c>
      <c r="G8662">
        <v>3.5380117000000003E-2</v>
      </c>
      <c r="H8662">
        <f>G8662*100</f>
        <v>3.5380117000000002</v>
      </c>
      <c r="I8662">
        <v>6.0877193000000003E-2</v>
      </c>
      <c r="J8662">
        <f>I8662*100</f>
        <v>6.0877193000000007</v>
      </c>
      <c r="K8662">
        <v>0</v>
      </c>
      <c r="L8662" t="s">
        <v>17</v>
      </c>
      <c r="M8662" t="s">
        <v>14</v>
      </c>
      <c r="N8662" t="b">
        <v>0</v>
      </c>
      <c r="O8662" t="b">
        <v>0</v>
      </c>
    </row>
    <row r="8663" spans="1:15" x14ac:dyDescent="0.2">
      <c r="A8663">
        <v>2</v>
      </c>
      <c r="B8663">
        <v>20.2</v>
      </c>
      <c r="C8663">
        <v>0</v>
      </c>
      <c r="D8663">
        <v>0</v>
      </c>
      <c r="E8663">
        <v>14</v>
      </c>
      <c r="F8663">
        <v>1261.3166670000001</v>
      </c>
      <c r="G8663">
        <v>0</v>
      </c>
      <c r="H8663">
        <f>G8663*100</f>
        <v>0</v>
      </c>
      <c r="I8663">
        <v>9.1836729999999998E-3</v>
      </c>
      <c r="J8663">
        <f>I8663*100</f>
        <v>0.9183673</v>
      </c>
      <c r="K8663">
        <v>0</v>
      </c>
      <c r="L8663" t="s">
        <v>21</v>
      </c>
      <c r="M8663" t="s">
        <v>14</v>
      </c>
      <c r="N8663" t="b">
        <v>0</v>
      </c>
      <c r="O8663" t="b">
        <v>0</v>
      </c>
    </row>
    <row r="8664" spans="1:15" x14ac:dyDescent="0.2">
      <c r="A8664">
        <v>2</v>
      </c>
      <c r="B8664">
        <v>136.5</v>
      </c>
      <c r="C8664">
        <v>0</v>
      </c>
      <c r="D8664">
        <v>0</v>
      </c>
      <c r="E8664">
        <v>8</v>
      </c>
      <c r="F8664">
        <v>1261.5</v>
      </c>
      <c r="G8664">
        <v>0</v>
      </c>
      <c r="H8664">
        <f>G8664*100</f>
        <v>0</v>
      </c>
      <c r="I8664">
        <v>0.01</v>
      </c>
      <c r="J8664">
        <f>I8664*100</f>
        <v>1</v>
      </c>
      <c r="K8664">
        <v>0</v>
      </c>
      <c r="L8664" t="s">
        <v>24</v>
      </c>
      <c r="M8664" t="s">
        <v>14</v>
      </c>
      <c r="N8664" t="b">
        <v>1</v>
      </c>
      <c r="O8664" t="b">
        <v>0</v>
      </c>
    </row>
    <row r="8665" spans="1:15" x14ac:dyDescent="0.2">
      <c r="A8665">
        <v>3</v>
      </c>
      <c r="B8665">
        <v>99</v>
      </c>
      <c r="C8665">
        <v>0</v>
      </c>
      <c r="D8665">
        <v>0</v>
      </c>
      <c r="E8665">
        <v>58</v>
      </c>
      <c r="F8665">
        <v>1261.6583330000001</v>
      </c>
      <c r="G8665">
        <v>0</v>
      </c>
      <c r="H8665">
        <f>G8665*100</f>
        <v>0</v>
      </c>
      <c r="I8665">
        <v>3.452381E-3</v>
      </c>
      <c r="J8665">
        <f>I8665*100</f>
        <v>0.34523809999999999</v>
      </c>
      <c r="K8665">
        <v>0</v>
      </c>
      <c r="L8665" t="s">
        <v>22</v>
      </c>
      <c r="M8665" t="s">
        <v>15</v>
      </c>
      <c r="N8665" t="b">
        <v>0</v>
      </c>
      <c r="O8665" t="b">
        <v>1</v>
      </c>
    </row>
    <row r="8666" spans="1:15" x14ac:dyDescent="0.2">
      <c r="A8666">
        <v>3</v>
      </c>
      <c r="B8666">
        <v>59.2</v>
      </c>
      <c r="C8666">
        <v>0</v>
      </c>
      <c r="D8666">
        <v>0</v>
      </c>
      <c r="E8666">
        <v>9</v>
      </c>
      <c r="F8666">
        <v>1261.7</v>
      </c>
      <c r="G8666">
        <v>1.6666667E-2</v>
      </c>
      <c r="H8666">
        <f>G8666*100</f>
        <v>1.6666666999999999</v>
      </c>
      <c r="I8666">
        <v>0.05</v>
      </c>
      <c r="J8666">
        <f>I8666*100</f>
        <v>5</v>
      </c>
      <c r="K8666">
        <v>0</v>
      </c>
      <c r="L8666" t="s">
        <v>21</v>
      </c>
      <c r="M8666" t="s">
        <v>14</v>
      </c>
      <c r="N8666" t="b">
        <v>0</v>
      </c>
      <c r="O8666" t="b">
        <v>0</v>
      </c>
    </row>
    <row r="8667" spans="1:15" x14ac:dyDescent="0.2">
      <c r="A8667">
        <v>2</v>
      </c>
      <c r="B8667">
        <v>52</v>
      </c>
      <c r="C8667">
        <v>1</v>
      </c>
      <c r="D8667">
        <v>17.666666670000001</v>
      </c>
      <c r="E8667">
        <v>18</v>
      </c>
      <c r="F8667">
        <v>1262</v>
      </c>
      <c r="G8667">
        <v>0</v>
      </c>
      <c r="H8667">
        <f>G8667*100</f>
        <v>0</v>
      </c>
      <c r="I8667">
        <v>9.5238100000000006E-3</v>
      </c>
      <c r="J8667">
        <f>I8667*100</f>
        <v>0.95238100000000003</v>
      </c>
      <c r="K8667">
        <v>0</v>
      </c>
      <c r="L8667" t="s">
        <v>16</v>
      </c>
      <c r="M8667" t="s">
        <v>15</v>
      </c>
      <c r="N8667" t="b">
        <v>0</v>
      </c>
      <c r="O8667" t="b">
        <v>0</v>
      </c>
    </row>
    <row r="8668" spans="1:15" x14ac:dyDescent="0.2">
      <c r="A8668">
        <v>9</v>
      </c>
      <c r="B8668">
        <v>159.91666670000001</v>
      </c>
      <c r="C8668">
        <v>2</v>
      </c>
      <c r="D8668">
        <v>47.5</v>
      </c>
      <c r="E8668">
        <v>53</v>
      </c>
      <c r="F8668">
        <v>1262.488779</v>
      </c>
      <c r="G8668">
        <v>0</v>
      </c>
      <c r="H8668">
        <f>G8668*100</f>
        <v>0</v>
      </c>
      <c r="I8668">
        <v>3.4482760000000001E-3</v>
      </c>
      <c r="J8668">
        <f>I8668*100</f>
        <v>0.34482760000000001</v>
      </c>
      <c r="K8668">
        <v>0</v>
      </c>
      <c r="L8668" t="s">
        <v>24</v>
      </c>
      <c r="M8668" t="s">
        <v>15</v>
      </c>
      <c r="N8668" t="b">
        <v>1</v>
      </c>
      <c r="O8668" t="b">
        <v>0</v>
      </c>
    </row>
    <row r="8669" spans="1:15" x14ac:dyDescent="0.2">
      <c r="A8669">
        <v>0</v>
      </c>
      <c r="B8669">
        <v>0</v>
      </c>
      <c r="C8669">
        <v>0</v>
      </c>
      <c r="D8669">
        <v>0</v>
      </c>
      <c r="E8669">
        <v>39</v>
      </c>
      <c r="F8669">
        <v>1262.651515</v>
      </c>
      <c r="G8669">
        <v>5.1282050000000003E-3</v>
      </c>
      <c r="H8669">
        <f>G8669*100</f>
        <v>0.51282050000000001</v>
      </c>
      <c r="I8669">
        <v>7.2649569999999998E-3</v>
      </c>
      <c r="J8669">
        <f>I8669*100</f>
        <v>0.72649569999999997</v>
      </c>
      <c r="K8669">
        <v>0</v>
      </c>
      <c r="L8669" t="s">
        <v>22</v>
      </c>
      <c r="M8669" t="s">
        <v>14</v>
      </c>
      <c r="N8669" t="b">
        <v>0</v>
      </c>
      <c r="O8669" t="b">
        <v>1</v>
      </c>
    </row>
    <row r="8670" spans="1:15" x14ac:dyDescent="0.2">
      <c r="A8670">
        <v>3</v>
      </c>
      <c r="B8670">
        <v>168.75</v>
      </c>
      <c r="C8670">
        <v>0</v>
      </c>
      <c r="D8670">
        <v>0</v>
      </c>
      <c r="E8670">
        <v>36</v>
      </c>
      <c r="F8670">
        <v>1262.833333</v>
      </c>
      <c r="G8670">
        <v>0</v>
      </c>
      <c r="H8670">
        <f>G8670*100</f>
        <v>0</v>
      </c>
      <c r="I8670">
        <v>4.0540539999999996E-3</v>
      </c>
      <c r="J8670">
        <f>I8670*100</f>
        <v>0.40540539999999997</v>
      </c>
      <c r="K8670">
        <v>20.394486489999998</v>
      </c>
      <c r="L8670" t="s">
        <v>17</v>
      </c>
      <c r="M8670" t="s">
        <v>14</v>
      </c>
      <c r="N8670" t="b">
        <v>1</v>
      </c>
      <c r="O8670" t="b">
        <v>1</v>
      </c>
    </row>
    <row r="8671" spans="1:15" x14ac:dyDescent="0.2">
      <c r="A8671">
        <v>1</v>
      </c>
      <c r="B8671">
        <v>76</v>
      </c>
      <c r="C8671">
        <v>0</v>
      </c>
      <c r="D8671">
        <v>0</v>
      </c>
      <c r="E8671">
        <v>19</v>
      </c>
      <c r="F8671">
        <v>1263.333333</v>
      </c>
      <c r="G8671">
        <v>1.1764706E-2</v>
      </c>
      <c r="H8671">
        <f>G8671*100</f>
        <v>1.1764706</v>
      </c>
      <c r="I8671">
        <v>2.3529412E-2</v>
      </c>
      <c r="J8671">
        <f>I8671*100</f>
        <v>2.3529412000000001</v>
      </c>
      <c r="K8671">
        <v>60.342352939999998</v>
      </c>
      <c r="L8671" t="s">
        <v>17</v>
      </c>
      <c r="M8671" t="s">
        <v>14</v>
      </c>
      <c r="N8671" t="b">
        <v>0</v>
      </c>
      <c r="O8671" t="b">
        <v>1</v>
      </c>
    </row>
    <row r="8672" spans="1:15" x14ac:dyDescent="0.2">
      <c r="A8672">
        <v>3</v>
      </c>
      <c r="B8672">
        <v>68.333333330000002</v>
      </c>
      <c r="C8672">
        <v>0</v>
      </c>
      <c r="D8672">
        <v>0</v>
      </c>
      <c r="E8672">
        <v>39</v>
      </c>
      <c r="F8672">
        <v>1263.864951</v>
      </c>
      <c r="G8672">
        <v>7.9069770000000008E-3</v>
      </c>
      <c r="H8672">
        <f>G8672*100</f>
        <v>0.79069770000000006</v>
      </c>
      <c r="I8672">
        <v>2.5721668999999999E-2</v>
      </c>
      <c r="J8672">
        <f>I8672*100</f>
        <v>2.5721669</v>
      </c>
      <c r="K8672">
        <v>14.94379331</v>
      </c>
      <c r="L8672" t="s">
        <v>22</v>
      </c>
      <c r="M8672" t="s">
        <v>14</v>
      </c>
      <c r="N8672" t="b">
        <v>0</v>
      </c>
      <c r="O8672" t="b">
        <v>1</v>
      </c>
    </row>
    <row r="8673" spans="1:15" x14ac:dyDescent="0.2">
      <c r="A8673">
        <v>1</v>
      </c>
      <c r="B8673">
        <v>5</v>
      </c>
      <c r="C8673">
        <v>0</v>
      </c>
      <c r="D8673">
        <v>0</v>
      </c>
      <c r="E8673">
        <v>31</v>
      </c>
      <c r="F8673">
        <v>1263.9000000000001</v>
      </c>
      <c r="G8673">
        <v>0</v>
      </c>
      <c r="H8673">
        <f>G8673*100</f>
        <v>0</v>
      </c>
      <c r="I8673">
        <v>9.1111109999999999E-3</v>
      </c>
      <c r="J8673">
        <f>I8673*100</f>
        <v>0.91111109999999995</v>
      </c>
      <c r="K8673">
        <v>0</v>
      </c>
      <c r="L8673" t="s">
        <v>24</v>
      </c>
      <c r="M8673" t="s">
        <v>14</v>
      </c>
      <c r="N8673" t="b">
        <v>0</v>
      </c>
      <c r="O8673" t="b">
        <v>0</v>
      </c>
    </row>
    <row r="8674" spans="1:15" x14ac:dyDescent="0.2">
      <c r="A8674">
        <v>1</v>
      </c>
      <c r="B8674">
        <v>20</v>
      </c>
      <c r="C8674">
        <v>0</v>
      </c>
      <c r="D8674">
        <v>0</v>
      </c>
      <c r="E8674">
        <v>38</v>
      </c>
      <c r="F8674">
        <v>1264</v>
      </c>
      <c r="G8674">
        <v>0</v>
      </c>
      <c r="H8674">
        <f>G8674*100</f>
        <v>0</v>
      </c>
      <c r="I8674">
        <v>2.8947368000000001E-2</v>
      </c>
      <c r="J8674">
        <f>I8674*100</f>
        <v>2.8947368</v>
      </c>
      <c r="K8674">
        <v>31.481425120000001</v>
      </c>
      <c r="L8674" t="s">
        <v>24</v>
      </c>
      <c r="M8674" t="s">
        <v>14</v>
      </c>
      <c r="N8674" t="b">
        <v>0</v>
      </c>
      <c r="O8674" t="b">
        <v>0</v>
      </c>
    </row>
    <row r="8675" spans="1:15" x14ac:dyDescent="0.2">
      <c r="A8675">
        <v>0</v>
      </c>
      <c r="B8675">
        <v>0</v>
      </c>
      <c r="C8675">
        <v>0</v>
      </c>
      <c r="D8675">
        <v>0</v>
      </c>
      <c r="E8675">
        <v>7</v>
      </c>
      <c r="F8675">
        <v>1264.833333</v>
      </c>
      <c r="G8675">
        <v>7.3376623000000002E-2</v>
      </c>
      <c r="H8675">
        <f>G8675*100</f>
        <v>7.3376622999999999</v>
      </c>
      <c r="I8675">
        <v>7.5604396000000004E-2</v>
      </c>
      <c r="J8675">
        <f>I8675*100</f>
        <v>7.5604396000000005</v>
      </c>
      <c r="K8675">
        <v>0</v>
      </c>
      <c r="L8675" t="s">
        <v>24</v>
      </c>
      <c r="M8675" t="s">
        <v>14</v>
      </c>
      <c r="N8675" t="b">
        <v>0</v>
      </c>
      <c r="O8675" t="b">
        <v>0</v>
      </c>
    </row>
    <row r="8676" spans="1:15" x14ac:dyDescent="0.2">
      <c r="A8676">
        <v>2</v>
      </c>
      <c r="B8676">
        <v>52</v>
      </c>
      <c r="C8676">
        <v>0</v>
      </c>
      <c r="D8676">
        <v>0</v>
      </c>
      <c r="E8676">
        <v>28</v>
      </c>
      <c r="F8676">
        <v>1265.75</v>
      </c>
      <c r="G8676">
        <v>0</v>
      </c>
      <c r="H8676">
        <f>G8676*100</f>
        <v>0</v>
      </c>
      <c r="I8676">
        <v>2.8888889000000001E-2</v>
      </c>
      <c r="J8676">
        <f>I8676*100</f>
        <v>2.8888889</v>
      </c>
      <c r="K8676">
        <v>4.1976000000000004</v>
      </c>
      <c r="L8676" t="s">
        <v>17</v>
      </c>
      <c r="M8676" t="s">
        <v>14</v>
      </c>
      <c r="N8676" t="b">
        <v>0</v>
      </c>
      <c r="O8676" t="b">
        <v>0</v>
      </c>
    </row>
    <row r="8677" spans="1:15" x14ac:dyDescent="0.2">
      <c r="A8677">
        <v>0</v>
      </c>
      <c r="B8677">
        <v>0</v>
      </c>
      <c r="C8677">
        <v>0</v>
      </c>
      <c r="D8677">
        <v>0</v>
      </c>
      <c r="E8677">
        <v>42</v>
      </c>
      <c r="F8677">
        <v>1265.892857</v>
      </c>
      <c r="G8677">
        <v>2.8253968000000001E-2</v>
      </c>
      <c r="H8677">
        <f>G8677*100</f>
        <v>2.8253968</v>
      </c>
      <c r="I8677">
        <v>2.8563870000000002E-2</v>
      </c>
      <c r="J8677">
        <f>I8677*100</f>
        <v>2.8563870000000002</v>
      </c>
      <c r="K8677">
        <v>0</v>
      </c>
      <c r="L8677" t="s">
        <v>24</v>
      </c>
      <c r="M8677" t="s">
        <v>14</v>
      </c>
      <c r="N8677" t="b">
        <v>1</v>
      </c>
      <c r="O8677" t="b">
        <v>0</v>
      </c>
    </row>
    <row r="8678" spans="1:15" x14ac:dyDescent="0.2">
      <c r="A8678">
        <v>0</v>
      </c>
      <c r="B8678">
        <v>0</v>
      </c>
      <c r="C8678">
        <v>1</v>
      </c>
      <c r="D8678">
        <v>0</v>
      </c>
      <c r="E8678">
        <v>77</v>
      </c>
      <c r="F8678">
        <v>1266.0940479999999</v>
      </c>
      <c r="G8678">
        <v>2.5974029999999999E-3</v>
      </c>
      <c r="H8678">
        <f>G8678*100</f>
        <v>0.25974029999999998</v>
      </c>
      <c r="I8678">
        <v>2.3632240999999998E-2</v>
      </c>
      <c r="J8678">
        <f>I8678*100</f>
        <v>2.3632241</v>
      </c>
      <c r="K8678">
        <v>0</v>
      </c>
      <c r="L8678" t="s">
        <v>24</v>
      </c>
      <c r="M8678" t="s">
        <v>14</v>
      </c>
      <c r="N8678" t="b">
        <v>0</v>
      </c>
      <c r="O8678" t="b">
        <v>0</v>
      </c>
    </row>
    <row r="8679" spans="1:15" x14ac:dyDescent="0.2">
      <c r="A8679">
        <v>5</v>
      </c>
      <c r="B8679">
        <v>78.5</v>
      </c>
      <c r="C8679">
        <v>1</v>
      </c>
      <c r="D8679">
        <v>26</v>
      </c>
      <c r="E8679">
        <v>48</v>
      </c>
      <c r="F8679">
        <v>1266.119048</v>
      </c>
      <c r="G8679">
        <v>0</v>
      </c>
      <c r="H8679">
        <f>G8679*100</f>
        <v>0</v>
      </c>
      <c r="I8679">
        <v>5.7889819999999998E-3</v>
      </c>
      <c r="J8679">
        <f>I8679*100</f>
        <v>0.57889820000000003</v>
      </c>
      <c r="K8679">
        <v>29.010385020000001</v>
      </c>
      <c r="L8679" t="s">
        <v>16</v>
      </c>
      <c r="M8679" t="s">
        <v>15</v>
      </c>
      <c r="N8679" t="b">
        <v>0</v>
      </c>
      <c r="O8679" t="b">
        <v>0</v>
      </c>
    </row>
    <row r="8680" spans="1:15" x14ac:dyDescent="0.2">
      <c r="A8680">
        <v>3</v>
      </c>
      <c r="B8680">
        <v>228</v>
      </c>
      <c r="C8680">
        <v>1</v>
      </c>
      <c r="D8680">
        <v>267.5</v>
      </c>
      <c r="E8680">
        <v>23</v>
      </c>
      <c r="F8680">
        <v>1266.267677</v>
      </c>
      <c r="G8680">
        <v>2.197802E-3</v>
      </c>
      <c r="H8680">
        <f>G8680*100</f>
        <v>0.21978020000000001</v>
      </c>
      <c r="I8680">
        <v>3.7765567999999999E-2</v>
      </c>
      <c r="J8680">
        <f>I8680*100</f>
        <v>3.7765567999999998</v>
      </c>
      <c r="K8680">
        <v>0</v>
      </c>
      <c r="L8680" t="s">
        <v>16</v>
      </c>
      <c r="M8680" t="s">
        <v>14</v>
      </c>
      <c r="N8680" t="b">
        <v>0</v>
      </c>
      <c r="O8680" t="b">
        <v>0</v>
      </c>
    </row>
    <row r="8681" spans="1:15" x14ac:dyDescent="0.2">
      <c r="A8681">
        <v>0</v>
      </c>
      <c r="B8681">
        <v>0</v>
      </c>
      <c r="C8681">
        <v>0</v>
      </c>
      <c r="D8681">
        <v>0</v>
      </c>
      <c r="E8681">
        <v>34</v>
      </c>
      <c r="F8681">
        <v>1266.333333</v>
      </c>
      <c r="G8681">
        <v>5.8823529999999999E-3</v>
      </c>
      <c r="H8681">
        <f>G8681*100</f>
        <v>0.58823530000000002</v>
      </c>
      <c r="I8681">
        <v>2.6470588E-2</v>
      </c>
      <c r="J8681">
        <f>I8681*100</f>
        <v>2.6470587999999999</v>
      </c>
      <c r="K8681">
        <v>0</v>
      </c>
      <c r="L8681" t="s">
        <v>17</v>
      </c>
      <c r="M8681" t="s">
        <v>14</v>
      </c>
      <c r="N8681" t="b">
        <v>0</v>
      </c>
      <c r="O8681" t="b">
        <v>0</v>
      </c>
    </row>
    <row r="8682" spans="1:15" x14ac:dyDescent="0.2">
      <c r="A8682">
        <v>3</v>
      </c>
      <c r="B8682">
        <v>42</v>
      </c>
      <c r="C8682">
        <v>0</v>
      </c>
      <c r="D8682">
        <v>0</v>
      </c>
      <c r="E8682">
        <v>16</v>
      </c>
      <c r="F8682">
        <v>1266.5</v>
      </c>
      <c r="G8682">
        <v>0</v>
      </c>
      <c r="H8682">
        <f>G8682*100</f>
        <v>0</v>
      </c>
      <c r="I8682">
        <v>3.5087719999999998E-3</v>
      </c>
      <c r="J8682">
        <f>I8682*100</f>
        <v>0.3508772</v>
      </c>
      <c r="K8682">
        <v>0</v>
      </c>
      <c r="L8682" t="s">
        <v>16</v>
      </c>
      <c r="M8682" t="s">
        <v>14</v>
      </c>
      <c r="N8682" t="b">
        <v>0</v>
      </c>
      <c r="O8682" t="b">
        <v>0</v>
      </c>
    </row>
    <row r="8683" spans="1:15" x14ac:dyDescent="0.2">
      <c r="A8683">
        <v>3</v>
      </c>
      <c r="B8683">
        <v>91.5</v>
      </c>
      <c r="C8683">
        <v>0</v>
      </c>
      <c r="D8683">
        <v>0</v>
      </c>
      <c r="E8683">
        <v>36</v>
      </c>
      <c r="F8683">
        <v>1266.5</v>
      </c>
      <c r="G8683">
        <v>3.8888889000000003E-2</v>
      </c>
      <c r="H8683">
        <f>G8683*100</f>
        <v>3.8888889000000004</v>
      </c>
      <c r="I8683">
        <v>5.2777777999999997E-2</v>
      </c>
      <c r="J8683">
        <f>I8683*100</f>
        <v>5.2777778</v>
      </c>
      <c r="K8683">
        <v>0</v>
      </c>
      <c r="L8683" t="s">
        <v>17</v>
      </c>
      <c r="M8683" t="s">
        <v>14</v>
      </c>
      <c r="N8683" t="b">
        <v>0</v>
      </c>
      <c r="O8683" t="b">
        <v>0</v>
      </c>
    </row>
    <row r="8684" spans="1:15" x14ac:dyDescent="0.2">
      <c r="A8684">
        <v>7</v>
      </c>
      <c r="B8684">
        <v>154.4</v>
      </c>
      <c r="C8684">
        <v>0</v>
      </c>
      <c r="D8684">
        <v>0</v>
      </c>
      <c r="E8684">
        <v>33</v>
      </c>
      <c r="F8684">
        <v>1267.06</v>
      </c>
      <c r="G8684">
        <v>2.1621622E-2</v>
      </c>
      <c r="H8684">
        <f>G8684*100</f>
        <v>2.1621622</v>
      </c>
      <c r="I8684">
        <v>4.0540540999999999E-2</v>
      </c>
      <c r="J8684">
        <f>I8684*100</f>
        <v>4.0540541000000001</v>
      </c>
      <c r="K8684">
        <v>0</v>
      </c>
      <c r="L8684" t="s">
        <v>19</v>
      </c>
      <c r="M8684" t="s">
        <v>14</v>
      </c>
      <c r="N8684" t="b">
        <v>0</v>
      </c>
      <c r="O8684" t="b">
        <v>0</v>
      </c>
    </row>
    <row r="8685" spans="1:15" x14ac:dyDescent="0.2">
      <c r="A8685">
        <v>1</v>
      </c>
      <c r="B8685">
        <v>54.5</v>
      </c>
      <c r="C8685">
        <v>0</v>
      </c>
      <c r="D8685">
        <v>0</v>
      </c>
      <c r="E8685">
        <v>35</v>
      </c>
      <c r="F8685">
        <v>1267.0625</v>
      </c>
      <c r="G8685">
        <v>5.5555559999999997E-3</v>
      </c>
      <c r="H8685">
        <f>G8685*100</f>
        <v>0.55555559999999993</v>
      </c>
      <c r="I8685">
        <v>2.1296295999999999E-2</v>
      </c>
      <c r="J8685">
        <f>I8685*100</f>
        <v>2.1296295999999999</v>
      </c>
      <c r="K8685">
        <v>9.4589020940000008</v>
      </c>
      <c r="L8685" t="s">
        <v>24</v>
      </c>
      <c r="M8685" t="s">
        <v>14</v>
      </c>
      <c r="N8685" t="b">
        <v>1</v>
      </c>
      <c r="O8685" t="b">
        <v>0</v>
      </c>
    </row>
    <row r="8686" spans="1:15" x14ac:dyDescent="0.2">
      <c r="A8686">
        <v>9</v>
      </c>
      <c r="B8686">
        <v>222.5</v>
      </c>
      <c r="C8686">
        <v>2</v>
      </c>
      <c r="D8686">
        <v>46.666666669999998</v>
      </c>
      <c r="E8686">
        <v>20</v>
      </c>
      <c r="F8686">
        <v>1267.1555559999999</v>
      </c>
      <c r="G8686">
        <v>1.481481E-3</v>
      </c>
      <c r="H8686">
        <f>G8686*100</f>
        <v>0.1481481</v>
      </c>
      <c r="I8686">
        <v>1.7977208000000001E-2</v>
      </c>
      <c r="J8686">
        <f>I8686*100</f>
        <v>1.7977208000000002</v>
      </c>
      <c r="K8686">
        <v>16.172799999999999</v>
      </c>
      <c r="L8686" t="s">
        <v>16</v>
      </c>
      <c r="M8686" t="s">
        <v>14</v>
      </c>
      <c r="N8686" t="b">
        <v>0</v>
      </c>
      <c r="O8686" t="b">
        <v>1</v>
      </c>
    </row>
    <row r="8687" spans="1:15" x14ac:dyDescent="0.2">
      <c r="A8687">
        <v>5</v>
      </c>
      <c r="B8687">
        <v>243.66666670000001</v>
      </c>
      <c r="C8687">
        <v>1</v>
      </c>
      <c r="D8687">
        <v>415</v>
      </c>
      <c r="E8687">
        <v>20</v>
      </c>
      <c r="F8687">
        <v>1267.2333329999999</v>
      </c>
      <c r="G8687">
        <v>0</v>
      </c>
      <c r="H8687">
        <f>G8687*100</f>
        <v>0</v>
      </c>
      <c r="I8687">
        <v>0.01</v>
      </c>
      <c r="J8687">
        <f>I8687*100</f>
        <v>1</v>
      </c>
      <c r="K8687">
        <v>91.98</v>
      </c>
      <c r="L8687" t="s">
        <v>16</v>
      </c>
      <c r="M8687" t="s">
        <v>14</v>
      </c>
      <c r="N8687" t="b">
        <v>0</v>
      </c>
      <c r="O8687" t="b">
        <v>1</v>
      </c>
    </row>
    <row r="8688" spans="1:15" x14ac:dyDescent="0.2">
      <c r="A8688">
        <v>0</v>
      </c>
      <c r="B8688">
        <v>0</v>
      </c>
      <c r="C8688">
        <v>0</v>
      </c>
      <c r="D8688">
        <v>0</v>
      </c>
      <c r="E8688">
        <v>11</v>
      </c>
      <c r="F8688">
        <v>1267.25</v>
      </c>
      <c r="G8688">
        <v>0.02</v>
      </c>
      <c r="H8688">
        <f>G8688*100</f>
        <v>2</v>
      </c>
      <c r="I8688">
        <v>0.03</v>
      </c>
      <c r="J8688">
        <f>I8688*100</f>
        <v>3</v>
      </c>
      <c r="K8688">
        <v>0</v>
      </c>
      <c r="L8688" t="s">
        <v>22</v>
      </c>
      <c r="M8688" t="s">
        <v>15</v>
      </c>
      <c r="N8688" t="b">
        <v>1</v>
      </c>
      <c r="O8688" t="b">
        <v>0</v>
      </c>
    </row>
    <row r="8689" spans="1:15" x14ac:dyDescent="0.2">
      <c r="A8689">
        <v>7</v>
      </c>
      <c r="B8689">
        <v>199.85</v>
      </c>
      <c r="C8689">
        <v>0</v>
      </c>
      <c r="D8689">
        <v>0</v>
      </c>
      <c r="E8689">
        <v>39</v>
      </c>
      <c r="F8689">
        <v>1267.4533329999999</v>
      </c>
      <c r="G8689">
        <v>4.7619050000000003E-3</v>
      </c>
      <c r="H8689">
        <f>G8689*100</f>
        <v>0.47619050000000002</v>
      </c>
      <c r="I8689">
        <v>2.0634921000000001E-2</v>
      </c>
      <c r="J8689">
        <f>I8689*100</f>
        <v>2.0634920999999999</v>
      </c>
      <c r="K8689">
        <v>17.927586990000002</v>
      </c>
      <c r="L8689" t="s">
        <v>22</v>
      </c>
      <c r="M8689" t="s">
        <v>14</v>
      </c>
      <c r="N8689" t="b">
        <v>0</v>
      </c>
      <c r="O8689" t="b">
        <v>0</v>
      </c>
    </row>
    <row r="8690" spans="1:15" x14ac:dyDescent="0.2">
      <c r="A8690">
        <v>5</v>
      </c>
      <c r="B8690">
        <v>47.333333330000002</v>
      </c>
      <c r="C8690">
        <v>0</v>
      </c>
      <c r="D8690">
        <v>0</v>
      </c>
      <c r="E8690">
        <v>65</v>
      </c>
      <c r="F8690">
        <v>1267.5028139999999</v>
      </c>
      <c r="G8690">
        <v>4.5454550000000003E-3</v>
      </c>
      <c r="H8690">
        <f>G8690*100</f>
        <v>0.45454550000000005</v>
      </c>
      <c r="I8690">
        <v>2.1632394999999999E-2</v>
      </c>
      <c r="J8690">
        <f>I8690*100</f>
        <v>2.1632395</v>
      </c>
      <c r="K8690">
        <v>0</v>
      </c>
      <c r="L8690" t="s">
        <v>22</v>
      </c>
      <c r="M8690" t="s">
        <v>14</v>
      </c>
      <c r="N8690" t="b">
        <v>0</v>
      </c>
      <c r="O8690" t="b">
        <v>0</v>
      </c>
    </row>
    <row r="8691" spans="1:15" x14ac:dyDescent="0.2">
      <c r="A8691">
        <v>0</v>
      </c>
      <c r="B8691">
        <v>0</v>
      </c>
      <c r="C8691">
        <v>0</v>
      </c>
      <c r="D8691">
        <v>0</v>
      </c>
      <c r="E8691">
        <v>24</v>
      </c>
      <c r="F8691">
        <v>1268</v>
      </c>
      <c r="G8691">
        <v>1.2500000000000001E-2</v>
      </c>
      <c r="H8691">
        <f>G8691*100</f>
        <v>1.25</v>
      </c>
      <c r="I8691">
        <v>1.5277778000000001E-2</v>
      </c>
      <c r="J8691">
        <f>I8691*100</f>
        <v>1.5277778</v>
      </c>
      <c r="K8691">
        <v>0</v>
      </c>
      <c r="L8691" t="s">
        <v>16</v>
      </c>
      <c r="M8691" t="s">
        <v>14</v>
      </c>
      <c r="N8691" t="b">
        <v>1</v>
      </c>
      <c r="O8691" t="b">
        <v>0</v>
      </c>
    </row>
    <row r="8692" spans="1:15" x14ac:dyDescent="0.2">
      <c r="A8692">
        <v>7</v>
      </c>
      <c r="B8692">
        <v>105.375</v>
      </c>
      <c r="C8692">
        <v>0</v>
      </c>
      <c r="D8692">
        <v>0</v>
      </c>
      <c r="E8692">
        <v>48</v>
      </c>
      <c r="F8692">
        <v>1268.116667</v>
      </c>
      <c r="G8692">
        <v>2.2902097999999999E-2</v>
      </c>
      <c r="H8692">
        <f>G8692*100</f>
        <v>2.2902098</v>
      </c>
      <c r="I8692">
        <v>2.7788462E-2</v>
      </c>
      <c r="J8692">
        <f>I8692*100</f>
        <v>2.7788461999999998</v>
      </c>
      <c r="K8692">
        <v>0</v>
      </c>
      <c r="L8692" t="s">
        <v>22</v>
      </c>
      <c r="M8692" t="s">
        <v>14</v>
      </c>
      <c r="N8692" t="b">
        <v>1</v>
      </c>
      <c r="O8692" t="b">
        <v>0</v>
      </c>
    </row>
    <row r="8693" spans="1:15" x14ac:dyDescent="0.2">
      <c r="A8693">
        <v>2</v>
      </c>
      <c r="B8693">
        <v>12.625</v>
      </c>
      <c r="C8693">
        <v>3</v>
      </c>
      <c r="D8693">
        <v>95</v>
      </c>
      <c r="E8693">
        <v>29</v>
      </c>
      <c r="F8693">
        <v>1268.125</v>
      </c>
      <c r="G8693">
        <v>8.3333330000000001E-3</v>
      </c>
      <c r="H8693">
        <f>G8693*100</f>
        <v>0.83333330000000005</v>
      </c>
      <c r="I8693">
        <v>3.7999999999999999E-2</v>
      </c>
      <c r="J8693">
        <f>I8693*100</f>
        <v>3.8</v>
      </c>
      <c r="K8693">
        <v>25.04441774</v>
      </c>
      <c r="L8693" t="s">
        <v>22</v>
      </c>
      <c r="M8693" t="s">
        <v>14</v>
      </c>
      <c r="N8693" t="b">
        <v>0</v>
      </c>
      <c r="O8693" t="b">
        <v>1</v>
      </c>
    </row>
    <row r="8694" spans="1:15" x14ac:dyDescent="0.2">
      <c r="A8694">
        <v>0</v>
      </c>
      <c r="B8694">
        <v>0</v>
      </c>
      <c r="C8694">
        <v>0</v>
      </c>
      <c r="D8694">
        <v>0</v>
      </c>
      <c r="E8694">
        <v>74</v>
      </c>
      <c r="F8694">
        <v>1268.2666670000001</v>
      </c>
      <c r="G8694">
        <v>2.7027029999999999E-3</v>
      </c>
      <c r="H8694">
        <f>G8694*100</f>
        <v>0.27027029999999996</v>
      </c>
      <c r="I8694">
        <v>9.5495500000000004E-3</v>
      </c>
      <c r="J8694">
        <f>I8694*100</f>
        <v>0.954955</v>
      </c>
      <c r="K8694">
        <v>0</v>
      </c>
      <c r="L8694" t="s">
        <v>19</v>
      </c>
      <c r="M8694" t="s">
        <v>14</v>
      </c>
      <c r="N8694" t="b">
        <v>0</v>
      </c>
      <c r="O8694" t="b">
        <v>0</v>
      </c>
    </row>
    <row r="8695" spans="1:15" x14ac:dyDescent="0.2">
      <c r="A8695">
        <v>0</v>
      </c>
      <c r="B8695">
        <v>0</v>
      </c>
      <c r="C8695">
        <v>0</v>
      </c>
      <c r="D8695">
        <v>0</v>
      </c>
      <c r="E8695">
        <v>15</v>
      </c>
      <c r="F8695">
        <v>1269.5</v>
      </c>
      <c r="G8695">
        <v>1.4285714E-2</v>
      </c>
      <c r="H8695">
        <f>G8695*100</f>
        <v>1.4285714</v>
      </c>
      <c r="I8695">
        <v>6.1904762000000002E-2</v>
      </c>
      <c r="J8695">
        <f>I8695*100</f>
        <v>6.1904762</v>
      </c>
      <c r="K8695">
        <v>0</v>
      </c>
      <c r="L8695" t="s">
        <v>17</v>
      </c>
      <c r="M8695" t="s">
        <v>14</v>
      </c>
      <c r="N8695" t="b">
        <v>0</v>
      </c>
      <c r="O8695" t="b">
        <v>0</v>
      </c>
    </row>
    <row r="8696" spans="1:15" x14ac:dyDescent="0.2">
      <c r="A8696">
        <v>3</v>
      </c>
      <c r="B8696">
        <v>57.5</v>
      </c>
      <c r="C8696">
        <v>0</v>
      </c>
      <c r="D8696">
        <v>0</v>
      </c>
      <c r="E8696">
        <v>37</v>
      </c>
      <c r="F8696">
        <v>1269.645833</v>
      </c>
      <c r="G8696">
        <v>1.4197530999999999E-2</v>
      </c>
      <c r="H8696">
        <f>G8696*100</f>
        <v>1.4197530999999999</v>
      </c>
      <c r="I8696">
        <v>1.2037037E-2</v>
      </c>
      <c r="J8696">
        <f>I8696*100</f>
        <v>1.2037037000000002</v>
      </c>
      <c r="K8696">
        <v>0</v>
      </c>
      <c r="L8696" t="s">
        <v>22</v>
      </c>
      <c r="M8696" t="s">
        <v>14</v>
      </c>
      <c r="N8696" t="b">
        <v>1</v>
      </c>
      <c r="O8696" t="b">
        <v>0</v>
      </c>
    </row>
    <row r="8697" spans="1:15" x14ac:dyDescent="0.2">
      <c r="A8697">
        <v>6</v>
      </c>
      <c r="B8697">
        <v>162.10714290000001</v>
      </c>
      <c r="C8697">
        <v>0</v>
      </c>
      <c r="D8697">
        <v>0</v>
      </c>
      <c r="E8697">
        <v>31</v>
      </c>
      <c r="F8697">
        <v>1269.7666670000001</v>
      </c>
      <c r="G8697">
        <v>1.2121211999999999E-2</v>
      </c>
      <c r="H8697">
        <f>G8697*100</f>
        <v>1.2121211999999999</v>
      </c>
      <c r="I8697">
        <v>2.1212121E-2</v>
      </c>
      <c r="J8697">
        <f>I8697*100</f>
        <v>2.1212121000000002</v>
      </c>
      <c r="K8697">
        <v>29.77472727</v>
      </c>
      <c r="L8697" t="s">
        <v>17</v>
      </c>
      <c r="M8697" t="s">
        <v>15</v>
      </c>
      <c r="N8697" t="b">
        <v>1</v>
      </c>
      <c r="O8697" t="b">
        <v>0</v>
      </c>
    </row>
    <row r="8698" spans="1:15" x14ac:dyDescent="0.2">
      <c r="A8698">
        <v>2</v>
      </c>
      <c r="B8698">
        <v>37</v>
      </c>
      <c r="C8698">
        <v>0</v>
      </c>
      <c r="D8698">
        <v>0</v>
      </c>
      <c r="E8698">
        <v>24</v>
      </c>
      <c r="F8698">
        <v>1270.166667</v>
      </c>
      <c r="G8698">
        <v>1.3043478000000001E-2</v>
      </c>
      <c r="H8698">
        <f>G8698*100</f>
        <v>1.3043478000000002</v>
      </c>
      <c r="I8698">
        <v>1.7391304E-2</v>
      </c>
      <c r="J8698">
        <f>I8698*100</f>
        <v>1.7391304000000001</v>
      </c>
      <c r="K8698">
        <v>0</v>
      </c>
      <c r="L8698" t="s">
        <v>17</v>
      </c>
      <c r="M8698" t="s">
        <v>14</v>
      </c>
      <c r="N8698" t="b">
        <v>0</v>
      </c>
      <c r="O8698" t="b">
        <v>0</v>
      </c>
    </row>
    <row r="8699" spans="1:15" x14ac:dyDescent="0.2">
      <c r="A8699">
        <v>0</v>
      </c>
      <c r="B8699">
        <v>0</v>
      </c>
      <c r="C8699">
        <v>0</v>
      </c>
      <c r="D8699">
        <v>0</v>
      </c>
      <c r="E8699">
        <v>41</v>
      </c>
      <c r="F8699">
        <v>1271.333333</v>
      </c>
      <c r="G8699">
        <v>2.9268293000000001E-2</v>
      </c>
      <c r="H8699">
        <f>G8699*100</f>
        <v>2.9268293000000001</v>
      </c>
      <c r="I8699">
        <v>4.7560975999999998E-2</v>
      </c>
      <c r="J8699">
        <f>I8699*100</f>
        <v>4.7560975999999995</v>
      </c>
      <c r="K8699">
        <v>0</v>
      </c>
      <c r="L8699" t="s">
        <v>17</v>
      </c>
      <c r="M8699" t="s">
        <v>14</v>
      </c>
      <c r="N8699" t="b">
        <v>0</v>
      </c>
      <c r="O8699" t="b">
        <v>0</v>
      </c>
    </row>
    <row r="8700" spans="1:15" x14ac:dyDescent="0.2">
      <c r="A8700">
        <v>2</v>
      </c>
      <c r="B8700">
        <v>33.5</v>
      </c>
      <c r="C8700">
        <v>1</v>
      </c>
      <c r="D8700">
        <v>91</v>
      </c>
      <c r="E8700">
        <v>31</v>
      </c>
      <c r="F8700">
        <v>1271.8212120000001</v>
      </c>
      <c r="G8700">
        <v>0</v>
      </c>
      <c r="H8700">
        <f>G8700*100</f>
        <v>0</v>
      </c>
      <c r="I8700">
        <v>1.1505375999999999E-2</v>
      </c>
      <c r="J8700">
        <f>I8700*100</f>
        <v>1.1505376</v>
      </c>
      <c r="K8700">
        <v>1.592774194</v>
      </c>
      <c r="L8700" t="s">
        <v>16</v>
      </c>
      <c r="M8700" t="s">
        <v>14</v>
      </c>
      <c r="N8700" t="b">
        <v>0</v>
      </c>
      <c r="O8700" t="b">
        <v>1</v>
      </c>
    </row>
    <row r="8701" spans="1:15" x14ac:dyDescent="0.2">
      <c r="A8701">
        <v>3</v>
      </c>
      <c r="B8701">
        <v>79</v>
      </c>
      <c r="C8701">
        <v>0</v>
      </c>
      <c r="D8701">
        <v>0</v>
      </c>
      <c r="E8701">
        <v>38</v>
      </c>
      <c r="F8701">
        <v>1272.916667</v>
      </c>
      <c r="G8701">
        <v>4.8780489999999998E-3</v>
      </c>
      <c r="H8701">
        <f>G8701*100</f>
        <v>0.48780489999999999</v>
      </c>
      <c r="I8701">
        <v>2.0139372999999999E-2</v>
      </c>
      <c r="J8701">
        <f>I8701*100</f>
        <v>2.0139372999999998</v>
      </c>
      <c r="K8701">
        <v>9.4011365849999997</v>
      </c>
      <c r="L8701" t="s">
        <v>16</v>
      </c>
      <c r="M8701" t="s">
        <v>14</v>
      </c>
      <c r="N8701" t="b">
        <v>0</v>
      </c>
      <c r="O8701" t="b">
        <v>0</v>
      </c>
    </row>
    <row r="8702" spans="1:15" x14ac:dyDescent="0.2">
      <c r="A8702">
        <v>4</v>
      </c>
      <c r="B8702">
        <v>45.75</v>
      </c>
      <c r="C8702">
        <v>0</v>
      </c>
      <c r="D8702">
        <v>0</v>
      </c>
      <c r="E8702">
        <v>18</v>
      </c>
      <c r="F8702">
        <v>1273.083333</v>
      </c>
      <c r="G8702">
        <v>0</v>
      </c>
      <c r="H8702">
        <f>G8702*100</f>
        <v>0</v>
      </c>
      <c r="I8702">
        <v>3.1818182E-2</v>
      </c>
      <c r="J8702">
        <f>I8702*100</f>
        <v>3.1818181999999999</v>
      </c>
      <c r="K8702">
        <v>6.7509682450000001</v>
      </c>
      <c r="L8702" t="s">
        <v>24</v>
      </c>
      <c r="M8702" t="s">
        <v>14</v>
      </c>
      <c r="N8702" t="b">
        <v>0</v>
      </c>
      <c r="O8702" t="b">
        <v>1</v>
      </c>
    </row>
    <row r="8703" spans="1:15" x14ac:dyDescent="0.2">
      <c r="A8703">
        <v>3</v>
      </c>
      <c r="B8703">
        <v>32.25</v>
      </c>
      <c r="C8703">
        <v>0</v>
      </c>
      <c r="D8703">
        <v>0</v>
      </c>
      <c r="E8703">
        <v>27</v>
      </c>
      <c r="F8703">
        <v>1273.25</v>
      </c>
      <c r="G8703">
        <v>0</v>
      </c>
      <c r="H8703">
        <f>G8703*100</f>
        <v>0</v>
      </c>
      <c r="I8703">
        <v>8.8888890000000005E-3</v>
      </c>
      <c r="J8703">
        <f>I8703*100</f>
        <v>0.88888890000000009</v>
      </c>
      <c r="K8703">
        <v>43.896911029999998</v>
      </c>
      <c r="L8703" t="s">
        <v>22</v>
      </c>
      <c r="M8703" t="s">
        <v>15</v>
      </c>
      <c r="N8703" t="b">
        <v>0</v>
      </c>
      <c r="O8703" t="b">
        <v>1</v>
      </c>
    </row>
    <row r="8704" spans="1:15" x14ac:dyDescent="0.2">
      <c r="A8704">
        <v>8</v>
      </c>
      <c r="B8704">
        <v>119</v>
      </c>
      <c r="C8704">
        <v>0</v>
      </c>
      <c r="D8704">
        <v>0</v>
      </c>
      <c r="E8704">
        <v>31</v>
      </c>
      <c r="F8704">
        <v>1273.875</v>
      </c>
      <c r="G8704">
        <v>0</v>
      </c>
      <c r="H8704">
        <f>G8704*100</f>
        <v>0</v>
      </c>
      <c r="I8704">
        <v>3.9215689999999997E-3</v>
      </c>
      <c r="J8704">
        <f>I8704*100</f>
        <v>0.39215689999999997</v>
      </c>
      <c r="K8704">
        <v>12.634411760000001</v>
      </c>
      <c r="L8704" t="s">
        <v>17</v>
      </c>
      <c r="M8704" t="s">
        <v>15</v>
      </c>
      <c r="N8704" t="b">
        <v>0</v>
      </c>
      <c r="O8704" t="b">
        <v>1</v>
      </c>
    </row>
    <row r="8705" spans="1:15" x14ac:dyDescent="0.2">
      <c r="A8705">
        <v>4</v>
      </c>
      <c r="B8705">
        <v>55.5</v>
      </c>
      <c r="C8705">
        <v>0</v>
      </c>
      <c r="D8705">
        <v>0</v>
      </c>
      <c r="E8705">
        <v>33</v>
      </c>
      <c r="F8705">
        <v>1274.190476</v>
      </c>
      <c r="G8705">
        <v>5.7142859999999998E-3</v>
      </c>
      <c r="H8705">
        <f>G8705*100</f>
        <v>0.57142859999999995</v>
      </c>
      <c r="I8705">
        <v>9.2857140000000005E-3</v>
      </c>
      <c r="J8705">
        <f>I8705*100</f>
        <v>0.92857140000000005</v>
      </c>
      <c r="K8705">
        <v>0</v>
      </c>
      <c r="L8705" t="s">
        <v>16</v>
      </c>
      <c r="M8705" t="s">
        <v>14</v>
      </c>
      <c r="N8705" t="b">
        <v>1</v>
      </c>
      <c r="O8705" t="b">
        <v>0</v>
      </c>
    </row>
    <row r="8706" spans="1:15" x14ac:dyDescent="0.2">
      <c r="A8706">
        <v>6</v>
      </c>
      <c r="B8706">
        <v>264.41666670000001</v>
      </c>
      <c r="C8706">
        <v>0</v>
      </c>
      <c r="D8706">
        <v>0</v>
      </c>
      <c r="E8706">
        <v>22</v>
      </c>
      <c r="F8706">
        <v>1275.0924239999999</v>
      </c>
      <c r="G8706">
        <v>0</v>
      </c>
      <c r="H8706">
        <f>G8706*100</f>
        <v>0</v>
      </c>
      <c r="I8706">
        <v>1.3512906999999999E-2</v>
      </c>
      <c r="J8706">
        <f>I8706*100</f>
        <v>1.3512906999999998</v>
      </c>
      <c r="K8706">
        <v>65.746052789999993</v>
      </c>
      <c r="L8706" t="s">
        <v>24</v>
      </c>
      <c r="M8706" t="s">
        <v>14</v>
      </c>
      <c r="N8706" t="b">
        <v>0</v>
      </c>
      <c r="O8706" t="b">
        <v>0</v>
      </c>
    </row>
    <row r="8707" spans="1:15" x14ac:dyDescent="0.2">
      <c r="A8707">
        <v>2</v>
      </c>
      <c r="B8707">
        <v>136.4</v>
      </c>
      <c r="C8707">
        <v>0</v>
      </c>
      <c r="D8707">
        <v>0</v>
      </c>
      <c r="E8707">
        <v>41</v>
      </c>
      <c r="F8707">
        <v>1275.26927</v>
      </c>
      <c r="G8707">
        <v>0</v>
      </c>
      <c r="H8707">
        <f>G8707*100</f>
        <v>0</v>
      </c>
      <c r="I8707">
        <v>1.3461742E-2</v>
      </c>
      <c r="J8707">
        <f>I8707*100</f>
        <v>1.3461742000000001</v>
      </c>
      <c r="K8707">
        <v>0</v>
      </c>
      <c r="L8707" t="s">
        <v>22</v>
      </c>
      <c r="M8707" t="s">
        <v>14</v>
      </c>
      <c r="N8707" t="b">
        <v>1</v>
      </c>
      <c r="O8707" t="b">
        <v>0</v>
      </c>
    </row>
    <row r="8708" spans="1:15" x14ac:dyDescent="0.2">
      <c r="A8708">
        <v>0</v>
      </c>
      <c r="B8708">
        <v>0</v>
      </c>
      <c r="C8708">
        <v>0</v>
      </c>
      <c r="D8708">
        <v>0</v>
      </c>
      <c r="E8708">
        <v>21</v>
      </c>
      <c r="F8708">
        <v>1275.9000000000001</v>
      </c>
      <c r="G8708">
        <v>5.2380952000000001E-2</v>
      </c>
      <c r="H8708">
        <f>G8708*100</f>
        <v>5.2380952000000001</v>
      </c>
      <c r="I8708">
        <v>0.101587302</v>
      </c>
      <c r="J8708">
        <f>I8708*100</f>
        <v>10.158730200000001</v>
      </c>
      <c r="K8708">
        <v>0</v>
      </c>
      <c r="L8708" t="s">
        <v>23</v>
      </c>
      <c r="M8708" t="s">
        <v>14</v>
      </c>
      <c r="N8708" t="b">
        <v>0</v>
      </c>
      <c r="O8708" t="b">
        <v>0</v>
      </c>
    </row>
    <row r="8709" spans="1:15" x14ac:dyDescent="0.2">
      <c r="A8709">
        <v>7</v>
      </c>
      <c r="B8709">
        <v>186.9761905</v>
      </c>
      <c r="C8709">
        <v>2</v>
      </c>
      <c r="D8709">
        <v>40</v>
      </c>
      <c r="E8709">
        <v>35</v>
      </c>
      <c r="F8709">
        <v>1276.1570710000001</v>
      </c>
      <c r="G8709">
        <v>0</v>
      </c>
      <c r="H8709">
        <f>G8709*100</f>
        <v>0</v>
      </c>
      <c r="I8709">
        <v>8.6817649999999993E-3</v>
      </c>
      <c r="J8709">
        <f>I8709*100</f>
        <v>0.86817649999999991</v>
      </c>
      <c r="K8709">
        <v>0</v>
      </c>
      <c r="L8709" t="s">
        <v>16</v>
      </c>
      <c r="M8709" t="s">
        <v>14</v>
      </c>
      <c r="N8709" t="b">
        <v>0</v>
      </c>
      <c r="O8709" t="b">
        <v>0</v>
      </c>
    </row>
    <row r="8710" spans="1:15" x14ac:dyDescent="0.2">
      <c r="A8710">
        <v>12</v>
      </c>
      <c r="B8710">
        <v>275.51666669999997</v>
      </c>
      <c r="C8710">
        <v>2</v>
      </c>
      <c r="D8710">
        <v>288.375</v>
      </c>
      <c r="E8710">
        <v>60</v>
      </c>
      <c r="F8710">
        <v>1276.5940479999999</v>
      </c>
      <c r="G8710">
        <v>0</v>
      </c>
      <c r="H8710">
        <f>G8710*100</f>
        <v>0</v>
      </c>
      <c r="I8710">
        <v>9.5238100000000006E-3</v>
      </c>
      <c r="J8710">
        <f>I8710*100</f>
        <v>0.95238100000000003</v>
      </c>
      <c r="K8710">
        <v>5.4524326600000004</v>
      </c>
      <c r="L8710" t="s">
        <v>22</v>
      </c>
      <c r="M8710" t="s">
        <v>14</v>
      </c>
      <c r="N8710" t="b">
        <v>0</v>
      </c>
      <c r="O8710" t="b">
        <v>1</v>
      </c>
    </row>
    <row r="8711" spans="1:15" x14ac:dyDescent="0.2">
      <c r="A8711">
        <v>11</v>
      </c>
      <c r="B8711">
        <v>604.73</v>
      </c>
      <c r="C8711">
        <v>0</v>
      </c>
      <c r="D8711">
        <v>0</v>
      </c>
      <c r="E8711">
        <v>63</v>
      </c>
      <c r="F8711">
        <v>1276.8431579999999</v>
      </c>
      <c r="G8711">
        <v>0</v>
      </c>
      <c r="H8711">
        <f>G8711*100</f>
        <v>0</v>
      </c>
      <c r="I8711">
        <v>6.7123290000000004E-3</v>
      </c>
      <c r="J8711">
        <f>I8711*100</f>
        <v>0.67123290000000002</v>
      </c>
      <c r="K8711">
        <v>0</v>
      </c>
      <c r="L8711" t="s">
        <v>20</v>
      </c>
      <c r="M8711" t="s">
        <v>15</v>
      </c>
      <c r="N8711" t="b">
        <v>0</v>
      </c>
      <c r="O8711" t="b">
        <v>1</v>
      </c>
    </row>
    <row r="8712" spans="1:15" x14ac:dyDescent="0.2">
      <c r="A8712">
        <v>0</v>
      </c>
      <c r="B8712">
        <v>0</v>
      </c>
      <c r="C8712">
        <v>0</v>
      </c>
      <c r="D8712">
        <v>0</v>
      </c>
      <c r="E8712">
        <v>14</v>
      </c>
      <c r="F8712">
        <v>1277.741667</v>
      </c>
      <c r="G8712">
        <v>0</v>
      </c>
      <c r="H8712">
        <f>G8712*100</f>
        <v>0</v>
      </c>
      <c r="I8712">
        <v>3.5714285999999998E-2</v>
      </c>
      <c r="J8712">
        <f>I8712*100</f>
        <v>3.5714286</v>
      </c>
      <c r="K8712">
        <v>0</v>
      </c>
      <c r="L8712" t="s">
        <v>22</v>
      </c>
      <c r="M8712" t="s">
        <v>14</v>
      </c>
      <c r="N8712" t="b">
        <v>0</v>
      </c>
      <c r="O8712" t="b">
        <v>0</v>
      </c>
    </row>
    <row r="8713" spans="1:15" x14ac:dyDescent="0.2">
      <c r="A8713">
        <v>0</v>
      </c>
      <c r="B8713">
        <v>0</v>
      </c>
      <c r="C8713">
        <v>2</v>
      </c>
      <c r="D8713">
        <v>33</v>
      </c>
      <c r="E8713">
        <v>21</v>
      </c>
      <c r="F8713">
        <v>1277.833333</v>
      </c>
      <c r="G8713">
        <v>8.6956519999999999E-3</v>
      </c>
      <c r="H8713">
        <f>G8713*100</f>
        <v>0.86956520000000004</v>
      </c>
      <c r="I8713">
        <v>3.6956521999999999E-2</v>
      </c>
      <c r="J8713">
        <f>I8713*100</f>
        <v>3.6956522000000001</v>
      </c>
      <c r="K8713">
        <v>0</v>
      </c>
      <c r="L8713" t="s">
        <v>17</v>
      </c>
      <c r="M8713" t="s">
        <v>14</v>
      </c>
      <c r="N8713" t="b">
        <v>1</v>
      </c>
      <c r="O8713" t="b">
        <v>0</v>
      </c>
    </row>
    <row r="8714" spans="1:15" x14ac:dyDescent="0.2">
      <c r="A8714">
        <v>1</v>
      </c>
      <c r="B8714">
        <v>14.5</v>
      </c>
      <c r="C8714">
        <v>0</v>
      </c>
      <c r="D8714">
        <v>0</v>
      </c>
      <c r="E8714">
        <v>24</v>
      </c>
      <c r="F8714">
        <v>1277.8428570000001</v>
      </c>
      <c r="G8714">
        <v>0</v>
      </c>
      <c r="H8714">
        <f>G8714*100</f>
        <v>0</v>
      </c>
      <c r="I8714">
        <v>1.6073780999999999E-2</v>
      </c>
      <c r="J8714">
        <f>I8714*100</f>
        <v>1.6073780999999998</v>
      </c>
      <c r="K8714">
        <v>0</v>
      </c>
      <c r="L8714" t="s">
        <v>22</v>
      </c>
      <c r="M8714" t="s">
        <v>15</v>
      </c>
      <c r="N8714" t="b">
        <v>1</v>
      </c>
      <c r="O8714" t="b">
        <v>0</v>
      </c>
    </row>
    <row r="8715" spans="1:15" x14ac:dyDescent="0.2">
      <c r="A8715">
        <v>2</v>
      </c>
      <c r="B8715">
        <v>27</v>
      </c>
      <c r="C8715">
        <v>0</v>
      </c>
      <c r="D8715">
        <v>0</v>
      </c>
      <c r="E8715">
        <v>23</v>
      </c>
      <c r="F8715">
        <v>1278.090909</v>
      </c>
      <c r="G8715">
        <v>0</v>
      </c>
      <c r="H8715">
        <f>G8715*100</f>
        <v>0</v>
      </c>
      <c r="I8715">
        <v>8.3333330000000001E-3</v>
      </c>
      <c r="J8715">
        <f>I8715*100</f>
        <v>0.83333330000000005</v>
      </c>
      <c r="K8715">
        <v>0</v>
      </c>
      <c r="L8715" t="s">
        <v>16</v>
      </c>
      <c r="M8715" t="s">
        <v>15</v>
      </c>
      <c r="N8715" t="b">
        <v>1</v>
      </c>
      <c r="O8715" t="b">
        <v>0</v>
      </c>
    </row>
    <row r="8716" spans="1:15" x14ac:dyDescent="0.2">
      <c r="A8716">
        <v>2</v>
      </c>
      <c r="B8716">
        <v>75</v>
      </c>
      <c r="C8716">
        <v>0</v>
      </c>
      <c r="D8716">
        <v>0</v>
      </c>
      <c r="E8716">
        <v>29</v>
      </c>
      <c r="F8716">
        <v>1279.0892859999999</v>
      </c>
      <c r="G8716">
        <v>3.333333E-3</v>
      </c>
      <c r="H8716">
        <f>G8716*100</f>
        <v>0.3333333</v>
      </c>
      <c r="I8716">
        <v>1.4166667000000001E-2</v>
      </c>
      <c r="J8716">
        <f>I8716*100</f>
        <v>1.4166667000000002</v>
      </c>
      <c r="K8716">
        <v>35.609123590000003</v>
      </c>
      <c r="L8716" t="s">
        <v>22</v>
      </c>
      <c r="M8716" t="s">
        <v>14</v>
      </c>
      <c r="N8716" t="b">
        <v>0</v>
      </c>
      <c r="O8716" t="b">
        <v>1</v>
      </c>
    </row>
    <row r="8717" spans="1:15" x14ac:dyDescent="0.2">
      <c r="A8717">
        <v>4</v>
      </c>
      <c r="B8717">
        <v>87.5</v>
      </c>
      <c r="C8717">
        <v>1</v>
      </c>
      <c r="D8717">
        <v>20</v>
      </c>
      <c r="E8717">
        <v>36</v>
      </c>
      <c r="F8717">
        <v>1279.166667</v>
      </c>
      <c r="G8717">
        <v>0</v>
      </c>
      <c r="H8717">
        <f>G8717*100</f>
        <v>0</v>
      </c>
      <c r="I8717">
        <v>1.0810811E-2</v>
      </c>
      <c r="J8717">
        <f>I8717*100</f>
        <v>1.0810811</v>
      </c>
      <c r="K8717">
        <v>0</v>
      </c>
      <c r="L8717" t="s">
        <v>16</v>
      </c>
      <c r="M8717" t="s">
        <v>14</v>
      </c>
      <c r="N8717" t="b">
        <v>0</v>
      </c>
      <c r="O8717" t="b">
        <v>0</v>
      </c>
    </row>
    <row r="8718" spans="1:15" x14ac:dyDescent="0.2">
      <c r="A8718">
        <v>2</v>
      </c>
      <c r="B8718">
        <v>10</v>
      </c>
      <c r="C8718">
        <v>1</v>
      </c>
      <c r="D8718">
        <v>69</v>
      </c>
      <c r="E8718">
        <v>62</v>
      </c>
      <c r="F8718">
        <v>1279.333333</v>
      </c>
      <c r="G8718">
        <v>6.45161E-4</v>
      </c>
      <c r="H8718">
        <f>G8718*100</f>
        <v>6.4516099999999993E-2</v>
      </c>
      <c r="I8718">
        <v>1.6052226999999999E-2</v>
      </c>
      <c r="J8718">
        <f>I8718*100</f>
        <v>1.6052226999999999</v>
      </c>
      <c r="K8718">
        <v>0</v>
      </c>
      <c r="L8718" t="s">
        <v>17</v>
      </c>
      <c r="M8718" t="s">
        <v>14</v>
      </c>
      <c r="N8718" t="b">
        <v>0</v>
      </c>
      <c r="O8718" t="b">
        <v>0</v>
      </c>
    </row>
    <row r="8719" spans="1:15" x14ac:dyDescent="0.2">
      <c r="A8719">
        <v>2</v>
      </c>
      <c r="B8719">
        <v>43.4</v>
      </c>
      <c r="C8719">
        <v>2</v>
      </c>
      <c r="D8719">
        <v>16.2</v>
      </c>
      <c r="E8719">
        <v>31</v>
      </c>
      <c r="F8719">
        <v>1279.8066670000001</v>
      </c>
      <c r="G8719">
        <v>6.8571429999999996E-3</v>
      </c>
      <c r="H8719">
        <f>G8719*100</f>
        <v>0.6857143</v>
      </c>
      <c r="I8719">
        <v>2.9523810000000001E-2</v>
      </c>
      <c r="J8719">
        <f>I8719*100</f>
        <v>2.9523809999999999</v>
      </c>
      <c r="K8719">
        <v>0</v>
      </c>
      <c r="L8719" t="s">
        <v>23</v>
      </c>
      <c r="M8719" t="s">
        <v>14</v>
      </c>
      <c r="N8719" t="b">
        <v>1</v>
      </c>
      <c r="O8719" t="b">
        <v>0</v>
      </c>
    </row>
    <row r="8720" spans="1:15" x14ac:dyDescent="0.2">
      <c r="A8720">
        <v>0</v>
      </c>
      <c r="B8720">
        <v>0</v>
      </c>
      <c r="C8720">
        <v>0</v>
      </c>
      <c r="D8720">
        <v>0</v>
      </c>
      <c r="E8720">
        <v>21</v>
      </c>
      <c r="F8720">
        <v>1280.02</v>
      </c>
      <c r="G8720">
        <v>0</v>
      </c>
      <c r="H8720">
        <f>G8720*100</f>
        <v>0</v>
      </c>
      <c r="I8720">
        <v>1.9047618999999998E-2</v>
      </c>
      <c r="J8720">
        <f>I8720*100</f>
        <v>1.9047618999999998</v>
      </c>
      <c r="K8720">
        <v>7.2322018589999999</v>
      </c>
      <c r="L8720" t="s">
        <v>22</v>
      </c>
      <c r="M8720" t="s">
        <v>14</v>
      </c>
      <c r="N8720" t="b">
        <v>0</v>
      </c>
      <c r="O8720" t="b">
        <v>1</v>
      </c>
    </row>
    <row r="8721" spans="1:15" x14ac:dyDescent="0.2">
      <c r="A8721">
        <v>4</v>
      </c>
      <c r="B8721">
        <v>56.633333329999999</v>
      </c>
      <c r="C8721">
        <v>7</v>
      </c>
      <c r="D8721">
        <v>309.73333330000003</v>
      </c>
      <c r="E8721">
        <v>58</v>
      </c>
      <c r="F8721">
        <v>1280.149821</v>
      </c>
      <c r="G8721">
        <v>1.6923077000000002E-2</v>
      </c>
      <c r="H8721">
        <f>G8721*100</f>
        <v>1.6923077000000002</v>
      </c>
      <c r="I8721">
        <v>3.5377102000000001E-2</v>
      </c>
      <c r="J8721">
        <f>I8721*100</f>
        <v>3.5377102000000002</v>
      </c>
      <c r="K8721">
        <v>0</v>
      </c>
      <c r="L8721" t="s">
        <v>21</v>
      </c>
      <c r="M8721" t="s">
        <v>14</v>
      </c>
      <c r="N8721" t="b">
        <v>1</v>
      </c>
      <c r="O8721" t="b">
        <v>0</v>
      </c>
    </row>
    <row r="8722" spans="1:15" x14ac:dyDescent="0.2">
      <c r="A8722">
        <v>4</v>
      </c>
      <c r="B8722">
        <v>91</v>
      </c>
      <c r="C8722">
        <v>2</v>
      </c>
      <c r="D8722">
        <v>39</v>
      </c>
      <c r="E8722">
        <v>16</v>
      </c>
      <c r="F8722">
        <v>1280.166667</v>
      </c>
      <c r="G8722">
        <v>0</v>
      </c>
      <c r="H8722">
        <f>G8722*100</f>
        <v>0</v>
      </c>
      <c r="I8722">
        <v>4.7619050000000003E-3</v>
      </c>
      <c r="J8722">
        <f>I8722*100</f>
        <v>0.47619050000000002</v>
      </c>
      <c r="K8722">
        <v>39.818857139999999</v>
      </c>
      <c r="L8722" t="s">
        <v>17</v>
      </c>
      <c r="M8722" t="s">
        <v>15</v>
      </c>
      <c r="N8722" t="b">
        <v>0</v>
      </c>
      <c r="O8722" t="b">
        <v>1</v>
      </c>
    </row>
    <row r="8723" spans="1:15" x14ac:dyDescent="0.2">
      <c r="A8723">
        <v>1</v>
      </c>
      <c r="B8723">
        <v>73</v>
      </c>
      <c r="C8723">
        <v>0</v>
      </c>
      <c r="D8723">
        <v>0</v>
      </c>
      <c r="E8723">
        <v>23</v>
      </c>
      <c r="F8723">
        <v>1280.45</v>
      </c>
      <c r="G8723">
        <v>0</v>
      </c>
      <c r="H8723">
        <f>G8723*100</f>
        <v>0</v>
      </c>
      <c r="I8723">
        <v>8.6956519999999999E-3</v>
      </c>
      <c r="J8723">
        <f>I8723*100</f>
        <v>0.86956520000000004</v>
      </c>
      <c r="K8723">
        <v>36.54680355</v>
      </c>
      <c r="L8723" t="s">
        <v>24</v>
      </c>
      <c r="M8723" t="s">
        <v>15</v>
      </c>
      <c r="N8723" t="b">
        <v>0</v>
      </c>
      <c r="O8723" t="b">
        <v>1</v>
      </c>
    </row>
    <row r="8724" spans="1:15" x14ac:dyDescent="0.2">
      <c r="A8724">
        <v>0</v>
      </c>
      <c r="B8724">
        <v>0</v>
      </c>
      <c r="C8724">
        <v>0</v>
      </c>
      <c r="D8724">
        <v>0</v>
      </c>
      <c r="E8724">
        <v>30</v>
      </c>
      <c r="F8724">
        <v>1281</v>
      </c>
      <c r="G8724">
        <v>6.6666670000000003E-3</v>
      </c>
      <c r="H8724">
        <f>G8724*100</f>
        <v>0.66666670000000006</v>
      </c>
      <c r="I8724">
        <v>0.02</v>
      </c>
      <c r="J8724">
        <f>I8724*100</f>
        <v>2</v>
      </c>
      <c r="K8724">
        <v>0</v>
      </c>
      <c r="L8724" t="s">
        <v>16</v>
      </c>
      <c r="M8724" t="s">
        <v>14</v>
      </c>
      <c r="N8724" t="b">
        <v>0</v>
      </c>
      <c r="O8724" t="b">
        <v>0</v>
      </c>
    </row>
    <row r="8725" spans="1:15" x14ac:dyDescent="0.2">
      <c r="A8725">
        <v>1</v>
      </c>
      <c r="B8725">
        <v>0</v>
      </c>
      <c r="C8725">
        <v>0</v>
      </c>
      <c r="D8725">
        <v>0</v>
      </c>
      <c r="E8725">
        <v>31</v>
      </c>
      <c r="F8725">
        <v>1282</v>
      </c>
      <c r="G8725">
        <v>3.125E-2</v>
      </c>
      <c r="H8725">
        <f>G8725*100</f>
        <v>3.125</v>
      </c>
      <c r="I8725">
        <v>0.05</v>
      </c>
      <c r="J8725">
        <f>I8725*100</f>
        <v>5</v>
      </c>
      <c r="K8725">
        <v>0</v>
      </c>
      <c r="L8725" t="s">
        <v>17</v>
      </c>
      <c r="M8725" t="s">
        <v>14</v>
      </c>
      <c r="N8725" t="b">
        <v>0</v>
      </c>
      <c r="O8725" t="b">
        <v>0</v>
      </c>
    </row>
    <row r="8726" spans="1:15" x14ac:dyDescent="0.2">
      <c r="A8726">
        <v>3</v>
      </c>
      <c r="B8726">
        <v>119</v>
      </c>
      <c r="C8726">
        <v>0</v>
      </c>
      <c r="D8726">
        <v>0</v>
      </c>
      <c r="E8726">
        <v>41</v>
      </c>
      <c r="F8726">
        <v>1282.5</v>
      </c>
      <c r="G8726">
        <v>0</v>
      </c>
      <c r="H8726">
        <f>G8726*100</f>
        <v>0</v>
      </c>
      <c r="I8726">
        <v>7.1428569999999999E-3</v>
      </c>
      <c r="J8726">
        <f>I8726*100</f>
        <v>0.71428570000000002</v>
      </c>
      <c r="K8726">
        <v>0</v>
      </c>
      <c r="L8726" t="s">
        <v>16</v>
      </c>
      <c r="M8726" t="s">
        <v>15</v>
      </c>
      <c r="N8726" t="b">
        <v>0</v>
      </c>
      <c r="O8726" t="b">
        <v>0</v>
      </c>
    </row>
    <row r="8727" spans="1:15" x14ac:dyDescent="0.2">
      <c r="A8727">
        <v>1</v>
      </c>
      <c r="B8727">
        <v>38.200000000000003</v>
      </c>
      <c r="C8727">
        <v>0</v>
      </c>
      <c r="D8727">
        <v>0</v>
      </c>
      <c r="E8727">
        <v>24</v>
      </c>
      <c r="F8727">
        <v>1282.9533329999999</v>
      </c>
      <c r="G8727">
        <v>3.4782608999999999E-2</v>
      </c>
      <c r="H8727">
        <f>G8727*100</f>
        <v>3.4782609</v>
      </c>
      <c r="I8727">
        <v>4.9565217000000002E-2</v>
      </c>
      <c r="J8727">
        <f>I8727*100</f>
        <v>4.9565217000000006</v>
      </c>
      <c r="K8727">
        <v>0</v>
      </c>
      <c r="L8727" t="s">
        <v>22</v>
      </c>
      <c r="M8727" t="s">
        <v>14</v>
      </c>
      <c r="N8727" t="b">
        <v>1</v>
      </c>
      <c r="O8727" t="b">
        <v>0</v>
      </c>
    </row>
    <row r="8728" spans="1:15" x14ac:dyDescent="0.2">
      <c r="A8728">
        <v>12</v>
      </c>
      <c r="B8728">
        <v>155.6</v>
      </c>
      <c r="C8728">
        <v>6</v>
      </c>
      <c r="D8728">
        <v>282</v>
      </c>
      <c r="E8728">
        <v>52</v>
      </c>
      <c r="F8728">
        <v>1283.0525970000001</v>
      </c>
      <c r="G8728">
        <v>2.4747475000000001E-2</v>
      </c>
      <c r="H8728">
        <f>G8728*100</f>
        <v>2.4747475000000003</v>
      </c>
      <c r="I8728">
        <v>3.9201412999999997E-2</v>
      </c>
      <c r="J8728">
        <f>I8728*100</f>
        <v>3.9201412999999996</v>
      </c>
      <c r="K8728">
        <v>12.074688889999999</v>
      </c>
      <c r="L8728" t="s">
        <v>17</v>
      </c>
      <c r="M8728" t="s">
        <v>14</v>
      </c>
      <c r="N8728" t="b">
        <v>0</v>
      </c>
      <c r="O8728" t="b">
        <v>0</v>
      </c>
    </row>
    <row r="8729" spans="1:15" x14ac:dyDescent="0.2">
      <c r="A8729">
        <v>0</v>
      </c>
      <c r="B8729">
        <v>0</v>
      </c>
      <c r="C8729">
        <v>0</v>
      </c>
      <c r="D8729">
        <v>0</v>
      </c>
      <c r="E8729">
        <v>28</v>
      </c>
      <c r="F8729">
        <v>1283.75</v>
      </c>
      <c r="G8729">
        <v>1.4285714E-2</v>
      </c>
      <c r="H8729">
        <f>G8729*100</f>
        <v>1.4285714</v>
      </c>
      <c r="I8729">
        <v>2.3809523999999999E-2</v>
      </c>
      <c r="J8729">
        <f>I8729*100</f>
        <v>2.3809524</v>
      </c>
      <c r="K8729">
        <v>0</v>
      </c>
      <c r="L8729" t="s">
        <v>24</v>
      </c>
      <c r="M8729" t="s">
        <v>14</v>
      </c>
      <c r="N8729" t="b">
        <v>1</v>
      </c>
      <c r="O8729" t="b">
        <v>0</v>
      </c>
    </row>
    <row r="8730" spans="1:15" x14ac:dyDescent="0.2">
      <c r="A8730">
        <v>4</v>
      </c>
      <c r="B8730">
        <v>55</v>
      </c>
      <c r="C8730">
        <v>3</v>
      </c>
      <c r="D8730">
        <v>17.25</v>
      </c>
      <c r="E8730">
        <v>100</v>
      </c>
      <c r="F8730">
        <v>1284.3618220000001</v>
      </c>
      <c r="G8730">
        <v>1.923077E-3</v>
      </c>
      <c r="H8730">
        <f>G8730*100</f>
        <v>0.1923077</v>
      </c>
      <c r="I8730">
        <v>1.1603934999999999E-2</v>
      </c>
      <c r="J8730">
        <f>I8730*100</f>
        <v>1.1603934999999999</v>
      </c>
      <c r="K8730">
        <v>0</v>
      </c>
      <c r="L8730" t="s">
        <v>24</v>
      </c>
      <c r="M8730" t="s">
        <v>14</v>
      </c>
      <c r="N8730" t="b">
        <v>0</v>
      </c>
      <c r="O8730" t="b">
        <v>0</v>
      </c>
    </row>
    <row r="8731" spans="1:15" x14ac:dyDescent="0.2">
      <c r="A8731">
        <v>0</v>
      </c>
      <c r="B8731">
        <v>0</v>
      </c>
      <c r="C8731">
        <v>1</v>
      </c>
      <c r="D8731">
        <v>22</v>
      </c>
      <c r="E8731">
        <v>40</v>
      </c>
      <c r="F8731">
        <v>1284.5690480000001</v>
      </c>
      <c r="G8731">
        <v>6.2500000000000003E-3</v>
      </c>
      <c r="H8731">
        <f>G8731*100</f>
        <v>0.625</v>
      </c>
      <c r="I8731">
        <v>1.9791666999999999E-2</v>
      </c>
      <c r="J8731">
        <f>I8731*100</f>
        <v>1.9791666999999999</v>
      </c>
      <c r="K8731">
        <v>0</v>
      </c>
      <c r="L8731" t="s">
        <v>22</v>
      </c>
      <c r="M8731" t="s">
        <v>14</v>
      </c>
      <c r="N8731" t="b">
        <v>1</v>
      </c>
      <c r="O8731" t="b">
        <v>1</v>
      </c>
    </row>
    <row r="8732" spans="1:15" x14ac:dyDescent="0.2">
      <c r="A8732">
        <v>9</v>
      </c>
      <c r="B8732">
        <v>171.66666670000001</v>
      </c>
      <c r="C8732">
        <v>3</v>
      </c>
      <c r="D8732">
        <v>109.75</v>
      </c>
      <c r="E8732">
        <v>41</v>
      </c>
      <c r="F8732">
        <v>1284.6634919999999</v>
      </c>
      <c r="G8732">
        <v>1.6326530999999998E-2</v>
      </c>
      <c r="H8732">
        <f>G8732*100</f>
        <v>1.6326530999999997</v>
      </c>
      <c r="I8732">
        <v>3.2653060999999997E-2</v>
      </c>
      <c r="J8732">
        <f>I8732*100</f>
        <v>3.2653060999999997</v>
      </c>
      <c r="K8732">
        <v>21.223867349999999</v>
      </c>
      <c r="L8732" t="s">
        <v>16</v>
      </c>
      <c r="M8732" t="s">
        <v>14</v>
      </c>
      <c r="N8732" t="b">
        <v>0</v>
      </c>
      <c r="O8732" t="b">
        <v>0</v>
      </c>
    </row>
    <row r="8733" spans="1:15" x14ac:dyDescent="0.2">
      <c r="A8733">
        <v>0</v>
      </c>
      <c r="B8733">
        <v>0</v>
      </c>
      <c r="C8733">
        <v>0</v>
      </c>
      <c r="D8733">
        <v>0</v>
      </c>
      <c r="E8733">
        <v>30</v>
      </c>
      <c r="F8733">
        <v>1285.166667</v>
      </c>
      <c r="G8733">
        <v>2.7586210000000002E-3</v>
      </c>
      <c r="H8733">
        <f>G8733*100</f>
        <v>0.2758621</v>
      </c>
      <c r="I8733">
        <v>2.2660099E-2</v>
      </c>
      <c r="J8733">
        <f>I8733*100</f>
        <v>2.2660098999999998</v>
      </c>
      <c r="K8733">
        <v>0</v>
      </c>
      <c r="L8733" t="s">
        <v>22</v>
      </c>
      <c r="M8733" t="s">
        <v>14</v>
      </c>
      <c r="N8733" t="b">
        <v>1</v>
      </c>
      <c r="O8733" t="b">
        <v>0</v>
      </c>
    </row>
    <row r="8734" spans="1:15" x14ac:dyDescent="0.2">
      <c r="A8734">
        <v>6</v>
      </c>
      <c r="B8734">
        <v>57.5</v>
      </c>
      <c r="C8734">
        <v>0</v>
      </c>
      <c r="D8734">
        <v>0</v>
      </c>
      <c r="E8734">
        <v>66</v>
      </c>
      <c r="F8734">
        <v>1285.5485329999999</v>
      </c>
      <c r="G8734">
        <v>4.1095890000000003E-3</v>
      </c>
      <c r="H8734">
        <f>G8734*100</f>
        <v>0.41095890000000002</v>
      </c>
      <c r="I8734">
        <v>1.8513906E-2</v>
      </c>
      <c r="J8734">
        <f>I8734*100</f>
        <v>1.8513906</v>
      </c>
      <c r="K8734">
        <v>20.972397260000001</v>
      </c>
      <c r="L8734" t="s">
        <v>17</v>
      </c>
      <c r="M8734" t="s">
        <v>14</v>
      </c>
      <c r="N8734" t="b">
        <v>0</v>
      </c>
      <c r="O8734" t="b">
        <v>1</v>
      </c>
    </row>
    <row r="8735" spans="1:15" x14ac:dyDescent="0.2">
      <c r="A8735">
        <v>4</v>
      </c>
      <c r="B8735">
        <v>390.5</v>
      </c>
      <c r="C8735">
        <v>0</v>
      </c>
      <c r="D8735">
        <v>0</v>
      </c>
      <c r="E8735">
        <v>27</v>
      </c>
      <c r="F8735">
        <v>1285.583333</v>
      </c>
      <c r="G8735">
        <v>0</v>
      </c>
      <c r="H8735">
        <f>G8735*100</f>
        <v>0</v>
      </c>
      <c r="I8735">
        <v>6.8965520000000002E-3</v>
      </c>
      <c r="J8735">
        <f>I8735*100</f>
        <v>0.68965520000000002</v>
      </c>
      <c r="K8735">
        <v>14.672225879999999</v>
      </c>
      <c r="L8735" t="s">
        <v>24</v>
      </c>
      <c r="M8735" t="s">
        <v>14</v>
      </c>
      <c r="N8735" t="b">
        <v>0</v>
      </c>
      <c r="O8735" t="b">
        <v>1</v>
      </c>
    </row>
    <row r="8736" spans="1:15" x14ac:dyDescent="0.2">
      <c r="A8736">
        <v>2</v>
      </c>
      <c r="B8736">
        <v>8</v>
      </c>
      <c r="C8736">
        <v>2</v>
      </c>
      <c r="D8736">
        <v>90.2</v>
      </c>
      <c r="E8736">
        <v>13</v>
      </c>
      <c r="F8736">
        <v>1286.0504759999999</v>
      </c>
      <c r="G8736">
        <v>1.2500000000000001E-2</v>
      </c>
      <c r="H8736">
        <f>G8736*100</f>
        <v>1.25</v>
      </c>
      <c r="I8736">
        <v>1.9886364E-2</v>
      </c>
      <c r="J8736">
        <f>I8736*100</f>
        <v>1.9886364000000001</v>
      </c>
      <c r="K8736">
        <v>0</v>
      </c>
      <c r="L8736" t="s">
        <v>21</v>
      </c>
      <c r="M8736" t="s">
        <v>14</v>
      </c>
      <c r="N8736" t="b">
        <v>0</v>
      </c>
      <c r="O8736" t="b">
        <v>0</v>
      </c>
    </row>
    <row r="8737" spans="1:15" x14ac:dyDescent="0.2">
      <c r="A8737">
        <v>0</v>
      </c>
      <c r="B8737">
        <v>0</v>
      </c>
      <c r="C8737">
        <v>0</v>
      </c>
      <c r="D8737">
        <v>0</v>
      </c>
      <c r="E8737">
        <v>24</v>
      </c>
      <c r="F8737">
        <v>1286.5</v>
      </c>
      <c r="G8737">
        <v>0</v>
      </c>
      <c r="H8737">
        <f>G8737*100</f>
        <v>0</v>
      </c>
      <c r="I8737">
        <v>1.5277778000000001E-2</v>
      </c>
      <c r="J8737">
        <f>I8737*100</f>
        <v>1.5277778</v>
      </c>
      <c r="K8737">
        <v>0</v>
      </c>
      <c r="L8737" t="s">
        <v>22</v>
      </c>
      <c r="M8737" t="s">
        <v>14</v>
      </c>
      <c r="N8737" t="b">
        <v>0</v>
      </c>
      <c r="O8737" t="b">
        <v>0</v>
      </c>
    </row>
    <row r="8738" spans="1:15" x14ac:dyDescent="0.2">
      <c r="A8738">
        <v>1</v>
      </c>
      <c r="B8738">
        <v>0</v>
      </c>
      <c r="C8738">
        <v>0</v>
      </c>
      <c r="D8738">
        <v>0</v>
      </c>
      <c r="E8738">
        <v>43</v>
      </c>
      <c r="F8738">
        <v>1286.688889</v>
      </c>
      <c r="G8738">
        <v>4.5454550000000003E-3</v>
      </c>
      <c r="H8738">
        <f>G8738*100</f>
        <v>0.45454550000000005</v>
      </c>
      <c r="I8738">
        <v>3.0266122999999999E-2</v>
      </c>
      <c r="J8738">
        <f>I8738*100</f>
        <v>3.0266123</v>
      </c>
      <c r="K8738">
        <v>4.2892928570000004</v>
      </c>
      <c r="L8738" t="s">
        <v>16</v>
      </c>
      <c r="M8738" t="s">
        <v>14</v>
      </c>
      <c r="N8738" t="b">
        <v>0</v>
      </c>
      <c r="O8738" t="b">
        <v>0</v>
      </c>
    </row>
    <row r="8739" spans="1:15" x14ac:dyDescent="0.2">
      <c r="A8739">
        <v>2</v>
      </c>
      <c r="B8739">
        <v>161</v>
      </c>
      <c r="C8739">
        <v>0</v>
      </c>
      <c r="D8739">
        <v>0</v>
      </c>
      <c r="E8739">
        <v>28</v>
      </c>
      <c r="F8739">
        <v>1286.75</v>
      </c>
      <c r="G8739">
        <v>0</v>
      </c>
      <c r="H8739">
        <f>G8739*100</f>
        <v>0</v>
      </c>
      <c r="I8739">
        <v>7.6923080000000001E-3</v>
      </c>
      <c r="J8739">
        <f>I8739*100</f>
        <v>0.76923079999999999</v>
      </c>
      <c r="K8739">
        <v>0</v>
      </c>
      <c r="L8739" t="s">
        <v>17</v>
      </c>
      <c r="M8739" t="s">
        <v>14</v>
      </c>
      <c r="N8739" t="b">
        <v>1</v>
      </c>
      <c r="O8739" t="b">
        <v>0</v>
      </c>
    </row>
    <row r="8740" spans="1:15" x14ac:dyDescent="0.2">
      <c r="A8740">
        <v>7</v>
      </c>
      <c r="B8740">
        <v>490.5</v>
      </c>
      <c r="C8740">
        <v>0</v>
      </c>
      <c r="D8740">
        <v>0</v>
      </c>
      <c r="E8740">
        <v>43</v>
      </c>
      <c r="F8740">
        <v>1286.916667</v>
      </c>
      <c r="G8740">
        <v>0</v>
      </c>
      <c r="H8740">
        <f>G8740*100</f>
        <v>0</v>
      </c>
      <c r="I8740">
        <v>1.037037E-2</v>
      </c>
      <c r="J8740">
        <f>I8740*100</f>
        <v>1.037037</v>
      </c>
      <c r="K8740">
        <v>0</v>
      </c>
      <c r="L8740" t="s">
        <v>24</v>
      </c>
      <c r="M8740" t="s">
        <v>15</v>
      </c>
      <c r="N8740" t="b">
        <v>0</v>
      </c>
      <c r="O8740" t="b">
        <v>0</v>
      </c>
    </row>
    <row r="8741" spans="1:15" x14ac:dyDescent="0.2">
      <c r="A8741">
        <v>0</v>
      </c>
      <c r="B8741">
        <v>0</v>
      </c>
      <c r="C8741">
        <v>0</v>
      </c>
      <c r="D8741">
        <v>0</v>
      </c>
      <c r="E8741">
        <v>12</v>
      </c>
      <c r="F8741">
        <v>1287</v>
      </c>
      <c r="G8741">
        <v>0</v>
      </c>
      <c r="H8741">
        <f>G8741*100</f>
        <v>0</v>
      </c>
      <c r="I8741">
        <v>1.6666667E-2</v>
      </c>
      <c r="J8741">
        <f>I8741*100</f>
        <v>1.6666666999999999</v>
      </c>
      <c r="K8741">
        <v>0</v>
      </c>
      <c r="L8741" t="s">
        <v>17</v>
      </c>
      <c r="M8741" t="s">
        <v>14</v>
      </c>
      <c r="N8741" t="b">
        <v>0</v>
      </c>
      <c r="O8741" t="b">
        <v>0</v>
      </c>
    </row>
    <row r="8742" spans="1:15" x14ac:dyDescent="0.2">
      <c r="A8742">
        <v>1</v>
      </c>
      <c r="B8742">
        <v>18</v>
      </c>
      <c r="C8742">
        <v>2</v>
      </c>
      <c r="D8742">
        <v>13</v>
      </c>
      <c r="E8742">
        <v>20</v>
      </c>
      <c r="F8742">
        <v>1287.2738099999999</v>
      </c>
      <c r="G8742">
        <v>1.5873016E-2</v>
      </c>
      <c r="H8742">
        <f>G8742*100</f>
        <v>1.5873016</v>
      </c>
      <c r="I8742">
        <v>3.8095237999999997E-2</v>
      </c>
      <c r="J8742">
        <f>I8742*100</f>
        <v>3.8095237999999996</v>
      </c>
      <c r="K8742">
        <v>0</v>
      </c>
      <c r="L8742" t="s">
        <v>22</v>
      </c>
      <c r="M8742" t="s">
        <v>14</v>
      </c>
      <c r="N8742" t="b">
        <v>0</v>
      </c>
      <c r="O8742" t="b">
        <v>0</v>
      </c>
    </row>
    <row r="8743" spans="1:15" x14ac:dyDescent="0.2">
      <c r="A8743">
        <v>8</v>
      </c>
      <c r="B8743">
        <v>108.5</v>
      </c>
      <c r="C8743">
        <v>0</v>
      </c>
      <c r="D8743">
        <v>0</v>
      </c>
      <c r="E8743">
        <v>53</v>
      </c>
      <c r="F8743">
        <v>1287.8527779999999</v>
      </c>
      <c r="G8743">
        <v>3.3898309999999998E-3</v>
      </c>
      <c r="H8743">
        <f>G8743*100</f>
        <v>0.33898309999999998</v>
      </c>
      <c r="I8743">
        <v>2.7514124000000001E-2</v>
      </c>
      <c r="J8743">
        <f>I8743*100</f>
        <v>2.7514124</v>
      </c>
      <c r="K8743">
        <v>0</v>
      </c>
      <c r="L8743" t="s">
        <v>24</v>
      </c>
      <c r="M8743" t="s">
        <v>14</v>
      </c>
      <c r="N8743" t="b">
        <v>0</v>
      </c>
      <c r="O8743" t="b">
        <v>0</v>
      </c>
    </row>
    <row r="8744" spans="1:15" x14ac:dyDescent="0.2">
      <c r="A8744">
        <v>0</v>
      </c>
      <c r="B8744">
        <v>0</v>
      </c>
      <c r="C8744">
        <v>0</v>
      </c>
      <c r="D8744">
        <v>0</v>
      </c>
      <c r="E8744">
        <v>36</v>
      </c>
      <c r="F8744">
        <v>1287.958333</v>
      </c>
      <c r="G8744">
        <v>3.4259259E-2</v>
      </c>
      <c r="H8744">
        <f>G8744*100</f>
        <v>3.4259259000000002</v>
      </c>
      <c r="I8744">
        <v>7.3333333000000001E-2</v>
      </c>
      <c r="J8744">
        <f>I8744*100</f>
        <v>7.3333332999999996</v>
      </c>
      <c r="K8744">
        <v>0</v>
      </c>
      <c r="L8744" t="s">
        <v>24</v>
      </c>
      <c r="M8744" t="s">
        <v>14</v>
      </c>
      <c r="N8744" t="b">
        <v>0</v>
      </c>
      <c r="O8744" t="b">
        <v>0</v>
      </c>
    </row>
    <row r="8745" spans="1:15" x14ac:dyDescent="0.2">
      <c r="A8745">
        <v>3</v>
      </c>
      <c r="B8745">
        <v>45</v>
      </c>
      <c r="C8745">
        <v>0</v>
      </c>
      <c r="D8745">
        <v>0</v>
      </c>
      <c r="E8745">
        <v>42</v>
      </c>
      <c r="F8745">
        <v>1288.0666670000001</v>
      </c>
      <c r="G8745">
        <v>0</v>
      </c>
      <c r="H8745">
        <f>G8745*100</f>
        <v>0</v>
      </c>
      <c r="I8745">
        <v>7.3170730000000003E-3</v>
      </c>
      <c r="J8745">
        <f>I8745*100</f>
        <v>0.73170730000000006</v>
      </c>
      <c r="K8745">
        <v>0</v>
      </c>
      <c r="L8745" t="s">
        <v>17</v>
      </c>
      <c r="M8745" t="s">
        <v>14</v>
      </c>
      <c r="N8745" t="b">
        <v>0</v>
      </c>
      <c r="O8745" t="b">
        <v>0</v>
      </c>
    </row>
    <row r="8746" spans="1:15" x14ac:dyDescent="0.2">
      <c r="A8746">
        <v>1</v>
      </c>
      <c r="B8746">
        <v>18</v>
      </c>
      <c r="C8746">
        <v>0</v>
      </c>
      <c r="D8746">
        <v>0</v>
      </c>
      <c r="E8746">
        <v>62</v>
      </c>
      <c r="F8746">
        <v>1288.1305560000001</v>
      </c>
      <c r="G8746">
        <v>3.278689E-3</v>
      </c>
      <c r="H8746">
        <f>G8746*100</f>
        <v>0.32786890000000002</v>
      </c>
      <c r="I8746">
        <v>9.071038E-3</v>
      </c>
      <c r="J8746">
        <f>I8746*100</f>
        <v>0.90710380000000002</v>
      </c>
      <c r="K8746">
        <v>13.63692586</v>
      </c>
      <c r="L8746" t="s">
        <v>22</v>
      </c>
      <c r="M8746" t="s">
        <v>14</v>
      </c>
      <c r="N8746" t="b">
        <v>0</v>
      </c>
      <c r="O8746" t="b">
        <v>1</v>
      </c>
    </row>
    <row r="8747" spans="1:15" x14ac:dyDescent="0.2">
      <c r="A8747">
        <v>5</v>
      </c>
      <c r="B8747">
        <v>108.2</v>
      </c>
      <c r="C8747">
        <v>0</v>
      </c>
      <c r="D8747">
        <v>0</v>
      </c>
      <c r="E8747">
        <v>37</v>
      </c>
      <c r="F8747">
        <v>1288.5333330000001</v>
      </c>
      <c r="G8747">
        <v>5.2631580000000004E-3</v>
      </c>
      <c r="H8747">
        <f>G8747*100</f>
        <v>0.5263158</v>
      </c>
      <c r="I8747">
        <v>2.8070174999999999E-2</v>
      </c>
      <c r="J8747">
        <f>I8747*100</f>
        <v>2.8070174999999997</v>
      </c>
      <c r="K8747">
        <v>0</v>
      </c>
      <c r="L8747" t="s">
        <v>16</v>
      </c>
      <c r="M8747" t="s">
        <v>14</v>
      </c>
      <c r="N8747" t="b">
        <v>0</v>
      </c>
      <c r="O8747" t="b">
        <v>0</v>
      </c>
    </row>
    <row r="8748" spans="1:15" x14ac:dyDescent="0.2">
      <c r="A8748">
        <v>0</v>
      </c>
      <c r="B8748">
        <v>0</v>
      </c>
      <c r="C8748">
        <v>0</v>
      </c>
      <c r="D8748">
        <v>0</v>
      </c>
      <c r="E8748">
        <v>60</v>
      </c>
      <c r="F8748">
        <v>1288.5633330000001</v>
      </c>
      <c r="G8748">
        <v>0</v>
      </c>
      <c r="H8748">
        <f>G8748*100</f>
        <v>0</v>
      </c>
      <c r="I8748">
        <v>1.7777778000000001E-2</v>
      </c>
      <c r="J8748">
        <f>I8748*100</f>
        <v>1.7777778000000002</v>
      </c>
      <c r="K8748">
        <v>0</v>
      </c>
      <c r="L8748" t="s">
        <v>19</v>
      </c>
      <c r="M8748" t="s">
        <v>14</v>
      </c>
      <c r="N8748" t="b">
        <v>0</v>
      </c>
      <c r="O8748" t="b">
        <v>0</v>
      </c>
    </row>
    <row r="8749" spans="1:15" x14ac:dyDescent="0.2">
      <c r="A8749">
        <v>5</v>
      </c>
      <c r="B8749">
        <v>173.16666670000001</v>
      </c>
      <c r="C8749">
        <v>2</v>
      </c>
      <c r="D8749">
        <v>24.5</v>
      </c>
      <c r="E8749">
        <v>30</v>
      </c>
      <c r="F8749">
        <v>1288.7333329999999</v>
      </c>
      <c r="G8749">
        <v>0</v>
      </c>
      <c r="H8749">
        <f>G8749*100</f>
        <v>0</v>
      </c>
      <c r="I8749">
        <v>1.3376623000000001E-2</v>
      </c>
      <c r="J8749">
        <f>I8749*100</f>
        <v>1.3376623000000001</v>
      </c>
      <c r="K8749">
        <v>54.121713999999997</v>
      </c>
      <c r="L8749" t="s">
        <v>22</v>
      </c>
      <c r="M8749" t="s">
        <v>14</v>
      </c>
      <c r="N8749" t="b">
        <v>1</v>
      </c>
      <c r="O8749" t="b">
        <v>0</v>
      </c>
    </row>
    <row r="8750" spans="1:15" x14ac:dyDescent="0.2">
      <c r="A8750">
        <v>0</v>
      </c>
      <c r="B8750">
        <v>0</v>
      </c>
      <c r="C8750">
        <v>0</v>
      </c>
      <c r="D8750">
        <v>0</v>
      </c>
      <c r="E8750">
        <v>5</v>
      </c>
      <c r="F8750">
        <v>1289</v>
      </c>
      <c r="G8750">
        <v>6.6666666999999999E-2</v>
      </c>
      <c r="H8750">
        <f>G8750*100</f>
        <v>6.6666666999999995</v>
      </c>
      <c r="I8750">
        <v>8.4000000000000005E-2</v>
      </c>
      <c r="J8750">
        <f>I8750*100</f>
        <v>8.4</v>
      </c>
      <c r="K8750">
        <v>0</v>
      </c>
      <c r="L8750" t="s">
        <v>22</v>
      </c>
      <c r="M8750" t="s">
        <v>14</v>
      </c>
      <c r="N8750" t="b">
        <v>0</v>
      </c>
      <c r="O8750" t="b">
        <v>0</v>
      </c>
    </row>
    <row r="8751" spans="1:15" x14ac:dyDescent="0.2">
      <c r="A8751">
        <v>0</v>
      </c>
      <c r="B8751">
        <v>0</v>
      </c>
      <c r="C8751">
        <v>0</v>
      </c>
      <c r="D8751">
        <v>0</v>
      </c>
      <c r="E8751">
        <v>75</v>
      </c>
      <c r="F8751">
        <v>1289.25</v>
      </c>
      <c r="G8751">
        <v>5.4794520000000001E-3</v>
      </c>
      <c r="H8751">
        <f>G8751*100</f>
        <v>0.54794520000000002</v>
      </c>
      <c r="I8751">
        <v>1.7351597999999999E-2</v>
      </c>
      <c r="J8751">
        <f>I8751*100</f>
        <v>1.7351597999999999</v>
      </c>
      <c r="K8751">
        <v>11.8290411</v>
      </c>
      <c r="L8751" t="s">
        <v>17</v>
      </c>
      <c r="M8751" t="s">
        <v>14</v>
      </c>
      <c r="N8751" t="b">
        <v>0</v>
      </c>
      <c r="O8751" t="b">
        <v>1</v>
      </c>
    </row>
    <row r="8752" spans="1:15" x14ac:dyDescent="0.2">
      <c r="A8752">
        <v>0</v>
      </c>
      <c r="B8752">
        <v>0</v>
      </c>
      <c r="C8752">
        <v>0</v>
      </c>
      <c r="D8752">
        <v>0</v>
      </c>
      <c r="E8752">
        <v>11</v>
      </c>
      <c r="F8752">
        <v>1289.333333</v>
      </c>
      <c r="G8752">
        <v>0</v>
      </c>
      <c r="H8752">
        <f>G8752*100</f>
        <v>0</v>
      </c>
      <c r="I8752">
        <v>2.2222222E-2</v>
      </c>
      <c r="J8752">
        <f>I8752*100</f>
        <v>2.2222222</v>
      </c>
      <c r="K8752">
        <v>0</v>
      </c>
      <c r="L8752" t="s">
        <v>24</v>
      </c>
      <c r="M8752" t="s">
        <v>15</v>
      </c>
      <c r="N8752" t="b">
        <v>0</v>
      </c>
      <c r="O8752" t="b">
        <v>0</v>
      </c>
    </row>
    <row r="8753" spans="1:15" x14ac:dyDescent="0.2">
      <c r="A8753">
        <v>1</v>
      </c>
      <c r="B8753">
        <v>38.200000000000003</v>
      </c>
      <c r="C8753">
        <v>1</v>
      </c>
      <c r="D8753">
        <v>9</v>
      </c>
      <c r="E8753">
        <v>21</v>
      </c>
      <c r="F8753">
        <v>1290.5</v>
      </c>
      <c r="G8753">
        <v>0</v>
      </c>
      <c r="H8753">
        <f>G8753*100</f>
        <v>0</v>
      </c>
      <c r="I8753">
        <v>0</v>
      </c>
      <c r="J8753">
        <f>I8753*100</f>
        <v>0</v>
      </c>
      <c r="K8753">
        <v>86.123515280000007</v>
      </c>
      <c r="L8753" t="s">
        <v>22</v>
      </c>
      <c r="M8753" t="s">
        <v>15</v>
      </c>
      <c r="N8753" t="b">
        <v>0</v>
      </c>
      <c r="O8753" t="b">
        <v>1</v>
      </c>
    </row>
    <row r="8754" spans="1:15" x14ac:dyDescent="0.2">
      <c r="A8754">
        <v>8</v>
      </c>
      <c r="B8754">
        <v>194.29166670000001</v>
      </c>
      <c r="C8754">
        <v>5</v>
      </c>
      <c r="D8754">
        <v>759.5</v>
      </c>
      <c r="E8754">
        <v>23</v>
      </c>
      <c r="F8754">
        <v>1291.3511900000001</v>
      </c>
      <c r="G8754">
        <v>1.3131313E-2</v>
      </c>
      <c r="H8754">
        <f>G8754*100</f>
        <v>1.3131313</v>
      </c>
      <c r="I8754">
        <v>2.0454545000000001E-2</v>
      </c>
      <c r="J8754">
        <f>I8754*100</f>
        <v>2.0454545</v>
      </c>
      <c r="K8754">
        <v>41.677761949999997</v>
      </c>
      <c r="L8754" t="s">
        <v>24</v>
      </c>
      <c r="M8754" t="s">
        <v>14</v>
      </c>
      <c r="N8754" t="b">
        <v>1</v>
      </c>
      <c r="O8754" t="b">
        <v>0</v>
      </c>
    </row>
    <row r="8755" spans="1:15" x14ac:dyDescent="0.2">
      <c r="A8755">
        <v>1</v>
      </c>
      <c r="B8755">
        <v>69.599999999999994</v>
      </c>
      <c r="C8755">
        <v>0</v>
      </c>
      <c r="D8755">
        <v>0</v>
      </c>
      <c r="E8755">
        <v>46</v>
      </c>
      <c r="F8755">
        <v>1292.449762</v>
      </c>
      <c r="G8755">
        <v>4.3478259999999999E-3</v>
      </c>
      <c r="H8755">
        <f>G8755*100</f>
        <v>0.43478260000000002</v>
      </c>
      <c r="I8755">
        <v>5.5555559999999997E-3</v>
      </c>
      <c r="J8755">
        <f>I8755*100</f>
        <v>0.55555559999999993</v>
      </c>
      <c r="K8755">
        <v>0</v>
      </c>
      <c r="L8755" t="s">
        <v>21</v>
      </c>
      <c r="M8755" t="s">
        <v>14</v>
      </c>
      <c r="N8755" t="b">
        <v>1</v>
      </c>
      <c r="O8755" t="b">
        <v>0</v>
      </c>
    </row>
    <row r="8756" spans="1:15" x14ac:dyDescent="0.2">
      <c r="A8756">
        <v>0</v>
      </c>
      <c r="B8756">
        <v>0</v>
      </c>
      <c r="C8756">
        <v>0</v>
      </c>
      <c r="D8756">
        <v>0</v>
      </c>
      <c r="E8756">
        <v>17</v>
      </c>
      <c r="F8756">
        <v>1293.083333</v>
      </c>
      <c r="G8756">
        <v>0</v>
      </c>
      <c r="H8756">
        <f>G8756*100</f>
        <v>0</v>
      </c>
      <c r="I8756">
        <v>1.3333332999999999E-2</v>
      </c>
      <c r="J8756">
        <f>I8756*100</f>
        <v>1.3333332999999998</v>
      </c>
      <c r="K8756">
        <v>0</v>
      </c>
      <c r="L8756" t="s">
        <v>24</v>
      </c>
      <c r="M8756" t="s">
        <v>15</v>
      </c>
      <c r="N8756" t="b">
        <v>0</v>
      </c>
      <c r="O8756" t="b">
        <v>0</v>
      </c>
    </row>
    <row r="8757" spans="1:15" x14ac:dyDescent="0.2">
      <c r="A8757">
        <v>13</v>
      </c>
      <c r="B8757">
        <v>913.52222219999999</v>
      </c>
      <c r="C8757">
        <v>3</v>
      </c>
      <c r="D8757">
        <v>141.88</v>
      </c>
      <c r="E8757">
        <v>29</v>
      </c>
      <c r="F8757">
        <v>1293.6522219999999</v>
      </c>
      <c r="G8757">
        <v>2.6315790000000002E-3</v>
      </c>
      <c r="H8757">
        <f>G8757*100</f>
        <v>0.2631579</v>
      </c>
      <c r="I8757">
        <v>2.0570175E-2</v>
      </c>
      <c r="J8757">
        <f>I8757*100</f>
        <v>2.0570175000000002</v>
      </c>
      <c r="K8757">
        <v>1.4837463470000001</v>
      </c>
      <c r="L8757" t="s">
        <v>21</v>
      </c>
      <c r="M8757" t="s">
        <v>14</v>
      </c>
      <c r="N8757" t="b">
        <v>1</v>
      </c>
      <c r="O8757" t="b">
        <v>0</v>
      </c>
    </row>
    <row r="8758" spans="1:15" x14ac:dyDescent="0.2">
      <c r="A8758">
        <v>3</v>
      </c>
      <c r="B8758">
        <v>149</v>
      </c>
      <c r="C8758">
        <v>0</v>
      </c>
      <c r="D8758">
        <v>0</v>
      </c>
      <c r="E8758">
        <v>25</v>
      </c>
      <c r="F8758">
        <v>1294.1833329999999</v>
      </c>
      <c r="G8758">
        <v>1.4814815E-2</v>
      </c>
      <c r="H8758">
        <f>G8758*100</f>
        <v>1.4814815000000001</v>
      </c>
      <c r="I8758">
        <v>2.9629630000000001E-2</v>
      </c>
      <c r="J8758">
        <f>I8758*100</f>
        <v>2.9629630000000002</v>
      </c>
      <c r="K8758">
        <v>0</v>
      </c>
      <c r="L8758" t="s">
        <v>17</v>
      </c>
      <c r="M8758" t="s">
        <v>14</v>
      </c>
      <c r="N8758" t="b">
        <v>0</v>
      </c>
      <c r="O8758" t="b">
        <v>0</v>
      </c>
    </row>
    <row r="8759" spans="1:15" x14ac:dyDescent="0.2">
      <c r="A8759">
        <v>7</v>
      </c>
      <c r="B8759">
        <v>228.125</v>
      </c>
      <c r="C8759">
        <v>0</v>
      </c>
      <c r="D8759">
        <v>0</v>
      </c>
      <c r="E8759">
        <v>71</v>
      </c>
      <c r="F8759">
        <v>1294.251207</v>
      </c>
      <c r="G8759">
        <v>2.6315790000000002E-3</v>
      </c>
      <c r="H8759">
        <f>G8759*100</f>
        <v>0.2631579</v>
      </c>
      <c r="I8759">
        <v>1.503053E-2</v>
      </c>
      <c r="J8759">
        <f>I8759*100</f>
        <v>1.503053</v>
      </c>
      <c r="K8759">
        <v>4.5082710529999996</v>
      </c>
      <c r="L8759" t="s">
        <v>17</v>
      </c>
      <c r="M8759" t="s">
        <v>14</v>
      </c>
      <c r="N8759" t="b">
        <v>0</v>
      </c>
      <c r="O8759" t="b">
        <v>0</v>
      </c>
    </row>
    <row r="8760" spans="1:15" x14ac:dyDescent="0.2">
      <c r="A8760">
        <v>4</v>
      </c>
      <c r="B8760">
        <v>143.06666670000001</v>
      </c>
      <c r="C8760">
        <v>1</v>
      </c>
      <c r="D8760">
        <v>6.5</v>
      </c>
      <c r="E8760">
        <v>74</v>
      </c>
      <c r="F8760">
        <v>1294.405</v>
      </c>
      <c r="G8760">
        <v>2.6666670000000002E-3</v>
      </c>
      <c r="H8760">
        <f>G8760*100</f>
        <v>0.26666670000000003</v>
      </c>
      <c r="I8760">
        <v>1.0666666999999999E-2</v>
      </c>
      <c r="J8760">
        <f>I8760*100</f>
        <v>1.0666666999999999</v>
      </c>
      <c r="K8760">
        <v>0</v>
      </c>
      <c r="L8760" t="s">
        <v>21</v>
      </c>
      <c r="M8760" t="s">
        <v>14</v>
      </c>
      <c r="N8760" t="b">
        <v>1</v>
      </c>
      <c r="O8760" t="b">
        <v>0</v>
      </c>
    </row>
    <row r="8761" spans="1:15" x14ac:dyDescent="0.2">
      <c r="A8761">
        <v>0</v>
      </c>
      <c r="B8761">
        <v>0</v>
      </c>
      <c r="C8761">
        <v>0</v>
      </c>
      <c r="D8761">
        <v>0</v>
      </c>
      <c r="E8761">
        <v>21</v>
      </c>
      <c r="F8761">
        <v>1294.5666670000001</v>
      </c>
      <c r="G8761">
        <v>3.5000000000000003E-2</v>
      </c>
      <c r="H8761">
        <f>G8761*100</f>
        <v>3.5000000000000004</v>
      </c>
      <c r="I8761">
        <v>6.7000000000000004E-2</v>
      </c>
      <c r="J8761">
        <f>I8761*100</f>
        <v>6.7</v>
      </c>
      <c r="K8761">
        <v>0</v>
      </c>
      <c r="L8761" t="s">
        <v>18</v>
      </c>
      <c r="M8761" t="s">
        <v>14</v>
      </c>
      <c r="N8761" t="b">
        <v>0</v>
      </c>
      <c r="O8761" t="b">
        <v>0</v>
      </c>
    </row>
    <row r="8762" spans="1:15" x14ac:dyDescent="0.2">
      <c r="A8762">
        <v>0</v>
      </c>
      <c r="B8762">
        <v>0</v>
      </c>
      <c r="C8762">
        <v>0</v>
      </c>
      <c r="D8762">
        <v>0</v>
      </c>
      <c r="E8762">
        <v>39</v>
      </c>
      <c r="F8762">
        <v>1294.5996029999999</v>
      </c>
      <c r="G8762">
        <v>2.7027029999999999E-3</v>
      </c>
      <c r="H8762">
        <f>G8762*100</f>
        <v>0.27027029999999996</v>
      </c>
      <c r="I8762">
        <v>1.1568386999999999E-2</v>
      </c>
      <c r="J8762">
        <f>I8762*100</f>
        <v>1.1568387</v>
      </c>
      <c r="K8762">
        <v>0</v>
      </c>
      <c r="L8762" t="s">
        <v>22</v>
      </c>
      <c r="M8762" t="s">
        <v>14</v>
      </c>
      <c r="N8762" t="b">
        <v>1</v>
      </c>
      <c r="O8762" t="b">
        <v>0</v>
      </c>
    </row>
    <row r="8763" spans="1:15" x14ac:dyDescent="0.2">
      <c r="A8763">
        <v>0</v>
      </c>
      <c r="B8763">
        <v>0</v>
      </c>
      <c r="C8763">
        <v>0</v>
      </c>
      <c r="D8763">
        <v>0</v>
      </c>
      <c r="E8763">
        <v>56</v>
      </c>
      <c r="F8763">
        <v>1294.6371429999999</v>
      </c>
      <c r="G8763">
        <v>7.4074070000000004E-3</v>
      </c>
      <c r="H8763">
        <f>G8763*100</f>
        <v>0.74074070000000003</v>
      </c>
      <c r="I8763">
        <v>3.345679E-2</v>
      </c>
      <c r="J8763">
        <f>I8763*100</f>
        <v>3.3456790000000001</v>
      </c>
      <c r="K8763">
        <v>0</v>
      </c>
      <c r="L8763" t="s">
        <v>21</v>
      </c>
      <c r="M8763" t="s">
        <v>14</v>
      </c>
      <c r="N8763" t="b">
        <v>0</v>
      </c>
      <c r="O8763" t="b">
        <v>0</v>
      </c>
    </row>
    <row r="8764" spans="1:15" x14ac:dyDescent="0.2">
      <c r="A8764">
        <v>4</v>
      </c>
      <c r="B8764">
        <v>37.25</v>
      </c>
      <c r="C8764">
        <v>1</v>
      </c>
      <c r="D8764">
        <v>5</v>
      </c>
      <c r="E8764">
        <v>50</v>
      </c>
      <c r="F8764">
        <v>1295.008333</v>
      </c>
      <c r="G8764">
        <v>8.9285700000000005E-4</v>
      </c>
      <c r="H8764">
        <f>G8764*100</f>
        <v>8.928570000000001E-2</v>
      </c>
      <c r="I8764">
        <v>1.5595238000000001E-2</v>
      </c>
      <c r="J8764">
        <f>I8764*100</f>
        <v>1.5595238</v>
      </c>
      <c r="K8764">
        <v>0</v>
      </c>
      <c r="L8764" t="s">
        <v>22</v>
      </c>
      <c r="M8764" t="s">
        <v>14</v>
      </c>
      <c r="N8764" t="b">
        <v>1</v>
      </c>
      <c r="O8764" t="b">
        <v>1</v>
      </c>
    </row>
    <row r="8765" spans="1:15" x14ac:dyDescent="0.2">
      <c r="A8765">
        <v>1</v>
      </c>
      <c r="B8765">
        <v>8</v>
      </c>
      <c r="C8765">
        <v>0</v>
      </c>
      <c r="D8765">
        <v>0</v>
      </c>
      <c r="E8765">
        <v>35</v>
      </c>
      <c r="F8765">
        <v>1295.916667</v>
      </c>
      <c r="G8765">
        <v>4.1666669999999998E-3</v>
      </c>
      <c r="H8765">
        <f>G8765*100</f>
        <v>0.4166667</v>
      </c>
      <c r="I8765">
        <v>2.3611111000000001E-2</v>
      </c>
      <c r="J8765">
        <f>I8765*100</f>
        <v>2.3611111</v>
      </c>
      <c r="K8765">
        <v>0</v>
      </c>
      <c r="L8765" t="s">
        <v>17</v>
      </c>
      <c r="M8765" t="s">
        <v>14</v>
      </c>
      <c r="N8765" t="b">
        <v>1</v>
      </c>
      <c r="O8765" t="b">
        <v>0</v>
      </c>
    </row>
    <row r="8766" spans="1:15" x14ac:dyDescent="0.2">
      <c r="A8766">
        <v>1</v>
      </c>
      <c r="B8766">
        <v>0</v>
      </c>
      <c r="C8766">
        <v>0</v>
      </c>
      <c r="D8766">
        <v>0</v>
      </c>
      <c r="E8766">
        <v>45</v>
      </c>
      <c r="F8766">
        <v>1296</v>
      </c>
      <c r="G8766">
        <v>0</v>
      </c>
      <c r="H8766">
        <f>G8766*100</f>
        <v>0</v>
      </c>
      <c r="I8766">
        <v>1.3333332999999999E-2</v>
      </c>
      <c r="J8766">
        <f>I8766*100</f>
        <v>1.3333332999999998</v>
      </c>
      <c r="K8766">
        <v>0</v>
      </c>
      <c r="L8766" t="s">
        <v>22</v>
      </c>
      <c r="M8766" t="s">
        <v>14</v>
      </c>
      <c r="N8766" t="b">
        <v>0</v>
      </c>
      <c r="O8766" t="b">
        <v>0</v>
      </c>
    </row>
    <row r="8767" spans="1:15" x14ac:dyDescent="0.2">
      <c r="A8767">
        <v>3</v>
      </c>
      <c r="B8767">
        <v>54</v>
      </c>
      <c r="C8767">
        <v>0</v>
      </c>
      <c r="D8767">
        <v>0</v>
      </c>
      <c r="E8767">
        <v>26</v>
      </c>
      <c r="F8767">
        <v>1296.1833329999999</v>
      </c>
      <c r="G8767">
        <v>3.6781609E-2</v>
      </c>
      <c r="H8767">
        <f>G8767*100</f>
        <v>3.6781609</v>
      </c>
      <c r="I8767">
        <v>6.0344828000000003E-2</v>
      </c>
      <c r="J8767">
        <f>I8767*100</f>
        <v>6.0344828000000001</v>
      </c>
      <c r="K8767">
        <v>0</v>
      </c>
      <c r="L8767" t="s">
        <v>17</v>
      </c>
      <c r="M8767" t="s">
        <v>14</v>
      </c>
      <c r="N8767" t="b">
        <v>0</v>
      </c>
      <c r="O8767" t="b">
        <v>0</v>
      </c>
    </row>
    <row r="8768" spans="1:15" x14ac:dyDescent="0.2">
      <c r="A8768">
        <v>1</v>
      </c>
      <c r="B8768">
        <v>0</v>
      </c>
      <c r="C8768">
        <v>0</v>
      </c>
      <c r="D8768">
        <v>0</v>
      </c>
      <c r="E8768">
        <v>16</v>
      </c>
      <c r="F8768">
        <v>1296.5999999999999</v>
      </c>
      <c r="G8768">
        <v>2.2222222E-2</v>
      </c>
      <c r="H8768">
        <f>G8768*100</f>
        <v>2.2222222</v>
      </c>
      <c r="I8768">
        <v>3.3333333E-2</v>
      </c>
      <c r="J8768">
        <f>I8768*100</f>
        <v>3.3333333000000001</v>
      </c>
      <c r="K8768">
        <v>13.28355556</v>
      </c>
      <c r="L8768" t="s">
        <v>16</v>
      </c>
      <c r="M8768" t="s">
        <v>14</v>
      </c>
      <c r="N8768" t="b">
        <v>0</v>
      </c>
      <c r="O8768" t="b">
        <v>1</v>
      </c>
    </row>
    <row r="8769" spans="1:15" x14ac:dyDescent="0.2">
      <c r="A8769">
        <v>0</v>
      </c>
      <c r="B8769">
        <v>0</v>
      </c>
      <c r="C8769">
        <v>0</v>
      </c>
      <c r="D8769">
        <v>0</v>
      </c>
      <c r="E8769">
        <v>21</v>
      </c>
      <c r="F8769">
        <v>1296.7166669999999</v>
      </c>
      <c r="G8769">
        <v>0</v>
      </c>
      <c r="H8769">
        <f>G8769*100</f>
        <v>0</v>
      </c>
      <c r="I8769">
        <v>7.0175439999999997E-3</v>
      </c>
      <c r="J8769">
        <f>I8769*100</f>
        <v>0.7017544</v>
      </c>
      <c r="K8769">
        <v>70.018263160000004</v>
      </c>
      <c r="L8769" t="s">
        <v>17</v>
      </c>
      <c r="M8769" t="s">
        <v>14</v>
      </c>
      <c r="N8769" t="b">
        <v>0</v>
      </c>
      <c r="O8769" t="b">
        <v>1</v>
      </c>
    </row>
    <row r="8770" spans="1:15" x14ac:dyDescent="0.2">
      <c r="A8770">
        <v>6</v>
      </c>
      <c r="B8770">
        <v>56.89</v>
      </c>
      <c r="C8770">
        <v>0</v>
      </c>
      <c r="D8770">
        <v>0</v>
      </c>
      <c r="E8770">
        <v>40</v>
      </c>
      <c r="F8770">
        <v>1296.916144</v>
      </c>
      <c r="G8770">
        <v>0</v>
      </c>
      <c r="H8770">
        <f>G8770*100</f>
        <v>0</v>
      </c>
      <c r="I8770">
        <v>2.2634920999999999E-2</v>
      </c>
      <c r="J8770">
        <f>I8770*100</f>
        <v>2.2634920999999997</v>
      </c>
      <c r="K8770">
        <v>1.342134935</v>
      </c>
      <c r="L8770" t="s">
        <v>23</v>
      </c>
      <c r="M8770" t="s">
        <v>14</v>
      </c>
      <c r="N8770" t="b">
        <v>0</v>
      </c>
      <c r="O8770" t="b">
        <v>0</v>
      </c>
    </row>
    <row r="8771" spans="1:15" x14ac:dyDescent="0.2">
      <c r="A8771">
        <v>1</v>
      </c>
      <c r="B8771">
        <v>4</v>
      </c>
      <c r="C8771">
        <v>0</v>
      </c>
      <c r="D8771">
        <v>0</v>
      </c>
      <c r="E8771">
        <v>37</v>
      </c>
      <c r="F8771">
        <v>1296.942857</v>
      </c>
      <c r="G8771">
        <v>1.3888889E-2</v>
      </c>
      <c r="H8771">
        <f>G8771*100</f>
        <v>1.3888889</v>
      </c>
      <c r="I8771">
        <v>3.9814815000000003E-2</v>
      </c>
      <c r="J8771">
        <f>I8771*100</f>
        <v>3.9814815000000001</v>
      </c>
      <c r="K8771">
        <v>0</v>
      </c>
      <c r="L8771" t="s">
        <v>17</v>
      </c>
      <c r="M8771" t="s">
        <v>14</v>
      </c>
      <c r="N8771" t="b">
        <v>0</v>
      </c>
      <c r="O8771" t="b">
        <v>0</v>
      </c>
    </row>
    <row r="8772" spans="1:15" x14ac:dyDescent="0.2">
      <c r="A8772">
        <v>4</v>
      </c>
      <c r="B8772">
        <v>51.2</v>
      </c>
      <c r="C8772">
        <v>0</v>
      </c>
      <c r="D8772">
        <v>0</v>
      </c>
      <c r="E8772">
        <v>11</v>
      </c>
      <c r="F8772">
        <v>1297.25</v>
      </c>
      <c r="G8772">
        <v>1.4285714E-2</v>
      </c>
      <c r="H8772">
        <f>G8772*100</f>
        <v>1.4285714</v>
      </c>
      <c r="I8772">
        <v>5.4761905E-2</v>
      </c>
      <c r="J8772">
        <f>I8772*100</f>
        <v>5.4761904999999995</v>
      </c>
      <c r="K8772">
        <v>18.65904914</v>
      </c>
      <c r="L8772" t="s">
        <v>18</v>
      </c>
      <c r="M8772" t="s">
        <v>14</v>
      </c>
      <c r="N8772" t="b">
        <v>0</v>
      </c>
      <c r="O8772" t="b">
        <v>0</v>
      </c>
    </row>
    <row r="8773" spans="1:15" x14ac:dyDescent="0.2">
      <c r="A8773">
        <v>0</v>
      </c>
      <c r="B8773">
        <v>0</v>
      </c>
      <c r="C8773">
        <v>1</v>
      </c>
      <c r="D8773">
        <v>0</v>
      </c>
      <c r="E8773">
        <v>13</v>
      </c>
      <c r="F8773">
        <v>1297.25</v>
      </c>
      <c r="G8773">
        <v>2.8571428999999999E-2</v>
      </c>
      <c r="H8773">
        <f>G8773*100</f>
        <v>2.8571428999999999</v>
      </c>
      <c r="I8773">
        <v>6.4285713999999994E-2</v>
      </c>
      <c r="J8773">
        <f>I8773*100</f>
        <v>6.4285713999999992</v>
      </c>
      <c r="K8773">
        <v>0</v>
      </c>
      <c r="L8773" t="s">
        <v>24</v>
      </c>
      <c r="M8773" t="s">
        <v>14</v>
      </c>
      <c r="N8773" t="b">
        <v>1</v>
      </c>
      <c r="O8773" t="b">
        <v>0</v>
      </c>
    </row>
    <row r="8774" spans="1:15" x14ac:dyDescent="0.2">
      <c r="A8774">
        <v>0</v>
      </c>
      <c r="B8774">
        <v>0</v>
      </c>
      <c r="C8774">
        <v>0</v>
      </c>
      <c r="D8774">
        <v>0</v>
      </c>
      <c r="E8774">
        <v>31</v>
      </c>
      <c r="F8774">
        <v>1297.4642859999999</v>
      </c>
      <c r="G8774">
        <v>0</v>
      </c>
      <c r="H8774">
        <f>G8774*100</f>
        <v>0</v>
      </c>
      <c r="I8774">
        <v>1.8010753000000001E-2</v>
      </c>
      <c r="J8774">
        <f>I8774*100</f>
        <v>1.8010753000000002</v>
      </c>
      <c r="K8774">
        <v>0</v>
      </c>
      <c r="L8774" t="s">
        <v>22</v>
      </c>
      <c r="M8774" t="s">
        <v>14</v>
      </c>
      <c r="N8774" t="b">
        <v>1</v>
      </c>
      <c r="O8774" t="b">
        <v>0</v>
      </c>
    </row>
    <row r="8775" spans="1:15" x14ac:dyDescent="0.2">
      <c r="A8775">
        <v>0</v>
      </c>
      <c r="B8775">
        <v>0</v>
      </c>
      <c r="C8775">
        <v>0</v>
      </c>
      <c r="D8775">
        <v>0</v>
      </c>
      <c r="E8775">
        <v>32</v>
      </c>
      <c r="F8775">
        <v>1297.75</v>
      </c>
      <c r="G8775">
        <v>0</v>
      </c>
      <c r="H8775">
        <f>G8775*100</f>
        <v>0</v>
      </c>
      <c r="I8775">
        <v>7.4999999999999997E-3</v>
      </c>
      <c r="J8775">
        <f>I8775*100</f>
        <v>0.75</v>
      </c>
      <c r="K8775">
        <v>42.622744590000003</v>
      </c>
      <c r="L8775" t="s">
        <v>22</v>
      </c>
      <c r="M8775" t="s">
        <v>14</v>
      </c>
      <c r="N8775" t="b">
        <v>0</v>
      </c>
      <c r="O8775" t="b">
        <v>1</v>
      </c>
    </row>
    <row r="8776" spans="1:15" x14ac:dyDescent="0.2">
      <c r="A8776">
        <v>4</v>
      </c>
      <c r="B8776">
        <v>70.5</v>
      </c>
      <c r="C8776">
        <v>0</v>
      </c>
      <c r="D8776">
        <v>0</v>
      </c>
      <c r="E8776">
        <v>20</v>
      </c>
      <c r="F8776">
        <v>1298</v>
      </c>
      <c r="G8776">
        <v>0</v>
      </c>
      <c r="H8776">
        <f>G8776*100</f>
        <v>0</v>
      </c>
      <c r="I8776">
        <v>1.8666667000000001E-2</v>
      </c>
      <c r="J8776">
        <f>I8776*100</f>
        <v>1.8666667000000001</v>
      </c>
      <c r="K8776">
        <v>40.761279999999999</v>
      </c>
      <c r="L8776" t="s">
        <v>16</v>
      </c>
      <c r="M8776" t="s">
        <v>15</v>
      </c>
      <c r="N8776" t="b">
        <v>0</v>
      </c>
      <c r="O8776" t="b">
        <v>0</v>
      </c>
    </row>
    <row r="8777" spans="1:15" x14ac:dyDescent="0.2">
      <c r="A8777">
        <v>0</v>
      </c>
      <c r="B8777">
        <v>0</v>
      </c>
      <c r="C8777">
        <v>0</v>
      </c>
      <c r="D8777">
        <v>0</v>
      </c>
      <c r="E8777">
        <v>64</v>
      </c>
      <c r="F8777">
        <v>1298.20326</v>
      </c>
      <c r="G8777">
        <v>3.1250000000000002E-3</v>
      </c>
      <c r="H8777">
        <f>G8777*100</f>
        <v>0.3125</v>
      </c>
      <c r="I8777">
        <v>1.7573301999999999E-2</v>
      </c>
      <c r="J8777">
        <f>I8777*100</f>
        <v>1.7573302</v>
      </c>
      <c r="K8777">
        <v>0</v>
      </c>
      <c r="L8777" t="s">
        <v>20</v>
      </c>
      <c r="M8777" t="s">
        <v>14</v>
      </c>
      <c r="N8777" t="b">
        <v>0</v>
      </c>
      <c r="O8777" t="b">
        <v>0</v>
      </c>
    </row>
    <row r="8778" spans="1:15" x14ac:dyDescent="0.2">
      <c r="A8778">
        <v>0</v>
      </c>
      <c r="B8778">
        <v>0</v>
      </c>
      <c r="C8778">
        <v>0</v>
      </c>
      <c r="D8778">
        <v>0</v>
      </c>
      <c r="E8778">
        <v>15</v>
      </c>
      <c r="F8778">
        <v>1298.5</v>
      </c>
      <c r="G8778">
        <v>2.6666667000000002E-2</v>
      </c>
      <c r="H8778">
        <f>G8778*100</f>
        <v>2.6666666999999999</v>
      </c>
      <c r="I8778">
        <v>0.04</v>
      </c>
      <c r="J8778">
        <f>I8778*100</f>
        <v>4</v>
      </c>
      <c r="K8778">
        <v>0</v>
      </c>
      <c r="L8778" t="s">
        <v>16</v>
      </c>
      <c r="M8778" t="s">
        <v>14</v>
      </c>
      <c r="N8778" t="b">
        <v>0</v>
      </c>
      <c r="O8778" t="b">
        <v>0</v>
      </c>
    </row>
    <row r="8779" spans="1:15" x14ac:dyDescent="0.2">
      <c r="A8779">
        <v>0</v>
      </c>
      <c r="B8779">
        <v>0</v>
      </c>
      <c r="C8779">
        <v>1</v>
      </c>
      <c r="D8779">
        <v>11</v>
      </c>
      <c r="E8779">
        <v>54</v>
      </c>
      <c r="F8779">
        <v>1299.1966669999999</v>
      </c>
      <c r="G8779">
        <v>3.636364E-3</v>
      </c>
      <c r="H8779">
        <f>G8779*100</f>
        <v>0.36363640000000003</v>
      </c>
      <c r="I8779">
        <v>2.2545454999999999E-2</v>
      </c>
      <c r="J8779">
        <f>I8779*100</f>
        <v>2.2545454999999999</v>
      </c>
      <c r="K8779">
        <v>0</v>
      </c>
      <c r="L8779" t="s">
        <v>23</v>
      </c>
      <c r="M8779" t="s">
        <v>14</v>
      </c>
      <c r="N8779" t="b">
        <v>1</v>
      </c>
      <c r="O8779" t="b">
        <v>0</v>
      </c>
    </row>
    <row r="8780" spans="1:15" x14ac:dyDescent="0.2">
      <c r="A8780">
        <v>3</v>
      </c>
      <c r="B8780">
        <v>172</v>
      </c>
      <c r="C8780">
        <v>0</v>
      </c>
      <c r="D8780">
        <v>0</v>
      </c>
      <c r="E8780">
        <v>53</v>
      </c>
      <c r="F8780">
        <v>1299.383333</v>
      </c>
      <c r="G8780">
        <v>0</v>
      </c>
      <c r="H8780">
        <f>G8780*100</f>
        <v>0</v>
      </c>
      <c r="I8780">
        <v>3.7037039999999999E-3</v>
      </c>
      <c r="J8780">
        <f>I8780*100</f>
        <v>0.37037039999999999</v>
      </c>
      <c r="K8780">
        <v>0</v>
      </c>
      <c r="L8780" t="s">
        <v>16</v>
      </c>
      <c r="M8780" t="s">
        <v>14</v>
      </c>
      <c r="N8780" t="b">
        <v>1</v>
      </c>
      <c r="O8780" t="b">
        <v>0</v>
      </c>
    </row>
    <row r="8781" spans="1:15" x14ac:dyDescent="0.2">
      <c r="A8781">
        <v>0</v>
      </c>
      <c r="B8781">
        <v>0</v>
      </c>
      <c r="C8781">
        <v>0</v>
      </c>
      <c r="D8781">
        <v>0</v>
      </c>
      <c r="E8781">
        <v>23</v>
      </c>
      <c r="F8781">
        <v>1299.5</v>
      </c>
      <c r="G8781">
        <v>3.4782608999999999E-2</v>
      </c>
      <c r="H8781">
        <f>G8781*100</f>
        <v>3.4782609</v>
      </c>
      <c r="I8781">
        <v>6.9565216999999999E-2</v>
      </c>
      <c r="J8781">
        <f>I8781*100</f>
        <v>6.9565216999999997</v>
      </c>
      <c r="K8781">
        <v>0</v>
      </c>
      <c r="L8781" t="s">
        <v>17</v>
      </c>
      <c r="M8781" t="s">
        <v>14</v>
      </c>
      <c r="N8781" t="b">
        <v>0</v>
      </c>
      <c r="O8781" t="b">
        <v>0</v>
      </c>
    </row>
    <row r="8782" spans="1:15" x14ac:dyDescent="0.2">
      <c r="A8782">
        <v>4</v>
      </c>
      <c r="B8782">
        <v>144.5</v>
      </c>
      <c r="C8782">
        <v>2</v>
      </c>
      <c r="D8782">
        <v>52.5</v>
      </c>
      <c r="E8782">
        <v>39</v>
      </c>
      <c r="F8782">
        <v>1299.5</v>
      </c>
      <c r="G8782">
        <v>4.8780489999999998E-3</v>
      </c>
      <c r="H8782">
        <f>G8782*100</f>
        <v>0.48780489999999999</v>
      </c>
      <c r="I8782">
        <v>2.1138211000000001E-2</v>
      </c>
      <c r="J8782">
        <f>I8782*100</f>
        <v>2.1138211</v>
      </c>
      <c r="K8782">
        <v>0</v>
      </c>
      <c r="L8782" t="s">
        <v>22</v>
      </c>
      <c r="M8782" t="s">
        <v>14</v>
      </c>
      <c r="N8782" t="b">
        <v>0</v>
      </c>
      <c r="O8782" t="b">
        <v>0</v>
      </c>
    </row>
    <row r="8783" spans="1:15" x14ac:dyDescent="0.2">
      <c r="A8783">
        <v>2</v>
      </c>
      <c r="B8783">
        <v>27.2</v>
      </c>
      <c r="C8783">
        <v>0</v>
      </c>
      <c r="D8783">
        <v>0</v>
      </c>
      <c r="E8783">
        <v>47</v>
      </c>
      <c r="F8783">
        <v>1299.833333</v>
      </c>
      <c r="G8783">
        <v>8.3333330000000001E-3</v>
      </c>
      <c r="H8783">
        <f>G8783*100</f>
        <v>0.83333330000000005</v>
      </c>
      <c r="I8783">
        <v>3.2638888999999997E-2</v>
      </c>
      <c r="J8783">
        <f>I8783*100</f>
        <v>3.2638888999999995</v>
      </c>
      <c r="K8783">
        <v>0</v>
      </c>
      <c r="L8783" t="s">
        <v>18</v>
      </c>
      <c r="M8783" t="s">
        <v>14</v>
      </c>
      <c r="N8783" t="b">
        <v>0</v>
      </c>
      <c r="O8783" t="b">
        <v>0</v>
      </c>
    </row>
    <row r="8784" spans="1:15" x14ac:dyDescent="0.2">
      <c r="A8784">
        <v>1</v>
      </c>
      <c r="B8784">
        <v>44.5</v>
      </c>
      <c r="C8784">
        <v>0</v>
      </c>
      <c r="D8784">
        <v>0</v>
      </c>
      <c r="E8784">
        <v>52</v>
      </c>
      <c r="F8784">
        <v>1300.041667</v>
      </c>
      <c r="G8784">
        <v>1.9607840000000001E-3</v>
      </c>
      <c r="H8784">
        <f>G8784*100</f>
        <v>0.19607840000000001</v>
      </c>
      <c r="I8784">
        <v>2.3193277000000002E-2</v>
      </c>
      <c r="J8784">
        <f>I8784*100</f>
        <v>2.3193277000000001</v>
      </c>
      <c r="K8784">
        <v>6.0288541020000004</v>
      </c>
      <c r="L8784" t="s">
        <v>22</v>
      </c>
      <c r="M8784" t="s">
        <v>14</v>
      </c>
      <c r="N8784" t="b">
        <v>1</v>
      </c>
      <c r="O8784" t="b">
        <v>1</v>
      </c>
    </row>
    <row r="8785" spans="1:15" x14ac:dyDescent="0.2">
      <c r="A8785">
        <v>1</v>
      </c>
      <c r="B8785">
        <v>7</v>
      </c>
      <c r="C8785">
        <v>2</v>
      </c>
      <c r="D8785">
        <v>562</v>
      </c>
      <c r="E8785">
        <v>36</v>
      </c>
      <c r="F8785">
        <v>1300.190476</v>
      </c>
      <c r="G8785">
        <v>1.0810811E-2</v>
      </c>
      <c r="H8785">
        <f>G8785*100</f>
        <v>1.0810811</v>
      </c>
      <c r="I8785">
        <v>3.8738739000000001E-2</v>
      </c>
      <c r="J8785">
        <f>I8785*100</f>
        <v>3.8738739</v>
      </c>
      <c r="K8785">
        <v>0</v>
      </c>
      <c r="L8785" t="s">
        <v>16</v>
      </c>
      <c r="M8785" t="s">
        <v>14</v>
      </c>
      <c r="N8785" t="b">
        <v>1</v>
      </c>
      <c r="O8785" t="b">
        <v>0</v>
      </c>
    </row>
    <row r="8786" spans="1:15" x14ac:dyDescent="0.2">
      <c r="A8786">
        <v>3</v>
      </c>
      <c r="B8786">
        <v>648</v>
      </c>
      <c r="C8786">
        <v>4</v>
      </c>
      <c r="D8786">
        <v>168.83333329999999</v>
      </c>
      <c r="E8786">
        <v>31</v>
      </c>
      <c r="F8786">
        <v>1300.728987</v>
      </c>
      <c r="G8786">
        <v>5.5555600000000002E-4</v>
      </c>
      <c r="H8786">
        <f>G8786*100</f>
        <v>5.5555600000000004E-2</v>
      </c>
      <c r="I8786">
        <v>2.1511104E-2</v>
      </c>
      <c r="J8786">
        <f>I8786*100</f>
        <v>2.1511103999999999</v>
      </c>
      <c r="K8786">
        <v>6.9382353539999997</v>
      </c>
      <c r="L8786" t="s">
        <v>16</v>
      </c>
      <c r="M8786" t="s">
        <v>14</v>
      </c>
      <c r="N8786" t="b">
        <v>0</v>
      </c>
      <c r="O8786" t="b">
        <v>0</v>
      </c>
    </row>
    <row r="8787" spans="1:15" x14ac:dyDescent="0.2">
      <c r="A8787">
        <v>1</v>
      </c>
      <c r="B8787">
        <v>227.6</v>
      </c>
      <c r="C8787">
        <v>0</v>
      </c>
      <c r="D8787">
        <v>0</v>
      </c>
      <c r="E8787">
        <v>27</v>
      </c>
      <c r="F8787">
        <v>1301.3</v>
      </c>
      <c r="G8787">
        <v>2.0689655000000001E-2</v>
      </c>
      <c r="H8787">
        <f>G8787*100</f>
        <v>2.0689655</v>
      </c>
      <c r="I8787">
        <v>2.2413793000000001E-2</v>
      </c>
      <c r="J8787">
        <f>I8787*100</f>
        <v>2.2413793000000002</v>
      </c>
      <c r="K8787">
        <v>5.9044075630000004</v>
      </c>
      <c r="L8787" t="s">
        <v>21</v>
      </c>
      <c r="M8787" t="s">
        <v>14</v>
      </c>
      <c r="N8787" t="b">
        <v>0</v>
      </c>
      <c r="O8787" t="b">
        <v>0</v>
      </c>
    </row>
    <row r="8788" spans="1:15" x14ac:dyDescent="0.2">
      <c r="A8788">
        <v>5</v>
      </c>
      <c r="B8788">
        <v>65</v>
      </c>
      <c r="C8788">
        <v>2</v>
      </c>
      <c r="D8788">
        <v>34</v>
      </c>
      <c r="E8788">
        <v>17</v>
      </c>
      <c r="F8788">
        <v>1302.5</v>
      </c>
      <c r="G8788">
        <v>0</v>
      </c>
      <c r="H8788">
        <f>G8788*100</f>
        <v>0</v>
      </c>
      <c r="I8788">
        <v>1.6666667E-2</v>
      </c>
      <c r="J8788">
        <f>I8788*100</f>
        <v>1.6666666999999999</v>
      </c>
      <c r="K8788">
        <v>0</v>
      </c>
      <c r="L8788" t="s">
        <v>16</v>
      </c>
      <c r="M8788" t="s">
        <v>14</v>
      </c>
      <c r="N8788" t="b">
        <v>0</v>
      </c>
      <c r="O8788" t="b">
        <v>0</v>
      </c>
    </row>
    <row r="8789" spans="1:15" x14ac:dyDescent="0.2">
      <c r="A8789">
        <v>7</v>
      </c>
      <c r="B8789">
        <v>237.5</v>
      </c>
      <c r="C8789">
        <v>1</v>
      </c>
      <c r="D8789">
        <v>0</v>
      </c>
      <c r="E8789">
        <v>37</v>
      </c>
      <c r="F8789">
        <v>1302.5180559999999</v>
      </c>
      <c r="G8789">
        <v>5.9523809999999996E-3</v>
      </c>
      <c r="H8789">
        <f>G8789*100</f>
        <v>0.59523809999999999</v>
      </c>
      <c r="I8789">
        <v>2.3185941000000002E-2</v>
      </c>
      <c r="J8789">
        <f>I8789*100</f>
        <v>2.3185941000000003</v>
      </c>
      <c r="K8789">
        <v>0</v>
      </c>
      <c r="L8789" t="s">
        <v>24</v>
      </c>
      <c r="M8789" t="s">
        <v>14</v>
      </c>
      <c r="N8789" t="b">
        <v>0</v>
      </c>
      <c r="O8789" t="b">
        <v>1</v>
      </c>
    </row>
    <row r="8790" spans="1:15" x14ac:dyDescent="0.2">
      <c r="A8790">
        <v>0</v>
      </c>
      <c r="B8790">
        <v>0</v>
      </c>
      <c r="C8790">
        <v>0</v>
      </c>
      <c r="D8790">
        <v>0</v>
      </c>
      <c r="E8790">
        <v>48</v>
      </c>
      <c r="F8790">
        <v>1304.666667</v>
      </c>
      <c r="G8790">
        <v>1.6666667E-2</v>
      </c>
      <c r="H8790">
        <f>G8790*100</f>
        <v>1.6666666999999999</v>
      </c>
      <c r="I8790">
        <v>5.1215278000000003E-2</v>
      </c>
      <c r="J8790">
        <f>I8790*100</f>
        <v>5.1215278</v>
      </c>
      <c r="K8790">
        <v>0</v>
      </c>
      <c r="L8790" t="s">
        <v>17</v>
      </c>
      <c r="M8790" t="s">
        <v>14</v>
      </c>
      <c r="N8790" t="b">
        <v>0</v>
      </c>
      <c r="O8790" t="b">
        <v>0</v>
      </c>
    </row>
    <row r="8791" spans="1:15" x14ac:dyDescent="0.2">
      <c r="A8791">
        <v>10</v>
      </c>
      <c r="B8791">
        <v>89.98</v>
      </c>
      <c r="C8791">
        <v>0</v>
      </c>
      <c r="D8791">
        <v>0</v>
      </c>
      <c r="E8791">
        <v>96</v>
      </c>
      <c r="F8791">
        <v>1304.9733329999999</v>
      </c>
      <c r="G8791">
        <v>3.9215689999999997E-3</v>
      </c>
      <c r="H8791">
        <f>G8791*100</f>
        <v>0.39215689999999997</v>
      </c>
      <c r="I8791">
        <v>8.3099909999999992E-3</v>
      </c>
      <c r="J8791">
        <f>I8791*100</f>
        <v>0.83099909999999988</v>
      </c>
      <c r="K8791">
        <v>6.1759320139999998</v>
      </c>
      <c r="L8791" t="s">
        <v>18</v>
      </c>
      <c r="M8791" t="s">
        <v>14</v>
      </c>
      <c r="N8791" t="b">
        <v>0</v>
      </c>
      <c r="O8791" t="b">
        <v>0</v>
      </c>
    </row>
    <row r="8792" spans="1:15" x14ac:dyDescent="0.2">
      <c r="A8792">
        <v>3</v>
      </c>
      <c r="B8792">
        <v>119.0295082</v>
      </c>
      <c r="C8792">
        <v>2</v>
      </c>
      <c r="D8792">
        <v>696.2</v>
      </c>
      <c r="E8792">
        <v>37</v>
      </c>
      <c r="F8792">
        <v>1305.527286</v>
      </c>
      <c r="G8792">
        <v>1.5384615000000001E-2</v>
      </c>
      <c r="H8792">
        <f>G8792*100</f>
        <v>1.5384615000000001</v>
      </c>
      <c r="I8792">
        <v>2.2135466999999999E-2</v>
      </c>
      <c r="J8792">
        <f>I8792*100</f>
        <v>2.2135466999999998</v>
      </c>
      <c r="K8792">
        <v>6.3244770829999997</v>
      </c>
      <c r="L8792" t="s">
        <v>21</v>
      </c>
      <c r="M8792" t="s">
        <v>14</v>
      </c>
      <c r="N8792" t="b">
        <v>1</v>
      </c>
      <c r="O8792" t="b">
        <v>1</v>
      </c>
    </row>
    <row r="8793" spans="1:15" x14ac:dyDescent="0.2">
      <c r="A8793">
        <v>0</v>
      </c>
      <c r="B8793">
        <v>0</v>
      </c>
      <c r="C8793">
        <v>0</v>
      </c>
      <c r="D8793">
        <v>0</v>
      </c>
      <c r="E8793">
        <v>5</v>
      </c>
      <c r="F8793">
        <v>1306</v>
      </c>
      <c r="G8793">
        <v>0.06</v>
      </c>
      <c r="H8793">
        <f>G8793*100</f>
        <v>6</v>
      </c>
      <c r="I8793">
        <v>0.12</v>
      </c>
      <c r="J8793">
        <f>I8793*100</f>
        <v>12</v>
      </c>
      <c r="K8793">
        <v>0</v>
      </c>
      <c r="L8793" t="s">
        <v>16</v>
      </c>
      <c r="M8793" t="s">
        <v>14</v>
      </c>
      <c r="N8793" t="b">
        <v>0</v>
      </c>
      <c r="O8793" t="b">
        <v>0</v>
      </c>
    </row>
    <row r="8794" spans="1:15" x14ac:dyDescent="0.2">
      <c r="A8794">
        <v>5</v>
      </c>
      <c r="B8794">
        <v>106.3214286</v>
      </c>
      <c r="C8794">
        <v>4</v>
      </c>
      <c r="D8794">
        <v>189</v>
      </c>
      <c r="E8794">
        <v>37</v>
      </c>
      <c r="F8794">
        <v>1306.028022</v>
      </c>
      <c r="G8794">
        <v>4.2635659999999999E-3</v>
      </c>
      <c r="H8794">
        <f>G8794*100</f>
        <v>0.42635659999999997</v>
      </c>
      <c r="I8794">
        <v>1.0939177E-2</v>
      </c>
      <c r="J8794">
        <f>I8794*100</f>
        <v>1.0939177</v>
      </c>
      <c r="K8794">
        <v>33.3335814</v>
      </c>
      <c r="L8794" t="s">
        <v>17</v>
      </c>
      <c r="M8794" t="s">
        <v>14</v>
      </c>
      <c r="N8794" t="b">
        <v>0</v>
      </c>
      <c r="O8794" t="b">
        <v>0</v>
      </c>
    </row>
    <row r="8795" spans="1:15" x14ac:dyDescent="0.2">
      <c r="A8795">
        <v>0</v>
      </c>
      <c r="B8795">
        <v>0</v>
      </c>
      <c r="C8795">
        <v>1</v>
      </c>
      <c r="D8795">
        <v>6</v>
      </c>
      <c r="E8795">
        <v>50</v>
      </c>
      <c r="F8795">
        <v>1306.0999999999999</v>
      </c>
      <c r="G8795">
        <v>4.0816330000000003E-3</v>
      </c>
      <c r="H8795">
        <f>G8795*100</f>
        <v>0.40816330000000001</v>
      </c>
      <c r="I8795">
        <v>1.2244898000000001E-2</v>
      </c>
      <c r="J8795">
        <f>I8795*100</f>
        <v>1.2244898</v>
      </c>
      <c r="K8795">
        <v>5.1377142859999996</v>
      </c>
      <c r="L8795" t="s">
        <v>17</v>
      </c>
      <c r="M8795" t="s">
        <v>14</v>
      </c>
      <c r="N8795" t="b">
        <v>0</v>
      </c>
      <c r="O8795" t="b">
        <v>1</v>
      </c>
    </row>
    <row r="8796" spans="1:15" x14ac:dyDescent="0.2">
      <c r="A8796">
        <v>3</v>
      </c>
      <c r="B8796">
        <v>308</v>
      </c>
      <c r="C8796">
        <v>0</v>
      </c>
      <c r="D8796">
        <v>0</v>
      </c>
      <c r="E8796">
        <v>54</v>
      </c>
      <c r="F8796">
        <v>1306.1519740000001</v>
      </c>
      <c r="G8796">
        <v>3.5087719999999998E-3</v>
      </c>
      <c r="H8796">
        <f>G8796*100</f>
        <v>0.3508772</v>
      </c>
      <c r="I8796">
        <v>1.2962962999999999E-2</v>
      </c>
      <c r="J8796">
        <f>I8796*100</f>
        <v>1.2962962999999998</v>
      </c>
      <c r="K8796">
        <v>0</v>
      </c>
      <c r="L8796" t="s">
        <v>16</v>
      </c>
      <c r="M8796" t="s">
        <v>14</v>
      </c>
      <c r="N8796" t="b">
        <v>0</v>
      </c>
      <c r="O8796" t="b">
        <v>0</v>
      </c>
    </row>
    <row r="8797" spans="1:15" x14ac:dyDescent="0.2">
      <c r="A8797">
        <v>2</v>
      </c>
      <c r="B8797">
        <v>160</v>
      </c>
      <c r="C8797">
        <v>0</v>
      </c>
      <c r="D8797">
        <v>0</v>
      </c>
      <c r="E8797">
        <v>17</v>
      </c>
      <c r="F8797">
        <v>1306.666667</v>
      </c>
      <c r="G8797">
        <v>1.0526316000000001E-2</v>
      </c>
      <c r="H8797">
        <f>G8797*100</f>
        <v>1.0526316</v>
      </c>
      <c r="I8797">
        <v>1.4035087999999999E-2</v>
      </c>
      <c r="J8797">
        <f>I8797*100</f>
        <v>1.4035088</v>
      </c>
      <c r="K8797">
        <v>0</v>
      </c>
      <c r="L8797" t="s">
        <v>16</v>
      </c>
      <c r="M8797" t="s">
        <v>14</v>
      </c>
      <c r="N8797" t="b">
        <v>0</v>
      </c>
      <c r="O8797" t="b">
        <v>0</v>
      </c>
    </row>
    <row r="8798" spans="1:15" x14ac:dyDescent="0.2">
      <c r="A8798">
        <v>4</v>
      </c>
      <c r="B8798">
        <v>101.75</v>
      </c>
      <c r="C8798">
        <v>2</v>
      </c>
      <c r="D8798">
        <v>65.5</v>
      </c>
      <c r="E8798">
        <v>37</v>
      </c>
      <c r="F8798">
        <v>1307.4722220000001</v>
      </c>
      <c r="G8798">
        <v>1.1149826E-2</v>
      </c>
      <c r="H8798">
        <f>G8798*100</f>
        <v>1.1149826</v>
      </c>
      <c r="I8798">
        <v>2.7235771999999998E-2</v>
      </c>
      <c r="J8798">
        <f>I8798*100</f>
        <v>2.7235771999999998</v>
      </c>
      <c r="K8798">
        <v>0</v>
      </c>
      <c r="L8798" t="s">
        <v>22</v>
      </c>
      <c r="M8798" t="s">
        <v>14</v>
      </c>
      <c r="N8798" t="b">
        <v>0</v>
      </c>
      <c r="O8798" t="b">
        <v>0</v>
      </c>
    </row>
    <row r="8799" spans="1:15" x14ac:dyDescent="0.2">
      <c r="A8799">
        <v>4</v>
      </c>
      <c r="B8799">
        <v>174</v>
      </c>
      <c r="C8799">
        <v>0</v>
      </c>
      <c r="D8799">
        <v>0</v>
      </c>
      <c r="E8799">
        <v>30</v>
      </c>
      <c r="F8799">
        <v>1307.666667</v>
      </c>
      <c r="G8799">
        <v>1.8749999999999999E-2</v>
      </c>
      <c r="H8799">
        <f>G8799*100</f>
        <v>1.875</v>
      </c>
      <c r="I8799">
        <v>3.5937499999999997E-2</v>
      </c>
      <c r="J8799">
        <f>I8799*100</f>
        <v>3.5937499999999996</v>
      </c>
      <c r="K8799">
        <v>0</v>
      </c>
      <c r="L8799" t="s">
        <v>17</v>
      </c>
      <c r="M8799" t="s">
        <v>14</v>
      </c>
      <c r="N8799" t="b">
        <v>0</v>
      </c>
      <c r="O8799" t="b">
        <v>0</v>
      </c>
    </row>
    <row r="8800" spans="1:15" x14ac:dyDescent="0.2">
      <c r="A8800">
        <v>1</v>
      </c>
      <c r="B8800">
        <v>20.2</v>
      </c>
      <c r="C8800">
        <v>6</v>
      </c>
      <c r="D8800">
        <v>226</v>
      </c>
      <c r="E8800">
        <v>76</v>
      </c>
      <c r="F8800">
        <v>1308.5733949999999</v>
      </c>
      <c r="G8800">
        <v>3.2611502000000001E-2</v>
      </c>
      <c r="H8800">
        <f>G8800*100</f>
        <v>3.2611501999999999</v>
      </c>
      <c r="I8800">
        <v>5.4407934999999998E-2</v>
      </c>
      <c r="J8800">
        <f>I8800*100</f>
        <v>5.4407934999999998</v>
      </c>
      <c r="K8800">
        <v>0</v>
      </c>
      <c r="L8800" t="s">
        <v>19</v>
      </c>
      <c r="M8800" t="s">
        <v>14</v>
      </c>
      <c r="N8800" t="b">
        <v>0</v>
      </c>
      <c r="O8800" t="b">
        <v>0</v>
      </c>
    </row>
    <row r="8801" spans="1:15" x14ac:dyDescent="0.2">
      <c r="A8801">
        <v>0</v>
      </c>
      <c r="B8801">
        <v>0</v>
      </c>
      <c r="C8801">
        <v>0</v>
      </c>
      <c r="D8801">
        <v>0</v>
      </c>
      <c r="E8801">
        <v>59</v>
      </c>
      <c r="F8801">
        <v>1309.6583330000001</v>
      </c>
      <c r="G8801">
        <v>1.7241379000000001E-2</v>
      </c>
      <c r="H8801">
        <f>G8801*100</f>
        <v>1.7241379000000001</v>
      </c>
      <c r="I8801">
        <v>3.0879354000000001E-2</v>
      </c>
      <c r="J8801">
        <f>I8801*100</f>
        <v>3.0879354000000001</v>
      </c>
      <c r="K8801">
        <v>0</v>
      </c>
      <c r="L8801" t="s">
        <v>24</v>
      </c>
      <c r="M8801" t="s">
        <v>14</v>
      </c>
      <c r="N8801" t="b">
        <v>0</v>
      </c>
      <c r="O8801" t="b">
        <v>0</v>
      </c>
    </row>
    <row r="8802" spans="1:15" x14ac:dyDescent="0.2">
      <c r="A8802">
        <v>2</v>
      </c>
      <c r="B8802">
        <v>93</v>
      </c>
      <c r="C8802">
        <v>3</v>
      </c>
      <c r="D8802">
        <v>808.5</v>
      </c>
      <c r="E8802">
        <v>33</v>
      </c>
      <c r="F8802">
        <v>1310.4722220000001</v>
      </c>
      <c r="G8802">
        <v>1.8518519000000001E-2</v>
      </c>
      <c r="H8802">
        <f>G8802*100</f>
        <v>1.8518519</v>
      </c>
      <c r="I8802">
        <v>4.4312168999999998E-2</v>
      </c>
      <c r="J8802">
        <f>I8802*100</f>
        <v>4.4312168999999999</v>
      </c>
      <c r="K8802">
        <v>0</v>
      </c>
      <c r="L8802" t="s">
        <v>17</v>
      </c>
      <c r="M8802" t="s">
        <v>14</v>
      </c>
      <c r="N8802" t="b">
        <v>0</v>
      </c>
      <c r="O8802" t="b">
        <v>0</v>
      </c>
    </row>
    <row r="8803" spans="1:15" x14ac:dyDescent="0.2">
      <c r="A8803">
        <v>1</v>
      </c>
      <c r="B8803">
        <v>18.2</v>
      </c>
      <c r="C8803">
        <v>0</v>
      </c>
      <c r="D8803">
        <v>0</v>
      </c>
      <c r="E8803">
        <v>44</v>
      </c>
      <c r="F8803">
        <v>1310.5</v>
      </c>
      <c r="G8803">
        <v>4.2222221999999997E-2</v>
      </c>
      <c r="H8803">
        <f>G8803*100</f>
        <v>4.2222222</v>
      </c>
      <c r="I8803">
        <v>6.5925925999999996E-2</v>
      </c>
      <c r="J8803">
        <f>I8803*100</f>
        <v>6.5925925999999997</v>
      </c>
      <c r="K8803">
        <v>0</v>
      </c>
      <c r="L8803" t="s">
        <v>18</v>
      </c>
      <c r="M8803" t="s">
        <v>14</v>
      </c>
      <c r="N8803" t="b">
        <v>0</v>
      </c>
      <c r="O8803" t="b">
        <v>0</v>
      </c>
    </row>
    <row r="8804" spans="1:15" x14ac:dyDescent="0.2">
      <c r="A8804">
        <v>0</v>
      </c>
      <c r="B8804">
        <v>0</v>
      </c>
      <c r="C8804">
        <v>0</v>
      </c>
      <c r="D8804">
        <v>0</v>
      </c>
      <c r="E8804">
        <v>22</v>
      </c>
      <c r="F8804">
        <v>1310.5</v>
      </c>
      <c r="G8804">
        <v>9.5238100000000006E-3</v>
      </c>
      <c r="H8804">
        <f>G8804*100</f>
        <v>0.95238100000000003</v>
      </c>
      <c r="I8804">
        <v>2.8571428999999999E-2</v>
      </c>
      <c r="J8804">
        <f>I8804*100</f>
        <v>2.8571428999999999</v>
      </c>
      <c r="K8804">
        <v>23.863592860000001</v>
      </c>
      <c r="L8804" t="s">
        <v>16</v>
      </c>
      <c r="M8804" t="s">
        <v>14</v>
      </c>
      <c r="N8804" t="b">
        <v>0</v>
      </c>
      <c r="O8804" t="b">
        <v>1</v>
      </c>
    </row>
    <row r="8805" spans="1:15" x14ac:dyDescent="0.2">
      <c r="A8805">
        <v>1</v>
      </c>
      <c r="B8805">
        <v>0</v>
      </c>
      <c r="C8805">
        <v>2</v>
      </c>
      <c r="D8805">
        <v>10</v>
      </c>
      <c r="E8805">
        <v>69</v>
      </c>
      <c r="F8805">
        <v>1310.6369050000001</v>
      </c>
      <c r="G8805">
        <v>1.0869564999999999E-2</v>
      </c>
      <c r="H8805">
        <f>G8805*100</f>
        <v>1.0869564999999999</v>
      </c>
      <c r="I8805">
        <v>3.2793149000000001E-2</v>
      </c>
      <c r="J8805">
        <f>I8805*100</f>
        <v>3.2793149000000001</v>
      </c>
      <c r="K8805">
        <v>0</v>
      </c>
      <c r="L8805" t="s">
        <v>22</v>
      </c>
      <c r="M8805" t="s">
        <v>14</v>
      </c>
      <c r="N8805" t="b">
        <v>1</v>
      </c>
      <c r="O8805" t="b">
        <v>0</v>
      </c>
    </row>
    <row r="8806" spans="1:15" x14ac:dyDescent="0.2">
      <c r="A8806">
        <v>0</v>
      </c>
      <c r="B8806">
        <v>0</v>
      </c>
      <c r="C8806">
        <v>1</v>
      </c>
      <c r="D8806">
        <v>2</v>
      </c>
      <c r="E8806">
        <v>12</v>
      </c>
      <c r="F8806">
        <v>1311</v>
      </c>
      <c r="G8806">
        <v>5.3333332999999997E-2</v>
      </c>
      <c r="H8806">
        <f>G8806*100</f>
        <v>5.3333332999999996</v>
      </c>
      <c r="I8806">
        <v>8.4722222E-2</v>
      </c>
      <c r="J8806">
        <f>I8806*100</f>
        <v>8.4722221999999991</v>
      </c>
      <c r="K8806">
        <v>0</v>
      </c>
      <c r="L8806" t="s">
        <v>17</v>
      </c>
      <c r="M8806" t="s">
        <v>14</v>
      </c>
      <c r="N8806" t="b">
        <v>0</v>
      </c>
      <c r="O8806" t="b">
        <v>0</v>
      </c>
    </row>
    <row r="8807" spans="1:15" x14ac:dyDescent="0.2">
      <c r="A8807">
        <v>3</v>
      </c>
      <c r="B8807">
        <v>23</v>
      </c>
      <c r="C8807">
        <v>2</v>
      </c>
      <c r="D8807">
        <v>10.16666667</v>
      </c>
      <c r="E8807">
        <v>85</v>
      </c>
      <c r="F8807">
        <v>1311.0720120000001</v>
      </c>
      <c r="G8807">
        <v>2.6578069999999999E-3</v>
      </c>
      <c r="H8807">
        <f>G8807*100</f>
        <v>0.26578069999999998</v>
      </c>
      <c r="I8807">
        <v>1.5013617999999999E-2</v>
      </c>
      <c r="J8807">
        <f>I8807*100</f>
        <v>1.5013618</v>
      </c>
      <c r="K8807">
        <v>0</v>
      </c>
      <c r="L8807" t="s">
        <v>17</v>
      </c>
      <c r="M8807" t="s">
        <v>14</v>
      </c>
      <c r="N8807" t="b">
        <v>1</v>
      </c>
      <c r="O8807" t="b">
        <v>0</v>
      </c>
    </row>
    <row r="8808" spans="1:15" x14ac:dyDescent="0.2">
      <c r="A8808">
        <v>0</v>
      </c>
      <c r="B8808">
        <v>0</v>
      </c>
      <c r="C8808">
        <v>0</v>
      </c>
      <c r="D8808">
        <v>0</v>
      </c>
      <c r="E8808">
        <v>26</v>
      </c>
      <c r="F8808">
        <v>1312.333333</v>
      </c>
      <c r="G8808">
        <v>3.6538462000000001E-2</v>
      </c>
      <c r="H8808">
        <f>G8808*100</f>
        <v>3.6538462000000003</v>
      </c>
      <c r="I8808">
        <v>5.4230768999999998E-2</v>
      </c>
      <c r="J8808">
        <f>I8808*100</f>
        <v>5.4230768999999999</v>
      </c>
      <c r="K8808">
        <v>0</v>
      </c>
      <c r="L8808" t="s">
        <v>22</v>
      </c>
      <c r="M8808" t="s">
        <v>14</v>
      </c>
      <c r="N8808" t="b">
        <v>0</v>
      </c>
      <c r="O8808" t="b">
        <v>0</v>
      </c>
    </row>
    <row r="8809" spans="1:15" x14ac:dyDescent="0.2">
      <c r="A8809">
        <v>8</v>
      </c>
      <c r="B8809">
        <v>315.84567900000002</v>
      </c>
      <c r="C8809">
        <v>4</v>
      </c>
      <c r="D8809">
        <v>382.4</v>
      </c>
      <c r="E8809">
        <v>31</v>
      </c>
      <c r="F8809">
        <v>1314.1123459999999</v>
      </c>
      <c r="G8809">
        <v>1.4285714E-2</v>
      </c>
      <c r="H8809">
        <f>G8809*100</f>
        <v>1.4285714</v>
      </c>
      <c r="I8809">
        <v>1.3518007E-2</v>
      </c>
      <c r="J8809">
        <f>I8809*100</f>
        <v>1.3518007000000001</v>
      </c>
      <c r="K8809">
        <v>37.534690140000002</v>
      </c>
      <c r="L8809" t="s">
        <v>18</v>
      </c>
      <c r="M8809" t="s">
        <v>14</v>
      </c>
      <c r="N8809" t="b">
        <v>0</v>
      </c>
      <c r="O8809" t="b">
        <v>1</v>
      </c>
    </row>
    <row r="8810" spans="1:15" x14ac:dyDescent="0.2">
      <c r="A8810">
        <v>1</v>
      </c>
      <c r="B8810">
        <v>0</v>
      </c>
      <c r="C8810">
        <v>0</v>
      </c>
      <c r="D8810">
        <v>0</v>
      </c>
      <c r="E8810">
        <v>17</v>
      </c>
      <c r="F8810">
        <v>1314.25</v>
      </c>
      <c r="G8810">
        <v>4.5833332999999997E-2</v>
      </c>
      <c r="H8810">
        <f>G8810*100</f>
        <v>4.5833332999999996</v>
      </c>
      <c r="I8810">
        <v>0.1</v>
      </c>
      <c r="J8810">
        <f>I8810*100</f>
        <v>10</v>
      </c>
      <c r="K8810">
        <v>0</v>
      </c>
      <c r="L8810" t="s">
        <v>16</v>
      </c>
      <c r="M8810" t="s">
        <v>14</v>
      </c>
      <c r="N8810" t="b">
        <v>0</v>
      </c>
      <c r="O8810" t="b">
        <v>0</v>
      </c>
    </row>
    <row r="8811" spans="1:15" x14ac:dyDescent="0.2">
      <c r="A8811">
        <v>0</v>
      </c>
      <c r="B8811">
        <v>0</v>
      </c>
      <c r="C8811">
        <v>0</v>
      </c>
      <c r="D8811">
        <v>0</v>
      </c>
      <c r="E8811">
        <v>60</v>
      </c>
      <c r="F8811">
        <v>1315.177778</v>
      </c>
      <c r="G8811">
        <v>9.0395479999999997E-3</v>
      </c>
      <c r="H8811">
        <f>G8811*100</f>
        <v>0.90395479999999995</v>
      </c>
      <c r="I8811">
        <v>3.1793784999999998E-2</v>
      </c>
      <c r="J8811">
        <f>I8811*100</f>
        <v>3.1793784999999999</v>
      </c>
      <c r="K8811">
        <v>0</v>
      </c>
      <c r="L8811" t="s">
        <v>22</v>
      </c>
      <c r="M8811" t="s">
        <v>14</v>
      </c>
      <c r="N8811" t="b">
        <v>0</v>
      </c>
      <c r="O8811" t="b">
        <v>1</v>
      </c>
    </row>
    <row r="8812" spans="1:15" x14ac:dyDescent="0.2">
      <c r="A8812">
        <v>0</v>
      </c>
      <c r="B8812">
        <v>0</v>
      </c>
      <c r="C8812">
        <v>3</v>
      </c>
      <c r="D8812">
        <v>191.33333329999999</v>
      </c>
      <c r="E8812">
        <v>57</v>
      </c>
      <c r="F8812">
        <v>1315.4551819999999</v>
      </c>
      <c r="G8812">
        <v>0</v>
      </c>
      <c r="H8812">
        <f>G8812*100</f>
        <v>0</v>
      </c>
      <c r="I8812">
        <v>9.5019159999999991E-3</v>
      </c>
      <c r="J8812">
        <f>I8812*100</f>
        <v>0.95019159999999991</v>
      </c>
      <c r="K8812">
        <v>0</v>
      </c>
      <c r="L8812" t="s">
        <v>22</v>
      </c>
      <c r="M8812" t="s">
        <v>14</v>
      </c>
      <c r="N8812" t="b">
        <v>1</v>
      </c>
      <c r="O8812" t="b">
        <v>1</v>
      </c>
    </row>
    <row r="8813" spans="1:15" x14ac:dyDescent="0.2">
      <c r="A8813">
        <v>0</v>
      </c>
      <c r="B8813">
        <v>0</v>
      </c>
      <c r="C8813">
        <v>0</v>
      </c>
      <c r="D8813">
        <v>0</v>
      </c>
      <c r="E8813">
        <v>27</v>
      </c>
      <c r="F8813">
        <v>1316.0357140000001</v>
      </c>
      <c r="G8813">
        <v>0</v>
      </c>
      <c r="H8813">
        <f>G8813*100</f>
        <v>0</v>
      </c>
      <c r="I8813">
        <v>2.2222222E-2</v>
      </c>
      <c r="J8813">
        <f>I8813*100</f>
        <v>2.2222222</v>
      </c>
      <c r="K8813">
        <v>0</v>
      </c>
      <c r="L8813" t="s">
        <v>22</v>
      </c>
      <c r="M8813" t="s">
        <v>14</v>
      </c>
      <c r="N8813" t="b">
        <v>0</v>
      </c>
      <c r="O8813" t="b">
        <v>0</v>
      </c>
    </row>
    <row r="8814" spans="1:15" x14ac:dyDescent="0.2">
      <c r="A8814">
        <v>7</v>
      </c>
      <c r="B8814">
        <v>193.75</v>
      </c>
      <c r="C8814">
        <v>0</v>
      </c>
      <c r="D8814">
        <v>0</v>
      </c>
      <c r="E8814">
        <v>60</v>
      </c>
      <c r="F8814">
        <v>1316.434982</v>
      </c>
      <c r="G8814">
        <v>3.1250000000000002E-3</v>
      </c>
      <c r="H8814">
        <f>G8814*100</f>
        <v>0.3125</v>
      </c>
      <c r="I8814">
        <v>1.4393939E-2</v>
      </c>
      <c r="J8814">
        <f>I8814*100</f>
        <v>1.4393939</v>
      </c>
      <c r="K8814">
        <v>0</v>
      </c>
      <c r="L8814" t="s">
        <v>22</v>
      </c>
      <c r="M8814" t="s">
        <v>14</v>
      </c>
      <c r="N8814" t="b">
        <v>0</v>
      </c>
      <c r="O8814" t="b">
        <v>0</v>
      </c>
    </row>
    <row r="8815" spans="1:15" x14ac:dyDescent="0.2">
      <c r="A8815">
        <v>2</v>
      </c>
      <c r="B8815">
        <v>57.4</v>
      </c>
      <c r="C8815">
        <v>2</v>
      </c>
      <c r="D8815">
        <v>69.400000000000006</v>
      </c>
      <c r="E8815">
        <v>13</v>
      </c>
      <c r="F8815">
        <v>1316.5333330000001</v>
      </c>
      <c r="G8815">
        <v>1.1764706E-2</v>
      </c>
      <c r="H8815">
        <f>G8815*100</f>
        <v>1.1764706</v>
      </c>
      <c r="I8815">
        <v>0.05</v>
      </c>
      <c r="J8815">
        <f>I8815*100</f>
        <v>5</v>
      </c>
      <c r="K8815">
        <v>0</v>
      </c>
      <c r="L8815" t="s">
        <v>21</v>
      </c>
      <c r="M8815" t="s">
        <v>14</v>
      </c>
      <c r="N8815" t="b">
        <v>1</v>
      </c>
      <c r="O8815" t="b">
        <v>0</v>
      </c>
    </row>
    <row r="8816" spans="1:15" x14ac:dyDescent="0.2">
      <c r="A8816">
        <v>1</v>
      </c>
      <c r="B8816">
        <v>14</v>
      </c>
      <c r="C8816">
        <v>0</v>
      </c>
      <c r="D8816">
        <v>0</v>
      </c>
      <c r="E8816">
        <v>50</v>
      </c>
      <c r="F8816">
        <v>1317.7958329999999</v>
      </c>
      <c r="G8816">
        <v>0.01</v>
      </c>
      <c r="H8816">
        <f>G8816*100</f>
        <v>1</v>
      </c>
      <c r="I8816">
        <v>2.1469505999999999E-2</v>
      </c>
      <c r="J8816">
        <f>I8816*100</f>
        <v>2.1469505999999998</v>
      </c>
      <c r="K8816">
        <v>0</v>
      </c>
      <c r="L8816" t="s">
        <v>22</v>
      </c>
      <c r="M8816" t="s">
        <v>14</v>
      </c>
      <c r="N8816" t="b">
        <v>1</v>
      </c>
      <c r="O8816" t="b">
        <v>0</v>
      </c>
    </row>
    <row r="8817" spans="1:15" x14ac:dyDescent="0.2">
      <c r="A8817">
        <v>8</v>
      </c>
      <c r="B8817">
        <v>256.5</v>
      </c>
      <c r="C8817">
        <v>1</v>
      </c>
      <c r="D8817">
        <v>0</v>
      </c>
      <c r="E8817">
        <v>57</v>
      </c>
      <c r="F8817">
        <v>1319.366667</v>
      </c>
      <c r="G8817">
        <v>6.7741939999999999E-3</v>
      </c>
      <c r="H8817">
        <f>G8817*100</f>
        <v>0.6774194</v>
      </c>
      <c r="I8817">
        <v>3.2699169E-2</v>
      </c>
      <c r="J8817">
        <f>I8817*100</f>
        <v>3.2699169000000001</v>
      </c>
      <c r="K8817">
        <v>3.3730629680000002</v>
      </c>
      <c r="L8817" t="s">
        <v>22</v>
      </c>
      <c r="M8817" t="s">
        <v>14</v>
      </c>
      <c r="N8817" t="b">
        <v>1</v>
      </c>
      <c r="O8817" t="b">
        <v>1</v>
      </c>
    </row>
    <row r="8818" spans="1:15" x14ac:dyDescent="0.2">
      <c r="A8818">
        <v>1</v>
      </c>
      <c r="B8818">
        <v>2</v>
      </c>
      <c r="C8818">
        <v>0</v>
      </c>
      <c r="D8818">
        <v>0</v>
      </c>
      <c r="E8818">
        <v>79</v>
      </c>
      <c r="F8818">
        <v>1319.547421</v>
      </c>
      <c r="G8818">
        <v>5.1282050000000003E-3</v>
      </c>
      <c r="H8818">
        <f>G8818*100</f>
        <v>0.51282050000000001</v>
      </c>
      <c r="I8818">
        <v>9.62556E-3</v>
      </c>
      <c r="J8818">
        <f>I8818*100</f>
        <v>0.96255599999999997</v>
      </c>
      <c r="K8818">
        <v>0</v>
      </c>
      <c r="L8818" t="s">
        <v>22</v>
      </c>
      <c r="M8818" t="s">
        <v>14</v>
      </c>
      <c r="N8818" t="b">
        <v>0</v>
      </c>
      <c r="O8818" t="b">
        <v>0</v>
      </c>
    </row>
    <row r="8819" spans="1:15" x14ac:dyDescent="0.2">
      <c r="A8819">
        <v>1</v>
      </c>
      <c r="B8819">
        <v>4</v>
      </c>
      <c r="C8819">
        <v>0</v>
      </c>
      <c r="D8819">
        <v>0</v>
      </c>
      <c r="E8819">
        <v>14</v>
      </c>
      <c r="F8819">
        <v>1319.833333</v>
      </c>
      <c r="G8819">
        <v>0</v>
      </c>
      <c r="H8819">
        <f>G8819*100</f>
        <v>0</v>
      </c>
      <c r="I8819">
        <v>1.2222222E-2</v>
      </c>
      <c r="J8819">
        <f>I8819*100</f>
        <v>1.2222222</v>
      </c>
      <c r="K8819">
        <v>0</v>
      </c>
      <c r="L8819" t="s">
        <v>17</v>
      </c>
      <c r="M8819" t="s">
        <v>14</v>
      </c>
      <c r="N8819" t="b">
        <v>0</v>
      </c>
      <c r="O8819" t="b">
        <v>0</v>
      </c>
    </row>
    <row r="8820" spans="1:15" x14ac:dyDescent="0.2">
      <c r="A8820">
        <v>0</v>
      </c>
      <c r="B8820">
        <v>0</v>
      </c>
      <c r="C8820">
        <v>0</v>
      </c>
      <c r="D8820">
        <v>0</v>
      </c>
      <c r="E8820">
        <v>63</v>
      </c>
      <c r="F8820">
        <v>1320.189881</v>
      </c>
      <c r="G8820">
        <v>0</v>
      </c>
      <c r="H8820">
        <f>G8820*100</f>
        <v>0</v>
      </c>
      <c r="I8820">
        <v>4.6838400000000002E-4</v>
      </c>
      <c r="J8820">
        <f>I8820*100</f>
        <v>4.6838400000000002E-2</v>
      </c>
      <c r="K8820">
        <v>0</v>
      </c>
      <c r="L8820" t="s">
        <v>22</v>
      </c>
      <c r="M8820" t="s">
        <v>14</v>
      </c>
      <c r="N8820" t="b">
        <v>0</v>
      </c>
      <c r="O8820" t="b">
        <v>0</v>
      </c>
    </row>
    <row r="8821" spans="1:15" x14ac:dyDescent="0.2">
      <c r="A8821">
        <v>0</v>
      </c>
      <c r="B8821">
        <v>0</v>
      </c>
      <c r="C8821">
        <v>0</v>
      </c>
      <c r="D8821">
        <v>0</v>
      </c>
      <c r="E8821">
        <v>25</v>
      </c>
      <c r="F8821">
        <v>1320.5</v>
      </c>
      <c r="G8821">
        <v>0</v>
      </c>
      <c r="H8821">
        <f>G8821*100</f>
        <v>0</v>
      </c>
      <c r="I8821">
        <v>3.0666667000000002E-2</v>
      </c>
      <c r="J8821">
        <f>I8821*100</f>
        <v>3.0666667000000003</v>
      </c>
      <c r="K8821">
        <v>0</v>
      </c>
      <c r="L8821" t="s">
        <v>17</v>
      </c>
      <c r="M8821" t="s">
        <v>14</v>
      </c>
      <c r="N8821" t="b">
        <v>0</v>
      </c>
      <c r="O8821" t="b">
        <v>0</v>
      </c>
    </row>
    <row r="8822" spans="1:15" x14ac:dyDescent="0.2">
      <c r="A8822">
        <v>12</v>
      </c>
      <c r="B8822">
        <v>739.2091954</v>
      </c>
      <c r="C8822">
        <v>1</v>
      </c>
      <c r="D8822">
        <v>16</v>
      </c>
      <c r="E8822">
        <v>21</v>
      </c>
      <c r="F8822">
        <v>1321.059195</v>
      </c>
      <c r="G8822">
        <v>9.0322579999999996E-3</v>
      </c>
      <c r="H8822">
        <f>G8822*100</f>
        <v>0.90322579999999997</v>
      </c>
      <c r="I8822">
        <v>2.5133361E-2</v>
      </c>
      <c r="J8822">
        <f>I8822*100</f>
        <v>2.5133361000000001</v>
      </c>
      <c r="K8822">
        <v>78.345601770000002</v>
      </c>
      <c r="L8822" t="s">
        <v>16</v>
      </c>
      <c r="M8822" t="s">
        <v>14</v>
      </c>
      <c r="N8822" t="b">
        <v>0</v>
      </c>
      <c r="O8822" t="b">
        <v>1</v>
      </c>
    </row>
    <row r="8823" spans="1:15" x14ac:dyDescent="0.2">
      <c r="A8823">
        <v>0</v>
      </c>
      <c r="B8823">
        <v>0</v>
      </c>
      <c r="C8823">
        <v>2</v>
      </c>
      <c r="D8823">
        <v>32.200000000000003</v>
      </c>
      <c r="E8823">
        <v>41</v>
      </c>
      <c r="F8823">
        <v>1321.322222</v>
      </c>
      <c r="G8823">
        <v>0</v>
      </c>
      <c r="H8823">
        <f>G8823*100</f>
        <v>0</v>
      </c>
      <c r="I8823">
        <v>2.1428571E-2</v>
      </c>
      <c r="J8823">
        <f>I8823*100</f>
        <v>2.1428571000000001</v>
      </c>
      <c r="K8823">
        <v>3.979543638</v>
      </c>
      <c r="L8823" t="s">
        <v>18</v>
      </c>
      <c r="M8823" t="s">
        <v>14</v>
      </c>
      <c r="N8823" t="b">
        <v>0</v>
      </c>
      <c r="O8823" t="b">
        <v>0</v>
      </c>
    </row>
    <row r="8824" spans="1:15" x14ac:dyDescent="0.2">
      <c r="A8824">
        <v>0</v>
      </c>
      <c r="B8824">
        <v>0</v>
      </c>
      <c r="C8824">
        <v>0</v>
      </c>
      <c r="D8824">
        <v>0</v>
      </c>
      <c r="E8824">
        <v>22</v>
      </c>
      <c r="F8824">
        <v>1321.7</v>
      </c>
      <c r="G8824">
        <v>0</v>
      </c>
      <c r="H8824">
        <f>G8824*100</f>
        <v>0</v>
      </c>
      <c r="I8824">
        <v>1.0833333000000001E-2</v>
      </c>
      <c r="J8824">
        <f>I8824*100</f>
        <v>1.0833333000000001</v>
      </c>
      <c r="K8824">
        <v>0</v>
      </c>
      <c r="L8824" t="s">
        <v>19</v>
      </c>
      <c r="M8824" t="s">
        <v>14</v>
      </c>
      <c r="N8824" t="b">
        <v>0</v>
      </c>
      <c r="O8824" t="b">
        <v>0</v>
      </c>
    </row>
    <row r="8825" spans="1:15" x14ac:dyDescent="0.2">
      <c r="A8825">
        <v>2</v>
      </c>
      <c r="B8825">
        <v>190.4</v>
      </c>
      <c r="C8825">
        <v>1</v>
      </c>
      <c r="D8825">
        <v>274</v>
      </c>
      <c r="E8825">
        <v>39</v>
      </c>
      <c r="F8825">
        <v>1321.853333</v>
      </c>
      <c r="G8825">
        <v>9.5238100000000006E-3</v>
      </c>
      <c r="H8825">
        <f>G8825*100</f>
        <v>0.95238100000000003</v>
      </c>
      <c r="I8825">
        <v>1.8253967999999999E-2</v>
      </c>
      <c r="J8825">
        <f>I8825*100</f>
        <v>1.8253967999999998</v>
      </c>
      <c r="K8825">
        <v>0</v>
      </c>
      <c r="L8825" t="s">
        <v>21</v>
      </c>
      <c r="M8825" t="s">
        <v>14</v>
      </c>
      <c r="N8825" t="b">
        <v>0</v>
      </c>
      <c r="O8825" t="b">
        <v>0</v>
      </c>
    </row>
    <row r="8826" spans="1:15" x14ac:dyDescent="0.2">
      <c r="A8826">
        <v>2</v>
      </c>
      <c r="B8826">
        <v>46.5</v>
      </c>
      <c r="C8826">
        <v>0</v>
      </c>
      <c r="D8826">
        <v>0</v>
      </c>
      <c r="E8826">
        <v>90</v>
      </c>
      <c r="F8826">
        <v>1322.0044370000001</v>
      </c>
      <c r="G8826">
        <v>0</v>
      </c>
      <c r="H8826">
        <f>G8826*100</f>
        <v>0</v>
      </c>
      <c r="I8826">
        <v>5.4749100000000004E-3</v>
      </c>
      <c r="J8826">
        <f>I8826*100</f>
        <v>0.54749100000000006</v>
      </c>
      <c r="K8826">
        <v>16.878786250000001</v>
      </c>
      <c r="L8826" t="s">
        <v>24</v>
      </c>
      <c r="M8826" t="s">
        <v>14</v>
      </c>
      <c r="N8826" t="b">
        <v>0</v>
      </c>
      <c r="O8826" t="b">
        <v>0</v>
      </c>
    </row>
    <row r="8827" spans="1:15" x14ac:dyDescent="0.2">
      <c r="A8827">
        <v>3</v>
      </c>
      <c r="B8827">
        <v>50.946153850000002</v>
      </c>
      <c r="C8827">
        <v>1</v>
      </c>
      <c r="D8827">
        <v>42.4</v>
      </c>
      <c r="E8827">
        <v>38</v>
      </c>
      <c r="F8827">
        <v>1323.093695</v>
      </c>
      <c r="G8827">
        <v>7.7380950000000004E-3</v>
      </c>
      <c r="H8827">
        <f>G8827*100</f>
        <v>0.77380950000000004</v>
      </c>
      <c r="I8827">
        <v>1.2865853E-2</v>
      </c>
      <c r="J8827">
        <f>I8827*100</f>
        <v>1.2865853</v>
      </c>
      <c r="K8827">
        <v>5.6248613599999997</v>
      </c>
      <c r="L8827" t="s">
        <v>23</v>
      </c>
      <c r="M8827" t="s">
        <v>14</v>
      </c>
      <c r="N8827" t="b">
        <v>1</v>
      </c>
      <c r="O8827" t="b">
        <v>0</v>
      </c>
    </row>
    <row r="8828" spans="1:15" x14ac:dyDescent="0.2">
      <c r="A8828">
        <v>8</v>
      </c>
      <c r="B8828">
        <v>190.25</v>
      </c>
      <c r="C8828">
        <v>1</v>
      </c>
      <c r="D8828">
        <v>23</v>
      </c>
      <c r="E8828">
        <v>19</v>
      </c>
      <c r="F8828">
        <v>1323.25</v>
      </c>
      <c r="G8828">
        <v>7.6923080000000001E-3</v>
      </c>
      <c r="H8828">
        <f>G8828*100</f>
        <v>0.76923079999999999</v>
      </c>
      <c r="I8828">
        <v>2.1816239000000001E-2</v>
      </c>
      <c r="J8828">
        <f>I8828*100</f>
        <v>2.1816238999999999</v>
      </c>
      <c r="K8828">
        <v>21.318000000000001</v>
      </c>
      <c r="L8828" t="s">
        <v>17</v>
      </c>
      <c r="M8828" t="s">
        <v>14</v>
      </c>
      <c r="N8828" t="b">
        <v>1</v>
      </c>
      <c r="O8828" t="b">
        <v>1</v>
      </c>
    </row>
    <row r="8829" spans="1:15" x14ac:dyDescent="0.2">
      <c r="A8829">
        <v>0</v>
      </c>
      <c r="B8829">
        <v>0</v>
      </c>
      <c r="C8829">
        <v>0</v>
      </c>
      <c r="D8829">
        <v>0</v>
      </c>
      <c r="E8829">
        <v>14</v>
      </c>
      <c r="F8829">
        <v>1324.133333</v>
      </c>
      <c r="G8829">
        <v>3.5714290000000001E-3</v>
      </c>
      <c r="H8829">
        <f>G8829*100</f>
        <v>0.35714289999999999</v>
      </c>
      <c r="I8829">
        <v>1.5986395E-2</v>
      </c>
      <c r="J8829">
        <f>I8829*100</f>
        <v>1.5986395</v>
      </c>
      <c r="K8829">
        <v>0</v>
      </c>
      <c r="L8829" t="s">
        <v>22</v>
      </c>
      <c r="M8829" t="s">
        <v>14</v>
      </c>
      <c r="N8829" t="b">
        <v>1</v>
      </c>
      <c r="O8829" t="b">
        <v>0</v>
      </c>
    </row>
    <row r="8830" spans="1:15" x14ac:dyDescent="0.2">
      <c r="A8830">
        <v>0</v>
      </c>
      <c r="B8830">
        <v>0</v>
      </c>
      <c r="C8830">
        <v>0</v>
      </c>
      <c r="D8830">
        <v>0</v>
      </c>
      <c r="E8830">
        <v>33</v>
      </c>
      <c r="F8830">
        <v>1324.616667</v>
      </c>
      <c r="G8830">
        <v>9.6774189999999996E-3</v>
      </c>
      <c r="H8830">
        <f>G8830*100</f>
        <v>0.96774189999999993</v>
      </c>
      <c r="I8830">
        <v>4.3870968000000003E-2</v>
      </c>
      <c r="J8830">
        <f>I8830*100</f>
        <v>4.3870968000000001</v>
      </c>
      <c r="K8830">
        <v>0</v>
      </c>
      <c r="L8830" t="s">
        <v>17</v>
      </c>
      <c r="M8830" t="s">
        <v>14</v>
      </c>
      <c r="N8830" t="b">
        <v>0</v>
      </c>
      <c r="O8830" t="b">
        <v>0</v>
      </c>
    </row>
    <row r="8831" spans="1:15" x14ac:dyDescent="0.2">
      <c r="A8831">
        <v>0</v>
      </c>
      <c r="B8831">
        <v>0</v>
      </c>
      <c r="C8831">
        <v>0</v>
      </c>
      <c r="D8831">
        <v>0</v>
      </c>
      <c r="E8831">
        <v>32</v>
      </c>
      <c r="F8831">
        <v>1324.666667</v>
      </c>
      <c r="G8831">
        <v>5.6666666999999997E-2</v>
      </c>
      <c r="H8831">
        <f>G8831*100</f>
        <v>5.6666666999999995</v>
      </c>
      <c r="I8831">
        <v>9.0476189999999998E-2</v>
      </c>
      <c r="J8831">
        <f>I8831*100</f>
        <v>9.0476189999999992</v>
      </c>
      <c r="K8831">
        <v>10.397600000000001</v>
      </c>
      <c r="L8831" t="s">
        <v>17</v>
      </c>
      <c r="M8831" t="s">
        <v>14</v>
      </c>
      <c r="N8831" t="b">
        <v>1</v>
      </c>
      <c r="O8831" t="b">
        <v>0</v>
      </c>
    </row>
    <row r="8832" spans="1:15" x14ac:dyDescent="0.2">
      <c r="A8832">
        <v>4</v>
      </c>
      <c r="B8832">
        <v>54.2</v>
      </c>
      <c r="C8832">
        <v>1</v>
      </c>
      <c r="D8832">
        <v>33.200000000000003</v>
      </c>
      <c r="E8832">
        <v>64</v>
      </c>
      <c r="F8832">
        <v>1324.68</v>
      </c>
      <c r="G8832">
        <v>0</v>
      </c>
      <c r="H8832">
        <f>G8832*100</f>
        <v>0</v>
      </c>
      <c r="I8832">
        <v>3.8647339999999999E-3</v>
      </c>
      <c r="J8832">
        <f>I8832*100</f>
        <v>0.38647339999999997</v>
      </c>
      <c r="K8832">
        <v>0</v>
      </c>
      <c r="L8832" t="s">
        <v>19</v>
      </c>
      <c r="M8832" t="s">
        <v>15</v>
      </c>
      <c r="N8832" t="b">
        <v>0</v>
      </c>
      <c r="O8832" t="b">
        <v>0</v>
      </c>
    </row>
    <row r="8833" spans="1:15" x14ac:dyDescent="0.2">
      <c r="A8833">
        <v>7</v>
      </c>
      <c r="B8833">
        <v>61.08</v>
      </c>
      <c r="C8833">
        <v>0</v>
      </c>
      <c r="D8833">
        <v>0</v>
      </c>
      <c r="E8833">
        <v>39</v>
      </c>
      <c r="F8833">
        <v>1324.85</v>
      </c>
      <c r="G8833">
        <v>0</v>
      </c>
      <c r="H8833">
        <f>G8833*100</f>
        <v>0</v>
      </c>
      <c r="I8833">
        <v>1.627907E-2</v>
      </c>
      <c r="J8833">
        <f>I8833*100</f>
        <v>1.627907</v>
      </c>
      <c r="K8833">
        <v>0</v>
      </c>
      <c r="L8833" t="s">
        <v>18</v>
      </c>
      <c r="M8833" t="s">
        <v>14</v>
      </c>
      <c r="N8833" t="b">
        <v>0</v>
      </c>
      <c r="O8833" t="b">
        <v>0</v>
      </c>
    </row>
    <row r="8834" spans="1:15" x14ac:dyDescent="0.2">
      <c r="A8834">
        <v>1</v>
      </c>
      <c r="B8834">
        <v>390</v>
      </c>
      <c r="C8834">
        <v>0</v>
      </c>
      <c r="D8834">
        <v>0</v>
      </c>
      <c r="E8834">
        <v>26</v>
      </c>
      <c r="F8834">
        <v>1325.833333</v>
      </c>
      <c r="G8834">
        <v>7.6923080000000001E-3</v>
      </c>
      <c r="H8834">
        <f>G8834*100</f>
        <v>0.76923079999999999</v>
      </c>
      <c r="I8834">
        <v>2.5641026000000001E-2</v>
      </c>
      <c r="J8834">
        <f>I8834*100</f>
        <v>2.5641026</v>
      </c>
      <c r="K8834">
        <v>0</v>
      </c>
      <c r="L8834" t="s">
        <v>24</v>
      </c>
      <c r="M8834" t="s">
        <v>14</v>
      </c>
      <c r="N8834" t="b">
        <v>1</v>
      </c>
      <c r="O8834" t="b">
        <v>0</v>
      </c>
    </row>
    <row r="8835" spans="1:15" x14ac:dyDescent="0.2">
      <c r="A8835">
        <v>6</v>
      </c>
      <c r="B8835">
        <v>580.33333330000005</v>
      </c>
      <c r="C8835">
        <v>0</v>
      </c>
      <c r="D8835">
        <v>0</v>
      </c>
      <c r="E8835">
        <v>43</v>
      </c>
      <c r="F8835">
        <v>1326.107143</v>
      </c>
      <c r="G8835">
        <v>1.8367346999999999E-2</v>
      </c>
      <c r="H8835">
        <f>G8835*100</f>
        <v>1.8367346999999998</v>
      </c>
      <c r="I8835">
        <v>1.8160173000000002E-2</v>
      </c>
      <c r="J8835">
        <f>I8835*100</f>
        <v>1.8160173000000002</v>
      </c>
      <c r="K8835">
        <v>0</v>
      </c>
      <c r="L8835" t="s">
        <v>22</v>
      </c>
      <c r="M8835" t="s">
        <v>14</v>
      </c>
      <c r="N8835" t="b">
        <v>0</v>
      </c>
      <c r="O8835" t="b">
        <v>1</v>
      </c>
    </row>
    <row r="8836" spans="1:15" x14ac:dyDescent="0.2">
      <c r="A8836">
        <v>1</v>
      </c>
      <c r="B8836">
        <v>87</v>
      </c>
      <c r="C8836">
        <v>0</v>
      </c>
      <c r="D8836">
        <v>0</v>
      </c>
      <c r="E8836">
        <v>38</v>
      </c>
      <c r="F8836">
        <v>1326.25</v>
      </c>
      <c r="G8836">
        <v>1.3157894999999999E-2</v>
      </c>
      <c r="H8836">
        <f>G8836*100</f>
        <v>1.3157894999999999</v>
      </c>
      <c r="I8836">
        <v>2.8508772000000002E-2</v>
      </c>
      <c r="J8836">
        <f>I8836*100</f>
        <v>2.8508772000000002</v>
      </c>
      <c r="K8836">
        <v>7.1534210529999998</v>
      </c>
      <c r="L8836" t="s">
        <v>17</v>
      </c>
      <c r="M8836" t="s">
        <v>14</v>
      </c>
      <c r="N8836" t="b">
        <v>0</v>
      </c>
      <c r="O8836" t="b">
        <v>1</v>
      </c>
    </row>
    <row r="8837" spans="1:15" x14ac:dyDescent="0.2">
      <c r="A8837">
        <v>0</v>
      </c>
      <c r="B8837">
        <v>0</v>
      </c>
      <c r="C8837">
        <v>0</v>
      </c>
      <c r="D8837">
        <v>0</v>
      </c>
      <c r="E8837">
        <v>38</v>
      </c>
      <c r="F8837">
        <v>1326.430556</v>
      </c>
      <c r="G8837">
        <v>5.2631580000000004E-3</v>
      </c>
      <c r="H8837">
        <f>G8837*100</f>
        <v>0.5263158</v>
      </c>
      <c r="I8837">
        <v>1.6666667E-2</v>
      </c>
      <c r="J8837">
        <f>I8837*100</f>
        <v>1.6666666999999999</v>
      </c>
      <c r="K8837">
        <v>0</v>
      </c>
      <c r="L8837" t="s">
        <v>22</v>
      </c>
      <c r="M8837" t="s">
        <v>14</v>
      </c>
      <c r="N8837" t="b">
        <v>0</v>
      </c>
      <c r="O8837" t="b">
        <v>0</v>
      </c>
    </row>
    <row r="8838" spans="1:15" x14ac:dyDescent="0.2">
      <c r="A8838">
        <v>0</v>
      </c>
      <c r="B8838">
        <v>0</v>
      </c>
      <c r="C8838">
        <v>0</v>
      </c>
      <c r="D8838">
        <v>0</v>
      </c>
      <c r="E8838">
        <v>22</v>
      </c>
      <c r="F8838">
        <v>1327.666667</v>
      </c>
      <c r="G8838">
        <v>0</v>
      </c>
      <c r="H8838">
        <f>G8838*100</f>
        <v>0</v>
      </c>
      <c r="I8838">
        <v>3.2359306999999997E-2</v>
      </c>
      <c r="J8838">
        <f>I8838*100</f>
        <v>3.2359306999999995</v>
      </c>
      <c r="K8838">
        <v>0</v>
      </c>
      <c r="L8838" t="s">
        <v>22</v>
      </c>
      <c r="M8838" t="s">
        <v>15</v>
      </c>
      <c r="N8838" t="b">
        <v>1</v>
      </c>
      <c r="O8838" t="b">
        <v>1</v>
      </c>
    </row>
    <row r="8839" spans="1:15" x14ac:dyDescent="0.2">
      <c r="A8839">
        <v>5</v>
      </c>
      <c r="B8839">
        <v>369.375</v>
      </c>
      <c r="C8839">
        <v>2</v>
      </c>
      <c r="D8839">
        <v>59</v>
      </c>
      <c r="E8839">
        <v>19</v>
      </c>
      <c r="F8839">
        <v>1328.5</v>
      </c>
      <c r="G8839">
        <v>2.7272727E-2</v>
      </c>
      <c r="H8839">
        <f>G8839*100</f>
        <v>2.7272726999999999</v>
      </c>
      <c r="I8839">
        <v>3.1818182E-2</v>
      </c>
      <c r="J8839">
        <f>I8839*100</f>
        <v>3.1818181999999999</v>
      </c>
      <c r="K8839">
        <v>14.78422174</v>
      </c>
      <c r="L8839" t="s">
        <v>22</v>
      </c>
      <c r="M8839" t="s">
        <v>14</v>
      </c>
      <c r="N8839" t="b">
        <v>0</v>
      </c>
      <c r="O8839" t="b">
        <v>0</v>
      </c>
    </row>
    <row r="8840" spans="1:15" x14ac:dyDescent="0.2">
      <c r="A8840">
        <v>4</v>
      </c>
      <c r="B8840">
        <v>190</v>
      </c>
      <c r="C8840">
        <v>0</v>
      </c>
      <c r="D8840">
        <v>0</v>
      </c>
      <c r="E8840">
        <v>53</v>
      </c>
      <c r="F8840">
        <v>1328.626894</v>
      </c>
      <c r="G8840">
        <v>1.7857142999999999E-2</v>
      </c>
      <c r="H8840">
        <f>G8840*100</f>
        <v>1.7857143</v>
      </c>
      <c r="I8840">
        <v>2.2238793E-2</v>
      </c>
      <c r="J8840">
        <f>I8840*100</f>
        <v>2.2238793000000001</v>
      </c>
      <c r="K8840">
        <v>0</v>
      </c>
      <c r="L8840" t="s">
        <v>24</v>
      </c>
      <c r="M8840" t="s">
        <v>14</v>
      </c>
      <c r="N8840" t="b">
        <v>1</v>
      </c>
      <c r="O8840" t="b">
        <v>0</v>
      </c>
    </row>
    <row r="8841" spans="1:15" x14ac:dyDescent="0.2">
      <c r="A8841">
        <v>1</v>
      </c>
      <c r="B8841">
        <v>11.42857143</v>
      </c>
      <c r="C8841">
        <v>2</v>
      </c>
      <c r="D8841">
        <v>146</v>
      </c>
      <c r="E8841">
        <v>20</v>
      </c>
      <c r="F8841">
        <v>1329.2619050000001</v>
      </c>
      <c r="G8841">
        <v>1.0434783E-2</v>
      </c>
      <c r="H8841">
        <f>G8841*100</f>
        <v>1.0434782999999999</v>
      </c>
      <c r="I8841">
        <v>1.955353E-2</v>
      </c>
      <c r="J8841">
        <f>I8841*100</f>
        <v>1.9553529999999999</v>
      </c>
      <c r="K8841">
        <v>20.79115942</v>
      </c>
      <c r="L8841" t="s">
        <v>17</v>
      </c>
      <c r="M8841" t="s">
        <v>14</v>
      </c>
      <c r="N8841" t="b">
        <v>0</v>
      </c>
      <c r="O8841" t="b">
        <v>0</v>
      </c>
    </row>
    <row r="8842" spans="1:15" x14ac:dyDescent="0.2">
      <c r="A8842">
        <v>2</v>
      </c>
      <c r="B8842">
        <v>28</v>
      </c>
      <c r="C8842">
        <v>0</v>
      </c>
      <c r="D8842">
        <v>0</v>
      </c>
      <c r="E8842">
        <v>42</v>
      </c>
      <c r="F8842">
        <v>1329.666667</v>
      </c>
      <c r="G8842">
        <v>0</v>
      </c>
      <c r="H8842">
        <f>G8842*100</f>
        <v>0</v>
      </c>
      <c r="I8842">
        <v>2.3255810000000002E-3</v>
      </c>
      <c r="J8842">
        <f>I8842*100</f>
        <v>0.23255810000000002</v>
      </c>
      <c r="K8842">
        <v>80.043441860000001</v>
      </c>
      <c r="L8842" t="s">
        <v>17</v>
      </c>
      <c r="M8842" t="s">
        <v>14</v>
      </c>
      <c r="N8842" t="b">
        <v>1</v>
      </c>
      <c r="O8842" t="b">
        <v>1</v>
      </c>
    </row>
    <row r="8843" spans="1:15" x14ac:dyDescent="0.2">
      <c r="A8843">
        <v>4</v>
      </c>
      <c r="B8843">
        <v>63.875</v>
      </c>
      <c r="C8843">
        <v>1</v>
      </c>
      <c r="D8843">
        <v>0</v>
      </c>
      <c r="E8843">
        <v>43</v>
      </c>
      <c r="F8843">
        <v>1329.686508</v>
      </c>
      <c r="G8843">
        <v>1.5646258999999999E-2</v>
      </c>
      <c r="H8843">
        <f>G8843*100</f>
        <v>1.5646259</v>
      </c>
      <c r="I8843">
        <v>3.6603498999999998E-2</v>
      </c>
      <c r="J8843">
        <f>I8843*100</f>
        <v>3.6603498999999999</v>
      </c>
      <c r="K8843">
        <v>0</v>
      </c>
      <c r="L8843" t="s">
        <v>22</v>
      </c>
      <c r="M8843" t="s">
        <v>14</v>
      </c>
      <c r="N8843" t="b">
        <v>0</v>
      </c>
      <c r="O8843" t="b">
        <v>1</v>
      </c>
    </row>
    <row r="8844" spans="1:15" x14ac:dyDescent="0.2">
      <c r="A8844">
        <v>1</v>
      </c>
      <c r="B8844">
        <v>47.5</v>
      </c>
      <c r="C8844">
        <v>0</v>
      </c>
      <c r="D8844">
        <v>0</v>
      </c>
      <c r="E8844">
        <v>15</v>
      </c>
      <c r="F8844">
        <v>1330.3</v>
      </c>
      <c r="G8844">
        <v>0</v>
      </c>
      <c r="H8844">
        <f>G8844*100</f>
        <v>0</v>
      </c>
      <c r="I8844">
        <v>5.1282050000000003E-3</v>
      </c>
      <c r="J8844">
        <f>I8844*100</f>
        <v>0.51282050000000001</v>
      </c>
      <c r="K8844">
        <v>0</v>
      </c>
      <c r="L8844" t="s">
        <v>16</v>
      </c>
      <c r="M8844" t="s">
        <v>14</v>
      </c>
      <c r="N8844" t="b">
        <v>0</v>
      </c>
      <c r="O8844" t="b">
        <v>0</v>
      </c>
    </row>
    <row r="8845" spans="1:15" x14ac:dyDescent="0.2">
      <c r="A8845">
        <v>1</v>
      </c>
      <c r="B8845">
        <v>24.5</v>
      </c>
      <c r="C8845">
        <v>0</v>
      </c>
      <c r="D8845">
        <v>0</v>
      </c>
      <c r="E8845">
        <v>47</v>
      </c>
      <c r="F8845">
        <v>1330.375</v>
      </c>
      <c r="G8845">
        <v>4.3478259999999999E-3</v>
      </c>
      <c r="H8845">
        <f>G8845*100</f>
        <v>0.43478260000000002</v>
      </c>
      <c r="I8845">
        <v>1.5450311E-2</v>
      </c>
      <c r="J8845">
        <f>I8845*100</f>
        <v>1.5450310999999999</v>
      </c>
      <c r="K8845">
        <v>0</v>
      </c>
      <c r="L8845" t="s">
        <v>24</v>
      </c>
      <c r="M8845" t="s">
        <v>15</v>
      </c>
      <c r="N8845" t="b">
        <v>0</v>
      </c>
      <c r="O8845" t="b">
        <v>0</v>
      </c>
    </row>
    <row r="8846" spans="1:15" x14ac:dyDescent="0.2">
      <c r="A8846">
        <v>2</v>
      </c>
      <c r="B8846">
        <v>44.5</v>
      </c>
      <c r="C8846">
        <v>0</v>
      </c>
      <c r="D8846">
        <v>0</v>
      </c>
      <c r="E8846">
        <v>35</v>
      </c>
      <c r="F8846">
        <v>1330.666667</v>
      </c>
      <c r="G8846">
        <v>5.8823529999999999E-3</v>
      </c>
      <c r="H8846">
        <f>G8846*100</f>
        <v>0.58823530000000002</v>
      </c>
      <c r="I8846">
        <v>1.4705882E-2</v>
      </c>
      <c r="J8846">
        <f>I8846*100</f>
        <v>1.4705881999999999</v>
      </c>
      <c r="K8846">
        <v>0</v>
      </c>
      <c r="L8846" t="s">
        <v>22</v>
      </c>
      <c r="M8846" t="s">
        <v>14</v>
      </c>
      <c r="N8846" t="b">
        <v>0</v>
      </c>
      <c r="O8846" t="b">
        <v>0</v>
      </c>
    </row>
    <row r="8847" spans="1:15" x14ac:dyDescent="0.2">
      <c r="A8847">
        <v>0</v>
      </c>
      <c r="B8847">
        <v>0</v>
      </c>
      <c r="C8847">
        <v>0</v>
      </c>
      <c r="D8847">
        <v>0</v>
      </c>
      <c r="E8847">
        <v>9</v>
      </c>
      <c r="F8847">
        <v>1331</v>
      </c>
      <c r="G8847">
        <v>2.2222222E-2</v>
      </c>
      <c r="H8847">
        <f>G8847*100</f>
        <v>2.2222222</v>
      </c>
      <c r="I8847">
        <v>4.4444444E-2</v>
      </c>
      <c r="J8847">
        <f>I8847*100</f>
        <v>4.4444444000000001</v>
      </c>
      <c r="K8847">
        <v>0</v>
      </c>
      <c r="L8847" t="s">
        <v>17</v>
      </c>
      <c r="M8847" t="s">
        <v>14</v>
      </c>
      <c r="N8847" t="b">
        <v>0</v>
      </c>
      <c r="O8847" t="b">
        <v>0</v>
      </c>
    </row>
    <row r="8848" spans="1:15" x14ac:dyDescent="0.2">
      <c r="A8848">
        <v>1</v>
      </c>
      <c r="B8848">
        <v>53</v>
      </c>
      <c r="C8848">
        <v>0</v>
      </c>
      <c r="D8848">
        <v>0</v>
      </c>
      <c r="E8848">
        <v>10</v>
      </c>
      <c r="F8848">
        <v>1331</v>
      </c>
      <c r="G8848">
        <v>0</v>
      </c>
      <c r="H8848">
        <f>G8848*100</f>
        <v>0</v>
      </c>
      <c r="I8848">
        <v>2.2222222E-2</v>
      </c>
      <c r="J8848">
        <f>I8848*100</f>
        <v>2.2222222</v>
      </c>
      <c r="K8848">
        <v>49.387999999999998</v>
      </c>
      <c r="L8848" t="s">
        <v>17</v>
      </c>
      <c r="M8848" t="s">
        <v>14</v>
      </c>
      <c r="N8848" t="b">
        <v>1</v>
      </c>
      <c r="O8848" t="b">
        <v>1</v>
      </c>
    </row>
    <row r="8849" spans="1:15" x14ac:dyDescent="0.2">
      <c r="A8849">
        <v>1</v>
      </c>
      <c r="B8849">
        <v>18</v>
      </c>
      <c r="C8849">
        <v>0</v>
      </c>
      <c r="D8849">
        <v>0</v>
      </c>
      <c r="E8849">
        <v>16</v>
      </c>
      <c r="F8849">
        <v>1331.75</v>
      </c>
      <c r="G8849">
        <v>0</v>
      </c>
      <c r="H8849">
        <f>G8849*100</f>
        <v>0</v>
      </c>
      <c r="I8849">
        <v>1.2500000000000001E-2</v>
      </c>
      <c r="J8849">
        <f>I8849*100</f>
        <v>1.25</v>
      </c>
      <c r="K8849">
        <v>33.799567009999997</v>
      </c>
      <c r="L8849" t="s">
        <v>16</v>
      </c>
      <c r="M8849" t="s">
        <v>15</v>
      </c>
      <c r="N8849" t="b">
        <v>0</v>
      </c>
      <c r="O8849" t="b">
        <v>1</v>
      </c>
    </row>
    <row r="8850" spans="1:15" x14ac:dyDescent="0.2">
      <c r="A8850">
        <v>3</v>
      </c>
      <c r="B8850">
        <v>34</v>
      </c>
      <c r="C8850">
        <v>1</v>
      </c>
      <c r="D8850">
        <v>14</v>
      </c>
      <c r="E8850">
        <v>89</v>
      </c>
      <c r="F8850">
        <v>1332.0888890000001</v>
      </c>
      <c r="G8850">
        <v>0</v>
      </c>
      <c r="H8850">
        <f>G8850*100</f>
        <v>0</v>
      </c>
      <c r="I8850">
        <v>3.2967029999999998E-3</v>
      </c>
      <c r="J8850">
        <f>I8850*100</f>
        <v>0.32967029999999997</v>
      </c>
      <c r="K8850">
        <v>0</v>
      </c>
      <c r="L8850" t="s">
        <v>17</v>
      </c>
      <c r="M8850" t="s">
        <v>14</v>
      </c>
      <c r="N8850" t="b">
        <v>1</v>
      </c>
      <c r="O8850" t="b">
        <v>0</v>
      </c>
    </row>
    <row r="8851" spans="1:15" x14ac:dyDescent="0.2">
      <c r="A8851">
        <v>1</v>
      </c>
      <c r="B8851">
        <v>18</v>
      </c>
      <c r="C8851">
        <v>0</v>
      </c>
      <c r="D8851">
        <v>0</v>
      </c>
      <c r="E8851">
        <v>24</v>
      </c>
      <c r="F8851">
        <v>1332.25</v>
      </c>
      <c r="G8851">
        <v>0</v>
      </c>
      <c r="H8851">
        <f>G8851*100</f>
        <v>0</v>
      </c>
      <c r="I8851">
        <v>8.6956519999999999E-3</v>
      </c>
      <c r="J8851">
        <f>I8851*100</f>
        <v>0.86956520000000004</v>
      </c>
      <c r="K8851">
        <v>0</v>
      </c>
      <c r="L8851" t="s">
        <v>24</v>
      </c>
      <c r="M8851" t="s">
        <v>15</v>
      </c>
      <c r="N8851" t="b">
        <v>0</v>
      </c>
      <c r="O8851" t="b">
        <v>0</v>
      </c>
    </row>
    <row r="8852" spans="1:15" x14ac:dyDescent="0.2">
      <c r="A8852">
        <v>3</v>
      </c>
      <c r="B8852">
        <v>150.125</v>
      </c>
      <c r="C8852">
        <v>4</v>
      </c>
      <c r="D8852">
        <v>26.5</v>
      </c>
      <c r="E8852">
        <v>26</v>
      </c>
      <c r="F8852">
        <v>1332.695346</v>
      </c>
      <c r="G8852">
        <v>2.6523297000000001E-2</v>
      </c>
      <c r="H8852">
        <f>G8852*100</f>
        <v>2.6523297000000001</v>
      </c>
      <c r="I8852">
        <v>4.6566820000000002E-2</v>
      </c>
      <c r="J8852">
        <f>I8852*100</f>
        <v>4.656682</v>
      </c>
      <c r="K8852">
        <v>5.4738749679999996</v>
      </c>
      <c r="L8852" t="s">
        <v>24</v>
      </c>
      <c r="M8852" t="s">
        <v>14</v>
      </c>
      <c r="N8852" t="b">
        <v>0</v>
      </c>
      <c r="O8852" t="b">
        <v>0</v>
      </c>
    </row>
    <row r="8853" spans="1:15" x14ac:dyDescent="0.2">
      <c r="A8853">
        <v>0</v>
      </c>
      <c r="B8853">
        <v>0</v>
      </c>
      <c r="C8853">
        <v>0</v>
      </c>
      <c r="D8853">
        <v>0</v>
      </c>
      <c r="E8853">
        <v>15</v>
      </c>
      <c r="F8853">
        <v>1332.833333</v>
      </c>
      <c r="G8853">
        <v>1.4285714E-2</v>
      </c>
      <c r="H8853">
        <f>G8853*100</f>
        <v>1.4285714</v>
      </c>
      <c r="I8853">
        <v>5.7142859999999998E-3</v>
      </c>
      <c r="J8853">
        <f>I8853*100</f>
        <v>0.57142859999999995</v>
      </c>
      <c r="K8853">
        <v>0</v>
      </c>
      <c r="L8853" t="s">
        <v>16</v>
      </c>
      <c r="M8853" t="s">
        <v>14</v>
      </c>
      <c r="N8853" t="b">
        <v>1</v>
      </c>
      <c r="O8853" t="b">
        <v>0</v>
      </c>
    </row>
    <row r="8854" spans="1:15" x14ac:dyDescent="0.2">
      <c r="A8854">
        <v>1</v>
      </c>
      <c r="B8854">
        <v>30.5</v>
      </c>
      <c r="C8854">
        <v>0</v>
      </c>
      <c r="D8854">
        <v>0</v>
      </c>
      <c r="E8854">
        <v>34</v>
      </c>
      <c r="F8854">
        <v>1333.166667</v>
      </c>
      <c r="G8854">
        <v>0</v>
      </c>
      <c r="H8854">
        <f>G8854*100</f>
        <v>0</v>
      </c>
      <c r="I8854">
        <v>6.0606059999999996E-3</v>
      </c>
      <c r="J8854">
        <f>I8854*100</f>
        <v>0.60606059999999995</v>
      </c>
      <c r="K8854">
        <v>8.7540451820000005</v>
      </c>
      <c r="L8854" t="s">
        <v>24</v>
      </c>
      <c r="M8854" t="s">
        <v>15</v>
      </c>
      <c r="N8854" t="b">
        <v>0</v>
      </c>
      <c r="O8854" t="b">
        <v>1</v>
      </c>
    </row>
    <row r="8855" spans="1:15" x14ac:dyDescent="0.2">
      <c r="A8855">
        <v>6</v>
      </c>
      <c r="B8855">
        <v>245.93333329999999</v>
      </c>
      <c r="C8855">
        <v>2</v>
      </c>
      <c r="D8855">
        <v>15.2</v>
      </c>
      <c r="E8855">
        <v>27</v>
      </c>
      <c r="F8855">
        <v>1333.8</v>
      </c>
      <c r="G8855">
        <v>1.2903226E-2</v>
      </c>
      <c r="H8855">
        <f>G8855*100</f>
        <v>1.2903226000000001</v>
      </c>
      <c r="I8855">
        <v>2.9032257999999998E-2</v>
      </c>
      <c r="J8855">
        <f>I8855*100</f>
        <v>2.9032258</v>
      </c>
      <c r="K8855">
        <v>4.945717395</v>
      </c>
      <c r="L8855" t="s">
        <v>22</v>
      </c>
      <c r="M8855" t="s">
        <v>14</v>
      </c>
      <c r="N8855" t="b">
        <v>0</v>
      </c>
      <c r="O8855" t="b">
        <v>0</v>
      </c>
    </row>
    <row r="8856" spans="1:15" x14ac:dyDescent="0.2">
      <c r="A8856">
        <v>0</v>
      </c>
      <c r="B8856">
        <v>0</v>
      </c>
      <c r="C8856">
        <v>0</v>
      </c>
      <c r="D8856">
        <v>0</v>
      </c>
      <c r="E8856">
        <v>42</v>
      </c>
      <c r="F8856">
        <v>1333.9142859999999</v>
      </c>
      <c r="G8856">
        <v>0.01</v>
      </c>
      <c r="H8856">
        <f>G8856*100</f>
        <v>1</v>
      </c>
      <c r="I8856">
        <v>1.0942459999999999E-2</v>
      </c>
      <c r="J8856">
        <f>I8856*100</f>
        <v>1.0942459999999998</v>
      </c>
      <c r="K8856">
        <v>0</v>
      </c>
      <c r="L8856" t="s">
        <v>22</v>
      </c>
      <c r="M8856" t="s">
        <v>14</v>
      </c>
      <c r="N8856" t="b">
        <v>0</v>
      </c>
      <c r="O8856" t="b">
        <v>0</v>
      </c>
    </row>
    <row r="8857" spans="1:15" x14ac:dyDescent="0.2">
      <c r="A8857">
        <v>5</v>
      </c>
      <c r="B8857">
        <v>64.583333330000002</v>
      </c>
      <c r="C8857">
        <v>0</v>
      </c>
      <c r="D8857">
        <v>0</v>
      </c>
      <c r="E8857">
        <v>36</v>
      </c>
      <c r="F8857">
        <v>1334.083333</v>
      </c>
      <c r="G8857">
        <v>0</v>
      </c>
      <c r="H8857">
        <f>G8857*100</f>
        <v>0</v>
      </c>
      <c r="I8857">
        <v>5.4054050000000003E-3</v>
      </c>
      <c r="J8857">
        <f>I8857*100</f>
        <v>0.54054049999999998</v>
      </c>
      <c r="K8857">
        <v>0</v>
      </c>
      <c r="L8857" t="s">
        <v>22</v>
      </c>
      <c r="M8857" t="s">
        <v>14</v>
      </c>
      <c r="N8857" t="b">
        <v>0</v>
      </c>
      <c r="O8857" t="b">
        <v>0</v>
      </c>
    </row>
    <row r="8858" spans="1:15" x14ac:dyDescent="0.2">
      <c r="A8858">
        <v>3</v>
      </c>
      <c r="B8858">
        <v>64.5</v>
      </c>
      <c r="C8858">
        <v>0</v>
      </c>
      <c r="D8858">
        <v>0</v>
      </c>
      <c r="E8858">
        <v>35</v>
      </c>
      <c r="F8858">
        <v>1334.551371</v>
      </c>
      <c r="G8858">
        <v>0</v>
      </c>
      <c r="H8858">
        <f>G8858*100</f>
        <v>0</v>
      </c>
      <c r="I8858">
        <v>7.3095820000000002E-3</v>
      </c>
      <c r="J8858">
        <f>I8858*100</f>
        <v>0.7309582</v>
      </c>
      <c r="K8858">
        <v>0</v>
      </c>
      <c r="L8858" t="s">
        <v>16</v>
      </c>
      <c r="M8858" t="s">
        <v>14</v>
      </c>
      <c r="N8858" t="b">
        <v>1</v>
      </c>
      <c r="O8858" t="b">
        <v>0</v>
      </c>
    </row>
    <row r="8859" spans="1:15" x14ac:dyDescent="0.2">
      <c r="A8859">
        <v>1</v>
      </c>
      <c r="B8859">
        <v>2</v>
      </c>
      <c r="C8859">
        <v>0</v>
      </c>
      <c r="D8859">
        <v>0</v>
      </c>
      <c r="E8859">
        <v>61</v>
      </c>
      <c r="F8859">
        <v>1335.737854</v>
      </c>
      <c r="G8859">
        <v>0</v>
      </c>
      <c r="H8859">
        <f>G8859*100</f>
        <v>0</v>
      </c>
      <c r="I8859">
        <v>2E-3</v>
      </c>
      <c r="J8859">
        <f>I8859*100</f>
        <v>0.2</v>
      </c>
      <c r="K8859">
        <v>20.157102340000002</v>
      </c>
      <c r="L8859" t="s">
        <v>22</v>
      </c>
      <c r="M8859" t="s">
        <v>14</v>
      </c>
      <c r="N8859" t="b">
        <v>1</v>
      </c>
      <c r="O8859" t="b">
        <v>1</v>
      </c>
    </row>
    <row r="8860" spans="1:15" x14ac:dyDescent="0.2">
      <c r="A8860">
        <v>3</v>
      </c>
      <c r="B8860">
        <v>132.91999999999999</v>
      </c>
      <c r="C8860">
        <v>4</v>
      </c>
      <c r="D8860">
        <v>212.8</v>
      </c>
      <c r="E8860">
        <v>36</v>
      </c>
      <c r="F8860">
        <v>1335.7733330000001</v>
      </c>
      <c r="G8860">
        <v>1.4285714E-2</v>
      </c>
      <c r="H8860">
        <f>G8860*100</f>
        <v>1.4285714</v>
      </c>
      <c r="I8860">
        <v>3.4484127000000003E-2</v>
      </c>
      <c r="J8860">
        <f>I8860*100</f>
        <v>3.4484127000000004</v>
      </c>
      <c r="K8860">
        <v>11.11383981</v>
      </c>
      <c r="L8860" t="s">
        <v>22</v>
      </c>
      <c r="M8860" t="s">
        <v>14</v>
      </c>
      <c r="N8860" t="b">
        <v>0</v>
      </c>
      <c r="O8860" t="b">
        <v>0</v>
      </c>
    </row>
    <row r="8861" spans="1:15" x14ac:dyDescent="0.2">
      <c r="A8861">
        <v>4</v>
      </c>
      <c r="B8861">
        <v>208.88888890000001</v>
      </c>
      <c r="C8861">
        <v>4</v>
      </c>
      <c r="D8861">
        <v>134</v>
      </c>
      <c r="E8861">
        <v>37</v>
      </c>
      <c r="F8861">
        <v>1335.809127</v>
      </c>
      <c r="G8861">
        <v>2.4242423999999999E-2</v>
      </c>
      <c r="H8861">
        <f>G8861*100</f>
        <v>2.4242423999999998</v>
      </c>
      <c r="I8861">
        <v>3.8460743999999998E-2</v>
      </c>
      <c r="J8861">
        <f>I8861*100</f>
        <v>3.8460744</v>
      </c>
      <c r="K8861">
        <v>6.0623301639999996</v>
      </c>
      <c r="L8861" t="s">
        <v>24</v>
      </c>
      <c r="M8861" t="s">
        <v>14</v>
      </c>
      <c r="N8861" t="b">
        <v>0</v>
      </c>
      <c r="O8861" t="b">
        <v>0</v>
      </c>
    </row>
    <row r="8862" spans="1:15" x14ac:dyDescent="0.2">
      <c r="A8862">
        <v>4</v>
      </c>
      <c r="B8862">
        <v>87.25</v>
      </c>
      <c r="C8862">
        <v>0</v>
      </c>
      <c r="D8862">
        <v>0</v>
      </c>
      <c r="E8862">
        <v>37</v>
      </c>
      <c r="F8862">
        <v>1336.208333</v>
      </c>
      <c r="G8862">
        <v>9.7560979999999995E-3</v>
      </c>
      <c r="H8862">
        <f>G8862*100</f>
        <v>0.97560979999999997</v>
      </c>
      <c r="I8862">
        <v>3.9024389999999999E-2</v>
      </c>
      <c r="J8862">
        <f>I8862*100</f>
        <v>3.9024389999999998</v>
      </c>
      <c r="K8862">
        <v>0</v>
      </c>
      <c r="L8862" t="s">
        <v>22</v>
      </c>
      <c r="M8862" t="s">
        <v>14</v>
      </c>
      <c r="N8862" t="b">
        <v>0</v>
      </c>
      <c r="O8862" t="b">
        <v>0</v>
      </c>
    </row>
    <row r="8863" spans="1:15" x14ac:dyDescent="0.2">
      <c r="A8863">
        <v>7</v>
      </c>
      <c r="B8863">
        <v>54.636363639999999</v>
      </c>
      <c r="C8863">
        <v>1</v>
      </c>
      <c r="D8863">
        <v>75</v>
      </c>
      <c r="E8863">
        <v>67</v>
      </c>
      <c r="F8863">
        <v>1336.5542210000001</v>
      </c>
      <c r="G8863">
        <v>0</v>
      </c>
      <c r="H8863">
        <f>G8863*100</f>
        <v>0</v>
      </c>
      <c r="I8863">
        <v>2.7327326999999998E-2</v>
      </c>
      <c r="J8863">
        <f>I8863*100</f>
        <v>2.7327326999999997</v>
      </c>
      <c r="K8863">
        <v>4.148878378</v>
      </c>
      <c r="L8863" t="s">
        <v>17</v>
      </c>
      <c r="M8863" t="s">
        <v>14</v>
      </c>
      <c r="N8863" t="b">
        <v>0</v>
      </c>
      <c r="O8863" t="b">
        <v>0</v>
      </c>
    </row>
    <row r="8864" spans="1:15" x14ac:dyDescent="0.2">
      <c r="A8864">
        <v>8</v>
      </c>
      <c r="B8864">
        <v>41</v>
      </c>
      <c r="C8864">
        <v>0</v>
      </c>
      <c r="D8864">
        <v>0</v>
      </c>
      <c r="E8864">
        <v>34</v>
      </c>
      <c r="F8864">
        <v>1337.245455</v>
      </c>
      <c r="G8864">
        <v>1.375E-2</v>
      </c>
      <c r="H8864">
        <f>G8864*100</f>
        <v>1.375</v>
      </c>
      <c r="I8864">
        <v>2.4214286000000002E-2</v>
      </c>
      <c r="J8864">
        <f>I8864*100</f>
        <v>2.4214286</v>
      </c>
      <c r="K8864">
        <v>0</v>
      </c>
      <c r="L8864" t="s">
        <v>17</v>
      </c>
      <c r="M8864" t="s">
        <v>14</v>
      </c>
      <c r="N8864" t="b">
        <v>0</v>
      </c>
      <c r="O8864" t="b">
        <v>0</v>
      </c>
    </row>
    <row r="8865" spans="1:15" x14ac:dyDescent="0.2">
      <c r="A8865">
        <v>11</v>
      </c>
      <c r="B8865">
        <v>377.83333329999999</v>
      </c>
      <c r="C8865">
        <v>0</v>
      </c>
      <c r="D8865">
        <v>0</v>
      </c>
      <c r="E8865">
        <v>40</v>
      </c>
      <c r="F8865">
        <v>1337.8427939999999</v>
      </c>
      <c r="G8865">
        <v>8.6956519999999999E-3</v>
      </c>
      <c r="H8865">
        <f>G8865*100</f>
        <v>0.86956520000000004</v>
      </c>
      <c r="I8865">
        <v>2.2304507000000001E-2</v>
      </c>
      <c r="J8865">
        <f>I8865*100</f>
        <v>2.2304507</v>
      </c>
      <c r="K8865">
        <v>0</v>
      </c>
      <c r="L8865" t="s">
        <v>16</v>
      </c>
      <c r="M8865" t="s">
        <v>14</v>
      </c>
      <c r="N8865" t="b">
        <v>1</v>
      </c>
      <c r="O8865" t="b">
        <v>0</v>
      </c>
    </row>
    <row r="8866" spans="1:15" x14ac:dyDescent="0.2">
      <c r="A8866">
        <v>3</v>
      </c>
      <c r="B8866">
        <v>21.5</v>
      </c>
      <c r="C8866">
        <v>2</v>
      </c>
      <c r="D8866">
        <v>70.875</v>
      </c>
      <c r="E8866">
        <v>28</v>
      </c>
      <c r="F8866">
        <v>1338.2249999999999</v>
      </c>
      <c r="G8866">
        <v>7.0707069999999999E-3</v>
      </c>
      <c r="H8866">
        <f>G8866*100</f>
        <v>0.70707069999999994</v>
      </c>
      <c r="I8866">
        <v>3.2525252999999997E-2</v>
      </c>
      <c r="J8866">
        <f>I8866*100</f>
        <v>3.2525252999999998</v>
      </c>
      <c r="K8866">
        <v>0</v>
      </c>
      <c r="L8866" t="s">
        <v>24</v>
      </c>
      <c r="M8866" t="s">
        <v>14</v>
      </c>
      <c r="N8866" t="b">
        <v>0</v>
      </c>
      <c r="O8866" t="b">
        <v>0</v>
      </c>
    </row>
    <row r="8867" spans="1:15" x14ac:dyDescent="0.2">
      <c r="A8867">
        <v>0</v>
      </c>
      <c r="B8867">
        <v>0</v>
      </c>
      <c r="C8867">
        <v>0</v>
      </c>
      <c r="D8867">
        <v>0</v>
      </c>
      <c r="E8867">
        <v>38</v>
      </c>
      <c r="F8867">
        <v>1338.7785710000001</v>
      </c>
      <c r="G8867">
        <v>1.1111111E-2</v>
      </c>
      <c r="H8867">
        <f>G8867*100</f>
        <v>1.1111111</v>
      </c>
      <c r="I8867">
        <v>2.4532828E-2</v>
      </c>
      <c r="J8867">
        <f>I8867*100</f>
        <v>2.4532827999999998</v>
      </c>
      <c r="K8867">
        <v>0</v>
      </c>
      <c r="L8867" t="s">
        <v>22</v>
      </c>
      <c r="M8867" t="s">
        <v>14</v>
      </c>
      <c r="N8867" t="b">
        <v>1</v>
      </c>
      <c r="O8867" t="b">
        <v>0</v>
      </c>
    </row>
    <row r="8868" spans="1:15" x14ac:dyDescent="0.2">
      <c r="A8868">
        <v>0</v>
      </c>
      <c r="B8868">
        <v>0</v>
      </c>
      <c r="C8868">
        <v>0</v>
      </c>
      <c r="D8868">
        <v>0</v>
      </c>
      <c r="E8868">
        <v>17</v>
      </c>
      <c r="F8868">
        <v>1338.8</v>
      </c>
      <c r="G8868">
        <v>5.8823528999999999E-2</v>
      </c>
      <c r="H8868">
        <f>G8868*100</f>
        <v>5.8823528999999999</v>
      </c>
      <c r="I8868">
        <v>9.4117646999999999E-2</v>
      </c>
      <c r="J8868">
        <f>I8868*100</f>
        <v>9.4117646999999991</v>
      </c>
      <c r="K8868">
        <v>0</v>
      </c>
      <c r="L8868" t="s">
        <v>21</v>
      </c>
      <c r="M8868" t="s">
        <v>14</v>
      </c>
      <c r="N8868" t="b">
        <v>0</v>
      </c>
      <c r="O8868" t="b">
        <v>0</v>
      </c>
    </row>
    <row r="8869" spans="1:15" x14ac:dyDescent="0.2">
      <c r="A8869">
        <v>6</v>
      </c>
      <c r="B8869">
        <v>283.01666669999997</v>
      </c>
      <c r="C8869">
        <v>1</v>
      </c>
      <c r="D8869">
        <v>235.75</v>
      </c>
      <c r="E8869">
        <v>21</v>
      </c>
      <c r="F8869">
        <v>1338.9333329999999</v>
      </c>
      <c r="G8869">
        <v>0</v>
      </c>
      <c r="H8869">
        <f>G8869*100</f>
        <v>0</v>
      </c>
      <c r="I8869">
        <v>8.6956519999999999E-3</v>
      </c>
      <c r="J8869">
        <f>I8869*100</f>
        <v>0.86956520000000004</v>
      </c>
      <c r="K8869">
        <v>0</v>
      </c>
      <c r="L8869" t="s">
        <v>24</v>
      </c>
      <c r="M8869" t="s">
        <v>14</v>
      </c>
      <c r="N8869" t="b">
        <v>0</v>
      </c>
      <c r="O8869" t="b">
        <v>0</v>
      </c>
    </row>
    <row r="8870" spans="1:15" x14ac:dyDescent="0.2">
      <c r="A8870">
        <v>1</v>
      </c>
      <c r="B8870">
        <v>0</v>
      </c>
      <c r="C8870">
        <v>0</v>
      </c>
      <c r="D8870">
        <v>0</v>
      </c>
      <c r="E8870">
        <v>8</v>
      </c>
      <c r="F8870">
        <v>1340.3</v>
      </c>
      <c r="G8870">
        <v>0</v>
      </c>
      <c r="H8870">
        <f>G8870*100</f>
        <v>0</v>
      </c>
      <c r="I8870">
        <v>2.5000000000000001E-2</v>
      </c>
      <c r="J8870">
        <f>I8870*100</f>
        <v>2.5</v>
      </c>
      <c r="K8870">
        <v>0</v>
      </c>
      <c r="L8870" t="s">
        <v>23</v>
      </c>
      <c r="M8870" t="s">
        <v>14</v>
      </c>
      <c r="N8870" t="b">
        <v>0</v>
      </c>
      <c r="O8870" t="b">
        <v>0</v>
      </c>
    </row>
    <row r="8871" spans="1:15" x14ac:dyDescent="0.2">
      <c r="A8871">
        <v>1</v>
      </c>
      <c r="B8871">
        <v>17</v>
      </c>
      <c r="C8871">
        <v>0</v>
      </c>
      <c r="D8871">
        <v>0</v>
      </c>
      <c r="E8871">
        <v>17</v>
      </c>
      <c r="F8871">
        <v>1340.583333</v>
      </c>
      <c r="G8871">
        <v>4.7058823999999999E-2</v>
      </c>
      <c r="H8871">
        <f>G8871*100</f>
        <v>4.7058824000000001</v>
      </c>
      <c r="I8871">
        <v>7.1568626999999996E-2</v>
      </c>
      <c r="J8871">
        <f>I8871*100</f>
        <v>7.1568626999999996</v>
      </c>
      <c r="K8871">
        <v>0</v>
      </c>
      <c r="L8871" t="s">
        <v>22</v>
      </c>
      <c r="M8871" t="s">
        <v>14</v>
      </c>
      <c r="N8871" t="b">
        <v>0</v>
      </c>
      <c r="O8871" t="b">
        <v>1</v>
      </c>
    </row>
    <row r="8872" spans="1:15" x14ac:dyDescent="0.2">
      <c r="A8872">
        <v>0</v>
      </c>
      <c r="B8872">
        <v>0</v>
      </c>
      <c r="C8872">
        <v>1</v>
      </c>
      <c r="D8872">
        <v>126</v>
      </c>
      <c r="E8872">
        <v>45</v>
      </c>
      <c r="F8872">
        <v>1340.6111989999999</v>
      </c>
      <c r="G8872">
        <v>2.8787878999999999E-2</v>
      </c>
      <c r="H8872">
        <f>G8872*100</f>
        <v>2.8787878999999998</v>
      </c>
      <c r="I8872">
        <v>2.8371212E-2</v>
      </c>
      <c r="J8872">
        <f>I8872*100</f>
        <v>2.8371211999999999</v>
      </c>
      <c r="K8872">
        <v>0</v>
      </c>
      <c r="L8872" t="s">
        <v>17</v>
      </c>
      <c r="M8872" t="s">
        <v>14</v>
      </c>
      <c r="N8872" t="b">
        <v>0</v>
      </c>
      <c r="O8872" t="b">
        <v>0</v>
      </c>
    </row>
    <row r="8873" spans="1:15" x14ac:dyDescent="0.2">
      <c r="A8873">
        <v>11</v>
      </c>
      <c r="B8873">
        <v>211.03333330000001</v>
      </c>
      <c r="C8873">
        <v>3</v>
      </c>
      <c r="D8873">
        <v>173.2333333</v>
      </c>
      <c r="E8873">
        <v>62</v>
      </c>
      <c r="F8873">
        <v>1340.676667</v>
      </c>
      <c r="G8873">
        <v>3.9138900000000002E-4</v>
      </c>
      <c r="H8873">
        <f>G8873*100</f>
        <v>3.9138900000000004E-2</v>
      </c>
      <c r="I8873">
        <v>1.9726027E-2</v>
      </c>
      <c r="J8873">
        <f>I8873*100</f>
        <v>1.9726026999999999</v>
      </c>
      <c r="K8873">
        <v>17.423240270000001</v>
      </c>
      <c r="L8873" t="s">
        <v>21</v>
      </c>
      <c r="M8873" t="s">
        <v>14</v>
      </c>
      <c r="N8873" t="b">
        <v>0</v>
      </c>
      <c r="O8873" t="b">
        <v>0</v>
      </c>
    </row>
    <row r="8874" spans="1:15" x14ac:dyDescent="0.2">
      <c r="A8874">
        <v>0</v>
      </c>
      <c r="B8874">
        <v>0</v>
      </c>
      <c r="C8874">
        <v>0</v>
      </c>
      <c r="D8874">
        <v>0</v>
      </c>
      <c r="E8874">
        <v>14</v>
      </c>
      <c r="F8874">
        <v>1340.75</v>
      </c>
      <c r="G8874">
        <v>0</v>
      </c>
      <c r="H8874">
        <f>G8874*100</f>
        <v>0</v>
      </c>
      <c r="I8874">
        <v>1.5384615000000001E-2</v>
      </c>
      <c r="J8874">
        <f>I8874*100</f>
        <v>1.5384615000000001</v>
      </c>
      <c r="K8874">
        <v>57.588923080000001</v>
      </c>
      <c r="L8874" t="s">
        <v>17</v>
      </c>
      <c r="M8874" t="s">
        <v>15</v>
      </c>
      <c r="N8874" t="b">
        <v>0</v>
      </c>
      <c r="O8874" t="b">
        <v>1</v>
      </c>
    </row>
    <row r="8875" spans="1:15" x14ac:dyDescent="0.2">
      <c r="A8875">
        <v>1</v>
      </c>
      <c r="B8875">
        <v>62</v>
      </c>
      <c r="C8875">
        <v>1</v>
      </c>
      <c r="D8875">
        <v>172</v>
      </c>
      <c r="E8875">
        <v>58</v>
      </c>
      <c r="F8875">
        <v>1341.261111</v>
      </c>
      <c r="G8875">
        <v>4.597701E-3</v>
      </c>
      <c r="H8875">
        <f>G8875*100</f>
        <v>0.45977010000000001</v>
      </c>
      <c r="I8875">
        <v>9.8275859999999993E-3</v>
      </c>
      <c r="J8875">
        <f>I8875*100</f>
        <v>0.98275859999999993</v>
      </c>
      <c r="K8875">
        <v>0</v>
      </c>
      <c r="L8875" t="s">
        <v>17</v>
      </c>
      <c r="M8875" t="s">
        <v>14</v>
      </c>
      <c r="N8875" t="b">
        <v>0</v>
      </c>
      <c r="O8875" t="b">
        <v>0</v>
      </c>
    </row>
    <row r="8876" spans="1:15" x14ac:dyDescent="0.2">
      <c r="A8876">
        <v>0</v>
      </c>
      <c r="B8876">
        <v>0</v>
      </c>
      <c r="C8876">
        <v>0</v>
      </c>
      <c r="D8876">
        <v>0</v>
      </c>
      <c r="E8876">
        <v>113</v>
      </c>
      <c r="F8876">
        <v>1341.632619</v>
      </c>
      <c r="G8876">
        <v>4.8048049999999997E-3</v>
      </c>
      <c r="H8876">
        <f>G8876*100</f>
        <v>0.48048049999999998</v>
      </c>
      <c r="I8876">
        <v>1.1846847000000001E-2</v>
      </c>
      <c r="J8876">
        <f>I8876*100</f>
        <v>1.1846847</v>
      </c>
      <c r="K8876">
        <v>0</v>
      </c>
      <c r="L8876" t="s">
        <v>20</v>
      </c>
      <c r="M8876" t="s">
        <v>14</v>
      </c>
      <c r="N8876" t="b">
        <v>0</v>
      </c>
      <c r="O8876" t="b">
        <v>0</v>
      </c>
    </row>
    <row r="8877" spans="1:15" x14ac:dyDescent="0.2">
      <c r="A8877">
        <v>0</v>
      </c>
      <c r="B8877">
        <v>0</v>
      </c>
      <c r="C8877">
        <v>0</v>
      </c>
      <c r="D8877">
        <v>0</v>
      </c>
      <c r="E8877">
        <v>44</v>
      </c>
      <c r="F8877">
        <v>1341.7166669999999</v>
      </c>
      <c r="G8877">
        <v>8.8888890000000005E-3</v>
      </c>
      <c r="H8877">
        <f>G8877*100</f>
        <v>0.88888890000000009</v>
      </c>
      <c r="I8877">
        <v>4.6666667000000002E-2</v>
      </c>
      <c r="J8877">
        <f>I8877*100</f>
        <v>4.6666667000000004</v>
      </c>
      <c r="K8877">
        <v>0</v>
      </c>
      <c r="L8877" t="s">
        <v>19</v>
      </c>
      <c r="M8877" t="s">
        <v>14</v>
      </c>
      <c r="N8877" t="b">
        <v>0</v>
      </c>
      <c r="O8877" t="b">
        <v>0</v>
      </c>
    </row>
    <row r="8878" spans="1:15" x14ac:dyDescent="0.2">
      <c r="A8878">
        <v>6</v>
      </c>
      <c r="B8878">
        <v>618.06666670000004</v>
      </c>
      <c r="C8878">
        <v>0</v>
      </c>
      <c r="D8878">
        <v>0</v>
      </c>
      <c r="E8878">
        <v>50</v>
      </c>
      <c r="F8878">
        <v>1342.083333</v>
      </c>
      <c r="G8878">
        <v>0</v>
      </c>
      <c r="H8878">
        <f>G8878*100</f>
        <v>0</v>
      </c>
      <c r="I8878">
        <v>4.3859650000000003E-3</v>
      </c>
      <c r="J8878">
        <f>I8878*100</f>
        <v>0.43859650000000006</v>
      </c>
      <c r="K8878">
        <v>28.068049859999999</v>
      </c>
      <c r="L8878" t="s">
        <v>19</v>
      </c>
      <c r="M8878" t="s">
        <v>15</v>
      </c>
      <c r="N8878" t="b">
        <v>0</v>
      </c>
      <c r="O8878" t="b">
        <v>1</v>
      </c>
    </row>
    <row r="8879" spans="1:15" x14ac:dyDescent="0.2">
      <c r="A8879">
        <v>9</v>
      </c>
      <c r="B8879">
        <v>199.38568380000001</v>
      </c>
      <c r="C8879">
        <v>0</v>
      </c>
      <c r="D8879">
        <v>0</v>
      </c>
      <c r="E8879">
        <v>38</v>
      </c>
      <c r="F8879">
        <v>1342.434295</v>
      </c>
      <c r="G8879">
        <v>0</v>
      </c>
      <c r="H8879">
        <f>G8879*100</f>
        <v>0</v>
      </c>
      <c r="I8879">
        <v>2.2542075000000002E-2</v>
      </c>
      <c r="J8879">
        <f>I8879*100</f>
        <v>2.2542075000000001</v>
      </c>
      <c r="K8879">
        <v>22.020715819999999</v>
      </c>
      <c r="L8879" t="s">
        <v>22</v>
      </c>
      <c r="M8879" t="s">
        <v>14</v>
      </c>
      <c r="N8879" t="b">
        <v>1</v>
      </c>
      <c r="O8879" t="b">
        <v>1</v>
      </c>
    </row>
    <row r="8880" spans="1:15" x14ac:dyDescent="0.2">
      <c r="A8880">
        <v>1</v>
      </c>
      <c r="B8880">
        <v>5</v>
      </c>
      <c r="C8880">
        <v>0</v>
      </c>
      <c r="D8880">
        <v>0</v>
      </c>
      <c r="E8880">
        <v>21</v>
      </c>
      <c r="F8880">
        <v>1342.5</v>
      </c>
      <c r="G8880">
        <v>0.01</v>
      </c>
      <c r="H8880">
        <f>G8880*100</f>
        <v>1</v>
      </c>
      <c r="I8880">
        <v>0.02</v>
      </c>
      <c r="J8880">
        <f>I8880*100</f>
        <v>2</v>
      </c>
      <c r="K8880">
        <v>0</v>
      </c>
      <c r="L8880" t="s">
        <v>17</v>
      </c>
      <c r="M8880" t="s">
        <v>14</v>
      </c>
      <c r="N8880" t="b">
        <v>0</v>
      </c>
      <c r="O8880" t="b">
        <v>0</v>
      </c>
    </row>
    <row r="8881" spans="1:15" x14ac:dyDescent="0.2">
      <c r="A8881">
        <v>7</v>
      </c>
      <c r="B8881">
        <v>170</v>
      </c>
      <c r="C8881">
        <v>0</v>
      </c>
      <c r="D8881">
        <v>0</v>
      </c>
      <c r="E8881">
        <v>27</v>
      </c>
      <c r="F8881">
        <v>1342.666667</v>
      </c>
      <c r="G8881">
        <v>3.333333E-3</v>
      </c>
      <c r="H8881">
        <f>G8881*100</f>
        <v>0.3333333</v>
      </c>
      <c r="I8881">
        <v>2.3333333000000001E-2</v>
      </c>
      <c r="J8881">
        <f>I8881*100</f>
        <v>2.3333333000000001</v>
      </c>
      <c r="K8881">
        <v>29.356297820000002</v>
      </c>
      <c r="L8881" t="s">
        <v>16</v>
      </c>
      <c r="M8881" t="s">
        <v>14</v>
      </c>
      <c r="N8881" t="b">
        <v>0</v>
      </c>
      <c r="O8881" t="b">
        <v>1</v>
      </c>
    </row>
    <row r="8882" spans="1:15" x14ac:dyDescent="0.2">
      <c r="A8882">
        <v>2</v>
      </c>
      <c r="B8882">
        <v>22.8</v>
      </c>
      <c r="C8882">
        <v>0</v>
      </c>
      <c r="D8882">
        <v>0</v>
      </c>
      <c r="E8882">
        <v>81</v>
      </c>
      <c r="F8882">
        <v>1342.75</v>
      </c>
      <c r="G8882">
        <v>0</v>
      </c>
      <c r="H8882">
        <f>G8882*100</f>
        <v>0</v>
      </c>
      <c r="I8882">
        <v>8.8607589999999993E-3</v>
      </c>
      <c r="J8882">
        <f>I8882*100</f>
        <v>0.88607589999999992</v>
      </c>
      <c r="K8882">
        <v>0</v>
      </c>
      <c r="L8882" t="s">
        <v>23</v>
      </c>
      <c r="M8882" t="s">
        <v>14</v>
      </c>
      <c r="N8882" t="b">
        <v>0</v>
      </c>
      <c r="O8882" t="b">
        <v>1</v>
      </c>
    </row>
    <row r="8883" spans="1:15" x14ac:dyDescent="0.2">
      <c r="A8883">
        <v>6</v>
      </c>
      <c r="B8883">
        <v>105</v>
      </c>
      <c r="C8883">
        <v>1</v>
      </c>
      <c r="D8883">
        <v>0</v>
      </c>
      <c r="E8883">
        <v>43</v>
      </c>
      <c r="F8883">
        <v>1343.0976189999999</v>
      </c>
      <c r="G8883">
        <v>3.7878787999999997E-2</v>
      </c>
      <c r="H8883">
        <f>G8883*100</f>
        <v>3.7878787999999997</v>
      </c>
      <c r="I8883">
        <v>5.7878788E-2</v>
      </c>
      <c r="J8883">
        <f>I8883*100</f>
        <v>5.7878787999999997</v>
      </c>
      <c r="K8883">
        <v>0</v>
      </c>
      <c r="L8883" t="s">
        <v>17</v>
      </c>
      <c r="M8883" t="s">
        <v>14</v>
      </c>
      <c r="N8883" t="b">
        <v>1</v>
      </c>
      <c r="O8883" t="b">
        <v>0</v>
      </c>
    </row>
    <row r="8884" spans="1:15" x14ac:dyDescent="0.2">
      <c r="A8884">
        <v>3</v>
      </c>
      <c r="B8884">
        <v>171.375</v>
      </c>
      <c r="C8884">
        <v>0</v>
      </c>
      <c r="D8884">
        <v>0</v>
      </c>
      <c r="E8884">
        <v>29</v>
      </c>
      <c r="F8884">
        <v>1343.9464290000001</v>
      </c>
      <c r="G8884">
        <v>3.5714285999999998E-2</v>
      </c>
      <c r="H8884">
        <f>G8884*100</f>
        <v>3.5714286</v>
      </c>
      <c r="I8884">
        <v>3.4983765999999999E-2</v>
      </c>
      <c r="J8884">
        <f>I8884*100</f>
        <v>3.4983765999999998</v>
      </c>
      <c r="K8884">
        <v>0</v>
      </c>
      <c r="L8884" t="s">
        <v>22</v>
      </c>
      <c r="M8884" t="s">
        <v>14</v>
      </c>
      <c r="N8884" t="b">
        <v>1</v>
      </c>
      <c r="O8884" t="b">
        <v>0</v>
      </c>
    </row>
    <row r="8885" spans="1:15" x14ac:dyDescent="0.2">
      <c r="A8885">
        <v>0</v>
      </c>
      <c r="B8885">
        <v>0</v>
      </c>
      <c r="C8885">
        <v>0</v>
      </c>
      <c r="D8885">
        <v>0</v>
      </c>
      <c r="E8885">
        <v>25</v>
      </c>
      <c r="F8885">
        <v>1344.291667</v>
      </c>
      <c r="G8885">
        <v>0</v>
      </c>
      <c r="H8885">
        <f>G8885*100</f>
        <v>0</v>
      </c>
      <c r="I8885">
        <v>8.6956519999999999E-3</v>
      </c>
      <c r="J8885">
        <f>I8885*100</f>
        <v>0.86956520000000004</v>
      </c>
      <c r="K8885">
        <v>0</v>
      </c>
      <c r="L8885" t="s">
        <v>22</v>
      </c>
      <c r="M8885" t="s">
        <v>14</v>
      </c>
      <c r="N8885" t="b">
        <v>0</v>
      </c>
      <c r="O8885" t="b">
        <v>0</v>
      </c>
    </row>
    <row r="8886" spans="1:15" x14ac:dyDescent="0.2">
      <c r="A8886">
        <v>2</v>
      </c>
      <c r="B8886">
        <v>113.5</v>
      </c>
      <c r="C8886">
        <v>0</v>
      </c>
      <c r="D8886">
        <v>0</v>
      </c>
      <c r="E8886">
        <v>37</v>
      </c>
      <c r="F8886">
        <v>1344.3404760000001</v>
      </c>
      <c r="G8886">
        <v>0</v>
      </c>
      <c r="H8886">
        <f>G8886*100</f>
        <v>0</v>
      </c>
      <c r="I8886">
        <v>5.4054050000000003E-3</v>
      </c>
      <c r="J8886">
        <f>I8886*100</f>
        <v>0.54054049999999998</v>
      </c>
      <c r="K8886">
        <v>11.779089859999999</v>
      </c>
      <c r="L8886" t="s">
        <v>24</v>
      </c>
      <c r="M8886" t="s">
        <v>15</v>
      </c>
      <c r="N8886" t="b">
        <v>0</v>
      </c>
      <c r="O8886" t="b">
        <v>1</v>
      </c>
    </row>
    <row r="8887" spans="1:15" x14ac:dyDescent="0.2">
      <c r="A8887">
        <v>0</v>
      </c>
      <c r="B8887">
        <v>0</v>
      </c>
      <c r="C8887">
        <v>0</v>
      </c>
      <c r="D8887">
        <v>0</v>
      </c>
      <c r="E8887">
        <v>28</v>
      </c>
      <c r="F8887">
        <v>1344.458333</v>
      </c>
      <c r="G8887">
        <v>7.1428569999999999E-3</v>
      </c>
      <c r="H8887">
        <f>G8887*100</f>
        <v>0.71428570000000002</v>
      </c>
      <c r="I8887">
        <v>3.2380951999999998E-2</v>
      </c>
      <c r="J8887">
        <f>I8887*100</f>
        <v>3.2380951999999996</v>
      </c>
      <c r="K8887">
        <v>0</v>
      </c>
      <c r="L8887" t="s">
        <v>22</v>
      </c>
      <c r="M8887" t="s">
        <v>14</v>
      </c>
      <c r="N8887" t="b">
        <v>0</v>
      </c>
      <c r="O8887" t="b">
        <v>0</v>
      </c>
    </row>
    <row r="8888" spans="1:15" x14ac:dyDescent="0.2">
      <c r="A8888">
        <v>5</v>
      </c>
      <c r="B8888">
        <v>211.25</v>
      </c>
      <c r="C8888">
        <v>0</v>
      </c>
      <c r="D8888">
        <v>0</v>
      </c>
      <c r="E8888">
        <v>22</v>
      </c>
      <c r="F8888">
        <v>1344.75</v>
      </c>
      <c r="G8888">
        <v>3.4782608999999999E-2</v>
      </c>
      <c r="H8888">
        <f>G8888*100</f>
        <v>3.4782609</v>
      </c>
      <c r="I8888">
        <v>4.8447205E-2</v>
      </c>
      <c r="J8888">
        <f>I8888*100</f>
        <v>4.8447205000000002</v>
      </c>
      <c r="K8888">
        <v>0</v>
      </c>
      <c r="L8888" t="s">
        <v>22</v>
      </c>
      <c r="M8888" t="s">
        <v>14</v>
      </c>
      <c r="N8888" t="b">
        <v>0</v>
      </c>
      <c r="O8888" t="b">
        <v>0</v>
      </c>
    </row>
    <row r="8889" spans="1:15" x14ac:dyDescent="0.2">
      <c r="A8889">
        <v>9</v>
      </c>
      <c r="B8889">
        <v>96.186666669999994</v>
      </c>
      <c r="C8889">
        <v>1</v>
      </c>
      <c r="D8889">
        <v>35.200000000000003</v>
      </c>
      <c r="E8889">
        <v>63</v>
      </c>
      <c r="F8889">
        <v>1345.136667</v>
      </c>
      <c r="G8889">
        <v>2.9166667E-2</v>
      </c>
      <c r="H8889">
        <f>G8889*100</f>
        <v>2.9166666999999999</v>
      </c>
      <c r="I8889">
        <v>5.3287037000000002E-2</v>
      </c>
      <c r="J8889">
        <f>I8889*100</f>
        <v>5.3287037000000002</v>
      </c>
      <c r="K8889">
        <v>2.1018502699999999</v>
      </c>
      <c r="L8889" t="s">
        <v>20</v>
      </c>
      <c r="M8889" t="s">
        <v>14</v>
      </c>
      <c r="N8889" t="b">
        <v>0</v>
      </c>
      <c r="O8889" t="b">
        <v>0</v>
      </c>
    </row>
    <row r="8890" spans="1:15" x14ac:dyDescent="0.2">
      <c r="A8890">
        <v>8</v>
      </c>
      <c r="B8890">
        <v>732.25</v>
      </c>
      <c r="C8890">
        <v>0</v>
      </c>
      <c r="D8890">
        <v>0</v>
      </c>
      <c r="E8890">
        <v>34</v>
      </c>
      <c r="F8890">
        <v>1345.755952</v>
      </c>
      <c r="G8890">
        <v>5.1282050000000003E-3</v>
      </c>
      <c r="H8890">
        <f>G8890*100</f>
        <v>0.51282050000000001</v>
      </c>
      <c r="I8890">
        <v>1.3341952000000001E-2</v>
      </c>
      <c r="J8890">
        <f>I8890*100</f>
        <v>1.3341952000000001</v>
      </c>
      <c r="K8890">
        <v>12.274194870000001</v>
      </c>
      <c r="L8890" t="s">
        <v>17</v>
      </c>
      <c r="M8890" t="s">
        <v>14</v>
      </c>
      <c r="N8890" t="b">
        <v>0</v>
      </c>
      <c r="O8890" t="b">
        <v>0</v>
      </c>
    </row>
    <row r="8891" spans="1:15" x14ac:dyDescent="0.2">
      <c r="A8891">
        <v>3</v>
      </c>
      <c r="B8891">
        <v>81.599999999999994</v>
      </c>
      <c r="C8891">
        <v>0</v>
      </c>
      <c r="D8891">
        <v>0</v>
      </c>
      <c r="E8891">
        <v>9</v>
      </c>
      <c r="F8891">
        <v>1346.2</v>
      </c>
      <c r="G8891">
        <v>0</v>
      </c>
      <c r="H8891">
        <f>G8891*100</f>
        <v>0</v>
      </c>
      <c r="I8891">
        <v>1.6666667E-2</v>
      </c>
      <c r="J8891">
        <f>I8891*100</f>
        <v>1.6666666999999999</v>
      </c>
      <c r="K8891">
        <v>0</v>
      </c>
      <c r="L8891" t="s">
        <v>22</v>
      </c>
      <c r="M8891" t="s">
        <v>15</v>
      </c>
      <c r="N8891" t="b">
        <v>0</v>
      </c>
      <c r="O8891" t="b">
        <v>0</v>
      </c>
    </row>
    <row r="8892" spans="1:15" x14ac:dyDescent="0.2">
      <c r="A8892">
        <v>5</v>
      </c>
      <c r="B8892">
        <v>46.142857139999997</v>
      </c>
      <c r="C8892">
        <v>0</v>
      </c>
      <c r="D8892">
        <v>0</v>
      </c>
      <c r="E8892">
        <v>51</v>
      </c>
      <c r="F8892">
        <v>1346.6302310000001</v>
      </c>
      <c r="G8892">
        <v>7.1264370000000002E-3</v>
      </c>
      <c r="H8892">
        <f>G8892*100</f>
        <v>0.71264369999999999</v>
      </c>
      <c r="I8892">
        <v>2.9719533999999999E-2</v>
      </c>
      <c r="J8892">
        <f>I8892*100</f>
        <v>2.9719533999999999</v>
      </c>
      <c r="K8892">
        <v>0</v>
      </c>
      <c r="L8892" t="s">
        <v>22</v>
      </c>
      <c r="M8892" t="s">
        <v>14</v>
      </c>
      <c r="N8892" t="b">
        <v>1</v>
      </c>
      <c r="O8892" t="b">
        <v>0</v>
      </c>
    </row>
    <row r="8893" spans="1:15" x14ac:dyDescent="0.2">
      <c r="A8893">
        <v>0</v>
      </c>
      <c r="B8893">
        <v>0</v>
      </c>
      <c r="C8893">
        <v>0</v>
      </c>
      <c r="D8893">
        <v>0</v>
      </c>
      <c r="E8893">
        <v>39</v>
      </c>
      <c r="F8893">
        <v>1346.9666669999999</v>
      </c>
      <c r="G8893">
        <v>0</v>
      </c>
      <c r="H8893">
        <f>G8893*100</f>
        <v>0</v>
      </c>
      <c r="I8893">
        <v>5.1282050000000003E-3</v>
      </c>
      <c r="J8893">
        <f>I8893*100</f>
        <v>0.51282050000000001</v>
      </c>
      <c r="K8893">
        <v>67.027713019999993</v>
      </c>
      <c r="L8893" t="s">
        <v>24</v>
      </c>
      <c r="M8893" t="s">
        <v>15</v>
      </c>
      <c r="N8893" t="b">
        <v>0</v>
      </c>
      <c r="O8893" t="b">
        <v>1</v>
      </c>
    </row>
    <row r="8894" spans="1:15" x14ac:dyDescent="0.2">
      <c r="A8894">
        <v>3</v>
      </c>
      <c r="B8894">
        <v>91.666666669999998</v>
      </c>
      <c r="C8894">
        <v>2</v>
      </c>
      <c r="D8894">
        <v>12</v>
      </c>
      <c r="E8894">
        <v>29</v>
      </c>
      <c r="F8894">
        <v>1347.2666670000001</v>
      </c>
      <c r="G8894">
        <v>0</v>
      </c>
      <c r="H8894">
        <f>G8894*100</f>
        <v>0</v>
      </c>
      <c r="I8894">
        <v>8.8541669999999996E-3</v>
      </c>
      <c r="J8894">
        <f>I8894*100</f>
        <v>0.88541669999999995</v>
      </c>
      <c r="K8894">
        <v>0</v>
      </c>
      <c r="L8894" t="s">
        <v>24</v>
      </c>
      <c r="M8894" t="s">
        <v>14</v>
      </c>
      <c r="N8894" t="b">
        <v>0</v>
      </c>
      <c r="O8894" t="b">
        <v>0</v>
      </c>
    </row>
    <row r="8895" spans="1:15" x14ac:dyDescent="0.2">
      <c r="A8895">
        <v>3</v>
      </c>
      <c r="B8895">
        <v>92.75</v>
      </c>
      <c r="C8895">
        <v>2</v>
      </c>
      <c r="D8895">
        <v>7</v>
      </c>
      <c r="E8895">
        <v>23</v>
      </c>
      <c r="F8895">
        <v>1347.9625000000001</v>
      </c>
      <c r="G8895">
        <v>8.3333330000000001E-3</v>
      </c>
      <c r="H8895">
        <f>G8895*100</f>
        <v>0.83333330000000005</v>
      </c>
      <c r="I8895">
        <v>2.0833332999999999E-2</v>
      </c>
      <c r="J8895">
        <f>I8895*100</f>
        <v>2.0833333000000001</v>
      </c>
      <c r="K8895">
        <v>32.414170400000003</v>
      </c>
      <c r="L8895" t="s">
        <v>22</v>
      </c>
      <c r="M8895" t="s">
        <v>14</v>
      </c>
      <c r="N8895" t="b">
        <v>0</v>
      </c>
      <c r="O8895" t="b">
        <v>0</v>
      </c>
    </row>
    <row r="8896" spans="1:15" x14ac:dyDescent="0.2">
      <c r="A8896">
        <v>0</v>
      </c>
      <c r="B8896">
        <v>0</v>
      </c>
      <c r="C8896">
        <v>0</v>
      </c>
      <c r="D8896">
        <v>0</v>
      </c>
      <c r="E8896">
        <v>39</v>
      </c>
      <c r="F8896">
        <v>1348.45</v>
      </c>
      <c r="G8896">
        <v>1.0256410000000001E-2</v>
      </c>
      <c r="H8896">
        <f>G8896*100</f>
        <v>1.025641</v>
      </c>
      <c r="I8896">
        <v>2.0390720000000001E-2</v>
      </c>
      <c r="J8896">
        <f>I8896*100</f>
        <v>2.039072</v>
      </c>
      <c r="K8896">
        <v>0</v>
      </c>
      <c r="L8896" t="s">
        <v>20</v>
      </c>
      <c r="M8896" t="s">
        <v>14</v>
      </c>
      <c r="N8896" t="b">
        <v>0</v>
      </c>
      <c r="O8896" t="b">
        <v>0</v>
      </c>
    </row>
    <row r="8897" spans="1:15" x14ac:dyDescent="0.2">
      <c r="A8897">
        <v>1</v>
      </c>
      <c r="B8897">
        <v>43</v>
      </c>
      <c r="C8897">
        <v>0</v>
      </c>
      <c r="D8897">
        <v>0</v>
      </c>
      <c r="E8897">
        <v>38</v>
      </c>
      <c r="F8897">
        <v>1348.7</v>
      </c>
      <c r="G8897">
        <v>0</v>
      </c>
      <c r="H8897">
        <f>G8897*100</f>
        <v>0</v>
      </c>
      <c r="I8897">
        <v>2.8376068000000001E-2</v>
      </c>
      <c r="J8897">
        <f>I8897*100</f>
        <v>2.8376068000000001</v>
      </c>
      <c r="K8897">
        <v>2.5615384620000001</v>
      </c>
      <c r="L8897" t="s">
        <v>17</v>
      </c>
      <c r="M8897" t="s">
        <v>14</v>
      </c>
      <c r="N8897" t="b">
        <v>0</v>
      </c>
      <c r="O8897" t="b">
        <v>0</v>
      </c>
    </row>
    <row r="8898" spans="1:15" x14ac:dyDescent="0.2">
      <c r="A8898">
        <v>2</v>
      </c>
      <c r="B8898">
        <v>17</v>
      </c>
      <c r="C8898">
        <v>0</v>
      </c>
      <c r="D8898">
        <v>0</v>
      </c>
      <c r="E8898">
        <v>15</v>
      </c>
      <c r="F8898">
        <v>1349</v>
      </c>
      <c r="G8898">
        <v>0</v>
      </c>
      <c r="H8898">
        <f>G8898*100</f>
        <v>0</v>
      </c>
      <c r="I8898">
        <v>5.8823529999999999E-3</v>
      </c>
      <c r="J8898">
        <f>I8898*100</f>
        <v>0.58823530000000002</v>
      </c>
      <c r="K8898">
        <v>0</v>
      </c>
      <c r="L8898" t="s">
        <v>16</v>
      </c>
      <c r="M8898" t="s">
        <v>14</v>
      </c>
      <c r="N8898" t="b">
        <v>0</v>
      </c>
      <c r="O8898" t="b">
        <v>0</v>
      </c>
    </row>
    <row r="8899" spans="1:15" x14ac:dyDescent="0.2">
      <c r="A8899">
        <v>0</v>
      </c>
      <c r="B8899">
        <v>0</v>
      </c>
      <c r="C8899">
        <v>0</v>
      </c>
      <c r="D8899">
        <v>0</v>
      </c>
      <c r="E8899">
        <v>42</v>
      </c>
      <c r="F8899">
        <v>1349.25</v>
      </c>
      <c r="G8899">
        <v>0</v>
      </c>
      <c r="H8899">
        <f>G8899*100</f>
        <v>0</v>
      </c>
      <c r="I8899">
        <v>4.0650410000000001E-3</v>
      </c>
      <c r="J8899">
        <f>I8899*100</f>
        <v>0.40650410000000003</v>
      </c>
      <c r="K8899">
        <v>0</v>
      </c>
      <c r="L8899" t="s">
        <v>17</v>
      </c>
      <c r="M8899" t="s">
        <v>14</v>
      </c>
      <c r="N8899" t="b">
        <v>1</v>
      </c>
      <c r="O8899" t="b">
        <v>0</v>
      </c>
    </row>
    <row r="8900" spans="1:15" x14ac:dyDescent="0.2">
      <c r="A8900">
        <v>5</v>
      </c>
      <c r="B8900">
        <v>116</v>
      </c>
      <c r="C8900">
        <v>0</v>
      </c>
      <c r="D8900">
        <v>0</v>
      </c>
      <c r="E8900">
        <v>31</v>
      </c>
      <c r="F8900">
        <v>1350.258333</v>
      </c>
      <c r="G8900">
        <v>1.2903226E-2</v>
      </c>
      <c r="H8900">
        <f>G8900*100</f>
        <v>1.2903226000000001</v>
      </c>
      <c r="I8900">
        <v>2.3870967999999999E-2</v>
      </c>
      <c r="J8900">
        <f>I8900*100</f>
        <v>2.3870968000000001</v>
      </c>
      <c r="K8900">
        <v>0</v>
      </c>
      <c r="L8900" t="s">
        <v>24</v>
      </c>
      <c r="M8900" t="s">
        <v>14</v>
      </c>
      <c r="N8900" t="b">
        <v>0</v>
      </c>
      <c r="O8900" t="b">
        <v>0</v>
      </c>
    </row>
    <row r="8901" spans="1:15" x14ac:dyDescent="0.2">
      <c r="A8901">
        <v>7</v>
      </c>
      <c r="B8901">
        <v>213.3916667</v>
      </c>
      <c r="C8901">
        <v>0</v>
      </c>
      <c r="D8901">
        <v>0</v>
      </c>
      <c r="E8901">
        <v>32</v>
      </c>
      <c r="F8901">
        <v>1350.3916670000001</v>
      </c>
      <c r="G8901">
        <v>0</v>
      </c>
      <c r="H8901">
        <f>G8901*100</f>
        <v>0</v>
      </c>
      <c r="I8901">
        <v>1.7877550999999998E-2</v>
      </c>
      <c r="J8901">
        <f>I8901*100</f>
        <v>1.7877550999999998</v>
      </c>
      <c r="K8901">
        <v>0</v>
      </c>
      <c r="L8901" t="s">
        <v>16</v>
      </c>
      <c r="M8901" t="s">
        <v>14</v>
      </c>
      <c r="N8901" t="b">
        <v>1</v>
      </c>
      <c r="O8901" t="b">
        <v>0</v>
      </c>
    </row>
    <row r="8902" spans="1:15" x14ac:dyDescent="0.2">
      <c r="A8902">
        <v>0</v>
      </c>
      <c r="B8902">
        <v>0</v>
      </c>
      <c r="C8902">
        <v>0</v>
      </c>
      <c r="D8902">
        <v>0</v>
      </c>
      <c r="E8902">
        <v>31</v>
      </c>
      <c r="F8902">
        <v>1350.5</v>
      </c>
      <c r="G8902">
        <v>6.4516130000000001E-3</v>
      </c>
      <c r="H8902">
        <f>G8902*100</f>
        <v>0.64516130000000005</v>
      </c>
      <c r="I8902">
        <v>1.6129032000000001E-2</v>
      </c>
      <c r="J8902">
        <f>I8902*100</f>
        <v>1.6129032000000001</v>
      </c>
      <c r="K8902">
        <v>0</v>
      </c>
      <c r="L8902" t="s">
        <v>16</v>
      </c>
      <c r="M8902" t="s">
        <v>14</v>
      </c>
      <c r="N8902" t="b">
        <v>0</v>
      </c>
      <c r="O8902" t="b">
        <v>0</v>
      </c>
    </row>
    <row r="8903" spans="1:15" x14ac:dyDescent="0.2">
      <c r="A8903">
        <v>2</v>
      </c>
      <c r="B8903">
        <v>58.5</v>
      </c>
      <c r="C8903">
        <v>0</v>
      </c>
      <c r="D8903">
        <v>0</v>
      </c>
      <c r="E8903">
        <v>37</v>
      </c>
      <c r="F8903">
        <v>1351.9083330000001</v>
      </c>
      <c r="G8903">
        <v>5.4054050000000003E-3</v>
      </c>
      <c r="H8903">
        <f>G8903*100</f>
        <v>0.54054049999999998</v>
      </c>
      <c r="I8903">
        <v>1.8670098999999999E-2</v>
      </c>
      <c r="J8903">
        <f>I8903*100</f>
        <v>1.8670099</v>
      </c>
      <c r="K8903">
        <v>5.4642435489999999</v>
      </c>
      <c r="L8903" t="s">
        <v>24</v>
      </c>
      <c r="M8903" t="s">
        <v>14</v>
      </c>
      <c r="N8903" t="b">
        <v>0</v>
      </c>
      <c r="O8903" t="b">
        <v>0</v>
      </c>
    </row>
    <row r="8904" spans="1:15" x14ac:dyDescent="0.2">
      <c r="A8904">
        <v>0</v>
      </c>
      <c r="B8904">
        <v>0</v>
      </c>
      <c r="C8904">
        <v>0</v>
      </c>
      <c r="D8904">
        <v>0</v>
      </c>
      <c r="E8904">
        <v>9</v>
      </c>
      <c r="F8904">
        <v>1352</v>
      </c>
      <c r="G8904">
        <v>2.2222222E-2</v>
      </c>
      <c r="H8904">
        <f>G8904*100</f>
        <v>2.2222222</v>
      </c>
      <c r="I8904">
        <v>4.4444444E-2</v>
      </c>
      <c r="J8904">
        <f>I8904*100</f>
        <v>4.4444444000000001</v>
      </c>
      <c r="K8904">
        <v>0</v>
      </c>
      <c r="L8904" t="s">
        <v>22</v>
      </c>
      <c r="M8904" t="s">
        <v>14</v>
      </c>
      <c r="N8904" t="b">
        <v>0</v>
      </c>
      <c r="O8904" t="b">
        <v>0</v>
      </c>
    </row>
    <row r="8905" spans="1:15" x14ac:dyDescent="0.2">
      <c r="A8905">
        <v>2</v>
      </c>
      <c r="B8905">
        <v>87.5</v>
      </c>
      <c r="C8905">
        <v>0</v>
      </c>
      <c r="D8905">
        <v>0</v>
      </c>
      <c r="E8905">
        <v>29</v>
      </c>
      <c r="F8905">
        <v>1352.133333</v>
      </c>
      <c r="G8905">
        <v>0</v>
      </c>
      <c r="H8905">
        <f>G8905*100</f>
        <v>0</v>
      </c>
      <c r="I8905">
        <v>2.5287356E-2</v>
      </c>
      <c r="J8905">
        <f>I8905*100</f>
        <v>2.5287356000000001</v>
      </c>
      <c r="K8905">
        <v>34.601602139999997</v>
      </c>
      <c r="L8905" t="s">
        <v>22</v>
      </c>
      <c r="M8905" t="s">
        <v>14</v>
      </c>
      <c r="N8905" t="b">
        <v>1</v>
      </c>
      <c r="O8905" t="b">
        <v>1</v>
      </c>
    </row>
    <row r="8906" spans="1:15" x14ac:dyDescent="0.2">
      <c r="A8906">
        <v>12</v>
      </c>
      <c r="B8906">
        <v>138.91666670000001</v>
      </c>
      <c r="C8906">
        <v>0</v>
      </c>
      <c r="D8906">
        <v>0</v>
      </c>
      <c r="E8906">
        <v>14</v>
      </c>
      <c r="F8906">
        <v>1352.75</v>
      </c>
      <c r="G8906">
        <v>0</v>
      </c>
      <c r="H8906">
        <f>G8906*100</f>
        <v>0</v>
      </c>
      <c r="I8906">
        <v>2.3684211E-2</v>
      </c>
      <c r="J8906">
        <f>I8906*100</f>
        <v>2.3684210999999999</v>
      </c>
      <c r="K8906">
        <v>0</v>
      </c>
      <c r="L8906" t="s">
        <v>24</v>
      </c>
      <c r="M8906" t="s">
        <v>14</v>
      </c>
      <c r="N8906" t="b">
        <v>0</v>
      </c>
      <c r="O8906" t="b">
        <v>0</v>
      </c>
    </row>
    <row r="8907" spans="1:15" x14ac:dyDescent="0.2">
      <c r="A8907">
        <v>13</v>
      </c>
      <c r="B8907">
        <v>611.04705879999995</v>
      </c>
      <c r="C8907">
        <v>7</v>
      </c>
      <c r="D8907">
        <v>393.32499999999999</v>
      </c>
      <c r="E8907">
        <v>34</v>
      </c>
      <c r="F8907">
        <v>1352.816503</v>
      </c>
      <c r="G8907">
        <v>9.4064950000000008E-3</v>
      </c>
      <c r="H8907">
        <f>G8907*100</f>
        <v>0.94064950000000014</v>
      </c>
      <c r="I8907">
        <v>3.3988024999999998E-2</v>
      </c>
      <c r="J8907">
        <f>I8907*100</f>
        <v>3.3988024999999999</v>
      </c>
      <c r="K8907">
        <v>5.8161679729999998</v>
      </c>
      <c r="L8907" t="s">
        <v>17</v>
      </c>
      <c r="M8907" t="s">
        <v>14</v>
      </c>
      <c r="N8907" t="b">
        <v>0</v>
      </c>
      <c r="O8907" t="b">
        <v>0</v>
      </c>
    </row>
    <row r="8908" spans="1:15" x14ac:dyDescent="0.2">
      <c r="A8908">
        <v>11</v>
      </c>
      <c r="B8908">
        <v>225.5</v>
      </c>
      <c r="C8908">
        <v>7</v>
      </c>
      <c r="D8908">
        <v>258.25</v>
      </c>
      <c r="E8908">
        <v>40</v>
      </c>
      <c r="F8908">
        <v>1352.833333</v>
      </c>
      <c r="G8908">
        <v>2E-3</v>
      </c>
      <c r="H8908">
        <f>G8908*100</f>
        <v>0.2</v>
      </c>
      <c r="I8908">
        <v>1.5733332999999999E-2</v>
      </c>
      <c r="J8908">
        <f>I8908*100</f>
        <v>1.5733332999999998</v>
      </c>
      <c r="K8908">
        <v>0</v>
      </c>
      <c r="L8908" t="s">
        <v>24</v>
      </c>
      <c r="M8908" t="s">
        <v>14</v>
      </c>
      <c r="N8908" t="b">
        <v>1</v>
      </c>
      <c r="O8908" t="b">
        <v>0</v>
      </c>
    </row>
    <row r="8909" spans="1:15" x14ac:dyDescent="0.2">
      <c r="A8909">
        <v>5</v>
      </c>
      <c r="B8909">
        <v>91.316666670000004</v>
      </c>
      <c r="C8909">
        <v>0</v>
      </c>
      <c r="D8909">
        <v>0</v>
      </c>
      <c r="E8909">
        <v>29</v>
      </c>
      <c r="F8909">
        <v>1352.9767220000001</v>
      </c>
      <c r="G8909">
        <v>1.125E-2</v>
      </c>
      <c r="H8909">
        <f>G8909*100</f>
        <v>1.125</v>
      </c>
      <c r="I8909">
        <v>2.4522671999999999E-2</v>
      </c>
      <c r="J8909">
        <f>I8909*100</f>
        <v>2.4522672000000001</v>
      </c>
      <c r="K8909">
        <v>7.9134587700000001</v>
      </c>
      <c r="L8909" t="s">
        <v>22</v>
      </c>
      <c r="M8909" t="s">
        <v>14</v>
      </c>
      <c r="N8909" t="b">
        <v>0</v>
      </c>
      <c r="O8909" t="b">
        <v>0</v>
      </c>
    </row>
    <row r="8910" spans="1:15" x14ac:dyDescent="0.2">
      <c r="A8910">
        <v>0</v>
      </c>
      <c r="B8910">
        <v>0</v>
      </c>
      <c r="C8910">
        <v>0</v>
      </c>
      <c r="D8910">
        <v>0</v>
      </c>
      <c r="E8910">
        <v>72</v>
      </c>
      <c r="F8910">
        <v>1353.1151460000001</v>
      </c>
      <c r="G8910">
        <v>2.8571429999999999E-3</v>
      </c>
      <c r="H8910">
        <f>G8910*100</f>
        <v>0.28571429999999998</v>
      </c>
      <c r="I8910">
        <v>7.2772109999999996E-3</v>
      </c>
      <c r="J8910">
        <f>I8910*100</f>
        <v>0.72772110000000001</v>
      </c>
      <c r="K8910">
        <v>0</v>
      </c>
      <c r="L8910" t="s">
        <v>17</v>
      </c>
      <c r="M8910" t="s">
        <v>14</v>
      </c>
      <c r="N8910" t="b">
        <v>1</v>
      </c>
      <c r="O8910" t="b">
        <v>0</v>
      </c>
    </row>
    <row r="8911" spans="1:15" x14ac:dyDescent="0.2">
      <c r="A8911">
        <v>9</v>
      </c>
      <c r="B8911">
        <v>275.8</v>
      </c>
      <c r="C8911">
        <v>1</v>
      </c>
      <c r="D8911">
        <v>39.68</v>
      </c>
      <c r="E8911">
        <v>46</v>
      </c>
      <c r="F8911">
        <v>1354.8</v>
      </c>
      <c r="G8911">
        <v>1.0909090999999999E-2</v>
      </c>
      <c r="H8911">
        <f>G8911*100</f>
        <v>1.0909091</v>
      </c>
      <c r="I8911">
        <v>4.1212120999999997E-2</v>
      </c>
      <c r="J8911">
        <f>I8911*100</f>
        <v>4.1212121000000002</v>
      </c>
      <c r="K8911">
        <v>0</v>
      </c>
      <c r="L8911" t="s">
        <v>21</v>
      </c>
      <c r="M8911" t="s">
        <v>14</v>
      </c>
      <c r="N8911" t="b">
        <v>0</v>
      </c>
      <c r="O8911" t="b">
        <v>0</v>
      </c>
    </row>
    <row r="8912" spans="1:15" x14ac:dyDescent="0.2">
      <c r="A8912">
        <v>0</v>
      </c>
      <c r="B8912">
        <v>0</v>
      </c>
      <c r="C8912">
        <v>0</v>
      </c>
      <c r="D8912">
        <v>0</v>
      </c>
      <c r="E8912">
        <v>38</v>
      </c>
      <c r="F8912">
        <v>1355.366667</v>
      </c>
      <c r="G8912">
        <v>0</v>
      </c>
      <c r="H8912">
        <f>G8912*100</f>
        <v>0</v>
      </c>
      <c r="I8912">
        <v>9.2592590000000006E-3</v>
      </c>
      <c r="J8912">
        <f>I8912*100</f>
        <v>0.92592590000000008</v>
      </c>
      <c r="K8912">
        <v>0</v>
      </c>
      <c r="L8912" t="s">
        <v>22</v>
      </c>
      <c r="M8912" t="s">
        <v>14</v>
      </c>
      <c r="N8912" t="b">
        <v>0</v>
      </c>
      <c r="O8912" t="b">
        <v>0</v>
      </c>
    </row>
    <row r="8913" spans="1:15" x14ac:dyDescent="0.2">
      <c r="A8913">
        <v>5</v>
      </c>
      <c r="B8913">
        <v>479.25</v>
      </c>
      <c r="C8913">
        <v>2</v>
      </c>
      <c r="D8913">
        <v>81</v>
      </c>
      <c r="E8913">
        <v>41</v>
      </c>
      <c r="F8913">
        <v>1355.4833329999999</v>
      </c>
      <c r="G8913">
        <v>0</v>
      </c>
      <c r="H8913">
        <f>G8913*100</f>
        <v>0</v>
      </c>
      <c r="I8913">
        <v>7.1428569999999999E-3</v>
      </c>
      <c r="J8913">
        <f>I8913*100</f>
        <v>0.71428570000000002</v>
      </c>
      <c r="K8913">
        <v>0</v>
      </c>
      <c r="L8913" t="s">
        <v>24</v>
      </c>
      <c r="M8913" t="s">
        <v>14</v>
      </c>
      <c r="N8913" t="b">
        <v>1</v>
      </c>
      <c r="O8913" t="b">
        <v>0</v>
      </c>
    </row>
    <row r="8914" spans="1:15" x14ac:dyDescent="0.2">
      <c r="A8914">
        <v>0</v>
      </c>
      <c r="B8914">
        <v>0</v>
      </c>
      <c r="C8914">
        <v>0</v>
      </c>
      <c r="D8914">
        <v>0</v>
      </c>
      <c r="E8914">
        <v>17</v>
      </c>
      <c r="F8914">
        <v>1356</v>
      </c>
      <c r="G8914">
        <v>0</v>
      </c>
      <c r="H8914">
        <f>G8914*100</f>
        <v>0</v>
      </c>
      <c r="I8914">
        <v>3.5294117999999999E-2</v>
      </c>
      <c r="J8914">
        <f>I8914*100</f>
        <v>3.5294118000000001</v>
      </c>
      <c r="K8914">
        <v>0</v>
      </c>
      <c r="L8914" t="s">
        <v>17</v>
      </c>
      <c r="M8914" t="s">
        <v>14</v>
      </c>
      <c r="N8914" t="b">
        <v>0</v>
      </c>
      <c r="O8914" t="b">
        <v>0</v>
      </c>
    </row>
    <row r="8915" spans="1:15" x14ac:dyDescent="0.2">
      <c r="A8915">
        <v>9</v>
      </c>
      <c r="B8915">
        <v>105.4285714</v>
      </c>
      <c r="C8915">
        <v>1</v>
      </c>
      <c r="D8915">
        <v>13</v>
      </c>
      <c r="E8915">
        <v>42</v>
      </c>
      <c r="F8915">
        <v>1356.457359</v>
      </c>
      <c r="G8915">
        <v>3.6601307E-2</v>
      </c>
      <c r="H8915">
        <f>G8915*100</f>
        <v>3.6601306999999998</v>
      </c>
      <c r="I8915">
        <v>5.5504202000000002E-2</v>
      </c>
      <c r="J8915">
        <f>I8915*100</f>
        <v>5.5504202000000005</v>
      </c>
      <c r="K8915">
        <v>3.5548478060000002</v>
      </c>
      <c r="L8915" t="s">
        <v>17</v>
      </c>
      <c r="M8915" t="s">
        <v>14</v>
      </c>
      <c r="N8915" t="b">
        <v>0</v>
      </c>
      <c r="O8915" t="b">
        <v>0</v>
      </c>
    </row>
    <row r="8916" spans="1:15" x14ac:dyDescent="0.2">
      <c r="A8916">
        <v>1</v>
      </c>
      <c r="B8916">
        <v>76.75</v>
      </c>
      <c r="C8916">
        <v>0</v>
      </c>
      <c r="D8916">
        <v>0</v>
      </c>
      <c r="E8916">
        <v>33</v>
      </c>
      <c r="F8916">
        <v>1356.458333</v>
      </c>
      <c r="G8916">
        <v>0</v>
      </c>
      <c r="H8916">
        <f>G8916*100</f>
        <v>0</v>
      </c>
      <c r="I8916">
        <v>2.0833332999999999E-2</v>
      </c>
      <c r="J8916">
        <f>I8916*100</f>
        <v>2.0833333000000001</v>
      </c>
      <c r="K8916">
        <v>0</v>
      </c>
      <c r="L8916" t="s">
        <v>22</v>
      </c>
      <c r="M8916" t="s">
        <v>14</v>
      </c>
      <c r="N8916" t="b">
        <v>1</v>
      </c>
      <c r="O8916" t="b">
        <v>0</v>
      </c>
    </row>
    <row r="8917" spans="1:15" x14ac:dyDescent="0.2">
      <c r="A8917">
        <v>2</v>
      </c>
      <c r="B8917">
        <v>132</v>
      </c>
      <c r="C8917">
        <v>1</v>
      </c>
      <c r="D8917">
        <v>28.2</v>
      </c>
      <c r="E8917">
        <v>35</v>
      </c>
      <c r="F8917">
        <v>1356.866667</v>
      </c>
      <c r="G8917">
        <v>0</v>
      </c>
      <c r="H8917">
        <f>G8917*100</f>
        <v>0</v>
      </c>
      <c r="I8917">
        <v>1.0526316000000001E-2</v>
      </c>
      <c r="J8917">
        <f>I8917*100</f>
        <v>1.0526316</v>
      </c>
      <c r="K8917">
        <v>0</v>
      </c>
      <c r="L8917" t="s">
        <v>18</v>
      </c>
      <c r="M8917" t="s">
        <v>14</v>
      </c>
      <c r="N8917" t="b">
        <v>0</v>
      </c>
      <c r="O8917" t="b">
        <v>0</v>
      </c>
    </row>
    <row r="8918" spans="1:15" x14ac:dyDescent="0.2">
      <c r="A8918">
        <v>0</v>
      </c>
      <c r="B8918">
        <v>0</v>
      </c>
      <c r="C8918">
        <v>0</v>
      </c>
      <c r="D8918">
        <v>0</v>
      </c>
      <c r="E8918">
        <v>54</v>
      </c>
      <c r="F8918">
        <v>1357.6178299999999</v>
      </c>
      <c r="G8918">
        <v>0</v>
      </c>
      <c r="H8918">
        <f>G8918*100</f>
        <v>0</v>
      </c>
      <c r="I8918">
        <v>4.8122740000000001E-3</v>
      </c>
      <c r="J8918">
        <f>I8918*100</f>
        <v>0.48122740000000003</v>
      </c>
      <c r="K8918">
        <v>0</v>
      </c>
      <c r="L8918" t="s">
        <v>16</v>
      </c>
      <c r="M8918" t="s">
        <v>14</v>
      </c>
      <c r="N8918" t="b">
        <v>1</v>
      </c>
      <c r="O8918" t="b">
        <v>0</v>
      </c>
    </row>
    <row r="8919" spans="1:15" x14ac:dyDescent="0.2">
      <c r="A8919">
        <v>7</v>
      </c>
      <c r="B8919">
        <v>133.46666669999999</v>
      </c>
      <c r="C8919">
        <v>4</v>
      </c>
      <c r="D8919">
        <v>46.5</v>
      </c>
      <c r="E8919">
        <v>26</v>
      </c>
      <c r="F8919">
        <v>1357.833333</v>
      </c>
      <c r="G8919">
        <v>0</v>
      </c>
      <c r="H8919">
        <f>G8919*100</f>
        <v>0</v>
      </c>
      <c r="I8919">
        <v>1.8487395E-2</v>
      </c>
      <c r="J8919">
        <f>I8919*100</f>
        <v>1.8487395</v>
      </c>
      <c r="K8919">
        <v>18.269400959999999</v>
      </c>
      <c r="L8919" t="s">
        <v>22</v>
      </c>
      <c r="M8919" t="s">
        <v>15</v>
      </c>
      <c r="N8919" t="b">
        <v>1</v>
      </c>
      <c r="O8919" t="b">
        <v>1</v>
      </c>
    </row>
    <row r="8920" spans="1:15" x14ac:dyDescent="0.2">
      <c r="A8920">
        <v>7</v>
      </c>
      <c r="B8920">
        <v>645.66666669999995</v>
      </c>
      <c r="C8920">
        <v>0</v>
      </c>
      <c r="D8920">
        <v>0</v>
      </c>
      <c r="E8920">
        <v>25</v>
      </c>
      <c r="F8920">
        <v>1358.166667</v>
      </c>
      <c r="G8920">
        <v>7.4074070000000004E-3</v>
      </c>
      <c r="H8920">
        <f>G8920*100</f>
        <v>0.74074070000000003</v>
      </c>
      <c r="I8920">
        <v>2.2222222E-2</v>
      </c>
      <c r="J8920">
        <f>I8920*100</f>
        <v>2.2222222</v>
      </c>
      <c r="K8920">
        <v>0</v>
      </c>
      <c r="L8920" t="s">
        <v>22</v>
      </c>
      <c r="M8920" t="s">
        <v>14</v>
      </c>
      <c r="N8920" t="b">
        <v>1</v>
      </c>
      <c r="O8920" t="b">
        <v>0</v>
      </c>
    </row>
    <row r="8921" spans="1:15" x14ac:dyDescent="0.2">
      <c r="A8921">
        <v>0</v>
      </c>
      <c r="B8921">
        <v>0</v>
      </c>
      <c r="C8921">
        <v>1</v>
      </c>
      <c r="D8921">
        <v>0</v>
      </c>
      <c r="E8921">
        <v>37</v>
      </c>
      <c r="F8921">
        <v>1358.75</v>
      </c>
      <c r="G8921">
        <v>1.7543859999999999E-3</v>
      </c>
      <c r="H8921">
        <f>G8921*100</f>
        <v>0.1754386</v>
      </c>
      <c r="I8921">
        <v>3.2456140000000001E-2</v>
      </c>
      <c r="J8921">
        <f>I8921*100</f>
        <v>3.2456140000000002</v>
      </c>
      <c r="K8921">
        <v>0</v>
      </c>
      <c r="L8921" t="s">
        <v>16</v>
      </c>
      <c r="M8921" t="s">
        <v>14</v>
      </c>
      <c r="N8921" t="b">
        <v>0</v>
      </c>
      <c r="O8921" t="b">
        <v>0</v>
      </c>
    </row>
    <row r="8922" spans="1:15" x14ac:dyDescent="0.2">
      <c r="A8922">
        <v>12</v>
      </c>
      <c r="B8922">
        <v>271.3</v>
      </c>
      <c r="C8922">
        <v>3</v>
      </c>
      <c r="D8922">
        <v>627.75</v>
      </c>
      <c r="E8922">
        <v>40</v>
      </c>
      <c r="F8922">
        <v>1358.8741520000001</v>
      </c>
      <c r="G8922">
        <v>1.6571428999999999E-2</v>
      </c>
      <c r="H8922">
        <f>G8922*100</f>
        <v>1.6571428999999998</v>
      </c>
      <c r="I8922">
        <v>1.9758241999999999E-2</v>
      </c>
      <c r="J8922">
        <f>I8922*100</f>
        <v>1.9758241999999999</v>
      </c>
      <c r="K8922">
        <v>10.067435700000001</v>
      </c>
      <c r="L8922" t="s">
        <v>24</v>
      </c>
      <c r="M8922" t="s">
        <v>14</v>
      </c>
      <c r="N8922" t="b">
        <v>0</v>
      </c>
      <c r="O8922" t="b">
        <v>0</v>
      </c>
    </row>
    <row r="8923" spans="1:15" x14ac:dyDescent="0.2">
      <c r="A8923">
        <v>8</v>
      </c>
      <c r="B8923">
        <v>197.70833329999999</v>
      </c>
      <c r="C8923">
        <v>6</v>
      </c>
      <c r="D8923">
        <v>130.5166667</v>
      </c>
      <c r="E8923">
        <v>35</v>
      </c>
      <c r="F8923">
        <v>1359.7714289999999</v>
      </c>
      <c r="G8923">
        <v>4.7619050000000003E-3</v>
      </c>
      <c r="H8923">
        <f>G8923*100</f>
        <v>0.47619050000000002</v>
      </c>
      <c r="I8923">
        <v>1.8611111E-2</v>
      </c>
      <c r="J8923">
        <f>I8923*100</f>
        <v>1.8611111</v>
      </c>
      <c r="K8923">
        <v>34.989926339999997</v>
      </c>
      <c r="L8923" t="s">
        <v>22</v>
      </c>
      <c r="M8923" t="s">
        <v>14</v>
      </c>
      <c r="N8923" t="b">
        <v>1</v>
      </c>
      <c r="O8923" t="b">
        <v>0</v>
      </c>
    </row>
    <row r="8924" spans="1:15" x14ac:dyDescent="0.2">
      <c r="A8924">
        <v>6</v>
      </c>
      <c r="B8924">
        <v>143.51428569999999</v>
      </c>
      <c r="C8924">
        <v>0</v>
      </c>
      <c r="D8924">
        <v>0</v>
      </c>
      <c r="E8924">
        <v>31</v>
      </c>
      <c r="F8924">
        <v>1359.957586</v>
      </c>
      <c r="G8924">
        <v>1.6129029999999999E-3</v>
      </c>
      <c r="H8924">
        <f>G8924*100</f>
        <v>0.1612903</v>
      </c>
      <c r="I8924">
        <v>3.6559140000000001E-3</v>
      </c>
      <c r="J8924">
        <f>I8924*100</f>
        <v>0.36559140000000001</v>
      </c>
      <c r="K8924">
        <v>32.88667049</v>
      </c>
      <c r="L8924" t="s">
        <v>24</v>
      </c>
      <c r="M8924" t="s">
        <v>14</v>
      </c>
      <c r="N8924" t="b">
        <v>0</v>
      </c>
      <c r="O8924" t="b">
        <v>0</v>
      </c>
    </row>
    <row r="8925" spans="1:15" x14ac:dyDescent="0.2">
      <c r="A8925">
        <v>0</v>
      </c>
      <c r="B8925">
        <v>0</v>
      </c>
      <c r="C8925">
        <v>0</v>
      </c>
      <c r="D8925">
        <v>0</v>
      </c>
      <c r="E8925">
        <v>18</v>
      </c>
      <c r="F8925">
        <v>1360.5</v>
      </c>
      <c r="G8925">
        <v>1.6666667E-2</v>
      </c>
      <c r="H8925">
        <f>G8925*100</f>
        <v>1.6666666999999999</v>
      </c>
      <c r="I8925">
        <v>4.0740740999999997E-2</v>
      </c>
      <c r="J8925">
        <f>I8925*100</f>
        <v>4.0740740999999998</v>
      </c>
      <c r="K8925">
        <v>0</v>
      </c>
      <c r="L8925" t="s">
        <v>17</v>
      </c>
      <c r="M8925" t="s">
        <v>14</v>
      </c>
      <c r="N8925" t="b">
        <v>0</v>
      </c>
      <c r="O8925" t="b">
        <v>0</v>
      </c>
    </row>
    <row r="8926" spans="1:15" x14ac:dyDescent="0.2">
      <c r="A8926">
        <v>1</v>
      </c>
      <c r="B8926">
        <v>19</v>
      </c>
      <c r="C8926">
        <v>0</v>
      </c>
      <c r="D8926">
        <v>0</v>
      </c>
      <c r="E8926">
        <v>40</v>
      </c>
      <c r="F8926">
        <v>1361.166667</v>
      </c>
      <c r="G8926">
        <v>5.0000000000000001E-3</v>
      </c>
      <c r="H8926">
        <f>G8926*100</f>
        <v>0.5</v>
      </c>
      <c r="I8926">
        <v>2.2499999999999999E-2</v>
      </c>
      <c r="J8926">
        <f>I8926*100</f>
        <v>2.25</v>
      </c>
      <c r="K8926">
        <v>0</v>
      </c>
      <c r="L8926" t="s">
        <v>16</v>
      </c>
      <c r="M8926" t="s">
        <v>14</v>
      </c>
      <c r="N8926" t="b">
        <v>1</v>
      </c>
      <c r="O8926" t="b">
        <v>0</v>
      </c>
    </row>
    <row r="8927" spans="1:15" x14ac:dyDescent="0.2">
      <c r="A8927">
        <v>0</v>
      </c>
      <c r="B8927">
        <v>0</v>
      </c>
      <c r="C8927">
        <v>0</v>
      </c>
      <c r="D8927">
        <v>0</v>
      </c>
      <c r="E8927">
        <v>63</v>
      </c>
      <c r="F8927">
        <v>1361.2031750000001</v>
      </c>
      <c r="G8927">
        <v>0</v>
      </c>
      <c r="H8927">
        <f>G8927*100</f>
        <v>0</v>
      </c>
      <c r="I8927">
        <v>1.4761905000000001E-2</v>
      </c>
      <c r="J8927">
        <f>I8927*100</f>
        <v>1.4761905</v>
      </c>
      <c r="K8927">
        <v>0</v>
      </c>
      <c r="L8927" t="s">
        <v>22</v>
      </c>
      <c r="M8927" t="s">
        <v>14</v>
      </c>
      <c r="N8927" t="b">
        <v>0</v>
      </c>
      <c r="O8927" t="b">
        <v>0</v>
      </c>
    </row>
    <row r="8928" spans="1:15" x14ac:dyDescent="0.2">
      <c r="A8928">
        <v>0</v>
      </c>
      <c r="B8928">
        <v>0</v>
      </c>
      <c r="C8928">
        <v>0</v>
      </c>
      <c r="D8928">
        <v>0</v>
      </c>
      <c r="E8928">
        <v>48</v>
      </c>
      <c r="F8928">
        <v>1361.6344200000001</v>
      </c>
      <c r="G8928">
        <v>1.0204082E-2</v>
      </c>
      <c r="H8928">
        <f>G8928*100</f>
        <v>1.0204081999999999</v>
      </c>
      <c r="I8928">
        <v>1.7288629999999999E-2</v>
      </c>
      <c r="J8928">
        <f>I8928*100</f>
        <v>1.728863</v>
      </c>
      <c r="K8928">
        <v>14.521862499999999</v>
      </c>
      <c r="L8928" t="s">
        <v>24</v>
      </c>
      <c r="M8928" t="s">
        <v>14</v>
      </c>
      <c r="N8928" t="b">
        <v>0</v>
      </c>
      <c r="O8928" t="b">
        <v>0</v>
      </c>
    </row>
    <row r="8929" spans="1:15" x14ac:dyDescent="0.2">
      <c r="A8929">
        <v>6</v>
      </c>
      <c r="B8929">
        <v>77.5</v>
      </c>
      <c r="C8929">
        <v>0</v>
      </c>
      <c r="D8929">
        <v>0</v>
      </c>
      <c r="E8929">
        <v>71</v>
      </c>
      <c r="F8929">
        <v>1361.7809520000001</v>
      </c>
      <c r="G8929">
        <v>0</v>
      </c>
      <c r="H8929">
        <f>G8929*100</f>
        <v>0</v>
      </c>
      <c r="I8929">
        <v>1.4003043999999999E-2</v>
      </c>
      <c r="J8929">
        <f>I8929*100</f>
        <v>1.4003044</v>
      </c>
      <c r="K8929">
        <v>0</v>
      </c>
      <c r="L8929" t="s">
        <v>24</v>
      </c>
      <c r="M8929" t="s">
        <v>14</v>
      </c>
      <c r="N8929" t="b">
        <v>0</v>
      </c>
      <c r="O8929" t="b">
        <v>0</v>
      </c>
    </row>
    <row r="8930" spans="1:15" x14ac:dyDescent="0.2">
      <c r="A8930">
        <v>0</v>
      </c>
      <c r="B8930">
        <v>0</v>
      </c>
      <c r="C8930">
        <v>0</v>
      </c>
      <c r="D8930">
        <v>0</v>
      </c>
      <c r="E8930">
        <v>24</v>
      </c>
      <c r="F8930">
        <v>1361.833333</v>
      </c>
      <c r="G8930">
        <v>0</v>
      </c>
      <c r="H8930">
        <f>G8930*100</f>
        <v>0</v>
      </c>
      <c r="I8930">
        <v>2.9166667E-2</v>
      </c>
      <c r="J8930">
        <f>I8930*100</f>
        <v>2.9166666999999999</v>
      </c>
      <c r="K8930">
        <v>0</v>
      </c>
      <c r="L8930" t="s">
        <v>22</v>
      </c>
      <c r="M8930" t="s">
        <v>14</v>
      </c>
      <c r="N8930" t="b">
        <v>0</v>
      </c>
      <c r="O8930" t="b">
        <v>0</v>
      </c>
    </row>
    <row r="8931" spans="1:15" x14ac:dyDescent="0.2">
      <c r="A8931">
        <v>3</v>
      </c>
      <c r="B8931">
        <v>40</v>
      </c>
      <c r="C8931">
        <v>0</v>
      </c>
      <c r="D8931">
        <v>0</v>
      </c>
      <c r="E8931">
        <v>9</v>
      </c>
      <c r="F8931">
        <v>1362</v>
      </c>
      <c r="G8931">
        <v>0</v>
      </c>
      <c r="H8931">
        <f>G8931*100</f>
        <v>0</v>
      </c>
      <c r="I8931">
        <v>8.3333330000000001E-3</v>
      </c>
      <c r="J8931">
        <f>I8931*100</f>
        <v>0.83333330000000005</v>
      </c>
      <c r="K8931">
        <v>0</v>
      </c>
      <c r="L8931" t="s">
        <v>16</v>
      </c>
      <c r="M8931" t="s">
        <v>14</v>
      </c>
      <c r="N8931" t="b">
        <v>0</v>
      </c>
      <c r="O8931" t="b">
        <v>0</v>
      </c>
    </row>
    <row r="8932" spans="1:15" x14ac:dyDescent="0.2">
      <c r="A8932">
        <v>7</v>
      </c>
      <c r="B8932">
        <v>78.3</v>
      </c>
      <c r="C8932">
        <v>5</v>
      </c>
      <c r="D8932">
        <v>120</v>
      </c>
      <c r="E8932">
        <v>87</v>
      </c>
      <c r="F8932">
        <v>1363.263492</v>
      </c>
      <c r="G8932">
        <v>4.3010749999999997E-3</v>
      </c>
      <c r="H8932">
        <f>G8932*100</f>
        <v>0.43010749999999998</v>
      </c>
      <c r="I8932">
        <v>8.0901180000000003E-3</v>
      </c>
      <c r="J8932">
        <f>I8932*100</f>
        <v>0.80901180000000006</v>
      </c>
      <c r="K8932">
        <v>30.809279570000001</v>
      </c>
      <c r="L8932" t="s">
        <v>17</v>
      </c>
      <c r="M8932" t="s">
        <v>14</v>
      </c>
      <c r="N8932" t="b">
        <v>0</v>
      </c>
      <c r="O8932" t="b">
        <v>1</v>
      </c>
    </row>
    <row r="8933" spans="1:15" x14ac:dyDescent="0.2">
      <c r="A8933">
        <v>8</v>
      </c>
      <c r="B8933">
        <v>381.45</v>
      </c>
      <c r="C8933">
        <v>2</v>
      </c>
      <c r="D8933">
        <v>64.5</v>
      </c>
      <c r="E8933">
        <v>31</v>
      </c>
      <c r="F8933">
        <v>1363.7</v>
      </c>
      <c r="G8933">
        <v>1.1111111E-2</v>
      </c>
      <c r="H8933">
        <f>G8933*100</f>
        <v>1.1111111</v>
      </c>
      <c r="I8933">
        <v>2.7830687999999999E-2</v>
      </c>
      <c r="J8933">
        <f>I8933*100</f>
        <v>2.7830688000000001</v>
      </c>
      <c r="K8933">
        <v>13.89178731</v>
      </c>
      <c r="L8933" t="s">
        <v>22</v>
      </c>
      <c r="M8933" t="s">
        <v>14</v>
      </c>
      <c r="N8933" t="b">
        <v>0</v>
      </c>
      <c r="O8933" t="b">
        <v>0</v>
      </c>
    </row>
    <row r="8934" spans="1:15" x14ac:dyDescent="0.2">
      <c r="A8934">
        <v>0</v>
      </c>
      <c r="B8934">
        <v>0</v>
      </c>
      <c r="C8934">
        <v>0</v>
      </c>
      <c r="D8934">
        <v>0</v>
      </c>
      <c r="E8934">
        <v>1</v>
      </c>
      <c r="F8934">
        <v>1364</v>
      </c>
      <c r="G8934">
        <v>0</v>
      </c>
      <c r="H8934">
        <f>G8934*100</f>
        <v>0</v>
      </c>
      <c r="I8934">
        <v>0.1</v>
      </c>
      <c r="J8934">
        <f>I8934*100</f>
        <v>10</v>
      </c>
      <c r="K8934">
        <v>0</v>
      </c>
      <c r="L8934" t="s">
        <v>17</v>
      </c>
      <c r="M8934" t="s">
        <v>14</v>
      </c>
      <c r="N8934" t="b">
        <v>0</v>
      </c>
      <c r="O8934" t="b">
        <v>0</v>
      </c>
    </row>
    <row r="8935" spans="1:15" x14ac:dyDescent="0.2">
      <c r="A8935">
        <v>5</v>
      </c>
      <c r="B8935">
        <v>158.69999999999999</v>
      </c>
      <c r="C8935">
        <v>0</v>
      </c>
      <c r="D8935">
        <v>0</v>
      </c>
      <c r="E8935">
        <v>51</v>
      </c>
      <c r="F8935">
        <v>1364.2666670000001</v>
      </c>
      <c r="G8935">
        <v>7.6923080000000001E-3</v>
      </c>
      <c r="H8935">
        <f>G8935*100</f>
        <v>0.76923079999999999</v>
      </c>
      <c r="I8935">
        <v>1.1987179000000001E-2</v>
      </c>
      <c r="J8935">
        <f>I8935*100</f>
        <v>1.1987179000000001</v>
      </c>
      <c r="K8935">
        <v>0</v>
      </c>
      <c r="L8935" t="s">
        <v>22</v>
      </c>
      <c r="M8935" t="s">
        <v>14</v>
      </c>
      <c r="N8935" t="b">
        <v>1</v>
      </c>
      <c r="O8935" t="b">
        <v>0</v>
      </c>
    </row>
    <row r="8936" spans="1:15" x14ac:dyDescent="0.2">
      <c r="A8936">
        <v>3</v>
      </c>
      <c r="B8936">
        <v>258</v>
      </c>
      <c r="C8936">
        <v>2</v>
      </c>
      <c r="D8936">
        <v>34.625</v>
      </c>
      <c r="E8936">
        <v>25</v>
      </c>
      <c r="F8936">
        <v>1364.8125</v>
      </c>
      <c r="G8936">
        <v>2.9761905000000002E-2</v>
      </c>
      <c r="H8936">
        <f>G8936*100</f>
        <v>2.9761905</v>
      </c>
      <c r="I8936">
        <v>3.5714285999999998E-2</v>
      </c>
      <c r="J8936">
        <f>I8936*100</f>
        <v>3.5714286</v>
      </c>
      <c r="K8936">
        <v>3.18693501</v>
      </c>
      <c r="L8936" t="s">
        <v>24</v>
      </c>
      <c r="M8936" t="s">
        <v>14</v>
      </c>
      <c r="N8936" t="b">
        <v>1</v>
      </c>
      <c r="O8936" t="b">
        <v>0</v>
      </c>
    </row>
    <row r="8937" spans="1:15" x14ac:dyDescent="0.2">
      <c r="A8937">
        <v>1</v>
      </c>
      <c r="B8937">
        <v>29.2</v>
      </c>
      <c r="C8937">
        <v>0</v>
      </c>
      <c r="D8937">
        <v>0</v>
      </c>
      <c r="E8937">
        <v>66</v>
      </c>
      <c r="F8937">
        <v>1364.873333</v>
      </c>
      <c r="G8937">
        <v>1.7187500000000001E-2</v>
      </c>
      <c r="H8937">
        <f>G8937*100</f>
        <v>1.7187500000000002</v>
      </c>
      <c r="I8937">
        <v>3.6488094999999998E-2</v>
      </c>
      <c r="J8937">
        <f>I8937*100</f>
        <v>3.6488094999999996</v>
      </c>
      <c r="K8937">
        <v>16.1347001</v>
      </c>
      <c r="L8937" t="s">
        <v>20</v>
      </c>
      <c r="M8937" t="s">
        <v>14</v>
      </c>
      <c r="N8937" t="b">
        <v>1</v>
      </c>
      <c r="O8937" t="b">
        <v>0</v>
      </c>
    </row>
    <row r="8938" spans="1:15" x14ac:dyDescent="0.2">
      <c r="A8938">
        <v>3</v>
      </c>
      <c r="B8938">
        <v>221.5</v>
      </c>
      <c r="C8938">
        <v>4</v>
      </c>
      <c r="D8938">
        <v>172</v>
      </c>
      <c r="E8938">
        <v>28</v>
      </c>
      <c r="F8938">
        <v>1365.2166669999999</v>
      </c>
      <c r="G8938">
        <v>0</v>
      </c>
      <c r="H8938">
        <f>G8938*100</f>
        <v>0</v>
      </c>
      <c r="I8938">
        <v>1.2301586999999999E-2</v>
      </c>
      <c r="J8938">
        <f>I8938*100</f>
        <v>1.2301586999999998</v>
      </c>
      <c r="K8938">
        <v>0</v>
      </c>
      <c r="L8938" t="s">
        <v>16</v>
      </c>
      <c r="M8938" t="s">
        <v>14</v>
      </c>
      <c r="N8938" t="b">
        <v>0</v>
      </c>
      <c r="O8938" t="b">
        <v>0</v>
      </c>
    </row>
    <row r="8939" spans="1:15" x14ac:dyDescent="0.2">
      <c r="A8939">
        <v>5</v>
      </c>
      <c r="B8939">
        <v>52.5</v>
      </c>
      <c r="C8939">
        <v>0</v>
      </c>
      <c r="D8939">
        <v>0</v>
      </c>
      <c r="E8939">
        <v>24</v>
      </c>
      <c r="F8939">
        <v>1365.5</v>
      </c>
      <c r="G8939">
        <v>2.7777779999999998E-3</v>
      </c>
      <c r="H8939">
        <f>G8939*100</f>
        <v>0.27777779999999996</v>
      </c>
      <c r="I8939">
        <v>0.03</v>
      </c>
      <c r="J8939">
        <f>I8939*100</f>
        <v>3</v>
      </c>
      <c r="K8939">
        <v>0</v>
      </c>
      <c r="L8939" t="s">
        <v>17</v>
      </c>
      <c r="M8939" t="s">
        <v>14</v>
      </c>
      <c r="N8939" t="b">
        <v>1</v>
      </c>
      <c r="O8939" t="b">
        <v>0</v>
      </c>
    </row>
    <row r="8940" spans="1:15" x14ac:dyDescent="0.2">
      <c r="A8940">
        <v>2</v>
      </c>
      <c r="B8940">
        <v>79</v>
      </c>
      <c r="C8940">
        <v>0</v>
      </c>
      <c r="D8940">
        <v>0</v>
      </c>
      <c r="E8940">
        <v>47</v>
      </c>
      <c r="F8940">
        <v>1366.0583329999999</v>
      </c>
      <c r="G8940">
        <v>8.5106379999999992E-3</v>
      </c>
      <c r="H8940">
        <f>G8940*100</f>
        <v>0.85106379999999993</v>
      </c>
      <c r="I8940">
        <v>3.4751773E-2</v>
      </c>
      <c r="J8940">
        <f>I8940*100</f>
        <v>3.4751772999999999</v>
      </c>
      <c r="K8940">
        <v>21.239603670000001</v>
      </c>
      <c r="L8940" t="s">
        <v>24</v>
      </c>
      <c r="M8940" t="s">
        <v>15</v>
      </c>
      <c r="N8940" t="b">
        <v>0</v>
      </c>
      <c r="O8940" t="b">
        <v>0</v>
      </c>
    </row>
    <row r="8941" spans="1:15" x14ac:dyDescent="0.2">
      <c r="A8941">
        <v>4</v>
      </c>
      <c r="B8941">
        <v>42</v>
      </c>
      <c r="C8941">
        <v>1</v>
      </c>
      <c r="D8941">
        <v>28.5</v>
      </c>
      <c r="E8941">
        <v>34</v>
      </c>
      <c r="F8941">
        <v>1367</v>
      </c>
      <c r="G8941">
        <v>0</v>
      </c>
      <c r="H8941">
        <f>G8941*100</f>
        <v>0</v>
      </c>
      <c r="I8941">
        <v>1.9607840000000001E-3</v>
      </c>
      <c r="J8941">
        <f>I8941*100</f>
        <v>0.19607840000000001</v>
      </c>
      <c r="K8941">
        <v>0</v>
      </c>
      <c r="L8941" t="s">
        <v>22</v>
      </c>
      <c r="M8941" t="s">
        <v>14</v>
      </c>
      <c r="N8941" t="b">
        <v>0</v>
      </c>
      <c r="O8941" t="b">
        <v>0</v>
      </c>
    </row>
    <row r="8942" spans="1:15" x14ac:dyDescent="0.2">
      <c r="A8942">
        <v>4</v>
      </c>
      <c r="B8942">
        <v>74.214285709999999</v>
      </c>
      <c r="C8942">
        <v>0</v>
      </c>
      <c r="D8942">
        <v>0</v>
      </c>
      <c r="E8942">
        <v>32</v>
      </c>
      <c r="F8942">
        <v>1367.630952</v>
      </c>
      <c r="G8942">
        <v>8.9285709999999997E-3</v>
      </c>
      <c r="H8942">
        <f>G8942*100</f>
        <v>0.89285709999999996</v>
      </c>
      <c r="I8942">
        <v>2.0312500000000001E-2</v>
      </c>
      <c r="J8942">
        <f>I8942*100</f>
        <v>2.03125</v>
      </c>
      <c r="K8942">
        <v>50.829749999999997</v>
      </c>
      <c r="L8942" t="s">
        <v>17</v>
      </c>
      <c r="M8942" t="s">
        <v>14</v>
      </c>
      <c r="N8942" t="b">
        <v>1</v>
      </c>
      <c r="O8942" t="b">
        <v>1</v>
      </c>
    </row>
    <row r="8943" spans="1:15" x14ac:dyDescent="0.2">
      <c r="A8943">
        <v>0</v>
      </c>
      <c r="B8943">
        <v>0</v>
      </c>
      <c r="C8943">
        <v>0</v>
      </c>
      <c r="D8943">
        <v>0</v>
      </c>
      <c r="E8943">
        <v>22</v>
      </c>
      <c r="F8943">
        <v>1368</v>
      </c>
      <c r="G8943">
        <v>4.5454550000000003E-3</v>
      </c>
      <c r="H8943">
        <f>G8943*100</f>
        <v>0.45454550000000005</v>
      </c>
      <c r="I8943">
        <v>1.3636364E-2</v>
      </c>
      <c r="J8943">
        <f>I8943*100</f>
        <v>1.3636364000000001</v>
      </c>
      <c r="K8943">
        <v>0</v>
      </c>
      <c r="L8943" t="s">
        <v>22</v>
      </c>
      <c r="M8943" t="s">
        <v>14</v>
      </c>
      <c r="N8943" t="b">
        <v>0</v>
      </c>
      <c r="O8943" t="b">
        <v>0</v>
      </c>
    </row>
    <row r="8944" spans="1:15" x14ac:dyDescent="0.2">
      <c r="A8944">
        <v>0</v>
      </c>
      <c r="B8944">
        <v>0</v>
      </c>
      <c r="C8944">
        <v>1</v>
      </c>
      <c r="D8944">
        <v>1.5</v>
      </c>
      <c r="E8944">
        <v>43</v>
      </c>
      <c r="F8944">
        <v>1368.4848480000001</v>
      </c>
      <c r="G8944">
        <v>1.5909091E-2</v>
      </c>
      <c r="H8944">
        <f>G8944*100</f>
        <v>1.5909091</v>
      </c>
      <c r="I8944">
        <v>5.3636363999999999E-2</v>
      </c>
      <c r="J8944">
        <f>I8944*100</f>
        <v>5.3636363999999999</v>
      </c>
      <c r="K8944">
        <v>0</v>
      </c>
      <c r="L8944" t="s">
        <v>17</v>
      </c>
      <c r="M8944" t="s">
        <v>14</v>
      </c>
      <c r="N8944" t="b">
        <v>0</v>
      </c>
      <c r="O8944" t="b">
        <v>0</v>
      </c>
    </row>
    <row r="8945" spans="1:15" x14ac:dyDescent="0.2">
      <c r="A8945">
        <v>1</v>
      </c>
      <c r="B8945">
        <v>16.2</v>
      </c>
      <c r="C8945">
        <v>0</v>
      </c>
      <c r="D8945">
        <v>0</v>
      </c>
      <c r="E8945">
        <v>42</v>
      </c>
      <c r="F8945">
        <v>1369.7</v>
      </c>
      <c r="G8945">
        <v>0</v>
      </c>
      <c r="H8945">
        <f>G8945*100</f>
        <v>0</v>
      </c>
      <c r="I8945">
        <v>1.9696970000000001E-2</v>
      </c>
      <c r="J8945">
        <f>I8945*100</f>
        <v>1.969697</v>
      </c>
      <c r="K8945">
        <v>11.33037122</v>
      </c>
      <c r="L8945" t="s">
        <v>20</v>
      </c>
      <c r="M8945" t="s">
        <v>14</v>
      </c>
      <c r="N8945" t="b">
        <v>0</v>
      </c>
      <c r="O8945" t="b">
        <v>0</v>
      </c>
    </row>
    <row r="8946" spans="1:15" x14ac:dyDescent="0.2">
      <c r="A8946">
        <v>0</v>
      </c>
      <c r="B8946">
        <v>0</v>
      </c>
      <c r="C8946">
        <v>0</v>
      </c>
      <c r="D8946">
        <v>0</v>
      </c>
      <c r="E8946">
        <v>50</v>
      </c>
      <c r="F8946">
        <v>1369.75</v>
      </c>
      <c r="G8946">
        <v>2.0408163E-2</v>
      </c>
      <c r="H8946">
        <f>G8946*100</f>
        <v>2.0408162999999999</v>
      </c>
      <c r="I8946">
        <v>4.3307169E-2</v>
      </c>
      <c r="J8946">
        <f>I8946*100</f>
        <v>4.3307168999999996</v>
      </c>
      <c r="K8946">
        <v>3.2416530610000001</v>
      </c>
      <c r="L8946" t="s">
        <v>17</v>
      </c>
      <c r="M8946" t="s">
        <v>14</v>
      </c>
      <c r="N8946" t="b">
        <v>0</v>
      </c>
      <c r="O8946" t="b">
        <v>0</v>
      </c>
    </row>
    <row r="8947" spans="1:15" x14ac:dyDescent="0.2">
      <c r="A8947">
        <v>0</v>
      </c>
      <c r="B8947">
        <v>0</v>
      </c>
      <c r="C8947">
        <v>0</v>
      </c>
      <c r="D8947">
        <v>0</v>
      </c>
      <c r="E8947">
        <v>37</v>
      </c>
      <c r="F8947">
        <v>1369.7750000000001</v>
      </c>
      <c r="G8947">
        <v>0</v>
      </c>
      <c r="H8947">
        <f>G8947*100</f>
        <v>0</v>
      </c>
      <c r="I8947">
        <v>1.4814815E-2</v>
      </c>
      <c r="J8947">
        <f>I8947*100</f>
        <v>1.4814815000000001</v>
      </c>
      <c r="K8947">
        <v>0</v>
      </c>
      <c r="L8947" t="s">
        <v>24</v>
      </c>
      <c r="M8947" t="s">
        <v>14</v>
      </c>
      <c r="N8947" t="b">
        <v>0</v>
      </c>
      <c r="O8947" t="b">
        <v>0</v>
      </c>
    </row>
    <row r="8948" spans="1:15" x14ac:dyDescent="0.2">
      <c r="A8948">
        <v>2</v>
      </c>
      <c r="B8948">
        <v>374</v>
      </c>
      <c r="C8948">
        <v>0</v>
      </c>
      <c r="D8948">
        <v>0</v>
      </c>
      <c r="E8948">
        <v>3</v>
      </c>
      <c r="F8948">
        <v>1370</v>
      </c>
      <c r="G8948">
        <v>0</v>
      </c>
      <c r="H8948">
        <f>G8948*100</f>
        <v>0</v>
      </c>
      <c r="I8948">
        <v>2.5000000000000001E-2</v>
      </c>
      <c r="J8948">
        <f>I8948*100</f>
        <v>2.5</v>
      </c>
      <c r="K8948">
        <v>0</v>
      </c>
      <c r="L8948" t="s">
        <v>16</v>
      </c>
      <c r="M8948" t="s">
        <v>14</v>
      </c>
      <c r="N8948" t="b">
        <v>0</v>
      </c>
      <c r="O8948" t="b">
        <v>0</v>
      </c>
    </row>
    <row r="8949" spans="1:15" x14ac:dyDescent="0.2">
      <c r="A8949">
        <v>2</v>
      </c>
      <c r="B8949">
        <v>68.333333330000002</v>
      </c>
      <c r="C8949">
        <v>0</v>
      </c>
      <c r="D8949">
        <v>0</v>
      </c>
      <c r="E8949">
        <v>38</v>
      </c>
      <c r="F8949">
        <v>1370.0380950000001</v>
      </c>
      <c r="G8949">
        <v>0</v>
      </c>
      <c r="H8949">
        <f>G8949*100</f>
        <v>0</v>
      </c>
      <c r="I8949">
        <v>4.4444439999999997E-3</v>
      </c>
      <c r="J8949">
        <f>I8949*100</f>
        <v>0.44444439999999996</v>
      </c>
      <c r="K8949">
        <v>0</v>
      </c>
      <c r="L8949" t="s">
        <v>22</v>
      </c>
      <c r="M8949" t="s">
        <v>14</v>
      </c>
      <c r="N8949" t="b">
        <v>1</v>
      </c>
      <c r="O8949" t="b">
        <v>0</v>
      </c>
    </row>
    <row r="8950" spans="1:15" x14ac:dyDescent="0.2">
      <c r="A8950">
        <v>2</v>
      </c>
      <c r="B8950">
        <v>60</v>
      </c>
      <c r="C8950">
        <v>6</v>
      </c>
      <c r="D8950">
        <v>459</v>
      </c>
      <c r="E8950">
        <v>17</v>
      </c>
      <c r="F8950">
        <v>1370.067857</v>
      </c>
      <c r="G8950">
        <v>2.1739129999999999E-2</v>
      </c>
      <c r="H8950">
        <f>G8950*100</f>
        <v>2.1739129999999998</v>
      </c>
      <c r="I8950">
        <v>3.5072463999999998E-2</v>
      </c>
      <c r="J8950">
        <f>I8950*100</f>
        <v>3.5072463999999997</v>
      </c>
      <c r="K8950">
        <v>0</v>
      </c>
      <c r="L8950" t="s">
        <v>17</v>
      </c>
      <c r="M8950" t="s">
        <v>14</v>
      </c>
      <c r="N8950" t="b">
        <v>0</v>
      </c>
      <c r="O8950" t="b">
        <v>0</v>
      </c>
    </row>
    <row r="8951" spans="1:15" x14ac:dyDescent="0.2">
      <c r="A8951">
        <v>8</v>
      </c>
      <c r="B8951">
        <v>101.1428571</v>
      </c>
      <c r="C8951">
        <v>0</v>
      </c>
      <c r="D8951">
        <v>0</v>
      </c>
      <c r="E8951">
        <v>109</v>
      </c>
      <c r="F8951">
        <v>1370.1278380000001</v>
      </c>
      <c r="G8951">
        <v>4.5123979999999999E-3</v>
      </c>
      <c r="H8951">
        <f>G8951*100</f>
        <v>0.45123979999999997</v>
      </c>
      <c r="I8951">
        <v>1.9698317E-2</v>
      </c>
      <c r="J8951">
        <f>I8951*100</f>
        <v>1.9698317000000001</v>
      </c>
      <c r="K8951">
        <v>0</v>
      </c>
      <c r="L8951" t="s">
        <v>20</v>
      </c>
      <c r="M8951" t="s">
        <v>14</v>
      </c>
      <c r="N8951" t="b">
        <v>0</v>
      </c>
      <c r="O8951" t="b">
        <v>0</v>
      </c>
    </row>
    <row r="8952" spans="1:15" x14ac:dyDescent="0.2">
      <c r="A8952">
        <v>0</v>
      </c>
      <c r="B8952">
        <v>0</v>
      </c>
      <c r="C8952">
        <v>0</v>
      </c>
      <c r="D8952">
        <v>0</v>
      </c>
      <c r="E8952">
        <v>30</v>
      </c>
      <c r="F8952">
        <v>1370.833333</v>
      </c>
      <c r="G8952">
        <v>4.2145594000000001E-2</v>
      </c>
      <c r="H8952">
        <f>G8952*100</f>
        <v>4.2145593999999997</v>
      </c>
      <c r="I8952">
        <v>6.6781609000000006E-2</v>
      </c>
      <c r="J8952">
        <f>I8952*100</f>
        <v>6.6781609000000008</v>
      </c>
      <c r="K8952">
        <v>0</v>
      </c>
      <c r="L8952" t="s">
        <v>17</v>
      </c>
      <c r="M8952" t="s">
        <v>14</v>
      </c>
      <c r="N8952" t="b">
        <v>0</v>
      </c>
      <c r="O8952" t="b">
        <v>0</v>
      </c>
    </row>
    <row r="8953" spans="1:15" x14ac:dyDescent="0.2">
      <c r="A8953">
        <v>9</v>
      </c>
      <c r="B8953">
        <v>219.93333329999999</v>
      </c>
      <c r="C8953">
        <v>0</v>
      </c>
      <c r="D8953">
        <v>0</v>
      </c>
      <c r="E8953">
        <v>56</v>
      </c>
      <c r="F8953">
        <v>1371.415714</v>
      </c>
      <c r="G8953">
        <v>2.539683E-3</v>
      </c>
      <c r="H8953">
        <f>G8953*100</f>
        <v>0.25396829999999998</v>
      </c>
      <c r="I8953">
        <v>1.1752445E-2</v>
      </c>
      <c r="J8953">
        <f>I8953*100</f>
        <v>1.1752445</v>
      </c>
      <c r="K8953">
        <v>0</v>
      </c>
      <c r="L8953" t="s">
        <v>18</v>
      </c>
      <c r="M8953" t="s">
        <v>14</v>
      </c>
      <c r="N8953" t="b">
        <v>1</v>
      </c>
      <c r="O8953" t="b">
        <v>0</v>
      </c>
    </row>
    <row r="8954" spans="1:15" x14ac:dyDescent="0.2">
      <c r="A8954">
        <v>5</v>
      </c>
      <c r="B8954">
        <v>141</v>
      </c>
      <c r="C8954">
        <v>0</v>
      </c>
      <c r="D8954">
        <v>0</v>
      </c>
      <c r="E8954">
        <v>33</v>
      </c>
      <c r="F8954">
        <v>1371.633333</v>
      </c>
      <c r="G8954">
        <v>0</v>
      </c>
      <c r="H8954">
        <f>G8954*100</f>
        <v>0</v>
      </c>
      <c r="I8954">
        <v>5.5555559999999997E-3</v>
      </c>
      <c r="J8954">
        <f>I8954*100</f>
        <v>0.55555559999999993</v>
      </c>
      <c r="K8954">
        <v>44.711034380000001</v>
      </c>
      <c r="L8954" t="s">
        <v>16</v>
      </c>
      <c r="M8954" t="s">
        <v>15</v>
      </c>
      <c r="N8954" t="b">
        <v>1</v>
      </c>
      <c r="O8954" t="b">
        <v>1</v>
      </c>
    </row>
    <row r="8955" spans="1:15" x14ac:dyDescent="0.2">
      <c r="A8955">
        <v>0</v>
      </c>
      <c r="B8955">
        <v>0</v>
      </c>
      <c r="C8955">
        <v>0</v>
      </c>
      <c r="D8955">
        <v>0</v>
      </c>
      <c r="E8955">
        <v>38</v>
      </c>
      <c r="F8955">
        <v>1372</v>
      </c>
      <c r="G8955">
        <v>5.4054050000000003E-3</v>
      </c>
      <c r="H8955">
        <f>G8955*100</f>
        <v>0.54054049999999998</v>
      </c>
      <c r="I8955">
        <v>1.8918918999999999E-2</v>
      </c>
      <c r="J8955">
        <f>I8955*100</f>
        <v>1.8918918999999998</v>
      </c>
      <c r="K8955">
        <v>0</v>
      </c>
      <c r="L8955" t="s">
        <v>16</v>
      </c>
      <c r="M8955" t="s">
        <v>14</v>
      </c>
      <c r="N8955" t="b">
        <v>0</v>
      </c>
      <c r="O8955" t="b">
        <v>0</v>
      </c>
    </row>
    <row r="8956" spans="1:15" x14ac:dyDescent="0.2">
      <c r="A8956">
        <v>0</v>
      </c>
      <c r="B8956">
        <v>0</v>
      </c>
      <c r="C8956">
        <v>0</v>
      </c>
      <c r="D8956">
        <v>0</v>
      </c>
      <c r="E8956">
        <v>30</v>
      </c>
      <c r="F8956">
        <v>1372.4555559999999</v>
      </c>
      <c r="G8956">
        <v>1.2903226E-2</v>
      </c>
      <c r="H8956">
        <f>G8956*100</f>
        <v>1.2903226000000001</v>
      </c>
      <c r="I8956">
        <v>2.1505376E-2</v>
      </c>
      <c r="J8956">
        <f>I8956*100</f>
        <v>2.1505375999999998</v>
      </c>
      <c r="K8956">
        <v>21.140164039999998</v>
      </c>
      <c r="L8956" t="s">
        <v>23</v>
      </c>
      <c r="M8956" t="s">
        <v>14</v>
      </c>
      <c r="N8956" t="b">
        <v>0</v>
      </c>
      <c r="O8956" t="b">
        <v>0</v>
      </c>
    </row>
    <row r="8957" spans="1:15" x14ac:dyDescent="0.2">
      <c r="A8957">
        <v>0</v>
      </c>
      <c r="B8957">
        <v>0</v>
      </c>
      <c r="C8957">
        <v>0</v>
      </c>
      <c r="D8957">
        <v>0</v>
      </c>
      <c r="E8957">
        <v>21</v>
      </c>
      <c r="F8957">
        <v>1372.7</v>
      </c>
      <c r="G8957">
        <v>1.9047618999999998E-2</v>
      </c>
      <c r="H8957">
        <f>G8957*100</f>
        <v>1.9047618999999998</v>
      </c>
      <c r="I8957">
        <v>3.5714285999999998E-2</v>
      </c>
      <c r="J8957">
        <f>I8957*100</f>
        <v>3.5714286</v>
      </c>
      <c r="K8957">
        <v>0</v>
      </c>
      <c r="L8957" t="s">
        <v>16</v>
      </c>
      <c r="M8957" t="s">
        <v>14</v>
      </c>
      <c r="N8957" t="b">
        <v>0</v>
      </c>
      <c r="O8957" t="b">
        <v>0</v>
      </c>
    </row>
    <row r="8958" spans="1:15" x14ac:dyDescent="0.2">
      <c r="A8958">
        <v>8</v>
      </c>
      <c r="B8958">
        <v>192.43333329999999</v>
      </c>
      <c r="C8958">
        <v>2</v>
      </c>
      <c r="D8958">
        <v>53.4</v>
      </c>
      <c r="E8958">
        <v>45</v>
      </c>
      <c r="F8958">
        <v>1372.8752380000001</v>
      </c>
      <c r="G8958">
        <v>4.1666669999999998E-3</v>
      </c>
      <c r="H8958">
        <f>G8958*100</f>
        <v>0.4166667</v>
      </c>
      <c r="I8958">
        <v>6.2500000000000003E-3</v>
      </c>
      <c r="J8958">
        <f>I8958*100</f>
        <v>0.625</v>
      </c>
      <c r="K8958">
        <v>0</v>
      </c>
      <c r="L8958" t="s">
        <v>23</v>
      </c>
      <c r="M8958" t="s">
        <v>15</v>
      </c>
      <c r="N8958" t="b">
        <v>0</v>
      </c>
      <c r="O8958" t="b">
        <v>0</v>
      </c>
    </row>
    <row r="8959" spans="1:15" x14ac:dyDescent="0.2">
      <c r="A8959">
        <v>2</v>
      </c>
      <c r="B8959">
        <v>1668.5</v>
      </c>
      <c r="C8959">
        <v>4</v>
      </c>
      <c r="D8959">
        <v>35</v>
      </c>
      <c r="E8959">
        <v>18</v>
      </c>
      <c r="F8959">
        <v>1372.9749999999999</v>
      </c>
      <c r="G8959">
        <v>0</v>
      </c>
      <c r="H8959">
        <f>G8959*100</f>
        <v>0</v>
      </c>
      <c r="I8959">
        <v>1.7391304E-2</v>
      </c>
      <c r="J8959">
        <f>I8959*100</f>
        <v>1.7391304000000001</v>
      </c>
      <c r="K8959">
        <v>41.646259440000001</v>
      </c>
      <c r="L8959" t="s">
        <v>24</v>
      </c>
      <c r="M8959" t="s">
        <v>14</v>
      </c>
      <c r="N8959" t="b">
        <v>0</v>
      </c>
      <c r="O8959" t="b">
        <v>1</v>
      </c>
    </row>
    <row r="8960" spans="1:15" x14ac:dyDescent="0.2">
      <c r="A8960">
        <v>8</v>
      </c>
      <c r="B8960">
        <v>182.64805190000001</v>
      </c>
      <c r="C8960">
        <v>6</v>
      </c>
      <c r="D8960">
        <v>291.5</v>
      </c>
      <c r="E8960">
        <v>35</v>
      </c>
      <c r="F8960">
        <v>1373.4647190000001</v>
      </c>
      <c r="G8960">
        <v>1.550388E-3</v>
      </c>
      <c r="H8960">
        <f>G8960*100</f>
        <v>0.1550388</v>
      </c>
      <c r="I8960">
        <v>1.8148931E-2</v>
      </c>
      <c r="J8960">
        <f>I8960*100</f>
        <v>1.8148930999999999</v>
      </c>
      <c r="K8960">
        <v>14.321999999999999</v>
      </c>
      <c r="L8960" t="s">
        <v>16</v>
      </c>
      <c r="M8960" t="s">
        <v>14</v>
      </c>
      <c r="N8960" t="b">
        <v>0</v>
      </c>
      <c r="O8960" t="b">
        <v>0</v>
      </c>
    </row>
    <row r="8961" spans="1:15" x14ac:dyDescent="0.2">
      <c r="A8961">
        <v>5</v>
      </c>
      <c r="B8961">
        <v>1388.75</v>
      </c>
      <c r="C8961">
        <v>0</v>
      </c>
      <c r="D8961">
        <v>0</v>
      </c>
      <c r="E8961">
        <v>4</v>
      </c>
      <c r="F8961">
        <v>1373.75</v>
      </c>
      <c r="G8961">
        <v>0</v>
      </c>
      <c r="H8961">
        <f>G8961*100</f>
        <v>0</v>
      </c>
      <c r="I8961">
        <v>0.02</v>
      </c>
      <c r="J8961">
        <f>I8961*100</f>
        <v>2</v>
      </c>
      <c r="K8961">
        <v>0</v>
      </c>
      <c r="L8961" t="s">
        <v>16</v>
      </c>
      <c r="M8961" t="s">
        <v>14</v>
      </c>
      <c r="N8961" t="b">
        <v>0</v>
      </c>
      <c r="O8961" t="b">
        <v>0</v>
      </c>
    </row>
    <row r="8962" spans="1:15" x14ac:dyDescent="0.2">
      <c r="A8962">
        <v>0</v>
      </c>
      <c r="B8962">
        <v>0</v>
      </c>
      <c r="C8962">
        <v>0</v>
      </c>
      <c r="D8962">
        <v>0</v>
      </c>
      <c r="E8962">
        <v>29</v>
      </c>
      <c r="F8962">
        <v>1373.9333329999999</v>
      </c>
      <c r="G8962">
        <v>0</v>
      </c>
      <c r="H8962">
        <f>G8962*100</f>
        <v>0</v>
      </c>
      <c r="I8962">
        <v>2.0689655000000001E-2</v>
      </c>
      <c r="J8962">
        <f>I8962*100</f>
        <v>2.0689655</v>
      </c>
      <c r="K8962">
        <v>0</v>
      </c>
      <c r="L8962" t="s">
        <v>18</v>
      </c>
      <c r="M8962" t="s">
        <v>14</v>
      </c>
      <c r="N8962" t="b">
        <v>0</v>
      </c>
      <c r="O8962" t="b">
        <v>0</v>
      </c>
    </row>
    <row r="8963" spans="1:15" x14ac:dyDescent="0.2">
      <c r="A8963">
        <v>2</v>
      </c>
      <c r="B8963">
        <v>100</v>
      </c>
      <c r="C8963">
        <v>1</v>
      </c>
      <c r="D8963">
        <v>12</v>
      </c>
      <c r="E8963">
        <v>44</v>
      </c>
      <c r="F8963">
        <v>1373.95</v>
      </c>
      <c r="G8963">
        <v>0</v>
      </c>
      <c r="H8963">
        <f>G8963*100</f>
        <v>0</v>
      </c>
      <c r="I8963">
        <v>4.5454550000000003E-3</v>
      </c>
      <c r="J8963">
        <f>I8963*100</f>
        <v>0.45454550000000005</v>
      </c>
      <c r="K8963">
        <v>0</v>
      </c>
      <c r="L8963" t="s">
        <v>17</v>
      </c>
      <c r="M8963" t="s">
        <v>15</v>
      </c>
      <c r="N8963" t="b">
        <v>1</v>
      </c>
      <c r="O8963" t="b">
        <v>0</v>
      </c>
    </row>
    <row r="8964" spans="1:15" x14ac:dyDescent="0.2">
      <c r="A8964">
        <v>7</v>
      </c>
      <c r="B8964">
        <v>144.80000000000001</v>
      </c>
      <c r="C8964">
        <v>1</v>
      </c>
      <c r="D8964">
        <v>96.2</v>
      </c>
      <c r="E8964">
        <v>34</v>
      </c>
      <c r="F8964">
        <v>1374.630952</v>
      </c>
      <c r="G8964">
        <v>1.9973544999999999E-2</v>
      </c>
      <c r="H8964">
        <f>G8964*100</f>
        <v>1.9973544999999999</v>
      </c>
      <c r="I8964">
        <v>2.8024691000000001E-2</v>
      </c>
      <c r="J8964">
        <f>I8964*100</f>
        <v>2.8024691000000002</v>
      </c>
      <c r="K8964">
        <v>0</v>
      </c>
      <c r="L8964" t="s">
        <v>20</v>
      </c>
      <c r="M8964" t="s">
        <v>14</v>
      </c>
      <c r="N8964" t="b">
        <v>0</v>
      </c>
      <c r="O8964" t="b">
        <v>0</v>
      </c>
    </row>
    <row r="8965" spans="1:15" x14ac:dyDescent="0.2">
      <c r="A8965">
        <v>1</v>
      </c>
      <c r="B8965">
        <v>82.6</v>
      </c>
      <c r="C8965">
        <v>0</v>
      </c>
      <c r="D8965">
        <v>0</v>
      </c>
      <c r="E8965">
        <v>28</v>
      </c>
      <c r="F8965">
        <v>1375.133333</v>
      </c>
      <c r="G8965">
        <v>0</v>
      </c>
      <c r="H8965">
        <f>G8965*100</f>
        <v>0</v>
      </c>
      <c r="I8965">
        <v>2.0689655000000001E-2</v>
      </c>
      <c r="J8965">
        <f>I8965*100</f>
        <v>2.0689655</v>
      </c>
      <c r="K8965">
        <v>4.8189473339999997</v>
      </c>
      <c r="L8965" t="s">
        <v>18</v>
      </c>
      <c r="M8965" t="s">
        <v>14</v>
      </c>
      <c r="N8965" t="b">
        <v>0</v>
      </c>
      <c r="O8965" t="b">
        <v>1</v>
      </c>
    </row>
    <row r="8966" spans="1:15" x14ac:dyDescent="0.2">
      <c r="A8966">
        <v>0</v>
      </c>
      <c r="B8966">
        <v>0</v>
      </c>
      <c r="C8966">
        <v>1</v>
      </c>
      <c r="D8966">
        <v>6</v>
      </c>
      <c r="E8966">
        <v>71</v>
      </c>
      <c r="F8966">
        <v>1375.2642860000001</v>
      </c>
      <c r="G8966">
        <v>5.6338029999999997E-3</v>
      </c>
      <c r="H8966">
        <f>G8966*100</f>
        <v>0.56338029999999995</v>
      </c>
      <c r="I8966">
        <v>1.7425336E-2</v>
      </c>
      <c r="J8966">
        <f>I8966*100</f>
        <v>1.7425336</v>
      </c>
      <c r="K8966">
        <v>0</v>
      </c>
      <c r="L8966" t="s">
        <v>24</v>
      </c>
      <c r="M8966" t="s">
        <v>15</v>
      </c>
      <c r="N8966" t="b">
        <v>0</v>
      </c>
      <c r="O8966" t="b">
        <v>1</v>
      </c>
    </row>
    <row r="8967" spans="1:15" x14ac:dyDescent="0.2">
      <c r="A8967">
        <v>2</v>
      </c>
      <c r="B8967">
        <v>50.875</v>
      </c>
      <c r="C8967">
        <v>0</v>
      </c>
      <c r="D8967">
        <v>0</v>
      </c>
      <c r="E8967">
        <v>32</v>
      </c>
      <c r="F8967">
        <v>1375.8</v>
      </c>
      <c r="G8967">
        <v>1.6129032000000001E-2</v>
      </c>
      <c r="H8967">
        <f>G8967*100</f>
        <v>1.6129032000000001</v>
      </c>
      <c r="I8967">
        <v>4.1935484000000002E-2</v>
      </c>
      <c r="J8967">
        <f>I8967*100</f>
        <v>4.1935484000000001</v>
      </c>
      <c r="K8967">
        <v>0</v>
      </c>
      <c r="L8967" t="s">
        <v>22</v>
      </c>
      <c r="M8967" t="s">
        <v>14</v>
      </c>
      <c r="N8967" t="b">
        <v>1</v>
      </c>
      <c r="O8967" t="b">
        <v>0</v>
      </c>
    </row>
    <row r="8968" spans="1:15" x14ac:dyDescent="0.2">
      <c r="A8968">
        <v>0</v>
      </c>
      <c r="B8968">
        <v>0</v>
      </c>
      <c r="C8968">
        <v>0</v>
      </c>
      <c r="D8968">
        <v>0</v>
      </c>
      <c r="E8968">
        <v>23</v>
      </c>
      <c r="F8968">
        <v>1375.916667</v>
      </c>
      <c r="G8968">
        <v>3.9130434999999998E-2</v>
      </c>
      <c r="H8968">
        <f>G8968*100</f>
        <v>3.9130434999999997</v>
      </c>
      <c r="I8968">
        <v>9.3478261000000007E-2</v>
      </c>
      <c r="J8968">
        <f>I8968*100</f>
        <v>9.3478261000000007</v>
      </c>
      <c r="K8968">
        <v>0</v>
      </c>
      <c r="L8968" t="s">
        <v>22</v>
      </c>
      <c r="M8968" t="s">
        <v>14</v>
      </c>
      <c r="N8968" t="b">
        <v>0</v>
      </c>
      <c r="O8968" t="b">
        <v>0</v>
      </c>
    </row>
    <row r="8969" spans="1:15" x14ac:dyDescent="0.2">
      <c r="A8969">
        <v>2</v>
      </c>
      <c r="B8969">
        <v>24.2</v>
      </c>
      <c r="C8969">
        <v>0</v>
      </c>
      <c r="D8969">
        <v>0</v>
      </c>
      <c r="E8969">
        <v>46</v>
      </c>
      <c r="F8969">
        <v>1376.3</v>
      </c>
      <c r="G8969">
        <v>8.1632649999999994E-3</v>
      </c>
      <c r="H8969">
        <f>G8969*100</f>
        <v>0.81632649999999995</v>
      </c>
      <c r="I8969">
        <v>3.537415E-2</v>
      </c>
      <c r="J8969">
        <f>I8969*100</f>
        <v>3.5374150000000002</v>
      </c>
      <c r="K8969">
        <v>6.0126710819999998</v>
      </c>
      <c r="L8969" t="s">
        <v>23</v>
      </c>
      <c r="M8969" t="s">
        <v>14</v>
      </c>
      <c r="N8969" t="b">
        <v>0</v>
      </c>
      <c r="O8969" t="b">
        <v>0</v>
      </c>
    </row>
    <row r="8970" spans="1:15" x14ac:dyDescent="0.2">
      <c r="A8970">
        <v>0</v>
      </c>
      <c r="B8970">
        <v>0</v>
      </c>
      <c r="C8970">
        <v>0</v>
      </c>
      <c r="D8970">
        <v>0</v>
      </c>
      <c r="E8970">
        <v>5</v>
      </c>
      <c r="F8970">
        <v>1377.25</v>
      </c>
      <c r="G8970">
        <v>0.18</v>
      </c>
      <c r="H8970">
        <f>G8970*100</f>
        <v>18</v>
      </c>
      <c r="I8970">
        <v>0.18666666700000001</v>
      </c>
      <c r="J8970">
        <f>I8970*100</f>
        <v>18.6666667</v>
      </c>
      <c r="K8970">
        <v>0</v>
      </c>
      <c r="L8970" t="s">
        <v>22</v>
      </c>
      <c r="M8970" t="s">
        <v>14</v>
      </c>
      <c r="N8970" t="b">
        <v>0</v>
      </c>
      <c r="O8970" t="b">
        <v>0</v>
      </c>
    </row>
    <row r="8971" spans="1:15" x14ac:dyDescent="0.2">
      <c r="A8971">
        <v>0</v>
      </c>
      <c r="B8971">
        <v>0</v>
      </c>
      <c r="C8971">
        <v>1</v>
      </c>
      <c r="D8971">
        <v>55</v>
      </c>
      <c r="E8971">
        <v>38</v>
      </c>
      <c r="F8971">
        <v>1377.4095239999999</v>
      </c>
      <c r="G8971">
        <v>8.7719299999999996E-4</v>
      </c>
      <c r="H8971">
        <f>G8971*100</f>
        <v>8.77193E-2</v>
      </c>
      <c r="I8971">
        <v>1.8859648999999999E-2</v>
      </c>
      <c r="J8971">
        <f>I8971*100</f>
        <v>1.8859648999999998</v>
      </c>
      <c r="K8971">
        <v>0</v>
      </c>
      <c r="L8971" t="s">
        <v>17</v>
      </c>
      <c r="M8971" t="s">
        <v>14</v>
      </c>
      <c r="N8971" t="b">
        <v>0</v>
      </c>
      <c r="O8971" t="b">
        <v>0</v>
      </c>
    </row>
    <row r="8972" spans="1:15" x14ac:dyDescent="0.2">
      <c r="A8972">
        <v>0</v>
      </c>
      <c r="B8972">
        <v>0</v>
      </c>
      <c r="C8972">
        <v>0</v>
      </c>
      <c r="D8972">
        <v>0</v>
      </c>
      <c r="E8972">
        <v>26</v>
      </c>
      <c r="F8972">
        <v>1377.769697</v>
      </c>
      <c r="G8972">
        <v>0</v>
      </c>
      <c r="H8972">
        <f>G8972*100</f>
        <v>0</v>
      </c>
      <c r="I8972">
        <v>8.0000000000000002E-3</v>
      </c>
      <c r="J8972">
        <f>I8972*100</f>
        <v>0.8</v>
      </c>
      <c r="K8972">
        <v>92.482206300000001</v>
      </c>
      <c r="L8972" t="s">
        <v>16</v>
      </c>
      <c r="M8972" t="s">
        <v>14</v>
      </c>
      <c r="N8972" t="b">
        <v>0</v>
      </c>
      <c r="O8972" t="b">
        <v>1</v>
      </c>
    </row>
    <row r="8973" spans="1:15" x14ac:dyDescent="0.2">
      <c r="A8973">
        <v>1</v>
      </c>
      <c r="B8973">
        <v>6.3333333329999997</v>
      </c>
      <c r="C8973">
        <v>0</v>
      </c>
      <c r="D8973">
        <v>0</v>
      </c>
      <c r="E8973">
        <v>36</v>
      </c>
      <c r="F8973">
        <v>1378.166667</v>
      </c>
      <c r="G8973">
        <v>5.5555559999999997E-3</v>
      </c>
      <c r="H8973">
        <f>G8973*100</f>
        <v>0.55555559999999993</v>
      </c>
      <c r="I8973">
        <v>2.6587302E-2</v>
      </c>
      <c r="J8973">
        <f>I8973*100</f>
        <v>2.6587301999999999</v>
      </c>
      <c r="K8973">
        <v>0</v>
      </c>
      <c r="L8973" t="s">
        <v>22</v>
      </c>
      <c r="M8973" t="s">
        <v>14</v>
      </c>
      <c r="N8973" t="b">
        <v>1</v>
      </c>
      <c r="O8973" t="b">
        <v>0</v>
      </c>
    </row>
    <row r="8974" spans="1:15" x14ac:dyDescent="0.2">
      <c r="A8974">
        <v>4</v>
      </c>
      <c r="B8974">
        <v>32.666666669999998</v>
      </c>
      <c r="C8974">
        <v>0</v>
      </c>
      <c r="D8974">
        <v>0</v>
      </c>
      <c r="E8974">
        <v>34</v>
      </c>
      <c r="F8974">
        <v>1378.9666669999999</v>
      </c>
      <c r="G8974">
        <v>7.8947370000000006E-3</v>
      </c>
      <c r="H8974">
        <f>G8974*100</f>
        <v>0.78947370000000006</v>
      </c>
      <c r="I8974">
        <v>1.716792E-2</v>
      </c>
      <c r="J8974">
        <f>I8974*100</f>
        <v>1.7167919999999999</v>
      </c>
      <c r="K8974">
        <v>18.469894740000001</v>
      </c>
      <c r="L8974" t="s">
        <v>17</v>
      </c>
      <c r="M8974" t="s">
        <v>14</v>
      </c>
      <c r="N8974" t="b">
        <v>1</v>
      </c>
      <c r="O8974" t="b">
        <v>1</v>
      </c>
    </row>
    <row r="8975" spans="1:15" x14ac:dyDescent="0.2">
      <c r="A8975">
        <v>4</v>
      </c>
      <c r="B8975">
        <v>112</v>
      </c>
      <c r="C8975">
        <v>0</v>
      </c>
      <c r="D8975">
        <v>0</v>
      </c>
      <c r="E8975">
        <v>39</v>
      </c>
      <c r="F8975">
        <v>1379.5</v>
      </c>
      <c r="G8975">
        <v>6.3492059999999996E-3</v>
      </c>
      <c r="H8975">
        <f>G8975*100</f>
        <v>0.63492059999999995</v>
      </c>
      <c r="I8975">
        <v>2.7777777999999999E-2</v>
      </c>
      <c r="J8975">
        <f>I8975*100</f>
        <v>2.7777778</v>
      </c>
      <c r="K8975">
        <v>0</v>
      </c>
      <c r="L8975" t="s">
        <v>17</v>
      </c>
      <c r="M8975" t="s">
        <v>14</v>
      </c>
      <c r="N8975" t="b">
        <v>0</v>
      </c>
      <c r="O8975" t="b">
        <v>0</v>
      </c>
    </row>
    <row r="8976" spans="1:15" x14ac:dyDescent="0.2">
      <c r="A8976">
        <v>1</v>
      </c>
      <c r="B8976">
        <v>14</v>
      </c>
      <c r="C8976">
        <v>0</v>
      </c>
      <c r="D8976">
        <v>0</v>
      </c>
      <c r="E8976">
        <v>46</v>
      </c>
      <c r="F8976">
        <v>1380.166667</v>
      </c>
      <c r="G8976">
        <v>0</v>
      </c>
      <c r="H8976">
        <f>G8976*100</f>
        <v>0</v>
      </c>
      <c r="I8976">
        <v>1.037037E-2</v>
      </c>
      <c r="J8976">
        <f>I8976*100</f>
        <v>1.037037</v>
      </c>
      <c r="K8976">
        <v>0</v>
      </c>
      <c r="L8976" t="s">
        <v>16</v>
      </c>
      <c r="M8976" t="s">
        <v>14</v>
      </c>
      <c r="N8976" t="b">
        <v>0</v>
      </c>
      <c r="O8976" t="b">
        <v>0</v>
      </c>
    </row>
    <row r="8977" spans="1:15" x14ac:dyDescent="0.2">
      <c r="A8977">
        <v>1</v>
      </c>
      <c r="B8977">
        <v>13</v>
      </c>
      <c r="C8977">
        <v>0</v>
      </c>
      <c r="D8977">
        <v>0</v>
      </c>
      <c r="E8977">
        <v>52</v>
      </c>
      <c r="F8977">
        <v>1380.166667</v>
      </c>
      <c r="G8977">
        <v>7.6923080000000001E-3</v>
      </c>
      <c r="H8977">
        <f>G8977*100</f>
        <v>0.76923079999999999</v>
      </c>
      <c r="I8977">
        <v>2.3076922999999999E-2</v>
      </c>
      <c r="J8977">
        <f>I8977*100</f>
        <v>2.3076922999999998</v>
      </c>
      <c r="K8977">
        <v>21.105790249999998</v>
      </c>
      <c r="L8977" t="s">
        <v>22</v>
      </c>
      <c r="M8977" t="s">
        <v>14</v>
      </c>
      <c r="N8977" t="b">
        <v>1</v>
      </c>
      <c r="O8977" t="b">
        <v>0</v>
      </c>
    </row>
    <row r="8978" spans="1:15" x14ac:dyDescent="0.2">
      <c r="A8978">
        <v>0</v>
      </c>
      <c r="B8978">
        <v>0</v>
      </c>
      <c r="C8978">
        <v>0</v>
      </c>
      <c r="D8978">
        <v>0</v>
      </c>
      <c r="E8978">
        <v>26</v>
      </c>
      <c r="F8978">
        <v>1380.833333</v>
      </c>
      <c r="G8978">
        <v>0</v>
      </c>
      <c r="H8978">
        <f>G8978*100</f>
        <v>0</v>
      </c>
      <c r="I8978">
        <v>1.8055556E-2</v>
      </c>
      <c r="J8978">
        <f>I8978*100</f>
        <v>1.8055555999999999</v>
      </c>
      <c r="K8978">
        <v>0</v>
      </c>
      <c r="L8978" t="s">
        <v>17</v>
      </c>
      <c r="M8978" t="s">
        <v>14</v>
      </c>
      <c r="N8978" t="b">
        <v>0</v>
      </c>
      <c r="O8978" t="b">
        <v>0</v>
      </c>
    </row>
    <row r="8979" spans="1:15" x14ac:dyDescent="0.2">
      <c r="A8979">
        <v>3</v>
      </c>
      <c r="B8979">
        <v>42</v>
      </c>
      <c r="C8979">
        <v>0</v>
      </c>
      <c r="D8979">
        <v>0</v>
      </c>
      <c r="E8979">
        <v>24</v>
      </c>
      <c r="F8979">
        <v>1381.7333329999999</v>
      </c>
      <c r="G8979">
        <v>3.1481480999999999E-2</v>
      </c>
      <c r="H8979">
        <f>G8979*100</f>
        <v>3.1481480999999998</v>
      </c>
      <c r="I8979">
        <v>1.8777881999999999E-2</v>
      </c>
      <c r="J8979">
        <f>I8979*100</f>
        <v>1.8777881999999999</v>
      </c>
      <c r="K8979">
        <v>0</v>
      </c>
      <c r="L8979" t="s">
        <v>17</v>
      </c>
      <c r="M8979" t="s">
        <v>14</v>
      </c>
      <c r="N8979" t="b">
        <v>0</v>
      </c>
      <c r="O8979" t="b">
        <v>0</v>
      </c>
    </row>
    <row r="8980" spans="1:15" x14ac:dyDescent="0.2">
      <c r="A8980">
        <v>5</v>
      </c>
      <c r="B8980">
        <v>661</v>
      </c>
      <c r="C8980">
        <v>3</v>
      </c>
      <c r="D8980">
        <v>373</v>
      </c>
      <c r="E8980">
        <v>36</v>
      </c>
      <c r="F8980">
        <v>1381.75</v>
      </c>
      <c r="G8980">
        <v>0</v>
      </c>
      <c r="H8980">
        <f>G8980*100</f>
        <v>0</v>
      </c>
      <c r="I8980">
        <v>1.8421053E-2</v>
      </c>
      <c r="J8980">
        <f>I8980*100</f>
        <v>1.8421053000000001</v>
      </c>
      <c r="K8980">
        <v>6.8121052630000003</v>
      </c>
      <c r="L8980" t="s">
        <v>17</v>
      </c>
      <c r="M8980" t="s">
        <v>14</v>
      </c>
      <c r="N8980" t="b">
        <v>0</v>
      </c>
      <c r="O8980" t="b">
        <v>0</v>
      </c>
    </row>
    <row r="8981" spans="1:15" x14ac:dyDescent="0.2">
      <c r="A8981">
        <v>1</v>
      </c>
      <c r="B8981">
        <v>0</v>
      </c>
      <c r="C8981">
        <v>3</v>
      </c>
      <c r="D8981">
        <v>447.5</v>
      </c>
      <c r="E8981">
        <v>27</v>
      </c>
      <c r="F8981">
        <v>1381.75</v>
      </c>
      <c r="G8981">
        <v>6.8965520000000002E-3</v>
      </c>
      <c r="H8981">
        <f>G8981*100</f>
        <v>0.68965520000000002</v>
      </c>
      <c r="I8981">
        <v>3.4482759000000002E-2</v>
      </c>
      <c r="J8981">
        <f>I8981*100</f>
        <v>3.4482759000000001</v>
      </c>
      <c r="K8981">
        <v>0</v>
      </c>
      <c r="L8981" t="s">
        <v>22</v>
      </c>
      <c r="M8981" t="s">
        <v>14</v>
      </c>
      <c r="N8981" t="b">
        <v>1</v>
      </c>
      <c r="O8981" t="b">
        <v>0</v>
      </c>
    </row>
    <row r="8982" spans="1:15" x14ac:dyDescent="0.2">
      <c r="A8982">
        <v>8</v>
      </c>
      <c r="B8982">
        <v>211.9642857</v>
      </c>
      <c r="C8982">
        <v>0</v>
      </c>
      <c r="D8982">
        <v>0</v>
      </c>
      <c r="E8982">
        <v>26</v>
      </c>
      <c r="F8982">
        <v>1382.6651400000001</v>
      </c>
      <c r="G8982">
        <v>1.7283950999999999E-2</v>
      </c>
      <c r="H8982">
        <f>G8982*100</f>
        <v>1.7283951</v>
      </c>
      <c r="I8982">
        <v>2.2874780000000001E-2</v>
      </c>
      <c r="J8982">
        <f>I8982*100</f>
        <v>2.2874780000000001</v>
      </c>
      <c r="K8982">
        <v>0</v>
      </c>
      <c r="L8982" t="s">
        <v>17</v>
      </c>
      <c r="M8982" t="s">
        <v>14</v>
      </c>
      <c r="N8982" t="b">
        <v>0</v>
      </c>
      <c r="O8982" t="b">
        <v>0</v>
      </c>
    </row>
    <row r="8983" spans="1:15" x14ac:dyDescent="0.2">
      <c r="A8983">
        <v>0</v>
      </c>
      <c r="B8983">
        <v>0</v>
      </c>
      <c r="C8983">
        <v>0</v>
      </c>
      <c r="D8983">
        <v>0</v>
      </c>
      <c r="E8983">
        <v>31</v>
      </c>
      <c r="F8983">
        <v>1383.166667</v>
      </c>
      <c r="G8983">
        <v>3.0107526999999999E-2</v>
      </c>
      <c r="H8983">
        <f>G8983*100</f>
        <v>3.0107526999999998</v>
      </c>
      <c r="I8983">
        <v>9.0322580999999999E-2</v>
      </c>
      <c r="J8983">
        <f>I8983*100</f>
        <v>9.0322581</v>
      </c>
      <c r="K8983">
        <v>0</v>
      </c>
      <c r="L8983" t="s">
        <v>17</v>
      </c>
      <c r="M8983" t="s">
        <v>14</v>
      </c>
      <c r="N8983" t="b">
        <v>0</v>
      </c>
      <c r="O8983" t="b">
        <v>0</v>
      </c>
    </row>
    <row r="8984" spans="1:15" x14ac:dyDescent="0.2">
      <c r="A8984">
        <v>1</v>
      </c>
      <c r="B8984">
        <v>115</v>
      </c>
      <c r="C8984">
        <v>0</v>
      </c>
      <c r="D8984">
        <v>0</v>
      </c>
      <c r="E8984">
        <v>19</v>
      </c>
      <c r="F8984">
        <v>1383.1916670000001</v>
      </c>
      <c r="G8984">
        <v>0.01</v>
      </c>
      <c r="H8984">
        <f>G8984*100</f>
        <v>1</v>
      </c>
      <c r="I8984">
        <v>1.9166666999999998E-2</v>
      </c>
      <c r="J8984">
        <f>I8984*100</f>
        <v>1.9166666999999999</v>
      </c>
      <c r="K8984">
        <v>0</v>
      </c>
      <c r="L8984" t="s">
        <v>17</v>
      </c>
      <c r="M8984" t="s">
        <v>14</v>
      </c>
      <c r="N8984" t="b">
        <v>0</v>
      </c>
      <c r="O8984" t="b">
        <v>0</v>
      </c>
    </row>
    <row r="8985" spans="1:15" x14ac:dyDescent="0.2">
      <c r="A8985">
        <v>3</v>
      </c>
      <c r="B8985">
        <v>65.5</v>
      </c>
      <c r="C8985">
        <v>3</v>
      </c>
      <c r="D8985">
        <v>60</v>
      </c>
      <c r="E8985">
        <v>30</v>
      </c>
      <c r="F8985">
        <v>1383.375</v>
      </c>
      <c r="G8985">
        <v>1.4141414E-2</v>
      </c>
      <c r="H8985">
        <f>G8985*100</f>
        <v>1.4141413999999999</v>
      </c>
      <c r="I8985">
        <v>3.9393939000000003E-2</v>
      </c>
      <c r="J8985">
        <f>I8985*100</f>
        <v>3.9393939000000002</v>
      </c>
      <c r="K8985">
        <v>43.20756866</v>
      </c>
      <c r="L8985" t="s">
        <v>22</v>
      </c>
      <c r="M8985" t="s">
        <v>14</v>
      </c>
      <c r="N8985" t="b">
        <v>0</v>
      </c>
      <c r="O8985" t="b">
        <v>0</v>
      </c>
    </row>
    <row r="8986" spans="1:15" x14ac:dyDescent="0.2">
      <c r="A8986">
        <v>1</v>
      </c>
      <c r="B8986">
        <v>537</v>
      </c>
      <c r="C8986">
        <v>0</v>
      </c>
      <c r="D8986">
        <v>0</v>
      </c>
      <c r="E8986">
        <v>14</v>
      </c>
      <c r="F8986">
        <v>1383.5</v>
      </c>
      <c r="G8986">
        <v>0</v>
      </c>
      <c r="H8986">
        <f>G8986*100</f>
        <v>0</v>
      </c>
      <c r="I8986">
        <v>3.0769231000000001E-2</v>
      </c>
      <c r="J8986">
        <f>I8986*100</f>
        <v>3.0769231000000001</v>
      </c>
      <c r="K8986">
        <v>9.4075384619999998</v>
      </c>
      <c r="L8986" t="s">
        <v>17</v>
      </c>
      <c r="M8986" t="s">
        <v>14</v>
      </c>
      <c r="N8986" t="b">
        <v>0</v>
      </c>
      <c r="O8986" t="b">
        <v>1</v>
      </c>
    </row>
    <row r="8987" spans="1:15" x14ac:dyDescent="0.2">
      <c r="A8987">
        <v>0</v>
      </c>
      <c r="B8987">
        <v>0</v>
      </c>
      <c r="C8987">
        <v>2</v>
      </c>
      <c r="D8987">
        <v>36.5</v>
      </c>
      <c r="E8987">
        <v>41</v>
      </c>
      <c r="F8987">
        <v>1383.6611109999999</v>
      </c>
      <c r="G8987">
        <v>2.7906979999999999E-3</v>
      </c>
      <c r="H8987">
        <f>G8987*100</f>
        <v>0.27906979999999998</v>
      </c>
      <c r="I8987">
        <v>1.1436389E-2</v>
      </c>
      <c r="J8987">
        <f>I8987*100</f>
        <v>1.1436389</v>
      </c>
      <c r="K8987">
        <v>0</v>
      </c>
      <c r="L8987" t="s">
        <v>24</v>
      </c>
      <c r="M8987" t="s">
        <v>14</v>
      </c>
      <c r="N8987" t="b">
        <v>0</v>
      </c>
      <c r="O8987" t="b">
        <v>0</v>
      </c>
    </row>
    <row r="8988" spans="1:15" x14ac:dyDescent="0.2">
      <c r="A8988">
        <v>0</v>
      </c>
      <c r="B8988">
        <v>0</v>
      </c>
      <c r="C8988">
        <v>0</v>
      </c>
      <c r="D8988">
        <v>0</v>
      </c>
      <c r="E8988">
        <v>49</v>
      </c>
      <c r="F8988">
        <v>1384.0166670000001</v>
      </c>
      <c r="G8988">
        <v>0</v>
      </c>
      <c r="H8988">
        <f>G8988*100</f>
        <v>0</v>
      </c>
      <c r="I8988">
        <v>1.1904761999999999E-2</v>
      </c>
      <c r="J8988">
        <f>I8988*100</f>
        <v>1.1904762</v>
      </c>
      <c r="K8988">
        <v>0</v>
      </c>
      <c r="L8988" t="s">
        <v>16</v>
      </c>
      <c r="M8988" t="s">
        <v>14</v>
      </c>
      <c r="N8988" t="b">
        <v>0</v>
      </c>
      <c r="O8988" t="b">
        <v>0</v>
      </c>
    </row>
    <row r="8989" spans="1:15" x14ac:dyDescent="0.2">
      <c r="A8989">
        <v>0</v>
      </c>
      <c r="B8989">
        <v>0</v>
      </c>
      <c r="C8989">
        <v>0</v>
      </c>
      <c r="D8989">
        <v>0</v>
      </c>
      <c r="E8989">
        <v>28</v>
      </c>
      <c r="F8989">
        <v>1384.0714290000001</v>
      </c>
      <c r="G8989">
        <v>7.1428569999999999E-3</v>
      </c>
      <c r="H8989">
        <f>G8989*100</f>
        <v>0.71428570000000002</v>
      </c>
      <c r="I8989">
        <v>3.2380951999999998E-2</v>
      </c>
      <c r="J8989">
        <f>I8989*100</f>
        <v>3.2380951999999996</v>
      </c>
      <c r="K8989">
        <v>11.019428570000001</v>
      </c>
      <c r="L8989" t="s">
        <v>17</v>
      </c>
      <c r="M8989" t="s">
        <v>14</v>
      </c>
      <c r="N8989" t="b">
        <v>0</v>
      </c>
      <c r="O8989" t="b">
        <v>1</v>
      </c>
    </row>
    <row r="8990" spans="1:15" x14ac:dyDescent="0.2">
      <c r="A8990">
        <v>3</v>
      </c>
      <c r="B8990">
        <v>105</v>
      </c>
      <c r="C8990">
        <v>0</v>
      </c>
      <c r="D8990">
        <v>0</v>
      </c>
      <c r="E8990">
        <v>37</v>
      </c>
      <c r="F8990">
        <v>1384.383333</v>
      </c>
      <c r="G8990">
        <v>6.7669169999999999E-3</v>
      </c>
      <c r="H8990">
        <f>G8990*100</f>
        <v>0.67669170000000001</v>
      </c>
      <c r="I8990">
        <v>3.3646616999999997E-2</v>
      </c>
      <c r="J8990">
        <f>I8990*100</f>
        <v>3.3646616999999996</v>
      </c>
      <c r="K8990">
        <v>0</v>
      </c>
      <c r="L8990" t="s">
        <v>17</v>
      </c>
      <c r="M8990" t="s">
        <v>14</v>
      </c>
      <c r="N8990" t="b">
        <v>0</v>
      </c>
      <c r="O8990" t="b">
        <v>0</v>
      </c>
    </row>
    <row r="8991" spans="1:15" x14ac:dyDescent="0.2">
      <c r="A8991">
        <v>0</v>
      </c>
      <c r="B8991">
        <v>0</v>
      </c>
      <c r="C8991">
        <v>0</v>
      </c>
      <c r="D8991">
        <v>0</v>
      </c>
      <c r="E8991">
        <v>57</v>
      </c>
      <c r="F8991">
        <v>1384.5</v>
      </c>
      <c r="G8991">
        <v>1.0344828E-2</v>
      </c>
      <c r="H8991">
        <f>G8991*100</f>
        <v>1.0344828000000001</v>
      </c>
      <c r="I8991">
        <v>3.4482759000000002E-2</v>
      </c>
      <c r="J8991">
        <f>I8991*100</f>
        <v>3.4482759000000001</v>
      </c>
      <c r="K8991">
        <v>0</v>
      </c>
      <c r="L8991" t="s">
        <v>17</v>
      </c>
      <c r="M8991" t="s">
        <v>14</v>
      </c>
      <c r="N8991" t="b">
        <v>0</v>
      </c>
      <c r="O8991" t="b">
        <v>0</v>
      </c>
    </row>
    <row r="8992" spans="1:15" x14ac:dyDescent="0.2">
      <c r="A8992">
        <v>7</v>
      </c>
      <c r="B8992">
        <v>290.66666670000001</v>
      </c>
      <c r="C8992">
        <v>0</v>
      </c>
      <c r="D8992">
        <v>0</v>
      </c>
      <c r="E8992">
        <v>35</v>
      </c>
      <c r="F8992">
        <v>1384.5333330000001</v>
      </c>
      <c r="G8992">
        <v>1.7543859999999999E-3</v>
      </c>
      <c r="H8992">
        <f>G8992*100</f>
        <v>0.1754386</v>
      </c>
      <c r="I8992">
        <v>1.6885964999999999E-2</v>
      </c>
      <c r="J8992">
        <f>I8992*100</f>
        <v>1.6885964999999998</v>
      </c>
      <c r="K8992">
        <v>12.68583158</v>
      </c>
      <c r="L8992" t="s">
        <v>17</v>
      </c>
      <c r="M8992" t="s">
        <v>14</v>
      </c>
      <c r="N8992" t="b">
        <v>1</v>
      </c>
      <c r="O8992" t="b">
        <v>0</v>
      </c>
    </row>
    <row r="8993" spans="1:15" x14ac:dyDescent="0.2">
      <c r="A8993">
        <v>7</v>
      </c>
      <c r="B8993">
        <v>176.5</v>
      </c>
      <c r="C8993">
        <v>0</v>
      </c>
      <c r="D8993">
        <v>0</v>
      </c>
      <c r="E8993">
        <v>34</v>
      </c>
      <c r="F8993">
        <v>1384.9722220000001</v>
      </c>
      <c r="G8993">
        <v>5.2631580000000004E-3</v>
      </c>
      <c r="H8993">
        <f>G8993*100</f>
        <v>0.5263158</v>
      </c>
      <c r="I8993">
        <v>2.1992481000000001E-2</v>
      </c>
      <c r="J8993">
        <f>I8993*100</f>
        <v>2.1992481000000002</v>
      </c>
      <c r="K8993">
        <v>26.450822370000001</v>
      </c>
      <c r="L8993" t="s">
        <v>17</v>
      </c>
      <c r="M8993" t="s">
        <v>14</v>
      </c>
      <c r="N8993" t="b">
        <v>0</v>
      </c>
      <c r="O8993" t="b">
        <v>1</v>
      </c>
    </row>
    <row r="8994" spans="1:15" x14ac:dyDescent="0.2">
      <c r="A8994">
        <v>0</v>
      </c>
      <c r="B8994">
        <v>0</v>
      </c>
      <c r="C8994">
        <v>0</v>
      </c>
      <c r="D8994">
        <v>0</v>
      </c>
      <c r="E8994">
        <v>40</v>
      </c>
      <c r="F8994">
        <v>1385.666667</v>
      </c>
      <c r="G8994">
        <v>5.0000000000000001E-3</v>
      </c>
      <c r="H8994">
        <f>G8994*100</f>
        <v>0.5</v>
      </c>
      <c r="I8994">
        <v>2.2499999999999999E-2</v>
      </c>
      <c r="J8994">
        <f>I8994*100</f>
        <v>2.25</v>
      </c>
      <c r="K8994">
        <v>0</v>
      </c>
      <c r="L8994" t="s">
        <v>22</v>
      </c>
      <c r="M8994" t="s">
        <v>14</v>
      </c>
      <c r="N8994" t="b">
        <v>0</v>
      </c>
      <c r="O8994" t="b">
        <v>0</v>
      </c>
    </row>
    <row r="8995" spans="1:15" x14ac:dyDescent="0.2">
      <c r="A8995">
        <v>0</v>
      </c>
      <c r="B8995">
        <v>0</v>
      </c>
      <c r="C8995">
        <v>1</v>
      </c>
      <c r="D8995">
        <v>56</v>
      </c>
      <c r="E8995">
        <v>17</v>
      </c>
      <c r="F8995">
        <v>1385.833333</v>
      </c>
      <c r="G8995">
        <v>5.8823529999999999E-3</v>
      </c>
      <c r="H8995">
        <f>G8995*100</f>
        <v>0.58823530000000002</v>
      </c>
      <c r="I8995">
        <v>1.7647059E-2</v>
      </c>
      <c r="J8995">
        <f>I8995*100</f>
        <v>1.7647059</v>
      </c>
      <c r="K8995">
        <v>39.858666669999998</v>
      </c>
      <c r="L8995" t="s">
        <v>16</v>
      </c>
      <c r="M8995" t="s">
        <v>14</v>
      </c>
      <c r="N8995" t="b">
        <v>0</v>
      </c>
      <c r="O8995" t="b">
        <v>1</v>
      </c>
    </row>
    <row r="8996" spans="1:15" x14ac:dyDescent="0.2">
      <c r="A8996">
        <v>0</v>
      </c>
      <c r="B8996">
        <v>0</v>
      </c>
      <c r="C8996">
        <v>0</v>
      </c>
      <c r="D8996">
        <v>0</v>
      </c>
      <c r="E8996">
        <v>49</v>
      </c>
      <c r="F8996">
        <v>1385.85</v>
      </c>
      <c r="G8996">
        <v>0</v>
      </c>
      <c r="H8996">
        <f>G8996*100</f>
        <v>0</v>
      </c>
      <c r="I8996">
        <v>1.3265305999999999E-2</v>
      </c>
      <c r="J8996">
        <f>I8996*100</f>
        <v>1.3265305999999999</v>
      </c>
      <c r="K8996">
        <v>0</v>
      </c>
      <c r="L8996" t="s">
        <v>24</v>
      </c>
      <c r="M8996" t="s">
        <v>14</v>
      </c>
      <c r="N8996" t="b">
        <v>0</v>
      </c>
      <c r="O8996" t="b">
        <v>0</v>
      </c>
    </row>
    <row r="8997" spans="1:15" x14ac:dyDescent="0.2">
      <c r="A8997">
        <v>9</v>
      </c>
      <c r="B8997">
        <v>779</v>
      </c>
      <c r="C8997">
        <v>0</v>
      </c>
      <c r="D8997">
        <v>0</v>
      </c>
      <c r="E8997">
        <v>15</v>
      </c>
      <c r="F8997">
        <v>1386.35</v>
      </c>
      <c r="G8997">
        <v>1.6666667E-2</v>
      </c>
      <c r="H8997">
        <f>G8997*100</f>
        <v>1.6666666999999999</v>
      </c>
      <c r="I8997">
        <v>2.7476190000000001E-2</v>
      </c>
      <c r="J8997">
        <f>I8997*100</f>
        <v>2.7476190000000003</v>
      </c>
      <c r="K8997">
        <v>6.3446317670000001</v>
      </c>
      <c r="L8997" t="s">
        <v>21</v>
      </c>
      <c r="M8997" t="s">
        <v>14</v>
      </c>
      <c r="N8997" t="b">
        <v>0</v>
      </c>
      <c r="O8997" t="b">
        <v>0</v>
      </c>
    </row>
    <row r="8998" spans="1:15" x14ac:dyDescent="0.2">
      <c r="A8998">
        <v>9</v>
      </c>
      <c r="B8998">
        <v>299.6333333</v>
      </c>
      <c r="C8998">
        <v>4</v>
      </c>
      <c r="D8998">
        <v>56</v>
      </c>
      <c r="E8998">
        <v>35</v>
      </c>
      <c r="F8998">
        <v>1386.633333</v>
      </c>
      <c r="G8998">
        <v>1.0256410000000001E-2</v>
      </c>
      <c r="H8998">
        <f>G8998*100</f>
        <v>1.025641</v>
      </c>
      <c r="I8998">
        <v>1.4871795E-2</v>
      </c>
      <c r="J8998">
        <f>I8998*100</f>
        <v>1.4871795000000001</v>
      </c>
      <c r="K8998">
        <v>0</v>
      </c>
      <c r="L8998" t="s">
        <v>17</v>
      </c>
      <c r="M8998" t="s">
        <v>14</v>
      </c>
      <c r="N8998" t="b">
        <v>0</v>
      </c>
      <c r="O8998" t="b">
        <v>0</v>
      </c>
    </row>
    <row r="8999" spans="1:15" x14ac:dyDescent="0.2">
      <c r="A8999">
        <v>0</v>
      </c>
      <c r="B8999">
        <v>0</v>
      </c>
      <c r="C8999">
        <v>0</v>
      </c>
      <c r="D8999">
        <v>0</v>
      </c>
      <c r="E8999">
        <v>35</v>
      </c>
      <c r="F8999">
        <v>1386.7166669999999</v>
      </c>
      <c r="G8999">
        <v>0.02</v>
      </c>
      <c r="H8999">
        <f>G8999*100</f>
        <v>2</v>
      </c>
      <c r="I8999">
        <v>3.9269841E-2</v>
      </c>
      <c r="J8999">
        <f>I8999*100</f>
        <v>3.9269840999999999</v>
      </c>
      <c r="K8999">
        <v>14.964320000000001</v>
      </c>
      <c r="L8999" t="s">
        <v>17</v>
      </c>
      <c r="M8999" t="s">
        <v>14</v>
      </c>
      <c r="N8999" t="b">
        <v>1</v>
      </c>
      <c r="O8999" t="b">
        <v>1</v>
      </c>
    </row>
    <row r="9000" spans="1:15" x14ac:dyDescent="0.2">
      <c r="A9000">
        <v>0</v>
      </c>
      <c r="B9000">
        <v>0</v>
      </c>
      <c r="C9000">
        <v>0</v>
      </c>
      <c r="D9000">
        <v>0</v>
      </c>
      <c r="E9000">
        <v>45</v>
      </c>
      <c r="F9000">
        <v>1387.267857</v>
      </c>
      <c r="G9000">
        <v>3.6507936999999997E-2</v>
      </c>
      <c r="H9000">
        <f>G9000*100</f>
        <v>3.6507936999999999</v>
      </c>
      <c r="I9000">
        <v>5.9221272999999998E-2</v>
      </c>
      <c r="J9000">
        <f>I9000*100</f>
        <v>5.9221272999999997</v>
      </c>
      <c r="K9000">
        <v>0</v>
      </c>
      <c r="L9000" t="s">
        <v>20</v>
      </c>
      <c r="M9000" t="s">
        <v>14</v>
      </c>
      <c r="N9000" t="b">
        <v>0</v>
      </c>
      <c r="O9000" t="b">
        <v>0</v>
      </c>
    </row>
    <row r="9001" spans="1:15" x14ac:dyDescent="0.2">
      <c r="A9001">
        <v>6</v>
      </c>
      <c r="B9001">
        <v>84.666666669999998</v>
      </c>
      <c r="C9001">
        <v>0</v>
      </c>
      <c r="D9001">
        <v>0</v>
      </c>
      <c r="E9001">
        <v>24</v>
      </c>
      <c r="F9001">
        <v>1387.5</v>
      </c>
      <c r="G9001">
        <v>0</v>
      </c>
      <c r="H9001">
        <f>G9001*100</f>
        <v>0</v>
      </c>
      <c r="I9001">
        <v>1.7261905000000001E-2</v>
      </c>
      <c r="J9001">
        <f>I9001*100</f>
        <v>1.7261905000000002</v>
      </c>
      <c r="K9001">
        <v>11.308500459999999</v>
      </c>
      <c r="L9001" t="s">
        <v>22</v>
      </c>
      <c r="M9001" t="s">
        <v>14</v>
      </c>
      <c r="N9001" t="b">
        <v>0</v>
      </c>
      <c r="O9001" t="b">
        <v>1</v>
      </c>
    </row>
    <row r="9002" spans="1:15" x14ac:dyDescent="0.2">
      <c r="A9002">
        <v>2</v>
      </c>
      <c r="B9002">
        <v>18.333333329999999</v>
      </c>
      <c r="C9002">
        <v>0</v>
      </c>
      <c r="D9002">
        <v>0</v>
      </c>
      <c r="E9002">
        <v>36</v>
      </c>
      <c r="F9002">
        <v>1387.606061</v>
      </c>
      <c r="G9002">
        <v>5.2631580000000004E-3</v>
      </c>
      <c r="H9002">
        <f>G9002*100</f>
        <v>0.5263158</v>
      </c>
      <c r="I9002">
        <v>2.5438596000000001E-2</v>
      </c>
      <c r="J9002">
        <f>I9002*100</f>
        <v>2.5438596000000002</v>
      </c>
      <c r="K9002">
        <v>0</v>
      </c>
      <c r="L9002" t="s">
        <v>16</v>
      </c>
      <c r="M9002" t="s">
        <v>14</v>
      </c>
      <c r="N9002" t="b">
        <v>1</v>
      </c>
      <c r="O9002" t="b">
        <v>0</v>
      </c>
    </row>
    <row r="9003" spans="1:15" x14ac:dyDescent="0.2">
      <c r="A9003">
        <v>2</v>
      </c>
      <c r="B9003">
        <v>31.2</v>
      </c>
      <c r="C9003">
        <v>2</v>
      </c>
      <c r="D9003">
        <v>468.4</v>
      </c>
      <c r="E9003">
        <v>15</v>
      </c>
      <c r="F9003">
        <v>1388</v>
      </c>
      <c r="G9003">
        <v>3.7037039999999999E-3</v>
      </c>
      <c r="H9003">
        <f>G9003*100</f>
        <v>0.37037039999999999</v>
      </c>
      <c r="I9003">
        <v>6.3333333000000006E-2</v>
      </c>
      <c r="J9003">
        <f>I9003*100</f>
        <v>6.3333333000000005</v>
      </c>
      <c r="K9003">
        <v>12.1360201</v>
      </c>
      <c r="L9003" t="s">
        <v>20</v>
      </c>
      <c r="M9003" t="s">
        <v>14</v>
      </c>
      <c r="N9003" t="b">
        <v>1</v>
      </c>
      <c r="O9003" t="b">
        <v>0</v>
      </c>
    </row>
    <row r="9004" spans="1:15" x14ac:dyDescent="0.2">
      <c r="A9004">
        <v>10</v>
      </c>
      <c r="B9004">
        <v>154.0229167</v>
      </c>
      <c r="C9004">
        <v>0</v>
      </c>
      <c r="D9004">
        <v>0</v>
      </c>
      <c r="E9004">
        <v>50</v>
      </c>
      <c r="F9004">
        <v>1388.0523659999999</v>
      </c>
      <c r="G9004">
        <v>8.6111109999999994E-3</v>
      </c>
      <c r="H9004">
        <f>G9004*100</f>
        <v>0.86111109999999991</v>
      </c>
      <c r="I9004">
        <v>2.0385839999999999E-2</v>
      </c>
      <c r="J9004">
        <f>I9004*100</f>
        <v>2.0385839999999997</v>
      </c>
      <c r="K9004">
        <v>18.19675574</v>
      </c>
      <c r="L9004" t="s">
        <v>23</v>
      </c>
      <c r="M9004" t="s">
        <v>14</v>
      </c>
      <c r="N9004" t="b">
        <v>0</v>
      </c>
      <c r="O9004" t="b">
        <v>0</v>
      </c>
    </row>
    <row r="9005" spans="1:15" x14ac:dyDescent="0.2">
      <c r="A9005">
        <v>0</v>
      </c>
      <c r="B9005">
        <v>0</v>
      </c>
      <c r="C9005">
        <v>0</v>
      </c>
      <c r="D9005">
        <v>0</v>
      </c>
      <c r="E9005">
        <v>36</v>
      </c>
      <c r="F9005">
        <v>1388.2</v>
      </c>
      <c r="G9005">
        <v>5.5555559999999997E-3</v>
      </c>
      <c r="H9005">
        <f>G9005*100</f>
        <v>0.55555559999999993</v>
      </c>
      <c r="I9005">
        <v>2.7777777999999999E-2</v>
      </c>
      <c r="J9005">
        <f>I9005*100</f>
        <v>2.7777778</v>
      </c>
      <c r="K9005">
        <v>0</v>
      </c>
      <c r="L9005" t="s">
        <v>22</v>
      </c>
      <c r="M9005" t="s">
        <v>14</v>
      </c>
      <c r="N9005" t="b">
        <v>1</v>
      </c>
      <c r="O9005" t="b">
        <v>0</v>
      </c>
    </row>
    <row r="9006" spans="1:15" x14ac:dyDescent="0.2">
      <c r="A9006">
        <v>3</v>
      </c>
      <c r="B9006">
        <v>92.166666669999998</v>
      </c>
      <c r="C9006">
        <v>1</v>
      </c>
      <c r="D9006">
        <v>39</v>
      </c>
      <c r="E9006">
        <v>46</v>
      </c>
      <c r="F9006">
        <v>1388.866667</v>
      </c>
      <c r="G9006">
        <v>4.1666669999999998E-3</v>
      </c>
      <c r="H9006">
        <f>G9006*100</f>
        <v>0.4166667</v>
      </c>
      <c r="I9006">
        <v>2.9444444E-2</v>
      </c>
      <c r="J9006">
        <f>I9006*100</f>
        <v>2.9444444000000001</v>
      </c>
      <c r="K9006">
        <v>24.407644439999999</v>
      </c>
      <c r="L9006" t="s">
        <v>17</v>
      </c>
      <c r="M9006" t="s">
        <v>14</v>
      </c>
      <c r="N9006" t="b">
        <v>0</v>
      </c>
      <c r="O9006" t="b">
        <v>0</v>
      </c>
    </row>
    <row r="9007" spans="1:15" x14ac:dyDescent="0.2">
      <c r="A9007">
        <v>0</v>
      </c>
      <c r="B9007">
        <v>0</v>
      </c>
      <c r="C9007">
        <v>2</v>
      </c>
      <c r="D9007">
        <v>120.5</v>
      </c>
      <c r="E9007">
        <v>54</v>
      </c>
      <c r="F9007">
        <v>1389.2166669999999</v>
      </c>
      <c r="G9007">
        <v>8.9285709999999997E-3</v>
      </c>
      <c r="H9007">
        <f>G9007*100</f>
        <v>0.89285709999999996</v>
      </c>
      <c r="I9007">
        <v>2.5119048000000001E-2</v>
      </c>
      <c r="J9007">
        <f>I9007*100</f>
        <v>2.5119047999999999</v>
      </c>
      <c r="K9007">
        <v>0</v>
      </c>
      <c r="L9007" t="s">
        <v>24</v>
      </c>
      <c r="M9007" t="s">
        <v>14</v>
      </c>
      <c r="N9007" t="b">
        <v>0</v>
      </c>
      <c r="O9007" t="b">
        <v>0</v>
      </c>
    </row>
    <row r="9008" spans="1:15" x14ac:dyDescent="0.2">
      <c r="A9008">
        <v>0</v>
      </c>
      <c r="B9008">
        <v>0</v>
      </c>
      <c r="C9008">
        <v>0</v>
      </c>
      <c r="D9008">
        <v>0</v>
      </c>
      <c r="E9008">
        <v>22</v>
      </c>
      <c r="F9008">
        <v>1390.083333</v>
      </c>
      <c r="G9008">
        <v>0</v>
      </c>
      <c r="H9008">
        <f>G9008*100</f>
        <v>0</v>
      </c>
      <c r="I9008">
        <v>4.7619050000000003E-3</v>
      </c>
      <c r="J9008">
        <f>I9008*100</f>
        <v>0.47619050000000002</v>
      </c>
      <c r="K9008">
        <v>0</v>
      </c>
      <c r="L9008" t="s">
        <v>22</v>
      </c>
      <c r="M9008" t="s">
        <v>15</v>
      </c>
      <c r="N9008" t="b">
        <v>1</v>
      </c>
      <c r="O9008" t="b">
        <v>0</v>
      </c>
    </row>
    <row r="9009" spans="1:15" x14ac:dyDescent="0.2">
      <c r="A9009">
        <v>0</v>
      </c>
      <c r="B9009">
        <v>0</v>
      </c>
      <c r="C9009">
        <v>0</v>
      </c>
      <c r="D9009">
        <v>0</v>
      </c>
      <c r="E9009">
        <v>11</v>
      </c>
      <c r="F9009">
        <v>1390.166667</v>
      </c>
      <c r="G9009">
        <v>1.2121211999999999E-2</v>
      </c>
      <c r="H9009">
        <f>G9009*100</f>
        <v>1.2121211999999999</v>
      </c>
      <c r="I9009">
        <v>1.4545455000000001E-2</v>
      </c>
      <c r="J9009">
        <f>I9009*100</f>
        <v>1.4545455</v>
      </c>
      <c r="K9009">
        <v>0</v>
      </c>
      <c r="L9009" t="s">
        <v>16</v>
      </c>
      <c r="M9009" t="s">
        <v>14</v>
      </c>
      <c r="N9009" t="b">
        <v>1</v>
      </c>
      <c r="O9009" t="b">
        <v>0</v>
      </c>
    </row>
    <row r="9010" spans="1:15" x14ac:dyDescent="0.2">
      <c r="A9010">
        <v>2</v>
      </c>
      <c r="B9010">
        <v>88</v>
      </c>
      <c r="C9010">
        <v>2</v>
      </c>
      <c r="D9010">
        <v>10</v>
      </c>
      <c r="E9010">
        <v>23</v>
      </c>
      <c r="F9010">
        <v>1390.3888890000001</v>
      </c>
      <c r="G9010">
        <v>0</v>
      </c>
      <c r="H9010">
        <f>G9010*100</f>
        <v>0</v>
      </c>
      <c r="I9010">
        <v>1.2307692E-2</v>
      </c>
      <c r="J9010">
        <f>I9010*100</f>
        <v>1.2307692000000001</v>
      </c>
      <c r="K9010">
        <v>0</v>
      </c>
      <c r="L9010" t="s">
        <v>17</v>
      </c>
      <c r="M9010" t="s">
        <v>14</v>
      </c>
      <c r="N9010" t="b">
        <v>0</v>
      </c>
      <c r="O9010" t="b">
        <v>0</v>
      </c>
    </row>
    <row r="9011" spans="1:15" x14ac:dyDescent="0.2">
      <c r="A9011">
        <v>1</v>
      </c>
      <c r="B9011">
        <v>18.600000000000001</v>
      </c>
      <c r="C9011">
        <v>2</v>
      </c>
      <c r="D9011">
        <v>54.4</v>
      </c>
      <c r="E9011">
        <v>45</v>
      </c>
      <c r="F9011">
        <v>1390.4035899999999</v>
      </c>
      <c r="G9011">
        <v>1.7021277000000001E-2</v>
      </c>
      <c r="H9011">
        <f>G9011*100</f>
        <v>1.7021277000000001</v>
      </c>
      <c r="I9011">
        <v>2.3262411E-2</v>
      </c>
      <c r="J9011">
        <f>I9011*100</f>
        <v>2.3262410999999998</v>
      </c>
      <c r="K9011">
        <v>0</v>
      </c>
      <c r="L9011" t="s">
        <v>20</v>
      </c>
      <c r="M9011" t="s">
        <v>14</v>
      </c>
      <c r="N9011" t="b">
        <v>1</v>
      </c>
      <c r="O9011" t="b">
        <v>0</v>
      </c>
    </row>
    <row r="9012" spans="1:15" x14ac:dyDescent="0.2">
      <c r="A9012">
        <v>0</v>
      </c>
      <c r="B9012">
        <v>0</v>
      </c>
      <c r="C9012">
        <v>0</v>
      </c>
      <c r="D9012">
        <v>0</v>
      </c>
      <c r="E9012">
        <v>15</v>
      </c>
      <c r="F9012">
        <v>1390.583333</v>
      </c>
      <c r="G9012">
        <v>2.5000000000000001E-2</v>
      </c>
      <c r="H9012">
        <f>G9012*100</f>
        <v>2.5</v>
      </c>
      <c r="I9012">
        <v>0.05</v>
      </c>
      <c r="J9012">
        <f>I9012*100</f>
        <v>5</v>
      </c>
      <c r="K9012">
        <v>39.483371159999997</v>
      </c>
      <c r="L9012" t="s">
        <v>24</v>
      </c>
      <c r="M9012" t="s">
        <v>14</v>
      </c>
      <c r="N9012" t="b">
        <v>0</v>
      </c>
      <c r="O9012" t="b">
        <v>0</v>
      </c>
    </row>
    <row r="9013" spans="1:15" x14ac:dyDescent="0.2">
      <c r="A9013">
        <v>8</v>
      </c>
      <c r="B9013">
        <v>656</v>
      </c>
      <c r="C9013">
        <v>1</v>
      </c>
      <c r="D9013">
        <v>9</v>
      </c>
      <c r="E9013">
        <v>39</v>
      </c>
      <c r="F9013">
        <v>1390.866667</v>
      </c>
      <c r="G9013">
        <v>0</v>
      </c>
      <c r="H9013">
        <f>G9013*100</f>
        <v>0</v>
      </c>
      <c r="I9013">
        <v>9.3023259999999997E-3</v>
      </c>
      <c r="J9013">
        <f>I9013*100</f>
        <v>0.93023259999999997</v>
      </c>
      <c r="K9013">
        <v>63.394744189999997</v>
      </c>
      <c r="L9013" t="s">
        <v>17</v>
      </c>
      <c r="M9013" t="s">
        <v>15</v>
      </c>
      <c r="N9013" t="b">
        <v>0</v>
      </c>
      <c r="O9013" t="b">
        <v>1</v>
      </c>
    </row>
    <row r="9014" spans="1:15" x14ac:dyDescent="0.2">
      <c r="A9014">
        <v>2</v>
      </c>
      <c r="B9014">
        <v>24</v>
      </c>
      <c r="C9014">
        <v>0</v>
      </c>
      <c r="D9014">
        <v>0</v>
      </c>
      <c r="E9014">
        <v>37</v>
      </c>
      <c r="F9014">
        <v>1391.105556</v>
      </c>
      <c r="G9014">
        <v>1.3157889999999999E-3</v>
      </c>
      <c r="H9014">
        <f>G9014*100</f>
        <v>0.1315789</v>
      </c>
      <c r="I9014">
        <v>1.5058480000000001E-2</v>
      </c>
      <c r="J9014">
        <f>I9014*100</f>
        <v>1.5058480000000001</v>
      </c>
      <c r="K9014">
        <v>0</v>
      </c>
      <c r="L9014" t="s">
        <v>23</v>
      </c>
      <c r="M9014" t="s">
        <v>14</v>
      </c>
      <c r="N9014" t="b">
        <v>0</v>
      </c>
      <c r="O9014" t="b">
        <v>0</v>
      </c>
    </row>
    <row r="9015" spans="1:15" x14ac:dyDescent="0.2">
      <c r="A9015">
        <v>2</v>
      </c>
      <c r="B9015">
        <v>292.2</v>
      </c>
      <c r="C9015">
        <v>0</v>
      </c>
      <c r="D9015">
        <v>0</v>
      </c>
      <c r="E9015">
        <v>19</v>
      </c>
      <c r="F9015">
        <v>1391.383333</v>
      </c>
      <c r="G9015">
        <v>0</v>
      </c>
      <c r="H9015">
        <f>G9015*100</f>
        <v>0</v>
      </c>
      <c r="I9015">
        <v>0.02</v>
      </c>
      <c r="J9015">
        <f>I9015*100</f>
        <v>2</v>
      </c>
      <c r="K9015">
        <v>18.849933570000001</v>
      </c>
      <c r="L9015" t="s">
        <v>18</v>
      </c>
      <c r="M9015" t="s">
        <v>15</v>
      </c>
      <c r="N9015" t="b">
        <v>0</v>
      </c>
      <c r="O9015" t="b">
        <v>1</v>
      </c>
    </row>
    <row r="9016" spans="1:15" x14ac:dyDescent="0.2">
      <c r="A9016">
        <v>5</v>
      </c>
      <c r="B9016">
        <v>44</v>
      </c>
      <c r="C9016">
        <v>0</v>
      </c>
      <c r="D9016">
        <v>0</v>
      </c>
      <c r="E9016">
        <v>54</v>
      </c>
      <c r="F9016">
        <v>1391.7333329999999</v>
      </c>
      <c r="G9016">
        <v>5.357143E-3</v>
      </c>
      <c r="H9016">
        <f>G9016*100</f>
        <v>0.53571429999999998</v>
      </c>
      <c r="I9016">
        <v>2.2619047999999999E-2</v>
      </c>
      <c r="J9016">
        <f>I9016*100</f>
        <v>2.2619047999999999</v>
      </c>
      <c r="K9016">
        <v>0</v>
      </c>
      <c r="L9016" t="s">
        <v>24</v>
      </c>
      <c r="M9016" t="s">
        <v>14</v>
      </c>
      <c r="N9016" t="b">
        <v>0</v>
      </c>
      <c r="O9016" t="b">
        <v>0</v>
      </c>
    </row>
    <row r="9017" spans="1:15" x14ac:dyDescent="0.2">
      <c r="A9017">
        <v>1</v>
      </c>
      <c r="B9017">
        <v>129</v>
      </c>
      <c r="C9017">
        <v>1</v>
      </c>
      <c r="D9017">
        <v>26.7</v>
      </c>
      <c r="E9017">
        <v>28</v>
      </c>
      <c r="F9017">
        <v>1392.1</v>
      </c>
      <c r="G9017">
        <v>3.1111111E-2</v>
      </c>
      <c r="H9017">
        <f>G9017*100</f>
        <v>3.1111111</v>
      </c>
      <c r="I9017">
        <v>5.6333332999999999E-2</v>
      </c>
      <c r="J9017">
        <f>I9017*100</f>
        <v>5.6333333000000003</v>
      </c>
      <c r="K9017">
        <v>0</v>
      </c>
      <c r="L9017" t="s">
        <v>23</v>
      </c>
      <c r="M9017" t="s">
        <v>14</v>
      </c>
      <c r="N9017" t="b">
        <v>1</v>
      </c>
      <c r="O9017" t="b">
        <v>0</v>
      </c>
    </row>
    <row r="9018" spans="1:15" x14ac:dyDescent="0.2">
      <c r="A9018">
        <v>9</v>
      </c>
      <c r="B9018">
        <v>192.92045450000001</v>
      </c>
      <c r="C9018">
        <v>2</v>
      </c>
      <c r="D9018">
        <v>114.5</v>
      </c>
      <c r="E9018">
        <v>60</v>
      </c>
      <c r="F9018">
        <v>1394.2365259999999</v>
      </c>
      <c r="G9018">
        <v>0</v>
      </c>
      <c r="H9018">
        <f>G9018*100</f>
        <v>0</v>
      </c>
      <c r="I9018">
        <v>3.0303029999999998E-3</v>
      </c>
      <c r="J9018">
        <f>I9018*100</f>
        <v>0.30303029999999997</v>
      </c>
      <c r="K9018">
        <v>63.646535479999997</v>
      </c>
      <c r="L9018" t="s">
        <v>24</v>
      </c>
      <c r="M9018" t="s">
        <v>14</v>
      </c>
      <c r="N9018" t="b">
        <v>0</v>
      </c>
      <c r="O9018" t="b">
        <v>1</v>
      </c>
    </row>
    <row r="9019" spans="1:15" x14ac:dyDescent="0.2">
      <c r="A9019">
        <v>2</v>
      </c>
      <c r="B9019">
        <v>0</v>
      </c>
      <c r="C9019">
        <v>0</v>
      </c>
      <c r="D9019">
        <v>0</v>
      </c>
      <c r="E9019">
        <v>17</v>
      </c>
      <c r="F9019">
        <v>1394.666667</v>
      </c>
      <c r="G9019">
        <v>0</v>
      </c>
      <c r="H9019">
        <f>G9019*100</f>
        <v>0</v>
      </c>
      <c r="I9019">
        <v>2.9761905000000002E-2</v>
      </c>
      <c r="J9019">
        <f>I9019*100</f>
        <v>2.9761905</v>
      </c>
      <c r="K9019">
        <v>0</v>
      </c>
      <c r="L9019" t="s">
        <v>16</v>
      </c>
      <c r="M9019" t="s">
        <v>14</v>
      </c>
      <c r="N9019" t="b">
        <v>0</v>
      </c>
      <c r="O9019" t="b">
        <v>0</v>
      </c>
    </row>
    <row r="9020" spans="1:15" x14ac:dyDescent="0.2">
      <c r="A9020">
        <v>0</v>
      </c>
      <c r="B9020">
        <v>0</v>
      </c>
      <c r="C9020">
        <v>0</v>
      </c>
      <c r="D9020">
        <v>0</v>
      </c>
      <c r="E9020">
        <v>20</v>
      </c>
      <c r="F9020">
        <v>1395.258333</v>
      </c>
      <c r="G9020">
        <v>0</v>
      </c>
      <c r="H9020">
        <f>G9020*100</f>
        <v>0</v>
      </c>
      <c r="I9020">
        <v>1.1111111E-2</v>
      </c>
      <c r="J9020">
        <f>I9020*100</f>
        <v>1.1111111</v>
      </c>
      <c r="K9020">
        <v>0</v>
      </c>
      <c r="L9020" t="s">
        <v>16</v>
      </c>
      <c r="M9020" t="s">
        <v>15</v>
      </c>
      <c r="N9020" t="b">
        <v>1</v>
      </c>
      <c r="O9020" t="b">
        <v>0</v>
      </c>
    </row>
    <row r="9021" spans="1:15" x14ac:dyDescent="0.2">
      <c r="A9021">
        <v>4</v>
      </c>
      <c r="B9021">
        <v>126.0769231</v>
      </c>
      <c r="C9021">
        <v>2</v>
      </c>
      <c r="D9021">
        <v>43.333333330000002</v>
      </c>
      <c r="E9021">
        <v>34</v>
      </c>
      <c r="F9021">
        <v>1395.445862</v>
      </c>
      <c r="G9021">
        <v>3.8927739000000003E-2</v>
      </c>
      <c r="H9021">
        <f>G9021*100</f>
        <v>3.8927739000000003</v>
      </c>
      <c r="I9021">
        <v>4.2311135999999999E-2</v>
      </c>
      <c r="J9021">
        <f>I9021*100</f>
        <v>4.2311135999999996</v>
      </c>
      <c r="K9021">
        <v>48.660717560000002</v>
      </c>
      <c r="L9021" t="s">
        <v>22</v>
      </c>
      <c r="M9021" t="s">
        <v>14</v>
      </c>
      <c r="N9021" t="b">
        <v>0</v>
      </c>
      <c r="O9021" t="b">
        <v>1</v>
      </c>
    </row>
    <row r="9022" spans="1:15" x14ac:dyDescent="0.2">
      <c r="A9022">
        <v>1</v>
      </c>
      <c r="B9022">
        <v>15</v>
      </c>
      <c r="C9022">
        <v>0</v>
      </c>
      <c r="D9022">
        <v>0</v>
      </c>
      <c r="E9022">
        <v>29</v>
      </c>
      <c r="F9022">
        <v>1397.5</v>
      </c>
      <c r="G9022">
        <v>1.1555556E-2</v>
      </c>
      <c r="H9022">
        <f>G9022*100</f>
        <v>1.1555556</v>
      </c>
      <c r="I9022">
        <v>4.6190476000000001E-2</v>
      </c>
      <c r="J9022">
        <f>I9022*100</f>
        <v>4.6190476</v>
      </c>
      <c r="K9022">
        <v>0</v>
      </c>
      <c r="L9022" t="s">
        <v>17</v>
      </c>
      <c r="M9022" t="s">
        <v>14</v>
      </c>
      <c r="N9022" t="b">
        <v>0</v>
      </c>
      <c r="O9022" t="b">
        <v>0</v>
      </c>
    </row>
    <row r="9023" spans="1:15" x14ac:dyDescent="0.2">
      <c r="A9023">
        <v>0</v>
      </c>
      <c r="B9023">
        <v>0</v>
      </c>
      <c r="C9023">
        <v>0</v>
      </c>
      <c r="D9023">
        <v>0</v>
      </c>
      <c r="E9023">
        <v>9</v>
      </c>
      <c r="F9023">
        <v>1397.666667</v>
      </c>
      <c r="G9023">
        <v>2.2222222E-2</v>
      </c>
      <c r="H9023">
        <f>G9023*100</f>
        <v>2.2222222</v>
      </c>
      <c r="I9023">
        <v>2.7777777999999999E-2</v>
      </c>
      <c r="J9023">
        <f>I9023*100</f>
        <v>2.7777778</v>
      </c>
      <c r="K9023">
        <v>0</v>
      </c>
      <c r="L9023" t="s">
        <v>22</v>
      </c>
      <c r="M9023" t="s">
        <v>14</v>
      </c>
      <c r="N9023" t="b">
        <v>0</v>
      </c>
      <c r="O9023" t="b">
        <v>0</v>
      </c>
    </row>
    <row r="9024" spans="1:15" x14ac:dyDescent="0.2">
      <c r="A9024">
        <v>4</v>
      </c>
      <c r="B9024">
        <v>184.45833329999999</v>
      </c>
      <c r="C9024">
        <v>1</v>
      </c>
      <c r="D9024">
        <v>8.1666666669999994</v>
      </c>
      <c r="E9024">
        <v>44</v>
      </c>
      <c r="F9024">
        <v>1398.3907750000001</v>
      </c>
      <c r="G9024">
        <v>1.7391304E-2</v>
      </c>
      <c r="H9024">
        <f>G9024*100</f>
        <v>1.7391304000000001</v>
      </c>
      <c r="I9024">
        <v>2.6402848E-2</v>
      </c>
      <c r="J9024">
        <f>I9024*100</f>
        <v>2.6402847999999999</v>
      </c>
      <c r="K9024">
        <v>10.573619450000001</v>
      </c>
      <c r="L9024" t="s">
        <v>22</v>
      </c>
      <c r="M9024" t="s">
        <v>14</v>
      </c>
      <c r="N9024" t="b">
        <v>1</v>
      </c>
      <c r="O9024" t="b">
        <v>0</v>
      </c>
    </row>
    <row r="9025" spans="1:15" x14ac:dyDescent="0.2">
      <c r="A9025">
        <v>1</v>
      </c>
      <c r="B9025">
        <v>70.5</v>
      </c>
      <c r="C9025">
        <v>0</v>
      </c>
      <c r="D9025">
        <v>0</v>
      </c>
      <c r="E9025">
        <v>28</v>
      </c>
      <c r="F9025">
        <v>1398.9375</v>
      </c>
      <c r="G9025">
        <v>1.4285714E-2</v>
      </c>
      <c r="H9025">
        <f>G9025*100</f>
        <v>1.4285714</v>
      </c>
      <c r="I9025">
        <v>1.6269841E-2</v>
      </c>
      <c r="J9025">
        <f>I9025*100</f>
        <v>1.6269841</v>
      </c>
      <c r="K9025">
        <v>17.463961189999999</v>
      </c>
      <c r="L9025" t="s">
        <v>22</v>
      </c>
      <c r="M9025" t="s">
        <v>14</v>
      </c>
      <c r="N9025" t="b">
        <v>0</v>
      </c>
      <c r="O9025" t="b">
        <v>0</v>
      </c>
    </row>
    <row r="9026" spans="1:15" x14ac:dyDescent="0.2">
      <c r="A9026">
        <v>2</v>
      </c>
      <c r="B9026">
        <v>56</v>
      </c>
      <c r="C9026">
        <v>0</v>
      </c>
      <c r="D9026">
        <v>0</v>
      </c>
      <c r="E9026">
        <v>33</v>
      </c>
      <c r="F9026">
        <v>1399.15</v>
      </c>
      <c r="G9026">
        <v>0</v>
      </c>
      <c r="H9026">
        <f>G9026*100</f>
        <v>0</v>
      </c>
      <c r="I9026">
        <v>1.1290323E-2</v>
      </c>
      <c r="J9026">
        <f>I9026*100</f>
        <v>1.1290323</v>
      </c>
      <c r="K9026">
        <v>12.45078371</v>
      </c>
      <c r="L9026" t="s">
        <v>22</v>
      </c>
      <c r="M9026" t="s">
        <v>15</v>
      </c>
      <c r="N9026" t="b">
        <v>1</v>
      </c>
      <c r="O9026" t="b">
        <v>1</v>
      </c>
    </row>
    <row r="9027" spans="1:15" x14ac:dyDescent="0.2">
      <c r="A9027">
        <v>3</v>
      </c>
      <c r="B9027">
        <v>31</v>
      </c>
      <c r="C9027">
        <v>0</v>
      </c>
      <c r="D9027">
        <v>0</v>
      </c>
      <c r="E9027">
        <v>58</v>
      </c>
      <c r="F9027">
        <v>1400.4389610000001</v>
      </c>
      <c r="G9027">
        <v>0</v>
      </c>
      <c r="H9027">
        <f>G9027*100</f>
        <v>0</v>
      </c>
      <c r="I9027">
        <v>5.9510359999999998E-3</v>
      </c>
      <c r="J9027">
        <f>I9027*100</f>
        <v>0.59510359999999995</v>
      </c>
      <c r="K9027">
        <v>0</v>
      </c>
      <c r="L9027" t="s">
        <v>16</v>
      </c>
      <c r="M9027" t="s">
        <v>14</v>
      </c>
      <c r="N9027" t="b">
        <v>0</v>
      </c>
      <c r="O9027" t="b">
        <v>0</v>
      </c>
    </row>
    <row r="9028" spans="1:15" x14ac:dyDescent="0.2">
      <c r="A9028">
        <v>1</v>
      </c>
      <c r="B9028">
        <v>40</v>
      </c>
      <c r="C9028">
        <v>0</v>
      </c>
      <c r="D9028">
        <v>0</v>
      </c>
      <c r="E9028">
        <v>27</v>
      </c>
      <c r="F9028">
        <v>1400.5</v>
      </c>
      <c r="G9028">
        <v>0</v>
      </c>
      <c r="H9028">
        <f>G9028*100</f>
        <v>0</v>
      </c>
      <c r="I9028">
        <v>7.1428569999999999E-3</v>
      </c>
      <c r="J9028">
        <f>I9028*100</f>
        <v>0.71428570000000002</v>
      </c>
      <c r="K9028">
        <v>0</v>
      </c>
      <c r="L9028" t="s">
        <v>16</v>
      </c>
      <c r="M9028" t="s">
        <v>14</v>
      </c>
      <c r="N9028" t="b">
        <v>0</v>
      </c>
      <c r="O9028" t="b">
        <v>0</v>
      </c>
    </row>
    <row r="9029" spans="1:15" x14ac:dyDescent="0.2">
      <c r="A9029">
        <v>7</v>
      </c>
      <c r="B9029">
        <v>155.9</v>
      </c>
      <c r="C9029">
        <v>0</v>
      </c>
      <c r="D9029">
        <v>0</v>
      </c>
      <c r="E9029">
        <v>25</v>
      </c>
      <c r="F9029">
        <v>1400.958333</v>
      </c>
      <c r="G9029">
        <v>0</v>
      </c>
      <c r="H9029">
        <f>G9029*100</f>
        <v>0</v>
      </c>
      <c r="I9029">
        <v>2.9012346000000001E-2</v>
      </c>
      <c r="J9029">
        <f>I9029*100</f>
        <v>2.9012346</v>
      </c>
      <c r="K9029">
        <v>14.119098340000001</v>
      </c>
      <c r="L9029" t="s">
        <v>24</v>
      </c>
      <c r="M9029" t="s">
        <v>14</v>
      </c>
      <c r="N9029" t="b">
        <v>0</v>
      </c>
      <c r="O9029" t="b">
        <v>0</v>
      </c>
    </row>
    <row r="9030" spans="1:15" x14ac:dyDescent="0.2">
      <c r="A9030">
        <v>0</v>
      </c>
      <c r="B9030">
        <v>0</v>
      </c>
      <c r="C9030">
        <v>1</v>
      </c>
      <c r="D9030">
        <v>1729</v>
      </c>
      <c r="E9030">
        <v>19</v>
      </c>
      <c r="F9030">
        <v>1401.083333</v>
      </c>
      <c r="G9030">
        <v>0.02</v>
      </c>
      <c r="H9030">
        <f>G9030*100</f>
        <v>2</v>
      </c>
      <c r="I9030">
        <v>0.05</v>
      </c>
      <c r="J9030">
        <f>I9030*100</f>
        <v>5</v>
      </c>
      <c r="K9030">
        <v>0</v>
      </c>
      <c r="L9030" t="s">
        <v>24</v>
      </c>
      <c r="M9030" t="s">
        <v>14</v>
      </c>
      <c r="N9030" t="b">
        <v>0</v>
      </c>
      <c r="O9030" t="b">
        <v>0</v>
      </c>
    </row>
    <row r="9031" spans="1:15" x14ac:dyDescent="0.2">
      <c r="A9031">
        <v>0</v>
      </c>
      <c r="B9031">
        <v>0</v>
      </c>
      <c r="C9031">
        <v>0</v>
      </c>
      <c r="D9031">
        <v>0</v>
      </c>
      <c r="E9031">
        <v>34</v>
      </c>
      <c r="F9031">
        <v>1401.458333</v>
      </c>
      <c r="G9031">
        <v>0</v>
      </c>
      <c r="H9031">
        <f>G9031*100</f>
        <v>0</v>
      </c>
      <c r="I9031">
        <v>2.3529412E-2</v>
      </c>
      <c r="J9031">
        <f>I9031*100</f>
        <v>2.3529412000000001</v>
      </c>
      <c r="K9031">
        <v>0</v>
      </c>
      <c r="L9031" t="s">
        <v>22</v>
      </c>
      <c r="M9031" t="s">
        <v>15</v>
      </c>
      <c r="N9031" t="b">
        <v>0</v>
      </c>
      <c r="O9031" t="b">
        <v>1</v>
      </c>
    </row>
    <row r="9032" spans="1:15" x14ac:dyDescent="0.2">
      <c r="A9032">
        <v>0</v>
      </c>
      <c r="B9032">
        <v>0</v>
      </c>
      <c r="C9032">
        <v>0</v>
      </c>
      <c r="D9032">
        <v>0</v>
      </c>
      <c r="E9032">
        <v>63</v>
      </c>
      <c r="F9032">
        <v>1401.50873</v>
      </c>
      <c r="G9032">
        <v>0</v>
      </c>
      <c r="H9032">
        <f>G9032*100</f>
        <v>0</v>
      </c>
      <c r="I9032">
        <v>3.2258059999999999E-3</v>
      </c>
      <c r="J9032">
        <f>I9032*100</f>
        <v>0.3225806</v>
      </c>
      <c r="K9032">
        <v>88.954869059999993</v>
      </c>
      <c r="L9032" t="s">
        <v>22</v>
      </c>
      <c r="M9032" t="s">
        <v>14</v>
      </c>
      <c r="N9032" t="b">
        <v>0</v>
      </c>
      <c r="O9032" t="b">
        <v>1</v>
      </c>
    </row>
    <row r="9033" spans="1:15" x14ac:dyDescent="0.2">
      <c r="A9033">
        <v>1</v>
      </c>
      <c r="B9033">
        <v>27.5</v>
      </c>
      <c r="C9033">
        <v>0</v>
      </c>
      <c r="D9033">
        <v>0</v>
      </c>
      <c r="E9033">
        <v>114</v>
      </c>
      <c r="F9033">
        <v>1403.7202380000001</v>
      </c>
      <c r="G9033">
        <v>0</v>
      </c>
      <c r="H9033">
        <f>G9033*100</f>
        <v>0</v>
      </c>
      <c r="I9033">
        <v>5.8997100000000001E-4</v>
      </c>
      <c r="J9033">
        <f>I9033*100</f>
        <v>5.8997100000000004E-2</v>
      </c>
      <c r="K9033">
        <v>255.56915789999999</v>
      </c>
      <c r="L9033" t="s">
        <v>22</v>
      </c>
      <c r="M9033" t="s">
        <v>14</v>
      </c>
      <c r="N9033" t="b">
        <v>0</v>
      </c>
      <c r="O9033" t="b">
        <v>1</v>
      </c>
    </row>
    <row r="9034" spans="1:15" x14ac:dyDescent="0.2">
      <c r="A9034">
        <v>8</v>
      </c>
      <c r="B9034">
        <v>671.08333330000005</v>
      </c>
      <c r="C9034">
        <v>0</v>
      </c>
      <c r="D9034">
        <v>0</v>
      </c>
      <c r="E9034">
        <v>32</v>
      </c>
      <c r="F9034">
        <v>1403.8283550000001</v>
      </c>
      <c r="G9034">
        <v>0</v>
      </c>
      <c r="H9034">
        <f>G9034*100</f>
        <v>0</v>
      </c>
      <c r="I9034">
        <v>3.1531530000000001E-3</v>
      </c>
      <c r="J9034">
        <f>I9034*100</f>
        <v>0.31531530000000002</v>
      </c>
      <c r="K9034">
        <v>37.056009580000001</v>
      </c>
      <c r="L9034" t="s">
        <v>22</v>
      </c>
      <c r="M9034" t="s">
        <v>14</v>
      </c>
      <c r="N9034" t="b">
        <v>0</v>
      </c>
      <c r="O9034" t="b">
        <v>1</v>
      </c>
    </row>
    <row r="9035" spans="1:15" x14ac:dyDescent="0.2">
      <c r="A9035">
        <v>6</v>
      </c>
      <c r="B9035">
        <v>60</v>
      </c>
      <c r="C9035">
        <v>1</v>
      </c>
      <c r="D9035">
        <v>30</v>
      </c>
      <c r="E9035">
        <v>51</v>
      </c>
      <c r="F9035">
        <v>1403.841919</v>
      </c>
      <c r="G9035">
        <v>3.636364E-3</v>
      </c>
      <c r="H9035">
        <f>G9035*100</f>
        <v>0.36363640000000003</v>
      </c>
      <c r="I9035">
        <v>9.0909089999999994E-3</v>
      </c>
      <c r="J9035">
        <f>I9035*100</f>
        <v>0.90909089999999992</v>
      </c>
      <c r="K9035">
        <v>20.245369700000001</v>
      </c>
      <c r="L9035" t="s">
        <v>17</v>
      </c>
      <c r="M9035" t="s">
        <v>14</v>
      </c>
      <c r="N9035" t="b">
        <v>0</v>
      </c>
      <c r="O9035" t="b">
        <v>0</v>
      </c>
    </row>
    <row r="9036" spans="1:15" x14ac:dyDescent="0.2">
      <c r="A9036">
        <v>1</v>
      </c>
      <c r="B9036">
        <v>20</v>
      </c>
      <c r="C9036">
        <v>1</v>
      </c>
      <c r="D9036">
        <v>115</v>
      </c>
      <c r="E9036">
        <v>50</v>
      </c>
      <c r="F9036">
        <v>1404.4590909999999</v>
      </c>
      <c r="G9036">
        <v>1.2999999999999999E-2</v>
      </c>
      <c r="H9036">
        <f>G9036*100</f>
        <v>1.3</v>
      </c>
      <c r="I9036">
        <v>4.3999999999999997E-2</v>
      </c>
      <c r="J9036">
        <f>I9036*100</f>
        <v>4.3999999999999995</v>
      </c>
      <c r="K9036">
        <v>0</v>
      </c>
      <c r="L9036" t="s">
        <v>24</v>
      </c>
      <c r="M9036" t="s">
        <v>14</v>
      </c>
      <c r="N9036" t="b">
        <v>1</v>
      </c>
      <c r="O9036" t="b">
        <v>0</v>
      </c>
    </row>
    <row r="9037" spans="1:15" x14ac:dyDescent="0.2">
      <c r="A9037">
        <v>0</v>
      </c>
      <c r="B9037">
        <v>0</v>
      </c>
      <c r="C9037">
        <v>0</v>
      </c>
      <c r="D9037">
        <v>0</v>
      </c>
      <c r="E9037">
        <v>14</v>
      </c>
      <c r="F9037">
        <v>1404.75</v>
      </c>
      <c r="G9037">
        <v>0</v>
      </c>
      <c r="H9037">
        <f>G9037*100</f>
        <v>0</v>
      </c>
      <c r="I9037">
        <v>2.1428571E-2</v>
      </c>
      <c r="J9037">
        <f>I9037*100</f>
        <v>2.1428571000000001</v>
      </c>
      <c r="K9037">
        <v>0</v>
      </c>
      <c r="L9037" t="s">
        <v>24</v>
      </c>
      <c r="M9037" t="s">
        <v>15</v>
      </c>
      <c r="N9037" t="b">
        <v>0</v>
      </c>
      <c r="O9037" t="b">
        <v>0</v>
      </c>
    </row>
    <row r="9038" spans="1:15" x14ac:dyDescent="0.2">
      <c r="A9038">
        <v>15</v>
      </c>
      <c r="B9038">
        <v>1011.3611110000001</v>
      </c>
      <c r="C9038">
        <v>2</v>
      </c>
      <c r="D9038">
        <v>171.5</v>
      </c>
      <c r="E9038">
        <v>54</v>
      </c>
      <c r="F9038">
        <v>1405.131241</v>
      </c>
      <c r="G9038">
        <v>0</v>
      </c>
      <c r="H9038">
        <f>G9038*100</f>
        <v>0</v>
      </c>
      <c r="I9038">
        <v>6.1274509999999999E-3</v>
      </c>
      <c r="J9038">
        <f>I9038*100</f>
        <v>0.61274510000000004</v>
      </c>
      <c r="K9038">
        <v>37.41814196</v>
      </c>
      <c r="L9038" t="s">
        <v>16</v>
      </c>
      <c r="M9038" t="s">
        <v>15</v>
      </c>
      <c r="N9038" t="b">
        <v>1</v>
      </c>
      <c r="O9038" t="b">
        <v>0</v>
      </c>
    </row>
    <row r="9039" spans="1:15" x14ac:dyDescent="0.2">
      <c r="A9039">
        <v>1</v>
      </c>
      <c r="B9039">
        <v>5</v>
      </c>
      <c r="C9039">
        <v>0</v>
      </c>
      <c r="D9039">
        <v>0</v>
      </c>
      <c r="E9039">
        <v>63</v>
      </c>
      <c r="F9039">
        <v>1405.3270560000001</v>
      </c>
      <c r="G9039">
        <v>3.1746029999999998E-3</v>
      </c>
      <c r="H9039">
        <f>G9039*100</f>
        <v>0.31746029999999997</v>
      </c>
      <c r="I9039">
        <v>6.3492059999999996E-3</v>
      </c>
      <c r="J9039">
        <f>I9039*100</f>
        <v>0.63492059999999995</v>
      </c>
      <c r="K9039">
        <v>8.4423521899999994</v>
      </c>
      <c r="L9039" t="s">
        <v>22</v>
      </c>
      <c r="M9039" t="s">
        <v>14</v>
      </c>
      <c r="N9039" t="b">
        <v>0</v>
      </c>
      <c r="O9039" t="b">
        <v>1</v>
      </c>
    </row>
    <row r="9040" spans="1:15" x14ac:dyDescent="0.2">
      <c r="A9040">
        <v>7</v>
      </c>
      <c r="B9040">
        <v>151</v>
      </c>
      <c r="C9040">
        <v>0</v>
      </c>
      <c r="D9040">
        <v>0</v>
      </c>
      <c r="E9040">
        <v>44</v>
      </c>
      <c r="F9040">
        <v>1406.1</v>
      </c>
      <c r="G9040">
        <v>4.0816330000000003E-3</v>
      </c>
      <c r="H9040">
        <f>G9040*100</f>
        <v>0.40816330000000001</v>
      </c>
      <c r="I9040">
        <v>6.5014579999999999E-3</v>
      </c>
      <c r="J9040">
        <f>I9040*100</f>
        <v>0.6501458</v>
      </c>
      <c r="K9040">
        <v>0</v>
      </c>
      <c r="L9040" t="s">
        <v>16</v>
      </c>
      <c r="M9040" t="s">
        <v>14</v>
      </c>
      <c r="N9040" t="b">
        <v>0</v>
      </c>
      <c r="O9040" t="b">
        <v>0</v>
      </c>
    </row>
    <row r="9041" spans="1:15" x14ac:dyDescent="0.2">
      <c r="A9041">
        <v>2</v>
      </c>
      <c r="B9041">
        <v>39.5</v>
      </c>
      <c r="C9041">
        <v>1</v>
      </c>
      <c r="D9041">
        <v>161</v>
      </c>
      <c r="E9041">
        <v>34</v>
      </c>
      <c r="F9041">
        <v>1406.2095240000001</v>
      </c>
      <c r="G9041">
        <v>1.0810811E-2</v>
      </c>
      <c r="H9041">
        <f>G9041*100</f>
        <v>1.0810811</v>
      </c>
      <c r="I9041">
        <v>2.1212121E-2</v>
      </c>
      <c r="J9041">
        <f>I9041*100</f>
        <v>2.1212121000000002</v>
      </c>
      <c r="K9041">
        <v>23.605189190000001</v>
      </c>
      <c r="L9041" t="s">
        <v>17</v>
      </c>
      <c r="M9041" t="s">
        <v>14</v>
      </c>
      <c r="N9041" t="b">
        <v>0</v>
      </c>
      <c r="O9041" t="b">
        <v>1</v>
      </c>
    </row>
    <row r="9042" spans="1:15" x14ac:dyDescent="0.2">
      <c r="A9042">
        <v>9</v>
      </c>
      <c r="B9042">
        <v>333.86742420000002</v>
      </c>
      <c r="C9042">
        <v>4</v>
      </c>
      <c r="D9042">
        <v>121.625</v>
      </c>
      <c r="E9042">
        <v>29</v>
      </c>
      <c r="F9042">
        <v>1406.917424</v>
      </c>
      <c r="G9042">
        <v>1.7567567999999999E-2</v>
      </c>
      <c r="H9042">
        <f>G9042*100</f>
        <v>1.7567567999999998</v>
      </c>
      <c r="I9042">
        <v>2.1302211000000001E-2</v>
      </c>
      <c r="J9042">
        <f>I9042*100</f>
        <v>2.1302211</v>
      </c>
      <c r="K9042">
        <v>20.748100669999999</v>
      </c>
      <c r="L9042" t="s">
        <v>22</v>
      </c>
      <c r="M9042" t="s">
        <v>14</v>
      </c>
      <c r="N9042" t="b">
        <v>0</v>
      </c>
      <c r="O9042" t="b">
        <v>0</v>
      </c>
    </row>
    <row r="9043" spans="1:15" x14ac:dyDescent="0.2">
      <c r="A9043">
        <v>3</v>
      </c>
      <c r="B9043">
        <v>103.08333330000001</v>
      </c>
      <c r="C9043">
        <v>2</v>
      </c>
      <c r="D9043">
        <v>39.25</v>
      </c>
      <c r="E9043">
        <v>39</v>
      </c>
      <c r="F9043">
        <v>1406.95</v>
      </c>
      <c r="G9043">
        <v>1.5331010000000001E-2</v>
      </c>
      <c r="H9043">
        <f>G9043*100</f>
        <v>1.533101</v>
      </c>
      <c r="I9043">
        <v>3.9562225999999999E-2</v>
      </c>
      <c r="J9043">
        <f>I9043*100</f>
        <v>3.9562225999999998</v>
      </c>
      <c r="K9043">
        <v>5.6063827660000003</v>
      </c>
      <c r="L9043" t="s">
        <v>22</v>
      </c>
      <c r="M9043" t="s">
        <v>14</v>
      </c>
      <c r="N9043" t="b">
        <v>0</v>
      </c>
      <c r="O9043" t="b">
        <v>0</v>
      </c>
    </row>
    <row r="9044" spans="1:15" x14ac:dyDescent="0.2">
      <c r="A9044">
        <v>2</v>
      </c>
      <c r="B9044">
        <v>98</v>
      </c>
      <c r="C9044">
        <v>0</v>
      </c>
      <c r="D9044">
        <v>0</v>
      </c>
      <c r="E9044">
        <v>29</v>
      </c>
      <c r="F9044">
        <v>1407.375</v>
      </c>
      <c r="G9044">
        <v>0</v>
      </c>
      <c r="H9044">
        <f>G9044*100</f>
        <v>0</v>
      </c>
      <c r="I9044">
        <v>6.6666670000000003E-3</v>
      </c>
      <c r="J9044">
        <f>I9044*100</f>
        <v>0.66666670000000006</v>
      </c>
      <c r="K9044">
        <v>39.594362269999998</v>
      </c>
      <c r="L9044" t="s">
        <v>24</v>
      </c>
      <c r="M9044" t="s">
        <v>14</v>
      </c>
      <c r="N9044" t="b">
        <v>1</v>
      </c>
      <c r="O9044" t="b">
        <v>1</v>
      </c>
    </row>
    <row r="9045" spans="1:15" x14ac:dyDescent="0.2">
      <c r="A9045">
        <v>8</v>
      </c>
      <c r="B9045">
        <v>131.9642857</v>
      </c>
      <c r="C9045">
        <v>7</v>
      </c>
      <c r="D9045">
        <v>1039.166667</v>
      </c>
      <c r="E9045">
        <v>61</v>
      </c>
      <c r="F9045">
        <v>1407.4464290000001</v>
      </c>
      <c r="G9045">
        <v>5.3333299999999998E-4</v>
      </c>
      <c r="H9045">
        <f>G9045*100</f>
        <v>5.33333E-2</v>
      </c>
      <c r="I9045">
        <v>1.9203174999999999E-2</v>
      </c>
      <c r="J9045">
        <f>I9045*100</f>
        <v>1.9203174999999999</v>
      </c>
      <c r="K9045">
        <v>0</v>
      </c>
      <c r="L9045" t="s">
        <v>24</v>
      </c>
      <c r="M9045" t="s">
        <v>14</v>
      </c>
      <c r="N9045" t="b">
        <v>0</v>
      </c>
      <c r="O9045" t="b">
        <v>0</v>
      </c>
    </row>
    <row r="9046" spans="1:15" x14ac:dyDescent="0.2">
      <c r="A9046">
        <v>2</v>
      </c>
      <c r="B9046">
        <v>32</v>
      </c>
      <c r="C9046">
        <v>0</v>
      </c>
      <c r="D9046">
        <v>0</v>
      </c>
      <c r="E9046">
        <v>30</v>
      </c>
      <c r="F9046">
        <v>1407.5</v>
      </c>
      <c r="G9046">
        <v>6.4516130000000001E-3</v>
      </c>
      <c r="H9046">
        <f>G9046*100</f>
        <v>0.64516130000000005</v>
      </c>
      <c r="I9046">
        <v>2.5161289999999999E-2</v>
      </c>
      <c r="J9046">
        <f>I9046*100</f>
        <v>2.5161289999999998</v>
      </c>
      <c r="K9046">
        <v>15.51193548</v>
      </c>
      <c r="L9046" t="s">
        <v>17</v>
      </c>
      <c r="M9046" t="s">
        <v>14</v>
      </c>
      <c r="N9046" t="b">
        <v>0</v>
      </c>
      <c r="O9046" t="b">
        <v>1</v>
      </c>
    </row>
    <row r="9047" spans="1:15" x14ac:dyDescent="0.2">
      <c r="A9047">
        <v>6</v>
      </c>
      <c r="B9047">
        <v>125.5</v>
      </c>
      <c r="C9047">
        <v>0</v>
      </c>
      <c r="D9047">
        <v>0</v>
      </c>
      <c r="E9047">
        <v>19</v>
      </c>
      <c r="F9047">
        <v>1409.416667</v>
      </c>
      <c r="G9047">
        <v>2.4691359999999998E-3</v>
      </c>
      <c r="H9047">
        <f>G9047*100</f>
        <v>0.24691359999999998</v>
      </c>
      <c r="I9047">
        <v>2.3703703999999999E-2</v>
      </c>
      <c r="J9047">
        <f>I9047*100</f>
        <v>2.3703704000000001</v>
      </c>
      <c r="K9047">
        <v>0</v>
      </c>
      <c r="L9047" t="s">
        <v>16</v>
      </c>
      <c r="M9047" t="s">
        <v>14</v>
      </c>
      <c r="N9047" t="b">
        <v>0</v>
      </c>
      <c r="O9047" t="b">
        <v>0</v>
      </c>
    </row>
    <row r="9048" spans="1:15" x14ac:dyDescent="0.2">
      <c r="A9048">
        <v>1</v>
      </c>
      <c r="B9048">
        <v>4</v>
      </c>
      <c r="C9048">
        <v>0</v>
      </c>
      <c r="D9048">
        <v>0</v>
      </c>
      <c r="E9048">
        <v>30</v>
      </c>
      <c r="F9048">
        <v>1409.5335500000001</v>
      </c>
      <c r="G9048">
        <v>0</v>
      </c>
      <c r="H9048">
        <f>G9048*100</f>
        <v>0</v>
      </c>
      <c r="I9048">
        <v>2.8000000000000001E-2</v>
      </c>
      <c r="J9048">
        <f>I9048*100</f>
        <v>2.8000000000000003</v>
      </c>
      <c r="K9048">
        <v>0</v>
      </c>
      <c r="L9048" t="s">
        <v>22</v>
      </c>
      <c r="M9048" t="s">
        <v>14</v>
      </c>
      <c r="N9048" t="b">
        <v>1</v>
      </c>
      <c r="O9048" t="b">
        <v>0</v>
      </c>
    </row>
    <row r="9049" spans="1:15" x14ac:dyDescent="0.2">
      <c r="A9049">
        <v>7</v>
      </c>
      <c r="B9049">
        <v>64.142857140000004</v>
      </c>
      <c r="C9049">
        <v>1</v>
      </c>
      <c r="D9049">
        <v>0</v>
      </c>
      <c r="E9049">
        <v>20</v>
      </c>
      <c r="F9049">
        <v>1409.809524</v>
      </c>
      <c r="G9049">
        <v>8.6956519999999999E-3</v>
      </c>
      <c r="H9049">
        <f>G9049*100</f>
        <v>0.86956520000000004</v>
      </c>
      <c r="I9049">
        <v>3.5507245999999999E-2</v>
      </c>
      <c r="J9049">
        <f>I9049*100</f>
        <v>3.5507246000000001</v>
      </c>
      <c r="K9049">
        <v>0</v>
      </c>
      <c r="L9049" t="s">
        <v>16</v>
      </c>
      <c r="M9049" t="s">
        <v>14</v>
      </c>
      <c r="N9049" t="b">
        <v>0</v>
      </c>
      <c r="O9049" t="b">
        <v>0</v>
      </c>
    </row>
    <row r="9050" spans="1:15" x14ac:dyDescent="0.2">
      <c r="A9050">
        <v>7</v>
      </c>
      <c r="B9050">
        <v>1463.333333</v>
      </c>
      <c r="C9050">
        <v>0</v>
      </c>
      <c r="D9050">
        <v>0</v>
      </c>
      <c r="E9050">
        <v>30</v>
      </c>
      <c r="F9050">
        <v>1410.238889</v>
      </c>
      <c r="G9050">
        <v>5.2631580000000004E-3</v>
      </c>
      <c r="H9050">
        <f>G9050*100</f>
        <v>0.5263158</v>
      </c>
      <c r="I9050">
        <v>1.0557237000000001E-2</v>
      </c>
      <c r="J9050">
        <f>I9050*100</f>
        <v>1.0557237000000002</v>
      </c>
      <c r="K9050">
        <v>0</v>
      </c>
      <c r="L9050" t="s">
        <v>22</v>
      </c>
      <c r="M9050" t="s">
        <v>15</v>
      </c>
      <c r="N9050" t="b">
        <v>0</v>
      </c>
      <c r="O9050" t="b">
        <v>0</v>
      </c>
    </row>
    <row r="9051" spans="1:15" x14ac:dyDescent="0.2">
      <c r="A9051">
        <v>2</v>
      </c>
      <c r="B9051">
        <v>29.75</v>
      </c>
      <c r="C9051">
        <v>0</v>
      </c>
      <c r="D9051">
        <v>0</v>
      </c>
      <c r="E9051">
        <v>44</v>
      </c>
      <c r="F9051">
        <v>1410.4285709999999</v>
      </c>
      <c r="G9051">
        <v>8.6956519999999999E-3</v>
      </c>
      <c r="H9051">
        <f>G9051*100</f>
        <v>0.86956520000000004</v>
      </c>
      <c r="I9051">
        <v>2.6086957000000001E-2</v>
      </c>
      <c r="J9051">
        <f>I9051*100</f>
        <v>2.6086957000000002</v>
      </c>
      <c r="K9051">
        <v>0</v>
      </c>
      <c r="L9051" t="s">
        <v>22</v>
      </c>
      <c r="M9051" t="s">
        <v>14</v>
      </c>
      <c r="N9051" t="b">
        <v>1</v>
      </c>
      <c r="O9051" t="b">
        <v>0</v>
      </c>
    </row>
    <row r="9052" spans="1:15" x14ac:dyDescent="0.2">
      <c r="A9052">
        <v>0</v>
      </c>
      <c r="B9052">
        <v>0</v>
      </c>
      <c r="C9052">
        <v>1</v>
      </c>
      <c r="D9052">
        <v>1411</v>
      </c>
      <c r="E9052">
        <v>1</v>
      </c>
      <c r="F9052">
        <v>1411</v>
      </c>
      <c r="G9052">
        <v>0</v>
      </c>
      <c r="H9052">
        <f>G9052*100</f>
        <v>0</v>
      </c>
      <c r="I9052">
        <v>0.1</v>
      </c>
      <c r="J9052">
        <f>I9052*100</f>
        <v>10</v>
      </c>
      <c r="K9052">
        <v>0</v>
      </c>
      <c r="L9052" t="s">
        <v>16</v>
      </c>
      <c r="M9052" t="s">
        <v>14</v>
      </c>
      <c r="N9052" t="b">
        <v>0</v>
      </c>
      <c r="O9052" t="b">
        <v>0</v>
      </c>
    </row>
    <row r="9053" spans="1:15" x14ac:dyDescent="0.2">
      <c r="A9053">
        <v>0</v>
      </c>
      <c r="B9053">
        <v>0</v>
      </c>
      <c r="C9053">
        <v>0</v>
      </c>
      <c r="D9053">
        <v>0</v>
      </c>
      <c r="E9053">
        <v>40</v>
      </c>
      <c r="F9053">
        <v>1411.833333</v>
      </c>
      <c r="G9053">
        <v>0</v>
      </c>
      <c r="H9053">
        <f>G9053*100</f>
        <v>0</v>
      </c>
      <c r="I9053">
        <v>1.282051E-3</v>
      </c>
      <c r="J9053">
        <f>I9053*100</f>
        <v>0.12820509999999999</v>
      </c>
      <c r="K9053">
        <v>0</v>
      </c>
      <c r="L9053" t="s">
        <v>17</v>
      </c>
      <c r="M9053" t="s">
        <v>14</v>
      </c>
      <c r="N9053" t="b">
        <v>0</v>
      </c>
      <c r="O9053" t="b">
        <v>0</v>
      </c>
    </row>
    <row r="9054" spans="1:15" x14ac:dyDescent="0.2">
      <c r="A9054">
        <v>2</v>
      </c>
      <c r="B9054">
        <v>15</v>
      </c>
      <c r="C9054">
        <v>0</v>
      </c>
      <c r="D9054">
        <v>0</v>
      </c>
      <c r="E9054">
        <v>44</v>
      </c>
      <c r="F9054">
        <v>1412.270833</v>
      </c>
      <c r="G9054">
        <v>4.3478259999999999E-3</v>
      </c>
      <c r="H9054">
        <f>G9054*100</f>
        <v>0.43478260000000002</v>
      </c>
      <c r="I9054">
        <v>1.5483092E-2</v>
      </c>
      <c r="J9054">
        <f>I9054*100</f>
        <v>1.5483092000000001</v>
      </c>
      <c r="K9054">
        <v>0</v>
      </c>
      <c r="L9054" t="s">
        <v>24</v>
      </c>
      <c r="M9054" t="s">
        <v>15</v>
      </c>
      <c r="N9054" t="b">
        <v>0</v>
      </c>
      <c r="O9054" t="b">
        <v>0</v>
      </c>
    </row>
    <row r="9055" spans="1:15" x14ac:dyDescent="0.2">
      <c r="A9055">
        <v>0</v>
      </c>
      <c r="B9055">
        <v>0</v>
      </c>
      <c r="C9055">
        <v>0</v>
      </c>
      <c r="D9055">
        <v>0</v>
      </c>
      <c r="E9055">
        <v>33</v>
      </c>
      <c r="F9055">
        <v>1412.3166670000001</v>
      </c>
      <c r="G9055">
        <v>1.2121211999999999E-2</v>
      </c>
      <c r="H9055">
        <f>G9055*100</f>
        <v>1.2121211999999999</v>
      </c>
      <c r="I9055">
        <v>5.1717171999999999E-2</v>
      </c>
      <c r="J9055">
        <f>I9055*100</f>
        <v>5.1717171999999998</v>
      </c>
      <c r="K9055">
        <v>0</v>
      </c>
      <c r="L9055" t="s">
        <v>22</v>
      </c>
      <c r="M9055" t="s">
        <v>14</v>
      </c>
      <c r="N9055" t="b">
        <v>0</v>
      </c>
      <c r="O9055" t="b">
        <v>1</v>
      </c>
    </row>
    <row r="9056" spans="1:15" x14ac:dyDescent="0.2">
      <c r="A9056">
        <v>2</v>
      </c>
      <c r="B9056">
        <v>16</v>
      </c>
      <c r="C9056">
        <v>0</v>
      </c>
      <c r="D9056">
        <v>0</v>
      </c>
      <c r="E9056">
        <v>29</v>
      </c>
      <c r="F9056">
        <v>1412.5</v>
      </c>
      <c r="G9056">
        <v>7.1428569999999999E-3</v>
      </c>
      <c r="H9056">
        <f>G9056*100</f>
        <v>0.71428570000000002</v>
      </c>
      <c r="I9056">
        <v>4.6428571000000002E-2</v>
      </c>
      <c r="J9056">
        <f>I9056*100</f>
        <v>4.6428571000000005</v>
      </c>
      <c r="K9056">
        <v>0</v>
      </c>
      <c r="L9056" t="s">
        <v>17</v>
      </c>
      <c r="M9056" t="s">
        <v>14</v>
      </c>
      <c r="N9056" t="b">
        <v>0</v>
      </c>
      <c r="O9056" t="b">
        <v>0</v>
      </c>
    </row>
    <row r="9057" spans="1:15" x14ac:dyDescent="0.2">
      <c r="A9057">
        <v>4</v>
      </c>
      <c r="B9057">
        <v>132</v>
      </c>
      <c r="C9057">
        <v>0</v>
      </c>
      <c r="D9057">
        <v>0</v>
      </c>
      <c r="E9057">
        <v>7</v>
      </c>
      <c r="F9057">
        <v>1413.333333</v>
      </c>
      <c r="G9057">
        <v>3.5999999999999997E-2</v>
      </c>
      <c r="H9057">
        <f>G9057*100</f>
        <v>3.5999999999999996</v>
      </c>
      <c r="I9057">
        <v>2.9285714000000001E-2</v>
      </c>
      <c r="J9057">
        <f>I9057*100</f>
        <v>2.9285714</v>
      </c>
      <c r="K9057">
        <v>0</v>
      </c>
      <c r="L9057" t="s">
        <v>16</v>
      </c>
      <c r="M9057" t="s">
        <v>14</v>
      </c>
      <c r="N9057" t="b">
        <v>0</v>
      </c>
      <c r="O9057" t="b">
        <v>0</v>
      </c>
    </row>
    <row r="9058" spans="1:15" x14ac:dyDescent="0.2">
      <c r="A9058">
        <v>0</v>
      </c>
      <c r="B9058">
        <v>0</v>
      </c>
      <c r="C9058">
        <v>0</v>
      </c>
      <c r="D9058">
        <v>0</v>
      </c>
      <c r="E9058">
        <v>20</v>
      </c>
      <c r="F9058">
        <v>1413.7685710000001</v>
      </c>
      <c r="G9058">
        <v>2.5000000000000001E-2</v>
      </c>
      <c r="H9058">
        <f>G9058*100</f>
        <v>2.5</v>
      </c>
      <c r="I9058">
        <v>3.8472222E-2</v>
      </c>
      <c r="J9058">
        <f>I9058*100</f>
        <v>3.8472222</v>
      </c>
      <c r="K9058">
        <v>0</v>
      </c>
      <c r="L9058" t="s">
        <v>19</v>
      </c>
      <c r="M9058" t="s">
        <v>14</v>
      </c>
      <c r="N9058" t="b">
        <v>1</v>
      </c>
      <c r="O9058" t="b">
        <v>0</v>
      </c>
    </row>
    <row r="9059" spans="1:15" x14ac:dyDescent="0.2">
      <c r="A9059">
        <v>4</v>
      </c>
      <c r="B9059">
        <v>64.464285709999999</v>
      </c>
      <c r="C9059">
        <v>0</v>
      </c>
      <c r="D9059">
        <v>0</v>
      </c>
      <c r="E9059">
        <v>29</v>
      </c>
      <c r="F9059">
        <v>1414.5892859999999</v>
      </c>
      <c r="G9059">
        <v>0</v>
      </c>
      <c r="H9059">
        <f>G9059*100</f>
        <v>0</v>
      </c>
      <c r="I9059">
        <v>1.2500000000000001E-2</v>
      </c>
      <c r="J9059">
        <f>I9059*100</f>
        <v>1.25</v>
      </c>
      <c r="K9059">
        <v>21.05431578</v>
      </c>
      <c r="L9059" t="s">
        <v>24</v>
      </c>
      <c r="M9059" t="s">
        <v>14</v>
      </c>
      <c r="N9059" t="b">
        <v>0</v>
      </c>
      <c r="O9059" t="b">
        <v>1</v>
      </c>
    </row>
    <row r="9060" spans="1:15" x14ac:dyDescent="0.2">
      <c r="A9060">
        <v>5</v>
      </c>
      <c r="B9060">
        <v>76</v>
      </c>
      <c r="C9060">
        <v>0</v>
      </c>
      <c r="D9060">
        <v>0</v>
      </c>
      <c r="E9060">
        <v>66</v>
      </c>
      <c r="F9060">
        <v>1415.3875</v>
      </c>
      <c r="G9060">
        <v>3.58209E-3</v>
      </c>
      <c r="H9060">
        <f>G9060*100</f>
        <v>0.358209</v>
      </c>
      <c r="I9060">
        <v>1.4262023E-2</v>
      </c>
      <c r="J9060">
        <f>I9060*100</f>
        <v>1.4262023000000001</v>
      </c>
      <c r="K9060">
        <v>9.8291145770000004</v>
      </c>
      <c r="L9060" t="s">
        <v>24</v>
      </c>
      <c r="M9060" t="s">
        <v>14</v>
      </c>
      <c r="N9060" t="b">
        <v>0</v>
      </c>
      <c r="O9060" t="b">
        <v>0</v>
      </c>
    </row>
    <row r="9061" spans="1:15" x14ac:dyDescent="0.2">
      <c r="A9061">
        <v>2</v>
      </c>
      <c r="B9061">
        <v>17</v>
      </c>
      <c r="C9061">
        <v>0</v>
      </c>
      <c r="D9061">
        <v>0</v>
      </c>
      <c r="E9061">
        <v>20</v>
      </c>
      <c r="F9061">
        <v>1415.625</v>
      </c>
      <c r="G9061">
        <v>1.2698413E-2</v>
      </c>
      <c r="H9061">
        <f>G9061*100</f>
        <v>1.2698413</v>
      </c>
      <c r="I9061">
        <v>4.4761904999999998E-2</v>
      </c>
      <c r="J9061">
        <f>I9061*100</f>
        <v>4.4761904999999995</v>
      </c>
      <c r="K9061">
        <v>32.578313000000001</v>
      </c>
      <c r="L9061" t="s">
        <v>16</v>
      </c>
      <c r="M9061" t="s">
        <v>14</v>
      </c>
      <c r="N9061" t="b">
        <v>0</v>
      </c>
      <c r="O9061" t="b">
        <v>0</v>
      </c>
    </row>
    <row r="9062" spans="1:15" x14ac:dyDescent="0.2">
      <c r="A9062">
        <v>1</v>
      </c>
      <c r="B9062">
        <v>51.4</v>
      </c>
      <c r="C9062">
        <v>0</v>
      </c>
      <c r="D9062">
        <v>0</v>
      </c>
      <c r="E9062">
        <v>25</v>
      </c>
      <c r="F9062">
        <v>1417.0222220000001</v>
      </c>
      <c r="G9062">
        <v>2.2666667000000001E-2</v>
      </c>
      <c r="H9062">
        <f>G9062*100</f>
        <v>2.2666667</v>
      </c>
      <c r="I9062">
        <v>5.5466666999999997E-2</v>
      </c>
      <c r="J9062">
        <f>I9062*100</f>
        <v>5.5466666999999994</v>
      </c>
      <c r="K9062">
        <v>0</v>
      </c>
      <c r="L9062" t="s">
        <v>20</v>
      </c>
      <c r="M9062" t="s">
        <v>14</v>
      </c>
      <c r="N9062" t="b">
        <v>0</v>
      </c>
      <c r="O9062" t="b">
        <v>0</v>
      </c>
    </row>
    <row r="9063" spans="1:15" x14ac:dyDescent="0.2">
      <c r="A9063">
        <v>0</v>
      </c>
      <c r="B9063">
        <v>0</v>
      </c>
      <c r="C9063">
        <v>0</v>
      </c>
      <c r="D9063">
        <v>0</v>
      </c>
      <c r="E9063">
        <v>38</v>
      </c>
      <c r="F9063">
        <v>1417.666667</v>
      </c>
      <c r="G9063">
        <v>1.6117216E-2</v>
      </c>
      <c r="H9063">
        <f>G9063*100</f>
        <v>1.6117216000000001</v>
      </c>
      <c r="I9063">
        <v>4.8717949000000003E-2</v>
      </c>
      <c r="J9063">
        <f>I9063*100</f>
        <v>4.8717949000000003</v>
      </c>
      <c r="K9063">
        <v>0</v>
      </c>
      <c r="L9063" t="s">
        <v>17</v>
      </c>
      <c r="M9063" t="s">
        <v>14</v>
      </c>
      <c r="N9063" t="b">
        <v>1</v>
      </c>
      <c r="O9063" t="b">
        <v>0</v>
      </c>
    </row>
    <row r="9064" spans="1:15" x14ac:dyDescent="0.2">
      <c r="A9064">
        <v>5</v>
      </c>
      <c r="B9064">
        <v>106</v>
      </c>
      <c r="C9064">
        <v>0</v>
      </c>
      <c r="D9064">
        <v>0</v>
      </c>
      <c r="E9064">
        <v>30</v>
      </c>
      <c r="F9064">
        <v>1418</v>
      </c>
      <c r="G9064">
        <v>0</v>
      </c>
      <c r="H9064">
        <f>G9064*100</f>
        <v>0</v>
      </c>
      <c r="I9064">
        <v>1.0344828E-2</v>
      </c>
      <c r="J9064">
        <f>I9064*100</f>
        <v>1.0344828000000001</v>
      </c>
      <c r="K9064">
        <v>0</v>
      </c>
      <c r="L9064" t="s">
        <v>16</v>
      </c>
      <c r="M9064" t="s">
        <v>15</v>
      </c>
      <c r="N9064" t="b">
        <v>0</v>
      </c>
      <c r="O9064" t="b">
        <v>0</v>
      </c>
    </row>
    <row r="9065" spans="1:15" x14ac:dyDescent="0.2">
      <c r="A9065">
        <v>0</v>
      </c>
      <c r="B9065">
        <v>0</v>
      </c>
      <c r="C9065">
        <v>1</v>
      </c>
      <c r="D9065">
        <v>255</v>
      </c>
      <c r="E9065">
        <v>15</v>
      </c>
      <c r="F9065">
        <v>1418.25</v>
      </c>
      <c r="G9065">
        <v>0</v>
      </c>
      <c r="H9065">
        <f>G9065*100</f>
        <v>0</v>
      </c>
      <c r="I9065">
        <v>6.2500000000000003E-3</v>
      </c>
      <c r="J9065">
        <f>I9065*100</f>
        <v>0.625</v>
      </c>
      <c r="K9065">
        <v>0</v>
      </c>
      <c r="L9065" t="s">
        <v>16</v>
      </c>
      <c r="M9065" t="s">
        <v>14</v>
      </c>
      <c r="N9065" t="b">
        <v>0</v>
      </c>
      <c r="O9065" t="b">
        <v>0</v>
      </c>
    </row>
    <row r="9066" spans="1:15" x14ac:dyDescent="0.2">
      <c r="A9066">
        <v>3</v>
      </c>
      <c r="B9066">
        <v>121.4</v>
      </c>
      <c r="C9066">
        <v>1</v>
      </c>
      <c r="D9066">
        <v>6</v>
      </c>
      <c r="E9066">
        <v>36</v>
      </c>
      <c r="F9066">
        <v>1418.3776190000001</v>
      </c>
      <c r="G9066">
        <v>5.7870369999999997E-2</v>
      </c>
      <c r="H9066">
        <f>G9066*100</f>
        <v>5.7870369999999998</v>
      </c>
      <c r="I9066">
        <v>8.0562169000000003E-2</v>
      </c>
      <c r="J9066">
        <f>I9066*100</f>
        <v>8.0562169000000008</v>
      </c>
      <c r="K9066">
        <v>0</v>
      </c>
      <c r="L9066" t="s">
        <v>20</v>
      </c>
      <c r="M9066" t="s">
        <v>14</v>
      </c>
      <c r="N9066" t="b">
        <v>1</v>
      </c>
      <c r="O9066" t="b">
        <v>0</v>
      </c>
    </row>
    <row r="9067" spans="1:15" x14ac:dyDescent="0.2">
      <c r="A9067">
        <v>1</v>
      </c>
      <c r="B9067">
        <v>4</v>
      </c>
      <c r="C9067">
        <v>0</v>
      </c>
      <c r="D9067">
        <v>0</v>
      </c>
      <c r="E9067">
        <v>43</v>
      </c>
      <c r="F9067">
        <v>1418.5</v>
      </c>
      <c r="G9067">
        <v>0</v>
      </c>
      <c r="H9067">
        <f>G9067*100</f>
        <v>0</v>
      </c>
      <c r="I9067">
        <v>1.8181817999999999E-2</v>
      </c>
      <c r="J9067">
        <f>I9067*100</f>
        <v>1.8181817999999998</v>
      </c>
      <c r="K9067">
        <v>0</v>
      </c>
      <c r="L9067" t="s">
        <v>16</v>
      </c>
      <c r="M9067" t="s">
        <v>14</v>
      </c>
      <c r="N9067" t="b">
        <v>1</v>
      </c>
      <c r="O9067" t="b">
        <v>0</v>
      </c>
    </row>
    <row r="9068" spans="1:15" x14ac:dyDescent="0.2">
      <c r="A9068">
        <v>0</v>
      </c>
      <c r="B9068">
        <v>0</v>
      </c>
      <c r="C9068">
        <v>0</v>
      </c>
      <c r="D9068">
        <v>0</v>
      </c>
      <c r="E9068">
        <v>32</v>
      </c>
      <c r="F9068">
        <v>1420.25</v>
      </c>
      <c r="G9068">
        <v>6.2500000000000003E-3</v>
      </c>
      <c r="H9068">
        <f>G9068*100</f>
        <v>0.625</v>
      </c>
      <c r="I9068">
        <v>2.7083333000000001E-2</v>
      </c>
      <c r="J9068">
        <f>I9068*100</f>
        <v>2.7083333000000001</v>
      </c>
      <c r="K9068">
        <v>0</v>
      </c>
      <c r="L9068" t="s">
        <v>16</v>
      </c>
      <c r="M9068" t="s">
        <v>14</v>
      </c>
      <c r="N9068" t="b">
        <v>0</v>
      </c>
      <c r="O9068" t="b">
        <v>0</v>
      </c>
    </row>
    <row r="9069" spans="1:15" x14ac:dyDescent="0.2">
      <c r="A9069">
        <v>2</v>
      </c>
      <c r="B9069">
        <v>37.5</v>
      </c>
      <c r="C9069">
        <v>0</v>
      </c>
      <c r="D9069">
        <v>0</v>
      </c>
      <c r="E9069">
        <v>55</v>
      </c>
      <c r="F9069">
        <v>1420.4724960000001</v>
      </c>
      <c r="G9069">
        <v>1.212121E-3</v>
      </c>
      <c r="H9069">
        <f>G9069*100</f>
        <v>0.1212121</v>
      </c>
      <c r="I9069">
        <v>5.7502509999999996E-3</v>
      </c>
      <c r="J9069">
        <f>I9069*100</f>
        <v>0.57502509999999996</v>
      </c>
      <c r="K9069">
        <v>0</v>
      </c>
      <c r="L9069" t="s">
        <v>17</v>
      </c>
      <c r="M9069" t="s">
        <v>14</v>
      </c>
      <c r="N9069" t="b">
        <v>0</v>
      </c>
      <c r="O9069" t="b">
        <v>0</v>
      </c>
    </row>
    <row r="9070" spans="1:15" x14ac:dyDescent="0.2">
      <c r="A9070">
        <v>5</v>
      </c>
      <c r="B9070">
        <v>76.333333330000002</v>
      </c>
      <c r="C9070">
        <v>2</v>
      </c>
      <c r="D9070">
        <v>0</v>
      </c>
      <c r="E9070">
        <v>36</v>
      </c>
      <c r="F9070">
        <v>1420.547902</v>
      </c>
      <c r="G9070">
        <v>1.5384615000000001E-2</v>
      </c>
      <c r="H9070">
        <f>G9070*100</f>
        <v>1.5384615000000001</v>
      </c>
      <c r="I9070">
        <v>4.2694343000000003E-2</v>
      </c>
      <c r="J9070">
        <f>I9070*100</f>
        <v>4.2694343000000003</v>
      </c>
      <c r="K9070">
        <v>0</v>
      </c>
      <c r="L9070" t="s">
        <v>17</v>
      </c>
      <c r="M9070" t="s">
        <v>14</v>
      </c>
      <c r="N9070" t="b">
        <v>0</v>
      </c>
      <c r="O9070" t="b">
        <v>0</v>
      </c>
    </row>
    <row r="9071" spans="1:15" x14ac:dyDescent="0.2">
      <c r="A9071">
        <v>1</v>
      </c>
      <c r="B9071">
        <v>51</v>
      </c>
      <c r="C9071">
        <v>2</v>
      </c>
      <c r="D9071">
        <v>176</v>
      </c>
      <c r="E9071">
        <v>37</v>
      </c>
      <c r="F9071">
        <v>1420.7333329999999</v>
      </c>
      <c r="G9071">
        <v>0</v>
      </c>
      <c r="H9071">
        <f>G9071*100</f>
        <v>0</v>
      </c>
      <c r="I9071">
        <v>1.2612613E-2</v>
      </c>
      <c r="J9071">
        <f>I9071*100</f>
        <v>1.2612612999999999</v>
      </c>
      <c r="K9071">
        <v>102.35383779999999</v>
      </c>
      <c r="L9071" t="s">
        <v>17</v>
      </c>
      <c r="M9071" t="s">
        <v>14</v>
      </c>
      <c r="N9071" t="b">
        <v>1</v>
      </c>
      <c r="O9071" t="b">
        <v>1</v>
      </c>
    </row>
    <row r="9072" spans="1:15" x14ac:dyDescent="0.2">
      <c r="A9072">
        <v>1</v>
      </c>
      <c r="B9072">
        <v>33.5</v>
      </c>
      <c r="C9072">
        <v>1</v>
      </c>
      <c r="D9072">
        <v>15.75</v>
      </c>
      <c r="E9072">
        <v>28</v>
      </c>
      <c r="F9072">
        <v>1421.25</v>
      </c>
      <c r="G9072">
        <v>4.597701E-3</v>
      </c>
      <c r="H9072">
        <f>G9072*100</f>
        <v>0.45977010000000001</v>
      </c>
      <c r="I9072">
        <v>4.0229885E-2</v>
      </c>
      <c r="J9072">
        <f>I9072*100</f>
        <v>4.0229885000000003</v>
      </c>
      <c r="K9072">
        <v>0</v>
      </c>
      <c r="L9072" t="s">
        <v>24</v>
      </c>
      <c r="M9072" t="s">
        <v>14</v>
      </c>
      <c r="N9072" t="b">
        <v>1</v>
      </c>
      <c r="O9072" t="b">
        <v>0</v>
      </c>
    </row>
    <row r="9073" spans="1:15" x14ac:dyDescent="0.2">
      <c r="A9073">
        <v>1</v>
      </c>
      <c r="B9073">
        <v>5</v>
      </c>
      <c r="C9073">
        <v>1</v>
      </c>
      <c r="D9073">
        <v>25</v>
      </c>
      <c r="E9073">
        <v>81</v>
      </c>
      <c r="F9073">
        <v>1421.668627</v>
      </c>
      <c r="G9073">
        <v>0</v>
      </c>
      <c r="H9073">
        <f>G9073*100</f>
        <v>0</v>
      </c>
      <c r="I9073">
        <v>8.3333300000000001E-4</v>
      </c>
      <c r="J9073">
        <f>I9073*100</f>
        <v>8.3333299999999999E-2</v>
      </c>
      <c r="K9073">
        <v>0</v>
      </c>
      <c r="L9073" t="s">
        <v>17</v>
      </c>
      <c r="M9073" t="s">
        <v>14</v>
      </c>
      <c r="N9073" t="b">
        <v>0</v>
      </c>
      <c r="O9073" t="b">
        <v>0</v>
      </c>
    </row>
    <row r="9074" spans="1:15" x14ac:dyDescent="0.2">
      <c r="A9074">
        <v>7</v>
      </c>
      <c r="B9074">
        <v>165.1</v>
      </c>
      <c r="C9074">
        <v>0</v>
      </c>
      <c r="D9074">
        <v>0</v>
      </c>
      <c r="E9074">
        <v>63</v>
      </c>
      <c r="F9074">
        <v>1422.103333</v>
      </c>
      <c r="G9074">
        <v>0</v>
      </c>
      <c r="H9074">
        <f>G9074*100</f>
        <v>0</v>
      </c>
      <c r="I9074">
        <v>8.7662339999999995E-3</v>
      </c>
      <c r="J9074">
        <f>I9074*100</f>
        <v>0.87662339999999994</v>
      </c>
      <c r="K9074">
        <v>0</v>
      </c>
      <c r="L9074" t="s">
        <v>19</v>
      </c>
      <c r="M9074" t="s">
        <v>14</v>
      </c>
      <c r="N9074" t="b">
        <v>0</v>
      </c>
      <c r="O9074" t="b">
        <v>0</v>
      </c>
    </row>
    <row r="9075" spans="1:15" x14ac:dyDescent="0.2">
      <c r="A9075">
        <v>0</v>
      </c>
      <c r="B9075">
        <v>0</v>
      </c>
      <c r="C9075">
        <v>0</v>
      </c>
      <c r="D9075">
        <v>0</v>
      </c>
      <c r="E9075">
        <v>23</v>
      </c>
      <c r="F9075">
        <v>1422.85</v>
      </c>
      <c r="G9075">
        <v>1.7391304E-2</v>
      </c>
      <c r="H9075">
        <f>G9075*100</f>
        <v>1.7391304000000001</v>
      </c>
      <c r="I9075">
        <v>4.9275362000000003E-2</v>
      </c>
      <c r="J9075">
        <f>I9075*100</f>
        <v>4.9275362000000005</v>
      </c>
      <c r="K9075">
        <v>0</v>
      </c>
      <c r="L9075" t="s">
        <v>22</v>
      </c>
      <c r="M9075" t="s">
        <v>14</v>
      </c>
      <c r="N9075" t="b">
        <v>0</v>
      </c>
      <c r="O9075" t="b">
        <v>0</v>
      </c>
    </row>
    <row r="9076" spans="1:15" x14ac:dyDescent="0.2">
      <c r="A9076">
        <v>5</v>
      </c>
      <c r="B9076">
        <v>71</v>
      </c>
      <c r="C9076">
        <v>0</v>
      </c>
      <c r="D9076">
        <v>0</v>
      </c>
      <c r="E9076">
        <v>57</v>
      </c>
      <c r="F9076">
        <v>1422.909324</v>
      </c>
      <c r="G9076">
        <v>5.2631580000000004E-3</v>
      </c>
      <c r="H9076">
        <f>G9076*100</f>
        <v>0.5263158</v>
      </c>
      <c r="I9076">
        <v>1.8891527000000002E-2</v>
      </c>
      <c r="J9076">
        <f>I9076*100</f>
        <v>1.8891527000000001</v>
      </c>
      <c r="K9076">
        <v>13.55041394</v>
      </c>
      <c r="L9076" t="s">
        <v>22</v>
      </c>
      <c r="M9076" t="s">
        <v>14</v>
      </c>
      <c r="N9076" t="b">
        <v>0</v>
      </c>
      <c r="O9076" t="b">
        <v>1</v>
      </c>
    </row>
    <row r="9077" spans="1:15" x14ac:dyDescent="0.2">
      <c r="A9077">
        <v>0</v>
      </c>
      <c r="B9077">
        <v>0</v>
      </c>
      <c r="C9077">
        <v>0</v>
      </c>
      <c r="D9077">
        <v>0</v>
      </c>
      <c r="E9077">
        <v>47</v>
      </c>
      <c r="F9077">
        <v>1423</v>
      </c>
      <c r="G9077">
        <v>4.3478259999999999E-3</v>
      </c>
      <c r="H9077">
        <f>G9077*100</f>
        <v>0.43478260000000002</v>
      </c>
      <c r="I9077">
        <v>1.3768116E-2</v>
      </c>
      <c r="J9077">
        <f>I9077*100</f>
        <v>1.3768116000000001</v>
      </c>
      <c r="K9077">
        <v>0</v>
      </c>
      <c r="L9077" t="s">
        <v>23</v>
      </c>
      <c r="M9077" t="s">
        <v>14</v>
      </c>
      <c r="N9077" t="b">
        <v>0</v>
      </c>
      <c r="O9077" t="b">
        <v>0</v>
      </c>
    </row>
    <row r="9078" spans="1:15" x14ac:dyDescent="0.2">
      <c r="A9078">
        <v>4</v>
      </c>
      <c r="B9078">
        <v>66</v>
      </c>
      <c r="C9078">
        <v>0</v>
      </c>
      <c r="D9078">
        <v>0</v>
      </c>
      <c r="E9078">
        <v>52</v>
      </c>
      <c r="F9078">
        <v>1423.7904759999999</v>
      </c>
      <c r="G9078">
        <v>5.4545449999999999E-3</v>
      </c>
      <c r="H9078">
        <f>G9078*100</f>
        <v>0.54545449999999995</v>
      </c>
      <c r="I9078">
        <v>8.4848479999999997E-3</v>
      </c>
      <c r="J9078">
        <f>I9078*100</f>
        <v>0.84848479999999993</v>
      </c>
      <c r="K9078">
        <v>0</v>
      </c>
      <c r="L9078" t="s">
        <v>24</v>
      </c>
      <c r="M9078" t="s">
        <v>14</v>
      </c>
      <c r="N9078" t="b">
        <v>0</v>
      </c>
      <c r="O9078" t="b">
        <v>0</v>
      </c>
    </row>
    <row r="9079" spans="1:15" x14ac:dyDescent="0.2">
      <c r="A9079">
        <v>0</v>
      </c>
      <c r="B9079">
        <v>0</v>
      </c>
      <c r="C9079">
        <v>0</v>
      </c>
      <c r="D9079">
        <v>0</v>
      </c>
      <c r="E9079">
        <v>41</v>
      </c>
      <c r="F9079">
        <v>1423.833333</v>
      </c>
      <c r="G9079">
        <v>7.3170730000000003E-3</v>
      </c>
      <c r="H9079">
        <f>G9079*100</f>
        <v>0.73170730000000006</v>
      </c>
      <c r="I9079">
        <v>3.0243902E-2</v>
      </c>
      <c r="J9079">
        <f>I9079*100</f>
        <v>3.0243902</v>
      </c>
      <c r="K9079">
        <v>0</v>
      </c>
      <c r="L9079" t="s">
        <v>24</v>
      </c>
      <c r="M9079" t="s">
        <v>14</v>
      </c>
      <c r="N9079" t="b">
        <v>0</v>
      </c>
      <c r="O9079" t="b">
        <v>0</v>
      </c>
    </row>
    <row r="9080" spans="1:15" x14ac:dyDescent="0.2">
      <c r="A9080">
        <v>3</v>
      </c>
      <c r="B9080">
        <v>14.5</v>
      </c>
      <c r="C9080">
        <v>0</v>
      </c>
      <c r="D9080">
        <v>0</v>
      </c>
      <c r="E9080">
        <v>61</v>
      </c>
      <c r="F9080">
        <v>1423.9678570000001</v>
      </c>
      <c r="G9080">
        <v>0.01</v>
      </c>
      <c r="H9080">
        <f>G9080*100</f>
        <v>1</v>
      </c>
      <c r="I9080">
        <v>2.2611111E-2</v>
      </c>
      <c r="J9080">
        <f>I9080*100</f>
        <v>2.2611110999999999</v>
      </c>
      <c r="K9080">
        <v>7.9980000000000002</v>
      </c>
      <c r="L9080" t="s">
        <v>17</v>
      </c>
      <c r="M9080" t="s">
        <v>14</v>
      </c>
      <c r="N9080" t="b">
        <v>0</v>
      </c>
      <c r="O9080" t="b">
        <v>0</v>
      </c>
    </row>
    <row r="9081" spans="1:15" x14ac:dyDescent="0.2">
      <c r="A9081">
        <v>3</v>
      </c>
      <c r="B9081">
        <v>250.8</v>
      </c>
      <c r="C9081">
        <v>2</v>
      </c>
      <c r="D9081">
        <v>270.60000000000002</v>
      </c>
      <c r="E9081">
        <v>20</v>
      </c>
      <c r="F9081">
        <v>1424.4</v>
      </c>
      <c r="G9081">
        <v>0</v>
      </c>
      <c r="H9081">
        <f>G9081*100</f>
        <v>0</v>
      </c>
      <c r="I9081">
        <v>0</v>
      </c>
      <c r="J9081">
        <f>I9081*100</f>
        <v>0</v>
      </c>
      <c r="K9081">
        <v>31.720808120000001</v>
      </c>
      <c r="L9081" t="s">
        <v>22</v>
      </c>
      <c r="M9081" t="s">
        <v>15</v>
      </c>
      <c r="N9081" t="b">
        <v>0</v>
      </c>
      <c r="O9081" t="b">
        <v>1</v>
      </c>
    </row>
    <row r="9082" spans="1:15" x14ac:dyDescent="0.2">
      <c r="A9082">
        <v>5</v>
      </c>
      <c r="B9082">
        <v>136.1</v>
      </c>
      <c r="C9082">
        <v>0</v>
      </c>
      <c r="D9082">
        <v>0</v>
      </c>
      <c r="E9082">
        <v>45</v>
      </c>
      <c r="F9082">
        <v>1424.804887</v>
      </c>
      <c r="G9082">
        <v>0</v>
      </c>
      <c r="H9082">
        <f>G9082*100</f>
        <v>0</v>
      </c>
      <c r="I9082">
        <v>8.3333330000000001E-3</v>
      </c>
      <c r="J9082">
        <f>I9082*100</f>
        <v>0.83333330000000005</v>
      </c>
      <c r="K9082">
        <v>10.192951649999999</v>
      </c>
      <c r="L9082" t="s">
        <v>22</v>
      </c>
      <c r="M9082" t="s">
        <v>14</v>
      </c>
      <c r="N9082" t="b">
        <v>1</v>
      </c>
      <c r="O9082" t="b">
        <v>1</v>
      </c>
    </row>
    <row r="9083" spans="1:15" x14ac:dyDescent="0.2">
      <c r="A9083">
        <v>0</v>
      </c>
      <c r="B9083">
        <v>0</v>
      </c>
      <c r="C9083">
        <v>4</v>
      </c>
      <c r="D9083">
        <v>147.5</v>
      </c>
      <c r="E9083">
        <v>45</v>
      </c>
      <c r="F9083">
        <v>1424.8397440000001</v>
      </c>
      <c r="G9083">
        <v>1.2244898000000001E-2</v>
      </c>
      <c r="H9083">
        <f>G9083*100</f>
        <v>1.2244898</v>
      </c>
      <c r="I9083">
        <v>3.1739552999999997E-2</v>
      </c>
      <c r="J9083">
        <f>I9083*100</f>
        <v>3.1739552999999998</v>
      </c>
      <c r="K9083">
        <v>0</v>
      </c>
      <c r="L9083" t="s">
        <v>24</v>
      </c>
      <c r="M9083" t="s">
        <v>14</v>
      </c>
      <c r="N9083" t="b">
        <v>1</v>
      </c>
      <c r="O9083" t="b">
        <v>0</v>
      </c>
    </row>
    <row r="9084" spans="1:15" x14ac:dyDescent="0.2">
      <c r="A9084">
        <v>0</v>
      </c>
      <c r="B9084">
        <v>0</v>
      </c>
      <c r="C9084">
        <v>0</v>
      </c>
      <c r="D9084">
        <v>0</v>
      </c>
      <c r="E9084">
        <v>51</v>
      </c>
      <c r="F9084">
        <v>1424.866667</v>
      </c>
      <c r="G9084">
        <v>4.0816330000000003E-3</v>
      </c>
      <c r="H9084">
        <f>G9084*100</f>
        <v>0.40816330000000001</v>
      </c>
      <c r="I9084">
        <v>2.0779221E-2</v>
      </c>
      <c r="J9084">
        <f>I9084*100</f>
        <v>2.0779220999999999</v>
      </c>
      <c r="K9084">
        <v>0</v>
      </c>
      <c r="L9084" t="s">
        <v>17</v>
      </c>
      <c r="M9084" t="s">
        <v>14</v>
      </c>
      <c r="N9084" t="b">
        <v>0</v>
      </c>
      <c r="O9084" t="b">
        <v>0</v>
      </c>
    </row>
    <row r="9085" spans="1:15" x14ac:dyDescent="0.2">
      <c r="A9085">
        <v>3</v>
      </c>
      <c r="B9085">
        <v>14</v>
      </c>
      <c r="C9085">
        <v>0</v>
      </c>
      <c r="D9085">
        <v>0</v>
      </c>
      <c r="E9085">
        <v>20</v>
      </c>
      <c r="F9085">
        <v>1424.9285709999999</v>
      </c>
      <c r="G9085">
        <v>0.01</v>
      </c>
      <c r="H9085">
        <f>G9085*100</f>
        <v>1</v>
      </c>
      <c r="I9085">
        <v>2.2222222E-2</v>
      </c>
      <c r="J9085">
        <f>I9085*100</f>
        <v>2.2222222</v>
      </c>
      <c r="K9085">
        <v>0</v>
      </c>
      <c r="L9085" t="s">
        <v>16</v>
      </c>
      <c r="M9085" t="s">
        <v>14</v>
      </c>
      <c r="N9085" t="b">
        <v>0</v>
      </c>
      <c r="O9085" t="b">
        <v>0</v>
      </c>
    </row>
    <row r="9086" spans="1:15" x14ac:dyDescent="0.2">
      <c r="A9086">
        <v>0</v>
      </c>
      <c r="B9086">
        <v>0</v>
      </c>
      <c r="C9086">
        <v>0</v>
      </c>
      <c r="D9086">
        <v>0</v>
      </c>
      <c r="E9086">
        <v>43</v>
      </c>
      <c r="F9086">
        <v>1425.1833329999999</v>
      </c>
      <c r="G9086">
        <v>4.6511629999999998E-3</v>
      </c>
      <c r="H9086">
        <f>G9086*100</f>
        <v>0.46511629999999998</v>
      </c>
      <c r="I9086">
        <v>6.976744E-3</v>
      </c>
      <c r="J9086">
        <f>I9086*100</f>
        <v>0.69767440000000003</v>
      </c>
      <c r="K9086">
        <v>0</v>
      </c>
      <c r="L9086" t="s">
        <v>17</v>
      </c>
      <c r="M9086" t="s">
        <v>14</v>
      </c>
      <c r="N9086" t="b">
        <v>0</v>
      </c>
      <c r="O9086" t="b">
        <v>0</v>
      </c>
    </row>
    <row r="9087" spans="1:15" x14ac:dyDescent="0.2">
      <c r="A9087">
        <v>3</v>
      </c>
      <c r="B9087">
        <v>199</v>
      </c>
      <c r="C9087">
        <v>0</v>
      </c>
      <c r="D9087">
        <v>0</v>
      </c>
      <c r="E9087">
        <v>34</v>
      </c>
      <c r="F9087">
        <v>1425.5666670000001</v>
      </c>
      <c r="G9087">
        <v>0</v>
      </c>
      <c r="H9087">
        <f>G9087*100</f>
        <v>0</v>
      </c>
      <c r="I9087">
        <v>8.8235290000000001E-3</v>
      </c>
      <c r="J9087">
        <f>I9087*100</f>
        <v>0.8823529</v>
      </c>
      <c r="K9087">
        <v>0</v>
      </c>
      <c r="L9087" t="s">
        <v>22</v>
      </c>
      <c r="M9087" t="s">
        <v>15</v>
      </c>
      <c r="N9087" t="b">
        <v>0</v>
      </c>
      <c r="O9087" t="b">
        <v>1</v>
      </c>
    </row>
    <row r="9088" spans="1:15" x14ac:dyDescent="0.2">
      <c r="A9088">
        <v>0</v>
      </c>
      <c r="B9088">
        <v>0</v>
      </c>
      <c r="C9088">
        <v>0</v>
      </c>
      <c r="D9088">
        <v>0</v>
      </c>
      <c r="E9088">
        <v>28</v>
      </c>
      <c r="F9088">
        <v>1425.583333</v>
      </c>
      <c r="G9088">
        <v>1.4814815E-2</v>
      </c>
      <c r="H9088">
        <f>G9088*100</f>
        <v>1.4814815000000001</v>
      </c>
      <c r="I9088">
        <v>2.6984127E-2</v>
      </c>
      <c r="J9088">
        <f>I9088*100</f>
        <v>2.6984127</v>
      </c>
      <c r="K9088">
        <v>14.590721780000001</v>
      </c>
      <c r="L9088" t="s">
        <v>24</v>
      </c>
      <c r="M9088" t="s">
        <v>14</v>
      </c>
      <c r="N9088" t="b">
        <v>0</v>
      </c>
      <c r="O9088" t="b">
        <v>0</v>
      </c>
    </row>
    <row r="9089" spans="1:15" x14ac:dyDescent="0.2">
      <c r="A9089">
        <v>2</v>
      </c>
      <c r="B9089">
        <v>55</v>
      </c>
      <c r="C9089">
        <v>0</v>
      </c>
      <c r="D9089">
        <v>0</v>
      </c>
      <c r="E9089">
        <v>46</v>
      </c>
      <c r="F9089">
        <v>1425.75</v>
      </c>
      <c r="G9089">
        <v>8.8888890000000005E-3</v>
      </c>
      <c r="H9089">
        <f>G9089*100</f>
        <v>0.88888890000000009</v>
      </c>
      <c r="I9089">
        <v>2.9259258999999999E-2</v>
      </c>
      <c r="J9089">
        <f>I9089*100</f>
        <v>2.9259258999999997</v>
      </c>
      <c r="K9089">
        <v>0</v>
      </c>
      <c r="L9089" t="s">
        <v>17</v>
      </c>
      <c r="M9089" t="s">
        <v>14</v>
      </c>
      <c r="N9089" t="b">
        <v>0</v>
      </c>
      <c r="O9089" t="b">
        <v>0</v>
      </c>
    </row>
    <row r="9090" spans="1:15" x14ac:dyDescent="0.2">
      <c r="A9090">
        <v>3</v>
      </c>
      <c r="B9090">
        <v>136</v>
      </c>
      <c r="C9090">
        <v>0</v>
      </c>
      <c r="D9090">
        <v>0</v>
      </c>
      <c r="E9090">
        <v>39</v>
      </c>
      <c r="F9090">
        <v>1426.583333</v>
      </c>
      <c r="G9090">
        <v>0</v>
      </c>
      <c r="H9090">
        <f>G9090*100</f>
        <v>0</v>
      </c>
      <c r="I9090">
        <v>2.0731706999999999E-2</v>
      </c>
      <c r="J9090">
        <f>I9090*100</f>
        <v>2.0731706999999999</v>
      </c>
      <c r="K9090">
        <v>3.941736143</v>
      </c>
      <c r="L9090" t="s">
        <v>22</v>
      </c>
      <c r="M9090" t="s">
        <v>14</v>
      </c>
      <c r="N9090" t="b">
        <v>0</v>
      </c>
      <c r="O9090" t="b">
        <v>0</v>
      </c>
    </row>
    <row r="9091" spans="1:15" x14ac:dyDescent="0.2">
      <c r="A9091">
        <v>1</v>
      </c>
      <c r="B9091">
        <v>26.2</v>
      </c>
      <c r="C9091">
        <v>0</v>
      </c>
      <c r="D9091">
        <v>0</v>
      </c>
      <c r="E9091">
        <v>32</v>
      </c>
      <c r="F9091">
        <v>1427.676667</v>
      </c>
      <c r="G9091">
        <v>0</v>
      </c>
      <c r="H9091">
        <f>G9091*100</f>
        <v>0</v>
      </c>
      <c r="I9091">
        <v>2.1874999999999999E-2</v>
      </c>
      <c r="J9091">
        <f>I9091*100</f>
        <v>2.1875</v>
      </c>
      <c r="K9091">
        <v>19.965636100000001</v>
      </c>
      <c r="L9091" t="s">
        <v>23</v>
      </c>
      <c r="M9091" t="s">
        <v>14</v>
      </c>
      <c r="N9091" t="b">
        <v>0</v>
      </c>
      <c r="O9091" t="b">
        <v>1</v>
      </c>
    </row>
    <row r="9092" spans="1:15" x14ac:dyDescent="0.2">
      <c r="A9092">
        <v>6</v>
      </c>
      <c r="B9092">
        <v>184.27272730000001</v>
      </c>
      <c r="C9092">
        <v>0</v>
      </c>
      <c r="D9092">
        <v>0</v>
      </c>
      <c r="E9092">
        <v>32</v>
      </c>
      <c r="F9092">
        <v>1427.689394</v>
      </c>
      <c r="G9092">
        <v>1.0810811E-2</v>
      </c>
      <c r="H9092">
        <f>G9092*100</f>
        <v>1.0810811</v>
      </c>
      <c r="I9092">
        <v>1.966967E-2</v>
      </c>
      <c r="J9092">
        <f>I9092*100</f>
        <v>1.9669669999999999</v>
      </c>
      <c r="K9092">
        <v>13.49031898</v>
      </c>
      <c r="L9092" t="s">
        <v>22</v>
      </c>
      <c r="M9092" t="s">
        <v>14</v>
      </c>
      <c r="N9092" t="b">
        <v>0</v>
      </c>
      <c r="O9092" t="b">
        <v>1</v>
      </c>
    </row>
    <row r="9093" spans="1:15" x14ac:dyDescent="0.2">
      <c r="A9093">
        <v>0</v>
      </c>
      <c r="B9093">
        <v>0</v>
      </c>
      <c r="C9093">
        <v>0</v>
      </c>
      <c r="D9093">
        <v>0</v>
      </c>
      <c r="E9093">
        <v>39</v>
      </c>
      <c r="F9093">
        <v>1429.501111</v>
      </c>
      <c r="G9093">
        <v>5.2631580000000004E-3</v>
      </c>
      <c r="H9093">
        <f>G9093*100</f>
        <v>0.5263158</v>
      </c>
      <c r="I9093">
        <v>1.8947367999999999E-2</v>
      </c>
      <c r="J9093">
        <f>I9093*100</f>
        <v>1.8947368</v>
      </c>
      <c r="K9093">
        <v>0</v>
      </c>
      <c r="L9093" t="s">
        <v>19</v>
      </c>
      <c r="M9093" t="s">
        <v>14</v>
      </c>
      <c r="N9093" t="b">
        <v>0</v>
      </c>
      <c r="O9093" t="b">
        <v>0</v>
      </c>
    </row>
    <row r="9094" spans="1:15" x14ac:dyDescent="0.2">
      <c r="A9094">
        <v>1</v>
      </c>
      <c r="B9094">
        <v>134</v>
      </c>
      <c r="C9094">
        <v>0</v>
      </c>
      <c r="D9094">
        <v>0</v>
      </c>
      <c r="E9094">
        <v>21</v>
      </c>
      <c r="F9094">
        <v>1429.616667</v>
      </c>
      <c r="G9094">
        <v>0</v>
      </c>
      <c r="H9094">
        <f>G9094*100</f>
        <v>0</v>
      </c>
      <c r="I9094">
        <v>9.5238100000000006E-3</v>
      </c>
      <c r="J9094">
        <f>I9094*100</f>
        <v>0.95238100000000003</v>
      </c>
      <c r="K9094">
        <v>0</v>
      </c>
      <c r="L9094" t="s">
        <v>22</v>
      </c>
      <c r="M9094" t="s">
        <v>15</v>
      </c>
      <c r="N9094" t="b">
        <v>0</v>
      </c>
      <c r="O9094" t="b">
        <v>0</v>
      </c>
    </row>
    <row r="9095" spans="1:15" x14ac:dyDescent="0.2">
      <c r="A9095">
        <v>4</v>
      </c>
      <c r="B9095">
        <v>104.25</v>
      </c>
      <c r="C9095">
        <v>0</v>
      </c>
      <c r="D9095">
        <v>0</v>
      </c>
      <c r="E9095">
        <v>38</v>
      </c>
      <c r="F9095">
        <v>1429.875</v>
      </c>
      <c r="G9095">
        <v>0</v>
      </c>
      <c r="H9095">
        <f>G9095*100</f>
        <v>0</v>
      </c>
      <c r="I9095">
        <v>2.2807017999999998E-2</v>
      </c>
      <c r="J9095">
        <f>I9095*100</f>
        <v>2.2807017999999997</v>
      </c>
      <c r="K9095">
        <v>4.1133913309999999</v>
      </c>
      <c r="L9095" t="s">
        <v>22</v>
      </c>
      <c r="M9095" t="s">
        <v>14</v>
      </c>
      <c r="N9095" t="b">
        <v>0</v>
      </c>
      <c r="O9095" t="b">
        <v>1</v>
      </c>
    </row>
    <row r="9096" spans="1:15" x14ac:dyDescent="0.2">
      <c r="A9096">
        <v>3</v>
      </c>
      <c r="B9096">
        <v>94</v>
      </c>
      <c r="C9096">
        <v>2</v>
      </c>
      <c r="D9096">
        <v>44.2</v>
      </c>
      <c r="E9096">
        <v>56</v>
      </c>
      <c r="F9096">
        <v>1430.2082049999999</v>
      </c>
      <c r="G9096">
        <v>0.02</v>
      </c>
      <c r="H9096">
        <f>G9096*100</f>
        <v>2</v>
      </c>
      <c r="I9096">
        <v>3.0388888999999999E-2</v>
      </c>
      <c r="J9096">
        <f>I9096*100</f>
        <v>3.0388888999999999</v>
      </c>
      <c r="K9096">
        <v>0</v>
      </c>
      <c r="L9096" t="s">
        <v>22</v>
      </c>
      <c r="M9096" t="s">
        <v>14</v>
      </c>
      <c r="N9096" t="b">
        <v>0</v>
      </c>
      <c r="O9096" t="b">
        <v>0</v>
      </c>
    </row>
    <row r="9097" spans="1:15" x14ac:dyDescent="0.2">
      <c r="A9097">
        <v>6</v>
      </c>
      <c r="B9097">
        <v>279</v>
      </c>
      <c r="C9097">
        <v>2</v>
      </c>
      <c r="D9097">
        <v>69.5</v>
      </c>
      <c r="E9097">
        <v>41</v>
      </c>
      <c r="F9097">
        <v>1430.25</v>
      </c>
      <c r="G9097">
        <v>0</v>
      </c>
      <c r="H9097">
        <f>G9097*100</f>
        <v>0</v>
      </c>
      <c r="I9097">
        <v>9.9290779999999992E-3</v>
      </c>
      <c r="J9097">
        <f>I9097*100</f>
        <v>0.9929077999999999</v>
      </c>
      <c r="K9097">
        <v>3.836079931</v>
      </c>
      <c r="L9097" t="s">
        <v>24</v>
      </c>
      <c r="M9097" t="s">
        <v>14</v>
      </c>
      <c r="N9097" t="b">
        <v>0</v>
      </c>
      <c r="O9097" t="b">
        <v>1</v>
      </c>
    </row>
    <row r="9098" spans="1:15" x14ac:dyDescent="0.2">
      <c r="A9098">
        <v>4</v>
      </c>
      <c r="B9098">
        <v>96.5</v>
      </c>
      <c r="C9098">
        <v>0</v>
      </c>
      <c r="D9098">
        <v>0</v>
      </c>
      <c r="E9098">
        <v>19</v>
      </c>
      <c r="F9098">
        <v>1430.659091</v>
      </c>
      <c r="G9098">
        <v>0.01</v>
      </c>
      <c r="H9098">
        <f>G9098*100</f>
        <v>1</v>
      </c>
      <c r="I9098">
        <v>2.5666667000000001E-2</v>
      </c>
      <c r="J9098">
        <f>I9098*100</f>
        <v>2.5666666999999999</v>
      </c>
      <c r="K9098">
        <v>0</v>
      </c>
      <c r="L9098" t="s">
        <v>16</v>
      </c>
      <c r="M9098" t="s">
        <v>14</v>
      </c>
      <c r="N9098" t="b">
        <v>0</v>
      </c>
      <c r="O9098" t="b">
        <v>0</v>
      </c>
    </row>
    <row r="9099" spans="1:15" x14ac:dyDescent="0.2">
      <c r="A9099">
        <v>5</v>
      </c>
      <c r="B9099">
        <v>218.83333329999999</v>
      </c>
      <c r="C9099">
        <v>3</v>
      </c>
      <c r="D9099">
        <v>54</v>
      </c>
      <c r="E9099">
        <v>28</v>
      </c>
      <c r="F9099">
        <v>1430.854167</v>
      </c>
      <c r="G9099">
        <v>1.8823528999999999E-2</v>
      </c>
      <c r="H9099">
        <f>G9099*100</f>
        <v>1.8823528999999999</v>
      </c>
      <c r="I9099">
        <v>2.2957516000000001E-2</v>
      </c>
      <c r="J9099">
        <f>I9099*100</f>
        <v>2.2957516</v>
      </c>
      <c r="K9099">
        <v>9.5094924850000009</v>
      </c>
      <c r="L9099" t="s">
        <v>24</v>
      </c>
      <c r="M9099" t="s">
        <v>14</v>
      </c>
      <c r="N9099" t="b">
        <v>1</v>
      </c>
      <c r="O9099" t="b">
        <v>0</v>
      </c>
    </row>
    <row r="9100" spans="1:15" x14ac:dyDescent="0.2">
      <c r="A9100">
        <v>6</v>
      </c>
      <c r="B9100">
        <v>141.5</v>
      </c>
      <c r="C9100">
        <v>3</v>
      </c>
      <c r="D9100">
        <v>474.5</v>
      </c>
      <c r="E9100">
        <v>46</v>
      </c>
      <c r="F9100">
        <v>1431.333333</v>
      </c>
      <c r="G9100">
        <v>3.7037039999999999E-3</v>
      </c>
      <c r="H9100">
        <f>G9100*100</f>
        <v>0.37037039999999999</v>
      </c>
      <c r="I9100">
        <v>1.5432098999999999E-2</v>
      </c>
      <c r="J9100">
        <f>I9100*100</f>
        <v>1.5432098999999999</v>
      </c>
      <c r="K9100">
        <v>6.076734568</v>
      </c>
      <c r="L9100" t="s">
        <v>17</v>
      </c>
      <c r="M9100" t="s">
        <v>14</v>
      </c>
      <c r="N9100" t="b">
        <v>1</v>
      </c>
      <c r="O9100" t="b">
        <v>0</v>
      </c>
    </row>
    <row r="9101" spans="1:15" x14ac:dyDescent="0.2">
      <c r="A9101">
        <v>2</v>
      </c>
      <c r="B9101">
        <v>127</v>
      </c>
      <c r="C9101">
        <v>0</v>
      </c>
      <c r="D9101">
        <v>0</v>
      </c>
      <c r="E9101">
        <v>19</v>
      </c>
      <c r="F9101">
        <v>1431.666667</v>
      </c>
      <c r="G9101">
        <v>0</v>
      </c>
      <c r="H9101">
        <f>G9101*100</f>
        <v>0</v>
      </c>
      <c r="I9101">
        <v>0.01</v>
      </c>
      <c r="J9101">
        <f>I9101*100</f>
        <v>1</v>
      </c>
      <c r="K9101">
        <v>0</v>
      </c>
      <c r="L9101" t="s">
        <v>17</v>
      </c>
      <c r="M9101" t="s">
        <v>14</v>
      </c>
      <c r="N9101" t="b">
        <v>0</v>
      </c>
      <c r="O9101" t="b">
        <v>0</v>
      </c>
    </row>
    <row r="9102" spans="1:15" x14ac:dyDescent="0.2">
      <c r="A9102">
        <v>5</v>
      </c>
      <c r="B9102">
        <v>100.91666669999999</v>
      </c>
      <c r="C9102">
        <v>0</v>
      </c>
      <c r="D9102">
        <v>0</v>
      </c>
      <c r="E9102">
        <v>56</v>
      </c>
      <c r="F9102">
        <v>1432.2233329999999</v>
      </c>
      <c r="G9102">
        <v>0</v>
      </c>
      <c r="H9102">
        <f>G9102*100</f>
        <v>0</v>
      </c>
      <c r="I9102">
        <v>2.1857920000000002E-3</v>
      </c>
      <c r="J9102">
        <f>I9102*100</f>
        <v>0.21857920000000003</v>
      </c>
      <c r="K9102">
        <v>69.430431949999999</v>
      </c>
      <c r="L9102" t="s">
        <v>16</v>
      </c>
      <c r="M9102" t="s">
        <v>14</v>
      </c>
      <c r="N9102" t="b">
        <v>1</v>
      </c>
      <c r="O9102" t="b">
        <v>1</v>
      </c>
    </row>
    <row r="9103" spans="1:15" x14ac:dyDescent="0.2">
      <c r="A9103">
        <v>0</v>
      </c>
      <c r="B9103">
        <v>0</v>
      </c>
      <c r="C9103">
        <v>0</v>
      </c>
      <c r="D9103">
        <v>0</v>
      </c>
      <c r="E9103">
        <v>16</v>
      </c>
      <c r="F9103">
        <v>1432.5</v>
      </c>
      <c r="G9103">
        <v>0</v>
      </c>
      <c r="H9103">
        <f>G9103*100</f>
        <v>0</v>
      </c>
      <c r="I9103">
        <v>3.125E-2</v>
      </c>
      <c r="J9103">
        <f>I9103*100</f>
        <v>3.125</v>
      </c>
      <c r="K9103">
        <v>22.319125</v>
      </c>
      <c r="L9103" t="s">
        <v>17</v>
      </c>
      <c r="M9103" t="s">
        <v>14</v>
      </c>
      <c r="N9103" t="b">
        <v>1</v>
      </c>
      <c r="O9103" t="b">
        <v>0</v>
      </c>
    </row>
    <row r="9104" spans="1:15" x14ac:dyDescent="0.2">
      <c r="A9104">
        <v>0</v>
      </c>
      <c r="B9104">
        <v>0</v>
      </c>
      <c r="C9104">
        <v>0</v>
      </c>
      <c r="D9104">
        <v>0</v>
      </c>
      <c r="E9104">
        <v>42</v>
      </c>
      <c r="F9104">
        <v>1433.083333</v>
      </c>
      <c r="G9104">
        <v>5.0000000000000001E-3</v>
      </c>
      <c r="H9104">
        <f>G9104*100</f>
        <v>0.5</v>
      </c>
      <c r="I9104">
        <v>2.5749999999999999E-2</v>
      </c>
      <c r="J9104">
        <f>I9104*100</f>
        <v>2.5749999999999997</v>
      </c>
      <c r="K9104">
        <v>0</v>
      </c>
      <c r="L9104" t="s">
        <v>17</v>
      </c>
      <c r="M9104" t="s">
        <v>14</v>
      </c>
      <c r="N9104" t="b">
        <v>0</v>
      </c>
      <c r="O9104" t="b">
        <v>0</v>
      </c>
    </row>
    <row r="9105" spans="1:15" x14ac:dyDescent="0.2">
      <c r="A9105">
        <v>1</v>
      </c>
      <c r="B9105">
        <v>169.2</v>
      </c>
      <c r="C9105">
        <v>0</v>
      </c>
      <c r="D9105">
        <v>0</v>
      </c>
      <c r="E9105">
        <v>24</v>
      </c>
      <c r="F9105">
        <v>1433.163333</v>
      </c>
      <c r="G9105">
        <v>8.3333330000000001E-3</v>
      </c>
      <c r="H9105">
        <f>G9105*100</f>
        <v>0.83333330000000005</v>
      </c>
      <c r="I9105">
        <v>6.9444440000000001E-3</v>
      </c>
      <c r="J9105">
        <f>I9105*100</f>
        <v>0.69444439999999996</v>
      </c>
      <c r="K9105">
        <v>0</v>
      </c>
      <c r="L9105" t="s">
        <v>21</v>
      </c>
      <c r="M9105" t="s">
        <v>14</v>
      </c>
      <c r="N9105" t="b">
        <v>1</v>
      </c>
      <c r="O9105" t="b">
        <v>1</v>
      </c>
    </row>
    <row r="9106" spans="1:15" x14ac:dyDescent="0.2">
      <c r="A9106">
        <v>3</v>
      </c>
      <c r="B9106">
        <v>106.5</v>
      </c>
      <c r="C9106">
        <v>2</v>
      </c>
      <c r="D9106">
        <v>49.5</v>
      </c>
      <c r="E9106">
        <v>29</v>
      </c>
      <c r="F9106">
        <v>1433.6349210000001</v>
      </c>
      <c r="G9106">
        <v>8.0645160000000007E-3</v>
      </c>
      <c r="H9106">
        <f>G9106*100</f>
        <v>0.80645160000000005</v>
      </c>
      <c r="I9106">
        <v>1.8932411999999999E-2</v>
      </c>
      <c r="J9106">
        <f>I9106*100</f>
        <v>1.8932411999999998</v>
      </c>
      <c r="K9106">
        <v>0</v>
      </c>
      <c r="L9106" t="s">
        <v>22</v>
      </c>
      <c r="M9106" t="s">
        <v>14</v>
      </c>
      <c r="N9106" t="b">
        <v>1</v>
      </c>
      <c r="O9106" t="b">
        <v>0</v>
      </c>
    </row>
    <row r="9107" spans="1:15" x14ac:dyDescent="0.2">
      <c r="A9107">
        <v>0</v>
      </c>
      <c r="B9107">
        <v>0</v>
      </c>
      <c r="C9107">
        <v>0</v>
      </c>
      <c r="D9107">
        <v>0</v>
      </c>
      <c r="E9107">
        <v>27</v>
      </c>
      <c r="F9107">
        <v>1433.7125599999999</v>
      </c>
      <c r="G9107">
        <v>2.1937321999999999E-2</v>
      </c>
      <c r="H9107">
        <f>G9107*100</f>
        <v>2.1937321999999999</v>
      </c>
      <c r="I9107">
        <v>6.2113617000000003E-2</v>
      </c>
      <c r="J9107">
        <f>I9107*100</f>
        <v>6.2113617000000003</v>
      </c>
      <c r="K9107">
        <v>0</v>
      </c>
      <c r="L9107" t="s">
        <v>22</v>
      </c>
      <c r="M9107" t="s">
        <v>14</v>
      </c>
      <c r="N9107" t="b">
        <v>0</v>
      </c>
      <c r="O9107" t="b">
        <v>0</v>
      </c>
    </row>
    <row r="9108" spans="1:15" x14ac:dyDescent="0.2">
      <c r="A9108">
        <v>4</v>
      </c>
      <c r="B9108">
        <v>64.333333330000002</v>
      </c>
      <c r="C9108">
        <v>1</v>
      </c>
      <c r="D9108">
        <v>13</v>
      </c>
      <c r="E9108">
        <v>27</v>
      </c>
      <c r="F9108">
        <v>1433.916667</v>
      </c>
      <c r="G9108">
        <v>0</v>
      </c>
      <c r="H9108">
        <f>G9108*100</f>
        <v>0</v>
      </c>
      <c r="I9108">
        <v>1.8226600999999999E-2</v>
      </c>
      <c r="J9108">
        <f>I9108*100</f>
        <v>1.8226600999999998</v>
      </c>
      <c r="K9108">
        <v>3.6913448280000001</v>
      </c>
      <c r="L9108" t="s">
        <v>16</v>
      </c>
      <c r="M9108" t="s">
        <v>15</v>
      </c>
      <c r="N9108" t="b">
        <v>0</v>
      </c>
      <c r="O9108" t="b">
        <v>1</v>
      </c>
    </row>
    <row r="9109" spans="1:15" x14ac:dyDescent="0.2">
      <c r="A9109">
        <v>1</v>
      </c>
      <c r="B9109">
        <v>73</v>
      </c>
      <c r="C9109">
        <v>1</v>
      </c>
      <c r="D9109">
        <v>740</v>
      </c>
      <c r="E9109">
        <v>50</v>
      </c>
      <c r="F9109">
        <v>1434.255128</v>
      </c>
      <c r="G9109">
        <v>0</v>
      </c>
      <c r="H9109">
        <f>G9109*100</f>
        <v>0</v>
      </c>
      <c r="I9109">
        <v>1.9230769000000002E-2</v>
      </c>
      <c r="J9109">
        <f>I9109*100</f>
        <v>1.9230769000000001</v>
      </c>
      <c r="K9109">
        <v>22.03276923</v>
      </c>
      <c r="L9109" t="s">
        <v>16</v>
      </c>
      <c r="M9109" t="s">
        <v>14</v>
      </c>
      <c r="N9109" t="b">
        <v>1</v>
      </c>
      <c r="O9109" t="b">
        <v>0</v>
      </c>
    </row>
    <row r="9110" spans="1:15" x14ac:dyDescent="0.2">
      <c r="A9110">
        <v>0</v>
      </c>
      <c r="B9110">
        <v>0</v>
      </c>
      <c r="C9110">
        <v>0</v>
      </c>
      <c r="D9110">
        <v>0</v>
      </c>
      <c r="E9110">
        <v>23</v>
      </c>
      <c r="F9110">
        <v>1434.9083330000001</v>
      </c>
      <c r="G9110">
        <v>0</v>
      </c>
      <c r="H9110">
        <f>G9110*100</f>
        <v>0</v>
      </c>
      <c r="I9110">
        <v>3.0952381000000001E-2</v>
      </c>
      <c r="J9110">
        <f>I9110*100</f>
        <v>3.0952381</v>
      </c>
      <c r="K9110">
        <v>0</v>
      </c>
      <c r="L9110" t="s">
        <v>24</v>
      </c>
      <c r="M9110" t="s">
        <v>14</v>
      </c>
      <c r="N9110" t="b">
        <v>0</v>
      </c>
      <c r="O9110" t="b">
        <v>0</v>
      </c>
    </row>
    <row r="9111" spans="1:15" x14ac:dyDescent="0.2">
      <c r="A9111">
        <v>0</v>
      </c>
      <c r="B9111">
        <v>0</v>
      </c>
      <c r="C9111">
        <v>0</v>
      </c>
      <c r="D9111">
        <v>0</v>
      </c>
      <c r="E9111">
        <v>11</v>
      </c>
      <c r="F9111">
        <v>1435</v>
      </c>
      <c r="G9111">
        <v>5.4545455E-2</v>
      </c>
      <c r="H9111">
        <f>G9111*100</f>
        <v>5.4545455</v>
      </c>
      <c r="I9111">
        <v>0.109090909</v>
      </c>
      <c r="J9111">
        <f>I9111*100</f>
        <v>10.909090900000001</v>
      </c>
      <c r="K9111">
        <v>0</v>
      </c>
      <c r="L9111" t="s">
        <v>17</v>
      </c>
      <c r="M9111" t="s">
        <v>14</v>
      </c>
      <c r="N9111" t="b">
        <v>1</v>
      </c>
      <c r="O9111" t="b">
        <v>0</v>
      </c>
    </row>
    <row r="9112" spans="1:15" x14ac:dyDescent="0.2">
      <c r="A9112">
        <v>0</v>
      </c>
      <c r="B9112">
        <v>0</v>
      </c>
      <c r="C9112">
        <v>0</v>
      </c>
      <c r="D9112">
        <v>0</v>
      </c>
      <c r="E9112">
        <v>26</v>
      </c>
      <c r="F9112">
        <v>1435.375</v>
      </c>
      <c r="G9112">
        <v>0</v>
      </c>
      <c r="H9112">
        <f>G9112*100</f>
        <v>0</v>
      </c>
      <c r="I9112">
        <v>2.0833332999999999E-2</v>
      </c>
      <c r="J9112">
        <f>I9112*100</f>
        <v>2.0833333000000001</v>
      </c>
      <c r="K9112">
        <v>20.794838210000002</v>
      </c>
      <c r="L9112" t="s">
        <v>24</v>
      </c>
      <c r="M9112" t="s">
        <v>14</v>
      </c>
      <c r="N9112" t="b">
        <v>0</v>
      </c>
      <c r="O9112" t="b">
        <v>0</v>
      </c>
    </row>
    <row r="9113" spans="1:15" x14ac:dyDescent="0.2">
      <c r="A9113">
        <v>3</v>
      </c>
      <c r="B9113">
        <v>171.75</v>
      </c>
      <c r="C9113">
        <v>3</v>
      </c>
      <c r="D9113">
        <v>264.10000000000002</v>
      </c>
      <c r="E9113">
        <v>49</v>
      </c>
      <c r="F9113">
        <v>1435.7721140000001</v>
      </c>
      <c r="G9113">
        <v>1.5094339999999999E-2</v>
      </c>
      <c r="H9113">
        <f>G9113*100</f>
        <v>1.5094339999999999</v>
      </c>
      <c r="I9113">
        <v>1.3579188000000001E-2</v>
      </c>
      <c r="J9113">
        <f>I9113*100</f>
        <v>1.3579188</v>
      </c>
      <c r="K9113">
        <v>0</v>
      </c>
      <c r="L9113" t="s">
        <v>22</v>
      </c>
      <c r="M9113" t="s">
        <v>14</v>
      </c>
      <c r="N9113" t="b">
        <v>0</v>
      </c>
      <c r="O9113" t="b">
        <v>0</v>
      </c>
    </row>
    <row r="9114" spans="1:15" x14ac:dyDescent="0.2">
      <c r="A9114">
        <v>3</v>
      </c>
      <c r="B9114">
        <v>188</v>
      </c>
      <c r="C9114">
        <v>0</v>
      </c>
      <c r="D9114">
        <v>0</v>
      </c>
      <c r="E9114">
        <v>22</v>
      </c>
      <c r="F9114">
        <v>1436.45</v>
      </c>
      <c r="G9114">
        <v>0</v>
      </c>
      <c r="H9114">
        <f>G9114*100</f>
        <v>0</v>
      </c>
      <c r="I9114">
        <v>9.0909089999999994E-3</v>
      </c>
      <c r="J9114">
        <f>I9114*100</f>
        <v>0.90909089999999992</v>
      </c>
      <c r="K9114">
        <v>0</v>
      </c>
      <c r="L9114" t="s">
        <v>16</v>
      </c>
      <c r="M9114" t="s">
        <v>14</v>
      </c>
      <c r="N9114" t="b">
        <v>0</v>
      </c>
      <c r="O9114" t="b">
        <v>0</v>
      </c>
    </row>
    <row r="9115" spans="1:15" x14ac:dyDescent="0.2">
      <c r="A9115">
        <v>3</v>
      </c>
      <c r="B9115">
        <v>180</v>
      </c>
      <c r="C9115">
        <v>0</v>
      </c>
      <c r="D9115">
        <v>0</v>
      </c>
      <c r="E9115">
        <v>12</v>
      </c>
      <c r="F9115">
        <v>1436.5</v>
      </c>
      <c r="G9115">
        <v>0</v>
      </c>
      <c r="H9115">
        <f>G9115*100</f>
        <v>0</v>
      </c>
      <c r="I9115">
        <v>1.3333332999999999E-2</v>
      </c>
      <c r="J9115">
        <f>I9115*100</f>
        <v>1.3333332999999998</v>
      </c>
      <c r="K9115">
        <v>27.75904925</v>
      </c>
      <c r="L9115" t="s">
        <v>16</v>
      </c>
      <c r="M9115" t="s">
        <v>14</v>
      </c>
      <c r="N9115" t="b">
        <v>1</v>
      </c>
      <c r="O9115" t="b">
        <v>1</v>
      </c>
    </row>
    <row r="9116" spans="1:15" x14ac:dyDescent="0.2">
      <c r="A9116">
        <v>8</v>
      </c>
      <c r="B9116">
        <v>260.20833329999999</v>
      </c>
      <c r="C9116">
        <v>0</v>
      </c>
      <c r="D9116">
        <v>0</v>
      </c>
      <c r="E9116">
        <v>58</v>
      </c>
      <c r="F9116">
        <v>1436.690476</v>
      </c>
      <c r="G9116">
        <v>0</v>
      </c>
      <c r="H9116">
        <f>G9116*100</f>
        <v>0</v>
      </c>
      <c r="I9116">
        <v>8.2312930000000006E-3</v>
      </c>
      <c r="J9116">
        <f>I9116*100</f>
        <v>0.82312930000000006</v>
      </c>
      <c r="K9116">
        <v>12.80819078</v>
      </c>
      <c r="L9116" t="s">
        <v>24</v>
      </c>
      <c r="M9116" t="s">
        <v>14</v>
      </c>
      <c r="N9116" t="b">
        <v>1</v>
      </c>
      <c r="O9116" t="b">
        <v>0</v>
      </c>
    </row>
    <row r="9117" spans="1:15" x14ac:dyDescent="0.2">
      <c r="A9117">
        <v>0</v>
      </c>
      <c r="B9117">
        <v>0</v>
      </c>
      <c r="C9117">
        <v>0</v>
      </c>
      <c r="D9117">
        <v>0</v>
      </c>
      <c r="E9117">
        <v>12</v>
      </c>
      <c r="F9117">
        <v>1437.75</v>
      </c>
      <c r="G9117">
        <v>1.6666667E-2</v>
      </c>
      <c r="H9117">
        <f>G9117*100</f>
        <v>1.6666666999999999</v>
      </c>
      <c r="I9117">
        <v>6.6666666999999999E-2</v>
      </c>
      <c r="J9117">
        <f>I9117*100</f>
        <v>6.6666666999999995</v>
      </c>
      <c r="K9117">
        <v>0</v>
      </c>
      <c r="L9117" t="s">
        <v>22</v>
      </c>
      <c r="M9117" t="s">
        <v>14</v>
      </c>
      <c r="N9117" t="b">
        <v>0</v>
      </c>
      <c r="O9117" t="b">
        <v>0</v>
      </c>
    </row>
    <row r="9118" spans="1:15" x14ac:dyDescent="0.2">
      <c r="A9118">
        <v>0</v>
      </c>
      <c r="B9118">
        <v>0</v>
      </c>
      <c r="C9118">
        <v>0</v>
      </c>
      <c r="D9118">
        <v>0</v>
      </c>
      <c r="E9118">
        <v>30</v>
      </c>
      <c r="F9118">
        <v>1438</v>
      </c>
      <c r="G9118">
        <v>0</v>
      </c>
      <c r="H9118">
        <f>G9118*100</f>
        <v>0</v>
      </c>
      <c r="I9118">
        <v>1.3793102999999999E-2</v>
      </c>
      <c r="J9118">
        <f>I9118*100</f>
        <v>1.3793103</v>
      </c>
      <c r="K9118">
        <v>100.16556780000001</v>
      </c>
      <c r="L9118" t="s">
        <v>22</v>
      </c>
      <c r="M9118" t="s">
        <v>14</v>
      </c>
      <c r="N9118" t="b">
        <v>0</v>
      </c>
      <c r="O9118" t="b">
        <v>1</v>
      </c>
    </row>
    <row r="9119" spans="1:15" x14ac:dyDescent="0.2">
      <c r="A9119">
        <v>3</v>
      </c>
      <c r="B9119">
        <v>98.5</v>
      </c>
      <c r="C9119">
        <v>1</v>
      </c>
      <c r="D9119">
        <v>21.25</v>
      </c>
      <c r="E9119">
        <v>46</v>
      </c>
      <c r="F9119">
        <v>1438.1</v>
      </c>
      <c r="G9119">
        <v>4.2553189999999996E-3</v>
      </c>
      <c r="H9119">
        <f>G9119*100</f>
        <v>0.42553189999999996</v>
      </c>
      <c r="I9119">
        <v>1.7801417999999999E-2</v>
      </c>
      <c r="J9119">
        <f>I9119*100</f>
        <v>1.7801418</v>
      </c>
      <c r="K9119">
        <v>27.863660029999998</v>
      </c>
      <c r="L9119" t="s">
        <v>24</v>
      </c>
      <c r="M9119" t="s">
        <v>14</v>
      </c>
      <c r="N9119" t="b">
        <v>1</v>
      </c>
      <c r="O9119" t="b">
        <v>0</v>
      </c>
    </row>
    <row r="9120" spans="1:15" x14ac:dyDescent="0.2">
      <c r="A9120">
        <v>8</v>
      </c>
      <c r="B9120">
        <v>129.9</v>
      </c>
      <c r="C9120">
        <v>0</v>
      </c>
      <c r="D9120">
        <v>0</v>
      </c>
      <c r="E9120">
        <v>70</v>
      </c>
      <c r="F9120">
        <v>1438.71</v>
      </c>
      <c r="G9120">
        <v>1.1351351000000001E-2</v>
      </c>
      <c r="H9120">
        <f>G9120*100</f>
        <v>1.1351351000000001</v>
      </c>
      <c r="I9120">
        <v>3.3766458999999999E-2</v>
      </c>
      <c r="J9120">
        <f>I9120*100</f>
        <v>3.3766458999999998</v>
      </c>
      <c r="K9120">
        <v>0</v>
      </c>
      <c r="L9120" t="s">
        <v>20</v>
      </c>
      <c r="M9120" t="s">
        <v>14</v>
      </c>
      <c r="N9120" t="b">
        <v>0</v>
      </c>
      <c r="O9120" t="b">
        <v>0</v>
      </c>
    </row>
    <row r="9121" spans="1:15" x14ac:dyDescent="0.2">
      <c r="A9121">
        <v>0</v>
      </c>
      <c r="B9121">
        <v>0</v>
      </c>
      <c r="C9121">
        <v>0</v>
      </c>
      <c r="D9121">
        <v>0</v>
      </c>
      <c r="E9121">
        <v>45</v>
      </c>
      <c r="F9121">
        <v>1438.7222220000001</v>
      </c>
      <c r="G9121">
        <v>4.5454550000000003E-3</v>
      </c>
      <c r="H9121">
        <f>G9121*100</f>
        <v>0.45454550000000005</v>
      </c>
      <c r="I9121">
        <v>2.7727273E-2</v>
      </c>
      <c r="J9121">
        <f>I9121*100</f>
        <v>2.7727273000000001</v>
      </c>
      <c r="K9121">
        <v>0</v>
      </c>
      <c r="L9121" t="s">
        <v>17</v>
      </c>
      <c r="M9121" t="s">
        <v>14</v>
      </c>
      <c r="N9121" t="b">
        <v>0</v>
      </c>
      <c r="O9121" t="b">
        <v>0</v>
      </c>
    </row>
    <row r="9122" spans="1:15" x14ac:dyDescent="0.2">
      <c r="A9122">
        <v>9</v>
      </c>
      <c r="B9122">
        <v>509.83333329999999</v>
      </c>
      <c r="C9122">
        <v>2</v>
      </c>
      <c r="D9122">
        <v>23</v>
      </c>
      <c r="E9122">
        <v>27</v>
      </c>
      <c r="F9122">
        <v>1438.854167</v>
      </c>
      <c r="G9122">
        <v>2.0952380999999999E-2</v>
      </c>
      <c r="H9122">
        <f>G9122*100</f>
        <v>2.0952381</v>
      </c>
      <c r="I9122">
        <v>4.3333333000000002E-2</v>
      </c>
      <c r="J9122">
        <f>I9122*100</f>
        <v>4.3333333000000005</v>
      </c>
      <c r="K9122">
        <v>0</v>
      </c>
      <c r="L9122" t="s">
        <v>24</v>
      </c>
      <c r="M9122" t="s">
        <v>14</v>
      </c>
      <c r="N9122" t="b">
        <v>0</v>
      </c>
      <c r="O9122" t="b">
        <v>0</v>
      </c>
    </row>
    <row r="9123" spans="1:15" x14ac:dyDescent="0.2">
      <c r="A9123">
        <v>0</v>
      </c>
      <c r="B9123">
        <v>0</v>
      </c>
      <c r="C9123">
        <v>0</v>
      </c>
      <c r="D9123">
        <v>0</v>
      </c>
      <c r="E9123">
        <v>5</v>
      </c>
      <c r="F9123">
        <v>1439.5</v>
      </c>
      <c r="G9123">
        <v>0</v>
      </c>
      <c r="H9123">
        <f>G9123*100</f>
        <v>0</v>
      </c>
      <c r="I9123">
        <v>0.08</v>
      </c>
      <c r="J9123">
        <f>I9123*100</f>
        <v>8</v>
      </c>
      <c r="K9123">
        <v>0</v>
      </c>
      <c r="L9123" t="s">
        <v>17</v>
      </c>
      <c r="M9123" t="s">
        <v>14</v>
      </c>
      <c r="N9123" t="b">
        <v>0</v>
      </c>
      <c r="O9123" t="b">
        <v>0</v>
      </c>
    </row>
    <row r="9124" spans="1:15" x14ac:dyDescent="0.2">
      <c r="A9124">
        <v>0</v>
      </c>
      <c r="B9124">
        <v>0</v>
      </c>
      <c r="C9124">
        <v>0</v>
      </c>
      <c r="D9124">
        <v>0</v>
      </c>
      <c r="E9124">
        <v>4</v>
      </c>
      <c r="F9124">
        <v>1440</v>
      </c>
      <c r="G9124">
        <v>0</v>
      </c>
      <c r="H9124">
        <f>G9124*100</f>
        <v>0</v>
      </c>
      <c r="I9124">
        <v>0.05</v>
      </c>
      <c r="J9124">
        <f>I9124*100</f>
        <v>5</v>
      </c>
      <c r="K9124">
        <v>0</v>
      </c>
      <c r="L9124" t="s">
        <v>17</v>
      </c>
      <c r="M9124" t="s">
        <v>14</v>
      </c>
      <c r="N9124" t="b">
        <v>0</v>
      </c>
      <c r="O9124" t="b">
        <v>0</v>
      </c>
    </row>
    <row r="9125" spans="1:15" x14ac:dyDescent="0.2">
      <c r="A9125">
        <v>0</v>
      </c>
      <c r="B9125">
        <v>0</v>
      </c>
      <c r="C9125">
        <v>0</v>
      </c>
      <c r="D9125">
        <v>0</v>
      </c>
      <c r="E9125">
        <v>19</v>
      </c>
      <c r="F9125">
        <v>1440.166667</v>
      </c>
      <c r="G9125">
        <v>2.6315788999999999E-2</v>
      </c>
      <c r="H9125">
        <f>G9125*100</f>
        <v>2.6315789000000001</v>
      </c>
      <c r="I9125">
        <v>4.0350877E-2</v>
      </c>
      <c r="J9125">
        <f>I9125*100</f>
        <v>4.0350877000000001</v>
      </c>
      <c r="K9125">
        <v>0</v>
      </c>
      <c r="L9125" t="s">
        <v>22</v>
      </c>
      <c r="M9125" t="s">
        <v>14</v>
      </c>
      <c r="N9125" t="b">
        <v>0</v>
      </c>
      <c r="O9125" t="b">
        <v>0</v>
      </c>
    </row>
    <row r="9126" spans="1:15" x14ac:dyDescent="0.2">
      <c r="A9126">
        <v>4</v>
      </c>
      <c r="B9126">
        <v>45.333333330000002</v>
      </c>
      <c r="C9126">
        <v>0</v>
      </c>
      <c r="D9126">
        <v>0</v>
      </c>
      <c r="E9126">
        <v>53</v>
      </c>
      <c r="F9126">
        <v>1440.298918</v>
      </c>
      <c r="G9126">
        <v>1.2727273000000001E-2</v>
      </c>
      <c r="H9126">
        <f>G9126*100</f>
        <v>1.2727273000000001</v>
      </c>
      <c r="I9126">
        <v>2.1974358999999999E-2</v>
      </c>
      <c r="J9126">
        <f>I9126*100</f>
        <v>2.1974358999999999</v>
      </c>
      <c r="K9126">
        <v>1.6601181819999999</v>
      </c>
      <c r="L9126" t="s">
        <v>16</v>
      </c>
      <c r="M9126" t="s">
        <v>14</v>
      </c>
      <c r="N9126" t="b">
        <v>1</v>
      </c>
      <c r="O9126" t="b">
        <v>1</v>
      </c>
    </row>
    <row r="9127" spans="1:15" x14ac:dyDescent="0.2">
      <c r="A9127">
        <v>3</v>
      </c>
      <c r="B9127">
        <v>127.5</v>
      </c>
      <c r="C9127">
        <v>1</v>
      </c>
      <c r="D9127">
        <v>46.5</v>
      </c>
      <c r="E9127">
        <v>33</v>
      </c>
      <c r="F9127">
        <v>1440.9333329999999</v>
      </c>
      <c r="G9127">
        <v>1.1428571E-2</v>
      </c>
      <c r="H9127">
        <f>G9127*100</f>
        <v>1.1428571000000001</v>
      </c>
      <c r="I9127">
        <v>2.7210884000000001E-2</v>
      </c>
      <c r="J9127">
        <f>I9127*100</f>
        <v>2.7210884000000002</v>
      </c>
      <c r="K9127">
        <v>0</v>
      </c>
      <c r="L9127" t="s">
        <v>24</v>
      </c>
      <c r="M9127" t="s">
        <v>14</v>
      </c>
      <c r="N9127" t="b">
        <v>0</v>
      </c>
      <c r="O9127" t="b">
        <v>0</v>
      </c>
    </row>
    <row r="9128" spans="1:15" x14ac:dyDescent="0.2">
      <c r="A9128">
        <v>0</v>
      </c>
      <c r="B9128">
        <v>0</v>
      </c>
      <c r="C9128">
        <v>0</v>
      </c>
      <c r="D9128">
        <v>0</v>
      </c>
      <c r="E9128">
        <v>54</v>
      </c>
      <c r="F9128">
        <v>1441.6369050000001</v>
      </c>
      <c r="G9128">
        <v>8.4615379999999994E-3</v>
      </c>
      <c r="H9128">
        <f>G9128*100</f>
        <v>0.84615379999999996</v>
      </c>
      <c r="I9128">
        <v>4.2907090000000002E-3</v>
      </c>
      <c r="J9128">
        <f>I9128*100</f>
        <v>0.42907090000000003</v>
      </c>
      <c r="K9128">
        <v>0</v>
      </c>
      <c r="L9128" t="s">
        <v>22</v>
      </c>
      <c r="M9128" t="s">
        <v>14</v>
      </c>
      <c r="N9128" t="b">
        <v>0</v>
      </c>
      <c r="O9128" t="b">
        <v>0</v>
      </c>
    </row>
    <row r="9129" spans="1:15" x14ac:dyDescent="0.2">
      <c r="A9129">
        <v>2</v>
      </c>
      <c r="B9129">
        <v>14</v>
      </c>
      <c r="C9129">
        <v>0</v>
      </c>
      <c r="D9129">
        <v>0</v>
      </c>
      <c r="E9129">
        <v>81</v>
      </c>
      <c r="F9129">
        <v>1441.910588</v>
      </c>
      <c r="G9129">
        <v>2.4691359999999998E-3</v>
      </c>
      <c r="H9129">
        <f>G9129*100</f>
        <v>0.24691359999999998</v>
      </c>
      <c r="I9129">
        <v>1.3932981000000001E-2</v>
      </c>
      <c r="J9129">
        <f>I9129*100</f>
        <v>1.3932981</v>
      </c>
      <c r="K9129">
        <v>2.76959892</v>
      </c>
      <c r="L9129" t="s">
        <v>22</v>
      </c>
      <c r="M9129" t="s">
        <v>14</v>
      </c>
      <c r="N9129" t="b">
        <v>0</v>
      </c>
      <c r="O9129" t="b">
        <v>0</v>
      </c>
    </row>
    <row r="9130" spans="1:15" x14ac:dyDescent="0.2">
      <c r="A9130">
        <v>8</v>
      </c>
      <c r="B9130">
        <v>310.06666669999998</v>
      </c>
      <c r="C9130">
        <v>1</v>
      </c>
      <c r="D9130">
        <v>49.4</v>
      </c>
      <c r="E9130">
        <v>71</v>
      </c>
      <c r="F9130">
        <v>1441.9745350000001</v>
      </c>
      <c r="G9130">
        <v>3.0136989999999999E-3</v>
      </c>
      <c r="H9130">
        <f>G9130*100</f>
        <v>0.30136989999999997</v>
      </c>
      <c r="I9130">
        <v>9.2181329999999999E-3</v>
      </c>
      <c r="J9130">
        <f>I9130*100</f>
        <v>0.92181329999999995</v>
      </c>
      <c r="K9130">
        <v>48.304616269999997</v>
      </c>
      <c r="L9130" t="s">
        <v>18</v>
      </c>
      <c r="M9130" t="s">
        <v>14</v>
      </c>
      <c r="N9130" t="b">
        <v>1</v>
      </c>
      <c r="O9130" t="b">
        <v>1</v>
      </c>
    </row>
    <row r="9131" spans="1:15" x14ac:dyDescent="0.2">
      <c r="A9131">
        <v>0</v>
      </c>
      <c r="B9131">
        <v>0</v>
      </c>
      <c r="C9131">
        <v>0</v>
      </c>
      <c r="D9131">
        <v>0</v>
      </c>
      <c r="E9131">
        <v>22</v>
      </c>
      <c r="F9131">
        <v>1443.25</v>
      </c>
      <c r="G9131">
        <v>6.3636364000000001E-2</v>
      </c>
      <c r="H9131">
        <f>G9131*100</f>
        <v>6.3636363999999999</v>
      </c>
      <c r="I9131">
        <v>0.109090909</v>
      </c>
      <c r="J9131">
        <f>I9131*100</f>
        <v>10.909090900000001</v>
      </c>
      <c r="K9131">
        <v>0</v>
      </c>
      <c r="L9131" t="s">
        <v>17</v>
      </c>
      <c r="M9131" t="s">
        <v>14</v>
      </c>
      <c r="N9131" t="b">
        <v>0</v>
      </c>
      <c r="O9131" t="b">
        <v>0</v>
      </c>
    </row>
    <row r="9132" spans="1:15" x14ac:dyDescent="0.2">
      <c r="A9132">
        <v>1</v>
      </c>
      <c r="B9132">
        <v>64.5</v>
      </c>
      <c r="C9132">
        <v>0</v>
      </c>
      <c r="D9132">
        <v>0</v>
      </c>
      <c r="E9132">
        <v>32</v>
      </c>
      <c r="F9132">
        <v>1443.6416670000001</v>
      </c>
      <c r="G9132">
        <v>0</v>
      </c>
      <c r="H9132">
        <f>G9132*100</f>
        <v>0</v>
      </c>
      <c r="I9132">
        <v>1.0784314E-2</v>
      </c>
      <c r="J9132">
        <f>I9132*100</f>
        <v>1.0784313999999999</v>
      </c>
      <c r="K9132">
        <v>111.2629939</v>
      </c>
      <c r="L9132" t="s">
        <v>22</v>
      </c>
      <c r="M9132" t="s">
        <v>14</v>
      </c>
      <c r="N9132" t="b">
        <v>1</v>
      </c>
      <c r="O9132" t="b">
        <v>1</v>
      </c>
    </row>
    <row r="9133" spans="1:15" x14ac:dyDescent="0.2">
      <c r="A9133">
        <v>0</v>
      </c>
      <c r="B9133">
        <v>0</v>
      </c>
      <c r="C9133">
        <v>0</v>
      </c>
      <c r="D9133">
        <v>0</v>
      </c>
      <c r="E9133">
        <v>41</v>
      </c>
      <c r="F9133">
        <v>1444.166667</v>
      </c>
      <c r="G9133">
        <v>9.7560979999999995E-3</v>
      </c>
      <c r="H9133">
        <f>G9133*100</f>
        <v>0.97560979999999997</v>
      </c>
      <c r="I9133">
        <v>2.6829268E-2</v>
      </c>
      <c r="J9133">
        <f>I9133*100</f>
        <v>2.6829268000000002</v>
      </c>
      <c r="K9133">
        <v>0</v>
      </c>
      <c r="L9133" t="s">
        <v>17</v>
      </c>
      <c r="M9133" t="s">
        <v>14</v>
      </c>
      <c r="N9133" t="b">
        <v>0</v>
      </c>
      <c r="O9133" t="b">
        <v>0</v>
      </c>
    </row>
    <row r="9134" spans="1:15" x14ac:dyDescent="0.2">
      <c r="A9134">
        <v>6</v>
      </c>
      <c r="B9134">
        <v>167</v>
      </c>
      <c r="C9134">
        <v>0</v>
      </c>
      <c r="D9134">
        <v>0</v>
      </c>
      <c r="E9134">
        <v>71</v>
      </c>
      <c r="F9134">
        <v>1445.458333</v>
      </c>
      <c r="G9134">
        <v>4.0540539999999996E-3</v>
      </c>
      <c r="H9134">
        <f>G9134*100</f>
        <v>0.40540539999999997</v>
      </c>
      <c r="I9134">
        <v>1.3963964000000001E-2</v>
      </c>
      <c r="J9134">
        <f>I9134*100</f>
        <v>1.3963964</v>
      </c>
      <c r="K9134">
        <v>12.30811748</v>
      </c>
      <c r="L9134" t="s">
        <v>22</v>
      </c>
      <c r="M9134" t="s">
        <v>14</v>
      </c>
      <c r="N9134" t="b">
        <v>0</v>
      </c>
      <c r="O9134" t="b">
        <v>1</v>
      </c>
    </row>
    <row r="9135" spans="1:15" x14ac:dyDescent="0.2">
      <c r="A9135">
        <v>2</v>
      </c>
      <c r="B9135">
        <v>25</v>
      </c>
      <c r="C9135">
        <v>0</v>
      </c>
      <c r="D9135">
        <v>0</v>
      </c>
      <c r="E9135">
        <v>36</v>
      </c>
      <c r="F9135">
        <v>1445.6</v>
      </c>
      <c r="G9135">
        <v>5.7142859999999998E-3</v>
      </c>
      <c r="H9135">
        <f>G9135*100</f>
        <v>0.57142859999999995</v>
      </c>
      <c r="I9135">
        <v>3.6190475999999999E-2</v>
      </c>
      <c r="J9135">
        <f>I9135*100</f>
        <v>3.6190476</v>
      </c>
      <c r="K9135">
        <v>0</v>
      </c>
      <c r="L9135" t="s">
        <v>17</v>
      </c>
      <c r="M9135" t="s">
        <v>14</v>
      </c>
      <c r="N9135" t="b">
        <v>1</v>
      </c>
      <c r="O9135" t="b">
        <v>0</v>
      </c>
    </row>
    <row r="9136" spans="1:15" x14ac:dyDescent="0.2">
      <c r="A9136">
        <v>4</v>
      </c>
      <c r="B9136">
        <v>64.666666669999998</v>
      </c>
      <c r="C9136">
        <v>0</v>
      </c>
      <c r="D9136">
        <v>0</v>
      </c>
      <c r="E9136">
        <v>38</v>
      </c>
      <c r="F9136">
        <v>1445.666667</v>
      </c>
      <c r="G9136">
        <v>0</v>
      </c>
      <c r="H9136">
        <f>G9136*100</f>
        <v>0</v>
      </c>
      <c r="I9136">
        <v>5.2631580000000004E-3</v>
      </c>
      <c r="J9136">
        <f>I9136*100</f>
        <v>0.5263158</v>
      </c>
      <c r="K9136">
        <v>52.113357860000001</v>
      </c>
      <c r="L9136" t="s">
        <v>22</v>
      </c>
      <c r="M9136" t="s">
        <v>15</v>
      </c>
      <c r="N9136" t="b">
        <v>0</v>
      </c>
      <c r="O9136" t="b">
        <v>1</v>
      </c>
    </row>
    <row r="9137" spans="1:15" x14ac:dyDescent="0.2">
      <c r="A9137">
        <v>0</v>
      </c>
      <c r="B9137">
        <v>0</v>
      </c>
      <c r="C9137">
        <v>0</v>
      </c>
      <c r="D9137">
        <v>0</v>
      </c>
      <c r="E9137">
        <v>40</v>
      </c>
      <c r="F9137">
        <v>1445.840909</v>
      </c>
      <c r="G9137">
        <v>3.8277509999999999E-3</v>
      </c>
      <c r="H9137">
        <f>G9137*100</f>
        <v>0.38277509999999998</v>
      </c>
      <c r="I9137">
        <v>3.2192982000000002E-2</v>
      </c>
      <c r="J9137">
        <f>I9137*100</f>
        <v>3.2192982000000003</v>
      </c>
      <c r="K9137">
        <v>0</v>
      </c>
      <c r="L9137" t="s">
        <v>22</v>
      </c>
      <c r="M9137" t="s">
        <v>14</v>
      </c>
      <c r="N9137" t="b">
        <v>1</v>
      </c>
      <c r="O9137" t="b">
        <v>0</v>
      </c>
    </row>
    <row r="9138" spans="1:15" x14ac:dyDescent="0.2">
      <c r="A9138">
        <v>10</v>
      </c>
      <c r="B9138">
        <v>1427.0250000000001</v>
      </c>
      <c r="C9138">
        <v>1</v>
      </c>
      <c r="D9138">
        <v>99.8</v>
      </c>
      <c r="E9138">
        <v>26</v>
      </c>
      <c r="F9138">
        <v>1446.5205229999999</v>
      </c>
      <c r="G9138">
        <v>1.9362745000000001E-2</v>
      </c>
      <c r="H9138">
        <f>G9138*100</f>
        <v>1.9362745000000001</v>
      </c>
      <c r="I9138">
        <v>2.5837467999999999E-2</v>
      </c>
      <c r="J9138">
        <f>I9138*100</f>
        <v>2.5837467999999997</v>
      </c>
      <c r="K9138">
        <v>10.595531210000001</v>
      </c>
      <c r="L9138" t="s">
        <v>21</v>
      </c>
      <c r="M9138" t="s">
        <v>14</v>
      </c>
      <c r="N9138" t="b">
        <v>0</v>
      </c>
      <c r="O9138" t="b">
        <v>0</v>
      </c>
    </row>
    <row r="9139" spans="1:15" x14ac:dyDescent="0.2">
      <c r="A9139">
        <v>2</v>
      </c>
      <c r="B9139">
        <v>82.6</v>
      </c>
      <c r="C9139">
        <v>6</v>
      </c>
      <c r="D9139">
        <v>316</v>
      </c>
      <c r="E9139">
        <v>34</v>
      </c>
      <c r="F9139">
        <v>1446.7333329999999</v>
      </c>
      <c r="G9139">
        <v>0</v>
      </c>
      <c r="H9139">
        <f>G9139*100</f>
        <v>0</v>
      </c>
      <c r="I9139">
        <v>2.4390240000000001E-3</v>
      </c>
      <c r="J9139">
        <f>I9139*100</f>
        <v>0.24390240000000002</v>
      </c>
      <c r="K9139">
        <v>0</v>
      </c>
      <c r="L9139" t="s">
        <v>18</v>
      </c>
      <c r="M9139" t="s">
        <v>15</v>
      </c>
      <c r="N9139" t="b">
        <v>1</v>
      </c>
      <c r="O9139" t="b">
        <v>0</v>
      </c>
    </row>
    <row r="9140" spans="1:15" x14ac:dyDescent="0.2">
      <c r="A9140">
        <v>0</v>
      </c>
      <c r="B9140">
        <v>0</v>
      </c>
      <c r="C9140">
        <v>0</v>
      </c>
      <c r="D9140">
        <v>0</v>
      </c>
      <c r="E9140">
        <v>47</v>
      </c>
      <c r="F9140">
        <v>1447.5772730000001</v>
      </c>
      <c r="G9140">
        <v>0</v>
      </c>
      <c r="H9140">
        <f>G9140*100</f>
        <v>0</v>
      </c>
      <c r="I9140">
        <v>1.1134751999999999E-2</v>
      </c>
      <c r="J9140">
        <f>I9140*100</f>
        <v>1.1134751999999999</v>
      </c>
      <c r="K9140">
        <v>0</v>
      </c>
      <c r="L9140" t="s">
        <v>17</v>
      </c>
      <c r="M9140" t="s">
        <v>14</v>
      </c>
      <c r="N9140" t="b">
        <v>0</v>
      </c>
      <c r="O9140" t="b">
        <v>0</v>
      </c>
    </row>
    <row r="9141" spans="1:15" x14ac:dyDescent="0.2">
      <c r="A9141">
        <v>6</v>
      </c>
      <c r="B9141">
        <v>277.16666670000001</v>
      </c>
      <c r="C9141">
        <v>2</v>
      </c>
      <c r="D9141">
        <v>900.5</v>
      </c>
      <c r="E9141">
        <v>24</v>
      </c>
      <c r="F9141">
        <v>1448.333333</v>
      </c>
      <c r="G9141">
        <v>0</v>
      </c>
      <c r="H9141">
        <f>G9141*100</f>
        <v>0</v>
      </c>
      <c r="I9141">
        <v>3.8461540000000001E-3</v>
      </c>
      <c r="J9141">
        <f>I9141*100</f>
        <v>0.3846154</v>
      </c>
      <c r="K9141">
        <v>0</v>
      </c>
      <c r="L9141" t="s">
        <v>17</v>
      </c>
      <c r="M9141" t="s">
        <v>15</v>
      </c>
      <c r="N9141" t="b">
        <v>1</v>
      </c>
      <c r="O9141" t="b">
        <v>0</v>
      </c>
    </row>
    <row r="9142" spans="1:15" x14ac:dyDescent="0.2">
      <c r="A9142">
        <v>7</v>
      </c>
      <c r="B9142">
        <v>139.5</v>
      </c>
      <c r="C9142">
        <v>0</v>
      </c>
      <c r="D9142">
        <v>0</v>
      </c>
      <c r="E9142">
        <v>30</v>
      </c>
      <c r="F9142">
        <v>1448.752381</v>
      </c>
      <c r="G9142">
        <v>6.0606059999999996E-3</v>
      </c>
      <c r="H9142">
        <f>G9142*100</f>
        <v>0.60606059999999995</v>
      </c>
      <c r="I9142">
        <v>1.2878788E-2</v>
      </c>
      <c r="J9142">
        <f>I9142*100</f>
        <v>1.2878788000000001</v>
      </c>
      <c r="K9142">
        <v>0</v>
      </c>
      <c r="L9142" t="s">
        <v>16</v>
      </c>
      <c r="M9142" t="s">
        <v>15</v>
      </c>
      <c r="N9142" t="b">
        <v>0</v>
      </c>
      <c r="O9142" t="b">
        <v>0</v>
      </c>
    </row>
    <row r="9143" spans="1:15" x14ac:dyDescent="0.2">
      <c r="A9143">
        <v>2</v>
      </c>
      <c r="B9143">
        <v>17</v>
      </c>
      <c r="C9143">
        <v>0</v>
      </c>
      <c r="D9143">
        <v>0</v>
      </c>
      <c r="E9143">
        <v>30</v>
      </c>
      <c r="F9143">
        <v>1448.9285709999999</v>
      </c>
      <c r="G9143">
        <v>4.3851851999999997E-2</v>
      </c>
      <c r="H9143">
        <f>G9143*100</f>
        <v>4.3851851999999996</v>
      </c>
      <c r="I9143">
        <v>6.9954545000000007E-2</v>
      </c>
      <c r="J9143">
        <f>I9143*100</f>
        <v>6.995454500000001</v>
      </c>
      <c r="K9143">
        <v>0</v>
      </c>
      <c r="L9143" t="s">
        <v>24</v>
      </c>
      <c r="M9143" t="s">
        <v>14</v>
      </c>
      <c r="N9143" t="b">
        <v>0</v>
      </c>
      <c r="O9143" t="b">
        <v>0</v>
      </c>
    </row>
    <row r="9144" spans="1:15" x14ac:dyDescent="0.2">
      <c r="A9144">
        <v>2</v>
      </c>
      <c r="B9144">
        <v>59</v>
      </c>
      <c r="C9144">
        <v>1</v>
      </c>
      <c r="D9144">
        <v>94</v>
      </c>
      <c r="E9144">
        <v>21</v>
      </c>
      <c r="F9144">
        <v>1449</v>
      </c>
      <c r="G9144">
        <v>0</v>
      </c>
      <c r="H9144">
        <f>G9144*100</f>
        <v>0</v>
      </c>
      <c r="I9144">
        <v>2.2727272999999999E-2</v>
      </c>
      <c r="J9144">
        <f>I9144*100</f>
        <v>2.2727273000000001</v>
      </c>
      <c r="K9144">
        <v>53.662909089999999</v>
      </c>
      <c r="L9144" t="s">
        <v>17</v>
      </c>
      <c r="M9144" t="s">
        <v>14</v>
      </c>
      <c r="N9144" t="b">
        <v>0</v>
      </c>
      <c r="O9144" t="b">
        <v>1</v>
      </c>
    </row>
    <row r="9145" spans="1:15" x14ac:dyDescent="0.2">
      <c r="A9145">
        <v>10</v>
      </c>
      <c r="B9145">
        <v>225.45</v>
      </c>
      <c r="C9145">
        <v>0</v>
      </c>
      <c r="D9145">
        <v>0</v>
      </c>
      <c r="E9145">
        <v>60</v>
      </c>
      <c r="F9145">
        <v>1449.6083329999999</v>
      </c>
      <c r="G9145">
        <v>4.5454550000000003E-3</v>
      </c>
      <c r="H9145">
        <f>G9145*100</f>
        <v>0.45454550000000005</v>
      </c>
      <c r="I9145">
        <v>1.1320346E-2</v>
      </c>
      <c r="J9145">
        <f>I9145*100</f>
        <v>1.1320346000000001</v>
      </c>
      <c r="K9145">
        <v>0</v>
      </c>
      <c r="L9145" t="s">
        <v>24</v>
      </c>
      <c r="M9145" t="s">
        <v>14</v>
      </c>
      <c r="N9145" t="b">
        <v>0</v>
      </c>
      <c r="O9145" t="b">
        <v>0</v>
      </c>
    </row>
    <row r="9146" spans="1:15" x14ac:dyDescent="0.2">
      <c r="A9146">
        <v>4</v>
      </c>
      <c r="B9146">
        <v>515.6</v>
      </c>
      <c r="C9146">
        <v>0</v>
      </c>
      <c r="D9146">
        <v>0</v>
      </c>
      <c r="E9146">
        <v>77</v>
      </c>
      <c r="F9146">
        <v>1449.6833329999999</v>
      </c>
      <c r="G9146">
        <v>0</v>
      </c>
      <c r="H9146">
        <f>G9146*100</f>
        <v>0</v>
      </c>
      <c r="I9146">
        <v>2.6315790000000002E-3</v>
      </c>
      <c r="J9146">
        <f>I9146*100</f>
        <v>0.2631579</v>
      </c>
      <c r="K9146">
        <v>0</v>
      </c>
      <c r="L9146" t="s">
        <v>17</v>
      </c>
      <c r="M9146" t="s">
        <v>14</v>
      </c>
      <c r="N9146" t="b">
        <v>0</v>
      </c>
      <c r="O9146" t="b">
        <v>0</v>
      </c>
    </row>
    <row r="9147" spans="1:15" x14ac:dyDescent="0.2">
      <c r="A9147">
        <v>2</v>
      </c>
      <c r="B9147">
        <v>34</v>
      </c>
      <c r="C9147">
        <v>0</v>
      </c>
      <c r="D9147">
        <v>0</v>
      </c>
      <c r="E9147">
        <v>65</v>
      </c>
      <c r="F9147">
        <v>1451.2273620000001</v>
      </c>
      <c r="G9147">
        <v>3.0303029999999998E-3</v>
      </c>
      <c r="H9147">
        <f>G9147*100</f>
        <v>0.30303029999999997</v>
      </c>
      <c r="I9147">
        <v>8.4928959999999998E-3</v>
      </c>
      <c r="J9147">
        <f>I9147*100</f>
        <v>0.84928959999999998</v>
      </c>
      <c r="K9147">
        <v>0</v>
      </c>
      <c r="L9147" t="s">
        <v>16</v>
      </c>
      <c r="M9147" t="s">
        <v>14</v>
      </c>
      <c r="N9147" t="b">
        <v>0</v>
      </c>
      <c r="O9147" t="b">
        <v>0</v>
      </c>
    </row>
    <row r="9148" spans="1:15" x14ac:dyDescent="0.2">
      <c r="A9148">
        <v>3</v>
      </c>
      <c r="B9148">
        <v>100.5</v>
      </c>
      <c r="C9148">
        <v>0</v>
      </c>
      <c r="D9148">
        <v>0</v>
      </c>
      <c r="E9148">
        <v>95</v>
      </c>
      <c r="F9148">
        <v>1453.6408819999999</v>
      </c>
      <c r="G9148">
        <v>2.105263E-3</v>
      </c>
      <c r="H9148">
        <f>G9148*100</f>
        <v>0.2105263</v>
      </c>
      <c r="I9148">
        <v>1.2761333E-2</v>
      </c>
      <c r="J9148">
        <f>I9148*100</f>
        <v>1.2761332999999999</v>
      </c>
      <c r="K9148">
        <v>0</v>
      </c>
      <c r="L9148" t="s">
        <v>24</v>
      </c>
      <c r="M9148" t="s">
        <v>15</v>
      </c>
      <c r="N9148" t="b">
        <v>0</v>
      </c>
      <c r="O9148" t="b">
        <v>0</v>
      </c>
    </row>
    <row r="9149" spans="1:15" x14ac:dyDescent="0.2">
      <c r="A9149">
        <v>0</v>
      </c>
      <c r="B9149">
        <v>0</v>
      </c>
      <c r="C9149">
        <v>0</v>
      </c>
      <c r="D9149">
        <v>0</v>
      </c>
      <c r="E9149">
        <v>70</v>
      </c>
      <c r="F9149">
        <v>1453.9</v>
      </c>
      <c r="G9149">
        <v>1.0144927999999999E-2</v>
      </c>
      <c r="H9149">
        <f>G9149*100</f>
        <v>1.0144928</v>
      </c>
      <c r="I9149">
        <v>2.0772947E-2</v>
      </c>
      <c r="J9149">
        <f>I9149*100</f>
        <v>2.0772946999999999</v>
      </c>
      <c r="K9149">
        <v>0</v>
      </c>
      <c r="L9149" t="s">
        <v>17</v>
      </c>
      <c r="M9149" t="s">
        <v>14</v>
      </c>
      <c r="N9149" t="b">
        <v>0</v>
      </c>
      <c r="O9149" t="b">
        <v>0</v>
      </c>
    </row>
    <row r="9150" spans="1:15" x14ac:dyDescent="0.2">
      <c r="A9150">
        <v>7</v>
      </c>
      <c r="B9150">
        <v>107.75</v>
      </c>
      <c r="C9150">
        <v>1</v>
      </c>
      <c r="D9150">
        <v>1021.6</v>
      </c>
      <c r="E9150">
        <v>33</v>
      </c>
      <c r="F9150">
        <v>1454.75</v>
      </c>
      <c r="G9150">
        <v>4.7619050000000003E-3</v>
      </c>
      <c r="H9150">
        <f>G9150*100</f>
        <v>0.47619050000000002</v>
      </c>
      <c r="I9150">
        <v>9.6825399999999999E-3</v>
      </c>
      <c r="J9150">
        <f>I9150*100</f>
        <v>0.96825399999999995</v>
      </c>
      <c r="K9150">
        <v>40.189752069999997</v>
      </c>
      <c r="L9150" t="s">
        <v>18</v>
      </c>
      <c r="M9150" t="s">
        <v>14</v>
      </c>
      <c r="N9150" t="b">
        <v>1</v>
      </c>
      <c r="O9150" t="b">
        <v>0</v>
      </c>
    </row>
    <row r="9151" spans="1:15" x14ac:dyDescent="0.2">
      <c r="A9151">
        <v>5</v>
      </c>
      <c r="B9151">
        <v>262.5</v>
      </c>
      <c r="C9151">
        <v>0</v>
      </c>
      <c r="D9151">
        <v>0</v>
      </c>
      <c r="E9151">
        <v>45</v>
      </c>
      <c r="F9151">
        <v>1456.2738099999999</v>
      </c>
      <c r="G9151">
        <v>0</v>
      </c>
      <c r="H9151">
        <f>G9151*100</f>
        <v>0</v>
      </c>
      <c r="I9151">
        <v>1.8707483E-2</v>
      </c>
      <c r="J9151">
        <f>I9151*100</f>
        <v>1.8707483</v>
      </c>
      <c r="K9151">
        <v>13.53068367</v>
      </c>
      <c r="L9151" t="s">
        <v>17</v>
      </c>
      <c r="M9151" t="s">
        <v>14</v>
      </c>
      <c r="N9151" t="b">
        <v>0</v>
      </c>
      <c r="O9151" t="b">
        <v>1</v>
      </c>
    </row>
    <row r="9152" spans="1:15" x14ac:dyDescent="0.2">
      <c r="A9152">
        <v>4</v>
      </c>
      <c r="B9152">
        <v>324.5</v>
      </c>
      <c r="C9152">
        <v>0</v>
      </c>
      <c r="D9152">
        <v>0</v>
      </c>
      <c r="E9152">
        <v>30</v>
      </c>
      <c r="F9152">
        <v>1456.7833330000001</v>
      </c>
      <c r="G9152">
        <v>0</v>
      </c>
      <c r="H9152">
        <f>G9152*100</f>
        <v>0</v>
      </c>
      <c r="I9152">
        <v>9.0196080000000001E-3</v>
      </c>
      <c r="J9152">
        <f>I9152*100</f>
        <v>0.90196080000000001</v>
      </c>
      <c r="K9152">
        <v>30.012882350000002</v>
      </c>
      <c r="L9152" t="s">
        <v>17</v>
      </c>
      <c r="M9152" t="s">
        <v>14</v>
      </c>
      <c r="N9152" t="b">
        <v>0</v>
      </c>
      <c r="O9152" t="b">
        <v>1</v>
      </c>
    </row>
    <row r="9153" spans="1:15" x14ac:dyDescent="0.2">
      <c r="A9153">
        <v>0</v>
      </c>
      <c r="B9153">
        <v>0</v>
      </c>
      <c r="C9153">
        <v>0</v>
      </c>
      <c r="D9153">
        <v>0</v>
      </c>
      <c r="E9153">
        <v>18</v>
      </c>
      <c r="F9153">
        <v>1456.916667</v>
      </c>
      <c r="G9153">
        <v>5.8823529999999999E-3</v>
      </c>
      <c r="H9153">
        <f>G9153*100</f>
        <v>0.58823530000000002</v>
      </c>
      <c r="I9153">
        <v>3.0392157E-2</v>
      </c>
      <c r="J9153">
        <f>I9153*100</f>
        <v>3.0392156999999997</v>
      </c>
      <c r="K9153">
        <v>0</v>
      </c>
      <c r="L9153" t="s">
        <v>24</v>
      </c>
      <c r="M9153" t="s">
        <v>14</v>
      </c>
      <c r="N9153" t="b">
        <v>0</v>
      </c>
      <c r="O9153" t="b">
        <v>0</v>
      </c>
    </row>
    <row r="9154" spans="1:15" x14ac:dyDescent="0.2">
      <c r="A9154">
        <v>1</v>
      </c>
      <c r="B9154">
        <v>19</v>
      </c>
      <c r="C9154">
        <v>0</v>
      </c>
      <c r="D9154">
        <v>0</v>
      </c>
      <c r="E9154">
        <v>43</v>
      </c>
      <c r="F9154">
        <v>1457.1130949999999</v>
      </c>
      <c r="G9154">
        <v>2.3809523999999999E-2</v>
      </c>
      <c r="H9154">
        <f>G9154*100</f>
        <v>2.3809524</v>
      </c>
      <c r="I9154">
        <v>4.0158729999999997E-2</v>
      </c>
      <c r="J9154">
        <f>I9154*100</f>
        <v>4.015873</v>
      </c>
      <c r="K9154">
        <v>0</v>
      </c>
      <c r="L9154" t="s">
        <v>22</v>
      </c>
      <c r="M9154" t="s">
        <v>14</v>
      </c>
      <c r="N9154" t="b">
        <v>1</v>
      </c>
      <c r="O9154" t="b">
        <v>0</v>
      </c>
    </row>
    <row r="9155" spans="1:15" x14ac:dyDescent="0.2">
      <c r="A9155">
        <v>9</v>
      </c>
      <c r="B9155">
        <v>201.85</v>
      </c>
      <c r="C9155">
        <v>2</v>
      </c>
      <c r="D9155">
        <v>20.6</v>
      </c>
      <c r="E9155">
        <v>43</v>
      </c>
      <c r="F9155">
        <v>1458.9361899999999</v>
      </c>
      <c r="G9155">
        <v>0</v>
      </c>
      <c r="H9155">
        <f>G9155*100</f>
        <v>0</v>
      </c>
      <c r="I9155">
        <v>9.5238100000000006E-3</v>
      </c>
      <c r="J9155">
        <f>I9155*100</f>
        <v>0.95238100000000003</v>
      </c>
      <c r="K9155">
        <v>0</v>
      </c>
      <c r="L9155" t="s">
        <v>21</v>
      </c>
      <c r="M9155" t="s">
        <v>15</v>
      </c>
      <c r="N9155" t="b">
        <v>0</v>
      </c>
      <c r="O9155" t="b">
        <v>0</v>
      </c>
    </row>
    <row r="9156" spans="1:15" x14ac:dyDescent="0.2">
      <c r="A9156">
        <v>0</v>
      </c>
      <c r="B9156">
        <v>0</v>
      </c>
      <c r="C9156">
        <v>1</v>
      </c>
      <c r="D9156">
        <v>249.5</v>
      </c>
      <c r="E9156">
        <v>33</v>
      </c>
      <c r="F9156">
        <v>1458.9761900000001</v>
      </c>
      <c r="G9156">
        <v>2.7459219E-2</v>
      </c>
      <c r="H9156">
        <f>G9156*100</f>
        <v>2.7459218999999999</v>
      </c>
      <c r="I9156">
        <v>4.1167134000000001E-2</v>
      </c>
      <c r="J9156">
        <f>I9156*100</f>
        <v>4.1167134000000001</v>
      </c>
      <c r="K9156">
        <v>0</v>
      </c>
      <c r="L9156" t="s">
        <v>24</v>
      </c>
      <c r="M9156" t="s">
        <v>14</v>
      </c>
      <c r="N9156" t="b">
        <v>0</v>
      </c>
      <c r="O9156" t="b">
        <v>0</v>
      </c>
    </row>
    <row r="9157" spans="1:15" x14ac:dyDescent="0.2">
      <c r="A9157">
        <v>13</v>
      </c>
      <c r="B9157">
        <v>399.75</v>
      </c>
      <c r="C9157">
        <v>3</v>
      </c>
      <c r="D9157">
        <v>47.75</v>
      </c>
      <c r="E9157">
        <v>61</v>
      </c>
      <c r="F9157">
        <v>1458.993056</v>
      </c>
      <c r="G9157">
        <v>1.7857140000000001E-3</v>
      </c>
      <c r="H9157">
        <f>G9157*100</f>
        <v>0.17857140000000002</v>
      </c>
      <c r="I9157">
        <v>1.6551980000000001E-2</v>
      </c>
      <c r="J9157">
        <f>I9157*100</f>
        <v>1.6551980000000002</v>
      </c>
      <c r="K9157">
        <v>17.497219170000001</v>
      </c>
      <c r="L9157" t="s">
        <v>22</v>
      </c>
      <c r="M9157" t="s">
        <v>15</v>
      </c>
      <c r="N9157" t="b">
        <v>0</v>
      </c>
      <c r="O9157" t="b">
        <v>0</v>
      </c>
    </row>
    <row r="9158" spans="1:15" x14ac:dyDescent="0.2">
      <c r="A9158">
        <v>1</v>
      </c>
      <c r="B9158">
        <v>8</v>
      </c>
      <c r="C9158">
        <v>0</v>
      </c>
      <c r="D9158">
        <v>0</v>
      </c>
      <c r="E9158">
        <v>47</v>
      </c>
      <c r="F9158">
        <v>1459.576667</v>
      </c>
      <c r="G9158">
        <v>1.0416666999999999E-2</v>
      </c>
      <c r="H9158">
        <f>G9158*100</f>
        <v>1.0416666999999999</v>
      </c>
      <c r="I9158">
        <v>1.7638889000000001E-2</v>
      </c>
      <c r="J9158">
        <f>I9158*100</f>
        <v>1.7638889000000002</v>
      </c>
      <c r="K9158">
        <v>0</v>
      </c>
      <c r="L9158" t="s">
        <v>18</v>
      </c>
      <c r="M9158" t="s">
        <v>14</v>
      </c>
      <c r="N9158" t="b">
        <v>0</v>
      </c>
      <c r="O9158" t="b">
        <v>0</v>
      </c>
    </row>
    <row r="9159" spans="1:15" x14ac:dyDescent="0.2">
      <c r="A9159">
        <v>0</v>
      </c>
      <c r="B9159">
        <v>0</v>
      </c>
      <c r="C9159">
        <v>0</v>
      </c>
      <c r="D9159">
        <v>0</v>
      </c>
      <c r="E9159">
        <v>84</v>
      </c>
      <c r="F9159">
        <v>1460.2561149999999</v>
      </c>
      <c r="G9159">
        <v>4.7038330000000001E-3</v>
      </c>
      <c r="H9159">
        <f>G9159*100</f>
        <v>0.4703833</v>
      </c>
      <c r="I9159">
        <v>1.3205032E-2</v>
      </c>
      <c r="J9159">
        <f>I9159*100</f>
        <v>1.3205032000000001</v>
      </c>
      <c r="K9159">
        <v>0</v>
      </c>
      <c r="L9159" t="s">
        <v>22</v>
      </c>
      <c r="M9159" t="s">
        <v>14</v>
      </c>
      <c r="N9159" t="b">
        <v>1</v>
      </c>
      <c r="O9159" t="b">
        <v>0</v>
      </c>
    </row>
    <row r="9160" spans="1:15" x14ac:dyDescent="0.2">
      <c r="A9160">
        <v>3</v>
      </c>
      <c r="B9160">
        <v>223</v>
      </c>
      <c r="C9160">
        <v>1</v>
      </c>
      <c r="D9160">
        <v>24</v>
      </c>
      <c r="E9160">
        <v>27</v>
      </c>
      <c r="F9160">
        <v>1460.5666670000001</v>
      </c>
      <c r="G9160">
        <v>0</v>
      </c>
      <c r="H9160">
        <f>G9160*100</f>
        <v>0</v>
      </c>
      <c r="I9160">
        <v>6.6666670000000003E-3</v>
      </c>
      <c r="J9160">
        <f>I9160*100</f>
        <v>0.66666670000000006</v>
      </c>
      <c r="K9160">
        <v>0</v>
      </c>
      <c r="L9160" t="s">
        <v>16</v>
      </c>
      <c r="M9160" t="s">
        <v>15</v>
      </c>
      <c r="N9160" t="b">
        <v>1</v>
      </c>
      <c r="O9160" t="b">
        <v>0</v>
      </c>
    </row>
    <row r="9161" spans="1:15" x14ac:dyDescent="0.2">
      <c r="A9161">
        <v>0</v>
      </c>
      <c r="B9161">
        <v>0</v>
      </c>
      <c r="C9161">
        <v>1</v>
      </c>
      <c r="D9161">
        <v>33.75</v>
      </c>
      <c r="E9161">
        <v>72</v>
      </c>
      <c r="F9161">
        <v>1460.9083330000001</v>
      </c>
      <c r="G9161">
        <v>0</v>
      </c>
      <c r="H9161">
        <f>G9161*100</f>
        <v>0</v>
      </c>
      <c r="I9161">
        <v>1.4851055E-2</v>
      </c>
      <c r="J9161">
        <f>I9161*100</f>
        <v>1.4851055</v>
      </c>
      <c r="K9161">
        <v>0</v>
      </c>
      <c r="L9161" t="s">
        <v>22</v>
      </c>
      <c r="M9161" t="s">
        <v>14</v>
      </c>
      <c r="N9161" t="b">
        <v>0</v>
      </c>
      <c r="O9161" t="b">
        <v>1</v>
      </c>
    </row>
    <row r="9162" spans="1:15" x14ac:dyDescent="0.2">
      <c r="A9162">
        <v>0</v>
      </c>
      <c r="B9162">
        <v>0</v>
      </c>
      <c r="C9162">
        <v>0</v>
      </c>
      <c r="D9162">
        <v>0</v>
      </c>
      <c r="E9162">
        <v>13</v>
      </c>
      <c r="F9162">
        <v>1461.416667</v>
      </c>
      <c r="G9162">
        <v>2.1978022E-2</v>
      </c>
      <c r="H9162">
        <f>G9162*100</f>
        <v>2.1978021999999999</v>
      </c>
      <c r="I9162">
        <v>4.7163946999999998E-2</v>
      </c>
      <c r="J9162">
        <f>I9162*100</f>
        <v>4.7163946999999995</v>
      </c>
      <c r="K9162">
        <v>0</v>
      </c>
      <c r="L9162" t="s">
        <v>22</v>
      </c>
      <c r="M9162" t="s">
        <v>14</v>
      </c>
      <c r="N9162" t="b">
        <v>1</v>
      </c>
      <c r="O9162" t="b">
        <v>0</v>
      </c>
    </row>
    <row r="9163" spans="1:15" x14ac:dyDescent="0.2">
      <c r="A9163">
        <v>2</v>
      </c>
      <c r="B9163">
        <v>208</v>
      </c>
      <c r="C9163">
        <v>1</v>
      </c>
      <c r="D9163">
        <v>50</v>
      </c>
      <c r="E9163">
        <v>30</v>
      </c>
      <c r="F9163">
        <v>1461.666667</v>
      </c>
      <c r="G9163">
        <v>0</v>
      </c>
      <c r="H9163">
        <f>G9163*100</f>
        <v>0</v>
      </c>
      <c r="I9163">
        <v>2.1250000000000002E-2</v>
      </c>
      <c r="J9163">
        <f>I9163*100</f>
        <v>2.125</v>
      </c>
      <c r="K9163">
        <v>0</v>
      </c>
      <c r="L9163" t="s">
        <v>16</v>
      </c>
      <c r="M9163" t="s">
        <v>14</v>
      </c>
      <c r="N9163" t="b">
        <v>0</v>
      </c>
      <c r="O9163" t="b">
        <v>0</v>
      </c>
    </row>
    <row r="9164" spans="1:15" x14ac:dyDescent="0.2">
      <c r="A9164">
        <v>8</v>
      </c>
      <c r="B9164">
        <v>395.70833329999999</v>
      </c>
      <c r="C9164">
        <v>4</v>
      </c>
      <c r="D9164">
        <v>182.8</v>
      </c>
      <c r="E9164">
        <v>46</v>
      </c>
      <c r="F9164">
        <v>1461.7249999999999</v>
      </c>
      <c r="G9164">
        <v>3.7735849999999999E-3</v>
      </c>
      <c r="H9164">
        <f>G9164*100</f>
        <v>0.37735849999999999</v>
      </c>
      <c r="I9164">
        <v>1.4375562E-2</v>
      </c>
      <c r="J9164">
        <f>I9164*100</f>
        <v>1.4375562</v>
      </c>
      <c r="K9164">
        <v>13.90010917</v>
      </c>
      <c r="L9164" t="s">
        <v>22</v>
      </c>
      <c r="M9164" t="s">
        <v>14</v>
      </c>
      <c r="N9164" t="b">
        <v>1</v>
      </c>
      <c r="O9164" t="b">
        <v>1</v>
      </c>
    </row>
    <row r="9165" spans="1:15" x14ac:dyDescent="0.2">
      <c r="A9165">
        <v>0</v>
      </c>
      <c r="B9165">
        <v>0</v>
      </c>
      <c r="C9165">
        <v>0</v>
      </c>
      <c r="D9165">
        <v>0</v>
      </c>
      <c r="E9165">
        <v>21</v>
      </c>
      <c r="F9165">
        <v>1461.833333</v>
      </c>
      <c r="G9165">
        <v>2.1052632000000002E-2</v>
      </c>
      <c r="H9165">
        <f>G9165*100</f>
        <v>2.1052632</v>
      </c>
      <c r="I9165">
        <v>3.6842105E-2</v>
      </c>
      <c r="J9165">
        <f>I9165*100</f>
        <v>3.6842104999999998</v>
      </c>
      <c r="K9165">
        <v>23.823249310000001</v>
      </c>
      <c r="L9165" t="s">
        <v>22</v>
      </c>
      <c r="M9165" t="s">
        <v>14</v>
      </c>
      <c r="N9165" t="b">
        <v>1</v>
      </c>
      <c r="O9165" t="b">
        <v>1</v>
      </c>
    </row>
    <row r="9166" spans="1:15" x14ac:dyDescent="0.2">
      <c r="A9166">
        <v>0</v>
      </c>
      <c r="B9166">
        <v>0</v>
      </c>
      <c r="C9166">
        <v>1</v>
      </c>
      <c r="D9166">
        <v>55</v>
      </c>
      <c r="E9166">
        <v>63</v>
      </c>
      <c r="F9166">
        <v>1462.45</v>
      </c>
      <c r="G9166">
        <v>0</v>
      </c>
      <c r="H9166">
        <f>G9166*100</f>
        <v>0</v>
      </c>
      <c r="I9166">
        <v>3.2258059999999999E-3</v>
      </c>
      <c r="J9166">
        <f>I9166*100</f>
        <v>0.3225806</v>
      </c>
      <c r="K9166">
        <v>22.088000000000001</v>
      </c>
      <c r="L9166" t="s">
        <v>17</v>
      </c>
      <c r="M9166" t="s">
        <v>15</v>
      </c>
      <c r="N9166" t="b">
        <v>0</v>
      </c>
      <c r="O9166" t="b">
        <v>1</v>
      </c>
    </row>
    <row r="9167" spans="1:15" x14ac:dyDescent="0.2">
      <c r="A9167">
        <v>1</v>
      </c>
      <c r="B9167">
        <v>47.166666669999998</v>
      </c>
      <c r="C9167">
        <v>1</v>
      </c>
      <c r="D9167">
        <v>3</v>
      </c>
      <c r="E9167">
        <v>42</v>
      </c>
      <c r="F9167">
        <v>1462.6591249999999</v>
      </c>
      <c r="G9167">
        <v>4.6511629999999998E-3</v>
      </c>
      <c r="H9167">
        <f>G9167*100</f>
        <v>0.46511629999999998</v>
      </c>
      <c r="I9167">
        <v>1.9047618999999998E-2</v>
      </c>
      <c r="J9167">
        <f>I9167*100</f>
        <v>1.9047618999999998</v>
      </c>
      <c r="K9167">
        <v>7.7349031009999996</v>
      </c>
      <c r="L9167" t="s">
        <v>17</v>
      </c>
      <c r="M9167" t="s">
        <v>14</v>
      </c>
      <c r="N9167" t="b">
        <v>0</v>
      </c>
      <c r="O9167" t="b">
        <v>1</v>
      </c>
    </row>
    <row r="9168" spans="1:15" x14ac:dyDescent="0.2">
      <c r="A9168">
        <v>1</v>
      </c>
      <c r="B9168">
        <v>50.4</v>
      </c>
      <c r="C9168">
        <v>0</v>
      </c>
      <c r="D9168">
        <v>0</v>
      </c>
      <c r="E9168">
        <v>49</v>
      </c>
      <c r="F9168">
        <v>1463.48</v>
      </c>
      <c r="G9168">
        <v>4.0816330000000003E-3</v>
      </c>
      <c r="H9168">
        <f>G9168*100</f>
        <v>0.40816330000000001</v>
      </c>
      <c r="I9168">
        <v>1.5646258999999999E-2</v>
      </c>
      <c r="J9168">
        <f>I9168*100</f>
        <v>1.5646259</v>
      </c>
      <c r="K9168">
        <v>24.68624612</v>
      </c>
      <c r="L9168" t="s">
        <v>19</v>
      </c>
      <c r="M9168" t="s">
        <v>14</v>
      </c>
      <c r="N9168" t="b">
        <v>0</v>
      </c>
      <c r="O9168" t="b">
        <v>0</v>
      </c>
    </row>
    <row r="9169" spans="1:15" x14ac:dyDescent="0.2">
      <c r="A9169">
        <v>1</v>
      </c>
      <c r="B9169">
        <v>216.6</v>
      </c>
      <c r="C9169">
        <v>0</v>
      </c>
      <c r="D9169">
        <v>0</v>
      </c>
      <c r="E9169">
        <v>34</v>
      </c>
      <c r="F9169">
        <v>1463.8</v>
      </c>
      <c r="G9169">
        <v>6.0606059999999996E-3</v>
      </c>
      <c r="H9169">
        <f>G9169*100</f>
        <v>0.60606059999999995</v>
      </c>
      <c r="I9169">
        <v>7.5757580000000001E-3</v>
      </c>
      <c r="J9169">
        <f>I9169*100</f>
        <v>0.75757580000000002</v>
      </c>
      <c r="K9169">
        <v>0</v>
      </c>
      <c r="L9169" t="s">
        <v>22</v>
      </c>
      <c r="M9169" t="s">
        <v>14</v>
      </c>
      <c r="N9169" t="b">
        <v>0</v>
      </c>
      <c r="O9169" t="b">
        <v>0</v>
      </c>
    </row>
    <row r="9170" spans="1:15" x14ac:dyDescent="0.2">
      <c r="A9170">
        <v>1</v>
      </c>
      <c r="B9170">
        <v>35</v>
      </c>
      <c r="C9170">
        <v>1</v>
      </c>
      <c r="D9170">
        <v>49.5</v>
      </c>
      <c r="E9170">
        <v>11</v>
      </c>
      <c r="F9170">
        <v>1464</v>
      </c>
      <c r="G9170">
        <v>0</v>
      </c>
      <c r="H9170">
        <f>G9170*100</f>
        <v>0</v>
      </c>
      <c r="I9170">
        <v>2.0512821000000001E-2</v>
      </c>
      <c r="J9170">
        <f>I9170*100</f>
        <v>2.0512820999999999</v>
      </c>
      <c r="K9170">
        <v>32.945999999999998</v>
      </c>
      <c r="L9170" t="s">
        <v>17</v>
      </c>
      <c r="M9170" t="s">
        <v>14</v>
      </c>
      <c r="N9170" t="b">
        <v>0</v>
      </c>
      <c r="O9170" t="b">
        <v>1</v>
      </c>
    </row>
    <row r="9171" spans="1:15" x14ac:dyDescent="0.2">
      <c r="A9171">
        <v>6</v>
      </c>
      <c r="B9171">
        <v>85.966666669999995</v>
      </c>
      <c r="C9171">
        <v>1</v>
      </c>
      <c r="D9171">
        <v>2</v>
      </c>
      <c r="E9171">
        <v>76</v>
      </c>
      <c r="F9171">
        <v>1464.2096180000001</v>
      </c>
      <c r="G9171">
        <v>9.803094E-3</v>
      </c>
      <c r="H9171">
        <f>G9171*100</f>
        <v>0.9803094</v>
      </c>
      <c r="I9171">
        <v>1.7857459999999999E-2</v>
      </c>
      <c r="J9171">
        <f>I9171*100</f>
        <v>1.7857459999999998</v>
      </c>
      <c r="K9171">
        <v>0</v>
      </c>
      <c r="L9171" t="s">
        <v>21</v>
      </c>
      <c r="M9171" t="s">
        <v>14</v>
      </c>
      <c r="N9171" t="b">
        <v>0</v>
      </c>
      <c r="O9171" t="b">
        <v>0</v>
      </c>
    </row>
    <row r="9172" spans="1:15" x14ac:dyDescent="0.2">
      <c r="A9172">
        <v>8</v>
      </c>
      <c r="B9172">
        <v>388.79166670000001</v>
      </c>
      <c r="C9172">
        <v>1</v>
      </c>
      <c r="D9172">
        <v>944.75</v>
      </c>
      <c r="E9172">
        <v>17</v>
      </c>
      <c r="F9172">
        <v>1464.416667</v>
      </c>
      <c r="G9172">
        <v>1.9047618999999998E-2</v>
      </c>
      <c r="H9172">
        <f>G9172*100</f>
        <v>1.9047618999999998</v>
      </c>
      <c r="I9172">
        <v>3.4920634999999998E-2</v>
      </c>
      <c r="J9172">
        <f>I9172*100</f>
        <v>3.4920635</v>
      </c>
      <c r="K9172">
        <v>0</v>
      </c>
      <c r="L9172" t="s">
        <v>22</v>
      </c>
      <c r="M9172" t="s">
        <v>14</v>
      </c>
      <c r="N9172" t="b">
        <v>0</v>
      </c>
      <c r="O9172" t="b">
        <v>0</v>
      </c>
    </row>
    <row r="9173" spans="1:15" x14ac:dyDescent="0.2">
      <c r="A9173">
        <v>5</v>
      </c>
      <c r="B9173">
        <v>173.2632132</v>
      </c>
      <c r="C9173">
        <v>0</v>
      </c>
      <c r="D9173">
        <v>0</v>
      </c>
      <c r="E9173">
        <v>49</v>
      </c>
      <c r="F9173">
        <v>1465.5553379999999</v>
      </c>
      <c r="G9173">
        <v>2.3849539999999999E-2</v>
      </c>
      <c r="H9173">
        <f>G9173*100</f>
        <v>2.384954</v>
      </c>
      <c r="I9173">
        <v>2.3755148E-2</v>
      </c>
      <c r="J9173">
        <f>I9173*100</f>
        <v>2.3755147999999999</v>
      </c>
      <c r="K9173">
        <v>20.667245900000001</v>
      </c>
      <c r="L9173" t="s">
        <v>22</v>
      </c>
      <c r="M9173" t="s">
        <v>14</v>
      </c>
      <c r="N9173" t="b">
        <v>0</v>
      </c>
      <c r="O9173" t="b">
        <v>1</v>
      </c>
    </row>
    <row r="9174" spans="1:15" x14ac:dyDescent="0.2">
      <c r="A9174">
        <v>11</v>
      </c>
      <c r="B9174">
        <v>554.75</v>
      </c>
      <c r="C9174">
        <v>0</v>
      </c>
      <c r="D9174">
        <v>0</v>
      </c>
      <c r="E9174">
        <v>34</v>
      </c>
      <c r="F9174">
        <v>1466.0884619999999</v>
      </c>
      <c r="G9174">
        <v>7.4074070000000004E-3</v>
      </c>
      <c r="H9174">
        <f>G9174*100</f>
        <v>0.74074070000000003</v>
      </c>
      <c r="I9174">
        <v>2.4345678999999999E-2</v>
      </c>
      <c r="J9174">
        <f>I9174*100</f>
        <v>2.4345678999999998</v>
      </c>
      <c r="K9174">
        <v>10.734617160000001</v>
      </c>
      <c r="L9174" t="s">
        <v>22</v>
      </c>
      <c r="M9174" t="s">
        <v>15</v>
      </c>
      <c r="N9174" t="b">
        <v>1</v>
      </c>
      <c r="O9174" t="b">
        <v>1</v>
      </c>
    </row>
    <row r="9175" spans="1:15" x14ac:dyDescent="0.2">
      <c r="A9175">
        <v>10</v>
      </c>
      <c r="B9175">
        <v>297.83333329999999</v>
      </c>
      <c r="C9175">
        <v>12</v>
      </c>
      <c r="D9175">
        <v>290.22500000000002</v>
      </c>
      <c r="E9175">
        <v>33</v>
      </c>
      <c r="F9175">
        <v>1467.654221</v>
      </c>
      <c r="G9175">
        <v>8.0000000000000002E-3</v>
      </c>
      <c r="H9175">
        <f>G9175*100</f>
        <v>0.8</v>
      </c>
      <c r="I9175">
        <v>2.3038461999999999E-2</v>
      </c>
      <c r="J9175">
        <f>I9175*100</f>
        <v>2.3038461999999997</v>
      </c>
      <c r="K9175">
        <v>13.20331045</v>
      </c>
      <c r="L9175" t="s">
        <v>24</v>
      </c>
      <c r="M9175" t="s">
        <v>14</v>
      </c>
      <c r="N9175" t="b">
        <v>1</v>
      </c>
      <c r="O9175" t="b">
        <v>0</v>
      </c>
    </row>
    <row r="9176" spans="1:15" x14ac:dyDescent="0.2">
      <c r="A9176">
        <v>3</v>
      </c>
      <c r="B9176">
        <v>1115.5</v>
      </c>
      <c r="C9176">
        <v>0</v>
      </c>
      <c r="D9176">
        <v>0</v>
      </c>
      <c r="E9176">
        <v>21</v>
      </c>
      <c r="F9176">
        <v>1469.666667</v>
      </c>
      <c r="G9176">
        <v>8.6956519999999999E-3</v>
      </c>
      <c r="H9176">
        <f>G9176*100</f>
        <v>0.86956520000000004</v>
      </c>
      <c r="I9176">
        <v>1.4492754E-2</v>
      </c>
      <c r="J9176">
        <f>I9176*100</f>
        <v>1.4492754000000001</v>
      </c>
      <c r="K9176">
        <v>0</v>
      </c>
      <c r="L9176" t="s">
        <v>22</v>
      </c>
      <c r="M9176" t="s">
        <v>14</v>
      </c>
      <c r="N9176" t="b">
        <v>1</v>
      </c>
      <c r="O9176" t="b">
        <v>0</v>
      </c>
    </row>
    <row r="9177" spans="1:15" x14ac:dyDescent="0.2">
      <c r="A9177">
        <v>6</v>
      </c>
      <c r="B9177">
        <v>77</v>
      </c>
      <c r="C9177">
        <v>3</v>
      </c>
      <c r="D9177">
        <v>447</v>
      </c>
      <c r="E9177">
        <v>34</v>
      </c>
      <c r="F9177">
        <v>1469.7023810000001</v>
      </c>
      <c r="G9177">
        <v>0</v>
      </c>
      <c r="H9177">
        <f>G9177*100</f>
        <v>0</v>
      </c>
      <c r="I9177">
        <v>2.398374E-2</v>
      </c>
      <c r="J9177">
        <f>I9177*100</f>
        <v>2.398374</v>
      </c>
      <c r="K9177">
        <v>22.801524390000001</v>
      </c>
      <c r="L9177" t="s">
        <v>16</v>
      </c>
      <c r="M9177" t="s">
        <v>14</v>
      </c>
      <c r="N9177" t="b">
        <v>0</v>
      </c>
      <c r="O9177" t="b">
        <v>0</v>
      </c>
    </row>
    <row r="9178" spans="1:15" x14ac:dyDescent="0.2">
      <c r="A9178">
        <v>1</v>
      </c>
      <c r="B9178">
        <v>31.25</v>
      </c>
      <c r="C9178">
        <v>0</v>
      </c>
      <c r="D9178">
        <v>0</v>
      </c>
      <c r="E9178">
        <v>31</v>
      </c>
      <c r="F9178">
        <v>1470.208333</v>
      </c>
      <c r="G9178">
        <v>0</v>
      </c>
      <c r="H9178">
        <f>G9178*100</f>
        <v>0</v>
      </c>
      <c r="I9178">
        <v>1.2222222E-2</v>
      </c>
      <c r="J9178">
        <f>I9178*100</f>
        <v>1.2222222</v>
      </c>
      <c r="K9178">
        <v>0</v>
      </c>
      <c r="L9178" t="s">
        <v>22</v>
      </c>
      <c r="M9178" t="s">
        <v>15</v>
      </c>
      <c r="N9178" t="b">
        <v>0</v>
      </c>
      <c r="O9178" t="b">
        <v>1</v>
      </c>
    </row>
    <row r="9179" spans="1:15" x14ac:dyDescent="0.2">
      <c r="A9179">
        <v>8</v>
      </c>
      <c r="B9179">
        <v>120.66666669999999</v>
      </c>
      <c r="C9179">
        <v>2</v>
      </c>
      <c r="D9179">
        <v>559</v>
      </c>
      <c r="E9179">
        <v>44</v>
      </c>
      <c r="F9179">
        <v>1470.333333</v>
      </c>
      <c r="G9179">
        <v>1.6E-2</v>
      </c>
      <c r="H9179">
        <f>G9179*100</f>
        <v>1.6</v>
      </c>
      <c r="I9179">
        <v>1.9207792000000001E-2</v>
      </c>
      <c r="J9179">
        <f>I9179*100</f>
        <v>1.9207792000000001</v>
      </c>
      <c r="K9179">
        <v>7.435866667</v>
      </c>
      <c r="L9179" t="s">
        <v>17</v>
      </c>
      <c r="M9179" t="s">
        <v>14</v>
      </c>
      <c r="N9179" t="b">
        <v>1</v>
      </c>
      <c r="O9179" t="b">
        <v>0</v>
      </c>
    </row>
    <row r="9180" spans="1:15" x14ac:dyDescent="0.2">
      <c r="A9180">
        <v>3</v>
      </c>
      <c r="B9180">
        <v>61</v>
      </c>
      <c r="C9180">
        <v>0</v>
      </c>
      <c r="D9180">
        <v>0</v>
      </c>
      <c r="E9180">
        <v>31</v>
      </c>
      <c r="F9180">
        <v>1470.416667</v>
      </c>
      <c r="G9180">
        <v>0</v>
      </c>
      <c r="H9180">
        <f>G9180*100</f>
        <v>0</v>
      </c>
      <c r="I9180">
        <v>6.6666670000000003E-3</v>
      </c>
      <c r="J9180">
        <f>I9180*100</f>
        <v>0.66666670000000006</v>
      </c>
      <c r="K9180">
        <v>0</v>
      </c>
      <c r="L9180" t="s">
        <v>17</v>
      </c>
      <c r="M9180" t="s">
        <v>15</v>
      </c>
      <c r="N9180" t="b">
        <v>0</v>
      </c>
      <c r="O9180" t="b">
        <v>0</v>
      </c>
    </row>
    <row r="9181" spans="1:15" x14ac:dyDescent="0.2">
      <c r="A9181">
        <v>3</v>
      </c>
      <c r="B9181">
        <v>32.833333330000002</v>
      </c>
      <c r="C9181">
        <v>1</v>
      </c>
      <c r="D9181">
        <v>13.25</v>
      </c>
      <c r="E9181">
        <v>58</v>
      </c>
      <c r="F9181">
        <v>1470.6291670000001</v>
      </c>
      <c r="G9181">
        <v>1.1111111E-2</v>
      </c>
      <c r="H9181">
        <f>G9181*100</f>
        <v>1.1111111</v>
      </c>
      <c r="I9181">
        <v>1.5396824999999999E-2</v>
      </c>
      <c r="J9181">
        <f>I9181*100</f>
        <v>1.5396824999999998</v>
      </c>
      <c r="K9181">
        <v>0</v>
      </c>
      <c r="L9181" t="s">
        <v>22</v>
      </c>
      <c r="M9181" t="s">
        <v>14</v>
      </c>
      <c r="N9181" t="b">
        <v>1</v>
      </c>
      <c r="O9181" t="b">
        <v>0</v>
      </c>
    </row>
    <row r="9182" spans="1:15" x14ac:dyDescent="0.2">
      <c r="A9182">
        <v>6</v>
      </c>
      <c r="B9182">
        <v>87.333333330000002</v>
      </c>
      <c r="C9182">
        <v>0</v>
      </c>
      <c r="D9182">
        <v>0</v>
      </c>
      <c r="E9182">
        <v>62</v>
      </c>
      <c r="F9182">
        <v>1470.8530370000001</v>
      </c>
      <c r="G9182">
        <v>0</v>
      </c>
      <c r="H9182">
        <f>G9182*100</f>
        <v>0</v>
      </c>
      <c r="I9182">
        <v>9.6833720000000009E-3</v>
      </c>
      <c r="J9182">
        <f>I9182*100</f>
        <v>0.96833720000000012</v>
      </c>
      <c r="K9182">
        <v>0</v>
      </c>
      <c r="L9182" t="s">
        <v>16</v>
      </c>
      <c r="M9182" t="s">
        <v>14</v>
      </c>
      <c r="N9182" t="b">
        <v>1</v>
      </c>
      <c r="O9182" t="b">
        <v>0</v>
      </c>
    </row>
    <row r="9183" spans="1:15" x14ac:dyDescent="0.2">
      <c r="A9183">
        <v>1</v>
      </c>
      <c r="B9183">
        <v>5.5</v>
      </c>
      <c r="C9183">
        <v>1</v>
      </c>
      <c r="D9183">
        <v>12</v>
      </c>
      <c r="E9183">
        <v>54</v>
      </c>
      <c r="F9183">
        <v>1470.9666669999999</v>
      </c>
      <c r="G9183">
        <v>9.0909089999999994E-3</v>
      </c>
      <c r="H9183">
        <f>G9183*100</f>
        <v>0.90909089999999992</v>
      </c>
      <c r="I9183">
        <v>2.4545455000000001E-2</v>
      </c>
      <c r="J9183">
        <f>I9183*100</f>
        <v>2.4545455</v>
      </c>
      <c r="K9183">
        <v>0</v>
      </c>
      <c r="L9183" t="s">
        <v>16</v>
      </c>
      <c r="M9183" t="s">
        <v>14</v>
      </c>
      <c r="N9183" t="b">
        <v>0</v>
      </c>
      <c r="O9183" t="b">
        <v>0</v>
      </c>
    </row>
    <row r="9184" spans="1:15" x14ac:dyDescent="0.2">
      <c r="A9184">
        <v>0</v>
      </c>
      <c r="B9184">
        <v>0</v>
      </c>
      <c r="C9184">
        <v>0</v>
      </c>
      <c r="D9184">
        <v>0</v>
      </c>
      <c r="E9184">
        <v>62</v>
      </c>
      <c r="F9184">
        <v>1471.8583329999999</v>
      </c>
      <c r="G9184">
        <v>6.0655738000000001E-2</v>
      </c>
      <c r="H9184">
        <f>G9184*100</f>
        <v>6.0655738000000001</v>
      </c>
      <c r="I9184">
        <v>8.0437157999999995E-2</v>
      </c>
      <c r="J9184">
        <f>I9184*100</f>
        <v>8.0437157999999993</v>
      </c>
      <c r="K9184">
        <v>0</v>
      </c>
      <c r="L9184" t="s">
        <v>17</v>
      </c>
      <c r="M9184" t="s">
        <v>14</v>
      </c>
      <c r="N9184" t="b">
        <v>1</v>
      </c>
      <c r="O9184" t="b">
        <v>0</v>
      </c>
    </row>
    <row r="9185" spans="1:15" x14ac:dyDescent="0.2">
      <c r="A9185">
        <v>0</v>
      </c>
      <c r="B9185">
        <v>0</v>
      </c>
      <c r="C9185">
        <v>0</v>
      </c>
      <c r="D9185">
        <v>0</v>
      </c>
      <c r="E9185">
        <v>16</v>
      </c>
      <c r="F9185">
        <v>1472</v>
      </c>
      <c r="G9185">
        <v>1.6666667E-2</v>
      </c>
      <c r="H9185">
        <f>G9185*100</f>
        <v>1.6666666999999999</v>
      </c>
      <c r="I9185">
        <v>4.0625000000000001E-2</v>
      </c>
      <c r="J9185">
        <f>I9185*100</f>
        <v>4.0625</v>
      </c>
      <c r="K9185">
        <v>0</v>
      </c>
      <c r="L9185" t="s">
        <v>17</v>
      </c>
      <c r="M9185" t="s">
        <v>14</v>
      </c>
      <c r="N9185" t="b">
        <v>0</v>
      </c>
      <c r="O9185" t="b">
        <v>0</v>
      </c>
    </row>
    <row r="9186" spans="1:15" x14ac:dyDescent="0.2">
      <c r="A9186">
        <v>0</v>
      </c>
      <c r="B9186">
        <v>0</v>
      </c>
      <c r="C9186">
        <v>0</v>
      </c>
      <c r="D9186">
        <v>0</v>
      </c>
      <c r="E9186">
        <v>18</v>
      </c>
      <c r="F9186">
        <v>1473.333333</v>
      </c>
      <c r="G9186">
        <v>1.1111111E-2</v>
      </c>
      <c r="H9186">
        <f>G9186*100</f>
        <v>1.1111111</v>
      </c>
      <c r="I9186">
        <v>4.4444444E-2</v>
      </c>
      <c r="J9186">
        <f>I9186*100</f>
        <v>4.4444444000000001</v>
      </c>
      <c r="K9186">
        <v>0</v>
      </c>
      <c r="L9186" t="s">
        <v>16</v>
      </c>
      <c r="M9186" t="s">
        <v>14</v>
      </c>
      <c r="N9186" t="b">
        <v>0</v>
      </c>
      <c r="O9186" t="b">
        <v>0</v>
      </c>
    </row>
    <row r="9187" spans="1:15" x14ac:dyDescent="0.2">
      <c r="A9187">
        <v>1</v>
      </c>
      <c r="B9187">
        <v>34.5</v>
      </c>
      <c r="C9187">
        <v>0</v>
      </c>
      <c r="D9187">
        <v>0</v>
      </c>
      <c r="E9187">
        <v>40</v>
      </c>
      <c r="F9187">
        <v>1473.6583330000001</v>
      </c>
      <c r="G9187">
        <v>0</v>
      </c>
      <c r="H9187">
        <f>G9187*100</f>
        <v>0</v>
      </c>
      <c r="I9187">
        <v>3.1153845999999999E-2</v>
      </c>
      <c r="J9187">
        <f>I9187*100</f>
        <v>3.1153846000000001</v>
      </c>
      <c r="K9187">
        <v>0</v>
      </c>
      <c r="L9187" t="s">
        <v>22</v>
      </c>
      <c r="M9187" t="s">
        <v>14</v>
      </c>
      <c r="N9187" t="b">
        <v>1</v>
      </c>
      <c r="O9187" t="b">
        <v>0</v>
      </c>
    </row>
    <row r="9188" spans="1:15" x14ac:dyDescent="0.2">
      <c r="A9188">
        <v>0</v>
      </c>
      <c r="B9188">
        <v>0</v>
      </c>
      <c r="C9188">
        <v>0</v>
      </c>
      <c r="D9188">
        <v>0</v>
      </c>
      <c r="E9188">
        <v>70</v>
      </c>
      <c r="F9188">
        <v>1473.701515</v>
      </c>
      <c r="G9188">
        <v>8.6956519999999999E-3</v>
      </c>
      <c r="H9188">
        <f>G9188*100</f>
        <v>0.86956520000000004</v>
      </c>
      <c r="I9188">
        <v>3.2370528000000003E-2</v>
      </c>
      <c r="J9188">
        <f>I9188*100</f>
        <v>3.2370528000000003</v>
      </c>
      <c r="K9188">
        <v>0</v>
      </c>
      <c r="L9188" t="s">
        <v>22</v>
      </c>
      <c r="M9188" t="s">
        <v>14</v>
      </c>
      <c r="N9188" t="b">
        <v>0</v>
      </c>
      <c r="O9188" t="b">
        <v>0</v>
      </c>
    </row>
    <row r="9189" spans="1:15" x14ac:dyDescent="0.2">
      <c r="A9189">
        <v>7</v>
      </c>
      <c r="B9189">
        <v>989.9</v>
      </c>
      <c r="C9189">
        <v>0</v>
      </c>
      <c r="D9189">
        <v>0</v>
      </c>
      <c r="E9189">
        <v>27</v>
      </c>
      <c r="F9189">
        <v>1474.2333329999999</v>
      </c>
      <c r="G9189">
        <v>1.3333332999999999E-2</v>
      </c>
      <c r="H9189">
        <f>G9189*100</f>
        <v>1.3333332999999998</v>
      </c>
      <c r="I9189">
        <v>2.5634921000000001E-2</v>
      </c>
      <c r="J9189">
        <f>I9189*100</f>
        <v>2.5634920999999999</v>
      </c>
      <c r="K9189">
        <v>0</v>
      </c>
      <c r="L9189" t="s">
        <v>17</v>
      </c>
      <c r="M9189" t="s">
        <v>14</v>
      </c>
      <c r="N9189" t="b">
        <v>0</v>
      </c>
      <c r="O9189" t="b">
        <v>0</v>
      </c>
    </row>
    <row r="9190" spans="1:15" x14ac:dyDescent="0.2">
      <c r="A9190">
        <v>0</v>
      </c>
      <c r="B9190">
        <v>0</v>
      </c>
      <c r="C9190">
        <v>0</v>
      </c>
      <c r="D9190">
        <v>0</v>
      </c>
      <c r="E9190">
        <v>5</v>
      </c>
      <c r="F9190">
        <v>1474.5</v>
      </c>
      <c r="G9190">
        <v>0</v>
      </c>
      <c r="H9190">
        <f>G9190*100</f>
        <v>0</v>
      </c>
      <c r="I9190">
        <v>0.02</v>
      </c>
      <c r="J9190">
        <f>I9190*100</f>
        <v>2</v>
      </c>
      <c r="K9190">
        <v>0</v>
      </c>
      <c r="L9190" t="s">
        <v>17</v>
      </c>
      <c r="M9190" t="s">
        <v>14</v>
      </c>
      <c r="N9190" t="b">
        <v>0</v>
      </c>
      <c r="O9190" t="b">
        <v>0</v>
      </c>
    </row>
    <row r="9191" spans="1:15" x14ac:dyDescent="0.2">
      <c r="A9191">
        <v>1</v>
      </c>
      <c r="B9191">
        <v>21</v>
      </c>
      <c r="C9191">
        <v>0</v>
      </c>
      <c r="D9191">
        <v>0</v>
      </c>
      <c r="E9191">
        <v>13</v>
      </c>
      <c r="F9191">
        <v>1474.5</v>
      </c>
      <c r="G9191">
        <v>0</v>
      </c>
      <c r="H9191">
        <f>G9191*100</f>
        <v>0</v>
      </c>
      <c r="I9191">
        <v>1.6666667E-2</v>
      </c>
      <c r="J9191">
        <f>I9191*100</f>
        <v>1.6666666999999999</v>
      </c>
      <c r="K9191">
        <v>69.461757660000004</v>
      </c>
      <c r="L9191" t="s">
        <v>24</v>
      </c>
      <c r="M9191" t="s">
        <v>14</v>
      </c>
      <c r="N9191" t="b">
        <v>0</v>
      </c>
      <c r="O9191" t="b">
        <v>1</v>
      </c>
    </row>
    <row r="9192" spans="1:15" x14ac:dyDescent="0.2">
      <c r="A9192">
        <v>5</v>
      </c>
      <c r="B9192">
        <v>229.33333329999999</v>
      </c>
      <c r="C9192">
        <v>4</v>
      </c>
      <c r="D9192">
        <v>115.25</v>
      </c>
      <c r="E9192">
        <v>28</v>
      </c>
      <c r="F9192">
        <v>1474.530303</v>
      </c>
      <c r="G9192">
        <v>0</v>
      </c>
      <c r="H9192">
        <f>G9192*100</f>
        <v>0</v>
      </c>
      <c r="I9192">
        <v>5.429293E-3</v>
      </c>
      <c r="J9192">
        <f>I9192*100</f>
        <v>0.54292929999999995</v>
      </c>
      <c r="K9192">
        <v>0</v>
      </c>
      <c r="L9192" t="s">
        <v>22</v>
      </c>
      <c r="M9192" t="s">
        <v>14</v>
      </c>
      <c r="N9192" t="b">
        <v>0</v>
      </c>
      <c r="O9192" t="b">
        <v>0</v>
      </c>
    </row>
    <row r="9193" spans="1:15" x14ac:dyDescent="0.2">
      <c r="A9193">
        <v>5</v>
      </c>
      <c r="B9193">
        <v>152.1</v>
      </c>
      <c r="C9193">
        <v>0</v>
      </c>
      <c r="D9193">
        <v>0</v>
      </c>
      <c r="E9193">
        <v>27</v>
      </c>
      <c r="F9193">
        <v>1474.5333330000001</v>
      </c>
      <c r="G9193">
        <v>1.4814815E-2</v>
      </c>
      <c r="H9193">
        <f>G9193*100</f>
        <v>1.4814815000000001</v>
      </c>
      <c r="I9193">
        <v>3.0123456999999999E-2</v>
      </c>
      <c r="J9193">
        <f>I9193*100</f>
        <v>3.0123457</v>
      </c>
      <c r="K9193">
        <v>27.897170930000001</v>
      </c>
      <c r="L9193" t="s">
        <v>18</v>
      </c>
      <c r="M9193" t="s">
        <v>14</v>
      </c>
      <c r="N9193" t="b">
        <v>1</v>
      </c>
      <c r="O9193" t="b">
        <v>0</v>
      </c>
    </row>
    <row r="9194" spans="1:15" x14ac:dyDescent="0.2">
      <c r="A9194">
        <v>1</v>
      </c>
      <c r="B9194">
        <v>140.5</v>
      </c>
      <c r="C9194">
        <v>0</v>
      </c>
      <c r="D9194">
        <v>0</v>
      </c>
      <c r="E9194">
        <v>19</v>
      </c>
      <c r="F9194">
        <v>1475.166667</v>
      </c>
      <c r="G9194">
        <v>2.0370369999999999E-2</v>
      </c>
      <c r="H9194">
        <f>G9194*100</f>
        <v>2.0370369999999998</v>
      </c>
      <c r="I9194">
        <v>4.3333333000000002E-2</v>
      </c>
      <c r="J9194">
        <f>I9194*100</f>
        <v>4.3333333000000005</v>
      </c>
      <c r="K9194">
        <v>16.979623100000001</v>
      </c>
      <c r="L9194" t="s">
        <v>22</v>
      </c>
      <c r="M9194" t="s">
        <v>14</v>
      </c>
      <c r="N9194" t="b">
        <v>0</v>
      </c>
      <c r="O9194" t="b">
        <v>0</v>
      </c>
    </row>
    <row r="9195" spans="1:15" x14ac:dyDescent="0.2">
      <c r="A9195">
        <v>0</v>
      </c>
      <c r="B9195">
        <v>0</v>
      </c>
      <c r="C9195">
        <v>0</v>
      </c>
      <c r="D9195">
        <v>0</v>
      </c>
      <c r="E9195">
        <v>33</v>
      </c>
      <c r="F9195">
        <v>1475.2541670000001</v>
      </c>
      <c r="G9195">
        <v>0</v>
      </c>
      <c r="H9195">
        <f>G9195*100</f>
        <v>0</v>
      </c>
      <c r="I9195">
        <v>1.5530303000000001E-2</v>
      </c>
      <c r="J9195">
        <f>I9195*100</f>
        <v>1.5530303000000001</v>
      </c>
      <c r="K9195">
        <v>9.4293624830000002</v>
      </c>
      <c r="L9195" t="s">
        <v>22</v>
      </c>
      <c r="M9195" t="s">
        <v>14</v>
      </c>
      <c r="N9195" t="b">
        <v>1</v>
      </c>
      <c r="O9195" t="b">
        <v>0</v>
      </c>
    </row>
    <row r="9196" spans="1:15" x14ac:dyDescent="0.2">
      <c r="A9196">
        <v>2</v>
      </c>
      <c r="B9196">
        <v>51</v>
      </c>
      <c r="C9196">
        <v>2</v>
      </c>
      <c r="D9196">
        <v>99.5</v>
      </c>
      <c r="E9196">
        <v>35</v>
      </c>
      <c r="F9196">
        <v>1475.2666670000001</v>
      </c>
      <c r="G9196">
        <v>6.9444440000000001E-3</v>
      </c>
      <c r="H9196">
        <f>G9196*100</f>
        <v>0.69444439999999996</v>
      </c>
      <c r="I9196">
        <v>2.4867725E-2</v>
      </c>
      <c r="J9196">
        <f>I9196*100</f>
        <v>2.4867724999999998</v>
      </c>
      <c r="K9196">
        <v>27.444916670000001</v>
      </c>
      <c r="L9196" t="s">
        <v>17</v>
      </c>
      <c r="M9196" t="s">
        <v>14</v>
      </c>
      <c r="N9196" t="b">
        <v>1</v>
      </c>
      <c r="O9196" t="b">
        <v>1</v>
      </c>
    </row>
    <row r="9197" spans="1:15" x14ac:dyDescent="0.2">
      <c r="A9197">
        <v>0</v>
      </c>
      <c r="B9197">
        <v>0</v>
      </c>
      <c r="C9197">
        <v>0</v>
      </c>
      <c r="D9197">
        <v>0</v>
      </c>
      <c r="E9197">
        <v>47</v>
      </c>
      <c r="F9197">
        <v>1475.366667</v>
      </c>
      <c r="G9197">
        <v>1.0638297999999999E-2</v>
      </c>
      <c r="H9197">
        <f>G9197*100</f>
        <v>1.0638297999999999</v>
      </c>
      <c r="I9197">
        <v>2.6747719999999999E-2</v>
      </c>
      <c r="J9197">
        <f>I9197*100</f>
        <v>2.6747719999999999</v>
      </c>
      <c r="K9197">
        <v>0</v>
      </c>
      <c r="L9197" t="s">
        <v>22</v>
      </c>
      <c r="M9197" t="s">
        <v>14</v>
      </c>
      <c r="N9197" t="b">
        <v>1</v>
      </c>
      <c r="O9197" t="b">
        <v>0</v>
      </c>
    </row>
    <row r="9198" spans="1:15" x14ac:dyDescent="0.2">
      <c r="A9198">
        <v>11</v>
      </c>
      <c r="B9198">
        <v>344.1</v>
      </c>
      <c r="C9198">
        <v>2</v>
      </c>
      <c r="D9198">
        <v>477.6</v>
      </c>
      <c r="E9198">
        <v>57</v>
      </c>
      <c r="F9198">
        <v>1475.6084269999999</v>
      </c>
      <c r="G9198">
        <v>1.6417910000000001E-2</v>
      </c>
      <c r="H9198">
        <f>G9198*100</f>
        <v>1.641791</v>
      </c>
      <c r="I9198">
        <v>3.0868962999999999E-2</v>
      </c>
      <c r="J9198">
        <f>I9198*100</f>
        <v>3.0868962999999998</v>
      </c>
      <c r="K9198">
        <v>10.459770020000001</v>
      </c>
      <c r="L9198" t="s">
        <v>18</v>
      </c>
      <c r="M9198" t="s">
        <v>14</v>
      </c>
      <c r="N9198" t="b">
        <v>0</v>
      </c>
      <c r="O9198" t="b">
        <v>0</v>
      </c>
    </row>
    <row r="9199" spans="1:15" x14ac:dyDescent="0.2">
      <c r="A9199">
        <v>0</v>
      </c>
      <c r="B9199">
        <v>0</v>
      </c>
      <c r="C9199">
        <v>0</v>
      </c>
      <c r="D9199">
        <v>0</v>
      </c>
      <c r="E9199">
        <v>24</v>
      </c>
      <c r="F9199">
        <v>1476.0214289999999</v>
      </c>
      <c r="G9199">
        <v>1.3043478000000001E-2</v>
      </c>
      <c r="H9199">
        <f>G9199*100</f>
        <v>1.3043478000000002</v>
      </c>
      <c r="I9199">
        <v>2.4378882000000001E-2</v>
      </c>
      <c r="J9199">
        <f>I9199*100</f>
        <v>2.4378882000000002</v>
      </c>
      <c r="K9199">
        <v>0</v>
      </c>
      <c r="L9199" t="s">
        <v>23</v>
      </c>
      <c r="M9199" t="s">
        <v>14</v>
      </c>
      <c r="N9199" t="b">
        <v>0</v>
      </c>
      <c r="O9199" t="b">
        <v>0</v>
      </c>
    </row>
    <row r="9200" spans="1:15" x14ac:dyDescent="0.2">
      <c r="A9200">
        <v>0</v>
      </c>
      <c r="B9200">
        <v>0</v>
      </c>
      <c r="C9200">
        <v>0</v>
      </c>
      <c r="D9200">
        <v>0</v>
      </c>
      <c r="E9200">
        <v>13</v>
      </c>
      <c r="F9200">
        <v>1476.3</v>
      </c>
      <c r="G9200">
        <v>7.6923080000000001E-3</v>
      </c>
      <c r="H9200">
        <f>G9200*100</f>
        <v>0.76923079999999999</v>
      </c>
      <c r="I9200">
        <v>1.2820513E-2</v>
      </c>
      <c r="J9200">
        <f>I9200*100</f>
        <v>1.2820513</v>
      </c>
      <c r="K9200">
        <v>0</v>
      </c>
      <c r="L9200" t="s">
        <v>16</v>
      </c>
      <c r="M9200" t="s">
        <v>14</v>
      </c>
      <c r="N9200" t="b">
        <v>0</v>
      </c>
      <c r="O9200" t="b">
        <v>0</v>
      </c>
    </row>
    <row r="9201" spans="1:15" x14ac:dyDescent="0.2">
      <c r="A9201">
        <v>10</v>
      </c>
      <c r="B9201">
        <v>200.58333329999999</v>
      </c>
      <c r="C9201">
        <v>1</v>
      </c>
      <c r="D9201">
        <v>86</v>
      </c>
      <c r="E9201">
        <v>65</v>
      </c>
      <c r="F9201">
        <v>1476.5</v>
      </c>
      <c r="G9201">
        <v>4.0096618000000001E-2</v>
      </c>
      <c r="H9201">
        <f>G9201*100</f>
        <v>4.0096617999999999</v>
      </c>
      <c r="I9201">
        <v>5.9661836000000003E-2</v>
      </c>
      <c r="J9201">
        <f>I9201*100</f>
        <v>5.9661835999999999</v>
      </c>
      <c r="K9201">
        <v>1.6803188410000001</v>
      </c>
      <c r="L9201" t="s">
        <v>17</v>
      </c>
      <c r="M9201" t="s">
        <v>14</v>
      </c>
      <c r="N9201" t="b">
        <v>0</v>
      </c>
      <c r="O9201" t="b">
        <v>0</v>
      </c>
    </row>
    <row r="9202" spans="1:15" x14ac:dyDescent="0.2">
      <c r="A9202">
        <v>4</v>
      </c>
      <c r="B9202">
        <v>77.599999999999994</v>
      </c>
      <c r="C9202">
        <v>0</v>
      </c>
      <c r="D9202">
        <v>0</v>
      </c>
      <c r="E9202">
        <v>39</v>
      </c>
      <c r="F9202">
        <v>1477.1547619999999</v>
      </c>
      <c r="G9202">
        <v>3.8157894999999997E-2</v>
      </c>
      <c r="H9202">
        <f>G9202*100</f>
        <v>3.8157894999999997</v>
      </c>
      <c r="I9202">
        <v>7.3976607999999999E-2</v>
      </c>
      <c r="J9202">
        <f>I9202*100</f>
        <v>7.3976607999999997</v>
      </c>
      <c r="K9202">
        <v>0.77531811299999998</v>
      </c>
      <c r="L9202" t="s">
        <v>22</v>
      </c>
      <c r="M9202" t="s">
        <v>14</v>
      </c>
      <c r="N9202" t="b">
        <v>0</v>
      </c>
      <c r="O9202" t="b">
        <v>0</v>
      </c>
    </row>
    <row r="9203" spans="1:15" x14ac:dyDescent="0.2">
      <c r="A9203">
        <v>4</v>
      </c>
      <c r="B9203">
        <v>30.75</v>
      </c>
      <c r="C9203">
        <v>0</v>
      </c>
      <c r="D9203">
        <v>0</v>
      </c>
      <c r="E9203">
        <v>47</v>
      </c>
      <c r="F9203">
        <v>1477.394841</v>
      </c>
      <c r="G9203">
        <v>4.1666669999999998E-3</v>
      </c>
      <c r="H9203">
        <f>G9203*100</f>
        <v>0.4166667</v>
      </c>
      <c r="I9203">
        <v>2.1527778000000001E-2</v>
      </c>
      <c r="J9203">
        <f>I9203*100</f>
        <v>2.1527778</v>
      </c>
      <c r="K9203">
        <v>0</v>
      </c>
      <c r="L9203" t="s">
        <v>22</v>
      </c>
      <c r="M9203" t="s">
        <v>14</v>
      </c>
      <c r="N9203" t="b">
        <v>0</v>
      </c>
      <c r="O9203" t="b">
        <v>0</v>
      </c>
    </row>
    <row r="9204" spans="1:15" x14ac:dyDescent="0.2">
      <c r="A9204">
        <v>2</v>
      </c>
      <c r="B9204">
        <v>40.416666669999998</v>
      </c>
      <c r="C9204">
        <v>0</v>
      </c>
      <c r="D9204">
        <v>0</v>
      </c>
      <c r="E9204">
        <v>33</v>
      </c>
      <c r="F9204">
        <v>1477.734676</v>
      </c>
      <c r="G9204">
        <v>0</v>
      </c>
      <c r="H9204">
        <f>G9204*100</f>
        <v>0</v>
      </c>
      <c r="I9204">
        <v>1.8970588E-2</v>
      </c>
      <c r="J9204">
        <f>I9204*100</f>
        <v>1.8970587999999999</v>
      </c>
      <c r="K9204">
        <v>9.6941540659999994</v>
      </c>
      <c r="L9204" t="s">
        <v>24</v>
      </c>
      <c r="M9204" t="s">
        <v>14</v>
      </c>
      <c r="N9204" t="b">
        <v>1</v>
      </c>
      <c r="O9204" t="b">
        <v>0</v>
      </c>
    </row>
    <row r="9205" spans="1:15" x14ac:dyDescent="0.2">
      <c r="A9205">
        <v>0</v>
      </c>
      <c r="B9205">
        <v>0</v>
      </c>
      <c r="C9205">
        <v>0</v>
      </c>
      <c r="D9205">
        <v>0</v>
      </c>
      <c r="E9205">
        <v>45</v>
      </c>
      <c r="F9205">
        <v>1478.0738100000001</v>
      </c>
      <c r="G9205">
        <v>2.0454545000000001E-2</v>
      </c>
      <c r="H9205">
        <f>G9205*100</f>
        <v>2.0454545</v>
      </c>
      <c r="I9205">
        <v>3.8636363999999999E-2</v>
      </c>
      <c r="J9205">
        <f>I9205*100</f>
        <v>3.8636363999999999</v>
      </c>
      <c r="K9205">
        <v>0</v>
      </c>
      <c r="L9205" t="s">
        <v>22</v>
      </c>
      <c r="M9205" t="s">
        <v>14</v>
      </c>
      <c r="N9205" t="b">
        <v>0</v>
      </c>
      <c r="O9205" t="b">
        <v>0</v>
      </c>
    </row>
    <row r="9206" spans="1:15" x14ac:dyDescent="0.2">
      <c r="A9206">
        <v>6</v>
      </c>
      <c r="B9206">
        <v>142.30000000000001</v>
      </c>
      <c r="C9206">
        <v>0</v>
      </c>
      <c r="D9206">
        <v>0</v>
      </c>
      <c r="E9206">
        <v>108</v>
      </c>
      <c r="F9206">
        <v>1479.083333</v>
      </c>
      <c r="G9206">
        <v>1.7857140000000001E-3</v>
      </c>
      <c r="H9206">
        <f>G9206*100</f>
        <v>0.17857140000000002</v>
      </c>
      <c r="I9206">
        <v>7.1428569999999999E-3</v>
      </c>
      <c r="J9206">
        <f>I9206*100</f>
        <v>0.71428570000000002</v>
      </c>
      <c r="K9206">
        <v>0</v>
      </c>
      <c r="L9206" t="s">
        <v>17</v>
      </c>
      <c r="M9206" t="s">
        <v>14</v>
      </c>
      <c r="N9206" t="b">
        <v>0</v>
      </c>
      <c r="O9206" t="b">
        <v>0</v>
      </c>
    </row>
    <row r="9207" spans="1:15" x14ac:dyDescent="0.2">
      <c r="A9207">
        <v>1</v>
      </c>
      <c r="B9207">
        <v>5</v>
      </c>
      <c r="C9207">
        <v>0</v>
      </c>
      <c r="D9207">
        <v>0</v>
      </c>
      <c r="E9207">
        <v>47</v>
      </c>
      <c r="F9207">
        <v>1480.2333329999999</v>
      </c>
      <c r="G9207">
        <v>1.0416666999999999E-2</v>
      </c>
      <c r="H9207">
        <f>G9207*100</f>
        <v>1.0416666999999999</v>
      </c>
      <c r="I9207">
        <v>2.7824074000000001E-2</v>
      </c>
      <c r="J9207">
        <f>I9207*100</f>
        <v>2.7824073999999999</v>
      </c>
      <c r="K9207">
        <v>15.15643787</v>
      </c>
      <c r="L9207" t="s">
        <v>22</v>
      </c>
      <c r="M9207" t="s">
        <v>14</v>
      </c>
      <c r="N9207" t="b">
        <v>1</v>
      </c>
      <c r="O9207" t="b">
        <v>1</v>
      </c>
    </row>
    <row r="9208" spans="1:15" x14ac:dyDescent="0.2">
      <c r="A9208">
        <v>5</v>
      </c>
      <c r="B9208">
        <v>91.833333330000002</v>
      </c>
      <c r="C9208">
        <v>0</v>
      </c>
      <c r="D9208">
        <v>0</v>
      </c>
      <c r="E9208">
        <v>32</v>
      </c>
      <c r="F9208">
        <v>1480.666667</v>
      </c>
      <c r="G9208">
        <v>0</v>
      </c>
      <c r="H9208">
        <f>G9208*100</f>
        <v>0</v>
      </c>
      <c r="I9208">
        <v>6.8571429999999996E-3</v>
      </c>
      <c r="J9208">
        <f>I9208*100</f>
        <v>0.6857143</v>
      </c>
      <c r="K9208">
        <v>0</v>
      </c>
      <c r="L9208" t="s">
        <v>16</v>
      </c>
      <c r="M9208" t="s">
        <v>14</v>
      </c>
      <c r="N9208" t="b">
        <v>1</v>
      </c>
      <c r="O9208" t="b">
        <v>0</v>
      </c>
    </row>
    <row r="9209" spans="1:15" x14ac:dyDescent="0.2">
      <c r="A9209">
        <v>8</v>
      </c>
      <c r="B9209">
        <v>156.25</v>
      </c>
      <c r="C9209">
        <v>0</v>
      </c>
      <c r="D9209">
        <v>0</v>
      </c>
      <c r="E9209">
        <v>48</v>
      </c>
      <c r="F9209">
        <v>1481.1083329999999</v>
      </c>
      <c r="G9209">
        <v>3.7735849999999999E-3</v>
      </c>
      <c r="H9209">
        <f>G9209*100</f>
        <v>0.37735849999999999</v>
      </c>
      <c r="I9209">
        <v>8.1761009999999999E-3</v>
      </c>
      <c r="J9209">
        <f>I9209*100</f>
        <v>0.81761010000000001</v>
      </c>
      <c r="K9209">
        <v>0</v>
      </c>
      <c r="L9209" t="s">
        <v>24</v>
      </c>
      <c r="M9209" t="s">
        <v>14</v>
      </c>
      <c r="N9209" t="b">
        <v>0</v>
      </c>
      <c r="O9209" t="b">
        <v>0</v>
      </c>
    </row>
    <row r="9210" spans="1:15" x14ac:dyDescent="0.2">
      <c r="A9210">
        <v>3</v>
      </c>
      <c r="B9210">
        <v>215</v>
      </c>
      <c r="C9210">
        <v>0</v>
      </c>
      <c r="D9210">
        <v>0</v>
      </c>
      <c r="E9210">
        <v>53</v>
      </c>
      <c r="F9210">
        <v>1481.429167</v>
      </c>
      <c r="G9210">
        <v>1.851852E-3</v>
      </c>
      <c r="H9210">
        <f>G9210*100</f>
        <v>0.18518519999999999</v>
      </c>
      <c r="I9210">
        <v>1.2345679E-2</v>
      </c>
      <c r="J9210">
        <f>I9210*100</f>
        <v>1.2345679000000001</v>
      </c>
      <c r="K9210">
        <v>56.317601029999999</v>
      </c>
      <c r="L9210" t="s">
        <v>22</v>
      </c>
      <c r="M9210" t="s">
        <v>14</v>
      </c>
      <c r="N9210" t="b">
        <v>1</v>
      </c>
      <c r="O9210" t="b">
        <v>1</v>
      </c>
    </row>
    <row r="9211" spans="1:15" x14ac:dyDescent="0.2">
      <c r="A9211">
        <v>6</v>
      </c>
      <c r="B9211">
        <v>30.7</v>
      </c>
      <c r="C9211">
        <v>3</v>
      </c>
      <c r="D9211">
        <v>45</v>
      </c>
      <c r="E9211">
        <v>38</v>
      </c>
      <c r="F9211">
        <v>1481.7833330000001</v>
      </c>
      <c r="G9211">
        <v>1.2244898000000001E-2</v>
      </c>
      <c r="H9211">
        <f>G9211*100</f>
        <v>1.2244898</v>
      </c>
      <c r="I9211">
        <v>2.9387755000000002E-2</v>
      </c>
      <c r="J9211">
        <f>I9211*100</f>
        <v>2.9387755000000002</v>
      </c>
      <c r="K9211">
        <v>0</v>
      </c>
      <c r="L9211" t="s">
        <v>22</v>
      </c>
      <c r="M9211" t="s">
        <v>14</v>
      </c>
      <c r="N9211" t="b">
        <v>0</v>
      </c>
      <c r="O9211" t="b">
        <v>1</v>
      </c>
    </row>
    <row r="9212" spans="1:15" x14ac:dyDescent="0.2">
      <c r="A9212">
        <v>2</v>
      </c>
      <c r="B9212">
        <v>74.400000000000006</v>
      </c>
      <c r="C9212">
        <v>0</v>
      </c>
      <c r="D9212">
        <v>0</v>
      </c>
      <c r="E9212">
        <v>42</v>
      </c>
      <c r="F9212">
        <v>1481.866667</v>
      </c>
      <c r="G9212">
        <v>4.7619050000000003E-3</v>
      </c>
      <c r="H9212">
        <f>G9212*100</f>
        <v>0.47619050000000002</v>
      </c>
      <c r="I9212">
        <v>4.7619050000000003E-3</v>
      </c>
      <c r="J9212">
        <f>I9212*100</f>
        <v>0.47619050000000002</v>
      </c>
      <c r="K9212">
        <v>44.736104109999999</v>
      </c>
      <c r="L9212" t="s">
        <v>18</v>
      </c>
      <c r="M9212" t="s">
        <v>15</v>
      </c>
      <c r="N9212" t="b">
        <v>1</v>
      </c>
      <c r="O9212" t="b">
        <v>1</v>
      </c>
    </row>
    <row r="9213" spans="1:15" x14ac:dyDescent="0.2">
      <c r="A9213">
        <v>3</v>
      </c>
      <c r="B9213">
        <v>118.5</v>
      </c>
      <c r="C9213">
        <v>0</v>
      </c>
      <c r="D9213">
        <v>0</v>
      </c>
      <c r="E9213">
        <v>29</v>
      </c>
      <c r="F9213">
        <v>1482.2107840000001</v>
      </c>
      <c r="G9213">
        <v>6.8965520000000002E-3</v>
      </c>
      <c r="H9213">
        <f>G9213*100</f>
        <v>0.68965520000000002</v>
      </c>
      <c r="I9213">
        <v>1.0600254999999999E-2</v>
      </c>
      <c r="J9213">
        <f>I9213*100</f>
        <v>1.0600254999999998</v>
      </c>
      <c r="K9213">
        <v>0</v>
      </c>
      <c r="L9213" t="s">
        <v>16</v>
      </c>
      <c r="M9213" t="s">
        <v>14</v>
      </c>
      <c r="N9213" t="b">
        <v>1</v>
      </c>
      <c r="O9213" t="b">
        <v>0</v>
      </c>
    </row>
    <row r="9214" spans="1:15" x14ac:dyDescent="0.2">
      <c r="A9214">
        <v>0</v>
      </c>
      <c r="B9214">
        <v>0</v>
      </c>
      <c r="C9214">
        <v>0</v>
      </c>
      <c r="D9214">
        <v>0</v>
      </c>
      <c r="E9214">
        <v>21</v>
      </c>
      <c r="F9214">
        <v>1483</v>
      </c>
      <c r="G9214">
        <v>7.8947370000000006E-3</v>
      </c>
      <c r="H9214">
        <f>G9214*100</f>
        <v>0.78947370000000006</v>
      </c>
      <c r="I9214">
        <v>2.1754386000000001E-2</v>
      </c>
      <c r="J9214">
        <f>I9214*100</f>
        <v>2.1754386000000001</v>
      </c>
      <c r="K9214">
        <v>0</v>
      </c>
      <c r="L9214" t="s">
        <v>17</v>
      </c>
      <c r="M9214" t="s">
        <v>14</v>
      </c>
      <c r="N9214" t="b">
        <v>1</v>
      </c>
      <c r="O9214" t="b">
        <v>0</v>
      </c>
    </row>
    <row r="9215" spans="1:15" x14ac:dyDescent="0.2">
      <c r="A9215">
        <v>0</v>
      </c>
      <c r="B9215">
        <v>0</v>
      </c>
      <c r="C9215">
        <v>0</v>
      </c>
      <c r="D9215">
        <v>0</v>
      </c>
      <c r="E9215">
        <v>24</v>
      </c>
      <c r="F9215">
        <v>1483.333333</v>
      </c>
      <c r="G9215">
        <v>8.3333330000000001E-3</v>
      </c>
      <c r="H9215">
        <f>G9215*100</f>
        <v>0.83333330000000005</v>
      </c>
      <c r="I9215">
        <v>2.6388888999999999E-2</v>
      </c>
      <c r="J9215">
        <f>I9215*100</f>
        <v>2.6388889</v>
      </c>
      <c r="K9215">
        <v>0</v>
      </c>
      <c r="L9215" t="s">
        <v>17</v>
      </c>
      <c r="M9215" t="s">
        <v>14</v>
      </c>
      <c r="N9215" t="b">
        <v>0</v>
      </c>
      <c r="O9215" t="b">
        <v>0</v>
      </c>
    </row>
    <row r="9216" spans="1:15" x14ac:dyDescent="0.2">
      <c r="A9216">
        <v>8</v>
      </c>
      <c r="B9216">
        <v>398.7</v>
      </c>
      <c r="C9216">
        <v>0</v>
      </c>
      <c r="D9216">
        <v>0</v>
      </c>
      <c r="E9216">
        <v>50</v>
      </c>
      <c r="F9216">
        <v>1483.366667</v>
      </c>
      <c r="G9216">
        <v>0</v>
      </c>
      <c r="H9216">
        <f>G9216*100</f>
        <v>0</v>
      </c>
      <c r="I9216">
        <v>1.047619E-2</v>
      </c>
      <c r="J9216">
        <f>I9216*100</f>
        <v>1.0476190000000001</v>
      </c>
      <c r="K9216">
        <v>19.781351189999999</v>
      </c>
      <c r="L9216" t="s">
        <v>17</v>
      </c>
      <c r="M9216" t="s">
        <v>14</v>
      </c>
      <c r="N9216" t="b">
        <v>0</v>
      </c>
      <c r="O9216" t="b">
        <v>0</v>
      </c>
    </row>
    <row r="9217" spans="1:15" x14ac:dyDescent="0.2">
      <c r="A9217">
        <v>4</v>
      </c>
      <c r="B9217">
        <v>107.8</v>
      </c>
      <c r="C9217">
        <v>3</v>
      </c>
      <c r="D9217">
        <v>1236.2</v>
      </c>
      <c r="E9217">
        <v>27</v>
      </c>
      <c r="F9217">
        <v>1483.4571430000001</v>
      </c>
      <c r="G9217">
        <v>2.2222222E-2</v>
      </c>
      <c r="H9217">
        <f>G9217*100</f>
        <v>2.2222222</v>
      </c>
      <c r="I9217">
        <v>3.6111111000000001E-2</v>
      </c>
      <c r="J9217">
        <f>I9217*100</f>
        <v>3.6111111</v>
      </c>
      <c r="K9217">
        <v>29.714960139999999</v>
      </c>
      <c r="L9217" t="s">
        <v>22</v>
      </c>
      <c r="M9217" t="s">
        <v>14</v>
      </c>
      <c r="N9217" t="b">
        <v>0</v>
      </c>
      <c r="O9217" t="b">
        <v>0</v>
      </c>
    </row>
    <row r="9218" spans="1:15" x14ac:dyDescent="0.2">
      <c r="A9218">
        <v>0</v>
      </c>
      <c r="B9218">
        <v>0</v>
      </c>
      <c r="C9218">
        <v>2</v>
      </c>
      <c r="D9218">
        <v>236</v>
      </c>
      <c r="E9218">
        <v>66</v>
      </c>
      <c r="F9218">
        <v>1483.55</v>
      </c>
      <c r="G9218">
        <v>0</v>
      </c>
      <c r="H9218">
        <f>G9218*100</f>
        <v>0</v>
      </c>
      <c r="I9218">
        <v>6.1538460000000001E-3</v>
      </c>
      <c r="J9218">
        <f>I9218*100</f>
        <v>0.61538460000000006</v>
      </c>
      <c r="K9218">
        <v>143.21153849999999</v>
      </c>
      <c r="L9218" t="s">
        <v>17</v>
      </c>
      <c r="M9218" t="s">
        <v>14</v>
      </c>
      <c r="N9218" t="b">
        <v>1</v>
      </c>
      <c r="O9218" t="b">
        <v>1</v>
      </c>
    </row>
    <row r="9219" spans="1:15" x14ac:dyDescent="0.2">
      <c r="A9219">
        <v>1</v>
      </c>
      <c r="B9219">
        <v>38</v>
      </c>
      <c r="C9219">
        <v>0</v>
      </c>
      <c r="D9219">
        <v>0</v>
      </c>
      <c r="E9219">
        <v>23</v>
      </c>
      <c r="F9219">
        <v>1483.6</v>
      </c>
      <c r="G9219">
        <v>2.2916667000000002E-2</v>
      </c>
      <c r="H9219">
        <f>G9219*100</f>
        <v>2.2916667000000004</v>
      </c>
      <c r="I9219">
        <v>3.8373016000000003E-2</v>
      </c>
      <c r="J9219">
        <f>I9219*100</f>
        <v>3.8373016000000004</v>
      </c>
      <c r="K9219">
        <v>7.1030208330000004</v>
      </c>
      <c r="L9219" t="s">
        <v>16</v>
      </c>
      <c r="M9219" t="s">
        <v>14</v>
      </c>
      <c r="N9219" t="b">
        <v>0</v>
      </c>
      <c r="O9219" t="b">
        <v>1</v>
      </c>
    </row>
    <row r="9220" spans="1:15" x14ac:dyDescent="0.2">
      <c r="A9220">
        <v>0</v>
      </c>
      <c r="B9220">
        <v>0</v>
      </c>
      <c r="C9220">
        <v>0</v>
      </c>
      <c r="D9220">
        <v>0</v>
      </c>
      <c r="E9220">
        <v>22</v>
      </c>
      <c r="F9220">
        <v>1483.8</v>
      </c>
      <c r="G9220">
        <v>0</v>
      </c>
      <c r="H9220">
        <f>G9220*100</f>
        <v>0</v>
      </c>
      <c r="I9220">
        <v>1.446281E-2</v>
      </c>
      <c r="J9220">
        <f>I9220*100</f>
        <v>1.4462809999999999</v>
      </c>
      <c r="K9220">
        <v>0</v>
      </c>
      <c r="L9220" t="s">
        <v>24</v>
      </c>
      <c r="M9220" t="s">
        <v>14</v>
      </c>
      <c r="N9220" t="b">
        <v>0</v>
      </c>
      <c r="O9220" t="b">
        <v>0</v>
      </c>
    </row>
    <row r="9221" spans="1:15" x14ac:dyDescent="0.2">
      <c r="A9221">
        <v>0</v>
      </c>
      <c r="B9221">
        <v>0</v>
      </c>
      <c r="C9221">
        <v>0</v>
      </c>
      <c r="D9221">
        <v>0</v>
      </c>
      <c r="E9221">
        <v>12</v>
      </c>
      <c r="F9221">
        <v>1484</v>
      </c>
      <c r="G9221">
        <v>0</v>
      </c>
      <c r="H9221">
        <f>G9221*100</f>
        <v>0</v>
      </c>
      <c r="I9221">
        <v>1.6666667E-2</v>
      </c>
      <c r="J9221">
        <f>I9221*100</f>
        <v>1.6666666999999999</v>
      </c>
      <c r="K9221">
        <v>0</v>
      </c>
      <c r="L9221" t="s">
        <v>16</v>
      </c>
      <c r="M9221" t="s">
        <v>14</v>
      </c>
      <c r="N9221" t="b">
        <v>0</v>
      </c>
      <c r="O9221" t="b">
        <v>0</v>
      </c>
    </row>
    <row r="9222" spans="1:15" x14ac:dyDescent="0.2">
      <c r="A9222">
        <v>0</v>
      </c>
      <c r="B9222">
        <v>0</v>
      </c>
      <c r="C9222">
        <v>0</v>
      </c>
      <c r="D9222">
        <v>0</v>
      </c>
      <c r="E9222">
        <v>18</v>
      </c>
      <c r="F9222">
        <v>1485.416667</v>
      </c>
      <c r="G9222">
        <v>0</v>
      </c>
      <c r="H9222">
        <f>G9222*100</f>
        <v>0</v>
      </c>
      <c r="I9222">
        <v>2.7777777999999999E-2</v>
      </c>
      <c r="J9222">
        <f>I9222*100</f>
        <v>2.7777778</v>
      </c>
      <c r="K9222">
        <v>0</v>
      </c>
      <c r="L9222" t="s">
        <v>16</v>
      </c>
      <c r="M9222" t="s">
        <v>14</v>
      </c>
      <c r="N9222" t="b">
        <v>0</v>
      </c>
      <c r="O9222" t="b">
        <v>0</v>
      </c>
    </row>
    <row r="9223" spans="1:15" x14ac:dyDescent="0.2">
      <c r="A9223">
        <v>12</v>
      </c>
      <c r="B9223">
        <v>402.5</v>
      </c>
      <c r="C9223">
        <v>0</v>
      </c>
      <c r="D9223">
        <v>0</v>
      </c>
      <c r="E9223">
        <v>38</v>
      </c>
      <c r="F9223">
        <v>1485.5666670000001</v>
      </c>
      <c r="G9223">
        <v>6.8181819999999999E-3</v>
      </c>
      <c r="H9223">
        <f>G9223*100</f>
        <v>0.68181820000000004</v>
      </c>
      <c r="I9223">
        <v>1.5649350999999999E-2</v>
      </c>
      <c r="J9223">
        <f>I9223*100</f>
        <v>1.5649350999999998</v>
      </c>
      <c r="K9223">
        <v>27.7134</v>
      </c>
      <c r="L9223" t="s">
        <v>17</v>
      </c>
      <c r="M9223" t="s">
        <v>14</v>
      </c>
      <c r="N9223" t="b">
        <v>0</v>
      </c>
      <c r="O9223" t="b">
        <v>0</v>
      </c>
    </row>
    <row r="9224" spans="1:15" x14ac:dyDescent="0.2">
      <c r="A9224">
        <v>1</v>
      </c>
      <c r="B9224">
        <v>27</v>
      </c>
      <c r="C9224">
        <v>0</v>
      </c>
      <c r="D9224">
        <v>0</v>
      </c>
      <c r="E9224">
        <v>15</v>
      </c>
      <c r="F9224">
        <v>1486.666667</v>
      </c>
      <c r="G9224">
        <v>0</v>
      </c>
      <c r="H9224">
        <f>G9224*100</f>
        <v>0</v>
      </c>
      <c r="I9224">
        <v>1.3809524E-2</v>
      </c>
      <c r="J9224">
        <f>I9224*100</f>
        <v>1.3809524</v>
      </c>
      <c r="K9224">
        <v>0</v>
      </c>
      <c r="L9224" t="s">
        <v>17</v>
      </c>
      <c r="M9224" t="s">
        <v>14</v>
      </c>
      <c r="N9224" t="b">
        <v>1</v>
      </c>
      <c r="O9224" t="b">
        <v>0</v>
      </c>
    </row>
    <row r="9225" spans="1:15" x14ac:dyDescent="0.2">
      <c r="A9225">
        <v>7</v>
      </c>
      <c r="B9225">
        <v>94.84</v>
      </c>
      <c r="C9225">
        <v>0</v>
      </c>
      <c r="D9225">
        <v>0</v>
      </c>
      <c r="E9225">
        <v>43</v>
      </c>
      <c r="F9225">
        <v>1487.229317</v>
      </c>
      <c r="G9225">
        <v>4.5454550000000003E-3</v>
      </c>
      <c r="H9225">
        <f>G9225*100</f>
        <v>0.45454550000000005</v>
      </c>
      <c r="I9225">
        <v>1.9638695000000001E-2</v>
      </c>
      <c r="J9225">
        <f>I9225*100</f>
        <v>1.9638695000000002</v>
      </c>
      <c r="K9225">
        <v>0</v>
      </c>
      <c r="L9225" t="s">
        <v>18</v>
      </c>
      <c r="M9225" t="s">
        <v>14</v>
      </c>
      <c r="N9225" t="b">
        <v>0</v>
      </c>
      <c r="O9225" t="b">
        <v>0</v>
      </c>
    </row>
    <row r="9226" spans="1:15" x14ac:dyDescent="0.2">
      <c r="A9226">
        <v>1</v>
      </c>
      <c r="B9226">
        <v>0</v>
      </c>
      <c r="C9226">
        <v>0</v>
      </c>
      <c r="D9226">
        <v>0</v>
      </c>
      <c r="E9226">
        <v>18</v>
      </c>
      <c r="F9226">
        <v>1489.083333</v>
      </c>
      <c r="G9226">
        <v>2.3529412E-2</v>
      </c>
      <c r="H9226">
        <f>G9226*100</f>
        <v>2.3529412000000001</v>
      </c>
      <c r="I9226">
        <v>4.6470588E-2</v>
      </c>
      <c r="J9226">
        <f>I9226*100</f>
        <v>4.6470587999999999</v>
      </c>
      <c r="K9226">
        <v>0</v>
      </c>
      <c r="L9226" t="s">
        <v>16</v>
      </c>
      <c r="M9226" t="s">
        <v>14</v>
      </c>
      <c r="N9226" t="b">
        <v>0</v>
      </c>
      <c r="O9226" t="b">
        <v>0</v>
      </c>
    </row>
    <row r="9227" spans="1:15" x14ac:dyDescent="0.2">
      <c r="A9227">
        <v>4</v>
      </c>
      <c r="B9227">
        <v>118</v>
      </c>
      <c r="C9227">
        <v>3</v>
      </c>
      <c r="D9227">
        <v>67</v>
      </c>
      <c r="E9227">
        <v>44</v>
      </c>
      <c r="F9227">
        <v>1489.144444</v>
      </c>
      <c r="G9227">
        <v>4.0816330000000003E-3</v>
      </c>
      <c r="H9227">
        <f>G9227*100</f>
        <v>0.40816330000000001</v>
      </c>
      <c r="I9227">
        <v>1.4693878E-2</v>
      </c>
      <c r="J9227">
        <f>I9227*100</f>
        <v>1.4693878</v>
      </c>
      <c r="K9227">
        <v>0</v>
      </c>
      <c r="L9227" t="s">
        <v>16</v>
      </c>
      <c r="M9227" t="s">
        <v>14</v>
      </c>
      <c r="N9227" t="b">
        <v>1</v>
      </c>
      <c r="O9227" t="b">
        <v>0</v>
      </c>
    </row>
    <row r="9228" spans="1:15" x14ac:dyDescent="0.2">
      <c r="A9228">
        <v>0</v>
      </c>
      <c r="B9228">
        <v>0</v>
      </c>
      <c r="C9228">
        <v>0</v>
      </c>
      <c r="D9228">
        <v>0</v>
      </c>
      <c r="E9228">
        <v>37</v>
      </c>
      <c r="F9228">
        <v>1489.590909</v>
      </c>
      <c r="G9228">
        <v>9.4594589999999999E-3</v>
      </c>
      <c r="H9228">
        <f>G9228*100</f>
        <v>0.94594590000000001</v>
      </c>
      <c r="I9228">
        <v>3.8169990000000001E-2</v>
      </c>
      <c r="J9228">
        <f>I9228*100</f>
        <v>3.816999</v>
      </c>
      <c r="K9228">
        <v>0</v>
      </c>
      <c r="L9228" t="s">
        <v>23</v>
      </c>
      <c r="M9228" t="s">
        <v>14</v>
      </c>
      <c r="N9228" t="b">
        <v>0</v>
      </c>
      <c r="O9228" t="b">
        <v>0</v>
      </c>
    </row>
    <row r="9229" spans="1:15" x14ac:dyDescent="0.2">
      <c r="A9229">
        <v>4</v>
      </c>
      <c r="B9229">
        <v>50.5</v>
      </c>
      <c r="C9229">
        <v>3</v>
      </c>
      <c r="D9229">
        <v>54</v>
      </c>
      <c r="E9229">
        <v>41</v>
      </c>
      <c r="F9229">
        <v>1490.552778</v>
      </c>
      <c r="G9229">
        <v>0</v>
      </c>
      <c r="H9229">
        <f>G9229*100</f>
        <v>0</v>
      </c>
      <c r="I9229">
        <v>6.5891470000000001E-3</v>
      </c>
      <c r="J9229">
        <f>I9229*100</f>
        <v>0.65891469999999996</v>
      </c>
      <c r="K9229">
        <v>0</v>
      </c>
      <c r="L9229" t="s">
        <v>16</v>
      </c>
      <c r="M9229" t="s">
        <v>14</v>
      </c>
      <c r="N9229" t="b">
        <v>0</v>
      </c>
      <c r="O9229" t="b">
        <v>0</v>
      </c>
    </row>
    <row r="9230" spans="1:15" x14ac:dyDescent="0.2">
      <c r="A9230">
        <v>3</v>
      </c>
      <c r="B9230">
        <v>112.75</v>
      </c>
      <c r="C9230">
        <v>6</v>
      </c>
      <c r="D9230">
        <v>287.5</v>
      </c>
      <c r="E9230">
        <v>27</v>
      </c>
      <c r="F9230">
        <v>1491.5</v>
      </c>
      <c r="G9230">
        <v>1.3968253999999999E-2</v>
      </c>
      <c r="H9230">
        <f>G9230*100</f>
        <v>1.3968254</v>
      </c>
      <c r="I9230">
        <v>2.1326007000000001E-2</v>
      </c>
      <c r="J9230">
        <f>I9230*100</f>
        <v>2.1326007000000002</v>
      </c>
      <c r="K9230">
        <v>5.7729828269999999</v>
      </c>
      <c r="L9230" t="s">
        <v>22</v>
      </c>
      <c r="M9230" t="s">
        <v>14</v>
      </c>
      <c r="N9230" t="b">
        <v>0</v>
      </c>
      <c r="O9230" t="b">
        <v>0</v>
      </c>
    </row>
    <row r="9231" spans="1:15" x14ac:dyDescent="0.2">
      <c r="A9231">
        <v>0</v>
      </c>
      <c r="B9231">
        <v>0</v>
      </c>
      <c r="C9231">
        <v>0</v>
      </c>
      <c r="D9231">
        <v>0</v>
      </c>
      <c r="E9231">
        <v>34</v>
      </c>
      <c r="F9231">
        <v>1491.7750000000001</v>
      </c>
      <c r="G9231">
        <v>2.020202E-3</v>
      </c>
      <c r="H9231">
        <f>G9231*100</f>
        <v>0.20202020000000001</v>
      </c>
      <c r="I9231">
        <v>2.4793388E-2</v>
      </c>
      <c r="J9231">
        <f>I9231*100</f>
        <v>2.4793387999999998</v>
      </c>
      <c r="K9231">
        <v>0</v>
      </c>
      <c r="L9231" t="s">
        <v>22</v>
      </c>
      <c r="M9231" t="s">
        <v>14</v>
      </c>
      <c r="N9231" t="b">
        <v>1</v>
      </c>
      <c r="O9231" t="b">
        <v>1</v>
      </c>
    </row>
    <row r="9232" spans="1:15" x14ac:dyDescent="0.2">
      <c r="A9232">
        <v>0</v>
      </c>
      <c r="B9232">
        <v>0</v>
      </c>
      <c r="C9232">
        <v>0</v>
      </c>
      <c r="D9232">
        <v>0</v>
      </c>
      <c r="E9232">
        <v>21</v>
      </c>
      <c r="F9232">
        <v>1492.166667</v>
      </c>
      <c r="G9232">
        <v>2.3809523999999999E-2</v>
      </c>
      <c r="H9232">
        <f>G9232*100</f>
        <v>2.3809524</v>
      </c>
      <c r="I9232">
        <v>5.5555555999999999E-2</v>
      </c>
      <c r="J9232">
        <f>I9232*100</f>
        <v>5.5555555999999999</v>
      </c>
      <c r="K9232">
        <v>0</v>
      </c>
      <c r="L9232" t="s">
        <v>17</v>
      </c>
      <c r="M9232" t="s">
        <v>14</v>
      </c>
      <c r="N9232" t="b">
        <v>0</v>
      </c>
      <c r="O9232" t="b">
        <v>0</v>
      </c>
    </row>
    <row r="9233" spans="1:15" x14ac:dyDescent="0.2">
      <c r="A9233">
        <v>3</v>
      </c>
      <c r="B9233">
        <v>17</v>
      </c>
      <c r="C9233">
        <v>0</v>
      </c>
      <c r="D9233">
        <v>0</v>
      </c>
      <c r="E9233">
        <v>62</v>
      </c>
      <c r="F9233">
        <v>1493.353846</v>
      </c>
      <c r="G9233">
        <v>9.5238100000000006E-3</v>
      </c>
      <c r="H9233">
        <f>G9233*100</f>
        <v>0.95238100000000003</v>
      </c>
      <c r="I9233">
        <v>4.0317459999999999E-2</v>
      </c>
      <c r="J9233">
        <f>I9233*100</f>
        <v>4.0317460000000001</v>
      </c>
      <c r="K9233">
        <v>0</v>
      </c>
      <c r="L9233" t="s">
        <v>24</v>
      </c>
      <c r="M9233" t="s">
        <v>14</v>
      </c>
      <c r="N9233" t="b">
        <v>0</v>
      </c>
      <c r="O9233" t="b">
        <v>0</v>
      </c>
    </row>
    <row r="9234" spans="1:15" x14ac:dyDescent="0.2">
      <c r="A9234">
        <v>7</v>
      </c>
      <c r="B9234">
        <v>286.83333329999999</v>
      </c>
      <c r="C9234">
        <v>0</v>
      </c>
      <c r="D9234">
        <v>0</v>
      </c>
      <c r="E9234">
        <v>49</v>
      </c>
      <c r="F9234">
        <v>1493.695238</v>
      </c>
      <c r="G9234">
        <v>5.3908360000000004E-3</v>
      </c>
      <c r="H9234">
        <f>G9234*100</f>
        <v>0.5390836</v>
      </c>
      <c r="I9234">
        <v>1.5750591000000001E-2</v>
      </c>
      <c r="J9234">
        <f>I9234*100</f>
        <v>1.5750591</v>
      </c>
      <c r="K9234">
        <v>0</v>
      </c>
      <c r="L9234" t="s">
        <v>24</v>
      </c>
      <c r="M9234" t="s">
        <v>14</v>
      </c>
      <c r="N9234" t="b">
        <v>1</v>
      </c>
      <c r="O9234" t="b">
        <v>0</v>
      </c>
    </row>
    <row r="9235" spans="1:15" x14ac:dyDescent="0.2">
      <c r="A9235">
        <v>1</v>
      </c>
      <c r="B9235">
        <v>0</v>
      </c>
      <c r="C9235">
        <v>0</v>
      </c>
      <c r="D9235">
        <v>0</v>
      </c>
      <c r="E9235">
        <v>32</v>
      </c>
      <c r="F9235">
        <v>1493.958333</v>
      </c>
      <c r="G9235">
        <v>0</v>
      </c>
      <c r="H9235">
        <f>G9235*100</f>
        <v>0</v>
      </c>
      <c r="I9235">
        <v>2.0967742000000001E-2</v>
      </c>
      <c r="J9235">
        <f>I9235*100</f>
        <v>2.0967742</v>
      </c>
      <c r="K9235">
        <v>0</v>
      </c>
      <c r="L9235" t="s">
        <v>22</v>
      </c>
      <c r="M9235" t="s">
        <v>14</v>
      </c>
      <c r="N9235" t="b">
        <v>1</v>
      </c>
      <c r="O9235" t="b">
        <v>0</v>
      </c>
    </row>
    <row r="9236" spans="1:15" x14ac:dyDescent="0.2">
      <c r="A9236">
        <v>10</v>
      </c>
      <c r="B9236">
        <v>664.08666670000002</v>
      </c>
      <c r="C9236">
        <v>3</v>
      </c>
      <c r="D9236">
        <v>18.5</v>
      </c>
      <c r="E9236">
        <v>26</v>
      </c>
      <c r="F9236">
        <v>1494.0533330000001</v>
      </c>
      <c r="G9236">
        <v>2.1212121E-2</v>
      </c>
      <c r="H9236">
        <f>G9236*100</f>
        <v>2.1212121000000002</v>
      </c>
      <c r="I9236">
        <v>2.8542569E-2</v>
      </c>
      <c r="J9236">
        <f>I9236*100</f>
        <v>2.8542569000000002</v>
      </c>
      <c r="K9236">
        <v>20.35484005</v>
      </c>
      <c r="L9236" t="s">
        <v>22</v>
      </c>
      <c r="M9236" t="s">
        <v>14</v>
      </c>
      <c r="N9236" t="b">
        <v>0</v>
      </c>
      <c r="O9236" t="b">
        <v>0</v>
      </c>
    </row>
    <row r="9237" spans="1:15" x14ac:dyDescent="0.2">
      <c r="A9237">
        <v>8</v>
      </c>
      <c r="B9237">
        <v>171.75</v>
      </c>
      <c r="C9237">
        <v>2</v>
      </c>
      <c r="D9237">
        <v>16</v>
      </c>
      <c r="E9237">
        <v>49</v>
      </c>
      <c r="F9237">
        <v>1494.083333</v>
      </c>
      <c r="G9237">
        <v>1.257862E-3</v>
      </c>
      <c r="H9237">
        <f>G9237*100</f>
        <v>0.12578619999999999</v>
      </c>
      <c r="I9237">
        <v>2.8773585000000001E-2</v>
      </c>
      <c r="J9237">
        <f>I9237*100</f>
        <v>2.8773585000000002</v>
      </c>
      <c r="K9237">
        <v>0</v>
      </c>
      <c r="L9237" t="s">
        <v>22</v>
      </c>
      <c r="M9237" t="s">
        <v>14</v>
      </c>
      <c r="N9237" t="b">
        <v>0</v>
      </c>
      <c r="O9237" t="b">
        <v>0</v>
      </c>
    </row>
    <row r="9238" spans="1:15" x14ac:dyDescent="0.2">
      <c r="A9238">
        <v>8</v>
      </c>
      <c r="B9238">
        <v>335.875</v>
      </c>
      <c r="C9238">
        <v>2</v>
      </c>
      <c r="D9238">
        <v>75.25</v>
      </c>
      <c r="E9238">
        <v>18</v>
      </c>
      <c r="F9238">
        <v>1494.125</v>
      </c>
      <c r="G9238">
        <v>0</v>
      </c>
      <c r="H9238">
        <f>G9238*100</f>
        <v>0</v>
      </c>
      <c r="I9238">
        <v>2.1999999999999999E-2</v>
      </c>
      <c r="J9238">
        <f>I9238*100</f>
        <v>2.1999999999999997</v>
      </c>
      <c r="K9238">
        <v>12.60913229</v>
      </c>
      <c r="L9238" t="s">
        <v>22</v>
      </c>
      <c r="M9238" t="s">
        <v>14</v>
      </c>
      <c r="N9238" t="b">
        <v>0</v>
      </c>
      <c r="O9238" t="b">
        <v>1</v>
      </c>
    </row>
    <row r="9239" spans="1:15" x14ac:dyDescent="0.2">
      <c r="A9239">
        <v>6</v>
      </c>
      <c r="B9239">
        <v>31</v>
      </c>
      <c r="C9239">
        <v>0</v>
      </c>
      <c r="D9239">
        <v>0</v>
      </c>
      <c r="E9239">
        <v>17</v>
      </c>
      <c r="F9239">
        <v>1494.25</v>
      </c>
      <c r="G9239">
        <v>2.0289854999999999E-2</v>
      </c>
      <c r="H9239">
        <f>G9239*100</f>
        <v>2.0289855000000001</v>
      </c>
      <c r="I9239">
        <v>3.1449274999999999E-2</v>
      </c>
      <c r="J9239">
        <f>I9239*100</f>
        <v>3.1449274999999997</v>
      </c>
      <c r="K9239">
        <v>0</v>
      </c>
      <c r="L9239" t="s">
        <v>22</v>
      </c>
      <c r="M9239" t="s">
        <v>14</v>
      </c>
      <c r="N9239" t="b">
        <v>0</v>
      </c>
      <c r="O9239" t="b">
        <v>0</v>
      </c>
    </row>
    <row r="9240" spans="1:15" x14ac:dyDescent="0.2">
      <c r="A9240">
        <v>2</v>
      </c>
      <c r="B9240">
        <v>40</v>
      </c>
      <c r="C9240">
        <v>0</v>
      </c>
      <c r="D9240">
        <v>0</v>
      </c>
      <c r="E9240">
        <v>21</v>
      </c>
      <c r="F9240">
        <v>1494.5</v>
      </c>
      <c r="G9240">
        <v>9.0909089999999994E-3</v>
      </c>
      <c r="H9240">
        <f>G9240*100</f>
        <v>0.90909089999999992</v>
      </c>
      <c r="I9240">
        <v>4.5454550000000003E-3</v>
      </c>
      <c r="J9240">
        <f>I9240*100</f>
        <v>0.45454550000000005</v>
      </c>
      <c r="K9240">
        <v>0</v>
      </c>
      <c r="L9240" t="s">
        <v>17</v>
      </c>
      <c r="M9240" t="s">
        <v>14</v>
      </c>
      <c r="N9240" t="b">
        <v>0</v>
      </c>
      <c r="O9240" t="b">
        <v>0</v>
      </c>
    </row>
    <row r="9241" spans="1:15" x14ac:dyDescent="0.2">
      <c r="A9241">
        <v>8</v>
      </c>
      <c r="B9241">
        <v>102</v>
      </c>
      <c r="C9241">
        <v>0</v>
      </c>
      <c r="D9241">
        <v>0</v>
      </c>
      <c r="E9241">
        <v>83</v>
      </c>
      <c r="F9241">
        <v>1495.580952</v>
      </c>
      <c r="G9241">
        <v>0</v>
      </c>
      <c r="H9241">
        <f>G9241*100</f>
        <v>0</v>
      </c>
      <c r="I9241">
        <v>2.2988510000000002E-3</v>
      </c>
      <c r="J9241">
        <f>I9241*100</f>
        <v>0.22988510000000001</v>
      </c>
      <c r="K9241">
        <v>82.123678159999997</v>
      </c>
      <c r="L9241" t="s">
        <v>17</v>
      </c>
      <c r="M9241" t="s">
        <v>15</v>
      </c>
      <c r="N9241" t="b">
        <v>1</v>
      </c>
      <c r="O9241" t="b">
        <v>1</v>
      </c>
    </row>
    <row r="9242" spans="1:15" x14ac:dyDescent="0.2">
      <c r="A9242">
        <v>1</v>
      </c>
      <c r="B9242">
        <v>6</v>
      </c>
      <c r="C9242">
        <v>0</v>
      </c>
      <c r="D9242">
        <v>0</v>
      </c>
      <c r="E9242">
        <v>27</v>
      </c>
      <c r="F9242">
        <v>1496.4666669999999</v>
      </c>
      <c r="G9242">
        <v>4.6913580000000003E-2</v>
      </c>
      <c r="H9242">
        <f>G9242*100</f>
        <v>4.6913580000000001</v>
      </c>
      <c r="I9242">
        <v>6.9982363000000006E-2</v>
      </c>
      <c r="J9242">
        <f>I9242*100</f>
        <v>6.9982363000000003</v>
      </c>
      <c r="K9242">
        <v>7.4684693109999998</v>
      </c>
      <c r="L9242" t="s">
        <v>20</v>
      </c>
      <c r="M9242" t="s">
        <v>14</v>
      </c>
      <c r="N9242" t="b">
        <v>1</v>
      </c>
      <c r="O9242" t="b">
        <v>0</v>
      </c>
    </row>
    <row r="9243" spans="1:15" x14ac:dyDescent="0.2">
      <c r="A9243">
        <v>0</v>
      </c>
      <c r="B9243">
        <v>0</v>
      </c>
      <c r="C9243">
        <v>0</v>
      </c>
      <c r="D9243">
        <v>0</v>
      </c>
      <c r="E9243">
        <v>13</v>
      </c>
      <c r="F9243">
        <v>1496.833333</v>
      </c>
      <c r="G9243">
        <v>0</v>
      </c>
      <c r="H9243">
        <f>G9243*100</f>
        <v>0</v>
      </c>
      <c r="I9243">
        <v>1.5384615000000001E-2</v>
      </c>
      <c r="J9243">
        <f>I9243*100</f>
        <v>1.5384615000000001</v>
      </c>
      <c r="K9243">
        <v>98.136923080000003</v>
      </c>
      <c r="L9243" t="s">
        <v>17</v>
      </c>
      <c r="M9243" t="s">
        <v>15</v>
      </c>
      <c r="N9243" t="b">
        <v>0</v>
      </c>
      <c r="O9243" t="b">
        <v>1</v>
      </c>
    </row>
    <row r="9244" spans="1:15" x14ac:dyDescent="0.2">
      <c r="A9244">
        <v>0</v>
      </c>
      <c r="B9244">
        <v>0</v>
      </c>
      <c r="C9244">
        <v>0</v>
      </c>
      <c r="D9244">
        <v>0</v>
      </c>
      <c r="E9244">
        <v>16</v>
      </c>
      <c r="F9244">
        <v>1500.0333330000001</v>
      </c>
      <c r="G9244">
        <v>6.2500000000000003E-3</v>
      </c>
      <c r="H9244">
        <f>G9244*100</f>
        <v>0.625</v>
      </c>
      <c r="I9244">
        <v>1.467803E-2</v>
      </c>
      <c r="J9244">
        <f>I9244*100</f>
        <v>1.467803</v>
      </c>
      <c r="K9244">
        <v>0</v>
      </c>
      <c r="L9244" t="s">
        <v>22</v>
      </c>
      <c r="M9244" t="s">
        <v>14</v>
      </c>
      <c r="N9244" t="b">
        <v>0</v>
      </c>
      <c r="O9244" t="b">
        <v>0</v>
      </c>
    </row>
    <row r="9245" spans="1:15" x14ac:dyDescent="0.2">
      <c r="A9245">
        <v>0</v>
      </c>
      <c r="B9245">
        <v>0</v>
      </c>
      <c r="C9245">
        <v>0</v>
      </c>
      <c r="D9245">
        <v>0</v>
      </c>
      <c r="E9245">
        <v>30</v>
      </c>
      <c r="F9245">
        <v>1500.2133329999999</v>
      </c>
      <c r="G9245">
        <v>0</v>
      </c>
      <c r="H9245">
        <f>G9245*100</f>
        <v>0</v>
      </c>
      <c r="I9245">
        <v>3.333333E-3</v>
      </c>
      <c r="J9245">
        <f>I9245*100</f>
        <v>0.3333333</v>
      </c>
      <c r="K9245">
        <v>0</v>
      </c>
      <c r="L9245" t="s">
        <v>18</v>
      </c>
      <c r="M9245" t="s">
        <v>14</v>
      </c>
      <c r="N9245" t="b">
        <v>0</v>
      </c>
      <c r="O9245" t="b">
        <v>0</v>
      </c>
    </row>
    <row r="9246" spans="1:15" x14ac:dyDescent="0.2">
      <c r="A9246">
        <v>8</v>
      </c>
      <c r="B9246">
        <v>63</v>
      </c>
      <c r="C9246">
        <v>0</v>
      </c>
      <c r="D9246">
        <v>0</v>
      </c>
      <c r="E9246">
        <v>36</v>
      </c>
      <c r="F9246">
        <v>1500.380952</v>
      </c>
      <c r="G9246">
        <v>1.0810811E-2</v>
      </c>
      <c r="H9246">
        <f>G9246*100</f>
        <v>1.0810811</v>
      </c>
      <c r="I9246">
        <v>1.9819819999999998E-2</v>
      </c>
      <c r="J9246">
        <f>I9246*100</f>
        <v>1.9819819999999999</v>
      </c>
      <c r="K9246">
        <v>14.331243239999999</v>
      </c>
      <c r="L9246" t="s">
        <v>17</v>
      </c>
      <c r="M9246" t="s">
        <v>14</v>
      </c>
      <c r="N9246" t="b">
        <v>0</v>
      </c>
      <c r="O9246" t="b">
        <v>0</v>
      </c>
    </row>
    <row r="9247" spans="1:15" x14ac:dyDescent="0.2">
      <c r="A9247">
        <v>7</v>
      </c>
      <c r="B9247">
        <v>81.25</v>
      </c>
      <c r="C9247">
        <v>0</v>
      </c>
      <c r="D9247">
        <v>0</v>
      </c>
      <c r="E9247">
        <v>37</v>
      </c>
      <c r="F9247">
        <v>1500.4225429999999</v>
      </c>
      <c r="G9247">
        <v>1.4634146000000001E-2</v>
      </c>
      <c r="H9247">
        <f>G9247*100</f>
        <v>1.4634146000000001</v>
      </c>
      <c r="I9247">
        <v>1.5338753E-2</v>
      </c>
      <c r="J9247">
        <f>I9247*100</f>
        <v>1.5338753000000001</v>
      </c>
      <c r="K9247">
        <v>39.035804259999999</v>
      </c>
      <c r="L9247" t="s">
        <v>16</v>
      </c>
      <c r="M9247" t="s">
        <v>14</v>
      </c>
      <c r="N9247" t="b">
        <v>0</v>
      </c>
      <c r="O9247" t="b">
        <v>0</v>
      </c>
    </row>
    <row r="9248" spans="1:15" x14ac:dyDescent="0.2">
      <c r="A9248">
        <v>0</v>
      </c>
      <c r="B9248">
        <v>0</v>
      </c>
      <c r="C9248">
        <v>0</v>
      </c>
      <c r="D9248">
        <v>0</v>
      </c>
      <c r="E9248">
        <v>14</v>
      </c>
      <c r="F9248">
        <v>1501</v>
      </c>
      <c r="G9248">
        <v>9.3333333000000004E-2</v>
      </c>
      <c r="H9248">
        <f>G9248*100</f>
        <v>9.3333332999999996</v>
      </c>
      <c r="I9248">
        <v>0.12666666700000001</v>
      </c>
      <c r="J9248">
        <f>I9248*100</f>
        <v>12.6666667</v>
      </c>
      <c r="K9248">
        <v>0</v>
      </c>
      <c r="L9248" t="s">
        <v>17</v>
      </c>
      <c r="M9248" t="s">
        <v>14</v>
      </c>
      <c r="N9248" t="b">
        <v>0</v>
      </c>
      <c r="O9248" t="b">
        <v>0</v>
      </c>
    </row>
    <row r="9249" spans="1:15" x14ac:dyDescent="0.2">
      <c r="A9249">
        <v>1</v>
      </c>
      <c r="B9249">
        <v>41</v>
      </c>
      <c r="C9249">
        <v>0</v>
      </c>
      <c r="D9249">
        <v>0</v>
      </c>
      <c r="E9249">
        <v>37</v>
      </c>
      <c r="F9249">
        <v>1501.166667</v>
      </c>
      <c r="G9249">
        <v>0</v>
      </c>
      <c r="H9249">
        <f>G9249*100</f>
        <v>0</v>
      </c>
      <c r="I9249">
        <v>1.9298246000000002E-2</v>
      </c>
      <c r="J9249">
        <f>I9249*100</f>
        <v>1.9298246000000001</v>
      </c>
      <c r="K9249">
        <v>15.249000000000001</v>
      </c>
      <c r="L9249" t="s">
        <v>17</v>
      </c>
      <c r="M9249" t="s">
        <v>14</v>
      </c>
      <c r="N9249" t="b">
        <v>0</v>
      </c>
      <c r="O9249" t="b">
        <v>1</v>
      </c>
    </row>
    <row r="9250" spans="1:15" x14ac:dyDescent="0.2">
      <c r="A9250">
        <v>3</v>
      </c>
      <c r="B9250">
        <v>71</v>
      </c>
      <c r="C9250">
        <v>3</v>
      </c>
      <c r="D9250">
        <v>246</v>
      </c>
      <c r="E9250">
        <v>39</v>
      </c>
      <c r="F9250">
        <v>1501.333333</v>
      </c>
      <c r="G9250">
        <v>0</v>
      </c>
      <c r="H9250">
        <f>G9250*100</f>
        <v>0</v>
      </c>
      <c r="I9250">
        <v>9.7560979999999995E-3</v>
      </c>
      <c r="J9250">
        <f>I9250*100</f>
        <v>0.97560979999999997</v>
      </c>
      <c r="K9250">
        <v>0</v>
      </c>
      <c r="L9250" t="s">
        <v>17</v>
      </c>
      <c r="M9250" t="s">
        <v>14</v>
      </c>
      <c r="N9250" t="b">
        <v>1</v>
      </c>
      <c r="O9250" t="b">
        <v>0</v>
      </c>
    </row>
    <row r="9251" spans="1:15" x14ac:dyDescent="0.2">
      <c r="A9251">
        <v>0</v>
      </c>
      <c r="B9251">
        <v>0</v>
      </c>
      <c r="C9251">
        <v>0</v>
      </c>
      <c r="D9251">
        <v>0</v>
      </c>
      <c r="E9251">
        <v>44</v>
      </c>
      <c r="F9251">
        <v>1502.291667</v>
      </c>
      <c r="G9251">
        <v>4.5454550000000003E-3</v>
      </c>
      <c r="H9251">
        <f>G9251*100</f>
        <v>0.45454550000000005</v>
      </c>
      <c r="I9251">
        <v>2.7272727E-2</v>
      </c>
      <c r="J9251">
        <f>I9251*100</f>
        <v>2.7272726999999999</v>
      </c>
      <c r="K9251">
        <v>0</v>
      </c>
      <c r="L9251" t="s">
        <v>24</v>
      </c>
      <c r="M9251" t="s">
        <v>15</v>
      </c>
      <c r="N9251" t="b">
        <v>0</v>
      </c>
      <c r="O9251" t="b">
        <v>0</v>
      </c>
    </row>
    <row r="9252" spans="1:15" x14ac:dyDescent="0.2">
      <c r="A9252">
        <v>2</v>
      </c>
      <c r="B9252">
        <v>6</v>
      </c>
      <c r="C9252">
        <v>0</v>
      </c>
      <c r="D9252">
        <v>0</v>
      </c>
      <c r="E9252">
        <v>42</v>
      </c>
      <c r="F9252">
        <v>1503.25</v>
      </c>
      <c r="G9252">
        <v>1.550388E-3</v>
      </c>
      <c r="H9252">
        <f>G9252*100</f>
        <v>0.1550388</v>
      </c>
      <c r="I9252">
        <v>3.1007752E-2</v>
      </c>
      <c r="J9252">
        <f>I9252*100</f>
        <v>3.1007752000000002</v>
      </c>
      <c r="K9252">
        <v>0</v>
      </c>
      <c r="L9252" t="s">
        <v>16</v>
      </c>
      <c r="M9252" t="s">
        <v>14</v>
      </c>
      <c r="N9252" t="b">
        <v>0</v>
      </c>
      <c r="O9252" t="b">
        <v>0</v>
      </c>
    </row>
    <row r="9253" spans="1:15" x14ac:dyDescent="0.2">
      <c r="A9253">
        <v>13</v>
      </c>
      <c r="B9253">
        <v>112.2666667</v>
      </c>
      <c r="C9253">
        <v>0</v>
      </c>
      <c r="D9253">
        <v>0</v>
      </c>
      <c r="E9253">
        <v>49</v>
      </c>
      <c r="F9253">
        <v>1503.4909090000001</v>
      </c>
      <c r="G9253">
        <v>0</v>
      </c>
      <c r="H9253">
        <f>G9253*100</f>
        <v>0</v>
      </c>
      <c r="I9253">
        <v>3.5087719999999998E-3</v>
      </c>
      <c r="J9253">
        <f>I9253*100</f>
        <v>0.3508772</v>
      </c>
      <c r="K9253">
        <v>0</v>
      </c>
      <c r="L9253" t="s">
        <v>16</v>
      </c>
      <c r="M9253" t="s">
        <v>15</v>
      </c>
      <c r="N9253" t="b">
        <v>0</v>
      </c>
      <c r="O9253" t="b">
        <v>0</v>
      </c>
    </row>
    <row r="9254" spans="1:15" x14ac:dyDescent="0.2">
      <c r="A9254">
        <v>1</v>
      </c>
      <c r="B9254">
        <v>43</v>
      </c>
      <c r="C9254">
        <v>0</v>
      </c>
      <c r="D9254">
        <v>0</v>
      </c>
      <c r="E9254">
        <v>37</v>
      </c>
      <c r="F9254">
        <v>1505.166667</v>
      </c>
      <c r="G9254">
        <v>0</v>
      </c>
      <c r="H9254">
        <f>G9254*100</f>
        <v>0</v>
      </c>
      <c r="I9254">
        <v>5.2631580000000004E-3</v>
      </c>
      <c r="J9254">
        <f>I9254*100</f>
        <v>0.5263158</v>
      </c>
      <c r="K9254">
        <v>0</v>
      </c>
      <c r="L9254" t="s">
        <v>16</v>
      </c>
      <c r="M9254" t="s">
        <v>15</v>
      </c>
      <c r="N9254" t="b">
        <v>0</v>
      </c>
      <c r="O9254" t="b">
        <v>0</v>
      </c>
    </row>
    <row r="9255" spans="1:15" x14ac:dyDescent="0.2">
      <c r="A9255">
        <v>8</v>
      </c>
      <c r="B9255">
        <v>228.83333329999999</v>
      </c>
      <c r="C9255">
        <v>1</v>
      </c>
      <c r="D9255">
        <v>61</v>
      </c>
      <c r="E9255">
        <v>66</v>
      </c>
      <c r="F9255">
        <v>1505.333333</v>
      </c>
      <c r="G9255">
        <v>0</v>
      </c>
      <c r="H9255">
        <f>G9255*100</f>
        <v>0</v>
      </c>
      <c r="I9255">
        <v>9.1097309999999994E-3</v>
      </c>
      <c r="J9255">
        <f>I9255*100</f>
        <v>0.91097309999999998</v>
      </c>
      <c r="K9255">
        <v>0</v>
      </c>
      <c r="L9255" t="s">
        <v>17</v>
      </c>
      <c r="M9255" t="s">
        <v>14</v>
      </c>
      <c r="N9255" t="b">
        <v>0</v>
      </c>
      <c r="O9255" t="b">
        <v>0</v>
      </c>
    </row>
    <row r="9256" spans="1:15" x14ac:dyDescent="0.2">
      <c r="A9256">
        <v>4</v>
      </c>
      <c r="B9256">
        <v>92.25</v>
      </c>
      <c r="C9256">
        <v>1</v>
      </c>
      <c r="D9256">
        <v>0</v>
      </c>
      <c r="E9256">
        <v>47</v>
      </c>
      <c r="F9256">
        <v>1506.2208330000001</v>
      </c>
      <c r="G9256">
        <v>0</v>
      </c>
      <c r="H9256">
        <f>G9256*100</f>
        <v>0</v>
      </c>
      <c r="I9256">
        <v>2.5596404999999999E-2</v>
      </c>
      <c r="J9256">
        <f>I9256*100</f>
        <v>2.5596405</v>
      </c>
      <c r="K9256">
        <v>8.0115533509999999</v>
      </c>
      <c r="L9256" t="s">
        <v>17</v>
      </c>
      <c r="M9256" t="s">
        <v>14</v>
      </c>
      <c r="N9256" t="b">
        <v>0</v>
      </c>
      <c r="O9256" t="b">
        <v>1</v>
      </c>
    </row>
    <row r="9257" spans="1:15" x14ac:dyDescent="0.2">
      <c r="A9257">
        <v>0</v>
      </c>
      <c r="B9257">
        <v>0</v>
      </c>
      <c r="C9257">
        <v>0</v>
      </c>
      <c r="D9257">
        <v>0</v>
      </c>
      <c r="E9257">
        <v>15</v>
      </c>
      <c r="F9257">
        <v>1506.916667</v>
      </c>
      <c r="G9257">
        <v>4.4444439999999997E-3</v>
      </c>
      <c r="H9257">
        <f>G9257*100</f>
        <v>0.44444439999999996</v>
      </c>
      <c r="I9257">
        <v>3.3015873000000001E-2</v>
      </c>
      <c r="J9257">
        <f>I9257*100</f>
        <v>3.3015873</v>
      </c>
      <c r="K9257">
        <v>0</v>
      </c>
      <c r="L9257" t="s">
        <v>22</v>
      </c>
      <c r="M9257" t="s">
        <v>14</v>
      </c>
      <c r="N9257" t="b">
        <v>0</v>
      </c>
      <c r="O9257" t="b">
        <v>0</v>
      </c>
    </row>
    <row r="9258" spans="1:15" x14ac:dyDescent="0.2">
      <c r="A9258">
        <v>5</v>
      </c>
      <c r="B9258">
        <v>129.5</v>
      </c>
      <c r="C9258">
        <v>0</v>
      </c>
      <c r="D9258">
        <v>0</v>
      </c>
      <c r="E9258">
        <v>13</v>
      </c>
      <c r="F9258">
        <v>1507.333333</v>
      </c>
      <c r="G9258">
        <v>1.6666667E-2</v>
      </c>
      <c r="H9258">
        <f>G9258*100</f>
        <v>1.6666666999999999</v>
      </c>
      <c r="I9258">
        <v>2.8125000000000001E-2</v>
      </c>
      <c r="J9258">
        <f>I9258*100</f>
        <v>2.8125</v>
      </c>
      <c r="K9258">
        <v>0</v>
      </c>
      <c r="L9258" t="s">
        <v>16</v>
      </c>
      <c r="M9258" t="s">
        <v>14</v>
      </c>
      <c r="N9258" t="b">
        <v>0</v>
      </c>
      <c r="O9258" t="b">
        <v>0</v>
      </c>
    </row>
    <row r="9259" spans="1:15" x14ac:dyDescent="0.2">
      <c r="A9259">
        <v>6</v>
      </c>
      <c r="B9259">
        <v>110.625</v>
      </c>
      <c r="C9259">
        <v>1</v>
      </c>
      <c r="D9259">
        <v>106</v>
      </c>
      <c r="E9259">
        <v>30</v>
      </c>
      <c r="F9259">
        <v>1508.521825</v>
      </c>
      <c r="G9259">
        <v>0.04</v>
      </c>
      <c r="H9259">
        <f>G9259*100</f>
        <v>4</v>
      </c>
      <c r="I9259">
        <v>4.3294931000000002E-2</v>
      </c>
      <c r="J9259">
        <f>I9259*100</f>
        <v>4.3294931000000005</v>
      </c>
      <c r="K9259">
        <v>21.017469739999999</v>
      </c>
      <c r="L9259" t="s">
        <v>22</v>
      </c>
      <c r="M9259" t="s">
        <v>14</v>
      </c>
      <c r="N9259" t="b">
        <v>0</v>
      </c>
      <c r="O9259" t="b">
        <v>0</v>
      </c>
    </row>
    <row r="9260" spans="1:15" x14ac:dyDescent="0.2">
      <c r="A9260">
        <v>7</v>
      </c>
      <c r="B9260">
        <v>97</v>
      </c>
      <c r="C9260">
        <v>3</v>
      </c>
      <c r="D9260">
        <v>103.25</v>
      </c>
      <c r="E9260">
        <v>16</v>
      </c>
      <c r="F9260">
        <v>1509.5</v>
      </c>
      <c r="G9260">
        <v>0</v>
      </c>
      <c r="H9260">
        <f>G9260*100</f>
        <v>0</v>
      </c>
      <c r="I9260">
        <v>1.8933333E-2</v>
      </c>
      <c r="J9260">
        <f>I9260*100</f>
        <v>1.8933333000000001</v>
      </c>
      <c r="K9260">
        <v>0</v>
      </c>
      <c r="L9260" t="s">
        <v>22</v>
      </c>
      <c r="M9260" t="s">
        <v>14</v>
      </c>
      <c r="N9260" t="b">
        <v>0</v>
      </c>
      <c r="O9260" t="b">
        <v>0</v>
      </c>
    </row>
    <row r="9261" spans="1:15" x14ac:dyDescent="0.2">
      <c r="A9261">
        <v>9</v>
      </c>
      <c r="B9261">
        <v>210.66666670000001</v>
      </c>
      <c r="C9261">
        <v>3</v>
      </c>
      <c r="D9261">
        <v>127</v>
      </c>
      <c r="E9261">
        <v>55</v>
      </c>
      <c r="F9261">
        <v>1509.5944440000001</v>
      </c>
      <c r="G9261">
        <v>6.4516130000000001E-3</v>
      </c>
      <c r="H9261">
        <f>G9261*100</f>
        <v>0.64516130000000005</v>
      </c>
      <c r="I9261">
        <v>2.0161289999999998E-2</v>
      </c>
      <c r="J9261">
        <f>I9261*100</f>
        <v>2.0161289999999998</v>
      </c>
      <c r="K9261">
        <v>14.68324522</v>
      </c>
      <c r="L9261" t="s">
        <v>16</v>
      </c>
      <c r="M9261" t="s">
        <v>14</v>
      </c>
      <c r="N9261" t="b">
        <v>0</v>
      </c>
      <c r="O9261" t="b">
        <v>0</v>
      </c>
    </row>
    <row r="9262" spans="1:15" x14ac:dyDescent="0.2">
      <c r="A9262">
        <v>6</v>
      </c>
      <c r="B9262">
        <v>45.833333330000002</v>
      </c>
      <c r="C9262">
        <v>2</v>
      </c>
      <c r="D9262">
        <v>284</v>
      </c>
      <c r="E9262">
        <v>54</v>
      </c>
      <c r="F9262">
        <v>1509.8</v>
      </c>
      <c r="G9262">
        <v>0</v>
      </c>
      <c r="H9262">
        <f>G9262*100</f>
        <v>0</v>
      </c>
      <c r="I9262">
        <v>6.7796610000000002E-3</v>
      </c>
      <c r="J9262">
        <f>I9262*100</f>
        <v>0.67796610000000002</v>
      </c>
      <c r="K9262">
        <v>7.2720677970000001</v>
      </c>
      <c r="L9262" t="s">
        <v>16</v>
      </c>
      <c r="M9262" t="s">
        <v>15</v>
      </c>
      <c r="N9262" t="b">
        <v>0</v>
      </c>
      <c r="O9262" t="b">
        <v>0</v>
      </c>
    </row>
    <row r="9263" spans="1:15" x14ac:dyDescent="0.2">
      <c r="A9263">
        <v>0</v>
      </c>
      <c r="B9263">
        <v>0</v>
      </c>
      <c r="C9263">
        <v>1</v>
      </c>
      <c r="D9263">
        <v>0</v>
      </c>
      <c r="E9263">
        <v>56</v>
      </c>
      <c r="F9263">
        <v>1510.0066670000001</v>
      </c>
      <c r="G9263">
        <v>7.4137931000000004E-2</v>
      </c>
      <c r="H9263">
        <f>G9263*100</f>
        <v>7.4137931000000004</v>
      </c>
      <c r="I9263">
        <v>9.4482758999999999E-2</v>
      </c>
      <c r="J9263">
        <f>I9263*100</f>
        <v>9.4482759000000005</v>
      </c>
      <c r="K9263">
        <v>0</v>
      </c>
      <c r="L9263" t="s">
        <v>21</v>
      </c>
      <c r="M9263" t="s">
        <v>14</v>
      </c>
      <c r="N9263" t="b">
        <v>0</v>
      </c>
      <c r="O9263" t="b">
        <v>0</v>
      </c>
    </row>
    <row r="9264" spans="1:15" x14ac:dyDescent="0.2">
      <c r="A9264">
        <v>0</v>
      </c>
      <c r="B9264">
        <v>0</v>
      </c>
      <c r="C9264">
        <v>0</v>
      </c>
      <c r="D9264">
        <v>0</v>
      </c>
      <c r="E9264">
        <v>48</v>
      </c>
      <c r="F9264">
        <v>1510.383333</v>
      </c>
      <c r="G9264">
        <v>8.5106379999999992E-3</v>
      </c>
      <c r="H9264">
        <f>G9264*100</f>
        <v>0.85106379999999993</v>
      </c>
      <c r="I9264">
        <v>3.0927052E-2</v>
      </c>
      <c r="J9264">
        <f>I9264*100</f>
        <v>3.0927052000000002</v>
      </c>
      <c r="K9264">
        <v>16.612117420000001</v>
      </c>
      <c r="L9264" t="s">
        <v>21</v>
      </c>
      <c r="M9264" t="s">
        <v>14</v>
      </c>
      <c r="N9264" t="b">
        <v>0</v>
      </c>
      <c r="O9264" t="b">
        <v>0</v>
      </c>
    </row>
    <row r="9265" spans="1:15" x14ac:dyDescent="0.2">
      <c r="A9265">
        <v>0</v>
      </c>
      <c r="B9265">
        <v>0</v>
      </c>
      <c r="C9265">
        <v>0</v>
      </c>
      <c r="D9265">
        <v>0</v>
      </c>
      <c r="E9265">
        <v>20</v>
      </c>
      <c r="F9265">
        <v>1511</v>
      </c>
      <c r="G9265">
        <v>0</v>
      </c>
      <c r="H9265">
        <f>G9265*100</f>
        <v>0</v>
      </c>
      <c r="I9265">
        <v>2.5000000000000001E-2</v>
      </c>
      <c r="J9265">
        <f>I9265*100</f>
        <v>2.5</v>
      </c>
      <c r="K9265">
        <v>0</v>
      </c>
      <c r="L9265" t="s">
        <v>17</v>
      </c>
      <c r="M9265" t="s">
        <v>14</v>
      </c>
      <c r="N9265" t="b">
        <v>0</v>
      </c>
      <c r="O9265" t="b">
        <v>0</v>
      </c>
    </row>
    <row r="9266" spans="1:15" x14ac:dyDescent="0.2">
      <c r="A9266">
        <v>2</v>
      </c>
      <c r="B9266">
        <v>135</v>
      </c>
      <c r="C9266">
        <v>0</v>
      </c>
      <c r="D9266">
        <v>0</v>
      </c>
      <c r="E9266">
        <v>53</v>
      </c>
      <c r="F9266">
        <v>1511.195238</v>
      </c>
      <c r="G9266">
        <v>5.4545449999999999E-3</v>
      </c>
      <c r="H9266">
        <f>G9266*100</f>
        <v>0.54545449999999995</v>
      </c>
      <c r="I9266">
        <v>2.5787879E-2</v>
      </c>
      <c r="J9266">
        <f>I9266*100</f>
        <v>2.5787879</v>
      </c>
      <c r="K9266">
        <v>0</v>
      </c>
      <c r="L9266" t="s">
        <v>17</v>
      </c>
      <c r="M9266" t="s">
        <v>14</v>
      </c>
      <c r="N9266" t="b">
        <v>1</v>
      </c>
      <c r="O9266" t="b">
        <v>0</v>
      </c>
    </row>
    <row r="9267" spans="1:15" x14ac:dyDescent="0.2">
      <c r="A9267">
        <v>0</v>
      </c>
      <c r="B9267">
        <v>0</v>
      </c>
      <c r="C9267">
        <v>0</v>
      </c>
      <c r="D9267">
        <v>0</v>
      </c>
      <c r="E9267">
        <v>25</v>
      </c>
      <c r="F9267">
        <v>1512.5238099999999</v>
      </c>
      <c r="G9267">
        <v>0</v>
      </c>
      <c r="H9267">
        <f>G9267*100</f>
        <v>0</v>
      </c>
      <c r="I9267">
        <v>2.4E-2</v>
      </c>
      <c r="J9267">
        <f>I9267*100</f>
        <v>2.4</v>
      </c>
      <c r="K9267">
        <v>0</v>
      </c>
      <c r="L9267" t="s">
        <v>16</v>
      </c>
      <c r="M9267" t="s">
        <v>14</v>
      </c>
      <c r="N9267" t="b">
        <v>0</v>
      </c>
      <c r="O9267" t="b">
        <v>0</v>
      </c>
    </row>
    <row r="9268" spans="1:15" x14ac:dyDescent="0.2">
      <c r="A9268">
        <v>11</v>
      </c>
      <c r="B9268">
        <v>167.4061355</v>
      </c>
      <c r="C9268">
        <v>0</v>
      </c>
      <c r="D9268">
        <v>0</v>
      </c>
      <c r="E9268">
        <v>49</v>
      </c>
      <c r="F9268">
        <v>1512.5744050000001</v>
      </c>
      <c r="G9268">
        <v>0</v>
      </c>
      <c r="H9268">
        <f>G9268*100</f>
        <v>0</v>
      </c>
      <c r="I9268">
        <v>7.1883590000000001E-3</v>
      </c>
      <c r="J9268">
        <f>I9268*100</f>
        <v>0.71883589999999997</v>
      </c>
      <c r="K9268">
        <v>0</v>
      </c>
      <c r="L9268" t="s">
        <v>22</v>
      </c>
      <c r="M9268" t="s">
        <v>15</v>
      </c>
      <c r="N9268" t="b">
        <v>0</v>
      </c>
      <c r="O9268" t="b">
        <v>0</v>
      </c>
    </row>
    <row r="9269" spans="1:15" x14ac:dyDescent="0.2">
      <c r="A9269">
        <v>0</v>
      </c>
      <c r="B9269">
        <v>0</v>
      </c>
      <c r="C9269">
        <v>1</v>
      </c>
      <c r="D9269">
        <v>9</v>
      </c>
      <c r="E9269">
        <v>48</v>
      </c>
      <c r="F9269">
        <v>1512.75</v>
      </c>
      <c r="G9269">
        <v>4.0816330000000003E-3</v>
      </c>
      <c r="H9269">
        <f>G9269*100</f>
        <v>0.40816330000000001</v>
      </c>
      <c r="I9269">
        <v>3.3469388000000003E-2</v>
      </c>
      <c r="J9269">
        <f>I9269*100</f>
        <v>3.3469388000000002</v>
      </c>
      <c r="K9269">
        <v>0</v>
      </c>
      <c r="L9269" t="s">
        <v>22</v>
      </c>
      <c r="M9269" t="s">
        <v>14</v>
      </c>
      <c r="N9269" t="b">
        <v>0</v>
      </c>
      <c r="O9269" t="b">
        <v>1</v>
      </c>
    </row>
    <row r="9270" spans="1:15" x14ac:dyDescent="0.2">
      <c r="A9270">
        <v>1</v>
      </c>
      <c r="B9270">
        <v>23</v>
      </c>
      <c r="C9270">
        <v>0</v>
      </c>
      <c r="D9270">
        <v>0</v>
      </c>
      <c r="E9270">
        <v>35</v>
      </c>
      <c r="F9270">
        <v>1513</v>
      </c>
      <c r="G9270">
        <v>0.04</v>
      </c>
      <c r="H9270">
        <f>G9270*100</f>
        <v>4</v>
      </c>
      <c r="I9270">
        <v>6.9333332999999997E-2</v>
      </c>
      <c r="J9270">
        <f>I9270*100</f>
        <v>6.9333332999999993</v>
      </c>
      <c r="K9270">
        <v>0</v>
      </c>
      <c r="L9270" t="s">
        <v>17</v>
      </c>
      <c r="M9270" t="s">
        <v>14</v>
      </c>
      <c r="N9270" t="b">
        <v>0</v>
      </c>
      <c r="O9270" t="b">
        <v>0</v>
      </c>
    </row>
    <row r="9271" spans="1:15" x14ac:dyDescent="0.2">
      <c r="A9271">
        <v>6</v>
      </c>
      <c r="B9271">
        <v>241.16666670000001</v>
      </c>
      <c r="C9271">
        <v>0</v>
      </c>
      <c r="D9271">
        <v>0</v>
      </c>
      <c r="E9271">
        <v>39</v>
      </c>
      <c r="F9271">
        <v>1513.5666670000001</v>
      </c>
      <c r="G9271">
        <v>5.1282050000000003E-3</v>
      </c>
      <c r="H9271">
        <f>G9271*100</f>
        <v>0.51282050000000001</v>
      </c>
      <c r="I9271">
        <v>2.1367521E-2</v>
      </c>
      <c r="J9271">
        <f>I9271*100</f>
        <v>2.1367520999999998</v>
      </c>
      <c r="K9271">
        <v>0</v>
      </c>
      <c r="L9271" t="s">
        <v>16</v>
      </c>
      <c r="M9271" t="s">
        <v>14</v>
      </c>
      <c r="N9271" t="b">
        <v>0</v>
      </c>
      <c r="O9271" t="b">
        <v>0</v>
      </c>
    </row>
    <row r="9272" spans="1:15" x14ac:dyDescent="0.2">
      <c r="A9272">
        <v>0</v>
      </c>
      <c r="B9272">
        <v>0</v>
      </c>
      <c r="C9272">
        <v>0</v>
      </c>
      <c r="D9272">
        <v>0</v>
      </c>
      <c r="E9272">
        <v>56</v>
      </c>
      <c r="F9272">
        <v>1514.037879</v>
      </c>
      <c r="G9272">
        <v>1.6071429000000002E-2</v>
      </c>
      <c r="H9272">
        <f>G9272*100</f>
        <v>1.6071429000000002</v>
      </c>
      <c r="I9272">
        <v>1.7500000000000002E-2</v>
      </c>
      <c r="J9272">
        <f>I9272*100</f>
        <v>1.7500000000000002</v>
      </c>
      <c r="K9272">
        <v>0</v>
      </c>
      <c r="L9272" t="s">
        <v>24</v>
      </c>
      <c r="M9272" t="s">
        <v>14</v>
      </c>
      <c r="N9272" t="b">
        <v>0</v>
      </c>
      <c r="O9272" t="b">
        <v>0</v>
      </c>
    </row>
    <row r="9273" spans="1:15" x14ac:dyDescent="0.2">
      <c r="A9273">
        <v>2</v>
      </c>
      <c r="B9273">
        <v>196.6</v>
      </c>
      <c r="C9273">
        <v>0</v>
      </c>
      <c r="D9273">
        <v>0</v>
      </c>
      <c r="E9273">
        <v>31</v>
      </c>
      <c r="F9273">
        <v>1514.3</v>
      </c>
      <c r="G9273">
        <v>3.6363635999999998E-2</v>
      </c>
      <c r="H9273">
        <f>G9273*100</f>
        <v>3.6363635999999997</v>
      </c>
      <c r="I9273">
        <v>6.6666666999999999E-2</v>
      </c>
      <c r="J9273">
        <f>I9273*100</f>
        <v>6.6666666999999995</v>
      </c>
      <c r="K9273">
        <v>0</v>
      </c>
      <c r="L9273" t="s">
        <v>21</v>
      </c>
      <c r="M9273" t="s">
        <v>14</v>
      </c>
      <c r="N9273" t="b">
        <v>1</v>
      </c>
      <c r="O9273" t="b">
        <v>0</v>
      </c>
    </row>
    <row r="9274" spans="1:15" x14ac:dyDescent="0.2">
      <c r="A9274">
        <v>5</v>
      </c>
      <c r="B9274">
        <v>454</v>
      </c>
      <c r="C9274">
        <v>1</v>
      </c>
      <c r="D9274">
        <v>17</v>
      </c>
      <c r="E9274">
        <v>29</v>
      </c>
      <c r="F9274">
        <v>1514.6</v>
      </c>
      <c r="G9274">
        <v>2.2222222E-2</v>
      </c>
      <c r="H9274">
        <f>G9274*100</f>
        <v>2.2222222</v>
      </c>
      <c r="I9274">
        <v>2.9112553999999999E-2</v>
      </c>
      <c r="J9274">
        <f>I9274*100</f>
        <v>2.9112553999999999</v>
      </c>
      <c r="K9274">
        <v>0</v>
      </c>
      <c r="L9274" t="s">
        <v>17</v>
      </c>
      <c r="M9274" t="s">
        <v>14</v>
      </c>
      <c r="N9274" t="b">
        <v>0</v>
      </c>
      <c r="O9274" t="b">
        <v>0</v>
      </c>
    </row>
    <row r="9275" spans="1:15" x14ac:dyDescent="0.2">
      <c r="A9275">
        <v>9</v>
      </c>
      <c r="B9275">
        <v>115.4</v>
      </c>
      <c r="C9275">
        <v>0</v>
      </c>
      <c r="D9275">
        <v>0</v>
      </c>
      <c r="E9275">
        <v>29</v>
      </c>
      <c r="F9275">
        <v>1514.7033329999999</v>
      </c>
      <c r="G9275">
        <v>5.0000000000000001E-3</v>
      </c>
      <c r="H9275">
        <f>G9275*100</f>
        <v>0.5</v>
      </c>
      <c r="I9275">
        <v>1.1342593E-2</v>
      </c>
      <c r="J9275">
        <f>I9275*100</f>
        <v>1.1342593000000001</v>
      </c>
      <c r="K9275">
        <v>4.7020655329999999</v>
      </c>
      <c r="L9275" t="s">
        <v>20</v>
      </c>
      <c r="M9275" t="s">
        <v>14</v>
      </c>
      <c r="N9275" t="b">
        <v>1</v>
      </c>
      <c r="O9275" t="b">
        <v>0</v>
      </c>
    </row>
    <row r="9276" spans="1:15" x14ac:dyDescent="0.2">
      <c r="A9276">
        <v>0</v>
      </c>
      <c r="B9276">
        <v>0</v>
      </c>
      <c r="C9276">
        <v>4</v>
      </c>
      <c r="D9276">
        <v>8</v>
      </c>
      <c r="E9276">
        <v>66</v>
      </c>
      <c r="F9276">
        <v>1514.8363099999999</v>
      </c>
      <c r="G9276">
        <v>2.2887324000000001E-2</v>
      </c>
      <c r="H9276">
        <f>G9276*100</f>
        <v>2.2887324000000002</v>
      </c>
      <c r="I9276">
        <v>4.4913927999999999E-2</v>
      </c>
      <c r="J9276">
        <f>I9276*100</f>
        <v>4.4913927999999999</v>
      </c>
      <c r="K9276">
        <v>0</v>
      </c>
      <c r="L9276" t="s">
        <v>24</v>
      </c>
      <c r="M9276" t="s">
        <v>14</v>
      </c>
      <c r="N9276" t="b">
        <v>0</v>
      </c>
      <c r="O9276" t="b">
        <v>0</v>
      </c>
    </row>
    <row r="9277" spans="1:15" x14ac:dyDescent="0.2">
      <c r="A9277">
        <v>2</v>
      </c>
      <c r="B9277">
        <v>9</v>
      </c>
      <c r="C9277">
        <v>0</v>
      </c>
      <c r="D9277">
        <v>0</v>
      </c>
      <c r="E9277">
        <v>23</v>
      </c>
      <c r="F9277">
        <v>1516.2</v>
      </c>
      <c r="G9277">
        <v>1.6E-2</v>
      </c>
      <c r="H9277">
        <f>G9277*100</f>
        <v>1.6</v>
      </c>
      <c r="I9277">
        <v>2.8000000000000001E-2</v>
      </c>
      <c r="J9277">
        <f>I9277*100</f>
        <v>2.8000000000000003</v>
      </c>
      <c r="K9277">
        <v>17.727222869999999</v>
      </c>
      <c r="L9277" t="s">
        <v>19</v>
      </c>
      <c r="M9277" t="s">
        <v>14</v>
      </c>
      <c r="N9277" t="b">
        <v>0</v>
      </c>
      <c r="O9277" t="b">
        <v>1</v>
      </c>
    </row>
    <row r="9278" spans="1:15" x14ac:dyDescent="0.2">
      <c r="A9278">
        <v>5</v>
      </c>
      <c r="B9278">
        <v>115.8</v>
      </c>
      <c r="C9278">
        <v>0</v>
      </c>
      <c r="D9278">
        <v>0</v>
      </c>
      <c r="E9278">
        <v>60</v>
      </c>
      <c r="F9278">
        <v>1516.73</v>
      </c>
      <c r="G9278">
        <v>7.9365080000000001E-3</v>
      </c>
      <c r="H9278">
        <f>G9278*100</f>
        <v>0.79365079999999999</v>
      </c>
      <c r="I9278">
        <v>1.9820919999999999E-2</v>
      </c>
      <c r="J9278">
        <f>I9278*100</f>
        <v>1.982092</v>
      </c>
      <c r="K9278">
        <v>0</v>
      </c>
      <c r="L9278" t="s">
        <v>21</v>
      </c>
      <c r="M9278" t="s">
        <v>14</v>
      </c>
      <c r="N9278" t="b">
        <v>1</v>
      </c>
      <c r="O9278" t="b">
        <v>0</v>
      </c>
    </row>
    <row r="9279" spans="1:15" x14ac:dyDescent="0.2">
      <c r="A9279">
        <v>0</v>
      </c>
      <c r="B9279">
        <v>0</v>
      </c>
      <c r="C9279">
        <v>0</v>
      </c>
      <c r="D9279">
        <v>0</v>
      </c>
      <c r="E9279">
        <v>23</v>
      </c>
      <c r="F9279">
        <v>1516.9666669999999</v>
      </c>
      <c r="G9279">
        <v>0</v>
      </c>
      <c r="H9279">
        <f>G9279*100</f>
        <v>0</v>
      </c>
      <c r="I9279">
        <v>2.4242423999999999E-2</v>
      </c>
      <c r="J9279">
        <f>I9279*100</f>
        <v>2.4242423999999998</v>
      </c>
      <c r="K9279">
        <v>0</v>
      </c>
      <c r="L9279" t="s">
        <v>17</v>
      </c>
      <c r="M9279" t="s">
        <v>14</v>
      </c>
      <c r="N9279" t="b">
        <v>0</v>
      </c>
      <c r="O9279" t="b">
        <v>0</v>
      </c>
    </row>
    <row r="9280" spans="1:15" x14ac:dyDescent="0.2">
      <c r="A9280">
        <v>0</v>
      </c>
      <c r="B9280">
        <v>0</v>
      </c>
      <c r="C9280">
        <v>0</v>
      </c>
      <c r="D9280">
        <v>0</v>
      </c>
      <c r="E9280">
        <v>38</v>
      </c>
      <c r="F9280">
        <v>1517.416739</v>
      </c>
      <c r="G9280">
        <v>0</v>
      </c>
      <c r="H9280">
        <f>G9280*100</f>
        <v>0</v>
      </c>
      <c r="I9280">
        <v>4.122807E-3</v>
      </c>
      <c r="J9280">
        <f>I9280*100</f>
        <v>0.4122807</v>
      </c>
      <c r="K9280">
        <v>0</v>
      </c>
      <c r="L9280" t="s">
        <v>22</v>
      </c>
      <c r="M9280" t="s">
        <v>14</v>
      </c>
      <c r="N9280" t="b">
        <v>0</v>
      </c>
      <c r="O9280" t="b">
        <v>0</v>
      </c>
    </row>
    <row r="9281" spans="1:15" x14ac:dyDescent="0.2">
      <c r="A9281">
        <v>1</v>
      </c>
      <c r="B9281">
        <v>11</v>
      </c>
      <c r="C9281">
        <v>2</v>
      </c>
      <c r="D9281">
        <v>42</v>
      </c>
      <c r="E9281">
        <v>37</v>
      </c>
      <c r="F9281">
        <v>1517.75</v>
      </c>
      <c r="G9281">
        <v>1.9512195E-2</v>
      </c>
      <c r="H9281">
        <f>G9281*100</f>
        <v>1.9512194999999999</v>
      </c>
      <c r="I9281">
        <v>4.1869918999999998E-2</v>
      </c>
      <c r="J9281">
        <f>I9281*100</f>
        <v>4.1869918999999998</v>
      </c>
      <c r="K9281">
        <v>0</v>
      </c>
      <c r="L9281" t="s">
        <v>17</v>
      </c>
      <c r="M9281" t="s">
        <v>14</v>
      </c>
      <c r="N9281" t="b">
        <v>1</v>
      </c>
      <c r="O9281" t="b">
        <v>0</v>
      </c>
    </row>
    <row r="9282" spans="1:15" x14ac:dyDescent="0.2">
      <c r="A9282">
        <v>3</v>
      </c>
      <c r="B9282">
        <v>189</v>
      </c>
      <c r="C9282">
        <v>1</v>
      </c>
      <c r="D9282">
        <v>32</v>
      </c>
      <c r="E9282">
        <v>26</v>
      </c>
      <c r="F9282">
        <v>1517.9</v>
      </c>
      <c r="G9282">
        <v>0</v>
      </c>
      <c r="H9282">
        <f>G9282*100</f>
        <v>0</v>
      </c>
      <c r="I9282">
        <v>7.1428569999999999E-3</v>
      </c>
      <c r="J9282">
        <f>I9282*100</f>
        <v>0.71428570000000002</v>
      </c>
      <c r="K9282">
        <v>34.34857143</v>
      </c>
      <c r="L9282" t="s">
        <v>17</v>
      </c>
      <c r="M9282" t="s">
        <v>15</v>
      </c>
      <c r="N9282" t="b">
        <v>0</v>
      </c>
      <c r="O9282" t="b">
        <v>1</v>
      </c>
    </row>
    <row r="9283" spans="1:15" x14ac:dyDescent="0.2">
      <c r="A9283">
        <v>2</v>
      </c>
      <c r="B9283">
        <v>30.5</v>
      </c>
      <c r="C9283">
        <v>2</v>
      </c>
      <c r="D9283">
        <v>18</v>
      </c>
      <c r="E9283">
        <v>15</v>
      </c>
      <c r="F9283">
        <v>1518.0976189999999</v>
      </c>
      <c r="G9283">
        <v>0</v>
      </c>
      <c r="H9283">
        <f>G9283*100</f>
        <v>0</v>
      </c>
      <c r="I9283">
        <v>3.1764705999999997E-2</v>
      </c>
      <c r="J9283">
        <f>I9283*100</f>
        <v>3.1764705999999996</v>
      </c>
      <c r="K9283">
        <v>31.75764706</v>
      </c>
      <c r="L9283" t="s">
        <v>17</v>
      </c>
      <c r="M9283" t="s">
        <v>14</v>
      </c>
      <c r="N9283" t="b">
        <v>0</v>
      </c>
      <c r="O9283" t="b">
        <v>1</v>
      </c>
    </row>
    <row r="9284" spans="1:15" x14ac:dyDescent="0.2">
      <c r="A9284">
        <v>2</v>
      </c>
      <c r="B9284">
        <v>197</v>
      </c>
      <c r="C9284">
        <v>4</v>
      </c>
      <c r="D9284">
        <v>219</v>
      </c>
      <c r="E9284">
        <v>53</v>
      </c>
      <c r="F9284">
        <v>1518.761111</v>
      </c>
      <c r="G9284">
        <v>7.2727269999999997E-3</v>
      </c>
      <c r="H9284">
        <f>G9284*100</f>
        <v>0.72727269999999999</v>
      </c>
      <c r="I9284">
        <v>5.4545449999999999E-3</v>
      </c>
      <c r="J9284">
        <f>I9284*100</f>
        <v>0.54545449999999995</v>
      </c>
      <c r="K9284">
        <v>0</v>
      </c>
      <c r="L9284" t="s">
        <v>16</v>
      </c>
      <c r="M9284" t="s">
        <v>14</v>
      </c>
      <c r="N9284" t="b">
        <v>1</v>
      </c>
      <c r="O9284" t="b">
        <v>0</v>
      </c>
    </row>
    <row r="9285" spans="1:15" x14ac:dyDescent="0.2">
      <c r="A9285">
        <v>1</v>
      </c>
      <c r="B9285">
        <v>20.5</v>
      </c>
      <c r="C9285">
        <v>1</v>
      </c>
      <c r="D9285">
        <v>13</v>
      </c>
      <c r="E9285">
        <v>57</v>
      </c>
      <c r="F9285">
        <v>1518.9036940000001</v>
      </c>
      <c r="G9285">
        <v>0</v>
      </c>
      <c r="H9285">
        <f>G9285*100</f>
        <v>0</v>
      </c>
      <c r="I9285">
        <v>2.2947454999999999E-2</v>
      </c>
      <c r="J9285">
        <f>I9285*100</f>
        <v>2.2947454999999999</v>
      </c>
      <c r="K9285">
        <v>13.402475859999999</v>
      </c>
      <c r="L9285" t="s">
        <v>17</v>
      </c>
      <c r="M9285" t="s">
        <v>14</v>
      </c>
      <c r="N9285" t="b">
        <v>0</v>
      </c>
      <c r="O9285" t="b">
        <v>0</v>
      </c>
    </row>
    <row r="9286" spans="1:15" x14ac:dyDescent="0.2">
      <c r="A9286">
        <v>2</v>
      </c>
      <c r="B9286">
        <v>20.149999999999999</v>
      </c>
      <c r="C9286">
        <v>0</v>
      </c>
      <c r="D9286">
        <v>0</v>
      </c>
      <c r="E9286">
        <v>60</v>
      </c>
      <c r="F9286">
        <v>1521.15</v>
      </c>
      <c r="G9286">
        <v>3.333333E-3</v>
      </c>
      <c r="H9286">
        <f>G9286*100</f>
        <v>0.3333333</v>
      </c>
      <c r="I9286">
        <v>1.5277778000000001E-2</v>
      </c>
      <c r="J9286">
        <f>I9286*100</f>
        <v>1.5277778</v>
      </c>
      <c r="K9286">
        <v>16.436372850000001</v>
      </c>
      <c r="L9286" t="s">
        <v>22</v>
      </c>
      <c r="M9286" t="s">
        <v>14</v>
      </c>
      <c r="N9286" t="b">
        <v>0</v>
      </c>
      <c r="O9286" t="b">
        <v>1</v>
      </c>
    </row>
    <row r="9287" spans="1:15" x14ac:dyDescent="0.2">
      <c r="A9287">
        <v>1</v>
      </c>
      <c r="B9287">
        <v>38</v>
      </c>
      <c r="C9287">
        <v>1</v>
      </c>
      <c r="D9287">
        <v>16</v>
      </c>
      <c r="E9287">
        <v>30</v>
      </c>
      <c r="F9287">
        <v>1522.8166670000001</v>
      </c>
      <c r="G9287">
        <v>2.6666667000000002E-2</v>
      </c>
      <c r="H9287">
        <f>G9287*100</f>
        <v>2.6666666999999999</v>
      </c>
      <c r="I9287">
        <v>2.7333333000000001E-2</v>
      </c>
      <c r="J9287">
        <f>I9287*100</f>
        <v>2.7333333</v>
      </c>
      <c r="K9287">
        <v>0</v>
      </c>
      <c r="L9287" t="s">
        <v>17</v>
      </c>
      <c r="M9287" t="s">
        <v>14</v>
      </c>
      <c r="N9287" t="b">
        <v>0</v>
      </c>
      <c r="O9287" t="b">
        <v>0</v>
      </c>
    </row>
    <row r="9288" spans="1:15" x14ac:dyDescent="0.2">
      <c r="A9288">
        <v>0</v>
      </c>
      <c r="B9288">
        <v>0</v>
      </c>
      <c r="C9288">
        <v>1</v>
      </c>
      <c r="D9288">
        <v>19</v>
      </c>
      <c r="E9288">
        <v>27</v>
      </c>
      <c r="F9288">
        <v>1523.05</v>
      </c>
      <c r="G9288">
        <v>0</v>
      </c>
      <c r="H9288">
        <f>G9288*100</f>
        <v>0</v>
      </c>
      <c r="I9288">
        <v>1.851852E-3</v>
      </c>
      <c r="J9288">
        <f>I9288*100</f>
        <v>0.18518519999999999</v>
      </c>
      <c r="K9288">
        <v>22.128888889999999</v>
      </c>
      <c r="L9288" t="s">
        <v>17</v>
      </c>
      <c r="M9288" t="s">
        <v>14</v>
      </c>
      <c r="N9288" t="b">
        <v>0</v>
      </c>
      <c r="O9288" t="b">
        <v>1</v>
      </c>
    </row>
    <row r="9289" spans="1:15" x14ac:dyDescent="0.2">
      <c r="A9289">
        <v>8</v>
      </c>
      <c r="B9289">
        <v>433.1</v>
      </c>
      <c r="C9289">
        <v>2</v>
      </c>
      <c r="D9289">
        <v>309</v>
      </c>
      <c r="E9289">
        <v>36</v>
      </c>
      <c r="F9289">
        <v>1523.416667</v>
      </c>
      <c r="G9289">
        <v>1.1742424E-2</v>
      </c>
      <c r="H9289">
        <f>G9289*100</f>
        <v>1.1742424</v>
      </c>
      <c r="I9289">
        <v>1.6427739E-2</v>
      </c>
      <c r="J9289">
        <f>I9289*100</f>
        <v>1.6427739000000001</v>
      </c>
      <c r="K9289">
        <v>7.9755000000000003</v>
      </c>
      <c r="L9289" t="s">
        <v>17</v>
      </c>
      <c r="M9289" t="s">
        <v>14</v>
      </c>
      <c r="N9289" t="b">
        <v>0</v>
      </c>
      <c r="O9289" t="b">
        <v>0</v>
      </c>
    </row>
    <row r="9290" spans="1:15" x14ac:dyDescent="0.2">
      <c r="A9290">
        <v>5</v>
      </c>
      <c r="B9290">
        <v>142.75</v>
      </c>
      <c r="C9290">
        <v>0</v>
      </c>
      <c r="D9290">
        <v>0</v>
      </c>
      <c r="E9290">
        <v>76</v>
      </c>
      <c r="F9290">
        <v>1523.5780299999999</v>
      </c>
      <c r="G9290">
        <v>1.2987013E-2</v>
      </c>
      <c r="H9290">
        <f>G9290*100</f>
        <v>1.2987013000000001</v>
      </c>
      <c r="I9290">
        <v>2.1101927999999999E-2</v>
      </c>
      <c r="J9290">
        <f>I9290*100</f>
        <v>2.1101928000000001</v>
      </c>
      <c r="K9290">
        <v>0</v>
      </c>
      <c r="L9290" t="s">
        <v>22</v>
      </c>
      <c r="M9290" t="s">
        <v>14</v>
      </c>
      <c r="N9290" t="b">
        <v>0</v>
      </c>
      <c r="O9290" t="b">
        <v>0</v>
      </c>
    </row>
    <row r="9291" spans="1:15" x14ac:dyDescent="0.2">
      <c r="A9291">
        <v>0</v>
      </c>
      <c r="B9291">
        <v>0</v>
      </c>
      <c r="C9291">
        <v>0</v>
      </c>
      <c r="D9291">
        <v>0</v>
      </c>
      <c r="E9291">
        <v>34</v>
      </c>
      <c r="F9291">
        <v>1524.0583329999999</v>
      </c>
      <c r="G9291">
        <v>1.9393938999999999E-2</v>
      </c>
      <c r="H9291">
        <f>G9291*100</f>
        <v>1.9393938999999998</v>
      </c>
      <c r="I9291">
        <v>2.5282903999999998E-2</v>
      </c>
      <c r="J9291">
        <f>I9291*100</f>
        <v>2.5282903999999999</v>
      </c>
      <c r="K9291">
        <v>11.773673609999999</v>
      </c>
      <c r="L9291" t="s">
        <v>16</v>
      </c>
      <c r="M9291" t="s">
        <v>14</v>
      </c>
      <c r="N9291" t="b">
        <v>0</v>
      </c>
      <c r="O9291" t="b">
        <v>0</v>
      </c>
    </row>
    <row r="9292" spans="1:15" x14ac:dyDescent="0.2">
      <c r="A9292">
        <v>4</v>
      </c>
      <c r="B9292">
        <v>66.333333330000002</v>
      </c>
      <c r="C9292">
        <v>2</v>
      </c>
      <c r="D9292">
        <v>58.166666669999998</v>
      </c>
      <c r="E9292">
        <v>38</v>
      </c>
      <c r="F9292">
        <v>1524.7023810000001</v>
      </c>
      <c r="G9292">
        <v>0</v>
      </c>
      <c r="H9292">
        <f>G9292*100</f>
        <v>0</v>
      </c>
      <c r="I9292">
        <v>6.628788E-3</v>
      </c>
      <c r="J9292">
        <f>I9292*100</f>
        <v>0.66287879999999999</v>
      </c>
      <c r="K9292">
        <v>0</v>
      </c>
      <c r="L9292" t="s">
        <v>16</v>
      </c>
      <c r="M9292" t="s">
        <v>15</v>
      </c>
      <c r="N9292" t="b">
        <v>1</v>
      </c>
      <c r="O9292" t="b">
        <v>0</v>
      </c>
    </row>
    <row r="9293" spans="1:15" x14ac:dyDescent="0.2">
      <c r="A9293">
        <v>5</v>
      </c>
      <c r="B9293">
        <v>145.5</v>
      </c>
      <c r="C9293">
        <v>0</v>
      </c>
      <c r="D9293">
        <v>0</v>
      </c>
      <c r="E9293">
        <v>96</v>
      </c>
      <c r="F9293">
        <v>1524.7483769999999</v>
      </c>
      <c r="G9293">
        <v>0</v>
      </c>
      <c r="H9293">
        <f>G9293*100</f>
        <v>0</v>
      </c>
      <c r="I9293">
        <v>7.2390570000000001E-3</v>
      </c>
      <c r="J9293">
        <f>I9293*100</f>
        <v>0.72390569999999999</v>
      </c>
      <c r="K9293">
        <v>0</v>
      </c>
      <c r="L9293" t="s">
        <v>16</v>
      </c>
      <c r="M9293" t="s">
        <v>14</v>
      </c>
      <c r="N9293" t="b">
        <v>0</v>
      </c>
      <c r="O9293" t="b">
        <v>0</v>
      </c>
    </row>
    <row r="9294" spans="1:15" x14ac:dyDescent="0.2">
      <c r="A9294">
        <v>1</v>
      </c>
      <c r="B9294">
        <v>131.5</v>
      </c>
      <c r="C9294">
        <v>1</v>
      </c>
      <c r="D9294">
        <v>19</v>
      </c>
      <c r="E9294">
        <v>62</v>
      </c>
      <c r="F9294">
        <v>1524.9629970000001</v>
      </c>
      <c r="G9294">
        <v>0</v>
      </c>
      <c r="H9294">
        <f>G9294*100</f>
        <v>0</v>
      </c>
      <c r="I9294">
        <v>3.2666209999999999E-3</v>
      </c>
      <c r="J9294">
        <f>I9294*100</f>
        <v>0.32666210000000001</v>
      </c>
      <c r="K9294">
        <v>83.968136639999997</v>
      </c>
      <c r="L9294" t="s">
        <v>22</v>
      </c>
      <c r="M9294" t="s">
        <v>15</v>
      </c>
      <c r="N9294" t="b">
        <v>0</v>
      </c>
      <c r="O9294" t="b">
        <v>1</v>
      </c>
    </row>
    <row r="9295" spans="1:15" x14ac:dyDescent="0.2">
      <c r="A9295">
        <v>13</v>
      </c>
      <c r="B9295">
        <v>493.75</v>
      </c>
      <c r="C9295">
        <v>0</v>
      </c>
      <c r="D9295">
        <v>0</v>
      </c>
      <c r="E9295">
        <v>22</v>
      </c>
      <c r="F9295">
        <v>1525</v>
      </c>
      <c r="G9295">
        <v>8.0000000000000002E-3</v>
      </c>
      <c r="H9295">
        <f>G9295*100</f>
        <v>0.8</v>
      </c>
      <c r="I9295">
        <v>1.8666667000000001E-2</v>
      </c>
      <c r="J9295">
        <f>I9295*100</f>
        <v>1.8666667000000001</v>
      </c>
      <c r="K9295">
        <v>25.004231870000002</v>
      </c>
      <c r="L9295" t="s">
        <v>24</v>
      </c>
      <c r="M9295" t="s">
        <v>14</v>
      </c>
      <c r="N9295" t="b">
        <v>1</v>
      </c>
      <c r="O9295" t="b">
        <v>1</v>
      </c>
    </row>
    <row r="9296" spans="1:15" x14ac:dyDescent="0.2">
      <c r="A9296">
        <v>1</v>
      </c>
      <c r="B9296">
        <v>24.5</v>
      </c>
      <c r="C9296">
        <v>0</v>
      </c>
      <c r="D9296">
        <v>0</v>
      </c>
      <c r="E9296">
        <v>46</v>
      </c>
      <c r="F9296">
        <v>1525.666667</v>
      </c>
      <c r="G9296">
        <v>0</v>
      </c>
      <c r="H9296">
        <f>G9296*100</f>
        <v>0</v>
      </c>
      <c r="I9296">
        <v>6.3829790000000004E-3</v>
      </c>
      <c r="J9296">
        <f>I9296*100</f>
        <v>0.63829790000000008</v>
      </c>
      <c r="K9296">
        <v>107.2170213</v>
      </c>
      <c r="L9296" t="s">
        <v>17</v>
      </c>
      <c r="M9296" t="s">
        <v>14</v>
      </c>
      <c r="N9296" t="b">
        <v>0</v>
      </c>
      <c r="O9296" t="b">
        <v>1</v>
      </c>
    </row>
    <row r="9297" spans="1:15" x14ac:dyDescent="0.2">
      <c r="A9297">
        <v>2</v>
      </c>
      <c r="B9297">
        <v>49.4</v>
      </c>
      <c r="C9297">
        <v>0</v>
      </c>
      <c r="D9297">
        <v>0</v>
      </c>
      <c r="E9297">
        <v>45</v>
      </c>
      <c r="F9297">
        <v>1526.1411900000001</v>
      </c>
      <c r="G9297">
        <v>0</v>
      </c>
      <c r="H9297">
        <f>G9297*100</f>
        <v>0</v>
      </c>
      <c r="I9297">
        <v>4.4444439999999997E-3</v>
      </c>
      <c r="J9297">
        <f>I9297*100</f>
        <v>0.44444439999999996</v>
      </c>
      <c r="K9297">
        <v>117.6165932</v>
      </c>
      <c r="L9297" t="s">
        <v>23</v>
      </c>
      <c r="M9297" t="s">
        <v>14</v>
      </c>
      <c r="N9297" t="b">
        <v>1</v>
      </c>
      <c r="O9297" t="b">
        <v>1</v>
      </c>
    </row>
    <row r="9298" spans="1:15" x14ac:dyDescent="0.2">
      <c r="A9298">
        <v>10</v>
      </c>
      <c r="B9298">
        <v>380.43333330000002</v>
      </c>
      <c r="C9298">
        <v>0</v>
      </c>
      <c r="D9298">
        <v>0</v>
      </c>
      <c r="E9298">
        <v>39</v>
      </c>
      <c r="F9298">
        <v>1526.2133329999999</v>
      </c>
      <c r="G9298">
        <v>4.6511629999999998E-3</v>
      </c>
      <c r="H9298">
        <f>G9298*100</f>
        <v>0.46511629999999998</v>
      </c>
      <c r="I9298">
        <v>1.4728682E-2</v>
      </c>
      <c r="J9298">
        <f>I9298*100</f>
        <v>1.4728682</v>
      </c>
      <c r="K9298">
        <v>0</v>
      </c>
      <c r="L9298" t="s">
        <v>22</v>
      </c>
      <c r="M9298" t="s">
        <v>14</v>
      </c>
      <c r="N9298" t="b">
        <v>0</v>
      </c>
      <c r="O9298" t="b">
        <v>0</v>
      </c>
    </row>
    <row r="9299" spans="1:15" x14ac:dyDescent="0.2">
      <c r="A9299">
        <v>9</v>
      </c>
      <c r="B9299">
        <v>216.75</v>
      </c>
      <c r="C9299">
        <v>0</v>
      </c>
      <c r="D9299">
        <v>0</v>
      </c>
      <c r="E9299">
        <v>44</v>
      </c>
      <c r="F9299">
        <v>1527.166667</v>
      </c>
      <c r="G9299">
        <v>1.2765957E-2</v>
      </c>
      <c r="H9299">
        <f>G9299*100</f>
        <v>1.2765956999999999</v>
      </c>
      <c r="I9299">
        <v>3.2765956999999998E-2</v>
      </c>
      <c r="J9299">
        <f>I9299*100</f>
        <v>3.2765956999999997</v>
      </c>
      <c r="K9299">
        <v>0</v>
      </c>
      <c r="L9299" t="s">
        <v>17</v>
      </c>
      <c r="M9299" t="s">
        <v>14</v>
      </c>
      <c r="N9299" t="b">
        <v>1</v>
      </c>
      <c r="O9299" t="b">
        <v>0</v>
      </c>
    </row>
    <row r="9300" spans="1:15" x14ac:dyDescent="0.2">
      <c r="A9300">
        <v>1</v>
      </c>
      <c r="B9300">
        <v>14</v>
      </c>
      <c r="C9300">
        <v>1</v>
      </c>
      <c r="D9300">
        <v>19</v>
      </c>
      <c r="E9300">
        <v>49</v>
      </c>
      <c r="F9300">
        <v>1527.583333</v>
      </c>
      <c r="G9300">
        <v>7.843137E-3</v>
      </c>
      <c r="H9300">
        <f>G9300*100</f>
        <v>0.7843137</v>
      </c>
      <c r="I9300">
        <v>1.7647059E-2</v>
      </c>
      <c r="J9300">
        <f>I9300*100</f>
        <v>1.7647059</v>
      </c>
      <c r="K9300">
        <v>8.926823529</v>
      </c>
      <c r="L9300" t="s">
        <v>17</v>
      </c>
      <c r="M9300" t="s">
        <v>14</v>
      </c>
      <c r="N9300" t="b">
        <v>0</v>
      </c>
      <c r="O9300" t="b">
        <v>1</v>
      </c>
    </row>
    <row r="9301" spans="1:15" x14ac:dyDescent="0.2">
      <c r="A9301">
        <v>0</v>
      </c>
      <c r="B9301">
        <v>0</v>
      </c>
      <c r="C9301">
        <v>2</v>
      </c>
      <c r="D9301">
        <v>39</v>
      </c>
      <c r="E9301">
        <v>19</v>
      </c>
      <c r="F9301">
        <v>1527.607143</v>
      </c>
      <c r="G9301">
        <v>3.8095237999999997E-2</v>
      </c>
      <c r="H9301">
        <f>G9301*100</f>
        <v>3.8095237999999996</v>
      </c>
      <c r="I9301">
        <v>8.3730158999999998E-2</v>
      </c>
      <c r="J9301">
        <f>I9301*100</f>
        <v>8.3730159000000004</v>
      </c>
      <c r="K9301">
        <v>0</v>
      </c>
      <c r="L9301" t="s">
        <v>17</v>
      </c>
      <c r="M9301" t="s">
        <v>14</v>
      </c>
      <c r="N9301" t="b">
        <v>1</v>
      </c>
      <c r="O9301" t="b">
        <v>0</v>
      </c>
    </row>
    <row r="9302" spans="1:15" x14ac:dyDescent="0.2">
      <c r="A9302">
        <v>2</v>
      </c>
      <c r="B9302">
        <v>47</v>
      </c>
      <c r="C9302">
        <v>0</v>
      </c>
      <c r="D9302">
        <v>0</v>
      </c>
      <c r="E9302">
        <v>42</v>
      </c>
      <c r="F9302">
        <v>1528.382468</v>
      </c>
      <c r="G9302">
        <v>0</v>
      </c>
      <c r="H9302">
        <f>G9302*100</f>
        <v>0</v>
      </c>
      <c r="I9302">
        <v>4.7619050000000003E-3</v>
      </c>
      <c r="J9302">
        <f>I9302*100</f>
        <v>0.47619050000000002</v>
      </c>
      <c r="K9302">
        <v>17.696571429999999</v>
      </c>
      <c r="L9302" t="s">
        <v>17</v>
      </c>
      <c r="M9302" t="s">
        <v>15</v>
      </c>
      <c r="N9302" t="b">
        <v>1</v>
      </c>
      <c r="O9302" t="b">
        <v>1</v>
      </c>
    </row>
    <row r="9303" spans="1:15" x14ac:dyDescent="0.2">
      <c r="A9303">
        <v>1</v>
      </c>
      <c r="B9303">
        <v>993</v>
      </c>
      <c r="C9303">
        <v>0</v>
      </c>
      <c r="D9303">
        <v>0</v>
      </c>
      <c r="E9303">
        <v>28</v>
      </c>
      <c r="F9303">
        <v>1529.30467</v>
      </c>
      <c r="G9303">
        <v>1.481481E-3</v>
      </c>
      <c r="H9303">
        <f>G9303*100</f>
        <v>0.1481481</v>
      </c>
      <c r="I9303">
        <v>9.1503269999999998E-3</v>
      </c>
      <c r="J9303">
        <f>I9303*100</f>
        <v>0.91503270000000003</v>
      </c>
      <c r="K9303">
        <v>0</v>
      </c>
      <c r="L9303" t="s">
        <v>16</v>
      </c>
      <c r="M9303" t="s">
        <v>14</v>
      </c>
      <c r="N9303" t="b">
        <v>0</v>
      </c>
      <c r="O9303" t="b">
        <v>0</v>
      </c>
    </row>
    <row r="9304" spans="1:15" x14ac:dyDescent="0.2">
      <c r="A9304">
        <v>0</v>
      </c>
      <c r="B9304">
        <v>0</v>
      </c>
      <c r="C9304">
        <v>0</v>
      </c>
      <c r="D9304">
        <v>0</v>
      </c>
      <c r="E9304">
        <v>37</v>
      </c>
      <c r="F9304">
        <v>1530.0066670000001</v>
      </c>
      <c r="G9304">
        <v>0</v>
      </c>
      <c r="H9304">
        <f>G9304*100</f>
        <v>0</v>
      </c>
      <c r="I9304">
        <v>5.5555559999999997E-3</v>
      </c>
      <c r="J9304">
        <f>I9304*100</f>
        <v>0.55555559999999993</v>
      </c>
      <c r="K9304">
        <v>0</v>
      </c>
      <c r="L9304" t="s">
        <v>18</v>
      </c>
      <c r="M9304" t="s">
        <v>14</v>
      </c>
      <c r="N9304" t="b">
        <v>1</v>
      </c>
      <c r="O9304" t="b">
        <v>0</v>
      </c>
    </row>
    <row r="9305" spans="1:15" x14ac:dyDescent="0.2">
      <c r="A9305">
        <v>2</v>
      </c>
      <c r="B9305">
        <v>30</v>
      </c>
      <c r="C9305">
        <v>1</v>
      </c>
      <c r="D9305">
        <v>148.5</v>
      </c>
      <c r="E9305">
        <v>24</v>
      </c>
      <c r="F9305">
        <v>1530.194444</v>
      </c>
      <c r="G9305">
        <v>7.4074070000000004E-3</v>
      </c>
      <c r="H9305">
        <f>G9305*100</f>
        <v>0.74074070000000003</v>
      </c>
      <c r="I9305">
        <v>1.4814815E-2</v>
      </c>
      <c r="J9305">
        <f>I9305*100</f>
        <v>1.4814815000000001</v>
      </c>
      <c r="K9305">
        <v>10.10222222</v>
      </c>
      <c r="L9305" t="s">
        <v>16</v>
      </c>
      <c r="M9305" t="s">
        <v>14</v>
      </c>
      <c r="N9305" t="b">
        <v>0</v>
      </c>
      <c r="O9305" t="b">
        <v>0</v>
      </c>
    </row>
    <row r="9306" spans="1:15" x14ac:dyDescent="0.2">
      <c r="A9306">
        <v>0</v>
      </c>
      <c r="B9306">
        <v>0</v>
      </c>
      <c r="C9306">
        <v>0</v>
      </c>
      <c r="D9306">
        <v>0</v>
      </c>
      <c r="E9306">
        <v>40</v>
      </c>
      <c r="F9306">
        <v>1530.2484850000001</v>
      </c>
      <c r="G9306">
        <v>5.1282050000000003E-3</v>
      </c>
      <c r="H9306">
        <f>G9306*100</f>
        <v>0.51282050000000001</v>
      </c>
      <c r="I9306">
        <v>2.9795821E-2</v>
      </c>
      <c r="J9306">
        <f>I9306*100</f>
        <v>2.9795821</v>
      </c>
      <c r="K9306">
        <v>0</v>
      </c>
      <c r="L9306" t="s">
        <v>16</v>
      </c>
      <c r="M9306" t="s">
        <v>14</v>
      </c>
      <c r="N9306" t="b">
        <v>0</v>
      </c>
      <c r="O9306" t="b">
        <v>0</v>
      </c>
    </row>
    <row r="9307" spans="1:15" x14ac:dyDescent="0.2">
      <c r="A9307">
        <v>0</v>
      </c>
      <c r="B9307">
        <v>0</v>
      </c>
      <c r="C9307">
        <v>0</v>
      </c>
      <c r="D9307">
        <v>0</v>
      </c>
      <c r="E9307">
        <v>56</v>
      </c>
      <c r="F9307">
        <v>1531.920136</v>
      </c>
      <c r="G9307">
        <v>1.1507936999999999E-2</v>
      </c>
      <c r="H9307">
        <f>G9307*100</f>
        <v>1.1507936999999999</v>
      </c>
      <c r="I9307">
        <v>1.7881095999999999E-2</v>
      </c>
      <c r="J9307">
        <f>I9307*100</f>
        <v>1.7881095999999999</v>
      </c>
      <c r="K9307">
        <v>0</v>
      </c>
      <c r="L9307" t="s">
        <v>22</v>
      </c>
      <c r="M9307" t="s">
        <v>14</v>
      </c>
      <c r="N9307" t="b">
        <v>1</v>
      </c>
      <c r="O9307" t="b">
        <v>0</v>
      </c>
    </row>
    <row r="9308" spans="1:15" x14ac:dyDescent="0.2">
      <c r="A9308">
        <v>6</v>
      </c>
      <c r="B9308">
        <v>71.5</v>
      </c>
      <c r="C9308">
        <v>0</v>
      </c>
      <c r="D9308">
        <v>0</v>
      </c>
      <c r="E9308">
        <v>47</v>
      </c>
      <c r="F9308">
        <v>1532.2</v>
      </c>
      <c r="G9308">
        <v>9.9290779999999992E-3</v>
      </c>
      <c r="H9308">
        <f>G9308*100</f>
        <v>0.9929077999999999</v>
      </c>
      <c r="I9308">
        <v>1.9797366E-2</v>
      </c>
      <c r="J9308">
        <f>I9308*100</f>
        <v>1.9797366000000001</v>
      </c>
      <c r="K9308">
        <v>27.26888014</v>
      </c>
      <c r="L9308" t="s">
        <v>16</v>
      </c>
      <c r="M9308" t="s">
        <v>14</v>
      </c>
      <c r="N9308" t="b">
        <v>0</v>
      </c>
      <c r="O9308" t="b">
        <v>1</v>
      </c>
    </row>
    <row r="9309" spans="1:15" x14ac:dyDescent="0.2">
      <c r="A9309">
        <v>0</v>
      </c>
      <c r="B9309">
        <v>0</v>
      </c>
      <c r="C9309">
        <v>0</v>
      </c>
      <c r="D9309">
        <v>0</v>
      </c>
      <c r="E9309">
        <v>16</v>
      </c>
      <c r="F9309">
        <v>1533</v>
      </c>
      <c r="G9309">
        <v>0</v>
      </c>
      <c r="H9309">
        <f>G9309*100</f>
        <v>0</v>
      </c>
      <c r="I9309">
        <v>6.2500000000000003E-3</v>
      </c>
      <c r="J9309">
        <f>I9309*100</f>
        <v>0.625</v>
      </c>
      <c r="K9309">
        <v>0</v>
      </c>
      <c r="L9309" t="s">
        <v>16</v>
      </c>
      <c r="M9309" t="s">
        <v>14</v>
      </c>
      <c r="N9309" t="b">
        <v>0</v>
      </c>
      <c r="O9309" t="b">
        <v>0</v>
      </c>
    </row>
    <row r="9310" spans="1:15" x14ac:dyDescent="0.2">
      <c r="A9310">
        <v>12</v>
      </c>
      <c r="B9310">
        <v>196.85714290000001</v>
      </c>
      <c r="C9310">
        <v>0</v>
      </c>
      <c r="D9310">
        <v>0</v>
      </c>
      <c r="E9310">
        <v>59</v>
      </c>
      <c r="F9310">
        <v>1533.025834</v>
      </c>
      <c r="G9310">
        <v>7.2139300000000003E-3</v>
      </c>
      <c r="H9310">
        <f>G9310*100</f>
        <v>0.72139300000000006</v>
      </c>
      <c r="I9310">
        <v>3.2298599999999997E-2</v>
      </c>
      <c r="J9310">
        <f>I9310*100</f>
        <v>3.2298599999999995</v>
      </c>
      <c r="K9310">
        <v>6.0487141360000001</v>
      </c>
      <c r="L9310" t="s">
        <v>22</v>
      </c>
      <c r="M9310" t="s">
        <v>14</v>
      </c>
      <c r="N9310" t="b">
        <v>1</v>
      </c>
      <c r="O9310" t="b">
        <v>0</v>
      </c>
    </row>
    <row r="9311" spans="1:15" x14ac:dyDescent="0.2">
      <c r="A9311">
        <v>10</v>
      </c>
      <c r="B9311">
        <v>242.6333333</v>
      </c>
      <c r="C9311">
        <v>4</v>
      </c>
      <c r="D9311">
        <v>23</v>
      </c>
      <c r="E9311">
        <v>47</v>
      </c>
      <c r="F9311">
        <v>1534.8152560000001</v>
      </c>
      <c r="G9311">
        <v>2.2807017999999998E-2</v>
      </c>
      <c r="H9311">
        <f>G9311*100</f>
        <v>2.2807017999999997</v>
      </c>
      <c r="I9311">
        <v>3.6908939000000002E-2</v>
      </c>
      <c r="J9311">
        <f>I9311*100</f>
        <v>3.6908939000000003</v>
      </c>
      <c r="K9311">
        <v>5.194081873</v>
      </c>
      <c r="L9311" t="s">
        <v>23</v>
      </c>
      <c r="M9311" t="s">
        <v>14</v>
      </c>
      <c r="N9311" t="b">
        <v>0</v>
      </c>
      <c r="O9311" t="b">
        <v>0</v>
      </c>
    </row>
    <row r="9312" spans="1:15" x14ac:dyDescent="0.2">
      <c r="A9312">
        <v>17</v>
      </c>
      <c r="B9312">
        <v>323.36363640000002</v>
      </c>
      <c r="C9312">
        <v>0</v>
      </c>
      <c r="D9312">
        <v>0</v>
      </c>
      <c r="E9312">
        <v>45</v>
      </c>
      <c r="F9312">
        <v>1534.825143</v>
      </c>
      <c r="G9312">
        <v>2.6785709999999998E-3</v>
      </c>
      <c r="H9312">
        <f>G9312*100</f>
        <v>0.26785709999999996</v>
      </c>
      <c r="I9312">
        <v>2.0699598E-2</v>
      </c>
      <c r="J9312">
        <f>I9312*100</f>
        <v>2.0699597999999999</v>
      </c>
      <c r="K9312">
        <v>7.1803483010000004</v>
      </c>
      <c r="L9312" t="s">
        <v>22</v>
      </c>
      <c r="M9312" t="s">
        <v>14</v>
      </c>
      <c r="N9312" t="b">
        <v>0</v>
      </c>
      <c r="O9312" t="b">
        <v>1</v>
      </c>
    </row>
    <row r="9313" spans="1:15" x14ac:dyDescent="0.2">
      <c r="A9313">
        <v>0</v>
      </c>
      <c r="B9313">
        <v>0</v>
      </c>
      <c r="C9313">
        <v>0</v>
      </c>
      <c r="D9313">
        <v>0</v>
      </c>
      <c r="E9313">
        <v>21</v>
      </c>
      <c r="F9313">
        <v>1535</v>
      </c>
      <c r="G9313">
        <v>0.01</v>
      </c>
      <c r="H9313">
        <f>G9313*100</f>
        <v>1</v>
      </c>
      <c r="I9313">
        <v>4.8333332999999999E-2</v>
      </c>
      <c r="J9313">
        <f>I9313*100</f>
        <v>4.8333332999999996</v>
      </c>
      <c r="K9313">
        <v>0</v>
      </c>
      <c r="L9313" t="s">
        <v>22</v>
      </c>
      <c r="M9313" t="s">
        <v>14</v>
      </c>
      <c r="N9313" t="b">
        <v>0</v>
      </c>
      <c r="O9313" t="b">
        <v>0</v>
      </c>
    </row>
    <row r="9314" spans="1:15" x14ac:dyDescent="0.2">
      <c r="A9314">
        <v>10</v>
      </c>
      <c r="B9314">
        <v>259.16666670000001</v>
      </c>
      <c r="C9314">
        <v>0</v>
      </c>
      <c r="D9314">
        <v>0</v>
      </c>
      <c r="E9314">
        <v>46</v>
      </c>
      <c r="F9314">
        <v>1535.2420629999999</v>
      </c>
      <c r="G9314">
        <v>2.1938776E-2</v>
      </c>
      <c r="H9314">
        <f>G9314*100</f>
        <v>2.1938776</v>
      </c>
      <c r="I9314">
        <v>3.1768707E-2</v>
      </c>
      <c r="J9314">
        <f>I9314*100</f>
        <v>3.1768706999999998</v>
      </c>
      <c r="K9314">
        <v>9.0018571430000005</v>
      </c>
      <c r="L9314" t="s">
        <v>17</v>
      </c>
      <c r="M9314" t="s">
        <v>14</v>
      </c>
      <c r="N9314" t="b">
        <v>0</v>
      </c>
      <c r="O9314" t="b">
        <v>0</v>
      </c>
    </row>
    <row r="9315" spans="1:15" x14ac:dyDescent="0.2">
      <c r="A9315">
        <v>3</v>
      </c>
      <c r="B9315">
        <v>35.200000000000003</v>
      </c>
      <c r="C9315">
        <v>0</v>
      </c>
      <c r="D9315">
        <v>0</v>
      </c>
      <c r="E9315">
        <v>44</v>
      </c>
      <c r="F9315">
        <v>1535.666667</v>
      </c>
      <c r="G9315">
        <v>1.2765957E-2</v>
      </c>
      <c r="H9315">
        <f>G9315*100</f>
        <v>1.2765956999999999</v>
      </c>
      <c r="I9315">
        <v>1.4184397E-2</v>
      </c>
      <c r="J9315">
        <f>I9315*100</f>
        <v>1.4184397</v>
      </c>
      <c r="K9315">
        <v>17.210225680000001</v>
      </c>
      <c r="L9315" t="s">
        <v>20</v>
      </c>
      <c r="M9315" t="s">
        <v>14</v>
      </c>
      <c r="N9315" t="b">
        <v>0</v>
      </c>
      <c r="O9315" t="b">
        <v>0</v>
      </c>
    </row>
    <row r="9316" spans="1:15" x14ac:dyDescent="0.2">
      <c r="A9316">
        <v>7</v>
      </c>
      <c r="B9316">
        <v>301.07777779999998</v>
      </c>
      <c r="C9316">
        <v>0</v>
      </c>
      <c r="D9316">
        <v>0</v>
      </c>
      <c r="E9316">
        <v>27</v>
      </c>
      <c r="F9316">
        <v>1538.0567249999999</v>
      </c>
      <c r="G9316">
        <v>1.3333332999999999E-2</v>
      </c>
      <c r="H9316">
        <f>G9316*100</f>
        <v>1.3333332999999998</v>
      </c>
      <c r="I9316">
        <v>3.6382031000000002E-2</v>
      </c>
      <c r="J9316">
        <f>I9316*100</f>
        <v>3.6382031000000001</v>
      </c>
      <c r="K9316">
        <v>11.15668928</v>
      </c>
      <c r="L9316" t="s">
        <v>20</v>
      </c>
      <c r="M9316" t="s">
        <v>14</v>
      </c>
      <c r="N9316" t="b">
        <v>0</v>
      </c>
      <c r="O9316" t="b">
        <v>0</v>
      </c>
    </row>
    <row r="9317" spans="1:15" x14ac:dyDescent="0.2">
      <c r="A9317">
        <v>9</v>
      </c>
      <c r="B9317">
        <v>341</v>
      </c>
      <c r="C9317">
        <v>0</v>
      </c>
      <c r="D9317">
        <v>0</v>
      </c>
      <c r="E9317">
        <v>37</v>
      </c>
      <c r="F9317">
        <v>1538.9507940000001</v>
      </c>
      <c r="G9317">
        <v>5.1282050000000003E-3</v>
      </c>
      <c r="H9317">
        <f>G9317*100</f>
        <v>0.51282050000000001</v>
      </c>
      <c r="I9317">
        <v>1.4848485E-2</v>
      </c>
      <c r="J9317">
        <f>I9317*100</f>
        <v>1.4848485</v>
      </c>
      <c r="K9317">
        <v>0</v>
      </c>
      <c r="L9317" t="s">
        <v>24</v>
      </c>
      <c r="M9317" t="s">
        <v>14</v>
      </c>
      <c r="N9317" t="b">
        <v>0</v>
      </c>
      <c r="O9317" t="b">
        <v>0</v>
      </c>
    </row>
    <row r="9318" spans="1:15" x14ac:dyDescent="0.2">
      <c r="A9318">
        <v>0</v>
      </c>
      <c r="B9318">
        <v>0</v>
      </c>
      <c r="C9318">
        <v>0</v>
      </c>
      <c r="D9318">
        <v>0</v>
      </c>
      <c r="E9318">
        <v>14</v>
      </c>
      <c r="F9318">
        <v>1539</v>
      </c>
      <c r="G9318">
        <v>1.5384615000000001E-2</v>
      </c>
      <c r="H9318">
        <f>G9318*100</f>
        <v>1.5384615000000001</v>
      </c>
      <c r="I9318">
        <v>3.0769231000000001E-2</v>
      </c>
      <c r="J9318">
        <f>I9318*100</f>
        <v>3.0769231000000001</v>
      </c>
      <c r="K9318">
        <v>0</v>
      </c>
      <c r="L9318" t="s">
        <v>17</v>
      </c>
      <c r="M9318" t="s">
        <v>14</v>
      </c>
      <c r="N9318" t="b">
        <v>0</v>
      </c>
      <c r="O9318" t="b">
        <v>0</v>
      </c>
    </row>
    <row r="9319" spans="1:15" x14ac:dyDescent="0.2">
      <c r="A9319">
        <v>7</v>
      </c>
      <c r="B9319">
        <v>149.91666670000001</v>
      </c>
      <c r="C9319">
        <v>0</v>
      </c>
      <c r="D9319">
        <v>0</v>
      </c>
      <c r="E9319">
        <v>31</v>
      </c>
      <c r="F9319">
        <v>1539.791667</v>
      </c>
      <c r="G9319">
        <v>0</v>
      </c>
      <c r="H9319">
        <f>G9319*100</f>
        <v>0</v>
      </c>
      <c r="I9319">
        <v>1.1728395000000001E-2</v>
      </c>
      <c r="J9319">
        <f>I9319*100</f>
        <v>1.1728395</v>
      </c>
      <c r="K9319">
        <v>19.110499999999998</v>
      </c>
      <c r="L9319" t="s">
        <v>17</v>
      </c>
      <c r="M9319" t="s">
        <v>14</v>
      </c>
      <c r="N9319" t="b">
        <v>0</v>
      </c>
      <c r="O9319" t="b">
        <v>0</v>
      </c>
    </row>
    <row r="9320" spans="1:15" x14ac:dyDescent="0.2">
      <c r="A9320">
        <v>7</v>
      </c>
      <c r="B9320">
        <v>117.66666669999999</v>
      </c>
      <c r="C9320">
        <v>0</v>
      </c>
      <c r="D9320">
        <v>0</v>
      </c>
      <c r="E9320">
        <v>74</v>
      </c>
      <c r="F9320">
        <v>1540.290115</v>
      </c>
      <c r="G9320">
        <v>6.1728399999999998E-3</v>
      </c>
      <c r="H9320">
        <f>G9320*100</f>
        <v>0.61728399999999994</v>
      </c>
      <c r="I9320">
        <v>1.6237507000000002E-2</v>
      </c>
      <c r="J9320">
        <f>I9320*100</f>
        <v>1.6237507000000002</v>
      </c>
      <c r="K9320">
        <v>0</v>
      </c>
      <c r="L9320" t="s">
        <v>21</v>
      </c>
      <c r="M9320" t="s">
        <v>14</v>
      </c>
      <c r="N9320" t="b">
        <v>0</v>
      </c>
      <c r="O9320" t="b">
        <v>0</v>
      </c>
    </row>
    <row r="9321" spans="1:15" x14ac:dyDescent="0.2">
      <c r="A9321">
        <v>5</v>
      </c>
      <c r="B9321">
        <v>46</v>
      </c>
      <c r="C9321">
        <v>1</v>
      </c>
      <c r="D9321">
        <v>17</v>
      </c>
      <c r="E9321">
        <v>33</v>
      </c>
      <c r="F9321">
        <v>1540.583333</v>
      </c>
      <c r="G9321">
        <v>0</v>
      </c>
      <c r="H9321">
        <f>G9321*100</f>
        <v>0</v>
      </c>
      <c r="I9321">
        <v>1.5476190000000001E-2</v>
      </c>
      <c r="J9321">
        <f>I9321*100</f>
        <v>1.5476190000000001</v>
      </c>
      <c r="K9321">
        <v>10.844407410000001</v>
      </c>
      <c r="L9321" t="s">
        <v>16</v>
      </c>
      <c r="M9321" t="s">
        <v>14</v>
      </c>
      <c r="N9321" t="b">
        <v>1</v>
      </c>
      <c r="O9321" t="b">
        <v>0</v>
      </c>
    </row>
    <row r="9322" spans="1:15" x14ac:dyDescent="0.2">
      <c r="A9322">
        <v>7</v>
      </c>
      <c r="B9322">
        <v>71</v>
      </c>
      <c r="C9322">
        <v>0</v>
      </c>
      <c r="D9322">
        <v>0</v>
      </c>
      <c r="E9322">
        <v>34</v>
      </c>
      <c r="F9322">
        <v>1540.75</v>
      </c>
      <c r="G9322">
        <v>4.8780489999999998E-3</v>
      </c>
      <c r="H9322">
        <f>G9322*100</f>
        <v>0.48780489999999999</v>
      </c>
      <c r="I9322">
        <v>2.4390243999999998E-2</v>
      </c>
      <c r="J9322">
        <f>I9322*100</f>
        <v>2.4390243999999996</v>
      </c>
      <c r="K9322">
        <v>0</v>
      </c>
      <c r="L9322" t="s">
        <v>17</v>
      </c>
      <c r="M9322" t="s">
        <v>14</v>
      </c>
      <c r="N9322" t="b">
        <v>0</v>
      </c>
      <c r="O9322" t="b">
        <v>0</v>
      </c>
    </row>
    <row r="9323" spans="1:15" x14ac:dyDescent="0.2">
      <c r="A9323">
        <v>2</v>
      </c>
      <c r="B9323">
        <v>45</v>
      </c>
      <c r="C9323">
        <v>2</v>
      </c>
      <c r="D9323">
        <v>31</v>
      </c>
      <c r="E9323">
        <v>47</v>
      </c>
      <c r="F9323">
        <v>1541.3274510000001</v>
      </c>
      <c r="G9323">
        <v>6.5359499999999998E-4</v>
      </c>
      <c r="H9323">
        <f>G9323*100</f>
        <v>6.5359500000000001E-2</v>
      </c>
      <c r="I9323">
        <v>2.3288613999999999E-2</v>
      </c>
      <c r="J9323">
        <f>I9323*100</f>
        <v>2.3288614000000001</v>
      </c>
      <c r="K9323">
        <v>0</v>
      </c>
      <c r="L9323" t="s">
        <v>17</v>
      </c>
      <c r="M9323" t="s">
        <v>14</v>
      </c>
      <c r="N9323" t="b">
        <v>0</v>
      </c>
      <c r="O9323" t="b">
        <v>0</v>
      </c>
    </row>
    <row r="9324" spans="1:15" x14ac:dyDescent="0.2">
      <c r="A9324">
        <v>0</v>
      </c>
      <c r="B9324">
        <v>0</v>
      </c>
      <c r="C9324">
        <v>0</v>
      </c>
      <c r="D9324">
        <v>0</v>
      </c>
      <c r="E9324">
        <v>40</v>
      </c>
      <c r="F9324">
        <v>1542.35</v>
      </c>
      <c r="G9324">
        <v>0</v>
      </c>
      <c r="H9324">
        <f>G9324*100</f>
        <v>0</v>
      </c>
      <c r="I9324">
        <v>3.1666667000000003E-2</v>
      </c>
      <c r="J9324">
        <f>I9324*100</f>
        <v>3.1666667000000004</v>
      </c>
      <c r="K9324">
        <v>0</v>
      </c>
      <c r="L9324" t="s">
        <v>22</v>
      </c>
      <c r="M9324" t="s">
        <v>14</v>
      </c>
      <c r="N9324" t="b">
        <v>1</v>
      </c>
      <c r="O9324" t="b">
        <v>1</v>
      </c>
    </row>
    <row r="9325" spans="1:15" x14ac:dyDescent="0.2">
      <c r="A9325">
        <v>4</v>
      </c>
      <c r="B9325">
        <v>1172</v>
      </c>
      <c r="C9325">
        <v>0</v>
      </c>
      <c r="D9325">
        <v>0</v>
      </c>
      <c r="E9325">
        <v>19</v>
      </c>
      <c r="F9325">
        <v>1542.791667</v>
      </c>
      <c r="G9325">
        <v>9.5238100000000006E-3</v>
      </c>
      <c r="H9325">
        <f>G9325*100</f>
        <v>0.95238100000000003</v>
      </c>
      <c r="I9325">
        <v>4.2857143E-2</v>
      </c>
      <c r="J9325">
        <f>I9325*100</f>
        <v>4.2857143000000004</v>
      </c>
      <c r="K9325">
        <v>0</v>
      </c>
      <c r="L9325" t="s">
        <v>24</v>
      </c>
      <c r="M9325" t="s">
        <v>14</v>
      </c>
      <c r="N9325" t="b">
        <v>0</v>
      </c>
      <c r="O9325" t="b">
        <v>0</v>
      </c>
    </row>
    <row r="9326" spans="1:15" x14ac:dyDescent="0.2">
      <c r="A9326">
        <v>0</v>
      </c>
      <c r="B9326">
        <v>0</v>
      </c>
      <c r="C9326">
        <v>0</v>
      </c>
      <c r="D9326">
        <v>0</v>
      </c>
      <c r="E9326">
        <v>83</v>
      </c>
      <c r="F9326">
        <v>1543.423333</v>
      </c>
      <c r="G9326">
        <v>2.8048779999999999E-2</v>
      </c>
      <c r="H9326">
        <f>G9326*100</f>
        <v>2.804878</v>
      </c>
      <c r="I9326">
        <v>5.7723576999999998E-2</v>
      </c>
      <c r="J9326">
        <f>I9326*100</f>
        <v>5.7723576999999997</v>
      </c>
      <c r="K9326">
        <v>10.152531379999999</v>
      </c>
      <c r="L9326" t="s">
        <v>23</v>
      </c>
      <c r="M9326" t="s">
        <v>14</v>
      </c>
      <c r="N9326" t="b">
        <v>0</v>
      </c>
      <c r="O9326" t="b">
        <v>0</v>
      </c>
    </row>
    <row r="9327" spans="1:15" x14ac:dyDescent="0.2">
      <c r="A9327">
        <v>4</v>
      </c>
      <c r="B9327">
        <v>73.333333330000002</v>
      </c>
      <c r="C9327">
        <v>1</v>
      </c>
      <c r="D9327">
        <v>0</v>
      </c>
      <c r="E9327">
        <v>52</v>
      </c>
      <c r="F9327">
        <v>1543.75</v>
      </c>
      <c r="G9327">
        <v>4.1666669999999998E-3</v>
      </c>
      <c r="H9327">
        <f>G9327*100</f>
        <v>0.4166667</v>
      </c>
      <c r="I9327">
        <v>2.3639456E-2</v>
      </c>
      <c r="J9327">
        <f>I9327*100</f>
        <v>2.3639456000000001</v>
      </c>
      <c r="K9327">
        <v>0</v>
      </c>
      <c r="L9327" t="s">
        <v>22</v>
      </c>
      <c r="M9327" t="s">
        <v>14</v>
      </c>
      <c r="N9327" t="b">
        <v>0</v>
      </c>
      <c r="O9327" t="b">
        <v>0</v>
      </c>
    </row>
    <row r="9328" spans="1:15" x14ac:dyDescent="0.2">
      <c r="A9328">
        <v>0</v>
      </c>
      <c r="B9328">
        <v>0</v>
      </c>
      <c r="C9328">
        <v>0</v>
      </c>
      <c r="D9328">
        <v>0</v>
      </c>
      <c r="E9328">
        <v>27</v>
      </c>
      <c r="F9328">
        <v>1544.5333330000001</v>
      </c>
      <c r="G9328">
        <v>4.8148148000000002E-2</v>
      </c>
      <c r="H9328">
        <f>G9328*100</f>
        <v>4.8148148000000006</v>
      </c>
      <c r="I9328">
        <v>8.0246914000000003E-2</v>
      </c>
      <c r="J9328">
        <f>I9328*100</f>
        <v>8.0246914</v>
      </c>
      <c r="K9328">
        <v>0</v>
      </c>
      <c r="L9328" t="s">
        <v>19</v>
      </c>
      <c r="M9328" t="s">
        <v>14</v>
      </c>
      <c r="N9328" t="b">
        <v>0</v>
      </c>
      <c r="O9328" t="b">
        <v>0</v>
      </c>
    </row>
    <row r="9329" spans="1:15" x14ac:dyDescent="0.2">
      <c r="A9329">
        <v>0</v>
      </c>
      <c r="B9329">
        <v>0</v>
      </c>
      <c r="C9329">
        <v>0</v>
      </c>
      <c r="D9329">
        <v>0</v>
      </c>
      <c r="E9329">
        <v>23</v>
      </c>
      <c r="F9329">
        <v>1544.5952380000001</v>
      </c>
      <c r="G9329">
        <v>5.8550724999999998E-2</v>
      </c>
      <c r="H9329">
        <f>G9329*100</f>
        <v>5.8550724999999995</v>
      </c>
      <c r="I9329">
        <v>9.2944663999999996E-2</v>
      </c>
      <c r="J9329">
        <f>I9329*100</f>
        <v>9.2944663999999992</v>
      </c>
      <c r="K9329">
        <v>0</v>
      </c>
      <c r="L9329" t="s">
        <v>22</v>
      </c>
      <c r="M9329" t="s">
        <v>14</v>
      </c>
      <c r="N9329" t="b">
        <v>1</v>
      </c>
      <c r="O9329" t="b">
        <v>0</v>
      </c>
    </row>
    <row r="9330" spans="1:15" x14ac:dyDescent="0.2">
      <c r="A9330">
        <v>0</v>
      </c>
      <c r="B9330">
        <v>0</v>
      </c>
      <c r="C9330">
        <v>0</v>
      </c>
      <c r="D9330">
        <v>0</v>
      </c>
      <c r="E9330">
        <v>7</v>
      </c>
      <c r="F9330">
        <v>1544.75</v>
      </c>
      <c r="G9330">
        <v>1.4285714E-2</v>
      </c>
      <c r="H9330">
        <f>G9330*100</f>
        <v>1.4285714</v>
      </c>
      <c r="I9330">
        <v>3.3333333E-2</v>
      </c>
      <c r="J9330">
        <f>I9330*100</f>
        <v>3.3333333000000001</v>
      </c>
      <c r="K9330">
        <v>0</v>
      </c>
      <c r="L9330" t="s">
        <v>24</v>
      </c>
      <c r="M9330" t="s">
        <v>14</v>
      </c>
      <c r="N9330" t="b">
        <v>0</v>
      </c>
      <c r="O9330" t="b">
        <v>0</v>
      </c>
    </row>
    <row r="9331" spans="1:15" x14ac:dyDescent="0.2">
      <c r="A9331">
        <v>1</v>
      </c>
      <c r="B9331">
        <v>65.5</v>
      </c>
      <c r="C9331">
        <v>0</v>
      </c>
      <c r="D9331">
        <v>0</v>
      </c>
      <c r="E9331">
        <v>51</v>
      </c>
      <c r="F9331">
        <v>1544.855159</v>
      </c>
      <c r="G9331">
        <v>1.2244898000000001E-2</v>
      </c>
      <c r="H9331">
        <f>G9331*100</f>
        <v>1.2244898</v>
      </c>
      <c r="I9331">
        <v>2.7755102E-2</v>
      </c>
      <c r="J9331">
        <f>I9331*100</f>
        <v>2.7755101999999998</v>
      </c>
      <c r="K9331">
        <v>0</v>
      </c>
      <c r="L9331" t="s">
        <v>22</v>
      </c>
      <c r="M9331" t="s">
        <v>14</v>
      </c>
      <c r="N9331" t="b">
        <v>1</v>
      </c>
      <c r="O9331" t="b">
        <v>0</v>
      </c>
    </row>
    <row r="9332" spans="1:15" x14ac:dyDescent="0.2">
      <c r="A9332">
        <v>3</v>
      </c>
      <c r="B9332">
        <v>49.5</v>
      </c>
      <c r="C9332">
        <v>1</v>
      </c>
      <c r="D9332">
        <v>29.5</v>
      </c>
      <c r="E9332">
        <v>45</v>
      </c>
      <c r="F9332">
        <v>1545.5</v>
      </c>
      <c r="G9332">
        <v>0</v>
      </c>
      <c r="H9332">
        <f>G9332*100</f>
        <v>0</v>
      </c>
      <c r="I9332">
        <v>4.0000000000000001E-3</v>
      </c>
      <c r="J9332">
        <f>I9332*100</f>
        <v>0.4</v>
      </c>
      <c r="K9332">
        <v>20.971440000000001</v>
      </c>
      <c r="L9332" t="s">
        <v>16</v>
      </c>
      <c r="M9332" t="s">
        <v>14</v>
      </c>
      <c r="N9332" t="b">
        <v>1</v>
      </c>
      <c r="O9332" t="b">
        <v>1</v>
      </c>
    </row>
    <row r="9333" spans="1:15" x14ac:dyDescent="0.2">
      <c r="A9333">
        <v>0</v>
      </c>
      <c r="B9333">
        <v>0</v>
      </c>
      <c r="C9333">
        <v>1</v>
      </c>
      <c r="D9333">
        <v>222</v>
      </c>
      <c r="E9333">
        <v>25</v>
      </c>
      <c r="F9333">
        <v>1545.833333</v>
      </c>
      <c r="G9333">
        <v>7.6923080000000001E-3</v>
      </c>
      <c r="H9333">
        <f>G9333*100</f>
        <v>0.76923079999999999</v>
      </c>
      <c r="I9333">
        <v>2.4358973999999999E-2</v>
      </c>
      <c r="J9333">
        <f>I9333*100</f>
        <v>2.4358974</v>
      </c>
      <c r="K9333">
        <v>0</v>
      </c>
      <c r="L9333" t="s">
        <v>17</v>
      </c>
      <c r="M9333" t="s">
        <v>14</v>
      </c>
      <c r="N9333" t="b">
        <v>0</v>
      </c>
      <c r="O9333" t="b">
        <v>0</v>
      </c>
    </row>
    <row r="9334" spans="1:15" x14ac:dyDescent="0.2">
      <c r="A9334">
        <v>0</v>
      </c>
      <c r="B9334">
        <v>0</v>
      </c>
      <c r="C9334">
        <v>0</v>
      </c>
      <c r="D9334">
        <v>0</v>
      </c>
      <c r="E9334">
        <v>41</v>
      </c>
      <c r="F9334">
        <v>1546.5</v>
      </c>
      <c r="G9334">
        <v>0</v>
      </c>
      <c r="H9334">
        <f>G9334*100</f>
        <v>0</v>
      </c>
      <c r="I9334">
        <v>8.3333330000000001E-3</v>
      </c>
      <c r="J9334">
        <f>I9334*100</f>
        <v>0.83333330000000005</v>
      </c>
      <c r="K9334">
        <v>0</v>
      </c>
      <c r="L9334" t="s">
        <v>16</v>
      </c>
      <c r="M9334" t="s">
        <v>14</v>
      </c>
      <c r="N9334" t="b">
        <v>1</v>
      </c>
      <c r="O9334" t="b">
        <v>0</v>
      </c>
    </row>
    <row r="9335" spans="1:15" x14ac:dyDescent="0.2">
      <c r="A9335">
        <v>5</v>
      </c>
      <c r="B9335">
        <v>86.166666669999998</v>
      </c>
      <c r="C9335">
        <v>1</v>
      </c>
      <c r="D9335">
        <v>13</v>
      </c>
      <c r="E9335">
        <v>55</v>
      </c>
      <c r="F9335">
        <v>1546.5038219999999</v>
      </c>
      <c r="G9335">
        <v>1.5577077999999999E-2</v>
      </c>
      <c r="H9335">
        <f>G9335*100</f>
        <v>1.5577078</v>
      </c>
      <c r="I9335">
        <v>1.9159145999999998E-2</v>
      </c>
      <c r="J9335">
        <f>I9335*100</f>
        <v>1.9159145999999998</v>
      </c>
      <c r="K9335">
        <v>9.1397607749999992</v>
      </c>
      <c r="L9335" t="s">
        <v>17</v>
      </c>
      <c r="M9335" t="s">
        <v>14</v>
      </c>
      <c r="N9335" t="b">
        <v>1</v>
      </c>
      <c r="O9335" t="b">
        <v>0</v>
      </c>
    </row>
    <row r="9336" spans="1:15" x14ac:dyDescent="0.2">
      <c r="A9336">
        <v>4</v>
      </c>
      <c r="B9336">
        <v>151</v>
      </c>
      <c r="C9336">
        <v>0</v>
      </c>
      <c r="D9336">
        <v>0</v>
      </c>
      <c r="E9336">
        <v>30</v>
      </c>
      <c r="F9336">
        <v>1547.2333329999999</v>
      </c>
      <c r="G9336">
        <v>0</v>
      </c>
      <c r="H9336">
        <f>G9336*100</f>
        <v>0</v>
      </c>
      <c r="I9336">
        <v>1.2121211999999999E-2</v>
      </c>
      <c r="J9336">
        <f>I9336*100</f>
        <v>1.2121211999999999</v>
      </c>
      <c r="K9336">
        <v>28.404481780000001</v>
      </c>
      <c r="L9336" t="s">
        <v>23</v>
      </c>
      <c r="M9336" t="s">
        <v>14</v>
      </c>
      <c r="N9336" t="b">
        <v>1</v>
      </c>
      <c r="O9336" t="b">
        <v>1</v>
      </c>
    </row>
    <row r="9337" spans="1:15" x14ac:dyDescent="0.2">
      <c r="A9337">
        <v>5</v>
      </c>
      <c r="B9337">
        <v>408.40833329999998</v>
      </c>
      <c r="C9337">
        <v>2</v>
      </c>
      <c r="D9337">
        <v>47.5</v>
      </c>
      <c r="E9337">
        <v>54</v>
      </c>
      <c r="F9337">
        <v>1547.477273</v>
      </c>
      <c r="G9337">
        <v>0</v>
      </c>
      <c r="H9337">
        <f>G9337*100</f>
        <v>0</v>
      </c>
      <c r="I9337">
        <v>1.7333332999999999E-2</v>
      </c>
      <c r="J9337">
        <f>I9337*100</f>
        <v>1.7333333</v>
      </c>
      <c r="K9337">
        <v>0</v>
      </c>
      <c r="L9337" t="s">
        <v>22</v>
      </c>
      <c r="M9337" t="s">
        <v>14</v>
      </c>
      <c r="N9337" t="b">
        <v>1</v>
      </c>
      <c r="O9337" t="b">
        <v>1</v>
      </c>
    </row>
    <row r="9338" spans="1:15" x14ac:dyDescent="0.2">
      <c r="A9338">
        <v>0</v>
      </c>
      <c r="B9338">
        <v>0</v>
      </c>
      <c r="C9338">
        <v>1</v>
      </c>
      <c r="D9338">
        <v>24</v>
      </c>
      <c r="E9338">
        <v>27</v>
      </c>
      <c r="F9338">
        <v>1547.5</v>
      </c>
      <c r="G9338">
        <v>3.7037039999999999E-3</v>
      </c>
      <c r="H9338">
        <f>G9338*100</f>
        <v>0.37037039999999999</v>
      </c>
      <c r="I9338">
        <v>1.4814815E-2</v>
      </c>
      <c r="J9338">
        <f>I9338*100</f>
        <v>1.4814815000000001</v>
      </c>
      <c r="K9338">
        <v>0</v>
      </c>
      <c r="L9338" t="s">
        <v>16</v>
      </c>
      <c r="M9338" t="s">
        <v>14</v>
      </c>
      <c r="N9338" t="b">
        <v>0</v>
      </c>
      <c r="O9338" t="b">
        <v>0</v>
      </c>
    </row>
    <row r="9339" spans="1:15" x14ac:dyDescent="0.2">
      <c r="A9339">
        <v>0</v>
      </c>
      <c r="B9339">
        <v>0</v>
      </c>
      <c r="C9339">
        <v>0</v>
      </c>
      <c r="D9339">
        <v>0</v>
      </c>
      <c r="E9339">
        <v>27</v>
      </c>
      <c r="F9339">
        <v>1547.5</v>
      </c>
      <c r="G9339">
        <v>0</v>
      </c>
      <c r="H9339">
        <f>G9339*100</f>
        <v>0</v>
      </c>
      <c r="I9339">
        <v>7.4074070000000004E-3</v>
      </c>
      <c r="J9339">
        <f>I9339*100</f>
        <v>0.74074070000000003</v>
      </c>
      <c r="K9339">
        <v>0</v>
      </c>
      <c r="L9339" t="s">
        <v>17</v>
      </c>
      <c r="M9339" t="s">
        <v>14</v>
      </c>
      <c r="N9339" t="b">
        <v>0</v>
      </c>
      <c r="O9339" t="b">
        <v>0</v>
      </c>
    </row>
    <row r="9340" spans="1:15" x14ac:dyDescent="0.2">
      <c r="A9340">
        <v>6</v>
      </c>
      <c r="B9340">
        <v>169.79166670000001</v>
      </c>
      <c r="C9340">
        <v>0</v>
      </c>
      <c r="D9340">
        <v>0</v>
      </c>
      <c r="E9340">
        <v>32</v>
      </c>
      <c r="F9340">
        <v>1547.625</v>
      </c>
      <c r="G9340">
        <v>0</v>
      </c>
      <c r="H9340">
        <f>G9340*100</f>
        <v>0</v>
      </c>
      <c r="I9340">
        <v>1.3157894999999999E-2</v>
      </c>
      <c r="J9340">
        <f>I9340*100</f>
        <v>1.3157894999999999</v>
      </c>
      <c r="K9340">
        <v>23.53105656</v>
      </c>
      <c r="L9340" t="s">
        <v>24</v>
      </c>
      <c r="M9340" t="s">
        <v>14</v>
      </c>
      <c r="N9340" t="b">
        <v>0</v>
      </c>
      <c r="O9340" t="b">
        <v>0</v>
      </c>
    </row>
    <row r="9341" spans="1:15" x14ac:dyDescent="0.2">
      <c r="A9341">
        <v>3</v>
      </c>
      <c r="B9341">
        <v>1528.25</v>
      </c>
      <c r="C9341">
        <v>2</v>
      </c>
      <c r="D9341">
        <v>91</v>
      </c>
      <c r="E9341">
        <v>60</v>
      </c>
      <c r="F9341">
        <v>1548.0863099999999</v>
      </c>
      <c r="G9341">
        <v>6.3492059999999996E-3</v>
      </c>
      <c r="H9341">
        <f>G9341*100</f>
        <v>0.63492059999999995</v>
      </c>
      <c r="I9341">
        <v>2.5925925999999998E-2</v>
      </c>
      <c r="J9341">
        <f>I9341*100</f>
        <v>2.5925925999999997</v>
      </c>
      <c r="K9341">
        <v>22.923411510000001</v>
      </c>
      <c r="L9341" t="s">
        <v>22</v>
      </c>
      <c r="M9341" t="s">
        <v>14</v>
      </c>
      <c r="N9341" t="b">
        <v>1</v>
      </c>
      <c r="O9341" t="b">
        <v>0</v>
      </c>
    </row>
    <row r="9342" spans="1:15" x14ac:dyDescent="0.2">
      <c r="A9342">
        <v>4</v>
      </c>
      <c r="B9342">
        <v>176.91333330000001</v>
      </c>
      <c r="C9342">
        <v>1</v>
      </c>
      <c r="D9342">
        <v>40.799999999999997</v>
      </c>
      <c r="E9342">
        <v>72</v>
      </c>
      <c r="F9342">
        <v>1548.194444</v>
      </c>
      <c r="G9342">
        <v>0</v>
      </c>
      <c r="H9342">
        <f>G9342*100</f>
        <v>0</v>
      </c>
      <c r="I9342">
        <v>7.8878820000000006E-3</v>
      </c>
      <c r="J9342">
        <f>I9342*100</f>
        <v>0.78878820000000005</v>
      </c>
      <c r="K9342">
        <v>1.8919434850000001</v>
      </c>
      <c r="L9342" t="s">
        <v>21</v>
      </c>
      <c r="M9342" t="s">
        <v>14</v>
      </c>
      <c r="N9342" t="b">
        <v>0</v>
      </c>
      <c r="O9342" t="b">
        <v>1</v>
      </c>
    </row>
    <row r="9343" spans="1:15" x14ac:dyDescent="0.2">
      <c r="A9343">
        <v>8</v>
      </c>
      <c r="B9343">
        <v>429.33333329999999</v>
      </c>
      <c r="C9343">
        <v>1</v>
      </c>
      <c r="D9343">
        <v>56</v>
      </c>
      <c r="E9343">
        <v>35</v>
      </c>
      <c r="F9343">
        <v>1549.857143</v>
      </c>
      <c r="G9343">
        <v>5.2631580000000004E-3</v>
      </c>
      <c r="H9343">
        <f>G9343*100</f>
        <v>0.5263158</v>
      </c>
      <c r="I9343">
        <v>1.9210525999999999E-2</v>
      </c>
      <c r="J9343">
        <f>I9343*100</f>
        <v>1.9210525999999999</v>
      </c>
      <c r="K9343">
        <v>0</v>
      </c>
      <c r="L9343" t="s">
        <v>16</v>
      </c>
      <c r="M9343" t="s">
        <v>14</v>
      </c>
      <c r="N9343" t="b">
        <v>1</v>
      </c>
      <c r="O9343" t="b">
        <v>0</v>
      </c>
    </row>
    <row r="9344" spans="1:15" x14ac:dyDescent="0.2">
      <c r="A9344">
        <v>8</v>
      </c>
      <c r="B9344">
        <v>103.5</v>
      </c>
      <c r="C9344">
        <v>0</v>
      </c>
      <c r="D9344">
        <v>0</v>
      </c>
      <c r="E9344">
        <v>64</v>
      </c>
      <c r="F9344">
        <v>1550.2111110000001</v>
      </c>
      <c r="G9344">
        <v>0</v>
      </c>
      <c r="H9344">
        <f>G9344*100</f>
        <v>0</v>
      </c>
      <c r="I9344">
        <v>1.6086956999999999E-2</v>
      </c>
      <c r="J9344">
        <f>I9344*100</f>
        <v>1.6086957</v>
      </c>
      <c r="K9344">
        <v>7.8689502420000004</v>
      </c>
      <c r="L9344" t="s">
        <v>17</v>
      </c>
      <c r="M9344" t="s">
        <v>14</v>
      </c>
      <c r="N9344" t="b">
        <v>1</v>
      </c>
      <c r="O9344" t="b">
        <v>0</v>
      </c>
    </row>
    <row r="9345" spans="1:15" x14ac:dyDescent="0.2">
      <c r="A9345">
        <v>2</v>
      </c>
      <c r="B9345">
        <v>18</v>
      </c>
      <c r="C9345">
        <v>0</v>
      </c>
      <c r="D9345">
        <v>0</v>
      </c>
      <c r="E9345">
        <v>49</v>
      </c>
      <c r="F9345">
        <v>1550.916667</v>
      </c>
      <c r="G9345">
        <v>1.6E-2</v>
      </c>
      <c r="H9345">
        <f>G9345*100</f>
        <v>1.6</v>
      </c>
      <c r="I9345">
        <v>4.1333333E-2</v>
      </c>
      <c r="J9345">
        <f>I9345*100</f>
        <v>4.1333333000000003</v>
      </c>
      <c r="K9345">
        <v>0</v>
      </c>
      <c r="L9345" t="s">
        <v>22</v>
      </c>
      <c r="M9345" t="s">
        <v>14</v>
      </c>
      <c r="N9345" t="b">
        <v>0</v>
      </c>
      <c r="O9345" t="b">
        <v>0</v>
      </c>
    </row>
    <row r="9346" spans="1:15" x14ac:dyDescent="0.2">
      <c r="A9346">
        <v>1</v>
      </c>
      <c r="B9346">
        <v>22</v>
      </c>
      <c r="C9346">
        <v>0</v>
      </c>
      <c r="D9346">
        <v>0</v>
      </c>
      <c r="E9346">
        <v>52</v>
      </c>
      <c r="F9346">
        <v>1551.666667</v>
      </c>
      <c r="G9346">
        <v>1.818182E-3</v>
      </c>
      <c r="H9346">
        <f>G9346*100</f>
        <v>0.18181820000000001</v>
      </c>
      <c r="I9346">
        <v>1.9393938999999999E-2</v>
      </c>
      <c r="J9346">
        <f>I9346*100</f>
        <v>1.9393938999999998</v>
      </c>
      <c r="K9346">
        <v>7.882377258</v>
      </c>
      <c r="L9346" t="s">
        <v>16</v>
      </c>
      <c r="M9346" t="s">
        <v>14</v>
      </c>
      <c r="N9346" t="b">
        <v>0</v>
      </c>
      <c r="O9346" t="b">
        <v>0</v>
      </c>
    </row>
    <row r="9347" spans="1:15" x14ac:dyDescent="0.2">
      <c r="A9347">
        <v>11</v>
      </c>
      <c r="B9347">
        <v>136.33333329999999</v>
      </c>
      <c r="C9347">
        <v>2</v>
      </c>
      <c r="D9347">
        <v>72.5</v>
      </c>
      <c r="E9347">
        <v>80</v>
      </c>
      <c r="F9347">
        <v>1552.504762</v>
      </c>
      <c r="G9347">
        <v>2.2471909999999999E-3</v>
      </c>
      <c r="H9347">
        <f>G9347*100</f>
        <v>0.2247191</v>
      </c>
      <c r="I9347">
        <v>9.5238100000000006E-3</v>
      </c>
      <c r="J9347">
        <f>I9347*100</f>
        <v>0.95238100000000003</v>
      </c>
      <c r="K9347">
        <v>28.253955059999999</v>
      </c>
      <c r="L9347" t="s">
        <v>17</v>
      </c>
      <c r="M9347" t="s">
        <v>14</v>
      </c>
      <c r="N9347" t="b">
        <v>0</v>
      </c>
      <c r="O9347" t="b">
        <v>0</v>
      </c>
    </row>
    <row r="9348" spans="1:15" x14ac:dyDescent="0.2">
      <c r="A9348">
        <v>10</v>
      </c>
      <c r="B9348">
        <v>1751.0476189999999</v>
      </c>
      <c r="C9348">
        <v>3</v>
      </c>
      <c r="D9348">
        <v>69</v>
      </c>
      <c r="E9348">
        <v>22</v>
      </c>
      <c r="F9348">
        <v>1552.5476189999999</v>
      </c>
      <c r="G9348">
        <v>1.372549E-2</v>
      </c>
      <c r="H9348">
        <f>G9348*100</f>
        <v>1.372549</v>
      </c>
      <c r="I9348">
        <v>7.0490196000000005E-2</v>
      </c>
      <c r="J9348">
        <f>I9348*100</f>
        <v>7.0490196000000003</v>
      </c>
      <c r="K9348">
        <v>4.2792941180000001</v>
      </c>
      <c r="L9348" t="s">
        <v>17</v>
      </c>
      <c r="M9348" t="s">
        <v>14</v>
      </c>
      <c r="N9348" t="b">
        <v>0</v>
      </c>
      <c r="O9348" t="b">
        <v>0</v>
      </c>
    </row>
    <row r="9349" spans="1:15" x14ac:dyDescent="0.2">
      <c r="A9349">
        <v>2</v>
      </c>
      <c r="B9349">
        <v>37.333333330000002</v>
      </c>
      <c r="C9349">
        <v>0</v>
      </c>
      <c r="D9349">
        <v>0</v>
      </c>
      <c r="E9349">
        <v>31</v>
      </c>
      <c r="F9349">
        <v>1552.883333</v>
      </c>
      <c r="G9349">
        <v>0</v>
      </c>
      <c r="H9349">
        <f>G9349*100</f>
        <v>0</v>
      </c>
      <c r="I9349">
        <v>8.3333330000000001E-3</v>
      </c>
      <c r="J9349">
        <f>I9349*100</f>
        <v>0.83333330000000005</v>
      </c>
      <c r="K9349">
        <v>0</v>
      </c>
      <c r="L9349" t="s">
        <v>17</v>
      </c>
      <c r="M9349" t="s">
        <v>14</v>
      </c>
      <c r="N9349" t="b">
        <v>0</v>
      </c>
      <c r="O9349" t="b">
        <v>0</v>
      </c>
    </row>
    <row r="9350" spans="1:15" x14ac:dyDescent="0.2">
      <c r="A9350">
        <v>0</v>
      </c>
      <c r="B9350">
        <v>0</v>
      </c>
      <c r="C9350">
        <v>0</v>
      </c>
      <c r="D9350">
        <v>0</v>
      </c>
      <c r="E9350">
        <v>76</v>
      </c>
      <c r="F9350">
        <v>1553.2690480000001</v>
      </c>
      <c r="G9350">
        <v>0</v>
      </c>
      <c r="H9350">
        <f>G9350*100</f>
        <v>0</v>
      </c>
      <c r="I9350">
        <v>9.5864660000000001E-3</v>
      </c>
      <c r="J9350">
        <f>I9350*100</f>
        <v>0.95864660000000002</v>
      </c>
      <c r="K9350">
        <v>0</v>
      </c>
      <c r="L9350" t="s">
        <v>22</v>
      </c>
      <c r="M9350" t="s">
        <v>14</v>
      </c>
      <c r="N9350" t="b">
        <v>0</v>
      </c>
      <c r="O9350" t="b">
        <v>0</v>
      </c>
    </row>
    <row r="9351" spans="1:15" x14ac:dyDescent="0.2">
      <c r="A9351">
        <v>10</v>
      </c>
      <c r="B9351">
        <v>164.06666670000001</v>
      </c>
      <c r="C9351">
        <v>0</v>
      </c>
      <c r="D9351">
        <v>0</v>
      </c>
      <c r="E9351">
        <v>37</v>
      </c>
      <c r="F9351">
        <v>1553.5238099999999</v>
      </c>
      <c r="G9351">
        <v>5.1282050000000003E-3</v>
      </c>
      <c r="H9351">
        <f>G9351*100</f>
        <v>0.51282050000000001</v>
      </c>
      <c r="I9351">
        <v>1.0256410000000001E-2</v>
      </c>
      <c r="J9351">
        <f>I9351*100</f>
        <v>1.025641</v>
      </c>
      <c r="K9351">
        <v>0</v>
      </c>
      <c r="L9351" t="s">
        <v>23</v>
      </c>
      <c r="M9351" t="s">
        <v>14</v>
      </c>
      <c r="N9351" t="b">
        <v>0</v>
      </c>
      <c r="O9351" t="b">
        <v>0</v>
      </c>
    </row>
    <row r="9352" spans="1:15" x14ac:dyDescent="0.2">
      <c r="A9352">
        <v>12</v>
      </c>
      <c r="B9352">
        <v>279.41666670000001</v>
      </c>
      <c r="C9352">
        <v>0</v>
      </c>
      <c r="D9352">
        <v>0</v>
      </c>
      <c r="E9352">
        <v>42</v>
      </c>
      <c r="F9352">
        <v>1553.583333</v>
      </c>
      <c r="G9352">
        <v>8.9999999999999993E-3</v>
      </c>
      <c r="H9352">
        <f>G9352*100</f>
        <v>0.89999999999999991</v>
      </c>
      <c r="I9352">
        <v>1.9666666999999999E-2</v>
      </c>
      <c r="J9352">
        <f>I9352*100</f>
        <v>1.9666666999999998</v>
      </c>
      <c r="K9352">
        <v>38.308492680000001</v>
      </c>
      <c r="L9352" t="s">
        <v>13</v>
      </c>
      <c r="M9352" t="s">
        <v>14</v>
      </c>
      <c r="N9352" t="b">
        <v>0</v>
      </c>
      <c r="O9352" t="b">
        <v>0</v>
      </c>
    </row>
    <row r="9353" spans="1:15" x14ac:dyDescent="0.2">
      <c r="A9353">
        <v>7</v>
      </c>
      <c r="B9353">
        <v>76.150000000000006</v>
      </c>
      <c r="C9353">
        <v>0</v>
      </c>
      <c r="D9353">
        <v>0</v>
      </c>
      <c r="E9353">
        <v>67</v>
      </c>
      <c r="F9353">
        <v>1553.6966669999999</v>
      </c>
      <c r="G9353">
        <v>8.5714290000000002E-3</v>
      </c>
      <c r="H9353">
        <f>G9353*100</f>
        <v>0.85714290000000004</v>
      </c>
      <c r="I9353">
        <v>1.9047618999999998E-2</v>
      </c>
      <c r="J9353">
        <f>I9353*100</f>
        <v>1.9047618999999998</v>
      </c>
      <c r="K9353">
        <v>0.68291228999999998</v>
      </c>
      <c r="L9353" t="s">
        <v>19</v>
      </c>
      <c r="M9353" t="s">
        <v>14</v>
      </c>
      <c r="N9353" t="b">
        <v>0</v>
      </c>
      <c r="O9353" t="b">
        <v>0</v>
      </c>
    </row>
    <row r="9354" spans="1:15" x14ac:dyDescent="0.2">
      <c r="A9354">
        <v>2</v>
      </c>
      <c r="B9354">
        <v>39.200000000000003</v>
      </c>
      <c r="C9354">
        <v>0</v>
      </c>
      <c r="D9354">
        <v>0</v>
      </c>
      <c r="E9354">
        <v>19</v>
      </c>
      <c r="F9354">
        <v>1553.8</v>
      </c>
      <c r="G9354">
        <v>4.4999999999999998E-2</v>
      </c>
      <c r="H9354">
        <f>G9354*100</f>
        <v>4.5</v>
      </c>
      <c r="I9354">
        <v>8.2500000000000004E-2</v>
      </c>
      <c r="J9354">
        <f>I9354*100</f>
        <v>8.25</v>
      </c>
      <c r="K9354">
        <v>0</v>
      </c>
      <c r="L9354" t="s">
        <v>18</v>
      </c>
      <c r="M9354" t="s">
        <v>14</v>
      </c>
      <c r="N9354" t="b">
        <v>0</v>
      </c>
      <c r="O9354" t="b">
        <v>0</v>
      </c>
    </row>
    <row r="9355" spans="1:15" x14ac:dyDescent="0.2">
      <c r="A9355">
        <v>0</v>
      </c>
      <c r="B9355">
        <v>0</v>
      </c>
      <c r="C9355">
        <v>0</v>
      </c>
      <c r="D9355">
        <v>0</v>
      </c>
      <c r="E9355">
        <v>28</v>
      </c>
      <c r="F9355">
        <v>1555.601212</v>
      </c>
      <c r="G9355">
        <v>0</v>
      </c>
      <c r="H9355">
        <f>G9355*100</f>
        <v>0</v>
      </c>
      <c r="I9355">
        <v>9.5112779999999997E-3</v>
      </c>
      <c r="J9355">
        <f>I9355*100</f>
        <v>0.95112779999999997</v>
      </c>
      <c r="K9355">
        <v>0</v>
      </c>
      <c r="L9355" t="s">
        <v>22</v>
      </c>
      <c r="M9355" t="s">
        <v>14</v>
      </c>
      <c r="N9355" t="b">
        <v>0</v>
      </c>
      <c r="O9355" t="b">
        <v>0</v>
      </c>
    </row>
    <row r="9356" spans="1:15" x14ac:dyDescent="0.2">
      <c r="A9356">
        <v>2</v>
      </c>
      <c r="B9356">
        <v>112.8</v>
      </c>
      <c r="C9356">
        <v>0</v>
      </c>
      <c r="D9356">
        <v>0</v>
      </c>
      <c r="E9356">
        <v>27</v>
      </c>
      <c r="F9356">
        <v>1555.9671430000001</v>
      </c>
      <c r="G9356">
        <v>0</v>
      </c>
      <c r="H9356">
        <f>G9356*100</f>
        <v>0</v>
      </c>
      <c r="I9356">
        <v>1.7241380000000001E-3</v>
      </c>
      <c r="J9356">
        <f>I9356*100</f>
        <v>0.17241380000000001</v>
      </c>
      <c r="K9356">
        <v>44.856386919999998</v>
      </c>
      <c r="L9356" t="s">
        <v>22</v>
      </c>
      <c r="M9356" t="s">
        <v>15</v>
      </c>
      <c r="N9356" t="b">
        <v>0</v>
      </c>
      <c r="O9356" t="b">
        <v>1</v>
      </c>
    </row>
    <row r="9357" spans="1:15" x14ac:dyDescent="0.2">
      <c r="A9357">
        <v>3</v>
      </c>
      <c r="B9357">
        <v>498.6</v>
      </c>
      <c r="C9357">
        <v>1</v>
      </c>
      <c r="D9357">
        <v>152.19999999999999</v>
      </c>
      <c r="E9357">
        <v>25</v>
      </c>
      <c r="F9357">
        <v>1556.4914289999999</v>
      </c>
      <c r="G9357">
        <v>3.6206897000000002E-2</v>
      </c>
      <c r="H9357">
        <f>G9357*100</f>
        <v>3.6206897000000002</v>
      </c>
      <c r="I9357">
        <v>6.7624521000000007E-2</v>
      </c>
      <c r="J9357">
        <f>I9357*100</f>
        <v>6.7624521000000009</v>
      </c>
      <c r="K9357">
        <v>5.6891474689999999</v>
      </c>
      <c r="L9357" t="s">
        <v>20</v>
      </c>
      <c r="M9357" t="s">
        <v>14</v>
      </c>
      <c r="N9357" t="b">
        <v>1</v>
      </c>
      <c r="O9357" t="b">
        <v>1</v>
      </c>
    </row>
    <row r="9358" spans="1:15" x14ac:dyDescent="0.2">
      <c r="A9358">
        <v>6</v>
      </c>
      <c r="B9358">
        <v>66.55</v>
      </c>
      <c r="C9358">
        <v>0</v>
      </c>
      <c r="D9358">
        <v>0</v>
      </c>
      <c r="E9358">
        <v>41</v>
      </c>
      <c r="F9358">
        <v>1556.5233330000001</v>
      </c>
      <c r="G9358">
        <v>5.6818179999999999E-3</v>
      </c>
      <c r="H9358">
        <f>G9358*100</f>
        <v>0.56818179999999996</v>
      </c>
      <c r="I9358">
        <v>1.2878788E-2</v>
      </c>
      <c r="J9358">
        <f>I9358*100</f>
        <v>1.2878788000000001</v>
      </c>
      <c r="K9358">
        <v>0</v>
      </c>
      <c r="L9358" t="s">
        <v>21</v>
      </c>
      <c r="M9358" t="s">
        <v>14</v>
      </c>
      <c r="N9358" t="b">
        <v>1</v>
      </c>
      <c r="O9358" t="b">
        <v>0</v>
      </c>
    </row>
    <row r="9359" spans="1:15" x14ac:dyDescent="0.2">
      <c r="A9359">
        <v>0</v>
      </c>
      <c r="B9359">
        <v>0</v>
      </c>
      <c r="C9359">
        <v>0</v>
      </c>
      <c r="D9359">
        <v>0</v>
      </c>
      <c r="E9359">
        <v>53</v>
      </c>
      <c r="F9359">
        <v>1556.6</v>
      </c>
      <c r="G9359">
        <v>0</v>
      </c>
      <c r="H9359">
        <f>G9359*100</f>
        <v>0</v>
      </c>
      <c r="I9359">
        <v>2.6415094E-2</v>
      </c>
      <c r="J9359">
        <f>I9359*100</f>
        <v>2.6415093999999999</v>
      </c>
      <c r="K9359">
        <v>0</v>
      </c>
      <c r="L9359" t="s">
        <v>17</v>
      </c>
      <c r="M9359" t="s">
        <v>14</v>
      </c>
      <c r="N9359" t="b">
        <v>0</v>
      </c>
      <c r="O9359" t="b">
        <v>0</v>
      </c>
    </row>
    <row r="9360" spans="1:15" x14ac:dyDescent="0.2">
      <c r="A9360">
        <v>2</v>
      </c>
      <c r="B9360">
        <v>11</v>
      </c>
      <c r="C9360">
        <v>1</v>
      </c>
      <c r="D9360">
        <v>0</v>
      </c>
      <c r="E9360">
        <v>35</v>
      </c>
      <c r="F9360">
        <v>1557.166667</v>
      </c>
      <c r="G9360">
        <v>5.5555559999999997E-3</v>
      </c>
      <c r="H9360">
        <f>G9360*100</f>
        <v>0.55555559999999993</v>
      </c>
      <c r="I9360">
        <v>2.4074074000000001E-2</v>
      </c>
      <c r="J9360">
        <f>I9360*100</f>
        <v>2.4074074000000003</v>
      </c>
      <c r="K9360">
        <v>0</v>
      </c>
      <c r="L9360" t="s">
        <v>17</v>
      </c>
      <c r="M9360" t="s">
        <v>14</v>
      </c>
      <c r="N9360" t="b">
        <v>0</v>
      </c>
      <c r="O9360" t="b">
        <v>0</v>
      </c>
    </row>
    <row r="9361" spans="1:15" x14ac:dyDescent="0.2">
      <c r="A9361">
        <v>7</v>
      </c>
      <c r="B9361">
        <v>169.5</v>
      </c>
      <c r="C9361">
        <v>0</v>
      </c>
      <c r="D9361">
        <v>0</v>
      </c>
      <c r="E9361">
        <v>50</v>
      </c>
      <c r="F9361">
        <v>1557.916667</v>
      </c>
      <c r="G9361">
        <v>3.7735849999999999E-3</v>
      </c>
      <c r="H9361">
        <f>G9361*100</f>
        <v>0.37735849999999999</v>
      </c>
      <c r="I9361">
        <v>1.3207547E-2</v>
      </c>
      <c r="J9361">
        <f>I9361*100</f>
        <v>1.3207546999999999</v>
      </c>
      <c r="K9361">
        <v>0</v>
      </c>
      <c r="L9361" t="s">
        <v>24</v>
      </c>
      <c r="M9361" t="s">
        <v>14</v>
      </c>
      <c r="N9361" t="b">
        <v>0</v>
      </c>
      <c r="O9361" t="b">
        <v>0</v>
      </c>
    </row>
    <row r="9362" spans="1:15" x14ac:dyDescent="0.2">
      <c r="A9362">
        <v>6</v>
      </c>
      <c r="B9362">
        <v>465.83333329999999</v>
      </c>
      <c r="C9362">
        <v>2</v>
      </c>
      <c r="D9362">
        <v>71</v>
      </c>
      <c r="E9362">
        <v>26</v>
      </c>
      <c r="F9362">
        <v>1558</v>
      </c>
      <c r="G9362">
        <v>6.6666670000000003E-3</v>
      </c>
      <c r="H9362">
        <f>G9362*100</f>
        <v>0.66666670000000006</v>
      </c>
      <c r="I9362">
        <v>1.3333332999999999E-2</v>
      </c>
      <c r="J9362">
        <f>I9362*100</f>
        <v>1.3333332999999998</v>
      </c>
      <c r="K9362">
        <v>7.169617487</v>
      </c>
      <c r="L9362" t="s">
        <v>16</v>
      </c>
      <c r="M9362" t="s">
        <v>14</v>
      </c>
      <c r="N9362" t="b">
        <v>1</v>
      </c>
      <c r="O9362" t="b">
        <v>0</v>
      </c>
    </row>
    <row r="9363" spans="1:15" x14ac:dyDescent="0.2">
      <c r="A9363">
        <v>0</v>
      </c>
      <c r="B9363">
        <v>0</v>
      </c>
      <c r="C9363">
        <v>0</v>
      </c>
      <c r="D9363">
        <v>0</v>
      </c>
      <c r="E9363">
        <v>16</v>
      </c>
      <c r="F9363">
        <v>1558.25</v>
      </c>
      <c r="G9363">
        <v>0</v>
      </c>
      <c r="H9363">
        <f>G9363*100</f>
        <v>0</v>
      </c>
      <c r="I9363">
        <v>1.3244048E-2</v>
      </c>
      <c r="J9363">
        <f>I9363*100</f>
        <v>1.3244047999999999</v>
      </c>
      <c r="K9363">
        <v>0</v>
      </c>
      <c r="L9363" t="s">
        <v>22</v>
      </c>
      <c r="M9363" t="s">
        <v>15</v>
      </c>
      <c r="N9363" t="b">
        <v>1</v>
      </c>
      <c r="O9363" t="b">
        <v>0</v>
      </c>
    </row>
    <row r="9364" spans="1:15" x14ac:dyDescent="0.2">
      <c r="A9364">
        <v>0</v>
      </c>
      <c r="B9364">
        <v>0</v>
      </c>
      <c r="C9364">
        <v>0</v>
      </c>
      <c r="D9364">
        <v>0</v>
      </c>
      <c r="E9364">
        <v>64</v>
      </c>
      <c r="F9364">
        <v>1558.3611109999999</v>
      </c>
      <c r="G9364">
        <v>4.6874999999999998E-3</v>
      </c>
      <c r="H9364">
        <f>G9364*100</f>
        <v>0.46875</v>
      </c>
      <c r="I9364">
        <v>2.1874999999999999E-2</v>
      </c>
      <c r="J9364">
        <f>I9364*100</f>
        <v>2.1875</v>
      </c>
      <c r="K9364">
        <v>0</v>
      </c>
      <c r="L9364" t="s">
        <v>22</v>
      </c>
      <c r="M9364" t="s">
        <v>14</v>
      </c>
      <c r="N9364" t="b">
        <v>0</v>
      </c>
      <c r="O9364" t="b">
        <v>1</v>
      </c>
    </row>
    <row r="9365" spans="1:15" x14ac:dyDescent="0.2">
      <c r="A9365">
        <v>0</v>
      </c>
      <c r="B9365">
        <v>0</v>
      </c>
      <c r="C9365">
        <v>0</v>
      </c>
      <c r="D9365">
        <v>0</v>
      </c>
      <c r="E9365">
        <v>85</v>
      </c>
      <c r="F9365">
        <v>1558.5290480000001</v>
      </c>
      <c r="G9365">
        <v>6.0240959999999996E-3</v>
      </c>
      <c r="H9365">
        <f>G9365*100</f>
        <v>0.60240959999999999</v>
      </c>
      <c r="I9365">
        <v>2.4257028E-2</v>
      </c>
      <c r="J9365">
        <f>I9365*100</f>
        <v>2.4257027999999998</v>
      </c>
      <c r="K9365">
        <v>0</v>
      </c>
      <c r="L9365" t="s">
        <v>21</v>
      </c>
      <c r="M9365" t="s">
        <v>14</v>
      </c>
      <c r="N9365" t="b">
        <v>0</v>
      </c>
      <c r="O9365" t="b">
        <v>0</v>
      </c>
    </row>
    <row r="9366" spans="1:15" x14ac:dyDescent="0.2">
      <c r="A9366">
        <v>10</v>
      </c>
      <c r="B9366">
        <v>515.61333330000002</v>
      </c>
      <c r="C9366">
        <v>3</v>
      </c>
      <c r="D9366">
        <v>85.14</v>
      </c>
      <c r="E9366">
        <v>50</v>
      </c>
      <c r="F9366">
        <v>1558.62</v>
      </c>
      <c r="G9366">
        <v>3.636364E-3</v>
      </c>
      <c r="H9366">
        <f>G9366*100</f>
        <v>0.36363640000000003</v>
      </c>
      <c r="I9366">
        <v>1.1878788E-2</v>
      </c>
      <c r="J9366">
        <f>I9366*100</f>
        <v>1.1878788</v>
      </c>
      <c r="K9366">
        <v>12.12586885</v>
      </c>
      <c r="L9366" t="s">
        <v>21</v>
      </c>
      <c r="M9366" t="s">
        <v>14</v>
      </c>
      <c r="N9366" t="b">
        <v>1</v>
      </c>
      <c r="O9366" t="b">
        <v>1</v>
      </c>
    </row>
    <row r="9367" spans="1:15" x14ac:dyDescent="0.2">
      <c r="A9367">
        <v>0</v>
      </c>
      <c r="B9367">
        <v>0</v>
      </c>
      <c r="C9367">
        <v>0</v>
      </c>
      <c r="D9367">
        <v>0</v>
      </c>
      <c r="E9367">
        <v>15</v>
      </c>
      <c r="F9367">
        <v>1559.6</v>
      </c>
      <c r="G9367">
        <v>0</v>
      </c>
      <c r="H9367">
        <f>G9367*100</f>
        <v>0</v>
      </c>
      <c r="I9367">
        <v>3.3846154000000003E-2</v>
      </c>
      <c r="J9367">
        <f>I9367*100</f>
        <v>3.3846154000000004</v>
      </c>
      <c r="K9367">
        <v>0</v>
      </c>
      <c r="L9367" t="s">
        <v>16</v>
      </c>
      <c r="M9367" t="s">
        <v>14</v>
      </c>
      <c r="N9367" t="b">
        <v>0</v>
      </c>
      <c r="O9367" t="b">
        <v>0</v>
      </c>
    </row>
    <row r="9368" spans="1:15" x14ac:dyDescent="0.2">
      <c r="A9368">
        <v>6</v>
      </c>
      <c r="B9368">
        <v>475.75</v>
      </c>
      <c r="C9368">
        <v>1</v>
      </c>
      <c r="D9368">
        <v>18</v>
      </c>
      <c r="E9368">
        <v>28</v>
      </c>
      <c r="F9368">
        <v>1559.65</v>
      </c>
      <c r="G9368">
        <v>1.2500000000000001E-2</v>
      </c>
      <c r="H9368">
        <f>G9368*100</f>
        <v>1.25</v>
      </c>
      <c r="I9368">
        <v>2.7083333000000001E-2</v>
      </c>
      <c r="J9368">
        <f>I9368*100</f>
        <v>2.7083333000000001</v>
      </c>
      <c r="K9368">
        <v>15.81839583</v>
      </c>
      <c r="L9368" t="s">
        <v>17</v>
      </c>
      <c r="M9368" t="s">
        <v>14</v>
      </c>
      <c r="N9368" t="b">
        <v>0</v>
      </c>
      <c r="O9368" t="b">
        <v>1</v>
      </c>
    </row>
    <row r="9369" spans="1:15" x14ac:dyDescent="0.2">
      <c r="A9369">
        <v>0</v>
      </c>
      <c r="B9369">
        <v>0</v>
      </c>
      <c r="C9369">
        <v>0</v>
      </c>
      <c r="D9369">
        <v>0</v>
      </c>
      <c r="E9369">
        <v>59</v>
      </c>
      <c r="F9369">
        <v>1560.601163</v>
      </c>
      <c r="G9369">
        <v>5.1724140000000002E-3</v>
      </c>
      <c r="H9369">
        <f>G9369*100</f>
        <v>0.51724140000000007</v>
      </c>
      <c r="I9369">
        <v>1.0673235E-2</v>
      </c>
      <c r="J9369">
        <f>I9369*100</f>
        <v>1.0673234999999999</v>
      </c>
      <c r="K9369">
        <v>0</v>
      </c>
      <c r="L9369" t="s">
        <v>16</v>
      </c>
      <c r="M9369" t="s">
        <v>14</v>
      </c>
      <c r="N9369" t="b">
        <v>0</v>
      </c>
      <c r="O9369" t="b">
        <v>0</v>
      </c>
    </row>
    <row r="9370" spans="1:15" x14ac:dyDescent="0.2">
      <c r="A9370">
        <v>9</v>
      </c>
      <c r="B9370">
        <v>546</v>
      </c>
      <c r="C9370">
        <v>0</v>
      </c>
      <c r="D9370">
        <v>0</v>
      </c>
      <c r="E9370">
        <v>28</v>
      </c>
      <c r="F9370">
        <v>1561.083333</v>
      </c>
      <c r="G9370">
        <v>0.01</v>
      </c>
      <c r="H9370">
        <f>G9370*100</f>
        <v>1</v>
      </c>
      <c r="I9370">
        <v>0.03</v>
      </c>
      <c r="J9370">
        <f>I9370*100</f>
        <v>3</v>
      </c>
      <c r="K9370">
        <v>3.810575284</v>
      </c>
      <c r="L9370" t="s">
        <v>16</v>
      </c>
      <c r="M9370" t="s">
        <v>14</v>
      </c>
      <c r="N9370" t="b">
        <v>0</v>
      </c>
      <c r="O9370" t="b">
        <v>1</v>
      </c>
    </row>
    <row r="9371" spans="1:15" x14ac:dyDescent="0.2">
      <c r="A9371">
        <v>1</v>
      </c>
      <c r="B9371">
        <v>20.2</v>
      </c>
      <c r="C9371">
        <v>0</v>
      </c>
      <c r="D9371">
        <v>0</v>
      </c>
      <c r="E9371">
        <v>6</v>
      </c>
      <c r="F9371">
        <v>1561.2</v>
      </c>
      <c r="G9371">
        <v>2.8571428999999999E-2</v>
      </c>
      <c r="H9371">
        <f>G9371*100</f>
        <v>2.8571428999999999</v>
      </c>
      <c r="I9371">
        <v>5.7142856999999998E-2</v>
      </c>
      <c r="J9371">
        <f>I9371*100</f>
        <v>5.7142856999999996</v>
      </c>
      <c r="K9371">
        <v>0</v>
      </c>
      <c r="L9371" t="s">
        <v>22</v>
      </c>
      <c r="M9371" t="s">
        <v>14</v>
      </c>
      <c r="N9371" t="b">
        <v>1</v>
      </c>
      <c r="O9371" t="b">
        <v>0</v>
      </c>
    </row>
    <row r="9372" spans="1:15" x14ac:dyDescent="0.2">
      <c r="A9372">
        <v>2</v>
      </c>
      <c r="B9372">
        <v>11.5</v>
      </c>
      <c r="C9372">
        <v>0</v>
      </c>
      <c r="D9372">
        <v>0</v>
      </c>
      <c r="E9372">
        <v>12</v>
      </c>
      <c r="F9372">
        <v>1562</v>
      </c>
      <c r="G9372">
        <v>2.3E-2</v>
      </c>
      <c r="H9372">
        <f>G9372*100</f>
        <v>2.2999999999999998</v>
      </c>
      <c r="I9372">
        <v>4.2941175999999998E-2</v>
      </c>
      <c r="J9372">
        <f>I9372*100</f>
        <v>4.2941175999999999</v>
      </c>
      <c r="K9372">
        <v>33.1128</v>
      </c>
      <c r="L9372" t="s">
        <v>17</v>
      </c>
      <c r="M9372" t="s">
        <v>14</v>
      </c>
      <c r="N9372" t="b">
        <v>0</v>
      </c>
      <c r="O9372" t="b">
        <v>0</v>
      </c>
    </row>
    <row r="9373" spans="1:15" x14ac:dyDescent="0.2">
      <c r="A9373">
        <v>1</v>
      </c>
      <c r="B9373">
        <v>149.5</v>
      </c>
      <c r="C9373">
        <v>0</v>
      </c>
      <c r="D9373">
        <v>0</v>
      </c>
      <c r="E9373">
        <v>32</v>
      </c>
      <c r="F9373">
        <v>1562.333333</v>
      </c>
      <c r="G9373">
        <v>3.8709676999999998E-2</v>
      </c>
      <c r="H9373">
        <f>G9373*100</f>
        <v>3.8709676999999996</v>
      </c>
      <c r="I9373">
        <v>6.2580645000000004E-2</v>
      </c>
      <c r="J9373">
        <f>I9373*100</f>
        <v>6.2580645000000006</v>
      </c>
      <c r="K9373">
        <v>7.6366451609999997</v>
      </c>
      <c r="L9373" t="s">
        <v>17</v>
      </c>
      <c r="M9373" t="s">
        <v>14</v>
      </c>
      <c r="N9373" t="b">
        <v>0</v>
      </c>
      <c r="O9373" t="b">
        <v>0</v>
      </c>
    </row>
    <row r="9374" spans="1:15" x14ac:dyDescent="0.2">
      <c r="A9374">
        <v>0</v>
      </c>
      <c r="B9374">
        <v>0</v>
      </c>
      <c r="C9374">
        <v>0</v>
      </c>
      <c r="D9374">
        <v>0</v>
      </c>
      <c r="E9374">
        <v>79</v>
      </c>
      <c r="F9374">
        <v>1562.866667</v>
      </c>
      <c r="G9374">
        <v>1.7721519000000002E-2</v>
      </c>
      <c r="H9374">
        <f>G9374*100</f>
        <v>1.7721519000000001</v>
      </c>
      <c r="I9374">
        <v>2.1247740000000001E-2</v>
      </c>
      <c r="J9374">
        <f>I9374*100</f>
        <v>2.1247739999999999</v>
      </c>
      <c r="K9374">
        <v>0</v>
      </c>
      <c r="L9374" t="s">
        <v>17</v>
      </c>
      <c r="M9374" t="s">
        <v>14</v>
      </c>
      <c r="N9374" t="b">
        <v>0</v>
      </c>
      <c r="O9374" t="b">
        <v>0</v>
      </c>
    </row>
    <row r="9375" spans="1:15" x14ac:dyDescent="0.2">
      <c r="A9375">
        <v>0</v>
      </c>
      <c r="B9375">
        <v>0</v>
      </c>
      <c r="C9375">
        <v>0</v>
      </c>
      <c r="D9375">
        <v>0</v>
      </c>
      <c r="E9375">
        <v>6</v>
      </c>
      <c r="F9375">
        <v>1563</v>
      </c>
      <c r="G9375">
        <v>0</v>
      </c>
      <c r="H9375">
        <f>G9375*100</f>
        <v>0</v>
      </c>
      <c r="I9375">
        <v>1.1111111E-2</v>
      </c>
      <c r="J9375">
        <f>I9375*100</f>
        <v>1.1111111</v>
      </c>
      <c r="K9375">
        <v>0</v>
      </c>
      <c r="L9375" t="s">
        <v>17</v>
      </c>
      <c r="M9375" t="s">
        <v>14</v>
      </c>
      <c r="N9375" t="b">
        <v>0</v>
      </c>
      <c r="O9375" t="b">
        <v>0</v>
      </c>
    </row>
    <row r="9376" spans="1:15" x14ac:dyDescent="0.2">
      <c r="A9376">
        <v>2</v>
      </c>
      <c r="B9376">
        <v>58</v>
      </c>
      <c r="C9376">
        <v>5</v>
      </c>
      <c r="D9376">
        <v>115</v>
      </c>
      <c r="E9376">
        <v>71</v>
      </c>
      <c r="F9376">
        <v>1563.9309519999999</v>
      </c>
      <c r="G9376">
        <v>6.5789469999999999E-3</v>
      </c>
      <c r="H9376">
        <f>G9376*100</f>
        <v>0.65789469999999994</v>
      </c>
      <c r="I9376">
        <v>1.7192981999999999E-2</v>
      </c>
      <c r="J9376">
        <f>I9376*100</f>
        <v>1.7192981999999999</v>
      </c>
      <c r="K9376">
        <v>0</v>
      </c>
      <c r="L9376" t="s">
        <v>17</v>
      </c>
      <c r="M9376" t="s">
        <v>14</v>
      </c>
      <c r="N9376" t="b">
        <v>0</v>
      </c>
      <c r="O9376" t="b">
        <v>0</v>
      </c>
    </row>
    <row r="9377" spans="1:15" x14ac:dyDescent="0.2">
      <c r="A9377">
        <v>2</v>
      </c>
      <c r="B9377">
        <v>132</v>
      </c>
      <c r="C9377">
        <v>0</v>
      </c>
      <c r="D9377">
        <v>0</v>
      </c>
      <c r="E9377">
        <v>6</v>
      </c>
      <c r="F9377">
        <v>1564</v>
      </c>
      <c r="G9377">
        <v>4.4444444E-2</v>
      </c>
      <c r="H9377">
        <f>G9377*100</f>
        <v>4.4444444000000001</v>
      </c>
      <c r="I9377">
        <v>6.6666666999999999E-2</v>
      </c>
      <c r="J9377">
        <f>I9377*100</f>
        <v>6.6666666999999995</v>
      </c>
      <c r="K9377">
        <v>0</v>
      </c>
      <c r="L9377" t="s">
        <v>17</v>
      </c>
      <c r="M9377" t="s">
        <v>14</v>
      </c>
      <c r="N9377" t="b">
        <v>0</v>
      </c>
      <c r="O9377" t="b">
        <v>0</v>
      </c>
    </row>
    <row r="9378" spans="1:15" x14ac:dyDescent="0.2">
      <c r="A9378">
        <v>5</v>
      </c>
      <c r="B9378">
        <v>427</v>
      </c>
      <c r="C9378">
        <v>2</v>
      </c>
      <c r="D9378">
        <v>108</v>
      </c>
      <c r="E9378">
        <v>36</v>
      </c>
      <c r="F9378">
        <v>1564.1619049999999</v>
      </c>
      <c r="G9378">
        <v>1.8333333E-2</v>
      </c>
      <c r="H9378">
        <f>G9378*100</f>
        <v>1.8333333000000001</v>
      </c>
      <c r="I9378">
        <v>2.4900794E-2</v>
      </c>
      <c r="J9378">
        <f>I9378*100</f>
        <v>2.4900793999999999</v>
      </c>
      <c r="K9378">
        <v>0</v>
      </c>
      <c r="L9378" t="s">
        <v>17</v>
      </c>
      <c r="M9378" t="s">
        <v>14</v>
      </c>
      <c r="N9378" t="b">
        <v>0</v>
      </c>
      <c r="O9378" t="b">
        <v>0</v>
      </c>
    </row>
    <row r="9379" spans="1:15" x14ac:dyDescent="0.2">
      <c r="A9379">
        <v>1</v>
      </c>
      <c r="B9379">
        <v>64</v>
      </c>
      <c r="C9379">
        <v>0</v>
      </c>
      <c r="D9379">
        <v>0</v>
      </c>
      <c r="E9379">
        <v>33</v>
      </c>
      <c r="F9379">
        <v>1564.17381</v>
      </c>
      <c r="G9379">
        <v>6.2500000000000003E-3</v>
      </c>
      <c r="H9379">
        <f>G9379*100</f>
        <v>0.625</v>
      </c>
      <c r="I9379">
        <v>3.5069440000000001E-3</v>
      </c>
      <c r="J9379">
        <f>I9379*100</f>
        <v>0.35069440000000002</v>
      </c>
      <c r="K9379">
        <v>10.12275</v>
      </c>
      <c r="L9379" t="s">
        <v>17</v>
      </c>
      <c r="M9379" t="s">
        <v>14</v>
      </c>
      <c r="N9379" t="b">
        <v>1</v>
      </c>
      <c r="O9379" t="b">
        <v>0</v>
      </c>
    </row>
    <row r="9380" spans="1:15" x14ac:dyDescent="0.2">
      <c r="A9380">
        <v>12</v>
      </c>
      <c r="B9380">
        <v>316.55</v>
      </c>
      <c r="C9380">
        <v>3</v>
      </c>
      <c r="D9380">
        <v>221</v>
      </c>
      <c r="E9380">
        <v>67</v>
      </c>
      <c r="F9380">
        <v>1564.444444</v>
      </c>
      <c r="G9380">
        <v>2.6315790000000002E-3</v>
      </c>
      <c r="H9380">
        <f>G9380*100</f>
        <v>0.2631579</v>
      </c>
      <c r="I9380">
        <v>2.2549176000000001E-2</v>
      </c>
      <c r="J9380">
        <f>I9380*100</f>
        <v>2.2549176000000002</v>
      </c>
      <c r="K9380">
        <v>1.089771303</v>
      </c>
      <c r="L9380" t="s">
        <v>17</v>
      </c>
      <c r="M9380" t="s">
        <v>14</v>
      </c>
      <c r="N9380" t="b">
        <v>0</v>
      </c>
      <c r="O9380" t="b">
        <v>0</v>
      </c>
    </row>
    <row r="9381" spans="1:15" x14ac:dyDescent="0.2">
      <c r="A9381">
        <v>6</v>
      </c>
      <c r="B9381">
        <v>171.5</v>
      </c>
      <c r="C9381">
        <v>3</v>
      </c>
      <c r="D9381">
        <v>178.5</v>
      </c>
      <c r="E9381">
        <v>26</v>
      </c>
      <c r="F9381">
        <v>1565.958333</v>
      </c>
      <c r="G9381">
        <v>5.8823529999999999E-3</v>
      </c>
      <c r="H9381">
        <f>G9381*100</f>
        <v>0.58823530000000002</v>
      </c>
      <c r="I9381">
        <v>1.7647059E-2</v>
      </c>
      <c r="J9381">
        <f>I9381*100</f>
        <v>1.7647059</v>
      </c>
      <c r="K9381">
        <v>8.0457677319999998</v>
      </c>
      <c r="L9381" t="s">
        <v>22</v>
      </c>
      <c r="M9381" t="s">
        <v>14</v>
      </c>
      <c r="N9381" t="b">
        <v>0</v>
      </c>
      <c r="O9381" t="b">
        <v>1</v>
      </c>
    </row>
    <row r="9382" spans="1:15" x14ac:dyDescent="0.2">
      <c r="A9382">
        <v>2</v>
      </c>
      <c r="B9382">
        <v>76.766666670000006</v>
      </c>
      <c r="C9382">
        <v>2</v>
      </c>
      <c r="D9382">
        <v>9</v>
      </c>
      <c r="E9382">
        <v>17</v>
      </c>
      <c r="F9382">
        <v>1566.2</v>
      </c>
      <c r="G9382">
        <v>9.5238100000000006E-3</v>
      </c>
      <c r="H9382">
        <f>G9382*100</f>
        <v>0.95238100000000003</v>
      </c>
      <c r="I9382">
        <v>3.8095237999999997E-2</v>
      </c>
      <c r="J9382">
        <f>I9382*100</f>
        <v>3.8095237999999996</v>
      </c>
      <c r="K9382">
        <v>0</v>
      </c>
      <c r="L9382" t="s">
        <v>23</v>
      </c>
      <c r="M9382" t="s">
        <v>14</v>
      </c>
      <c r="N9382" t="b">
        <v>0</v>
      </c>
      <c r="O9382" t="b">
        <v>0</v>
      </c>
    </row>
    <row r="9383" spans="1:15" x14ac:dyDescent="0.2">
      <c r="A9383">
        <v>0</v>
      </c>
      <c r="B9383">
        <v>0</v>
      </c>
      <c r="C9383">
        <v>0</v>
      </c>
      <c r="D9383">
        <v>0</v>
      </c>
      <c r="E9383">
        <v>80</v>
      </c>
      <c r="F9383">
        <v>1566.333333</v>
      </c>
      <c r="G9383">
        <v>5.0000000000000001E-3</v>
      </c>
      <c r="H9383">
        <f>G9383*100</f>
        <v>0.5</v>
      </c>
      <c r="I9383">
        <v>2.7916666999999999E-2</v>
      </c>
      <c r="J9383">
        <f>I9383*100</f>
        <v>2.7916666999999999</v>
      </c>
      <c r="K9383">
        <v>0.72018102299999998</v>
      </c>
      <c r="L9383" t="s">
        <v>23</v>
      </c>
      <c r="M9383" t="s">
        <v>14</v>
      </c>
      <c r="N9383" t="b">
        <v>0</v>
      </c>
      <c r="O9383" t="b">
        <v>1</v>
      </c>
    </row>
    <row r="9384" spans="1:15" x14ac:dyDescent="0.2">
      <c r="A9384">
        <v>0</v>
      </c>
      <c r="B9384">
        <v>0</v>
      </c>
      <c r="C9384">
        <v>0</v>
      </c>
      <c r="D9384">
        <v>0</v>
      </c>
      <c r="E9384">
        <v>6</v>
      </c>
      <c r="F9384">
        <v>1566.5</v>
      </c>
      <c r="G9384">
        <v>0.05</v>
      </c>
      <c r="H9384">
        <f>G9384*100</f>
        <v>5</v>
      </c>
      <c r="I9384">
        <v>6.6666666999999999E-2</v>
      </c>
      <c r="J9384">
        <f>I9384*100</f>
        <v>6.6666666999999995</v>
      </c>
      <c r="K9384">
        <v>0</v>
      </c>
      <c r="L9384" t="s">
        <v>13</v>
      </c>
      <c r="M9384" t="s">
        <v>14</v>
      </c>
      <c r="N9384" t="b">
        <v>0</v>
      </c>
      <c r="O9384" t="b">
        <v>0</v>
      </c>
    </row>
    <row r="9385" spans="1:15" x14ac:dyDescent="0.2">
      <c r="A9385">
        <v>2</v>
      </c>
      <c r="B9385">
        <v>34.200000000000003</v>
      </c>
      <c r="C9385">
        <v>0</v>
      </c>
      <c r="D9385">
        <v>0</v>
      </c>
      <c r="E9385">
        <v>18</v>
      </c>
      <c r="F9385">
        <v>1567.846667</v>
      </c>
      <c r="G9385">
        <v>0</v>
      </c>
      <c r="H9385">
        <f>G9385*100</f>
        <v>0</v>
      </c>
      <c r="I9385">
        <v>1.7894737000000001E-2</v>
      </c>
      <c r="J9385">
        <f>I9385*100</f>
        <v>1.7894737000000001</v>
      </c>
      <c r="K9385">
        <v>0</v>
      </c>
      <c r="L9385" t="s">
        <v>22</v>
      </c>
      <c r="M9385" t="s">
        <v>14</v>
      </c>
      <c r="N9385" t="b">
        <v>0</v>
      </c>
      <c r="O9385" t="b">
        <v>0</v>
      </c>
    </row>
    <row r="9386" spans="1:15" x14ac:dyDescent="0.2">
      <c r="A9386">
        <v>3</v>
      </c>
      <c r="B9386">
        <v>132.5</v>
      </c>
      <c r="C9386">
        <v>0</v>
      </c>
      <c r="D9386">
        <v>0</v>
      </c>
      <c r="E9386">
        <v>36</v>
      </c>
      <c r="F9386">
        <v>1567.9666669999999</v>
      </c>
      <c r="G9386">
        <v>0</v>
      </c>
      <c r="H9386">
        <f>G9386*100</f>
        <v>0</v>
      </c>
      <c r="I9386">
        <v>7.2072070000000002E-3</v>
      </c>
      <c r="J9386">
        <f>I9386*100</f>
        <v>0.72072069999999999</v>
      </c>
      <c r="K9386">
        <v>0</v>
      </c>
      <c r="L9386" t="s">
        <v>16</v>
      </c>
      <c r="M9386" t="s">
        <v>14</v>
      </c>
      <c r="N9386" t="b">
        <v>1</v>
      </c>
      <c r="O9386" t="b">
        <v>0</v>
      </c>
    </row>
    <row r="9387" spans="1:15" x14ac:dyDescent="0.2">
      <c r="A9387">
        <v>4</v>
      </c>
      <c r="B9387">
        <v>160.19999999999999</v>
      </c>
      <c r="C9387">
        <v>2</v>
      </c>
      <c r="D9387">
        <v>21.2</v>
      </c>
      <c r="E9387">
        <v>43</v>
      </c>
      <c r="F9387">
        <v>1568.320833</v>
      </c>
      <c r="G9387">
        <v>9.1836729999999998E-3</v>
      </c>
      <c r="H9387">
        <f>G9387*100</f>
        <v>0.9183673</v>
      </c>
      <c r="I9387">
        <v>2.2925170000000002E-2</v>
      </c>
      <c r="J9387">
        <f>I9387*100</f>
        <v>2.2925170000000001</v>
      </c>
      <c r="K9387">
        <v>28.057161350000001</v>
      </c>
      <c r="L9387" t="s">
        <v>18</v>
      </c>
      <c r="M9387" t="s">
        <v>14</v>
      </c>
      <c r="N9387" t="b">
        <v>0</v>
      </c>
      <c r="O9387" t="b">
        <v>0</v>
      </c>
    </row>
    <row r="9388" spans="1:15" x14ac:dyDescent="0.2">
      <c r="A9388">
        <v>2</v>
      </c>
      <c r="B9388">
        <v>58.5</v>
      </c>
      <c r="C9388">
        <v>0</v>
      </c>
      <c r="D9388">
        <v>0</v>
      </c>
      <c r="E9388">
        <v>11</v>
      </c>
      <c r="F9388">
        <v>1568.5</v>
      </c>
      <c r="G9388">
        <v>0</v>
      </c>
      <c r="H9388">
        <f>G9388*100</f>
        <v>0</v>
      </c>
      <c r="I9388">
        <v>3.6363635999999998E-2</v>
      </c>
      <c r="J9388">
        <f>I9388*100</f>
        <v>3.6363635999999997</v>
      </c>
      <c r="K9388">
        <v>0</v>
      </c>
      <c r="L9388" t="s">
        <v>22</v>
      </c>
      <c r="M9388" t="s">
        <v>14</v>
      </c>
      <c r="N9388" t="b">
        <v>0</v>
      </c>
      <c r="O9388" t="b">
        <v>0</v>
      </c>
    </row>
    <row r="9389" spans="1:15" x14ac:dyDescent="0.2">
      <c r="A9389">
        <v>6</v>
      </c>
      <c r="B9389">
        <v>52.7</v>
      </c>
      <c r="C9389">
        <v>0</v>
      </c>
      <c r="D9389">
        <v>0</v>
      </c>
      <c r="E9389">
        <v>88</v>
      </c>
      <c r="F9389">
        <v>1568.5333330000001</v>
      </c>
      <c r="G9389">
        <v>0</v>
      </c>
      <c r="H9389">
        <f>G9389*100</f>
        <v>0</v>
      </c>
      <c r="I9389">
        <v>5.1282050000000003E-3</v>
      </c>
      <c r="J9389">
        <f>I9389*100</f>
        <v>0.51282050000000001</v>
      </c>
      <c r="K9389">
        <v>0</v>
      </c>
      <c r="L9389" t="s">
        <v>19</v>
      </c>
      <c r="M9389" t="s">
        <v>14</v>
      </c>
      <c r="N9389" t="b">
        <v>1</v>
      </c>
      <c r="O9389" t="b">
        <v>0</v>
      </c>
    </row>
    <row r="9390" spans="1:15" x14ac:dyDescent="0.2">
      <c r="A9390">
        <v>1</v>
      </c>
      <c r="B9390">
        <v>40.5</v>
      </c>
      <c r="C9390">
        <v>2</v>
      </c>
      <c r="D9390">
        <v>1415</v>
      </c>
      <c r="E9390">
        <v>56</v>
      </c>
      <c r="F9390">
        <v>1568.65</v>
      </c>
      <c r="G9390">
        <v>6.8965520000000002E-3</v>
      </c>
      <c r="H9390">
        <f>G9390*100</f>
        <v>0.68965520000000002</v>
      </c>
      <c r="I9390">
        <v>2.183908E-2</v>
      </c>
      <c r="J9390">
        <f>I9390*100</f>
        <v>2.1839080000000002</v>
      </c>
      <c r="K9390">
        <v>28.168930670000002</v>
      </c>
      <c r="L9390" t="s">
        <v>22</v>
      </c>
      <c r="M9390" t="s">
        <v>14</v>
      </c>
      <c r="N9390" t="b">
        <v>1</v>
      </c>
      <c r="O9390" t="b">
        <v>0</v>
      </c>
    </row>
    <row r="9391" spans="1:15" x14ac:dyDescent="0.2">
      <c r="A9391">
        <v>9</v>
      </c>
      <c r="B9391">
        <v>194.41666670000001</v>
      </c>
      <c r="C9391">
        <v>2</v>
      </c>
      <c r="D9391">
        <v>20</v>
      </c>
      <c r="E9391">
        <v>11</v>
      </c>
      <c r="F9391">
        <v>1569.166667</v>
      </c>
      <c r="G9391">
        <v>1.3333332999999999E-2</v>
      </c>
      <c r="H9391">
        <f>G9391*100</f>
        <v>1.3333332999999998</v>
      </c>
      <c r="I9391">
        <v>2.8666667E-2</v>
      </c>
      <c r="J9391">
        <f>I9391*100</f>
        <v>2.8666667000000001</v>
      </c>
      <c r="K9391">
        <v>18.805050000000001</v>
      </c>
      <c r="L9391" t="s">
        <v>17</v>
      </c>
      <c r="M9391" t="s">
        <v>14</v>
      </c>
      <c r="N9391" t="b">
        <v>0</v>
      </c>
      <c r="O9391" t="b">
        <v>0</v>
      </c>
    </row>
    <row r="9392" spans="1:15" x14ac:dyDescent="0.2">
      <c r="A9392">
        <v>8</v>
      </c>
      <c r="B9392">
        <v>237.5</v>
      </c>
      <c r="C9392">
        <v>4</v>
      </c>
      <c r="D9392">
        <v>142</v>
      </c>
      <c r="E9392">
        <v>30</v>
      </c>
      <c r="F9392">
        <v>1569.625</v>
      </c>
      <c r="G9392">
        <v>0</v>
      </c>
      <c r="H9392">
        <f>G9392*100</f>
        <v>0</v>
      </c>
      <c r="I9392">
        <v>8.1081079999999993E-3</v>
      </c>
      <c r="J9392">
        <f>I9392*100</f>
        <v>0.81081079999999994</v>
      </c>
      <c r="K9392">
        <v>15.88906362</v>
      </c>
      <c r="L9392" t="s">
        <v>16</v>
      </c>
      <c r="M9392" t="s">
        <v>14</v>
      </c>
      <c r="N9392" t="b">
        <v>1</v>
      </c>
      <c r="O9392" t="b">
        <v>1</v>
      </c>
    </row>
    <row r="9393" spans="1:15" x14ac:dyDescent="0.2">
      <c r="A9393">
        <v>4</v>
      </c>
      <c r="B9393">
        <v>61</v>
      </c>
      <c r="C9393">
        <v>0</v>
      </c>
      <c r="D9393">
        <v>0</v>
      </c>
      <c r="E9393">
        <v>117</v>
      </c>
      <c r="F9393">
        <v>1569.866667</v>
      </c>
      <c r="G9393">
        <v>3.4188030000000002E-3</v>
      </c>
      <c r="H9393">
        <f>G9393*100</f>
        <v>0.34188030000000003</v>
      </c>
      <c r="I9393">
        <v>1.1870845E-2</v>
      </c>
      <c r="J9393">
        <f>I9393*100</f>
        <v>1.1870844999999999</v>
      </c>
      <c r="K9393">
        <v>49.954381769999998</v>
      </c>
      <c r="L9393" t="s">
        <v>17</v>
      </c>
      <c r="M9393" t="s">
        <v>14</v>
      </c>
      <c r="N9393" t="b">
        <v>0</v>
      </c>
      <c r="O9393" t="b">
        <v>0</v>
      </c>
    </row>
    <row r="9394" spans="1:15" x14ac:dyDescent="0.2">
      <c r="A9394">
        <v>6</v>
      </c>
      <c r="B9394">
        <v>89.8</v>
      </c>
      <c r="C9394">
        <v>0</v>
      </c>
      <c r="D9394">
        <v>0</v>
      </c>
      <c r="E9394">
        <v>26</v>
      </c>
      <c r="F9394">
        <v>1570.133333</v>
      </c>
      <c r="G9394">
        <v>0</v>
      </c>
      <c r="H9394">
        <f>G9394*100</f>
        <v>0</v>
      </c>
      <c r="I9394">
        <v>5.357143E-3</v>
      </c>
      <c r="J9394">
        <f>I9394*100</f>
        <v>0.53571429999999998</v>
      </c>
      <c r="K9394">
        <v>0</v>
      </c>
      <c r="L9394" t="s">
        <v>19</v>
      </c>
      <c r="M9394" t="s">
        <v>15</v>
      </c>
      <c r="N9394" t="b">
        <v>1</v>
      </c>
      <c r="O9394" t="b">
        <v>0</v>
      </c>
    </row>
    <row r="9395" spans="1:15" x14ac:dyDescent="0.2">
      <c r="A9395">
        <v>3</v>
      </c>
      <c r="B9395">
        <v>49.5</v>
      </c>
      <c r="C9395">
        <v>1</v>
      </c>
      <c r="D9395">
        <v>0</v>
      </c>
      <c r="E9395">
        <v>50</v>
      </c>
      <c r="F9395">
        <v>1570.362302</v>
      </c>
      <c r="G9395">
        <v>8.9594359999999994E-3</v>
      </c>
      <c r="H9395">
        <f>G9395*100</f>
        <v>0.89594359999999995</v>
      </c>
      <c r="I9395">
        <v>2.7766386000000001E-2</v>
      </c>
      <c r="J9395">
        <f>I9395*100</f>
        <v>2.7766386000000001</v>
      </c>
      <c r="K9395">
        <v>1.8184808130000001</v>
      </c>
      <c r="L9395" t="s">
        <v>22</v>
      </c>
      <c r="M9395" t="s">
        <v>14</v>
      </c>
      <c r="N9395" t="b">
        <v>0</v>
      </c>
      <c r="O9395" t="b">
        <v>1</v>
      </c>
    </row>
    <row r="9396" spans="1:15" x14ac:dyDescent="0.2">
      <c r="A9396">
        <v>6</v>
      </c>
      <c r="B9396">
        <v>123.4642857</v>
      </c>
      <c r="C9396">
        <v>0</v>
      </c>
      <c r="D9396">
        <v>0</v>
      </c>
      <c r="E9396">
        <v>34</v>
      </c>
      <c r="F9396">
        <v>1570.4690479999999</v>
      </c>
      <c r="G9396">
        <v>1.052632E-3</v>
      </c>
      <c r="H9396">
        <f>G9396*100</f>
        <v>0.1052632</v>
      </c>
      <c r="I9396">
        <v>1.0431717E-2</v>
      </c>
      <c r="J9396">
        <f>I9396*100</f>
        <v>1.0431717</v>
      </c>
      <c r="K9396">
        <v>19.669126049999999</v>
      </c>
      <c r="L9396" t="s">
        <v>24</v>
      </c>
      <c r="M9396" t="s">
        <v>14</v>
      </c>
      <c r="N9396" t="b">
        <v>1</v>
      </c>
      <c r="O9396" t="b">
        <v>1</v>
      </c>
    </row>
    <row r="9397" spans="1:15" x14ac:dyDescent="0.2">
      <c r="A9397">
        <v>1</v>
      </c>
      <c r="B9397">
        <v>25</v>
      </c>
      <c r="C9397">
        <v>0</v>
      </c>
      <c r="D9397">
        <v>0</v>
      </c>
      <c r="E9397">
        <v>35</v>
      </c>
      <c r="F9397">
        <v>1570.5</v>
      </c>
      <c r="G9397">
        <v>0</v>
      </c>
      <c r="H9397">
        <f>G9397*100</f>
        <v>0</v>
      </c>
      <c r="I9397">
        <v>2.9411760000000002E-3</v>
      </c>
      <c r="J9397">
        <f>I9397*100</f>
        <v>0.29411760000000003</v>
      </c>
      <c r="K9397">
        <v>13.07329412</v>
      </c>
      <c r="L9397" t="s">
        <v>17</v>
      </c>
      <c r="M9397" t="s">
        <v>14</v>
      </c>
      <c r="N9397" t="b">
        <v>1</v>
      </c>
      <c r="O9397" t="b">
        <v>1</v>
      </c>
    </row>
    <row r="9398" spans="1:15" x14ac:dyDescent="0.2">
      <c r="A9398">
        <v>5</v>
      </c>
      <c r="B9398">
        <v>401.15</v>
      </c>
      <c r="C9398">
        <v>0</v>
      </c>
      <c r="D9398">
        <v>0</v>
      </c>
      <c r="E9398">
        <v>38</v>
      </c>
      <c r="F9398">
        <v>1570.6818129999999</v>
      </c>
      <c r="G9398">
        <v>5.980066E-3</v>
      </c>
      <c r="H9398">
        <f>G9398*100</f>
        <v>0.59800660000000005</v>
      </c>
      <c r="I9398">
        <v>1.5724311000000001E-2</v>
      </c>
      <c r="J9398">
        <f>I9398*100</f>
        <v>1.5724311000000002</v>
      </c>
      <c r="K9398">
        <v>24.51269374</v>
      </c>
      <c r="L9398" t="s">
        <v>23</v>
      </c>
      <c r="M9398" t="s">
        <v>14</v>
      </c>
      <c r="N9398" t="b">
        <v>0</v>
      </c>
      <c r="O9398" t="b">
        <v>0</v>
      </c>
    </row>
    <row r="9399" spans="1:15" x14ac:dyDescent="0.2">
      <c r="A9399">
        <v>6</v>
      </c>
      <c r="B9399">
        <v>888.83333330000005</v>
      </c>
      <c r="C9399">
        <v>0</v>
      </c>
      <c r="D9399">
        <v>0</v>
      </c>
      <c r="E9399">
        <v>39</v>
      </c>
      <c r="F9399">
        <v>1570.791667</v>
      </c>
      <c r="G9399">
        <v>9.5238100000000006E-3</v>
      </c>
      <c r="H9399">
        <f>G9399*100</f>
        <v>0.95238100000000003</v>
      </c>
      <c r="I9399">
        <v>1.1156463E-2</v>
      </c>
      <c r="J9399">
        <f>I9399*100</f>
        <v>1.1156463000000001</v>
      </c>
      <c r="K9399">
        <v>16.329307570000001</v>
      </c>
      <c r="L9399" t="s">
        <v>24</v>
      </c>
      <c r="M9399" t="s">
        <v>14</v>
      </c>
      <c r="N9399" t="b">
        <v>1</v>
      </c>
      <c r="O9399" t="b">
        <v>0</v>
      </c>
    </row>
    <row r="9400" spans="1:15" x14ac:dyDescent="0.2">
      <c r="A9400">
        <v>1</v>
      </c>
      <c r="B9400">
        <v>18</v>
      </c>
      <c r="C9400">
        <v>0</v>
      </c>
      <c r="D9400">
        <v>0</v>
      </c>
      <c r="E9400">
        <v>24</v>
      </c>
      <c r="F9400">
        <v>1571</v>
      </c>
      <c r="G9400">
        <v>0</v>
      </c>
      <c r="H9400">
        <f>G9400*100</f>
        <v>0</v>
      </c>
      <c r="I9400">
        <v>1.6666667E-2</v>
      </c>
      <c r="J9400">
        <f>I9400*100</f>
        <v>1.6666666999999999</v>
      </c>
      <c r="K9400">
        <v>0</v>
      </c>
      <c r="L9400" t="s">
        <v>16</v>
      </c>
      <c r="M9400" t="s">
        <v>14</v>
      </c>
      <c r="N9400" t="b">
        <v>0</v>
      </c>
      <c r="O9400" t="b">
        <v>0</v>
      </c>
    </row>
    <row r="9401" spans="1:15" x14ac:dyDescent="0.2">
      <c r="A9401">
        <v>0</v>
      </c>
      <c r="B9401">
        <v>0</v>
      </c>
      <c r="C9401">
        <v>0</v>
      </c>
      <c r="D9401">
        <v>0</v>
      </c>
      <c r="E9401">
        <v>49</v>
      </c>
      <c r="F9401">
        <v>1571.12381</v>
      </c>
      <c r="G9401">
        <v>4.2553189999999996E-3</v>
      </c>
      <c r="H9401">
        <f>G9401*100</f>
        <v>0.42553189999999996</v>
      </c>
      <c r="I9401">
        <v>1.0638297999999999E-2</v>
      </c>
      <c r="J9401">
        <f>I9401*100</f>
        <v>1.0638297999999999</v>
      </c>
      <c r="K9401">
        <v>0</v>
      </c>
      <c r="L9401" t="s">
        <v>20</v>
      </c>
      <c r="M9401" t="s">
        <v>15</v>
      </c>
      <c r="N9401" t="b">
        <v>1</v>
      </c>
      <c r="O9401" t="b">
        <v>0</v>
      </c>
    </row>
    <row r="9402" spans="1:15" x14ac:dyDescent="0.2">
      <c r="A9402">
        <v>3</v>
      </c>
      <c r="B9402">
        <v>89.5</v>
      </c>
      <c r="C9402">
        <v>0</v>
      </c>
      <c r="D9402">
        <v>0</v>
      </c>
      <c r="E9402">
        <v>48</v>
      </c>
      <c r="F9402">
        <v>1572.2</v>
      </c>
      <c r="G9402">
        <v>1.7687075E-2</v>
      </c>
      <c r="H9402">
        <f>G9402*100</f>
        <v>1.7687075000000001</v>
      </c>
      <c r="I9402">
        <v>3.8885400000000001E-2</v>
      </c>
      <c r="J9402">
        <f>I9402*100</f>
        <v>3.8885399999999999</v>
      </c>
      <c r="K9402">
        <v>20.11392747</v>
      </c>
      <c r="L9402" t="s">
        <v>22</v>
      </c>
      <c r="M9402" t="s">
        <v>14</v>
      </c>
      <c r="N9402" t="b">
        <v>0</v>
      </c>
      <c r="O9402" t="b">
        <v>1</v>
      </c>
    </row>
    <row r="9403" spans="1:15" x14ac:dyDescent="0.2">
      <c r="A9403">
        <v>9</v>
      </c>
      <c r="B9403">
        <v>309.25</v>
      </c>
      <c r="C9403">
        <v>0</v>
      </c>
      <c r="D9403">
        <v>0</v>
      </c>
      <c r="E9403">
        <v>58</v>
      </c>
      <c r="F9403">
        <v>1572.2738099999999</v>
      </c>
      <c r="G9403">
        <v>3.8709679999999998E-3</v>
      </c>
      <c r="H9403">
        <f>G9403*100</f>
        <v>0.38709679999999996</v>
      </c>
      <c r="I9403">
        <v>1.7803379000000001E-2</v>
      </c>
      <c r="J9403">
        <f>I9403*100</f>
        <v>1.7803379000000001</v>
      </c>
      <c r="K9403">
        <v>0</v>
      </c>
      <c r="L9403" t="s">
        <v>17</v>
      </c>
      <c r="M9403" t="s">
        <v>14</v>
      </c>
      <c r="N9403" t="b">
        <v>0</v>
      </c>
      <c r="O9403" t="b">
        <v>0</v>
      </c>
    </row>
    <row r="9404" spans="1:15" x14ac:dyDescent="0.2">
      <c r="A9404">
        <v>1</v>
      </c>
      <c r="B9404">
        <v>12.1</v>
      </c>
      <c r="C9404">
        <v>5</v>
      </c>
      <c r="D9404">
        <v>493</v>
      </c>
      <c r="E9404">
        <v>50</v>
      </c>
      <c r="F9404">
        <v>1572.4863989999999</v>
      </c>
      <c r="G9404">
        <v>0</v>
      </c>
      <c r="H9404">
        <f>G9404*100</f>
        <v>0</v>
      </c>
      <c r="I9404">
        <v>1.9939881E-2</v>
      </c>
      <c r="J9404">
        <f>I9404*100</f>
        <v>1.9939880999999999</v>
      </c>
      <c r="K9404">
        <v>0</v>
      </c>
      <c r="L9404" t="s">
        <v>22</v>
      </c>
      <c r="M9404" t="s">
        <v>14</v>
      </c>
      <c r="N9404" t="b">
        <v>0</v>
      </c>
      <c r="O9404" t="b">
        <v>0</v>
      </c>
    </row>
    <row r="9405" spans="1:15" x14ac:dyDescent="0.2">
      <c r="A9405">
        <v>2</v>
      </c>
      <c r="B9405">
        <v>136.66666670000001</v>
      </c>
      <c r="C9405">
        <v>1</v>
      </c>
      <c r="D9405">
        <v>9.5</v>
      </c>
      <c r="E9405">
        <v>20</v>
      </c>
      <c r="F9405">
        <v>1572.5714290000001</v>
      </c>
      <c r="G9405">
        <v>0</v>
      </c>
      <c r="H9405">
        <f>G9405*100</f>
        <v>0</v>
      </c>
      <c r="I9405">
        <v>1.5873016E-2</v>
      </c>
      <c r="J9405">
        <f>I9405*100</f>
        <v>1.5873016</v>
      </c>
      <c r="K9405">
        <v>0</v>
      </c>
      <c r="L9405" t="s">
        <v>16</v>
      </c>
      <c r="M9405" t="s">
        <v>14</v>
      </c>
      <c r="N9405" t="b">
        <v>0</v>
      </c>
      <c r="O9405" t="b">
        <v>0</v>
      </c>
    </row>
    <row r="9406" spans="1:15" x14ac:dyDescent="0.2">
      <c r="A9406">
        <v>10</v>
      </c>
      <c r="B9406">
        <v>706.55666670000005</v>
      </c>
      <c r="C9406">
        <v>0</v>
      </c>
      <c r="D9406">
        <v>0</v>
      </c>
      <c r="E9406">
        <v>53</v>
      </c>
      <c r="F9406">
        <v>1572.8166670000001</v>
      </c>
      <c r="G9406">
        <v>7.0175439999999997E-3</v>
      </c>
      <c r="H9406">
        <f>G9406*100</f>
        <v>0.7017544</v>
      </c>
      <c r="I9406">
        <v>2.4948267999999999E-2</v>
      </c>
      <c r="J9406">
        <f>I9406*100</f>
        <v>2.4948267999999998</v>
      </c>
      <c r="K9406">
        <v>0</v>
      </c>
      <c r="L9406" t="s">
        <v>22</v>
      </c>
      <c r="M9406" t="s">
        <v>14</v>
      </c>
      <c r="N9406" t="b">
        <v>0</v>
      </c>
      <c r="O9406" t="b">
        <v>0</v>
      </c>
    </row>
    <row r="9407" spans="1:15" x14ac:dyDescent="0.2">
      <c r="A9407">
        <v>7</v>
      </c>
      <c r="B9407">
        <v>63.5</v>
      </c>
      <c r="C9407">
        <v>5</v>
      </c>
      <c r="D9407">
        <v>100.25</v>
      </c>
      <c r="E9407">
        <v>62</v>
      </c>
      <c r="F9407">
        <v>1573.2333329999999</v>
      </c>
      <c r="G9407">
        <v>0</v>
      </c>
      <c r="H9407">
        <f>G9407*100</f>
        <v>0</v>
      </c>
      <c r="I9407">
        <v>4.5945949999999999E-3</v>
      </c>
      <c r="J9407">
        <f>I9407*100</f>
        <v>0.45945950000000002</v>
      </c>
      <c r="K9407">
        <v>0</v>
      </c>
      <c r="L9407" t="s">
        <v>16</v>
      </c>
      <c r="M9407" t="s">
        <v>14</v>
      </c>
      <c r="N9407" t="b">
        <v>1</v>
      </c>
      <c r="O9407" t="b">
        <v>0</v>
      </c>
    </row>
    <row r="9408" spans="1:15" x14ac:dyDescent="0.2">
      <c r="A9408">
        <v>4</v>
      </c>
      <c r="B9408">
        <v>109.33333330000001</v>
      </c>
      <c r="C9408">
        <v>1</v>
      </c>
      <c r="D9408">
        <v>118</v>
      </c>
      <c r="E9408">
        <v>34</v>
      </c>
      <c r="F9408">
        <v>1573.895833</v>
      </c>
      <c r="G9408">
        <v>1.4999999999999999E-2</v>
      </c>
      <c r="H9408">
        <f>G9408*100</f>
        <v>1.5</v>
      </c>
      <c r="I9408">
        <v>1.9055556000000001E-2</v>
      </c>
      <c r="J9408">
        <f>I9408*100</f>
        <v>1.9055556</v>
      </c>
      <c r="K9408">
        <v>0</v>
      </c>
      <c r="L9408" t="s">
        <v>22</v>
      </c>
      <c r="M9408" t="s">
        <v>14</v>
      </c>
      <c r="N9408" t="b">
        <v>1</v>
      </c>
      <c r="O9408" t="b">
        <v>0</v>
      </c>
    </row>
    <row r="9409" spans="1:15" x14ac:dyDescent="0.2">
      <c r="A9409">
        <v>1</v>
      </c>
      <c r="B9409">
        <v>60.5</v>
      </c>
      <c r="C9409">
        <v>0</v>
      </c>
      <c r="D9409">
        <v>0</v>
      </c>
      <c r="E9409">
        <v>31</v>
      </c>
      <c r="F9409">
        <v>1574.375</v>
      </c>
      <c r="G9409">
        <v>0</v>
      </c>
      <c r="H9409">
        <f>G9409*100</f>
        <v>0</v>
      </c>
      <c r="I9409">
        <v>2.2580645E-2</v>
      </c>
      <c r="J9409">
        <f>I9409*100</f>
        <v>2.2580645000000001</v>
      </c>
      <c r="K9409">
        <v>0</v>
      </c>
      <c r="L9409" t="s">
        <v>24</v>
      </c>
      <c r="M9409" t="s">
        <v>14</v>
      </c>
      <c r="N9409" t="b">
        <v>0</v>
      </c>
      <c r="O9409" t="b">
        <v>0</v>
      </c>
    </row>
    <row r="9410" spans="1:15" x14ac:dyDescent="0.2">
      <c r="A9410">
        <v>6</v>
      </c>
      <c r="B9410">
        <v>245.46666669999999</v>
      </c>
      <c r="C9410">
        <v>0</v>
      </c>
      <c r="D9410">
        <v>0</v>
      </c>
      <c r="E9410">
        <v>57</v>
      </c>
      <c r="F9410">
        <v>1575.2166669999999</v>
      </c>
      <c r="G9410">
        <v>6.8965520000000002E-3</v>
      </c>
      <c r="H9410">
        <f>G9410*100</f>
        <v>0.68965520000000002</v>
      </c>
      <c r="I9410">
        <v>3.0172414000000002E-2</v>
      </c>
      <c r="J9410">
        <f>I9410*100</f>
        <v>3.0172414000000001</v>
      </c>
      <c r="K9410">
        <v>0</v>
      </c>
      <c r="L9410" t="s">
        <v>17</v>
      </c>
      <c r="M9410" t="s">
        <v>14</v>
      </c>
      <c r="N9410" t="b">
        <v>0</v>
      </c>
      <c r="O9410" t="b">
        <v>0</v>
      </c>
    </row>
    <row r="9411" spans="1:15" x14ac:dyDescent="0.2">
      <c r="A9411">
        <v>4</v>
      </c>
      <c r="B9411">
        <v>75.599999999999994</v>
      </c>
      <c r="C9411">
        <v>0</v>
      </c>
      <c r="D9411">
        <v>0</v>
      </c>
      <c r="E9411">
        <v>94</v>
      </c>
      <c r="F9411">
        <v>1576.205078</v>
      </c>
      <c r="G9411">
        <v>1.0752688E-2</v>
      </c>
      <c r="H9411">
        <f>G9411*100</f>
        <v>1.0752687999999999</v>
      </c>
      <c r="I9411">
        <v>1.5506059000000001E-2</v>
      </c>
      <c r="J9411">
        <f>I9411*100</f>
        <v>1.5506059000000001</v>
      </c>
      <c r="K9411">
        <v>0</v>
      </c>
      <c r="L9411" t="s">
        <v>17</v>
      </c>
      <c r="M9411" t="s">
        <v>14</v>
      </c>
      <c r="N9411" t="b">
        <v>0</v>
      </c>
      <c r="O9411" t="b">
        <v>0</v>
      </c>
    </row>
    <row r="9412" spans="1:15" x14ac:dyDescent="0.2">
      <c r="A9412">
        <v>3</v>
      </c>
      <c r="B9412">
        <v>33.466666670000002</v>
      </c>
      <c r="C9412">
        <v>0</v>
      </c>
      <c r="D9412">
        <v>0</v>
      </c>
      <c r="E9412">
        <v>113</v>
      </c>
      <c r="F9412">
        <v>1576.2522220000001</v>
      </c>
      <c r="G9412">
        <v>3.5087719999999998E-3</v>
      </c>
      <c r="H9412">
        <f>G9412*100</f>
        <v>0.3508772</v>
      </c>
      <c r="I9412">
        <v>9.3149540000000003E-3</v>
      </c>
      <c r="J9412">
        <f>I9412*100</f>
        <v>0.93149539999999997</v>
      </c>
      <c r="K9412">
        <v>40.082381650000002</v>
      </c>
      <c r="L9412" t="s">
        <v>19</v>
      </c>
      <c r="M9412" t="s">
        <v>14</v>
      </c>
      <c r="N9412" t="b">
        <v>0</v>
      </c>
      <c r="O9412" t="b">
        <v>0</v>
      </c>
    </row>
    <row r="9413" spans="1:15" x14ac:dyDescent="0.2">
      <c r="A9413">
        <v>2</v>
      </c>
      <c r="B9413">
        <v>41.4</v>
      </c>
      <c r="C9413">
        <v>0</v>
      </c>
      <c r="D9413">
        <v>0</v>
      </c>
      <c r="E9413">
        <v>28</v>
      </c>
      <c r="F9413">
        <v>1576.9666669999999</v>
      </c>
      <c r="G9413">
        <v>0</v>
      </c>
      <c r="H9413">
        <f>G9413*100</f>
        <v>0</v>
      </c>
      <c r="I9413">
        <v>1.8452381E-2</v>
      </c>
      <c r="J9413">
        <f>I9413*100</f>
        <v>1.8452381</v>
      </c>
      <c r="K9413">
        <v>0</v>
      </c>
      <c r="L9413" t="s">
        <v>22</v>
      </c>
      <c r="M9413" t="s">
        <v>14</v>
      </c>
      <c r="N9413" t="b">
        <v>1</v>
      </c>
      <c r="O9413" t="b">
        <v>0</v>
      </c>
    </row>
    <row r="9414" spans="1:15" x14ac:dyDescent="0.2">
      <c r="A9414">
        <v>0</v>
      </c>
      <c r="B9414">
        <v>0</v>
      </c>
      <c r="C9414">
        <v>0</v>
      </c>
      <c r="D9414">
        <v>0</v>
      </c>
      <c r="E9414">
        <v>8</v>
      </c>
      <c r="F9414">
        <v>1577</v>
      </c>
      <c r="G9414">
        <v>0</v>
      </c>
      <c r="H9414">
        <f>G9414*100</f>
        <v>0</v>
      </c>
      <c r="I9414">
        <v>2.5000000000000001E-2</v>
      </c>
      <c r="J9414">
        <f>I9414*100</f>
        <v>2.5</v>
      </c>
      <c r="K9414">
        <v>0</v>
      </c>
      <c r="L9414" t="s">
        <v>16</v>
      </c>
      <c r="M9414" t="s">
        <v>14</v>
      </c>
      <c r="N9414" t="b">
        <v>0</v>
      </c>
      <c r="O9414" t="b">
        <v>0</v>
      </c>
    </row>
    <row r="9415" spans="1:15" x14ac:dyDescent="0.2">
      <c r="A9415">
        <v>2</v>
      </c>
      <c r="B9415">
        <v>10</v>
      </c>
      <c r="C9415">
        <v>5</v>
      </c>
      <c r="D9415">
        <v>53</v>
      </c>
      <c r="E9415">
        <v>37</v>
      </c>
      <c r="F9415">
        <v>1578</v>
      </c>
      <c r="G9415">
        <v>0</v>
      </c>
      <c r="H9415">
        <f>G9415*100</f>
        <v>0</v>
      </c>
      <c r="I9415">
        <v>1.2500000000000001E-2</v>
      </c>
      <c r="J9415">
        <f>I9415*100</f>
        <v>1.25</v>
      </c>
      <c r="K9415">
        <v>0</v>
      </c>
      <c r="L9415" t="s">
        <v>17</v>
      </c>
      <c r="M9415" t="s">
        <v>14</v>
      </c>
      <c r="N9415" t="b">
        <v>0</v>
      </c>
      <c r="O9415" t="b">
        <v>0</v>
      </c>
    </row>
    <row r="9416" spans="1:15" x14ac:dyDescent="0.2">
      <c r="A9416">
        <v>0</v>
      </c>
      <c r="B9416">
        <v>0</v>
      </c>
      <c r="C9416">
        <v>0</v>
      </c>
      <c r="D9416">
        <v>0</v>
      </c>
      <c r="E9416">
        <v>35</v>
      </c>
      <c r="F9416">
        <v>1579.333333</v>
      </c>
      <c r="G9416">
        <v>5.7142859999999998E-3</v>
      </c>
      <c r="H9416">
        <f>G9416*100</f>
        <v>0.57142859999999995</v>
      </c>
      <c r="I9416">
        <v>0.02</v>
      </c>
      <c r="J9416">
        <f>I9416*100</f>
        <v>2</v>
      </c>
      <c r="K9416">
        <v>0</v>
      </c>
      <c r="L9416" t="s">
        <v>22</v>
      </c>
      <c r="M9416" t="s">
        <v>15</v>
      </c>
      <c r="N9416" t="b">
        <v>0</v>
      </c>
      <c r="O9416" t="b">
        <v>0</v>
      </c>
    </row>
    <row r="9417" spans="1:15" x14ac:dyDescent="0.2">
      <c r="A9417">
        <v>3</v>
      </c>
      <c r="B9417">
        <v>27</v>
      </c>
      <c r="C9417">
        <v>0</v>
      </c>
      <c r="D9417">
        <v>0</v>
      </c>
      <c r="E9417">
        <v>10</v>
      </c>
      <c r="F9417">
        <v>1579.375</v>
      </c>
      <c r="G9417">
        <v>1.2500000000000001E-2</v>
      </c>
      <c r="H9417">
        <f>G9417*100</f>
        <v>1.25</v>
      </c>
      <c r="I9417">
        <v>0.06</v>
      </c>
      <c r="J9417">
        <f>I9417*100</f>
        <v>6</v>
      </c>
      <c r="K9417">
        <v>0</v>
      </c>
      <c r="L9417" t="s">
        <v>22</v>
      </c>
      <c r="M9417" t="s">
        <v>14</v>
      </c>
      <c r="N9417" t="b">
        <v>0</v>
      </c>
      <c r="O9417" t="b">
        <v>0</v>
      </c>
    </row>
    <row r="9418" spans="1:15" x14ac:dyDescent="0.2">
      <c r="A9418">
        <v>2</v>
      </c>
      <c r="B9418">
        <v>72.5</v>
      </c>
      <c r="C9418">
        <v>0</v>
      </c>
      <c r="D9418">
        <v>0</v>
      </c>
      <c r="E9418">
        <v>10</v>
      </c>
      <c r="F9418">
        <v>1580</v>
      </c>
      <c r="G9418">
        <v>0</v>
      </c>
      <c r="H9418">
        <f>G9418*100</f>
        <v>0</v>
      </c>
      <c r="I9418">
        <v>1.8181817999999999E-2</v>
      </c>
      <c r="J9418">
        <f>I9418*100</f>
        <v>1.8181817999999998</v>
      </c>
      <c r="K9418">
        <v>100.0963636</v>
      </c>
      <c r="L9418" t="s">
        <v>17</v>
      </c>
      <c r="M9418" t="s">
        <v>14</v>
      </c>
      <c r="N9418" t="b">
        <v>0</v>
      </c>
      <c r="O9418" t="b">
        <v>1</v>
      </c>
    </row>
    <row r="9419" spans="1:15" x14ac:dyDescent="0.2">
      <c r="A9419">
        <v>2</v>
      </c>
      <c r="B9419">
        <v>13.5</v>
      </c>
      <c r="C9419">
        <v>0</v>
      </c>
      <c r="D9419">
        <v>0</v>
      </c>
      <c r="E9419">
        <v>23</v>
      </c>
      <c r="F9419">
        <v>1580.166667</v>
      </c>
      <c r="G9419">
        <v>2.4E-2</v>
      </c>
      <c r="H9419">
        <f>G9419*100</f>
        <v>2.4</v>
      </c>
      <c r="I9419">
        <v>5.4666667000000002E-2</v>
      </c>
      <c r="J9419">
        <f>I9419*100</f>
        <v>5.4666667000000002</v>
      </c>
      <c r="K9419">
        <v>0</v>
      </c>
      <c r="L9419" t="s">
        <v>17</v>
      </c>
      <c r="M9419" t="s">
        <v>14</v>
      </c>
      <c r="N9419" t="b">
        <v>0</v>
      </c>
      <c r="O9419" t="b">
        <v>0</v>
      </c>
    </row>
    <row r="9420" spans="1:15" x14ac:dyDescent="0.2">
      <c r="A9420">
        <v>3</v>
      </c>
      <c r="B9420">
        <v>168</v>
      </c>
      <c r="C9420">
        <v>1</v>
      </c>
      <c r="D9420">
        <v>27</v>
      </c>
      <c r="E9420">
        <v>57</v>
      </c>
      <c r="F9420">
        <v>1580.6</v>
      </c>
      <c r="G9420">
        <v>1.147541E-2</v>
      </c>
      <c r="H9420">
        <f>G9420*100</f>
        <v>1.1475409999999999</v>
      </c>
      <c r="I9420">
        <v>2.8330849000000002E-2</v>
      </c>
      <c r="J9420">
        <f>I9420*100</f>
        <v>2.8330849000000002</v>
      </c>
      <c r="K9420">
        <v>0</v>
      </c>
      <c r="L9420" t="s">
        <v>17</v>
      </c>
      <c r="M9420" t="s">
        <v>14</v>
      </c>
      <c r="N9420" t="b">
        <v>0</v>
      </c>
      <c r="O9420" t="b">
        <v>0</v>
      </c>
    </row>
    <row r="9421" spans="1:15" x14ac:dyDescent="0.2">
      <c r="A9421">
        <v>0</v>
      </c>
      <c r="B9421">
        <v>0</v>
      </c>
      <c r="C9421">
        <v>0</v>
      </c>
      <c r="D9421">
        <v>0</v>
      </c>
      <c r="E9421">
        <v>47</v>
      </c>
      <c r="F9421">
        <v>1580.833333</v>
      </c>
      <c r="G9421">
        <v>0</v>
      </c>
      <c r="H9421">
        <f>G9421*100</f>
        <v>0</v>
      </c>
      <c r="I9421">
        <v>4.2553189999999996E-3</v>
      </c>
      <c r="J9421">
        <f>I9421*100</f>
        <v>0.42553189999999996</v>
      </c>
      <c r="K9421">
        <v>3.6636170209999999</v>
      </c>
      <c r="L9421" t="s">
        <v>17</v>
      </c>
      <c r="M9421" t="s">
        <v>14</v>
      </c>
      <c r="N9421" t="b">
        <v>0</v>
      </c>
      <c r="O9421" t="b">
        <v>1</v>
      </c>
    </row>
    <row r="9422" spans="1:15" x14ac:dyDescent="0.2">
      <c r="A9422">
        <v>3</v>
      </c>
      <c r="B9422">
        <v>666.2</v>
      </c>
      <c r="C9422">
        <v>5</v>
      </c>
      <c r="D9422">
        <v>173.54</v>
      </c>
      <c r="E9422">
        <v>27</v>
      </c>
      <c r="F9422">
        <v>1581.48831</v>
      </c>
      <c r="G9422">
        <v>0</v>
      </c>
      <c r="H9422">
        <f>G9422*100</f>
        <v>0</v>
      </c>
      <c r="I9422">
        <v>1.0419753E-2</v>
      </c>
      <c r="J9422">
        <f>I9422*100</f>
        <v>1.0419753</v>
      </c>
      <c r="K9422">
        <v>35.228372270000001</v>
      </c>
      <c r="L9422" t="s">
        <v>18</v>
      </c>
      <c r="M9422" t="s">
        <v>14</v>
      </c>
      <c r="N9422" t="b">
        <v>0</v>
      </c>
      <c r="O9422" t="b">
        <v>0</v>
      </c>
    </row>
    <row r="9423" spans="1:15" x14ac:dyDescent="0.2">
      <c r="A9423">
        <v>5</v>
      </c>
      <c r="B9423">
        <v>248.91666670000001</v>
      </c>
      <c r="C9423">
        <v>0</v>
      </c>
      <c r="D9423">
        <v>0</v>
      </c>
      <c r="E9423">
        <v>12</v>
      </c>
      <c r="F9423">
        <v>1581.5</v>
      </c>
      <c r="G9423">
        <v>3.7037039999999999E-3</v>
      </c>
      <c r="H9423">
        <f>G9423*100</f>
        <v>0.37037039999999999</v>
      </c>
      <c r="I9423">
        <v>2.6851851999999999E-2</v>
      </c>
      <c r="J9423">
        <f>I9423*100</f>
        <v>2.6851851999999998</v>
      </c>
      <c r="K9423">
        <v>63.149859499999998</v>
      </c>
      <c r="L9423" t="s">
        <v>24</v>
      </c>
      <c r="M9423" t="s">
        <v>14</v>
      </c>
      <c r="N9423" t="b">
        <v>0</v>
      </c>
      <c r="O9423" t="b">
        <v>0</v>
      </c>
    </row>
    <row r="9424" spans="1:15" x14ac:dyDescent="0.2">
      <c r="A9424">
        <v>4</v>
      </c>
      <c r="B9424">
        <v>585.79999999999995</v>
      </c>
      <c r="C9424">
        <v>0</v>
      </c>
      <c r="D9424">
        <v>0</v>
      </c>
      <c r="E9424">
        <v>29</v>
      </c>
      <c r="F9424">
        <v>1582.5333330000001</v>
      </c>
      <c r="G9424">
        <v>6.6666670000000003E-3</v>
      </c>
      <c r="H9424">
        <f>G9424*100</f>
        <v>0.66666670000000006</v>
      </c>
      <c r="I9424">
        <v>2.2222222E-2</v>
      </c>
      <c r="J9424">
        <f>I9424*100</f>
        <v>2.2222222</v>
      </c>
      <c r="K9424">
        <v>0</v>
      </c>
      <c r="L9424" t="s">
        <v>18</v>
      </c>
      <c r="M9424" t="s">
        <v>14</v>
      </c>
      <c r="N9424" t="b">
        <v>0</v>
      </c>
      <c r="O9424" t="b">
        <v>0</v>
      </c>
    </row>
    <row r="9425" spans="1:15" x14ac:dyDescent="0.2">
      <c r="A9425">
        <v>2</v>
      </c>
      <c r="B9425">
        <v>83.6</v>
      </c>
      <c r="C9425">
        <v>0</v>
      </c>
      <c r="D9425">
        <v>0</v>
      </c>
      <c r="E9425">
        <v>43</v>
      </c>
      <c r="F9425">
        <v>1582.7</v>
      </c>
      <c r="G9425">
        <v>4.5454550000000003E-3</v>
      </c>
      <c r="H9425">
        <f>G9425*100</f>
        <v>0.45454550000000005</v>
      </c>
      <c r="I9425">
        <v>1.4393939E-2</v>
      </c>
      <c r="J9425">
        <f>I9425*100</f>
        <v>1.4393939</v>
      </c>
      <c r="K9425">
        <v>0</v>
      </c>
      <c r="L9425" t="s">
        <v>22</v>
      </c>
      <c r="M9425" t="s">
        <v>14</v>
      </c>
      <c r="N9425" t="b">
        <v>0</v>
      </c>
      <c r="O9425" t="b">
        <v>0</v>
      </c>
    </row>
    <row r="9426" spans="1:15" x14ac:dyDescent="0.2">
      <c r="A9426">
        <v>1</v>
      </c>
      <c r="B9426">
        <v>6</v>
      </c>
      <c r="C9426">
        <v>1</v>
      </c>
      <c r="D9426">
        <v>0</v>
      </c>
      <c r="E9426">
        <v>45</v>
      </c>
      <c r="F9426">
        <v>1582.75</v>
      </c>
      <c r="G9426">
        <v>4.3478260999999997E-2</v>
      </c>
      <c r="H9426">
        <f>G9426*100</f>
        <v>4.3478260999999998</v>
      </c>
      <c r="I9426">
        <v>5.0821256000000002E-2</v>
      </c>
      <c r="J9426">
        <f>I9426*100</f>
        <v>5.0821256000000004</v>
      </c>
      <c r="K9426">
        <v>54.179764259999999</v>
      </c>
      <c r="L9426" t="s">
        <v>13</v>
      </c>
      <c r="M9426" t="s">
        <v>14</v>
      </c>
      <c r="N9426" t="b">
        <v>0</v>
      </c>
      <c r="O9426" t="b">
        <v>0</v>
      </c>
    </row>
    <row r="9427" spans="1:15" x14ac:dyDescent="0.2">
      <c r="A9427">
        <v>5</v>
      </c>
      <c r="B9427">
        <v>120</v>
      </c>
      <c r="C9427">
        <v>1</v>
      </c>
      <c r="D9427">
        <v>0</v>
      </c>
      <c r="E9427">
        <v>27</v>
      </c>
      <c r="F9427">
        <v>1583.5961540000001</v>
      </c>
      <c r="G9427">
        <v>0</v>
      </c>
      <c r="H9427">
        <f>G9427*100</f>
        <v>0</v>
      </c>
      <c r="I9427">
        <v>2.8282827999999999E-2</v>
      </c>
      <c r="J9427">
        <f>I9427*100</f>
        <v>2.8282827999999998</v>
      </c>
      <c r="K9427">
        <v>39.63270309</v>
      </c>
      <c r="L9427" t="s">
        <v>16</v>
      </c>
      <c r="M9427" t="s">
        <v>14</v>
      </c>
      <c r="N9427" t="b">
        <v>0</v>
      </c>
      <c r="O9427" t="b">
        <v>0</v>
      </c>
    </row>
    <row r="9428" spans="1:15" x14ac:dyDescent="0.2">
      <c r="A9428">
        <v>5</v>
      </c>
      <c r="B9428">
        <v>110</v>
      </c>
      <c r="C9428">
        <v>0</v>
      </c>
      <c r="D9428">
        <v>0</v>
      </c>
      <c r="E9428">
        <v>39</v>
      </c>
      <c r="F9428">
        <v>1584.0444440000001</v>
      </c>
      <c r="G9428">
        <v>0</v>
      </c>
      <c r="H9428">
        <f>G9428*100</f>
        <v>0</v>
      </c>
      <c r="I9428">
        <v>1.6744186000000001E-2</v>
      </c>
      <c r="J9428">
        <f>I9428*100</f>
        <v>1.6744186000000001</v>
      </c>
      <c r="K9428">
        <v>12.73144186</v>
      </c>
      <c r="L9428" t="s">
        <v>17</v>
      </c>
      <c r="M9428" t="s">
        <v>14</v>
      </c>
      <c r="N9428" t="b">
        <v>0</v>
      </c>
      <c r="O9428" t="b">
        <v>0</v>
      </c>
    </row>
    <row r="9429" spans="1:15" x14ac:dyDescent="0.2">
      <c r="A9429">
        <v>0</v>
      </c>
      <c r="B9429">
        <v>0</v>
      </c>
      <c r="C9429">
        <v>1</v>
      </c>
      <c r="D9429">
        <v>0</v>
      </c>
      <c r="E9429">
        <v>10</v>
      </c>
      <c r="F9429">
        <v>1584.25</v>
      </c>
      <c r="G9429">
        <v>0.02</v>
      </c>
      <c r="H9429">
        <f>G9429*100</f>
        <v>2</v>
      </c>
      <c r="I9429">
        <v>0.05</v>
      </c>
      <c r="J9429">
        <f>I9429*100</f>
        <v>5</v>
      </c>
      <c r="K9429">
        <v>0</v>
      </c>
      <c r="L9429" t="s">
        <v>24</v>
      </c>
      <c r="M9429" t="s">
        <v>14</v>
      </c>
      <c r="N9429" t="b">
        <v>0</v>
      </c>
      <c r="O9429" t="b">
        <v>0</v>
      </c>
    </row>
    <row r="9430" spans="1:15" x14ac:dyDescent="0.2">
      <c r="A9430">
        <v>1</v>
      </c>
      <c r="B9430">
        <v>37</v>
      </c>
      <c r="C9430">
        <v>0</v>
      </c>
      <c r="D9430">
        <v>0</v>
      </c>
      <c r="E9430">
        <v>30</v>
      </c>
      <c r="F9430">
        <v>1584.3</v>
      </c>
      <c r="G9430">
        <v>0</v>
      </c>
      <c r="H9430">
        <f>G9430*100</f>
        <v>0</v>
      </c>
      <c r="I9430">
        <v>1.5476190000000001E-2</v>
      </c>
      <c r="J9430">
        <f>I9430*100</f>
        <v>1.5476190000000001</v>
      </c>
      <c r="K9430">
        <v>3.3568928570000001</v>
      </c>
      <c r="L9430" t="s">
        <v>17</v>
      </c>
      <c r="M9430" t="s">
        <v>14</v>
      </c>
      <c r="N9430" t="b">
        <v>1</v>
      </c>
      <c r="O9430" t="b">
        <v>0</v>
      </c>
    </row>
    <row r="9431" spans="1:15" x14ac:dyDescent="0.2">
      <c r="A9431">
        <v>14</v>
      </c>
      <c r="B9431">
        <v>128.80952379999999</v>
      </c>
      <c r="C9431">
        <v>2</v>
      </c>
      <c r="D9431">
        <v>41.6</v>
      </c>
      <c r="E9431">
        <v>37</v>
      </c>
      <c r="F9431">
        <v>1584.7704759999999</v>
      </c>
      <c r="G9431">
        <v>9.3023259999999997E-3</v>
      </c>
      <c r="H9431">
        <f>G9431*100</f>
        <v>0.93023259999999997</v>
      </c>
      <c r="I9431">
        <v>2.9296378000000001E-2</v>
      </c>
      <c r="J9431">
        <f>I9431*100</f>
        <v>2.9296378000000001</v>
      </c>
      <c r="K9431">
        <v>0</v>
      </c>
      <c r="L9431" t="s">
        <v>18</v>
      </c>
      <c r="M9431" t="s">
        <v>14</v>
      </c>
      <c r="N9431" t="b">
        <v>0</v>
      </c>
      <c r="O9431" t="b">
        <v>0</v>
      </c>
    </row>
    <row r="9432" spans="1:15" x14ac:dyDescent="0.2">
      <c r="A9432">
        <v>10</v>
      </c>
      <c r="B9432">
        <v>60.7</v>
      </c>
      <c r="C9432">
        <v>1</v>
      </c>
      <c r="D9432">
        <v>110.25</v>
      </c>
      <c r="E9432">
        <v>75</v>
      </c>
      <c r="F9432">
        <v>1585.6087299999999</v>
      </c>
      <c r="G9432">
        <v>5.0632910000000001E-3</v>
      </c>
      <c r="H9432">
        <f>G9432*100</f>
        <v>0.50632909999999998</v>
      </c>
      <c r="I9432">
        <v>2.1603376000000001E-2</v>
      </c>
      <c r="J9432">
        <f>I9432*100</f>
        <v>2.1603376000000001</v>
      </c>
      <c r="K9432">
        <v>0</v>
      </c>
      <c r="L9432" t="s">
        <v>24</v>
      </c>
      <c r="M9432" t="s">
        <v>14</v>
      </c>
      <c r="N9432" t="b">
        <v>0</v>
      </c>
      <c r="O9432" t="b">
        <v>0</v>
      </c>
    </row>
    <row r="9433" spans="1:15" x14ac:dyDescent="0.2">
      <c r="A9433">
        <v>3</v>
      </c>
      <c r="B9433">
        <v>14</v>
      </c>
      <c r="C9433">
        <v>0</v>
      </c>
      <c r="D9433">
        <v>0</v>
      </c>
      <c r="E9433">
        <v>27</v>
      </c>
      <c r="F9433">
        <v>1585.666667</v>
      </c>
      <c r="G9433">
        <v>2.6666667000000002E-2</v>
      </c>
      <c r="H9433">
        <f>G9433*100</f>
        <v>2.6666666999999999</v>
      </c>
      <c r="I9433">
        <v>5.8333333000000001E-2</v>
      </c>
      <c r="J9433">
        <f>I9433*100</f>
        <v>5.8333333000000005</v>
      </c>
      <c r="K9433">
        <v>0</v>
      </c>
      <c r="L9433" t="s">
        <v>16</v>
      </c>
      <c r="M9433" t="s">
        <v>14</v>
      </c>
      <c r="N9433" t="b">
        <v>1</v>
      </c>
      <c r="O9433" t="b">
        <v>0</v>
      </c>
    </row>
    <row r="9434" spans="1:15" x14ac:dyDescent="0.2">
      <c r="A9434">
        <v>4</v>
      </c>
      <c r="B9434">
        <v>59.5</v>
      </c>
      <c r="C9434">
        <v>2</v>
      </c>
      <c r="D9434">
        <v>662</v>
      </c>
      <c r="E9434">
        <v>31</v>
      </c>
      <c r="F9434">
        <v>1586.1547619999999</v>
      </c>
      <c r="G9434">
        <v>1.6666667E-2</v>
      </c>
      <c r="H9434">
        <f>G9434*100</f>
        <v>1.6666666999999999</v>
      </c>
      <c r="I9434">
        <v>3.7334126000000002E-2</v>
      </c>
      <c r="J9434">
        <f>I9434*100</f>
        <v>3.7334126000000003</v>
      </c>
      <c r="K9434">
        <v>0</v>
      </c>
      <c r="L9434" t="s">
        <v>22</v>
      </c>
      <c r="M9434" t="s">
        <v>14</v>
      </c>
      <c r="N9434" t="b">
        <v>0</v>
      </c>
      <c r="O9434" t="b">
        <v>0</v>
      </c>
    </row>
    <row r="9435" spans="1:15" x14ac:dyDescent="0.2">
      <c r="A9435">
        <v>0</v>
      </c>
      <c r="B9435">
        <v>0</v>
      </c>
      <c r="C9435">
        <v>3</v>
      </c>
      <c r="D9435">
        <v>103.16666669999999</v>
      </c>
      <c r="E9435">
        <v>21</v>
      </c>
      <c r="F9435">
        <v>1586.333333</v>
      </c>
      <c r="G9435">
        <v>1.6666667E-2</v>
      </c>
      <c r="H9435">
        <f>G9435*100</f>
        <v>1.6666666999999999</v>
      </c>
      <c r="I9435">
        <v>3.3333333E-2</v>
      </c>
      <c r="J9435">
        <f>I9435*100</f>
        <v>3.3333333000000001</v>
      </c>
      <c r="K9435">
        <v>0</v>
      </c>
      <c r="L9435" t="s">
        <v>17</v>
      </c>
      <c r="M9435" t="s">
        <v>14</v>
      </c>
      <c r="N9435" t="b">
        <v>0</v>
      </c>
      <c r="O9435" t="b">
        <v>0</v>
      </c>
    </row>
    <row r="9436" spans="1:15" x14ac:dyDescent="0.2">
      <c r="A9436">
        <v>1</v>
      </c>
      <c r="B9436">
        <v>40.5</v>
      </c>
      <c r="C9436">
        <v>0</v>
      </c>
      <c r="D9436">
        <v>0</v>
      </c>
      <c r="E9436">
        <v>49</v>
      </c>
      <c r="F9436">
        <v>1587.25</v>
      </c>
      <c r="G9436">
        <v>0</v>
      </c>
      <c r="H9436">
        <f>G9436*100</f>
        <v>0</v>
      </c>
      <c r="I9436">
        <v>1.1538461999999999E-2</v>
      </c>
      <c r="J9436">
        <f>I9436*100</f>
        <v>1.1538461999999998</v>
      </c>
      <c r="K9436">
        <v>35.799694860000002</v>
      </c>
      <c r="L9436" t="s">
        <v>22</v>
      </c>
      <c r="M9436" t="s">
        <v>14</v>
      </c>
      <c r="N9436" t="b">
        <v>0</v>
      </c>
      <c r="O9436" t="b">
        <v>1</v>
      </c>
    </row>
    <row r="9437" spans="1:15" x14ac:dyDescent="0.2">
      <c r="A9437">
        <v>10</v>
      </c>
      <c r="B9437">
        <v>147.45833329999999</v>
      </c>
      <c r="C9437">
        <v>4</v>
      </c>
      <c r="D9437">
        <v>216.5</v>
      </c>
      <c r="E9437">
        <v>68</v>
      </c>
      <c r="F9437">
        <v>1587.765598</v>
      </c>
      <c r="G9437">
        <v>0</v>
      </c>
      <c r="H9437">
        <f>G9437*100</f>
        <v>0</v>
      </c>
      <c r="I9437">
        <v>1.0045837E-2</v>
      </c>
      <c r="J9437">
        <f>I9437*100</f>
        <v>1.0045837</v>
      </c>
      <c r="K9437">
        <v>0</v>
      </c>
      <c r="L9437" t="s">
        <v>24</v>
      </c>
      <c r="M9437" t="s">
        <v>14</v>
      </c>
      <c r="N9437" t="b">
        <v>0</v>
      </c>
      <c r="O9437" t="b">
        <v>0</v>
      </c>
    </row>
    <row r="9438" spans="1:15" x14ac:dyDescent="0.2">
      <c r="A9438">
        <v>24</v>
      </c>
      <c r="B9438">
        <v>876.23333330000003</v>
      </c>
      <c r="C9438">
        <v>5</v>
      </c>
      <c r="D9438">
        <v>625.5</v>
      </c>
      <c r="E9438">
        <v>34</v>
      </c>
      <c r="F9438">
        <v>1588.666667</v>
      </c>
      <c r="G9438">
        <v>0</v>
      </c>
      <c r="H9438">
        <f>G9438*100</f>
        <v>0</v>
      </c>
      <c r="I9438">
        <v>1.3800705E-2</v>
      </c>
      <c r="J9438">
        <f>I9438*100</f>
        <v>1.3800705</v>
      </c>
      <c r="K9438">
        <v>0</v>
      </c>
      <c r="L9438" t="s">
        <v>16</v>
      </c>
      <c r="M9438" t="s">
        <v>14</v>
      </c>
      <c r="N9438" t="b">
        <v>0</v>
      </c>
      <c r="O9438" t="b">
        <v>0</v>
      </c>
    </row>
    <row r="9439" spans="1:15" x14ac:dyDescent="0.2">
      <c r="A9439">
        <v>4</v>
      </c>
      <c r="B9439">
        <v>115.33333330000001</v>
      </c>
      <c r="C9439">
        <v>0</v>
      </c>
      <c r="D9439">
        <v>0</v>
      </c>
      <c r="E9439">
        <v>64</v>
      </c>
      <c r="F9439">
        <v>1588.944444</v>
      </c>
      <c r="G9439">
        <v>3.0769230000000001E-3</v>
      </c>
      <c r="H9439">
        <f>G9439*100</f>
        <v>0.30769230000000003</v>
      </c>
      <c r="I9439">
        <v>9.2136749999999993E-3</v>
      </c>
      <c r="J9439">
        <f>I9439*100</f>
        <v>0.92136749999999989</v>
      </c>
      <c r="K9439">
        <v>0</v>
      </c>
      <c r="L9439" t="s">
        <v>16</v>
      </c>
      <c r="M9439" t="s">
        <v>14</v>
      </c>
      <c r="N9439" t="b">
        <v>0</v>
      </c>
      <c r="O9439" t="b">
        <v>0</v>
      </c>
    </row>
    <row r="9440" spans="1:15" x14ac:dyDescent="0.2">
      <c r="A9440">
        <v>2</v>
      </c>
      <c r="B9440">
        <v>23</v>
      </c>
      <c r="C9440">
        <v>0</v>
      </c>
      <c r="D9440">
        <v>0</v>
      </c>
      <c r="E9440">
        <v>97</v>
      </c>
      <c r="F9440">
        <v>1589.1833329999999</v>
      </c>
      <c r="G9440">
        <v>8.0701750000000006E-3</v>
      </c>
      <c r="H9440">
        <f>G9440*100</f>
        <v>0.80701750000000005</v>
      </c>
      <c r="I9440">
        <v>1.4967418999999999E-2</v>
      </c>
      <c r="J9440">
        <f>I9440*100</f>
        <v>1.4967419</v>
      </c>
      <c r="K9440">
        <v>0</v>
      </c>
      <c r="L9440" t="s">
        <v>17</v>
      </c>
      <c r="M9440" t="s">
        <v>14</v>
      </c>
      <c r="N9440" t="b">
        <v>0</v>
      </c>
      <c r="O9440" t="b">
        <v>0</v>
      </c>
    </row>
    <row r="9441" spans="1:15" x14ac:dyDescent="0.2">
      <c r="A9441">
        <v>6</v>
      </c>
      <c r="B9441">
        <v>135.65</v>
      </c>
      <c r="C9441">
        <v>0</v>
      </c>
      <c r="D9441">
        <v>0</v>
      </c>
      <c r="E9441">
        <v>40</v>
      </c>
      <c r="F9441">
        <v>1589.2738099999999</v>
      </c>
      <c r="G9441">
        <v>0</v>
      </c>
      <c r="H9441">
        <f>G9441*100</f>
        <v>0</v>
      </c>
      <c r="I9441">
        <v>2.0767196000000002E-2</v>
      </c>
      <c r="J9441">
        <f>I9441*100</f>
        <v>2.0767196000000001</v>
      </c>
      <c r="K9441">
        <v>0</v>
      </c>
      <c r="L9441" t="s">
        <v>16</v>
      </c>
      <c r="M9441" t="s">
        <v>14</v>
      </c>
      <c r="N9441" t="b">
        <v>1</v>
      </c>
      <c r="O9441" t="b">
        <v>0</v>
      </c>
    </row>
    <row r="9442" spans="1:15" x14ac:dyDescent="0.2">
      <c r="A9442">
        <v>4</v>
      </c>
      <c r="B9442">
        <v>234.16666670000001</v>
      </c>
      <c r="C9442">
        <v>0</v>
      </c>
      <c r="D9442">
        <v>0</v>
      </c>
      <c r="E9442">
        <v>24</v>
      </c>
      <c r="F9442">
        <v>1589.583333</v>
      </c>
      <c r="G9442">
        <v>0</v>
      </c>
      <c r="H9442">
        <f>G9442*100</f>
        <v>0</v>
      </c>
      <c r="I9442">
        <v>7.6923080000000001E-3</v>
      </c>
      <c r="J9442">
        <f>I9442*100</f>
        <v>0.76923079999999999</v>
      </c>
      <c r="K9442">
        <v>61.204066189999999</v>
      </c>
      <c r="L9442" t="s">
        <v>22</v>
      </c>
      <c r="M9442" t="s">
        <v>14</v>
      </c>
      <c r="N9442" t="b">
        <v>0</v>
      </c>
      <c r="O9442" t="b">
        <v>1</v>
      </c>
    </row>
    <row r="9443" spans="1:15" x14ac:dyDescent="0.2">
      <c r="A9443">
        <v>0</v>
      </c>
      <c r="B9443">
        <v>0</v>
      </c>
      <c r="C9443">
        <v>0</v>
      </c>
      <c r="D9443">
        <v>0</v>
      </c>
      <c r="E9443">
        <v>32</v>
      </c>
      <c r="F9443">
        <v>1589.625</v>
      </c>
      <c r="G9443">
        <v>0</v>
      </c>
      <c r="H9443">
        <f>G9443*100</f>
        <v>0</v>
      </c>
      <c r="I9443">
        <v>1.2903226E-2</v>
      </c>
      <c r="J9443">
        <f>I9443*100</f>
        <v>1.2903226000000001</v>
      </c>
      <c r="K9443">
        <v>15.63731434</v>
      </c>
      <c r="L9443" t="s">
        <v>24</v>
      </c>
      <c r="M9443" t="s">
        <v>14</v>
      </c>
      <c r="N9443" t="b">
        <v>0</v>
      </c>
      <c r="O9443" t="b">
        <v>0</v>
      </c>
    </row>
    <row r="9444" spans="1:15" x14ac:dyDescent="0.2">
      <c r="A9444">
        <v>0</v>
      </c>
      <c r="B9444">
        <v>0</v>
      </c>
      <c r="C9444">
        <v>0</v>
      </c>
      <c r="D9444">
        <v>0</v>
      </c>
      <c r="E9444">
        <v>58</v>
      </c>
      <c r="F9444">
        <v>1590.42</v>
      </c>
      <c r="G9444">
        <v>1.0344828E-2</v>
      </c>
      <c r="H9444">
        <f>G9444*100</f>
        <v>1.0344828000000001</v>
      </c>
      <c r="I9444">
        <v>2.1551724000000001E-2</v>
      </c>
      <c r="J9444">
        <f>I9444*100</f>
        <v>2.1551724000000001</v>
      </c>
      <c r="K9444">
        <v>1.0233915810000001</v>
      </c>
      <c r="L9444" t="s">
        <v>20</v>
      </c>
      <c r="M9444" t="s">
        <v>14</v>
      </c>
      <c r="N9444" t="b">
        <v>0</v>
      </c>
      <c r="O9444" t="b">
        <v>1</v>
      </c>
    </row>
    <row r="9445" spans="1:15" x14ac:dyDescent="0.2">
      <c r="A9445">
        <v>0</v>
      </c>
      <c r="B9445">
        <v>0</v>
      </c>
      <c r="C9445">
        <v>0</v>
      </c>
      <c r="D9445">
        <v>0</v>
      </c>
      <c r="E9445">
        <v>9</v>
      </c>
      <c r="F9445">
        <v>1591</v>
      </c>
      <c r="G9445">
        <v>6.6666666999999999E-2</v>
      </c>
      <c r="H9445">
        <f>G9445*100</f>
        <v>6.6666666999999995</v>
      </c>
      <c r="I9445">
        <v>0.133333333</v>
      </c>
      <c r="J9445">
        <f>I9445*100</f>
        <v>13.3333333</v>
      </c>
      <c r="K9445">
        <v>0</v>
      </c>
      <c r="L9445" t="s">
        <v>24</v>
      </c>
      <c r="M9445" t="s">
        <v>14</v>
      </c>
      <c r="N9445" t="b">
        <v>0</v>
      </c>
      <c r="O9445" t="b">
        <v>0</v>
      </c>
    </row>
    <row r="9446" spans="1:15" x14ac:dyDescent="0.2">
      <c r="A9446">
        <v>7</v>
      </c>
      <c r="B9446">
        <v>253.1</v>
      </c>
      <c r="C9446">
        <v>0</v>
      </c>
      <c r="D9446">
        <v>0</v>
      </c>
      <c r="E9446">
        <v>40</v>
      </c>
      <c r="F9446">
        <v>1591.888095</v>
      </c>
      <c r="G9446">
        <v>0</v>
      </c>
      <c r="H9446">
        <f>G9446*100</f>
        <v>0</v>
      </c>
      <c r="I9446">
        <v>1.2186396E-2</v>
      </c>
      <c r="J9446">
        <f>I9446*100</f>
        <v>1.2186395999999999</v>
      </c>
      <c r="K9446">
        <v>48.662170609999997</v>
      </c>
      <c r="L9446" t="s">
        <v>24</v>
      </c>
      <c r="M9446" t="s">
        <v>14</v>
      </c>
      <c r="N9446" t="b">
        <v>1</v>
      </c>
      <c r="O9446" t="b">
        <v>1</v>
      </c>
    </row>
    <row r="9447" spans="1:15" x14ac:dyDescent="0.2">
      <c r="A9447">
        <v>9</v>
      </c>
      <c r="B9447">
        <v>146</v>
      </c>
      <c r="C9447">
        <v>0</v>
      </c>
      <c r="D9447">
        <v>0</v>
      </c>
      <c r="E9447">
        <v>49</v>
      </c>
      <c r="F9447">
        <v>1592.133333</v>
      </c>
      <c r="G9447">
        <v>3.636364E-3</v>
      </c>
      <c r="H9447">
        <f>G9447*100</f>
        <v>0.36363640000000003</v>
      </c>
      <c r="I9447">
        <v>0.02</v>
      </c>
      <c r="J9447">
        <f>I9447*100</f>
        <v>2</v>
      </c>
      <c r="K9447">
        <v>3.4900363639999998</v>
      </c>
      <c r="L9447" t="s">
        <v>17</v>
      </c>
      <c r="M9447" t="s">
        <v>14</v>
      </c>
      <c r="N9447" t="b">
        <v>1</v>
      </c>
      <c r="O9447" t="b">
        <v>0</v>
      </c>
    </row>
    <row r="9448" spans="1:15" x14ac:dyDescent="0.2">
      <c r="A9448">
        <v>4</v>
      </c>
      <c r="B9448">
        <v>207</v>
      </c>
      <c r="C9448">
        <v>0</v>
      </c>
      <c r="D9448">
        <v>0</v>
      </c>
      <c r="E9448">
        <v>31</v>
      </c>
      <c r="F9448">
        <v>1592.2333329999999</v>
      </c>
      <c r="G9448">
        <v>0</v>
      </c>
      <c r="H9448">
        <f>G9448*100</f>
        <v>0</v>
      </c>
      <c r="I9448">
        <v>1.1574074E-2</v>
      </c>
      <c r="J9448">
        <f>I9448*100</f>
        <v>1.1574074000000001</v>
      </c>
      <c r="K9448">
        <v>57.065464130000002</v>
      </c>
      <c r="L9448" t="s">
        <v>24</v>
      </c>
      <c r="M9448" t="s">
        <v>14</v>
      </c>
      <c r="N9448" t="b">
        <v>0</v>
      </c>
      <c r="O9448" t="b">
        <v>0</v>
      </c>
    </row>
    <row r="9449" spans="1:15" x14ac:dyDescent="0.2">
      <c r="A9449">
        <v>4</v>
      </c>
      <c r="B9449">
        <v>134.38999999999999</v>
      </c>
      <c r="C9449">
        <v>1</v>
      </c>
      <c r="D9449">
        <v>191.9</v>
      </c>
      <c r="E9449">
        <v>24</v>
      </c>
      <c r="F9449">
        <v>1592.5333330000001</v>
      </c>
      <c r="G9449">
        <v>3.7037039999999999E-3</v>
      </c>
      <c r="H9449">
        <f>G9449*100</f>
        <v>0.37037039999999999</v>
      </c>
      <c r="I9449">
        <v>1.3580247E-2</v>
      </c>
      <c r="J9449">
        <f>I9449*100</f>
        <v>1.3580247000000001</v>
      </c>
      <c r="K9449">
        <v>5.2458687260000003</v>
      </c>
      <c r="L9449" t="s">
        <v>18</v>
      </c>
      <c r="M9449" t="s">
        <v>14</v>
      </c>
      <c r="N9449" t="b">
        <v>0</v>
      </c>
      <c r="O9449" t="b">
        <v>0</v>
      </c>
    </row>
    <row r="9450" spans="1:15" x14ac:dyDescent="0.2">
      <c r="A9450">
        <v>2</v>
      </c>
      <c r="B9450">
        <v>9</v>
      </c>
      <c r="C9450">
        <v>1</v>
      </c>
      <c r="D9450">
        <v>201</v>
      </c>
      <c r="E9450">
        <v>33</v>
      </c>
      <c r="F9450">
        <v>1593.3888890000001</v>
      </c>
      <c r="G9450">
        <v>1.1428571E-2</v>
      </c>
      <c r="H9450">
        <f>G9450*100</f>
        <v>1.1428571000000001</v>
      </c>
      <c r="I9450">
        <v>3.1515151999999998E-2</v>
      </c>
      <c r="J9450">
        <f>I9450*100</f>
        <v>3.1515152</v>
      </c>
      <c r="K9450">
        <v>0</v>
      </c>
      <c r="L9450" t="s">
        <v>16</v>
      </c>
      <c r="M9450" t="s">
        <v>14</v>
      </c>
      <c r="N9450" t="b">
        <v>1</v>
      </c>
      <c r="O9450" t="b">
        <v>0</v>
      </c>
    </row>
    <row r="9451" spans="1:15" x14ac:dyDescent="0.2">
      <c r="A9451">
        <v>0</v>
      </c>
      <c r="B9451">
        <v>0</v>
      </c>
      <c r="C9451">
        <v>0</v>
      </c>
      <c r="D9451">
        <v>0</v>
      </c>
      <c r="E9451">
        <v>38</v>
      </c>
      <c r="F9451">
        <v>1593.583333</v>
      </c>
      <c r="G9451">
        <v>0</v>
      </c>
      <c r="H9451">
        <f>G9451*100</f>
        <v>0</v>
      </c>
      <c r="I9451">
        <v>1.0526316000000001E-2</v>
      </c>
      <c r="J9451">
        <f>I9451*100</f>
        <v>1.0526316</v>
      </c>
      <c r="K9451">
        <v>0</v>
      </c>
      <c r="L9451" t="s">
        <v>22</v>
      </c>
      <c r="M9451" t="s">
        <v>14</v>
      </c>
      <c r="N9451" t="b">
        <v>0</v>
      </c>
      <c r="O9451" t="b">
        <v>0</v>
      </c>
    </row>
    <row r="9452" spans="1:15" x14ac:dyDescent="0.2">
      <c r="A9452">
        <v>0</v>
      </c>
      <c r="B9452">
        <v>0</v>
      </c>
      <c r="C9452">
        <v>0</v>
      </c>
      <c r="D9452">
        <v>0</v>
      </c>
      <c r="E9452">
        <v>45</v>
      </c>
      <c r="F9452">
        <v>1594.2833330000001</v>
      </c>
      <c r="G9452">
        <v>0</v>
      </c>
      <c r="H9452">
        <f>G9452*100</f>
        <v>0</v>
      </c>
      <c r="I9452">
        <v>1.5227273E-2</v>
      </c>
      <c r="J9452">
        <f>I9452*100</f>
        <v>1.5227272999999999</v>
      </c>
      <c r="K9452">
        <v>45.431671299999998</v>
      </c>
      <c r="L9452" t="s">
        <v>16</v>
      </c>
      <c r="M9452" t="s">
        <v>14</v>
      </c>
      <c r="N9452" t="b">
        <v>1</v>
      </c>
      <c r="O9452" t="b">
        <v>1</v>
      </c>
    </row>
    <row r="9453" spans="1:15" x14ac:dyDescent="0.2">
      <c r="A9453">
        <v>1</v>
      </c>
      <c r="B9453">
        <v>5</v>
      </c>
      <c r="C9453">
        <v>3</v>
      </c>
      <c r="D9453">
        <v>40</v>
      </c>
      <c r="E9453">
        <v>79</v>
      </c>
      <c r="F9453">
        <v>1594.9722220000001</v>
      </c>
      <c r="G9453">
        <v>0</v>
      </c>
      <c r="H9453">
        <f>G9453*100</f>
        <v>0</v>
      </c>
      <c r="I9453">
        <v>1.5691057000000001E-2</v>
      </c>
      <c r="J9453">
        <f>I9453*100</f>
        <v>1.5691057000000002</v>
      </c>
      <c r="K9453">
        <v>0</v>
      </c>
      <c r="L9453" t="s">
        <v>17</v>
      </c>
      <c r="M9453" t="s">
        <v>14</v>
      </c>
      <c r="N9453" t="b">
        <v>1</v>
      </c>
      <c r="O9453" t="b">
        <v>0</v>
      </c>
    </row>
    <row r="9454" spans="1:15" x14ac:dyDescent="0.2">
      <c r="A9454">
        <v>1</v>
      </c>
      <c r="B9454">
        <v>27.2</v>
      </c>
      <c r="C9454">
        <v>0</v>
      </c>
      <c r="D9454">
        <v>0</v>
      </c>
      <c r="E9454">
        <v>91</v>
      </c>
      <c r="F9454">
        <v>1596.4126980000001</v>
      </c>
      <c r="G9454">
        <v>1.098901E-3</v>
      </c>
      <c r="H9454">
        <f>G9454*100</f>
        <v>0.1098901</v>
      </c>
      <c r="I9454">
        <v>7.9120879999999994E-3</v>
      </c>
      <c r="J9454">
        <f>I9454*100</f>
        <v>0.79120879999999993</v>
      </c>
      <c r="K9454">
        <v>33.61787649</v>
      </c>
      <c r="L9454" t="s">
        <v>23</v>
      </c>
      <c r="M9454" t="s">
        <v>14</v>
      </c>
      <c r="N9454" t="b">
        <v>0</v>
      </c>
      <c r="O9454" t="b">
        <v>0</v>
      </c>
    </row>
    <row r="9455" spans="1:15" x14ac:dyDescent="0.2">
      <c r="A9455">
        <v>4</v>
      </c>
      <c r="B9455">
        <v>197</v>
      </c>
      <c r="C9455">
        <v>1</v>
      </c>
      <c r="D9455">
        <v>25</v>
      </c>
      <c r="E9455">
        <v>46</v>
      </c>
      <c r="F9455">
        <v>1596.672282</v>
      </c>
      <c r="G9455">
        <v>0</v>
      </c>
      <c r="H9455">
        <f>G9455*100</f>
        <v>0</v>
      </c>
      <c r="I9455">
        <v>8.0000000000000002E-3</v>
      </c>
      <c r="J9455">
        <f>I9455*100</f>
        <v>0.8</v>
      </c>
      <c r="K9455">
        <v>19.925849379999999</v>
      </c>
      <c r="L9455" t="s">
        <v>16</v>
      </c>
      <c r="M9455" t="s">
        <v>15</v>
      </c>
      <c r="N9455" t="b">
        <v>1</v>
      </c>
      <c r="O9455" t="b">
        <v>0</v>
      </c>
    </row>
    <row r="9456" spans="1:15" x14ac:dyDescent="0.2">
      <c r="A9456">
        <v>1</v>
      </c>
      <c r="B9456">
        <v>9</v>
      </c>
      <c r="C9456">
        <v>0</v>
      </c>
      <c r="D9456">
        <v>0</v>
      </c>
      <c r="E9456">
        <v>33</v>
      </c>
      <c r="F9456">
        <v>1597.10609</v>
      </c>
      <c r="G9456">
        <v>0</v>
      </c>
      <c r="H9456">
        <f>G9456*100</f>
        <v>0</v>
      </c>
      <c r="I9456">
        <v>8.7542090000000006E-3</v>
      </c>
      <c r="J9456">
        <f>I9456*100</f>
        <v>0.87542090000000006</v>
      </c>
      <c r="K9456">
        <v>5.7747851639999999</v>
      </c>
      <c r="L9456" t="s">
        <v>24</v>
      </c>
      <c r="M9456" t="s">
        <v>14</v>
      </c>
      <c r="N9456" t="b">
        <v>0</v>
      </c>
      <c r="O9456" t="b">
        <v>1</v>
      </c>
    </row>
    <row r="9457" spans="1:15" x14ac:dyDescent="0.2">
      <c r="A9457">
        <v>0</v>
      </c>
      <c r="B9457">
        <v>0</v>
      </c>
      <c r="C9457">
        <v>0</v>
      </c>
      <c r="D9457">
        <v>0</v>
      </c>
      <c r="E9457">
        <v>21</v>
      </c>
      <c r="F9457">
        <v>1598.25</v>
      </c>
      <c r="G9457">
        <v>2.2222222E-2</v>
      </c>
      <c r="H9457">
        <f>G9457*100</f>
        <v>2.2222222</v>
      </c>
      <c r="I9457">
        <v>4.7301586999999999E-2</v>
      </c>
      <c r="J9457">
        <f>I9457*100</f>
        <v>4.7301586999999996</v>
      </c>
      <c r="K9457">
        <v>0</v>
      </c>
      <c r="L9457" t="s">
        <v>22</v>
      </c>
      <c r="M9457" t="s">
        <v>14</v>
      </c>
      <c r="N9457" t="b">
        <v>0</v>
      </c>
      <c r="O9457" t="b">
        <v>0</v>
      </c>
    </row>
    <row r="9458" spans="1:15" x14ac:dyDescent="0.2">
      <c r="A9458">
        <v>5</v>
      </c>
      <c r="B9458">
        <v>74.25</v>
      </c>
      <c r="C9458">
        <v>2</v>
      </c>
      <c r="D9458">
        <v>84</v>
      </c>
      <c r="E9458">
        <v>37</v>
      </c>
      <c r="F9458">
        <v>1599.083333</v>
      </c>
      <c r="G9458">
        <v>0</v>
      </c>
      <c r="H9458">
        <f>G9458*100</f>
        <v>0</v>
      </c>
      <c r="I9458">
        <v>6.5789469999999999E-3</v>
      </c>
      <c r="J9458">
        <f>I9458*100</f>
        <v>0.65789469999999994</v>
      </c>
      <c r="K9458">
        <v>0</v>
      </c>
      <c r="L9458" t="s">
        <v>16</v>
      </c>
      <c r="M9458" t="s">
        <v>14</v>
      </c>
      <c r="N9458" t="b">
        <v>0</v>
      </c>
      <c r="O9458" t="b">
        <v>0</v>
      </c>
    </row>
    <row r="9459" spans="1:15" x14ac:dyDescent="0.2">
      <c r="A9459">
        <v>0</v>
      </c>
      <c r="B9459">
        <v>0</v>
      </c>
      <c r="C9459">
        <v>0</v>
      </c>
      <c r="D9459">
        <v>0</v>
      </c>
      <c r="E9459">
        <v>16</v>
      </c>
      <c r="F9459">
        <v>1599.2666670000001</v>
      </c>
      <c r="G9459">
        <v>0</v>
      </c>
      <c r="H9459">
        <f>G9459*100</f>
        <v>0</v>
      </c>
      <c r="I9459">
        <v>1.3333332999999999E-2</v>
      </c>
      <c r="J9459">
        <f>I9459*100</f>
        <v>1.3333332999999998</v>
      </c>
      <c r="K9459">
        <v>0</v>
      </c>
      <c r="L9459" t="s">
        <v>17</v>
      </c>
      <c r="M9459" t="s">
        <v>14</v>
      </c>
      <c r="N9459" t="b">
        <v>0</v>
      </c>
      <c r="O9459" t="b">
        <v>0</v>
      </c>
    </row>
    <row r="9460" spans="1:15" x14ac:dyDescent="0.2">
      <c r="A9460">
        <v>0</v>
      </c>
      <c r="B9460">
        <v>0</v>
      </c>
      <c r="C9460">
        <v>0</v>
      </c>
      <c r="D9460">
        <v>0</v>
      </c>
      <c r="E9460">
        <v>58</v>
      </c>
      <c r="F9460">
        <v>1599.5</v>
      </c>
      <c r="G9460">
        <v>0</v>
      </c>
      <c r="H9460">
        <f>G9460*100</f>
        <v>0</v>
      </c>
      <c r="I9460">
        <v>7.1428569999999999E-3</v>
      </c>
      <c r="J9460">
        <f>I9460*100</f>
        <v>0.71428570000000002</v>
      </c>
      <c r="K9460">
        <v>0</v>
      </c>
      <c r="L9460" t="s">
        <v>22</v>
      </c>
      <c r="M9460" t="s">
        <v>14</v>
      </c>
      <c r="N9460" t="b">
        <v>0</v>
      </c>
      <c r="O9460" t="b">
        <v>0</v>
      </c>
    </row>
    <row r="9461" spans="1:15" x14ac:dyDescent="0.2">
      <c r="A9461">
        <v>4</v>
      </c>
      <c r="B9461">
        <v>54.5</v>
      </c>
      <c r="C9461">
        <v>0</v>
      </c>
      <c r="D9461">
        <v>0</v>
      </c>
      <c r="E9461">
        <v>74</v>
      </c>
      <c r="F9461">
        <v>1599.9945889999999</v>
      </c>
      <c r="G9461">
        <v>0</v>
      </c>
      <c r="H9461">
        <f>G9461*100</f>
        <v>0</v>
      </c>
      <c r="I9461">
        <v>2.6315790000000002E-3</v>
      </c>
      <c r="J9461">
        <f>I9461*100</f>
        <v>0.2631579</v>
      </c>
      <c r="K9461">
        <v>67.266161249999996</v>
      </c>
      <c r="L9461" t="s">
        <v>24</v>
      </c>
      <c r="M9461" t="s">
        <v>14</v>
      </c>
      <c r="N9461" t="b">
        <v>0</v>
      </c>
      <c r="O9461" t="b">
        <v>1</v>
      </c>
    </row>
    <row r="9462" spans="1:15" x14ac:dyDescent="0.2">
      <c r="A9462">
        <v>0</v>
      </c>
      <c r="B9462">
        <v>0</v>
      </c>
      <c r="C9462">
        <v>0</v>
      </c>
      <c r="D9462">
        <v>0</v>
      </c>
      <c r="E9462">
        <v>13</v>
      </c>
      <c r="F9462">
        <v>1600</v>
      </c>
      <c r="G9462">
        <v>1.5384615000000001E-2</v>
      </c>
      <c r="H9462">
        <f>G9462*100</f>
        <v>1.5384615000000001</v>
      </c>
      <c r="I9462">
        <v>2.0512821000000001E-2</v>
      </c>
      <c r="J9462">
        <f>I9462*100</f>
        <v>2.0512820999999999</v>
      </c>
      <c r="K9462">
        <v>0</v>
      </c>
      <c r="L9462" t="s">
        <v>24</v>
      </c>
      <c r="M9462" t="s">
        <v>14</v>
      </c>
      <c r="N9462" t="b">
        <v>0</v>
      </c>
      <c r="O9462" t="b">
        <v>0</v>
      </c>
    </row>
    <row r="9463" spans="1:15" x14ac:dyDescent="0.2">
      <c r="A9463">
        <v>3</v>
      </c>
      <c r="B9463">
        <v>13.33333333</v>
      </c>
      <c r="C9463">
        <v>4</v>
      </c>
      <c r="D9463">
        <v>68.5</v>
      </c>
      <c r="E9463">
        <v>72</v>
      </c>
      <c r="F9463">
        <v>1602.35</v>
      </c>
      <c r="G9463">
        <v>2.7472529999999998E-3</v>
      </c>
      <c r="H9463">
        <f>G9463*100</f>
        <v>0.27472530000000001</v>
      </c>
      <c r="I9463">
        <v>3.8988095E-2</v>
      </c>
      <c r="J9463">
        <f>I9463*100</f>
        <v>3.8988095</v>
      </c>
      <c r="K9463">
        <v>0</v>
      </c>
      <c r="L9463" t="s">
        <v>22</v>
      </c>
      <c r="M9463" t="s">
        <v>14</v>
      </c>
      <c r="N9463" t="b">
        <v>0</v>
      </c>
      <c r="O9463" t="b">
        <v>0</v>
      </c>
    </row>
    <row r="9464" spans="1:15" x14ac:dyDescent="0.2">
      <c r="A9464">
        <v>3</v>
      </c>
      <c r="B9464">
        <v>114.125</v>
      </c>
      <c r="C9464">
        <v>1</v>
      </c>
      <c r="D9464">
        <v>13</v>
      </c>
      <c r="E9464">
        <v>64</v>
      </c>
      <c r="F9464">
        <v>1602.9402600000001</v>
      </c>
      <c r="G9464">
        <v>1.3432836E-2</v>
      </c>
      <c r="H9464">
        <f>G9464*100</f>
        <v>1.3432835999999999</v>
      </c>
      <c r="I9464">
        <v>2.8731342999999999E-2</v>
      </c>
      <c r="J9464">
        <f>I9464*100</f>
        <v>2.8731342999999998</v>
      </c>
      <c r="K9464">
        <v>29.88386066</v>
      </c>
      <c r="L9464" t="s">
        <v>22</v>
      </c>
      <c r="M9464" t="s">
        <v>14</v>
      </c>
      <c r="N9464" t="b">
        <v>1</v>
      </c>
      <c r="O9464" t="b">
        <v>0</v>
      </c>
    </row>
    <row r="9465" spans="1:15" x14ac:dyDescent="0.2">
      <c r="A9465">
        <v>5</v>
      </c>
      <c r="B9465">
        <v>79</v>
      </c>
      <c r="C9465">
        <v>1</v>
      </c>
      <c r="D9465">
        <v>12</v>
      </c>
      <c r="E9465">
        <v>54</v>
      </c>
      <c r="F9465">
        <v>1603.333333</v>
      </c>
      <c r="G9465">
        <v>5.0847460000000002E-3</v>
      </c>
      <c r="H9465">
        <f>G9465*100</f>
        <v>0.5084746</v>
      </c>
      <c r="I9465">
        <v>2.5423728999999999E-2</v>
      </c>
      <c r="J9465">
        <f>I9465*100</f>
        <v>2.5423728999999997</v>
      </c>
      <c r="K9465">
        <v>0</v>
      </c>
      <c r="L9465" t="s">
        <v>17</v>
      </c>
      <c r="M9465" t="s">
        <v>14</v>
      </c>
      <c r="N9465" t="b">
        <v>0</v>
      </c>
      <c r="O9465" t="b">
        <v>0</v>
      </c>
    </row>
    <row r="9466" spans="1:15" x14ac:dyDescent="0.2">
      <c r="A9466">
        <v>5</v>
      </c>
      <c r="B9466">
        <v>325.33333329999999</v>
      </c>
      <c r="C9466">
        <v>4</v>
      </c>
      <c r="D9466">
        <v>94</v>
      </c>
      <c r="E9466">
        <v>39</v>
      </c>
      <c r="F9466">
        <v>1603.5</v>
      </c>
      <c r="G9466">
        <v>5.0000000000000001E-3</v>
      </c>
      <c r="H9466">
        <f>G9466*100</f>
        <v>0.5</v>
      </c>
      <c r="I9466">
        <v>1.15625E-2</v>
      </c>
      <c r="J9466">
        <f>I9466*100</f>
        <v>1.15625</v>
      </c>
      <c r="K9466">
        <v>0</v>
      </c>
      <c r="L9466" t="s">
        <v>17</v>
      </c>
      <c r="M9466" t="s">
        <v>14</v>
      </c>
      <c r="N9466" t="b">
        <v>0</v>
      </c>
      <c r="O9466" t="b">
        <v>0</v>
      </c>
    </row>
    <row r="9467" spans="1:15" x14ac:dyDescent="0.2">
      <c r="A9467">
        <v>2</v>
      </c>
      <c r="B9467">
        <v>190.75</v>
      </c>
      <c r="C9467">
        <v>0</v>
      </c>
      <c r="D9467">
        <v>0</v>
      </c>
      <c r="E9467">
        <v>36</v>
      </c>
      <c r="F9467">
        <v>1604.791667</v>
      </c>
      <c r="G9467">
        <v>0</v>
      </c>
      <c r="H9467">
        <f>G9467*100</f>
        <v>0</v>
      </c>
      <c r="I9467">
        <v>1.2719298E-2</v>
      </c>
      <c r="J9467">
        <f>I9467*100</f>
        <v>1.2719298000000001</v>
      </c>
      <c r="K9467">
        <v>0</v>
      </c>
      <c r="L9467" t="s">
        <v>24</v>
      </c>
      <c r="M9467" t="s">
        <v>14</v>
      </c>
      <c r="N9467" t="b">
        <v>1</v>
      </c>
      <c r="O9467" t="b">
        <v>0</v>
      </c>
    </row>
    <row r="9468" spans="1:15" x14ac:dyDescent="0.2">
      <c r="A9468">
        <v>3</v>
      </c>
      <c r="B9468">
        <v>16</v>
      </c>
      <c r="C9468">
        <v>6</v>
      </c>
      <c r="D9468">
        <v>137.83333329999999</v>
      </c>
      <c r="E9468">
        <v>15</v>
      </c>
      <c r="F9468">
        <v>1605.583333</v>
      </c>
      <c r="G9468">
        <v>1.1594203000000001E-2</v>
      </c>
      <c r="H9468">
        <f>G9468*100</f>
        <v>1.1594203000000001</v>
      </c>
      <c r="I9468">
        <v>3.7267081000000001E-2</v>
      </c>
      <c r="J9468">
        <f>I9468*100</f>
        <v>3.7267081000000002</v>
      </c>
      <c r="K9468">
        <v>0</v>
      </c>
      <c r="L9468" t="s">
        <v>22</v>
      </c>
      <c r="M9468" t="s">
        <v>14</v>
      </c>
      <c r="N9468" t="b">
        <v>0</v>
      </c>
      <c r="O9468" t="b">
        <v>1</v>
      </c>
    </row>
    <row r="9469" spans="1:15" x14ac:dyDescent="0.2">
      <c r="A9469">
        <v>1</v>
      </c>
      <c r="B9469">
        <v>96.666666669999998</v>
      </c>
      <c r="C9469">
        <v>0</v>
      </c>
      <c r="D9469">
        <v>0</v>
      </c>
      <c r="E9469">
        <v>23</v>
      </c>
      <c r="F9469">
        <v>1605.875</v>
      </c>
      <c r="G9469">
        <v>3.1818182E-2</v>
      </c>
      <c r="H9469">
        <f>G9469*100</f>
        <v>3.1818181999999999</v>
      </c>
      <c r="I9469">
        <v>5.0303029999999999E-2</v>
      </c>
      <c r="J9469">
        <f>I9469*100</f>
        <v>5.030303</v>
      </c>
      <c r="K9469">
        <v>54.10230816</v>
      </c>
      <c r="L9469" t="s">
        <v>24</v>
      </c>
      <c r="M9469" t="s">
        <v>14</v>
      </c>
      <c r="N9469" t="b">
        <v>0</v>
      </c>
      <c r="O9469" t="b">
        <v>1</v>
      </c>
    </row>
    <row r="9470" spans="1:15" x14ac:dyDescent="0.2">
      <c r="A9470">
        <v>9</v>
      </c>
      <c r="B9470">
        <v>186.67307690000001</v>
      </c>
      <c r="C9470">
        <v>0</v>
      </c>
      <c r="D9470">
        <v>0</v>
      </c>
      <c r="E9470">
        <v>73</v>
      </c>
      <c r="F9470">
        <v>1606.30825</v>
      </c>
      <c r="G9470">
        <v>1.0295359E-2</v>
      </c>
      <c r="H9470">
        <f>G9470*100</f>
        <v>1.0295358999999999</v>
      </c>
      <c r="I9470">
        <v>1.9108884E-2</v>
      </c>
      <c r="J9470">
        <f>I9470*100</f>
        <v>1.9108883999999999</v>
      </c>
      <c r="K9470">
        <v>0</v>
      </c>
      <c r="L9470" t="s">
        <v>22</v>
      </c>
      <c r="M9470" t="s">
        <v>14</v>
      </c>
      <c r="N9470" t="b">
        <v>1</v>
      </c>
      <c r="O9470" t="b">
        <v>0</v>
      </c>
    </row>
    <row r="9471" spans="1:15" x14ac:dyDescent="0.2">
      <c r="A9471">
        <v>0</v>
      </c>
      <c r="B9471">
        <v>0</v>
      </c>
      <c r="C9471">
        <v>0</v>
      </c>
      <c r="D9471">
        <v>0</v>
      </c>
      <c r="E9471">
        <v>20</v>
      </c>
      <c r="F9471">
        <v>1606.333333</v>
      </c>
      <c r="G9471">
        <v>0.01</v>
      </c>
      <c r="H9471">
        <f>G9471*100</f>
        <v>1</v>
      </c>
      <c r="I9471">
        <v>3.4761905000000003E-2</v>
      </c>
      <c r="J9471">
        <f>I9471*100</f>
        <v>3.4761905000000004</v>
      </c>
      <c r="K9471">
        <v>0</v>
      </c>
      <c r="L9471" t="s">
        <v>16</v>
      </c>
      <c r="M9471" t="s">
        <v>14</v>
      </c>
      <c r="N9471" t="b">
        <v>0</v>
      </c>
      <c r="O9471" t="b">
        <v>0</v>
      </c>
    </row>
    <row r="9472" spans="1:15" x14ac:dyDescent="0.2">
      <c r="A9472">
        <v>0</v>
      </c>
      <c r="B9472">
        <v>0</v>
      </c>
      <c r="C9472">
        <v>0</v>
      </c>
      <c r="D9472">
        <v>0</v>
      </c>
      <c r="E9472">
        <v>43</v>
      </c>
      <c r="F9472">
        <v>1606.45</v>
      </c>
      <c r="G9472">
        <v>0</v>
      </c>
      <c r="H9472">
        <f>G9472*100</f>
        <v>0</v>
      </c>
      <c r="I9472">
        <v>4.7619050000000003E-3</v>
      </c>
      <c r="J9472">
        <f>I9472*100</f>
        <v>0.47619050000000002</v>
      </c>
      <c r="K9472">
        <v>18.515054670000001</v>
      </c>
      <c r="L9472" t="s">
        <v>19</v>
      </c>
      <c r="M9472" t="s">
        <v>15</v>
      </c>
      <c r="N9472" t="b">
        <v>0</v>
      </c>
      <c r="O9472" t="b">
        <v>1</v>
      </c>
    </row>
    <row r="9473" spans="1:15" x14ac:dyDescent="0.2">
      <c r="A9473">
        <v>5</v>
      </c>
      <c r="B9473">
        <v>200</v>
      </c>
      <c r="C9473">
        <v>1</v>
      </c>
      <c r="D9473">
        <v>0</v>
      </c>
      <c r="E9473">
        <v>33</v>
      </c>
      <c r="F9473">
        <v>1606.8318180000001</v>
      </c>
      <c r="G9473">
        <v>0</v>
      </c>
      <c r="H9473">
        <f>G9473*100</f>
        <v>0</v>
      </c>
      <c r="I9473">
        <v>2.6619133E-2</v>
      </c>
      <c r="J9473">
        <f>I9473*100</f>
        <v>2.6619133000000001</v>
      </c>
      <c r="K9473">
        <v>0</v>
      </c>
      <c r="L9473" t="s">
        <v>17</v>
      </c>
      <c r="M9473" t="s">
        <v>14</v>
      </c>
      <c r="N9473" t="b">
        <v>0</v>
      </c>
      <c r="O9473" t="b">
        <v>0</v>
      </c>
    </row>
    <row r="9474" spans="1:15" x14ac:dyDescent="0.2">
      <c r="A9474">
        <v>11</v>
      </c>
      <c r="B9474">
        <v>225.22</v>
      </c>
      <c r="C9474">
        <v>2</v>
      </c>
      <c r="D9474">
        <v>106.8</v>
      </c>
      <c r="E9474">
        <v>68</v>
      </c>
      <c r="F9474">
        <v>1607.173333</v>
      </c>
      <c r="G9474">
        <v>1.1392405E-2</v>
      </c>
      <c r="H9474">
        <f>G9474*100</f>
        <v>1.1392404999999999</v>
      </c>
      <c r="I9474">
        <v>3.3333333E-2</v>
      </c>
      <c r="J9474">
        <f>I9474*100</f>
        <v>3.3333333000000001</v>
      </c>
      <c r="K9474">
        <v>0</v>
      </c>
      <c r="L9474" t="s">
        <v>23</v>
      </c>
      <c r="M9474" t="s">
        <v>14</v>
      </c>
      <c r="N9474" t="b">
        <v>0</v>
      </c>
      <c r="O9474" t="b">
        <v>1</v>
      </c>
    </row>
    <row r="9475" spans="1:15" x14ac:dyDescent="0.2">
      <c r="A9475">
        <v>0</v>
      </c>
      <c r="B9475">
        <v>0</v>
      </c>
      <c r="C9475">
        <v>0</v>
      </c>
      <c r="D9475">
        <v>0</v>
      </c>
      <c r="E9475">
        <v>48</v>
      </c>
      <c r="F9475">
        <v>1607.1916670000001</v>
      </c>
      <c r="G9475">
        <v>0</v>
      </c>
      <c r="H9475">
        <f>G9475*100</f>
        <v>0</v>
      </c>
      <c r="I9475">
        <v>4.6099289999999996E-3</v>
      </c>
      <c r="J9475">
        <f>I9475*100</f>
        <v>0.46099289999999998</v>
      </c>
      <c r="K9475">
        <v>5.1578036770000004</v>
      </c>
      <c r="L9475" t="s">
        <v>24</v>
      </c>
      <c r="M9475" t="s">
        <v>14</v>
      </c>
      <c r="N9475" t="b">
        <v>1</v>
      </c>
      <c r="O9475" t="b">
        <v>1</v>
      </c>
    </row>
    <row r="9476" spans="1:15" x14ac:dyDescent="0.2">
      <c r="A9476">
        <v>2</v>
      </c>
      <c r="B9476">
        <v>77</v>
      </c>
      <c r="C9476">
        <v>0</v>
      </c>
      <c r="D9476">
        <v>0</v>
      </c>
      <c r="E9476">
        <v>43</v>
      </c>
      <c r="F9476">
        <v>1607.2976189999999</v>
      </c>
      <c r="G9476">
        <v>2.272727E-3</v>
      </c>
      <c r="H9476">
        <f>G9476*100</f>
        <v>0.22727269999999999</v>
      </c>
      <c r="I9476">
        <v>1.5909091E-2</v>
      </c>
      <c r="J9476">
        <f>I9476*100</f>
        <v>1.5909091</v>
      </c>
      <c r="K9476">
        <v>0</v>
      </c>
      <c r="L9476" t="s">
        <v>16</v>
      </c>
      <c r="M9476" t="s">
        <v>14</v>
      </c>
      <c r="N9476" t="b">
        <v>0</v>
      </c>
      <c r="O9476" t="b">
        <v>0</v>
      </c>
    </row>
    <row r="9477" spans="1:15" x14ac:dyDescent="0.2">
      <c r="A9477">
        <v>1</v>
      </c>
      <c r="B9477">
        <v>28.5</v>
      </c>
      <c r="C9477">
        <v>0</v>
      </c>
      <c r="D9477">
        <v>0</v>
      </c>
      <c r="E9477">
        <v>79</v>
      </c>
      <c r="F9477">
        <v>1608.2142859999999</v>
      </c>
      <c r="G9477">
        <v>2.5974029999999999E-3</v>
      </c>
      <c r="H9477">
        <f>G9477*100</f>
        <v>0.25974029999999998</v>
      </c>
      <c r="I9477">
        <v>7.7489179999999996E-3</v>
      </c>
      <c r="J9477">
        <f>I9477*100</f>
        <v>0.77489179999999991</v>
      </c>
      <c r="K9477">
        <v>0</v>
      </c>
      <c r="L9477" t="s">
        <v>22</v>
      </c>
      <c r="M9477" t="s">
        <v>14</v>
      </c>
      <c r="N9477" t="b">
        <v>0</v>
      </c>
      <c r="O9477" t="b">
        <v>0</v>
      </c>
    </row>
    <row r="9478" spans="1:15" x14ac:dyDescent="0.2">
      <c r="A9478">
        <v>0</v>
      </c>
      <c r="B9478">
        <v>0</v>
      </c>
      <c r="C9478">
        <v>0</v>
      </c>
      <c r="D9478">
        <v>0</v>
      </c>
      <c r="E9478">
        <v>38</v>
      </c>
      <c r="F9478">
        <v>1608.5</v>
      </c>
      <c r="G9478">
        <v>5.2631580000000004E-3</v>
      </c>
      <c r="H9478">
        <f>G9478*100</f>
        <v>0.5263158</v>
      </c>
      <c r="I9478">
        <v>3.4210525999999998E-2</v>
      </c>
      <c r="J9478">
        <f>I9478*100</f>
        <v>3.4210525999999999</v>
      </c>
      <c r="K9478">
        <v>0</v>
      </c>
      <c r="L9478" t="s">
        <v>17</v>
      </c>
      <c r="M9478" t="s">
        <v>14</v>
      </c>
      <c r="N9478" t="b">
        <v>0</v>
      </c>
      <c r="O9478" t="b">
        <v>0</v>
      </c>
    </row>
    <row r="9479" spans="1:15" x14ac:dyDescent="0.2">
      <c r="A9479">
        <v>0</v>
      </c>
      <c r="B9479">
        <v>0</v>
      </c>
      <c r="C9479">
        <v>0</v>
      </c>
      <c r="D9479">
        <v>0</v>
      </c>
      <c r="E9479">
        <v>35</v>
      </c>
      <c r="F9479">
        <v>1608.7</v>
      </c>
      <c r="G9479">
        <v>0</v>
      </c>
      <c r="H9479">
        <f>G9479*100</f>
        <v>0</v>
      </c>
      <c r="I9479">
        <v>2.8571429999999999E-3</v>
      </c>
      <c r="J9479">
        <f>I9479*100</f>
        <v>0.28571429999999998</v>
      </c>
      <c r="K9479">
        <v>0</v>
      </c>
      <c r="L9479" t="s">
        <v>23</v>
      </c>
      <c r="M9479" t="s">
        <v>15</v>
      </c>
      <c r="N9479" t="b">
        <v>0</v>
      </c>
      <c r="O9479" t="b">
        <v>0</v>
      </c>
    </row>
    <row r="9480" spans="1:15" x14ac:dyDescent="0.2">
      <c r="A9480">
        <v>8</v>
      </c>
      <c r="B9480">
        <v>820.8</v>
      </c>
      <c r="C9480">
        <v>1</v>
      </c>
      <c r="D9480">
        <v>29.5</v>
      </c>
      <c r="E9480">
        <v>59</v>
      </c>
      <c r="F9480">
        <v>1609.313889</v>
      </c>
      <c r="G9480">
        <v>1.0447761E-2</v>
      </c>
      <c r="H9480">
        <f>G9480*100</f>
        <v>1.0447761</v>
      </c>
      <c r="I9480">
        <v>3.0795428E-2</v>
      </c>
      <c r="J9480">
        <f>I9480*100</f>
        <v>3.0795428</v>
      </c>
      <c r="K9480">
        <v>12.44030746</v>
      </c>
      <c r="L9480" t="s">
        <v>17</v>
      </c>
      <c r="M9480" t="s">
        <v>14</v>
      </c>
      <c r="N9480" t="b">
        <v>1</v>
      </c>
      <c r="O9480" t="b">
        <v>0</v>
      </c>
    </row>
    <row r="9481" spans="1:15" x14ac:dyDescent="0.2">
      <c r="A9481">
        <v>0</v>
      </c>
      <c r="B9481">
        <v>0</v>
      </c>
      <c r="C9481">
        <v>2</v>
      </c>
      <c r="D9481">
        <v>386</v>
      </c>
      <c r="E9481">
        <v>36</v>
      </c>
      <c r="F9481">
        <v>1609.939744</v>
      </c>
      <c r="G9481">
        <v>0</v>
      </c>
      <c r="H9481">
        <f>G9481*100</f>
        <v>0</v>
      </c>
      <c r="I9481">
        <v>9.3233080000000006E-3</v>
      </c>
      <c r="J9481">
        <f>I9481*100</f>
        <v>0.93233080000000002</v>
      </c>
      <c r="K9481">
        <v>12.503256779999999</v>
      </c>
      <c r="L9481" t="s">
        <v>22</v>
      </c>
      <c r="M9481" t="s">
        <v>14</v>
      </c>
      <c r="N9481" t="b">
        <v>0</v>
      </c>
      <c r="O9481" t="b">
        <v>1</v>
      </c>
    </row>
    <row r="9482" spans="1:15" x14ac:dyDescent="0.2">
      <c r="A9482">
        <v>4</v>
      </c>
      <c r="B9482">
        <v>140.58333329999999</v>
      </c>
      <c r="C9482">
        <v>2</v>
      </c>
      <c r="D9482">
        <v>385</v>
      </c>
      <c r="E9482">
        <v>53</v>
      </c>
      <c r="F9482">
        <v>1609.9900789999999</v>
      </c>
      <c r="G9482">
        <v>3.5714290000000001E-3</v>
      </c>
      <c r="H9482">
        <f>G9482*100</f>
        <v>0.35714289999999999</v>
      </c>
      <c r="I9482">
        <v>2.8928571E-2</v>
      </c>
      <c r="J9482">
        <f>I9482*100</f>
        <v>2.8928571000000001</v>
      </c>
      <c r="K9482">
        <v>7.2093051189999997</v>
      </c>
      <c r="L9482" t="s">
        <v>24</v>
      </c>
      <c r="M9482" t="s">
        <v>14</v>
      </c>
      <c r="N9482" t="b">
        <v>1</v>
      </c>
      <c r="O9482" t="b">
        <v>0</v>
      </c>
    </row>
    <row r="9483" spans="1:15" x14ac:dyDescent="0.2">
      <c r="A9483">
        <v>5</v>
      </c>
      <c r="B9483">
        <v>111.66666669999999</v>
      </c>
      <c r="C9483">
        <v>1</v>
      </c>
      <c r="D9483">
        <v>123.5</v>
      </c>
      <c r="E9483">
        <v>42</v>
      </c>
      <c r="F9483">
        <v>1610.783197</v>
      </c>
      <c r="G9483">
        <v>9.0909089999999994E-3</v>
      </c>
      <c r="H9483">
        <f>G9483*100</f>
        <v>0.90909089999999992</v>
      </c>
      <c r="I9483">
        <v>1.7794258E-2</v>
      </c>
      <c r="J9483">
        <f>I9483*100</f>
        <v>1.7794258000000001</v>
      </c>
      <c r="K9483">
        <v>4.6465032119999998</v>
      </c>
      <c r="L9483" t="s">
        <v>24</v>
      </c>
      <c r="M9483" t="s">
        <v>14</v>
      </c>
      <c r="N9483" t="b">
        <v>0</v>
      </c>
      <c r="O9483" t="b">
        <v>0</v>
      </c>
    </row>
    <row r="9484" spans="1:15" x14ac:dyDescent="0.2">
      <c r="A9484">
        <v>1</v>
      </c>
      <c r="B9484">
        <v>45</v>
      </c>
      <c r="C9484">
        <v>0</v>
      </c>
      <c r="D9484">
        <v>0</v>
      </c>
      <c r="E9484">
        <v>13</v>
      </c>
      <c r="F9484">
        <v>1610.916667</v>
      </c>
      <c r="G9484">
        <v>0</v>
      </c>
      <c r="H9484">
        <f>G9484*100</f>
        <v>0</v>
      </c>
      <c r="I9484">
        <v>7.1428569999999999E-3</v>
      </c>
      <c r="J9484">
        <f>I9484*100</f>
        <v>0.71428570000000002</v>
      </c>
      <c r="K9484">
        <v>0</v>
      </c>
      <c r="L9484" t="s">
        <v>16</v>
      </c>
      <c r="M9484" t="s">
        <v>15</v>
      </c>
      <c r="N9484" t="b">
        <v>1</v>
      </c>
      <c r="O9484" t="b">
        <v>0</v>
      </c>
    </row>
    <row r="9485" spans="1:15" x14ac:dyDescent="0.2">
      <c r="A9485">
        <v>7</v>
      </c>
      <c r="B9485">
        <v>169.35</v>
      </c>
      <c r="C9485">
        <v>2</v>
      </c>
      <c r="D9485">
        <v>182.2</v>
      </c>
      <c r="E9485">
        <v>29</v>
      </c>
      <c r="F9485">
        <v>1612.9833329999999</v>
      </c>
      <c r="G9485">
        <v>5.8823529999999999E-3</v>
      </c>
      <c r="H9485">
        <f>G9485*100</f>
        <v>0.58823530000000002</v>
      </c>
      <c r="I9485">
        <v>1.3697479E-2</v>
      </c>
      <c r="J9485">
        <f>I9485*100</f>
        <v>1.3697479000000001</v>
      </c>
      <c r="K9485">
        <v>0</v>
      </c>
      <c r="L9485" t="s">
        <v>22</v>
      </c>
      <c r="M9485" t="s">
        <v>14</v>
      </c>
      <c r="N9485" t="b">
        <v>0</v>
      </c>
      <c r="O9485" t="b">
        <v>0</v>
      </c>
    </row>
    <row r="9486" spans="1:15" x14ac:dyDescent="0.2">
      <c r="A9486">
        <v>4</v>
      </c>
      <c r="B9486">
        <v>132</v>
      </c>
      <c r="C9486">
        <v>1</v>
      </c>
      <c r="D9486">
        <v>23</v>
      </c>
      <c r="E9486">
        <v>24</v>
      </c>
      <c r="F9486">
        <v>1614.2261900000001</v>
      </c>
      <c r="G9486">
        <v>0</v>
      </c>
      <c r="H9486">
        <f>G9486*100</f>
        <v>0</v>
      </c>
      <c r="I9486">
        <v>1.4285714E-2</v>
      </c>
      <c r="J9486">
        <f>I9486*100</f>
        <v>1.4285714</v>
      </c>
      <c r="K9486">
        <v>0</v>
      </c>
      <c r="L9486" t="s">
        <v>17</v>
      </c>
      <c r="M9486" t="s">
        <v>14</v>
      </c>
      <c r="N9486" t="b">
        <v>0</v>
      </c>
      <c r="O9486" t="b">
        <v>0</v>
      </c>
    </row>
    <row r="9487" spans="1:15" x14ac:dyDescent="0.2">
      <c r="A9487">
        <v>3</v>
      </c>
      <c r="B9487">
        <v>335</v>
      </c>
      <c r="C9487">
        <v>0</v>
      </c>
      <c r="D9487">
        <v>0</v>
      </c>
      <c r="E9487">
        <v>6</v>
      </c>
      <c r="F9487">
        <v>1615</v>
      </c>
      <c r="G9487">
        <v>0</v>
      </c>
      <c r="H9487">
        <f>G9487*100</f>
        <v>0</v>
      </c>
      <c r="I9487">
        <v>1.6666667E-2</v>
      </c>
      <c r="J9487">
        <f>I9487*100</f>
        <v>1.6666666999999999</v>
      </c>
      <c r="K9487">
        <v>0</v>
      </c>
      <c r="L9487" t="s">
        <v>17</v>
      </c>
      <c r="M9487" t="s">
        <v>14</v>
      </c>
      <c r="N9487" t="b">
        <v>0</v>
      </c>
      <c r="O9487" t="b">
        <v>0</v>
      </c>
    </row>
    <row r="9488" spans="1:15" x14ac:dyDescent="0.2">
      <c r="A9488">
        <v>7</v>
      </c>
      <c r="B9488">
        <v>114.75</v>
      </c>
      <c r="C9488">
        <v>1</v>
      </c>
      <c r="D9488">
        <v>15.75</v>
      </c>
      <c r="E9488">
        <v>21</v>
      </c>
      <c r="F9488">
        <v>1615.6602559999999</v>
      </c>
      <c r="G9488">
        <v>0</v>
      </c>
      <c r="H9488">
        <f>G9488*100</f>
        <v>0</v>
      </c>
      <c r="I9488">
        <v>9.9378880000000006E-3</v>
      </c>
      <c r="J9488">
        <f>I9488*100</f>
        <v>0.99378880000000003</v>
      </c>
      <c r="K9488">
        <v>0</v>
      </c>
      <c r="L9488" t="s">
        <v>24</v>
      </c>
      <c r="M9488" t="s">
        <v>15</v>
      </c>
      <c r="N9488" t="b">
        <v>1</v>
      </c>
      <c r="O9488" t="b">
        <v>0</v>
      </c>
    </row>
    <row r="9489" spans="1:15" x14ac:dyDescent="0.2">
      <c r="A9489">
        <v>1</v>
      </c>
      <c r="B9489">
        <v>74</v>
      </c>
      <c r="C9489">
        <v>0</v>
      </c>
      <c r="D9489">
        <v>0</v>
      </c>
      <c r="E9489">
        <v>49</v>
      </c>
      <c r="F9489">
        <v>1616.083333</v>
      </c>
      <c r="G9489">
        <v>4.0000000000000001E-3</v>
      </c>
      <c r="H9489">
        <f>G9489*100</f>
        <v>0.4</v>
      </c>
      <c r="I9489">
        <v>1.6E-2</v>
      </c>
      <c r="J9489">
        <f>I9489*100</f>
        <v>1.6</v>
      </c>
      <c r="K9489">
        <v>0</v>
      </c>
      <c r="L9489" t="s">
        <v>16</v>
      </c>
      <c r="M9489" t="s">
        <v>14</v>
      </c>
      <c r="N9489" t="b">
        <v>0</v>
      </c>
      <c r="O9489" t="b">
        <v>0</v>
      </c>
    </row>
    <row r="9490" spans="1:15" x14ac:dyDescent="0.2">
      <c r="A9490">
        <v>8</v>
      </c>
      <c r="B9490">
        <v>466.5</v>
      </c>
      <c r="C9490">
        <v>2</v>
      </c>
      <c r="D9490">
        <v>75.25</v>
      </c>
      <c r="E9490">
        <v>44</v>
      </c>
      <c r="F9490">
        <v>1616.4258239999999</v>
      </c>
      <c r="G9490">
        <v>6.9444440000000001E-3</v>
      </c>
      <c r="H9490">
        <f>G9490*100</f>
        <v>0.69444439999999996</v>
      </c>
      <c r="I9490">
        <v>1.0974434E-2</v>
      </c>
      <c r="J9490">
        <f>I9490*100</f>
        <v>1.0974434</v>
      </c>
      <c r="K9490">
        <v>0</v>
      </c>
      <c r="L9490" t="s">
        <v>16</v>
      </c>
      <c r="M9490" t="s">
        <v>14</v>
      </c>
      <c r="N9490" t="b">
        <v>0</v>
      </c>
      <c r="O9490" t="b">
        <v>0</v>
      </c>
    </row>
    <row r="9491" spans="1:15" x14ac:dyDescent="0.2">
      <c r="A9491">
        <v>8</v>
      </c>
      <c r="B9491">
        <v>403</v>
      </c>
      <c r="C9491">
        <v>0</v>
      </c>
      <c r="D9491">
        <v>0</v>
      </c>
      <c r="E9491">
        <v>52</v>
      </c>
      <c r="F9491">
        <v>1616.5481600000001</v>
      </c>
      <c r="G9491">
        <v>0</v>
      </c>
      <c r="H9491">
        <f>G9491*100</f>
        <v>0</v>
      </c>
      <c r="I9491">
        <v>3.685897E-3</v>
      </c>
      <c r="J9491">
        <f>I9491*100</f>
        <v>0.36858970000000002</v>
      </c>
      <c r="K9491">
        <v>0</v>
      </c>
      <c r="L9491" t="s">
        <v>22</v>
      </c>
      <c r="M9491" t="s">
        <v>14</v>
      </c>
      <c r="N9491" t="b">
        <v>0</v>
      </c>
      <c r="O9491" t="b">
        <v>0</v>
      </c>
    </row>
    <row r="9492" spans="1:15" x14ac:dyDescent="0.2">
      <c r="A9492">
        <v>2</v>
      </c>
      <c r="B9492">
        <v>29</v>
      </c>
      <c r="C9492">
        <v>0</v>
      </c>
      <c r="D9492">
        <v>0</v>
      </c>
      <c r="E9492">
        <v>61</v>
      </c>
      <c r="F9492">
        <v>1617.5190480000001</v>
      </c>
      <c r="G9492">
        <v>1.3978495000000001E-2</v>
      </c>
      <c r="H9492">
        <f>G9492*100</f>
        <v>1.3978495</v>
      </c>
      <c r="I9492">
        <v>3.0295698999999999E-2</v>
      </c>
      <c r="J9492">
        <f>I9492*100</f>
        <v>3.0295698999999998</v>
      </c>
      <c r="K9492">
        <v>0</v>
      </c>
      <c r="L9492" t="s">
        <v>22</v>
      </c>
      <c r="M9492" t="s">
        <v>14</v>
      </c>
      <c r="N9492" t="b">
        <v>1</v>
      </c>
      <c r="O9492" t="b">
        <v>0</v>
      </c>
    </row>
    <row r="9493" spans="1:15" x14ac:dyDescent="0.2">
      <c r="A9493">
        <v>9</v>
      </c>
      <c r="B9493">
        <v>866.42803030000005</v>
      </c>
      <c r="C9493">
        <v>1</v>
      </c>
      <c r="D9493">
        <v>691</v>
      </c>
      <c r="E9493">
        <v>36</v>
      </c>
      <c r="F9493">
        <v>1617.612554</v>
      </c>
      <c r="G9493">
        <v>1.0869564999999999E-2</v>
      </c>
      <c r="H9493">
        <f>G9493*100</f>
        <v>1.0869564999999999</v>
      </c>
      <c r="I9493">
        <v>2.5668172E-2</v>
      </c>
      <c r="J9493">
        <f>I9493*100</f>
        <v>2.5668172</v>
      </c>
      <c r="K9493">
        <v>0</v>
      </c>
      <c r="L9493" t="s">
        <v>22</v>
      </c>
      <c r="M9493" t="s">
        <v>14</v>
      </c>
      <c r="N9493" t="b">
        <v>1</v>
      </c>
      <c r="O9493" t="b">
        <v>0</v>
      </c>
    </row>
    <row r="9494" spans="1:15" x14ac:dyDescent="0.2">
      <c r="A9494">
        <v>0</v>
      </c>
      <c r="B9494">
        <v>0</v>
      </c>
      <c r="C9494">
        <v>0</v>
      </c>
      <c r="D9494">
        <v>0</v>
      </c>
      <c r="E9494">
        <v>53</v>
      </c>
      <c r="F9494">
        <v>1618.2033329999999</v>
      </c>
      <c r="G9494">
        <v>2.3846154000000001E-2</v>
      </c>
      <c r="H9494">
        <f>G9494*100</f>
        <v>2.3846153999999999</v>
      </c>
      <c r="I9494">
        <v>4.7628205E-2</v>
      </c>
      <c r="J9494">
        <f>I9494*100</f>
        <v>4.7628205000000001</v>
      </c>
      <c r="K9494">
        <v>0</v>
      </c>
      <c r="L9494" t="s">
        <v>18</v>
      </c>
      <c r="M9494" t="s">
        <v>14</v>
      </c>
      <c r="N9494" t="b">
        <v>1</v>
      </c>
      <c r="O9494" t="b">
        <v>0</v>
      </c>
    </row>
    <row r="9495" spans="1:15" x14ac:dyDescent="0.2">
      <c r="A9495">
        <v>6</v>
      </c>
      <c r="B9495">
        <v>91.2</v>
      </c>
      <c r="C9495">
        <v>1</v>
      </c>
      <c r="D9495">
        <v>69.599999999999994</v>
      </c>
      <c r="E9495">
        <v>29</v>
      </c>
      <c r="F9495">
        <v>1618.2333329999999</v>
      </c>
      <c r="G9495">
        <v>0</v>
      </c>
      <c r="H9495">
        <f>G9495*100</f>
        <v>0</v>
      </c>
      <c r="I9495">
        <v>1.6207530000000001E-2</v>
      </c>
      <c r="J9495">
        <f>I9495*100</f>
        <v>1.6207530000000001</v>
      </c>
      <c r="K9495">
        <v>9.2319348629999993</v>
      </c>
      <c r="L9495" t="s">
        <v>22</v>
      </c>
      <c r="M9495" t="s">
        <v>14</v>
      </c>
      <c r="N9495" t="b">
        <v>0</v>
      </c>
      <c r="O9495" t="b">
        <v>0</v>
      </c>
    </row>
    <row r="9496" spans="1:15" x14ac:dyDescent="0.2">
      <c r="A9496">
        <v>16</v>
      </c>
      <c r="B9496">
        <v>381.67312170000002</v>
      </c>
      <c r="C9496">
        <v>3</v>
      </c>
      <c r="D9496">
        <v>199.4</v>
      </c>
      <c r="E9496">
        <v>86</v>
      </c>
      <c r="F9496">
        <v>1618.40328</v>
      </c>
      <c r="G9496">
        <v>1.5067697999999999E-2</v>
      </c>
      <c r="H9496">
        <f>G9496*100</f>
        <v>1.5067697999999998</v>
      </c>
      <c r="I9496">
        <v>2.2043152999999999E-2</v>
      </c>
      <c r="J9496">
        <f>I9496*100</f>
        <v>2.2043152999999998</v>
      </c>
      <c r="K9496">
        <v>3.8852335670000002</v>
      </c>
      <c r="L9496" t="s">
        <v>20</v>
      </c>
      <c r="M9496" t="s">
        <v>14</v>
      </c>
      <c r="N9496" t="b">
        <v>0</v>
      </c>
      <c r="O9496" t="b">
        <v>1</v>
      </c>
    </row>
    <row r="9497" spans="1:15" x14ac:dyDescent="0.2">
      <c r="A9497">
        <v>6</v>
      </c>
      <c r="B9497">
        <v>316</v>
      </c>
      <c r="C9497">
        <v>0</v>
      </c>
      <c r="D9497">
        <v>0</v>
      </c>
      <c r="E9497">
        <v>69</v>
      </c>
      <c r="F9497">
        <v>1618.5329670000001</v>
      </c>
      <c r="G9497">
        <v>5.5555559999999997E-3</v>
      </c>
      <c r="H9497">
        <f>G9497*100</f>
        <v>0.55555559999999993</v>
      </c>
      <c r="I9497">
        <v>2.7698413000000002E-2</v>
      </c>
      <c r="J9497">
        <f>I9497*100</f>
        <v>2.7698413</v>
      </c>
      <c r="K9497">
        <v>0</v>
      </c>
      <c r="L9497" t="s">
        <v>22</v>
      </c>
      <c r="M9497" t="s">
        <v>14</v>
      </c>
      <c r="N9497" t="b">
        <v>0</v>
      </c>
      <c r="O9497" t="b">
        <v>0</v>
      </c>
    </row>
    <row r="9498" spans="1:15" x14ac:dyDescent="0.2">
      <c r="A9498">
        <v>0</v>
      </c>
      <c r="B9498">
        <v>0</v>
      </c>
      <c r="C9498">
        <v>0</v>
      </c>
      <c r="D9498">
        <v>0</v>
      </c>
      <c r="E9498">
        <v>5</v>
      </c>
      <c r="F9498">
        <v>1620</v>
      </c>
      <c r="G9498">
        <v>0.14000000000000001</v>
      </c>
      <c r="H9498">
        <f>G9498*100</f>
        <v>14.000000000000002</v>
      </c>
      <c r="I9498">
        <v>0.16666666699999999</v>
      </c>
      <c r="J9498">
        <f>I9498*100</f>
        <v>16.6666667</v>
      </c>
      <c r="K9498">
        <v>0</v>
      </c>
      <c r="L9498" t="s">
        <v>16</v>
      </c>
      <c r="M9498" t="s">
        <v>14</v>
      </c>
      <c r="N9498" t="b">
        <v>0</v>
      </c>
      <c r="O9498" t="b">
        <v>0</v>
      </c>
    </row>
    <row r="9499" spans="1:15" x14ac:dyDescent="0.2">
      <c r="A9499">
        <v>0</v>
      </c>
      <c r="B9499">
        <v>0</v>
      </c>
      <c r="C9499">
        <v>1</v>
      </c>
      <c r="D9499">
        <v>13</v>
      </c>
      <c r="E9499">
        <v>27</v>
      </c>
      <c r="F9499">
        <v>1620.024762</v>
      </c>
      <c r="G9499">
        <v>0.05</v>
      </c>
      <c r="H9499">
        <f>G9499*100</f>
        <v>5</v>
      </c>
      <c r="I9499">
        <v>8.5714286000000001E-2</v>
      </c>
      <c r="J9499">
        <f>I9499*100</f>
        <v>8.5714286000000008</v>
      </c>
      <c r="K9499">
        <v>0</v>
      </c>
      <c r="L9499" t="s">
        <v>23</v>
      </c>
      <c r="M9499" t="s">
        <v>14</v>
      </c>
      <c r="N9499" t="b">
        <v>0</v>
      </c>
      <c r="O9499" t="b">
        <v>0</v>
      </c>
    </row>
    <row r="9500" spans="1:15" x14ac:dyDescent="0.2">
      <c r="A9500">
        <v>6</v>
      </c>
      <c r="B9500">
        <v>132.02500000000001</v>
      </c>
      <c r="C9500">
        <v>3</v>
      </c>
      <c r="D9500">
        <v>79.7</v>
      </c>
      <c r="E9500">
        <v>45</v>
      </c>
      <c r="F9500">
        <v>1620.1416670000001</v>
      </c>
      <c r="G9500">
        <v>0</v>
      </c>
      <c r="H9500">
        <f>G9500*100</f>
        <v>0</v>
      </c>
      <c r="I9500">
        <v>9.3333329999999992E-3</v>
      </c>
      <c r="J9500">
        <f>I9500*100</f>
        <v>0.93333329999999992</v>
      </c>
      <c r="K9500">
        <v>0</v>
      </c>
      <c r="L9500" t="s">
        <v>18</v>
      </c>
      <c r="M9500" t="s">
        <v>14</v>
      </c>
      <c r="N9500" t="b">
        <v>0</v>
      </c>
      <c r="O9500" t="b">
        <v>0</v>
      </c>
    </row>
    <row r="9501" spans="1:15" x14ac:dyDescent="0.2">
      <c r="A9501">
        <v>0</v>
      </c>
      <c r="B9501">
        <v>0</v>
      </c>
      <c r="C9501">
        <v>0</v>
      </c>
      <c r="D9501">
        <v>0</v>
      </c>
      <c r="E9501">
        <v>51</v>
      </c>
      <c r="F9501">
        <v>1620.1833329999999</v>
      </c>
      <c r="G9501">
        <v>4.313725E-3</v>
      </c>
      <c r="H9501">
        <f>G9501*100</f>
        <v>0.43137249999999999</v>
      </c>
      <c r="I9501">
        <v>2.129085E-2</v>
      </c>
      <c r="J9501">
        <f>I9501*100</f>
        <v>2.1290849999999999</v>
      </c>
      <c r="K9501">
        <v>0</v>
      </c>
      <c r="L9501" t="s">
        <v>17</v>
      </c>
      <c r="M9501" t="s">
        <v>14</v>
      </c>
      <c r="N9501" t="b">
        <v>1</v>
      </c>
      <c r="O9501" t="b">
        <v>0</v>
      </c>
    </row>
    <row r="9502" spans="1:15" x14ac:dyDescent="0.2">
      <c r="A9502">
        <v>7</v>
      </c>
      <c r="B9502">
        <v>87.916666669999998</v>
      </c>
      <c r="C9502">
        <v>1</v>
      </c>
      <c r="D9502">
        <v>0</v>
      </c>
      <c r="E9502">
        <v>46</v>
      </c>
      <c r="F9502">
        <v>1621.0253789999999</v>
      </c>
      <c r="G9502">
        <v>4.0816330000000003E-3</v>
      </c>
      <c r="H9502">
        <f>G9502*100</f>
        <v>0.40816330000000001</v>
      </c>
      <c r="I9502">
        <v>2.0544218E-2</v>
      </c>
      <c r="J9502">
        <f>I9502*100</f>
        <v>2.0544218000000001</v>
      </c>
      <c r="K9502">
        <v>6.0235232099999996</v>
      </c>
      <c r="L9502" t="s">
        <v>24</v>
      </c>
      <c r="M9502" t="s">
        <v>14</v>
      </c>
      <c r="N9502" t="b">
        <v>0</v>
      </c>
      <c r="O9502" t="b">
        <v>0</v>
      </c>
    </row>
    <row r="9503" spans="1:15" x14ac:dyDescent="0.2">
      <c r="A9503">
        <v>8</v>
      </c>
      <c r="B9503">
        <v>462</v>
      </c>
      <c r="C9503">
        <v>1</v>
      </c>
      <c r="D9503">
        <v>57</v>
      </c>
      <c r="E9503">
        <v>63</v>
      </c>
      <c r="F9503">
        <v>1621.1520829999999</v>
      </c>
      <c r="G9503">
        <v>7.6923080000000001E-3</v>
      </c>
      <c r="H9503">
        <f>G9503*100</f>
        <v>0.76923079999999999</v>
      </c>
      <c r="I9503">
        <v>2.3447941E-2</v>
      </c>
      <c r="J9503">
        <f>I9503*100</f>
        <v>2.3447941000000001</v>
      </c>
      <c r="K9503">
        <v>0</v>
      </c>
      <c r="L9503" t="s">
        <v>17</v>
      </c>
      <c r="M9503" t="s">
        <v>14</v>
      </c>
      <c r="N9503" t="b">
        <v>0</v>
      </c>
      <c r="O9503" t="b">
        <v>0</v>
      </c>
    </row>
    <row r="9504" spans="1:15" x14ac:dyDescent="0.2">
      <c r="A9504">
        <v>0</v>
      </c>
      <c r="B9504">
        <v>0</v>
      </c>
      <c r="C9504">
        <v>3</v>
      </c>
      <c r="D9504">
        <v>16</v>
      </c>
      <c r="E9504">
        <v>35</v>
      </c>
      <c r="F9504">
        <v>1621.7666670000001</v>
      </c>
      <c r="G9504">
        <v>7.8947370000000006E-3</v>
      </c>
      <c r="H9504">
        <f>G9504*100</f>
        <v>0.78947370000000006</v>
      </c>
      <c r="I9504">
        <v>4.0131579000000001E-2</v>
      </c>
      <c r="J9504">
        <f>I9504*100</f>
        <v>4.0131579000000004</v>
      </c>
      <c r="K9504">
        <v>0</v>
      </c>
      <c r="L9504" t="s">
        <v>22</v>
      </c>
      <c r="M9504" t="s">
        <v>14</v>
      </c>
      <c r="N9504" t="b">
        <v>1</v>
      </c>
      <c r="O9504" t="b">
        <v>0</v>
      </c>
    </row>
    <row r="9505" spans="1:15" x14ac:dyDescent="0.2">
      <c r="A9505">
        <v>0</v>
      </c>
      <c r="B9505">
        <v>0</v>
      </c>
      <c r="C9505">
        <v>0</v>
      </c>
      <c r="D9505">
        <v>0</v>
      </c>
      <c r="E9505">
        <v>52</v>
      </c>
      <c r="F9505">
        <v>1622.4333329999999</v>
      </c>
      <c r="G9505">
        <v>6.4102559999999996E-3</v>
      </c>
      <c r="H9505">
        <f>G9505*100</f>
        <v>0.64102559999999997</v>
      </c>
      <c r="I9505">
        <v>3.1730768999999999E-2</v>
      </c>
      <c r="J9505">
        <f>I9505*100</f>
        <v>3.1730768999999999</v>
      </c>
      <c r="K9505">
        <v>0</v>
      </c>
      <c r="L9505" t="s">
        <v>17</v>
      </c>
      <c r="M9505" t="s">
        <v>14</v>
      </c>
      <c r="N9505" t="b">
        <v>0</v>
      </c>
      <c r="O9505" t="b">
        <v>0</v>
      </c>
    </row>
    <row r="9506" spans="1:15" x14ac:dyDescent="0.2">
      <c r="A9506">
        <v>8</v>
      </c>
      <c r="B9506">
        <v>222.875</v>
      </c>
      <c r="C9506">
        <v>4</v>
      </c>
      <c r="D9506">
        <v>285.625</v>
      </c>
      <c r="E9506">
        <v>31</v>
      </c>
      <c r="F9506">
        <v>1622.883333</v>
      </c>
      <c r="G9506">
        <v>5.4054050000000003E-3</v>
      </c>
      <c r="H9506">
        <f>G9506*100</f>
        <v>0.54054049999999998</v>
      </c>
      <c r="I9506">
        <v>1.7488396999999999E-2</v>
      </c>
      <c r="J9506">
        <f>I9506*100</f>
        <v>1.7488397</v>
      </c>
      <c r="K9506">
        <v>15.26399679</v>
      </c>
      <c r="L9506" t="s">
        <v>24</v>
      </c>
      <c r="M9506" t="s">
        <v>14</v>
      </c>
      <c r="N9506" t="b">
        <v>0</v>
      </c>
      <c r="O9506" t="b">
        <v>0</v>
      </c>
    </row>
    <row r="9507" spans="1:15" x14ac:dyDescent="0.2">
      <c r="A9507">
        <v>3</v>
      </c>
      <c r="B9507">
        <v>51.5</v>
      </c>
      <c r="C9507">
        <v>0</v>
      </c>
      <c r="D9507">
        <v>0</v>
      </c>
      <c r="E9507">
        <v>21</v>
      </c>
      <c r="F9507">
        <v>1623.5</v>
      </c>
      <c r="G9507">
        <v>0</v>
      </c>
      <c r="H9507">
        <f>G9507*100</f>
        <v>0</v>
      </c>
      <c r="I9507">
        <v>5.0000000000000001E-3</v>
      </c>
      <c r="J9507">
        <f>I9507*100</f>
        <v>0.5</v>
      </c>
      <c r="K9507">
        <v>49.388599999999997</v>
      </c>
      <c r="L9507" t="s">
        <v>17</v>
      </c>
      <c r="M9507" t="s">
        <v>15</v>
      </c>
      <c r="N9507" t="b">
        <v>0</v>
      </c>
      <c r="O9507" t="b">
        <v>1</v>
      </c>
    </row>
    <row r="9508" spans="1:15" x14ac:dyDescent="0.2">
      <c r="A9508">
        <v>0</v>
      </c>
      <c r="B9508">
        <v>0</v>
      </c>
      <c r="C9508">
        <v>0</v>
      </c>
      <c r="D9508">
        <v>0</v>
      </c>
      <c r="E9508">
        <v>4</v>
      </c>
      <c r="F9508">
        <v>1623.666667</v>
      </c>
      <c r="G9508">
        <v>0.133333333</v>
      </c>
      <c r="H9508">
        <f>G9508*100</f>
        <v>13.3333333</v>
      </c>
      <c r="I9508">
        <v>0.140833333</v>
      </c>
      <c r="J9508">
        <f>I9508*100</f>
        <v>14.0833333</v>
      </c>
      <c r="K9508">
        <v>0</v>
      </c>
      <c r="L9508" t="s">
        <v>21</v>
      </c>
      <c r="M9508" t="s">
        <v>14</v>
      </c>
      <c r="N9508" t="b">
        <v>0</v>
      </c>
      <c r="O9508" t="b">
        <v>0</v>
      </c>
    </row>
    <row r="9509" spans="1:15" x14ac:dyDescent="0.2">
      <c r="A9509">
        <v>0</v>
      </c>
      <c r="B9509">
        <v>0</v>
      </c>
      <c r="C9509">
        <v>0</v>
      </c>
      <c r="D9509">
        <v>0</v>
      </c>
      <c r="E9509">
        <v>52</v>
      </c>
      <c r="F9509">
        <v>1624.223485</v>
      </c>
      <c r="G9509">
        <v>7.6923080000000001E-3</v>
      </c>
      <c r="H9509">
        <f>G9509*100</f>
        <v>0.76923079999999999</v>
      </c>
      <c r="I9509">
        <v>3.2692308000000003E-2</v>
      </c>
      <c r="J9509">
        <f>I9509*100</f>
        <v>3.2692308000000003</v>
      </c>
      <c r="K9509">
        <v>0</v>
      </c>
      <c r="L9509" t="s">
        <v>17</v>
      </c>
      <c r="M9509" t="s">
        <v>14</v>
      </c>
      <c r="N9509" t="b">
        <v>1</v>
      </c>
      <c r="O9509" t="b">
        <v>0</v>
      </c>
    </row>
    <row r="9510" spans="1:15" x14ac:dyDescent="0.2">
      <c r="A9510">
        <v>0</v>
      </c>
      <c r="B9510">
        <v>0</v>
      </c>
      <c r="C9510">
        <v>0</v>
      </c>
      <c r="D9510">
        <v>0</v>
      </c>
      <c r="E9510">
        <v>53</v>
      </c>
      <c r="F9510">
        <v>1624.320952</v>
      </c>
      <c r="G9510">
        <v>9.8039219999999996E-3</v>
      </c>
      <c r="H9510">
        <f>G9510*100</f>
        <v>0.98039219999999994</v>
      </c>
      <c r="I9510">
        <v>1.7357609999999999E-2</v>
      </c>
      <c r="J9510">
        <f>I9510*100</f>
        <v>1.7357609999999999</v>
      </c>
      <c r="K9510">
        <v>0</v>
      </c>
      <c r="L9510" t="s">
        <v>23</v>
      </c>
      <c r="M9510" t="s">
        <v>14</v>
      </c>
      <c r="N9510" t="b">
        <v>0</v>
      </c>
      <c r="O9510" t="b">
        <v>0</v>
      </c>
    </row>
    <row r="9511" spans="1:15" x14ac:dyDescent="0.2">
      <c r="A9511">
        <v>0</v>
      </c>
      <c r="B9511">
        <v>0</v>
      </c>
      <c r="C9511">
        <v>0</v>
      </c>
      <c r="D9511">
        <v>0</v>
      </c>
      <c r="E9511">
        <v>111</v>
      </c>
      <c r="F9511">
        <v>1624.75</v>
      </c>
      <c r="G9511">
        <v>1.3636364E-2</v>
      </c>
      <c r="H9511">
        <f>G9511*100</f>
        <v>1.3636364000000001</v>
      </c>
      <c r="I9511">
        <v>2.5515151999999999E-2</v>
      </c>
      <c r="J9511">
        <f>I9511*100</f>
        <v>2.5515151999999999</v>
      </c>
      <c r="K9511">
        <v>0</v>
      </c>
      <c r="L9511" t="s">
        <v>24</v>
      </c>
      <c r="M9511" t="s">
        <v>14</v>
      </c>
      <c r="N9511" t="b">
        <v>0</v>
      </c>
      <c r="O9511" t="b">
        <v>0</v>
      </c>
    </row>
    <row r="9512" spans="1:15" x14ac:dyDescent="0.2">
      <c r="A9512">
        <v>11</v>
      </c>
      <c r="B9512">
        <v>157.38899219999999</v>
      </c>
      <c r="C9512">
        <v>3</v>
      </c>
      <c r="D9512">
        <v>338.4</v>
      </c>
      <c r="E9512">
        <v>46</v>
      </c>
      <c r="F9512">
        <v>1624.9356250000001</v>
      </c>
      <c r="G9512">
        <v>5.357143E-3</v>
      </c>
      <c r="H9512">
        <f>G9512*100</f>
        <v>0.53571429999999998</v>
      </c>
      <c r="I9512">
        <v>2.1391443E-2</v>
      </c>
      <c r="J9512">
        <f>I9512*100</f>
        <v>2.1391442999999999</v>
      </c>
      <c r="K9512">
        <v>0</v>
      </c>
      <c r="L9512" t="s">
        <v>22</v>
      </c>
      <c r="M9512" t="s">
        <v>14</v>
      </c>
      <c r="N9512" t="b">
        <v>0</v>
      </c>
      <c r="O9512" t="b">
        <v>0</v>
      </c>
    </row>
    <row r="9513" spans="1:15" x14ac:dyDescent="0.2">
      <c r="A9513">
        <v>0</v>
      </c>
      <c r="B9513">
        <v>0</v>
      </c>
      <c r="C9513">
        <v>0</v>
      </c>
      <c r="D9513">
        <v>0</v>
      </c>
      <c r="E9513">
        <v>65</v>
      </c>
      <c r="F9513">
        <v>1624.9416670000001</v>
      </c>
      <c r="G9513">
        <v>0</v>
      </c>
      <c r="H9513">
        <f>G9513*100</f>
        <v>0</v>
      </c>
      <c r="I9513">
        <v>2.0312500000000001E-2</v>
      </c>
      <c r="J9513">
        <f>I9513*100</f>
        <v>2.03125</v>
      </c>
      <c r="K9513">
        <v>0</v>
      </c>
      <c r="L9513" t="s">
        <v>22</v>
      </c>
      <c r="M9513" t="s">
        <v>14</v>
      </c>
      <c r="N9513" t="b">
        <v>1</v>
      </c>
      <c r="O9513" t="b">
        <v>0</v>
      </c>
    </row>
    <row r="9514" spans="1:15" x14ac:dyDescent="0.2">
      <c r="A9514">
        <v>0</v>
      </c>
      <c r="B9514">
        <v>0</v>
      </c>
      <c r="C9514">
        <v>0</v>
      </c>
      <c r="D9514">
        <v>0</v>
      </c>
      <c r="E9514">
        <v>31</v>
      </c>
      <c r="F9514">
        <v>1625.583333</v>
      </c>
      <c r="G9514">
        <v>0</v>
      </c>
      <c r="H9514">
        <f>G9514*100</f>
        <v>0</v>
      </c>
      <c r="I9514">
        <v>9.6774189999999996E-3</v>
      </c>
      <c r="J9514">
        <f>I9514*100</f>
        <v>0.96774189999999993</v>
      </c>
      <c r="K9514">
        <v>0</v>
      </c>
      <c r="L9514" t="s">
        <v>24</v>
      </c>
      <c r="M9514" t="s">
        <v>15</v>
      </c>
      <c r="N9514" t="b">
        <v>0</v>
      </c>
      <c r="O9514" t="b">
        <v>0</v>
      </c>
    </row>
    <row r="9515" spans="1:15" x14ac:dyDescent="0.2">
      <c r="A9515">
        <v>1</v>
      </c>
      <c r="B9515">
        <v>6</v>
      </c>
      <c r="C9515">
        <v>0</v>
      </c>
      <c r="D9515">
        <v>0</v>
      </c>
      <c r="E9515">
        <v>14</v>
      </c>
      <c r="F9515">
        <v>1626</v>
      </c>
      <c r="G9515">
        <v>5.1282051000000002E-2</v>
      </c>
      <c r="H9515">
        <f>G9515*100</f>
        <v>5.1282051000000006</v>
      </c>
      <c r="I9515">
        <v>9.2307691999999997E-2</v>
      </c>
      <c r="J9515">
        <f>I9515*100</f>
        <v>9.2307691999999992</v>
      </c>
      <c r="K9515">
        <v>0</v>
      </c>
      <c r="L9515" t="s">
        <v>22</v>
      </c>
      <c r="M9515" t="s">
        <v>14</v>
      </c>
      <c r="N9515" t="b">
        <v>0</v>
      </c>
      <c r="O9515" t="b">
        <v>0</v>
      </c>
    </row>
    <row r="9516" spans="1:15" x14ac:dyDescent="0.2">
      <c r="A9516">
        <v>0</v>
      </c>
      <c r="B9516">
        <v>0</v>
      </c>
      <c r="C9516">
        <v>0</v>
      </c>
      <c r="D9516">
        <v>0</v>
      </c>
      <c r="E9516">
        <v>9</v>
      </c>
      <c r="F9516">
        <v>1626</v>
      </c>
      <c r="G9516">
        <v>2.2222222E-2</v>
      </c>
      <c r="H9516">
        <f>G9516*100</f>
        <v>2.2222222</v>
      </c>
      <c r="I9516">
        <v>7.7777778000000006E-2</v>
      </c>
      <c r="J9516">
        <f>I9516*100</f>
        <v>7.7777778000000009</v>
      </c>
      <c r="K9516">
        <v>0</v>
      </c>
      <c r="L9516" t="s">
        <v>22</v>
      </c>
      <c r="M9516" t="s">
        <v>14</v>
      </c>
      <c r="N9516" t="b">
        <v>0</v>
      </c>
      <c r="O9516" t="b">
        <v>0</v>
      </c>
    </row>
    <row r="9517" spans="1:15" x14ac:dyDescent="0.2">
      <c r="A9517">
        <v>13</v>
      </c>
      <c r="B9517">
        <v>1249.809524</v>
      </c>
      <c r="C9517">
        <v>4</v>
      </c>
      <c r="D9517">
        <v>205</v>
      </c>
      <c r="E9517">
        <v>36</v>
      </c>
      <c r="F9517">
        <v>1626.6254329999999</v>
      </c>
      <c r="G9517">
        <v>1.0638297999999999E-2</v>
      </c>
      <c r="H9517">
        <f>G9517*100</f>
        <v>1.0638297999999999</v>
      </c>
      <c r="I9517">
        <v>2.6186254999999999E-2</v>
      </c>
      <c r="J9517">
        <f>I9517*100</f>
        <v>2.6186254999999998</v>
      </c>
      <c r="K9517">
        <v>6.8317923919999997</v>
      </c>
      <c r="L9517" t="s">
        <v>16</v>
      </c>
      <c r="M9517" t="s">
        <v>14</v>
      </c>
      <c r="N9517" t="b">
        <v>0</v>
      </c>
      <c r="O9517" t="b">
        <v>0</v>
      </c>
    </row>
    <row r="9518" spans="1:15" x14ac:dyDescent="0.2">
      <c r="A9518">
        <v>3</v>
      </c>
      <c r="B9518">
        <v>140</v>
      </c>
      <c r="C9518">
        <v>0</v>
      </c>
      <c r="D9518">
        <v>0</v>
      </c>
      <c r="E9518">
        <v>26</v>
      </c>
      <c r="F9518">
        <v>1629.438095</v>
      </c>
      <c r="G9518">
        <v>0</v>
      </c>
      <c r="H9518">
        <f>G9518*100</f>
        <v>0</v>
      </c>
      <c r="I9518">
        <v>4.9382719999999996E-3</v>
      </c>
      <c r="J9518">
        <f>I9518*100</f>
        <v>0.49382719999999997</v>
      </c>
      <c r="K9518">
        <v>0</v>
      </c>
      <c r="L9518" t="s">
        <v>22</v>
      </c>
      <c r="M9518" t="s">
        <v>14</v>
      </c>
      <c r="N9518" t="b">
        <v>1</v>
      </c>
      <c r="O9518" t="b">
        <v>0</v>
      </c>
    </row>
    <row r="9519" spans="1:15" x14ac:dyDescent="0.2">
      <c r="A9519">
        <v>7</v>
      </c>
      <c r="B9519">
        <v>644.5</v>
      </c>
      <c r="C9519">
        <v>2</v>
      </c>
      <c r="D9519">
        <v>166.5</v>
      </c>
      <c r="E9519">
        <v>31</v>
      </c>
      <c r="F9519">
        <v>1629.6416670000001</v>
      </c>
      <c r="G9519">
        <v>0</v>
      </c>
      <c r="H9519">
        <f>G9519*100</f>
        <v>0</v>
      </c>
      <c r="I9519">
        <v>2.6063125999999999E-2</v>
      </c>
      <c r="J9519">
        <f>I9519*100</f>
        <v>2.6063125999999999</v>
      </c>
      <c r="K9519">
        <v>0</v>
      </c>
      <c r="L9519" t="s">
        <v>24</v>
      </c>
      <c r="M9519" t="s">
        <v>14</v>
      </c>
      <c r="N9519" t="b">
        <v>0</v>
      </c>
      <c r="O9519" t="b">
        <v>0</v>
      </c>
    </row>
    <row r="9520" spans="1:15" x14ac:dyDescent="0.2">
      <c r="A9520">
        <v>9</v>
      </c>
      <c r="B9520">
        <v>98.266666670000006</v>
      </c>
      <c r="C9520">
        <v>3</v>
      </c>
      <c r="D9520">
        <v>144.5</v>
      </c>
      <c r="E9520">
        <v>37</v>
      </c>
      <c r="F9520">
        <v>1630.1374149999999</v>
      </c>
      <c r="G9520">
        <v>1.9565216999999999E-2</v>
      </c>
      <c r="H9520">
        <f>G9520*100</f>
        <v>1.9565216999999999</v>
      </c>
      <c r="I9520">
        <v>3.8037998000000003E-2</v>
      </c>
      <c r="J9520">
        <f>I9520*100</f>
        <v>3.8037998000000002</v>
      </c>
      <c r="K9520">
        <v>0</v>
      </c>
      <c r="L9520" t="s">
        <v>22</v>
      </c>
      <c r="M9520" t="s">
        <v>14</v>
      </c>
      <c r="N9520" t="b">
        <v>0</v>
      </c>
      <c r="O9520" t="b">
        <v>1</v>
      </c>
    </row>
    <row r="9521" spans="1:15" x14ac:dyDescent="0.2">
      <c r="A9521">
        <v>4</v>
      </c>
      <c r="B9521">
        <v>38.305555560000002</v>
      </c>
      <c r="C9521">
        <v>0</v>
      </c>
      <c r="D9521">
        <v>0</v>
      </c>
      <c r="E9521">
        <v>52</v>
      </c>
      <c r="F9521">
        <v>1630.9722220000001</v>
      </c>
      <c r="G9521">
        <v>1.2E-2</v>
      </c>
      <c r="H9521">
        <f>G9521*100</f>
        <v>1.2</v>
      </c>
      <c r="I9521">
        <v>2.5999999999999999E-2</v>
      </c>
      <c r="J9521">
        <f>I9521*100</f>
        <v>2.6</v>
      </c>
      <c r="K9521">
        <v>0</v>
      </c>
      <c r="L9521" t="s">
        <v>17</v>
      </c>
      <c r="M9521" t="s">
        <v>14</v>
      </c>
      <c r="N9521" t="b">
        <v>1</v>
      </c>
      <c r="O9521" t="b">
        <v>0</v>
      </c>
    </row>
    <row r="9522" spans="1:15" x14ac:dyDescent="0.2">
      <c r="A9522">
        <v>1</v>
      </c>
      <c r="B9522">
        <v>197.4</v>
      </c>
      <c r="C9522">
        <v>0</v>
      </c>
      <c r="D9522">
        <v>0</v>
      </c>
      <c r="E9522">
        <v>83</v>
      </c>
      <c r="F9522">
        <v>1631.4</v>
      </c>
      <c r="G9522">
        <v>2.7380952E-2</v>
      </c>
      <c r="H9522">
        <f>G9522*100</f>
        <v>2.7380952000000001</v>
      </c>
      <c r="I9522">
        <v>6.8650794000000001E-2</v>
      </c>
      <c r="J9522">
        <f>I9522*100</f>
        <v>6.8650793999999999</v>
      </c>
      <c r="K9522">
        <v>0</v>
      </c>
      <c r="L9522" t="s">
        <v>18</v>
      </c>
      <c r="M9522" t="s">
        <v>14</v>
      </c>
      <c r="N9522" t="b">
        <v>0</v>
      </c>
      <c r="O9522" t="b">
        <v>0</v>
      </c>
    </row>
    <row r="9523" spans="1:15" x14ac:dyDescent="0.2">
      <c r="A9523">
        <v>1</v>
      </c>
      <c r="B9523">
        <v>33.5</v>
      </c>
      <c r="C9523">
        <v>0</v>
      </c>
      <c r="D9523">
        <v>0</v>
      </c>
      <c r="E9523">
        <v>37</v>
      </c>
      <c r="F9523">
        <v>1631.416667</v>
      </c>
      <c r="G9523">
        <v>0</v>
      </c>
      <c r="H9523">
        <f>G9523*100</f>
        <v>0</v>
      </c>
      <c r="I9523">
        <v>9.0090090000000001E-3</v>
      </c>
      <c r="J9523">
        <f>I9523*100</f>
        <v>0.9009009</v>
      </c>
      <c r="K9523">
        <v>13.82316952</v>
      </c>
      <c r="L9523" t="s">
        <v>24</v>
      </c>
      <c r="M9523" t="s">
        <v>14</v>
      </c>
      <c r="N9523" t="b">
        <v>0</v>
      </c>
      <c r="O9523" t="b">
        <v>0</v>
      </c>
    </row>
    <row r="9524" spans="1:15" x14ac:dyDescent="0.2">
      <c r="A9524">
        <v>0</v>
      </c>
      <c r="B9524">
        <v>0</v>
      </c>
      <c r="C9524">
        <v>0</v>
      </c>
      <c r="D9524">
        <v>0</v>
      </c>
      <c r="E9524">
        <v>22</v>
      </c>
      <c r="F9524">
        <v>1632.5333330000001</v>
      </c>
      <c r="G9524">
        <v>9.0909089999999994E-3</v>
      </c>
      <c r="H9524">
        <f>G9524*100</f>
        <v>0.90909089999999992</v>
      </c>
      <c r="I9524">
        <v>2.5000000000000001E-2</v>
      </c>
      <c r="J9524">
        <f>I9524*100</f>
        <v>2.5</v>
      </c>
      <c r="K9524">
        <v>0</v>
      </c>
      <c r="L9524" t="s">
        <v>24</v>
      </c>
      <c r="M9524" t="s">
        <v>15</v>
      </c>
      <c r="N9524" t="b">
        <v>1</v>
      </c>
      <c r="O9524" t="b">
        <v>0</v>
      </c>
    </row>
    <row r="9525" spans="1:15" x14ac:dyDescent="0.2">
      <c r="A9525">
        <v>4</v>
      </c>
      <c r="B9525">
        <v>160.58333329999999</v>
      </c>
      <c r="C9525">
        <v>1</v>
      </c>
      <c r="D9525">
        <v>136.75</v>
      </c>
      <c r="E9525">
        <v>21</v>
      </c>
      <c r="F9525">
        <v>1632.7333329999999</v>
      </c>
      <c r="G9525">
        <v>0</v>
      </c>
      <c r="H9525">
        <f>G9525*100</f>
        <v>0</v>
      </c>
      <c r="I9525">
        <v>4.5454550000000003E-3</v>
      </c>
      <c r="J9525">
        <f>I9525*100</f>
        <v>0.45454550000000005</v>
      </c>
      <c r="K9525">
        <v>16.539090909999999</v>
      </c>
      <c r="L9525" t="s">
        <v>17</v>
      </c>
      <c r="M9525" t="s">
        <v>15</v>
      </c>
      <c r="N9525" t="b">
        <v>1</v>
      </c>
      <c r="O9525" t="b">
        <v>0</v>
      </c>
    </row>
    <row r="9526" spans="1:15" x14ac:dyDescent="0.2">
      <c r="A9526">
        <v>0</v>
      </c>
      <c r="B9526">
        <v>0</v>
      </c>
      <c r="C9526">
        <v>0</v>
      </c>
      <c r="D9526">
        <v>0</v>
      </c>
      <c r="E9526">
        <v>38</v>
      </c>
      <c r="F9526">
        <v>1633.833333</v>
      </c>
      <c r="G9526">
        <v>0</v>
      </c>
      <c r="H9526">
        <f>G9526*100</f>
        <v>0</v>
      </c>
      <c r="I9526">
        <v>7.8947370000000006E-3</v>
      </c>
      <c r="J9526">
        <f>I9526*100</f>
        <v>0.78947370000000006</v>
      </c>
      <c r="K9526">
        <v>0</v>
      </c>
      <c r="L9526" t="s">
        <v>17</v>
      </c>
      <c r="M9526" t="s">
        <v>14</v>
      </c>
      <c r="N9526" t="b">
        <v>1</v>
      </c>
      <c r="O9526" t="b">
        <v>0</v>
      </c>
    </row>
    <row r="9527" spans="1:15" x14ac:dyDescent="0.2">
      <c r="A9527">
        <v>6</v>
      </c>
      <c r="B9527">
        <v>162.5</v>
      </c>
      <c r="C9527">
        <v>0</v>
      </c>
      <c r="D9527">
        <v>0</v>
      </c>
      <c r="E9527">
        <v>39</v>
      </c>
      <c r="F9527">
        <v>1634.0952380000001</v>
      </c>
      <c r="G9527">
        <v>0</v>
      </c>
      <c r="H9527">
        <f>G9527*100</f>
        <v>0</v>
      </c>
      <c r="I9527">
        <v>1.1111111E-2</v>
      </c>
      <c r="J9527">
        <f>I9527*100</f>
        <v>1.1111111</v>
      </c>
      <c r="K9527">
        <v>8.604391304</v>
      </c>
      <c r="L9527" t="s">
        <v>17</v>
      </c>
      <c r="M9527" t="s">
        <v>14</v>
      </c>
      <c r="N9527" t="b">
        <v>0</v>
      </c>
      <c r="O9527" t="b">
        <v>0</v>
      </c>
    </row>
    <row r="9528" spans="1:15" x14ac:dyDescent="0.2">
      <c r="A9528">
        <v>2</v>
      </c>
      <c r="B9528">
        <v>175.2</v>
      </c>
      <c r="C9528">
        <v>0</v>
      </c>
      <c r="D9528">
        <v>0</v>
      </c>
      <c r="E9528">
        <v>60</v>
      </c>
      <c r="F9528">
        <v>1635.4666669999999</v>
      </c>
      <c r="G9528">
        <v>6.5573769999999997E-3</v>
      </c>
      <c r="H9528">
        <f>G9528*100</f>
        <v>0.65573769999999998</v>
      </c>
      <c r="I9528">
        <v>1.4754098E-2</v>
      </c>
      <c r="J9528">
        <f>I9528*100</f>
        <v>1.4754098</v>
      </c>
      <c r="K9528">
        <v>0</v>
      </c>
      <c r="L9528" t="s">
        <v>22</v>
      </c>
      <c r="M9528" t="s">
        <v>14</v>
      </c>
      <c r="N9528" t="b">
        <v>0</v>
      </c>
      <c r="O9528" t="b">
        <v>0</v>
      </c>
    </row>
    <row r="9529" spans="1:15" x14ac:dyDescent="0.2">
      <c r="A9529">
        <v>2</v>
      </c>
      <c r="B9529">
        <v>44</v>
      </c>
      <c r="C9529">
        <v>0</v>
      </c>
      <c r="D9529">
        <v>0</v>
      </c>
      <c r="E9529">
        <v>26</v>
      </c>
      <c r="F9529">
        <v>1636.0166670000001</v>
      </c>
      <c r="G9529">
        <v>7.6923080000000001E-3</v>
      </c>
      <c r="H9529">
        <f>G9529*100</f>
        <v>0.76923079999999999</v>
      </c>
      <c r="I9529">
        <v>2.1794872E-2</v>
      </c>
      <c r="J9529">
        <f>I9529*100</f>
        <v>2.1794872000000001</v>
      </c>
      <c r="K9529">
        <v>0</v>
      </c>
      <c r="L9529" t="s">
        <v>16</v>
      </c>
      <c r="M9529" t="s">
        <v>14</v>
      </c>
      <c r="N9529" t="b">
        <v>0</v>
      </c>
      <c r="O9529" t="b">
        <v>0</v>
      </c>
    </row>
    <row r="9530" spans="1:15" x14ac:dyDescent="0.2">
      <c r="A9530">
        <v>7</v>
      </c>
      <c r="B9530">
        <v>356.67500000000001</v>
      </c>
      <c r="C9530">
        <v>0</v>
      </c>
      <c r="D9530">
        <v>0</v>
      </c>
      <c r="E9530">
        <v>72</v>
      </c>
      <c r="F9530">
        <v>1636.258333</v>
      </c>
      <c r="G9530">
        <v>5.333333E-3</v>
      </c>
      <c r="H9530">
        <f>G9530*100</f>
        <v>0.53333330000000001</v>
      </c>
      <c r="I9530">
        <v>7.7333330000000002E-3</v>
      </c>
      <c r="J9530">
        <f>I9530*100</f>
        <v>0.7733333</v>
      </c>
      <c r="K9530">
        <v>0</v>
      </c>
      <c r="L9530" t="s">
        <v>18</v>
      </c>
      <c r="M9530" t="s">
        <v>14</v>
      </c>
      <c r="N9530" t="b">
        <v>0</v>
      </c>
      <c r="O9530" t="b">
        <v>0</v>
      </c>
    </row>
    <row r="9531" spans="1:15" x14ac:dyDescent="0.2">
      <c r="A9531">
        <v>0</v>
      </c>
      <c r="B9531">
        <v>0</v>
      </c>
      <c r="C9531">
        <v>0</v>
      </c>
      <c r="D9531">
        <v>0</v>
      </c>
      <c r="E9531">
        <v>61</v>
      </c>
      <c r="F9531">
        <v>1636.4666669999999</v>
      </c>
      <c r="G9531">
        <v>0</v>
      </c>
      <c r="H9531">
        <f>G9531*100</f>
        <v>0</v>
      </c>
      <c r="I9531">
        <v>9.289617E-3</v>
      </c>
      <c r="J9531">
        <f>I9531*100</f>
        <v>0.9289617</v>
      </c>
      <c r="K9531">
        <v>0</v>
      </c>
      <c r="L9531" t="s">
        <v>22</v>
      </c>
      <c r="M9531" t="s">
        <v>15</v>
      </c>
      <c r="N9531" t="b">
        <v>0</v>
      </c>
      <c r="O9531" t="b">
        <v>0</v>
      </c>
    </row>
    <row r="9532" spans="1:15" x14ac:dyDescent="0.2">
      <c r="A9532">
        <v>0</v>
      </c>
      <c r="B9532">
        <v>0</v>
      </c>
      <c r="C9532">
        <v>0</v>
      </c>
      <c r="D9532">
        <v>0</v>
      </c>
      <c r="E9532">
        <v>21</v>
      </c>
      <c r="F9532">
        <v>1636.5</v>
      </c>
      <c r="G9532">
        <v>4.2857143E-2</v>
      </c>
      <c r="H9532">
        <f>G9532*100</f>
        <v>4.2857143000000004</v>
      </c>
      <c r="I9532">
        <v>6.5873016000000006E-2</v>
      </c>
      <c r="J9532">
        <f>I9532*100</f>
        <v>6.5873016000000009</v>
      </c>
      <c r="K9532">
        <v>0</v>
      </c>
      <c r="L9532" t="s">
        <v>17</v>
      </c>
      <c r="M9532" t="s">
        <v>14</v>
      </c>
      <c r="N9532" t="b">
        <v>0</v>
      </c>
      <c r="O9532" t="b">
        <v>0</v>
      </c>
    </row>
    <row r="9533" spans="1:15" x14ac:dyDescent="0.2">
      <c r="A9533">
        <v>0</v>
      </c>
      <c r="B9533">
        <v>0</v>
      </c>
      <c r="C9533">
        <v>0</v>
      </c>
      <c r="D9533">
        <v>0</v>
      </c>
      <c r="E9533">
        <v>12</v>
      </c>
      <c r="F9533">
        <v>1638.5</v>
      </c>
      <c r="G9533">
        <v>8.3333332999999996E-2</v>
      </c>
      <c r="H9533">
        <f>G9533*100</f>
        <v>8.3333332999999996</v>
      </c>
      <c r="I9533">
        <v>0.116666667</v>
      </c>
      <c r="J9533">
        <f>I9533*100</f>
        <v>11.6666667</v>
      </c>
      <c r="K9533">
        <v>0</v>
      </c>
      <c r="L9533" t="s">
        <v>17</v>
      </c>
      <c r="M9533" t="s">
        <v>14</v>
      </c>
      <c r="N9533" t="b">
        <v>0</v>
      </c>
      <c r="O9533" t="b">
        <v>0</v>
      </c>
    </row>
    <row r="9534" spans="1:15" x14ac:dyDescent="0.2">
      <c r="A9534">
        <v>0</v>
      </c>
      <c r="B9534">
        <v>0</v>
      </c>
      <c r="C9534">
        <v>0</v>
      </c>
      <c r="D9534">
        <v>0</v>
      </c>
      <c r="E9534">
        <v>89</v>
      </c>
      <c r="F9534">
        <v>1638.888095</v>
      </c>
      <c r="G9534">
        <v>1.4367816E-2</v>
      </c>
      <c r="H9534">
        <f>G9534*100</f>
        <v>1.4367816</v>
      </c>
      <c r="I9534">
        <v>4.0659551000000002E-2</v>
      </c>
      <c r="J9534">
        <f>I9534*100</f>
        <v>4.0659551</v>
      </c>
      <c r="K9534">
        <v>0</v>
      </c>
      <c r="L9534" t="s">
        <v>17</v>
      </c>
      <c r="M9534" t="s">
        <v>14</v>
      </c>
      <c r="N9534" t="b">
        <v>0</v>
      </c>
      <c r="O9534" t="b">
        <v>0</v>
      </c>
    </row>
    <row r="9535" spans="1:15" x14ac:dyDescent="0.2">
      <c r="A9535">
        <v>12</v>
      </c>
      <c r="B9535">
        <v>217.64912279999999</v>
      </c>
      <c r="C9535">
        <v>4</v>
      </c>
      <c r="D9535">
        <v>1009.733333</v>
      </c>
      <c r="E9535">
        <v>38</v>
      </c>
      <c r="F9535">
        <v>1639.0693610000001</v>
      </c>
      <c r="G9535">
        <v>2.1739129999999999E-2</v>
      </c>
      <c r="H9535">
        <f>G9535*100</f>
        <v>2.1739129999999998</v>
      </c>
      <c r="I9535">
        <v>3.1621721999999998E-2</v>
      </c>
      <c r="J9535">
        <f>I9535*100</f>
        <v>3.1621721999999997</v>
      </c>
      <c r="K9535">
        <v>5.2870057619999997</v>
      </c>
      <c r="L9535" t="s">
        <v>23</v>
      </c>
      <c r="M9535" t="s">
        <v>14</v>
      </c>
      <c r="N9535" t="b">
        <v>1</v>
      </c>
      <c r="O9535" t="b">
        <v>0</v>
      </c>
    </row>
    <row r="9536" spans="1:15" x14ac:dyDescent="0.2">
      <c r="A9536">
        <v>0</v>
      </c>
      <c r="B9536">
        <v>0</v>
      </c>
      <c r="C9536">
        <v>0</v>
      </c>
      <c r="D9536">
        <v>0</v>
      </c>
      <c r="E9536">
        <v>15</v>
      </c>
      <c r="F9536">
        <v>1639.5</v>
      </c>
      <c r="G9536">
        <v>2.5000000000000001E-2</v>
      </c>
      <c r="H9536">
        <f>G9536*100</f>
        <v>2.5</v>
      </c>
      <c r="I9536">
        <v>6.8750000000000006E-2</v>
      </c>
      <c r="J9536">
        <f>I9536*100</f>
        <v>6.8750000000000009</v>
      </c>
      <c r="K9536">
        <v>0</v>
      </c>
      <c r="L9536" t="s">
        <v>17</v>
      </c>
      <c r="M9536" t="s">
        <v>14</v>
      </c>
      <c r="N9536" t="b">
        <v>0</v>
      </c>
      <c r="O9536" t="b">
        <v>0</v>
      </c>
    </row>
    <row r="9537" spans="1:15" x14ac:dyDescent="0.2">
      <c r="A9537">
        <v>2</v>
      </c>
      <c r="B9537">
        <v>57</v>
      </c>
      <c r="C9537">
        <v>1</v>
      </c>
      <c r="D9537">
        <v>4</v>
      </c>
      <c r="E9537">
        <v>35</v>
      </c>
      <c r="F9537">
        <v>1643.333333</v>
      </c>
      <c r="G9537">
        <v>1.0526316000000001E-2</v>
      </c>
      <c r="H9537">
        <f>G9537*100</f>
        <v>1.0526316</v>
      </c>
      <c r="I9537">
        <v>3.1578947000000003E-2</v>
      </c>
      <c r="J9537">
        <f>I9537*100</f>
        <v>3.1578947000000004</v>
      </c>
      <c r="K9537">
        <v>0</v>
      </c>
      <c r="L9537" t="s">
        <v>17</v>
      </c>
      <c r="M9537" t="s">
        <v>14</v>
      </c>
      <c r="N9537" t="b">
        <v>0</v>
      </c>
      <c r="O9537" t="b">
        <v>0</v>
      </c>
    </row>
    <row r="9538" spans="1:15" x14ac:dyDescent="0.2">
      <c r="A9538">
        <v>1</v>
      </c>
      <c r="B9538">
        <v>6</v>
      </c>
      <c r="C9538">
        <v>0</v>
      </c>
      <c r="D9538">
        <v>0</v>
      </c>
      <c r="E9538">
        <v>97</v>
      </c>
      <c r="F9538">
        <v>1643.3659070000001</v>
      </c>
      <c r="G9538">
        <v>5.6666670000000002E-3</v>
      </c>
      <c r="H9538">
        <f>G9538*100</f>
        <v>0.56666670000000008</v>
      </c>
      <c r="I9538">
        <v>1.5870586999999999E-2</v>
      </c>
      <c r="J9538">
        <f>I9538*100</f>
        <v>1.5870586999999998</v>
      </c>
      <c r="K9538">
        <v>24.217602759999998</v>
      </c>
      <c r="L9538" t="s">
        <v>20</v>
      </c>
      <c r="M9538" t="s">
        <v>14</v>
      </c>
      <c r="N9538" t="b">
        <v>0</v>
      </c>
      <c r="O9538" t="b">
        <v>0</v>
      </c>
    </row>
    <row r="9539" spans="1:15" x14ac:dyDescent="0.2">
      <c r="A9539">
        <v>0</v>
      </c>
      <c r="B9539">
        <v>0</v>
      </c>
      <c r="C9539">
        <v>0</v>
      </c>
      <c r="D9539">
        <v>0</v>
      </c>
      <c r="E9539">
        <v>37</v>
      </c>
      <c r="F9539">
        <v>1643.435516</v>
      </c>
      <c r="G9539">
        <v>5.5555559999999997E-3</v>
      </c>
      <c r="H9539">
        <f>G9539*100</f>
        <v>0.55555559999999993</v>
      </c>
      <c r="I9539">
        <v>3.2271241999999999E-2</v>
      </c>
      <c r="J9539">
        <f>I9539*100</f>
        <v>3.2271242</v>
      </c>
      <c r="K9539">
        <v>2.188718519</v>
      </c>
      <c r="L9539" t="s">
        <v>16</v>
      </c>
      <c r="M9539" t="s">
        <v>14</v>
      </c>
      <c r="N9539" t="b">
        <v>1</v>
      </c>
      <c r="O9539" t="b">
        <v>1</v>
      </c>
    </row>
    <row r="9540" spans="1:15" x14ac:dyDescent="0.2">
      <c r="A9540">
        <v>0</v>
      </c>
      <c r="B9540">
        <v>0</v>
      </c>
      <c r="C9540">
        <v>0</v>
      </c>
      <c r="D9540">
        <v>0</v>
      </c>
      <c r="E9540">
        <v>30</v>
      </c>
      <c r="F9540">
        <v>1643.958333</v>
      </c>
      <c r="G9540">
        <v>0.02</v>
      </c>
      <c r="H9540">
        <f>G9540*100</f>
        <v>2</v>
      </c>
      <c r="I9540">
        <v>7.5555555999999996E-2</v>
      </c>
      <c r="J9540">
        <f>I9540*100</f>
        <v>7.5555555999999999</v>
      </c>
      <c r="K9540">
        <v>0</v>
      </c>
      <c r="L9540" t="s">
        <v>24</v>
      </c>
      <c r="M9540" t="s">
        <v>14</v>
      </c>
      <c r="N9540" t="b">
        <v>0</v>
      </c>
      <c r="O9540" t="b">
        <v>0</v>
      </c>
    </row>
    <row r="9541" spans="1:15" x14ac:dyDescent="0.2">
      <c r="A9541">
        <v>1</v>
      </c>
      <c r="B9541">
        <v>7</v>
      </c>
      <c r="C9541">
        <v>7</v>
      </c>
      <c r="D9541">
        <v>141</v>
      </c>
      <c r="E9541">
        <v>25</v>
      </c>
      <c r="F9541">
        <v>1644</v>
      </c>
      <c r="G9541">
        <v>2.150538E-3</v>
      </c>
      <c r="H9541">
        <f>G9541*100</f>
        <v>0.21505379999999999</v>
      </c>
      <c r="I9541">
        <v>1.8817204000000001E-2</v>
      </c>
      <c r="J9541">
        <f>I9541*100</f>
        <v>1.8817204000000001</v>
      </c>
      <c r="K9541">
        <v>0</v>
      </c>
      <c r="L9541" t="s">
        <v>16</v>
      </c>
      <c r="M9541" t="s">
        <v>14</v>
      </c>
      <c r="N9541" t="b">
        <v>0</v>
      </c>
      <c r="O9541" t="b">
        <v>0</v>
      </c>
    </row>
    <row r="9542" spans="1:15" x14ac:dyDescent="0.2">
      <c r="A9542">
        <v>1</v>
      </c>
      <c r="B9542">
        <v>70</v>
      </c>
      <c r="C9542">
        <v>0</v>
      </c>
      <c r="D9542">
        <v>0</v>
      </c>
      <c r="E9542">
        <v>12</v>
      </c>
      <c r="F9542">
        <v>1644.2333329999999</v>
      </c>
      <c r="G9542">
        <v>0</v>
      </c>
      <c r="H9542">
        <f>G9542*100</f>
        <v>0</v>
      </c>
      <c r="I9542">
        <v>1.5384615000000001E-2</v>
      </c>
      <c r="J9542">
        <f>I9542*100</f>
        <v>1.5384615000000001</v>
      </c>
      <c r="K9542">
        <v>0</v>
      </c>
      <c r="L9542" t="s">
        <v>21</v>
      </c>
      <c r="M9542" t="s">
        <v>15</v>
      </c>
      <c r="N9542" t="b">
        <v>0</v>
      </c>
      <c r="O9542" t="b">
        <v>0</v>
      </c>
    </row>
    <row r="9543" spans="1:15" x14ac:dyDescent="0.2">
      <c r="A9543">
        <v>6</v>
      </c>
      <c r="B9543">
        <v>98.833333330000002</v>
      </c>
      <c r="C9543">
        <v>1</v>
      </c>
      <c r="D9543">
        <v>0</v>
      </c>
      <c r="E9543">
        <v>34</v>
      </c>
      <c r="F9543">
        <v>1644.857143</v>
      </c>
      <c r="G9543">
        <v>5.0000000000000001E-3</v>
      </c>
      <c r="H9543">
        <f>G9543*100</f>
        <v>0.5</v>
      </c>
      <c r="I9543">
        <v>2.6499999999999999E-2</v>
      </c>
      <c r="J9543">
        <f>I9543*100</f>
        <v>2.65</v>
      </c>
      <c r="K9543">
        <v>0</v>
      </c>
      <c r="L9543" t="s">
        <v>17</v>
      </c>
      <c r="M9543" t="s">
        <v>14</v>
      </c>
      <c r="N9543" t="b">
        <v>0</v>
      </c>
      <c r="O9543" t="b">
        <v>0</v>
      </c>
    </row>
    <row r="9544" spans="1:15" x14ac:dyDescent="0.2">
      <c r="A9544">
        <v>0</v>
      </c>
      <c r="B9544">
        <v>0</v>
      </c>
      <c r="C9544">
        <v>1</v>
      </c>
      <c r="D9544">
        <v>100</v>
      </c>
      <c r="E9544">
        <v>19</v>
      </c>
      <c r="F9544">
        <v>1645.679762</v>
      </c>
      <c r="G9544">
        <v>2.2222219999999998E-3</v>
      </c>
      <c r="H9544">
        <f>G9544*100</f>
        <v>0.22222219999999998</v>
      </c>
      <c r="I9544">
        <v>2.9629630000000001E-2</v>
      </c>
      <c r="J9544">
        <f>I9544*100</f>
        <v>2.9629630000000002</v>
      </c>
      <c r="K9544">
        <v>0</v>
      </c>
      <c r="L9544" t="s">
        <v>24</v>
      </c>
      <c r="M9544" t="s">
        <v>14</v>
      </c>
      <c r="N9544" t="b">
        <v>0</v>
      </c>
      <c r="O9544" t="b">
        <v>0</v>
      </c>
    </row>
    <row r="9545" spans="1:15" x14ac:dyDescent="0.2">
      <c r="A9545">
        <v>0</v>
      </c>
      <c r="B9545">
        <v>0</v>
      </c>
      <c r="C9545">
        <v>0</v>
      </c>
      <c r="D9545">
        <v>0</v>
      </c>
      <c r="E9545">
        <v>58</v>
      </c>
      <c r="F9545">
        <v>1645.9666669999999</v>
      </c>
      <c r="G9545">
        <v>1.4285714E-2</v>
      </c>
      <c r="H9545">
        <f>G9545*100</f>
        <v>1.4285714</v>
      </c>
      <c r="I9545">
        <v>3.6607143000000002E-2</v>
      </c>
      <c r="J9545">
        <f>I9545*100</f>
        <v>3.6607143</v>
      </c>
      <c r="K9545">
        <v>0</v>
      </c>
      <c r="L9545" t="s">
        <v>17</v>
      </c>
      <c r="M9545" t="s">
        <v>14</v>
      </c>
      <c r="N9545" t="b">
        <v>0</v>
      </c>
      <c r="O9545" t="b">
        <v>0</v>
      </c>
    </row>
    <row r="9546" spans="1:15" x14ac:dyDescent="0.2">
      <c r="A9546">
        <v>0</v>
      </c>
      <c r="B9546">
        <v>0</v>
      </c>
      <c r="C9546">
        <v>1</v>
      </c>
      <c r="D9546">
        <v>0</v>
      </c>
      <c r="E9546">
        <v>7</v>
      </c>
      <c r="F9546">
        <v>1646.2</v>
      </c>
      <c r="G9546">
        <v>2.5000000000000001E-2</v>
      </c>
      <c r="H9546">
        <f>G9546*100</f>
        <v>2.5</v>
      </c>
      <c r="I9546">
        <v>7.4999999999999997E-2</v>
      </c>
      <c r="J9546">
        <f>I9546*100</f>
        <v>7.5</v>
      </c>
      <c r="K9546">
        <v>0</v>
      </c>
      <c r="L9546" t="s">
        <v>19</v>
      </c>
      <c r="M9546" t="s">
        <v>14</v>
      </c>
      <c r="N9546" t="b">
        <v>0</v>
      </c>
      <c r="O9546" t="b">
        <v>0</v>
      </c>
    </row>
    <row r="9547" spans="1:15" x14ac:dyDescent="0.2">
      <c r="A9547">
        <v>3</v>
      </c>
      <c r="B9547">
        <v>145.19999999999999</v>
      </c>
      <c r="C9547">
        <v>0</v>
      </c>
      <c r="D9547">
        <v>0</v>
      </c>
      <c r="E9547">
        <v>11</v>
      </c>
      <c r="F9547">
        <v>1646.366667</v>
      </c>
      <c r="G9547">
        <v>0</v>
      </c>
      <c r="H9547">
        <f>G9547*100</f>
        <v>0</v>
      </c>
      <c r="I9547">
        <v>2.7777777999999999E-2</v>
      </c>
      <c r="J9547">
        <f>I9547*100</f>
        <v>2.7777778</v>
      </c>
      <c r="K9547">
        <v>0</v>
      </c>
      <c r="L9547" t="s">
        <v>19</v>
      </c>
      <c r="M9547" t="s">
        <v>14</v>
      </c>
      <c r="N9547" t="b">
        <v>0</v>
      </c>
      <c r="O9547" t="b">
        <v>0</v>
      </c>
    </row>
    <row r="9548" spans="1:15" x14ac:dyDescent="0.2">
      <c r="A9548">
        <v>10</v>
      </c>
      <c r="B9548">
        <v>1455.35</v>
      </c>
      <c r="C9548">
        <v>0</v>
      </c>
      <c r="D9548">
        <v>0</v>
      </c>
      <c r="E9548">
        <v>66</v>
      </c>
      <c r="F9548">
        <v>1646.6121949999999</v>
      </c>
      <c r="G9548">
        <v>7.1428569999999999E-3</v>
      </c>
      <c r="H9548">
        <f>G9548*100</f>
        <v>0.71428570000000002</v>
      </c>
      <c r="I9548">
        <v>2.9065112000000001E-2</v>
      </c>
      <c r="J9548">
        <f>I9548*100</f>
        <v>2.9065112000000002</v>
      </c>
      <c r="K9548">
        <v>0</v>
      </c>
      <c r="L9548" t="s">
        <v>22</v>
      </c>
      <c r="M9548" t="s">
        <v>14</v>
      </c>
      <c r="N9548" t="b">
        <v>1</v>
      </c>
      <c r="O9548" t="b">
        <v>0</v>
      </c>
    </row>
    <row r="9549" spans="1:15" x14ac:dyDescent="0.2">
      <c r="A9549">
        <v>1</v>
      </c>
      <c r="B9549">
        <v>21</v>
      </c>
      <c r="C9549">
        <v>1</v>
      </c>
      <c r="D9549">
        <v>61</v>
      </c>
      <c r="E9549">
        <v>49</v>
      </c>
      <c r="F9549">
        <v>1647.1523810000001</v>
      </c>
      <c r="G9549">
        <v>0</v>
      </c>
      <c r="H9549">
        <f>G9549*100</f>
        <v>0</v>
      </c>
      <c r="I9549">
        <v>8.0000000000000004E-4</v>
      </c>
      <c r="J9549">
        <f>I9549*100</f>
        <v>0.08</v>
      </c>
      <c r="K9549">
        <v>144.3934888</v>
      </c>
      <c r="L9549" t="s">
        <v>16</v>
      </c>
      <c r="M9549" t="s">
        <v>14</v>
      </c>
      <c r="N9549" t="b">
        <v>1</v>
      </c>
      <c r="O9549" t="b">
        <v>1</v>
      </c>
    </row>
    <row r="9550" spans="1:15" x14ac:dyDescent="0.2">
      <c r="A9550">
        <v>2</v>
      </c>
      <c r="B9550">
        <v>10</v>
      </c>
      <c r="C9550">
        <v>1</v>
      </c>
      <c r="D9550">
        <v>17</v>
      </c>
      <c r="E9550">
        <v>21</v>
      </c>
      <c r="F9550">
        <v>1647.5</v>
      </c>
      <c r="G9550">
        <v>0</v>
      </c>
      <c r="H9550">
        <f>G9550*100</f>
        <v>0</v>
      </c>
      <c r="I9550">
        <v>1.3043478000000001E-2</v>
      </c>
      <c r="J9550">
        <f>I9550*100</f>
        <v>1.3043478000000002</v>
      </c>
      <c r="K9550">
        <v>0</v>
      </c>
      <c r="L9550" t="s">
        <v>17</v>
      </c>
      <c r="M9550" t="s">
        <v>14</v>
      </c>
      <c r="N9550" t="b">
        <v>0</v>
      </c>
      <c r="O9550" t="b">
        <v>0</v>
      </c>
    </row>
    <row r="9551" spans="1:15" x14ac:dyDescent="0.2">
      <c r="A9551">
        <v>2</v>
      </c>
      <c r="B9551">
        <v>33</v>
      </c>
      <c r="C9551">
        <v>0</v>
      </c>
      <c r="D9551">
        <v>0</v>
      </c>
      <c r="E9551">
        <v>13</v>
      </c>
      <c r="F9551">
        <v>1649</v>
      </c>
      <c r="G9551">
        <v>0</v>
      </c>
      <c r="H9551">
        <f>G9551*100</f>
        <v>0</v>
      </c>
      <c r="I9551">
        <v>3.3333333E-2</v>
      </c>
      <c r="J9551">
        <f>I9551*100</f>
        <v>3.3333333000000001</v>
      </c>
      <c r="K9551">
        <v>0</v>
      </c>
      <c r="L9551" t="s">
        <v>17</v>
      </c>
      <c r="M9551" t="s">
        <v>14</v>
      </c>
      <c r="N9551" t="b">
        <v>0</v>
      </c>
      <c r="O9551" t="b">
        <v>0</v>
      </c>
    </row>
    <row r="9552" spans="1:15" x14ac:dyDescent="0.2">
      <c r="A9552">
        <v>2</v>
      </c>
      <c r="B9552">
        <v>103.3</v>
      </c>
      <c r="C9552">
        <v>0</v>
      </c>
      <c r="D9552">
        <v>0</v>
      </c>
      <c r="E9552">
        <v>38</v>
      </c>
      <c r="F9552">
        <v>1649.7666670000001</v>
      </c>
      <c r="G9552">
        <v>0</v>
      </c>
      <c r="H9552">
        <f>G9552*100</f>
        <v>0</v>
      </c>
      <c r="I9552">
        <v>1.1965811999999999E-2</v>
      </c>
      <c r="J9552">
        <f>I9552*100</f>
        <v>1.1965812</v>
      </c>
      <c r="K9552">
        <v>0</v>
      </c>
      <c r="L9552" t="s">
        <v>18</v>
      </c>
      <c r="M9552" t="s">
        <v>14</v>
      </c>
      <c r="N9552" t="b">
        <v>0</v>
      </c>
      <c r="O9552" t="b">
        <v>0</v>
      </c>
    </row>
    <row r="9553" spans="1:15" x14ac:dyDescent="0.2">
      <c r="A9553">
        <v>0</v>
      </c>
      <c r="B9553">
        <v>0</v>
      </c>
      <c r="C9553">
        <v>0</v>
      </c>
      <c r="D9553">
        <v>0</v>
      </c>
      <c r="E9553">
        <v>43</v>
      </c>
      <c r="F9553">
        <v>1650.416667</v>
      </c>
      <c r="G9553">
        <v>0</v>
      </c>
      <c r="H9553">
        <f>G9553*100</f>
        <v>0</v>
      </c>
      <c r="I9553">
        <v>3.8759689999999999E-3</v>
      </c>
      <c r="J9553">
        <f>I9553*100</f>
        <v>0.38759690000000002</v>
      </c>
      <c r="K9553">
        <v>0</v>
      </c>
      <c r="L9553" t="s">
        <v>16</v>
      </c>
      <c r="M9553" t="s">
        <v>14</v>
      </c>
      <c r="N9553" t="b">
        <v>1</v>
      </c>
      <c r="O9553" t="b">
        <v>0</v>
      </c>
    </row>
    <row r="9554" spans="1:15" x14ac:dyDescent="0.2">
      <c r="A9554">
        <v>0</v>
      </c>
      <c r="B9554">
        <v>0</v>
      </c>
      <c r="C9554">
        <v>0</v>
      </c>
      <c r="D9554">
        <v>0</v>
      </c>
      <c r="E9554">
        <v>19</v>
      </c>
      <c r="F9554">
        <v>1651.9285709999999</v>
      </c>
      <c r="G9554">
        <v>2.4561403999999998E-2</v>
      </c>
      <c r="H9554">
        <f>G9554*100</f>
        <v>2.4561403999999998</v>
      </c>
      <c r="I9554">
        <v>6.6233765999999999E-2</v>
      </c>
      <c r="J9554">
        <f>I9554*100</f>
        <v>6.6233766000000003</v>
      </c>
      <c r="K9554">
        <v>0</v>
      </c>
      <c r="L9554" t="s">
        <v>17</v>
      </c>
      <c r="M9554" t="s">
        <v>14</v>
      </c>
      <c r="N9554" t="b">
        <v>1</v>
      </c>
      <c r="O9554" t="b">
        <v>0</v>
      </c>
    </row>
    <row r="9555" spans="1:15" x14ac:dyDescent="0.2">
      <c r="A9555">
        <v>0</v>
      </c>
      <c r="B9555">
        <v>0</v>
      </c>
      <c r="C9555">
        <v>0</v>
      </c>
      <c r="D9555">
        <v>0</v>
      </c>
      <c r="E9555">
        <v>15</v>
      </c>
      <c r="F9555">
        <v>1652</v>
      </c>
      <c r="G9555">
        <v>0.04</v>
      </c>
      <c r="H9555">
        <f>G9555*100</f>
        <v>4</v>
      </c>
      <c r="I9555">
        <v>7.3333333000000001E-2</v>
      </c>
      <c r="J9555">
        <f>I9555*100</f>
        <v>7.3333332999999996</v>
      </c>
      <c r="K9555">
        <v>0</v>
      </c>
      <c r="L9555" t="s">
        <v>17</v>
      </c>
      <c r="M9555" t="s">
        <v>14</v>
      </c>
      <c r="N9555" t="b">
        <v>0</v>
      </c>
      <c r="O9555" t="b">
        <v>0</v>
      </c>
    </row>
    <row r="9556" spans="1:15" x14ac:dyDescent="0.2">
      <c r="A9556">
        <v>0</v>
      </c>
      <c r="B9556">
        <v>0</v>
      </c>
      <c r="C9556">
        <v>0</v>
      </c>
      <c r="D9556">
        <v>0</v>
      </c>
      <c r="E9556">
        <v>70</v>
      </c>
      <c r="F9556">
        <v>1652.4861109999999</v>
      </c>
      <c r="G9556">
        <v>0</v>
      </c>
      <c r="H9556">
        <f>G9556*100</f>
        <v>0</v>
      </c>
      <c r="I9556">
        <v>8.6956519999999999E-3</v>
      </c>
      <c r="J9556">
        <f>I9556*100</f>
        <v>0.86956520000000004</v>
      </c>
      <c r="K9556">
        <v>0</v>
      </c>
      <c r="L9556" t="s">
        <v>22</v>
      </c>
      <c r="M9556" t="s">
        <v>15</v>
      </c>
      <c r="N9556" t="b">
        <v>0</v>
      </c>
      <c r="O9556" t="b">
        <v>0</v>
      </c>
    </row>
    <row r="9557" spans="1:15" x14ac:dyDescent="0.2">
      <c r="A9557">
        <v>0</v>
      </c>
      <c r="B9557">
        <v>0</v>
      </c>
      <c r="C9557">
        <v>3</v>
      </c>
      <c r="D9557">
        <v>29</v>
      </c>
      <c r="E9557">
        <v>41</v>
      </c>
      <c r="F9557">
        <v>1652.75</v>
      </c>
      <c r="G9557">
        <v>1.3636364E-2</v>
      </c>
      <c r="H9557">
        <f>G9557*100</f>
        <v>1.3636364000000001</v>
      </c>
      <c r="I9557">
        <v>3.5119048E-2</v>
      </c>
      <c r="J9557">
        <f>I9557*100</f>
        <v>3.5119047999999999</v>
      </c>
      <c r="K9557">
        <v>0</v>
      </c>
      <c r="L9557" t="s">
        <v>17</v>
      </c>
      <c r="M9557" t="s">
        <v>14</v>
      </c>
      <c r="N9557" t="b">
        <v>1</v>
      </c>
      <c r="O9557" t="b">
        <v>0</v>
      </c>
    </row>
    <row r="9558" spans="1:15" x14ac:dyDescent="0.2">
      <c r="A9558">
        <v>2</v>
      </c>
      <c r="B9558">
        <v>29.5</v>
      </c>
      <c r="C9558">
        <v>0</v>
      </c>
      <c r="D9558">
        <v>0</v>
      </c>
      <c r="E9558">
        <v>36</v>
      </c>
      <c r="F9558">
        <v>1653.395833</v>
      </c>
      <c r="G9558">
        <v>5.5555559999999997E-3</v>
      </c>
      <c r="H9558">
        <f>G9558*100</f>
        <v>0.55555559999999993</v>
      </c>
      <c r="I9558">
        <v>2.2839505999999999E-2</v>
      </c>
      <c r="J9558">
        <f>I9558*100</f>
        <v>2.2839505999999998</v>
      </c>
      <c r="K9558">
        <v>68.250417839999997</v>
      </c>
      <c r="L9558" t="s">
        <v>24</v>
      </c>
      <c r="M9558" t="s">
        <v>14</v>
      </c>
      <c r="N9558" t="b">
        <v>0</v>
      </c>
      <c r="O9558" t="b">
        <v>0</v>
      </c>
    </row>
    <row r="9559" spans="1:15" x14ac:dyDescent="0.2">
      <c r="A9559">
        <v>0</v>
      </c>
      <c r="B9559">
        <v>0</v>
      </c>
      <c r="C9559">
        <v>0</v>
      </c>
      <c r="D9559">
        <v>0</v>
      </c>
      <c r="E9559">
        <v>12</v>
      </c>
      <c r="F9559">
        <v>1653.6</v>
      </c>
      <c r="G9559">
        <v>1.6666667E-2</v>
      </c>
      <c r="H9559">
        <f>G9559*100</f>
        <v>1.6666666999999999</v>
      </c>
      <c r="I9559">
        <v>2.7777777999999999E-2</v>
      </c>
      <c r="J9559">
        <f>I9559*100</f>
        <v>2.7777778</v>
      </c>
      <c r="K9559">
        <v>0</v>
      </c>
      <c r="L9559" t="s">
        <v>20</v>
      </c>
      <c r="M9559" t="s">
        <v>14</v>
      </c>
      <c r="N9559" t="b">
        <v>0</v>
      </c>
      <c r="O9559" t="b">
        <v>0</v>
      </c>
    </row>
    <row r="9560" spans="1:15" x14ac:dyDescent="0.2">
      <c r="A9560">
        <v>5</v>
      </c>
      <c r="B9560">
        <v>243</v>
      </c>
      <c r="C9560">
        <v>3</v>
      </c>
      <c r="D9560">
        <v>106</v>
      </c>
      <c r="E9560">
        <v>22</v>
      </c>
      <c r="F9560">
        <v>1654.7222220000001</v>
      </c>
      <c r="G9560">
        <v>2.8571428999999999E-2</v>
      </c>
      <c r="H9560">
        <f>G9560*100</f>
        <v>2.8571428999999999</v>
      </c>
      <c r="I9560">
        <v>2.8214286000000002E-2</v>
      </c>
      <c r="J9560">
        <f>I9560*100</f>
        <v>2.8214286</v>
      </c>
      <c r="K9560">
        <v>31.178125000000001</v>
      </c>
      <c r="L9560" t="s">
        <v>17</v>
      </c>
      <c r="M9560" t="s">
        <v>14</v>
      </c>
      <c r="N9560" t="b">
        <v>0</v>
      </c>
      <c r="O9560" t="b">
        <v>0</v>
      </c>
    </row>
    <row r="9561" spans="1:15" x14ac:dyDescent="0.2">
      <c r="A9561">
        <v>9</v>
      </c>
      <c r="B9561">
        <v>739.125</v>
      </c>
      <c r="C9561">
        <v>0</v>
      </c>
      <c r="D9561">
        <v>0</v>
      </c>
      <c r="E9561">
        <v>19</v>
      </c>
      <c r="F9561">
        <v>1655.190476</v>
      </c>
      <c r="G9561">
        <v>0</v>
      </c>
      <c r="H9561">
        <f>G9561*100</f>
        <v>0</v>
      </c>
      <c r="I9561">
        <v>2.2666667000000001E-2</v>
      </c>
      <c r="J9561">
        <f>I9561*100</f>
        <v>2.2666667</v>
      </c>
      <c r="K9561">
        <v>27.97007005</v>
      </c>
      <c r="L9561" t="s">
        <v>24</v>
      </c>
      <c r="M9561" t="s">
        <v>15</v>
      </c>
      <c r="N9561" t="b">
        <v>0</v>
      </c>
      <c r="O9561" t="b">
        <v>0</v>
      </c>
    </row>
    <row r="9562" spans="1:15" x14ac:dyDescent="0.2">
      <c r="A9562">
        <v>0</v>
      </c>
      <c r="B9562">
        <v>0</v>
      </c>
      <c r="C9562">
        <v>0</v>
      </c>
      <c r="D9562">
        <v>0</v>
      </c>
      <c r="E9562">
        <v>51</v>
      </c>
      <c r="F9562">
        <v>1655.3583329999999</v>
      </c>
      <c r="G9562">
        <v>0</v>
      </c>
      <c r="H9562">
        <f>G9562*100</f>
        <v>0</v>
      </c>
      <c r="I9562">
        <v>1.3071895E-2</v>
      </c>
      <c r="J9562">
        <f>I9562*100</f>
        <v>1.3071895</v>
      </c>
      <c r="K9562">
        <v>0</v>
      </c>
      <c r="L9562" t="s">
        <v>22</v>
      </c>
      <c r="M9562" t="s">
        <v>14</v>
      </c>
      <c r="N9562" t="b">
        <v>1</v>
      </c>
      <c r="O9562" t="b">
        <v>0</v>
      </c>
    </row>
    <row r="9563" spans="1:15" x14ac:dyDescent="0.2">
      <c r="A9563">
        <v>3</v>
      </c>
      <c r="B9563">
        <v>75.599999999999994</v>
      </c>
      <c r="C9563">
        <v>0</v>
      </c>
      <c r="D9563">
        <v>0</v>
      </c>
      <c r="E9563">
        <v>122</v>
      </c>
      <c r="F9563">
        <v>1655.57</v>
      </c>
      <c r="G9563">
        <v>0</v>
      </c>
      <c r="H9563">
        <f>G9563*100</f>
        <v>0</v>
      </c>
      <c r="I9563">
        <v>6.4000000000000003E-3</v>
      </c>
      <c r="J9563">
        <f>I9563*100</f>
        <v>0.64</v>
      </c>
      <c r="K9563">
        <v>17.095286399999999</v>
      </c>
      <c r="L9563" t="s">
        <v>21</v>
      </c>
      <c r="M9563" t="s">
        <v>14</v>
      </c>
      <c r="N9563" t="b">
        <v>0</v>
      </c>
      <c r="O9563" t="b">
        <v>1</v>
      </c>
    </row>
    <row r="9564" spans="1:15" x14ac:dyDescent="0.2">
      <c r="A9564">
        <v>5</v>
      </c>
      <c r="B9564">
        <v>55.5</v>
      </c>
      <c r="C9564">
        <v>0</v>
      </c>
      <c r="D9564">
        <v>0</v>
      </c>
      <c r="E9564">
        <v>63</v>
      </c>
      <c r="F9564">
        <v>1656.3166670000001</v>
      </c>
      <c r="G9564">
        <v>4.1666669999999998E-3</v>
      </c>
      <c r="H9564">
        <f>G9564*100</f>
        <v>0.4166667</v>
      </c>
      <c r="I9564">
        <v>1.5989583000000002E-2</v>
      </c>
      <c r="J9564">
        <f>I9564*100</f>
        <v>1.5989583000000001</v>
      </c>
      <c r="K9564">
        <v>0</v>
      </c>
      <c r="L9564" t="s">
        <v>16</v>
      </c>
      <c r="M9564" t="s">
        <v>14</v>
      </c>
      <c r="N9564" t="b">
        <v>1</v>
      </c>
      <c r="O9564" t="b">
        <v>0</v>
      </c>
    </row>
    <row r="9565" spans="1:15" x14ac:dyDescent="0.2">
      <c r="A9565">
        <v>1</v>
      </c>
      <c r="B9565">
        <v>88</v>
      </c>
      <c r="C9565">
        <v>3</v>
      </c>
      <c r="D9565">
        <v>540.33333330000005</v>
      </c>
      <c r="E9565">
        <v>57</v>
      </c>
      <c r="F9565">
        <v>1656.4107140000001</v>
      </c>
      <c r="G9565">
        <v>0</v>
      </c>
      <c r="H9565">
        <f>G9565*100</f>
        <v>0</v>
      </c>
      <c r="I9565">
        <v>2.2598869999999999E-3</v>
      </c>
      <c r="J9565">
        <f>I9565*100</f>
        <v>0.22598869999999999</v>
      </c>
      <c r="K9565">
        <v>0</v>
      </c>
      <c r="L9565" t="s">
        <v>22</v>
      </c>
      <c r="M9565" t="s">
        <v>14</v>
      </c>
      <c r="N9565" t="b">
        <v>0</v>
      </c>
      <c r="O9565" t="b">
        <v>0</v>
      </c>
    </row>
    <row r="9566" spans="1:15" x14ac:dyDescent="0.2">
      <c r="A9566">
        <v>0</v>
      </c>
      <c r="B9566">
        <v>0</v>
      </c>
      <c r="C9566">
        <v>0</v>
      </c>
      <c r="D9566">
        <v>0</v>
      </c>
      <c r="E9566">
        <v>38</v>
      </c>
      <c r="F9566">
        <v>1656.615043</v>
      </c>
      <c r="G9566">
        <v>1.8421053E-2</v>
      </c>
      <c r="H9566">
        <f>G9566*100</f>
        <v>1.8421053000000001</v>
      </c>
      <c r="I9566">
        <v>4.1545909999999998E-2</v>
      </c>
      <c r="J9566">
        <f>I9566*100</f>
        <v>4.1545909999999999</v>
      </c>
      <c r="K9566">
        <v>0</v>
      </c>
      <c r="L9566" t="s">
        <v>24</v>
      </c>
      <c r="M9566" t="s">
        <v>14</v>
      </c>
      <c r="N9566" t="b">
        <v>1</v>
      </c>
      <c r="O9566" t="b">
        <v>0</v>
      </c>
    </row>
    <row r="9567" spans="1:15" x14ac:dyDescent="0.2">
      <c r="A9567">
        <v>0</v>
      </c>
      <c r="B9567">
        <v>0</v>
      </c>
      <c r="C9567">
        <v>0</v>
      </c>
      <c r="D9567">
        <v>0</v>
      </c>
      <c r="E9567">
        <v>10</v>
      </c>
      <c r="F9567">
        <v>1656.666667</v>
      </c>
      <c r="G9567">
        <v>0.06</v>
      </c>
      <c r="H9567">
        <f>G9567*100</f>
        <v>6</v>
      </c>
      <c r="I9567">
        <v>0.1</v>
      </c>
      <c r="J9567">
        <f>I9567*100</f>
        <v>10</v>
      </c>
      <c r="K9567">
        <v>0</v>
      </c>
      <c r="L9567" t="s">
        <v>16</v>
      </c>
      <c r="M9567" t="s">
        <v>14</v>
      </c>
      <c r="N9567" t="b">
        <v>0</v>
      </c>
      <c r="O9567" t="b">
        <v>0</v>
      </c>
    </row>
    <row r="9568" spans="1:15" x14ac:dyDescent="0.2">
      <c r="A9568">
        <v>4</v>
      </c>
      <c r="B9568">
        <v>112.5</v>
      </c>
      <c r="C9568">
        <v>0</v>
      </c>
      <c r="D9568">
        <v>0</v>
      </c>
      <c r="E9568">
        <v>26</v>
      </c>
      <c r="F9568">
        <v>1657</v>
      </c>
      <c r="G9568">
        <v>7.4074070000000004E-3</v>
      </c>
      <c r="H9568">
        <f>G9568*100</f>
        <v>0.74074070000000003</v>
      </c>
      <c r="I9568">
        <v>2.0987654000000001E-2</v>
      </c>
      <c r="J9568">
        <f>I9568*100</f>
        <v>2.0987654</v>
      </c>
      <c r="K9568">
        <v>5.2372247539999996</v>
      </c>
      <c r="L9568" t="s">
        <v>22</v>
      </c>
      <c r="M9568" t="s">
        <v>14</v>
      </c>
      <c r="N9568" t="b">
        <v>0</v>
      </c>
      <c r="O9568" t="b">
        <v>0</v>
      </c>
    </row>
    <row r="9569" spans="1:15" x14ac:dyDescent="0.2">
      <c r="A9569">
        <v>0</v>
      </c>
      <c r="B9569">
        <v>0</v>
      </c>
      <c r="C9569">
        <v>0</v>
      </c>
      <c r="D9569">
        <v>0</v>
      </c>
      <c r="E9569">
        <v>32</v>
      </c>
      <c r="F9569">
        <v>1658.125</v>
      </c>
      <c r="G9569">
        <v>0</v>
      </c>
      <c r="H9569">
        <f>G9569*100</f>
        <v>0</v>
      </c>
      <c r="I9569">
        <v>1.4791667E-2</v>
      </c>
      <c r="J9569">
        <f>I9569*100</f>
        <v>1.4791666999999999</v>
      </c>
      <c r="K9569">
        <v>19.605515100000002</v>
      </c>
      <c r="L9569" t="s">
        <v>22</v>
      </c>
      <c r="M9569" t="s">
        <v>14</v>
      </c>
      <c r="N9569" t="b">
        <v>0</v>
      </c>
      <c r="O9569" t="b">
        <v>0</v>
      </c>
    </row>
    <row r="9570" spans="1:15" x14ac:dyDescent="0.2">
      <c r="A9570">
        <v>0</v>
      </c>
      <c r="B9570">
        <v>0</v>
      </c>
      <c r="C9570">
        <v>0</v>
      </c>
      <c r="D9570">
        <v>0</v>
      </c>
      <c r="E9570">
        <v>18</v>
      </c>
      <c r="F9570">
        <v>1659.25</v>
      </c>
      <c r="G9570">
        <v>3.7499999999999999E-2</v>
      </c>
      <c r="H9570">
        <f>G9570*100</f>
        <v>3.75</v>
      </c>
      <c r="I9570">
        <v>6.2202381000000001E-2</v>
      </c>
      <c r="J9570">
        <f>I9570*100</f>
        <v>6.2202381000000004</v>
      </c>
      <c r="K9570">
        <v>0</v>
      </c>
      <c r="L9570" t="s">
        <v>22</v>
      </c>
      <c r="M9570" t="s">
        <v>14</v>
      </c>
      <c r="N9570" t="b">
        <v>0</v>
      </c>
      <c r="O9570" t="b">
        <v>0</v>
      </c>
    </row>
    <row r="9571" spans="1:15" x14ac:dyDescent="0.2">
      <c r="A9571">
        <v>3</v>
      </c>
      <c r="B9571">
        <v>134</v>
      </c>
      <c r="C9571">
        <v>0</v>
      </c>
      <c r="D9571">
        <v>0</v>
      </c>
      <c r="E9571">
        <v>53</v>
      </c>
      <c r="F9571">
        <v>1659.3196969999999</v>
      </c>
      <c r="G9571">
        <v>0</v>
      </c>
      <c r="H9571">
        <f>G9571*100</f>
        <v>0</v>
      </c>
      <c r="I9571">
        <v>3.80117E-3</v>
      </c>
      <c r="J9571">
        <f>I9571*100</f>
        <v>0.38011699999999998</v>
      </c>
      <c r="K9571">
        <v>62.348137010000002</v>
      </c>
      <c r="L9571" t="s">
        <v>16</v>
      </c>
      <c r="M9571" t="s">
        <v>14</v>
      </c>
      <c r="N9571" t="b">
        <v>0</v>
      </c>
      <c r="O9571" t="b">
        <v>1</v>
      </c>
    </row>
    <row r="9572" spans="1:15" x14ac:dyDescent="0.2">
      <c r="A9572">
        <v>1</v>
      </c>
      <c r="B9572">
        <v>29.5</v>
      </c>
      <c r="C9572">
        <v>0</v>
      </c>
      <c r="D9572">
        <v>0</v>
      </c>
      <c r="E9572">
        <v>26</v>
      </c>
      <c r="F9572">
        <v>1659.866667</v>
      </c>
      <c r="G9572">
        <v>8.0000000000000002E-3</v>
      </c>
      <c r="H9572">
        <f>G9572*100</f>
        <v>0.8</v>
      </c>
      <c r="I9572">
        <v>1.6E-2</v>
      </c>
      <c r="J9572">
        <f>I9572*100</f>
        <v>1.6</v>
      </c>
      <c r="K9572">
        <v>21.819207240000001</v>
      </c>
      <c r="L9572" t="s">
        <v>22</v>
      </c>
      <c r="M9572" t="s">
        <v>14</v>
      </c>
      <c r="N9572" t="b">
        <v>0</v>
      </c>
      <c r="O9572" t="b">
        <v>1</v>
      </c>
    </row>
    <row r="9573" spans="1:15" x14ac:dyDescent="0.2">
      <c r="A9573">
        <v>2</v>
      </c>
      <c r="B9573">
        <v>67.5</v>
      </c>
      <c r="C9573">
        <v>0</v>
      </c>
      <c r="D9573">
        <v>0</v>
      </c>
      <c r="E9573">
        <v>45</v>
      </c>
      <c r="F9573">
        <v>1660</v>
      </c>
      <c r="G9573">
        <v>2.2727272999999999E-2</v>
      </c>
      <c r="H9573">
        <f>G9573*100</f>
        <v>2.2727273000000001</v>
      </c>
      <c r="I9573">
        <v>3.7499999999999999E-2</v>
      </c>
      <c r="J9573">
        <f>I9573*100</f>
        <v>3.75</v>
      </c>
      <c r="K9573">
        <v>0</v>
      </c>
      <c r="L9573" t="s">
        <v>22</v>
      </c>
      <c r="M9573" t="s">
        <v>14</v>
      </c>
      <c r="N9573" t="b">
        <v>0</v>
      </c>
      <c r="O9573" t="b">
        <v>0</v>
      </c>
    </row>
    <row r="9574" spans="1:15" x14ac:dyDescent="0.2">
      <c r="A9574">
        <v>5</v>
      </c>
      <c r="B9574">
        <v>132.46666669999999</v>
      </c>
      <c r="C9574">
        <v>0</v>
      </c>
      <c r="D9574">
        <v>0</v>
      </c>
      <c r="E9574">
        <v>59</v>
      </c>
      <c r="F9574">
        <v>1660.2222220000001</v>
      </c>
      <c r="G9574">
        <v>0</v>
      </c>
      <c r="H9574">
        <f>G9574*100</f>
        <v>0</v>
      </c>
      <c r="I9574">
        <v>1.1753515000000001E-2</v>
      </c>
      <c r="J9574">
        <f>I9574*100</f>
        <v>1.1753515000000001</v>
      </c>
      <c r="K9574">
        <v>6.4759101570000004</v>
      </c>
      <c r="L9574" t="s">
        <v>16</v>
      </c>
      <c r="M9574" t="s">
        <v>14</v>
      </c>
      <c r="N9574" t="b">
        <v>0</v>
      </c>
      <c r="O9574" t="b">
        <v>0</v>
      </c>
    </row>
    <row r="9575" spans="1:15" x14ac:dyDescent="0.2">
      <c r="A9575">
        <v>5</v>
      </c>
      <c r="B9575">
        <v>47.071428570000002</v>
      </c>
      <c r="C9575">
        <v>0</v>
      </c>
      <c r="D9575">
        <v>0</v>
      </c>
      <c r="E9575">
        <v>58</v>
      </c>
      <c r="F9575">
        <v>1660.3547619999999</v>
      </c>
      <c r="G9575">
        <v>3.5190619999999999E-3</v>
      </c>
      <c r="H9575">
        <f>G9575*100</f>
        <v>0.3519062</v>
      </c>
      <c r="I9575">
        <v>1.8087558E-2</v>
      </c>
      <c r="J9575">
        <f>I9575*100</f>
        <v>1.8087557999999999</v>
      </c>
      <c r="K9575">
        <v>12.599102329999999</v>
      </c>
      <c r="L9575" t="s">
        <v>17</v>
      </c>
      <c r="M9575" t="s">
        <v>14</v>
      </c>
      <c r="N9575" t="b">
        <v>1</v>
      </c>
      <c r="O9575" t="b">
        <v>0</v>
      </c>
    </row>
    <row r="9576" spans="1:15" x14ac:dyDescent="0.2">
      <c r="A9576">
        <v>0</v>
      </c>
      <c r="B9576">
        <v>0</v>
      </c>
      <c r="C9576">
        <v>0</v>
      </c>
      <c r="D9576">
        <v>0</v>
      </c>
      <c r="E9576">
        <v>82</v>
      </c>
      <c r="F9576">
        <v>1661.133333</v>
      </c>
      <c r="G9576">
        <v>0.02</v>
      </c>
      <c r="H9576">
        <f>G9576*100</f>
        <v>2</v>
      </c>
      <c r="I9576">
        <v>3.4479166999999998E-2</v>
      </c>
      <c r="J9576">
        <f>I9576*100</f>
        <v>3.4479166999999999</v>
      </c>
      <c r="K9576">
        <v>18.584577700000001</v>
      </c>
      <c r="L9576" t="s">
        <v>24</v>
      </c>
      <c r="M9576" t="s">
        <v>14</v>
      </c>
      <c r="N9576" t="b">
        <v>1</v>
      </c>
      <c r="O9576" t="b">
        <v>0</v>
      </c>
    </row>
    <row r="9577" spans="1:15" x14ac:dyDescent="0.2">
      <c r="A9577">
        <v>2</v>
      </c>
      <c r="B9577">
        <v>75.5</v>
      </c>
      <c r="C9577">
        <v>0</v>
      </c>
      <c r="D9577">
        <v>0</v>
      </c>
      <c r="E9577">
        <v>30</v>
      </c>
      <c r="F9577">
        <v>1661.166667</v>
      </c>
      <c r="G9577">
        <v>0</v>
      </c>
      <c r="H9577">
        <f>G9577*100</f>
        <v>0</v>
      </c>
      <c r="I9577">
        <v>6.2500000000000003E-3</v>
      </c>
      <c r="J9577">
        <f>I9577*100</f>
        <v>0.625</v>
      </c>
      <c r="K9577">
        <v>0</v>
      </c>
      <c r="L9577" t="s">
        <v>24</v>
      </c>
      <c r="M9577" t="s">
        <v>15</v>
      </c>
      <c r="N9577" t="b">
        <v>0</v>
      </c>
      <c r="O9577" t="b">
        <v>0</v>
      </c>
    </row>
    <row r="9578" spans="1:15" x14ac:dyDescent="0.2">
      <c r="A9578">
        <v>1</v>
      </c>
      <c r="B9578">
        <v>36</v>
      </c>
      <c r="C9578">
        <v>0</v>
      </c>
      <c r="D9578">
        <v>0</v>
      </c>
      <c r="E9578">
        <v>19</v>
      </c>
      <c r="F9578">
        <v>1661.75</v>
      </c>
      <c r="G9578">
        <v>0</v>
      </c>
      <c r="H9578">
        <f>G9578*100</f>
        <v>0</v>
      </c>
      <c r="I9578">
        <v>2.3529412E-2</v>
      </c>
      <c r="J9578">
        <f>I9578*100</f>
        <v>2.3529412000000001</v>
      </c>
      <c r="K9578">
        <v>0</v>
      </c>
      <c r="L9578" t="s">
        <v>17</v>
      </c>
      <c r="M9578" t="s">
        <v>14</v>
      </c>
      <c r="N9578" t="b">
        <v>0</v>
      </c>
      <c r="O9578" t="b">
        <v>0</v>
      </c>
    </row>
    <row r="9579" spans="1:15" x14ac:dyDescent="0.2">
      <c r="A9579">
        <v>0</v>
      </c>
      <c r="B9579">
        <v>0</v>
      </c>
      <c r="C9579">
        <v>0</v>
      </c>
      <c r="D9579">
        <v>0</v>
      </c>
      <c r="E9579">
        <v>30</v>
      </c>
      <c r="F9579">
        <v>1661.833333</v>
      </c>
      <c r="G9579">
        <v>2.7222222000000001E-2</v>
      </c>
      <c r="H9579">
        <f>G9579*100</f>
        <v>2.7222222</v>
      </c>
      <c r="I9579">
        <v>7.1666667000000003E-2</v>
      </c>
      <c r="J9579">
        <f>I9579*100</f>
        <v>7.1666667000000004</v>
      </c>
      <c r="K9579">
        <v>0</v>
      </c>
      <c r="L9579" t="s">
        <v>24</v>
      </c>
      <c r="M9579" t="s">
        <v>14</v>
      </c>
      <c r="N9579" t="b">
        <v>0</v>
      </c>
      <c r="O9579" t="b">
        <v>0</v>
      </c>
    </row>
    <row r="9580" spans="1:15" x14ac:dyDescent="0.2">
      <c r="A9580">
        <v>2</v>
      </c>
      <c r="B9580">
        <v>45</v>
      </c>
      <c r="C9580">
        <v>0</v>
      </c>
      <c r="D9580">
        <v>0</v>
      </c>
      <c r="E9580">
        <v>22</v>
      </c>
      <c r="F9580">
        <v>1662.7333329999999</v>
      </c>
      <c r="G9580">
        <v>0</v>
      </c>
      <c r="H9580">
        <f>G9580*100</f>
        <v>0</v>
      </c>
      <c r="I9580">
        <v>3.0158730000000002E-2</v>
      </c>
      <c r="J9580">
        <f>I9580*100</f>
        <v>3.015873</v>
      </c>
      <c r="K9580">
        <v>5.997142857</v>
      </c>
      <c r="L9580" t="s">
        <v>17</v>
      </c>
      <c r="M9580" t="s">
        <v>14</v>
      </c>
      <c r="N9580" t="b">
        <v>1</v>
      </c>
      <c r="O9580" t="b">
        <v>0</v>
      </c>
    </row>
    <row r="9581" spans="1:15" x14ac:dyDescent="0.2">
      <c r="A9581">
        <v>0</v>
      </c>
      <c r="B9581">
        <v>0</v>
      </c>
      <c r="C9581">
        <v>1</v>
      </c>
      <c r="D9581">
        <v>36.333333330000002</v>
      </c>
      <c r="E9581">
        <v>38</v>
      </c>
      <c r="F9581">
        <v>1663.6833329999999</v>
      </c>
      <c r="G9581">
        <v>5.4054050000000003E-3</v>
      </c>
      <c r="H9581">
        <f>G9581*100</f>
        <v>0.54054049999999998</v>
      </c>
      <c r="I9581">
        <v>2.2972973000000001E-2</v>
      </c>
      <c r="J9581">
        <f>I9581*100</f>
        <v>2.2972972999999999</v>
      </c>
      <c r="K9581">
        <v>0</v>
      </c>
      <c r="L9581" t="s">
        <v>16</v>
      </c>
      <c r="M9581" t="s">
        <v>14</v>
      </c>
      <c r="N9581" t="b">
        <v>0</v>
      </c>
      <c r="O9581" t="b">
        <v>0</v>
      </c>
    </row>
    <row r="9582" spans="1:15" x14ac:dyDescent="0.2">
      <c r="A9582">
        <v>10</v>
      </c>
      <c r="B9582">
        <v>1559.75</v>
      </c>
      <c r="C9582">
        <v>1</v>
      </c>
      <c r="D9582">
        <v>7</v>
      </c>
      <c r="E9582">
        <v>41</v>
      </c>
      <c r="F9582">
        <v>1663.7619050000001</v>
      </c>
      <c r="G9582">
        <v>4.3478259999999999E-3</v>
      </c>
      <c r="H9582">
        <f>G9582*100</f>
        <v>0.43478260000000002</v>
      </c>
      <c r="I9582">
        <v>1.5942029E-2</v>
      </c>
      <c r="J9582">
        <f>I9582*100</f>
        <v>1.5942029</v>
      </c>
      <c r="K9582">
        <v>13.63463318</v>
      </c>
      <c r="L9582" t="s">
        <v>16</v>
      </c>
      <c r="M9582" t="s">
        <v>14</v>
      </c>
      <c r="N9582" t="b">
        <v>0</v>
      </c>
      <c r="O9582" t="b">
        <v>1</v>
      </c>
    </row>
    <row r="9583" spans="1:15" x14ac:dyDescent="0.2">
      <c r="A9583">
        <v>0</v>
      </c>
      <c r="B9583">
        <v>0</v>
      </c>
      <c r="C9583">
        <v>0</v>
      </c>
      <c r="D9583">
        <v>0</v>
      </c>
      <c r="E9583">
        <v>22</v>
      </c>
      <c r="F9583">
        <v>1664</v>
      </c>
      <c r="G9583">
        <v>3.0303030000000002E-2</v>
      </c>
      <c r="H9583">
        <f>G9583*100</f>
        <v>3.030303</v>
      </c>
      <c r="I9583">
        <v>3.2424241999999999E-2</v>
      </c>
      <c r="J9583">
        <f>I9583*100</f>
        <v>3.2424241999999999</v>
      </c>
      <c r="K9583">
        <v>0</v>
      </c>
      <c r="L9583" t="s">
        <v>22</v>
      </c>
      <c r="M9583" t="s">
        <v>14</v>
      </c>
      <c r="N9583" t="b">
        <v>0</v>
      </c>
      <c r="O9583" t="b">
        <v>1</v>
      </c>
    </row>
    <row r="9584" spans="1:15" x14ac:dyDescent="0.2">
      <c r="A9584">
        <v>8</v>
      </c>
      <c r="B9584">
        <v>111.54166669999999</v>
      </c>
      <c r="C9584">
        <v>3</v>
      </c>
      <c r="D9584">
        <v>226</v>
      </c>
      <c r="E9584">
        <v>68</v>
      </c>
      <c r="F9584">
        <v>1664.1488099999999</v>
      </c>
      <c r="G9584">
        <v>2.7027029999999999E-3</v>
      </c>
      <c r="H9584">
        <f>G9584*100</f>
        <v>0.27027029999999996</v>
      </c>
      <c r="I9584">
        <v>2.1846846999999999E-2</v>
      </c>
      <c r="J9584">
        <f>I9584*100</f>
        <v>2.1846847</v>
      </c>
      <c r="K9584">
        <v>6.6936582920000003</v>
      </c>
      <c r="L9584" t="s">
        <v>24</v>
      </c>
      <c r="M9584" t="s">
        <v>14</v>
      </c>
      <c r="N9584" t="b">
        <v>0</v>
      </c>
      <c r="O9584" t="b">
        <v>1</v>
      </c>
    </row>
    <row r="9585" spans="1:15" x14ac:dyDescent="0.2">
      <c r="A9585">
        <v>0</v>
      </c>
      <c r="B9585">
        <v>0</v>
      </c>
      <c r="C9585">
        <v>0</v>
      </c>
      <c r="D9585">
        <v>0</v>
      </c>
      <c r="E9585">
        <v>3</v>
      </c>
      <c r="F9585">
        <v>1666.5</v>
      </c>
      <c r="G9585">
        <v>0</v>
      </c>
      <c r="H9585">
        <f>G9585*100</f>
        <v>0</v>
      </c>
      <c r="I9585">
        <v>3.3333333E-2</v>
      </c>
      <c r="J9585">
        <f>I9585*100</f>
        <v>3.3333333000000001</v>
      </c>
      <c r="K9585">
        <v>0</v>
      </c>
      <c r="L9585" t="s">
        <v>22</v>
      </c>
      <c r="M9585" t="s">
        <v>14</v>
      </c>
      <c r="N9585" t="b">
        <v>0</v>
      </c>
      <c r="O9585" t="b">
        <v>0</v>
      </c>
    </row>
    <row r="9586" spans="1:15" x14ac:dyDescent="0.2">
      <c r="A9586">
        <v>2</v>
      </c>
      <c r="B9586">
        <v>63.5</v>
      </c>
      <c r="C9586">
        <v>0</v>
      </c>
      <c r="D9586">
        <v>0</v>
      </c>
      <c r="E9586">
        <v>104</v>
      </c>
      <c r="F9586">
        <v>1667.1584210000001</v>
      </c>
      <c r="G9586">
        <v>0</v>
      </c>
      <c r="H9586">
        <f>G9586*100</f>
        <v>0</v>
      </c>
      <c r="I9586">
        <v>2.547045E-3</v>
      </c>
      <c r="J9586">
        <f>I9586*100</f>
        <v>0.2547045</v>
      </c>
      <c r="K9586">
        <v>0</v>
      </c>
      <c r="L9586" t="s">
        <v>20</v>
      </c>
      <c r="M9586" t="s">
        <v>14</v>
      </c>
      <c r="N9586" t="b">
        <v>1</v>
      </c>
      <c r="O9586" t="b">
        <v>0</v>
      </c>
    </row>
    <row r="9587" spans="1:15" x14ac:dyDescent="0.2">
      <c r="A9587">
        <v>1</v>
      </c>
      <c r="B9587">
        <v>36.5</v>
      </c>
      <c r="C9587">
        <v>0</v>
      </c>
      <c r="D9587">
        <v>0</v>
      </c>
      <c r="E9587">
        <v>30</v>
      </c>
      <c r="F9587">
        <v>1668.116667</v>
      </c>
      <c r="G9587">
        <v>0</v>
      </c>
      <c r="H9587">
        <f>G9587*100</f>
        <v>0</v>
      </c>
      <c r="I9587">
        <v>2.3809523999999999E-2</v>
      </c>
      <c r="J9587">
        <f>I9587*100</f>
        <v>2.3809524</v>
      </c>
      <c r="K9587">
        <v>0</v>
      </c>
      <c r="L9587" t="s">
        <v>24</v>
      </c>
      <c r="M9587" t="s">
        <v>14</v>
      </c>
      <c r="N9587" t="b">
        <v>0</v>
      </c>
      <c r="O9587" t="b">
        <v>0</v>
      </c>
    </row>
    <row r="9588" spans="1:15" x14ac:dyDescent="0.2">
      <c r="A9588">
        <v>2</v>
      </c>
      <c r="B9588">
        <v>40.799999999999997</v>
      </c>
      <c r="C9588">
        <v>0</v>
      </c>
      <c r="D9588">
        <v>0</v>
      </c>
      <c r="E9588">
        <v>45</v>
      </c>
      <c r="F9588">
        <v>1668.1252380000001</v>
      </c>
      <c r="G9588">
        <v>4.4444439999999997E-3</v>
      </c>
      <c r="H9588">
        <f>G9588*100</f>
        <v>0.44444439999999996</v>
      </c>
      <c r="I9588">
        <v>2.4107744E-2</v>
      </c>
      <c r="J9588">
        <f>I9588*100</f>
        <v>2.4107744000000002</v>
      </c>
      <c r="K9588">
        <v>47.57360345</v>
      </c>
      <c r="L9588" t="s">
        <v>23</v>
      </c>
      <c r="M9588" t="s">
        <v>14</v>
      </c>
      <c r="N9588" t="b">
        <v>0</v>
      </c>
      <c r="O9588" t="b">
        <v>0</v>
      </c>
    </row>
    <row r="9589" spans="1:15" x14ac:dyDescent="0.2">
      <c r="A9589">
        <v>2</v>
      </c>
      <c r="B9589">
        <v>53</v>
      </c>
      <c r="C9589">
        <v>0</v>
      </c>
      <c r="D9589">
        <v>0</v>
      </c>
      <c r="E9589">
        <v>23</v>
      </c>
      <c r="F9589">
        <v>1668.2851189999999</v>
      </c>
      <c r="G9589">
        <v>8.3333330000000001E-3</v>
      </c>
      <c r="H9589">
        <f>G9589*100</f>
        <v>0.83333330000000005</v>
      </c>
      <c r="I9589">
        <v>1.6312635999999998E-2</v>
      </c>
      <c r="J9589">
        <f>I9589*100</f>
        <v>1.6312635999999998</v>
      </c>
      <c r="K9589">
        <v>0</v>
      </c>
      <c r="L9589" t="s">
        <v>13</v>
      </c>
      <c r="M9589" t="s">
        <v>14</v>
      </c>
      <c r="N9589" t="b">
        <v>0</v>
      </c>
      <c r="O9589" t="b">
        <v>0</v>
      </c>
    </row>
    <row r="9590" spans="1:15" x14ac:dyDescent="0.2">
      <c r="A9590">
        <v>0</v>
      </c>
      <c r="B9590">
        <v>0</v>
      </c>
      <c r="C9590">
        <v>1</v>
      </c>
      <c r="D9590">
        <v>12</v>
      </c>
      <c r="E9590">
        <v>22</v>
      </c>
      <c r="F9590">
        <v>1668.95</v>
      </c>
      <c r="G9590">
        <v>0</v>
      </c>
      <c r="H9590">
        <f>G9590*100</f>
        <v>0</v>
      </c>
      <c r="I9590">
        <v>9.5238100000000006E-3</v>
      </c>
      <c r="J9590">
        <f>I9590*100</f>
        <v>0.95238100000000003</v>
      </c>
      <c r="K9590">
        <v>12.18867006</v>
      </c>
      <c r="L9590" t="s">
        <v>24</v>
      </c>
      <c r="M9590" t="s">
        <v>15</v>
      </c>
      <c r="N9590" t="b">
        <v>1</v>
      </c>
      <c r="O9590" t="b">
        <v>1</v>
      </c>
    </row>
    <row r="9591" spans="1:15" x14ac:dyDescent="0.2">
      <c r="A9591">
        <v>0</v>
      </c>
      <c r="B9591">
        <v>0</v>
      </c>
      <c r="C9591">
        <v>0</v>
      </c>
      <c r="D9591">
        <v>0</v>
      </c>
      <c r="E9591">
        <v>23</v>
      </c>
      <c r="F9591">
        <v>1669</v>
      </c>
      <c r="G9591">
        <v>0</v>
      </c>
      <c r="H9591">
        <f>G9591*100</f>
        <v>0</v>
      </c>
      <c r="I9591">
        <v>1.7391304E-2</v>
      </c>
      <c r="J9591">
        <f>I9591*100</f>
        <v>1.7391304000000001</v>
      </c>
      <c r="K9591">
        <v>0</v>
      </c>
      <c r="L9591" t="s">
        <v>16</v>
      </c>
      <c r="M9591" t="s">
        <v>14</v>
      </c>
      <c r="N9591" t="b">
        <v>0</v>
      </c>
      <c r="O9591" t="b">
        <v>0</v>
      </c>
    </row>
    <row r="9592" spans="1:15" x14ac:dyDescent="0.2">
      <c r="A9592">
        <v>0</v>
      </c>
      <c r="B9592">
        <v>0</v>
      </c>
      <c r="C9592">
        <v>2</v>
      </c>
      <c r="D9592">
        <v>232.7333333</v>
      </c>
      <c r="E9592">
        <v>23</v>
      </c>
      <c r="F9592">
        <v>1669.0249779999999</v>
      </c>
      <c r="G9592">
        <v>0</v>
      </c>
      <c r="H9592">
        <f>G9592*100</f>
        <v>0</v>
      </c>
      <c r="I9592">
        <v>1.6333332999999998E-2</v>
      </c>
      <c r="J9592">
        <f>I9592*100</f>
        <v>1.6333332999999999</v>
      </c>
      <c r="K9592">
        <v>0</v>
      </c>
      <c r="L9592" t="s">
        <v>19</v>
      </c>
      <c r="M9592" t="s">
        <v>14</v>
      </c>
      <c r="N9592" t="b">
        <v>0</v>
      </c>
      <c r="O9592" t="b">
        <v>0</v>
      </c>
    </row>
    <row r="9593" spans="1:15" x14ac:dyDescent="0.2">
      <c r="A9593">
        <v>0</v>
      </c>
      <c r="B9593">
        <v>0</v>
      </c>
      <c r="C9593">
        <v>0</v>
      </c>
      <c r="D9593">
        <v>0</v>
      </c>
      <c r="E9593">
        <v>37</v>
      </c>
      <c r="F9593">
        <v>1669.559524</v>
      </c>
      <c r="G9593">
        <v>1.6190475999999999E-2</v>
      </c>
      <c r="H9593">
        <f>G9593*100</f>
        <v>1.6190475999999998</v>
      </c>
      <c r="I9593">
        <v>5.1333333000000002E-2</v>
      </c>
      <c r="J9593">
        <f>I9593*100</f>
        <v>5.1333333000000003</v>
      </c>
      <c r="K9593">
        <v>0</v>
      </c>
      <c r="L9593" t="s">
        <v>17</v>
      </c>
      <c r="M9593" t="s">
        <v>14</v>
      </c>
      <c r="N9593" t="b">
        <v>0</v>
      </c>
      <c r="O9593" t="b">
        <v>0</v>
      </c>
    </row>
    <row r="9594" spans="1:15" x14ac:dyDescent="0.2">
      <c r="A9594">
        <v>1</v>
      </c>
      <c r="B9594">
        <v>0</v>
      </c>
      <c r="C9594">
        <v>0</v>
      </c>
      <c r="D9594">
        <v>0</v>
      </c>
      <c r="E9594">
        <v>59</v>
      </c>
      <c r="F9594">
        <v>1669.940186</v>
      </c>
      <c r="G9594">
        <v>4.1379310000000001E-3</v>
      </c>
      <c r="H9594">
        <f>G9594*100</f>
        <v>0.41379310000000002</v>
      </c>
      <c r="I9594">
        <v>1.1611098E-2</v>
      </c>
      <c r="J9594">
        <f>I9594*100</f>
        <v>1.1611098</v>
      </c>
      <c r="K9594">
        <v>0</v>
      </c>
      <c r="L9594" t="s">
        <v>24</v>
      </c>
      <c r="M9594" t="s">
        <v>14</v>
      </c>
      <c r="N9594" t="b">
        <v>1</v>
      </c>
      <c r="O9594" t="b">
        <v>0</v>
      </c>
    </row>
    <row r="9595" spans="1:15" x14ac:dyDescent="0.2">
      <c r="A9595">
        <v>3</v>
      </c>
      <c r="B9595">
        <v>56</v>
      </c>
      <c r="C9595">
        <v>0</v>
      </c>
      <c r="D9595">
        <v>0</v>
      </c>
      <c r="E9595">
        <v>61</v>
      </c>
      <c r="F9595">
        <v>1669.9880949999999</v>
      </c>
      <c r="G9595">
        <v>8.0645160000000007E-3</v>
      </c>
      <c r="H9595">
        <f>G9595*100</f>
        <v>0.80645160000000005</v>
      </c>
      <c r="I9595">
        <v>2.5778523000000001E-2</v>
      </c>
      <c r="J9595">
        <f>I9595*100</f>
        <v>2.5778523</v>
      </c>
      <c r="K9595">
        <v>0</v>
      </c>
      <c r="L9595" t="s">
        <v>22</v>
      </c>
      <c r="M9595" t="s">
        <v>14</v>
      </c>
      <c r="N9595" t="b">
        <v>0</v>
      </c>
      <c r="O9595" t="b">
        <v>0</v>
      </c>
    </row>
    <row r="9596" spans="1:15" x14ac:dyDescent="0.2">
      <c r="A9596">
        <v>3</v>
      </c>
      <c r="B9596">
        <v>277.66666670000001</v>
      </c>
      <c r="C9596">
        <v>1</v>
      </c>
      <c r="D9596">
        <v>32</v>
      </c>
      <c r="E9596">
        <v>32</v>
      </c>
      <c r="F9596">
        <v>1671.2573930000001</v>
      </c>
      <c r="G9596">
        <v>5.5555559999999997E-3</v>
      </c>
      <c r="H9596">
        <f>G9596*100</f>
        <v>0.55555559999999993</v>
      </c>
      <c r="I9596">
        <v>1.7195767000000001E-2</v>
      </c>
      <c r="J9596">
        <f>I9596*100</f>
        <v>1.7195767000000002</v>
      </c>
      <c r="K9596">
        <v>0</v>
      </c>
      <c r="L9596" t="s">
        <v>17</v>
      </c>
      <c r="M9596" t="s">
        <v>14</v>
      </c>
      <c r="N9596" t="b">
        <v>0</v>
      </c>
      <c r="O9596" t="b">
        <v>0</v>
      </c>
    </row>
    <row r="9597" spans="1:15" x14ac:dyDescent="0.2">
      <c r="A9597">
        <v>2</v>
      </c>
      <c r="B9597">
        <v>48</v>
      </c>
      <c r="C9597">
        <v>0</v>
      </c>
      <c r="D9597">
        <v>0</v>
      </c>
      <c r="E9597">
        <v>51</v>
      </c>
      <c r="F9597">
        <v>1671.375</v>
      </c>
      <c r="G9597">
        <v>1.098901E-3</v>
      </c>
      <c r="H9597">
        <f>G9597*100</f>
        <v>0.1098901</v>
      </c>
      <c r="I9597">
        <v>1.6433566E-2</v>
      </c>
      <c r="J9597">
        <f>I9597*100</f>
        <v>1.6433565999999999</v>
      </c>
      <c r="K9597">
        <v>0</v>
      </c>
      <c r="L9597" t="s">
        <v>16</v>
      </c>
      <c r="M9597" t="s">
        <v>14</v>
      </c>
      <c r="N9597" t="b">
        <v>1</v>
      </c>
      <c r="O9597" t="b">
        <v>0</v>
      </c>
    </row>
    <row r="9598" spans="1:15" x14ac:dyDescent="0.2">
      <c r="A9598">
        <v>4</v>
      </c>
      <c r="B9598">
        <v>26</v>
      </c>
      <c r="C9598">
        <v>0</v>
      </c>
      <c r="D9598">
        <v>0</v>
      </c>
      <c r="E9598">
        <v>22</v>
      </c>
      <c r="F9598">
        <v>1671.375</v>
      </c>
      <c r="G9598">
        <v>1.8333333E-2</v>
      </c>
      <c r="H9598">
        <f>G9598*100</f>
        <v>1.8333333000000001</v>
      </c>
      <c r="I9598">
        <v>4.0555556E-2</v>
      </c>
      <c r="J9598">
        <f>I9598*100</f>
        <v>4.0555555999999999</v>
      </c>
      <c r="K9598">
        <v>0</v>
      </c>
      <c r="L9598" t="s">
        <v>22</v>
      </c>
      <c r="M9598" t="s">
        <v>14</v>
      </c>
      <c r="N9598" t="b">
        <v>0</v>
      </c>
      <c r="O9598" t="b">
        <v>0</v>
      </c>
    </row>
    <row r="9599" spans="1:15" x14ac:dyDescent="0.2">
      <c r="A9599">
        <v>3</v>
      </c>
      <c r="B9599">
        <v>22</v>
      </c>
      <c r="C9599">
        <v>2</v>
      </c>
      <c r="D9599">
        <v>69.5</v>
      </c>
      <c r="E9599">
        <v>30</v>
      </c>
      <c r="F9599">
        <v>1671.583333</v>
      </c>
      <c r="G9599">
        <v>0</v>
      </c>
      <c r="H9599">
        <f>G9599*100</f>
        <v>0</v>
      </c>
      <c r="I9599">
        <v>1.9354838999999999E-2</v>
      </c>
      <c r="J9599">
        <f>I9599*100</f>
        <v>1.9354838999999999</v>
      </c>
      <c r="K9599">
        <v>0</v>
      </c>
      <c r="L9599" t="s">
        <v>22</v>
      </c>
      <c r="M9599" t="s">
        <v>14</v>
      </c>
      <c r="N9599" t="b">
        <v>0</v>
      </c>
      <c r="O9599" t="b">
        <v>0</v>
      </c>
    </row>
    <row r="9600" spans="1:15" x14ac:dyDescent="0.2">
      <c r="A9600">
        <v>1</v>
      </c>
      <c r="B9600">
        <v>27.5</v>
      </c>
      <c r="C9600">
        <v>0</v>
      </c>
      <c r="D9600">
        <v>0</v>
      </c>
      <c r="E9600">
        <v>37</v>
      </c>
      <c r="F9600">
        <v>1673.5939390000001</v>
      </c>
      <c r="G9600">
        <v>1.851852E-3</v>
      </c>
      <c r="H9600">
        <f>G9600*100</f>
        <v>0.18518519999999999</v>
      </c>
      <c r="I9600">
        <v>4.0162036999999998E-2</v>
      </c>
      <c r="J9600">
        <f>I9600*100</f>
        <v>4.0162037000000002</v>
      </c>
      <c r="K9600">
        <v>0</v>
      </c>
      <c r="L9600" t="s">
        <v>22</v>
      </c>
      <c r="M9600" t="s">
        <v>14</v>
      </c>
      <c r="N9600" t="b">
        <v>1</v>
      </c>
      <c r="O9600" t="b">
        <v>0</v>
      </c>
    </row>
    <row r="9601" spans="1:15" x14ac:dyDescent="0.2">
      <c r="A9601">
        <v>0</v>
      </c>
      <c r="B9601">
        <v>0</v>
      </c>
      <c r="C9601">
        <v>0</v>
      </c>
      <c r="D9601">
        <v>0</v>
      </c>
      <c r="E9601">
        <v>17</v>
      </c>
      <c r="F9601">
        <v>1673.6538459999999</v>
      </c>
      <c r="G9601">
        <v>3.9215686E-2</v>
      </c>
      <c r="H9601">
        <f>G9601*100</f>
        <v>3.9215686000000001</v>
      </c>
      <c r="I9601">
        <v>5.1225489999999999E-2</v>
      </c>
      <c r="J9601">
        <f>I9601*100</f>
        <v>5.1225490000000002</v>
      </c>
      <c r="K9601">
        <v>0</v>
      </c>
      <c r="L9601" t="s">
        <v>17</v>
      </c>
      <c r="M9601" t="s">
        <v>14</v>
      </c>
      <c r="N9601" t="b">
        <v>0</v>
      </c>
      <c r="O9601" t="b">
        <v>0</v>
      </c>
    </row>
    <row r="9602" spans="1:15" x14ac:dyDescent="0.2">
      <c r="A9602">
        <v>0</v>
      </c>
      <c r="B9602">
        <v>0</v>
      </c>
      <c r="C9602">
        <v>0</v>
      </c>
      <c r="D9602">
        <v>0</v>
      </c>
      <c r="E9602">
        <v>15</v>
      </c>
      <c r="F9602">
        <v>1674</v>
      </c>
      <c r="G9602">
        <v>0</v>
      </c>
      <c r="H9602">
        <f>G9602*100</f>
        <v>0</v>
      </c>
      <c r="I9602">
        <v>0.04</v>
      </c>
      <c r="J9602">
        <f>I9602*100</f>
        <v>4</v>
      </c>
      <c r="K9602">
        <v>0</v>
      </c>
      <c r="L9602" t="s">
        <v>16</v>
      </c>
      <c r="M9602" t="s">
        <v>14</v>
      </c>
      <c r="N9602" t="b">
        <v>0</v>
      </c>
      <c r="O9602" t="b">
        <v>0</v>
      </c>
    </row>
    <row r="9603" spans="1:15" x14ac:dyDescent="0.2">
      <c r="A9603">
        <v>6</v>
      </c>
      <c r="B9603">
        <v>666.83333330000005</v>
      </c>
      <c r="C9603">
        <v>0</v>
      </c>
      <c r="D9603">
        <v>0</v>
      </c>
      <c r="E9603">
        <v>22</v>
      </c>
      <c r="F9603">
        <v>1674.583333</v>
      </c>
      <c r="G9603">
        <v>0</v>
      </c>
      <c r="H9603">
        <f>G9603*100</f>
        <v>0</v>
      </c>
      <c r="I9603">
        <v>1.4666667E-2</v>
      </c>
      <c r="J9603">
        <f>I9603*100</f>
        <v>1.4666667</v>
      </c>
      <c r="K9603">
        <v>0</v>
      </c>
      <c r="L9603" t="s">
        <v>16</v>
      </c>
      <c r="M9603" t="s">
        <v>14</v>
      </c>
      <c r="N9603" t="b">
        <v>0</v>
      </c>
      <c r="O9603" t="b">
        <v>0</v>
      </c>
    </row>
    <row r="9604" spans="1:15" x14ac:dyDescent="0.2">
      <c r="A9604">
        <v>8</v>
      </c>
      <c r="B9604">
        <v>127.7</v>
      </c>
      <c r="C9604">
        <v>3</v>
      </c>
      <c r="D9604">
        <v>36</v>
      </c>
      <c r="E9604">
        <v>70</v>
      </c>
      <c r="F9604">
        <v>1675.5253660000001</v>
      </c>
      <c r="G9604">
        <v>1.8181817999999999E-2</v>
      </c>
      <c r="H9604">
        <f>G9604*100</f>
        <v>1.8181817999999998</v>
      </c>
      <c r="I9604">
        <v>2.6731602E-2</v>
      </c>
      <c r="J9604">
        <f>I9604*100</f>
        <v>2.6731601999999999</v>
      </c>
      <c r="K9604">
        <v>15.025837660000001</v>
      </c>
      <c r="L9604" t="s">
        <v>17</v>
      </c>
      <c r="M9604" t="s">
        <v>14</v>
      </c>
      <c r="N9604" t="b">
        <v>0</v>
      </c>
      <c r="O9604" t="b">
        <v>0</v>
      </c>
    </row>
    <row r="9605" spans="1:15" x14ac:dyDescent="0.2">
      <c r="A9605">
        <v>0</v>
      </c>
      <c r="B9605">
        <v>0</v>
      </c>
      <c r="C9605">
        <v>0</v>
      </c>
      <c r="D9605">
        <v>0</v>
      </c>
      <c r="E9605">
        <v>15</v>
      </c>
      <c r="F9605">
        <v>1677.1785709999999</v>
      </c>
      <c r="G9605">
        <v>2.6666667000000002E-2</v>
      </c>
      <c r="H9605">
        <f>G9605*100</f>
        <v>2.6666666999999999</v>
      </c>
      <c r="I9605">
        <v>6.0444444E-2</v>
      </c>
      <c r="J9605">
        <f>I9605*100</f>
        <v>6.0444443999999997</v>
      </c>
      <c r="K9605">
        <v>0</v>
      </c>
      <c r="L9605" t="s">
        <v>22</v>
      </c>
      <c r="M9605" t="s">
        <v>14</v>
      </c>
      <c r="N9605" t="b">
        <v>1</v>
      </c>
      <c r="O9605" t="b">
        <v>0</v>
      </c>
    </row>
    <row r="9606" spans="1:15" x14ac:dyDescent="0.2">
      <c r="A9606">
        <v>3</v>
      </c>
      <c r="B9606">
        <v>56.8</v>
      </c>
      <c r="C9606">
        <v>1</v>
      </c>
      <c r="D9606">
        <v>3</v>
      </c>
      <c r="E9606">
        <v>73</v>
      </c>
      <c r="F9606">
        <v>1677.666667</v>
      </c>
      <c r="G9606">
        <v>1.0666666999999999E-2</v>
      </c>
      <c r="H9606">
        <f>G9606*100</f>
        <v>1.0666666999999999</v>
      </c>
      <c r="I9606">
        <v>4.0444444000000003E-2</v>
      </c>
      <c r="J9606">
        <f>I9606*100</f>
        <v>4.0444444000000006</v>
      </c>
      <c r="K9606">
        <v>0</v>
      </c>
      <c r="L9606" t="s">
        <v>19</v>
      </c>
      <c r="M9606" t="s">
        <v>14</v>
      </c>
      <c r="N9606" t="b">
        <v>0</v>
      </c>
      <c r="O9606" t="b">
        <v>0</v>
      </c>
    </row>
    <row r="9607" spans="1:15" x14ac:dyDescent="0.2">
      <c r="A9607">
        <v>1</v>
      </c>
      <c r="B9607">
        <v>120.5</v>
      </c>
      <c r="C9607">
        <v>0</v>
      </c>
      <c r="D9607">
        <v>0</v>
      </c>
      <c r="E9607">
        <v>75</v>
      </c>
      <c r="F9607">
        <v>1677.8059519999999</v>
      </c>
      <c r="G9607">
        <v>6.5789469999999999E-3</v>
      </c>
      <c r="H9607">
        <f>G9607*100</f>
        <v>0.65789469999999994</v>
      </c>
      <c r="I9607">
        <v>2.3128655000000001E-2</v>
      </c>
      <c r="J9607">
        <f>I9607*100</f>
        <v>2.3128655</v>
      </c>
      <c r="K9607">
        <v>0</v>
      </c>
      <c r="L9607" t="s">
        <v>24</v>
      </c>
      <c r="M9607" t="s">
        <v>14</v>
      </c>
      <c r="N9607" t="b">
        <v>0</v>
      </c>
      <c r="O9607" t="b">
        <v>0</v>
      </c>
    </row>
    <row r="9608" spans="1:15" x14ac:dyDescent="0.2">
      <c r="A9608">
        <v>0</v>
      </c>
      <c r="B9608">
        <v>0</v>
      </c>
      <c r="C9608">
        <v>0</v>
      </c>
      <c r="D9608">
        <v>0</v>
      </c>
      <c r="E9608">
        <v>10</v>
      </c>
      <c r="F9608">
        <v>1678.333333</v>
      </c>
      <c r="G9608">
        <v>0</v>
      </c>
      <c r="H9608">
        <f>G9608*100</f>
        <v>0</v>
      </c>
      <c r="I9608">
        <v>0.02</v>
      </c>
      <c r="J9608">
        <f>I9608*100</f>
        <v>2</v>
      </c>
      <c r="K9608">
        <v>0</v>
      </c>
      <c r="L9608" t="s">
        <v>22</v>
      </c>
      <c r="M9608" t="s">
        <v>14</v>
      </c>
      <c r="N9608" t="b">
        <v>0</v>
      </c>
      <c r="O9608" t="b">
        <v>0</v>
      </c>
    </row>
    <row r="9609" spans="1:15" x14ac:dyDescent="0.2">
      <c r="A9609">
        <v>3</v>
      </c>
      <c r="B9609">
        <v>86.6</v>
      </c>
      <c r="C9609">
        <v>0</v>
      </c>
      <c r="D9609">
        <v>0</v>
      </c>
      <c r="E9609">
        <v>41</v>
      </c>
      <c r="F9609">
        <v>1678.4</v>
      </c>
      <c r="G9609">
        <v>3.1060606000000001E-2</v>
      </c>
      <c r="H9609">
        <f>G9609*100</f>
        <v>3.1060606000000002</v>
      </c>
      <c r="I9609">
        <v>4.6893939000000003E-2</v>
      </c>
      <c r="J9609">
        <f>I9609*100</f>
        <v>4.6893939000000007</v>
      </c>
      <c r="K9609">
        <v>0</v>
      </c>
      <c r="L9609" t="s">
        <v>19</v>
      </c>
      <c r="M9609" t="s">
        <v>14</v>
      </c>
      <c r="N9609" t="b">
        <v>0</v>
      </c>
      <c r="O9609" t="b">
        <v>0</v>
      </c>
    </row>
    <row r="9610" spans="1:15" x14ac:dyDescent="0.2">
      <c r="A9610">
        <v>0</v>
      </c>
      <c r="B9610">
        <v>0</v>
      </c>
      <c r="C9610">
        <v>1</v>
      </c>
      <c r="D9610">
        <v>31</v>
      </c>
      <c r="E9610">
        <v>41</v>
      </c>
      <c r="F9610">
        <v>1678.7333329999999</v>
      </c>
      <c r="G9610">
        <v>0.01</v>
      </c>
      <c r="H9610">
        <f>G9610*100</f>
        <v>1</v>
      </c>
      <c r="I9610">
        <v>1.3333332999999999E-2</v>
      </c>
      <c r="J9610">
        <f>I9610*100</f>
        <v>1.3333332999999998</v>
      </c>
      <c r="K9610">
        <v>0</v>
      </c>
      <c r="L9610" t="s">
        <v>17</v>
      </c>
      <c r="M9610" t="s">
        <v>14</v>
      </c>
      <c r="N9610" t="b">
        <v>0</v>
      </c>
      <c r="O9610" t="b">
        <v>0</v>
      </c>
    </row>
    <row r="9611" spans="1:15" x14ac:dyDescent="0.2">
      <c r="A9611">
        <v>11</v>
      </c>
      <c r="B9611">
        <v>212.7416667</v>
      </c>
      <c r="C9611">
        <v>3</v>
      </c>
      <c r="D9611">
        <v>104</v>
      </c>
      <c r="E9611">
        <v>71</v>
      </c>
      <c r="F9611">
        <v>1678.905125</v>
      </c>
      <c r="G9611">
        <v>0</v>
      </c>
      <c r="H9611">
        <f>G9611*100</f>
        <v>0</v>
      </c>
      <c r="I9611">
        <v>1.6037881E-2</v>
      </c>
      <c r="J9611">
        <f>I9611*100</f>
        <v>1.6037881</v>
      </c>
      <c r="K9611">
        <v>8.6000430950000002</v>
      </c>
      <c r="L9611" t="s">
        <v>16</v>
      </c>
      <c r="M9611" t="s">
        <v>14</v>
      </c>
      <c r="N9611" t="b">
        <v>1</v>
      </c>
      <c r="O9611" t="b">
        <v>0</v>
      </c>
    </row>
    <row r="9612" spans="1:15" x14ac:dyDescent="0.2">
      <c r="A9612">
        <v>2</v>
      </c>
      <c r="B9612">
        <v>268</v>
      </c>
      <c r="C9612">
        <v>2</v>
      </c>
      <c r="D9612">
        <v>84</v>
      </c>
      <c r="E9612">
        <v>46</v>
      </c>
      <c r="F9612">
        <v>1679.666667</v>
      </c>
      <c r="G9612">
        <v>1.2E-2</v>
      </c>
      <c r="H9612">
        <f>G9612*100</f>
        <v>1.2</v>
      </c>
      <c r="I9612">
        <v>2.5999999999999999E-2</v>
      </c>
      <c r="J9612">
        <f>I9612*100</f>
        <v>2.6</v>
      </c>
      <c r="K9612">
        <v>0</v>
      </c>
      <c r="L9612" t="s">
        <v>22</v>
      </c>
      <c r="M9612" t="s">
        <v>14</v>
      </c>
      <c r="N9612" t="b">
        <v>1</v>
      </c>
      <c r="O9612" t="b">
        <v>0</v>
      </c>
    </row>
    <row r="9613" spans="1:15" x14ac:dyDescent="0.2">
      <c r="A9613">
        <v>1</v>
      </c>
      <c r="B9613">
        <v>75</v>
      </c>
      <c r="C9613">
        <v>4</v>
      </c>
      <c r="D9613">
        <v>250.66666670000001</v>
      </c>
      <c r="E9613">
        <v>44</v>
      </c>
      <c r="F9613">
        <v>1679.833333</v>
      </c>
      <c r="G9613">
        <v>0</v>
      </c>
      <c r="H9613">
        <f>G9613*100</f>
        <v>0</v>
      </c>
      <c r="I9613">
        <v>1.0869569999999999E-3</v>
      </c>
      <c r="J9613">
        <f>I9613*100</f>
        <v>0.10869569999999999</v>
      </c>
      <c r="K9613">
        <v>45.829314400000001</v>
      </c>
      <c r="L9613" t="s">
        <v>16</v>
      </c>
      <c r="M9613" t="s">
        <v>15</v>
      </c>
      <c r="N9613" t="b">
        <v>1</v>
      </c>
      <c r="O9613" t="b">
        <v>1</v>
      </c>
    </row>
    <row r="9614" spans="1:15" x14ac:dyDescent="0.2">
      <c r="A9614">
        <v>7</v>
      </c>
      <c r="B9614">
        <v>92.5</v>
      </c>
      <c r="C9614">
        <v>0</v>
      </c>
      <c r="D9614">
        <v>0</v>
      </c>
      <c r="E9614">
        <v>48</v>
      </c>
      <c r="F9614">
        <v>1681.5238099999999</v>
      </c>
      <c r="G9614">
        <v>0</v>
      </c>
      <c r="H9614">
        <f>G9614*100</f>
        <v>0</v>
      </c>
      <c r="I9614">
        <v>1.6993464E-2</v>
      </c>
      <c r="J9614">
        <f>I9614*100</f>
        <v>1.6993464</v>
      </c>
      <c r="K9614">
        <v>53.988</v>
      </c>
      <c r="L9614" t="s">
        <v>17</v>
      </c>
      <c r="M9614" t="s">
        <v>14</v>
      </c>
      <c r="N9614" t="b">
        <v>0</v>
      </c>
      <c r="O9614" t="b">
        <v>0</v>
      </c>
    </row>
    <row r="9615" spans="1:15" x14ac:dyDescent="0.2">
      <c r="A9615">
        <v>0</v>
      </c>
      <c r="B9615">
        <v>0</v>
      </c>
      <c r="C9615">
        <v>0</v>
      </c>
      <c r="D9615">
        <v>0</v>
      </c>
      <c r="E9615">
        <v>45</v>
      </c>
      <c r="F9615">
        <v>1682.25</v>
      </c>
      <c r="G9615">
        <v>2.6666667000000002E-2</v>
      </c>
      <c r="H9615">
        <f>G9615*100</f>
        <v>2.6666666999999999</v>
      </c>
      <c r="I9615">
        <v>5.7777778000000002E-2</v>
      </c>
      <c r="J9615">
        <f>I9615*100</f>
        <v>5.7777778</v>
      </c>
      <c r="K9615">
        <v>0</v>
      </c>
      <c r="L9615" t="s">
        <v>22</v>
      </c>
      <c r="M9615" t="s">
        <v>14</v>
      </c>
      <c r="N9615" t="b">
        <v>0</v>
      </c>
      <c r="O9615" t="b">
        <v>0</v>
      </c>
    </row>
    <row r="9616" spans="1:15" x14ac:dyDescent="0.2">
      <c r="A9616">
        <v>0</v>
      </c>
      <c r="B9616">
        <v>0</v>
      </c>
      <c r="C9616">
        <v>0</v>
      </c>
      <c r="D9616">
        <v>0</v>
      </c>
      <c r="E9616">
        <v>30</v>
      </c>
      <c r="F9616">
        <v>1682.2750000000001</v>
      </c>
      <c r="G9616">
        <v>0</v>
      </c>
      <c r="H9616">
        <f>G9616*100</f>
        <v>0</v>
      </c>
      <c r="I9616">
        <v>1.4285714E-2</v>
      </c>
      <c r="J9616">
        <f>I9616*100</f>
        <v>1.4285714</v>
      </c>
      <c r="K9616">
        <v>41.133368859999997</v>
      </c>
      <c r="L9616" t="s">
        <v>24</v>
      </c>
      <c r="M9616" t="s">
        <v>14</v>
      </c>
      <c r="N9616" t="b">
        <v>0</v>
      </c>
      <c r="O9616" t="b">
        <v>1</v>
      </c>
    </row>
    <row r="9617" spans="1:15" x14ac:dyDescent="0.2">
      <c r="A9617">
        <v>6</v>
      </c>
      <c r="B9617">
        <v>160.09523809999999</v>
      </c>
      <c r="C9617">
        <v>3</v>
      </c>
      <c r="D9617">
        <v>94.5</v>
      </c>
      <c r="E9617">
        <v>47</v>
      </c>
      <c r="F9617">
        <v>1682.8702470000001</v>
      </c>
      <c r="G9617">
        <v>1.3333329999999999E-3</v>
      </c>
      <c r="H9617">
        <f>G9617*100</f>
        <v>0.13333329999999999</v>
      </c>
      <c r="I9617">
        <v>7.8914290000000002E-3</v>
      </c>
      <c r="J9617">
        <f>I9617*100</f>
        <v>0.78914289999999998</v>
      </c>
      <c r="K9617">
        <v>5.6986428570000003</v>
      </c>
      <c r="L9617" t="s">
        <v>16</v>
      </c>
      <c r="M9617" t="s">
        <v>14</v>
      </c>
      <c r="N9617" t="b">
        <v>0</v>
      </c>
      <c r="O9617" t="b">
        <v>1</v>
      </c>
    </row>
    <row r="9618" spans="1:15" x14ac:dyDescent="0.2">
      <c r="A9618">
        <v>5</v>
      </c>
      <c r="B9618">
        <v>205.5</v>
      </c>
      <c r="C9618">
        <v>1</v>
      </c>
      <c r="D9618">
        <v>8</v>
      </c>
      <c r="E9618">
        <v>37</v>
      </c>
      <c r="F9618">
        <v>1683.633333</v>
      </c>
      <c r="G9618">
        <v>0</v>
      </c>
      <c r="H9618">
        <f>G9618*100</f>
        <v>0</v>
      </c>
      <c r="I9618">
        <v>1.7261905000000001E-2</v>
      </c>
      <c r="J9618">
        <f>I9618*100</f>
        <v>1.7261905000000002</v>
      </c>
      <c r="K9618">
        <v>4.7442063489999997</v>
      </c>
      <c r="L9618" t="s">
        <v>17</v>
      </c>
      <c r="M9618" t="s">
        <v>14</v>
      </c>
      <c r="N9618" t="b">
        <v>1</v>
      </c>
      <c r="O9618" t="b">
        <v>0</v>
      </c>
    </row>
    <row r="9619" spans="1:15" x14ac:dyDescent="0.2">
      <c r="A9619">
        <v>12</v>
      </c>
      <c r="B9619">
        <v>263.45999999999998</v>
      </c>
      <c r="C9619">
        <v>7</v>
      </c>
      <c r="D9619">
        <v>145</v>
      </c>
      <c r="E9619">
        <v>71</v>
      </c>
      <c r="F9619">
        <v>1683.7444439999999</v>
      </c>
      <c r="G9619">
        <v>4.8780489999999998E-3</v>
      </c>
      <c r="H9619">
        <f>G9619*100</f>
        <v>0.48780489999999999</v>
      </c>
      <c r="I9619">
        <v>1.6666667E-2</v>
      </c>
      <c r="J9619">
        <f>I9619*100</f>
        <v>1.6666666999999999</v>
      </c>
      <c r="K9619">
        <v>42.141633149999997</v>
      </c>
      <c r="L9619" t="s">
        <v>18</v>
      </c>
      <c r="M9619" t="s">
        <v>14</v>
      </c>
      <c r="N9619" t="b">
        <v>0</v>
      </c>
      <c r="O9619" t="b">
        <v>0</v>
      </c>
    </row>
    <row r="9620" spans="1:15" x14ac:dyDescent="0.2">
      <c r="A9620">
        <v>2</v>
      </c>
      <c r="B9620">
        <v>135</v>
      </c>
      <c r="C9620">
        <v>0</v>
      </c>
      <c r="D9620">
        <v>0</v>
      </c>
      <c r="E9620">
        <v>25</v>
      </c>
      <c r="F9620">
        <v>1684.375</v>
      </c>
      <c r="G9620">
        <v>1.4814815E-2</v>
      </c>
      <c r="H9620">
        <f>G9620*100</f>
        <v>1.4814815000000001</v>
      </c>
      <c r="I9620">
        <v>5.2674896999999998E-2</v>
      </c>
      <c r="J9620">
        <f>I9620*100</f>
        <v>5.2674896999999996</v>
      </c>
      <c r="K9620">
        <v>0</v>
      </c>
      <c r="L9620" t="s">
        <v>20</v>
      </c>
      <c r="M9620" t="s">
        <v>14</v>
      </c>
      <c r="N9620" t="b">
        <v>1</v>
      </c>
      <c r="O9620" t="b">
        <v>0</v>
      </c>
    </row>
    <row r="9621" spans="1:15" x14ac:dyDescent="0.2">
      <c r="A9621">
        <v>4</v>
      </c>
      <c r="B9621">
        <v>102.3</v>
      </c>
      <c r="C9621">
        <v>0</v>
      </c>
      <c r="D9621">
        <v>0</v>
      </c>
      <c r="E9621">
        <v>59</v>
      </c>
      <c r="F9621">
        <v>1684.4966669999999</v>
      </c>
      <c r="G9621">
        <v>0</v>
      </c>
      <c r="H9621">
        <f>G9621*100</f>
        <v>0</v>
      </c>
      <c r="I9621">
        <v>9.5238100000000006E-3</v>
      </c>
      <c r="J9621">
        <f>I9621*100</f>
        <v>0.95238100000000003</v>
      </c>
      <c r="K9621">
        <v>25.85442016</v>
      </c>
      <c r="L9621" t="s">
        <v>22</v>
      </c>
      <c r="M9621" t="s">
        <v>14</v>
      </c>
      <c r="N9621" t="b">
        <v>0</v>
      </c>
      <c r="O9621" t="b">
        <v>0</v>
      </c>
    </row>
    <row r="9622" spans="1:15" x14ac:dyDescent="0.2">
      <c r="A9622">
        <v>0</v>
      </c>
      <c r="B9622">
        <v>0</v>
      </c>
      <c r="C9622">
        <v>0</v>
      </c>
      <c r="D9622">
        <v>0</v>
      </c>
      <c r="E9622">
        <v>26</v>
      </c>
      <c r="F9622">
        <v>1685.2666670000001</v>
      </c>
      <c r="G9622">
        <v>7.6923080000000001E-3</v>
      </c>
      <c r="H9622">
        <f>G9622*100</f>
        <v>0.76923079999999999</v>
      </c>
      <c r="I9622">
        <v>3.4615384999999999E-2</v>
      </c>
      <c r="J9622">
        <f>I9622*100</f>
        <v>3.4615384999999996</v>
      </c>
      <c r="K9622">
        <v>0</v>
      </c>
      <c r="L9622" t="s">
        <v>16</v>
      </c>
      <c r="M9622" t="s">
        <v>14</v>
      </c>
      <c r="N9622" t="b">
        <v>1</v>
      </c>
      <c r="O9622" t="b">
        <v>0</v>
      </c>
    </row>
    <row r="9623" spans="1:15" x14ac:dyDescent="0.2">
      <c r="A9623">
        <v>3</v>
      </c>
      <c r="B9623">
        <v>79.22</v>
      </c>
      <c r="C9623">
        <v>2</v>
      </c>
      <c r="D9623">
        <v>297.83333329999999</v>
      </c>
      <c r="E9623">
        <v>62</v>
      </c>
      <c r="F9623">
        <v>1685.747985</v>
      </c>
      <c r="G9623">
        <v>0</v>
      </c>
      <c r="H9623">
        <f>G9623*100</f>
        <v>0</v>
      </c>
      <c r="I9623">
        <v>1.3128205E-2</v>
      </c>
      <c r="J9623">
        <f>I9623*100</f>
        <v>1.3128204999999999</v>
      </c>
      <c r="K9623">
        <v>0</v>
      </c>
      <c r="L9623" t="s">
        <v>20</v>
      </c>
      <c r="M9623" t="s">
        <v>14</v>
      </c>
      <c r="N9623" t="b">
        <v>0</v>
      </c>
      <c r="O9623" t="b">
        <v>0</v>
      </c>
    </row>
    <row r="9624" spans="1:15" x14ac:dyDescent="0.2">
      <c r="A9624">
        <v>0</v>
      </c>
      <c r="B9624">
        <v>0</v>
      </c>
      <c r="C9624">
        <v>0</v>
      </c>
      <c r="D9624">
        <v>0</v>
      </c>
      <c r="E9624">
        <v>21</v>
      </c>
      <c r="F9624">
        <v>1686.333333</v>
      </c>
      <c r="G9624">
        <v>0</v>
      </c>
      <c r="H9624">
        <f>G9624*100</f>
        <v>0</v>
      </c>
      <c r="I9624">
        <v>3.0952381000000001E-2</v>
      </c>
      <c r="J9624">
        <f>I9624*100</f>
        <v>3.0952381</v>
      </c>
      <c r="K9624">
        <v>0</v>
      </c>
      <c r="L9624" t="s">
        <v>16</v>
      </c>
      <c r="M9624" t="s">
        <v>14</v>
      </c>
      <c r="N9624" t="b">
        <v>0</v>
      </c>
      <c r="O9624" t="b">
        <v>0</v>
      </c>
    </row>
    <row r="9625" spans="1:15" x14ac:dyDescent="0.2">
      <c r="A9625">
        <v>0</v>
      </c>
      <c r="B9625">
        <v>0</v>
      </c>
      <c r="C9625">
        <v>1</v>
      </c>
      <c r="D9625">
        <v>20</v>
      </c>
      <c r="E9625">
        <v>48</v>
      </c>
      <c r="F9625">
        <v>1686.354994</v>
      </c>
      <c r="G9625">
        <v>2.0408163E-2</v>
      </c>
      <c r="H9625">
        <f>G9625*100</f>
        <v>2.0408162999999999</v>
      </c>
      <c r="I9625">
        <v>3.3747212999999998E-2</v>
      </c>
      <c r="J9625">
        <f>I9625*100</f>
        <v>3.3747213</v>
      </c>
      <c r="K9625">
        <v>0</v>
      </c>
      <c r="L9625" t="s">
        <v>24</v>
      </c>
      <c r="M9625" t="s">
        <v>14</v>
      </c>
      <c r="N9625" t="b">
        <v>1</v>
      </c>
      <c r="O9625" t="b">
        <v>0</v>
      </c>
    </row>
    <row r="9626" spans="1:15" x14ac:dyDescent="0.2">
      <c r="A9626">
        <v>2</v>
      </c>
      <c r="B9626">
        <v>10</v>
      </c>
      <c r="C9626">
        <v>2</v>
      </c>
      <c r="D9626">
        <v>451.5</v>
      </c>
      <c r="E9626">
        <v>27</v>
      </c>
      <c r="F9626">
        <v>1686.9666669999999</v>
      </c>
      <c r="G9626">
        <v>6.4516130000000001E-3</v>
      </c>
      <c r="H9626">
        <f>G9626*100</f>
        <v>0.64516130000000005</v>
      </c>
      <c r="I9626">
        <v>2.3502304000000002E-2</v>
      </c>
      <c r="J9626">
        <f>I9626*100</f>
        <v>2.3502304000000001</v>
      </c>
      <c r="K9626">
        <v>7.9646495010000002</v>
      </c>
      <c r="L9626" t="s">
        <v>16</v>
      </c>
      <c r="M9626" t="s">
        <v>14</v>
      </c>
      <c r="N9626" t="b">
        <v>0</v>
      </c>
      <c r="O9626" t="b">
        <v>0</v>
      </c>
    </row>
    <row r="9627" spans="1:15" x14ac:dyDescent="0.2">
      <c r="A9627">
        <v>1</v>
      </c>
      <c r="B9627">
        <v>101</v>
      </c>
      <c r="C9627">
        <v>0</v>
      </c>
      <c r="D9627">
        <v>0</v>
      </c>
      <c r="E9627">
        <v>46</v>
      </c>
      <c r="F9627">
        <v>1687.85</v>
      </c>
      <c r="G9627">
        <v>0</v>
      </c>
      <c r="H9627">
        <f>G9627*100</f>
        <v>0</v>
      </c>
      <c r="I9627">
        <v>1.1111111E-2</v>
      </c>
      <c r="J9627">
        <f>I9627*100</f>
        <v>1.1111111</v>
      </c>
      <c r="K9627">
        <v>18.844000000000001</v>
      </c>
      <c r="L9627" t="s">
        <v>17</v>
      </c>
      <c r="M9627" t="s">
        <v>14</v>
      </c>
      <c r="N9627" t="b">
        <v>0</v>
      </c>
      <c r="O9627" t="b">
        <v>0</v>
      </c>
    </row>
    <row r="9628" spans="1:15" x14ac:dyDescent="0.2">
      <c r="A9628">
        <v>1</v>
      </c>
      <c r="B9628">
        <v>5</v>
      </c>
      <c r="C9628">
        <v>0</v>
      </c>
      <c r="D9628">
        <v>0</v>
      </c>
      <c r="E9628">
        <v>92</v>
      </c>
      <c r="F9628">
        <v>1688.058761</v>
      </c>
      <c r="G9628">
        <v>4.3478259999999999E-3</v>
      </c>
      <c r="H9628">
        <f>G9628*100</f>
        <v>0.43478260000000002</v>
      </c>
      <c r="I9628">
        <v>1.6494134000000001E-2</v>
      </c>
      <c r="J9628">
        <f>I9628*100</f>
        <v>1.6494134</v>
      </c>
      <c r="K9628">
        <v>0</v>
      </c>
      <c r="L9628" t="s">
        <v>17</v>
      </c>
      <c r="M9628" t="s">
        <v>14</v>
      </c>
      <c r="N9628" t="b">
        <v>1</v>
      </c>
      <c r="O9628" t="b">
        <v>0</v>
      </c>
    </row>
    <row r="9629" spans="1:15" x14ac:dyDescent="0.2">
      <c r="A9629">
        <v>6</v>
      </c>
      <c r="B9629">
        <v>174.45714290000001</v>
      </c>
      <c r="C9629">
        <v>2</v>
      </c>
      <c r="D9629">
        <v>24.2</v>
      </c>
      <c r="E9629">
        <v>107</v>
      </c>
      <c r="F9629">
        <v>1688.2493999999999</v>
      </c>
      <c r="G9629">
        <v>0</v>
      </c>
      <c r="H9629">
        <f>G9629*100</f>
        <v>0</v>
      </c>
      <c r="I9629">
        <v>1.6407827999999999E-2</v>
      </c>
      <c r="J9629">
        <f>I9629*100</f>
        <v>1.6407828</v>
      </c>
      <c r="K9629">
        <v>2.385969641</v>
      </c>
      <c r="L9629" t="s">
        <v>19</v>
      </c>
      <c r="M9629" t="s">
        <v>14</v>
      </c>
      <c r="N9629" t="b">
        <v>1</v>
      </c>
      <c r="O9629" t="b">
        <v>0</v>
      </c>
    </row>
    <row r="9630" spans="1:15" x14ac:dyDescent="0.2">
      <c r="A9630">
        <v>8</v>
      </c>
      <c r="B9630">
        <v>121.66666669999999</v>
      </c>
      <c r="C9630">
        <v>2</v>
      </c>
      <c r="D9630">
        <v>62</v>
      </c>
      <c r="E9630">
        <v>30</v>
      </c>
      <c r="F9630">
        <v>1688.7261900000001</v>
      </c>
      <c r="G9630">
        <v>0</v>
      </c>
      <c r="H9630">
        <f>G9630*100</f>
        <v>0</v>
      </c>
      <c r="I9630">
        <v>1.1764706E-2</v>
      </c>
      <c r="J9630">
        <f>I9630*100</f>
        <v>1.1764706</v>
      </c>
      <c r="K9630">
        <v>15.084882350000001</v>
      </c>
      <c r="L9630" t="s">
        <v>17</v>
      </c>
      <c r="M9630" t="s">
        <v>14</v>
      </c>
      <c r="N9630" t="b">
        <v>0</v>
      </c>
      <c r="O9630" t="b">
        <v>1</v>
      </c>
    </row>
    <row r="9631" spans="1:15" x14ac:dyDescent="0.2">
      <c r="A9631">
        <v>0</v>
      </c>
      <c r="B9631">
        <v>0</v>
      </c>
      <c r="C9631">
        <v>0</v>
      </c>
      <c r="D9631">
        <v>0</v>
      </c>
      <c r="E9631">
        <v>7</v>
      </c>
      <c r="F9631">
        <v>1689</v>
      </c>
      <c r="G9631">
        <v>2.8571428999999999E-2</v>
      </c>
      <c r="H9631">
        <f>G9631*100</f>
        <v>2.8571428999999999</v>
      </c>
      <c r="I9631">
        <v>8.5714286000000001E-2</v>
      </c>
      <c r="J9631">
        <f>I9631*100</f>
        <v>8.5714286000000008</v>
      </c>
      <c r="K9631">
        <v>0</v>
      </c>
      <c r="L9631" t="s">
        <v>17</v>
      </c>
      <c r="M9631" t="s">
        <v>14</v>
      </c>
      <c r="N9631" t="b">
        <v>0</v>
      </c>
      <c r="O9631" t="b">
        <v>0</v>
      </c>
    </row>
    <row r="9632" spans="1:15" x14ac:dyDescent="0.2">
      <c r="A9632">
        <v>0</v>
      </c>
      <c r="B9632">
        <v>0</v>
      </c>
      <c r="C9632">
        <v>1</v>
      </c>
      <c r="D9632">
        <v>30.5</v>
      </c>
      <c r="E9632">
        <v>24</v>
      </c>
      <c r="F9632">
        <v>1689.1345240000001</v>
      </c>
      <c r="G9632">
        <v>0</v>
      </c>
      <c r="H9632">
        <f>G9632*100</f>
        <v>0</v>
      </c>
      <c r="I9632">
        <v>8.0000000000000002E-3</v>
      </c>
      <c r="J9632">
        <f>I9632*100</f>
        <v>0.8</v>
      </c>
      <c r="K9632">
        <v>0</v>
      </c>
      <c r="L9632" t="s">
        <v>22</v>
      </c>
      <c r="M9632" t="s">
        <v>14</v>
      </c>
      <c r="N9632" t="b">
        <v>0</v>
      </c>
      <c r="O9632" t="b">
        <v>0</v>
      </c>
    </row>
    <row r="9633" spans="1:15" x14ac:dyDescent="0.2">
      <c r="A9633">
        <v>2</v>
      </c>
      <c r="B9633">
        <v>26</v>
      </c>
      <c r="C9633">
        <v>0</v>
      </c>
      <c r="D9633">
        <v>0</v>
      </c>
      <c r="E9633">
        <v>38</v>
      </c>
      <c r="F9633">
        <v>1689.708333</v>
      </c>
      <c r="G9633">
        <v>1.2500000000000001E-2</v>
      </c>
      <c r="H9633">
        <f>G9633*100</f>
        <v>1.25</v>
      </c>
      <c r="I9633">
        <v>2.9499999999999998E-2</v>
      </c>
      <c r="J9633">
        <f>I9633*100</f>
        <v>2.9499999999999997</v>
      </c>
      <c r="K9633">
        <v>0</v>
      </c>
      <c r="L9633" t="s">
        <v>22</v>
      </c>
      <c r="M9633" t="s">
        <v>14</v>
      </c>
      <c r="N9633" t="b">
        <v>0</v>
      </c>
      <c r="O9633" t="b">
        <v>0</v>
      </c>
    </row>
    <row r="9634" spans="1:15" x14ac:dyDescent="0.2">
      <c r="A9634">
        <v>0</v>
      </c>
      <c r="B9634">
        <v>0</v>
      </c>
      <c r="C9634">
        <v>1</v>
      </c>
      <c r="D9634">
        <v>217.6</v>
      </c>
      <c r="E9634">
        <v>77</v>
      </c>
      <c r="F9634">
        <v>1690.4892219999999</v>
      </c>
      <c r="G9634">
        <v>1.1842105E-2</v>
      </c>
      <c r="H9634">
        <f>G9634*100</f>
        <v>1.1842105000000001</v>
      </c>
      <c r="I9634">
        <v>2.7846816E-2</v>
      </c>
      <c r="J9634">
        <f>I9634*100</f>
        <v>2.7846815999999999</v>
      </c>
      <c r="K9634">
        <v>0</v>
      </c>
      <c r="L9634" t="s">
        <v>23</v>
      </c>
      <c r="M9634" t="s">
        <v>14</v>
      </c>
      <c r="N9634" t="b">
        <v>1</v>
      </c>
      <c r="O9634" t="b">
        <v>0</v>
      </c>
    </row>
    <row r="9635" spans="1:15" x14ac:dyDescent="0.2">
      <c r="A9635">
        <v>0</v>
      </c>
      <c r="B9635">
        <v>0</v>
      </c>
      <c r="C9635">
        <v>0</v>
      </c>
      <c r="D9635">
        <v>0</v>
      </c>
      <c r="E9635">
        <v>64</v>
      </c>
      <c r="F9635">
        <v>1690.778409</v>
      </c>
      <c r="G9635">
        <v>1.4285714E-2</v>
      </c>
      <c r="H9635">
        <f>G9635*100</f>
        <v>1.4285714</v>
      </c>
      <c r="I9635">
        <v>2.5219348999999999E-2</v>
      </c>
      <c r="J9635">
        <f>I9635*100</f>
        <v>2.5219348999999998</v>
      </c>
      <c r="K9635">
        <v>0</v>
      </c>
      <c r="L9635" t="s">
        <v>24</v>
      </c>
      <c r="M9635" t="s">
        <v>14</v>
      </c>
      <c r="N9635" t="b">
        <v>0</v>
      </c>
      <c r="O9635" t="b">
        <v>0</v>
      </c>
    </row>
    <row r="9636" spans="1:15" x14ac:dyDescent="0.2">
      <c r="A9636">
        <v>6</v>
      </c>
      <c r="B9636">
        <v>389.75</v>
      </c>
      <c r="C9636">
        <v>3</v>
      </c>
      <c r="D9636">
        <v>545</v>
      </c>
      <c r="E9636">
        <v>65</v>
      </c>
      <c r="F9636">
        <v>1690.7903510000001</v>
      </c>
      <c r="G9636">
        <v>1.4642857E-2</v>
      </c>
      <c r="H9636">
        <f>G9636*100</f>
        <v>1.4642857</v>
      </c>
      <c r="I9636">
        <v>3.4671498000000002E-2</v>
      </c>
      <c r="J9636">
        <f>I9636*100</f>
        <v>3.4671498000000001</v>
      </c>
      <c r="K9636">
        <v>13.66158824</v>
      </c>
      <c r="L9636" t="s">
        <v>17</v>
      </c>
      <c r="M9636" t="s">
        <v>14</v>
      </c>
      <c r="N9636" t="b">
        <v>1</v>
      </c>
      <c r="O9636" t="b">
        <v>0</v>
      </c>
    </row>
    <row r="9637" spans="1:15" x14ac:dyDescent="0.2">
      <c r="A9637">
        <v>0</v>
      </c>
      <c r="B9637">
        <v>0</v>
      </c>
      <c r="C9637">
        <v>0</v>
      </c>
      <c r="D9637">
        <v>0</v>
      </c>
      <c r="E9637">
        <v>25</v>
      </c>
      <c r="F9637">
        <v>1690.9777779999999</v>
      </c>
      <c r="G9637">
        <v>8.0000000000000002E-3</v>
      </c>
      <c r="H9637">
        <f>G9637*100</f>
        <v>0.8</v>
      </c>
      <c r="I9637">
        <v>3.7333333000000003E-2</v>
      </c>
      <c r="J9637">
        <f>I9637*100</f>
        <v>3.7333333000000004</v>
      </c>
      <c r="K9637">
        <v>0</v>
      </c>
      <c r="L9637" t="s">
        <v>16</v>
      </c>
      <c r="M9637" t="s">
        <v>14</v>
      </c>
      <c r="N9637" t="b">
        <v>0</v>
      </c>
      <c r="O9637" t="b">
        <v>0</v>
      </c>
    </row>
    <row r="9638" spans="1:15" x14ac:dyDescent="0.2">
      <c r="A9638">
        <v>6</v>
      </c>
      <c r="B9638">
        <v>78.513333329999995</v>
      </c>
      <c r="C9638">
        <v>1</v>
      </c>
      <c r="D9638">
        <v>63.4</v>
      </c>
      <c r="E9638">
        <v>110</v>
      </c>
      <c r="F9638">
        <v>1691.2361470000001</v>
      </c>
      <c r="G9638">
        <v>3.4482760000000001E-3</v>
      </c>
      <c r="H9638">
        <f>G9638*100</f>
        <v>0.34482760000000001</v>
      </c>
      <c r="I9638">
        <v>1.9359924000000001E-2</v>
      </c>
      <c r="J9638">
        <f>I9638*100</f>
        <v>1.9359923999999999</v>
      </c>
      <c r="K9638">
        <v>19.183107580000001</v>
      </c>
      <c r="L9638" t="s">
        <v>21</v>
      </c>
      <c r="M9638" t="s">
        <v>14</v>
      </c>
      <c r="N9638" t="b">
        <v>1</v>
      </c>
      <c r="O9638" t="b">
        <v>0</v>
      </c>
    </row>
    <row r="9639" spans="1:15" x14ac:dyDescent="0.2">
      <c r="A9639">
        <v>5</v>
      </c>
      <c r="B9639">
        <v>346.25</v>
      </c>
      <c r="C9639">
        <v>0</v>
      </c>
      <c r="D9639">
        <v>0</v>
      </c>
      <c r="E9639">
        <v>3</v>
      </c>
      <c r="F9639">
        <v>1692.25</v>
      </c>
      <c r="G9639">
        <v>0</v>
      </c>
      <c r="H9639">
        <f>G9639*100</f>
        <v>0</v>
      </c>
      <c r="I9639">
        <v>1.4285714E-2</v>
      </c>
      <c r="J9639">
        <f>I9639*100</f>
        <v>1.4285714</v>
      </c>
      <c r="K9639">
        <v>0</v>
      </c>
      <c r="L9639" t="s">
        <v>24</v>
      </c>
      <c r="M9639" t="s">
        <v>15</v>
      </c>
      <c r="N9639" t="b">
        <v>0</v>
      </c>
      <c r="O9639" t="b">
        <v>0</v>
      </c>
    </row>
    <row r="9640" spans="1:15" x14ac:dyDescent="0.2">
      <c r="A9640">
        <v>4</v>
      </c>
      <c r="B9640">
        <v>45.833333330000002</v>
      </c>
      <c r="C9640">
        <v>0</v>
      </c>
      <c r="D9640">
        <v>0</v>
      </c>
      <c r="E9640">
        <v>70</v>
      </c>
      <c r="F9640">
        <v>1692.257143</v>
      </c>
      <c r="G9640">
        <v>0</v>
      </c>
      <c r="H9640">
        <f>G9640*100</f>
        <v>0</v>
      </c>
      <c r="I9640">
        <v>1.4555556000000001E-2</v>
      </c>
      <c r="J9640">
        <f>I9640*100</f>
        <v>1.4555556000000001</v>
      </c>
      <c r="K9640">
        <v>0</v>
      </c>
      <c r="L9640" t="s">
        <v>22</v>
      </c>
      <c r="M9640" t="s">
        <v>14</v>
      </c>
      <c r="N9640" t="b">
        <v>0</v>
      </c>
      <c r="O9640" t="b">
        <v>0</v>
      </c>
    </row>
    <row r="9641" spans="1:15" x14ac:dyDescent="0.2">
      <c r="A9641">
        <v>6</v>
      </c>
      <c r="B9641">
        <v>101.2</v>
      </c>
      <c r="C9641">
        <v>2</v>
      </c>
      <c r="D9641">
        <v>438.7</v>
      </c>
      <c r="E9641">
        <v>53</v>
      </c>
      <c r="F9641">
        <v>1692.6941549999999</v>
      </c>
      <c r="G9641">
        <v>1.2068966E-2</v>
      </c>
      <c r="H9641">
        <f>G9641*100</f>
        <v>1.2068966000000001</v>
      </c>
      <c r="I9641">
        <v>2.2197722999999999E-2</v>
      </c>
      <c r="J9641">
        <f>I9641*100</f>
        <v>2.2197722999999998</v>
      </c>
      <c r="K9641">
        <v>0</v>
      </c>
      <c r="L9641" t="s">
        <v>21</v>
      </c>
      <c r="M9641" t="s">
        <v>14</v>
      </c>
      <c r="N9641" t="b">
        <v>0</v>
      </c>
      <c r="O9641" t="b">
        <v>0</v>
      </c>
    </row>
    <row r="9642" spans="1:15" x14ac:dyDescent="0.2">
      <c r="A9642">
        <v>6</v>
      </c>
      <c r="B9642">
        <v>344.2</v>
      </c>
      <c r="C9642">
        <v>3</v>
      </c>
      <c r="D9642">
        <v>201.4</v>
      </c>
      <c r="E9642">
        <v>51</v>
      </c>
      <c r="F9642">
        <v>1693.633333</v>
      </c>
      <c r="G9642">
        <v>3.7037039999999999E-3</v>
      </c>
      <c r="H9642">
        <f>G9642*100</f>
        <v>0.37037039999999999</v>
      </c>
      <c r="I9642">
        <v>1.4814815E-2</v>
      </c>
      <c r="J9642">
        <f>I9642*100</f>
        <v>1.4814815000000001</v>
      </c>
      <c r="K9642">
        <v>11.274457330000001</v>
      </c>
      <c r="L9642" t="s">
        <v>22</v>
      </c>
      <c r="M9642" t="s">
        <v>14</v>
      </c>
      <c r="N9642" t="b">
        <v>0</v>
      </c>
      <c r="O9642" t="b">
        <v>0</v>
      </c>
    </row>
    <row r="9643" spans="1:15" x14ac:dyDescent="0.2">
      <c r="A9643">
        <v>2</v>
      </c>
      <c r="B9643">
        <v>23</v>
      </c>
      <c r="C9643">
        <v>1</v>
      </c>
      <c r="D9643">
        <v>80.599999999999994</v>
      </c>
      <c r="E9643">
        <v>53</v>
      </c>
      <c r="F9643">
        <v>1693.73</v>
      </c>
      <c r="G9643">
        <v>3.4545455000000003E-2</v>
      </c>
      <c r="H9643">
        <f>G9643*100</f>
        <v>3.4545455</v>
      </c>
      <c r="I9643">
        <v>5.4839160999999997E-2</v>
      </c>
      <c r="J9643">
        <f>I9643*100</f>
        <v>5.4839161000000001</v>
      </c>
      <c r="K9643">
        <v>0</v>
      </c>
      <c r="L9643" t="s">
        <v>21</v>
      </c>
      <c r="M9643" t="s">
        <v>14</v>
      </c>
      <c r="N9643" t="b">
        <v>0</v>
      </c>
      <c r="O9643" t="b">
        <v>0</v>
      </c>
    </row>
    <row r="9644" spans="1:15" x14ac:dyDescent="0.2">
      <c r="A9644">
        <v>10</v>
      </c>
      <c r="B9644">
        <v>260.25</v>
      </c>
      <c r="C9644">
        <v>0</v>
      </c>
      <c r="D9644">
        <v>0</v>
      </c>
      <c r="E9644">
        <v>31</v>
      </c>
      <c r="F9644">
        <v>1694.333333</v>
      </c>
      <c r="G9644">
        <v>1.7142857000000001E-2</v>
      </c>
      <c r="H9644">
        <f>G9644*100</f>
        <v>1.7142857</v>
      </c>
      <c r="I9644">
        <v>3.9047618999999999E-2</v>
      </c>
      <c r="J9644">
        <f>I9644*100</f>
        <v>3.9047619</v>
      </c>
      <c r="K9644">
        <v>15.108542999999999</v>
      </c>
      <c r="L9644" t="s">
        <v>22</v>
      </c>
      <c r="M9644" t="s">
        <v>14</v>
      </c>
      <c r="N9644" t="b">
        <v>0</v>
      </c>
      <c r="O9644" t="b">
        <v>0</v>
      </c>
    </row>
    <row r="9645" spans="1:15" x14ac:dyDescent="0.2">
      <c r="A9645">
        <v>4</v>
      </c>
      <c r="B9645">
        <v>185</v>
      </c>
      <c r="C9645">
        <v>0</v>
      </c>
      <c r="D9645">
        <v>0</v>
      </c>
      <c r="E9645">
        <v>40</v>
      </c>
      <c r="F9645">
        <v>1694.75</v>
      </c>
      <c r="G9645">
        <v>2.0512821000000001E-2</v>
      </c>
      <c r="H9645">
        <f>G9645*100</f>
        <v>2.0512820999999999</v>
      </c>
      <c r="I9645">
        <v>3.1196581000000001E-2</v>
      </c>
      <c r="J9645">
        <f>I9645*100</f>
        <v>3.1196581000000001</v>
      </c>
      <c r="K9645">
        <v>0</v>
      </c>
      <c r="L9645" t="s">
        <v>16</v>
      </c>
      <c r="M9645" t="s">
        <v>14</v>
      </c>
      <c r="N9645" t="b">
        <v>0</v>
      </c>
      <c r="O9645" t="b">
        <v>0</v>
      </c>
    </row>
    <row r="9646" spans="1:15" x14ac:dyDescent="0.2">
      <c r="A9646">
        <v>9</v>
      </c>
      <c r="B9646">
        <v>122</v>
      </c>
      <c r="C9646">
        <v>1</v>
      </c>
      <c r="D9646">
        <v>87</v>
      </c>
      <c r="E9646">
        <v>50</v>
      </c>
      <c r="F9646">
        <v>1694.7976189999999</v>
      </c>
      <c r="G9646">
        <v>8.9285709999999997E-3</v>
      </c>
      <c r="H9646">
        <f>G9646*100</f>
        <v>0.89285709999999996</v>
      </c>
      <c r="I9646">
        <v>1.8154762000000001E-2</v>
      </c>
      <c r="J9646">
        <f>I9646*100</f>
        <v>1.8154762000000002</v>
      </c>
      <c r="K9646">
        <v>0</v>
      </c>
      <c r="L9646" t="s">
        <v>16</v>
      </c>
      <c r="M9646" t="s">
        <v>14</v>
      </c>
      <c r="N9646" t="b">
        <v>1</v>
      </c>
      <c r="O9646" t="b">
        <v>0</v>
      </c>
    </row>
    <row r="9647" spans="1:15" x14ac:dyDescent="0.2">
      <c r="A9647">
        <v>5</v>
      </c>
      <c r="B9647">
        <v>95.1</v>
      </c>
      <c r="C9647">
        <v>4</v>
      </c>
      <c r="D9647">
        <v>116.8</v>
      </c>
      <c r="E9647">
        <v>53</v>
      </c>
      <c r="F9647">
        <v>1696.5676189999999</v>
      </c>
      <c r="G9647">
        <v>3.5087719999999998E-3</v>
      </c>
      <c r="H9647">
        <f>G9647*100</f>
        <v>0.3508772</v>
      </c>
      <c r="I9647">
        <v>1.7602339000000002E-2</v>
      </c>
      <c r="J9647">
        <f>I9647*100</f>
        <v>1.7602339000000002</v>
      </c>
      <c r="K9647">
        <v>0</v>
      </c>
      <c r="L9647" t="s">
        <v>18</v>
      </c>
      <c r="M9647" t="s">
        <v>14</v>
      </c>
      <c r="N9647" t="b">
        <v>0</v>
      </c>
      <c r="O9647" t="b">
        <v>0</v>
      </c>
    </row>
    <row r="9648" spans="1:15" x14ac:dyDescent="0.2">
      <c r="A9648">
        <v>0</v>
      </c>
      <c r="B9648">
        <v>0</v>
      </c>
      <c r="C9648">
        <v>0</v>
      </c>
      <c r="D9648">
        <v>0</v>
      </c>
      <c r="E9648">
        <v>47</v>
      </c>
      <c r="F9648">
        <v>1697.0583329999999</v>
      </c>
      <c r="G9648">
        <v>4.3478259999999999E-3</v>
      </c>
      <c r="H9648">
        <f>G9648*100</f>
        <v>0.43478260000000002</v>
      </c>
      <c r="I9648">
        <v>1.9565216999999999E-2</v>
      </c>
      <c r="J9648">
        <f>I9648*100</f>
        <v>1.9565216999999999</v>
      </c>
      <c r="K9648">
        <v>1.9907886720000001</v>
      </c>
      <c r="L9648" t="s">
        <v>24</v>
      </c>
      <c r="M9648" t="s">
        <v>14</v>
      </c>
      <c r="N9648" t="b">
        <v>0</v>
      </c>
      <c r="O9648" t="b">
        <v>0</v>
      </c>
    </row>
    <row r="9649" spans="1:15" x14ac:dyDescent="0.2">
      <c r="A9649">
        <v>9</v>
      </c>
      <c r="B9649">
        <v>794.8833333</v>
      </c>
      <c r="C9649">
        <v>0</v>
      </c>
      <c r="D9649">
        <v>0</v>
      </c>
      <c r="E9649">
        <v>36</v>
      </c>
      <c r="F9649">
        <v>1697.55</v>
      </c>
      <c r="G9649">
        <v>1.7500000000000002E-2</v>
      </c>
      <c r="H9649">
        <f>G9649*100</f>
        <v>1.7500000000000002</v>
      </c>
      <c r="I9649">
        <v>2.5749999999999999E-2</v>
      </c>
      <c r="J9649">
        <f>I9649*100</f>
        <v>2.5749999999999997</v>
      </c>
      <c r="K9649">
        <v>24.614249999999998</v>
      </c>
      <c r="L9649" t="s">
        <v>17</v>
      </c>
      <c r="M9649" t="s">
        <v>14</v>
      </c>
      <c r="N9649" t="b">
        <v>0</v>
      </c>
      <c r="O9649" t="b">
        <v>0</v>
      </c>
    </row>
    <row r="9650" spans="1:15" x14ac:dyDescent="0.2">
      <c r="A9650">
        <v>3</v>
      </c>
      <c r="B9650">
        <v>48</v>
      </c>
      <c r="C9650">
        <v>1</v>
      </c>
      <c r="D9650">
        <v>58.5</v>
      </c>
      <c r="E9650">
        <v>35</v>
      </c>
      <c r="F9650">
        <v>1698</v>
      </c>
      <c r="G9650">
        <v>5.7142859999999998E-3</v>
      </c>
      <c r="H9650">
        <f>G9650*100</f>
        <v>0.57142859999999995</v>
      </c>
      <c r="I9650">
        <v>5.7142859999999998E-3</v>
      </c>
      <c r="J9650">
        <f>I9650*100</f>
        <v>0.57142859999999995</v>
      </c>
      <c r="K9650">
        <v>93.529944259999994</v>
      </c>
      <c r="L9650" t="s">
        <v>22</v>
      </c>
      <c r="M9650" t="s">
        <v>14</v>
      </c>
      <c r="N9650" t="b">
        <v>1</v>
      </c>
      <c r="O9650" t="b">
        <v>1</v>
      </c>
    </row>
    <row r="9651" spans="1:15" x14ac:dyDescent="0.2">
      <c r="A9651">
        <v>7</v>
      </c>
      <c r="B9651">
        <v>311.13611109999999</v>
      </c>
      <c r="C9651">
        <v>0</v>
      </c>
      <c r="D9651">
        <v>0</v>
      </c>
      <c r="E9651">
        <v>36</v>
      </c>
      <c r="F9651">
        <v>1699.073611</v>
      </c>
      <c r="G9651">
        <v>1.0087719E-2</v>
      </c>
      <c r="H9651">
        <f>G9651*100</f>
        <v>1.0087718999999999</v>
      </c>
      <c r="I9651">
        <v>3.5614035000000002E-2</v>
      </c>
      <c r="J9651">
        <f>I9651*100</f>
        <v>3.5614035000000004</v>
      </c>
      <c r="K9651">
        <v>133.28137860000001</v>
      </c>
      <c r="L9651" t="s">
        <v>24</v>
      </c>
      <c r="M9651" t="s">
        <v>14</v>
      </c>
      <c r="N9651" t="b">
        <v>0</v>
      </c>
      <c r="O9651" t="b">
        <v>0</v>
      </c>
    </row>
    <row r="9652" spans="1:15" x14ac:dyDescent="0.2">
      <c r="A9652">
        <v>5</v>
      </c>
      <c r="B9652">
        <v>84.333333330000002</v>
      </c>
      <c r="C9652">
        <v>1</v>
      </c>
      <c r="D9652">
        <v>0</v>
      </c>
      <c r="E9652">
        <v>55</v>
      </c>
      <c r="F9652">
        <v>1699.3276679999999</v>
      </c>
      <c r="G9652">
        <v>0</v>
      </c>
      <c r="H9652">
        <f>G9652*100</f>
        <v>0</v>
      </c>
      <c r="I9652">
        <v>8.4615579999999992E-3</v>
      </c>
      <c r="J9652">
        <f>I9652*100</f>
        <v>0.8461557999999999</v>
      </c>
      <c r="K9652">
        <v>16.484210529999999</v>
      </c>
      <c r="L9652" t="s">
        <v>17</v>
      </c>
      <c r="M9652" t="s">
        <v>14</v>
      </c>
      <c r="N9652" t="b">
        <v>0</v>
      </c>
      <c r="O9652" t="b">
        <v>0</v>
      </c>
    </row>
    <row r="9653" spans="1:15" x14ac:dyDescent="0.2">
      <c r="A9653">
        <v>0</v>
      </c>
      <c r="B9653">
        <v>0</v>
      </c>
      <c r="C9653">
        <v>0</v>
      </c>
      <c r="D9653">
        <v>0</v>
      </c>
      <c r="E9653">
        <v>40</v>
      </c>
      <c r="F9653">
        <v>1699.583333</v>
      </c>
      <c r="G9653">
        <v>2.3076922999999999E-2</v>
      </c>
      <c r="H9653">
        <f>G9653*100</f>
        <v>2.3076922999999998</v>
      </c>
      <c r="I9653">
        <v>3.3799533999999999E-2</v>
      </c>
      <c r="J9653">
        <f>I9653*100</f>
        <v>3.3799533999999998</v>
      </c>
      <c r="K9653">
        <v>0</v>
      </c>
      <c r="L9653" t="s">
        <v>22</v>
      </c>
      <c r="M9653" t="s">
        <v>14</v>
      </c>
      <c r="N9653" t="b">
        <v>1</v>
      </c>
      <c r="O9653" t="b">
        <v>0</v>
      </c>
    </row>
    <row r="9654" spans="1:15" x14ac:dyDescent="0.2">
      <c r="A9654">
        <v>0</v>
      </c>
      <c r="B9654">
        <v>0</v>
      </c>
      <c r="C9654">
        <v>0</v>
      </c>
      <c r="D9654">
        <v>0</v>
      </c>
      <c r="E9654">
        <v>86</v>
      </c>
      <c r="F9654">
        <v>1699.666667</v>
      </c>
      <c r="G9654">
        <v>1.3953488E-2</v>
      </c>
      <c r="H9654">
        <f>G9654*100</f>
        <v>1.3953488000000001</v>
      </c>
      <c r="I9654">
        <v>2.6830934000000001E-2</v>
      </c>
      <c r="J9654">
        <f>I9654*100</f>
        <v>2.6830934000000002</v>
      </c>
      <c r="K9654">
        <v>0</v>
      </c>
      <c r="L9654" t="s">
        <v>17</v>
      </c>
      <c r="M9654" t="s">
        <v>14</v>
      </c>
      <c r="N9654" t="b">
        <v>0</v>
      </c>
      <c r="O9654" t="b">
        <v>0</v>
      </c>
    </row>
    <row r="9655" spans="1:15" x14ac:dyDescent="0.2">
      <c r="A9655">
        <v>3</v>
      </c>
      <c r="B9655">
        <v>131.75</v>
      </c>
      <c r="C9655">
        <v>0</v>
      </c>
      <c r="D9655">
        <v>0</v>
      </c>
      <c r="E9655">
        <v>52</v>
      </c>
      <c r="F9655">
        <v>1701.857143</v>
      </c>
      <c r="G9655">
        <v>3.2000000000000002E-3</v>
      </c>
      <c r="H9655">
        <f>G9655*100</f>
        <v>0.32</v>
      </c>
      <c r="I9655">
        <v>1.918951E-2</v>
      </c>
      <c r="J9655">
        <f>I9655*100</f>
        <v>1.9189510000000001</v>
      </c>
      <c r="K9655">
        <v>0</v>
      </c>
      <c r="L9655" t="s">
        <v>17</v>
      </c>
      <c r="M9655" t="s">
        <v>14</v>
      </c>
      <c r="N9655" t="b">
        <v>0</v>
      </c>
      <c r="O9655" t="b">
        <v>0</v>
      </c>
    </row>
    <row r="9656" spans="1:15" x14ac:dyDescent="0.2">
      <c r="A9656">
        <v>5</v>
      </c>
      <c r="B9656">
        <v>71.666666669999998</v>
      </c>
      <c r="C9656">
        <v>1</v>
      </c>
      <c r="D9656">
        <v>4</v>
      </c>
      <c r="E9656">
        <v>59</v>
      </c>
      <c r="F9656">
        <v>1702.369048</v>
      </c>
      <c r="G9656">
        <v>7.8125000000000004E-4</v>
      </c>
      <c r="H9656">
        <f>G9656*100</f>
        <v>7.8125E-2</v>
      </c>
      <c r="I9656">
        <v>9.8674239999999996E-3</v>
      </c>
      <c r="J9656">
        <f>I9656*100</f>
        <v>0.98674240000000002</v>
      </c>
      <c r="K9656">
        <v>6.5606249999999999</v>
      </c>
      <c r="L9656" t="s">
        <v>17</v>
      </c>
      <c r="M9656" t="s">
        <v>14</v>
      </c>
      <c r="N9656" t="b">
        <v>0</v>
      </c>
      <c r="O9656" t="b">
        <v>1</v>
      </c>
    </row>
    <row r="9657" spans="1:15" x14ac:dyDescent="0.2">
      <c r="A9657">
        <v>2</v>
      </c>
      <c r="B9657">
        <v>25.2</v>
      </c>
      <c r="C9657">
        <v>4</v>
      </c>
      <c r="D9657">
        <v>86.6</v>
      </c>
      <c r="E9657">
        <v>21</v>
      </c>
      <c r="F9657">
        <v>1702.5</v>
      </c>
      <c r="G9657">
        <v>1.6666667E-2</v>
      </c>
      <c r="H9657">
        <f>G9657*100</f>
        <v>1.6666666999999999</v>
      </c>
      <c r="I9657">
        <v>3.7179486999999997E-2</v>
      </c>
      <c r="J9657">
        <f>I9657*100</f>
        <v>3.7179486999999996</v>
      </c>
      <c r="K9657">
        <v>0</v>
      </c>
      <c r="L9657" t="s">
        <v>18</v>
      </c>
      <c r="M9657" t="s">
        <v>14</v>
      </c>
      <c r="N9657" t="b">
        <v>1</v>
      </c>
      <c r="O9657" t="b">
        <v>0</v>
      </c>
    </row>
    <row r="9658" spans="1:15" x14ac:dyDescent="0.2">
      <c r="A9658">
        <v>1</v>
      </c>
      <c r="B9658">
        <v>33.5</v>
      </c>
      <c r="C9658">
        <v>0</v>
      </c>
      <c r="D9658">
        <v>0</v>
      </c>
      <c r="E9658">
        <v>37</v>
      </c>
      <c r="F9658">
        <v>1702.916667</v>
      </c>
      <c r="G9658">
        <v>0</v>
      </c>
      <c r="H9658">
        <f>G9658*100</f>
        <v>0</v>
      </c>
      <c r="I9658">
        <v>9.0476189999999998E-3</v>
      </c>
      <c r="J9658">
        <f>I9658*100</f>
        <v>0.90476190000000001</v>
      </c>
      <c r="K9658">
        <v>0</v>
      </c>
      <c r="L9658" t="s">
        <v>22</v>
      </c>
      <c r="M9658" t="s">
        <v>15</v>
      </c>
      <c r="N9658" t="b">
        <v>0</v>
      </c>
      <c r="O9658" t="b">
        <v>0</v>
      </c>
    </row>
    <row r="9659" spans="1:15" x14ac:dyDescent="0.2">
      <c r="A9659">
        <v>0</v>
      </c>
      <c r="B9659">
        <v>0</v>
      </c>
      <c r="C9659">
        <v>0</v>
      </c>
      <c r="D9659">
        <v>0</v>
      </c>
      <c r="E9659">
        <v>33</v>
      </c>
      <c r="F9659">
        <v>1703.3214290000001</v>
      </c>
      <c r="G9659">
        <v>0</v>
      </c>
      <c r="H9659">
        <f>G9659*100</f>
        <v>0</v>
      </c>
      <c r="I9659">
        <v>4.2424242000000001E-2</v>
      </c>
      <c r="J9659">
        <f>I9659*100</f>
        <v>4.2424242000000003</v>
      </c>
      <c r="K9659">
        <v>0</v>
      </c>
      <c r="L9659" t="s">
        <v>17</v>
      </c>
      <c r="M9659" t="s">
        <v>14</v>
      </c>
      <c r="N9659" t="b">
        <v>0</v>
      </c>
      <c r="O9659" t="b">
        <v>0</v>
      </c>
    </row>
    <row r="9660" spans="1:15" x14ac:dyDescent="0.2">
      <c r="A9660">
        <v>6</v>
      </c>
      <c r="B9660">
        <v>145</v>
      </c>
      <c r="C9660">
        <v>0</v>
      </c>
      <c r="D9660">
        <v>0</v>
      </c>
      <c r="E9660">
        <v>85</v>
      </c>
      <c r="F9660">
        <v>1704.5805559999999</v>
      </c>
      <c r="G9660">
        <v>2.9304029999999998E-3</v>
      </c>
      <c r="H9660">
        <f>G9660*100</f>
        <v>0.29304029999999998</v>
      </c>
      <c r="I9660">
        <v>2.5398569999999999E-2</v>
      </c>
      <c r="J9660">
        <f>I9660*100</f>
        <v>2.539857</v>
      </c>
      <c r="K9660">
        <v>0</v>
      </c>
      <c r="L9660" t="s">
        <v>22</v>
      </c>
      <c r="M9660" t="s">
        <v>14</v>
      </c>
      <c r="N9660" t="b">
        <v>0</v>
      </c>
      <c r="O9660" t="b">
        <v>1</v>
      </c>
    </row>
    <row r="9661" spans="1:15" x14ac:dyDescent="0.2">
      <c r="A9661">
        <v>5</v>
      </c>
      <c r="B9661">
        <v>73.5</v>
      </c>
      <c r="C9661">
        <v>1</v>
      </c>
      <c r="D9661">
        <v>55</v>
      </c>
      <c r="E9661">
        <v>41</v>
      </c>
      <c r="F9661">
        <v>1705.041667</v>
      </c>
      <c r="G9661">
        <v>4.5454550000000003E-3</v>
      </c>
      <c r="H9661">
        <f>G9661*100</f>
        <v>0.45454550000000005</v>
      </c>
      <c r="I9661">
        <v>2.3982684000000001E-2</v>
      </c>
      <c r="J9661">
        <f>I9661*100</f>
        <v>2.3982684000000001</v>
      </c>
      <c r="K9661">
        <v>7.2597500000000004</v>
      </c>
      <c r="L9661" t="s">
        <v>17</v>
      </c>
      <c r="M9661" t="s">
        <v>14</v>
      </c>
      <c r="N9661" t="b">
        <v>0</v>
      </c>
      <c r="O9661" t="b">
        <v>0</v>
      </c>
    </row>
    <row r="9662" spans="1:15" x14ac:dyDescent="0.2">
      <c r="A9662">
        <v>2</v>
      </c>
      <c r="B9662">
        <v>11</v>
      </c>
      <c r="C9662">
        <v>0</v>
      </c>
      <c r="D9662">
        <v>0</v>
      </c>
      <c r="E9662">
        <v>72</v>
      </c>
      <c r="F9662">
        <v>1706.064885</v>
      </c>
      <c r="G9662">
        <v>1.1111111E-2</v>
      </c>
      <c r="H9662">
        <f>G9662*100</f>
        <v>1.1111111</v>
      </c>
      <c r="I9662">
        <v>2.1240391000000001E-2</v>
      </c>
      <c r="J9662">
        <f>I9662*100</f>
        <v>2.1240391000000001</v>
      </c>
      <c r="K9662">
        <v>0</v>
      </c>
      <c r="L9662" t="s">
        <v>22</v>
      </c>
      <c r="M9662" t="s">
        <v>14</v>
      </c>
      <c r="N9662" t="b">
        <v>0</v>
      </c>
      <c r="O9662" t="b">
        <v>0</v>
      </c>
    </row>
    <row r="9663" spans="1:15" x14ac:dyDescent="0.2">
      <c r="A9663">
        <v>1</v>
      </c>
      <c r="B9663">
        <v>15.2</v>
      </c>
      <c r="C9663">
        <v>1</v>
      </c>
      <c r="D9663">
        <v>13</v>
      </c>
      <c r="E9663">
        <v>39</v>
      </c>
      <c r="F9663">
        <v>1706.1196970000001</v>
      </c>
      <c r="G9663">
        <v>1.0365854000000001E-2</v>
      </c>
      <c r="H9663">
        <f>G9663*100</f>
        <v>1.0365854000000001</v>
      </c>
      <c r="I9663">
        <v>3.0371661000000001E-2</v>
      </c>
      <c r="J9663">
        <f>I9663*100</f>
        <v>3.0371661000000003</v>
      </c>
      <c r="K9663">
        <v>5.2512888819999999</v>
      </c>
      <c r="L9663" t="s">
        <v>19</v>
      </c>
      <c r="M9663" t="s">
        <v>14</v>
      </c>
      <c r="N9663" t="b">
        <v>1</v>
      </c>
      <c r="O9663" t="b">
        <v>0</v>
      </c>
    </row>
    <row r="9664" spans="1:15" x14ac:dyDescent="0.2">
      <c r="A9664">
        <v>4</v>
      </c>
      <c r="B9664">
        <v>122.5</v>
      </c>
      <c r="C9664">
        <v>0</v>
      </c>
      <c r="D9664">
        <v>0</v>
      </c>
      <c r="E9664">
        <v>66</v>
      </c>
      <c r="F9664">
        <v>1706.7122810000001</v>
      </c>
      <c r="G9664">
        <v>0</v>
      </c>
      <c r="H9664">
        <f>G9664*100</f>
        <v>0</v>
      </c>
      <c r="I9664">
        <v>9.5726500000000003E-3</v>
      </c>
      <c r="J9664">
        <f>I9664*100</f>
        <v>0.95726500000000003</v>
      </c>
      <c r="K9664">
        <v>0</v>
      </c>
      <c r="L9664" t="s">
        <v>17</v>
      </c>
      <c r="M9664" t="s">
        <v>14</v>
      </c>
      <c r="N9664" t="b">
        <v>0</v>
      </c>
      <c r="O9664" t="b">
        <v>0</v>
      </c>
    </row>
    <row r="9665" spans="1:15" x14ac:dyDescent="0.2">
      <c r="A9665">
        <v>6</v>
      </c>
      <c r="B9665">
        <v>160</v>
      </c>
      <c r="C9665">
        <v>0</v>
      </c>
      <c r="D9665">
        <v>0</v>
      </c>
      <c r="E9665">
        <v>55</v>
      </c>
      <c r="F9665">
        <v>1707.666667</v>
      </c>
      <c r="G9665">
        <v>0</v>
      </c>
      <c r="H9665">
        <f>G9665*100</f>
        <v>0</v>
      </c>
      <c r="I9665">
        <v>5.357143E-3</v>
      </c>
      <c r="J9665">
        <f>I9665*100</f>
        <v>0.53571429999999998</v>
      </c>
      <c r="K9665">
        <v>24.102063770000001</v>
      </c>
      <c r="L9665" t="s">
        <v>24</v>
      </c>
      <c r="M9665" t="s">
        <v>15</v>
      </c>
      <c r="N9665" t="b">
        <v>0</v>
      </c>
      <c r="O9665" t="b">
        <v>1</v>
      </c>
    </row>
    <row r="9666" spans="1:15" x14ac:dyDescent="0.2">
      <c r="A9666">
        <v>2</v>
      </c>
      <c r="B9666">
        <v>74</v>
      </c>
      <c r="C9666">
        <v>0</v>
      </c>
      <c r="D9666">
        <v>0</v>
      </c>
      <c r="E9666">
        <v>30</v>
      </c>
      <c r="F9666">
        <v>1708.083333</v>
      </c>
      <c r="G9666">
        <v>6.6666670000000003E-3</v>
      </c>
      <c r="H9666">
        <f>G9666*100</f>
        <v>0.66666670000000006</v>
      </c>
      <c r="I9666">
        <v>1.3333332999999999E-2</v>
      </c>
      <c r="J9666">
        <f>I9666*100</f>
        <v>1.3333332999999998</v>
      </c>
      <c r="K9666">
        <v>16.1892</v>
      </c>
      <c r="L9666" t="s">
        <v>17</v>
      </c>
      <c r="M9666" t="s">
        <v>14</v>
      </c>
      <c r="N9666" t="b">
        <v>1</v>
      </c>
      <c r="O9666" t="b">
        <v>1</v>
      </c>
    </row>
    <row r="9667" spans="1:15" x14ac:dyDescent="0.2">
      <c r="A9667">
        <v>1</v>
      </c>
      <c r="B9667">
        <v>165.5</v>
      </c>
      <c r="C9667">
        <v>0</v>
      </c>
      <c r="D9667">
        <v>0</v>
      </c>
      <c r="E9667">
        <v>47</v>
      </c>
      <c r="F9667">
        <v>1708.625</v>
      </c>
      <c r="G9667">
        <v>8.6956519999999999E-3</v>
      </c>
      <c r="H9667">
        <f>G9667*100</f>
        <v>0.86956520000000004</v>
      </c>
      <c r="I9667">
        <v>1.8840579999999999E-2</v>
      </c>
      <c r="J9667">
        <f>I9667*100</f>
        <v>1.884058</v>
      </c>
      <c r="K9667">
        <v>5.9092950330000003</v>
      </c>
      <c r="L9667" t="s">
        <v>24</v>
      </c>
      <c r="M9667" t="s">
        <v>14</v>
      </c>
      <c r="N9667" t="b">
        <v>0</v>
      </c>
      <c r="O9667" t="b">
        <v>0</v>
      </c>
    </row>
    <row r="9668" spans="1:15" x14ac:dyDescent="0.2">
      <c r="A9668">
        <v>4</v>
      </c>
      <c r="B9668">
        <v>138.1</v>
      </c>
      <c r="C9668">
        <v>0</v>
      </c>
      <c r="D9668">
        <v>0</v>
      </c>
      <c r="E9668">
        <v>20</v>
      </c>
      <c r="F9668">
        <v>1708.98</v>
      </c>
      <c r="G9668">
        <v>1.2500000000000001E-2</v>
      </c>
      <c r="H9668">
        <f>G9668*100</f>
        <v>1.25</v>
      </c>
      <c r="I9668">
        <v>5.7936507999999998E-2</v>
      </c>
      <c r="J9668">
        <f>I9668*100</f>
        <v>5.7936508</v>
      </c>
      <c r="K9668">
        <v>0</v>
      </c>
      <c r="L9668" t="s">
        <v>23</v>
      </c>
      <c r="M9668" t="s">
        <v>14</v>
      </c>
      <c r="N9668" t="b">
        <v>1</v>
      </c>
      <c r="O9668" t="b">
        <v>0</v>
      </c>
    </row>
    <row r="9669" spans="1:15" x14ac:dyDescent="0.2">
      <c r="A9669">
        <v>2</v>
      </c>
      <c r="B9669">
        <v>144</v>
      </c>
      <c r="C9669">
        <v>0</v>
      </c>
      <c r="D9669">
        <v>0</v>
      </c>
      <c r="E9669">
        <v>25</v>
      </c>
      <c r="F9669">
        <v>1711.333333</v>
      </c>
      <c r="G9669">
        <v>0</v>
      </c>
      <c r="H9669">
        <f>G9669*100</f>
        <v>0</v>
      </c>
      <c r="I9669">
        <v>8.0000000000000002E-3</v>
      </c>
      <c r="J9669">
        <f>I9669*100</f>
        <v>0.8</v>
      </c>
      <c r="K9669">
        <v>0</v>
      </c>
      <c r="L9669" t="s">
        <v>17</v>
      </c>
      <c r="M9669" t="s">
        <v>14</v>
      </c>
      <c r="N9669" t="b">
        <v>0</v>
      </c>
      <c r="O9669" t="b">
        <v>0</v>
      </c>
    </row>
    <row r="9670" spans="1:15" x14ac:dyDescent="0.2">
      <c r="A9670">
        <v>0</v>
      </c>
      <c r="B9670">
        <v>0</v>
      </c>
      <c r="C9670">
        <v>0</v>
      </c>
      <c r="D9670">
        <v>0</v>
      </c>
      <c r="E9670">
        <v>11</v>
      </c>
      <c r="F9670">
        <v>1712.416667</v>
      </c>
      <c r="G9670">
        <v>1.8181817999999999E-2</v>
      </c>
      <c r="H9670">
        <f>G9670*100</f>
        <v>1.8181817999999998</v>
      </c>
      <c r="I9670">
        <v>3.6363635999999998E-2</v>
      </c>
      <c r="J9670">
        <f>I9670*100</f>
        <v>3.6363635999999997</v>
      </c>
      <c r="K9670">
        <v>0</v>
      </c>
      <c r="L9670" t="s">
        <v>22</v>
      </c>
      <c r="M9670" t="s">
        <v>14</v>
      </c>
      <c r="N9670" t="b">
        <v>1</v>
      </c>
      <c r="O9670" t="b">
        <v>0</v>
      </c>
    </row>
    <row r="9671" spans="1:15" x14ac:dyDescent="0.2">
      <c r="A9671">
        <v>5</v>
      </c>
      <c r="B9671">
        <v>265.04333329999997</v>
      </c>
      <c r="C9671">
        <v>1</v>
      </c>
      <c r="D9671">
        <v>0</v>
      </c>
      <c r="E9671">
        <v>38</v>
      </c>
      <c r="F9671">
        <v>1712.7766670000001</v>
      </c>
      <c r="G9671">
        <v>1.3333332999999999E-2</v>
      </c>
      <c r="H9671">
        <f>G9671*100</f>
        <v>1.3333332999999998</v>
      </c>
      <c r="I9671">
        <v>4.0833332999999999E-2</v>
      </c>
      <c r="J9671">
        <f>I9671*100</f>
        <v>4.0833332999999996</v>
      </c>
      <c r="K9671">
        <v>0</v>
      </c>
      <c r="L9671" t="s">
        <v>21</v>
      </c>
      <c r="M9671" t="s">
        <v>14</v>
      </c>
      <c r="N9671" t="b">
        <v>0</v>
      </c>
      <c r="O9671" t="b">
        <v>0</v>
      </c>
    </row>
    <row r="9672" spans="1:15" x14ac:dyDescent="0.2">
      <c r="A9672">
        <v>5</v>
      </c>
      <c r="B9672">
        <v>131.99561399999999</v>
      </c>
      <c r="C9672">
        <v>0</v>
      </c>
      <c r="D9672">
        <v>0</v>
      </c>
      <c r="E9672">
        <v>35</v>
      </c>
      <c r="F9672">
        <v>1712.833333</v>
      </c>
      <c r="G9672">
        <v>0</v>
      </c>
      <c r="H9672">
        <f>G9672*100</f>
        <v>0</v>
      </c>
      <c r="I9672">
        <v>2.6315799999999999E-4</v>
      </c>
      <c r="J9672">
        <f>I9672*100</f>
        <v>2.63158E-2</v>
      </c>
      <c r="K9672">
        <v>0</v>
      </c>
      <c r="L9672" t="s">
        <v>17</v>
      </c>
      <c r="M9672" t="s">
        <v>15</v>
      </c>
      <c r="N9672" t="b">
        <v>0</v>
      </c>
      <c r="O9672" t="b">
        <v>0</v>
      </c>
    </row>
    <row r="9673" spans="1:15" x14ac:dyDescent="0.2">
      <c r="A9673">
        <v>5</v>
      </c>
      <c r="B9673">
        <v>399.2</v>
      </c>
      <c r="C9673">
        <v>2</v>
      </c>
      <c r="D9673">
        <v>34.299999999999997</v>
      </c>
      <c r="E9673">
        <v>42</v>
      </c>
      <c r="F9673">
        <v>1713.2161900000001</v>
      </c>
      <c r="G9673">
        <v>6.2222222000000001E-2</v>
      </c>
      <c r="H9673">
        <f>G9673*100</f>
        <v>6.2222222</v>
      </c>
      <c r="I9673">
        <v>9.0962962999999994E-2</v>
      </c>
      <c r="J9673">
        <f>I9673*100</f>
        <v>9.0962962999999988</v>
      </c>
      <c r="K9673">
        <v>3.1656912899999998</v>
      </c>
      <c r="L9673" t="s">
        <v>19</v>
      </c>
      <c r="M9673" t="s">
        <v>14</v>
      </c>
      <c r="N9673" t="b">
        <v>0</v>
      </c>
      <c r="O9673" t="b">
        <v>0</v>
      </c>
    </row>
    <row r="9674" spans="1:15" x14ac:dyDescent="0.2">
      <c r="A9674">
        <v>5</v>
      </c>
      <c r="B9674">
        <v>99.666666669999998</v>
      </c>
      <c r="C9674">
        <v>0</v>
      </c>
      <c r="D9674">
        <v>0</v>
      </c>
      <c r="E9674">
        <v>14</v>
      </c>
      <c r="F9674">
        <v>1714.166667</v>
      </c>
      <c r="G9674">
        <v>0</v>
      </c>
      <c r="H9674">
        <f>G9674*100</f>
        <v>0</v>
      </c>
      <c r="I9674">
        <v>2.2222222E-2</v>
      </c>
      <c r="J9674">
        <f>I9674*100</f>
        <v>2.2222222</v>
      </c>
      <c r="K9674">
        <v>33.195999999999998</v>
      </c>
      <c r="L9674" t="s">
        <v>17</v>
      </c>
      <c r="M9674" t="s">
        <v>14</v>
      </c>
      <c r="N9674" t="b">
        <v>0</v>
      </c>
      <c r="O9674" t="b">
        <v>0</v>
      </c>
    </row>
    <row r="9675" spans="1:15" x14ac:dyDescent="0.2">
      <c r="A9675">
        <v>1</v>
      </c>
      <c r="B9675">
        <v>15</v>
      </c>
      <c r="C9675">
        <v>0</v>
      </c>
      <c r="D9675">
        <v>0</v>
      </c>
      <c r="E9675">
        <v>29</v>
      </c>
      <c r="F9675">
        <v>1714.4</v>
      </c>
      <c r="G9675">
        <v>2.4074074000000001E-2</v>
      </c>
      <c r="H9675">
        <f>G9675*100</f>
        <v>2.4074074000000003</v>
      </c>
      <c r="I9675">
        <v>4.8765431999999997E-2</v>
      </c>
      <c r="J9675">
        <f>I9675*100</f>
        <v>4.8765431999999995</v>
      </c>
      <c r="K9675">
        <v>0</v>
      </c>
      <c r="L9675" t="s">
        <v>17</v>
      </c>
      <c r="M9675" t="s">
        <v>14</v>
      </c>
      <c r="N9675" t="b">
        <v>0</v>
      </c>
      <c r="O9675" t="b">
        <v>0</v>
      </c>
    </row>
    <row r="9676" spans="1:15" x14ac:dyDescent="0.2">
      <c r="A9676">
        <v>8</v>
      </c>
      <c r="B9676">
        <v>52.85</v>
      </c>
      <c r="C9676">
        <v>2</v>
      </c>
      <c r="D9676">
        <v>33.5</v>
      </c>
      <c r="E9676">
        <v>71</v>
      </c>
      <c r="F9676">
        <v>1714.7785710000001</v>
      </c>
      <c r="G9676">
        <v>1.8333333E-2</v>
      </c>
      <c r="H9676">
        <f>G9676*100</f>
        <v>1.8333333000000001</v>
      </c>
      <c r="I9676">
        <v>3.5661896999999998E-2</v>
      </c>
      <c r="J9676">
        <f>I9676*100</f>
        <v>3.5661896999999998</v>
      </c>
      <c r="K9676">
        <v>0</v>
      </c>
      <c r="L9676" t="s">
        <v>22</v>
      </c>
      <c r="M9676" t="s">
        <v>14</v>
      </c>
      <c r="N9676" t="b">
        <v>0</v>
      </c>
      <c r="O9676" t="b">
        <v>0</v>
      </c>
    </row>
    <row r="9677" spans="1:15" x14ac:dyDescent="0.2">
      <c r="A9677">
        <v>10</v>
      </c>
      <c r="B9677">
        <v>154.79166670000001</v>
      </c>
      <c r="C9677">
        <v>2</v>
      </c>
      <c r="D9677">
        <v>7</v>
      </c>
      <c r="E9677">
        <v>49</v>
      </c>
      <c r="F9677">
        <v>1714.868651</v>
      </c>
      <c r="G9677">
        <v>1.3711002E-2</v>
      </c>
      <c r="H9677">
        <f>G9677*100</f>
        <v>1.3711001999999999</v>
      </c>
      <c r="I9677">
        <v>5.5127257999999998E-2</v>
      </c>
      <c r="J9677">
        <f>I9677*100</f>
        <v>5.5127258000000001</v>
      </c>
      <c r="K9677">
        <v>1.4569515230000001</v>
      </c>
      <c r="L9677" t="s">
        <v>17</v>
      </c>
      <c r="M9677" t="s">
        <v>14</v>
      </c>
      <c r="N9677" t="b">
        <v>1</v>
      </c>
      <c r="O9677" t="b">
        <v>0</v>
      </c>
    </row>
    <row r="9678" spans="1:15" x14ac:dyDescent="0.2">
      <c r="A9678">
        <v>6</v>
      </c>
      <c r="B9678">
        <v>148.80000000000001</v>
      </c>
      <c r="C9678">
        <v>4</v>
      </c>
      <c r="D9678">
        <v>81.333333330000002</v>
      </c>
      <c r="E9678">
        <v>29</v>
      </c>
      <c r="F9678">
        <v>1715.687897</v>
      </c>
      <c r="G9678">
        <v>1.0909090999999999E-2</v>
      </c>
      <c r="H9678">
        <f>G9678*100</f>
        <v>1.0909091</v>
      </c>
      <c r="I9678">
        <v>2.7138046999999998E-2</v>
      </c>
      <c r="J9678">
        <f>I9678*100</f>
        <v>2.7138046999999998</v>
      </c>
      <c r="K9678">
        <v>0</v>
      </c>
      <c r="L9678" t="s">
        <v>16</v>
      </c>
      <c r="M9678" t="s">
        <v>14</v>
      </c>
      <c r="N9678" t="b">
        <v>0</v>
      </c>
      <c r="O9678" t="b">
        <v>0</v>
      </c>
    </row>
    <row r="9679" spans="1:15" x14ac:dyDescent="0.2">
      <c r="A9679">
        <v>3</v>
      </c>
      <c r="B9679">
        <v>1178.5999999999999</v>
      </c>
      <c r="C9679">
        <v>4</v>
      </c>
      <c r="D9679">
        <v>124.8</v>
      </c>
      <c r="E9679">
        <v>18</v>
      </c>
      <c r="F9679">
        <v>1716.373333</v>
      </c>
      <c r="G9679">
        <v>8.3333330000000001E-3</v>
      </c>
      <c r="H9679">
        <f>G9679*100</f>
        <v>0.83333330000000005</v>
      </c>
      <c r="I9679">
        <v>1.6666667E-2</v>
      </c>
      <c r="J9679">
        <f>I9679*100</f>
        <v>1.6666666999999999</v>
      </c>
      <c r="K9679">
        <v>0</v>
      </c>
      <c r="L9679" t="s">
        <v>20</v>
      </c>
      <c r="M9679" t="s">
        <v>14</v>
      </c>
      <c r="N9679" t="b">
        <v>0</v>
      </c>
      <c r="O9679" t="b">
        <v>0</v>
      </c>
    </row>
    <row r="9680" spans="1:15" x14ac:dyDescent="0.2">
      <c r="A9680">
        <v>1</v>
      </c>
      <c r="B9680">
        <v>5</v>
      </c>
      <c r="C9680">
        <v>2</v>
      </c>
      <c r="D9680">
        <v>66.5</v>
      </c>
      <c r="E9680">
        <v>64</v>
      </c>
      <c r="F9680">
        <v>1716.583333</v>
      </c>
      <c r="G9680">
        <v>1.2121211999999999E-2</v>
      </c>
      <c r="H9680">
        <f>G9680*100</f>
        <v>1.2121211999999999</v>
      </c>
      <c r="I9680">
        <v>1.9444444000000002E-2</v>
      </c>
      <c r="J9680">
        <f>I9680*100</f>
        <v>1.9444444000000001</v>
      </c>
      <c r="K9680">
        <v>0</v>
      </c>
      <c r="L9680" t="s">
        <v>22</v>
      </c>
      <c r="M9680" t="s">
        <v>14</v>
      </c>
      <c r="N9680" t="b">
        <v>1</v>
      </c>
      <c r="O9680" t="b">
        <v>0</v>
      </c>
    </row>
    <row r="9681" spans="1:15" x14ac:dyDescent="0.2">
      <c r="A9681">
        <v>7</v>
      </c>
      <c r="B9681">
        <v>146.69999999999999</v>
      </c>
      <c r="C9681">
        <v>5</v>
      </c>
      <c r="D9681">
        <v>195</v>
      </c>
      <c r="E9681">
        <v>42</v>
      </c>
      <c r="F9681">
        <v>1717.666667</v>
      </c>
      <c r="G9681">
        <v>1.9607840000000001E-3</v>
      </c>
      <c r="H9681">
        <f>G9681*100</f>
        <v>0.19607840000000001</v>
      </c>
      <c r="I9681">
        <v>2.9981325999999999E-2</v>
      </c>
      <c r="J9681">
        <f>I9681*100</f>
        <v>2.9981325999999999</v>
      </c>
      <c r="K9681">
        <v>0</v>
      </c>
      <c r="L9681" t="s">
        <v>24</v>
      </c>
      <c r="M9681" t="s">
        <v>14</v>
      </c>
      <c r="N9681" t="b">
        <v>0</v>
      </c>
      <c r="O9681" t="b">
        <v>0</v>
      </c>
    </row>
    <row r="9682" spans="1:15" x14ac:dyDescent="0.2">
      <c r="A9682">
        <v>8</v>
      </c>
      <c r="B9682">
        <v>279.25</v>
      </c>
      <c r="C9682">
        <v>2</v>
      </c>
      <c r="D9682">
        <v>1652</v>
      </c>
      <c r="E9682">
        <v>43</v>
      </c>
      <c r="F9682">
        <v>1717.7404759999999</v>
      </c>
      <c r="G9682">
        <v>0</v>
      </c>
      <c r="H9682">
        <f>G9682*100</f>
        <v>0</v>
      </c>
      <c r="I9682">
        <v>1.8472223999999999E-2</v>
      </c>
      <c r="J9682">
        <f>I9682*100</f>
        <v>1.8472223999999999</v>
      </c>
      <c r="K9682">
        <v>18.078022059999999</v>
      </c>
      <c r="L9682" t="s">
        <v>24</v>
      </c>
      <c r="M9682" t="s">
        <v>14</v>
      </c>
      <c r="N9682" t="b">
        <v>0</v>
      </c>
      <c r="O9682" t="b">
        <v>1</v>
      </c>
    </row>
    <row r="9683" spans="1:15" x14ac:dyDescent="0.2">
      <c r="A9683">
        <v>5</v>
      </c>
      <c r="B9683">
        <v>181.6</v>
      </c>
      <c r="C9683">
        <v>2</v>
      </c>
      <c r="D9683">
        <v>722.52</v>
      </c>
      <c r="E9683">
        <v>98</v>
      </c>
      <c r="F9683">
        <v>1717.873278</v>
      </c>
      <c r="G9683">
        <v>1.4150942999999999E-2</v>
      </c>
      <c r="H9683">
        <f>G9683*100</f>
        <v>1.4150942999999998</v>
      </c>
      <c r="I9683">
        <v>2.3942796999999998E-2</v>
      </c>
      <c r="J9683">
        <f>I9683*100</f>
        <v>2.3942796999999998</v>
      </c>
      <c r="K9683">
        <v>0</v>
      </c>
      <c r="L9683" t="s">
        <v>21</v>
      </c>
      <c r="M9683" t="s">
        <v>14</v>
      </c>
      <c r="N9683" t="b">
        <v>0</v>
      </c>
      <c r="O9683" t="b">
        <v>0</v>
      </c>
    </row>
    <row r="9684" spans="1:15" x14ac:dyDescent="0.2">
      <c r="A9684">
        <v>15</v>
      </c>
      <c r="B9684">
        <v>382.34666670000001</v>
      </c>
      <c r="C9684">
        <v>2</v>
      </c>
      <c r="D9684">
        <v>21.6</v>
      </c>
      <c r="E9684">
        <v>32</v>
      </c>
      <c r="F9684">
        <v>1718.387778</v>
      </c>
      <c r="G9684">
        <v>4.7619050000000003E-3</v>
      </c>
      <c r="H9684">
        <f>G9684*100</f>
        <v>0.47619050000000002</v>
      </c>
      <c r="I9684">
        <v>1.0389610000000001E-2</v>
      </c>
      <c r="J9684">
        <f>I9684*100</f>
        <v>1.038961</v>
      </c>
      <c r="K9684">
        <v>0</v>
      </c>
      <c r="L9684" t="s">
        <v>21</v>
      </c>
      <c r="M9684" t="s">
        <v>14</v>
      </c>
      <c r="N9684" t="b">
        <v>1</v>
      </c>
      <c r="O9684" t="b">
        <v>0</v>
      </c>
    </row>
    <row r="9685" spans="1:15" x14ac:dyDescent="0.2">
      <c r="A9685">
        <v>0</v>
      </c>
      <c r="B9685">
        <v>0</v>
      </c>
      <c r="C9685">
        <v>0</v>
      </c>
      <c r="D9685">
        <v>0</v>
      </c>
      <c r="E9685">
        <v>57</v>
      </c>
      <c r="F9685">
        <v>1718.5</v>
      </c>
      <c r="G9685">
        <v>3.9766082000000001E-2</v>
      </c>
      <c r="H9685">
        <f>G9685*100</f>
        <v>3.9766082000000003</v>
      </c>
      <c r="I9685">
        <v>5.4736842000000001E-2</v>
      </c>
      <c r="J9685">
        <f>I9685*100</f>
        <v>5.4736842000000001</v>
      </c>
      <c r="K9685">
        <v>0</v>
      </c>
      <c r="L9685" t="s">
        <v>17</v>
      </c>
      <c r="M9685" t="s">
        <v>14</v>
      </c>
      <c r="N9685" t="b">
        <v>0</v>
      </c>
      <c r="O9685" t="b">
        <v>0</v>
      </c>
    </row>
    <row r="9686" spans="1:15" x14ac:dyDescent="0.2">
      <c r="A9686">
        <v>7</v>
      </c>
      <c r="B9686">
        <v>611.03333329999998</v>
      </c>
      <c r="C9686">
        <v>2</v>
      </c>
      <c r="D9686">
        <v>13</v>
      </c>
      <c r="E9686">
        <v>81</v>
      </c>
      <c r="F9686">
        <v>1719.375714</v>
      </c>
      <c r="G9686">
        <v>4.4943819999999999E-3</v>
      </c>
      <c r="H9686">
        <f>G9686*100</f>
        <v>0.44943820000000001</v>
      </c>
      <c r="I9686">
        <v>9.7378280000000005E-3</v>
      </c>
      <c r="J9686">
        <f>I9686*100</f>
        <v>0.97378280000000006</v>
      </c>
      <c r="K9686">
        <v>6.4944410799999996</v>
      </c>
      <c r="L9686" t="s">
        <v>18</v>
      </c>
      <c r="M9686" t="s">
        <v>14</v>
      </c>
      <c r="N9686" t="b">
        <v>1</v>
      </c>
      <c r="O9686" t="b">
        <v>0</v>
      </c>
    </row>
    <row r="9687" spans="1:15" x14ac:dyDescent="0.2">
      <c r="A9687">
        <v>7</v>
      </c>
      <c r="B9687">
        <v>135.91666670000001</v>
      </c>
      <c r="C9687">
        <v>0</v>
      </c>
      <c r="D9687">
        <v>0</v>
      </c>
      <c r="E9687">
        <v>43</v>
      </c>
      <c r="F9687">
        <v>1719.416667</v>
      </c>
      <c r="G9687">
        <v>4.3478259999999999E-3</v>
      </c>
      <c r="H9687">
        <f>G9687*100</f>
        <v>0.43478260000000002</v>
      </c>
      <c r="I9687">
        <v>2.6231884E-2</v>
      </c>
      <c r="J9687">
        <f>I9687*100</f>
        <v>2.6231884000000001</v>
      </c>
      <c r="K9687">
        <v>4.2426884060000001</v>
      </c>
      <c r="L9687" t="s">
        <v>17</v>
      </c>
      <c r="M9687" t="s">
        <v>14</v>
      </c>
      <c r="N9687" t="b">
        <v>1</v>
      </c>
      <c r="O9687" t="b">
        <v>0</v>
      </c>
    </row>
    <row r="9688" spans="1:15" x14ac:dyDescent="0.2">
      <c r="A9688">
        <v>2</v>
      </c>
      <c r="B9688">
        <v>33</v>
      </c>
      <c r="C9688">
        <v>0</v>
      </c>
      <c r="D9688">
        <v>0</v>
      </c>
      <c r="E9688">
        <v>25</v>
      </c>
      <c r="F9688">
        <v>1720</v>
      </c>
      <c r="G9688">
        <v>0</v>
      </c>
      <c r="H9688">
        <f>G9688*100</f>
        <v>0</v>
      </c>
      <c r="I9688">
        <v>7.6923080000000001E-3</v>
      </c>
      <c r="J9688">
        <f>I9688*100</f>
        <v>0.76923079999999999</v>
      </c>
      <c r="K9688">
        <v>60.290184480000001</v>
      </c>
      <c r="L9688" t="s">
        <v>16</v>
      </c>
      <c r="M9688" t="s">
        <v>14</v>
      </c>
      <c r="N9688" t="b">
        <v>0</v>
      </c>
      <c r="O9688" t="b">
        <v>1</v>
      </c>
    </row>
    <row r="9689" spans="1:15" x14ac:dyDescent="0.2">
      <c r="A9689">
        <v>2</v>
      </c>
      <c r="B9689">
        <v>86</v>
      </c>
      <c r="C9689">
        <v>0</v>
      </c>
      <c r="D9689">
        <v>0</v>
      </c>
      <c r="E9689">
        <v>36</v>
      </c>
      <c r="F9689">
        <v>1720.416667</v>
      </c>
      <c r="G9689">
        <v>0</v>
      </c>
      <c r="H9689">
        <f>G9689*100</f>
        <v>0</v>
      </c>
      <c r="I9689">
        <v>9.9508600000000006E-3</v>
      </c>
      <c r="J9689">
        <f>I9689*100</f>
        <v>0.99508600000000003</v>
      </c>
      <c r="K9689">
        <v>0</v>
      </c>
      <c r="L9689" t="s">
        <v>17</v>
      </c>
      <c r="M9689" t="s">
        <v>14</v>
      </c>
      <c r="N9689" t="b">
        <v>0</v>
      </c>
      <c r="O9689" t="b">
        <v>0</v>
      </c>
    </row>
    <row r="9690" spans="1:15" x14ac:dyDescent="0.2">
      <c r="A9690">
        <v>3</v>
      </c>
      <c r="B9690">
        <v>84</v>
      </c>
      <c r="C9690">
        <v>0</v>
      </c>
      <c r="D9690">
        <v>0</v>
      </c>
      <c r="E9690">
        <v>59</v>
      </c>
      <c r="F9690">
        <v>1720.4222219999999</v>
      </c>
      <c r="G9690">
        <v>2.6984127E-2</v>
      </c>
      <c r="H9690">
        <f>G9690*100</f>
        <v>2.6984127</v>
      </c>
      <c r="I9690">
        <v>3.8231521999999997E-2</v>
      </c>
      <c r="J9690">
        <f>I9690*100</f>
        <v>3.8231521999999996</v>
      </c>
      <c r="K9690">
        <v>0</v>
      </c>
      <c r="L9690" t="s">
        <v>18</v>
      </c>
      <c r="M9690" t="s">
        <v>14</v>
      </c>
      <c r="N9690" t="b">
        <v>1</v>
      </c>
      <c r="O9690" t="b">
        <v>0</v>
      </c>
    </row>
    <row r="9691" spans="1:15" x14ac:dyDescent="0.2">
      <c r="A9691">
        <v>7</v>
      </c>
      <c r="B9691">
        <v>186.66666670000001</v>
      </c>
      <c r="C9691">
        <v>7</v>
      </c>
      <c r="D9691">
        <v>790.00666669999998</v>
      </c>
      <c r="E9691">
        <v>57</v>
      </c>
      <c r="F9691">
        <v>1720.4447479999999</v>
      </c>
      <c r="G9691">
        <v>9.8039200000000007E-4</v>
      </c>
      <c r="H9691">
        <f>G9691*100</f>
        <v>9.8039200000000007E-2</v>
      </c>
      <c r="I9691">
        <v>7.8663159999999999E-3</v>
      </c>
      <c r="J9691">
        <f>I9691*100</f>
        <v>0.78663159999999999</v>
      </c>
      <c r="K9691">
        <v>3.8010484070000001</v>
      </c>
      <c r="L9691" t="s">
        <v>23</v>
      </c>
      <c r="M9691" t="s">
        <v>14</v>
      </c>
      <c r="N9691" t="b">
        <v>1</v>
      </c>
      <c r="O9691" t="b">
        <v>0</v>
      </c>
    </row>
    <row r="9692" spans="1:15" x14ac:dyDescent="0.2">
      <c r="A9692">
        <v>0</v>
      </c>
      <c r="B9692">
        <v>0</v>
      </c>
      <c r="C9692">
        <v>0</v>
      </c>
      <c r="D9692">
        <v>0</v>
      </c>
      <c r="E9692">
        <v>29</v>
      </c>
      <c r="F9692">
        <v>1721.125</v>
      </c>
      <c r="G9692">
        <v>4.2528735999999998E-2</v>
      </c>
      <c r="H9692">
        <f>G9692*100</f>
        <v>4.2528736</v>
      </c>
      <c r="I9692">
        <v>7.1264367999999995E-2</v>
      </c>
      <c r="J9692">
        <f>I9692*100</f>
        <v>7.1264367999999996</v>
      </c>
      <c r="K9692">
        <v>0</v>
      </c>
      <c r="L9692" t="s">
        <v>17</v>
      </c>
      <c r="M9692" t="s">
        <v>14</v>
      </c>
      <c r="N9692" t="b">
        <v>0</v>
      </c>
      <c r="O9692" t="b">
        <v>0</v>
      </c>
    </row>
    <row r="9693" spans="1:15" x14ac:dyDescent="0.2">
      <c r="A9693">
        <v>0</v>
      </c>
      <c r="B9693">
        <v>0</v>
      </c>
      <c r="C9693">
        <v>0</v>
      </c>
      <c r="D9693">
        <v>0</v>
      </c>
      <c r="E9693">
        <v>7</v>
      </c>
      <c r="F9693">
        <v>1721.666667</v>
      </c>
      <c r="G9693">
        <v>3.8095237999999997E-2</v>
      </c>
      <c r="H9693">
        <f>G9693*100</f>
        <v>3.8095237999999996</v>
      </c>
      <c r="I9693">
        <v>3.8571428999999997E-2</v>
      </c>
      <c r="J9693">
        <f>I9693*100</f>
        <v>3.8571428999999999</v>
      </c>
      <c r="K9693">
        <v>0</v>
      </c>
      <c r="L9693" t="s">
        <v>22</v>
      </c>
      <c r="M9693" t="s">
        <v>14</v>
      </c>
      <c r="N9693" t="b">
        <v>0</v>
      </c>
      <c r="O9693" t="b">
        <v>0</v>
      </c>
    </row>
    <row r="9694" spans="1:15" x14ac:dyDescent="0.2">
      <c r="A9694">
        <v>9</v>
      </c>
      <c r="B9694">
        <v>159.71666669999999</v>
      </c>
      <c r="C9694">
        <v>1</v>
      </c>
      <c r="D9694">
        <v>20</v>
      </c>
      <c r="E9694">
        <v>39</v>
      </c>
      <c r="F9694">
        <v>1721.8727249999999</v>
      </c>
      <c r="G9694">
        <v>9.7402600000000006E-3</v>
      </c>
      <c r="H9694">
        <f>G9694*100</f>
        <v>0.97402600000000006</v>
      </c>
      <c r="I9694">
        <v>1.9066142000000001E-2</v>
      </c>
      <c r="J9694">
        <f>I9694*100</f>
        <v>1.9066142000000001</v>
      </c>
      <c r="K9694">
        <v>16.423632529999999</v>
      </c>
      <c r="L9694" t="s">
        <v>17</v>
      </c>
      <c r="M9694" t="s">
        <v>14</v>
      </c>
      <c r="N9694" t="b">
        <v>0</v>
      </c>
      <c r="O9694" t="b">
        <v>0</v>
      </c>
    </row>
    <row r="9695" spans="1:15" x14ac:dyDescent="0.2">
      <c r="A9695">
        <v>3</v>
      </c>
      <c r="B9695">
        <v>89.6</v>
      </c>
      <c r="C9695">
        <v>0</v>
      </c>
      <c r="D9695">
        <v>0</v>
      </c>
      <c r="E9695">
        <v>57</v>
      </c>
      <c r="F9695">
        <v>1721.906667</v>
      </c>
      <c r="G9695">
        <v>0</v>
      </c>
      <c r="H9695">
        <f>G9695*100</f>
        <v>0</v>
      </c>
      <c r="I9695">
        <v>5.9322029999999996E-3</v>
      </c>
      <c r="J9695">
        <f>I9695*100</f>
        <v>0.59322029999999992</v>
      </c>
      <c r="K9695">
        <v>204.00794909999999</v>
      </c>
      <c r="L9695" t="s">
        <v>22</v>
      </c>
      <c r="M9695" t="s">
        <v>14</v>
      </c>
      <c r="N9695" t="b">
        <v>1</v>
      </c>
      <c r="O9695" t="b">
        <v>1</v>
      </c>
    </row>
    <row r="9696" spans="1:15" x14ac:dyDescent="0.2">
      <c r="A9696">
        <v>3</v>
      </c>
      <c r="B9696">
        <v>150</v>
      </c>
      <c r="C9696">
        <v>0</v>
      </c>
      <c r="D9696">
        <v>0</v>
      </c>
      <c r="E9696">
        <v>42</v>
      </c>
      <c r="F9696">
        <v>1722.5</v>
      </c>
      <c r="G9696">
        <v>0</v>
      </c>
      <c r="H9696">
        <f>G9696*100</f>
        <v>0</v>
      </c>
      <c r="I9696">
        <v>1.037037E-2</v>
      </c>
      <c r="J9696">
        <f>I9696*100</f>
        <v>1.037037</v>
      </c>
      <c r="K9696">
        <v>0</v>
      </c>
      <c r="L9696" t="s">
        <v>17</v>
      </c>
      <c r="M9696" t="s">
        <v>14</v>
      </c>
      <c r="N9696" t="b">
        <v>0</v>
      </c>
      <c r="O9696" t="b">
        <v>0</v>
      </c>
    </row>
    <row r="9697" spans="1:15" x14ac:dyDescent="0.2">
      <c r="A9697">
        <v>8</v>
      </c>
      <c r="B9697">
        <v>1592.916667</v>
      </c>
      <c r="C9697">
        <v>2</v>
      </c>
      <c r="D9697">
        <v>146.66666670000001</v>
      </c>
      <c r="E9697">
        <v>14</v>
      </c>
      <c r="F9697">
        <v>1722.583333</v>
      </c>
      <c r="G9697">
        <v>0</v>
      </c>
      <c r="H9697">
        <f>G9697*100</f>
        <v>0</v>
      </c>
      <c r="I9697">
        <v>3.1578947000000003E-2</v>
      </c>
      <c r="J9697">
        <f>I9697*100</f>
        <v>3.1578947000000004</v>
      </c>
      <c r="K9697">
        <v>0</v>
      </c>
      <c r="L9697" t="s">
        <v>22</v>
      </c>
      <c r="M9697" t="s">
        <v>15</v>
      </c>
      <c r="N9697" t="b">
        <v>0</v>
      </c>
      <c r="O9697" t="b">
        <v>1</v>
      </c>
    </row>
    <row r="9698" spans="1:15" x14ac:dyDescent="0.2">
      <c r="A9698">
        <v>1</v>
      </c>
      <c r="B9698">
        <v>27.2</v>
      </c>
      <c r="C9698">
        <v>0</v>
      </c>
      <c r="D9698">
        <v>0</v>
      </c>
      <c r="E9698">
        <v>71</v>
      </c>
      <c r="F9698">
        <v>1722.721127</v>
      </c>
      <c r="G9698">
        <v>5.5555559999999997E-3</v>
      </c>
      <c r="H9698">
        <f>G9698*100</f>
        <v>0.55555559999999993</v>
      </c>
      <c r="I9698">
        <v>3.4027778000000002E-2</v>
      </c>
      <c r="J9698">
        <f>I9698*100</f>
        <v>3.4027778</v>
      </c>
      <c r="K9698">
        <v>0</v>
      </c>
      <c r="L9698" t="s">
        <v>20</v>
      </c>
      <c r="M9698" t="s">
        <v>14</v>
      </c>
      <c r="N9698" t="b">
        <v>1</v>
      </c>
      <c r="O9698" t="b">
        <v>0</v>
      </c>
    </row>
    <row r="9699" spans="1:15" x14ac:dyDescent="0.2">
      <c r="A9699">
        <v>3</v>
      </c>
      <c r="B9699">
        <v>251.8142857</v>
      </c>
      <c r="C9699">
        <v>2</v>
      </c>
      <c r="D9699">
        <v>101.8</v>
      </c>
      <c r="E9699">
        <v>37</v>
      </c>
      <c r="F9699">
        <v>1722.814286</v>
      </c>
      <c r="G9699">
        <v>1.0256410000000001E-3</v>
      </c>
      <c r="H9699">
        <f>G9699*100</f>
        <v>0.10256410000000001</v>
      </c>
      <c r="I9699">
        <v>7.9975580000000001E-3</v>
      </c>
      <c r="J9699">
        <f>I9699*100</f>
        <v>0.79975580000000002</v>
      </c>
      <c r="K9699">
        <v>4.6830759610000001</v>
      </c>
      <c r="L9699" t="s">
        <v>18</v>
      </c>
      <c r="M9699" t="s">
        <v>14</v>
      </c>
      <c r="N9699" t="b">
        <v>1</v>
      </c>
      <c r="O9699" t="b">
        <v>0</v>
      </c>
    </row>
    <row r="9700" spans="1:15" x14ac:dyDescent="0.2">
      <c r="A9700">
        <v>0</v>
      </c>
      <c r="B9700">
        <v>0</v>
      </c>
      <c r="C9700">
        <v>0</v>
      </c>
      <c r="D9700">
        <v>0</v>
      </c>
      <c r="E9700">
        <v>20</v>
      </c>
      <c r="F9700">
        <v>1722.866667</v>
      </c>
      <c r="G9700">
        <v>0.01</v>
      </c>
      <c r="H9700">
        <f>G9700*100</f>
        <v>1</v>
      </c>
      <c r="I9700">
        <v>7.4999999999999997E-2</v>
      </c>
      <c r="J9700">
        <f>I9700*100</f>
        <v>7.5</v>
      </c>
      <c r="K9700">
        <v>0</v>
      </c>
      <c r="L9700" t="s">
        <v>17</v>
      </c>
      <c r="M9700" t="s">
        <v>14</v>
      </c>
      <c r="N9700" t="b">
        <v>0</v>
      </c>
      <c r="O9700" t="b">
        <v>0</v>
      </c>
    </row>
    <row r="9701" spans="1:15" x14ac:dyDescent="0.2">
      <c r="A9701">
        <v>1</v>
      </c>
      <c r="B9701">
        <v>27</v>
      </c>
      <c r="C9701">
        <v>0</v>
      </c>
      <c r="D9701">
        <v>0</v>
      </c>
      <c r="E9701">
        <v>17</v>
      </c>
      <c r="F9701">
        <v>1723</v>
      </c>
      <c r="G9701">
        <v>0</v>
      </c>
      <c r="H9701">
        <f>G9701*100</f>
        <v>0</v>
      </c>
      <c r="I9701">
        <v>3.9215689999999997E-3</v>
      </c>
      <c r="J9701">
        <f>I9701*100</f>
        <v>0.39215689999999997</v>
      </c>
      <c r="K9701">
        <v>0</v>
      </c>
      <c r="L9701" t="s">
        <v>17</v>
      </c>
      <c r="M9701" t="s">
        <v>15</v>
      </c>
      <c r="N9701" t="b">
        <v>0</v>
      </c>
      <c r="O9701" t="b">
        <v>0</v>
      </c>
    </row>
    <row r="9702" spans="1:15" x14ac:dyDescent="0.2">
      <c r="A9702">
        <v>0</v>
      </c>
      <c r="B9702">
        <v>0</v>
      </c>
      <c r="C9702">
        <v>0</v>
      </c>
      <c r="D9702">
        <v>0</v>
      </c>
      <c r="E9702">
        <v>32</v>
      </c>
      <c r="F9702">
        <v>1723.75</v>
      </c>
      <c r="G9702">
        <v>6.6666670000000003E-3</v>
      </c>
      <c r="H9702">
        <f>G9702*100</f>
        <v>0.66666670000000006</v>
      </c>
      <c r="I9702">
        <v>2.6666667000000002E-2</v>
      </c>
      <c r="J9702">
        <f>I9702*100</f>
        <v>2.6666666999999999</v>
      </c>
      <c r="K9702">
        <v>0</v>
      </c>
      <c r="L9702" t="s">
        <v>17</v>
      </c>
      <c r="M9702" t="s">
        <v>14</v>
      </c>
      <c r="N9702" t="b">
        <v>0</v>
      </c>
      <c r="O9702" t="b">
        <v>0</v>
      </c>
    </row>
    <row r="9703" spans="1:15" x14ac:dyDescent="0.2">
      <c r="A9703">
        <v>0</v>
      </c>
      <c r="B9703">
        <v>0</v>
      </c>
      <c r="C9703">
        <v>0</v>
      </c>
      <c r="D9703">
        <v>0</v>
      </c>
      <c r="E9703">
        <v>68</v>
      </c>
      <c r="F9703">
        <v>1723.7537110000001</v>
      </c>
      <c r="G9703">
        <v>1.1940299E-2</v>
      </c>
      <c r="H9703">
        <f>G9703*100</f>
        <v>1.1940298999999999</v>
      </c>
      <c r="I9703">
        <v>2.3681592000000001E-2</v>
      </c>
      <c r="J9703">
        <f>I9703*100</f>
        <v>2.3681592</v>
      </c>
      <c r="K9703">
        <v>0</v>
      </c>
      <c r="L9703" t="s">
        <v>22</v>
      </c>
      <c r="M9703" t="s">
        <v>14</v>
      </c>
      <c r="N9703" t="b">
        <v>0</v>
      </c>
      <c r="O9703" t="b">
        <v>0</v>
      </c>
    </row>
    <row r="9704" spans="1:15" x14ac:dyDescent="0.2">
      <c r="A9704">
        <v>2</v>
      </c>
      <c r="B9704">
        <v>15.66666667</v>
      </c>
      <c r="C9704">
        <v>0</v>
      </c>
      <c r="D9704">
        <v>0</v>
      </c>
      <c r="E9704">
        <v>30</v>
      </c>
      <c r="F9704">
        <v>1724.25</v>
      </c>
      <c r="G9704">
        <v>1.3793102999999999E-2</v>
      </c>
      <c r="H9704">
        <f>G9704*100</f>
        <v>1.3793103</v>
      </c>
      <c r="I9704">
        <v>3.2413793000000003E-2</v>
      </c>
      <c r="J9704">
        <f>I9704*100</f>
        <v>3.2413793000000002</v>
      </c>
      <c r="K9704">
        <v>0</v>
      </c>
      <c r="L9704" t="s">
        <v>16</v>
      </c>
      <c r="M9704" t="s">
        <v>14</v>
      </c>
      <c r="N9704" t="b">
        <v>1</v>
      </c>
      <c r="O9704" t="b">
        <v>0</v>
      </c>
    </row>
    <row r="9705" spans="1:15" x14ac:dyDescent="0.2">
      <c r="A9705">
        <v>7</v>
      </c>
      <c r="B9705">
        <v>195.875</v>
      </c>
      <c r="C9705">
        <v>2</v>
      </c>
      <c r="D9705">
        <v>0</v>
      </c>
      <c r="E9705">
        <v>68</v>
      </c>
      <c r="F9705">
        <v>1725.8706709999999</v>
      </c>
      <c r="G9705">
        <v>3.2000000000000002E-3</v>
      </c>
      <c r="H9705">
        <f>G9705*100</f>
        <v>0.32</v>
      </c>
      <c r="I9705">
        <v>1.8348148000000002E-2</v>
      </c>
      <c r="J9705">
        <f>I9705*100</f>
        <v>1.8348148000000002</v>
      </c>
      <c r="K9705">
        <v>16.16701333</v>
      </c>
      <c r="L9705" t="s">
        <v>17</v>
      </c>
      <c r="M9705" t="s">
        <v>14</v>
      </c>
      <c r="N9705" t="b">
        <v>1</v>
      </c>
      <c r="O9705" t="b">
        <v>0</v>
      </c>
    </row>
    <row r="9706" spans="1:15" x14ac:dyDescent="0.2">
      <c r="A9706">
        <v>3</v>
      </c>
      <c r="B9706">
        <v>84.25</v>
      </c>
      <c r="C9706">
        <v>0</v>
      </c>
      <c r="D9706">
        <v>0</v>
      </c>
      <c r="E9706">
        <v>52</v>
      </c>
      <c r="F9706">
        <v>1725.9666669999999</v>
      </c>
      <c r="G9706">
        <v>0</v>
      </c>
      <c r="H9706">
        <f>G9706*100</f>
        <v>0</v>
      </c>
      <c r="I9706">
        <v>3.1188811E-2</v>
      </c>
      <c r="J9706">
        <f>I9706*100</f>
        <v>3.1188810999999999</v>
      </c>
      <c r="K9706">
        <v>0</v>
      </c>
      <c r="L9706" t="s">
        <v>22</v>
      </c>
      <c r="M9706" t="s">
        <v>15</v>
      </c>
      <c r="N9706" t="b">
        <v>0</v>
      </c>
      <c r="O9706" t="b">
        <v>0</v>
      </c>
    </row>
    <row r="9707" spans="1:15" x14ac:dyDescent="0.2">
      <c r="A9707">
        <v>0</v>
      </c>
      <c r="B9707">
        <v>0</v>
      </c>
      <c r="C9707">
        <v>0</v>
      </c>
      <c r="D9707">
        <v>0</v>
      </c>
      <c r="E9707">
        <v>9</v>
      </c>
      <c r="F9707">
        <v>1726.5</v>
      </c>
      <c r="G9707">
        <v>0</v>
      </c>
      <c r="H9707">
        <f>G9707*100</f>
        <v>0</v>
      </c>
      <c r="I9707">
        <v>0.05</v>
      </c>
      <c r="J9707">
        <f>I9707*100</f>
        <v>5</v>
      </c>
      <c r="K9707">
        <v>0</v>
      </c>
      <c r="L9707" t="s">
        <v>24</v>
      </c>
      <c r="M9707" t="s">
        <v>14</v>
      </c>
      <c r="N9707" t="b">
        <v>0</v>
      </c>
      <c r="O9707" t="b">
        <v>0</v>
      </c>
    </row>
    <row r="9708" spans="1:15" x14ac:dyDescent="0.2">
      <c r="A9708">
        <v>0</v>
      </c>
      <c r="B9708">
        <v>0</v>
      </c>
      <c r="C9708">
        <v>0</v>
      </c>
      <c r="D9708">
        <v>0</v>
      </c>
      <c r="E9708">
        <v>30</v>
      </c>
      <c r="F9708">
        <v>1726.75</v>
      </c>
      <c r="G9708">
        <v>0</v>
      </c>
      <c r="H9708">
        <f>G9708*100</f>
        <v>0</v>
      </c>
      <c r="I9708">
        <v>1.5555556E-2</v>
      </c>
      <c r="J9708">
        <f>I9708*100</f>
        <v>1.5555555999999999</v>
      </c>
      <c r="K9708">
        <v>0</v>
      </c>
      <c r="L9708" t="s">
        <v>22</v>
      </c>
      <c r="M9708" t="s">
        <v>15</v>
      </c>
      <c r="N9708" t="b">
        <v>0</v>
      </c>
      <c r="O9708" t="b">
        <v>0</v>
      </c>
    </row>
    <row r="9709" spans="1:15" x14ac:dyDescent="0.2">
      <c r="A9709">
        <v>0</v>
      </c>
      <c r="B9709">
        <v>0</v>
      </c>
      <c r="C9709">
        <v>0</v>
      </c>
      <c r="D9709">
        <v>0</v>
      </c>
      <c r="E9709">
        <v>55</v>
      </c>
      <c r="F9709">
        <v>1728.0253970000001</v>
      </c>
      <c r="G9709">
        <v>4.9318182000000002E-2</v>
      </c>
      <c r="H9709">
        <f>G9709*100</f>
        <v>4.9318182000000004</v>
      </c>
      <c r="I9709">
        <v>7.1645022000000003E-2</v>
      </c>
      <c r="J9709">
        <f>I9709*100</f>
        <v>7.1645022000000003</v>
      </c>
      <c r="K9709">
        <v>0</v>
      </c>
      <c r="L9709" t="s">
        <v>17</v>
      </c>
      <c r="M9709" t="s">
        <v>14</v>
      </c>
      <c r="N9709" t="b">
        <v>0</v>
      </c>
      <c r="O9709" t="b">
        <v>0</v>
      </c>
    </row>
    <row r="9710" spans="1:15" x14ac:dyDescent="0.2">
      <c r="A9710">
        <v>11</v>
      </c>
      <c r="B9710">
        <v>570.25</v>
      </c>
      <c r="C9710">
        <v>0</v>
      </c>
      <c r="D9710">
        <v>0</v>
      </c>
      <c r="E9710">
        <v>39</v>
      </c>
      <c r="F9710">
        <v>1728.25</v>
      </c>
      <c r="G9710">
        <v>6.6666670000000003E-3</v>
      </c>
      <c r="H9710">
        <f>G9710*100</f>
        <v>0.66666670000000006</v>
      </c>
      <c r="I9710">
        <v>1.9777777999999999E-2</v>
      </c>
      <c r="J9710">
        <f>I9710*100</f>
        <v>1.9777777999999999</v>
      </c>
      <c r="K9710">
        <v>22.425767950000001</v>
      </c>
      <c r="L9710" t="s">
        <v>22</v>
      </c>
      <c r="M9710" t="s">
        <v>14</v>
      </c>
      <c r="N9710" t="b">
        <v>0</v>
      </c>
      <c r="O9710" t="b">
        <v>1</v>
      </c>
    </row>
    <row r="9711" spans="1:15" x14ac:dyDescent="0.2">
      <c r="A9711">
        <v>0</v>
      </c>
      <c r="B9711">
        <v>0</v>
      </c>
      <c r="C9711">
        <v>1</v>
      </c>
      <c r="D9711">
        <v>65</v>
      </c>
      <c r="E9711">
        <v>15</v>
      </c>
      <c r="F9711">
        <v>1728.3214290000001</v>
      </c>
      <c r="G9711">
        <v>1.4285714E-2</v>
      </c>
      <c r="H9711">
        <f>G9711*100</f>
        <v>1.4285714</v>
      </c>
      <c r="I9711">
        <v>1.6428570999999999E-2</v>
      </c>
      <c r="J9711">
        <f>I9711*100</f>
        <v>1.6428570999999998</v>
      </c>
      <c r="K9711">
        <v>0</v>
      </c>
      <c r="L9711" t="s">
        <v>16</v>
      </c>
      <c r="M9711" t="s">
        <v>14</v>
      </c>
      <c r="N9711" t="b">
        <v>0</v>
      </c>
      <c r="O9711" t="b">
        <v>0</v>
      </c>
    </row>
    <row r="9712" spans="1:15" x14ac:dyDescent="0.2">
      <c r="A9712">
        <v>6</v>
      </c>
      <c r="B9712">
        <v>141.05833329999999</v>
      </c>
      <c r="C9712">
        <v>0</v>
      </c>
      <c r="D9712">
        <v>0</v>
      </c>
      <c r="E9712">
        <v>46</v>
      </c>
      <c r="F9712">
        <v>1728.866268</v>
      </c>
      <c r="G9712">
        <v>0</v>
      </c>
      <c r="H9712">
        <f>G9712*100</f>
        <v>0</v>
      </c>
      <c r="I9712">
        <v>1.9059741000000002E-2</v>
      </c>
      <c r="J9712">
        <f>I9712*100</f>
        <v>1.9059741000000001</v>
      </c>
      <c r="K9712">
        <v>0</v>
      </c>
      <c r="L9712" t="s">
        <v>19</v>
      </c>
      <c r="M9712" t="s">
        <v>14</v>
      </c>
      <c r="N9712" t="b">
        <v>0</v>
      </c>
      <c r="O9712" t="b">
        <v>0</v>
      </c>
    </row>
    <row r="9713" spans="1:15" x14ac:dyDescent="0.2">
      <c r="A9713">
        <v>5</v>
      </c>
      <c r="B9713">
        <v>46.5</v>
      </c>
      <c r="C9713">
        <v>0</v>
      </c>
      <c r="D9713">
        <v>0</v>
      </c>
      <c r="E9713">
        <v>94</v>
      </c>
      <c r="F9713">
        <v>1729.7166669999999</v>
      </c>
      <c r="G9713">
        <v>5.0505050000000003E-3</v>
      </c>
      <c r="H9713">
        <f>G9713*100</f>
        <v>0.50505050000000007</v>
      </c>
      <c r="I9713">
        <v>2.5420874999999999E-2</v>
      </c>
      <c r="J9713">
        <f>I9713*100</f>
        <v>2.5420875000000001</v>
      </c>
      <c r="K9713">
        <v>6.3225999960000001</v>
      </c>
      <c r="L9713" t="s">
        <v>21</v>
      </c>
      <c r="M9713" t="s">
        <v>14</v>
      </c>
      <c r="N9713" t="b">
        <v>0</v>
      </c>
      <c r="O9713" t="b">
        <v>0</v>
      </c>
    </row>
    <row r="9714" spans="1:15" x14ac:dyDescent="0.2">
      <c r="A9714">
        <v>3</v>
      </c>
      <c r="B9714">
        <v>29.25</v>
      </c>
      <c r="C9714">
        <v>0</v>
      </c>
      <c r="D9714">
        <v>0</v>
      </c>
      <c r="E9714">
        <v>32</v>
      </c>
      <c r="F9714">
        <v>1729.75</v>
      </c>
      <c r="G9714">
        <v>0</v>
      </c>
      <c r="H9714">
        <f>G9714*100</f>
        <v>0</v>
      </c>
      <c r="I9714">
        <v>5.7142859999999998E-3</v>
      </c>
      <c r="J9714">
        <f>I9714*100</f>
        <v>0.57142859999999995</v>
      </c>
      <c r="K9714">
        <v>16.729369699999999</v>
      </c>
      <c r="L9714" t="s">
        <v>24</v>
      </c>
      <c r="M9714" t="s">
        <v>15</v>
      </c>
      <c r="N9714" t="b">
        <v>0</v>
      </c>
      <c r="O9714" t="b">
        <v>1</v>
      </c>
    </row>
    <row r="9715" spans="1:15" x14ac:dyDescent="0.2">
      <c r="A9715">
        <v>1</v>
      </c>
      <c r="B9715">
        <v>0</v>
      </c>
      <c r="C9715">
        <v>0</v>
      </c>
      <c r="D9715">
        <v>0</v>
      </c>
      <c r="E9715">
        <v>37</v>
      </c>
      <c r="F9715">
        <v>1731.5</v>
      </c>
      <c r="G9715">
        <v>0</v>
      </c>
      <c r="H9715">
        <f>G9715*100</f>
        <v>0</v>
      </c>
      <c r="I9715">
        <v>5.2631580000000004E-3</v>
      </c>
      <c r="J9715">
        <f>I9715*100</f>
        <v>0.5263158</v>
      </c>
      <c r="K9715">
        <v>17.222817880000001</v>
      </c>
      <c r="L9715" t="s">
        <v>22</v>
      </c>
      <c r="M9715" t="s">
        <v>15</v>
      </c>
      <c r="N9715" t="b">
        <v>0</v>
      </c>
      <c r="O9715" t="b">
        <v>1</v>
      </c>
    </row>
    <row r="9716" spans="1:15" x14ac:dyDescent="0.2">
      <c r="A9716">
        <v>0</v>
      </c>
      <c r="B9716">
        <v>0</v>
      </c>
      <c r="C9716">
        <v>0</v>
      </c>
      <c r="D9716">
        <v>0</v>
      </c>
      <c r="E9716">
        <v>17</v>
      </c>
      <c r="F9716">
        <v>1731.625</v>
      </c>
      <c r="G9716">
        <v>0</v>
      </c>
      <c r="H9716">
        <f>G9716*100</f>
        <v>0</v>
      </c>
      <c r="I9716">
        <v>3.5294117999999999E-2</v>
      </c>
      <c r="J9716">
        <f>I9716*100</f>
        <v>3.5294118000000001</v>
      </c>
      <c r="K9716">
        <v>0</v>
      </c>
      <c r="L9716" t="s">
        <v>24</v>
      </c>
      <c r="M9716" t="s">
        <v>14</v>
      </c>
      <c r="N9716" t="b">
        <v>0</v>
      </c>
      <c r="O9716" t="b">
        <v>0</v>
      </c>
    </row>
    <row r="9717" spans="1:15" x14ac:dyDescent="0.2">
      <c r="A9717">
        <v>1</v>
      </c>
      <c r="B9717">
        <v>0</v>
      </c>
      <c r="C9717">
        <v>0</v>
      </c>
      <c r="D9717">
        <v>0</v>
      </c>
      <c r="E9717">
        <v>30</v>
      </c>
      <c r="F9717">
        <v>1732.0666670000001</v>
      </c>
      <c r="G9717">
        <v>2.5806452000000001E-2</v>
      </c>
      <c r="H9717">
        <f>G9717*100</f>
        <v>2.5806452000000002</v>
      </c>
      <c r="I9717">
        <v>5.0752687999999997E-2</v>
      </c>
      <c r="J9717">
        <f>I9717*100</f>
        <v>5.0752687999999999</v>
      </c>
      <c r="K9717">
        <v>13.13492027</v>
      </c>
      <c r="L9717" t="s">
        <v>22</v>
      </c>
      <c r="M9717" t="s">
        <v>14</v>
      </c>
      <c r="N9717" t="b">
        <v>0</v>
      </c>
      <c r="O9717" t="b">
        <v>0</v>
      </c>
    </row>
    <row r="9718" spans="1:15" x14ac:dyDescent="0.2">
      <c r="A9718">
        <v>1</v>
      </c>
      <c r="B9718">
        <v>12</v>
      </c>
      <c r="C9718">
        <v>0</v>
      </c>
      <c r="D9718">
        <v>0</v>
      </c>
      <c r="E9718">
        <v>71</v>
      </c>
      <c r="F9718">
        <v>1733.6583330000001</v>
      </c>
      <c r="G9718">
        <v>0</v>
      </c>
      <c r="H9718">
        <f>G9718*100</f>
        <v>0</v>
      </c>
      <c r="I9718">
        <v>2.8985510000000001E-3</v>
      </c>
      <c r="J9718">
        <f>I9718*100</f>
        <v>0.28985510000000003</v>
      </c>
      <c r="K9718">
        <v>0</v>
      </c>
      <c r="L9718" t="s">
        <v>22</v>
      </c>
      <c r="M9718" t="s">
        <v>14</v>
      </c>
      <c r="N9718" t="b">
        <v>1</v>
      </c>
      <c r="O9718" t="b">
        <v>0</v>
      </c>
    </row>
    <row r="9719" spans="1:15" x14ac:dyDescent="0.2">
      <c r="A9719">
        <v>0</v>
      </c>
      <c r="B9719">
        <v>0</v>
      </c>
      <c r="C9719">
        <v>0</v>
      </c>
      <c r="D9719">
        <v>0</v>
      </c>
      <c r="E9719">
        <v>15</v>
      </c>
      <c r="F9719">
        <v>1733.666667</v>
      </c>
      <c r="G9719">
        <v>0</v>
      </c>
      <c r="H9719">
        <f>G9719*100</f>
        <v>0</v>
      </c>
      <c r="I9719">
        <v>2.6666667000000002E-2</v>
      </c>
      <c r="J9719">
        <f>I9719*100</f>
        <v>2.6666666999999999</v>
      </c>
      <c r="K9719">
        <v>0</v>
      </c>
      <c r="L9719" t="s">
        <v>16</v>
      </c>
      <c r="M9719" t="s">
        <v>14</v>
      </c>
      <c r="N9719" t="b">
        <v>0</v>
      </c>
      <c r="O9719" t="b">
        <v>0</v>
      </c>
    </row>
    <row r="9720" spans="1:15" x14ac:dyDescent="0.2">
      <c r="A9720">
        <v>4</v>
      </c>
      <c r="B9720">
        <v>56</v>
      </c>
      <c r="C9720">
        <v>1</v>
      </c>
      <c r="D9720">
        <v>88</v>
      </c>
      <c r="E9720">
        <v>22</v>
      </c>
      <c r="F9720">
        <v>1734.7809520000001</v>
      </c>
      <c r="G9720">
        <v>0</v>
      </c>
      <c r="H9720">
        <f>G9720*100</f>
        <v>0</v>
      </c>
      <c r="I9720">
        <v>1.0142857E-2</v>
      </c>
      <c r="J9720">
        <f>I9720*100</f>
        <v>1.0142857000000001</v>
      </c>
      <c r="K9720">
        <v>0</v>
      </c>
      <c r="L9720" t="s">
        <v>16</v>
      </c>
      <c r="M9720" t="s">
        <v>14</v>
      </c>
      <c r="N9720" t="b">
        <v>1</v>
      </c>
      <c r="O9720" t="b">
        <v>0</v>
      </c>
    </row>
    <row r="9721" spans="1:15" x14ac:dyDescent="0.2">
      <c r="A9721">
        <v>3</v>
      </c>
      <c r="B9721">
        <v>304</v>
      </c>
      <c r="C9721">
        <v>0</v>
      </c>
      <c r="D9721">
        <v>0</v>
      </c>
      <c r="E9721">
        <v>31</v>
      </c>
      <c r="F9721">
        <v>1735.3015869999999</v>
      </c>
      <c r="G9721">
        <v>1.5625E-2</v>
      </c>
      <c r="H9721">
        <f>G9721*100</f>
        <v>1.5625</v>
      </c>
      <c r="I9721">
        <v>5.1562499999999997E-2</v>
      </c>
      <c r="J9721">
        <f>I9721*100</f>
        <v>5.15625</v>
      </c>
      <c r="K9721">
        <v>0</v>
      </c>
      <c r="L9721" t="s">
        <v>16</v>
      </c>
      <c r="M9721" t="s">
        <v>14</v>
      </c>
      <c r="N9721" t="b">
        <v>0</v>
      </c>
      <c r="O9721" t="b">
        <v>0</v>
      </c>
    </row>
    <row r="9722" spans="1:15" x14ac:dyDescent="0.2">
      <c r="A9722">
        <v>0</v>
      </c>
      <c r="B9722">
        <v>0</v>
      </c>
      <c r="C9722">
        <v>0</v>
      </c>
      <c r="D9722">
        <v>0</v>
      </c>
      <c r="E9722">
        <v>50</v>
      </c>
      <c r="F9722">
        <v>1735.5952380000001</v>
      </c>
      <c r="G9722">
        <v>0</v>
      </c>
      <c r="H9722">
        <f>G9722*100</f>
        <v>0</v>
      </c>
      <c r="I9722">
        <v>8.7463560000000003E-3</v>
      </c>
      <c r="J9722">
        <f>I9722*100</f>
        <v>0.87463560000000007</v>
      </c>
      <c r="K9722">
        <v>0</v>
      </c>
      <c r="L9722" t="s">
        <v>17</v>
      </c>
      <c r="M9722" t="s">
        <v>14</v>
      </c>
      <c r="N9722" t="b">
        <v>0</v>
      </c>
      <c r="O9722" t="b">
        <v>0</v>
      </c>
    </row>
    <row r="9723" spans="1:15" x14ac:dyDescent="0.2">
      <c r="A9723">
        <v>0</v>
      </c>
      <c r="B9723">
        <v>0</v>
      </c>
      <c r="C9723">
        <v>1</v>
      </c>
      <c r="D9723">
        <v>18</v>
      </c>
      <c r="E9723">
        <v>85</v>
      </c>
      <c r="F9723">
        <v>1736.4473680000001</v>
      </c>
      <c r="G9723">
        <v>3.0690539999999999E-3</v>
      </c>
      <c r="H9723">
        <f>G9723*100</f>
        <v>0.30690539999999999</v>
      </c>
      <c r="I9723">
        <v>3.9989226000000003E-2</v>
      </c>
      <c r="J9723">
        <f>I9723*100</f>
        <v>3.9989226000000002</v>
      </c>
      <c r="K9723">
        <v>0</v>
      </c>
      <c r="L9723" t="s">
        <v>17</v>
      </c>
      <c r="M9723" t="s">
        <v>14</v>
      </c>
      <c r="N9723" t="b">
        <v>0</v>
      </c>
      <c r="O9723" t="b">
        <v>0</v>
      </c>
    </row>
    <row r="9724" spans="1:15" x14ac:dyDescent="0.2">
      <c r="A9724">
        <v>6</v>
      </c>
      <c r="B9724">
        <v>218.66666670000001</v>
      </c>
      <c r="C9724">
        <v>0</v>
      </c>
      <c r="D9724">
        <v>0</v>
      </c>
      <c r="E9724">
        <v>24</v>
      </c>
      <c r="F9724">
        <v>1737</v>
      </c>
      <c r="G9724">
        <v>6.8965520000000002E-3</v>
      </c>
      <c r="H9724">
        <f>G9724*100</f>
        <v>0.68965520000000002</v>
      </c>
      <c r="I9724">
        <v>1.5172414E-2</v>
      </c>
      <c r="J9724">
        <f>I9724*100</f>
        <v>1.5172414000000001</v>
      </c>
      <c r="K9724">
        <v>23.51599702</v>
      </c>
      <c r="L9724" t="s">
        <v>22</v>
      </c>
      <c r="M9724" t="s">
        <v>14</v>
      </c>
      <c r="N9724" t="b">
        <v>1</v>
      </c>
      <c r="O9724" t="b">
        <v>1</v>
      </c>
    </row>
    <row r="9725" spans="1:15" x14ac:dyDescent="0.2">
      <c r="A9725">
        <v>0</v>
      </c>
      <c r="B9725">
        <v>0</v>
      </c>
      <c r="C9725">
        <v>0</v>
      </c>
      <c r="D9725">
        <v>0</v>
      </c>
      <c r="E9725">
        <v>30</v>
      </c>
      <c r="F9725">
        <v>1737.0166670000001</v>
      </c>
      <c r="G9725">
        <v>3.4482759000000002E-2</v>
      </c>
      <c r="H9725">
        <f>G9725*100</f>
        <v>3.4482759000000001</v>
      </c>
      <c r="I9725">
        <v>4.8357964000000003E-2</v>
      </c>
      <c r="J9725">
        <f>I9725*100</f>
        <v>4.8357964000000004</v>
      </c>
      <c r="K9725">
        <v>1.4447635919999999</v>
      </c>
      <c r="L9725" t="s">
        <v>19</v>
      </c>
      <c r="M9725" t="s">
        <v>14</v>
      </c>
      <c r="N9725" t="b">
        <v>1</v>
      </c>
      <c r="O9725" t="b">
        <v>0</v>
      </c>
    </row>
    <row r="9726" spans="1:15" x14ac:dyDescent="0.2">
      <c r="A9726">
        <v>3</v>
      </c>
      <c r="B9726">
        <v>45.5</v>
      </c>
      <c r="C9726">
        <v>0</v>
      </c>
      <c r="D9726">
        <v>0</v>
      </c>
      <c r="E9726">
        <v>43</v>
      </c>
      <c r="F9726">
        <v>1738.25</v>
      </c>
      <c r="G9726">
        <v>6.3492059999999996E-3</v>
      </c>
      <c r="H9726">
        <f>G9726*100</f>
        <v>0.63492059999999995</v>
      </c>
      <c r="I9726">
        <v>3.537415E-2</v>
      </c>
      <c r="J9726">
        <f>I9726*100</f>
        <v>3.5374150000000002</v>
      </c>
      <c r="K9726">
        <v>0</v>
      </c>
      <c r="L9726" t="s">
        <v>17</v>
      </c>
      <c r="M9726" t="s">
        <v>14</v>
      </c>
      <c r="N9726" t="b">
        <v>0</v>
      </c>
      <c r="O9726" t="b">
        <v>0</v>
      </c>
    </row>
    <row r="9727" spans="1:15" x14ac:dyDescent="0.2">
      <c r="A9727">
        <v>0</v>
      </c>
      <c r="B9727">
        <v>0</v>
      </c>
      <c r="C9727">
        <v>3</v>
      </c>
      <c r="D9727">
        <v>44</v>
      </c>
      <c r="E9727">
        <v>179</v>
      </c>
      <c r="F9727">
        <v>1738.4725289999999</v>
      </c>
      <c r="G9727" s="1">
        <v>2.73E-5</v>
      </c>
      <c r="H9727">
        <f>G9727*100</f>
        <v>2.7299999999999998E-3</v>
      </c>
      <c r="I9727">
        <v>2.5997611E-2</v>
      </c>
      <c r="J9727">
        <f>I9727*100</f>
        <v>2.5997610999999998</v>
      </c>
      <c r="K9727">
        <v>0</v>
      </c>
      <c r="L9727" t="s">
        <v>21</v>
      </c>
      <c r="M9727" t="s">
        <v>14</v>
      </c>
      <c r="N9727" t="b">
        <v>0</v>
      </c>
      <c r="O9727" t="b">
        <v>0</v>
      </c>
    </row>
    <row r="9728" spans="1:15" x14ac:dyDescent="0.2">
      <c r="A9728">
        <v>0</v>
      </c>
      <c r="B9728">
        <v>0</v>
      </c>
      <c r="C9728">
        <v>0</v>
      </c>
      <c r="D9728">
        <v>0</v>
      </c>
      <c r="E9728">
        <v>27</v>
      </c>
      <c r="F9728">
        <v>1739.25</v>
      </c>
      <c r="G9728">
        <v>2.2222222E-2</v>
      </c>
      <c r="H9728">
        <f>G9728*100</f>
        <v>2.2222222</v>
      </c>
      <c r="I9728">
        <v>3.9506172999999999E-2</v>
      </c>
      <c r="J9728">
        <f>I9728*100</f>
        <v>3.9506172999999998</v>
      </c>
      <c r="K9728">
        <v>0</v>
      </c>
      <c r="L9728" t="s">
        <v>17</v>
      </c>
      <c r="M9728" t="s">
        <v>14</v>
      </c>
      <c r="N9728" t="b">
        <v>0</v>
      </c>
      <c r="O9728" t="b">
        <v>0</v>
      </c>
    </row>
    <row r="9729" spans="1:15" x14ac:dyDescent="0.2">
      <c r="A9729">
        <v>5</v>
      </c>
      <c r="B9729">
        <v>417.5</v>
      </c>
      <c r="C9729">
        <v>3</v>
      </c>
      <c r="D9729">
        <v>151.25</v>
      </c>
      <c r="E9729">
        <v>45</v>
      </c>
      <c r="F9729">
        <v>1739.25</v>
      </c>
      <c r="G9729">
        <v>1.4666667E-2</v>
      </c>
      <c r="H9729">
        <f>G9729*100</f>
        <v>1.4666667</v>
      </c>
      <c r="I9729">
        <v>1.78E-2</v>
      </c>
      <c r="J9729">
        <f>I9729*100</f>
        <v>1.78</v>
      </c>
      <c r="K9729">
        <v>0</v>
      </c>
      <c r="L9729" t="s">
        <v>24</v>
      </c>
      <c r="M9729" t="s">
        <v>14</v>
      </c>
      <c r="N9729" t="b">
        <v>0</v>
      </c>
      <c r="O9729" t="b">
        <v>0</v>
      </c>
    </row>
    <row r="9730" spans="1:15" x14ac:dyDescent="0.2">
      <c r="A9730">
        <v>1</v>
      </c>
      <c r="B9730">
        <v>7</v>
      </c>
      <c r="C9730">
        <v>0</v>
      </c>
      <c r="D9730">
        <v>0</v>
      </c>
      <c r="E9730">
        <v>27</v>
      </c>
      <c r="F9730">
        <v>1739.575</v>
      </c>
      <c r="G9730">
        <v>3.8095237999999997E-2</v>
      </c>
      <c r="H9730">
        <f>G9730*100</f>
        <v>3.8095237999999996</v>
      </c>
      <c r="I9730">
        <v>6.037037E-2</v>
      </c>
      <c r="J9730">
        <f>I9730*100</f>
        <v>6.0370369999999998</v>
      </c>
      <c r="K9730">
        <v>0</v>
      </c>
      <c r="L9730" t="s">
        <v>20</v>
      </c>
      <c r="M9730" t="s">
        <v>14</v>
      </c>
      <c r="N9730" t="b">
        <v>0</v>
      </c>
      <c r="O9730" t="b">
        <v>0</v>
      </c>
    </row>
    <row r="9731" spans="1:15" x14ac:dyDescent="0.2">
      <c r="A9731">
        <v>5</v>
      </c>
      <c r="B9731">
        <v>140.80000000000001</v>
      </c>
      <c r="C9731">
        <v>4</v>
      </c>
      <c r="D9731">
        <v>254.75</v>
      </c>
      <c r="E9731">
        <v>61</v>
      </c>
      <c r="F9731">
        <v>1740.052778</v>
      </c>
      <c r="G9731">
        <v>7.179487E-3</v>
      </c>
      <c r="H9731">
        <f>G9731*100</f>
        <v>0.7179487</v>
      </c>
      <c r="I9731">
        <v>2.3796204000000001E-2</v>
      </c>
      <c r="J9731">
        <f>I9731*100</f>
        <v>2.3796204000000003</v>
      </c>
      <c r="K9731">
        <v>14.624136439999999</v>
      </c>
      <c r="L9731" t="s">
        <v>22</v>
      </c>
      <c r="M9731" t="s">
        <v>14</v>
      </c>
      <c r="N9731" t="b">
        <v>1</v>
      </c>
      <c r="O9731" t="b">
        <v>0</v>
      </c>
    </row>
    <row r="9732" spans="1:15" x14ac:dyDescent="0.2">
      <c r="A9732">
        <v>10</v>
      </c>
      <c r="B9732">
        <v>139.5</v>
      </c>
      <c r="C9732">
        <v>0</v>
      </c>
      <c r="D9732">
        <v>0</v>
      </c>
      <c r="E9732">
        <v>85</v>
      </c>
      <c r="F9732">
        <v>1740.2710079999999</v>
      </c>
      <c r="G9732">
        <v>1.1827957E-2</v>
      </c>
      <c r="H9732">
        <f>G9732*100</f>
        <v>1.1827957</v>
      </c>
      <c r="I9732">
        <v>3.0865335000000001E-2</v>
      </c>
      <c r="J9732">
        <f>I9732*100</f>
        <v>3.0865335000000003</v>
      </c>
      <c r="K9732">
        <v>4.7695668199999997</v>
      </c>
      <c r="L9732" t="s">
        <v>17</v>
      </c>
      <c r="M9732" t="s">
        <v>14</v>
      </c>
      <c r="N9732" t="b">
        <v>0</v>
      </c>
      <c r="O9732" t="b">
        <v>0</v>
      </c>
    </row>
    <row r="9733" spans="1:15" x14ac:dyDescent="0.2">
      <c r="A9733">
        <v>4</v>
      </c>
      <c r="B9733">
        <v>139</v>
      </c>
      <c r="C9733">
        <v>1</v>
      </c>
      <c r="D9733">
        <v>146</v>
      </c>
      <c r="E9733">
        <v>26</v>
      </c>
      <c r="F9733">
        <v>1740.45</v>
      </c>
      <c r="G9733">
        <v>1.6666667E-2</v>
      </c>
      <c r="H9733">
        <f>G9733*100</f>
        <v>1.6666666999999999</v>
      </c>
      <c r="I9733">
        <v>0.03</v>
      </c>
      <c r="J9733">
        <f>I9733*100</f>
        <v>3</v>
      </c>
      <c r="K9733">
        <v>0</v>
      </c>
      <c r="L9733" t="s">
        <v>17</v>
      </c>
      <c r="M9733" t="s">
        <v>14</v>
      </c>
      <c r="N9733" t="b">
        <v>1</v>
      </c>
      <c r="O9733" t="b">
        <v>0</v>
      </c>
    </row>
    <row r="9734" spans="1:15" x14ac:dyDescent="0.2">
      <c r="A9734">
        <v>6</v>
      </c>
      <c r="B9734">
        <v>254</v>
      </c>
      <c r="C9734">
        <v>0</v>
      </c>
      <c r="D9734">
        <v>0</v>
      </c>
      <c r="E9734">
        <v>48</v>
      </c>
      <c r="F9734">
        <v>1740.525631</v>
      </c>
      <c r="G9734">
        <v>0</v>
      </c>
      <c r="H9734">
        <f>G9734*100</f>
        <v>0</v>
      </c>
      <c r="I9734">
        <v>4.8765429999999997E-3</v>
      </c>
      <c r="J9734">
        <f>I9734*100</f>
        <v>0.48765429999999999</v>
      </c>
      <c r="K9734">
        <v>0</v>
      </c>
      <c r="L9734" t="s">
        <v>22</v>
      </c>
      <c r="M9734" t="s">
        <v>15</v>
      </c>
      <c r="N9734" t="b">
        <v>0</v>
      </c>
      <c r="O9734" t="b">
        <v>1</v>
      </c>
    </row>
    <row r="9735" spans="1:15" x14ac:dyDescent="0.2">
      <c r="A9735">
        <v>2</v>
      </c>
      <c r="B9735">
        <v>85.5</v>
      </c>
      <c r="C9735">
        <v>0</v>
      </c>
      <c r="D9735">
        <v>0</v>
      </c>
      <c r="E9735">
        <v>42</v>
      </c>
      <c r="F9735">
        <v>1741.4833329999999</v>
      </c>
      <c r="G9735">
        <v>0</v>
      </c>
      <c r="H9735">
        <f>G9735*100</f>
        <v>0</v>
      </c>
      <c r="I9735">
        <v>2.0512820000000002E-3</v>
      </c>
      <c r="J9735">
        <f>I9735*100</f>
        <v>0.20512820000000001</v>
      </c>
      <c r="K9735">
        <v>27.128042010000001</v>
      </c>
      <c r="L9735" t="s">
        <v>16</v>
      </c>
      <c r="M9735" t="s">
        <v>14</v>
      </c>
      <c r="N9735" t="b">
        <v>0</v>
      </c>
      <c r="O9735" t="b">
        <v>0</v>
      </c>
    </row>
    <row r="9736" spans="1:15" x14ac:dyDescent="0.2">
      <c r="A9736">
        <v>3</v>
      </c>
      <c r="B9736">
        <v>102</v>
      </c>
      <c r="C9736">
        <v>2</v>
      </c>
      <c r="D9736">
        <v>108</v>
      </c>
      <c r="E9736">
        <v>51</v>
      </c>
      <c r="F9736">
        <v>1742.325216</v>
      </c>
      <c r="G9736">
        <v>3.636364E-3</v>
      </c>
      <c r="H9736">
        <f>G9736*100</f>
        <v>0.36363640000000003</v>
      </c>
      <c r="I9736">
        <v>9.2288409999999998E-3</v>
      </c>
      <c r="J9736">
        <f>I9736*100</f>
        <v>0.92288409999999999</v>
      </c>
      <c r="K9736">
        <v>0</v>
      </c>
      <c r="L9736" t="s">
        <v>17</v>
      </c>
      <c r="M9736" t="s">
        <v>14</v>
      </c>
      <c r="N9736" t="b">
        <v>1</v>
      </c>
      <c r="O9736" t="b">
        <v>0</v>
      </c>
    </row>
    <row r="9737" spans="1:15" x14ac:dyDescent="0.2">
      <c r="A9737">
        <v>0</v>
      </c>
      <c r="B9737">
        <v>0</v>
      </c>
      <c r="C9737">
        <v>1</v>
      </c>
      <c r="D9737">
        <v>0</v>
      </c>
      <c r="E9737">
        <v>35</v>
      </c>
      <c r="F9737">
        <v>1742.883333</v>
      </c>
      <c r="G9737">
        <v>1.1428571E-2</v>
      </c>
      <c r="H9737">
        <f>G9737*100</f>
        <v>1.1428571000000001</v>
      </c>
      <c r="I9737">
        <v>4.1142856999999998E-2</v>
      </c>
      <c r="J9737">
        <f>I9737*100</f>
        <v>4.1142856999999999</v>
      </c>
      <c r="K9737">
        <v>0</v>
      </c>
      <c r="L9737" t="s">
        <v>17</v>
      </c>
      <c r="M9737" t="s">
        <v>14</v>
      </c>
      <c r="N9737" t="b">
        <v>0</v>
      </c>
      <c r="O9737" t="b">
        <v>0</v>
      </c>
    </row>
    <row r="9738" spans="1:15" x14ac:dyDescent="0.2">
      <c r="A9738">
        <v>9</v>
      </c>
      <c r="B9738">
        <v>79</v>
      </c>
      <c r="C9738">
        <v>1</v>
      </c>
      <c r="D9738">
        <v>155.5</v>
      </c>
      <c r="E9738">
        <v>55</v>
      </c>
      <c r="F9738">
        <v>1743.0666670000001</v>
      </c>
      <c r="G9738">
        <v>0</v>
      </c>
      <c r="H9738">
        <f>G9738*100</f>
        <v>0</v>
      </c>
      <c r="I9738">
        <v>4.3715849999999999E-3</v>
      </c>
      <c r="J9738">
        <f>I9738*100</f>
        <v>0.43715850000000001</v>
      </c>
      <c r="K9738">
        <v>0</v>
      </c>
      <c r="L9738" t="s">
        <v>16</v>
      </c>
      <c r="M9738" t="s">
        <v>14</v>
      </c>
      <c r="N9738" t="b">
        <v>0</v>
      </c>
      <c r="O9738" t="b">
        <v>0</v>
      </c>
    </row>
    <row r="9739" spans="1:15" x14ac:dyDescent="0.2">
      <c r="A9739">
        <v>2</v>
      </c>
      <c r="B9739">
        <v>47</v>
      </c>
      <c r="C9739">
        <v>0</v>
      </c>
      <c r="D9739">
        <v>0</v>
      </c>
      <c r="E9739">
        <v>39</v>
      </c>
      <c r="F9739">
        <v>1743.366667</v>
      </c>
      <c r="G9739">
        <v>0</v>
      </c>
      <c r="H9739">
        <f>G9739*100</f>
        <v>0</v>
      </c>
      <c r="I9739">
        <v>1.6410256000000002E-2</v>
      </c>
      <c r="J9739">
        <f>I9739*100</f>
        <v>1.6410256000000001</v>
      </c>
      <c r="K9739">
        <v>78.934835609999993</v>
      </c>
      <c r="L9739" t="s">
        <v>16</v>
      </c>
      <c r="M9739" t="s">
        <v>14</v>
      </c>
      <c r="N9739" t="b">
        <v>0</v>
      </c>
      <c r="O9739" t="b">
        <v>1</v>
      </c>
    </row>
    <row r="9740" spans="1:15" x14ac:dyDescent="0.2">
      <c r="A9740">
        <v>2</v>
      </c>
      <c r="B9740">
        <v>16</v>
      </c>
      <c r="C9740">
        <v>0</v>
      </c>
      <c r="D9740">
        <v>0</v>
      </c>
      <c r="E9740">
        <v>42</v>
      </c>
      <c r="F9740">
        <v>1743.517857</v>
      </c>
      <c r="G9740">
        <v>0</v>
      </c>
      <c r="H9740">
        <f>G9740*100</f>
        <v>0</v>
      </c>
      <c r="I9740">
        <v>1.2804878E-2</v>
      </c>
      <c r="J9740">
        <f>I9740*100</f>
        <v>1.2804878</v>
      </c>
      <c r="K9740">
        <v>0</v>
      </c>
      <c r="L9740" t="s">
        <v>22</v>
      </c>
      <c r="M9740" t="s">
        <v>14</v>
      </c>
      <c r="N9740" t="b">
        <v>0</v>
      </c>
      <c r="O9740" t="b">
        <v>0</v>
      </c>
    </row>
    <row r="9741" spans="1:15" x14ac:dyDescent="0.2">
      <c r="A9741">
        <v>4</v>
      </c>
      <c r="B9741">
        <v>113.25</v>
      </c>
      <c r="C9741">
        <v>0</v>
      </c>
      <c r="D9741">
        <v>0</v>
      </c>
      <c r="E9741">
        <v>91</v>
      </c>
      <c r="F9741">
        <v>1746.1086829999999</v>
      </c>
      <c r="G9741">
        <v>0</v>
      </c>
      <c r="H9741">
        <f>G9741*100</f>
        <v>0</v>
      </c>
      <c r="I9741">
        <v>4.28729E-3</v>
      </c>
      <c r="J9741">
        <f>I9741*100</f>
        <v>0.42872900000000003</v>
      </c>
      <c r="K9741">
        <v>0</v>
      </c>
      <c r="L9741" t="s">
        <v>22</v>
      </c>
      <c r="M9741" t="s">
        <v>15</v>
      </c>
      <c r="N9741" t="b">
        <v>0</v>
      </c>
      <c r="O9741" t="b">
        <v>0</v>
      </c>
    </row>
    <row r="9742" spans="1:15" x14ac:dyDescent="0.2">
      <c r="A9742">
        <v>1</v>
      </c>
      <c r="B9742">
        <v>10.5</v>
      </c>
      <c r="C9742">
        <v>0</v>
      </c>
      <c r="D9742">
        <v>0</v>
      </c>
      <c r="E9742">
        <v>49</v>
      </c>
      <c r="F9742">
        <v>1747.125</v>
      </c>
      <c r="G9742">
        <v>2.7659573999999999E-2</v>
      </c>
      <c r="H9742">
        <f>G9742*100</f>
        <v>2.7659574</v>
      </c>
      <c r="I9742">
        <v>4.8014184000000001E-2</v>
      </c>
      <c r="J9742">
        <f>I9742*100</f>
        <v>4.8014184000000002</v>
      </c>
      <c r="K9742">
        <v>0</v>
      </c>
      <c r="L9742" t="s">
        <v>17</v>
      </c>
      <c r="M9742" t="s">
        <v>14</v>
      </c>
      <c r="N9742" t="b">
        <v>0</v>
      </c>
      <c r="O9742" t="b">
        <v>0</v>
      </c>
    </row>
    <row r="9743" spans="1:15" x14ac:dyDescent="0.2">
      <c r="A9743">
        <v>0</v>
      </c>
      <c r="B9743">
        <v>0</v>
      </c>
      <c r="C9743">
        <v>1</v>
      </c>
      <c r="D9743">
        <v>322.39999999999998</v>
      </c>
      <c r="E9743">
        <v>27</v>
      </c>
      <c r="F9743">
        <v>1747.7</v>
      </c>
      <c r="G9743">
        <v>7.6923080000000001E-3</v>
      </c>
      <c r="H9743">
        <f>G9743*100</f>
        <v>0.76923079999999999</v>
      </c>
      <c r="I9743">
        <v>2.5641026000000001E-2</v>
      </c>
      <c r="J9743">
        <f>I9743*100</f>
        <v>2.5641026</v>
      </c>
      <c r="K9743">
        <v>0</v>
      </c>
      <c r="L9743" t="s">
        <v>18</v>
      </c>
      <c r="M9743" t="s">
        <v>14</v>
      </c>
      <c r="N9743" t="b">
        <v>0</v>
      </c>
      <c r="O9743" t="b">
        <v>0</v>
      </c>
    </row>
    <row r="9744" spans="1:15" x14ac:dyDescent="0.2">
      <c r="A9744">
        <v>0</v>
      </c>
      <c r="B9744">
        <v>0</v>
      </c>
      <c r="C9744">
        <v>0</v>
      </c>
      <c r="D9744">
        <v>0</v>
      </c>
      <c r="E9744">
        <v>18</v>
      </c>
      <c r="F9744">
        <v>1748</v>
      </c>
      <c r="G9744">
        <v>4.7058823999999999E-2</v>
      </c>
      <c r="H9744">
        <f>G9744*100</f>
        <v>4.7058824000000001</v>
      </c>
      <c r="I9744">
        <v>6.4705882000000006E-2</v>
      </c>
      <c r="J9744">
        <f>I9744*100</f>
        <v>6.4705882000000008</v>
      </c>
      <c r="K9744">
        <v>0</v>
      </c>
      <c r="L9744" t="s">
        <v>17</v>
      </c>
      <c r="M9744" t="s">
        <v>14</v>
      </c>
      <c r="N9744" t="b">
        <v>0</v>
      </c>
      <c r="O9744" t="b">
        <v>0</v>
      </c>
    </row>
    <row r="9745" spans="1:15" x14ac:dyDescent="0.2">
      <c r="A9745">
        <v>1</v>
      </c>
      <c r="B9745">
        <v>4</v>
      </c>
      <c r="C9745">
        <v>0</v>
      </c>
      <c r="D9745">
        <v>0</v>
      </c>
      <c r="E9745">
        <v>22</v>
      </c>
      <c r="F9745">
        <v>1749</v>
      </c>
      <c r="G9745">
        <v>0</v>
      </c>
      <c r="H9745">
        <f>G9745*100</f>
        <v>0</v>
      </c>
      <c r="I9745">
        <v>1.4999999999999999E-2</v>
      </c>
      <c r="J9745">
        <f>I9745*100</f>
        <v>1.5</v>
      </c>
      <c r="K9745">
        <v>0</v>
      </c>
      <c r="L9745" t="s">
        <v>24</v>
      </c>
      <c r="M9745" t="s">
        <v>14</v>
      </c>
      <c r="N9745" t="b">
        <v>0</v>
      </c>
      <c r="O9745" t="b">
        <v>0</v>
      </c>
    </row>
    <row r="9746" spans="1:15" x14ac:dyDescent="0.2">
      <c r="A9746">
        <v>0</v>
      </c>
      <c r="B9746">
        <v>0</v>
      </c>
      <c r="C9746">
        <v>0</v>
      </c>
      <c r="D9746">
        <v>0</v>
      </c>
      <c r="E9746">
        <v>7</v>
      </c>
      <c r="F9746">
        <v>1749</v>
      </c>
      <c r="G9746">
        <v>4.7619047999999997E-2</v>
      </c>
      <c r="H9746">
        <f>G9746*100</f>
        <v>4.7619047999999999</v>
      </c>
      <c r="I9746">
        <v>0.104761905</v>
      </c>
      <c r="J9746">
        <f>I9746*100</f>
        <v>10.4761905</v>
      </c>
      <c r="K9746">
        <v>0</v>
      </c>
      <c r="L9746" t="s">
        <v>24</v>
      </c>
      <c r="M9746" t="s">
        <v>14</v>
      </c>
      <c r="N9746" t="b">
        <v>0</v>
      </c>
      <c r="O9746" t="b">
        <v>0</v>
      </c>
    </row>
    <row r="9747" spans="1:15" x14ac:dyDescent="0.2">
      <c r="A9747">
        <v>8</v>
      </c>
      <c r="B9747">
        <v>222.75</v>
      </c>
      <c r="C9747">
        <v>3</v>
      </c>
      <c r="D9747">
        <v>15.75</v>
      </c>
      <c r="E9747">
        <v>61</v>
      </c>
      <c r="F9747">
        <v>1749.8422619999999</v>
      </c>
      <c r="G9747">
        <v>1.5196078E-2</v>
      </c>
      <c r="H9747">
        <f>G9747*100</f>
        <v>1.5196078</v>
      </c>
      <c r="I9747">
        <v>2.8949579999999999E-2</v>
      </c>
      <c r="J9747">
        <f>I9747*100</f>
        <v>2.8949579999999999</v>
      </c>
      <c r="K9747">
        <v>0</v>
      </c>
      <c r="L9747" t="s">
        <v>22</v>
      </c>
      <c r="M9747" t="s">
        <v>14</v>
      </c>
      <c r="N9747" t="b">
        <v>1</v>
      </c>
      <c r="O9747" t="b">
        <v>0</v>
      </c>
    </row>
    <row r="9748" spans="1:15" x14ac:dyDescent="0.2">
      <c r="A9748">
        <v>8</v>
      </c>
      <c r="B9748">
        <v>206</v>
      </c>
      <c r="C9748">
        <v>3</v>
      </c>
      <c r="D9748">
        <v>132</v>
      </c>
      <c r="E9748">
        <v>39</v>
      </c>
      <c r="F9748">
        <v>1750.333333</v>
      </c>
      <c r="G9748">
        <v>0</v>
      </c>
      <c r="H9748">
        <f>G9748*100</f>
        <v>0</v>
      </c>
      <c r="I9748">
        <v>8.6956519999999999E-3</v>
      </c>
      <c r="J9748">
        <f>I9748*100</f>
        <v>0.86956520000000004</v>
      </c>
      <c r="K9748">
        <v>0</v>
      </c>
      <c r="L9748" t="s">
        <v>16</v>
      </c>
      <c r="M9748" t="s">
        <v>14</v>
      </c>
      <c r="N9748" t="b">
        <v>0</v>
      </c>
      <c r="O9748" t="b">
        <v>0</v>
      </c>
    </row>
    <row r="9749" spans="1:15" x14ac:dyDescent="0.2">
      <c r="A9749">
        <v>0</v>
      </c>
      <c r="B9749">
        <v>0</v>
      </c>
      <c r="C9749">
        <v>0</v>
      </c>
      <c r="D9749">
        <v>0</v>
      </c>
      <c r="E9749">
        <v>77</v>
      </c>
      <c r="F9749">
        <v>1750.371795</v>
      </c>
      <c r="G9749">
        <v>2.1367521E-2</v>
      </c>
      <c r="H9749">
        <f>G9749*100</f>
        <v>2.1367520999999998</v>
      </c>
      <c r="I9749">
        <v>3.1794872000000002E-2</v>
      </c>
      <c r="J9749">
        <f>I9749*100</f>
        <v>3.1794872000000001</v>
      </c>
      <c r="K9749">
        <v>0</v>
      </c>
      <c r="L9749" t="s">
        <v>21</v>
      </c>
      <c r="M9749" t="s">
        <v>14</v>
      </c>
      <c r="N9749" t="b">
        <v>0</v>
      </c>
      <c r="O9749" t="b">
        <v>0</v>
      </c>
    </row>
    <row r="9750" spans="1:15" x14ac:dyDescent="0.2">
      <c r="A9750">
        <v>3</v>
      </c>
      <c r="B9750">
        <v>89.75</v>
      </c>
      <c r="C9750">
        <v>2</v>
      </c>
      <c r="D9750">
        <v>16</v>
      </c>
      <c r="E9750">
        <v>36</v>
      </c>
      <c r="F9750">
        <v>1751.8477270000001</v>
      </c>
      <c r="G9750">
        <v>5.2631580000000004E-3</v>
      </c>
      <c r="H9750">
        <f>G9750*100</f>
        <v>0.5263158</v>
      </c>
      <c r="I9750">
        <v>2.3684211E-2</v>
      </c>
      <c r="J9750">
        <f>I9750*100</f>
        <v>2.3684210999999999</v>
      </c>
      <c r="K9750">
        <v>0</v>
      </c>
      <c r="L9750" t="s">
        <v>22</v>
      </c>
      <c r="M9750" t="s">
        <v>14</v>
      </c>
      <c r="N9750" t="b">
        <v>0</v>
      </c>
      <c r="O9750" t="b">
        <v>0</v>
      </c>
    </row>
    <row r="9751" spans="1:15" x14ac:dyDescent="0.2">
      <c r="A9751">
        <v>4</v>
      </c>
      <c r="B9751">
        <v>131</v>
      </c>
      <c r="C9751">
        <v>1</v>
      </c>
      <c r="D9751">
        <v>0</v>
      </c>
      <c r="E9751">
        <v>39</v>
      </c>
      <c r="F9751">
        <v>1752.942857</v>
      </c>
      <c r="G9751">
        <v>2.0075188000000001E-2</v>
      </c>
      <c r="H9751">
        <f>G9751*100</f>
        <v>2.0075188000000002</v>
      </c>
      <c r="I9751">
        <v>3.3742689999999999E-2</v>
      </c>
      <c r="J9751">
        <f>I9751*100</f>
        <v>3.374269</v>
      </c>
      <c r="K9751">
        <v>0</v>
      </c>
      <c r="L9751" t="s">
        <v>17</v>
      </c>
      <c r="M9751" t="s">
        <v>14</v>
      </c>
      <c r="N9751" t="b">
        <v>0</v>
      </c>
      <c r="O9751" t="b">
        <v>0</v>
      </c>
    </row>
    <row r="9752" spans="1:15" x14ac:dyDescent="0.2">
      <c r="A9752">
        <v>2</v>
      </c>
      <c r="B9752">
        <v>56.5</v>
      </c>
      <c r="C9752">
        <v>1</v>
      </c>
      <c r="D9752">
        <v>28.75</v>
      </c>
      <c r="E9752">
        <v>42</v>
      </c>
      <c r="F9752">
        <v>1753.083333</v>
      </c>
      <c r="G9752">
        <v>0</v>
      </c>
      <c r="H9752">
        <f>G9752*100</f>
        <v>0</v>
      </c>
      <c r="I9752">
        <v>7.301587E-3</v>
      </c>
      <c r="J9752">
        <f>I9752*100</f>
        <v>0.73015870000000005</v>
      </c>
      <c r="K9752">
        <v>4.5967510499999999</v>
      </c>
      <c r="L9752" t="s">
        <v>22</v>
      </c>
      <c r="M9752" t="s">
        <v>14</v>
      </c>
      <c r="N9752" t="b">
        <v>1</v>
      </c>
      <c r="O9752" t="b">
        <v>1</v>
      </c>
    </row>
    <row r="9753" spans="1:15" x14ac:dyDescent="0.2">
      <c r="A9753">
        <v>7</v>
      </c>
      <c r="B9753">
        <v>221</v>
      </c>
      <c r="C9753">
        <v>0</v>
      </c>
      <c r="D9753">
        <v>0</v>
      </c>
      <c r="E9753">
        <v>27</v>
      </c>
      <c r="F9753">
        <v>1753.583333</v>
      </c>
      <c r="G9753">
        <v>0</v>
      </c>
      <c r="H9753">
        <f>G9753*100</f>
        <v>0</v>
      </c>
      <c r="I9753">
        <v>1.3131313E-2</v>
      </c>
      <c r="J9753">
        <f>I9753*100</f>
        <v>1.3131313</v>
      </c>
      <c r="K9753">
        <v>0</v>
      </c>
      <c r="L9753" t="s">
        <v>17</v>
      </c>
      <c r="M9753" t="s">
        <v>14</v>
      </c>
      <c r="N9753" t="b">
        <v>0</v>
      </c>
      <c r="O9753" t="b">
        <v>0</v>
      </c>
    </row>
    <row r="9754" spans="1:15" x14ac:dyDescent="0.2">
      <c r="A9754">
        <v>11</v>
      </c>
      <c r="B9754">
        <v>104.19444439999999</v>
      </c>
      <c r="C9754">
        <v>3</v>
      </c>
      <c r="D9754">
        <v>8</v>
      </c>
      <c r="E9754">
        <v>75</v>
      </c>
      <c r="F9754">
        <v>1753.761111</v>
      </c>
      <c r="G9754">
        <v>2.380952E-3</v>
      </c>
      <c r="H9754">
        <f>G9754*100</f>
        <v>0.23809520000000001</v>
      </c>
      <c r="I9754">
        <v>1.8278388E-2</v>
      </c>
      <c r="J9754">
        <f>I9754*100</f>
        <v>1.8278387999999999</v>
      </c>
      <c r="K9754">
        <v>20.048421009999998</v>
      </c>
      <c r="L9754" t="s">
        <v>22</v>
      </c>
      <c r="M9754" t="s">
        <v>14</v>
      </c>
      <c r="N9754" t="b">
        <v>0</v>
      </c>
      <c r="O9754" t="b">
        <v>1</v>
      </c>
    </row>
    <row r="9755" spans="1:15" x14ac:dyDescent="0.2">
      <c r="A9755">
        <v>0</v>
      </c>
      <c r="B9755">
        <v>0</v>
      </c>
      <c r="C9755">
        <v>1</v>
      </c>
      <c r="D9755">
        <v>41</v>
      </c>
      <c r="E9755">
        <v>45</v>
      </c>
      <c r="F9755">
        <v>1754</v>
      </c>
      <c r="G9755">
        <v>0</v>
      </c>
      <c r="H9755">
        <f>G9755*100</f>
        <v>0</v>
      </c>
      <c r="I9755">
        <v>1.4534161E-2</v>
      </c>
      <c r="J9755">
        <f>I9755*100</f>
        <v>1.4534161000000001</v>
      </c>
      <c r="K9755">
        <v>7.8804782610000004</v>
      </c>
      <c r="L9755" t="s">
        <v>17</v>
      </c>
      <c r="M9755" t="s">
        <v>14</v>
      </c>
      <c r="N9755" t="b">
        <v>1</v>
      </c>
      <c r="O9755" t="b">
        <v>0</v>
      </c>
    </row>
    <row r="9756" spans="1:15" x14ac:dyDescent="0.2">
      <c r="A9756">
        <v>11</v>
      </c>
      <c r="B9756">
        <v>268.2</v>
      </c>
      <c r="C9756">
        <v>2</v>
      </c>
      <c r="D9756">
        <v>71.099999999999994</v>
      </c>
      <c r="E9756">
        <v>49</v>
      </c>
      <c r="F9756">
        <v>1758.25</v>
      </c>
      <c r="G9756">
        <v>0</v>
      </c>
      <c r="H9756">
        <f>G9756*100</f>
        <v>0</v>
      </c>
      <c r="I9756">
        <v>2.0562771000000001E-2</v>
      </c>
      <c r="J9756">
        <f>I9756*100</f>
        <v>2.0562771</v>
      </c>
      <c r="K9756">
        <v>0</v>
      </c>
      <c r="L9756" t="s">
        <v>23</v>
      </c>
      <c r="M9756" t="s">
        <v>14</v>
      </c>
      <c r="N9756" t="b">
        <v>0</v>
      </c>
      <c r="O9756" t="b">
        <v>1</v>
      </c>
    </row>
    <row r="9757" spans="1:15" x14ac:dyDescent="0.2">
      <c r="A9757">
        <v>9</v>
      </c>
      <c r="B9757">
        <v>188.53223439999999</v>
      </c>
      <c r="C9757">
        <v>3</v>
      </c>
      <c r="D9757">
        <v>197.41666670000001</v>
      </c>
      <c r="E9757">
        <v>76</v>
      </c>
      <c r="F9757">
        <v>1758.9123930000001</v>
      </c>
      <c r="G9757">
        <v>4.9019609999999998E-3</v>
      </c>
      <c r="H9757">
        <f>G9757*100</f>
        <v>0.49019609999999997</v>
      </c>
      <c r="I9757">
        <v>1.6913178000000001E-2</v>
      </c>
      <c r="J9757">
        <f>I9757*100</f>
        <v>1.6913178000000002</v>
      </c>
      <c r="K9757">
        <v>22.86584543</v>
      </c>
      <c r="L9757" t="s">
        <v>24</v>
      </c>
      <c r="M9757" t="s">
        <v>14</v>
      </c>
      <c r="N9757" t="b">
        <v>0</v>
      </c>
      <c r="O9757" t="b">
        <v>0</v>
      </c>
    </row>
    <row r="9758" spans="1:15" x14ac:dyDescent="0.2">
      <c r="A9758">
        <v>6</v>
      </c>
      <c r="B9758">
        <v>103.9</v>
      </c>
      <c r="C9758">
        <v>3</v>
      </c>
      <c r="D9758">
        <v>50.2</v>
      </c>
      <c r="E9758">
        <v>9</v>
      </c>
      <c r="F9758">
        <v>1759.0666670000001</v>
      </c>
      <c r="G9758">
        <v>1.1764706E-2</v>
      </c>
      <c r="H9758">
        <f>G9758*100</f>
        <v>1.1764706</v>
      </c>
      <c r="I9758">
        <v>2.4705881999999998E-2</v>
      </c>
      <c r="J9758">
        <f>I9758*100</f>
        <v>2.4705881999999999</v>
      </c>
      <c r="K9758">
        <v>0</v>
      </c>
      <c r="L9758" t="s">
        <v>23</v>
      </c>
      <c r="M9758" t="s">
        <v>14</v>
      </c>
      <c r="N9758" t="b">
        <v>0</v>
      </c>
      <c r="O9758" t="b">
        <v>0</v>
      </c>
    </row>
    <row r="9759" spans="1:15" x14ac:dyDescent="0.2">
      <c r="A9759">
        <v>1</v>
      </c>
      <c r="B9759">
        <v>13.5</v>
      </c>
      <c r="C9759">
        <v>1</v>
      </c>
      <c r="D9759">
        <v>28</v>
      </c>
      <c r="E9759">
        <v>88</v>
      </c>
      <c r="F9759">
        <v>1759.275703</v>
      </c>
      <c r="G9759">
        <v>4.5454550000000003E-3</v>
      </c>
      <c r="H9759">
        <f>G9759*100</f>
        <v>0.45454550000000005</v>
      </c>
      <c r="I9759">
        <v>2.0644541999999998E-2</v>
      </c>
      <c r="J9759">
        <f>I9759*100</f>
        <v>2.0644541999999997</v>
      </c>
      <c r="K9759">
        <v>0</v>
      </c>
      <c r="L9759" t="s">
        <v>16</v>
      </c>
      <c r="M9759" t="s">
        <v>14</v>
      </c>
      <c r="N9759" t="b">
        <v>0</v>
      </c>
      <c r="O9759" t="b">
        <v>0</v>
      </c>
    </row>
    <row r="9760" spans="1:15" x14ac:dyDescent="0.2">
      <c r="A9760">
        <v>0</v>
      </c>
      <c r="B9760">
        <v>0</v>
      </c>
      <c r="C9760">
        <v>0</v>
      </c>
      <c r="D9760">
        <v>0</v>
      </c>
      <c r="E9760">
        <v>31</v>
      </c>
      <c r="F9760">
        <v>1759.416667</v>
      </c>
      <c r="G9760">
        <v>0</v>
      </c>
      <c r="H9760">
        <f>G9760*100</f>
        <v>0</v>
      </c>
      <c r="I9760">
        <v>2.9032260000000001E-3</v>
      </c>
      <c r="J9760">
        <f>I9760*100</f>
        <v>0.29032259999999999</v>
      </c>
      <c r="K9760">
        <v>0</v>
      </c>
      <c r="L9760" t="s">
        <v>16</v>
      </c>
      <c r="M9760" t="s">
        <v>14</v>
      </c>
      <c r="N9760" t="b">
        <v>1</v>
      </c>
      <c r="O9760" t="b">
        <v>0</v>
      </c>
    </row>
    <row r="9761" spans="1:15" x14ac:dyDescent="0.2">
      <c r="A9761">
        <v>2</v>
      </c>
      <c r="B9761">
        <v>33.866666670000001</v>
      </c>
      <c r="C9761">
        <v>4</v>
      </c>
      <c r="D9761">
        <v>32.700000000000003</v>
      </c>
      <c r="E9761">
        <v>109</v>
      </c>
      <c r="F9761">
        <v>1759.6865190000001</v>
      </c>
      <c r="G9761">
        <v>0</v>
      </c>
      <c r="H9761">
        <f>G9761*100</f>
        <v>0</v>
      </c>
      <c r="I9761">
        <v>9.7345130000000002E-3</v>
      </c>
      <c r="J9761">
        <f>I9761*100</f>
        <v>0.97345130000000002</v>
      </c>
      <c r="K9761">
        <v>48.730810380000001</v>
      </c>
      <c r="L9761" t="s">
        <v>18</v>
      </c>
      <c r="M9761" t="s">
        <v>14</v>
      </c>
      <c r="N9761" t="b">
        <v>0</v>
      </c>
      <c r="O9761" t="b">
        <v>1</v>
      </c>
    </row>
    <row r="9762" spans="1:15" x14ac:dyDescent="0.2">
      <c r="A9762">
        <v>0</v>
      </c>
      <c r="B9762">
        <v>0</v>
      </c>
      <c r="C9762">
        <v>0</v>
      </c>
      <c r="D9762">
        <v>0</v>
      </c>
      <c r="E9762">
        <v>11</v>
      </c>
      <c r="F9762">
        <v>1760</v>
      </c>
      <c r="G9762">
        <v>3.6363635999999998E-2</v>
      </c>
      <c r="H9762">
        <f>G9762*100</f>
        <v>3.6363635999999997</v>
      </c>
      <c r="I9762">
        <v>7.2727272999999995E-2</v>
      </c>
      <c r="J9762">
        <f>I9762*100</f>
        <v>7.2727272999999997</v>
      </c>
      <c r="K9762">
        <v>0</v>
      </c>
      <c r="L9762" t="s">
        <v>17</v>
      </c>
      <c r="M9762" t="s">
        <v>14</v>
      </c>
      <c r="N9762" t="b">
        <v>0</v>
      </c>
      <c r="O9762" t="b">
        <v>0</v>
      </c>
    </row>
    <row r="9763" spans="1:15" x14ac:dyDescent="0.2">
      <c r="A9763">
        <v>3</v>
      </c>
      <c r="B9763">
        <v>32</v>
      </c>
      <c r="C9763">
        <v>2</v>
      </c>
      <c r="D9763">
        <v>9</v>
      </c>
      <c r="E9763">
        <v>16</v>
      </c>
      <c r="F9763">
        <v>1760.6</v>
      </c>
      <c r="G9763">
        <v>0</v>
      </c>
      <c r="H9763">
        <f>G9763*100</f>
        <v>0</v>
      </c>
      <c r="I9763">
        <v>3.3333333E-2</v>
      </c>
      <c r="J9763">
        <f>I9763*100</f>
        <v>3.3333333000000001</v>
      </c>
      <c r="K9763">
        <v>0</v>
      </c>
      <c r="L9763" t="s">
        <v>22</v>
      </c>
      <c r="M9763" t="s">
        <v>14</v>
      </c>
      <c r="N9763" t="b">
        <v>0</v>
      </c>
      <c r="O9763" t="b">
        <v>1</v>
      </c>
    </row>
    <row r="9764" spans="1:15" x14ac:dyDescent="0.2">
      <c r="A9764">
        <v>6</v>
      </c>
      <c r="B9764">
        <v>218.57142859999999</v>
      </c>
      <c r="C9764">
        <v>0</v>
      </c>
      <c r="D9764">
        <v>0</v>
      </c>
      <c r="E9764">
        <v>35</v>
      </c>
      <c r="F9764">
        <v>1760.6130949999999</v>
      </c>
      <c r="G9764">
        <v>0</v>
      </c>
      <c r="H9764">
        <f>G9764*100</f>
        <v>0</v>
      </c>
      <c r="I9764">
        <v>1.375E-2</v>
      </c>
      <c r="J9764">
        <f>I9764*100</f>
        <v>1.375</v>
      </c>
      <c r="K9764">
        <v>16.817725930000002</v>
      </c>
      <c r="L9764" t="s">
        <v>22</v>
      </c>
      <c r="M9764" t="s">
        <v>14</v>
      </c>
      <c r="N9764" t="b">
        <v>0</v>
      </c>
      <c r="O9764" t="b">
        <v>1</v>
      </c>
    </row>
    <row r="9765" spans="1:15" x14ac:dyDescent="0.2">
      <c r="A9765">
        <v>14</v>
      </c>
      <c r="B9765">
        <v>603.9</v>
      </c>
      <c r="C9765">
        <v>2</v>
      </c>
      <c r="D9765">
        <v>52.4</v>
      </c>
      <c r="E9765">
        <v>46</v>
      </c>
      <c r="F9765">
        <v>1760.6571429999999</v>
      </c>
      <c r="G9765">
        <v>1.010929E-2</v>
      </c>
      <c r="H9765">
        <f>G9765*100</f>
        <v>1.010929</v>
      </c>
      <c r="I9765">
        <v>2.5421300000000001E-2</v>
      </c>
      <c r="J9765">
        <f>I9765*100</f>
        <v>2.5421300000000002</v>
      </c>
      <c r="K9765">
        <v>2.0060329370000001</v>
      </c>
      <c r="L9765" t="s">
        <v>23</v>
      </c>
      <c r="M9765" t="s">
        <v>14</v>
      </c>
      <c r="N9765" t="b">
        <v>1</v>
      </c>
      <c r="O9765" t="b">
        <v>0</v>
      </c>
    </row>
    <row r="9766" spans="1:15" x14ac:dyDescent="0.2">
      <c r="A9766">
        <v>4</v>
      </c>
      <c r="B9766">
        <v>31.6</v>
      </c>
      <c r="C9766">
        <v>0</v>
      </c>
      <c r="D9766">
        <v>0</v>
      </c>
      <c r="E9766">
        <v>9</v>
      </c>
      <c r="F9766">
        <v>1760.7</v>
      </c>
      <c r="G9766">
        <v>0</v>
      </c>
      <c r="H9766">
        <f>G9766*100</f>
        <v>0</v>
      </c>
      <c r="I9766">
        <v>3.333333E-3</v>
      </c>
      <c r="J9766">
        <f>I9766*100</f>
        <v>0.3333333</v>
      </c>
      <c r="K9766">
        <v>0</v>
      </c>
      <c r="L9766" t="s">
        <v>22</v>
      </c>
      <c r="M9766" t="s">
        <v>14</v>
      </c>
      <c r="N9766" t="b">
        <v>0</v>
      </c>
      <c r="O9766" t="b">
        <v>0</v>
      </c>
    </row>
    <row r="9767" spans="1:15" x14ac:dyDescent="0.2">
      <c r="A9767">
        <v>1</v>
      </c>
      <c r="B9767">
        <v>73.599999999999994</v>
      </c>
      <c r="C9767">
        <v>1</v>
      </c>
      <c r="D9767">
        <v>31.2</v>
      </c>
      <c r="E9767">
        <v>52</v>
      </c>
      <c r="F9767">
        <v>1761.156667</v>
      </c>
      <c r="G9767">
        <v>3.7037039999999999E-3</v>
      </c>
      <c r="H9767">
        <f>G9767*100</f>
        <v>0.37037039999999999</v>
      </c>
      <c r="I9767">
        <v>1.8312756999999999E-2</v>
      </c>
      <c r="J9767">
        <f>I9767*100</f>
        <v>1.8312757</v>
      </c>
      <c r="K9767">
        <v>0</v>
      </c>
      <c r="L9767" t="s">
        <v>23</v>
      </c>
      <c r="M9767" t="s">
        <v>14</v>
      </c>
      <c r="N9767" t="b">
        <v>0</v>
      </c>
      <c r="O9767" t="b">
        <v>0</v>
      </c>
    </row>
    <row r="9768" spans="1:15" x14ac:dyDescent="0.2">
      <c r="A9768">
        <v>4</v>
      </c>
      <c r="B9768">
        <v>52.833333330000002</v>
      </c>
      <c r="C9768">
        <v>0</v>
      </c>
      <c r="D9768">
        <v>0</v>
      </c>
      <c r="E9768">
        <v>57</v>
      </c>
      <c r="F9768">
        <v>1761.2857140000001</v>
      </c>
      <c r="G9768">
        <v>6.8965520000000002E-3</v>
      </c>
      <c r="H9768">
        <f>G9768*100</f>
        <v>0.68965520000000002</v>
      </c>
      <c r="I9768">
        <v>2.2220854000000002E-2</v>
      </c>
      <c r="J9768">
        <f>I9768*100</f>
        <v>2.2220854000000001</v>
      </c>
      <c r="K9768">
        <v>0</v>
      </c>
      <c r="L9768" t="s">
        <v>22</v>
      </c>
      <c r="M9768" t="s">
        <v>14</v>
      </c>
      <c r="N9768" t="b">
        <v>1</v>
      </c>
      <c r="O9768" t="b">
        <v>0</v>
      </c>
    </row>
    <row r="9769" spans="1:15" x14ac:dyDescent="0.2">
      <c r="A9769">
        <v>0</v>
      </c>
      <c r="B9769">
        <v>0</v>
      </c>
      <c r="C9769">
        <v>0</v>
      </c>
      <c r="D9769">
        <v>0</v>
      </c>
      <c r="E9769">
        <v>24</v>
      </c>
      <c r="F9769">
        <v>1762.25</v>
      </c>
      <c r="G9769">
        <v>8.3333330000000001E-3</v>
      </c>
      <c r="H9769">
        <f>G9769*100</f>
        <v>0.83333330000000005</v>
      </c>
      <c r="I9769">
        <v>1.6666667E-2</v>
      </c>
      <c r="J9769">
        <f>I9769*100</f>
        <v>1.6666666999999999</v>
      </c>
      <c r="K9769">
        <v>0</v>
      </c>
      <c r="L9769" t="s">
        <v>16</v>
      </c>
      <c r="M9769" t="s">
        <v>14</v>
      </c>
      <c r="N9769" t="b">
        <v>0</v>
      </c>
      <c r="O9769" t="b">
        <v>0</v>
      </c>
    </row>
    <row r="9770" spans="1:15" x14ac:dyDescent="0.2">
      <c r="A9770">
        <v>5</v>
      </c>
      <c r="B9770">
        <v>143.83333329999999</v>
      </c>
      <c r="C9770">
        <v>1</v>
      </c>
      <c r="D9770">
        <v>55</v>
      </c>
      <c r="E9770">
        <v>19</v>
      </c>
      <c r="F9770">
        <v>1762.5</v>
      </c>
      <c r="G9770">
        <v>0</v>
      </c>
      <c r="H9770">
        <f>G9770*100</f>
        <v>0</v>
      </c>
      <c r="I9770">
        <v>1.3461538E-2</v>
      </c>
      <c r="J9770">
        <f>I9770*100</f>
        <v>1.3461538</v>
      </c>
      <c r="K9770">
        <v>31.546427380000001</v>
      </c>
      <c r="L9770" t="s">
        <v>16</v>
      </c>
      <c r="M9770" t="s">
        <v>14</v>
      </c>
      <c r="N9770" t="b">
        <v>0</v>
      </c>
      <c r="O9770" t="b">
        <v>1</v>
      </c>
    </row>
    <row r="9771" spans="1:15" x14ac:dyDescent="0.2">
      <c r="A9771">
        <v>5</v>
      </c>
      <c r="B9771">
        <v>69.8</v>
      </c>
      <c r="C9771">
        <v>0</v>
      </c>
      <c r="D9771">
        <v>0</v>
      </c>
      <c r="E9771">
        <v>87</v>
      </c>
      <c r="F9771">
        <v>1764.1800470000001</v>
      </c>
      <c r="G9771">
        <v>7.0075759999999997E-3</v>
      </c>
      <c r="H9771">
        <f>G9771*100</f>
        <v>0.70075759999999998</v>
      </c>
      <c r="I9771">
        <v>3.2261102999999999E-2</v>
      </c>
      <c r="J9771">
        <f>I9771*100</f>
        <v>3.2261102999999998</v>
      </c>
      <c r="K9771">
        <v>0</v>
      </c>
      <c r="L9771" t="s">
        <v>19</v>
      </c>
      <c r="M9771" t="s">
        <v>14</v>
      </c>
      <c r="N9771" t="b">
        <v>0</v>
      </c>
      <c r="O9771" t="b">
        <v>0</v>
      </c>
    </row>
    <row r="9772" spans="1:15" x14ac:dyDescent="0.2">
      <c r="A9772">
        <v>0</v>
      </c>
      <c r="B9772">
        <v>0</v>
      </c>
      <c r="C9772">
        <v>0</v>
      </c>
      <c r="D9772">
        <v>0</v>
      </c>
      <c r="E9772">
        <v>42</v>
      </c>
      <c r="F9772">
        <v>1766.833333</v>
      </c>
      <c r="G9772">
        <v>2.3015872999999999E-2</v>
      </c>
      <c r="H9772">
        <f>G9772*100</f>
        <v>2.3015873</v>
      </c>
      <c r="I9772">
        <v>6.2641722999999996E-2</v>
      </c>
      <c r="J9772">
        <f>I9772*100</f>
        <v>6.2641722999999994</v>
      </c>
      <c r="K9772">
        <v>0</v>
      </c>
      <c r="L9772" t="s">
        <v>22</v>
      </c>
      <c r="M9772" t="s">
        <v>14</v>
      </c>
      <c r="N9772" t="b">
        <v>0</v>
      </c>
      <c r="O9772" t="b">
        <v>0</v>
      </c>
    </row>
    <row r="9773" spans="1:15" x14ac:dyDescent="0.2">
      <c r="A9773">
        <v>2</v>
      </c>
      <c r="B9773">
        <v>38.5</v>
      </c>
      <c r="C9773">
        <v>2</v>
      </c>
      <c r="D9773">
        <v>15</v>
      </c>
      <c r="E9773">
        <v>50</v>
      </c>
      <c r="F9773">
        <v>1766.8559519999999</v>
      </c>
      <c r="G9773">
        <v>2.8846150000000001E-3</v>
      </c>
      <c r="H9773">
        <f>G9773*100</f>
        <v>0.28846150000000004</v>
      </c>
      <c r="I9773">
        <v>1.3141026E-2</v>
      </c>
      <c r="J9773">
        <f>I9773*100</f>
        <v>1.3141026</v>
      </c>
      <c r="K9773">
        <v>12.837051280000001</v>
      </c>
      <c r="L9773" t="s">
        <v>17</v>
      </c>
      <c r="M9773" t="s">
        <v>14</v>
      </c>
      <c r="N9773" t="b">
        <v>0</v>
      </c>
      <c r="O9773" t="b">
        <v>0</v>
      </c>
    </row>
    <row r="9774" spans="1:15" x14ac:dyDescent="0.2">
      <c r="A9774">
        <v>1</v>
      </c>
      <c r="B9774">
        <v>3</v>
      </c>
      <c r="C9774">
        <v>0</v>
      </c>
      <c r="D9774">
        <v>0</v>
      </c>
      <c r="E9774">
        <v>34</v>
      </c>
      <c r="F9774">
        <v>1767.4</v>
      </c>
      <c r="G9774">
        <v>1.1515152000000001E-2</v>
      </c>
      <c r="H9774">
        <f>G9774*100</f>
        <v>1.1515152</v>
      </c>
      <c r="I9774">
        <v>3.9004328999999997E-2</v>
      </c>
      <c r="J9774">
        <f>I9774*100</f>
        <v>3.9004328999999998</v>
      </c>
      <c r="K9774">
        <v>0</v>
      </c>
      <c r="L9774" t="s">
        <v>22</v>
      </c>
      <c r="M9774" t="s">
        <v>14</v>
      </c>
      <c r="N9774" t="b">
        <v>0</v>
      </c>
      <c r="O9774" t="b">
        <v>0</v>
      </c>
    </row>
    <row r="9775" spans="1:15" x14ac:dyDescent="0.2">
      <c r="A9775">
        <v>0</v>
      </c>
      <c r="B9775">
        <v>0</v>
      </c>
      <c r="C9775">
        <v>0</v>
      </c>
      <c r="D9775">
        <v>0</v>
      </c>
      <c r="E9775">
        <v>53</v>
      </c>
      <c r="F9775">
        <v>1768.6570509999999</v>
      </c>
      <c r="G9775">
        <v>0</v>
      </c>
      <c r="H9775">
        <f>G9775*100</f>
        <v>0</v>
      </c>
      <c r="I9775">
        <v>3.9215689999999997E-3</v>
      </c>
      <c r="J9775">
        <f>I9775*100</f>
        <v>0.39215689999999997</v>
      </c>
      <c r="K9775">
        <v>0</v>
      </c>
      <c r="L9775" t="s">
        <v>22</v>
      </c>
      <c r="M9775" t="s">
        <v>14</v>
      </c>
      <c r="N9775" t="b">
        <v>0</v>
      </c>
      <c r="O9775" t="b">
        <v>0</v>
      </c>
    </row>
    <row r="9776" spans="1:15" x14ac:dyDescent="0.2">
      <c r="A9776">
        <v>0</v>
      </c>
      <c r="B9776">
        <v>0</v>
      </c>
      <c r="C9776">
        <v>0</v>
      </c>
      <c r="D9776">
        <v>0</v>
      </c>
      <c r="E9776">
        <v>49</v>
      </c>
      <c r="F9776">
        <v>1768.980303</v>
      </c>
      <c r="G9776">
        <v>0</v>
      </c>
      <c r="H9776">
        <f>G9776*100</f>
        <v>0</v>
      </c>
      <c r="I9776">
        <v>4.1666669999999998E-3</v>
      </c>
      <c r="J9776">
        <f>I9776*100</f>
        <v>0.4166667</v>
      </c>
      <c r="K9776">
        <v>9.0847677999999998</v>
      </c>
      <c r="L9776" t="s">
        <v>22</v>
      </c>
      <c r="M9776" t="s">
        <v>14</v>
      </c>
      <c r="N9776" t="b">
        <v>1</v>
      </c>
      <c r="O9776" t="b">
        <v>1</v>
      </c>
    </row>
    <row r="9777" spans="1:15" x14ac:dyDescent="0.2">
      <c r="A9777">
        <v>3</v>
      </c>
      <c r="B9777">
        <v>187</v>
      </c>
      <c r="C9777">
        <v>2</v>
      </c>
      <c r="D9777">
        <v>41</v>
      </c>
      <c r="E9777">
        <v>48</v>
      </c>
      <c r="F9777">
        <v>1769.6973829999999</v>
      </c>
      <c r="G9777">
        <v>6.0606099999999997E-4</v>
      </c>
      <c r="H9777">
        <f>G9777*100</f>
        <v>6.0606099999999996E-2</v>
      </c>
      <c r="I9777">
        <v>1.1616161999999999E-2</v>
      </c>
      <c r="J9777">
        <f>I9777*100</f>
        <v>1.1616161999999999</v>
      </c>
      <c r="K9777">
        <v>16.71534488</v>
      </c>
      <c r="L9777" t="s">
        <v>16</v>
      </c>
      <c r="M9777" t="s">
        <v>14</v>
      </c>
      <c r="N9777" t="b">
        <v>0</v>
      </c>
      <c r="O9777" t="b">
        <v>0</v>
      </c>
    </row>
    <row r="9778" spans="1:15" x14ac:dyDescent="0.2">
      <c r="A9778">
        <v>4</v>
      </c>
      <c r="B9778">
        <v>129.41666670000001</v>
      </c>
      <c r="C9778">
        <v>3</v>
      </c>
      <c r="D9778">
        <v>62</v>
      </c>
      <c r="E9778">
        <v>43</v>
      </c>
      <c r="F9778">
        <v>1770.625</v>
      </c>
      <c r="G9778">
        <v>4.2553189999999996E-3</v>
      </c>
      <c r="H9778">
        <f>G9778*100</f>
        <v>0.42553189999999996</v>
      </c>
      <c r="I9778">
        <v>1.5153664000000001E-2</v>
      </c>
      <c r="J9778">
        <f>I9778*100</f>
        <v>1.5153664</v>
      </c>
      <c r="K9778">
        <v>0</v>
      </c>
      <c r="L9778" t="s">
        <v>16</v>
      </c>
      <c r="M9778" t="s">
        <v>14</v>
      </c>
      <c r="N9778" t="b">
        <v>0</v>
      </c>
      <c r="O9778" t="b">
        <v>0</v>
      </c>
    </row>
    <row r="9779" spans="1:15" x14ac:dyDescent="0.2">
      <c r="A9779">
        <v>2</v>
      </c>
      <c r="B9779">
        <v>67.5</v>
      </c>
      <c r="C9779">
        <v>2</v>
      </c>
      <c r="D9779">
        <v>100.2</v>
      </c>
      <c r="E9779">
        <v>17</v>
      </c>
      <c r="F9779">
        <v>1770.8</v>
      </c>
      <c r="G9779">
        <v>2.6315788999999999E-2</v>
      </c>
      <c r="H9779">
        <f>G9779*100</f>
        <v>2.6315789000000001</v>
      </c>
      <c r="I9779">
        <v>3.5087719000000003E-2</v>
      </c>
      <c r="J9779">
        <f>I9779*100</f>
        <v>3.5087719000000002</v>
      </c>
      <c r="K9779">
        <v>0</v>
      </c>
      <c r="L9779" t="s">
        <v>22</v>
      </c>
      <c r="M9779" t="s">
        <v>14</v>
      </c>
      <c r="N9779" t="b">
        <v>0</v>
      </c>
      <c r="O9779" t="b">
        <v>0</v>
      </c>
    </row>
    <row r="9780" spans="1:15" x14ac:dyDescent="0.2">
      <c r="A9780">
        <v>0</v>
      </c>
      <c r="B9780">
        <v>0</v>
      </c>
      <c r="C9780">
        <v>0</v>
      </c>
      <c r="D9780">
        <v>0</v>
      </c>
      <c r="E9780">
        <v>16</v>
      </c>
      <c r="F9780">
        <v>1773.25</v>
      </c>
      <c r="G9780">
        <v>4.3749999999999997E-2</v>
      </c>
      <c r="H9780">
        <f>G9780*100</f>
        <v>4.375</v>
      </c>
      <c r="I9780">
        <v>7.2916667000000004E-2</v>
      </c>
      <c r="J9780">
        <f>I9780*100</f>
        <v>7.2916667000000004</v>
      </c>
      <c r="K9780">
        <v>0</v>
      </c>
      <c r="L9780" t="s">
        <v>22</v>
      </c>
      <c r="M9780" t="s">
        <v>14</v>
      </c>
      <c r="N9780" t="b">
        <v>0</v>
      </c>
      <c r="O9780" t="b">
        <v>0</v>
      </c>
    </row>
    <row r="9781" spans="1:15" x14ac:dyDescent="0.2">
      <c r="A9781">
        <v>1</v>
      </c>
      <c r="B9781">
        <v>75</v>
      </c>
      <c r="C9781">
        <v>0</v>
      </c>
      <c r="D9781">
        <v>0</v>
      </c>
      <c r="E9781">
        <v>19</v>
      </c>
      <c r="F9781">
        <v>1773.375</v>
      </c>
      <c r="G9781">
        <v>1.1764706E-2</v>
      </c>
      <c r="H9781">
        <f>G9781*100</f>
        <v>1.1764706</v>
      </c>
      <c r="I9781">
        <v>3.0392157E-2</v>
      </c>
      <c r="J9781">
        <f>I9781*100</f>
        <v>3.0392156999999997</v>
      </c>
      <c r="K9781">
        <v>28.11635484</v>
      </c>
      <c r="L9781" t="s">
        <v>22</v>
      </c>
      <c r="M9781" t="s">
        <v>14</v>
      </c>
      <c r="N9781" t="b">
        <v>0</v>
      </c>
      <c r="O9781" t="b">
        <v>1</v>
      </c>
    </row>
    <row r="9782" spans="1:15" x14ac:dyDescent="0.2">
      <c r="A9782">
        <v>8</v>
      </c>
      <c r="B9782">
        <v>134.37333330000001</v>
      </c>
      <c r="C9782">
        <v>3</v>
      </c>
      <c r="D9782">
        <v>256.75</v>
      </c>
      <c r="E9782">
        <v>40</v>
      </c>
      <c r="F9782">
        <v>1773.610152</v>
      </c>
      <c r="G9782">
        <v>4.2553189999999996E-3</v>
      </c>
      <c r="H9782">
        <f>G9782*100</f>
        <v>0.42553189999999996</v>
      </c>
      <c r="I9782">
        <v>8.355899E-3</v>
      </c>
      <c r="J9782">
        <f>I9782*100</f>
        <v>0.8355899</v>
      </c>
      <c r="K9782">
        <v>13.490472370000001</v>
      </c>
      <c r="L9782" t="s">
        <v>22</v>
      </c>
      <c r="M9782" t="s">
        <v>14</v>
      </c>
      <c r="N9782" t="b">
        <v>1</v>
      </c>
      <c r="O9782" t="b">
        <v>1</v>
      </c>
    </row>
    <row r="9783" spans="1:15" x14ac:dyDescent="0.2">
      <c r="A9783">
        <v>0</v>
      </c>
      <c r="B9783">
        <v>0</v>
      </c>
      <c r="C9783">
        <v>0</v>
      </c>
      <c r="D9783">
        <v>0</v>
      </c>
      <c r="E9783">
        <v>75</v>
      </c>
      <c r="F9783">
        <v>1775.241667</v>
      </c>
      <c r="G9783">
        <v>1.3333329999999999E-3</v>
      </c>
      <c r="H9783">
        <f>G9783*100</f>
        <v>0.13333329999999999</v>
      </c>
      <c r="I9783">
        <v>1.9428570999999999E-2</v>
      </c>
      <c r="J9783">
        <f>I9783*100</f>
        <v>1.9428570999999999</v>
      </c>
      <c r="K9783">
        <v>0</v>
      </c>
      <c r="L9783" t="s">
        <v>22</v>
      </c>
      <c r="M9783" t="s">
        <v>14</v>
      </c>
      <c r="N9783" t="b">
        <v>1</v>
      </c>
      <c r="O9783" t="b">
        <v>0</v>
      </c>
    </row>
    <row r="9784" spans="1:15" x14ac:dyDescent="0.2">
      <c r="A9784">
        <v>7</v>
      </c>
      <c r="B9784">
        <v>187.83333329999999</v>
      </c>
      <c r="C9784">
        <v>0</v>
      </c>
      <c r="D9784">
        <v>0</v>
      </c>
      <c r="E9784">
        <v>36</v>
      </c>
      <c r="F9784">
        <v>1775.5166670000001</v>
      </c>
      <c r="G9784">
        <v>0</v>
      </c>
      <c r="H9784">
        <f>G9784*100</f>
        <v>0</v>
      </c>
      <c r="I9784">
        <v>8.9598999999999998E-3</v>
      </c>
      <c r="J9784">
        <f>I9784*100</f>
        <v>0.89598999999999995</v>
      </c>
      <c r="K9784">
        <v>4.7457368420000003</v>
      </c>
      <c r="L9784" t="s">
        <v>16</v>
      </c>
      <c r="M9784" t="s">
        <v>14</v>
      </c>
      <c r="N9784" t="b">
        <v>0</v>
      </c>
      <c r="O9784" t="b">
        <v>1</v>
      </c>
    </row>
    <row r="9785" spans="1:15" x14ac:dyDescent="0.2">
      <c r="A9785">
        <v>9</v>
      </c>
      <c r="B9785">
        <v>132.05000000000001</v>
      </c>
      <c r="C9785">
        <v>4</v>
      </c>
      <c r="D9785">
        <v>137</v>
      </c>
      <c r="E9785">
        <v>56</v>
      </c>
      <c r="F9785">
        <v>1775.89</v>
      </c>
      <c r="G9785">
        <v>0</v>
      </c>
      <c r="H9785">
        <f>G9785*100</f>
        <v>0</v>
      </c>
      <c r="I9785">
        <v>2.5520833E-2</v>
      </c>
      <c r="J9785">
        <f>I9785*100</f>
        <v>2.5520833000000001</v>
      </c>
      <c r="K9785">
        <v>4.365181293</v>
      </c>
      <c r="L9785" t="s">
        <v>19</v>
      </c>
      <c r="M9785" t="s">
        <v>14</v>
      </c>
      <c r="N9785" t="b">
        <v>0</v>
      </c>
      <c r="O9785" t="b">
        <v>0</v>
      </c>
    </row>
    <row r="9786" spans="1:15" x14ac:dyDescent="0.2">
      <c r="A9786">
        <v>2</v>
      </c>
      <c r="B9786">
        <v>15</v>
      </c>
      <c r="C9786">
        <v>0</v>
      </c>
      <c r="D9786">
        <v>0</v>
      </c>
      <c r="E9786">
        <v>35</v>
      </c>
      <c r="F9786">
        <v>1776.083333</v>
      </c>
      <c r="G9786">
        <v>0</v>
      </c>
      <c r="H9786">
        <f>G9786*100</f>
        <v>0</v>
      </c>
      <c r="I9786">
        <v>1.1428571E-2</v>
      </c>
      <c r="J9786">
        <f>I9786*100</f>
        <v>1.1428571000000001</v>
      </c>
      <c r="K9786">
        <v>0</v>
      </c>
      <c r="L9786" t="s">
        <v>24</v>
      </c>
      <c r="M9786" t="s">
        <v>14</v>
      </c>
      <c r="N9786" t="b">
        <v>0</v>
      </c>
      <c r="O9786" t="b">
        <v>0</v>
      </c>
    </row>
    <row r="9787" spans="1:15" x14ac:dyDescent="0.2">
      <c r="A9787">
        <v>0</v>
      </c>
      <c r="B9787">
        <v>0</v>
      </c>
      <c r="C9787">
        <v>0</v>
      </c>
      <c r="D9787">
        <v>0</v>
      </c>
      <c r="E9787">
        <v>76</v>
      </c>
      <c r="F9787">
        <v>1777.5204550000001</v>
      </c>
      <c r="G9787">
        <v>8.0000000000000002E-3</v>
      </c>
      <c r="H9787">
        <f>G9787*100</f>
        <v>0.8</v>
      </c>
      <c r="I9787">
        <v>2.5492062999999999E-2</v>
      </c>
      <c r="J9787">
        <f>I9787*100</f>
        <v>2.5492062999999998</v>
      </c>
      <c r="K9787">
        <v>0</v>
      </c>
      <c r="L9787" t="s">
        <v>22</v>
      </c>
      <c r="M9787" t="s">
        <v>14</v>
      </c>
      <c r="N9787" t="b">
        <v>1</v>
      </c>
      <c r="O9787" t="b">
        <v>0</v>
      </c>
    </row>
    <row r="9788" spans="1:15" x14ac:dyDescent="0.2">
      <c r="A9788">
        <v>7</v>
      </c>
      <c r="B9788">
        <v>440.58333329999999</v>
      </c>
      <c r="C9788">
        <v>0</v>
      </c>
      <c r="D9788">
        <v>0</v>
      </c>
      <c r="E9788">
        <v>48</v>
      </c>
      <c r="F9788">
        <v>1777.7023810000001</v>
      </c>
      <c r="G9788">
        <v>0</v>
      </c>
      <c r="H9788">
        <f>G9788*100</f>
        <v>0</v>
      </c>
      <c r="I9788">
        <v>2.1538462000000001E-2</v>
      </c>
      <c r="J9788">
        <f>I9788*100</f>
        <v>2.1538462000000003</v>
      </c>
      <c r="K9788">
        <v>14.744496460000001</v>
      </c>
      <c r="L9788" t="s">
        <v>24</v>
      </c>
      <c r="M9788" t="s">
        <v>14</v>
      </c>
      <c r="N9788" t="b">
        <v>0</v>
      </c>
      <c r="O9788" t="b">
        <v>0</v>
      </c>
    </row>
    <row r="9789" spans="1:15" x14ac:dyDescent="0.2">
      <c r="A9789">
        <v>7</v>
      </c>
      <c r="B9789">
        <v>97</v>
      </c>
      <c r="C9789">
        <v>6</v>
      </c>
      <c r="D9789">
        <v>281.5</v>
      </c>
      <c r="E9789">
        <v>83</v>
      </c>
      <c r="F9789">
        <v>1778.1252139999999</v>
      </c>
      <c r="G9789">
        <v>7.9670330000000001E-3</v>
      </c>
      <c r="H9789">
        <f>G9789*100</f>
        <v>0.7967033</v>
      </c>
      <c r="I9789">
        <v>1.9990485999999998E-2</v>
      </c>
      <c r="J9789">
        <f>I9789*100</f>
        <v>1.9990485999999998</v>
      </c>
      <c r="K9789">
        <v>6.6266477410000002</v>
      </c>
      <c r="L9789" t="s">
        <v>16</v>
      </c>
      <c r="M9789" t="s">
        <v>14</v>
      </c>
      <c r="N9789" t="b">
        <v>0</v>
      </c>
      <c r="O9789" t="b">
        <v>0</v>
      </c>
    </row>
    <row r="9790" spans="1:15" x14ac:dyDescent="0.2">
      <c r="A9790">
        <v>10</v>
      </c>
      <c r="B9790">
        <v>302.08333329999999</v>
      </c>
      <c r="C9790">
        <v>0</v>
      </c>
      <c r="D9790">
        <v>0</v>
      </c>
      <c r="E9790">
        <v>81</v>
      </c>
      <c r="F9790">
        <v>1778.6632629999999</v>
      </c>
      <c r="G9790">
        <v>0</v>
      </c>
      <c r="H9790">
        <f>G9790*100</f>
        <v>0</v>
      </c>
      <c r="I9790">
        <v>2.8571429999999999E-3</v>
      </c>
      <c r="J9790">
        <f>I9790*100</f>
        <v>0.28571429999999998</v>
      </c>
      <c r="K9790">
        <v>16.437846560000001</v>
      </c>
      <c r="L9790" t="s">
        <v>22</v>
      </c>
      <c r="M9790" t="s">
        <v>15</v>
      </c>
      <c r="N9790" t="b">
        <v>1</v>
      </c>
      <c r="O9790" t="b">
        <v>0</v>
      </c>
    </row>
    <row r="9791" spans="1:15" x14ac:dyDescent="0.2">
      <c r="A9791">
        <v>0</v>
      </c>
      <c r="B9791">
        <v>0</v>
      </c>
      <c r="C9791">
        <v>0</v>
      </c>
      <c r="D9791">
        <v>0</v>
      </c>
      <c r="E9791">
        <v>63</v>
      </c>
      <c r="F9791">
        <v>1779.163333</v>
      </c>
      <c r="G9791">
        <v>3.278689E-3</v>
      </c>
      <c r="H9791">
        <f>G9791*100</f>
        <v>0.32786890000000002</v>
      </c>
      <c r="I9791">
        <v>2.0243417999999999E-2</v>
      </c>
      <c r="J9791">
        <f>I9791*100</f>
        <v>2.0243417999999997</v>
      </c>
      <c r="K9791">
        <v>0</v>
      </c>
      <c r="L9791" t="s">
        <v>21</v>
      </c>
      <c r="M9791" t="s">
        <v>14</v>
      </c>
      <c r="N9791" t="b">
        <v>0</v>
      </c>
      <c r="O9791" t="b">
        <v>0</v>
      </c>
    </row>
    <row r="9792" spans="1:15" x14ac:dyDescent="0.2">
      <c r="A9792">
        <v>0</v>
      </c>
      <c r="B9792">
        <v>0</v>
      </c>
      <c r="C9792">
        <v>0</v>
      </c>
      <c r="D9792">
        <v>0</v>
      </c>
      <c r="E9792">
        <v>39</v>
      </c>
      <c r="F9792">
        <v>1779.8869050000001</v>
      </c>
      <c r="G9792">
        <v>1.0256410000000001E-2</v>
      </c>
      <c r="H9792">
        <f>G9792*100</f>
        <v>1.025641</v>
      </c>
      <c r="I9792">
        <v>2.8972694E-2</v>
      </c>
      <c r="J9792">
        <f>I9792*100</f>
        <v>2.8972693999999999</v>
      </c>
      <c r="K9792">
        <v>0</v>
      </c>
      <c r="L9792" t="s">
        <v>24</v>
      </c>
      <c r="M9792" t="s">
        <v>14</v>
      </c>
      <c r="N9792" t="b">
        <v>1</v>
      </c>
      <c r="O9792" t="b">
        <v>0</v>
      </c>
    </row>
    <row r="9793" spans="1:15" x14ac:dyDescent="0.2">
      <c r="A9793">
        <v>4</v>
      </c>
      <c r="B9793">
        <v>209.5</v>
      </c>
      <c r="C9793">
        <v>0</v>
      </c>
      <c r="D9793">
        <v>0</v>
      </c>
      <c r="E9793">
        <v>23</v>
      </c>
      <c r="F9793">
        <v>1780.7</v>
      </c>
      <c r="G9793">
        <v>0</v>
      </c>
      <c r="H9793">
        <f>G9793*100</f>
        <v>0</v>
      </c>
      <c r="I9793">
        <v>1.1538461999999999E-2</v>
      </c>
      <c r="J9793">
        <f>I9793*100</f>
        <v>1.1538461999999998</v>
      </c>
      <c r="K9793">
        <v>0</v>
      </c>
      <c r="L9793" t="s">
        <v>22</v>
      </c>
      <c r="M9793" t="s">
        <v>15</v>
      </c>
      <c r="N9793" t="b">
        <v>0</v>
      </c>
      <c r="O9793" t="b">
        <v>0</v>
      </c>
    </row>
    <row r="9794" spans="1:15" x14ac:dyDescent="0.2">
      <c r="A9794">
        <v>3</v>
      </c>
      <c r="B9794">
        <v>68.583333330000002</v>
      </c>
      <c r="C9794">
        <v>0</v>
      </c>
      <c r="D9794">
        <v>0</v>
      </c>
      <c r="E9794">
        <v>72</v>
      </c>
      <c r="F9794">
        <v>1781.1916670000001</v>
      </c>
      <c r="G9794">
        <v>8.2191780000000006E-3</v>
      </c>
      <c r="H9794">
        <f>G9794*100</f>
        <v>0.82191780000000003</v>
      </c>
      <c r="I9794">
        <v>1.5174870999999999E-2</v>
      </c>
      <c r="J9794">
        <f>I9794*100</f>
        <v>1.5174870999999999</v>
      </c>
      <c r="K9794">
        <v>0</v>
      </c>
      <c r="L9794" t="s">
        <v>22</v>
      </c>
      <c r="M9794" t="s">
        <v>14</v>
      </c>
      <c r="N9794" t="b">
        <v>1</v>
      </c>
      <c r="O9794" t="b">
        <v>0</v>
      </c>
    </row>
    <row r="9795" spans="1:15" x14ac:dyDescent="0.2">
      <c r="A9795">
        <v>0</v>
      </c>
      <c r="B9795">
        <v>0</v>
      </c>
      <c r="C9795">
        <v>0</v>
      </c>
      <c r="D9795">
        <v>0</v>
      </c>
      <c r="E9795">
        <v>78</v>
      </c>
      <c r="F9795">
        <v>1781.69697</v>
      </c>
      <c r="G9795">
        <v>3.2051279999999998E-3</v>
      </c>
      <c r="H9795">
        <f>G9795*100</f>
        <v>0.32051279999999999</v>
      </c>
      <c r="I9795">
        <v>1.5811966E-2</v>
      </c>
      <c r="J9795">
        <f>I9795*100</f>
        <v>1.5811966</v>
      </c>
      <c r="K9795">
        <v>0</v>
      </c>
      <c r="L9795" t="s">
        <v>16</v>
      </c>
      <c r="M9795" t="s">
        <v>14</v>
      </c>
      <c r="N9795" t="b">
        <v>0</v>
      </c>
      <c r="O9795" t="b">
        <v>0</v>
      </c>
    </row>
    <row r="9796" spans="1:15" x14ac:dyDescent="0.2">
      <c r="A9796">
        <v>9</v>
      </c>
      <c r="B9796">
        <v>149.93333329999999</v>
      </c>
      <c r="C9796">
        <v>2</v>
      </c>
      <c r="D9796">
        <v>26.666666670000001</v>
      </c>
      <c r="E9796">
        <v>67</v>
      </c>
      <c r="F9796">
        <v>1783.122222</v>
      </c>
      <c r="G9796">
        <v>0</v>
      </c>
      <c r="H9796">
        <f>G9796*100</f>
        <v>0</v>
      </c>
      <c r="I9796">
        <v>5.8558560000000004E-3</v>
      </c>
      <c r="J9796">
        <f>I9796*100</f>
        <v>0.58558560000000004</v>
      </c>
      <c r="K9796">
        <v>0</v>
      </c>
      <c r="L9796" t="s">
        <v>17</v>
      </c>
      <c r="M9796" t="s">
        <v>14</v>
      </c>
      <c r="N9796" t="b">
        <v>0</v>
      </c>
      <c r="O9796" t="b">
        <v>0</v>
      </c>
    </row>
    <row r="9797" spans="1:15" x14ac:dyDescent="0.2">
      <c r="A9797">
        <v>0</v>
      </c>
      <c r="B9797">
        <v>0</v>
      </c>
      <c r="C9797">
        <v>0</v>
      </c>
      <c r="D9797">
        <v>0</v>
      </c>
      <c r="E9797">
        <v>40</v>
      </c>
      <c r="F9797">
        <v>1783.25</v>
      </c>
      <c r="G9797">
        <v>8.3333330000000001E-3</v>
      </c>
      <c r="H9797">
        <f>G9797*100</f>
        <v>0.83333330000000005</v>
      </c>
      <c r="I9797">
        <v>2.6416667000000001E-2</v>
      </c>
      <c r="J9797">
        <f>I9797*100</f>
        <v>2.6416667</v>
      </c>
      <c r="K9797">
        <v>0</v>
      </c>
      <c r="L9797" t="s">
        <v>17</v>
      </c>
      <c r="M9797" t="s">
        <v>14</v>
      </c>
      <c r="N9797" t="b">
        <v>0</v>
      </c>
      <c r="O9797" t="b">
        <v>0</v>
      </c>
    </row>
    <row r="9798" spans="1:15" x14ac:dyDescent="0.2">
      <c r="A9798">
        <v>3</v>
      </c>
      <c r="B9798">
        <v>145</v>
      </c>
      <c r="C9798">
        <v>0</v>
      </c>
      <c r="D9798">
        <v>0</v>
      </c>
      <c r="E9798">
        <v>53</v>
      </c>
      <c r="F9798">
        <v>1783.791667</v>
      </c>
      <c r="G9798">
        <v>7.1428569999999999E-3</v>
      </c>
      <c r="H9798">
        <f>G9798*100</f>
        <v>0.71428570000000002</v>
      </c>
      <c r="I9798">
        <v>2.9030612000000001E-2</v>
      </c>
      <c r="J9798">
        <f>I9798*100</f>
        <v>2.9030612000000002</v>
      </c>
      <c r="K9798">
        <v>12.241717449999999</v>
      </c>
      <c r="L9798" t="s">
        <v>24</v>
      </c>
      <c r="M9798" t="s">
        <v>14</v>
      </c>
      <c r="N9798" t="b">
        <v>1</v>
      </c>
      <c r="O9798" t="b">
        <v>0</v>
      </c>
    </row>
    <row r="9799" spans="1:15" x14ac:dyDescent="0.2">
      <c r="A9799">
        <v>0</v>
      </c>
      <c r="B9799">
        <v>0</v>
      </c>
      <c r="C9799">
        <v>0</v>
      </c>
      <c r="D9799">
        <v>0</v>
      </c>
      <c r="E9799">
        <v>50</v>
      </c>
      <c r="F9799">
        <v>1784.5166670000001</v>
      </c>
      <c r="G9799">
        <v>1.6000000000000001E-3</v>
      </c>
      <c r="H9799">
        <f>G9799*100</f>
        <v>0.16</v>
      </c>
      <c r="I9799">
        <v>2.0593938999999999E-2</v>
      </c>
      <c r="J9799">
        <f>I9799*100</f>
        <v>2.0593938999999999</v>
      </c>
      <c r="K9799">
        <v>0</v>
      </c>
      <c r="L9799" t="s">
        <v>22</v>
      </c>
      <c r="M9799" t="s">
        <v>14</v>
      </c>
      <c r="N9799" t="b">
        <v>0</v>
      </c>
      <c r="O9799" t="b">
        <v>0</v>
      </c>
    </row>
    <row r="9800" spans="1:15" x14ac:dyDescent="0.2">
      <c r="A9800">
        <v>8</v>
      </c>
      <c r="B9800">
        <v>308.58596490000002</v>
      </c>
      <c r="C9800">
        <v>0</v>
      </c>
      <c r="D9800">
        <v>0</v>
      </c>
      <c r="E9800">
        <v>67</v>
      </c>
      <c r="F9800">
        <v>1784.7552189999999</v>
      </c>
      <c r="G9800">
        <v>3.5211299999999998E-4</v>
      </c>
      <c r="H9800">
        <f>G9800*100</f>
        <v>3.5211300000000001E-2</v>
      </c>
      <c r="I9800">
        <v>1.9285210000000001E-3</v>
      </c>
      <c r="J9800">
        <f>I9800*100</f>
        <v>0.1928521</v>
      </c>
      <c r="K9800">
        <v>0.38472028600000002</v>
      </c>
      <c r="L9800" t="s">
        <v>23</v>
      </c>
      <c r="M9800" t="s">
        <v>14</v>
      </c>
      <c r="N9800" t="b">
        <v>0</v>
      </c>
      <c r="O9800" t="b">
        <v>0</v>
      </c>
    </row>
    <row r="9801" spans="1:15" x14ac:dyDescent="0.2">
      <c r="A9801">
        <v>11</v>
      </c>
      <c r="B9801">
        <v>449.75</v>
      </c>
      <c r="C9801">
        <v>0</v>
      </c>
      <c r="D9801">
        <v>0</v>
      </c>
      <c r="E9801">
        <v>52</v>
      </c>
      <c r="F9801">
        <v>1786.109649</v>
      </c>
      <c r="G9801">
        <v>0</v>
      </c>
      <c r="H9801">
        <f>G9801*100</f>
        <v>0</v>
      </c>
      <c r="I9801">
        <v>1.7118643999999999E-2</v>
      </c>
      <c r="J9801">
        <f>I9801*100</f>
        <v>1.7118643999999998</v>
      </c>
      <c r="K9801">
        <v>40.656712339999999</v>
      </c>
      <c r="L9801" t="s">
        <v>22</v>
      </c>
      <c r="M9801" t="s">
        <v>14</v>
      </c>
      <c r="N9801" t="b">
        <v>0</v>
      </c>
      <c r="O9801" t="b">
        <v>0</v>
      </c>
    </row>
    <row r="9802" spans="1:15" x14ac:dyDescent="0.2">
      <c r="A9802">
        <v>0</v>
      </c>
      <c r="B9802">
        <v>0</v>
      </c>
      <c r="C9802">
        <v>0</v>
      </c>
      <c r="D9802">
        <v>0</v>
      </c>
      <c r="E9802">
        <v>38</v>
      </c>
      <c r="F9802">
        <v>1787.395833</v>
      </c>
      <c r="G9802">
        <v>4.8245609999999998E-3</v>
      </c>
      <c r="H9802">
        <f>G9802*100</f>
        <v>0.4824561</v>
      </c>
      <c r="I9802">
        <v>3.1871345000000002E-2</v>
      </c>
      <c r="J9802">
        <f>I9802*100</f>
        <v>3.1871345000000004</v>
      </c>
      <c r="K9802">
        <v>0</v>
      </c>
      <c r="L9802" t="s">
        <v>22</v>
      </c>
      <c r="M9802" t="s">
        <v>15</v>
      </c>
      <c r="N9802" t="b">
        <v>0</v>
      </c>
      <c r="O9802" t="b">
        <v>0</v>
      </c>
    </row>
    <row r="9803" spans="1:15" x14ac:dyDescent="0.2">
      <c r="A9803">
        <v>5</v>
      </c>
      <c r="B9803">
        <v>255.75</v>
      </c>
      <c r="C9803">
        <v>0</v>
      </c>
      <c r="D9803">
        <v>0</v>
      </c>
      <c r="E9803">
        <v>70</v>
      </c>
      <c r="F9803">
        <v>1787.4793649999999</v>
      </c>
      <c r="G9803">
        <v>4.2857140000000004E-3</v>
      </c>
      <c r="H9803">
        <f>G9803*100</f>
        <v>0.42857140000000005</v>
      </c>
      <c r="I9803">
        <v>1.9809523999999998E-2</v>
      </c>
      <c r="J9803">
        <f>I9803*100</f>
        <v>1.9809523999999998</v>
      </c>
      <c r="K9803">
        <v>0</v>
      </c>
      <c r="L9803" t="s">
        <v>24</v>
      </c>
      <c r="M9803" t="s">
        <v>14</v>
      </c>
      <c r="N9803" t="b">
        <v>0</v>
      </c>
      <c r="O9803" t="b">
        <v>0</v>
      </c>
    </row>
    <row r="9804" spans="1:15" x14ac:dyDescent="0.2">
      <c r="A9804">
        <v>0</v>
      </c>
      <c r="B9804">
        <v>0</v>
      </c>
      <c r="C9804">
        <v>0</v>
      </c>
      <c r="D9804">
        <v>0</v>
      </c>
      <c r="E9804">
        <v>2</v>
      </c>
      <c r="F9804">
        <v>1787.5</v>
      </c>
      <c r="G9804">
        <v>0.1</v>
      </c>
      <c r="H9804">
        <f>G9804*100</f>
        <v>10</v>
      </c>
      <c r="I9804">
        <v>0.15</v>
      </c>
      <c r="J9804">
        <f>I9804*100</f>
        <v>15</v>
      </c>
      <c r="K9804">
        <v>0</v>
      </c>
      <c r="L9804" t="s">
        <v>22</v>
      </c>
      <c r="M9804" t="s">
        <v>14</v>
      </c>
      <c r="N9804" t="b">
        <v>0</v>
      </c>
      <c r="O9804" t="b">
        <v>0</v>
      </c>
    </row>
    <row r="9805" spans="1:15" x14ac:dyDescent="0.2">
      <c r="A9805">
        <v>9</v>
      </c>
      <c r="B9805">
        <v>320.27083329999999</v>
      </c>
      <c r="C9805">
        <v>2</v>
      </c>
      <c r="D9805">
        <v>298.33333329999999</v>
      </c>
      <c r="E9805">
        <v>51</v>
      </c>
      <c r="F9805">
        <v>1788.370821</v>
      </c>
      <c r="G9805">
        <v>1.6969696999999999E-2</v>
      </c>
      <c r="H9805">
        <f>G9805*100</f>
        <v>1.6969696999999999</v>
      </c>
      <c r="I9805">
        <v>1.4709834999999999E-2</v>
      </c>
      <c r="J9805">
        <f>I9805*100</f>
        <v>1.4709835</v>
      </c>
      <c r="K9805">
        <v>8.2161779199999998</v>
      </c>
      <c r="L9805" t="s">
        <v>22</v>
      </c>
      <c r="M9805" t="s">
        <v>14</v>
      </c>
      <c r="N9805" t="b">
        <v>1</v>
      </c>
      <c r="O9805" t="b">
        <v>1</v>
      </c>
    </row>
    <row r="9806" spans="1:15" x14ac:dyDescent="0.2">
      <c r="A9806">
        <v>0</v>
      </c>
      <c r="B9806">
        <v>0</v>
      </c>
      <c r="C9806">
        <v>0</v>
      </c>
      <c r="D9806">
        <v>0</v>
      </c>
      <c r="E9806">
        <v>14</v>
      </c>
      <c r="F9806">
        <v>1789.3988099999999</v>
      </c>
      <c r="G9806">
        <v>0</v>
      </c>
      <c r="H9806">
        <f>G9806*100</f>
        <v>0</v>
      </c>
      <c r="I9806">
        <v>2.9047619E-2</v>
      </c>
      <c r="J9806">
        <f>I9806*100</f>
        <v>2.9047619</v>
      </c>
      <c r="K9806">
        <v>0</v>
      </c>
      <c r="L9806" t="s">
        <v>16</v>
      </c>
      <c r="M9806" t="s">
        <v>14</v>
      </c>
      <c r="N9806" t="b">
        <v>0</v>
      </c>
      <c r="O9806" t="b">
        <v>0</v>
      </c>
    </row>
    <row r="9807" spans="1:15" x14ac:dyDescent="0.2">
      <c r="A9807">
        <v>3</v>
      </c>
      <c r="B9807">
        <v>474.66666670000001</v>
      </c>
      <c r="C9807">
        <v>1</v>
      </c>
      <c r="D9807">
        <v>30.5</v>
      </c>
      <c r="E9807">
        <v>86</v>
      </c>
      <c r="F9807">
        <v>1789.9547620000001</v>
      </c>
      <c r="G9807">
        <v>2.2988510000000002E-3</v>
      </c>
      <c r="H9807">
        <f>G9807*100</f>
        <v>0.22988510000000001</v>
      </c>
      <c r="I9807">
        <v>1.2426563999999999E-2</v>
      </c>
      <c r="J9807">
        <f>I9807*100</f>
        <v>1.2426564</v>
      </c>
      <c r="K9807">
        <v>5.5237823019999999</v>
      </c>
      <c r="L9807" t="s">
        <v>24</v>
      </c>
      <c r="M9807" t="s">
        <v>14</v>
      </c>
      <c r="N9807" t="b">
        <v>0</v>
      </c>
      <c r="O9807" t="b">
        <v>0</v>
      </c>
    </row>
    <row r="9808" spans="1:15" x14ac:dyDescent="0.2">
      <c r="A9808">
        <v>0</v>
      </c>
      <c r="B9808">
        <v>0</v>
      </c>
      <c r="C9808">
        <v>0</v>
      </c>
      <c r="D9808">
        <v>0</v>
      </c>
      <c r="E9808">
        <v>30</v>
      </c>
      <c r="F9808">
        <v>1791.7</v>
      </c>
      <c r="G9808">
        <v>1.3333332999999999E-2</v>
      </c>
      <c r="H9808">
        <f>G9808*100</f>
        <v>1.3333332999999998</v>
      </c>
      <c r="I9808">
        <v>3.1111111E-2</v>
      </c>
      <c r="J9808">
        <f>I9808*100</f>
        <v>3.1111111</v>
      </c>
      <c r="K9808">
        <v>0</v>
      </c>
      <c r="L9808" t="s">
        <v>16</v>
      </c>
      <c r="M9808" t="s">
        <v>14</v>
      </c>
      <c r="N9808" t="b">
        <v>0</v>
      </c>
      <c r="O9808" t="b">
        <v>0</v>
      </c>
    </row>
    <row r="9809" spans="1:15" x14ac:dyDescent="0.2">
      <c r="A9809">
        <v>1</v>
      </c>
      <c r="B9809">
        <v>24.5</v>
      </c>
      <c r="C9809">
        <v>0</v>
      </c>
      <c r="D9809">
        <v>0</v>
      </c>
      <c r="E9809">
        <v>27</v>
      </c>
      <c r="F9809">
        <v>1792.4666669999999</v>
      </c>
      <c r="G9809">
        <v>0</v>
      </c>
      <c r="H9809">
        <f>G9809*100</f>
        <v>0</v>
      </c>
      <c r="I9809">
        <v>1.4694280000000001E-2</v>
      </c>
      <c r="J9809">
        <f>I9809*100</f>
        <v>1.469428</v>
      </c>
      <c r="K9809">
        <v>0</v>
      </c>
      <c r="L9809" t="s">
        <v>24</v>
      </c>
      <c r="M9809" t="s">
        <v>14</v>
      </c>
      <c r="N9809" t="b">
        <v>0</v>
      </c>
      <c r="O9809" t="b">
        <v>0</v>
      </c>
    </row>
    <row r="9810" spans="1:15" x14ac:dyDescent="0.2">
      <c r="A9810">
        <v>5</v>
      </c>
      <c r="B9810">
        <v>179.5</v>
      </c>
      <c r="C9810">
        <v>0</v>
      </c>
      <c r="D9810">
        <v>0</v>
      </c>
      <c r="E9810">
        <v>36</v>
      </c>
      <c r="F9810">
        <v>1792.8</v>
      </c>
      <c r="G9810">
        <v>0</v>
      </c>
      <c r="H9810">
        <f>G9810*100</f>
        <v>0</v>
      </c>
      <c r="I9810">
        <v>4.3902439999999997E-3</v>
      </c>
      <c r="J9810">
        <f>I9810*100</f>
        <v>0.43902439999999998</v>
      </c>
      <c r="K9810">
        <v>0</v>
      </c>
      <c r="L9810" t="s">
        <v>16</v>
      </c>
      <c r="M9810" t="s">
        <v>14</v>
      </c>
      <c r="N9810" t="b">
        <v>0</v>
      </c>
      <c r="O9810" t="b">
        <v>0</v>
      </c>
    </row>
    <row r="9811" spans="1:15" x14ac:dyDescent="0.2">
      <c r="A9811">
        <v>2</v>
      </c>
      <c r="B9811">
        <v>48.1875</v>
      </c>
      <c r="C9811">
        <v>4</v>
      </c>
      <c r="D9811">
        <v>121.5</v>
      </c>
      <c r="E9811">
        <v>51</v>
      </c>
      <c r="F9811">
        <v>1792.8144809999999</v>
      </c>
      <c r="G9811">
        <v>3.5714290000000001E-3</v>
      </c>
      <c r="H9811">
        <f>G9811*100</f>
        <v>0.35714289999999999</v>
      </c>
      <c r="I9811">
        <v>1.186886E-2</v>
      </c>
      <c r="J9811">
        <f>I9811*100</f>
        <v>1.1868860000000001</v>
      </c>
      <c r="K9811">
        <v>60.074831889999999</v>
      </c>
      <c r="L9811" t="s">
        <v>22</v>
      </c>
      <c r="M9811" t="s">
        <v>14</v>
      </c>
      <c r="N9811" t="b">
        <v>1</v>
      </c>
      <c r="O9811" t="b">
        <v>1</v>
      </c>
    </row>
    <row r="9812" spans="1:15" x14ac:dyDescent="0.2">
      <c r="A9812">
        <v>2</v>
      </c>
      <c r="B9812">
        <v>992.7142857</v>
      </c>
      <c r="C9812">
        <v>5</v>
      </c>
      <c r="D9812">
        <v>809.5</v>
      </c>
      <c r="E9812">
        <v>28</v>
      </c>
      <c r="F9812">
        <v>1793.2142859999999</v>
      </c>
      <c r="G9812">
        <v>5.7142859999999998E-3</v>
      </c>
      <c r="H9812">
        <f>G9812*100</f>
        <v>0.57142859999999995</v>
      </c>
      <c r="I9812">
        <v>1.6428570999999999E-2</v>
      </c>
      <c r="J9812">
        <f>I9812*100</f>
        <v>1.6428570999999998</v>
      </c>
      <c r="K9812">
        <v>9.6991770600000002</v>
      </c>
      <c r="L9812" t="s">
        <v>22</v>
      </c>
      <c r="M9812" t="s">
        <v>14</v>
      </c>
      <c r="N9812" t="b">
        <v>0</v>
      </c>
      <c r="O9812" t="b">
        <v>1</v>
      </c>
    </row>
    <row r="9813" spans="1:15" x14ac:dyDescent="0.2">
      <c r="A9813">
        <v>4</v>
      </c>
      <c r="B9813">
        <v>31</v>
      </c>
      <c r="C9813">
        <v>1</v>
      </c>
      <c r="D9813">
        <v>46</v>
      </c>
      <c r="E9813">
        <v>80</v>
      </c>
      <c r="F9813">
        <v>1793.7777779999999</v>
      </c>
      <c r="G9813">
        <v>1.7857142999999999E-2</v>
      </c>
      <c r="H9813">
        <f>G9813*100</f>
        <v>1.7857143</v>
      </c>
      <c r="I9813">
        <v>3.1725416999999999E-2</v>
      </c>
      <c r="J9813">
        <f>I9813*100</f>
        <v>3.1725417</v>
      </c>
      <c r="K9813">
        <v>0</v>
      </c>
      <c r="L9813" t="s">
        <v>17</v>
      </c>
      <c r="M9813" t="s">
        <v>14</v>
      </c>
      <c r="N9813" t="b">
        <v>0</v>
      </c>
      <c r="O9813" t="b">
        <v>0</v>
      </c>
    </row>
    <row r="9814" spans="1:15" x14ac:dyDescent="0.2">
      <c r="A9814">
        <v>2</v>
      </c>
      <c r="B9814">
        <v>33.4</v>
      </c>
      <c r="C9814">
        <v>0</v>
      </c>
      <c r="D9814">
        <v>0</v>
      </c>
      <c r="E9814">
        <v>35</v>
      </c>
      <c r="F9814">
        <v>1795.925</v>
      </c>
      <c r="G9814">
        <v>0</v>
      </c>
      <c r="H9814">
        <f>G9814*100</f>
        <v>0</v>
      </c>
      <c r="I9814">
        <v>0.01</v>
      </c>
      <c r="J9814">
        <f>I9814*100</f>
        <v>1</v>
      </c>
      <c r="K9814">
        <v>0</v>
      </c>
      <c r="L9814" t="s">
        <v>22</v>
      </c>
      <c r="M9814" t="s">
        <v>14</v>
      </c>
      <c r="N9814" t="b">
        <v>0</v>
      </c>
      <c r="O9814" t="b">
        <v>0</v>
      </c>
    </row>
    <row r="9815" spans="1:15" x14ac:dyDescent="0.2">
      <c r="A9815">
        <v>8</v>
      </c>
      <c r="B9815">
        <v>47</v>
      </c>
      <c r="C9815">
        <v>0</v>
      </c>
      <c r="D9815">
        <v>0</v>
      </c>
      <c r="E9815">
        <v>18</v>
      </c>
      <c r="F9815">
        <v>1796.583333</v>
      </c>
      <c r="G9815">
        <v>0</v>
      </c>
      <c r="H9815">
        <f>G9815*100</f>
        <v>0</v>
      </c>
      <c r="I9815">
        <v>2.1739129999999999E-2</v>
      </c>
      <c r="J9815">
        <f>I9815*100</f>
        <v>2.1739129999999998</v>
      </c>
      <c r="K9815">
        <v>0</v>
      </c>
      <c r="L9815" t="s">
        <v>22</v>
      </c>
      <c r="M9815" t="s">
        <v>14</v>
      </c>
      <c r="N9815" t="b">
        <v>0</v>
      </c>
      <c r="O9815" t="b">
        <v>0</v>
      </c>
    </row>
    <row r="9816" spans="1:15" x14ac:dyDescent="0.2">
      <c r="A9816">
        <v>12</v>
      </c>
      <c r="B9816">
        <v>637.93888890000005</v>
      </c>
      <c r="C9816">
        <v>0</v>
      </c>
      <c r="D9816">
        <v>0</v>
      </c>
      <c r="E9816">
        <v>61</v>
      </c>
      <c r="F9816">
        <v>1797.2982910000001</v>
      </c>
      <c r="G9816">
        <v>2.5147058999999999E-2</v>
      </c>
      <c r="H9816">
        <f>G9816*100</f>
        <v>2.5147059</v>
      </c>
      <c r="I9816">
        <v>2.9877803000000001E-2</v>
      </c>
      <c r="J9816">
        <f>I9816*100</f>
        <v>2.9877803000000003</v>
      </c>
      <c r="K9816">
        <v>0</v>
      </c>
      <c r="L9816" t="s">
        <v>17</v>
      </c>
      <c r="M9816" t="s">
        <v>14</v>
      </c>
      <c r="N9816" t="b">
        <v>0</v>
      </c>
      <c r="O9816" t="b">
        <v>0</v>
      </c>
    </row>
    <row r="9817" spans="1:15" x14ac:dyDescent="0.2">
      <c r="A9817">
        <v>9</v>
      </c>
      <c r="B9817">
        <v>150</v>
      </c>
      <c r="C9817">
        <v>0</v>
      </c>
      <c r="D9817">
        <v>0</v>
      </c>
      <c r="E9817">
        <v>128</v>
      </c>
      <c r="F9817">
        <v>1799.144235</v>
      </c>
      <c r="G9817">
        <v>9.2373790000000004E-3</v>
      </c>
      <c r="H9817">
        <f>G9817*100</f>
        <v>0.9237379</v>
      </c>
      <c r="I9817">
        <v>2.0182874E-2</v>
      </c>
      <c r="J9817">
        <f>I9817*100</f>
        <v>2.0182874000000002</v>
      </c>
      <c r="K9817">
        <v>0</v>
      </c>
      <c r="L9817" t="s">
        <v>17</v>
      </c>
      <c r="M9817" t="s">
        <v>14</v>
      </c>
      <c r="N9817" t="b">
        <v>0</v>
      </c>
      <c r="O9817" t="b">
        <v>0</v>
      </c>
    </row>
    <row r="9818" spans="1:15" x14ac:dyDescent="0.2">
      <c r="A9818">
        <v>1</v>
      </c>
      <c r="B9818">
        <v>0</v>
      </c>
      <c r="C9818">
        <v>2</v>
      </c>
      <c r="D9818">
        <v>11</v>
      </c>
      <c r="E9818">
        <v>50</v>
      </c>
      <c r="F9818">
        <v>1799.666667</v>
      </c>
      <c r="G9818">
        <v>5.6410255999999999E-2</v>
      </c>
      <c r="H9818">
        <f>G9818*100</f>
        <v>5.6410255999999999</v>
      </c>
      <c r="I9818">
        <v>8.3012821000000001E-2</v>
      </c>
      <c r="J9818">
        <f>I9818*100</f>
        <v>8.3012820999999999</v>
      </c>
      <c r="K9818">
        <v>0</v>
      </c>
      <c r="L9818" t="s">
        <v>24</v>
      </c>
      <c r="M9818" t="s">
        <v>14</v>
      </c>
      <c r="N9818" t="b">
        <v>0</v>
      </c>
      <c r="O9818" t="b">
        <v>0</v>
      </c>
    </row>
    <row r="9819" spans="1:15" x14ac:dyDescent="0.2">
      <c r="A9819">
        <v>0</v>
      </c>
      <c r="B9819">
        <v>0</v>
      </c>
      <c r="C9819">
        <v>0</v>
      </c>
      <c r="D9819">
        <v>0</v>
      </c>
      <c r="E9819">
        <v>71</v>
      </c>
      <c r="F9819">
        <v>1799.833333</v>
      </c>
      <c r="G9819">
        <v>1.6901408E-2</v>
      </c>
      <c r="H9819">
        <f>G9819*100</f>
        <v>1.6901408</v>
      </c>
      <c r="I9819">
        <v>4.7183098999999999E-2</v>
      </c>
      <c r="J9819">
        <f>I9819*100</f>
        <v>4.7183098999999995</v>
      </c>
      <c r="K9819">
        <v>0</v>
      </c>
      <c r="L9819" t="s">
        <v>17</v>
      </c>
      <c r="M9819" t="s">
        <v>14</v>
      </c>
      <c r="N9819" t="b">
        <v>0</v>
      </c>
      <c r="O9819" t="b">
        <v>0</v>
      </c>
    </row>
    <row r="9820" spans="1:15" x14ac:dyDescent="0.2">
      <c r="A9820">
        <v>7</v>
      </c>
      <c r="B9820">
        <v>238.46666669999999</v>
      </c>
      <c r="C9820">
        <v>7</v>
      </c>
      <c r="D9820">
        <v>300.89999999999998</v>
      </c>
      <c r="E9820">
        <v>33</v>
      </c>
      <c r="F9820">
        <v>1801.371429</v>
      </c>
      <c r="G9820">
        <v>5.4999999999999997E-3</v>
      </c>
      <c r="H9820">
        <f>G9820*100</f>
        <v>0.54999999999999993</v>
      </c>
      <c r="I9820">
        <v>4.0415616000000001E-2</v>
      </c>
      <c r="J9820">
        <f>I9820*100</f>
        <v>4.0415616000000005</v>
      </c>
      <c r="K9820">
        <v>8.0826899999999995</v>
      </c>
      <c r="L9820" t="s">
        <v>17</v>
      </c>
      <c r="M9820" t="s">
        <v>14</v>
      </c>
      <c r="N9820" t="b">
        <v>1</v>
      </c>
      <c r="O9820" t="b">
        <v>0</v>
      </c>
    </row>
    <row r="9821" spans="1:15" x14ac:dyDescent="0.2">
      <c r="A9821">
        <v>8</v>
      </c>
      <c r="B9821">
        <v>125.16666669999999</v>
      </c>
      <c r="C9821">
        <v>0</v>
      </c>
      <c r="D9821">
        <v>0</v>
      </c>
      <c r="E9821">
        <v>27</v>
      </c>
      <c r="F9821">
        <v>1802.25</v>
      </c>
      <c r="G9821">
        <v>6.0606059999999996E-3</v>
      </c>
      <c r="H9821">
        <f>G9821*100</f>
        <v>0.60606059999999995</v>
      </c>
      <c r="I9821">
        <v>1.1774152E-2</v>
      </c>
      <c r="J9821">
        <f>I9821*100</f>
        <v>1.1774152</v>
      </c>
      <c r="K9821">
        <v>0</v>
      </c>
      <c r="L9821" t="s">
        <v>16</v>
      </c>
      <c r="M9821" t="s">
        <v>14</v>
      </c>
      <c r="N9821" t="b">
        <v>1</v>
      </c>
      <c r="O9821" t="b">
        <v>0</v>
      </c>
    </row>
    <row r="9822" spans="1:15" x14ac:dyDescent="0.2">
      <c r="A9822">
        <v>0</v>
      </c>
      <c r="B9822">
        <v>0</v>
      </c>
      <c r="C9822">
        <v>0</v>
      </c>
      <c r="D9822">
        <v>0</v>
      </c>
      <c r="E9822">
        <v>65</v>
      </c>
      <c r="F9822">
        <v>1803.5841270000001</v>
      </c>
      <c r="G9822">
        <v>2.3794872000000002E-2</v>
      </c>
      <c r="H9822">
        <f>G9822*100</f>
        <v>2.3794872000000002</v>
      </c>
      <c r="I9822">
        <v>3.1250161999999998E-2</v>
      </c>
      <c r="J9822">
        <f>I9822*100</f>
        <v>3.1250161999999997</v>
      </c>
      <c r="K9822">
        <v>0</v>
      </c>
      <c r="L9822" t="s">
        <v>17</v>
      </c>
      <c r="M9822" t="s">
        <v>14</v>
      </c>
      <c r="N9822" t="b">
        <v>0</v>
      </c>
      <c r="O9822" t="b">
        <v>0</v>
      </c>
    </row>
    <row r="9823" spans="1:15" x14ac:dyDescent="0.2">
      <c r="A9823">
        <v>0</v>
      </c>
      <c r="B9823">
        <v>0</v>
      </c>
      <c r="C9823">
        <v>0</v>
      </c>
      <c r="D9823">
        <v>0</v>
      </c>
      <c r="E9823">
        <v>7</v>
      </c>
      <c r="F9823">
        <v>1803.666667</v>
      </c>
      <c r="G9823">
        <v>8.2142857E-2</v>
      </c>
      <c r="H9823">
        <f>G9823*100</f>
        <v>8.2142856999999996</v>
      </c>
      <c r="I9823">
        <v>0.08</v>
      </c>
      <c r="J9823">
        <f>I9823*100</f>
        <v>8</v>
      </c>
      <c r="K9823">
        <v>0</v>
      </c>
      <c r="L9823" t="s">
        <v>24</v>
      </c>
      <c r="M9823" t="s">
        <v>14</v>
      </c>
      <c r="N9823" t="b">
        <v>1</v>
      </c>
      <c r="O9823" t="b">
        <v>0</v>
      </c>
    </row>
    <row r="9824" spans="1:15" x14ac:dyDescent="0.2">
      <c r="A9824">
        <v>1</v>
      </c>
      <c r="B9824">
        <v>65</v>
      </c>
      <c r="C9824">
        <v>0</v>
      </c>
      <c r="D9824">
        <v>0</v>
      </c>
      <c r="E9824">
        <v>65</v>
      </c>
      <c r="F9824">
        <v>1803.758333</v>
      </c>
      <c r="G9824">
        <v>4.6874999999999998E-3</v>
      </c>
      <c r="H9824">
        <f>G9824*100</f>
        <v>0.46875</v>
      </c>
      <c r="I9824">
        <v>1.9404761999999999E-2</v>
      </c>
      <c r="J9824">
        <f>I9824*100</f>
        <v>1.9404762</v>
      </c>
      <c r="K9824">
        <v>5.3829687499999999</v>
      </c>
      <c r="L9824" t="s">
        <v>17</v>
      </c>
      <c r="M9824" t="s">
        <v>14</v>
      </c>
      <c r="N9824" t="b">
        <v>0</v>
      </c>
      <c r="O9824" t="b">
        <v>0</v>
      </c>
    </row>
    <row r="9825" spans="1:15" x14ac:dyDescent="0.2">
      <c r="A9825">
        <v>0</v>
      </c>
      <c r="B9825">
        <v>0</v>
      </c>
      <c r="C9825">
        <v>0</v>
      </c>
      <c r="D9825">
        <v>0</v>
      </c>
      <c r="E9825">
        <v>50</v>
      </c>
      <c r="F9825">
        <v>1803.768849</v>
      </c>
      <c r="G9825">
        <v>1.360544E-3</v>
      </c>
      <c r="H9825">
        <f>G9825*100</f>
        <v>0.13605439999999999</v>
      </c>
      <c r="I9825">
        <v>1.7428305000000002E-2</v>
      </c>
      <c r="J9825">
        <f>I9825*100</f>
        <v>1.7428305000000002</v>
      </c>
      <c r="K9825">
        <v>3.609398514</v>
      </c>
      <c r="L9825" t="s">
        <v>16</v>
      </c>
      <c r="M9825" t="s">
        <v>14</v>
      </c>
      <c r="N9825" t="b">
        <v>1</v>
      </c>
      <c r="O9825" t="b">
        <v>1</v>
      </c>
    </row>
    <row r="9826" spans="1:15" x14ac:dyDescent="0.2">
      <c r="A9826">
        <v>4</v>
      </c>
      <c r="B9826">
        <v>61.633333329999999</v>
      </c>
      <c r="C9826">
        <v>0</v>
      </c>
      <c r="D9826">
        <v>0</v>
      </c>
      <c r="E9826">
        <v>33</v>
      </c>
      <c r="F9826">
        <v>1804.011111</v>
      </c>
      <c r="G9826">
        <v>0</v>
      </c>
      <c r="H9826">
        <f>G9826*100</f>
        <v>0</v>
      </c>
      <c r="I9826">
        <v>5.0224470000000002E-3</v>
      </c>
      <c r="J9826">
        <f>I9826*100</f>
        <v>0.50224469999999999</v>
      </c>
      <c r="K9826">
        <v>41.645901989999999</v>
      </c>
      <c r="L9826" t="s">
        <v>22</v>
      </c>
      <c r="M9826" t="s">
        <v>14</v>
      </c>
      <c r="N9826" t="b">
        <v>0</v>
      </c>
      <c r="O9826" t="b">
        <v>1</v>
      </c>
    </row>
    <row r="9827" spans="1:15" x14ac:dyDescent="0.2">
      <c r="A9827">
        <v>3</v>
      </c>
      <c r="B9827">
        <v>37.5</v>
      </c>
      <c r="C9827">
        <v>0</v>
      </c>
      <c r="D9827">
        <v>0</v>
      </c>
      <c r="E9827">
        <v>46</v>
      </c>
      <c r="F9827">
        <v>1804.9</v>
      </c>
      <c r="G9827">
        <v>1.7730495999999998E-2</v>
      </c>
      <c r="H9827">
        <f>G9827*100</f>
        <v>1.7730495999999998</v>
      </c>
      <c r="I9827">
        <v>3.9361701999999998E-2</v>
      </c>
      <c r="J9827">
        <f>I9827*100</f>
        <v>3.9361701999999998</v>
      </c>
      <c r="K9827">
        <v>0</v>
      </c>
      <c r="L9827" t="s">
        <v>17</v>
      </c>
      <c r="M9827" t="s">
        <v>14</v>
      </c>
      <c r="N9827" t="b">
        <v>0</v>
      </c>
      <c r="O9827" t="b">
        <v>0</v>
      </c>
    </row>
    <row r="9828" spans="1:15" x14ac:dyDescent="0.2">
      <c r="A9828">
        <v>2</v>
      </c>
      <c r="B9828">
        <v>36.200000000000003</v>
      </c>
      <c r="C9828">
        <v>0</v>
      </c>
      <c r="D9828">
        <v>0</v>
      </c>
      <c r="E9828">
        <v>22</v>
      </c>
      <c r="F9828">
        <v>1805.083333</v>
      </c>
      <c r="G9828">
        <v>0</v>
      </c>
      <c r="H9828">
        <f>G9828*100</f>
        <v>0</v>
      </c>
      <c r="I9828">
        <v>8.6956519999999999E-3</v>
      </c>
      <c r="J9828">
        <f>I9828*100</f>
        <v>0.86956520000000004</v>
      </c>
      <c r="K9828">
        <v>3.5866364480000001</v>
      </c>
      <c r="L9828" t="s">
        <v>23</v>
      </c>
      <c r="M9828" t="s">
        <v>14</v>
      </c>
      <c r="N9828" t="b">
        <v>1</v>
      </c>
      <c r="O9828" t="b">
        <v>1</v>
      </c>
    </row>
    <row r="9829" spans="1:15" x14ac:dyDescent="0.2">
      <c r="A9829">
        <v>5</v>
      </c>
      <c r="B9829">
        <v>246.6</v>
      </c>
      <c r="C9829">
        <v>0</v>
      </c>
      <c r="D9829">
        <v>0</v>
      </c>
      <c r="E9829">
        <v>46</v>
      </c>
      <c r="F9829">
        <v>1805.146667</v>
      </c>
      <c r="G9829">
        <v>1.2244898000000001E-2</v>
      </c>
      <c r="H9829">
        <f>G9829*100</f>
        <v>1.2244898</v>
      </c>
      <c r="I9829">
        <v>2.1224489999999999E-2</v>
      </c>
      <c r="J9829">
        <f>I9829*100</f>
        <v>2.122449</v>
      </c>
      <c r="K9829">
        <v>0</v>
      </c>
      <c r="L9829" t="s">
        <v>19</v>
      </c>
      <c r="M9829" t="s">
        <v>14</v>
      </c>
      <c r="N9829" t="b">
        <v>0</v>
      </c>
      <c r="O9829" t="b">
        <v>0</v>
      </c>
    </row>
    <row r="9830" spans="1:15" x14ac:dyDescent="0.2">
      <c r="A9830">
        <v>4</v>
      </c>
      <c r="B9830">
        <v>62.666666669999998</v>
      </c>
      <c r="C9830">
        <v>0</v>
      </c>
      <c r="D9830">
        <v>0</v>
      </c>
      <c r="E9830">
        <v>82</v>
      </c>
      <c r="F9830">
        <v>1805.2773749999999</v>
      </c>
      <c r="G9830">
        <v>0</v>
      </c>
      <c r="H9830">
        <f>G9830*100</f>
        <v>0</v>
      </c>
      <c r="I9830">
        <v>2.3295606999999999E-2</v>
      </c>
      <c r="J9830">
        <f>I9830*100</f>
        <v>2.3295607</v>
      </c>
      <c r="K9830">
        <v>0</v>
      </c>
      <c r="L9830" t="s">
        <v>24</v>
      </c>
      <c r="M9830" t="s">
        <v>14</v>
      </c>
      <c r="N9830" t="b">
        <v>0</v>
      </c>
      <c r="O9830" t="b">
        <v>0</v>
      </c>
    </row>
    <row r="9831" spans="1:15" x14ac:dyDescent="0.2">
      <c r="A9831">
        <v>8</v>
      </c>
      <c r="B9831">
        <v>145.1</v>
      </c>
      <c r="C9831">
        <v>6</v>
      </c>
      <c r="D9831">
        <v>2166.5</v>
      </c>
      <c r="E9831">
        <v>14</v>
      </c>
      <c r="F9831">
        <v>1805.425</v>
      </c>
      <c r="G9831">
        <v>0</v>
      </c>
      <c r="H9831">
        <f>G9831*100</f>
        <v>0</v>
      </c>
      <c r="I9831">
        <v>3.1138343999999998E-2</v>
      </c>
      <c r="J9831">
        <f>I9831*100</f>
        <v>3.1138344</v>
      </c>
      <c r="K9831">
        <v>10.90023366</v>
      </c>
      <c r="L9831" t="s">
        <v>24</v>
      </c>
      <c r="M9831" t="s">
        <v>14</v>
      </c>
      <c r="N9831" t="b">
        <v>0</v>
      </c>
      <c r="O9831" t="b">
        <v>0</v>
      </c>
    </row>
    <row r="9832" spans="1:15" x14ac:dyDescent="0.2">
      <c r="A9832">
        <v>0</v>
      </c>
      <c r="B9832">
        <v>0</v>
      </c>
      <c r="C9832">
        <v>0</v>
      </c>
      <c r="D9832">
        <v>0</v>
      </c>
      <c r="E9832">
        <v>68</v>
      </c>
      <c r="F9832">
        <v>1806.166667</v>
      </c>
      <c r="G9832">
        <v>4.4117649999999998E-3</v>
      </c>
      <c r="H9832">
        <f>G9832*100</f>
        <v>0.44117649999999997</v>
      </c>
      <c r="I9832">
        <v>2.7941176000000002E-2</v>
      </c>
      <c r="J9832">
        <f>I9832*100</f>
        <v>2.7941176000000003</v>
      </c>
      <c r="K9832">
        <v>0</v>
      </c>
      <c r="L9832" t="s">
        <v>22</v>
      </c>
      <c r="M9832" t="s">
        <v>14</v>
      </c>
      <c r="N9832" t="b">
        <v>1</v>
      </c>
      <c r="O9832" t="b">
        <v>0</v>
      </c>
    </row>
    <row r="9833" spans="1:15" x14ac:dyDescent="0.2">
      <c r="A9833">
        <v>2</v>
      </c>
      <c r="B9833">
        <v>14</v>
      </c>
      <c r="C9833">
        <v>0</v>
      </c>
      <c r="D9833">
        <v>0</v>
      </c>
      <c r="E9833">
        <v>58</v>
      </c>
      <c r="F9833">
        <v>1806.5041670000001</v>
      </c>
      <c r="G9833">
        <v>1.3793102999999999E-2</v>
      </c>
      <c r="H9833">
        <f>G9833*100</f>
        <v>1.3793103</v>
      </c>
      <c r="I9833">
        <v>2.6819922999999999E-2</v>
      </c>
      <c r="J9833">
        <f>I9833*100</f>
        <v>2.6819923000000001</v>
      </c>
      <c r="K9833">
        <v>0</v>
      </c>
      <c r="L9833" t="s">
        <v>17</v>
      </c>
      <c r="M9833" t="s">
        <v>14</v>
      </c>
      <c r="N9833" t="b">
        <v>0</v>
      </c>
      <c r="O9833" t="b">
        <v>0</v>
      </c>
    </row>
    <row r="9834" spans="1:15" x14ac:dyDescent="0.2">
      <c r="A9834">
        <v>3</v>
      </c>
      <c r="B9834">
        <v>20.5</v>
      </c>
      <c r="C9834">
        <v>0</v>
      </c>
      <c r="D9834">
        <v>0</v>
      </c>
      <c r="E9834">
        <v>38</v>
      </c>
      <c r="F9834">
        <v>1806.5583329999999</v>
      </c>
      <c r="G9834">
        <v>5.1282050000000003E-3</v>
      </c>
      <c r="H9834">
        <f>G9834*100</f>
        <v>0.51282050000000001</v>
      </c>
      <c r="I9834">
        <v>2.6495726000000001E-2</v>
      </c>
      <c r="J9834">
        <f>I9834*100</f>
        <v>2.6495725999999999</v>
      </c>
      <c r="K9834">
        <v>7.1500732410000003</v>
      </c>
      <c r="L9834" t="s">
        <v>22</v>
      </c>
      <c r="M9834" t="s">
        <v>14</v>
      </c>
      <c r="N9834" t="b">
        <v>0</v>
      </c>
      <c r="O9834" t="b">
        <v>0</v>
      </c>
    </row>
    <row r="9835" spans="1:15" x14ac:dyDescent="0.2">
      <c r="A9835">
        <v>13</v>
      </c>
      <c r="B9835">
        <v>234.56666670000001</v>
      </c>
      <c r="C9835">
        <v>0</v>
      </c>
      <c r="D9835">
        <v>0</v>
      </c>
      <c r="E9835">
        <v>80</v>
      </c>
      <c r="F9835">
        <v>1807.2277779999999</v>
      </c>
      <c r="G9835">
        <v>1.6091953999999999E-2</v>
      </c>
      <c r="H9835">
        <f>G9835*100</f>
        <v>1.6091953999999999</v>
      </c>
      <c r="I9835">
        <v>3.4865899999999998E-2</v>
      </c>
      <c r="J9835">
        <f>I9835*100</f>
        <v>3.4865899999999996</v>
      </c>
      <c r="K9835">
        <v>4.1929803840000002</v>
      </c>
      <c r="L9835" t="s">
        <v>20</v>
      </c>
      <c r="M9835" t="s">
        <v>14</v>
      </c>
      <c r="N9835" t="b">
        <v>0</v>
      </c>
      <c r="O9835" t="b">
        <v>0</v>
      </c>
    </row>
    <row r="9836" spans="1:15" x14ac:dyDescent="0.2">
      <c r="A9836">
        <v>5</v>
      </c>
      <c r="B9836">
        <v>44.666666669999998</v>
      </c>
      <c r="C9836">
        <v>1</v>
      </c>
      <c r="D9836">
        <v>144</v>
      </c>
      <c r="E9836">
        <v>101</v>
      </c>
      <c r="F9836">
        <v>1808.162266</v>
      </c>
      <c r="G9836">
        <v>4.5307443000000003E-2</v>
      </c>
      <c r="H9836">
        <f>G9836*100</f>
        <v>4.5307443000000003</v>
      </c>
      <c r="I9836">
        <v>6.2901280000000004E-2</v>
      </c>
      <c r="J9836">
        <f>I9836*100</f>
        <v>6.2901280000000002</v>
      </c>
      <c r="K9836">
        <v>2.1538392970000002</v>
      </c>
      <c r="L9836" t="s">
        <v>20</v>
      </c>
      <c r="M9836" t="s">
        <v>14</v>
      </c>
      <c r="N9836" t="b">
        <v>0</v>
      </c>
      <c r="O9836" t="b">
        <v>0</v>
      </c>
    </row>
    <row r="9837" spans="1:15" x14ac:dyDescent="0.2">
      <c r="A9837">
        <v>0</v>
      </c>
      <c r="B9837">
        <v>0</v>
      </c>
      <c r="C9837">
        <v>1</v>
      </c>
      <c r="D9837">
        <v>48</v>
      </c>
      <c r="E9837">
        <v>32</v>
      </c>
      <c r="F9837">
        <v>1808.333333</v>
      </c>
      <c r="G9837">
        <v>0.05</v>
      </c>
      <c r="H9837">
        <f>G9837*100</f>
        <v>5</v>
      </c>
      <c r="I9837">
        <v>7.5208333000000002E-2</v>
      </c>
      <c r="J9837">
        <f>I9837*100</f>
        <v>7.5208333000000005</v>
      </c>
      <c r="K9837">
        <v>12.484125000000001</v>
      </c>
      <c r="L9837" t="s">
        <v>17</v>
      </c>
      <c r="M9837" t="s">
        <v>14</v>
      </c>
      <c r="N9837" t="b">
        <v>0</v>
      </c>
      <c r="O9837" t="b">
        <v>1</v>
      </c>
    </row>
    <row r="9838" spans="1:15" x14ac:dyDescent="0.2">
      <c r="A9838">
        <v>1</v>
      </c>
      <c r="B9838">
        <v>21.2</v>
      </c>
      <c r="C9838">
        <v>0</v>
      </c>
      <c r="D9838">
        <v>0</v>
      </c>
      <c r="E9838">
        <v>41</v>
      </c>
      <c r="F9838">
        <v>1808.9533329999999</v>
      </c>
      <c r="G9838">
        <v>0</v>
      </c>
      <c r="H9838">
        <f>G9838*100</f>
        <v>0</v>
      </c>
      <c r="I9838">
        <v>1.2195121999999999E-2</v>
      </c>
      <c r="J9838">
        <f>I9838*100</f>
        <v>1.2195121999999998</v>
      </c>
      <c r="K9838">
        <v>0</v>
      </c>
      <c r="L9838" t="s">
        <v>22</v>
      </c>
      <c r="M9838" t="s">
        <v>14</v>
      </c>
      <c r="N9838" t="b">
        <v>0</v>
      </c>
      <c r="O9838" t="b">
        <v>0</v>
      </c>
    </row>
    <row r="9839" spans="1:15" x14ac:dyDescent="0.2">
      <c r="A9839">
        <v>3</v>
      </c>
      <c r="B9839">
        <v>602</v>
      </c>
      <c r="C9839">
        <v>0</v>
      </c>
      <c r="D9839">
        <v>0</v>
      </c>
      <c r="E9839">
        <v>64</v>
      </c>
      <c r="F9839">
        <v>1810.9666669999999</v>
      </c>
      <c r="G9839">
        <v>3.1746029999999998E-3</v>
      </c>
      <c r="H9839">
        <f>G9839*100</f>
        <v>0.31746029999999997</v>
      </c>
      <c r="I9839">
        <v>1.2962962999999999E-2</v>
      </c>
      <c r="J9839">
        <f>I9839*100</f>
        <v>1.2962962999999998</v>
      </c>
      <c r="K9839">
        <v>0</v>
      </c>
      <c r="L9839" t="s">
        <v>17</v>
      </c>
      <c r="M9839" t="s">
        <v>14</v>
      </c>
      <c r="N9839" t="b">
        <v>0</v>
      </c>
      <c r="O9839" t="b">
        <v>0</v>
      </c>
    </row>
    <row r="9840" spans="1:15" x14ac:dyDescent="0.2">
      <c r="A9840">
        <v>3</v>
      </c>
      <c r="B9840">
        <v>130.83333329999999</v>
      </c>
      <c r="C9840">
        <v>1</v>
      </c>
      <c r="D9840">
        <v>109</v>
      </c>
      <c r="E9840">
        <v>47</v>
      </c>
      <c r="F9840">
        <v>1813.208333</v>
      </c>
      <c r="G9840">
        <v>0</v>
      </c>
      <c r="H9840">
        <f>G9840*100</f>
        <v>0</v>
      </c>
      <c r="I9840">
        <v>2.0833330000000001E-3</v>
      </c>
      <c r="J9840">
        <f>I9840*100</f>
        <v>0.20833330000000003</v>
      </c>
      <c r="K9840">
        <v>0</v>
      </c>
      <c r="L9840" t="s">
        <v>16</v>
      </c>
      <c r="M9840" t="s">
        <v>14</v>
      </c>
      <c r="N9840" t="b">
        <v>1</v>
      </c>
      <c r="O9840" t="b">
        <v>0</v>
      </c>
    </row>
    <row r="9841" spans="1:15" x14ac:dyDescent="0.2">
      <c r="A9841">
        <v>9</v>
      </c>
      <c r="B9841">
        <v>116.54166669999999</v>
      </c>
      <c r="C9841">
        <v>4</v>
      </c>
      <c r="D9841">
        <v>208.66666670000001</v>
      </c>
      <c r="E9841">
        <v>57</v>
      </c>
      <c r="F9841">
        <v>1813.2503819999999</v>
      </c>
      <c r="G9841">
        <v>3.0303029999999998E-3</v>
      </c>
      <c r="H9841">
        <f>G9841*100</f>
        <v>0.30303029999999997</v>
      </c>
      <c r="I9841">
        <v>1.1897547E-2</v>
      </c>
      <c r="J9841">
        <f>I9841*100</f>
        <v>1.1897546999999999</v>
      </c>
      <c r="K9841">
        <v>30.609556420000001</v>
      </c>
      <c r="L9841" t="s">
        <v>22</v>
      </c>
      <c r="M9841" t="s">
        <v>14</v>
      </c>
      <c r="N9841" t="b">
        <v>0</v>
      </c>
      <c r="O9841" t="b">
        <v>1</v>
      </c>
    </row>
    <row r="9842" spans="1:15" x14ac:dyDescent="0.2">
      <c r="A9842">
        <v>3</v>
      </c>
      <c r="B9842">
        <v>120.6</v>
      </c>
      <c r="C9842">
        <v>3</v>
      </c>
      <c r="D9842">
        <v>183.8</v>
      </c>
      <c r="E9842">
        <v>85</v>
      </c>
      <c r="F9842">
        <v>1813.7534659999999</v>
      </c>
      <c r="G9842">
        <v>0</v>
      </c>
      <c r="H9842">
        <f>G9842*100</f>
        <v>0</v>
      </c>
      <c r="I9842">
        <v>5.6994360000000004E-3</v>
      </c>
      <c r="J9842">
        <f>I9842*100</f>
        <v>0.56994359999999999</v>
      </c>
      <c r="K9842">
        <v>0.85836145600000002</v>
      </c>
      <c r="L9842" t="s">
        <v>21</v>
      </c>
      <c r="M9842" t="s">
        <v>14</v>
      </c>
      <c r="N9842" t="b">
        <v>0</v>
      </c>
      <c r="O9842" t="b">
        <v>0</v>
      </c>
    </row>
    <row r="9843" spans="1:15" x14ac:dyDescent="0.2">
      <c r="A9843">
        <v>15</v>
      </c>
      <c r="B9843">
        <v>275.91044369999997</v>
      </c>
      <c r="C9843">
        <v>6</v>
      </c>
      <c r="D9843">
        <v>606.75</v>
      </c>
      <c r="E9843">
        <v>47</v>
      </c>
      <c r="F9843">
        <v>1813.8646100000001</v>
      </c>
      <c r="G9843">
        <v>7.3770490000000001E-3</v>
      </c>
      <c r="H9843">
        <f>G9843*100</f>
        <v>0.7377049</v>
      </c>
      <c r="I9843">
        <v>1.9090803999999999E-2</v>
      </c>
      <c r="J9843">
        <f>I9843*100</f>
        <v>1.9090803999999999</v>
      </c>
      <c r="K9843">
        <v>9.4172721310000007</v>
      </c>
      <c r="L9843" t="s">
        <v>17</v>
      </c>
      <c r="M9843" t="s">
        <v>14</v>
      </c>
      <c r="N9843" t="b">
        <v>1</v>
      </c>
      <c r="O9843" t="b">
        <v>0</v>
      </c>
    </row>
    <row r="9844" spans="1:15" x14ac:dyDescent="0.2">
      <c r="A9844">
        <v>10</v>
      </c>
      <c r="B9844">
        <v>237.83333329999999</v>
      </c>
      <c r="C9844">
        <v>2</v>
      </c>
      <c r="D9844">
        <v>23</v>
      </c>
      <c r="E9844">
        <v>82</v>
      </c>
      <c r="F9844">
        <v>1814.564286</v>
      </c>
      <c r="G9844">
        <v>2.3255810000000002E-3</v>
      </c>
      <c r="H9844">
        <f>G9844*100</f>
        <v>0.23255810000000002</v>
      </c>
      <c r="I9844">
        <v>1.0385835E-2</v>
      </c>
      <c r="J9844">
        <f>I9844*100</f>
        <v>1.0385834999999999</v>
      </c>
      <c r="K9844">
        <v>8.4956511629999998</v>
      </c>
      <c r="L9844" t="s">
        <v>17</v>
      </c>
      <c r="M9844" t="s">
        <v>14</v>
      </c>
      <c r="N9844" t="b">
        <v>0</v>
      </c>
      <c r="O9844" t="b">
        <v>0</v>
      </c>
    </row>
    <row r="9845" spans="1:15" x14ac:dyDescent="0.2">
      <c r="A9845">
        <v>0</v>
      </c>
      <c r="B9845">
        <v>0</v>
      </c>
      <c r="C9845">
        <v>4</v>
      </c>
      <c r="D9845">
        <v>399.33333329999999</v>
      </c>
      <c r="E9845">
        <v>46</v>
      </c>
      <c r="F9845">
        <v>1814.583333</v>
      </c>
      <c r="G9845">
        <v>3.673469E-3</v>
      </c>
      <c r="H9845">
        <f>G9845*100</f>
        <v>0.36734689999999998</v>
      </c>
      <c r="I9845">
        <v>2.6757369999999999E-2</v>
      </c>
      <c r="J9845">
        <f>I9845*100</f>
        <v>2.6757369999999998</v>
      </c>
      <c r="K9845">
        <v>0</v>
      </c>
      <c r="L9845" t="s">
        <v>16</v>
      </c>
      <c r="M9845" t="s">
        <v>14</v>
      </c>
      <c r="N9845" t="b">
        <v>0</v>
      </c>
      <c r="O9845" t="b">
        <v>0</v>
      </c>
    </row>
    <row r="9846" spans="1:15" x14ac:dyDescent="0.2">
      <c r="A9846">
        <v>0</v>
      </c>
      <c r="B9846">
        <v>0</v>
      </c>
      <c r="C9846">
        <v>0</v>
      </c>
      <c r="D9846">
        <v>0</v>
      </c>
      <c r="E9846">
        <v>20</v>
      </c>
      <c r="F9846">
        <v>1815.2797619999999</v>
      </c>
      <c r="G9846">
        <v>1.2280701999999999E-2</v>
      </c>
      <c r="H9846">
        <f>G9846*100</f>
        <v>1.2280701999999999</v>
      </c>
      <c r="I9846">
        <v>2.9239766E-2</v>
      </c>
      <c r="J9846">
        <f>I9846*100</f>
        <v>2.9239766</v>
      </c>
      <c r="K9846">
        <v>0</v>
      </c>
      <c r="L9846" t="s">
        <v>17</v>
      </c>
      <c r="M9846" t="s">
        <v>14</v>
      </c>
      <c r="N9846" t="b">
        <v>0</v>
      </c>
      <c r="O9846" t="b">
        <v>0</v>
      </c>
    </row>
    <row r="9847" spans="1:15" x14ac:dyDescent="0.2">
      <c r="A9847">
        <v>6</v>
      </c>
      <c r="B9847">
        <v>561</v>
      </c>
      <c r="C9847">
        <v>0</v>
      </c>
      <c r="D9847">
        <v>0</v>
      </c>
      <c r="E9847">
        <v>29</v>
      </c>
      <c r="F9847">
        <v>1816.427273</v>
      </c>
      <c r="G9847">
        <v>1.1458332999999999E-2</v>
      </c>
      <c r="H9847">
        <f>G9847*100</f>
        <v>1.1458332999999998</v>
      </c>
      <c r="I9847">
        <v>2.0880682000000001E-2</v>
      </c>
      <c r="J9847">
        <f>I9847*100</f>
        <v>2.0880681999999999</v>
      </c>
      <c r="K9847">
        <v>0</v>
      </c>
      <c r="L9847" t="s">
        <v>17</v>
      </c>
      <c r="M9847" t="s">
        <v>14</v>
      </c>
      <c r="N9847" t="b">
        <v>0</v>
      </c>
      <c r="O9847" t="b">
        <v>0</v>
      </c>
    </row>
    <row r="9848" spans="1:15" x14ac:dyDescent="0.2">
      <c r="A9848">
        <v>13</v>
      </c>
      <c r="B9848">
        <v>345.01666669999997</v>
      </c>
      <c r="C9848">
        <v>0</v>
      </c>
      <c r="D9848">
        <v>0</v>
      </c>
      <c r="E9848">
        <v>90</v>
      </c>
      <c r="F9848">
        <v>1816.555008</v>
      </c>
      <c r="G9848">
        <v>0</v>
      </c>
      <c r="H9848">
        <f>G9848*100</f>
        <v>0</v>
      </c>
      <c r="I9848">
        <v>4.8611110000000004E-3</v>
      </c>
      <c r="J9848">
        <f>I9848*100</f>
        <v>0.48611110000000002</v>
      </c>
      <c r="K9848">
        <v>86.310342660000003</v>
      </c>
      <c r="L9848" t="s">
        <v>21</v>
      </c>
      <c r="M9848" t="s">
        <v>14</v>
      </c>
      <c r="N9848" t="b">
        <v>0</v>
      </c>
      <c r="O9848" t="b">
        <v>0</v>
      </c>
    </row>
    <row r="9849" spans="1:15" x14ac:dyDescent="0.2">
      <c r="A9849">
        <v>1</v>
      </c>
      <c r="B9849">
        <v>37</v>
      </c>
      <c r="C9849">
        <v>0</v>
      </c>
      <c r="D9849">
        <v>0</v>
      </c>
      <c r="E9849">
        <v>23</v>
      </c>
      <c r="F9849">
        <v>1817</v>
      </c>
      <c r="G9849">
        <v>5.3333332999999997E-2</v>
      </c>
      <c r="H9849">
        <f>G9849*100</f>
        <v>5.3333332999999996</v>
      </c>
      <c r="I9849">
        <v>7.3696145000000005E-2</v>
      </c>
      <c r="J9849">
        <f>I9849*100</f>
        <v>7.3696145000000008</v>
      </c>
      <c r="K9849">
        <v>0</v>
      </c>
      <c r="L9849" t="s">
        <v>17</v>
      </c>
      <c r="M9849" t="s">
        <v>14</v>
      </c>
      <c r="N9849" t="b">
        <v>0</v>
      </c>
      <c r="O9849" t="b">
        <v>0</v>
      </c>
    </row>
    <row r="9850" spans="1:15" x14ac:dyDescent="0.2">
      <c r="A9850">
        <v>6</v>
      </c>
      <c r="B9850">
        <v>34.4</v>
      </c>
      <c r="C9850">
        <v>0</v>
      </c>
      <c r="D9850">
        <v>0</v>
      </c>
      <c r="E9850">
        <v>44</v>
      </c>
      <c r="F9850">
        <v>1820.5666670000001</v>
      </c>
      <c r="G9850">
        <v>2.9166667E-2</v>
      </c>
      <c r="H9850">
        <f>G9850*100</f>
        <v>2.9166666999999999</v>
      </c>
      <c r="I9850">
        <v>5.5555555999999999E-2</v>
      </c>
      <c r="J9850">
        <f>I9850*100</f>
        <v>5.5555555999999999</v>
      </c>
      <c r="K9850">
        <v>15.184125</v>
      </c>
      <c r="L9850" t="s">
        <v>17</v>
      </c>
      <c r="M9850" t="s">
        <v>14</v>
      </c>
      <c r="N9850" t="b">
        <v>0</v>
      </c>
      <c r="O9850" t="b">
        <v>0</v>
      </c>
    </row>
    <row r="9851" spans="1:15" x14ac:dyDescent="0.2">
      <c r="A9851">
        <v>1</v>
      </c>
      <c r="B9851">
        <v>28</v>
      </c>
      <c r="C9851">
        <v>0</v>
      </c>
      <c r="D9851">
        <v>0</v>
      </c>
      <c r="E9851">
        <v>115</v>
      </c>
      <c r="F9851">
        <v>1822.0081170000001</v>
      </c>
      <c r="G9851">
        <v>1.169591E-3</v>
      </c>
      <c r="H9851">
        <f>G9851*100</f>
        <v>0.1169591</v>
      </c>
      <c r="I9851">
        <v>7.9016989999999999E-3</v>
      </c>
      <c r="J9851">
        <f>I9851*100</f>
        <v>0.79016989999999998</v>
      </c>
      <c r="K9851">
        <v>0</v>
      </c>
      <c r="L9851" t="s">
        <v>17</v>
      </c>
      <c r="M9851" t="s">
        <v>14</v>
      </c>
      <c r="N9851" t="b">
        <v>0</v>
      </c>
      <c r="O9851" t="b">
        <v>0</v>
      </c>
    </row>
    <row r="9852" spans="1:15" x14ac:dyDescent="0.2">
      <c r="A9852">
        <v>8</v>
      </c>
      <c r="B9852">
        <v>332.66666670000001</v>
      </c>
      <c r="C9852">
        <v>8</v>
      </c>
      <c r="D9852">
        <v>666.78333329999998</v>
      </c>
      <c r="E9852">
        <v>42</v>
      </c>
      <c r="F9852">
        <v>1822.8416669999999</v>
      </c>
      <c r="G9852">
        <v>5.7692309999999997E-3</v>
      </c>
      <c r="H9852">
        <f>G9852*100</f>
        <v>0.57692309999999991</v>
      </c>
      <c r="I9852">
        <v>1.6642012000000001E-2</v>
      </c>
      <c r="J9852">
        <f>I9852*100</f>
        <v>1.6642012000000002</v>
      </c>
      <c r="K9852">
        <v>10.11360897</v>
      </c>
      <c r="L9852" t="s">
        <v>17</v>
      </c>
      <c r="M9852" t="s">
        <v>14</v>
      </c>
      <c r="N9852" t="b">
        <v>0</v>
      </c>
      <c r="O9852" t="b">
        <v>0</v>
      </c>
    </row>
    <row r="9853" spans="1:15" x14ac:dyDescent="0.2">
      <c r="A9853">
        <v>4</v>
      </c>
      <c r="B9853">
        <v>75.866666670000001</v>
      </c>
      <c r="C9853">
        <v>0</v>
      </c>
      <c r="D9853">
        <v>0</v>
      </c>
      <c r="E9853">
        <v>72</v>
      </c>
      <c r="F9853">
        <v>1822.866667</v>
      </c>
      <c r="G9853">
        <v>6.7567570000000004E-3</v>
      </c>
      <c r="H9853">
        <f>G9853*100</f>
        <v>0.67567569999999999</v>
      </c>
      <c r="I9853">
        <v>2.4774774999999999E-2</v>
      </c>
      <c r="J9853">
        <f>I9853*100</f>
        <v>2.4774775</v>
      </c>
      <c r="K9853">
        <v>11.34860076</v>
      </c>
      <c r="L9853" t="s">
        <v>19</v>
      </c>
      <c r="M9853" t="s">
        <v>14</v>
      </c>
      <c r="N9853" t="b">
        <v>0</v>
      </c>
      <c r="O9853" t="b">
        <v>0</v>
      </c>
    </row>
    <row r="9854" spans="1:15" x14ac:dyDescent="0.2">
      <c r="A9854">
        <v>6</v>
      </c>
      <c r="B9854">
        <v>198.5</v>
      </c>
      <c r="C9854">
        <v>0</v>
      </c>
      <c r="D9854">
        <v>0</v>
      </c>
      <c r="E9854">
        <v>41</v>
      </c>
      <c r="F9854">
        <v>1824.083333</v>
      </c>
      <c r="G9854">
        <v>0</v>
      </c>
      <c r="H9854">
        <f>G9854*100</f>
        <v>0</v>
      </c>
      <c r="I9854">
        <v>0.01</v>
      </c>
      <c r="J9854">
        <f>I9854*100</f>
        <v>1</v>
      </c>
      <c r="K9854">
        <v>0</v>
      </c>
      <c r="L9854" t="s">
        <v>24</v>
      </c>
      <c r="M9854" t="s">
        <v>15</v>
      </c>
      <c r="N9854" t="b">
        <v>0</v>
      </c>
      <c r="O9854" t="b">
        <v>0</v>
      </c>
    </row>
    <row r="9855" spans="1:15" x14ac:dyDescent="0.2">
      <c r="A9855">
        <v>0</v>
      </c>
      <c r="B9855">
        <v>0</v>
      </c>
      <c r="C9855">
        <v>2</v>
      </c>
      <c r="D9855">
        <v>21</v>
      </c>
      <c r="E9855">
        <v>43</v>
      </c>
      <c r="F9855">
        <v>1825.557143</v>
      </c>
      <c r="G9855">
        <v>0</v>
      </c>
      <c r="H9855">
        <f>G9855*100</f>
        <v>0</v>
      </c>
      <c r="I9855">
        <v>1.8115941999999999E-2</v>
      </c>
      <c r="J9855">
        <f>I9855*100</f>
        <v>1.8115942</v>
      </c>
      <c r="K9855">
        <v>0</v>
      </c>
      <c r="L9855" t="s">
        <v>22</v>
      </c>
      <c r="M9855" t="s">
        <v>14</v>
      </c>
      <c r="N9855" t="b">
        <v>1</v>
      </c>
      <c r="O9855" t="b">
        <v>0</v>
      </c>
    </row>
    <row r="9856" spans="1:15" x14ac:dyDescent="0.2">
      <c r="A9856">
        <v>9</v>
      </c>
      <c r="B9856">
        <v>1104.2</v>
      </c>
      <c r="C9856">
        <v>0</v>
      </c>
      <c r="D9856">
        <v>0</v>
      </c>
      <c r="E9856">
        <v>36</v>
      </c>
      <c r="F9856">
        <v>1826.4416670000001</v>
      </c>
      <c r="G9856">
        <v>7.3170730000000003E-3</v>
      </c>
      <c r="H9856">
        <f>G9856*100</f>
        <v>0.73170730000000006</v>
      </c>
      <c r="I9856">
        <v>1.2601625999999999E-2</v>
      </c>
      <c r="J9856">
        <f>I9856*100</f>
        <v>1.2601625999999999</v>
      </c>
      <c r="K9856">
        <v>0</v>
      </c>
      <c r="L9856" t="s">
        <v>18</v>
      </c>
      <c r="M9856" t="s">
        <v>14</v>
      </c>
      <c r="N9856" t="b">
        <v>1</v>
      </c>
      <c r="O9856" t="b">
        <v>0</v>
      </c>
    </row>
    <row r="9857" spans="1:15" x14ac:dyDescent="0.2">
      <c r="A9857">
        <v>1</v>
      </c>
      <c r="B9857">
        <v>4</v>
      </c>
      <c r="C9857">
        <v>0</v>
      </c>
      <c r="D9857">
        <v>0</v>
      </c>
      <c r="E9857">
        <v>37</v>
      </c>
      <c r="F9857">
        <v>1828.375</v>
      </c>
      <c r="G9857">
        <v>0</v>
      </c>
      <c r="H9857">
        <f>G9857*100</f>
        <v>0</v>
      </c>
      <c r="I9857">
        <v>1.3888889E-2</v>
      </c>
      <c r="J9857">
        <f>I9857*100</f>
        <v>1.3888889</v>
      </c>
      <c r="K9857">
        <v>8.2580887660000002</v>
      </c>
      <c r="L9857" t="s">
        <v>22</v>
      </c>
      <c r="M9857" t="s">
        <v>14</v>
      </c>
      <c r="N9857" t="b">
        <v>0</v>
      </c>
      <c r="O9857" t="b">
        <v>1</v>
      </c>
    </row>
    <row r="9858" spans="1:15" x14ac:dyDescent="0.2">
      <c r="A9858">
        <v>2</v>
      </c>
      <c r="B9858">
        <v>67.5</v>
      </c>
      <c r="C9858">
        <v>0</v>
      </c>
      <c r="D9858">
        <v>0</v>
      </c>
      <c r="E9858">
        <v>65</v>
      </c>
      <c r="F9858">
        <v>1828.7333329999999</v>
      </c>
      <c r="G9858">
        <v>2.9850749999999998E-3</v>
      </c>
      <c r="H9858">
        <f>G9858*100</f>
        <v>0.29850749999999998</v>
      </c>
      <c r="I9858">
        <v>1.8017057999999999E-2</v>
      </c>
      <c r="J9858">
        <f>I9858*100</f>
        <v>1.8017057999999999</v>
      </c>
      <c r="K9858">
        <v>0</v>
      </c>
      <c r="L9858" t="s">
        <v>24</v>
      </c>
      <c r="M9858" t="s">
        <v>15</v>
      </c>
      <c r="N9858" t="b">
        <v>0</v>
      </c>
      <c r="O9858" t="b">
        <v>0</v>
      </c>
    </row>
    <row r="9859" spans="1:15" x14ac:dyDescent="0.2">
      <c r="A9859">
        <v>4</v>
      </c>
      <c r="B9859">
        <v>116</v>
      </c>
      <c r="C9859">
        <v>1</v>
      </c>
      <c r="D9859">
        <v>8</v>
      </c>
      <c r="E9859">
        <v>59</v>
      </c>
      <c r="F9859">
        <v>1828.7746030000001</v>
      </c>
      <c r="G9859">
        <v>3.874092E-3</v>
      </c>
      <c r="H9859">
        <f>G9859*100</f>
        <v>0.38740920000000001</v>
      </c>
      <c r="I9859">
        <v>2.3361581999999999E-2</v>
      </c>
      <c r="J9859">
        <f>I9859*100</f>
        <v>2.3361581999999999</v>
      </c>
      <c r="K9859">
        <v>26.937923730000001</v>
      </c>
      <c r="L9859" t="s">
        <v>17</v>
      </c>
      <c r="M9859" t="s">
        <v>14</v>
      </c>
      <c r="N9859" t="b">
        <v>0</v>
      </c>
      <c r="O9859" t="b">
        <v>0</v>
      </c>
    </row>
    <row r="9860" spans="1:15" x14ac:dyDescent="0.2">
      <c r="A9860">
        <v>13</v>
      </c>
      <c r="B9860">
        <v>219.47499999999999</v>
      </c>
      <c r="C9860">
        <v>0</v>
      </c>
      <c r="D9860">
        <v>0</v>
      </c>
      <c r="E9860">
        <v>79</v>
      </c>
      <c r="F9860">
        <v>1828.8840479999999</v>
      </c>
      <c r="G9860">
        <v>0</v>
      </c>
      <c r="H9860">
        <f>G9860*100</f>
        <v>0</v>
      </c>
      <c r="I9860">
        <v>1.2523309999999999E-2</v>
      </c>
      <c r="J9860">
        <f>I9860*100</f>
        <v>1.2523309999999999</v>
      </c>
      <c r="K9860">
        <v>5.329743627</v>
      </c>
      <c r="L9860" t="s">
        <v>18</v>
      </c>
      <c r="M9860" t="s">
        <v>14</v>
      </c>
      <c r="N9860" t="b">
        <v>0</v>
      </c>
      <c r="O9860" t="b">
        <v>0</v>
      </c>
    </row>
    <row r="9861" spans="1:15" x14ac:dyDescent="0.2">
      <c r="A9861">
        <v>2</v>
      </c>
      <c r="B9861">
        <v>23</v>
      </c>
      <c r="C9861">
        <v>0</v>
      </c>
      <c r="D9861">
        <v>0</v>
      </c>
      <c r="E9861">
        <v>39</v>
      </c>
      <c r="F9861">
        <v>1828.9666669999999</v>
      </c>
      <c r="G9861">
        <v>5.1282050000000003E-3</v>
      </c>
      <c r="H9861">
        <f>G9861*100</f>
        <v>0.51282050000000001</v>
      </c>
      <c r="I9861">
        <v>2.0085470000000001E-2</v>
      </c>
      <c r="J9861">
        <f>I9861*100</f>
        <v>2.0085470000000001</v>
      </c>
      <c r="K9861">
        <v>20.592470800000001</v>
      </c>
      <c r="L9861" t="s">
        <v>22</v>
      </c>
      <c r="M9861" t="s">
        <v>14</v>
      </c>
      <c r="N9861" t="b">
        <v>1</v>
      </c>
      <c r="O9861" t="b">
        <v>1</v>
      </c>
    </row>
    <row r="9862" spans="1:15" x14ac:dyDescent="0.2">
      <c r="A9862">
        <v>4</v>
      </c>
      <c r="B9862">
        <v>319</v>
      </c>
      <c r="C9862">
        <v>1</v>
      </c>
      <c r="D9862">
        <v>21.5</v>
      </c>
      <c r="E9862">
        <v>33</v>
      </c>
      <c r="F9862">
        <v>1829.1833329999999</v>
      </c>
      <c r="G9862">
        <v>0</v>
      </c>
      <c r="H9862">
        <f>G9862*100</f>
        <v>0</v>
      </c>
      <c r="I9862">
        <v>1.7619047999999998E-2</v>
      </c>
      <c r="J9862">
        <f>I9862*100</f>
        <v>1.7619047999999999</v>
      </c>
      <c r="K9862">
        <v>16.07106667</v>
      </c>
      <c r="L9862" t="s">
        <v>17</v>
      </c>
      <c r="M9862" t="s">
        <v>14</v>
      </c>
      <c r="N9862" t="b">
        <v>0</v>
      </c>
      <c r="O9862" t="b">
        <v>1</v>
      </c>
    </row>
    <row r="9863" spans="1:15" x14ac:dyDescent="0.2">
      <c r="A9863">
        <v>2</v>
      </c>
      <c r="B9863">
        <v>121</v>
      </c>
      <c r="C9863">
        <v>0</v>
      </c>
      <c r="D9863">
        <v>0</v>
      </c>
      <c r="E9863">
        <v>28</v>
      </c>
      <c r="F9863">
        <v>1830.583333</v>
      </c>
      <c r="G9863">
        <v>1.5555556E-2</v>
      </c>
      <c r="H9863">
        <f>G9863*100</f>
        <v>1.5555555999999999</v>
      </c>
      <c r="I9863">
        <v>1.5740740999999999E-2</v>
      </c>
      <c r="J9863">
        <f>I9863*100</f>
        <v>1.5740740999999998</v>
      </c>
      <c r="K9863">
        <v>111.5113802</v>
      </c>
      <c r="L9863" t="s">
        <v>24</v>
      </c>
      <c r="M9863" t="s">
        <v>14</v>
      </c>
      <c r="N9863" t="b">
        <v>1</v>
      </c>
      <c r="O9863" t="b">
        <v>0</v>
      </c>
    </row>
    <row r="9864" spans="1:15" x14ac:dyDescent="0.2">
      <c r="A9864">
        <v>1</v>
      </c>
      <c r="B9864">
        <v>139.5</v>
      </c>
      <c r="C9864">
        <v>0</v>
      </c>
      <c r="D9864">
        <v>0</v>
      </c>
      <c r="E9864">
        <v>100</v>
      </c>
      <c r="F9864">
        <v>1831.1490839999999</v>
      </c>
      <c r="G9864">
        <v>0</v>
      </c>
      <c r="H9864">
        <f>G9864*100</f>
        <v>0</v>
      </c>
      <c r="I9864">
        <v>5.0505099999999996E-4</v>
      </c>
      <c r="J9864">
        <f>I9864*100</f>
        <v>5.0505099999999997E-2</v>
      </c>
      <c r="K9864">
        <v>0</v>
      </c>
      <c r="L9864" t="s">
        <v>24</v>
      </c>
      <c r="M9864" t="s">
        <v>15</v>
      </c>
      <c r="N9864" t="b">
        <v>0</v>
      </c>
      <c r="O9864" t="b">
        <v>0</v>
      </c>
    </row>
    <row r="9865" spans="1:15" x14ac:dyDescent="0.2">
      <c r="A9865">
        <v>1</v>
      </c>
      <c r="B9865">
        <v>29.5</v>
      </c>
      <c r="C9865">
        <v>0</v>
      </c>
      <c r="D9865">
        <v>0</v>
      </c>
      <c r="E9865">
        <v>50</v>
      </c>
      <c r="F9865">
        <v>1831.903509</v>
      </c>
      <c r="G9865">
        <v>0</v>
      </c>
      <c r="H9865">
        <f>G9865*100</f>
        <v>0</v>
      </c>
      <c r="I9865">
        <v>1.0333333E-2</v>
      </c>
      <c r="J9865">
        <f>I9865*100</f>
        <v>1.0333333</v>
      </c>
      <c r="K9865">
        <v>52.034633120000002</v>
      </c>
      <c r="L9865" t="s">
        <v>24</v>
      </c>
      <c r="M9865" t="s">
        <v>14</v>
      </c>
      <c r="N9865" t="b">
        <v>0</v>
      </c>
      <c r="O9865" t="b">
        <v>1</v>
      </c>
    </row>
    <row r="9866" spans="1:15" x14ac:dyDescent="0.2">
      <c r="A9866">
        <v>11</v>
      </c>
      <c r="B9866">
        <v>293.62222220000001</v>
      </c>
      <c r="C9866">
        <v>2</v>
      </c>
      <c r="D9866">
        <v>42.2</v>
      </c>
      <c r="E9866">
        <v>64</v>
      </c>
      <c r="F9866">
        <v>1831.9422219999999</v>
      </c>
      <c r="G9866">
        <v>0</v>
      </c>
      <c r="H9866">
        <f>G9866*100</f>
        <v>0</v>
      </c>
      <c r="I9866">
        <v>1.5238095E-2</v>
      </c>
      <c r="J9866">
        <f>I9866*100</f>
        <v>1.5238095</v>
      </c>
      <c r="K9866">
        <v>16.351559229999999</v>
      </c>
      <c r="L9866" t="s">
        <v>22</v>
      </c>
      <c r="M9866" t="s">
        <v>14</v>
      </c>
      <c r="N9866" t="b">
        <v>1</v>
      </c>
      <c r="O9866" t="b">
        <v>0</v>
      </c>
    </row>
    <row r="9867" spans="1:15" x14ac:dyDescent="0.2">
      <c r="A9867">
        <v>0</v>
      </c>
      <c r="B9867">
        <v>0</v>
      </c>
      <c r="C9867">
        <v>0</v>
      </c>
      <c r="D9867">
        <v>0</v>
      </c>
      <c r="E9867">
        <v>4</v>
      </c>
      <c r="F9867">
        <v>1833</v>
      </c>
      <c r="G9867">
        <v>0</v>
      </c>
      <c r="H9867">
        <f>G9867*100</f>
        <v>0</v>
      </c>
      <c r="I9867">
        <v>0.05</v>
      </c>
      <c r="J9867">
        <f>I9867*100</f>
        <v>5</v>
      </c>
      <c r="K9867">
        <v>0</v>
      </c>
      <c r="L9867" t="s">
        <v>16</v>
      </c>
      <c r="M9867" t="s">
        <v>14</v>
      </c>
      <c r="N9867" t="b">
        <v>1</v>
      </c>
      <c r="O9867" t="b">
        <v>0</v>
      </c>
    </row>
    <row r="9868" spans="1:15" x14ac:dyDescent="0.2">
      <c r="A9868">
        <v>3</v>
      </c>
      <c r="B9868">
        <v>115.5</v>
      </c>
      <c r="C9868">
        <v>0</v>
      </c>
      <c r="D9868">
        <v>0</v>
      </c>
      <c r="E9868">
        <v>55</v>
      </c>
      <c r="F9868">
        <v>1833.244643</v>
      </c>
      <c r="G9868">
        <v>0</v>
      </c>
      <c r="H9868">
        <f>G9868*100</f>
        <v>0</v>
      </c>
      <c r="I9868">
        <v>8.2862519999999992E-3</v>
      </c>
      <c r="J9868">
        <f>I9868*100</f>
        <v>0.82862519999999995</v>
      </c>
      <c r="K9868">
        <v>18.616843020000001</v>
      </c>
      <c r="L9868" t="s">
        <v>22</v>
      </c>
      <c r="M9868" t="s">
        <v>14</v>
      </c>
      <c r="N9868" t="b">
        <v>1</v>
      </c>
      <c r="O9868" t="b">
        <v>1</v>
      </c>
    </row>
    <row r="9869" spans="1:15" x14ac:dyDescent="0.2">
      <c r="A9869">
        <v>1</v>
      </c>
      <c r="B9869">
        <v>464</v>
      </c>
      <c r="C9869">
        <v>0</v>
      </c>
      <c r="D9869">
        <v>0</v>
      </c>
      <c r="E9869">
        <v>19</v>
      </c>
      <c r="F9869">
        <v>1834.083333</v>
      </c>
      <c r="G9869">
        <v>0.02</v>
      </c>
      <c r="H9869">
        <f>G9869*100</f>
        <v>2</v>
      </c>
      <c r="I9869">
        <v>3.125E-2</v>
      </c>
      <c r="J9869">
        <f>I9869*100</f>
        <v>3.125</v>
      </c>
      <c r="K9869">
        <v>0</v>
      </c>
      <c r="L9869" t="s">
        <v>16</v>
      </c>
      <c r="M9869" t="s">
        <v>14</v>
      </c>
      <c r="N9869" t="b">
        <v>0</v>
      </c>
      <c r="O9869" t="b">
        <v>0</v>
      </c>
    </row>
    <row r="9870" spans="1:15" x14ac:dyDescent="0.2">
      <c r="A9870">
        <v>6</v>
      </c>
      <c r="B9870">
        <v>145</v>
      </c>
      <c r="C9870">
        <v>6</v>
      </c>
      <c r="D9870">
        <v>199</v>
      </c>
      <c r="E9870">
        <v>40</v>
      </c>
      <c r="F9870">
        <v>1834.166667</v>
      </c>
      <c r="G9870">
        <v>0</v>
      </c>
      <c r="H9870">
        <f>G9870*100</f>
        <v>0</v>
      </c>
      <c r="I9870">
        <v>6.7346940000000003E-3</v>
      </c>
      <c r="J9870">
        <f>I9870*100</f>
        <v>0.6734694</v>
      </c>
      <c r="K9870">
        <v>49.47040982</v>
      </c>
      <c r="L9870" t="s">
        <v>16</v>
      </c>
      <c r="M9870" t="s">
        <v>14</v>
      </c>
      <c r="N9870" t="b">
        <v>0</v>
      </c>
      <c r="O9870" t="b">
        <v>1</v>
      </c>
    </row>
    <row r="9871" spans="1:15" x14ac:dyDescent="0.2">
      <c r="A9871">
        <v>5</v>
      </c>
      <c r="B9871">
        <v>33</v>
      </c>
      <c r="C9871">
        <v>0</v>
      </c>
      <c r="D9871">
        <v>0</v>
      </c>
      <c r="E9871">
        <v>54</v>
      </c>
      <c r="F9871">
        <v>1835.0666670000001</v>
      </c>
      <c r="G9871">
        <v>3.7735849999999999E-3</v>
      </c>
      <c r="H9871">
        <f>G9871*100</f>
        <v>0.37735849999999999</v>
      </c>
      <c r="I9871">
        <v>1.1320755E-2</v>
      </c>
      <c r="J9871">
        <f>I9871*100</f>
        <v>1.1320755</v>
      </c>
      <c r="K9871">
        <v>0</v>
      </c>
      <c r="L9871" t="s">
        <v>17</v>
      </c>
      <c r="M9871" t="s">
        <v>14</v>
      </c>
      <c r="N9871" t="b">
        <v>0</v>
      </c>
      <c r="O9871" t="b">
        <v>0</v>
      </c>
    </row>
    <row r="9872" spans="1:15" x14ac:dyDescent="0.2">
      <c r="A9872">
        <v>2</v>
      </c>
      <c r="B9872">
        <v>129</v>
      </c>
      <c r="C9872">
        <v>0</v>
      </c>
      <c r="D9872">
        <v>0</v>
      </c>
      <c r="E9872">
        <v>16</v>
      </c>
      <c r="F9872">
        <v>1835.5</v>
      </c>
      <c r="G9872">
        <v>3.7037039999999999E-3</v>
      </c>
      <c r="H9872">
        <f>G9872*100</f>
        <v>0.37037039999999999</v>
      </c>
      <c r="I9872">
        <v>3.1481480999999999E-2</v>
      </c>
      <c r="J9872">
        <f>I9872*100</f>
        <v>3.1481480999999998</v>
      </c>
      <c r="K9872">
        <v>0</v>
      </c>
      <c r="L9872" t="s">
        <v>21</v>
      </c>
      <c r="M9872" t="s">
        <v>14</v>
      </c>
      <c r="N9872" t="b">
        <v>0</v>
      </c>
      <c r="O9872" t="b">
        <v>0</v>
      </c>
    </row>
    <row r="9873" spans="1:15" x14ac:dyDescent="0.2">
      <c r="A9873">
        <v>0</v>
      </c>
      <c r="B9873">
        <v>0</v>
      </c>
      <c r="C9873">
        <v>3</v>
      </c>
      <c r="D9873">
        <v>38.5</v>
      </c>
      <c r="E9873">
        <v>97</v>
      </c>
      <c r="F9873">
        <v>1835.5562130000001</v>
      </c>
      <c r="G9873">
        <v>1.9984314E-2</v>
      </c>
      <c r="H9873">
        <f>G9873*100</f>
        <v>1.9984313999999999</v>
      </c>
      <c r="I9873">
        <v>3.1314735000000003E-2</v>
      </c>
      <c r="J9873">
        <f>I9873*100</f>
        <v>3.1314735000000002</v>
      </c>
      <c r="K9873">
        <v>0</v>
      </c>
      <c r="L9873" t="s">
        <v>22</v>
      </c>
      <c r="M9873" t="s">
        <v>14</v>
      </c>
      <c r="N9873" t="b">
        <v>1</v>
      </c>
      <c r="O9873" t="b">
        <v>0</v>
      </c>
    </row>
    <row r="9874" spans="1:15" x14ac:dyDescent="0.2">
      <c r="A9874">
        <v>2</v>
      </c>
      <c r="B9874">
        <v>21</v>
      </c>
      <c r="C9874">
        <v>6</v>
      </c>
      <c r="D9874">
        <v>182.79166670000001</v>
      </c>
      <c r="E9874">
        <v>82</v>
      </c>
      <c r="F9874">
        <v>1836.2142490000001</v>
      </c>
      <c r="G9874">
        <v>4.5454550000000003E-3</v>
      </c>
      <c r="H9874">
        <f>G9874*100</f>
        <v>0.45454550000000005</v>
      </c>
      <c r="I9874">
        <v>2.5181135E-2</v>
      </c>
      <c r="J9874">
        <f>I9874*100</f>
        <v>2.5181135000000001</v>
      </c>
      <c r="K9874">
        <v>0</v>
      </c>
      <c r="L9874" t="s">
        <v>24</v>
      </c>
      <c r="M9874" t="s">
        <v>14</v>
      </c>
      <c r="N9874" t="b">
        <v>0</v>
      </c>
      <c r="O9874" t="b">
        <v>0</v>
      </c>
    </row>
    <row r="9875" spans="1:15" x14ac:dyDescent="0.2">
      <c r="A9875">
        <v>1</v>
      </c>
      <c r="B9875">
        <v>6</v>
      </c>
      <c r="C9875">
        <v>0</v>
      </c>
      <c r="D9875">
        <v>0</v>
      </c>
      <c r="E9875">
        <v>57</v>
      </c>
      <c r="F9875">
        <v>1836.7750000000001</v>
      </c>
      <c r="G9875">
        <v>0</v>
      </c>
      <c r="H9875">
        <f>G9875*100</f>
        <v>0</v>
      </c>
      <c r="I9875">
        <v>4.0935670000000002E-3</v>
      </c>
      <c r="J9875">
        <f>I9875*100</f>
        <v>0.40935670000000002</v>
      </c>
      <c r="K9875">
        <v>0</v>
      </c>
      <c r="L9875" t="s">
        <v>22</v>
      </c>
      <c r="M9875" t="s">
        <v>14</v>
      </c>
      <c r="N9875" t="b">
        <v>0</v>
      </c>
      <c r="O9875" t="b">
        <v>0</v>
      </c>
    </row>
    <row r="9876" spans="1:15" x14ac:dyDescent="0.2">
      <c r="A9876">
        <v>6</v>
      </c>
      <c r="B9876">
        <v>301.2</v>
      </c>
      <c r="C9876">
        <v>0</v>
      </c>
      <c r="D9876">
        <v>0</v>
      </c>
      <c r="E9876">
        <v>87</v>
      </c>
      <c r="F9876">
        <v>1836.9833329999999</v>
      </c>
      <c r="G9876">
        <v>9.7826089999999994E-3</v>
      </c>
      <c r="H9876">
        <f>G9876*100</f>
        <v>0.97826089999999999</v>
      </c>
      <c r="I9876">
        <v>2.6449275000000001E-2</v>
      </c>
      <c r="J9876">
        <f>I9876*100</f>
        <v>2.6449275000000001</v>
      </c>
      <c r="K9876">
        <v>0</v>
      </c>
      <c r="L9876" t="s">
        <v>23</v>
      </c>
      <c r="M9876" t="s">
        <v>14</v>
      </c>
      <c r="N9876" t="b">
        <v>0</v>
      </c>
      <c r="O9876" t="b">
        <v>0</v>
      </c>
    </row>
    <row r="9877" spans="1:15" x14ac:dyDescent="0.2">
      <c r="A9877">
        <v>0</v>
      </c>
      <c r="B9877">
        <v>0</v>
      </c>
      <c r="C9877">
        <v>0</v>
      </c>
      <c r="D9877">
        <v>0</v>
      </c>
      <c r="E9877">
        <v>41</v>
      </c>
      <c r="F9877">
        <v>1837.2041670000001</v>
      </c>
      <c r="G9877">
        <v>2.7642276E-2</v>
      </c>
      <c r="H9877">
        <f>G9877*100</f>
        <v>2.7642275999999999</v>
      </c>
      <c r="I9877">
        <v>6.6547106999999994E-2</v>
      </c>
      <c r="J9877">
        <f>I9877*100</f>
        <v>6.654710699999999</v>
      </c>
      <c r="K9877">
        <v>0</v>
      </c>
      <c r="L9877" t="s">
        <v>22</v>
      </c>
      <c r="M9877" t="s">
        <v>14</v>
      </c>
      <c r="N9877" t="b">
        <v>0</v>
      </c>
      <c r="O9877" t="b">
        <v>0</v>
      </c>
    </row>
    <row r="9878" spans="1:15" x14ac:dyDescent="0.2">
      <c r="A9878">
        <v>5</v>
      </c>
      <c r="B9878">
        <v>318</v>
      </c>
      <c r="C9878">
        <v>0</v>
      </c>
      <c r="D9878">
        <v>0</v>
      </c>
      <c r="E9878">
        <v>36</v>
      </c>
      <c r="F9878">
        <v>1837.9666669999999</v>
      </c>
      <c r="G9878">
        <v>3.2894737E-2</v>
      </c>
      <c r="H9878">
        <f>G9878*100</f>
        <v>3.2894736999999998</v>
      </c>
      <c r="I9878">
        <v>4.4423559000000001E-2</v>
      </c>
      <c r="J9878">
        <f>I9878*100</f>
        <v>4.4423558999999999</v>
      </c>
      <c r="K9878">
        <v>0</v>
      </c>
      <c r="L9878" t="s">
        <v>17</v>
      </c>
      <c r="M9878" t="s">
        <v>14</v>
      </c>
      <c r="N9878" t="b">
        <v>0</v>
      </c>
      <c r="O9878" t="b">
        <v>0</v>
      </c>
    </row>
    <row r="9879" spans="1:15" x14ac:dyDescent="0.2">
      <c r="A9879">
        <v>0</v>
      </c>
      <c r="B9879">
        <v>0</v>
      </c>
      <c r="C9879">
        <v>0</v>
      </c>
      <c r="D9879">
        <v>0</v>
      </c>
      <c r="E9879">
        <v>27</v>
      </c>
      <c r="F9879">
        <v>1838.15</v>
      </c>
      <c r="G9879">
        <v>5.3205127999999997E-2</v>
      </c>
      <c r="H9879">
        <f>G9879*100</f>
        <v>5.3205127999999995</v>
      </c>
      <c r="I9879">
        <v>5.6282051E-2</v>
      </c>
      <c r="J9879">
        <f>I9879*100</f>
        <v>5.6282050999999997</v>
      </c>
      <c r="K9879">
        <v>0</v>
      </c>
      <c r="L9879" t="s">
        <v>19</v>
      </c>
      <c r="M9879" t="s">
        <v>14</v>
      </c>
      <c r="N9879" t="b">
        <v>0</v>
      </c>
      <c r="O9879" t="b">
        <v>0</v>
      </c>
    </row>
    <row r="9880" spans="1:15" x14ac:dyDescent="0.2">
      <c r="A9880">
        <v>0</v>
      </c>
      <c r="B9880">
        <v>0</v>
      </c>
      <c r="C9880">
        <v>0</v>
      </c>
      <c r="D9880">
        <v>0</v>
      </c>
      <c r="E9880">
        <v>25</v>
      </c>
      <c r="F9880">
        <v>1838.5</v>
      </c>
      <c r="G9880">
        <v>4.0000000000000001E-3</v>
      </c>
      <c r="H9880">
        <f>G9880*100</f>
        <v>0.4</v>
      </c>
      <c r="I9880">
        <v>5.1999999999999998E-2</v>
      </c>
      <c r="J9880">
        <f>I9880*100</f>
        <v>5.2</v>
      </c>
      <c r="K9880">
        <v>0</v>
      </c>
      <c r="L9880" t="s">
        <v>17</v>
      </c>
      <c r="M9880" t="s">
        <v>14</v>
      </c>
      <c r="N9880" t="b">
        <v>0</v>
      </c>
      <c r="O9880" t="b">
        <v>0</v>
      </c>
    </row>
    <row r="9881" spans="1:15" x14ac:dyDescent="0.2">
      <c r="A9881">
        <v>0</v>
      </c>
      <c r="B9881">
        <v>0</v>
      </c>
      <c r="C9881">
        <v>2</v>
      </c>
      <c r="D9881">
        <v>246.5</v>
      </c>
      <c r="E9881">
        <v>52</v>
      </c>
      <c r="F9881">
        <v>1838.85</v>
      </c>
      <c r="G9881">
        <v>3.7037039999999999E-3</v>
      </c>
      <c r="H9881">
        <f>G9881*100</f>
        <v>0.37037039999999999</v>
      </c>
      <c r="I9881">
        <v>1.4506173000000001E-2</v>
      </c>
      <c r="J9881">
        <f>I9881*100</f>
        <v>1.4506173</v>
      </c>
      <c r="K9881">
        <v>0</v>
      </c>
      <c r="L9881" t="s">
        <v>24</v>
      </c>
      <c r="M9881" t="s">
        <v>15</v>
      </c>
      <c r="N9881" t="b">
        <v>0</v>
      </c>
      <c r="O9881" t="b">
        <v>0</v>
      </c>
    </row>
    <row r="9882" spans="1:15" x14ac:dyDescent="0.2">
      <c r="A9882">
        <v>23</v>
      </c>
      <c r="B9882">
        <v>335.13095240000001</v>
      </c>
      <c r="C9882">
        <v>5</v>
      </c>
      <c r="D9882">
        <v>399.8</v>
      </c>
      <c r="E9882">
        <v>88</v>
      </c>
      <c r="F9882">
        <v>1839.0981059999999</v>
      </c>
      <c r="G9882">
        <v>1.5758702999999999E-2</v>
      </c>
      <c r="H9882">
        <f>G9882*100</f>
        <v>1.5758702999999998</v>
      </c>
      <c r="I9882">
        <v>3.1587556000000003E-2</v>
      </c>
      <c r="J9882">
        <f>I9882*100</f>
        <v>3.1587556000000001</v>
      </c>
      <c r="K9882">
        <v>0</v>
      </c>
      <c r="L9882" t="s">
        <v>21</v>
      </c>
      <c r="M9882" t="s">
        <v>14</v>
      </c>
      <c r="N9882" t="b">
        <v>1</v>
      </c>
      <c r="O9882" t="b">
        <v>0</v>
      </c>
    </row>
    <row r="9883" spans="1:15" x14ac:dyDescent="0.2">
      <c r="A9883">
        <v>4</v>
      </c>
      <c r="B9883">
        <v>253.15</v>
      </c>
      <c r="C9883">
        <v>0</v>
      </c>
      <c r="D9883">
        <v>0</v>
      </c>
      <c r="E9883">
        <v>81</v>
      </c>
      <c r="F9883">
        <v>1839.13</v>
      </c>
      <c r="G9883">
        <v>1.4682539999999999E-2</v>
      </c>
      <c r="H9883">
        <f>G9883*100</f>
        <v>1.4682539999999999</v>
      </c>
      <c r="I9883">
        <v>1.8380231E-2</v>
      </c>
      <c r="J9883">
        <f>I9883*100</f>
        <v>1.8380231</v>
      </c>
      <c r="K9883">
        <v>0</v>
      </c>
      <c r="L9883" t="s">
        <v>23</v>
      </c>
      <c r="M9883" t="s">
        <v>14</v>
      </c>
      <c r="N9883" t="b">
        <v>0</v>
      </c>
      <c r="O9883" t="b">
        <v>0</v>
      </c>
    </row>
    <row r="9884" spans="1:15" x14ac:dyDescent="0.2">
      <c r="A9884">
        <v>2</v>
      </c>
      <c r="B9884">
        <v>20</v>
      </c>
      <c r="C9884">
        <v>0</v>
      </c>
      <c r="D9884">
        <v>0</v>
      </c>
      <c r="E9884">
        <v>15</v>
      </c>
      <c r="F9884">
        <v>1839.25</v>
      </c>
      <c r="G9884">
        <v>0</v>
      </c>
      <c r="H9884">
        <f>G9884*100</f>
        <v>0</v>
      </c>
      <c r="I9884">
        <v>4.4444439999999997E-3</v>
      </c>
      <c r="J9884">
        <f>I9884*100</f>
        <v>0.44444439999999996</v>
      </c>
      <c r="K9884">
        <v>0</v>
      </c>
      <c r="L9884" t="s">
        <v>22</v>
      </c>
      <c r="M9884" t="s">
        <v>14</v>
      </c>
      <c r="N9884" t="b">
        <v>0</v>
      </c>
      <c r="O9884" t="b">
        <v>0</v>
      </c>
    </row>
    <row r="9885" spans="1:15" x14ac:dyDescent="0.2">
      <c r="A9885">
        <v>3</v>
      </c>
      <c r="B9885">
        <v>30.5</v>
      </c>
      <c r="C9885">
        <v>0</v>
      </c>
      <c r="D9885">
        <v>0</v>
      </c>
      <c r="E9885">
        <v>20</v>
      </c>
      <c r="F9885">
        <v>1839.833333</v>
      </c>
      <c r="G9885">
        <v>0</v>
      </c>
      <c r="H9885">
        <f>G9885*100</f>
        <v>0</v>
      </c>
      <c r="I9885">
        <v>7.5396830000000001E-3</v>
      </c>
      <c r="J9885">
        <f>I9885*100</f>
        <v>0.75396830000000004</v>
      </c>
      <c r="K9885">
        <v>0</v>
      </c>
      <c r="L9885" t="s">
        <v>17</v>
      </c>
      <c r="M9885" t="s">
        <v>14</v>
      </c>
      <c r="N9885" t="b">
        <v>0</v>
      </c>
      <c r="O9885" t="b">
        <v>0</v>
      </c>
    </row>
    <row r="9886" spans="1:15" x14ac:dyDescent="0.2">
      <c r="A9886">
        <v>4</v>
      </c>
      <c r="B9886">
        <v>62.5</v>
      </c>
      <c r="C9886">
        <v>0</v>
      </c>
      <c r="D9886">
        <v>0</v>
      </c>
      <c r="E9886">
        <v>53</v>
      </c>
      <c r="F9886">
        <v>1840.369156</v>
      </c>
      <c r="G9886">
        <v>7.4074070000000004E-3</v>
      </c>
      <c r="H9886">
        <f>G9886*100</f>
        <v>0.74074070000000003</v>
      </c>
      <c r="I9886">
        <v>2.3148148E-2</v>
      </c>
      <c r="J9886">
        <f>I9886*100</f>
        <v>2.3148148000000002</v>
      </c>
      <c r="K9886">
        <v>46.778317870000002</v>
      </c>
      <c r="L9886" t="s">
        <v>24</v>
      </c>
      <c r="M9886" t="s">
        <v>14</v>
      </c>
      <c r="N9886" t="b">
        <v>0</v>
      </c>
      <c r="O9886" t="b">
        <v>1</v>
      </c>
    </row>
    <row r="9887" spans="1:15" x14ac:dyDescent="0.2">
      <c r="A9887">
        <v>2</v>
      </c>
      <c r="B9887">
        <v>738</v>
      </c>
      <c r="C9887">
        <v>0</v>
      </c>
      <c r="D9887">
        <v>0</v>
      </c>
      <c r="E9887">
        <v>26</v>
      </c>
      <c r="F9887">
        <v>1840.666667</v>
      </c>
      <c r="G9887">
        <v>8.0000000000000002E-3</v>
      </c>
      <c r="H9887">
        <f>G9887*100</f>
        <v>0.8</v>
      </c>
      <c r="I9887">
        <v>4.2000000000000003E-2</v>
      </c>
      <c r="J9887">
        <f>I9887*100</f>
        <v>4.2</v>
      </c>
      <c r="K9887">
        <v>0</v>
      </c>
      <c r="L9887" t="s">
        <v>17</v>
      </c>
      <c r="M9887" t="s">
        <v>14</v>
      </c>
      <c r="N9887" t="b">
        <v>0</v>
      </c>
      <c r="O9887" t="b">
        <v>0</v>
      </c>
    </row>
    <row r="9888" spans="1:15" x14ac:dyDescent="0.2">
      <c r="A9888">
        <v>4</v>
      </c>
      <c r="B9888">
        <v>320.5</v>
      </c>
      <c r="C9888">
        <v>0</v>
      </c>
      <c r="D9888">
        <v>0</v>
      </c>
      <c r="E9888">
        <v>23</v>
      </c>
      <c r="F9888">
        <v>1841.171429</v>
      </c>
      <c r="G9888">
        <v>0</v>
      </c>
      <c r="H9888">
        <f>G9888*100</f>
        <v>0</v>
      </c>
      <c r="I9888">
        <v>3.9130429999999997E-3</v>
      </c>
      <c r="J9888">
        <f>I9888*100</f>
        <v>0.39130429999999999</v>
      </c>
      <c r="K9888">
        <v>0</v>
      </c>
      <c r="L9888" t="s">
        <v>16</v>
      </c>
      <c r="M9888" t="s">
        <v>15</v>
      </c>
      <c r="N9888" t="b">
        <v>1</v>
      </c>
      <c r="O9888" t="b">
        <v>0</v>
      </c>
    </row>
    <row r="9889" spans="1:15" x14ac:dyDescent="0.2">
      <c r="A9889">
        <v>1</v>
      </c>
      <c r="B9889">
        <v>55</v>
      </c>
      <c r="C9889">
        <v>1</v>
      </c>
      <c r="D9889">
        <v>47</v>
      </c>
      <c r="E9889">
        <v>47</v>
      </c>
      <c r="F9889">
        <v>1842.95</v>
      </c>
      <c r="G9889">
        <v>0</v>
      </c>
      <c r="H9889">
        <f>G9889*100</f>
        <v>0</v>
      </c>
      <c r="I9889">
        <v>1.2577639999999999E-2</v>
      </c>
      <c r="J9889">
        <f>I9889*100</f>
        <v>1.2577639999999999</v>
      </c>
      <c r="K9889">
        <v>0</v>
      </c>
      <c r="L9889" t="s">
        <v>16</v>
      </c>
      <c r="M9889" t="s">
        <v>14</v>
      </c>
      <c r="N9889" t="b">
        <v>0</v>
      </c>
      <c r="O9889" t="b">
        <v>0</v>
      </c>
    </row>
    <row r="9890" spans="1:15" x14ac:dyDescent="0.2">
      <c r="A9890">
        <v>3</v>
      </c>
      <c r="B9890">
        <v>107.4285714</v>
      </c>
      <c r="C9890">
        <v>0</v>
      </c>
      <c r="D9890">
        <v>0</v>
      </c>
      <c r="E9890">
        <v>59</v>
      </c>
      <c r="F9890">
        <v>1843.187696</v>
      </c>
      <c r="G9890">
        <v>1.4385965000000001E-2</v>
      </c>
      <c r="H9890">
        <f>G9890*100</f>
        <v>1.4385965000000001</v>
      </c>
      <c r="I9890">
        <v>4.1993382000000003E-2</v>
      </c>
      <c r="J9890">
        <f>I9890*100</f>
        <v>4.1993382000000006</v>
      </c>
      <c r="K9890">
        <v>5.7156225699999998</v>
      </c>
      <c r="L9890" t="s">
        <v>24</v>
      </c>
      <c r="M9890" t="s">
        <v>14</v>
      </c>
      <c r="N9890" t="b">
        <v>1</v>
      </c>
      <c r="O9890" t="b">
        <v>0</v>
      </c>
    </row>
    <row r="9891" spans="1:15" x14ac:dyDescent="0.2">
      <c r="A9891">
        <v>5</v>
      </c>
      <c r="B9891">
        <v>34.442424240000001</v>
      </c>
      <c r="C9891">
        <v>0</v>
      </c>
      <c r="D9891">
        <v>0</v>
      </c>
      <c r="E9891">
        <v>103</v>
      </c>
      <c r="F9891">
        <v>1843.7593469999999</v>
      </c>
      <c r="G9891">
        <v>0</v>
      </c>
      <c r="H9891">
        <f>G9891*100</f>
        <v>0</v>
      </c>
      <c r="I9891">
        <v>1.9613004999999999E-2</v>
      </c>
      <c r="J9891">
        <f>I9891*100</f>
        <v>1.9613004999999999</v>
      </c>
      <c r="K9891">
        <v>0</v>
      </c>
      <c r="L9891" t="s">
        <v>19</v>
      </c>
      <c r="M9891" t="s">
        <v>14</v>
      </c>
      <c r="N9891" t="b">
        <v>1</v>
      </c>
      <c r="O9891" t="b">
        <v>0</v>
      </c>
    </row>
    <row r="9892" spans="1:15" x14ac:dyDescent="0.2">
      <c r="A9892">
        <v>0</v>
      </c>
      <c r="B9892">
        <v>0</v>
      </c>
      <c r="C9892">
        <v>0</v>
      </c>
      <c r="D9892">
        <v>0</v>
      </c>
      <c r="E9892">
        <v>18</v>
      </c>
      <c r="F9892">
        <v>1844.416667</v>
      </c>
      <c r="G9892">
        <v>0</v>
      </c>
      <c r="H9892">
        <f>G9892*100</f>
        <v>0</v>
      </c>
      <c r="I9892">
        <v>2.3529412E-2</v>
      </c>
      <c r="J9892">
        <f>I9892*100</f>
        <v>2.3529412000000001</v>
      </c>
      <c r="K9892">
        <v>28.527882349999999</v>
      </c>
      <c r="L9892" t="s">
        <v>17</v>
      </c>
      <c r="M9892" t="s">
        <v>14</v>
      </c>
      <c r="N9892" t="b">
        <v>0</v>
      </c>
      <c r="O9892" t="b">
        <v>0</v>
      </c>
    </row>
    <row r="9893" spans="1:15" x14ac:dyDescent="0.2">
      <c r="A9893">
        <v>1</v>
      </c>
      <c r="B9893">
        <v>137.5</v>
      </c>
      <c r="C9893">
        <v>1</v>
      </c>
      <c r="D9893">
        <v>59.4</v>
      </c>
      <c r="E9893">
        <v>53</v>
      </c>
      <c r="F9893">
        <v>1844.65</v>
      </c>
      <c r="G9893">
        <v>2.2641509000000001E-2</v>
      </c>
      <c r="H9893">
        <f>G9893*100</f>
        <v>2.2641509000000002</v>
      </c>
      <c r="I9893">
        <v>4.9595686999999999E-2</v>
      </c>
      <c r="J9893">
        <f>I9893*100</f>
        <v>4.9595687000000002</v>
      </c>
      <c r="K9893">
        <v>0</v>
      </c>
      <c r="L9893" t="s">
        <v>19</v>
      </c>
      <c r="M9893" t="s">
        <v>14</v>
      </c>
      <c r="N9893" t="b">
        <v>0</v>
      </c>
      <c r="O9893" t="b">
        <v>0</v>
      </c>
    </row>
    <row r="9894" spans="1:15" x14ac:dyDescent="0.2">
      <c r="A9894">
        <v>6</v>
      </c>
      <c r="B9894">
        <v>220</v>
      </c>
      <c r="C9894">
        <v>2</v>
      </c>
      <c r="D9894">
        <v>327</v>
      </c>
      <c r="E9894">
        <v>50</v>
      </c>
      <c r="F9894">
        <v>1845.166667</v>
      </c>
      <c r="G9894">
        <v>1.1111111E-2</v>
      </c>
      <c r="H9894">
        <f>G9894*100</f>
        <v>1.1111111</v>
      </c>
      <c r="I9894">
        <v>2.2376542999999999E-2</v>
      </c>
      <c r="J9894">
        <f>I9894*100</f>
        <v>2.2376543</v>
      </c>
      <c r="K9894">
        <v>10.098622219999999</v>
      </c>
      <c r="L9894" t="s">
        <v>17</v>
      </c>
      <c r="M9894" t="s">
        <v>14</v>
      </c>
      <c r="N9894" t="b">
        <v>0</v>
      </c>
      <c r="O9894" t="b">
        <v>0</v>
      </c>
    </row>
    <row r="9895" spans="1:15" x14ac:dyDescent="0.2">
      <c r="A9895">
        <v>1</v>
      </c>
      <c r="B9895">
        <v>14</v>
      </c>
      <c r="C9895">
        <v>0</v>
      </c>
      <c r="D9895">
        <v>0</v>
      </c>
      <c r="E9895">
        <v>30</v>
      </c>
      <c r="F9895">
        <v>1845.333333</v>
      </c>
      <c r="G9895">
        <v>2.7083333000000001E-2</v>
      </c>
      <c r="H9895">
        <f>G9895*100</f>
        <v>2.7083333000000001</v>
      </c>
      <c r="I9895">
        <v>4.2083333000000001E-2</v>
      </c>
      <c r="J9895">
        <f>I9895*100</f>
        <v>4.2083332999999996</v>
      </c>
      <c r="K9895">
        <v>12.653437500000001</v>
      </c>
      <c r="L9895" t="s">
        <v>17</v>
      </c>
      <c r="M9895" t="s">
        <v>14</v>
      </c>
      <c r="N9895" t="b">
        <v>0</v>
      </c>
      <c r="O9895" t="b">
        <v>0</v>
      </c>
    </row>
    <row r="9896" spans="1:15" x14ac:dyDescent="0.2">
      <c r="A9896">
        <v>6</v>
      </c>
      <c r="B9896">
        <v>322.35000000000002</v>
      </c>
      <c r="C9896">
        <v>0</v>
      </c>
      <c r="D9896">
        <v>0</v>
      </c>
      <c r="E9896">
        <v>33</v>
      </c>
      <c r="F9896">
        <v>1845.3946149999999</v>
      </c>
      <c r="G9896">
        <v>0</v>
      </c>
      <c r="H9896">
        <f>G9896*100</f>
        <v>0</v>
      </c>
      <c r="I9896">
        <v>9.7142860000000008E-3</v>
      </c>
      <c r="J9896">
        <f>I9896*100</f>
        <v>0.97142860000000009</v>
      </c>
      <c r="K9896">
        <v>39.425565120000002</v>
      </c>
      <c r="L9896" t="s">
        <v>20</v>
      </c>
      <c r="M9896" t="s">
        <v>14</v>
      </c>
      <c r="N9896" t="b">
        <v>0</v>
      </c>
      <c r="O9896" t="b">
        <v>1</v>
      </c>
    </row>
    <row r="9897" spans="1:15" x14ac:dyDescent="0.2">
      <c r="A9897">
        <v>2</v>
      </c>
      <c r="B9897">
        <v>418.66666670000001</v>
      </c>
      <c r="C9897">
        <v>0</v>
      </c>
      <c r="D9897">
        <v>0</v>
      </c>
      <c r="E9897">
        <v>21</v>
      </c>
      <c r="F9897">
        <v>1845.666667</v>
      </c>
      <c r="G9897">
        <v>1.8787879E-2</v>
      </c>
      <c r="H9897">
        <f>G9897*100</f>
        <v>1.8787879000000001</v>
      </c>
      <c r="I9897">
        <v>2.3939393999999999E-2</v>
      </c>
      <c r="J9897">
        <f>I9897*100</f>
        <v>2.3939393999999998</v>
      </c>
      <c r="K9897">
        <v>23.068999999999999</v>
      </c>
      <c r="L9897" t="s">
        <v>17</v>
      </c>
      <c r="M9897" t="s">
        <v>14</v>
      </c>
      <c r="N9897" t="b">
        <v>0</v>
      </c>
      <c r="O9897" t="b">
        <v>0</v>
      </c>
    </row>
    <row r="9898" spans="1:15" x14ac:dyDescent="0.2">
      <c r="A9898">
        <v>3</v>
      </c>
      <c r="B9898">
        <v>224.3</v>
      </c>
      <c r="C9898">
        <v>5</v>
      </c>
      <c r="D9898">
        <v>487</v>
      </c>
      <c r="E9898">
        <v>74</v>
      </c>
      <c r="F9898">
        <v>1845.958333</v>
      </c>
      <c r="G9898">
        <v>2.5316459999999998E-3</v>
      </c>
      <c r="H9898">
        <f>G9898*100</f>
        <v>0.25316459999999996</v>
      </c>
      <c r="I9898">
        <v>1.7679324999999999E-2</v>
      </c>
      <c r="J9898">
        <f>I9898*100</f>
        <v>1.7679324999999999</v>
      </c>
      <c r="K9898">
        <v>34.678414869999997</v>
      </c>
      <c r="L9898" t="s">
        <v>22</v>
      </c>
      <c r="M9898" t="s">
        <v>14</v>
      </c>
      <c r="N9898" t="b">
        <v>1</v>
      </c>
      <c r="O9898" t="b">
        <v>1</v>
      </c>
    </row>
    <row r="9899" spans="1:15" x14ac:dyDescent="0.2">
      <c r="A9899">
        <v>3</v>
      </c>
      <c r="B9899">
        <v>60</v>
      </c>
      <c r="C9899">
        <v>0</v>
      </c>
      <c r="D9899">
        <v>0</v>
      </c>
      <c r="E9899">
        <v>29</v>
      </c>
      <c r="F9899">
        <v>1846.6354699999999</v>
      </c>
      <c r="G9899">
        <v>6.8965520000000002E-3</v>
      </c>
      <c r="H9899">
        <f>G9899*100</f>
        <v>0.68965520000000002</v>
      </c>
      <c r="I9899">
        <v>4.0147782999999999E-2</v>
      </c>
      <c r="J9899">
        <f>I9899*100</f>
        <v>4.0147782999999997</v>
      </c>
      <c r="K9899">
        <v>0</v>
      </c>
      <c r="L9899" t="s">
        <v>17</v>
      </c>
      <c r="M9899" t="s">
        <v>14</v>
      </c>
      <c r="N9899" t="b">
        <v>0</v>
      </c>
      <c r="O9899" t="b">
        <v>0</v>
      </c>
    </row>
    <row r="9900" spans="1:15" x14ac:dyDescent="0.2">
      <c r="A9900">
        <v>5</v>
      </c>
      <c r="B9900">
        <v>69.900000000000006</v>
      </c>
      <c r="C9900">
        <v>0</v>
      </c>
      <c r="D9900">
        <v>0</v>
      </c>
      <c r="E9900">
        <v>62</v>
      </c>
      <c r="F9900">
        <v>1846.666667</v>
      </c>
      <c r="G9900">
        <v>6.0606059999999996E-3</v>
      </c>
      <c r="H9900">
        <f>G9900*100</f>
        <v>0.60606059999999995</v>
      </c>
      <c r="I9900">
        <v>1.8939393999999998E-2</v>
      </c>
      <c r="J9900">
        <f>I9900*100</f>
        <v>1.8939393999999998</v>
      </c>
      <c r="K9900">
        <v>0</v>
      </c>
      <c r="L9900" t="s">
        <v>21</v>
      </c>
      <c r="M9900" t="s">
        <v>14</v>
      </c>
      <c r="N9900" t="b">
        <v>0</v>
      </c>
      <c r="O9900" t="b">
        <v>0</v>
      </c>
    </row>
    <row r="9901" spans="1:15" x14ac:dyDescent="0.2">
      <c r="A9901">
        <v>3</v>
      </c>
      <c r="B9901">
        <v>148</v>
      </c>
      <c r="C9901">
        <v>2</v>
      </c>
      <c r="D9901">
        <v>58.5</v>
      </c>
      <c r="E9901">
        <v>33</v>
      </c>
      <c r="F9901">
        <v>1847.2119049999999</v>
      </c>
      <c r="G9901">
        <v>0</v>
      </c>
      <c r="H9901">
        <f>G9901*100</f>
        <v>0</v>
      </c>
      <c r="I9901">
        <v>7.8304050000000004E-3</v>
      </c>
      <c r="J9901">
        <f>I9901*100</f>
        <v>0.78304050000000003</v>
      </c>
      <c r="K9901">
        <v>0</v>
      </c>
      <c r="L9901" t="s">
        <v>17</v>
      </c>
      <c r="M9901" t="s">
        <v>14</v>
      </c>
      <c r="N9901" t="b">
        <v>0</v>
      </c>
      <c r="O9901" t="b">
        <v>0</v>
      </c>
    </row>
    <row r="9902" spans="1:15" x14ac:dyDescent="0.2">
      <c r="A9902">
        <v>11</v>
      </c>
      <c r="B9902">
        <v>1640.590909</v>
      </c>
      <c r="C9902">
        <v>0</v>
      </c>
      <c r="D9902">
        <v>0</v>
      </c>
      <c r="E9902">
        <v>16</v>
      </c>
      <c r="F9902">
        <v>1849.833333</v>
      </c>
      <c r="G9902">
        <v>0</v>
      </c>
      <c r="H9902">
        <f>G9902*100</f>
        <v>0</v>
      </c>
      <c r="I9902">
        <v>1.3636364E-2</v>
      </c>
      <c r="J9902">
        <f>I9902*100</f>
        <v>1.3636364000000001</v>
      </c>
      <c r="K9902">
        <v>10.78136364</v>
      </c>
      <c r="L9902" t="s">
        <v>16</v>
      </c>
      <c r="M9902" t="s">
        <v>14</v>
      </c>
      <c r="N9902" t="b">
        <v>0</v>
      </c>
      <c r="O9902" t="b">
        <v>0</v>
      </c>
    </row>
    <row r="9903" spans="1:15" x14ac:dyDescent="0.2">
      <c r="A9903">
        <v>2</v>
      </c>
      <c r="B9903">
        <v>298.2</v>
      </c>
      <c r="C9903">
        <v>0</v>
      </c>
      <c r="D9903">
        <v>0</v>
      </c>
      <c r="E9903">
        <v>48</v>
      </c>
      <c r="F9903">
        <v>1850.116667</v>
      </c>
      <c r="G9903">
        <v>4.0816330000000003E-3</v>
      </c>
      <c r="H9903">
        <f>G9903*100</f>
        <v>0.40816330000000001</v>
      </c>
      <c r="I9903">
        <v>4.4217689999999999E-3</v>
      </c>
      <c r="J9903">
        <f>I9903*100</f>
        <v>0.44217689999999998</v>
      </c>
      <c r="K9903">
        <v>7.5629220699999999</v>
      </c>
      <c r="L9903" t="s">
        <v>22</v>
      </c>
      <c r="M9903" t="s">
        <v>14</v>
      </c>
      <c r="N9903" t="b">
        <v>1</v>
      </c>
      <c r="O9903" t="b">
        <v>1</v>
      </c>
    </row>
    <row r="9904" spans="1:15" x14ac:dyDescent="0.2">
      <c r="A9904">
        <v>2</v>
      </c>
      <c r="B9904">
        <v>55</v>
      </c>
      <c r="C9904">
        <v>0</v>
      </c>
      <c r="D9904">
        <v>0</v>
      </c>
      <c r="E9904">
        <v>16</v>
      </c>
      <c r="F9904">
        <v>1851.5</v>
      </c>
      <c r="G9904">
        <v>2.3529412E-2</v>
      </c>
      <c r="H9904">
        <f>G9904*100</f>
        <v>2.3529412000000001</v>
      </c>
      <c r="I9904">
        <v>4.1176470999999999E-2</v>
      </c>
      <c r="J9904">
        <f>I9904*100</f>
        <v>4.1176471000000001</v>
      </c>
      <c r="K9904">
        <v>0</v>
      </c>
      <c r="L9904" t="s">
        <v>17</v>
      </c>
      <c r="M9904" t="s">
        <v>14</v>
      </c>
      <c r="N9904" t="b">
        <v>0</v>
      </c>
      <c r="O9904" t="b">
        <v>0</v>
      </c>
    </row>
    <row r="9905" spans="1:15" x14ac:dyDescent="0.2">
      <c r="A9905">
        <v>0</v>
      </c>
      <c r="B9905">
        <v>0</v>
      </c>
      <c r="C9905">
        <v>0</v>
      </c>
      <c r="D9905">
        <v>0</v>
      </c>
      <c r="E9905">
        <v>36</v>
      </c>
      <c r="F9905">
        <v>1851.833333</v>
      </c>
      <c r="G9905">
        <v>8.3333330000000001E-3</v>
      </c>
      <c r="H9905">
        <f>G9905*100</f>
        <v>0.83333330000000005</v>
      </c>
      <c r="I9905">
        <v>4.0740740999999997E-2</v>
      </c>
      <c r="J9905">
        <f>I9905*100</f>
        <v>4.0740740999999998</v>
      </c>
      <c r="K9905">
        <v>0</v>
      </c>
      <c r="L9905" t="s">
        <v>17</v>
      </c>
      <c r="M9905" t="s">
        <v>14</v>
      </c>
      <c r="N9905" t="b">
        <v>0</v>
      </c>
      <c r="O9905" t="b">
        <v>0</v>
      </c>
    </row>
    <row r="9906" spans="1:15" x14ac:dyDescent="0.2">
      <c r="A9906">
        <v>2</v>
      </c>
      <c r="B9906">
        <v>26</v>
      </c>
      <c r="C9906">
        <v>0</v>
      </c>
      <c r="D9906">
        <v>0</v>
      </c>
      <c r="E9906">
        <v>46</v>
      </c>
      <c r="F9906">
        <v>1852.75</v>
      </c>
      <c r="G9906">
        <v>0</v>
      </c>
      <c r="H9906">
        <f>G9906*100</f>
        <v>0</v>
      </c>
      <c r="I9906">
        <v>5.7971009999999998E-3</v>
      </c>
      <c r="J9906">
        <f>I9906*100</f>
        <v>0.57971010000000001</v>
      </c>
      <c r="K9906">
        <v>0</v>
      </c>
      <c r="L9906" t="s">
        <v>16</v>
      </c>
      <c r="M9906" t="s">
        <v>14</v>
      </c>
      <c r="N9906" t="b">
        <v>0</v>
      </c>
      <c r="O9906" t="b">
        <v>0</v>
      </c>
    </row>
    <row r="9907" spans="1:15" x14ac:dyDescent="0.2">
      <c r="A9907">
        <v>10</v>
      </c>
      <c r="B9907">
        <v>303.92797619999999</v>
      </c>
      <c r="C9907">
        <v>0</v>
      </c>
      <c r="D9907">
        <v>0</v>
      </c>
      <c r="E9907">
        <v>82</v>
      </c>
      <c r="F9907">
        <v>1853.2865380000001</v>
      </c>
      <c r="G9907">
        <v>0</v>
      </c>
      <c r="H9907">
        <f>G9907*100</f>
        <v>0</v>
      </c>
      <c r="I9907">
        <v>1.5957265000000002E-2</v>
      </c>
      <c r="J9907">
        <f>I9907*100</f>
        <v>1.5957265000000003</v>
      </c>
      <c r="K9907">
        <v>11.01940759</v>
      </c>
      <c r="L9907" t="s">
        <v>24</v>
      </c>
      <c r="M9907" t="s">
        <v>14</v>
      </c>
      <c r="N9907" t="b">
        <v>0</v>
      </c>
      <c r="O9907" t="b">
        <v>0</v>
      </c>
    </row>
    <row r="9908" spans="1:15" x14ac:dyDescent="0.2">
      <c r="A9908">
        <v>6</v>
      </c>
      <c r="B9908">
        <v>169.56666670000001</v>
      </c>
      <c r="C9908">
        <v>0</v>
      </c>
      <c r="D9908">
        <v>0</v>
      </c>
      <c r="E9908">
        <v>21</v>
      </c>
      <c r="F9908">
        <v>1853.5357140000001</v>
      </c>
      <c r="G9908">
        <v>0</v>
      </c>
      <c r="H9908">
        <f>G9908*100</f>
        <v>0</v>
      </c>
      <c r="I9908">
        <v>2.1727272999999998E-2</v>
      </c>
      <c r="J9908">
        <f>I9908*100</f>
        <v>2.1727273</v>
      </c>
      <c r="K9908">
        <v>0</v>
      </c>
      <c r="L9908" t="s">
        <v>17</v>
      </c>
      <c r="M9908" t="s">
        <v>14</v>
      </c>
      <c r="N9908" t="b">
        <v>1</v>
      </c>
      <c r="O9908" t="b">
        <v>0</v>
      </c>
    </row>
    <row r="9909" spans="1:15" x14ac:dyDescent="0.2">
      <c r="A9909">
        <v>8</v>
      </c>
      <c r="B9909">
        <v>259.28364779999998</v>
      </c>
      <c r="C9909">
        <v>2</v>
      </c>
      <c r="D9909">
        <v>12</v>
      </c>
      <c r="E9909">
        <v>53</v>
      </c>
      <c r="F9909">
        <v>1854.242845</v>
      </c>
      <c r="G9909">
        <v>4.3290000000000001E-4</v>
      </c>
      <c r="H9909">
        <f>G9909*100</f>
        <v>4.3290000000000002E-2</v>
      </c>
      <c r="I9909">
        <v>1.5548371E-2</v>
      </c>
      <c r="J9909">
        <f>I9909*100</f>
        <v>1.5548371000000001</v>
      </c>
      <c r="K9909">
        <v>22.22165124</v>
      </c>
      <c r="L9909" t="s">
        <v>22</v>
      </c>
      <c r="M9909" t="s">
        <v>14</v>
      </c>
      <c r="N9909" t="b">
        <v>0</v>
      </c>
      <c r="O9909" t="b">
        <v>0</v>
      </c>
    </row>
    <row r="9910" spans="1:15" x14ac:dyDescent="0.2">
      <c r="A9910">
        <v>6</v>
      </c>
      <c r="B9910">
        <v>71.5</v>
      </c>
      <c r="C9910">
        <v>0</v>
      </c>
      <c r="D9910">
        <v>0</v>
      </c>
      <c r="E9910">
        <v>79</v>
      </c>
      <c r="F9910">
        <v>1854.26</v>
      </c>
      <c r="G9910">
        <v>3.9E-2</v>
      </c>
      <c r="H9910">
        <f>G9910*100</f>
        <v>3.9</v>
      </c>
      <c r="I9910">
        <v>6.8803030000000001E-2</v>
      </c>
      <c r="J9910">
        <f>I9910*100</f>
        <v>6.8803030000000005</v>
      </c>
      <c r="K9910">
        <v>2.8520367370000002</v>
      </c>
      <c r="L9910" t="s">
        <v>20</v>
      </c>
      <c r="M9910" t="s">
        <v>14</v>
      </c>
      <c r="N9910" t="b">
        <v>0</v>
      </c>
      <c r="O9910" t="b">
        <v>0</v>
      </c>
    </row>
    <row r="9911" spans="1:15" x14ac:dyDescent="0.2">
      <c r="A9911">
        <v>8</v>
      </c>
      <c r="B9911">
        <v>89.9</v>
      </c>
      <c r="C9911">
        <v>3</v>
      </c>
      <c r="D9911">
        <v>20</v>
      </c>
      <c r="E9911">
        <v>84</v>
      </c>
      <c r="F9911">
        <v>1854.9155559999999</v>
      </c>
      <c r="G9911">
        <v>4.210526E-3</v>
      </c>
      <c r="H9911">
        <f>G9911*100</f>
        <v>0.4210526</v>
      </c>
      <c r="I9911">
        <v>1.2385965000000001E-2</v>
      </c>
      <c r="J9911">
        <f>I9911*100</f>
        <v>1.2385965000000001</v>
      </c>
      <c r="K9911">
        <v>3.1704264590000002</v>
      </c>
      <c r="L9911" t="s">
        <v>20</v>
      </c>
      <c r="M9911" t="s">
        <v>14</v>
      </c>
      <c r="N9911" t="b">
        <v>0</v>
      </c>
      <c r="O9911" t="b">
        <v>0</v>
      </c>
    </row>
    <row r="9912" spans="1:15" x14ac:dyDescent="0.2">
      <c r="A9912">
        <v>0</v>
      </c>
      <c r="B9912">
        <v>0</v>
      </c>
      <c r="C9912">
        <v>0</v>
      </c>
      <c r="D9912">
        <v>0</v>
      </c>
      <c r="E9912">
        <v>11</v>
      </c>
      <c r="F9912">
        <v>1855.6</v>
      </c>
      <c r="G9912">
        <v>2.7272727E-2</v>
      </c>
      <c r="H9912">
        <f>G9912*100</f>
        <v>2.7272726999999999</v>
      </c>
      <c r="I9912">
        <v>5.4545455E-2</v>
      </c>
      <c r="J9912">
        <f>I9912*100</f>
        <v>5.4545455</v>
      </c>
      <c r="K9912">
        <v>0</v>
      </c>
      <c r="L9912" t="s">
        <v>23</v>
      </c>
      <c r="M9912" t="s">
        <v>14</v>
      </c>
      <c r="N9912" t="b">
        <v>0</v>
      </c>
      <c r="O9912" t="b">
        <v>0</v>
      </c>
    </row>
    <row r="9913" spans="1:15" x14ac:dyDescent="0.2">
      <c r="A9913">
        <v>0</v>
      </c>
      <c r="B9913">
        <v>0</v>
      </c>
      <c r="C9913">
        <v>0</v>
      </c>
      <c r="D9913">
        <v>0</v>
      </c>
      <c r="E9913">
        <v>39</v>
      </c>
      <c r="F9913">
        <v>1858.5666670000001</v>
      </c>
      <c r="G9913">
        <v>0</v>
      </c>
      <c r="H9913">
        <f>G9913*100</f>
        <v>0</v>
      </c>
      <c r="I9913">
        <v>2.5641029999999999E-3</v>
      </c>
      <c r="J9913">
        <f>I9913*100</f>
        <v>0.25641029999999998</v>
      </c>
      <c r="K9913">
        <v>0</v>
      </c>
      <c r="L9913" t="s">
        <v>22</v>
      </c>
      <c r="M9913" t="s">
        <v>15</v>
      </c>
      <c r="N9913" t="b">
        <v>0</v>
      </c>
      <c r="O9913" t="b">
        <v>0</v>
      </c>
    </row>
    <row r="9914" spans="1:15" x14ac:dyDescent="0.2">
      <c r="A9914">
        <v>5</v>
      </c>
      <c r="B9914">
        <v>142.69999999999999</v>
      </c>
      <c r="C9914">
        <v>0</v>
      </c>
      <c r="D9914">
        <v>0</v>
      </c>
      <c r="E9914">
        <v>29</v>
      </c>
      <c r="F9914">
        <v>1858.7333329999999</v>
      </c>
      <c r="G9914">
        <v>2.5806452000000001E-2</v>
      </c>
      <c r="H9914">
        <f>G9914*100</f>
        <v>2.5806452000000002</v>
      </c>
      <c r="I9914">
        <v>3.1075268999999999E-2</v>
      </c>
      <c r="J9914">
        <f>I9914*100</f>
        <v>3.1075268999999999</v>
      </c>
      <c r="K9914">
        <v>0</v>
      </c>
      <c r="L9914" t="s">
        <v>17</v>
      </c>
      <c r="M9914" t="s">
        <v>14</v>
      </c>
      <c r="N9914" t="b">
        <v>0</v>
      </c>
      <c r="O9914" t="b">
        <v>0</v>
      </c>
    </row>
    <row r="9915" spans="1:15" x14ac:dyDescent="0.2">
      <c r="A9915">
        <v>6</v>
      </c>
      <c r="B9915">
        <v>166.375</v>
      </c>
      <c r="C9915">
        <v>1</v>
      </c>
      <c r="D9915">
        <v>0</v>
      </c>
      <c r="E9915">
        <v>39</v>
      </c>
      <c r="F9915">
        <v>1858.833333</v>
      </c>
      <c r="G9915">
        <v>1.5151520000000001E-3</v>
      </c>
      <c r="H9915">
        <f>G9915*100</f>
        <v>0.15151520000000002</v>
      </c>
      <c r="I9915">
        <v>1.1818182E-2</v>
      </c>
      <c r="J9915">
        <f>I9915*100</f>
        <v>1.1818181999999999</v>
      </c>
      <c r="K9915">
        <v>50.176936329999997</v>
      </c>
      <c r="L9915" t="s">
        <v>24</v>
      </c>
      <c r="M9915" t="s">
        <v>14</v>
      </c>
      <c r="N9915" t="b">
        <v>0</v>
      </c>
      <c r="O9915" t="b">
        <v>0</v>
      </c>
    </row>
    <row r="9916" spans="1:15" x14ac:dyDescent="0.2">
      <c r="A9916">
        <v>4</v>
      </c>
      <c r="B9916">
        <v>120</v>
      </c>
      <c r="C9916">
        <v>4</v>
      </c>
      <c r="D9916">
        <v>64</v>
      </c>
      <c r="E9916">
        <v>52</v>
      </c>
      <c r="F9916">
        <v>1859.083333</v>
      </c>
      <c r="G9916">
        <v>1.0344828E-2</v>
      </c>
      <c r="H9916">
        <f>G9916*100</f>
        <v>1.0344828000000001</v>
      </c>
      <c r="I9916">
        <v>1.8390805E-2</v>
      </c>
      <c r="J9916">
        <f>I9916*100</f>
        <v>1.8390804999999999</v>
      </c>
      <c r="K9916">
        <v>17.248701149999999</v>
      </c>
      <c r="L9916" t="s">
        <v>17</v>
      </c>
      <c r="M9916" t="s">
        <v>14</v>
      </c>
      <c r="N9916" t="b">
        <v>0</v>
      </c>
      <c r="O9916" t="b">
        <v>1</v>
      </c>
    </row>
    <row r="9917" spans="1:15" x14ac:dyDescent="0.2">
      <c r="A9917">
        <v>5</v>
      </c>
      <c r="B9917">
        <v>173.54166670000001</v>
      </c>
      <c r="C9917">
        <v>5</v>
      </c>
      <c r="D9917">
        <v>109.75</v>
      </c>
      <c r="E9917">
        <v>38</v>
      </c>
      <c r="F9917">
        <v>1859.3829370000001</v>
      </c>
      <c r="G9917">
        <v>4.5454550000000003E-3</v>
      </c>
      <c r="H9917">
        <f>G9917*100</f>
        <v>0.45454550000000005</v>
      </c>
      <c r="I9917">
        <v>9.0909089999999994E-3</v>
      </c>
      <c r="J9917">
        <f>I9917*100</f>
        <v>0.90909089999999992</v>
      </c>
      <c r="K9917">
        <v>0</v>
      </c>
      <c r="L9917" t="s">
        <v>24</v>
      </c>
      <c r="M9917" t="s">
        <v>14</v>
      </c>
      <c r="N9917" t="b">
        <v>1</v>
      </c>
      <c r="O9917" t="b">
        <v>0</v>
      </c>
    </row>
    <row r="9918" spans="1:15" x14ac:dyDescent="0.2">
      <c r="A9918">
        <v>1</v>
      </c>
      <c r="B9918">
        <v>51</v>
      </c>
      <c r="C9918">
        <v>0</v>
      </c>
      <c r="D9918">
        <v>0</v>
      </c>
      <c r="E9918">
        <v>66</v>
      </c>
      <c r="F9918">
        <v>1859.5</v>
      </c>
      <c r="G9918">
        <v>5.1282050000000003E-3</v>
      </c>
      <c r="H9918">
        <f>G9918*100</f>
        <v>0.51282050000000001</v>
      </c>
      <c r="I9918">
        <v>9.7435899999999999E-3</v>
      </c>
      <c r="J9918">
        <f>I9918*100</f>
        <v>0.97435899999999998</v>
      </c>
      <c r="K9918">
        <v>0</v>
      </c>
      <c r="L9918" t="s">
        <v>17</v>
      </c>
      <c r="M9918" t="s">
        <v>14</v>
      </c>
      <c r="N9918" t="b">
        <v>0</v>
      </c>
      <c r="O9918" t="b">
        <v>0</v>
      </c>
    </row>
    <row r="9919" spans="1:15" x14ac:dyDescent="0.2">
      <c r="A9919">
        <v>0</v>
      </c>
      <c r="B9919">
        <v>0</v>
      </c>
      <c r="C9919">
        <v>0</v>
      </c>
      <c r="D9919">
        <v>0</v>
      </c>
      <c r="E9919">
        <v>7</v>
      </c>
      <c r="F9919">
        <v>1859.5</v>
      </c>
      <c r="G9919">
        <v>0</v>
      </c>
      <c r="H9919">
        <f>G9919*100</f>
        <v>0</v>
      </c>
      <c r="I9919">
        <v>5.7142856999999998E-2</v>
      </c>
      <c r="J9919">
        <f>I9919*100</f>
        <v>5.7142856999999996</v>
      </c>
      <c r="K9919">
        <v>0</v>
      </c>
      <c r="L9919" t="s">
        <v>17</v>
      </c>
      <c r="M9919" t="s">
        <v>14</v>
      </c>
      <c r="N9919" t="b">
        <v>0</v>
      </c>
      <c r="O9919" t="b">
        <v>0</v>
      </c>
    </row>
    <row r="9920" spans="1:15" x14ac:dyDescent="0.2">
      <c r="A9920">
        <v>9</v>
      </c>
      <c r="B9920">
        <v>344</v>
      </c>
      <c r="C9920">
        <v>0</v>
      </c>
      <c r="D9920">
        <v>0</v>
      </c>
      <c r="E9920">
        <v>22</v>
      </c>
      <c r="F9920">
        <v>1860.25</v>
      </c>
      <c r="G9920">
        <v>0</v>
      </c>
      <c r="H9920">
        <f>G9920*100</f>
        <v>0</v>
      </c>
      <c r="I9920">
        <v>1.3095238E-2</v>
      </c>
      <c r="J9920">
        <f>I9920*100</f>
        <v>1.3095238</v>
      </c>
      <c r="K9920">
        <v>12.94438665</v>
      </c>
      <c r="L9920" t="s">
        <v>24</v>
      </c>
      <c r="M9920" t="s">
        <v>14</v>
      </c>
      <c r="N9920" t="b">
        <v>0</v>
      </c>
      <c r="O9920" t="b">
        <v>1</v>
      </c>
    </row>
    <row r="9921" spans="1:15" x14ac:dyDescent="0.2">
      <c r="A9921">
        <v>0</v>
      </c>
      <c r="B9921">
        <v>0</v>
      </c>
      <c r="C9921">
        <v>1</v>
      </c>
      <c r="D9921">
        <v>242.8</v>
      </c>
      <c r="E9921">
        <v>73</v>
      </c>
      <c r="F9921">
        <v>1860.95</v>
      </c>
      <c r="G9921">
        <v>5.4054050000000003E-3</v>
      </c>
      <c r="H9921">
        <f>G9921*100</f>
        <v>0.54054049999999998</v>
      </c>
      <c r="I9921">
        <v>1.9527026999999999E-2</v>
      </c>
      <c r="J9921">
        <f>I9921*100</f>
        <v>1.9527026999999999</v>
      </c>
      <c r="K9921">
        <v>0</v>
      </c>
      <c r="L9921" t="s">
        <v>19</v>
      </c>
      <c r="M9921" t="s">
        <v>14</v>
      </c>
      <c r="N9921" t="b">
        <v>0</v>
      </c>
      <c r="O9921" t="b">
        <v>0</v>
      </c>
    </row>
    <row r="9922" spans="1:15" x14ac:dyDescent="0.2">
      <c r="A9922">
        <v>0</v>
      </c>
      <c r="B9922">
        <v>0</v>
      </c>
      <c r="C9922">
        <v>0</v>
      </c>
      <c r="D9922">
        <v>0</v>
      </c>
      <c r="E9922">
        <v>15</v>
      </c>
      <c r="F9922">
        <v>1861.5</v>
      </c>
      <c r="G9922">
        <v>0</v>
      </c>
      <c r="H9922">
        <f>G9922*100</f>
        <v>0</v>
      </c>
      <c r="I9922">
        <v>2.6666667000000002E-2</v>
      </c>
      <c r="J9922">
        <f>I9922*100</f>
        <v>2.6666666999999999</v>
      </c>
      <c r="K9922">
        <v>0</v>
      </c>
      <c r="L9922" t="s">
        <v>17</v>
      </c>
      <c r="M9922" t="s">
        <v>14</v>
      </c>
      <c r="N9922" t="b">
        <v>0</v>
      </c>
      <c r="O9922" t="b">
        <v>0</v>
      </c>
    </row>
    <row r="9923" spans="1:15" x14ac:dyDescent="0.2">
      <c r="A9923">
        <v>1</v>
      </c>
      <c r="B9923">
        <v>28.25</v>
      </c>
      <c r="C9923">
        <v>0</v>
      </c>
      <c r="D9923">
        <v>0</v>
      </c>
      <c r="E9923">
        <v>30</v>
      </c>
      <c r="F9923">
        <v>1862.333333</v>
      </c>
      <c r="G9923">
        <v>0</v>
      </c>
      <c r="H9923">
        <f>G9923*100</f>
        <v>0</v>
      </c>
      <c r="I9923">
        <v>2.6436781999999999E-2</v>
      </c>
      <c r="J9923">
        <f>I9923*100</f>
        <v>2.6436782000000001</v>
      </c>
      <c r="K9923">
        <v>0</v>
      </c>
      <c r="L9923" t="s">
        <v>22</v>
      </c>
      <c r="M9923" t="s">
        <v>14</v>
      </c>
      <c r="N9923" t="b">
        <v>0</v>
      </c>
      <c r="O9923" t="b">
        <v>0</v>
      </c>
    </row>
    <row r="9924" spans="1:15" x14ac:dyDescent="0.2">
      <c r="A9924">
        <v>0</v>
      </c>
      <c r="B9924">
        <v>0</v>
      </c>
      <c r="C9924">
        <v>1</v>
      </c>
      <c r="D9924">
        <v>112</v>
      </c>
      <c r="E9924">
        <v>43</v>
      </c>
      <c r="F9924">
        <v>1866.107143</v>
      </c>
      <c r="G9924">
        <v>0</v>
      </c>
      <c r="H9924">
        <f>G9924*100</f>
        <v>0</v>
      </c>
      <c r="I9924">
        <v>2.5000000000000001E-2</v>
      </c>
      <c r="J9924">
        <f>I9924*100</f>
        <v>2.5</v>
      </c>
      <c r="K9924">
        <v>0</v>
      </c>
      <c r="L9924" t="s">
        <v>22</v>
      </c>
      <c r="M9924" t="s">
        <v>14</v>
      </c>
      <c r="N9924" t="b">
        <v>1</v>
      </c>
      <c r="O9924" t="b">
        <v>0</v>
      </c>
    </row>
    <row r="9925" spans="1:15" x14ac:dyDescent="0.2">
      <c r="A9925">
        <v>0</v>
      </c>
      <c r="B9925">
        <v>0</v>
      </c>
      <c r="C9925">
        <v>0</v>
      </c>
      <c r="D9925">
        <v>0</v>
      </c>
      <c r="E9925">
        <v>39</v>
      </c>
      <c r="F9925">
        <v>1867.0333330000001</v>
      </c>
      <c r="G9925">
        <v>0</v>
      </c>
      <c r="H9925">
        <f>G9925*100</f>
        <v>0</v>
      </c>
      <c r="I9925">
        <v>2.0512821000000001E-2</v>
      </c>
      <c r="J9925">
        <f>I9925*100</f>
        <v>2.0512820999999999</v>
      </c>
      <c r="K9925">
        <v>0</v>
      </c>
      <c r="L9925" t="s">
        <v>22</v>
      </c>
      <c r="M9925" t="s">
        <v>14</v>
      </c>
      <c r="N9925" t="b">
        <v>0</v>
      </c>
      <c r="O9925" t="b">
        <v>0</v>
      </c>
    </row>
    <row r="9926" spans="1:15" x14ac:dyDescent="0.2">
      <c r="A9926">
        <v>9</v>
      </c>
      <c r="B9926">
        <v>111.5</v>
      </c>
      <c r="C9926">
        <v>1</v>
      </c>
      <c r="D9926">
        <v>48.5</v>
      </c>
      <c r="E9926">
        <v>49</v>
      </c>
      <c r="F9926">
        <v>1868.8196969999999</v>
      </c>
      <c r="G9926">
        <v>0</v>
      </c>
      <c r="H9926">
        <f>G9926*100</f>
        <v>0</v>
      </c>
      <c r="I9926">
        <v>2.0708873999999999E-2</v>
      </c>
      <c r="J9926">
        <f>I9926*100</f>
        <v>2.0708873999999997</v>
      </c>
      <c r="K9926">
        <v>1.7060149659999999</v>
      </c>
      <c r="L9926" t="s">
        <v>16</v>
      </c>
      <c r="M9926" t="s">
        <v>14</v>
      </c>
      <c r="N9926" t="b">
        <v>0</v>
      </c>
      <c r="O9926" t="b">
        <v>1</v>
      </c>
    </row>
    <row r="9927" spans="1:15" x14ac:dyDescent="0.2">
      <c r="A9927">
        <v>5</v>
      </c>
      <c r="B9927">
        <v>166.33333329999999</v>
      </c>
      <c r="C9927">
        <v>1</v>
      </c>
      <c r="D9927">
        <v>0</v>
      </c>
      <c r="E9927">
        <v>38</v>
      </c>
      <c r="F9927">
        <v>1869.45119</v>
      </c>
      <c r="G9927">
        <v>4.5454550000000003E-3</v>
      </c>
      <c r="H9927">
        <f>G9927*100</f>
        <v>0.45454550000000005</v>
      </c>
      <c r="I9927">
        <v>1.0037879E-2</v>
      </c>
      <c r="J9927">
        <f>I9927*100</f>
        <v>1.0037878999999998</v>
      </c>
      <c r="K9927">
        <v>0</v>
      </c>
      <c r="L9927" t="s">
        <v>24</v>
      </c>
      <c r="M9927" t="s">
        <v>15</v>
      </c>
      <c r="N9927" t="b">
        <v>0</v>
      </c>
      <c r="O9927" t="b">
        <v>1</v>
      </c>
    </row>
    <row r="9928" spans="1:15" x14ac:dyDescent="0.2">
      <c r="A9928">
        <v>2</v>
      </c>
      <c r="B9928">
        <v>47.5</v>
      </c>
      <c r="C9928">
        <v>0</v>
      </c>
      <c r="D9928">
        <v>0</v>
      </c>
      <c r="E9928">
        <v>50</v>
      </c>
      <c r="F9928">
        <v>1870.791667</v>
      </c>
      <c r="G9928">
        <v>2.6415089999999998E-3</v>
      </c>
      <c r="H9928">
        <f>G9928*100</f>
        <v>0.26415089999999997</v>
      </c>
      <c r="I9928">
        <v>2.4025156999999998E-2</v>
      </c>
      <c r="J9928">
        <f>I9928*100</f>
        <v>2.4025156999999999</v>
      </c>
      <c r="K9928">
        <v>0</v>
      </c>
      <c r="L9928" t="s">
        <v>24</v>
      </c>
      <c r="M9928" t="s">
        <v>14</v>
      </c>
      <c r="N9928" t="b">
        <v>0</v>
      </c>
      <c r="O9928" t="b">
        <v>0</v>
      </c>
    </row>
    <row r="9929" spans="1:15" x14ac:dyDescent="0.2">
      <c r="A9929">
        <v>4</v>
      </c>
      <c r="B9929">
        <v>47.3</v>
      </c>
      <c r="C9929">
        <v>1</v>
      </c>
      <c r="D9929">
        <v>0</v>
      </c>
      <c r="E9929">
        <v>32</v>
      </c>
      <c r="F9929">
        <v>1870.9666669999999</v>
      </c>
      <c r="G9929">
        <v>0</v>
      </c>
      <c r="H9929">
        <f>G9929*100</f>
        <v>0</v>
      </c>
      <c r="I9929">
        <v>3.7037037000000002E-2</v>
      </c>
      <c r="J9929">
        <f>I9929*100</f>
        <v>3.7037037000000002</v>
      </c>
      <c r="K9929">
        <v>0</v>
      </c>
      <c r="L9929" t="s">
        <v>21</v>
      </c>
      <c r="M9929" t="s">
        <v>14</v>
      </c>
      <c r="N9929" t="b">
        <v>0</v>
      </c>
      <c r="O9929" t="b">
        <v>0</v>
      </c>
    </row>
    <row r="9930" spans="1:15" x14ac:dyDescent="0.2">
      <c r="A9930">
        <v>15</v>
      </c>
      <c r="B9930">
        <v>189.2142857</v>
      </c>
      <c r="C9930">
        <v>8</v>
      </c>
      <c r="D9930">
        <v>261</v>
      </c>
      <c r="E9930">
        <v>97</v>
      </c>
      <c r="F9930">
        <v>1871.788041</v>
      </c>
      <c r="G9930">
        <v>2.2522520000000002E-3</v>
      </c>
      <c r="H9930">
        <f>G9930*100</f>
        <v>0.22522520000000001</v>
      </c>
      <c r="I9930">
        <v>1.0302067E-2</v>
      </c>
      <c r="J9930">
        <f>I9930*100</f>
        <v>1.0302066999999999</v>
      </c>
      <c r="K9930">
        <v>2.9041771770000002</v>
      </c>
      <c r="L9930" t="s">
        <v>17</v>
      </c>
      <c r="M9930" t="s">
        <v>14</v>
      </c>
      <c r="N9930" t="b">
        <v>0</v>
      </c>
      <c r="O9930" t="b">
        <v>0</v>
      </c>
    </row>
    <row r="9931" spans="1:15" x14ac:dyDescent="0.2">
      <c r="A9931">
        <v>0</v>
      </c>
      <c r="B9931">
        <v>0</v>
      </c>
      <c r="C9931">
        <v>0</v>
      </c>
      <c r="D9931">
        <v>0</v>
      </c>
      <c r="E9931">
        <v>27</v>
      </c>
      <c r="F9931">
        <v>1871.9</v>
      </c>
      <c r="G9931">
        <v>1.4814815E-2</v>
      </c>
      <c r="H9931">
        <f>G9931*100</f>
        <v>1.4814815000000001</v>
      </c>
      <c r="I9931">
        <v>2.0740741E-2</v>
      </c>
      <c r="J9931">
        <f>I9931*100</f>
        <v>2.0740740999999998</v>
      </c>
      <c r="K9931">
        <v>0</v>
      </c>
      <c r="L9931" t="s">
        <v>23</v>
      </c>
      <c r="M9931" t="s">
        <v>14</v>
      </c>
      <c r="N9931" t="b">
        <v>0</v>
      </c>
      <c r="O9931" t="b">
        <v>0</v>
      </c>
    </row>
    <row r="9932" spans="1:15" x14ac:dyDescent="0.2">
      <c r="A9932">
        <v>4</v>
      </c>
      <c r="B9932">
        <v>90.5</v>
      </c>
      <c r="C9932">
        <v>0</v>
      </c>
      <c r="D9932">
        <v>0</v>
      </c>
      <c r="E9932">
        <v>37</v>
      </c>
      <c r="F9932">
        <v>1873.166667</v>
      </c>
      <c r="G9932">
        <v>0</v>
      </c>
      <c r="H9932">
        <f>G9932*100</f>
        <v>0</v>
      </c>
      <c r="I9932">
        <v>5.5555559999999997E-3</v>
      </c>
      <c r="J9932">
        <f>I9932*100</f>
        <v>0.55555559999999993</v>
      </c>
      <c r="K9932">
        <v>0</v>
      </c>
      <c r="L9932" t="s">
        <v>17</v>
      </c>
      <c r="M9932" t="s">
        <v>15</v>
      </c>
      <c r="N9932" t="b">
        <v>0</v>
      </c>
      <c r="O9932" t="b">
        <v>0</v>
      </c>
    </row>
    <row r="9933" spans="1:15" x14ac:dyDescent="0.2">
      <c r="A9933">
        <v>4</v>
      </c>
      <c r="B9933">
        <v>462</v>
      </c>
      <c r="C9933">
        <v>0</v>
      </c>
      <c r="D9933">
        <v>0</v>
      </c>
      <c r="E9933">
        <v>51</v>
      </c>
      <c r="F9933">
        <v>1873.2166669999999</v>
      </c>
      <c r="G9933">
        <v>0</v>
      </c>
      <c r="H9933">
        <f>G9933*100</f>
        <v>0</v>
      </c>
      <c r="I9933">
        <v>7.5471699999999997E-3</v>
      </c>
      <c r="J9933">
        <f>I9933*100</f>
        <v>0.75471699999999997</v>
      </c>
      <c r="K9933">
        <v>0</v>
      </c>
      <c r="L9933" t="s">
        <v>13</v>
      </c>
      <c r="M9933" t="s">
        <v>14</v>
      </c>
      <c r="N9933" t="b">
        <v>0</v>
      </c>
      <c r="O9933" t="b">
        <v>0</v>
      </c>
    </row>
    <row r="9934" spans="1:15" x14ac:dyDescent="0.2">
      <c r="A9934">
        <v>1</v>
      </c>
      <c r="B9934">
        <v>46.611111110000003</v>
      </c>
      <c r="C9934">
        <v>0</v>
      </c>
      <c r="D9934">
        <v>0</v>
      </c>
      <c r="E9934">
        <v>45</v>
      </c>
      <c r="F9934">
        <v>1873.589297</v>
      </c>
      <c r="G9934">
        <v>0</v>
      </c>
      <c r="H9934">
        <f>G9934*100</f>
        <v>0</v>
      </c>
      <c r="I9934">
        <v>7.2422340000000002E-3</v>
      </c>
      <c r="J9934">
        <f>I9934*100</f>
        <v>0.72422340000000007</v>
      </c>
      <c r="K9934">
        <v>42.267918219999999</v>
      </c>
      <c r="L9934" t="s">
        <v>24</v>
      </c>
      <c r="M9934" t="s">
        <v>14</v>
      </c>
      <c r="N9934" t="b">
        <v>0</v>
      </c>
      <c r="O9934" t="b">
        <v>0</v>
      </c>
    </row>
    <row r="9935" spans="1:15" x14ac:dyDescent="0.2">
      <c r="A9935">
        <v>6</v>
      </c>
      <c r="B9935">
        <v>191</v>
      </c>
      <c r="C9935">
        <v>1</v>
      </c>
      <c r="D9935">
        <v>26.5</v>
      </c>
      <c r="E9935">
        <v>37</v>
      </c>
      <c r="F9935">
        <v>1874.8416669999999</v>
      </c>
      <c r="G9935">
        <v>9.3023259999999997E-3</v>
      </c>
      <c r="H9935">
        <f>G9935*100</f>
        <v>0.93023259999999997</v>
      </c>
      <c r="I9935">
        <v>1.0077519E-2</v>
      </c>
      <c r="J9935">
        <f>I9935*100</f>
        <v>1.0077518999999999</v>
      </c>
      <c r="K9935">
        <v>0</v>
      </c>
      <c r="L9935" t="s">
        <v>22</v>
      </c>
      <c r="M9935" t="s">
        <v>14</v>
      </c>
      <c r="N9935" t="b">
        <v>0</v>
      </c>
      <c r="O9935" t="b">
        <v>0</v>
      </c>
    </row>
    <row r="9936" spans="1:15" x14ac:dyDescent="0.2">
      <c r="A9936">
        <v>0</v>
      </c>
      <c r="B9936">
        <v>0</v>
      </c>
      <c r="C9936">
        <v>0</v>
      </c>
      <c r="D9936">
        <v>0</v>
      </c>
      <c r="E9936">
        <v>62</v>
      </c>
      <c r="F9936">
        <v>1875.103333</v>
      </c>
      <c r="G9936">
        <v>3.278689E-3</v>
      </c>
      <c r="H9936">
        <f>G9936*100</f>
        <v>0.32786890000000002</v>
      </c>
      <c r="I9936">
        <v>2.7868852E-2</v>
      </c>
      <c r="J9936">
        <f>I9936*100</f>
        <v>2.7868852</v>
      </c>
      <c r="K9936">
        <v>12.713679239999999</v>
      </c>
      <c r="L9936" t="s">
        <v>23</v>
      </c>
      <c r="M9936" t="s">
        <v>14</v>
      </c>
      <c r="N9936" t="b">
        <v>0</v>
      </c>
      <c r="O9936" t="b">
        <v>0</v>
      </c>
    </row>
    <row r="9937" spans="1:15" x14ac:dyDescent="0.2">
      <c r="A9937">
        <v>6</v>
      </c>
      <c r="B9937">
        <v>239.33333329999999</v>
      </c>
      <c r="C9937">
        <v>0</v>
      </c>
      <c r="D9937">
        <v>0</v>
      </c>
      <c r="E9937">
        <v>31</v>
      </c>
      <c r="F9937">
        <v>1875.1694440000001</v>
      </c>
      <c r="G9937">
        <v>0</v>
      </c>
      <c r="H9937">
        <f>G9937*100</f>
        <v>0</v>
      </c>
      <c r="I9937">
        <v>2.5324675000000001E-2</v>
      </c>
      <c r="J9937">
        <f>I9937*100</f>
        <v>2.5324675000000001</v>
      </c>
      <c r="K9937">
        <v>21.859584030000001</v>
      </c>
      <c r="L9937" t="s">
        <v>22</v>
      </c>
      <c r="M9937" t="s">
        <v>14</v>
      </c>
      <c r="N9937" t="b">
        <v>0</v>
      </c>
      <c r="O9937" t="b">
        <v>0</v>
      </c>
    </row>
    <row r="9938" spans="1:15" x14ac:dyDescent="0.2">
      <c r="A9938">
        <v>2</v>
      </c>
      <c r="B9938">
        <v>19</v>
      </c>
      <c r="C9938">
        <v>0</v>
      </c>
      <c r="D9938">
        <v>0</v>
      </c>
      <c r="E9938">
        <v>23</v>
      </c>
      <c r="F9938">
        <v>1875.7446890000001</v>
      </c>
      <c r="G9938">
        <v>2.8571428999999999E-2</v>
      </c>
      <c r="H9938">
        <f>G9938*100</f>
        <v>2.8571428999999999</v>
      </c>
      <c r="I9938">
        <v>4.1156462999999997E-2</v>
      </c>
      <c r="J9938">
        <f>I9938*100</f>
        <v>4.1156462999999999</v>
      </c>
      <c r="K9938">
        <v>0</v>
      </c>
      <c r="L9938" t="s">
        <v>17</v>
      </c>
      <c r="M9938" t="s">
        <v>14</v>
      </c>
      <c r="N9938" t="b">
        <v>0</v>
      </c>
      <c r="O9938" t="b">
        <v>0</v>
      </c>
    </row>
    <row r="9939" spans="1:15" x14ac:dyDescent="0.2">
      <c r="A9939">
        <v>6</v>
      </c>
      <c r="B9939">
        <v>179.75</v>
      </c>
      <c r="C9939">
        <v>2</v>
      </c>
      <c r="D9939">
        <v>8</v>
      </c>
      <c r="E9939">
        <v>64</v>
      </c>
      <c r="F9939">
        <v>1876.333333</v>
      </c>
      <c r="G9939">
        <v>7.246377E-3</v>
      </c>
      <c r="H9939">
        <f>G9939*100</f>
        <v>0.72463770000000005</v>
      </c>
      <c r="I9939">
        <v>1.4251208E-2</v>
      </c>
      <c r="J9939">
        <f>I9939*100</f>
        <v>1.4251208</v>
      </c>
      <c r="K9939">
        <v>16.687115259999999</v>
      </c>
      <c r="L9939" t="s">
        <v>24</v>
      </c>
      <c r="M9939" t="s">
        <v>14</v>
      </c>
      <c r="N9939" t="b">
        <v>0</v>
      </c>
      <c r="O9939" t="b">
        <v>0</v>
      </c>
    </row>
    <row r="9940" spans="1:15" x14ac:dyDescent="0.2">
      <c r="A9940">
        <v>9</v>
      </c>
      <c r="B9940">
        <v>576.62083329999996</v>
      </c>
      <c r="C9940">
        <v>0</v>
      </c>
      <c r="D9940">
        <v>0</v>
      </c>
      <c r="E9940">
        <v>57</v>
      </c>
      <c r="F9940">
        <v>1878.195833</v>
      </c>
      <c r="G9940">
        <v>3.4722220000000001E-3</v>
      </c>
      <c r="H9940">
        <f>G9940*100</f>
        <v>0.34722219999999998</v>
      </c>
      <c r="I9940">
        <v>1.0446429E-2</v>
      </c>
      <c r="J9940">
        <f>I9940*100</f>
        <v>1.0446428999999999</v>
      </c>
      <c r="K9940">
        <v>5.0026697770000004</v>
      </c>
      <c r="L9940" t="s">
        <v>22</v>
      </c>
      <c r="M9940" t="s">
        <v>15</v>
      </c>
      <c r="N9940" t="b">
        <v>0</v>
      </c>
      <c r="O9940" t="b">
        <v>1</v>
      </c>
    </row>
    <row r="9941" spans="1:15" x14ac:dyDescent="0.2">
      <c r="A9941">
        <v>8</v>
      </c>
      <c r="B9941">
        <v>258.1444444</v>
      </c>
      <c r="C9941">
        <v>1</v>
      </c>
      <c r="D9941">
        <v>0</v>
      </c>
      <c r="E9941">
        <v>81</v>
      </c>
      <c r="F9941">
        <v>1878.9968249999999</v>
      </c>
      <c r="G9941">
        <v>2.3255810000000002E-3</v>
      </c>
      <c r="H9941">
        <f>G9941*100</f>
        <v>0.23255810000000002</v>
      </c>
      <c r="I9941">
        <v>1.9277493E-2</v>
      </c>
      <c r="J9941">
        <f>I9941*100</f>
        <v>1.9277492999999999</v>
      </c>
      <c r="K9941">
        <v>0</v>
      </c>
      <c r="L9941" t="s">
        <v>22</v>
      </c>
      <c r="M9941" t="s">
        <v>14</v>
      </c>
      <c r="N9941" t="b">
        <v>0</v>
      </c>
      <c r="O9941" t="b">
        <v>0</v>
      </c>
    </row>
    <row r="9942" spans="1:15" x14ac:dyDescent="0.2">
      <c r="A9942">
        <v>2</v>
      </c>
      <c r="B9942">
        <v>115.6</v>
      </c>
      <c r="C9942">
        <v>2</v>
      </c>
      <c r="D9942">
        <v>503.25</v>
      </c>
      <c r="E9942">
        <v>61</v>
      </c>
      <c r="F9942">
        <v>1880.2714289999999</v>
      </c>
      <c r="G9942">
        <v>0</v>
      </c>
      <c r="H9942">
        <f>G9942*100</f>
        <v>0</v>
      </c>
      <c r="I9942">
        <v>1.3347763E-2</v>
      </c>
      <c r="J9942">
        <f>I9942*100</f>
        <v>1.3347763000000001</v>
      </c>
      <c r="K9942">
        <v>1.0360909089999999</v>
      </c>
      <c r="L9942" t="s">
        <v>17</v>
      </c>
      <c r="M9942" t="s">
        <v>14</v>
      </c>
      <c r="N9942" t="b">
        <v>0</v>
      </c>
      <c r="O9942" t="b">
        <v>0</v>
      </c>
    </row>
    <row r="9943" spans="1:15" x14ac:dyDescent="0.2">
      <c r="A9943">
        <v>2</v>
      </c>
      <c r="B9943">
        <v>15</v>
      </c>
      <c r="C9943">
        <v>0</v>
      </c>
      <c r="D9943">
        <v>0</v>
      </c>
      <c r="E9943">
        <v>38</v>
      </c>
      <c r="F9943">
        <v>1880.9666669999999</v>
      </c>
      <c r="G9943">
        <v>3.7037039999999999E-3</v>
      </c>
      <c r="H9943">
        <f>G9943*100</f>
        <v>0.37037039999999999</v>
      </c>
      <c r="I9943">
        <v>2.3809523999999999E-2</v>
      </c>
      <c r="J9943">
        <f>I9943*100</f>
        <v>2.3809524</v>
      </c>
      <c r="K9943">
        <v>12.597666670000001</v>
      </c>
      <c r="L9943" t="s">
        <v>17</v>
      </c>
      <c r="M9943" t="s">
        <v>14</v>
      </c>
      <c r="N9943" t="b">
        <v>1</v>
      </c>
      <c r="O9943" t="b">
        <v>1</v>
      </c>
    </row>
    <row r="9944" spans="1:15" x14ac:dyDescent="0.2">
      <c r="A9944">
        <v>6</v>
      </c>
      <c r="B9944">
        <v>112.5</v>
      </c>
      <c r="C9944">
        <v>0</v>
      </c>
      <c r="D9944">
        <v>0</v>
      </c>
      <c r="E9944">
        <v>47</v>
      </c>
      <c r="F9944">
        <v>1882.113409</v>
      </c>
      <c r="G9944">
        <v>4.0000000000000001E-3</v>
      </c>
      <c r="H9944">
        <f>G9944*100</f>
        <v>0.4</v>
      </c>
      <c r="I9944">
        <v>1.9314286E-2</v>
      </c>
      <c r="J9944">
        <f>I9944*100</f>
        <v>1.9314286000000001</v>
      </c>
      <c r="K9944">
        <v>17.527656</v>
      </c>
      <c r="L9944" t="s">
        <v>16</v>
      </c>
      <c r="M9944" t="s">
        <v>14</v>
      </c>
      <c r="N9944" t="b">
        <v>0</v>
      </c>
      <c r="O9944" t="b">
        <v>0</v>
      </c>
    </row>
    <row r="9945" spans="1:15" x14ac:dyDescent="0.2">
      <c r="A9945">
        <v>6</v>
      </c>
      <c r="B9945">
        <v>183.25</v>
      </c>
      <c r="C9945">
        <v>2</v>
      </c>
      <c r="D9945">
        <v>80.5</v>
      </c>
      <c r="E9945">
        <v>60</v>
      </c>
      <c r="F9945">
        <v>1883.4442309999999</v>
      </c>
      <c r="G9945">
        <v>0</v>
      </c>
      <c r="H9945">
        <f>G9945*100</f>
        <v>0</v>
      </c>
      <c r="I9945">
        <v>2.0858475000000001E-2</v>
      </c>
      <c r="J9945">
        <f>I9945*100</f>
        <v>2.0858475000000003</v>
      </c>
      <c r="K9945">
        <v>0</v>
      </c>
      <c r="L9945" t="s">
        <v>22</v>
      </c>
      <c r="M9945" t="s">
        <v>14</v>
      </c>
      <c r="N9945" t="b">
        <v>1</v>
      </c>
      <c r="O9945" t="b">
        <v>1</v>
      </c>
    </row>
    <row r="9946" spans="1:15" x14ac:dyDescent="0.2">
      <c r="A9946">
        <v>0</v>
      </c>
      <c r="B9946">
        <v>0</v>
      </c>
      <c r="C9946">
        <v>0</v>
      </c>
      <c r="D9946">
        <v>0</v>
      </c>
      <c r="E9946">
        <v>19</v>
      </c>
      <c r="F9946">
        <v>1883.5</v>
      </c>
      <c r="G9946">
        <v>1.0526316000000001E-2</v>
      </c>
      <c r="H9946">
        <f>G9946*100</f>
        <v>1.0526316</v>
      </c>
      <c r="I9946">
        <v>2.1052632000000002E-2</v>
      </c>
      <c r="J9946">
        <f>I9946*100</f>
        <v>2.1052632</v>
      </c>
      <c r="K9946">
        <v>0</v>
      </c>
      <c r="L9946" t="s">
        <v>16</v>
      </c>
      <c r="M9946" t="s">
        <v>14</v>
      </c>
      <c r="N9946" t="b">
        <v>0</v>
      </c>
      <c r="O9946" t="b">
        <v>0</v>
      </c>
    </row>
    <row r="9947" spans="1:15" x14ac:dyDescent="0.2">
      <c r="A9947">
        <v>5</v>
      </c>
      <c r="B9947">
        <v>96.625</v>
      </c>
      <c r="C9947">
        <v>0</v>
      </c>
      <c r="D9947">
        <v>0</v>
      </c>
      <c r="E9947">
        <v>27</v>
      </c>
      <c r="F9947">
        <v>1883.7249999999999</v>
      </c>
      <c r="G9947">
        <v>0</v>
      </c>
      <c r="H9947">
        <f>G9947*100</f>
        <v>0</v>
      </c>
      <c r="I9947">
        <v>1.9047618999999998E-2</v>
      </c>
      <c r="J9947">
        <f>I9947*100</f>
        <v>1.9047618999999998</v>
      </c>
      <c r="K9947">
        <v>0</v>
      </c>
      <c r="L9947" t="s">
        <v>22</v>
      </c>
      <c r="M9947" t="s">
        <v>14</v>
      </c>
      <c r="N9947" t="b">
        <v>0</v>
      </c>
      <c r="O9947" t="b">
        <v>0</v>
      </c>
    </row>
    <row r="9948" spans="1:15" x14ac:dyDescent="0.2">
      <c r="A9948">
        <v>4</v>
      </c>
      <c r="B9948">
        <v>600.42307689999996</v>
      </c>
      <c r="C9948">
        <v>0</v>
      </c>
      <c r="D9948">
        <v>0</v>
      </c>
      <c r="E9948">
        <v>17</v>
      </c>
      <c r="F9948">
        <v>1883.8272219999999</v>
      </c>
      <c r="G9948">
        <v>7.5188000000000002E-4</v>
      </c>
      <c r="H9948">
        <f>G9948*100</f>
        <v>7.5188000000000005E-2</v>
      </c>
      <c r="I9948">
        <v>1.3061325E-2</v>
      </c>
      <c r="J9948">
        <f>I9948*100</f>
        <v>1.3061325000000001</v>
      </c>
      <c r="K9948">
        <v>0.12069991400000001</v>
      </c>
      <c r="L9948" t="s">
        <v>16</v>
      </c>
      <c r="M9948" t="s">
        <v>14</v>
      </c>
      <c r="N9948" t="b">
        <v>0</v>
      </c>
      <c r="O9948" t="b">
        <v>1</v>
      </c>
    </row>
    <row r="9949" spans="1:15" x14ac:dyDescent="0.2">
      <c r="A9949">
        <v>5</v>
      </c>
      <c r="B9949">
        <v>112.16666669999999</v>
      </c>
      <c r="C9949">
        <v>0</v>
      </c>
      <c r="D9949">
        <v>0</v>
      </c>
      <c r="E9949">
        <v>60</v>
      </c>
      <c r="F9949">
        <v>1883.866667</v>
      </c>
      <c r="G9949">
        <v>1.7460317E-2</v>
      </c>
      <c r="H9949">
        <f>G9949*100</f>
        <v>1.7460316999999999</v>
      </c>
      <c r="I9949">
        <v>4.2436975000000002E-2</v>
      </c>
      <c r="J9949">
        <f>I9949*100</f>
        <v>4.2436975000000006</v>
      </c>
      <c r="K9949">
        <v>0</v>
      </c>
      <c r="L9949" t="s">
        <v>22</v>
      </c>
      <c r="M9949" t="s">
        <v>14</v>
      </c>
      <c r="N9949" t="b">
        <v>0</v>
      </c>
      <c r="O9949" t="b">
        <v>0</v>
      </c>
    </row>
    <row r="9950" spans="1:15" x14ac:dyDescent="0.2">
      <c r="A9950">
        <v>0</v>
      </c>
      <c r="B9950">
        <v>0</v>
      </c>
      <c r="C9950">
        <v>0</v>
      </c>
      <c r="D9950">
        <v>0</v>
      </c>
      <c r="E9950">
        <v>24</v>
      </c>
      <c r="F9950">
        <v>1884.7</v>
      </c>
      <c r="G9950">
        <v>3.2000000000000001E-2</v>
      </c>
      <c r="H9950">
        <f>G9950*100</f>
        <v>3.2</v>
      </c>
      <c r="I9950">
        <v>6.8000000000000005E-2</v>
      </c>
      <c r="J9950">
        <f>I9950*100</f>
        <v>6.8000000000000007</v>
      </c>
      <c r="K9950">
        <v>0</v>
      </c>
      <c r="L9950" t="s">
        <v>23</v>
      </c>
      <c r="M9950" t="s">
        <v>14</v>
      </c>
      <c r="N9950" t="b">
        <v>0</v>
      </c>
      <c r="O9950" t="b">
        <v>0</v>
      </c>
    </row>
    <row r="9951" spans="1:15" x14ac:dyDescent="0.2">
      <c r="A9951">
        <v>4</v>
      </c>
      <c r="B9951">
        <v>142.5</v>
      </c>
      <c r="C9951">
        <v>0</v>
      </c>
      <c r="D9951">
        <v>0</v>
      </c>
      <c r="E9951">
        <v>56</v>
      </c>
      <c r="F9951">
        <v>1885.33744</v>
      </c>
      <c r="G9951">
        <v>1.0714286E-2</v>
      </c>
      <c r="H9951">
        <f>G9951*100</f>
        <v>1.0714286</v>
      </c>
      <c r="I9951">
        <v>3.8102105999999997E-2</v>
      </c>
      <c r="J9951">
        <f>I9951*100</f>
        <v>3.8102105999999996</v>
      </c>
      <c r="K9951">
        <v>5.04016763</v>
      </c>
      <c r="L9951" t="s">
        <v>22</v>
      </c>
      <c r="M9951" t="s">
        <v>14</v>
      </c>
      <c r="N9951" t="b">
        <v>0</v>
      </c>
      <c r="O9951" t="b">
        <v>1</v>
      </c>
    </row>
    <row r="9952" spans="1:15" x14ac:dyDescent="0.2">
      <c r="A9952">
        <v>0</v>
      </c>
      <c r="B9952">
        <v>0</v>
      </c>
      <c r="C9952">
        <v>9</v>
      </c>
      <c r="D9952">
        <v>1779.166667</v>
      </c>
      <c r="E9952">
        <v>12</v>
      </c>
      <c r="F9952">
        <v>1886.5</v>
      </c>
      <c r="G9952">
        <v>7.0175439999999997E-3</v>
      </c>
      <c r="H9952">
        <f>G9952*100</f>
        <v>0.7017544</v>
      </c>
      <c r="I9952">
        <v>1.9298246000000002E-2</v>
      </c>
      <c r="J9952">
        <f>I9952*100</f>
        <v>1.9298246000000001</v>
      </c>
      <c r="K9952">
        <v>0</v>
      </c>
      <c r="L9952" t="s">
        <v>17</v>
      </c>
      <c r="M9952" t="s">
        <v>15</v>
      </c>
      <c r="N9952" t="b">
        <v>0</v>
      </c>
      <c r="O9952" t="b">
        <v>0</v>
      </c>
    </row>
    <row r="9953" spans="1:15" x14ac:dyDescent="0.2">
      <c r="A9953">
        <v>7</v>
      </c>
      <c r="B9953">
        <v>624.20000000000005</v>
      </c>
      <c r="C9953">
        <v>3</v>
      </c>
      <c r="D9953">
        <v>25.5</v>
      </c>
      <c r="E9953">
        <v>52</v>
      </c>
      <c r="F9953">
        <v>1887.158242</v>
      </c>
      <c r="G9953">
        <v>3.5087719999999998E-3</v>
      </c>
      <c r="H9953">
        <f>G9953*100</f>
        <v>0.3508772</v>
      </c>
      <c r="I9953">
        <v>1.1497494E-2</v>
      </c>
      <c r="J9953">
        <f>I9953*100</f>
        <v>1.1497494000000001</v>
      </c>
      <c r="K9953">
        <v>64.081263160000006</v>
      </c>
      <c r="L9953" t="s">
        <v>17</v>
      </c>
      <c r="M9953" t="s">
        <v>14</v>
      </c>
      <c r="N9953" t="b">
        <v>0</v>
      </c>
      <c r="O9953" t="b">
        <v>0</v>
      </c>
    </row>
    <row r="9954" spans="1:15" x14ac:dyDescent="0.2">
      <c r="A9954">
        <v>4</v>
      </c>
      <c r="B9954">
        <v>75</v>
      </c>
      <c r="C9954">
        <v>2</v>
      </c>
      <c r="D9954">
        <v>312</v>
      </c>
      <c r="E9954">
        <v>98</v>
      </c>
      <c r="F9954">
        <v>1887.232143</v>
      </c>
      <c r="G9954">
        <v>2.040816E-3</v>
      </c>
      <c r="H9954">
        <f>G9954*100</f>
        <v>0.2040816</v>
      </c>
      <c r="I9954">
        <v>2.5068027E-2</v>
      </c>
      <c r="J9954">
        <f>I9954*100</f>
        <v>2.5068027000000002</v>
      </c>
      <c r="K9954">
        <v>0</v>
      </c>
      <c r="L9954" t="s">
        <v>24</v>
      </c>
      <c r="M9954" t="s">
        <v>14</v>
      </c>
      <c r="N9954" t="b">
        <v>0</v>
      </c>
      <c r="O9954" t="b">
        <v>0</v>
      </c>
    </row>
    <row r="9955" spans="1:15" x14ac:dyDescent="0.2">
      <c r="A9955">
        <v>5</v>
      </c>
      <c r="B9955">
        <v>210.7777778</v>
      </c>
      <c r="C9955">
        <v>3</v>
      </c>
      <c r="D9955">
        <v>215</v>
      </c>
      <c r="E9955">
        <v>33</v>
      </c>
      <c r="F9955">
        <v>1887.694444</v>
      </c>
      <c r="G9955">
        <v>8.5714290000000002E-3</v>
      </c>
      <c r="H9955">
        <f>G9955*100</f>
        <v>0.85714290000000004</v>
      </c>
      <c r="I9955">
        <v>3.2380951999999998E-2</v>
      </c>
      <c r="J9955">
        <f>I9955*100</f>
        <v>3.2380951999999996</v>
      </c>
      <c r="K9955">
        <v>11.69485714</v>
      </c>
      <c r="L9955" t="s">
        <v>17</v>
      </c>
      <c r="M9955" t="s">
        <v>14</v>
      </c>
      <c r="N9955" t="b">
        <v>0</v>
      </c>
      <c r="O9955" t="b">
        <v>1</v>
      </c>
    </row>
    <row r="9956" spans="1:15" x14ac:dyDescent="0.2">
      <c r="A9956">
        <v>4</v>
      </c>
      <c r="B9956">
        <v>96.8</v>
      </c>
      <c r="C9956">
        <v>1</v>
      </c>
      <c r="D9956">
        <v>535</v>
      </c>
      <c r="E9956">
        <v>9</v>
      </c>
      <c r="F9956">
        <v>1888.2</v>
      </c>
      <c r="G9956">
        <v>0</v>
      </c>
      <c r="H9956">
        <f>G9956*100</f>
        <v>0</v>
      </c>
      <c r="I9956">
        <v>2.7272727E-2</v>
      </c>
      <c r="J9956">
        <f>I9956*100</f>
        <v>2.7272726999999999</v>
      </c>
      <c r="K9956">
        <v>0</v>
      </c>
      <c r="L9956" t="s">
        <v>22</v>
      </c>
      <c r="M9956" t="s">
        <v>14</v>
      </c>
      <c r="N9956" t="b">
        <v>0</v>
      </c>
      <c r="O9956" t="b">
        <v>0</v>
      </c>
    </row>
    <row r="9957" spans="1:15" x14ac:dyDescent="0.2">
      <c r="A9957">
        <v>0</v>
      </c>
      <c r="B9957">
        <v>0</v>
      </c>
      <c r="C9957">
        <v>0</v>
      </c>
      <c r="D9957">
        <v>0</v>
      </c>
      <c r="E9957">
        <v>23</v>
      </c>
      <c r="F9957">
        <v>1888.5</v>
      </c>
      <c r="G9957">
        <v>0</v>
      </c>
      <c r="H9957">
        <f>G9957*100</f>
        <v>0</v>
      </c>
      <c r="I9957">
        <v>8.6956519999999999E-3</v>
      </c>
      <c r="J9957">
        <f>I9957*100</f>
        <v>0.86956520000000004</v>
      </c>
      <c r="K9957">
        <v>46.006434779999999</v>
      </c>
      <c r="L9957" t="s">
        <v>17</v>
      </c>
      <c r="M9957" t="s">
        <v>15</v>
      </c>
      <c r="N9957" t="b">
        <v>1</v>
      </c>
      <c r="O9957" t="b">
        <v>1</v>
      </c>
    </row>
    <row r="9958" spans="1:15" x14ac:dyDescent="0.2">
      <c r="A9958">
        <v>9</v>
      </c>
      <c r="B9958">
        <v>329.297619</v>
      </c>
      <c r="C9958">
        <v>1</v>
      </c>
      <c r="D9958">
        <v>75</v>
      </c>
      <c r="E9958">
        <v>32</v>
      </c>
      <c r="F9958">
        <v>1888.5476189999999</v>
      </c>
      <c r="G9958">
        <v>1.0810811E-2</v>
      </c>
      <c r="H9958">
        <f>G9958*100</f>
        <v>1.0810811</v>
      </c>
      <c r="I9958">
        <v>2.5900901E-2</v>
      </c>
      <c r="J9958">
        <f>I9958*100</f>
        <v>2.5900900999999998</v>
      </c>
      <c r="K9958">
        <v>24.638378379999999</v>
      </c>
      <c r="L9958" t="s">
        <v>17</v>
      </c>
      <c r="M9958" t="s">
        <v>14</v>
      </c>
      <c r="N9958" t="b">
        <v>1</v>
      </c>
      <c r="O9958" t="b">
        <v>1</v>
      </c>
    </row>
    <row r="9959" spans="1:15" x14ac:dyDescent="0.2">
      <c r="A9959">
        <v>1</v>
      </c>
      <c r="B9959">
        <v>9</v>
      </c>
      <c r="C9959">
        <v>0</v>
      </c>
      <c r="D9959">
        <v>0</v>
      </c>
      <c r="E9959">
        <v>22</v>
      </c>
      <c r="F9959">
        <v>1889.25</v>
      </c>
      <c r="G9959">
        <v>0</v>
      </c>
      <c r="H9959">
        <f>G9959*100</f>
        <v>0</v>
      </c>
      <c r="I9959">
        <v>2.4603175000000001E-2</v>
      </c>
      <c r="J9959">
        <f>I9959*100</f>
        <v>2.4603174999999999</v>
      </c>
      <c r="K9959">
        <v>0</v>
      </c>
      <c r="L9959" t="s">
        <v>21</v>
      </c>
      <c r="M9959" t="s">
        <v>14</v>
      </c>
      <c r="N9959" t="b">
        <v>0</v>
      </c>
      <c r="O9959" t="b">
        <v>0</v>
      </c>
    </row>
    <row r="9960" spans="1:15" x14ac:dyDescent="0.2">
      <c r="A9960">
        <v>0</v>
      </c>
      <c r="B9960">
        <v>0</v>
      </c>
      <c r="C9960">
        <v>0</v>
      </c>
      <c r="D9960">
        <v>0</v>
      </c>
      <c r="E9960">
        <v>59</v>
      </c>
      <c r="F9960">
        <v>1889.7</v>
      </c>
      <c r="G9960">
        <v>5.747126E-3</v>
      </c>
      <c r="H9960">
        <f>G9960*100</f>
        <v>0.57471260000000002</v>
      </c>
      <c r="I9960">
        <v>1.4203611999999999E-2</v>
      </c>
      <c r="J9960">
        <f>I9960*100</f>
        <v>1.4203611999999999</v>
      </c>
      <c r="K9960">
        <v>0</v>
      </c>
      <c r="L9960" t="s">
        <v>17</v>
      </c>
      <c r="M9960" t="s">
        <v>14</v>
      </c>
      <c r="N9960" t="b">
        <v>0</v>
      </c>
      <c r="O9960" t="b">
        <v>0</v>
      </c>
    </row>
    <row r="9961" spans="1:15" x14ac:dyDescent="0.2">
      <c r="A9961">
        <v>6</v>
      </c>
      <c r="B9961">
        <v>453.6</v>
      </c>
      <c r="C9961">
        <v>2</v>
      </c>
      <c r="D9961">
        <v>12</v>
      </c>
      <c r="E9961">
        <v>73</v>
      </c>
      <c r="F9961">
        <v>1889.833333</v>
      </c>
      <c r="G9961">
        <v>1.0256410000000001E-2</v>
      </c>
      <c r="H9961">
        <f>G9961*100</f>
        <v>1.025641</v>
      </c>
      <c r="I9961">
        <v>1.8883893999999998E-2</v>
      </c>
      <c r="J9961">
        <f>I9961*100</f>
        <v>1.8883893999999999</v>
      </c>
      <c r="K9961">
        <v>0</v>
      </c>
      <c r="L9961" t="s">
        <v>24</v>
      </c>
      <c r="M9961" t="s">
        <v>14</v>
      </c>
      <c r="N9961" t="b">
        <v>0</v>
      </c>
      <c r="O9961" t="b">
        <v>0</v>
      </c>
    </row>
    <row r="9962" spans="1:15" x14ac:dyDescent="0.2">
      <c r="A9962">
        <v>7</v>
      </c>
      <c r="B9962">
        <v>98.172619049999994</v>
      </c>
      <c r="C9962">
        <v>0</v>
      </c>
      <c r="D9962">
        <v>0</v>
      </c>
      <c r="E9962">
        <v>47</v>
      </c>
      <c r="F9962">
        <v>1889.953409</v>
      </c>
      <c r="G9962">
        <v>1.4814815E-2</v>
      </c>
      <c r="H9962">
        <f>G9962*100</f>
        <v>1.4814815000000001</v>
      </c>
      <c r="I9962">
        <v>2.8251029E-2</v>
      </c>
      <c r="J9962">
        <f>I9962*100</f>
        <v>2.8251029000000001</v>
      </c>
      <c r="K9962">
        <v>0</v>
      </c>
      <c r="L9962" t="s">
        <v>22</v>
      </c>
      <c r="M9962" t="s">
        <v>14</v>
      </c>
      <c r="N9962" t="b">
        <v>0</v>
      </c>
      <c r="O9962" t="b">
        <v>0</v>
      </c>
    </row>
    <row r="9963" spans="1:15" x14ac:dyDescent="0.2">
      <c r="A9963">
        <v>0</v>
      </c>
      <c r="B9963">
        <v>0</v>
      </c>
      <c r="C9963">
        <v>0</v>
      </c>
      <c r="D9963">
        <v>0</v>
      </c>
      <c r="E9963">
        <v>42</v>
      </c>
      <c r="F9963">
        <v>1892.0055560000001</v>
      </c>
      <c r="G9963">
        <v>2.195122E-2</v>
      </c>
      <c r="H9963">
        <f>G9963*100</f>
        <v>2.195122</v>
      </c>
      <c r="I9963">
        <v>4.0859465999999997E-2</v>
      </c>
      <c r="J9963">
        <f>I9963*100</f>
        <v>4.0859465999999998</v>
      </c>
      <c r="K9963">
        <v>0</v>
      </c>
      <c r="L9963" t="s">
        <v>22</v>
      </c>
      <c r="M9963" t="s">
        <v>14</v>
      </c>
      <c r="N9963" t="b">
        <v>1</v>
      </c>
      <c r="O9963" t="b">
        <v>1</v>
      </c>
    </row>
    <row r="9964" spans="1:15" x14ac:dyDescent="0.2">
      <c r="A9964">
        <v>0</v>
      </c>
      <c r="B9964">
        <v>0</v>
      </c>
      <c r="C9964">
        <v>2</v>
      </c>
      <c r="D9964">
        <v>101.7</v>
      </c>
      <c r="E9964">
        <v>42</v>
      </c>
      <c r="F9964">
        <v>1892.1983190000001</v>
      </c>
      <c r="G9964">
        <v>0</v>
      </c>
      <c r="H9964">
        <f>G9964*100</f>
        <v>0</v>
      </c>
      <c r="I9964">
        <v>4.5454550000000003E-3</v>
      </c>
      <c r="J9964">
        <f>I9964*100</f>
        <v>0.45454550000000005</v>
      </c>
      <c r="K9964">
        <v>153.5776975</v>
      </c>
      <c r="L9964" t="s">
        <v>21</v>
      </c>
      <c r="M9964" t="s">
        <v>14</v>
      </c>
      <c r="N9964" t="b">
        <v>0</v>
      </c>
      <c r="O9964" t="b">
        <v>1</v>
      </c>
    </row>
    <row r="9965" spans="1:15" x14ac:dyDescent="0.2">
      <c r="A9965">
        <v>0</v>
      </c>
      <c r="B9965">
        <v>0</v>
      </c>
      <c r="C9965">
        <v>0</v>
      </c>
      <c r="D9965">
        <v>0</v>
      </c>
      <c r="E9965">
        <v>58</v>
      </c>
      <c r="F9965">
        <v>1893.444444</v>
      </c>
      <c r="G9965">
        <v>2.380952E-3</v>
      </c>
      <c r="H9965">
        <f>G9965*100</f>
        <v>0.23809520000000001</v>
      </c>
      <c r="I9965">
        <v>1.9047618999999998E-2</v>
      </c>
      <c r="J9965">
        <f>I9965*100</f>
        <v>1.9047618999999998</v>
      </c>
      <c r="K9965">
        <v>0</v>
      </c>
      <c r="L9965" t="s">
        <v>22</v>
      </c>
      <c r="M9965" t="s">
        <v>14</v>
      </c>
      <c r="N9965" t="b">
        <v>1</v>
      </c>
      <c r="O9965" t="b">
        <v>1</v>
      </c>
    </row>
    <row r="9966" spans="1:15" x14ac:dyDescent="0.2">
      <c r="A9966">
        <v>5</v>
      </c>
      <c r="B9966">
        <v>850</v>
      </c>
      <c r="C9966">
        <v>0</v>
      </c>
      <c r="D9966">
        <v>0</v>
      </c>
      <c r="E9966">
        <v>20</v>
      </c>
      <c r="F9966">
        <v>1893.4666669999999</v>
      </c>
      <c r="G9966">
        <v>0</v>
      </c>
      <c r="H9966">
        <f>G9966*100</f>
        <v>0</v>
      </c>
      <c r="I9966">
        <v>0.02</v>
      </c>
      <c r="J9966">
        <f>I9966*100</f>
        <v>2</v>
      </c>
      <c r="K9966">
        <v>0</v>
      </c>
      <c r="L9966" t="s">
        <v>18</v>
      </c>
      <c r="M9966" t="s">
        <v>14</v>
      </c>
      <c r="N9966" t="b">
        <v>0</v>
      </c>
      <c r="O9966" t="b">
        <v>0</v>
      </c>
    </row>
    <row r="9967" spans="1:15" x14ac:dyDescent="0.2">
      <c r="A9967">
        <v>1</v>
      </c>
      <c r="B9967">
        <v>16.600000000000001</v>
      </c>
      <c r="C9967">
        <v>0</v>
      </c>
      <c r="D9967">
        <v>0</v>
      </c>
      <c r="E9967">
        <v>84</v>
      </c>
      <c r="F9967">
        <v>1893.619048</v>
      </c>
      <c r="G9967">
        <v>1.6825396999999999E-2</v>
      </c>
      <c r="H9967">
        <f>G9967*100</f>
        <v>1.6825397</v>
      </c>
      <c r="I9967">
        <v>3.0138888999999999E-2</v>
      </c>
      <c r="J9967">
        <f>I9967*100</f>
        <v>3.0138889</v>
      </c>
      <c r="K9967">
        <v>0</v>
      </c>
      <c r="L9967" t="s">
        <v>18</v>
      </c>
      <c r="M9967" t="s">
        <v>14</v>
      </c>
      <c r="N9967" t="b">
        <v>0</v>
      </c>
      <c r="O9967" t="b">
        <v>0</v>
      </c>
    </row>
    <row r="9968" spans="1:15" x14ac:dyDescent="0.2">
      <c r="A9968">
        <v>1</v>
      </c>
      <c r="B9968">
        <v>8</v>
      </c>
      <c r="C9968">
        <v>0</v>
      </c>
      <c r="D9968">
        <v>0</v>
      </c>
      <c r="E9968">
        <v>55</v>
      </c>
      <c r="F9968">
        <v>1893.650488</v>
      </c>
      <c r="G9968">
        <v>1.2727273000000001E-2</v>
      </c>
      <c r="H9968">
        <f>G9968*100</f>
        <v>1.2727273000000001</v>
      </c>
      <c r="I9968">
        <v>3.8483516000000002E-2</v>
      </c>
      <c r="J9968">
        <f>I9968*100</f>
        <v>3.8483516000000004</v>
      </c>
      <c r="K9968">
        <v>0</v>
      </c>
      <c r="L9968" t="s">
        <v>22</v>
      </c>
      <c r="M9968" t="s">
        <v>14</v>
      </c>
      <c r="N9968" t="b">
        <v>1</v>
      </c>
      <c r="O9968" t="b">
        <v>0</v>
      </c>
    </row>
    <row r="9969" spans="1:15" x14ac:dyDescent="0.2">
      <c r="A9969">
        <v>1</v>
      </c>
      <c r="B9969">
        <v>126.5</v>
      </c>
      <c r="C9969">
        <v>1</v>
      </c>
      <c r="D9969">
        <v>0</v>
      </c>
      <c r="E9969">
        <v>52</v>
      </c>
      <c r="F9969">
        <v>1894.39384</v>
      </c>
      <c r="G9969">
        <v>5.5555559999999997E-3</v>
      </c>
      <c r="H9969">
        <f>G9969*100</f>
        <v>0.55555559999999993</v>
      </c>
      <c r="I9969">
        <v>1.6838538E-2</v>
      </c>
      <c r="J9969">
        <f>I9969*100</f>
        <v>1.6838538000000001</v>
      </c>
      <c r="K9969">
        <v>0</v>
      </c>
      <c r="L9969" t="s">
        <v>22</v>
      </c>
      <c r="M9969" t="s">
        <v>14</v>
      </c>
      <c r="N9969" t="b">
        <v>0</v>
      </c>
      <c r="O9969" t="b">
        <v>0</v>
      </c>
    </row>
    <row r="9970" spans="1:15" x14ac:dyDescent="0.2">
      <c r="A9970">
        <v>9</v>
      </c>
      <c r="B9970">
        <v>965.5</v>
      </c>
      <c r="C9970">
        <v>0</v>
      </c>
      <c r="D9970">
        <v>0</v>
      </c>
      <c r="E9970">
        <v>30</v>
      </c>
      <c r="F9970">
        <v>1895.133333</v>
      </c>
      <c r="G9970">
        <v>5.4054050000000003E-3</v>
      </c>
      <c r="H9970">
        <f>G9970*100</f>
        <v>0.54054049999999998</v>
      </c>
      <c r="I9970">
        <v>1.1186186000000001E-2</v>
      </c>
      <c r="J9970">
        <f>I9970*100</f>
        <v>1.1186186</v>
      </c>
      <c r="K9970">
        <v>0</v>
      </c>
      <c r="L9970" t="s">
        <v>24</v>
      </c>
      <c r="M9970" t="s">
        <v>14</v>
      </c>
      <c r="N9970" t="b">
        <v>1</v>
      </c>
      <c r="O9970" t="b">
        <v>0</v>
      </c>
    </row>
    <row r="9971" spans="1:15" x14ac:dyDescent="0.2">
      <c r="A9971">
        <v>7</v>
      </c>
      <c r="B9971">
        <v>445.33333329999999</v>
      </c>
      <c r="C9971">
        <v>1</v>
      </c>
      <c r="D9971">
        <v>135.5</v>
      </c>
      <c r="E9971">
        <v>52</v>
      </c>
      <c r="F9971">
        <v>1896.2722220000001</v>
      </c>
      <c r="G9971">
        <v>5.3107340000000001E-3</v>
      </c>
      <c r="H9971">
        <f>G9971*100</f>
        <v>0.53107340000000003</v>
      </c>
      <c r="I9971">
        <v>1.3192815E-2</v>
      </c>
      <c r="J9971">
        <f>I9971*100</f>
        <v>1.3192815</v>
      </c>
      <c r="K9971">
        <v>3.795661017</v>
      </c>
      <c r="L9971" t="s">
        <v>16</v>
      </c>
      <c r="M9971" t="s">
        <v>14</v>
      </c>
      <c r="N9971" t="b">
        <v>0</v>
      </c>
      <c r="O9971" t="b">
        <v>0</v>
      </c>
    </row>
    <row r="9972" spans="1:15" x14ac:dyDescent="0.2">
      <c r="A9972">
        <v>8</v>
      </c>
      <c r="B9972">
        <v>822.66666669999995</v>
      </c>
      <c r="C9972">
        <v>3</v>
      </c>
      <c r="D9972">
        <v>225.33333329999999</v>
      </c>
      <c r="E9972">
        <v>45</v>
      </c>
      <c r="F9972">
        <v>1896.9666669999999</v>
      </c>
      <c r="G9972">
        <v>1.1764706E-2</v>
      </c>
      <c r="H9972">
        <f>G9972*100</f>
        <v>1.1764706</v>
      </c>
      <c r="I9972">
        <v>2.745098E-2</v>
      </c>
      <c r="J9972">
        <f>I9972*100</f>
        <v>2.745098</v>
      </c>
      <c r="K9972">
        <v>7.5211550279999999</v>
      </c>
      <c r="L9972" t="s">
        <v>24</v>
      </c>
      <c r="M9972" t="s">
        <v>14</v>
      </c>
      <c r="N9972" t="b">
        <v>0</v>
      </c>
      <c r="O9972" t="b">
        <v>0</v>
      </c>
    </row>
    <row r="9973" spans="1:15" x14ac:dyDescent="0.2">
      <c r="A9973">
        <v>7</v>
      </c>
      <c r="B9973">
        <v>84.833333330000002</v>
      </c>
      <c r="C9973">
        <v>0</v>
      </c>
      <c r="D9973">
        <v>0</v>
      </c>
      <c r="E9973">
        <v>57</v>
      </c>
      <c r="F9973">
        <v>1897.6875</v>
      </c>
      <c r="G9973">
        <v>9.0909089999999994E-3</v>
      </c>
      <c r="H9973">
        <f>G9973*100</f>
        <v>0.90909089999999992</v>
      </c>
      <c r="I9973">
        <v>1.7857142999999999E-2</v>
      </c>
      <c r="J9973">
        <f>I9973*100</f>
        <v>1.7857143</v>
      </c>
      <c r="K9973">
        <v>0</v>
      </c>
      <c r="L9973" t="s">
        <v>22</v>
      </c>
      <c r="M9973" t="s">
        <v>14</v>
      </c>
      <c r="N9973" t="b">
        <v>0</v>
      </c>
      <c r="O9973" t="b">
        <v>1</v>
      </c>
    </row>
    <row r="9974" spans="1:15" x14ac:dyDescent="0.2">
      <c r="A9974">
        <v>4</v>
      </c>
      <c r="B9974">
        <v>78.5</v>
      </c>
      <c r="C9974">
        <v>1</v>
      </c>
      <c r="D9974">
        <v>32.75</v>
      </c>
      <c r="E9974">
        <v>50</v>
      </c>
      <c r="F9974">
        <v>1897.833333</v>
      </c>
      <c r="G9974">
        <v>1.2699999999999999E-2</v>
      </c>
      <c r="H9974">
        <f>G9974*100</f>
        <v>1.27</v>
      </c>
      <c r="I9974">
        <v>1.1746032E-2</v>
      </c>
      <c r="J9974">
        <f>I9974*100</f>
        <v>1.1746032</v>
      </c>
      <c r="K9974">
        <v>0</v>
      </c>
      <c r="L9974" t="s">
        <v>24</v>
      </c>
      <c r="M9974" t="s">
        <v>14</v>
      </c>
      <c r="N9974" t="b">
        <v>1</v>
      </c>
      <c r="O9974" t="b">
        <v>0</v>
      </c>
    </row>
    <row r="9975" spans="1:15" x14ac:dyDescent="0.2">
      <c r="A9975">
        <v>8</v>
      </c>
      <c r="B9975">
        <v>522.25</v>
      </c>
      <c r="C9975">
        <v>0</v>
      </c>
      <c r="D9975">
        <v>0</v>
      </c>
      <c r="E9975">
        <v>53</v>
      </c>
      <c r="F9975">
        <v>1899.0583329999999</v>
      </c>
      <c r="G9975">
        <v>4.9382719999999996E-3</v>
      </c>
      <c r="H9975">
        <f>G9975*100</f>
        <v>0.49382719999999997</v>
      </c>
      <c r="I9975">
        <v>7.6940039999999999E-3</v>
      </c>
      <c r="J9975">
        <f>I9975*100</f>
        <v>0.76940039999999998</v>
      </c>
      <c r="K9975">
        <v>14.16739222</v>
      </c>
      <c r="L9975" t="s">
        <v>24</v>
      </c>
      <c r="M9975" t="s">
        <v>14</v>
      </c>
      <c r="N9975" t="b">
        <v>0</v>
      </c>
      <c r="O9975" t="b">
        <v>0</v>
      </c>
    </row>
    <row r="9976" spans="1:15" x14ac:dyDescent="0.2">
      <c r="A9976">
        <v>16</v>
      </c>
      <c r="B9976">
        <v>164.92500000000001</v>
      </c>
      <c r="C9976">
        <v>5</v>
      </c>
      <c r="D9976">
        <v>66.875</v>
      </c>
      <c r="E9976">
        <v>64</v>
      </c>
      <c r="F9976">
        <v>1899.5988990000001</v>
      </c>
      <c r="G9976">
        <v>1.0964912E-2</v>
      </c>
      <c r="H9976">
        <f>G9976*100</f>
        <v>1.0964912</v>
      </c>
      <c r="I9976">
        <v>2.9949875000000001E-2</v>
      </c>
      <c r="J9976">
        <f>I9976*100</f>
        <v>2.9949875000000001</v>
      </c>
      <c r="K9976">
        <v>83.786511660000002</v>
      </c>
      <c r="L9976" t="s">
        <v>22</v>
      </c>
      <c r="M9976" t="s">
        <v>14</v>
      </c>
      <c r="N9976" t="b">
        <v>1</v>
      </c>
      <c r="O9976" t="b">
        <v>0</v>
      </c>
    </row>
    <row r="9977" spans="1:15" x14ac:dyDescent="0.2">
      <c r="A9977">
        <v>0</v>
      </c>
      <c r="B9977">
        <v>0</v>
      </c>
      <c r="C9977">
        <v>0</v>
      </c>
      <c r="D9977">
        <v>0</v>
      </c>
      <c r="E9977">
        <v>48</v>
      </c>
      <c r="F9977">
        <v>1900.675</v>
      </c>
      <c r="G9977">
        <v>8.5106379999999992E-3</v>
      </c>
      <c r="H9977">
        <f>G9977*100</f>
        <v>0.85106379999999993</v>
      </c>
      <c r="I9977">
        <v>9.5744679999999992E-3</v>
      </c>
      <c r="J9977">
        <f>I9977*100</f>
        <v>0.95744679999999993</v>
      </c>
      <c r="K9977">
        <v>0</v>
      </c>
      <c r="L9977" t="s">
        <v>22</v>
      </c>
      <c r="M9977" t="s">
        <v>14</v>
      </c>
      <c r="N9977" t="b">
        <v>1</v>
      </c>
      <c r="O9977" t="b">
        <v>1</v>
      </c>
    </row>
    <row r="9978" spans="1:15" x14ac:dyDescent="0.2">
      <c r="A9978">
        <v>5</v>
      </c>
      <c r="B9978">
        <v>321.66666670000001</v>
      </c>
      <c r="C9978">
        <v>7</v>
      </c>
      <c r="D9978">
        <v>460</v>
      </c>
      <c r="E9978">
        <v>46</v>
      </c>
      <c r="F9978">
        <v>1900.896078</v>
      </c>
      <c r="G9978">
        <v>1.7156863000000001E-2</v>
      </c>
      <c r="H9978">
        <f>G9978*100</f>
        <v>1.7156863000000002</v>
      </c>
      <c r="I9978">
        <v>3.1932772999999998E-2</v>
      </c>
      <c r="J9978">
        <f>I9978*100</f>
        <v>3.1932772999999997</v>
      </c>
      <c r="K9978">
        <v>0</v>
      </c>
      <c r="L9978" t="s">
        <v>17</v>
      </c>
      <c r="M9978" t="s">
        <v>14</v>
      </c>
      <c r="N9978" t="b">
        <v>1</v>
      </c>
      <c r="O9978" t="b">
        <v>0</v>
      </c>
    </row>
    <row r="9979" spans="1:15" x14ac:dyDescent="0.2">
      <c r="A9979">
        <v>0</v>
      </c>
      <c r="B9979">
        <v>0</v>
      </c>
      <c r="C9979">
        <v>0</v>
      </c>
      <c r="D9979">
        <v>0</v>
      </c>
      <c r="E9979">
        <v>16</v>
      </c>
      <c r="F9979">
        <v>1902.25</v>
      </c>
      <c r="G9979">
        <v>6.2500000000000003E-3</v>
      </c>
      <c r="H9979">
        <f>G9979*100</f>
        <v>0.625</v>
      </c>
      <c r="I9979">
        <v>1.6666667E-2</v>
      </c>
      <c r="J9979">
        <f>I9979*100</f>
        <v>1.6666666999999999</v>
      </c>
      <c r="K9979">
        <v>0</v>
      </c>
      <c r="L9979" t="s">
        <v>22</v>
      </c>
      <c r="M9979" t="s">
        <v>15</v>
      </c>
      <c r="N9979" t="b">
        <v>1</v>
      </c>
      <c r="O9979" t="b">
        <v>0</v>
      </c>
    </row>
    <row r="9980" spans="1:15" x14ac:dyDescent="0.2">
      <c r="A9980">
        <v>1</v>
      </c>
      <c r="B9980">
        <v>22</v>
      </c>
      <c r="C9980">
        <v>3</v>
      </c>
      <c r="D9980">
        <v>39</v>
      </c>
      <c r="E9980">
        <v>80</v>
      </c>
      <c r="F9980">
        <v>1903.081639</v>
      </c>
      <c r="G9980">
        <v>7.2289160000000002E-3</v>
      </c>
      <c r="H9980">
        <f>G9980*100</f>
        <v>0.72289159999999997</v>
      </c>
      <c r="I9980">
        <v>3.2248996000000002E-2</v>
      </c>
      <c r="J9980">
        <f>I9980*100</f>
        <v>3.2248996000000001</v>
      </c>
      <c r="K9980">
        <v>0</v>
      </c>
      <c r="L9980" t="s">
        <v>24</v>
      </c>
      <c r="M9980" t="s">
        <v>14</v>
      </c>
      <c r="N9980" t="b">
        <v>0</v>
      </c>
      <c r="O9980" t="b">
        <v>0</v>
      </c>
    </row>
    <row r="9981" spans="1:15" x14ac:dyDescent="0.2">
      <c r="A9981">
        <v>4</v>
      </c>
      <c r="B9981">
        <v>130.30000000000001</v>
      </c>
      <c r="C9981">
        <v>2</v>
      </c>
      <c r="D9981">
        <v>5</v>
      </c>
      <c r="E9981">
        <v>74</v>
      </c>
      <c r="F9981">
        <v>1903.45</v>
      </c>
      <c r="G9981">
        <v>5.0000000000000001E-3</v>
      </c>
      <c r="H9981">
        <f>G9981*100</f>
        <v>0.5</v>
      </c>
      <c r="I9981">
        <v>1.9107143E-2</v>
      </c>
      <c r="J9981">
        <f>I9981*100</f>
        <v>1.9107143</v>
      </c>
      <c r="K9981">
        <v>0</v>
      </c>
      <c r="L9981" t="s">
        <v>21</v>
      </c>
      <c r="M9981" t="s">
        <v>14</v>
      </c>
      <c r="N9981" t="b">
        <v>0</v>
      </c>
      <c r="O9981" t="b">
        <v>0</v>
      </c>
    </row>
    <row r="9982" spans="1:15" x14ac:dyDescent="0.2">
      <c r="A9982">
        <v>0</v>
      </c>
      <c r="B9982">
        <v>0</v>
      </c>
      <c r="C9982">
        <v>0</v>
      </c>
      <c r="D9982">
        <v>0</v>
      </c>
      <c r="E9982">
        <v>77</v>
      </c>
      <c r="F9982">
        <v>1903.6017429999999</v>
      </c>
      <c r="G9982">
        <v>3.1515150000000001E-3</v>
      </c>
      <c r="H9982">
        <f>G9982*100</f>
        <v>0.31515150000000003</v>
      </c>
      <c r="I9982">
        <v>2.9314357999999999E-2</v>
      </c>
      <c r="J9982">
        <f>I9982*100</f>
        <v>2.9314358</v>
      </c>
      <c r="K9982">
        <v>0</v>
      </c>
      <c r="L9982" t="s">
        <v>24</v>
      </c>
      <c r="M9982" t="s">
        <v>14</v>
      </c>
      <c r="N9982" t="b">
        <v>0</v>
      </c>
      <c r="O9982" t="b">
        <v>0</v>
      </c>
    </row>
    <row r="9983" spans="1:15" x14ac:dyDescent="0.2">
      <c r="A9983">
        <v>2</v>
      </c>
      <c r="B9983">
        <v>7.5</v>
      </c>
      <c r="C9983">
        <v>0</v>
      </c>
      <c r="D9983">
        <v>0</v>
      </c>
      <c r="E9983">
        <v>63</v>
      </c>
      <c r="F9983">
        <v>1903.666667</v>
      </c>
      <c r="G9983">
        <v>8.0645160000000007E-3</v>
      </c>
      <c r="H9983">
        <f>G9983*100</f>
        <v>0.80645160000000005</v>
      </c>
      <c r="I9983">
        <v>1.9546851000000001E-2</v>
      </c>
      <c r="J9983">
        <f>I9983*100</f>
        <v>1.9546851000000001</v>
      </c>
      <c r="K9983">
        <v>0</v>
      </c>
      <c r="L9983" t="s">
        <v>17</v>
      </c>
      <c r="M9983" t="s">
        <v>14</v>
      </c>
      <c r="N9983" t="b">
        <v>0</v>
      </c>
      <c r="O9983" t="b">
        <v>0</v>
      </c>
    </row>
    <row r="9984" spans="1:15" x14ac:dyDescent="0.2">
      <c r="A9984">
        <v>0</v>
      </c>
      <c r="B9984">
        <v>0</v>
      </c>
      <c r="C9984">
        <v>2</v>
      </c>
      <c r="D9984">
        <v>3</v>
      </c>
      <c r="E9984">
        <v>22</v>
      </c>
      <c r="F9984">
        <v>1904.1833329999999</v>
      </c>
      <c r="G9984">
        <v>1.6666667E-2</v>
      </c>
      <c r="H9984">
        <f>G9984*100</f>
        <v>1.6666666999999999</v>
      </c>
      <c r="I9984">
        <v>5.2777777999999997E-2</v>
      </c>
      <c r="J9984">
        <f>I9984*100</f>
        <v>5.2777778</v>
      </c>
      <c r="K9984">
        <v>0</v>
      </c>
      <c r="L9984" t="s">
        <v>22</v>
      </c>
      <c r="M9984" t="s">
        <v>14</v>
      </c>
      <c r="N9984" t="b">
        <v>0</v>
      </c>
      <c r="O9984" t="b">
        <v>0</v>
      </c>
    </row>
    <row r="9985" spans="1:15" x14ac:dyDescent="0.2">
      <c r="A9985">
        <v>6</v>
      </c>
      <c r="B9985">
        <v>65.416666669999998</v>
      </c>
      <c r="C9985">
        <v>0</v>
      </c>
      <c r="D9985">
        <v>0</v>
      </c>
      <c r="E9985">
        <v>29</v>
      </c>
      <c r="F9985">
        <v>1904.541667</v>
      </c>
      <c r="G9985">
        <v>4.8484849999999996E-3</v>
      </c>
      <c r="H9985">
        <f>G9985*100</f>
        <v>0.48484849999999996</v>
      </c>
      <c r="I9985">
        <v>2.6060606E-2</v>
      </c>
      <c r="J9985">
        <f>I9985*100</f>
        <v>2.6060606000000002</v>
      </c>
      <c r="K9985">
        <v>0</v>
      </c>
      <c r="L9985" t="s">
        <v>22</v>
      </c>
      <c r="M9985" t="s">
        <v>14</v>
      </c>
      <c r="N9985" t="b">
        <v>0</v>
      </c>
      <c r="O9985" t="b">
        <v>1</v>
      </c>
    </row>
    <row r="9986" spans="1:15" x14ac:dyDescent="0.2">
      <c r="A9986">
        <v>11</v>
      </c>
      <c r="B9986">
        <v>456.23333330000003</v>
      </c>
      <c r="C9986">
        <v>1</v>
      </c>
      <c r="D9986">
        <v>13</v>
      </c>
      <c r="E9986">
        <v>89</v>
      </c>
      <c r="F9986">
        <v>1904.653507</v>
      </c>
      <c r="G9986">
        <v>1.8279569999999998E-2</v>
      </c>
      <c r="H9986">
        <f>G9986*100</f>
        <v>1.8279569999999998</v>
      </c>
      <c r="I9986">
        <v>2.7002924000000001E-2</v>
      </c>
      <c r="J9986">
        <f>I9986*100</f>
        <v>2.7002923999999999</v>
      </c>
      <c r="K9986">
        <v>0</v>
      </c>
      <c r="L9986" t="s">
        <v>18</v>
      </c>
      <c r="M9986" t="s">
        <v>14</v>
      </c>
      <c r="N9986" t="b">
        <v>0</v>
      </c>
      <c r="O9986" t="b">
        <v>0</v>
      </c>
    </row>
    <row r="9987" spans="1:15" x14ac:dyDescent="0.2">
      <c r="A9987">
        <v>1</v>
      </c>
      <c r="B9987">
        <v>113.75</v>
      </c>
      <c r="C9987">
        <v>0</v>
      </c>
      <c r="D9987">
        <v>0</v>
      </c>
      <c r="E9987">
        <v>26</v>
      </c>
      <c r="F9987">
        <v>1905.078571</v>
      </c>
      <c r="G9987">
        <v>2.2666667000000001E-2</v>
      </c>
      <c r="H9987">
        <f>G9987*100</f>
        <v>2.2666667</v>
      </c>
      <c r="I9987">
        <v>3.4599999999999999E-2</v>
      </c>
      <c r="J9987">
        <f>I9987*100</f>
        <v>3.46</v>
      </c>
      <c r="K9987">
        <v>11.706146110000001</v>
      </c>
      <c r="L9987" t="s">
        <v>22</v>
      </c>
      <c r="M9987" t="s">
        <v>14</v>
      </c>
      <c r="N9987" t="b">
        <v>0</v>
      </c>
      <c r="O9987" t="b">
        <v>1</v>
      </c>
    </row>
    <row r="9988" spans="1:15" x14ac:dyDescent="0.2">
      <c r="A9988">
        <v>4</v>
      </c>
      <c r="B9988">
        <v>177</v>
      </c>
      <c r="C9988">
        <v>0</v>
      </c>
      <c r="D9988">
        <v>0</v>
      </c>
      <c r="E9988">
        <v>39</v>
      </c>
      <c r="F9988">
        <v>1905.1523810000001</v>
      </c>
      <c r="G9988">
        <v>5.0000000000000001E-3</v>
      </c>
      <c r="H9988">
        <f>G9988*100</f>
        <v>0.5</v>
      </c>
      <c r="I9988">
        <v>1.6458332999999999E-2</v>
      </c>
      <c r="J9988">
        <f>I9988*100</f>
        <v>1.6458332999999998</v>
      </c>
      <c r="K9988">
        <v>0</v>
      </c>
      <c r="L9988" t="s">
        <v>17</v>
      </c>
      <c r="M9988" t="s">
        <v>14</v>
      </c>
      <c r="N9988" t="b">
        <v>0</v>
      </c>
      <c r="O9988" t="b">
        <v>0</v>
      </c>
    </row>
    <row r="9989" spans="1:15" x14ac:dyDescent="0.2">
      <c r="A9989">
        <v>2</v>
      </c>
      <c r="B9989">
        <v>26.666666670000001</v>
      </c>
      <c r="C9989">
        <v>0</v>
      </c>
      <c r="D9989">
        <v>0</v>
      </c>
      <c r="E9989">
        <v>159</v>
      </c>
      <c r="F9989">
        <v>1905.652754</v>
      </c>
      <c r="G9989">
        <v>4.1139239999999997E-3</v>
      </c>
      <c r="H9989">
        <f>G9989*100</f>
        <v>0.41139239999999999</v>
      </c>
      <c r="I9989">
        <v>1.3428813E-2</v>
      </c>
      <c r="J9989">
        <f>I9989*100</f>
        <v>1.3428812999999999</v>
      </c>
      <c r="K9989">
        <v>14.75911588</v>
      </c>
      <c r="L9989" t="s">
        <v>17</v>
      </c>
      <c r="M9989" t="s">
        <v>14</v>
      </c>
      <c r="N9989" t="b">
        <v>0</v>
      </c>
      <c r="O9989" t="b">
        <v>0</v>
      </c>
    </row>
    <row r="9990" spans="1:15" x14ac:dyDescent="0.2">
      <c r="A9990">
        <v>2</v>
      </c>
      <c r="B9990">
        <v>121</v>
      </c>
      <c r="C9990">
        <v>0</v>
      </c>
      <c r="D9990">
        <v>0</v>
      </c>
      <c r="E9990">
        <v>30</v>
      </c>
      <c r="F9990">
        <v>1906.4761900000001</v>
      </c>
      <c r="G9990">
        <v>1.1494252999999999E-2</v>
      </c>
      <c r="H9990">
        <f>G9990*100</f>
        <v>1.1494252999999999</v>
      </c>
      <c r="I9990">
        <v>2.4931582000000001E-2</v>
      </c>
      <c r="J9990">
        <f>I9990*100</f>
        <v>2.4931581999999999</v>
      </c>
      <c r="K9990">
        <v>0</v>
      </c>
      <c r="L9990" t="s">
        <v>17</v>
      </c>
      <c r="M9990" t="s">
        <v>14</v>
      </c>
      <c r="N9990" t="b">
        <v>0</v>
      </c>
      <c r="O9990" t="b">
        <v>0</v>
      </c>
    </row>
    <row r="9991" spans="1:15" x14ac:dyDescent="0.2">
      <c r="A9991">
        <v>0</v>
      </c>
      <c r="B9991">
        <v>0</v>
      </c>
      <c r="C9991">
        <v>1</v>
      </c>
      <c r="D9991">
        <v>257</v>
      </c>
      <c r="E9991">
        <v>31</v>
      </c>
      <c r="F9991">
        <v>1906.8</v>
      </c>
      <c r="G9991">
        <v>1.8749999999999999E-2</v>
      </c>
      <c r="H9991">
        <f>G9991*100</f>
        <v>1.875</v>
      </c>
      <c r="I9991">
        <v>4.8125000000000001E-2</v>
      </c>
      <c r="J9991">
        <f>I9991*100</f>
        <v>4.8125</v>
      </c>
      <c r="K9991">
        <v>22.629895829999999</v>
      </c>
      <c r="L9991" t="s">
        <v>17</v>
      </c>
      <c r="M9991" t="s">
        <v>14</v>
      </c>
      <c r="N9991" t="b">
        <v>0</v>
      </c>
      <c r="O9991" t="b">
        <v>1</v>
      </c>
    </row>
    <row r="9992" spans="1:15" x14ac:dyDescent="0.2">
      <c r="A9992">
        <v>1</v>
      </c>
      <c r="B9992">
        <v>180.4</v>
      </c>
      <c r="C9992">
        <v>1</v>
      </c>
      <c r="D9992">
        <v>36.200000000000003</v>
      </c>
      <c r="E9992">
        <v>28</v>
      </c>
      <c r="F9992">
        <v>1907.08</v>
      </c>
      <c r="G9992">
        <v>6.6666670000000003E-3</v>
      </c>
      <c r="H9992">
        <f>G9992*100</f>
        <v>0.66666670000000006</v>
      </c>
      <c r="I9992">
        <v>1.5555556E-2</v>
      </c>
      <c r="J9992">
        <f>I9992*100</f>
        <v>1.5555555999999999</v>
      </c>
      <c r="K9992">
        <v>19.244050949999998</v>
      </c>
      <c r="L9992" t="s">
        <v>23</v>
      </c>
      <c r="M9992" t="s">
        <v>14</v>
      </c>
      <c r="N9992" t="b">
        <v>1</v>
      </c>
      <c r="O9992" t="b">
        <v>1</v>
      </c>
    </row>
    <row r="9993" spans="1:15" x14ac:dyDescent="0.2">
      <c r="A9993">
        <v>2</v>
      </c>
      <c r="B9993">
        <v>34</v>
      </c>
      <c r="C9993">
        <v>0</v>
      </c>
      <c r="D9993">
        <v>0</v>
      </c>
      <c r="E9993">
        <v>35</v>
      </c>
      <c r="F9993">
        <v>1907.135417</v>
      </c>
      <c r="G9993">
        <v>6.9444440000000001E-3</v>
      </c>
      <c r="H9993">
        <f>G9993*100</f>
        <v>0.69444439999999996</v>
      </c>
      <c r="I9993">
        <v>2.1993464000000001E-2</v>
      </c>
      <c r="J9993">
        <f>I9993*100</f>
        <v>2.1993464</v>
      </c>
      <c r="K9993">
        <v>64.253501760000006</v>
      </c>
      <c r="L9993" t="s">
        <v>24</v>
      </c>
      <c r="M9993" t="s">
        <v>14</v>
      </c>
      <c r="N9993" t="b">
        <v>1</v>
      </c>
      <c r="O9993" t="b">
        <v>0</v>
      </c>
    </row>
    <row r="9994" spans="1:15" x14ac:dyDescent="0.2">
      <c r="A9994">
        <v>5</v>
      </c>
      <c r="B9994">
        <v>200.83333329999999</v>
      </c>
      <c r="C9994">
        <v>0</v>
      </c>
      <c r="D9994">
        <v>0</v>
      </c>
      <c r="E9994">
        <v>44</v>
      </c>
      <c r="F9994">
        <v>1909.0805559999999</v>
      </c>
      <c r="G9994">
        <v>4.7619050000000003E-3</v>
      </c>
      <c r="H9994">
        <f>G9994*100</f>
        <v>0.47619050000000002</v>
      </c>
      <c r="I9994">
        <v>1.8253967999999999E-2</v>
      </c>
      <c r="J9994">
        <f>I9994*100</f>
        <v>1.8253967999999998</v>
      </c>
      <c r="K9994">
        <v>0</v>
      </c>
      <c r="L9994" t="s">
        <v>24</v>
      </c>
      <c r="M9994" t="s">
        <v>14</v>
      </c>
      <c r="N9994" t="b">
        <v>0</v>
      </c>
      <c r="O9994" t="b">
        <v>0</v>
      </c>
    </row>
    <row r="9995" spans="1:15" x14ac:dyDescent="0.2">
      <c r="A9995">
        <v>2</v>
      </c>
      <c r="B9995">
        <v>229.5</v>
      </c>
      <c r="C9995">
        <v>0</v>
      </c>
      <c r="D9995">
        <v>0</v>
      </c>
      <c r="E9995">
        <v>31</v>
      </c>
      <c r="F9995">
        <v>1909.232143</v>
      </c>
      <c r="G9995">
        <v>1.2500000000000001E-2</v>
      </c>
      <c r="H9995">
        <f>G9995*100</f>
        <v>1.25</v>
      </c>
      <c r="I9995">
        <v>3.4375000000000003E-2</v>
      </c>
      <c r="J9995">
        <f>I9995*100</f>
        <v>3.4375000000000004</v>
      </c>
      <c r="K9995">
        <v>17.152499370000001</v>
      </c>
      <c r="L9995" t="s">
        <v>24</v>
      </c>
      <c r="M9995" t="s">
        <v>14</v>
      </c>
      <c r="N9995" t="b">
        <v>0</v>
      </c>
      <c r="O9995" t="b">
        <v>1</v>
      </c>
    </row>
    <row r="9996" spans="1:15" x14ac:dyDescent="0.2">
      <c r="A9996">
        <v>3</v>
      </c>
      <c r="B9996">
        <v>54</v>
      </c>
      <c r="C9996">
        <v>0</v>
      </c>
      <c r="D9996">
        <v>0</v>
      </c>
      <c r="E9996">
        <v>50</v>
      </c>
      <c r="F9996">
        <v>1911.333333</v>
      </c>
      <c r="G9996">
        <v>4.0000000000000001E-3</v>
      </c>
      <c r="H9996">
        <f>G9996*100</f>
        <v>0.4</v>
      </c>
      <c r="I9996">
        <v>1.2999999999999999E-2</v>
      </c>
      <c r="J9996">
        <f>I9996*100</f>
        <v>1.3</v>
      </c>
      <c r="K9996">
        <v>109.58759999999999</v>
      </c>
      <c r="L9996" t="s">
        <v>17</v>
      </c>
      <c r="M9996" t="s">
        <v>14</v>
      </c>
      <c r="N9996" t="b">
        <v>1</v>
      </c>
      <c r="O9996" t="b">
        <v>1</v>
      </c>
    </row>
    <row r="9997" spans="1:15" x14ac:dyDescent="0.2">
      <c r="A9997">
        <v>0</v>
      </c>
      <c r="B9997">
        <v>0</v>
      </c>
      <c r="C9997">
        <v>0</v>
      </c>
      <c r="D9997">
        <v>0</v>
      </c>
      <c r="E9997">
        <v>64</v>
      </c>
      <c r="F9997">
        <v>1911.6106649999999</v>
      </c>
      <c r="G9997">
        <v>1.2500000000000001E-2</v>
      </c>
      <c r="H9997">
        <f>G9997*100</f>
        <v>1.25</v>
      </c>
      <c r="I9997">
        <v>2.6739194000000001E-2</v>
      </c>
      <c r="J9997">
        <f>I9997*100</f>
        <v>2.6739193999999999</v>
      </c>
      <c r="K9997">
        <v>0</v>
      </c>
      <c r="L9997" t="s">
        <v>22</v>
      </c>
      <c r="M9997" t="s">
        <v>14</v>
      </c>
      <c r="N9997" t="b">
        <v>1</v>
      </c>
      <c r="O9997" t="b">
        <v>0</v>
      </c>
    </row>
    <row r="9998" spans="1:15" x14ac:dyDescent="0.2">
      <c r="A9998">
        <v>0</v>
      </c>
      <c r="B9998">
        <v>0</v>
      </c>
      <c r="C9998">
        <v>2</v>
      </c>
      <c r="D9998">
        <v>842.3</v>
      </c>
      <c r="E9998">
        <v>26</v>
      </c>
      <c r="F9998">
        <v>1911.7111110000001</v>
      </c>
      <c r="G9998">
        <v>1.5384615000000001E-2</v>
      </c>
      <c r="H9998">
        <f>G9998*100</f>
        <v>1.5384615000000001</v>
      </c>
      <c r="I9998">
        <v>3.6666667E-2</v>
      </c>
      <c r="J9998">
        <f>I9998*100</f>
        <v>3.6666666999999999</v>
      </c>
      <c r="K9998">
        <v>8.0188324580000003</v>
      </c>
      <c r="L9998" t="s">
        <v>20</v>
      </c>
      <c r="M9998" t="s">
        <v>14</v>
      </c>
      <c r="N9998" t="b">
        <v>1</v>
      </c>
      <c r="O9998" t="b">
        <v>1</v>
      </c>
    </row>
    <row r="9999" spans="1:15" x14ac:dyDescent="0.2">
      <c r="A9999">
        <v>7</v>
      </c>
      <c r="B9999">
        <v>140.5733333</v>
      </c>
      <c r="C9999">
        <v>1</v>
      </c>
      <c r="D9999">
        <v>108.8</v>
      </c>
      <c r="E9999">
        <v>43</v>
      </c>
      <c r="F9999">
        <v>1912.7519050000001</v>
      </c>
      <c r="G9999">
        <v>8.3333330000000001E-3</v>
      </c>
      <c r="H9999">
        <f>G9999*100</f>
        <v>0.83333330000000005</v>
      </c>
      <c r="I9999">
        <v>7.7777779999999999E-3</v>
      </c>
      <c r="J9999">
        <f>I9999*100</f>
        <v>0.77777779999999996</v>
      </c>
      <c r="K9999">
        <v>19.64189593</v>
      </c>
      <c r="L9999" t="s">
        <v>22</v>
      </c>
      <c r="M9999" t="s">
        <v>14</v>
      </c>
      <c r="N9999" t="b">
        <v>0</v>
      </c>
      <c r="O9999" t="b">
        <v>0</v>
      </c>
    </row>
    <row r="10000" spans="1:15" x14ac:dyDescent="0.2">
      <c r="A10000">
        <v>0</v>
      </c>
      <c r="B10000">
        <v>0</v>
      </c>
      <c r="C10000">
        <v>0</v>
      </c>
      <c r="D10000">
        <v>0</v>
      </c>
      <c r="E10000">
        <v>32</v>
      </c>
      <c r="F10000">
        <v>1916.633333</v>
      </c>
      <c r="G10000">
        <v>1.5625E-2</v>
      </c>
      <c r="H10000">
        <f>G10000*100</f>
        <v>1.5625</v>
      </c>
      <c r="I10000">
        <v>2.6562499999999999E-2</v>
      </c>
      <c r="J10000">
        <f>I10000*100</f>
        <v>2.65625</v>
      </c>
      <c r="K10000">
        <v>0</v>
      </c>
      <c r="L10000" t="s">
        <v>16</v>
      </c>
      <c r="M10000" t="s">
        <v>14</v>
      </c>
      <c r="N10000" t="b">
        <v>0</v>
      </c>
      <c r="O10000" t="b">
        <v>0</v>
      </c>
    </row>
    <row r="10001" spans="1:15" x14ac:dyDescent="0.2">
      <c r="A10001">
        <v>1</v>
      </c>
      <c r="B10001">
        <v>158</v>
      </c>
      <c r="C10001">
        <v>1</v>
      </c>
      <c r="D10001">
        <v>64</v>
      </c>
      <c r="E10001">
        <v>29</v>
      </c>
      <c r="F10001">
        <v>1916.7619050000001</v>
      </c>
      <c r="G10001">
        <v>6.4516130000000001E-3</v>
      </c>
      <c r="H10001">
        <f>G10001*100</f>
        <v>0.64516130000000005</v>
      </c>
      <c r="I10001">
        <v>1.8709677000000001E-2</v>
      </c>
      <c r="J10001">
        <f>I10001*100</f>
        <v>1.8709677</v>
      </c>
      <c r="K10001">
        <v>8.7724731180000006</v>
      </c>
      <c r="L10001" t="s">
        <v>16</v>
      </c>
      <c r="M10001" t="s">
        <v>14</v>
      </c>
      <c r="N10001" t="b">
        <v>1</v>
      </c>
      <c r="O10001" t="b">
        <v>1</v>
      </c>
    </row>
    <row r="10002" spans="1:15" x14ac:dyDescent="0.2">
      <c r="A10002">
        <v>0</v>
      </c>
      <c r="B10002">
        <v>0</v>
      </c>
      <c r="C10002">
        <v>0</v>
      </c>
      <c r="D10002">
        <v>0</v>
      </c>
      <c r="E10002">
        <v>48</v>
      </c>
      <c r="F10002">
        <v>1916.8737369999999</v>
      </c>
      <c r="G10002">
        <v>1.7391304E-2</v>
      </c>
      <c r="H10002">
        <f>G10002*100</f>
        <v>1.7391304000000001</v>
      </c>
      <c r="I10002">
        <v>5.0362319000000003E-2</v>
      </c>
      <c r="J10002">
        <f>I10002*100</f>
        <v>5.0362319000000006</v>
      </c>
      <c r="K10002">
        <v>0</v>
      </c>
      <c r="L10002" t="s">
        <v>24</v>
      </c>
      <c r="M10002" t="s">
        <v>14</v>
      </c>
      <c r="N10002" t="b">
        <v>0</v>
      </c>
      <c r="O10002" t="b">
        <v>0</v>
      </c>
    </row>
    <row r="10003" spans="1:15" x14ac:dyDescent="0.2">
      <c r="A10003">
        <v>1</v>
      </c>
      <c r="B10003">
        <v>5</v>
      </c>
      <c r="C10003">
        <v>1</v>
      </c>
      <c r="D10003">
        <v>292</v>
      </c>
      <c r="E10003">
        <v>35</v>
      </c>
      <c r="F10003">
        <v>1916.9</v>
      </c>
      <c r="G10003">
        <v>0</v>
      </c>
      <c r="H10003">
        <f>G10003*100</f>
        <v>0</v>
      </c>
      <c r="I10003">
        <v>1.5555556E-2</v>
      </c>
      <c r="J10003">
        <f>I10003*100</f>
        <v>1.5555555999999999</v>
      </c>
      <c r="K10003">
        <v>11.191893329999999</v>
      </c>
      <c r="L10003" t="s">
        <v>17</v>
      </c>
      <c r="M10003" t="s">
        <v>14</v>
      </c>
      <c r="N10003" t="b">
        <v>0</v>
      </c>
      <c r="O10003" t="b">
        <v>1</v>
      </c>
    </row>
    <row r="10004" spans="1:15" x14ac:dyDescent="0.2">
      <c r="A10004">
        <v>0</v>
      </c>
      <c r="B10004">
        <v>0</v>
      </c>
      <c r="C10004">
        <v>0</v>
      </c>
      <c r="D10004">
        <v>0</v>
      </c>
      <c r="E10004">
        <v>88</v>
      </c>
      <c r="F10004">
        <v>1917.6833329999999</v>
      </c>
      <c r="G10004">
        <v>3.4090909999999999E-3</v>
      </c>
      <c r="H10004">
        <f>G10004*100</f>
        <v>0.34090910000000002</v>
      </c>
      <c r="I10004">
        <v>1.6287879000000002E-2</v>
      </c>
      <c r="J10004">
        <f>I10004*100</f>
        <v>1.6287879000000001</v>
      </c>
      <c r="K10004">
        <v>0</v>
      </c>
      <c r="L10004" t="s">
        <v>17</v>
      </c>
      <c r="M10004" t="s">
        <v>14</v>
      </c>
      <c r="N10004" t="b">
        <v>0</v>
      </c>
      <c r="O10004" t="b">
        <v>0</v>
      </c>
    </row>
    <row r="10005" spans="1:15" x14ac:dyDescent="0.2">
      <c r="A10005">
        <v>5</v>
      </c>
      <c r="B10005">
        <v>140.58333329999999</v>
      </c>
      <c r="C10005">
        <v>2</v>
      </c>
      <c r="D10005">
        <v>87</v>
      </c>
      <c r="E10005">
        <v>69</v>
      </c>
      <c r="F10005">
        <v>1918.902722</v>
      </c>
      <c r="G10005">
        <v>3.4246580000000001E-3</v>
      </c>
      <c r="H10005">
        <f>G10005*100</f>
        <v>0.34246579999999999</v>
      </c>
      <c r="I10005">
        <v>2.1575342000000001E-2</v>
      </c>
      <c r="J10005">
        <f>I10005*100</f>
        <v>2.1575342000000002</v>
      </c>
      <c r="K10005">
        <v>0</v>
      </c>
      <c r="L10005" t="s">
        <v>22</v>
      </c>
      <c r="M10005" t="s">
        <v>14</v>
      </c>
      <c r="N10005" t="b">
        <v>0</v>
      </c>
      <c r="O10005" t="b">
        <v>0</v>
      </c>
    </row>
    <row r="10006" spans="1:15" x14ac:dyDescent="0.2">
      <c r="A10006">
        <v>0</v>
      </c>
      <c r="B10006">
        <v>0</v>
      </c>
      <c r="C10006">
        <v>1</v>
      </c>
      <c r="D10006">
        <v>13.1</v>
      </c>
      <c r="E10006">
        <v>62</v>
      </c>
      <c r="F10006">
        <v>1918.9666669999999</v>
      </c>
      <c r="G10006">
        <v>1.0317460000000001E-2</v>
      </c>
      <c r="H10006">
        <f>G10006*100</f>
        <v>1.0317460000000001</v>
      </c>
      <c r="I10006">
        <v>2.2246642E-2</v>
      </c>
      <c r="J10006">
        <f>I10006*100</f>
        <v>2.2246641999999999</v>
      </c>
      <c r="K10006">
        <v>0</v>
      </c>
      <c r="L10006" t="s">
        <v>21</v>
      </c>
      <c r="M10006" t="s">
        <v>14</v>
      </c>
      <c r="N10006" t="b">
        <v>0</v>
      </c>
      <c r="O10006" t="b">
        <v>0</v>
      </c>
    </row>
    <row r="10007" spans="1:15" x14ac:dyDescent="0.2">
      <c r="A10007">
        <v>10</v>
      </c>
      <c r="B10007">
        <v>586.6480186</v>
      </c>
      <c r="C10007">
        <v>3</v>
      </c>
      <c r="D10007">
        <v>263.66666670000001</v>
      </c>
      <c r="E10007">
        <v>41</v>
      </c>
      <c r="F10007">
        <v>1919.24523</v>
      </c>
      <c r="G10007">
        <v>1.4875647000000001E-2</v>
      </c>
      <c r="H10007">
        <f>G10007*100</f>
        <v>1.4875647000000001</v>
      </c>
      <c r="I10007">
        <v>3.1679159999999998E-2</v>
      </c>
      <c r="J10007">
        <f>I10007*100</f>
        <v>3.167916</v>
      </c>
      <c r="K10007">
        <v>3.4853525209999998</v>
      </c>
      <c r="L10007" t="s">
        <v>17</v>
      </c>
      <c r="M10007" t="s">
        <v>14</v>
      </c>
      <c r="N10007" t="b">
        <v>1</v>
      </c>
      <c r="O10007" t="b">
        <v>0</v>
      </c>
    </row>
    <row r="10008" spans="1:15" x14ac:dyDescent="0.2">
      <c r="A10008">
        <v>0</v>
      </c>
      <c r="B10008">
        <v>0</v>
      </c>
      <c r="C10008">
        <v>0</v>
      </c>
      <c r="D10008">
        <v>0</v>
      </c>
      <c r="E10008">
        <v>23</v>
      </c>
      <c r="F10008">
        <v>1919.55</v>
      </c>
      <c r="G10008">
        <v>8.6956519999999999E-3</v>
      </c>
      <c r="H10008">
        <f>G10008*100</f>
        <v>0.86956520000000004</v>
      </c>
      <c r="I10008">
        <v>3.1884058E-2</v>
      </c>
      <c r="J10008">
        <f>I10008*100</f>
        <v>3.1884058</v>
      </c>
      <c r="K10008">
        <v>4.2803021960000001</v>
      </c>
      <c r="L10008" t="s">
        <v>22</v>
      </c>
      <c r="M10008" t="s">
        <v>14</v>
      </c>
      <c r="N10008" t="b">
        <v>0</v>
      </c>
      <c r="O10008" t="b">
        <v>0</v>
      </c>
    </row>
    <row r="10009" spans="1:15" x14ac:dyDescent="0.2">
      <c r="A10009">
        <v>6</v>
      </c>
      <c r="B10009">
        <v>32.066666669999996</v>
      </c>
      <c r="C10009">
        <v>0</v>
      </c>
      <c r="D10009">
        <v>0</v>
      </c>
      <c r="E10009">
        <v>41</v>
      </c>
      <c r="F10009">
        <v>1921.1030699999999</v>
      </c>
      <c r="G10009">
        <v>1.4074074000000001E-2</v>
      </c>
      <c r="H10009">
        <f>G10009*100</f>
        <v>1.4074074000000001</v>
      </c>
      <c r="I10009">
        <v>3.2987653999999998E-2</v>
      </c>
      <c r="J10009">
        <f>I10009*100</f>
        <v>3.2987653999999997</v>
      </c>
      <c r="K10009">
        <v>5.2902625260000002</v>
      </c>
      <c r="L10009" t="s">
        <v>20</v>
      </c>
      <c r="M10009" t="s">
        <v>14</v>
      </c>
      <c r="N10009" t="b">
        <v>0</v>
      </c>
      <c r="O10009" t="b">
        <v>0</v>
      </c>
    </row>
    <row r="10010" spans="1:15" x14ac:dyDescent="0.2">
      <c r="A10010">
        <v>5</v>
      </c>
      <c r="B10010">
        <v>64.900000000000006</v>
      </c>
      <c r="C10010">
        <v>0</v>
      </c>
      <c r="D10010">
        <v>0</v>
      </c>
      <c r="E10010">
        <v>21</v>
      </c>
      <c r="F10010">
        <v>1922.15</v>
      </c>
      <c r="G10010">
        <v>0</v>
      </c>
      <c r="H10010">
        <f>G10010*100</f>
        <v>0</v>
      </c>
      <c r="I10010">
        <v>9.3333329999999992E-3</v>
      </c>
      <c r="J10010">
        <f>I10010*100</f>
        <v>0.93333329999999992</v>
      </c>
      <c r="K10010">
        <v>60.628850419999999</v>
      </c>
      <c r="L10010" t="s">
        <v>22</v>
      </c>
      <c r="M10010" t="s">
        <v>15</v>
      </c>
      <c r="N10010" t="b">
        <v>0</v>
      </c>
      <c r="O10010" t="b">
        <v>1</v>
      </c>
    </row>
    <row r="10011" spans="1:15" x14ac:dyDescent="0.2">
      <c r="A10011">
        <v>0</v>
      </c>
      <c r="B10011">
        <v>0</v>
      </c>
      <c r="C10011">
        <v>0</v>
      </c>
      <c r="D10011">
        <v>0</v>
      </c>
      <c r="E10011">
        <v>44</v>
      </c>
      <c r="F10011">
        <v>1924.505952</v>
      </c>
      <c r="G10011">
        <v>0</v>
      </c>
      <c r="H10011">
        <f>G10011*100</f>
        <v>0</v>
      </c>
      <c r="I10011">
        <v>4.6511629999999998E-3</v>
      </c>
      <c r="J10011">
        <f>I10011*100</f>
        <v>0.46511629999999998</v>
      </c>
      <c r="K10011">
        <v>59.212560140000001</v>
      </c>
      <c r="L10011" t="s">
        <v>22</v>
      </c>
      <c r="M10011" t="s">
        <v>14</v>
      </c>
      <c r="N10011" t="b">
        <v>0</v>
      </c>
      <c r="O10011" t="b">
        <v>1</v>
      </c>
    </row>
    <row r="10012" spans="1:15" x14ac:dyDescent="0.2">
      <c r="A10012">
        <v>8</v>
      </c>
      <c r="B10012">
        <v>186.5</v>
      </c>
      <c r="C10012">
        <v>0</v>
      </c>
      <c r="D10012">
        <v>0</v>
      </c>
      <c r="E10012">
        <v>57</v>
      </c>
      <c r="F10012">
        <v>1925.1023809999999</v>
      </c>
      <c r="G10012">
        <v>5.0000000000000001E-3</v>
      </c>
      <c r="H10012">
        <f>G10012*100</f>
        <v>0.5</v>
      </c>
      <c r="I10012">
        <v>1.7500000000000002E-2</v>
      </c>
      <c r="J10012">
        <f>I10012*100</f>
        <v>1.7500000000000002</v>
      </c>
      <c r="K10012">
        <v>23.415400000000002</v>
      </c>
      <c r="L10012" t="s">
        <v>17</v>
      </c>
      <c r="M10012" t="s">
        <v>14</v>
      </c>
      <c r="N10012" t="b">
        <v>0</v>
      </c>
      <c r="O10012" t="b">
        <v>0</v>
      </c>
    </row>
    <row r="10013" spans="1:15" x14ac:dyDescent="0.2">
      <c r="A10013">
        <v>1</v>
      </c>
      <c r="B10013">
        <v>11</v>
      </c>
      <c r="C10013">
        <v>3</v>
      </c>
      <c r="D10013">
        <v>47.75</v>
      </c>
      <c r="E10013">
        <v>25</v>
      </c>
      <c r="F10013">
        <v>1925.979167</v>
      </c>
      <c r="G10013">
        <v>2.3076922999999999E-2</v>
      </c>
      <c r="H10013">
        <f>G10013*100</f>
        <v>2.3076922999999998</v>
      </c>
      <c r="I10013">
        <v>5.6025641000000001E-2</v>
      </c>
      <c r="J10013">
        <f>I10013*100</f>
        <v>5.6025641000000004</v>
      </c>
      <c r="K10013">
        <v>0</v>
      </c>
      <c r="L10013" t="s">
        <v>24</v>
      </c>
      <c r="M10013" t="s">
        <v>14</v>
      </c>
      <c r="N10013" t="b">
        <v>0</v>
      </c>
      <c r="O10013" t="b">
        <v>0</v>
      </c>
    </row>
    <row r="10014" spans="1:15" x14ac:dyDescent="0.2">
      <c r="A10014">
        <v>0</v>
      </c>
      <c r="B10014">
        <v>0</v>
      </c>
      <c r="C10014">
        <v>0</v>
      </c>
      <c r="D10014">
        <v>0</v>
      </c>
      <c r="E10014">
        <v>17</v>
      </c>
      <c r="F10014">
        <v>1926.133333</v>
      </c>
      <c r="G10014">
        <v>1.1764706E-2</v>
      </c>
      <c r="H10014">
        <f>G10014*100</f>
        <v>1.1764706</v>
      </c>
      <c r="I10014">
        <v>2.7647059000000002E-2</v>
      </c>
      <c r="J10014">
        <f>I10014*100</f>
        <v>2.7647059</v>
      </c>
      <c r="K10014">
        <v>0</v>
      </c>
      <c r="L10014" t="s">
        <v>22</v>
      </c>
      <c r="M10014" t="s">
        <v>14</v>
      </c>
      <c r="N10014" t="b">
        <v>0</v>
      </c>
      <c r="O10014" t="b">
        <v>0</v>
      </c>
    </row>
    <row r="10015" spans="1:15" x14ac:dyDescent="0.2">
      <c r="A10015">
        <v>9</v>
      </c>
      <c r="B10015">
        <v>104.9857143</v>
      </c>
      <c r="C10015">
        <v>0</v>
      </c>
      <c r="D10015">
        <v>0</v>
      </c>
      <c r="E10015">
        <v>79</v>
      </c>
      <c r="F10015">
        <v>1926.33339</v>
      </c>
      <c r="G10015">
        <v>1.5331010000000001E-2</v>
      </c>
      <c r="H10015">
        <f>G10015*100</f>
        <v>1.533101</v>
      </c>
      <c r="I10015">
        <v>2.0052948000000001E-2</v>
      </c>
      <c r="J10015">
        <f>I10015*100</f>
        <v>2.0052948000000002</v>
      </c>
      <c r="K10015">
        <v>0</v>
      </c>
      <c r="L10015" t="s">
        <v>17</v>
      </c>
      <c r="M10015" t="s">
        <v>14</v>
      </c>
      <c r="N10015" t="b">
        <v>0</v>
      </c>
      <c r="O10015" t="b">
        <v>0</v>
      </c>
    </row>
    <row r="10016" spans="1:15" x14ac:dyDescent="0.2">
      <c r="A10016">
        <v>2</v>
      </c>
      <c r="B10016">
        <v>44.4</v>
      </c>
      <c r="C10016">
        <v>0</v>
      </c>
      <c r="D10016">
        <v>0</v>
      </c>
      <c r="E10016">
        <v>109</v>
      </c>
      <c r="F10016">
        <v>1926.7019049999999</v>
      </c>
      <c r="G10016">
        <v>0</v>
      </c>
      <c r="H10016">
        <f>G10016*100</f>
        <v>0</v>
      </c>
      <c r="I10016">
        <v>2.6212300000000001E-4</v>
      </c>
      <c r="J10016">
        <f>I10016*100</f>
        <v>2.6212300000000001E-2</v>
      </c>
      <c r="K10016">
        <v>0</v>
      </c>
      <c r="L10016" t="s">
        <v>21</v>
      </c>
      <c r="M10016" t="s">
        <v>15</v>
      </c>
      <c r="N10016" t="b">
        <v>1</v>
      </c>
      <c r="O10016" t="b">
        <v>0</v>
      </c>
    </row>
    <row r="10017" spans="1:15" x14ac:dyDescent="0.2">
      <c r="A10017">
        <v>6</v>
      </c>
      <c r="B10017">
        <v>335.11904759999999</v>
      </c>
      <c r="C10017">
        <v>1</v>
      </c>
      <c r="D10017">
        <v>8</v>
      </c>
      <c r="E10017">
        <v>51</v>
      </c>
      <c r="F10017">
        <v>1927.0315479999999</v>
      </c>
      <c r="G10017">
        <v>3.9548020000000003E-3</v>
      </c>
      <c r="H10017">
        <f>G10017*100</f>
        <v>0.39548020000000006</v>
      </c>
      <c r="I10017">
        <v>1.4481292999999999E-2</v>
      </c>
      <c r="J10017">
        <f>I10017*100</f>
        <v>1.4481293</v>
      </c>
      <c r="K10017">
        <v>2.8467796609999998</v>
      </c>
      <c r="L10017" t="s">
        <v>17</v>
      </c>
      <c r="M10017" t="s">
        <v>14</v>
      </c>
      <c r="N10017" t="b">
        <v>1</v>
      </c>
      <c r="O10017" t="b">
        <v>0</v>
      </c>
    </row>
    <row r="10018" spans="1:15" x14ac:dyDescent="0.2">
      <c r="A10018">
        <v>1</v>
      </c>
      <c r="B10018">
        <v>82</v>
      </c>
      <c r="C10018">
        <v>0</v>
      </c>
      <c r="D10018">
        <v>0</v>
      </c>
      <c r="E10018">
        <v>59</v>
      </c>
      <c r="F10018">
        <v>1927.122222</v>
      </c>
      <c r="G10018">
        <v>7.9096050000000001E-3</v>
      </c>
      <c r="H10018">
        <f>G10018*100</f>
        <v>0.79096049999999996</v>
      </c>
      <c r="I10018">
        <v>2.3728814000000001E-2</v>
      </c>
      <c r="J10018">
        <f>I10018*100</f>
        <v>2.3728814000000003</v>
      </c>
      <c r="K10018">
        <v>23.876291040000002</v>
      </c>
      <c r="L10018" t="s">
        <v>17</v>
      </c>
      <c r="M10018" t="s">
        <v>14</v>
      </c>
      <c r="N10018" t="b">
        <v>0</v>
      </c>
      <c r="O10018" t="b">
        <v>1</v>
      </c>
    </row>
    <row r="10019" spans="1:15" x14ac:dyDescent="0.2">
      <c r="A10019">
        <v>0</v>
      </c>
      <c r="B10019">
        <v>0</v>
      </c>
      <c r="C10019">
        <v>1</v>
      </c>
      <c r="D10019">
        <v>0</v>
      </c>
      <c r="E10019">
        <v>35</v>
      </c>
      <c r="F10019">
        <v>1928</v>
      </c>
      <c r="G10019">
        <v>8.3333330000000001E-3</v>
      </c>
      <c r="H10019">
        <f>G10019*100</f>
        <v>0.83333330000000005</v>
      </c>
      <c r="I10019">
        <v>2.3611111000000001E-2</v>
      </c>
      <c r="J10019">
        <f>I10019*100</f>
        <v>2.3611111</v>
      </c>
      <c r="K10019">
        <v>0</v>
      </c>
      <c r="L10019" t="s">
        <v>16</v>
      </c>
      <c r="M10019" t="s">
        <v>14</v>
      </c>
      <c r="N10019" t="b">
        <v>1</v>
      </c>
      <c r="O10019" t="b">
        <v>0</v>
      </c>
    </row>
    <row r="10020" spans="1:15" x14ac:dyDescent="0.2">
      <c r="A10020">
        <v>17</v>
      </c>
      <c r="B10020">
        <v>239.92884620000001</v>
      </c>
      <c r="C10020">
        <v>2</v>
      </c>
      <c r="D10020">
        <v>60.5</v>
      </c>
      <c r="E10020">
        <v>49</v>
      </c>
      <c r="F10020">
        <v>1929.1856640000001</v>
      </c>
      <c r="G10020">
        <v>1.7486339E-2</v>
      </c>
      <c r="H10020">
        <f>G10020*100</f>
        <v>1.7486339</v>
      </c>
      <c r="I10020">
        <v>2.5063352000000001E-2</v>
      </c>
      <c r="J10020">
        <f>I10020*100</f>
        <v>2.5063352000000001</v>
      </c>
      <c r="K10020">
        <v>2.5800283340000001</v>
      </c>
      <c r="L10020" t="s">
        <v>24</v>
      </c>
      <c r="M10020" t="s">
        <v>14</v>
      </c>
      <c r="N10020" t="b">
        <v>0</v>
      </c>
      <c r="O10020" t="b">
        <v>0</v>
      </c>
    </row>
    <row r="10021" spans="1:15" x14ac:dyDescent="0.2">
      <c r="A10021">
        <v>5</v>
      </c>
      <c r="B10021">
        <v>67.5</v>
      </c>
      <c r="C10021">
        <v>3</v>
      </c>
      <c r="D10021">
        <v>245</v>
      </c>
      <c r="E10021">
        <v>32</v>
      </c>
      <c r="F10021">
        <v>1929.3297620000001</v>
      </c>
      <c r="G10021">
        <v>0</v>
      </c>
      <c r="H10021">
        <f>G10021*100</f>
        <v>0</v>
      </c>
      <c r="I10021">
        <v>4.3083899999999996E-3</v>
      </c>
      <c r="J10021">
        <f>I10021*100</f>
        <v>0.43083899999999997</v>
      </c>
      <c r="K10021">
        <v>0</v>
      </c>
      <c r="L10021" t="s">
        <v>16</v>
      </c>
      <c r="M10021" t="s">
        <v>14</v>
      </c>
      <c r="N10021" t="b">
        <v>0</v>
      </c>
      <c r="O10021" t="b">
        <v>0</v>
      </c>
    </row>
    <row r="10022" spans="1:15" x14ac:dyDescent="0.2">
      <c r="A10022">
        <v>6</v>
      </c>
      <c r="B10022">
        <v>75</v>
      </c>
      <c r="C10022">
        <v>0</v>
      </c>
      <c r="D10022">
        <v>0</v>
      </c>
      <c r="E10022">
        <v>33</v>
      </c>
      <c r="F10022">
        <v>1930.333333</v>
      </c>
      <c r="G10022">
        <v>1.2222222E-2</v>
      </c>
      <c r="H10022">
        <f>G10022*100</f>
        <v>1.2222222</v>
      </c>
      <c r="I10022">
        <v>3.9074074E-2</v>
      </c>
      <c r="J10022">
        <f>I10022*100</f>
        <v>3.9074073999999999</v>
      </c>
      <c r="K10022">
        <v>0</v>
      </c>
      <c r="L10022" t="s">
        <v>17</v>
      </c>
      <c r="M10022" t="s">
        <v>14</v>
      </c>
      <c r="N10022" t="b">
        <v>0</v>
      </c>
      <c r="O10022" t="b">
        <v>0</v>
      </c>
    </row>
    <row r="10023" spans="1:15" x14ac:dyDescent="0.2">
      <c r="A10023">
        <v>6</v>
      </c>
      <c r="B10023">
        <v>57.25</v>
      </c>
      <c r="C10023">
        <v>0</v>
      </c>
      <c r="D10023">
        <v>0</v>
      </c>
      <c r="E10023">
        <v>36</v>
      </c>
      <c r="F10023">
        <v>1930.4107140000001</v>
      </c>
      <c r="G10023">
        <v>1.2500000000000001E-2</v>
      </c>
      <c r="H10023">
        <f>G10023*100</f>
        <v>1.25</v>
      </c>
      <c r="I10023">
        <v>1.8083333E-2</v>
      </c>
      <c r="J10023">
        <f>I10023*100</f>
        <v>1.8083332999999999</v>
      </c>
      <c r="K10023">
        <v>21.395668279999999</v>
      </c>
      <c r="L10023" t="s">
        <v>22</v>
      </c>
      <c r="M10023" t="s">
        <v>14</v>
      </c>
      <c r="N10023" t="b">
        <v>0</v>
      </c>
      <c r="O10023" t="b">
        <v>1</v>
      </c>
    </row>
    <row r="10024" spans="1:15" x14ac:dyDescent="0.2">
      <c r="A10024">
        <v>0</v>
      </c>
      <c r="B10024">
        <v>0</v>
      </c>
      <c r="C10024">
        <v>0</v>
      </c>
      <c r="D10024">
        <v>0</v>
      </c>
      <c r="E10024">
        <v>65</v>
      </c>
      <c r="F10024">
        <v>1931.512121</v>
      </c>
      <c r="G10024">
        <v>0</v>
      </c>
      <c r="H10024">
        <f>G10024*100</f>
        <v>0</v>
      </c>
      <c r="I10024">
        <v>2.5128205000000001E-2</v>
      </c>
      <c r="J10024">
        <f>I10024*100</f>
        <v>2.5128205000000001</v>
      </c>
      <c r="K10024">
        <v>0</v>
      </c>
      <c r="L10024" t="s">
        <v>24</v>
      </c>
      <c r="M10024" t="s">
        <v>14</v>
      </c>
      <c r="N10024" t="b">
        <v>0</v>
      </c>
      <c r="O10024" t="b">
        <v>0</v>
      </c>
    </row>
    <row r="10025" spans="1:15" x14ac:dyDescent="0.2">
      <c r="A10025">
        <v>0</v>
      </c>
      <c r="B10025">
        <v>0</v>
      </c>
      <c r="C10025">
        <v>2</v>
      </c>
      <c r="D10025">
        <v>45.75</v>
      </c>
      <c r="E10025">
        <v>42</v>
      </c>
      <c r="F10025">
        <v>1931.630952</v>
      </c>
      <c r="G10025">
        <v>0</v>
      </c>
      <c r="H10025">
        <f>G10025*100</f>
        <v>0</v>
      </c>
      <c r="I10025">
        <v>8.3333330000000001E-3</v>
      </c>
      <c r="J10025">
        <f>I10025*100</f>
        <v>0.83333330000000005</v>
      </c>
      <c r="K10025">
        <v>0</v>
      </c>
      <c r="L10025" t="s">
        <v>24</v>
      </c>
      <c r="M10025" t="s">
        <v>14</v>
      </c>
      <c r="N10025" t="b">
        <v>1</v>
      </c>
      <c r="O10025" t="b">
        <v>0</v>
      </c>
    </row>
    <row r="10026" spans="1:15" x14ac:dyDescent="0.2">
      <c r="A10026">
        <v>2</v>
      </c>
      <c r="B10026">
        <v>76.599999999999994</v>
      </c>
      <c r="C10026">
        <v>0</v>
      </c>
      <c r="D10026">
        <v>0</v>
      </c>
      <c r="E10026">
        <v>33</v>
      </c>
      <c r="F10026">
        <v>1932.7166669999999</v>
      </c>
      <c r="G10026">
        <v>0</v>
      </c>
      <c r="H10026">
        <f>G10026*100</f>
        <v>0</v>
      </c>
      <c r="I10026">
        <v>2.5196078E-2</v>
      </c>
      <c r="J10026">
        <f>I10026*100</f>
        <v>2.5196078000000002</v>
      </c>
      <c r="K10026">
        <v>0</v>
      </c>
      <c r="L10026" t="s">
        <v>21</v>
      </c>
      <c r="M10026" t="s">
        <v>14</v>
      </c>
      <c r="N10026" t="b">
        <v>0</v>
      </c>
      <c r="O10026" t="b">
        <v>0</v>
      </c>
    </row>
    <row r="10027" spans="1:15" x14ac:dyDescent="0.2">
      <c r="A10027">
        <v>9</v>
      </c>
      <c r="B10027">
        <v>137.3222222</v>
      </c>
      <c r="C10027">
        <v>1</v>
      </c>
      <c r="D10027">
        <v>418.5</v>
      </c>
      <c r="E10027">
        <v>41</v>
      </c>
      <c r="F10027">
        <v>1933.2444439999999</v>
      </c>
      <c r="G10027">
        <v>6.0790269999999999E-3</v>
      </c>
      <c r="H10027">
        <f>G10027*100</f>
        <v>0.60790270000000002</v>
      </c>
      <c r="I10027">
        <v>2.1222360999999999E-2</v>
      </c>
      <c r="J10027">
        <f>I10027*100</f>
        <v>2.1222360999999998</v>
      </c>
      <c r="K10027">
        <v>0</v>
      </c>
      <c r="L10027" t="s">
        <v>24</v>
      </c>
      <c r="M10027" t="s">
        <v>14</v>
      </c>
      <c r="N10027" t="b">
        <v>0</v>
      </c>
      <c r="O10027" t="b">
        <v>0</v>
      </c>
    </row>
    <row r="10028" spans="1:15" x14ac:dyDescent="0.2">
      <c r="A10028">
        <v>0</v>
      </c>
      <c r="B10028">
        <v>0</v>
      </c>
      <c r="C10028">
        <v>0</v>
      </c>
      <c r="D10028">
        <v>0</v>
      </c>
      <c r="E10028">
        <v>55</v>
      </c>
      <c r="F10028">
        <v>1933.4236109999999</v>
      </c>
      <c r="G10028">
        <v>1.818182E-3</v>
      </c>
      <c r="H10028">
        <f>G10028*100</f>
        <v>0.18181820000000001</v>
      </c>
      <c r="I10028">
        <v>1.7355372000000001E-2</v>
      </c>
      <c r="J10028">
        <f>I10028*100</f>
        <v>1.7355372</v>
      </c>
      <c r="K10028">
        <v>0</v>
      </c>
      <c r="L10028" t="s">
        <v>22</v>
      </c>
      <c r="M10028" t="s">
        <v>14</v>
      </c>
      <c r="N10028" t="b">
        <v>0</v>
      </c>
      <c r="O10028" t="b">
        <v>0</v>
      </c>
    </row>
    <row r="10029" spans="1:15" x14ac:dyDescent="0.2">
      <c r="A10029">
        <v>7</v>
      </c>
      <c r="B10029">
        <v>103.6</v>
      </c>
      <c r="C10029">
        <v>0</v>
      </c>
      <c r="D10029">
        <v>0</v>
      </c>
      <c r="E10029">
        <v>72</v>
      </c>
      <c r="F10029">
        <v>1933.5592590000001</v>
      </c>
      <c r="G10029">
        <v>5.333333E-3</v>
      </c>
      <c r="H10029">
        <f>G10029*100</f>
        <v>0.53333330000000001</v>
      </c>
      <c r="I10029">
        <v>2.6377260999999999E-2</v>
      </c>
      <c r="J10029">
        <f>I10029*100</f>
        <v>2.6377261000000001</v>
      </c>
      <c r="K10029">
        <v>7.8063384779999998</v>
      </c>
      <c r="L10029" t="s">
        <v>23</v>
      </c>
      <c r="M10029" t="s">
        <v>14</v>
      </c>
      <c r="N10029" t="b">
        <v>0</v>
      </c>
      <c r="O10029" t="b">
        <v>0</v>
      </c>
    </row>
    <row r="10030" spans="1:15" x14ac:dyDescent="0.2">
      <c r="A10030">
        <v>9</v>
      </c>
      <c r="B10030">
        <v>64.08823529</v>
      </c>
      <c r="C10030">
        <v>1</v>
      </c>
      <c r="D10030">
        <v>21</v>
      </c>
      <c r="E10030">
        <v>51</v>
      </c>
      <c r="F10030">
        <v>1933.8989300000001</v>
      </c>
      <c r="G10030">
        <v>1.1259259000000001E-2</v>
      </c>
      <c r="H10030">
        <f>G10030*100</f>
        <v>1.1259259000000001</v>
      </c>
      <c r="I10030">
        <v>3.2132434000000001E-2</v>
      </c>
      <c r="J10030">
        <f>I10030*100</f>
        <v>3.2132434000000001</v>
      </c>
      <c r="K10030">
        <v>0</v>
      </c>
      <c r="L10030" t="s">
        <v>17</v>
      </c>
      <c r="M10030" t="s">
        <v>14</v>
      </c>
      <c r="N10030" t="b">
        <v>0</v>
      </c>
      <c r="O10030" t="b">
        <v>0</v>
      </c>
    </row>
    <row r="10031" spans="1:15" x14ac:dyDescent="0.2">
      <c r="A10031">
        <v>1</v>
      </c>
      <c r="B10031">
        <v>0</v>
      </c>
      <c r="C10031">
        <v>0</v>
      </c>
      <c r="D10031">
        <v>0</v>
      </c>
      <c r="E10031">
        <v>61</v>
      </c>
      <c r="F10031">
        <v>1934.225758</v>
      </c>
      <c r="G10031">
        <v>9.6774189999999996E-3</v>
      </c>
      <c r="H10031">
        <f>G10031*100</f>
        <v>0.96774189999999993</v>
      </c>
      <c r="I10031">
        <v>1.6625310000000001E-2</v>
      </c>
      <c r="J10031">
        <f>I10031*100</f>
        <v>1.662531</v>
      </c>
      <c r="K10031">
        <v>0</v>
      </c>
      <c r="L10031" t="s">
        <v>22</v>
      </c>
      <c r="M10031" t="s">
        <v>14</v>
      </c>
      <c r="N10031" t="b">
        <v>0</v>
      </c>
      <c r="O10031" t="b">
        <v>0</v>
      </c>
    </row>
    <row r="10032" spans="1:15" x14ac:dyDescent="0.2">
      <c r="A10032">
        <v>4</v>
      </c>
      <c r="B10032">
        <v>200.5238095</v>
      </c>
      <c r="C10032">
        <v>0</v>
      </c>
      <c r="D10032">
        <v>0</v>
      </c>
      <c r="E10032">
        <v>36</v>
      </c>
      <c r="F10032">
        <v>1934.9904759999999</v>
      </c>
      <c r="G10032">
        <v>4.2083333000000001E-2</v>
      </c>
      <c r="H10032">
        <f>G10032*100</f>
        <v>4.2083332999999996</v>
      </c>
      <c r="I10032">
        <v>4.3815475999999999E-2</v>
      </c>
      <c r="J10032">
        <f>I10032*100</f>
        <v>4.3815476000000002</v>
      </c>
      <c r="K10032">
        <v>0</v>
      </c>
      <c r="L10032" t="s">
        <v>17</v>
      </c>
      <c r="M10032" t="s">
        <v>14</v>
      </c>
      <c r="N10032" t="b">
        <v>1</v>
      </c>
      <c r="O10032" t="b">
        <v>0</v>
      </c>
    </row>
    <row r="10033" spans="1:15" x14ac:dyDescent="0.2">
      <c r="A10033">
        <v>0</v>
      </c>
      <c r="B10033">
        <v>0</v>
      </c>
      <c r="C10033">
        <v>0</v>
      </c>
      <c r="D10033">
        <v>0</v>
      </c>
      <c r="E10033">
        <v>103</v>
      </c>
      <c r="F10033">
        <v>1934.992857</v>
      </c>
      <c r="G10033">
        <v>2.9901961000000001E-2</v>
      </c>
      <c r="H10033">
        <f>G10033*100</f>
        <v>2.9901960999999999</v>
      </c>
      <c r="I10033">
        <v>4.4501535000000002E-2</v>
      </c>
      <c r="J10033">
        <f>I10033*100</f>
        <v>4.4501534999999999</v>
      </c>
      <c r="K10033">
        <v>0</v>
      </c>
      <c r="L10033" t="s">
        <v>17</v>
      </c>
      <c r="M10033" t="s">
        <v>14</v>
      </c>
      <c r="N10033" t="b">
        <v>0</v>
      </c>
      <c r="O10033" t="b">
        <v>0</v>
      </c>
    </row>
    <row r="10034" spans="1:15" x14ac:dyDescent="0.2">
      <c r="A10034">
        <v>9</v>
      </c>
      <c r="B10034">
        <v>227.6</v>
      </c>
      <c r="C10034">
        <v>0</v>
      </c>
      <c r="D10034">
        <v>0</v>
      </c>
      <c r="E10034">
        <v>54</v>
      </c>
      <c r="F10034">
        <v>1935.06131</v>
      </c>
      <c r="G10034">
        <v>6.5573769999999997E-3</v>
      </c>
      <c r="H10034">
        <f>G10034*100</f>
        <v>0.65573769999999998</v>
      </c>
      <c r="I10034">
        <v>2.2222222E-2</v>
      </c>
      <c r="J10034">
        <f>I10034*100</f>
        <v>2.2222222</v>
      </c>
      <c r="K10034">
        <v>42.197321109999997</v>
      </c>
      <c r="L10034" t="s">
        <v>24</v>
      </c>
      <c r="M10034" t="s">
        <v>14</v>
      </c>
      <c r="N10034" t="b">
        <v>0</v>
      </c>
      <c r="O10034" t="b">
        <v>1</v>
      </c>
    </row>
    <row r="10035" spans="1:15" x14ac:dyDescent="0.2">
      <c r="A10035">
        <v>5</v>
      </c>
      <c r="B10035">
        <v>62</v>
      </c>
      <c r="C10035">
        <v>0</v>
      </c>
      <c r="D10035">
        <v>0</v>
      </c>
      <c r="E10035">
        <v>125</v>
      </c>
      <c r="F10035">
        <v>1935.3355160000001</v>
      </c>
      <c r="G10035">
        <v>0</v>
      </c>
      <c r="H10035">
        <f>G10035*100</f>
        <v>0</v>
      </c>
      <c r="I10035">
        <v>8.0314960000000008E-3</v>
      </c>
      <c r="J10035">
        <f>I10035*100</f>
        <v>0.80314960000000013</v>
      </c>
      <c r="K10035">
        <v>0</v>
      </c>
      <c r="L10035" t="s">
        <v>22</v>
      </c>
      <c r="M10035" t="s">
        <v>14</v>
      </c>
      <c r="N10035" t="b">
        <v>0</v>
      </c>
      <c r="O10035" t="b">
        <v>0</v>
      </c>
    </row>
    <row r="10036" spans="1:15" x14ac:dyDescent="0.2">
      <c r="A10036">
        <v>9</v>
      </c>
      <c r="B10036">
        <v>153.91666670000001</v>
      </c>
      <c r="C10036">
        <v>0</v>
      </c>
      <c r="D10036">
        <v>0</v>
      </c>
      <c r="E10036">
        <v>97</v>
      </c>
      <c r="F10036">
        <v>1935.887111</v>
      </c>
      <c r="G10036">
        <v>1.1683850000000001E-3</v>
      </c>
      <c r="H10036">
        <f>G10036*100</f>
        <v>0.11683850000000001</v>
      </c>
      <c r="I10036">
        <v>8.9283550000000007E-3</v>
      </c>
      <c r="J10036">
        <f>I10036*100</f>
        <v>0.89283550000000012</v>
      </c>
      <c r="K10036">
        <v>0</v>
      </c>
      <c r="L10036" t="s">
        <v>24</v>
      </c>
      <c r="M10036" t="s">
        <v>14</v>
      </c>
      <c r="N10036" t="b">
        <v>0</v>
      </c>
      <c r="O10036" t="b">
        <v>0</v>
      </c>
    </row>
    <row r="10037" spans="1:15" x14ac:dyDescent="0.2">
      <c r="A10037">
        <v>4</v>
      </c>
      <c r="B10037">
        <v>76</v>
      </c>
      <c r="C10037">
        <v>0</v>
      </c>
      <c r="D10037">
        <v>0</v>
      </c>
      <c r="E10037">
        <v>39</v>
      </c>
      <c r="F10037">
        <v>1936.55</v>
      </c>
      <c r="G10037">
        <v>4.7619050000000003E-3</v>
      </c>
      <c r="H10037">
        <f>G10037*100</f>
        <v>0.47619050000000002</v>
      </c>
      <c r="I10037">
        <v>2.3809523999999999E-2</v>
      </c>
      <c r="J10037">
        <f>I10037*100</f>
        <v>2.3809524</v>
      </c>
      <c r="K10037">
        <v>5.5139761900000002</v>
      </c>
      <c r="L10037" t="s">
        <v>16</v>
      </c>
      <c r="M10037" t="s">
        <v>14</v>
      </c>
      <c r="N10037" t="b">
        <v>0</v>
      </c>
      <c r="O10037" t="b">
        <v>0</v>
      </c>
    </row>
    <row r="10038" spans="1:15" x14ac:dyDescent="0.2">
      <c r="A10038">
        <v>2</v>
      </c>
      <c r="B10038">
        <v>40.5</v>
      </c>
      <c r="C10038">
        <v>0</v>
      </c>
      <c r="D10038">
        <v>0</v>
      </c>
      <c r="E10038">
        <v>89</v>
      </c>
      <c r="F10038">
        <v>1938.9966460000001</v>
      </c>
      <c r="G10038">
        <v>3.8636360000000002E-3</v>
      </c>
      <c r="H10038">
        <f>G10038*100</f>
        <v>0.38636360000000003</v>
      </c>
      <c r="I10038">
        <v>1.8080479999999999E-2</v>
      </c>
      <c r="J10038">
        <f>I10038*100</f>
        <v>1.8080479999999999</v>
      </c>
      <c r="K10038">
        <v>0</v>
      </c>
      <c r="L10038" t="s">
        <v>24</v>
      </c>
      <c r="M10038" t="s">
        <v>14</v>
      </c>
      <c r="N10038" t="b">
        <v>0</v>
      </c>
      <c r="O10038" t="b">
        <v>0</v>
      </c>
    </row>
    <row r="10039" spans="1:15" x14ac:dyDescent="0.2">
      <c r="A10039">
        <v>2</v>
      </c>
      <c r="B10039">
        <v>13.875</v>
      </c>
      <c r="C10039">
        <v>0</v>
      </c>
      <c r="D10039">
        <v>0</v>
      </c>
      <c r="E10039">
        <v>26</v>
      </c>
      <c r="F10039">
        <v>1939.1559520000001</v>
      </c>
      <c r="G10039">
        <v>6.4516130000000001E-3</v>
      </c>
      <c r="H10039">
        <f>G10039*100</f>
        <v>0.64516130000000005</v>
      </c>
      <c r="I10039">
        <v>2.6352357E-2</v>
      </c>
      <c r="J10039">
        <f>I10039*100</f>
        <v>2.6352357</v>
      </c>
      <c r="K10039">
        <v>24.699837850000002</v>
      </c>
      <c r="L10039" t="s">
        <v>22</v>
      </c>
      <c r="M10039" t="s">
        <v>14</v>
      </c>
      <c r="N10039" t="b">
        <v>1</v>
      </c>
      <c r="O10039" t="b">
        <v>0</v>
      </c>
    </row>
    <row r="10040" spans="1:15" x14ac:dyDescent="0.2">
      <c r="A10040">
        <v>10</v>
      </c>
      <c r="B10040">
        <v>491.66666670000001</v>
      </c>
      <c r="C10040">
        <v>0</v>
      </c>
      <c r="D10040">
        <v>0</v>
      </c>
      <c r="E10040">
        <v>48</v>
      </c>
      <c r="F10040">
        <v>1939.571111</v>
      </c>
      <c r="G10040">
        <v>3.7735849999999999E-3</v>
      </c>
      <c r="H10040">
        <f>G10040*100</f>
        <v>0.37735849999999999</v>
      </c>
      <c r="I10040">
        <v>1.0539084000000001E-2</v>
      </c>
      <c r="J10040">
        <f>I10040*100</f>
        <v>1.0539084000000001</v>
      </c>
      <c r="K10040">
        <v>0</v>
      </c>
      <c r="L10040" t="s">
        <v>22</v>
      </c>
      <c r="M10040" t="s">
        <v>14</v>
      </c>
      <c r="N10040" t="b">
        <v>0</v>
      </c>
      <c r="O10040" t="b">
        <v>1</v>
      </c>
    </row>
    <row r="10041" spans="1:15" x14ac:dyDescent="0.2">
      <c r="A10041">
        <v>2</v>
      </c>
      <c r="B10041">
        <v>115</v>
      </c>
      <c r="C10041">
        <v>0</v>
      </c>
      <c r="D10041">
        <v>0</v>
      </c>
      <c r="E10041">
        <v>97</v>
      </c>
      <c r="F10041">
        <v>1940.2934519999999</v>
      </c>
      <c r="G10041">
        <v>1.7172509999999998E-2</v>
      </c>
      <c r="H10041">
        <f>G10041*100</f>
        <v>1.7172509999999999</v>
      </c>
      <c r="I10041">
        <v>3.2369193999999997E-2</v>
      </c>
      <c r="J10041">
        <f>I10041*100</f>
        <v>3.2369193999999997</v>
      </c>
      <c r="K10041">
        <v>0</v>
      </c>
      <c r="L10041" t="s">
        <v>22</v>
      </c>
      <c r="M10041" t="s">
        <v>14</v>
      </c>
      <c r="N10041" t="b">
        <v>1</v>
      </c>
      <c r="O10041" t="b">
        <v>0</v>
      </c>
    </row>
    <row r="10042" spans="1:15" x14ac:dyDescent="0.2">
      <c r="A10042">
        <v>9</v>
      </c>
      <c r="B10042">
        <v>233.62240439999999</v>
      </c>
      <c r="C10042">
        <v>0</v>
      </c>
      <c r="D10042">
        <v>0</v>
      </c>
      <c r="E10042">
        <v>35</v>
      </c>
      <c r="F10042">
        <v>1941.0666670000001</v>
      </c>
      <c r="G10042">
        <v>1.2558140000000001E-2</v>
      </c>
      <c r="H10042">
        <f>G10042*100</f>
        <v>1.255814</v>
      </c>
      <c r="I10042">
        <v>2.9171530000000001E-2</v>
      </c>
      <c r="J10042">
        <f>I10042*100</f>
        <v>2.9171529999999999</v>
      </c>
      <c r="K10042">
        <v>0</v>
      </c>
      <c r="L10042" t="s">
        <v>21</v>
      </c>
      <c r="M10042" t="s">
        <v>14</v>
      </c>
      <c r="N10042" t="b">
        <v>0</v>
      </c>
      <c r="O10042" t="b">
        <v>0</v>
      </c>
    </row>
    <row r="10043" spans="1:15" x14ac:dyDescent="0.2">
      <c r="A10043">
        <v>7</v>
      </c>
      <c r="B10043">
        <v>204.5</v>
      </c>
      <c r="C10043">
        <v>2</v>
      </c>
      <c r="D10043">
        <v>37</v>
      </c>
      <c r="E10043">
        <v>52</v>
      </c>
      <c r="F10043">
        <v>1941.083333</v>
      </c>
      <c r="G10043">
        <v>1.7543860000000001E-2</v>
      </c>
      <c r="H10043">
        <f>G10043*100</f>
        <v>1.7543860000000002</v>
      </c>
      <c r="I10043">
        <v>2.9824560999999999E-2</v>
      </c>
      <c r="J10043">
        <f>I10043*100</f>
        <v>2.9824560999999998</v>
      </c>
      <c r="K10043">
        <v>0</v>
      </c>
      <c r="L10043" t="s">
        <v>17</v>
      </c>
      <c r="M10043" t="s">
        <v>14</v>
      </c>
      <c r="N10043" t="b">
        <v>0</v>
      </c>
      <c r="O10043" t="b">
        <v>0</v>
      </c>
    </row>
    <row r="10044" spans="1:15" x14ac:dyDescent="0.2">
      <c r="A10044">
        <v>3</v>
      </c>
      <c r="B10044">
        <v>204.75</v>
      </c>
      <c r="C10044">
        <v>0</v>
      </c>
      <c r="D10044">
        <v>0</v>
      </c>
      <c r="E10044">
        <v>46</v>
      </c>
      <c r="F10044">
        <v>1942.9333329999999</v>
      </c>
      <c r="G10044">
        <v>1.0119048E-2</v>
      </c>
      <c r="H10044">
        <f>G10044*100</f>
        <v>1.0119047999999999</v>
      </c>
      <c r="I10044">
        <v>1.3333332999999999E-2</v>
      </c>
      <c r="J10044">
        <f>I10044*100</f>
        <v>1.3333332999999998</v>
      </c>
      <c r="K10044">
        <v>0</v>
      </c>
      <c r="L10044" t="s">
        <v>17</v>
      </c>
      <c r="M10044" t="s">
        <v>14</v>
      </c>
      <c r="N10044" t="b">
        <v>0</v>
      </c>
      <c r="O10044" t="b">
        <v>0</v>
      </c>
    </row>
    <row r="10045" spans="1:15" x14ac:dyDescent="0.2">
      <c r="A10045">
        <v>0</v>
      </c>
      <c r="B10045">
        <v>0</v>
      </c>
      <c r="C10045">
        <v>0</v>
      </c>
      <c r="D10045">
        <v>0</v>
      </c>
      <c r="E10045">
        <v>122</v>
      </c>
      <c r="F10045">
        <v>1945.3214290000001</v>
      </c>
      <c r="G10045">
        <v>1.8032787000000002E-2</v>
      </c>
      <c r="H10045">
        <f>G10045*100</f>
        <v>1.8032787000000001</v>
      </c>
      <c r="I10045">
        <v>3.3333333E-2</v>
      </c>
      <c r="J10045">
        <f>I10045*100</f>
        <v>3.3333333000000001</v>
      </c>
      <c r="K10045">
        <v>0</v>
      </c>
      <c r="L10045" t="s">
        <v>17</v>
      </c>
      <c r="M10045" t="s">
        <v>14</v>
      </c>
      <c r="N10045" t="b">
        <v>1</v>
      </c>
      <c r="O10045" t="b">
        <v>0</v>
      </c>
    </row>
    <row r="10046" spans="1:15" x14ac:dyDescent="0.2">
      <c r="A10046">
        <v>4</v>
      </c>
      <c r="B10046">
        <v>562</v>
      </c>
      <c r="C10046">
        <v>0</v>
      </c>
      <c r="D10046">
        <v>0</v>
      </c>
      <c r="E10046">
        <v>22</v>
      </c>
      <c r="F10046">
        <v>1945.5</v>
      </c>
      <c r="G10046">
        <v>0</v>
      </c>
      <c r="H10046">
        <f>G10046*100</f>
        <v>0</v>
      </c>
      <c r="I10046">
        <v>8.3333330000000001E-3</v>
      </c>
      <c r="J10046">
        <f>I10046*100</f>
        <v>0.83333330000000005</v>
      </c>
      <c r="K10046">
        <v>0</v>
      </c>
      <c r="L10046" t="s">
        <v>24</v>
      </c>
      <c r="M10046" t="s">
        <v>14</v>
      </c>
      <c r="N10046" t="b">
        <v>0</v>
      </c>
      <c r="O10046" t="b">
        <v>0</v>
      </c>
    </row>
    <row r="10047" spans="1:15" x14ac:dyDescent="0.2">
      <c r="A10047">
        <v>7</v>
      </c>
      <c r="B10047">
        <v>421.25</v>
      </c>
      <c r="C10047">
        <v>0</v>
      </c>
      <c r="D10047">
        <v>0</v>
      </c>
      <c r="E10047">
        <v>59</v>
      </c>
      <c r="F10047">
        <v>1945.896667</v>
      </c>
      <c r="G10047">
        <v>1.2239583E-2</v>
      </c>
      <c r="H10047">
        <f>G10047*100</f>
        <v>1.2239583000000001</v>
      </c>
      <c r="I10047">
        <v>1.0578704E-2</v>
      </c>
      <c r="J10047">
        <f>I10047*100</f>
        <v>1.0578703999999999</v>
      </c>
      <c r="K10047">
        <v>28.529190490000001</v>
      </c>
      <c r="L10047" t="s">
        <v>19</v>
      </c>
      <c r="M10047" t="s">
        <v>14</v>
      </c>
      <c r="N10047" t="b">
        <v>0</v>
      </c>
      <c r="O10047" t="b">
        <v>1</v>
      </c>
    </row>
    <row r="10048" spans="1:15" x14ac:dyDescent="0.2">
      <c r="A10048">
        <v>6</v>
      </c>
      <c r="B10048">
        <v>573.5</v>
      </c>
      <c r="C10048">
        <v>1</v>
      </c>
      <c r="D10048">
        <v>0</v>
      </c>
      <c r="E10048">
        <v>33</v>
      </c>
      <c r="F10048">
        <v>1946.942857</v>
      </c>
      <c r="G10048">
        <v>5.8823529999999999E-3</v>
      </c>
      <c r="H10048">
        <f>G10048*100</f>
        <v>0.58823530000000002</v>
      </c>
      <c r="I10048">
        <v>2.0602652999999999E-2</v>
      </c>
      <c r="J10048">
        <f>I10048*100</f>
        <v>2.0602652999999997</v>
      </c>
      <c r="K10048">
        <v>0</v>
      </c>
      <c r="L10048" t="s">
        <v>16</v>
      </c>
      <c r="M10048" t="s">
        <v>14</v>
      </c>
      <c r="N10048" t="b">
        <v>0</v>
      </c>
      <c r="O10048" t="b">
        <v>0</v>
      </c>
    </row>
    <row r="10049" spans="1:15" x14ac:dyDescent="0.2">
      <c r="A10049">
        <v>0</v>
      </c>
      <c r="B10049">
        <v>0</v>
      </c>
      <c r="C10049">
        <v>0</v>
      </c>
      <c r="D10049">
        <v>0</v>
      </c>
      <c r="E10049">
        <v>14</v>
      </c>
      <c r="F10049">
        <v>1947.5</v>
      </c>
      <c r="G10049">
        <v>0</v>
      </c>
      <c r="H10049">
        <f>G10049*100</f>
        <v>0</v>
      </c>
      <c r="I10049">
        <v>2.1428571E-2</v>
      </c>
      <c r="J10049">
        <f>I10049*100</f>
        <v>2.1428571000000001</v>
      </c>
      <c r="K10049">
        <v>0</v>
      </c>
      <c r="L10049" t="s">
        <v>22</v>
      </c>
      <c r="M10049" t="s">
        <v>14</v>
      </c>
      <c r="N10049" t="b">
        <v>0</v>
      </c>
      <c r="O10049" t="b">
        <v>0</v>
      </c>
    </row>
    <row r="10050" spans="1:15" x14ac:dyDescent="0.2">
      <c r="A10050">
        <v>3</v>
      </c>
      <c r="B10050">
        <v>118.55</v>
      </c>
      <c r="C10050">
        <v>0</v>
      </c>
      <c r="D10050">
        <v>0</v>
      </c>
      <c r="E10050">
        <v>34</v>
      </c>
      <c r="F10050">
        <v>1948.0883329999999</v>
      </c>
      <c r="G10050">
        <v>2.7027026999999999E-2</v>
      </c>
      <c r="H10050">
        <f>G10050*100</f>
        <v>2.7027026999999997</v>
      </c>
      <c r="I10050">
        <v>4.1643072000000003E-2</v>
      </c>
      <c r="J10050">
        <f>I10050*100</f>
        <v>4.1643072000000005</v>
      </c>
      <c r="K10050">
        <v>0</v>
      </c>
      <c r="L10050" t="s">
        <v>19</v>
      </c>
      <c r="M10050" t="s">
        <v>14</v>
      </c>
      <c r="N10050" t="b">
        <v>1</v>
      </c>
      <c r="O10050" t="b">
        <v>0</v>
      </c>
    </row>
    <row r="10051" spans="1:15" x14ac:dyDescent="0.2">
      <c r="A10051">
        <v>4</v>
      </c>
      <c r="B10051">
        <v>292.19047619999998</v>
      </c>
      <c r="C10051">
        <v>1</v>
      </c>
      <c r="D10051">
        <v>194.5</v>
      </c>
      <c r="E10051">
        <v>56</v>
      </c>
      <c r="F10051">
        <v>1948.713745</v>
      </c>
      <c r="G10051">
        <v>1.7241380000000001E-3</v>
      </c>
      <c r="H10051">
        <f>G10051*100</f>
        <v>0.17241380000000001</v>
      </c>
      <c r="I10051">
        <v>2.1055381000000001E-2</v>
      </c>
      <c r="J10051">
        <f>I10051*100</f>
        <v>2.1055381</v>
      </c>
      <c r="K10051">
        <v>14.69293103</v>
      </c>
      <c r="L10051" t="s">
        <v>17</v>
      </c>
      <c r="M10051" t="s">
        <v>14</v>
      </c>
      <c r="N10051" t="b">
        <v>0</v>
      </c>
      <c r="O10051" t="b">
        <v>1</v>
      </c>
    </row>
    <row r="10052" spans="1:15" x14ac:dyDescent="0.2">
      <c r="A10052">
        <v>3</v>
      </c>
      <c r="B10052">
        <v>163.33333329999999</v>
      </c>
      <c r="C10052">
        <v>0</v>
      </c>
      <c r="D10052">
        <v>0</v>
      </c>
      <c r="E10052">
        <v>96</v>
      </c>
      <c r="F10052">
        <v>1949.647252</v>
      </c>
      <c r="G10052">
        <v>7.4226800000000001E-3</v>
      </c>
      <c r="H10052">
        <f>G10052*100</f>
        <v>0.74226800000000004</v>
      </c>
      <c r="I10052">
        <v>1.4405743E-2</v>
      </c>
      <c r="J10052">
        <f>I10052*100</f>
        <v>1.4405743</v>
      </c>
      <c r="K10052">
        <v>0</v>
      </c>
      <c r="L10052" t="s">
        <v>24</v>
      </c>
      <c r="M10052" t="s">
        <v>14</v>
      </c>
      <c r="N10052" t="b">
        <v>0</v>
      </c>
      <c r="O10052" t="b">
        <v>0</v>
      </c>
    </row>
    <row r="10053" spans="1:15" x14ac:dyDescent="0.2">
      <c r="A10053">
        <v>2</v>
      </c>
      <c r="B10053">
        <v>61.5</v>
      </c>
      <c r="C10053">
        <v>0</v>
      </c>
      <c r="D10053">
        <v>0</v>
      </c>
      <c r="E10053">
        <v>15</v>
      </c>
      <c r="F10053">
        <v>1950.386667</v>
      </c>
      <c r="G10053">
        <v>0</v>
      </c>
      <c r="H10053">
        <f>G10053*100</f>
        <v>0</v>
      </c>
      <c r="I10053">
        <v>7.2916669999999999E-3</v>
      </c>
      <c r="J10053">
        <f>I10053*100</f>
        <v>0.72916669999999995</v>
      </c>
      <c r="K10053">
        <v>0</v>
      </c>
      <c r="L10053" t="s">
        <v>22</v>
      </c>
      <c r="M10053" t="s">
        <v>14</v>
      </c>
      <c r="N10053" t="b">
        <v>1</v>
      </c>
      <c r="O10053" t="b">
        <v>0</v>
      </c>
    </row>
    <row r="10054" spans="1:15" x14ac:dyDescent="0.2">
      <c r="A10054">
        <v>0</v>
      </c>
      <c r="B10054">
        <v>0</v>
      </c>
      <c r="C10054">
        <v>0</v>
      </c>
      <c r="D10054">
        <v>0</v>
      </c>
      <c r="E10054">
        <v>81</v>
      </c>
      <c r="F10054">
        <v>1950.8408730000001</v>
      </c>
      <c r="G10054">
        <v>4.9382719999999996E-3</v>
      </c>
      <c r="H10054">
        <f>G10054*100</f>
        <v>0.49382719999999997</v>
      </c>
      <c r="I10054">
        <v>2.4773663000000001E-2</v>
      </c>
      <c r="J10054">
        <f>I10054*100</f>
        <v>2.4773662999999999</v>
      </c>
      <c r="K10054">
        <v>0</v>
      </c>
      <c r="L10054" t="s">
        <v>22</v>
      </c>
      <c r="M10054" t="s">
        <v>14</v>
      </c>
      <c r="N10054" t="b">
        <v>0</v>
      </c>
      <c r="O10054" t="b">
        <v>1</v>
      </c>
    </row>
    <row r="10055" spans="1:15" x14ac:dyDescent="0.2">
      <c r="A10055">
        <v>0</v>
      </c>
      <c r="B10055">
        <v>0</v>
      </c>
      <c r="C10055">
        <v>0</v>
      </c>
      <c r="D10055">
        <v>0</v>
      </c>
      <c r="E10055">
        <v>3</v>
      </c>
      <c r="F10055">
        <v>1952.5</v>
      </c>
      <c r="G10055">
        <v>6.6666666999999999E-2</v>
      </c>
      <c r="H10055">
        <f>G10055*100</f>
        <v>6.6666666999999995</v>
      </c>
      <c r="I10055">
        <v>0.12222222200000001</v>
      </c>
      <c r="J10055">
        <f>I10055*100</f>
        <v>12.222222200000001</v>
      </c>
      <c r="K10055">
        <v>0</v>
      </c>
      <c r="L10055" t="s">
        <v>22</v>
      </c>
      <c r="M10055" t="s">
        <v>14</v>
      </c>
      <c r="N10055" t="b">
        <v>0</v>
      </c>
      <c r="O10055" t="b">
        <v>0</v>
      </c>
    </row>
    <row r="10056" spans="1:15" x14ac:dyDescent="0.2">
      <c r="A10056">
        <v>0</v>
      </c>
      <c r="B10056">
        <v>0</v>
      </c>
      <c r="C10056">
        <v>0</v>
      </c>
      <c r="D10056">
        <v>0</v>
      </c>
      <c r="E10056">
        <v>12</v>
      </c>
      <c r="F10056">
        <v>1952.75</v>
      </c>
      <c r="G10056">
        <v>3.3333333E-2</v>
      </c>
      <c r="H10056">
        <f>G10056*100</f>
        <v>3.3333333000000001</v>
      </c>
      <c r="I10056">
        <v>6.8333332999999996E-2</v>
      </c>
      <c r="J10056">
        <f>I10056*100</f>
        <v>6.8333332999999996</v>
      </c>
      <c r="K10056">
        <v>0</v>
      </c>
      <c r="L10056" t="s">
        <v>22</v>
      </c>
      <c r="M10056" t="s">
        <v>14</v>
      </c>
      <c r="N10056" t="b">
        <v>0</v>
      </c>
      <c r="O10056" t="b">
        <v>0</v>
      </c>
    </row>
    <row r="10057" spans="1:15" x14ac:dyDescent="0.2">
      <c r="A10057">
        <v>9</v>
      </c>
      <c r="B10057">
        <v>292.3</v>
      </c>
      <c r="C10057">
        <v>0</v>
      </c>
      <c r="D10057">
        <v>0</v>
      </c>
      <c r="E10057">
        <v>117</v>
      </c>
      <c r="F10057">
        <v>1953.5375120000001</v>
      </c>
      <c r="G10057">
        <v>2.892562E-3</v>
      </c>
      <c r="H10057">
        <f>G10057*100</f>
        <v>0.28925620000000002</v>
      </c>
      <c r="I10057">
        <v>7.2950310000000004E-3</v>
      </c>
      <c r="J10057">
        <f>I10057*100</f>
        <v>0.72950310000000007</v>
      </c>
      <c r="K10057">
        <v>2.7670551250000002</v>
      </c>
      <c r="L10057" t="s">
        <v>21</v>
      </c>
      <c r="M10057" t="s">
        <v>14</v>
      </c>
      <c r="N10057" t="b">
        <v>1</v>
      </c>
      <c r="O10057" t="b">
        <v>0</v>
      </c>
    </row>
    <row r="10058" spans="1:15" x14ac:dyDescent="0.2">
      <c r="A10058">
        <v>4</v>
      </c>
      <c r="B10058">
        <v>65.400000000000006</v>
      </c>
      <c r="C10058">
        <v>0</v>
      </c>
      <c r="D10058">
        <v>0</v>
      </c>
      <c r="E10058">
        <v>23</v>
      </c>
      <c r="F10058">
        <v>1954.4</v>
      </c>
      <c r="G10058">
        <v>0</v>
      </c>
      <c r="H10058">
        <f>G10058*100</f>
        <v>0</v>
      </c>
      <c r="I10058">
        <v>6.6666670000000003E-3</v>
      </c>
      <c r="J10058">
        <f>I10058*100</f>
        <v>0.66666670000000006</v>
      </c>
      <c r="K10058">
        <v>15.135961480000001</v>
      </c>
      <c r="L10058" t="s">
        <v>21</v>
      </c>
      <c r="M10058" t="s">
        <v>14</v>
      </c>
      <c r="N10058" t="b">
        <v>0</v>
      </c>
      <c r="O10058" t="b">
        <v>0</v>
      </c>
    </row>
    <row r="10059" spans="1:15" x14ac:dyDescent="0.2">
      <c r="A10059">
        <v>7</v>
      </c>
      <c r="B10059">
        <v>51.5</v>
      </c>
      <c r="C10059">
        <v>0</v>
      </c>
      <c r="D10059">
        <v>0</v>
      </c>
      <c r="E10059">
        <v>59</v>
      </c>
      <c r="F10059">
        <v>1954.7541670000001</v>
      </c>
      <c r="G10059">
        <v>0</v>
      </c>
      <c r="H10059">
        <f>G10059*100</f>
        <v>0</v>
      </c>
      <c r="I10059">
        <v>3.2258059999999999E-3</v>
      </c>
      <c r="J10059">
        <f>I10059*100</f>
        <v>0.3225806</v>
      </c>
      <c r="K10059">
        <v>0</v>
      </c>
      <c r="L10059" t="s">
        <v>24</v>
      </c>
      <c r="M10059" t="s">
        <v>14</v>
      </c>
      <c r="N10059" t="b">
        <v>0</v>
      </c>
      <c r="O10059" t="b">
        <v>0</v>
      </c>
    </row>
    <row r="10060" spans="1:15" x14ac:dyDescent="0.2">
      <c r="A10060">
        <v>1</v>
      </c>
      <c r="B10060">
        <v>5.5</v>
      </c>
      <c r="C10060">
        <v>0</v>
      </c>
      <c r="D10060">
        <v>0</v>
      </c>
      <c r="E10060">
        <v>103</v>
      </c>
      <c r="F10060">
        <v>1955.1686850000001</v>
      </c>
      <c r="G10060">
        <v>1.5359477E-2</v>
      </c>
      <c r="H10060">
        <f>G10060*100</f>
        <v>1.5359476999999999</v>
      </c>
      <c r="I10060">
        <v>3.7057104E-2</v>
      </c>
      <c r="J10060">
        <f>I10060*100</f>
        <v>3.7057104000000001</v>
      </c>
      <c r="K10060">
        <v>0</v>
      </c>
      <c r="L10060" t="s">
        <v>19</v>
      </c>
      <c r="M10060" t="s">
        <v>14</v>
      </c>
      <c r="N10060" t="b">
        <v>1</v>
      </c>
      <c r="O10060" t="b">
        <v>0</v>
      </c>
    </row>
    <row r="10061" spans="1:15" x14ac:dyDescent="0.2">
      <c r="A10061">
        <v>5</v>
      </c>
      <c r="B10061">
        <v>236.25</v>
      </c>
      <c r="C10061">
        <v>0</v>
      </c>
      <c r="D10061">
        <v>0</v>
      </c>
      <c r="E10061">
        <v>41</v>
      </c>
      <c r="F10061">
        <v>1955.7833330000001</v>
      </c>
      <c r="G10061">
        <v>0</v>
      </c>
      <c r="H10061">
        <f>G10061*100</f>
        <v>0</v>
      </c>
      <c r="I10061">
        <v>2.4390240000000001E-3</v>
      </c>
      <c r="J10061">
        <f>I10061*100</f>
        <v>0.24390240000000002</v>
      </c>
      <c r="K10061">
        <v>21.079804880000001</v>
      </c>
      <c r="L10061" t="s">
        <v>17</v>
      </c>
      <c r="M10061" t="s">
        <v>14</v>
      </c>
      <c r="N10061" t="b">
        <v>0</v>
      </c>
      <c r="O10061" t="b">
        <v>1</v>
      </c>
    </row>
    <row r="10062" spans="1:15" x14ac:dyDescent="0.2">
      <c r="A10062">
        <v>14</v>
      </c>
      <c r="B10062">
        <v>1261.916667</v>
      </c>
      <c r="C10062">
        <v>12</v>
      </c>
      <c r="D10062">
        <v>985.4190476</v>
      </c>
      <c r="E10062">
        <v>30</v>
      </c>
      <c r="F10062">
        <v>1956.0222220000001</v>
      </c>
      <c r="G10062">
        <v>3.0839000000000001E-3</v>
      </c>
      <c r="H10062">
        <f>G10062*100</f>
        <v>0.30839</v>
      </c>
      <c r="I10062">
        <v>2.2907352999999998E-2</v>
      </c>
      <c r="J10062">
        <f>I10062*100</f>
        <v>2.2907352999999997</v>
      </c>
      <c r="K10062">
        <v>0</v>
      </c>
      <c r="L10062" t="s">
        <v>17</v>
      </c>
      <c r="M10062" t="s">
        <v>14</v>
      </c>
      <c r="N10062" t="b">
        <v>0</v>
      </c>
      <c r="O10062" t="b">
        <v>0</v>
      </c>
    </row>
    <row r="10063" spans="1:15" x14ac:dyDescent="0.2">
      <c r="A10063">
        <v>4</v>
      </c>
      <c r="B10063">
        <v>900.5</v>
      </c>
      <c r="C10063">
        <v>0</v>
      </c>
      <c r="D10063">
        <v>0</v>
      </c>
      <c r="E10063">
        <v>14</v>
      </c>
      <c r="F10063">
        <v>1957.5</v>
      </c>
      <c r="G10063">
        <v>0</v>
      </c>
      <c r="H10063">
        <f>G10063*100</f>
        <v>0</v>
      </c>
      <c r="I10063">
        <v>1.4117647000000001E-2</v>
      </c>
      <c r="J10063">
        <f>I10063*100</f>
        <v>1.4117647</v>
      </c>
      <c r="K10063">
        <v>105.260972</v>
      </c>
      <c r="L10063" t="s">
        <v>24</v>
      </c>
      <c r="M10063" t="s">
        <v>14</v>
      </c>
      <c r="N10063" t="b">
        <v>0</v>
      </c>
      <c r="O10063" t="b">
        <v>1</v>
      </c>
    </row>
    <row r="10064" spans="1:15" x14ac:dyDescent="0.2">
      <c r="A10064">
        <v>0</v>
      </c>
      <c r="B10064">
        <v>0</v>
      </c>
      <c r="C10064">
        <v>3</v>
      </c>
      <c r="D10064">
        <v>65</v>
      </c>
      <c r="E10064">
        <v>15</v>
      </c>
      <c r="F10064">
        <v>1957.616667</v>
      </c>
      <c r="G10064">
        <v>0</v>
      </c>
      <c r="H10064">
        <f>G10064*100</f>
        <v>0</v>
      </c>
      <c r="I10064">
        <v>6.2500000000000003E-3</v>
      </c>
      <c r="J10064">
        <f>I10064*100</f>
        <v>0.625</v>
      </c>
      <c r="K10064">
        <v>0</v>
      </c>
      <c r="L10064" t="s">
        <v>16</v>
      </c>
      <c r="M10064" t="s">
        <v>14</v>
      </c>
      <c r="N10064" t="b">
        <v>1</v>
      </c>
      <c r="O10064" t="b">
        <v>0</v>
      </c>
    </row>
    <row r="10065" spans="1:15" x14ac:dyDescent="0.2">
      <c r="A10065">
        <v>0</v>
      </c>
      <c r="B10065">
        <v>0</v>
      </c>
      <c r="C10065">
        <v>0</v>
      </c>
      <c r="D10065">
        <v>0</v>
      </c>
      <c r="E10065">
        <v>20</v>
      </c>
      <c r="F10065">
        <v>1958.833333</v>
      </c>
      <c r="G10065">
        <v>1.1111111E-2</v>
      </c>
      <c r="H10065">
        <f>G10065*100</f>
        <v>1.1111111</v>
      </c>
      <c r="I10065">
        <v>3.5185185000000001E-2</v>
      </c>
      <c r="J10065">
        <f>I10065*100</f>
        <v>3.5185184999999999</v>
      </c>
      <c r="K10065">
        <v>0</v>
      </c>
      <c r="L10065" t="s">
        <v>22</v>
      </c>
      <c r="M10065" t="s">
        <v>14</v>
      </c>
      <c r="N10065" t="b">
        <v>0</v>
      </c>
      <c r="O10065" t="b">
        <v>0</v>
      </c>
    </row>
    <row r="10066" spans="1:15" x14ac:dyDescent="0.2">
      <c r="A10066">
        <v>2</v>
      </c>
      <c r="B10066">
        <v>36.4</v>
      </c>
      <c r="C10066">
        <v>0</v>
      </c>
      <c r="D10066">
        <v>0</v>
      </c>
      <c r="E10066">
        <v>75</v>
      </c>
      <c r="F10066">
        <v>1959.304762</v>
      </c>
      <c r="G10066">
        <v>5.4794520000000001E-3</v>
      </c>
      <c r="H10066">
        <f>G10066*100</f>
        <v>0.54794520000000002</v>
      </c>
      <c r="I10066">
        <v>2.7146119E-2</v>
      </c>
      <c r="J10066">
        <f>I10066*100</f>
        <v>2.7146119</v>
      </c>
      <c r="K10066">
        <v>0</v>
      </c>
      <c r="L10066" t="s">
        <v>17</v>
      </c>
      <c r="M10066" t="s">
        <v>14</v>
      </c>
      <c r="N10066" t="b">
        <v>0</v>
      </c>
      <c r="O10066" t="b">
        <v>0</v>
      </c>
    </row>
    <row r="10067" spans="1:15" x14ac:dyDescent="0.2">
      <c r="A10067">
        <v>2</v>
      </c>
      <c r="B10067">
        <v>131.5</v>
      </c>
      <c r="C10067">
        <v>0</v>
      </c>
      <c r="D10067">
        <v>0</v>
      </c>
      <c r="E10067">
        <v>26</v>
      </c>
      <c r="F10067">
        <v>1960.4749999999999</v>
      </c>
      <c r="G10067">
        <v>7.4074070000000004E-3</v>
      </c>
      <c r="H10067">
        <f>G10067*100</f>
        <v>0.74074070000000003</v>
      </c>
      <c r="I10067">
        <v>2.4074074000000001E-2</v>
      </c>
      <c r="J10067">
        <f>I10067*100</f>
        <v>2.4074074000000003</v>
      </c>
      <c r="K10067">
        <v>33.692332260000001</v>
      </c>
      <c r="L10067" t="s">
        <v>22</v>
      </c>
      <c r="M10067" t="s">
        <v>14</v>
      </c>
      <c r="N10067" t="b">
        <v>0</v>
      </c>
      <c r="O10067" t="b">
        <v>1</v>
      </c>
    </row>
    <row r="10068" spans="1:15" x14ac:dyDescent="0.2">
      <c r="A10068">
        <v>0</v>
      </c>
      <c r="B10068">
        <v>0</v>
      </c>
      <c r="C10068">
        <v>0</v>
      </c>
      <c r="D10068">
        <v>0</v>
      </c>
      <c r="E10068">
        <v>61</v>
      </c>
      <c r="F10068">
        <v>1964.8472220000001</v>
      </c>
      <c r="G10068">
        <v>2.1311475E-2</v>
      </c>
      <c r="H10068">
        <f>G10068*100</f>
        <v>2.1311475</v>
      </c>
      <c r="I10068">
        <v>4.1065574000000001E-2</v>
      </c>
      <c r="J10068">
        <f>I10068*100</f>
        <v>4.1065573999999998</v>
      </c>
      <c r="K10068">
        <v>0</v>
      </c>
      <c r="L10068" t="s">
        <v>22</v>
      </c>
      <c r="M10068" t="s">
        <v>14</v>
      </c>
      <c r="N10068" t="b">
        <v>0</v>
      </c>
      <c r="O10068" t="b">
        <v>0</v>
      </c>
    </row>
    <row r="10069" spans="1:15" x14ac:dyDescent="0.2">
      <c r="A10069">
        <v>0</v>
      </c>
      <c r="B10069">
        <v>0</v>
      </c>
      <c r="C10069">
        <v>3</v>
      </c>
      <c r="D10069">
        <v>96.5</v>
      </c>
      <c r="E10069">
        <v>76</v>
      </c>
      <c r="F10069">
        <v>1966.0923319999999</v>
      </c>
      <c r="G10069">
        <v>7.8762309999999992E-3</v>
      </c>
      <c r="H10069">
        <f>G10069*100</f>
        <v>0.78762309999999991</v>
      </c>
      <c r="I10069">
        <v>1.4700316999999999E-2</v>
      </c>
      <c r="J10069">
        <f>I10069*100</f>
        <v>1.4700316999999998</v>
      </c>
      <c r="K10069">
        <v>0</v>
      </c>
      <c r="L10069" t="s">
        <v>24</v>
      </c>
      <c r="M10069" t="s">
        <v>14</v>
      </c>
      <c r="N10069" t="b">
        <v>0</v>
      </c>
      <c r="O10069" t="b">
        <v>1</v>
      </c>
    </row>
    <row r="10070" spans="1:15" x14ac:dyDescent="0.2">
      <c r="A10070">
        <v>7</v>
      </c>
      <c r="B10070">
        <v>190.4375</v>
      </c>
      <c r="C10070">
        <v>0</v>
      </c>
      <c r="D10070">
        <v>0</v>
      </c>
      <c r="E10070">
        <v>60</v>
      </c>
      <c r="F10070">
        <v>1967.7801629999999</v>
      </c>
      <c r="G10070">
        <v>3.8095239999999999E-3</v>
      </c>
      <c r="H10070">
        <f>G10070*100</f>
        <v>0.38095239999999997</v>
      </c>
      <c r="I10070">
        <v>1.5465400000000001E-2</v>
      </c>
      <c r="J10070">
        <f>I10070*100</f>
        <v>1.54654</v>
      </c>
      <c r="K10070">
        <v>2.6273471960000001</v>
      </c>
      <c r="L10070" t="s">
        <v>24</v>
      </c>
      <c r="M10070" t="s">
        <v>14</v>
      </c>
      <c r="N10070" t="b">
        <v>1</v>
      </c>
      <c r="O10070" t="b">
        <v>1</v>
      </c>
    </row>
    <row r="10071" spans="1:15" x14ac:dyDescent="0.2">
      <c r="A10071">
        <v>2</v>
      </c>
      <c r="B10071">
        <v>166</v>
      </c>
      <c r="C10071">
        <v>2</v>
      </c>
      <c r="D10071">
        <v>55</v>
      </c>
      <c r="E10071">
        <v>10</v>
      </c>
      <c r="F10071">
        <v>1968.25</v>
      </c>
      <c r="G10071">
        <v>1.4285714E-2</v>
      </c>
      <c r="H10071">
        <f>G10071*100</f>
        <v>1.4285714</v>
      </c>
      <c r="I10071">
        <v>2.1428571E-2</v>
      </c>
      <c r="J10071">
        <f>I10071*100</f>
        <v>2.1428571000000001</v>
      </c>
      <c r="K10071">
        <v>0</v>
      </c>
      <c r="L10071" t="s">
        <v>17</v>
      </c>
      <c r="M10071" t="s">
        <v>15</v>
      </c>
      <c r="N10071" t="b">
        <v>1</v>
      </c>
      <c r="O10071" t="b">
        <v>0</v>
      </c>
    </row>
    <row r="10072" spans="1:15" x14ac:dyDescent="0.2">
      <c r="A10072">
        <v>10</v>
      </c>
      <c r="B10072">
        <v>214.78333330000001</v>
      </c>
      <c r="C10072">
        <v>3</v>
      </c>
      <c r="D10072">
        <v>30.2</v>
      </c>
      <c r="E10072">
        <v>52</v>
      </c>
      <c r="F10072">
        <v>1968.942963</v>
      </c>
      <c r="G10072">
        <v>4.1666669999999998E-3</v>
      </c>
      <c r="H10072">
        <f>G10072*100</f>
        <v>0.4166667</v>
      </c>
      <c r="I10072">
        <v>2.3015892E-2</v>
      </c>
      <c r="J10072">
        <f>I10072*100</f>
        <v>2.3015892</v>
      </c>
      <c r="K10072">
        <v>17.752672369999999</v>
      </c>
      <c r="L10072" t="s">
        <v>19</v>
      </c>
      <c r="M10072" t="s">
        <v>14</v>
      </c>
      <c r="N10072" t="b">
        <v>1</v>
      </c>
      <c r="O10072" t="b">
        <v>1</v>
      </c>
    </row>
    <row r="10073" spans="1:15" x14ac:dyDescent="0.2">
      <c r="A10073">
        <v>0</v>
      </c>
      <c r="B10073">
        <v>0</v>
      </c>
      <c r="C10073">
        <v>0</v>
      </c>
      <c r="D10073">
        <v>0</v>
      </c>
      <c r="E10073">
        <v>45</v>
      </c>
      <c r="F10073">
        <v>1970</v>
      </c>
      <c r="G10073">
        <v>1.9259259000000001E-2</v>
      </c>
      <c r="H10073">
        <f>G10073*100</f>
        <v>1.9259259000000002</v>
      </c>
      <c r="I10073">
        <v>3.7925925999999999E-2</v>
      </c>
      <c r="J10073">
        <f>I10073*100</f>
        <v>3.7925925999999999</v>
      </c>
      <c r="K10073">
        <v>0</v>
      </c>
      <c r="L10073" t="s">
        <v>19</v>
      </c>
      <c r="M10073" t="s">
        <v>14</v>
      </c>
      <c r="N10073" t="b">
        <v>0</v>
      </c>
      <c r="O10073" t="b">
        <v>0</v>
      </c>
    </row>
    <row r="10074" spans="1:15" x14ac:dyDescent="0.2">
      <c r="A10074">
        <v>0</v>
      </c>
      <c r="B10074">
        <v>0</v>
      </c>
      <c r="C10074">
        <v>0</v>
      </c>
      <c r="D10074">
        <v>0</v>
      </c>
      <c r="E10074">
        <v>29</v>
      </c>
      <c r="F10074">
        <v>1970</v>
      </c>
      <c r="G10074">
        <v>0</v>
      </c>
      <c r="H10074">
        <f>G10074*100</f>
        <v>0</v>
      </c>
      <c r="I10074">
        <v>0</v>
      </c>
      <c r="J10074">
        <f>I10074*100</f>
        <v>0</v>
      </c>
      <c r="K10074">
        <v>100.7256048</v>
      </c>
      <c r="L10074" t="s">
        <v>18</v>
      </c>
      <c r="M10074" t="s">
        <v>14</v>
      </c>
      <c r="N10074" t="b">
        <v>0</v>
      </c>
      <c r="O10074" t="b">
        <v>1</v>
      </c>
    </row>
    <row r="10075" spans="1:15" x14ac:dyDescent="0.2">
      <c r="A10075">
        <v>3</v>
      </c>
      <c r="B10075">
        <v>94</v>
      </c>
      <c r="C10075">
        <v>2</v>
      </c>
      <c r="D10075">
        <v>125</v>
      </c>
      <c r="E10075">
        <v>55</v>
      </c>
      <c r="F10075">
        <v>1970.844805</v>
      </c>
      <c r="G10075">
        <v>0</v>
      </c>
      <c r="H10075">
        <f>G10075*100</f>
        <v>0</v>
      </c>
      <c r="I10075">
        <v>1.7241380000000001E-3</v>
      </c>
      <c r="J10075">
        <f>I10075*100</f>
        <v>0.17241380000000001</v>
      </c>
      <c r="K10075">
        <v>96.25511582</v>
      </c>
      <c r="L10075" t="s">
        <v>16</v>
      </c>
      <c r="M10075" t="s">
        <v>15</v>
      </c>
      <c r="N10075" t="b">
        <v>1</v>
      </c>
      <c r="O10075" t="b">
        <v>1</v>
      </c>
    </row>
    <row r="10076" spans="1:15" x14ac:dyDescent="0.2">
      <c r="A10076">
        <v>6</v>
      </c>
      <c r="B10076">
        <v>124.8611111</v>
      </c>
      <c r="C10076">
        <v>3</v>
      </c>
      <c r="D10076">
        <v>243</v>
      </c>
      <c r="E10076">
        <v>25</v>
      </c>
      <c r="F10076">
        <v>1971.194444</v>
      </c>
      <c r="G10076">
        <v>7.1428569999999999E-3</v>
      </c>
      <c r="H10076">
        <f>G10076*100</f>
        <v>0.71428570000000002</v>
      </c>
      <c r="I10076">
        <v>3.0238095E-2</v>
      </c>
      <c r="J10076">
        <f>I10076*100</f>
        <v>3.0238095</v>
      </c>
      <c r="K10076">
        <v>24.896999999999998</v>
      </c>
      <c r="L10076" t="s">
        <v>17</v>
      </c>
      <c r="M10076" t="s">
        <v>14</v>
      </c>
      <c r="N10076" t="b">
        <v>0</v>
      </c>
      <c r="O10076" t="b">
        <v>1</v>
      </c>
    </row>
    <row r="10077" spans="1:15" x14ac:dyDescent="0.2">
      <c r="A10077">
        <v>9</v>
      </c>
      <c r="B10077">
        <v>215.2333333</v>
      </c>
      <c r="C10077">
        <v>5</v>
      </c>
      <c r="D10077">
        <v>450</v>
      </c>
      <c r="E10077">
        <v>35</v>
      </c>
      <c r="F10077">
        <v>1974.3523809999999</v>
      </c>
      <c r="G10077">
        <v>4.7619050000000003E-3</v>
      </c>
      <c r="H10077">
        <f>G10077*100</f>
        <v>0.47619050000000002</v>
      </c>
      <c r="I10077">
        <v>1.8866213E-2</v>
      </c>
      <c r="J10077">
        <f>I10077*100</f>
        <v>1.8866213000000001</v>
      </c>
      <c r="K10077">
        <v>15.32910159</v>
      </c>
      <c r="L10077" t="s">
        <v>16</v>
      </c>
      <c r="M10077" t="s">
        <v>14</v>
      </c>
      <c r="N10077" t="b">
        <v>0</v>
      </c>
      <c r="O10077" t="b">
        <v>0</v>
      </c>
    </row>
    <row r="10078" spans="1:15" x14ac:dyDescent="0.2">
      <c r="A10078">
        <v>0</v>
      </c>
      <c r="B10078">
        <v>0</v>
      </c>
      <c r="C10078">
        <v>0</v>
      </c>
      <c r="D10078">
        <v>0</v>
      </c>
      <c r="E10078">
        <v>106</v>
      </c>
      <c r="F10078">
        <v>1974.702597</v>
      </c>
      <c r="G10078">
        <v>1.886792E-3</v>
      </c>
      <c r="H10078">
        <f>G10078*100</f>
        <v>0.18867919999999999</v>
      </c>
      <c r="I10078">
        <v>1.4426543E-2</v>
      </c>
      <c r="J10078">
        <f>I10078*100</f>
        <v>1.4426543000000001</v>
      </c>
      <c r="K10078">
        <v>1.324135445</v>
      </c>
      <c r="L10078" t="s">
        <v>17</v>
      </c>
      <c r="M10078" t="s">
        <v>14</v>
      </c>
      <c r="N10078" t="b">
        <v>0</v>
      </c>
      <c r="O10078" t="b">
        <v>0</v>
      </c>
    </row>
    <row r="10079" spans="1:15" x14ac:dyDescent="0.2">
      <c r="A10079">
        <v>12</v>
      </c>
      <c r="B10079">
        <v>203.28</v>
      </c>
      <c r="C10079">
        <v>4</v>
      </c>
      <c r="D10079">
        <v>241.7</v>
      </c>
      <c r="E10079">
        <v>47</v>
      </c>
      <c r="F10079">
        <v>1975.125</v>
      </c>
      <c r="G10079">
        <v>3.636364E-3</v>
      </c>
      <c r="H10079">
        <f>G10079*100</f>
        <v>0.36363640000000003</v>
      </c>
      <c r="I10079">
        <v>1.5186147000000001E-2</v>
      </c>
      <c r="J10079">
        <f>I10079*100</f>
        <v>1.5186147000000001</v>
      </c>
      <c r="K10079">
        <v>0</v>
      </c>
      <c r="L10079" t="s">
        <v>22</v>
      </c>
      <c r="M10079" t="s">
        <v>14</v>
      </c>
      <c r="N10079" t="b">
        <v>0</v>
      </c>
      <c r="O10079" t="b">
        <v>0</v>
      </c>
    </row>
    <row r="10080" spans="1:15" x14ac:dyDescent="0.2">
      <c r="A10080">
        <v>0</v>
      </c>
      <c r="B10080">
        <v>0</v>
      </c>
      <c r="C10080">
        <v>0</v>
      </c>
      <c r="D10080">
        <v>0</v>
      </c>
      <c r="E10080">
        <v>54</v>
      </c>
      <c r="F10080">
        <v>1975.455952</v>
      </c>
      <c r="G10080">
        <v>3.7037039999999999E-3</v>
      </c>
      <c r="H10080">
        <f>G10080*100</f>
        <v>0.37037039999999999</v>
      </c>
      <c r="I10080">
        <v>1.6049383E-2</v>
      </c>
      <c r="J10080">
        <f>I10080*100</f>
        <v>1.6049383000000002</v>
      </c>
      <c r="K10080">
        <v>0</v>
      </c>
      <c r="L10080" t="s">
        <v>22</v>
      </c>
      <c r="M10080" t="s">
        <v>14</v>
      </c>
      <c r="N10080" t="b">
        <v>0</v>
      </c>
      <c r="O10080" t="b">
        <v>0</v>
      </c>
    </row>
    <row r="10081" spans="1:15" x14ac:dyDescent="0.2">
      <c r="A10081">
        <v>4</v>
      </c>
      <c r="B10081">
        <v>35.125</v>
      </c>
      <c r="C10081">
        <v>0</v>
      </c>
      <c r="D10081">
        <v>0</v>
      </c>
      <c r="E10081">
        <v>31</v>
      </c>
      <c r="F10081">
        <v>1975.458333</v>
      </c>
      <c r="G10081">
        <v>0</v>
      </c>
      <c r="H10081">
        <f>G10081*100</f>
        <v>0</v>
      </c>
      <c r="I10081">
        <v>0.01</v>
      </c>
      <c r="J10081">
        <f>I10081*100</f>
        <v>1</v>
      </c>
      <c r="K10081">
        <v>0</v>
      </c>
      <c r="L10081" t="s">
        <v>16</v>
      </c>
      <c r="M10081" t="s">
        <v>15</v>
      </c>
      <c r="N10081" t="b">
        <v>1</v>
      </c>
      <c r="O10081" t="b">
        <v>0</v>
      </c>
    </row>
    <row r="10082" spans="1:15" x14ac:dyDescent="0.2">
      <c r="A10082">
        <v>10</v>
      </c>
      <c r="B10082">
        <v>464.15</v>
      </c>
      <c r="C10082">
        <v>4</v>
      </c>
      <c r="D10082">
        <v>160.5</v>
      </c>
      <c r="E10082">
        <v>26</v>
      </c>
      <c r="F10082">
        <v>1975.633333</v>
      </c>
      <c r="G10082">
        <v>1.7647059E-2</v>
      </c>
      <c r="H10082">
        <f>G10082*100</f>
        <v>1.7647059</v>
      </c>
      <c r="I10082">
        <v>2.9411764999999999E-2</v>
      </c>
      <c r="J10082">
        <f>I10082*100</f>
        <v>2.9411765000000001</v>
      </c>
      <c r="K10082">
        <v>0</v>
      </c>
      <c r="L10082" t="s">
        <v>17</v>
      </c>
      <c r="M10082" t="s">
        <v>14</v>
      </c>
      <c r="N10082" t="b">
        <v>0</v>
      </c>
      <c r="O10082" t="b">
        <v>0</v>
      </c>
    </row>
    <row r="10083" spans="1:15" x14ac:dyDescent="0.2">
      <c r="A10083">
        <v>0</v>
      </c>
      <c r="B10083">
        <v>0</v>
      </c>
      <c r="C10083">
        <v>0</v>
      </c>
      <c r="D10083">
        <v>0</v>
      </c>
      <c r="E10083">
        <v>44</v>
      </c>
      <c r="F10083">
        <v>1975.825</v>
      </c>
      <c r="G10083">
        <v>0</v>
      </c>
      <c r="H10083">
        <f>G10083*100</f>
        <v>0</v>
      </c>
      <c r="I10083">
        <v>3.2142856999999997E-2</v>
      </c>
      <c r="J10083">
        <f>I10083*100</f>
        <v>3.2142856999999996</v>
      </c>
      <c r="K10083">
        <v>0</v>
      </c>
      <c r="L10083" t="s">
        <v>24</v>
      </c>
      <c r="M10083" t="s">
        <v>14</v>
      </c>
      <c r="N10083" t="b">
        <v>0</v>
      </c>
      <c r="O10083" t="b">
        <v>0</v>
      </c>
    </row>
    <row r="10084" spans="1:15" x14ac:dyDescent="0.2">
      <c r="A10084">
        <v>2</v>
      </c>
      <c r="B10084">
        <v>51.666666669999998</v>
      </c>
      <c r="C10084">
        <v>0</v>
      </c>
      <c r="D10084">
        <v>0</v>
      </c>
      <c r="E10084">
        <v>35</v>
      </c>
      <c r="F10084">
        <v>1977.05</v>
      </c>
      <c r="G10084">
        <v>5.2631580000000004E-3</v>
      </c>
      <c r="H10084">
        <f>G10084*100</f>
        <v>0.5263158</v>
      </c>
      <c r="I10084">
        <v>1.4912280999999999E-2</v>
      </c>
      <c r="J10084">
        <f>I10084*100</f>
        <v>1.4912280999999998</v>
      </c>
      <c r="K10084">
        <v>38.203578950000001</v>
      </c>
      <c r="L10084" t="s">
        <v>17</v>
      </c>
      <c r="M10084" t="s">
        <v>14</v>
      </c>
      <c r="N10084" t="b">
        <v>0</v>
      </c>
      <c r="O10084" t="b">
        <v>0</v>
      </c>
    </row>
    <row r="10085" spans="1:15" x14ac:dyDescent="0.2">
      <c r="A10085">
        <v>4</v>
      </c>
      <c r="B10085">
        <v>24.166666670000001</v>
      </c>
      <c r="C10085">
        <v>0</v>
      </c>
      <c r="D10085">
        <v>0</v>
      </c>
      <c r="E10085">
        <v>56</v>
      </c>
      <c r="F10085">
        <v>1977.385088</v>
      </c>
      <c r="G10085">
        <v>0</v>
      </c>
      <c r="H10085">
        <f>G10085*100</f>
        <v>0</v>
      </c>
      <c r="I10085">
        <v>7.471264E-3</v>
      </c>
      <c r="J10085">
        <f>I10085*100</f>
        <v>0.74712639999999997</v>
      </c>
      <c r="K10085">
        <v>0</v>
      </c>
      <c r="L10085" t="s">
        <v>17</v>
      </c>
      <c r="M10085" t="s">
        <v>14</v>
      </c>
      <c r="N10085" t="b">
        <v>0</v>
      </c>
      <c r="O10085" t="b">
        <v>0</v>
      </c>
    </row>
    <row r="10086" spans="1:15" x14ac:dyDescent="0.2">
      <c r="A10086">
        <v>2</v>
      </c>
      <c r="B10086">
        <v>55.375</v>
      </c>
      <c r="C10086">
        <v>1</v>
      </c>
      <c r="D10086">
        <v>566</v>
      </c>
      <c r="E10086">
        <v>29</v>
      </c>
      <c r="F10086">
        <v>1978.1488099999999</v>
      </c>
      <c r="G10086">
        <v>1.9047619999999999E-3</v>
      </c>
      <c r="H10086">
        <f>G10086*100</f>
        <v>0.19047619999999998</v>
      </c>
      <c r="I10086">
        <v>1.6222222000000001E-2</v>
      </c>
      <c r="J10086">
        <f>I10086*100</f>
        <v>1.6222222000000002</v>
      </c>
      <c r="K10086">
        <v>0</v>
      </c>
      <c r="L10086" t="s">
        <v>22</v>
      </c>
      <c r="M10086" t="s">
        <v>14</v>
      </c>
      <c r="N10086" t="b">
        <v>0</v>
      </c>
      <c r="O10086" t="b">
        <v>0</v>
      </c>
    </row>
    <row r="10087" spans="1:15" x14ac:dyDescent="0.2">
      <c r="A10087">
        <v>3</v>
      </c>
      <c r="B10087">
        <v>154</v>
      </c>
      <c r="C10087">
        <v>2</v>
      </c>
      <c r="D10087">
        <v>107</v>
      </c>
      <c r="E10087">
        <v>58</v>
      </c>
      <c r="F10087">
        <v>1978.2142859999999</v>
      </c>
      <c r="G10087">
        <v>0</v>
      </c>
      <c r="H10087">
        <f>G10087*100</f>
        <v>0</v>
      </c>
      <c r="I10087">
        <v>4.0983600000000001E-4</v>
      </c>
      <c r="J10087">
        <f>I10087*100</f>
        <v>4.0983600000000002E-2</v>
      </c>
      <c r="K10087">
        <v>0</v>
      </c>
      <c r="L10087" t="s">
        <v>17</v>
      </c>
      <c r="M10087" t="s">
        <v>15</v>
      </c>
      <c r="N10087" t="b">
        <v>0</v>
      </c>
      <c r="O10087" t="b">
        <v>0</v>
      </c>
    </row>
    <row r="10088" spans="1:15" x14ac:dyDescent="0.2">
      <c r="A10088">
        <v>0</v>
      </c>
      <c r="B10088">
        <v>0</v>
      </c>
      <c r="C10088">
        <v>0</v>
      </c>
      <c r="D10088">
        <v>0</v>
      </c>
      <c r="E10088">
        <v>25</v>
      </c>
      <c r="F10088">
        <v>1978.7</v>
      </c>
      <c r="G10088">
        <v>3.2000000000000001E-2</v>
      </c>
      <c r="H10088">
        <f>G10088*100</f>
        <v>3.2</v>
      </c>
      <c r="I10088">
        <v>0.06</v>
      </c>
      <c r="J10088">
        <f>I10088*100</f>
        <v>6</v>
      </c>
      <c r="K10088">
        <v>0</v>
      </c>
      <c r="L10088" t="s">
        <v>21</v>
      </c>
      <c r="M10088" t="s">
        <v>14</v>
      </c>
      <c r="N10088" t="b">
        <v>0</v>
      </c>
      <c r="O10088" t="b">
        <v>0</v>
      </c>
    </row>
    <row r="10089" spans="1:15" x14ac:dyDescent="0.2">
      <c r="A10089">
        <v>10</v>
      </c>
      <c r="B10089">
        <v>163.6333333</v>
      </c>
      <c r="C10089">
        <v>1</v>
      </c>
      <c r="D10089">
        <v>294</v>
      </c>
      <c r="E10089">
        <v>80</v>
      </c>
      <c r="F10089">
        <v>1979.3</v>
      </c>
      <c r="G10089">
        <v>2.3255810000000002E-3</v>
      </c>
      <c r="H10089">
        <f>G10089*100</f>
        <v>0.23255810000000002</v>
      </c>
      <c r="I10089">
        <v>2.4224806000000002E-2</v>
      </c>
      <c r="J10089">
        <f>I10089*100</f>
        <v>2.4224806000000001</v>
      </c>
      <c r="K10089">
        <v>19.733353950000001</v>
      </c>
      <c r="L10089" t="s">
        <v>22</v>
      </c>
      <c r="M10089" t="s">
        <v>14</v>
      </c>
      <c r="N10089" t="b">
        <v>1</v>
      </c>
      <c r="O10089" t="b">
        <v>1</v>
      </c>
    </row>
    <row r="10090" spans="1:15" x14ac:dyDescent="0.2">
      <c r="A10090">
        <v>1</v>
      </c>
      <c r="B10090">
        <v>0</v>
      </c>
      <c r="C10090">
        <v>2</v>
      </c>
      <c r="D10090">
        <v>57.5</v>
      </c>
      <c r="E10090">
        <v>63</v>
      </c>
      <c r="F10090">
        <v>1980.2380949999999</v>
      </c>
      <c r="G10090">
        <v>0</v>
      </c>
      <c r="H10090">
        <f>G10090*100</f>
        <v>0</v>
      </c>
      <c r="I10090">
        <v>1.5025253000000001E-2</v>
      </c>
      <c r="J10090">
        <f>I10090*100</f>
        <v>1.5025253000000001</v>
      </c>
      <c r="K10090">
        <v>0</v>
      </c>
      <c r="L10090" t="s">
        <v>22</v>
      </c>
      <c r="M10090" t="s">
        <v>15</v>
      </c>
      <c r="N10090" t="b">
        <v>1</v>
      </c>
      <c r="O10090" t="b">
        <v>0</v>
      </c>
    </row>
    <row r="10091" spans="1:15" x14ac:dyDescent="0.2">
      <c r="A10091">
        <v>5</v>
      </c>
      <c r="B10091">
        <v>109.6</v>
      </c>
      <c r="C10091">
        <v>1</v>
      </c>
      <c r="D10091">
        <v>3</v>
      </c>
      <c r="E10091">
        <v>29</v>
      </c>
      <c r="F10091">
        <v>1980.2666670000001</v>
      </c>
      <c r="G10091">
        <v>6.0606059999999996E-3</v>
      </c>
      <c r="H10091">
        <f>G10091*100</f>
        <v>0.60606059999999995</v>
      </c>
      <c r="I10091">
        <v>2.6262626000000001E-2</v>
      </c>
      <c r="J10091">
        <f>I10091*100</f>
        <v>2.6262626</v>
      </c>
      <c r="K10091">
        <v>0</v>
      </c>
      <c r="L10091" t="s">
        <v>20</v>
      </c>
      <c r="M10091" t="s">
        <v>14</v>
      </c>
      <c r="N10091" t="b">
        <v>0</v>
      </c>
      <c r="O10091" t="b">
        <v>1</v>
      </c>
    </row>
    <row r="10092" spans="1:15" x14ac:dyDescent="0.2">
      <c r="A10092">
        <v>7</v>
      </c>
      <c r="B10092">
        <v>301.7</v>
      </c>
      <c r="C10092">
        <v>6</v>
      </c>
      <c r="D10092">
        <v>336.5</v>
      </c>
      <c r="E10092">
        <v>42</v>
      </c>
      <c r="F10092">
        <v>1981.0166670000001</v>
      </c>
      <c r="G10092">
        <v>5.6603770000000003E-3</v>
      </c>
      <c r="H10092">
        <f>G10092*100</f>
        <v>0.56603769999999998</v>
      </c>
      <c r="I10092">
        <v>2.1383648000000002E-2</v>
      </c>
      <c r="J10092">
        <f>I10092*100</f>
        <v>2.1383648000000002</v>
      </c>
      <c r="K10092">
        <v>13.00183962</v>
      </c>
      <c r="L10092" t="s">
        <v>16</v>
      </c>
      <c r="M10092" t="s">
        <v>14</v>
      </c>
      <c r="N10092" t="b">
        <v>1</v>
      </c>
      <c r="O10092" t="b">
        <v>1</v>
      </c>
    </row>
    <row r="10093" spans="1:15" x14ac:dyDescent="0.2">
      <c r="A10093">
        <v>3</v>
      </c>
      <c r="B10093">
        <v>37.583333330000002</v>
      </c>
      <c r="C10093">
        <v>0</v>
      </c>
      <c r="D10093">
        <v>0</v>
      </c>
      <c r="E10093">
        <v>67</v>
      </c>
      <c r="F10093">
        <v>1982.5236110000001</v>
      </c>
      <c r="G10093">
        <v>4.4117649999999998E-3</v>
      </c>
      <c r="H10093">
        <f>G10093*100</f>
        <v>0.44117649999999997</v>
      </c>
      <c r="I10093">
        <v>1.0971791999999999E-2</v>
      </c>
      <c r="J10093">
        <f>I10093*100</f>
        <v>1.0971792</v>
      </c>
      <c r="K10093">
        <v>0</v>
      </c>
      <c r="L10093" t="s">
        <v>24</v>
      </c>
      <c r="M10093" t="s">
        <v>14</v>
      </c>
      <c r="N10093" t="b">
        <v>0</v>
      </c>
      <c r="O10093" t="b">
        <v>0</v>
      </c>
    </row>
    <row r="10094" spans="1:15" x14ac:dyDescent="0.2">
      <c r="A10094">
        <v>6</v>
      </c>
      <c r="B10094">
        <v>57</v>
      </c>
      <c r="C10094">
        <v>0</v>
      </c>
      <c r="D10094">
        <v>0</v>
      </c>
      <c r="E10094">
        <v>80</v>
      </c>
      <c r="F10094">
        <v>1982.8845240000001</v>
      </c>
      <c r="G10094">
        <v>7.5949370000000004E-3</v>
      </c>
      <c r="H10094">
        <f>G10094*100</f>
        <v>0.75949370000000005</v>
      </c>
      <c r="I10094">
        <v>3.3499444000000003E-2</v>
      </c>
      <c r="J10094">
        <f>I10094*100</f>
        <v>3.3499444000000005</v>
      </c>
      <c r="K10094">
        <v>0</v>
      </c>
      <c r="L10094" t="s">
        <v>22</v>
      </c>
      <c r="M10094" t="s">
        <v>14</v>
      </c>
      <c r="N10094" t="b">
        <v>0</v>
      </c>
      <c r="O10094" t="b">
        <v>0</v>
      </c>
    </row>
    <row r="10095" spans="1:15" x14ac:dyDescent="0.2">
      <c r="A10095">
        <v>1</v>
      </c>
      <c r="B10095">
        <v>10</v>
      </c>
      <c r="C10095">
        <v>1</v>
      </c>
      <c r="D10095">
        <v>36.6</v>
      </c>
      <c r="E10095">
        <v>78</v>
      </c>
      <c r="F10095">
        <v>1983.225629</v>
      </c>
      <c r="G10095">
        <v>2.5000000000000001E-3</v>
      </c>
      <c r="H10095">
        <f>G10095*100</f>
        <v>0.25</v>
      </c>
      <c r="I10095">
        <v>7.9166670000000005E-3</v>
      </c>
      <c r="J10095">
        <f>I10095*100</f>
        <v>0.79166670000000006</v>
      </c>
      <c r="K10095">
        <v>15.50362136</v>
      </c>
      <c r="L10095" t="s">
        <v>19</v>
      </c>
      <c r="M10095" t="s">
        <v>14</v>
      </c>
      <c r="N10095" t="b">
        <v>0</v>
      </c>
      <c r="O10095" t="b">
        <v>0</v>
      </c>
    </row>
    <row r="10096" spans="1:15" x14ac:dyDescent="0.2">
      <c r="A10096">
        <v>2</v>
      </c>
      <c r="B10096">
        <v>105.5</v>
      </c>
      <c r="C10096">
        <v>1</v>
      </c>
      <c r="D10096">
        <v>437.5</v>
      </c>
      <c r="E10096">
        <v>55</v>
      </c>
      <c r="F10096">
        <v>1984.0250000000001</v>
      </c>
      <c r="G10096">
        <v>0</v>
      </c>
      <c r="H10096">
        <f>G10096*100</f>
        <v>0</v>
      </c>
      <c r="I10096">
        <v>3.4863950000000002E-3</v>
      </c>
      <c r="J10096">
        <f>I10096*100</f>
        <v>0.34863950000000005</v>
      </c>
      <c r="K10096">
        <v>0</v>
      </c>
      <c r="L10096" t="s">
        <v>22</v>
      </c>
      <c r="M10096" t="s">
        <v>14</v>
      </c>
      <c r="N10096" t="b">
        <v>1</v>
      </c>
      <c r="O10096" t="b">
        <v>0</v>
      </c>
    </row>
    <row r="10097" spans="1:15" x14ac:dyDescent="0.2">
      <c r="A10097">
        <v>0</v>
      </c>
      <c r="B10097">
        <v>0</v>
      </c>
      <c r="C10097">
        <v>0</v>
      </c>
      <c r="D10097">
        <v>0</v>
      </c>
      <c r="E10097">
        <v>20</v>
      </c>
      <c r="F10097">
        <v>1985</v>
      </c>
      <c r="G10097">
        <v>0.03</v>
      </c>
      <c r="H10097">
        <f>G10097*100</f>
        <v>3</v>
      </c>
      <c r="I10097">
        <v>5.5E-2</v>
      </c>
      <c r="J10097">
        <f>I10097*100</f>
        <v>5.5</v>
      </c>
      <c r="K10097">
        <v>0</v>
      </c>
      <c r="L10097" t="s">
        <v>16</v>
      </c>
      <c r="M10097" t="s">
        <v>14</v>
      </c>
      <c r="N10097" t="b">
        <v>0</v>
      </c>
      <c r="O10097" t="b">
        <v>0</v>
      </c>
    </row>
    <row r="10098" spans="1:15" x14ac:dyDescent="0.2">
      <c r="A10098">
        <v>0</v>
      </c>
      <c r="B10098">
        <v>0</v>
      </c>
      <c r="C10098">
        <v>0</v>
      </c>
      <c r="D10098">
        <v>0</v>
      </c>
      <c r="E10098">
        <v>13</v>
      </c>
      <c r="F10098">
        <v>1985</v>
      </c>
      <c r="G10098">
        <v>1.6666667E-2</v>
      </c>
      <c r="H10098">
        <f>G10098*100</f>
        <v>1.6666666999999999</v>
      </c>
      <c r="I10098">
        <v>0.05</v>
      </c>
      <c r="J10098">
        <f>I10098*100</f>
        <v>5</v>
      </c>
      <c r="K10098">
        <v>0</v>
      </c>
      <c r="L10098" t="s">
        <v>22</v>
      </c>
      <c r="M10098" t="s">
        <v>14</v>
      </c>
      <c r="N10098" t="b">
        <v>0</v>
      </c>
      <c r="O10098" t="b">
        <v>0</v>
      </c>
    </row>
    <row r="10099" spans="1:15" x14ac:dyDescent="0.2">
      <c r="A10099">
        <v>17</v>
      </c>
      <c r="B10099">
        <v>626.49333330000002</v>
      </c>
      <c r="C10099">
        <v>0</v>
      </c>
      <c r="D10099">
        <v>0</v>
      </c>
      <c r="E10099">
        <v>76</v>
      </c>
      <c r="F10099">
        <v>1985.8942030000001</v>
      </c>
      <c r="G10099">
        <v>1.5630252000000001E-2</v>
      </c>
      <c r="H10099">
        <f>G10099*100</f>
        <v>1.5630252</v>
      </c>
      <c r="I10099">
        <v>3.1102029E-2</v>
      </c>
      <c r="J10099">
        <f>I10099*100</f>
        <v>3.1102029</v>
      </c>
      <c r="K10099">
        <v>0</v>
      </c>
      <c r="L10099" t="s">
        <v>18</v>
      </c>
      <c r="M10099" t="s">
        <v>14</v>
      </c>
      <c r="N10099" t="b">
        <v>0</v>
      </c>
      <c r="O10099" t="b">
        <v>0</v>
      </c>
    </row>
    <row r="10100" spans="1:15" x14ac:dyDescent="0.2">
      <c r="A10100">
        <v>0</v>
      </c>
      <c r="B10100">
        <v>0</v>
      </c>
      <c r="C10100">
        <v>0</v>
      </c>
      <c r="D10100">
        <v>0</v>
      </c>
      <c r="E10100">
        <v>33</v>
      </c>
      <c r="F10100">
        <v>1985.9333329999999</v>
      </c>
      <c r="G10100">
        <v>0</v>
      </c>
      <c r="H10100">
        <f>G10100*100</f>
        <v>0</v>
      </c>
      <c r="I10100">
        <v>2.969697E-2</v>
      </c>
      <c r="J10100">
        <f>I10100*100</f>
        <v>2.969697</v>
      </c>
      <c r="K10100">
        <v>0</v>
      </c>
      <c r="L10100" t="s">
        <v>20</v>
      </c>
      <c r="M10100" t="s">
        <v>14</v>
      </c>
      <c r="N10100" t="b">
        <v>0</v>
      </c>
      <c r="O10100" t="b">
        <v>0</v>
      </c>
    </row>
    <row r="10101" spans="1:15" x14ac:dyDescent="0.2">
      <c r="A10101">
        <v>9</v>
      </c>
      <c r="B10101">
        <v>184</v>
      </c>
      <c r="C10101">
        <v>5</v>
      </c>
      <c r="D10101">
        <v>61</v>
      </c>
      <c r="E10101">
        <v>68</v>
      </c>
      <c r="F10101">
        <v>1986.2515149999999</v>
      </c>
      <c r="G10101">
        <v>0</v>
      </c>
      <c r="H10101">
        <f>G10101*100</f>
        <v>0</v>
      </c>
      <c r="I10101">
        <v>9.5532039999999992E-3</v>
      </c>
      <c r="J10101">
        <f>I10101*100</f>
        <v>0.95532039999999996</v>
      </c>
      <c r="K10101">
        <v>17.19611523</v>
      </c>
      <c r="L10101" t="s">
        <v>17</v>
      </c>
      <c r="M10101" t="s">
        <v>14</v>
      </c>
      <c r="N10101" t="b">
        <v>0</v>
      </c>
      <c r="O10101" t="b">
        <v>0</v>
      </c>
    </row>
    <row r="10102" spans="1:15" x14ac:dyDescent="0.2">
      <c r="A10102">
        <v>2</v>
      </c>
      <c r="B10102">
        <v>88</v>
      </c>
      <c r="C10102">
        <v>10</v>
      </c>
      <c r="D10102">
        <v>719</v>
      </c>
      <c r="E10102">
        <v>54</v>
      </c>
      <c r="F10102">
        <v>1986.553118</v>
      </c>
      <c r="G10102">
        <v>5.1282050000000003E-3</v>
      </c>
      <c r="H10102">
        <f>G10102*100</f>
        <v>0.51282050000000001</v>
      </c>
      <c r="I10102">
        <v>1.9939049E-2</v>
      </c>
      <c r="J10102">
        <f>I10102*100</f>
        <v>1.9939049</v>
      </c>
      <c r="K10102">
        <v>25.82676446</v>
      </c>
      <c r="L10102" t="s">
        <v>24</v>
      </c>
      <c r="M10102" t="s">
        <v>14</v>
      </c>
      <c r="N10102" t="b">
        <v>0</v>
      </c>
      <c r="O10102" t="b">
        <v>0</v>
      </c>
    </row>
    <row r="10103" spans="1:15" x14ac:dyDescent="0.2">
      <c r="A10103">
        <v>0</v>
      </c>
      <c r="B10103">
        <v>0</v>
      </c>
      <c r="C10103">
        <v>0</v>
      </c>
      <c r="D10103">
        <v>0</v>
      </c>
      <c r="E10103">
        <v>80</v>
      </c>
      <c r="F10103">
        <v>1987.5333330000001</v>
      </c>
      <c r="G10103">
        <v>3.5000000000000003E-2</v>
      </c>
      <c r="H10103">
        <f>G10103*100</f>
        <v>3.5000000000000004</v>
      </c>
      <c r="I10103">
        <v>6.5148810000000001E-2</v>
      </c>
      <c r="J10103">
        <f>I10103*100</f>
        <v>6.5148809999999999</v>
      </c>
      <c r="K10103">
        <v>0</v>
      </c>
      <c r="L10103" t="s">
        <v>17</v>
      </c>
      <c r="M10103" t="s">
        <v>14</v>
      </c>
      <c r="N10103" t="b">
        <v>0</v>
      </c>
      <c r="O10103" t="b">
        <v>0</v>
      </c>
    </row>
    <row r="10104" spans="1:15" x14ac:dyDescent="0.2">
      <c r="A10104">
        <v>9</v>
      </c>
      <c r="B10104">
        <v>124.125</v>
      </c>
      <c r="C10104">
        <v>0</v>
      </c>
      <c r="D10104">
        <v>0</v>
      </c>
      <c r="E10104">
        <v>35</v>
      </c>
      <c r="F10104">
        <v>1988.6583330000001</v>
      </c>
      <c r="G10104">
        <v>8.9430889999999996E-3</v>
      </c>
      <c r="H10104">
        <f>G10104*100</f>
        <v>0.89430889999999996</v>
      </c>
      <c r="I10104">
        <v>3.0662021000000001E-2</v>
      </c>
      <c r="J10104">
        <f>I10104*100</f>
        <v>3.0662020999999999</v>
      </c>
      <c r="K10104">
        <v>0</v>
      </c>
      <c r="L10104" t="s">
        <v>16</v>
      </c>
      <c r="M10104" t="s">
        <v>14</v>
      </c>
      <c r="N10104" t="b">
        <v>0</v>
      </c>
      <c r="O10104" t="b">
        <v>0</v>
      </c>
    </row>
    <row r="10105" spans="1:15" x14ac:dyDescent="0.2">
      <c r="A10105">
        <v>2</v>
      </c>
      <c r="B10105">
        <v>109.8</v>
      </c>
      <c r="C10105">
        <v>0</v>
      </c>
      <c r="D10105">
        <v>0</v>
      </c>
      <c r="E10105">
        <v>55</v>
      </c>
      <c r="F10105">
        <v>1988.931429</v>
      </c>
      <c r="G10105">
        <v>7.2727269999999997E-3</v>
      </c>
      <c r="H10105">
        <f>G10105*100</f>
        <v>0.72727269999999999</v>
      </c>
      <c r="I10105">
        <v>5.3301440000000002E-3</v>
      </c>
      <c r="J10105">
        <f>I10105*100</f>
        <v>0.5330144</v>
      </c>
      <c r="K10105">
        <v>5.7908952500000002</v>
      </c>
      <c r="L10105" t="s">
        <v>20</v>
      </c>
      <c r="M10105" t="s">
        <v>14</v>
      </c>
      <c r="N10105" t="b">
        <v>0</v>
      </c>
      <c r="O10105" t="b">
        <v>0</v>
      </c>
    </row>
    <row r="10106" spans="1:15" x14ac:dyDescent="0.2">
      <c r="A10106">
        <v>1</v>
      </c>
      <c r="B10106">
        <v>5</v>
      </c>
      <c r="C10106">
        <v>0</v>
      </c>
      <c r="D10106">
        <v>0</v>
      </c>
      <c r="E10106">
        <v>43</v>
      </c>
      <c r="F10106">
        <v>1990.125</v>
      </c>
      <c r="G10106">
        <v>1.162791E-3</v>
      </c>
      <c r="H10106">
        <f>G10106*100</f>
        <v>0.11627910000000001</v>
      </c>
      <c r="I10106">
        <v>2.4031008E-2</v>
      </c>
      <c r="J10106">
        <f>I10106*100</f>
        <v>2.4031007999999998</v>
      </c>
      <c r="K10106">
        <v>6.8897660030000001</v>
      </c>
      <c r="L10106" t="s">
        <v>24</v>
      </c>
      <c r="M10106" t="s">
        <v>14</v>
      </c>
      <c r="N10106" t="b">
        <v>0</v>
      </c>
      <c r="O10106" t="b">
        <v>0</v>
      </c>
    </row>
    <row r="10107" spans="1:15" x14ac:dyDescent="0.2">
      <c r="A10107">
        <v>2</v>
      </c>
      <c r="B10107">
        <v>49.7</v>
      </c>
      <c r="C10107">
        <v>1</v>
      </c>
      <c r="D10107">
        <v>0</v>
      </c>
      <c r="E10107">
        <v>64</v>
      </c>
      <c r="F10107">
        <v>1991.8225669999999</v>
      </c>
      <c r="G10107">
        <v>1.4830918E-2</v>
      </c>
      <c r="H10107">
        <f>G10107*100</f>
        <v>1.4830918</v>
      </c>
      <c r="I10107">
        <v>2.2398206E-2</v>
      </c>
      <c r="J10107">
        <f>I10107*100</f>
        <v>2.2398205999999998</v>
      </c>
      <c r="K10107">
        <v>21.740530530000001</v>
      </c>
      <c r="L10107" t="s">
        <v>22</v>
      </c>
      <c r="M10107" t="s">
        <v>14</v>
      </c>
      <c r="N10107" t="b">
        <v>1</v>
      </c>
      <c r="O10107" t="b">
        <v>0</v>
      </c>
    </row>
    <row r="10108" spans="1:15" x14ac:dyDescent="0.2">
      <c r="A10108">
        <v>18</v>
      </c>
      <c r="B10108">
        <v>261.1619048</v>
      </c>
      <c r="C10108">
        <v>0</v>
      </c>
      <c r="D10108">
        <v>0</v>
      </c>
      <c r="E10108">
        <v>58</v>
      </c>
      <c r="F10108">
        <v>1992.717308</v>
      </c>
      <c r="G10108">
        <v>8.9552239999999995E-3</v>
      </c>
      <c r="H10108">
        <f>G10108*100</f>
        <v>0.89552239999999994</v>
      </c>
      <c r="I10108">
        <v>1.5829187000000002E-2</v>
      </c>
      <c r="J10108">
        <f>I10108*100</f>
        <v>1.5829187000000002</v>
      </c>
      <c r="K10108">
        <v>0</v>
      </c>
      <c r="L10108" t="s">
        <v>22</v>
      </c>
      <c r="M10108" t="s">
        <v>14</v>
      </c>
      <c r="N10108" t="b">
        <v>0</v>
      </c>
      <c r="O10108" t="b">
        <v>0</v>
      </c>
    </row>
    <row r="10109" spans="1:15" x14ac:dyDescent="0.2">
      <c r="A10109">
        <v>3</v>
      </c>
      <c r="B10109">
        <v>214.6</v>
      </c>
      <c r="C10109">
        <v>0</v>
      </c>
      <c r="D10109">
        <v>0</v>
      </c>
      <c r="E10109">
        <v>59</v>
      </c>
      <c r="F10109">
        <v>1992.7333329999999</v>
      </c>
      <c r="G10109">
        <v>3.2258059999999999E-3</v>
      </c>
      <c r="H10109">
        <f>G10109*100</f>
        <v>0.3225806</v>
      </c>
      <c r="I10109">
        <v>3.4331796999999997E-2</v>
      </c>
      <c r="J10109">
        <f>I10109*100</f>
        <v>3.4331796999999997</v>
      </c>
      <c r="K10109">
        <v>13.18078221</v>
      </c>
      <c r="L10109" t="s">
        <v>21</v>
      </c>
      <c r="M10109" t="s">
        <v>14</v>
      </c>
      <c r="N10109" t="b">
        <v>1</v>
      </c>
      <c r="O10109" t="b">
        <v>0</v>
      </c>
    </row>
    <row r="10110" spans="1:15" x14ac:dyDescent="0.2">
      <c r="A10110">
        <v>0</v>
      </c>
      <c r="B10110">
        <v>0</v>
      </c>
      <c r="C10110">
        <v>1</v>
      </c>
      <c r="D10110">
        <v>9</v>
      </c>
      <c r="E10110">
        <v>30</v>
      </c>
      <c r="F10110">
        <v>1992.833333</v>
      </c>
      <c r="G10110">
        <v>0</v>
      </c>
      <c r="H10110">
        <f>G10110*100</f>
        <v>0</v>
      </c>
      <c r="I10110">
        <v>3.333333E-3</v>
      </c>
      <c r="J10110">
        <f>I10110*100</f>
        <v>0.3333333</v>
      </c>
      <c r="K10110">
        <v>9.2270009670000004</v>
      </c>
      <c r="L10110" t="s">
        <v>16</v>
      </c>
      <c r="M10110" t="s">
        <v>14</v>
      </c>
      <c r="N10110" t="b">
        <v>0</v>
      </c>
      <c r="O10110" t="b">
        <v>1</v>
      </c>
    </row>
    <row r="10111" spans="1:15" x14ac:dyDescent="0.2">
      <c r="A10111">
        <v>4</v>
      </c>
      <c r="B10111">
        <v>356.5</v>
      </c>
      <c r="C10111">
        <v>0</v>
      </c>
      <c r="D10111">
        <v>0</v>
      </c>
      <c r="E10111">
        <v>15</v>
      </c>
      <c r="F10111">
        <v>1992.916667</v>
      </c>
      <c r="G10111">
        <v>0</v>
      </c>
      <c r="H10111">
        <f>G10111*100</f>
        <v>0</v>
      </c>
      <c r="I10111">
        <v>1.4285714E-2</v>
      </c>
      <c r="J10111">
        <f>I10111*100</f>
        <v>1.4285714</v>
      </c>
      <c r="K10111">
        <v>17.853380569999999</v>
      </c>
      <c r="L10111" t="s">
        <v>24</v>
      </c>
      <c r="M10111" t="s">
        <v>14</v>
      </c>
      <c r="N10111" t="b">
        <v>0</v>
      </c>
      <c r="O10111" t="b">
        <v>1</v>
      </c>
    </row>
    <row r="10112" spans="1:15" x14ac:dyDescent="0.2">
      <c r="A10112">
        <v>2</v>
      </c>
      <c r="B10112">
        <v>73.599999999999994</v>
      </c>
      <c r="C10112">
        <v>5</v>
      </c>
      <c r="D10112">
        <v>155.56666670000001</v>
      </c>
      <c r="E10112">
        <v>44</v>
      </c>
      <c r="F10112">
        <v>1993.396667</v>
      </c>
      <c r="G10112">
        <v>1.2549019999999999E-2</v>
      </c>
      <c r="H10112">
        <f>G10112*100</f>
        <v>1.254902</v>
      </c>
      <c r="I10112">
        <v>4.1246498999999999E-2</v>
      </c>
      <c r="J10112">
        <f>I10112*100</f>
        <v>4.1246498999999996</v>
      </c>
      <c r="K10112">
        <v>4.1076611920000001</v>
      </c>
      <c r="L10112" t="s">
        <v>23</v>
      </c>
      <c r="M10112" t="s">
        <v>14</v>
      </c>
      <c r="N10112" t="b">
        <v>0</v>
      </c>
      <c r="O10112" t="b">
        <v>0</v>
      </c>
    </row>
    <row r="10113" spans="1:15" x14ac:dyDescent="0.2">
      <c r="A10113">
        <v>12</v>
      </c>
      <c r="B10113">
        <v>251.8666667</v>
      </c>
      <c r="C10113">
        <v>0</v>
      </c>
      <c r="D10113">
        <v>0</v>
      </c>
      <c r="E10113">
        <v>60</v>
      </c>
      <c r="F10113">
        <v>1993.9152570000001</v>
      </c>
      <c r="G10113">
        <v>5.9701490000000001E-3</v>
      </c>
      <c r="H10113">
        <f>G10113*100</f>
        <v>0.59701490000000002</v>
      </c>
      <c r="I10113">
        <v>1.1984127000000001E-2</v>
      </c>
      <c r="J10113">
        <f>I10113*100</f>
        <v>1.1984127</v>
      </c>
      <c r="K10113">
        <v>13.091546409999999</v>
      </c>
      <c r="L10113" t="s">
        <v>17</v>
      </c>
      <c r="M10113" t="s">
        <v>14</v>
      </c>
      <c r="N10113" t="b">
        <v>0</v>
      </c>
      <c r="O10113" t="b">
        <v>0</v>
      </c>
    </row>
    <row r="10114" spans="1:15" x14ac:dyDescent="0.2">
      <c r="A10114">
        <v>3</v>
      </c>
      <c r="B10114">
        <v>294.2</v>
      </c>
      <c r="C10114">
        <v>2</v>
      </c>
      <c r="D10114">
        <v>108.9</v>
      </c>
      <c r="E10114">
        <v>60</v>
      </c>
      <c r="F10114">
        <v>1994.023778</v>
      </c>
      <c r="G10114">
        <v>2.2153846000000001E-2</v>
      </c>
      <c r="H10114">
        <f>G10114*100</f>
        <v>2.2153846000000001</v>
      </c>
      <c r="I10114">
        <v>3.7014927000000003E-2</v>
      </c>
      <c r="J10114">
        <f>I10114*100</f>
        <v>3.7014927000000002</v>
      </c>
      <c r="K10114">
        <v>0</v>
      </c>
      <c r="L10114" t="s">
        <v>23</v>
      </c>
      <c r="M10114" t="s">
        <v>14</v>
      </c>
      <c r="N10114" t="b">
        <v>0</v>
      </c>
      <c r="O10114" t="b">
        <v>0</v>
      </c>
    </row>
    <row r="10115" spans="1:15" x14ac:dyDescent="0.2">
      <c r="A10115">
        <v>1</v>
      </c>
      <c r="B10115">
        <v>42</v>
      </c>
      <c r="C10115">
        <v>1</v>
      </c>
      <c r="D10115">
        <v>47</v>
      </c>
      <c r="E10115">
        <v>36</v>
      </c>
      <c r="F10115">
        <v>1994.5</v>
      </c>
      <c r="G10115">
        <v>1.2222222E-2</v>
      </c>
      <c r="H10115">
        <f>G10115*100</f>
        <v>1.2222222</v>
      </c>
      <c r="I10115">
        <v>2.6587302E-2</v>
      </c>
      <c r="J10115">
        <f>I10115*100</f>
        <v>2.6587301999999999</v>
      </c>
      <c r="K10115">
        <v>0</v>
      </c>
      <c r="L10115" t="s">
        <v>17</v>
      </c>
      <c r="M10115" t="s">
        <v>14</v>
      </c>
      <c r="N10115" t="b">
        <v>0</v>
      </c>
      <c r="O10115" t="b">
        <v>0</v>
      </c>
    </row>
    <row r="10116" spans="1:15" x14ac:dyDescent="0.2">
      <c r="A10116">
        <v>1</v>
      </c>
      <c r="B10116">
        <v>0</v>
      </c>
      <c r="C10116">
        <v>0</v>
      </c>
      <c r="D10116">
        <v>0</v>
      </c>
      <c r="E10116">
        <v>60</v>
      </c>
      <c r="F10116">
        <v>1995.416667</v>
      </c>
      <c r="G10116">
        <v>0</v>
      </c>
      <c r="H10116">
        <f>G10116*100</f>
        <v>0</v>
      </c>
      <c r="I10116">
        <v>3.3898309999999998E-3</v>
      </c>
      <c r="J10116">
        <f>I10116*100</f>
        <v>0.33898309999999998</v>
      </c>
      <c r="K10116">
        <v>61.581712240000002</v>
      </c>
      <c r="L10116" t="s">
        <v>22</v>
      </c>
      <c r="M10116" t="s">
        <v>15</v>
      </c>
      <c r="N10116" t="b">
        <v>0</v>
      </c>
      <c r="O10116" t="b">
        <v>1</v>
      </c>
    </row>
    <row r="10117" spans="1:15" x14ac:dyDescent="0.2">
      <c r="A10117">
        <v>7</v>
      </c>
      <c r="B10117">
        <v>52.4</v>
      </c>
      <c r="C10117">
        <v>3</v>
      </c>
      <c r="D10117">
        <v>202.5</v>
      </c>
      <c r="E10117">
        <v>55</v>
      </c>
      <c r="F10117">
        <v>1995.4666669999999</v>
      </c>
      <c r="G10117">
        <v>3.333333E-3</v>
      </c>
      <c r="H10117">
        <f>G10117*100</f>
        <v>0.3333333</v>
      </c>
      <c r="I10117">
        <v>2.5396825000000001E-2</v>
      </c>
      <c r="J10117">
        <f>I10117*100</f>
        <v>2.5396825000000001</v>
      </c>
      <c r="K10117">
        <v>1.8314999999999999</v>
      </c>
      <c r="L10117" t="s">
        <v>17</v>
      </c>
      <c r="M10117" t="s">
        <v>14</v>
      </c>
      <c r="N10117" t="b">
        <v>0</v>
      </c>
      <c r="O10117" t="b">
        <v>0</v>
      </c>
    </row>
    <row r="10118" spans="1:15" x14ac:dyDescent="0.2">
      <c r="A10118">
        <v>12</v>
      </c>
      <c r="B10118">
        <v>217.08333329999999</v>
      </c>
      <c r="C10118">
        <v>5</v>
      </c>
      <c r="D10118">
        <v>480.125</v>
      </c>
      <c r="E10118">
        <v>90</v>
      </c>
      <c r="F10118">
        <v>1996.5659089999999</v>
      </c>
      <c r="G10118">
        <v>1.3684211E-2</v>
      </c>
      <c r="H10118">
        <f>G10118*100</f>
        <v>1.3684210999999999</v>
      </c>
      <c r="I10118">
        <v>2.7807875999999999E-2</v>
      </c>
      <c r="J10118">
        <f>I10118*100</f>
        <v>2.7807876</v>
      </c>
      <c r="K10118">
        <v>0</v>
      </c>
      <c r="L10118" t="s">
        <v>22</v>
      </c>
      <c r="M10118" t="s">
        <v>14</v>
      </c>
      <c r="N10118" t="b">
        <v>0</v>
      </c>
      <c r="O10118" t="b">
        <v>0</v>
      </c>
    </row>
    <row r="10119" spans="1:15" x14ac:dyDescent="0.2">
      <c r="A10119">
        <v>0</v>
      </c>
      <c r="B10119">
        <v>0</v>
      </c>
      <c r="C10119">
        <v>0</v>
      </c>
      <c r="D10119">
        <v>0</v>
      </c>
      <c r="E10119">
        <v>33</v>
      </c>
      <c r="F10119">
        <v>1996.8166670000001</v>
      </c>
      <c r="G10119">
        <v>0</v>
      </c>
      <c r="H10119">
        <f>G10119*100</f>
        <v>0</v>
      </c>
      <c r="I10119">
        <v>6.2500000000000003E-3</v>
      </c>
      <c r="J10119">
        <f>I10119*100</f>
        <v>0.625</v>
      </c>
      <c r="K10119">
        <v>44.064913590000003</v>
      </c>
      <c r="L10119" t="s">
        <v>22</v>
      </c>
      <c r="M10119" t="s">
        <v>14</v>
      </c>
      <c r="N10119" t="b">
        <v>0</v>
      </c>
      <c r="O10119" t="b">
        <v>1</v>
      </c>
    </row>
    <row r="10120" spans="1:15" x14ac:dyDescent="0.2">
      <c r="A10120">
        <v>1</v>
      </c>
      <c r="B10120">
        <v>21</v>
      </c>
      <c r="C10120">
        <v>0</v>
      </c>
      <c r="D10120">
        <v>0</v>
      </c>
      <c r="E10120">
        <v>31</v>
      </c>
      <c r="F10120">
        <v>1998.25</v>
      </c>
      <c r="G10120">
        <v>1.0101010000000001E-2</v>
      </c>
      <c r="H10120">
        <f>G10120*100</f>
        <v>1.0101010000000001</v>
      </c>
      <c r="I10120">
        <v>3.7373736999999997E-2</v>
      </c>
      <c r="J10120">
        <f>I10120*100</f>
        <v>3.7373736999999996</v>
      </c>
      <c r="K10120">
        <v>0</v>
      </c>
      <c r="L10120" t="s">
        <v>22</v>
      </c>
      <c r="M10120" t="s">
        <v>14</v>
      </c>
      <c r="N10120" t="b">
        <v>1</v>
      </c>
      <c r="O10120" t="b">
        <v>0</v>
      </c>
    </row>
    <row r="10121" spans="1:15" x14ac:dyDescent="0.2">
      <c r="A10121">
        <v>8</v>
      </c>
      <c r="B10121">
        <v>352.24285709999998</v>
      </c>
      <c r="C10121">
        <v>6</v>
      </c>
      <c r="D10121">
        <v>241.5</v>
      </c>
      <c r="E10121">
        <v>45</v>
      </c>
      <c r="F10121">
        <v>1998.4440810000001</v>
      </c>
      <c r="G10121">
        <v>9.0909089999999994E-3</v>
      </c>
      <c r="H10121">
        <f>G10121*100</f>
        <v>0.90909089999999992</v>
      </c>
      <c r="I10121">
        <v>1.644733E-2</v>
      </c>
      <c r="J10121">
        <f>I10121*100</f>
        <v>1.644733</v>
      </c>
      <c r="K10121">
        <v>2.8423070109999999</v>
      </c>
      <c r="L10121" t="s">
        <v>16</v>
      </c>
      <c r="M10121" t="s">
        <v>14</v>
      </c>
      <c r="N10121" t="b">
        <v>1</v>
      </c>
      <c r="O10121" t="b">
        <v>0</v>
      </c>
    </row>
    <row r="10122" spans="1:15" x14ac:dyDescent="0.2">
      <c r="A10122">
        <v>0</v>
      </c>
      <c r="B10122">
        <v>0</v>
      </c>
      <c r="C10122">
        <v>0</v>
      </c>
      <c r="D10122">
        <v>0</v>
      </c>
      <c r="E10122">
        <v>15</v>
      </c>
      <c r="F10122">
        <v>1999.833333</v>
      </c>
      <c r="G10122">
        <v>1.5384615000000001E-2</v>
      </c>
      <c r="H10122">
        <f>G10122*100</f>
        <v>1.5384615000000001</v>
      </c>
      <c r="I10122">
        <v>2.0512821000000001E-2</v>
      </c>
      <c r="J10122">
        <f>I10122*100</f>
        <v>2.0512820999999999</v>
      </c>
      <c r="K10122">
        <v>0</v>
      </c>
      <c r="L10122" t="s">
        <v>17</v>
      </c>
      <c r="M10122" t="s">
        <v>14</v>
      </c>
      <c r="N10122" t="b">
        <v>0</v>
      </c>
      <c r="O10122" t="b">
        <v>0</v>
      </c>
    </row>
    <row r="10123" spans="1:15" x14ac:dyDescent="0.2">
      <c r="A10123">
        <v>1</v>
      </c>
      <c r="B10123">
        <v>4</v>
      </c>
      <c r="C10123">
        <v>0</v>
      </c>
      <c r="D10123">
        <v>0</v>
      </c>
      <c r="E10123">
        <v>73</v>
      </c>
      <c r="F10123">
        <v>2000.6183329999999</v>
      </c>
      <c r="G10123">
        <v>0</v>
      </c>
      <c r="H10123">
        <f>G10123*100</f>
        <v>0</v>
      </c>
      <c r="I10123">
        <v>3.7037039999999999E-3</v>
      </c>
      <c r="J10123">
        <f>I10123*100</f>
        <v>0.37037039999999999</v>
      </c>
      <c r="K10123">
        <v>0</v>
      </c>
      <c r="L10123" t="s">
        <v>23</v>
      </c>
      <c r="M10123" t="s">
        <v>14</v>
      </c>
      <c r="N10123" t="b">
        <v>0</v>
      </c>
      <c r="O10123" t="b">
        <v>0</v>
      </c>
    </row>
    <row r="10124" spans="1:15" x14ac:dyDescent="0.2">
      <c r="A10124">
        <v>6</v>
      </c>
      <c r="B10124">
        <v>44.4</v>
      </c>
      <c r="C10124">
        <v>1</v>
      </c>
      <c r="D10124">
        <v>0</v>
      </c>
      <c r="E10124">
        <v>38</v>
      </c>
      <c r="F10124">
        <v>2001.7</v>
      </c>
      <c r="G10124">
        <v>6.3424950000000001E-3</v>
      </c>
      <c r="H10124">
        <f>G10124*100</f>
        <v>0.63424950000000002</v>
      </c>
      <c r="I10124">
        <v>3.0232558E-2</v>
      </c>
      <c r="J10124">
        <f>I10124*100</f>
        <v>3.0232557999999998</v>
      </c>
      <c r="K10124">
        <v>0</v>
      </c>
      <c r="L10124" t="s">
        <v>19</v>
      </c>
      <c r="M10124" t="s">
        <v>14</v>
      </c>
      <c r="N10124" t="b">
        <v>0</v>
      </c>
      <c r="O10124" t="b">
        <v>0</v>
      </c>
    </row>
    <row r="10125" spans="1:15" x14ac:dyDescent="0.2">
      <c r="A10125">
        <v>0</v>
      </c>
      <c r="B10125">
        <v>0</v>
      </c>
      <c r="C10125">
        <v>0</v>
      </c>
      <c r="D10125">
        <v>0</v>
      </c>
      <c r="E10125">
        <v>20</v>
      </c>
      <c r="F10125">
        <v>2001.833333</v>
      </c>
      <c r="G10125">
        <v>9.5238100000000006E-3</v>
      </c>
      <c r="H10125">
        <f>G10125*100</f>
        <v>0.95238100000000003</v>
      </c>
      <c r="I10125">
        <v>1.3492063E-2</v>
      </c>
      <c r="J10125">
        <f>I10125*100</f>
        <v>1.3492063000000001</v>
      </c>
      <c r="K10125">
        <v>0</v>
      </c>
      <c r="L10125" t="s">
        <v>22</v>
      </c>
      <c r="M10125" t="s">
        <v>14</v>
      </c>
      <c r="N10125" t="b">
        <v>0</v>
      </c>
      <c r="O10125" t="b">
        <v>0</v>
      </c>
    </row>
    <row r="10126" spans="1:15" x14ac:dyDescent="0.2">
      <c r="A10126">
        <v>9</v>
      </c>
      <c r="B10126">
        <v>186.5</v>
      </c>
      <c r="C10126">
        <v>3</v>
      </c>
      <c r="D10126">
        <v>138.75</v>
      </c>
      <c r="E10126">
        <v>76</v>
      </c>
      <c r="F10126">
        <v>2002.2306120000001</v>
      </c>
      <c r="G10126">
        <v>2.5000000000000001E-3</v>
      </c>
      <c r="H10126">
        <f>G10126*100</f>
        <v>0.25</v>
      </c>
      <c r="I10126">
        <v>2.3333333000000001E-2</v>
      </c>
      <c r="J10126">
        <f>I10126*100</f>
        <v>2.3333333000000001</v>
      </c>
      <c r="K10126">
        <v>0</v>
      </c>
      <c r="L10126" t="s">
        <v>22</v>
      </c>
      <c r="M10126" t="s">
        <v>14</v>
      </c>
      <c r="N10126" t="b">
        <v>0</v>
      </c>
      <c r="O10126" t="b">
        <v>0</v>
      </c>
    </row>
    <row r="10127" spans="1:15" x14ac:dyDescent="0.2">
      <c r="A10127">
        <v>3</v>
      </c>
      <c r="B10127">
        <v>109</v>
      </c>
      <c r="C10127">
        <v>0</v>
      </c>
      <c r="D10127">
        <v>0</v>
      </c>
      <c r="E10127">
        <v>70</v>
      </c>
      <c r="F10127">
        <v>2002.25</v>
      </c>
      <c r="G10127">
        <v>0</v>
      </c>
      <c r="H10127">
        <f>G10127*100</f>
        <v>0</v>
      </c>
      <c r="I10127">
        <v>4.1666669999999998E-3</v>
      </c>
      <c r="J10127">
        <f>I10127*100</f>
        <v>0.4166667</v>
      </c>
      <c r="K10127">
        <v>0</v>
      </c>
      <c r="L10127" t="s">
        <v>22</v>
      </c>
      <c r="M10127" t="s">
        <v>15</v>
      </c>
      <c r="N10127" t="b">
        <v>0</v>
      </c>
      <c r="O10127" t="b">
        <v>0</v>
      </c>
    </row>
    <row r="10128" spans="1:15" x14ac:dyDescent="0.2">
      <c r="A10128">
        <v>4</v>
      </c>
      <c r="B10128">
        <v>100.6</v>
      </c>
      <c r="C10128">
        <v>2</v>
      </c>
      <c r="D10128">
        <v>5</v>
      </c>
      <c r="E10128">
        <v>93</v>
      </c>
      <c r="F10128">
        <v>2002.76</v>
      </c>
      <c r="G10128">
        <v>8.1632649999999994E-3</v>
      </c>
      <c r="H10128">
        <f>G10128*100</f>
        <v>0.81632649999999995</v>
      </c>
      <c r="I10128">
        <v>2.6598639E-2</v>
      </c>
      <c r="J10128">
        <f>I10128*100</f>
        <v>2.6598638999999999</v>
      </c>
      <c r="K10128">
        <v>0</v>
      </c>
      <c r="L10128" t="s">
        <v>23</v>
      </c>
      <c r="M10128" t="s">
        <v>14</v>
      </c>
      <c r="N10128" t="b">
        <v>0</v>
      </c>
      <c r="O10128" t="b">
        <v>0</v>
      </c>
    </row>
    <row r="10129" spans="1:15" x14ac:dyDescent="0.2">
      <c r="A10129">
        <v>5</v>
      </c>
      <c r="B10129">
        <v>172.84926469999999</v>
      </c>
      <c r="C10129">
        <v>0</v>
      </c>
      <c r="D10129">
        <v>0</v>
      </c>
      <c r="E10129">
        <v>33</v>
      </c>
      <c r="F10129">
        <v>2002.8142809999999</v>
      </c>
      <c r="G10129">
        <v>0</v>
      </c>
      <c r="H10129">
        <f>G10129*100</f>
        <v>0</v>
      </c>
      <c r="I10129">
        <v>2.9566569000000001E-2</v>
      </c>
      <c r="J10129">
        <f>I10129*100</f>
        <v>2.9566569</v>
      </c>
      <c r="K10129">
        <v>18.13388282</v>
      </c>
      <c r="L10129" t="s">
        <v>22</v>
      </c>
      <c r="M10129" t="s">
        <v>14</v>
      </c>
      <c r="N10129" t="b">
        <v>0</v>
      </c>
      <c r="O10129" t="b">
        <v>0</v>
      </c>
    </row>
    <row r="10130" spans="1:15" x14ac:dyDescent="0.2">
      <c r="A10130">
        <v>5</v>
      </c>
      <c r="B10130">
        <v>74.75</v>
      </c>
      <c r="C10130">
        <v>3</v>
      </c>
      <c r="D10130">
        <v>86.75</v>
      </c>
      <c r="E10130">
        <v>51</v>
      </c>
      <c r="F10130">
        <v>2003.375779</v>
      </c>
      <c r="G10130">
        <v>0</v>
      </c>
      <c r="H10130">
        <f>G10130*100</f>
        <v>0</v>
      </c>
      <c r="I10130">
        <v>8.8742720000000008E-3</v>
      </c>
      <c r="J10130">
        <f>I10130*100</f>
        <v>0.88742720000000008</v>
      </c>
      <c r="K10130">
        <v>44.335489219999999</v>
      </c>
      <c r="L10130" t="s">
        <v>22</v>
      </c>
      <c r="M10130" t="s">
        <v>14</v>
      </c>
      <c r="N10130" t="b">
        <v>0</v>
      </c>
      <c r="O10130" t="b">
        <v>0</v>
      </c>
    </row>
    <row r="10131" spans="1:15" x14ac:dyDescent="0.2">
      <c r="A10131">
        <v>8</v>
      </c>
      <c r="B10131">
        <v>139.68181820000001</v>
      </c>
      <c r="C10131">
        <v>8</v>
      </c>
      <c r="D10131">
        <v>353.33333329999999</v>
      </c>
      <c r="E10131">
        <v>45</v>
      </c>
      <c r="F10131">
        <v>2003.415152</v>
      </c>
      <c r="G10131">
        <v>7.1428569999999999E-3</v>
      </c>
      <c r="H10131">
        <f>G10131*100</f>
        <v>0.71428570000000002</v>
      </c>
      <c r="I10131">
        <v>7.5510200000000003E-3</v>
      </c>
      <c r="J10131">
        <f>I10131*100</f>
        <v>0.75510200000000005</v>
      </c>
      <c r="K10131">
        <v>5.5767209360000001</v>
      </c>
      <c r="L10131" t="s">
        <v>16</v>
      </c>
      <c r="M10131" t="s">
        <v>14</v>
      </c>
      <c r="N10131" t="b">
        <v>0</v>
      </c>
      <c r="O10131" t="b">
        <v>1</v>
      </c>
    </row>
    <row r="10132" spans="1:15" x14ac:dyDescent="0.2">
      <c r="A10132">
        <v>9</v>
      </c>
      <c r="B10132">
        <v>126.2631579</v>
      </c>
      <c r="C10132">
        <v>2</v>
      </c>
      <c r="D10132">
        <v>50.833333330000002</v>
      </c>
      <c r="E10132">
        <v>59</v>
      </c>
      <c r="F10132">
        <v>2004.3714910000001</v>
      </c>
      <c r="G10132">
        <v>8.6956519999999999E-3</v>
      </c>
      <c r="H10132">
        <f>G10132*100</f>
        <v>0.86956520000000004</v>
      </c>
      <c r="I10132">
        <v>3.0961791999999998E-2</v>
      </c>
      <c r="J10132">
        <f>I10132*100</f>
        <v>3.0961791999999999</v>
      </c>
      <c r="K10132">
        <v>0</v>
      </c>
      <c r="L10132" t="s">
        <v>24</v>
      </c>
      <c r="M10132" t="s">
        <v>14</v>
      </c>
      <c r="N10132" t="b">
        <v>0</v>
      </c>
      <c r="O10132" t="b">
        <v>0</v>
      </c>
    </row>
    <row r="10133" spans="1:15" x14ac:dyDescent="0.2">
      <c r="A10133">
        <v>1</v>
      </c>
      <c r="B10133">
        <v>12</v>
      </c>
      <c r="C10133">
        <v>0</v>
      </c>
      <c r="D10133">
        <v>0</v>
      </c>
      <c r="E10133">
        <v>13</v>
      </c>
      <c r="F10133">
        <v>2004.5</v>
      </c>
      <c r="G10133">
        <v>2.8571428999999999E-2</v>
      </c>
      <c r="H10133">
        <f>G10133*100</f>
        <v>2.8571428999999999</v>
      </c>
      <c r="I10133">
        <v>4.0476190000000002E-2</v>
      </c>
      <c r="J10133">
        <f>I10133*100</f>
        <v>4.0476190000000001</v>
      </c>
      <c r="K10133">
        <v>0</v>
      </c>
      <c r="L10133" t="s">
        <v>16</v>
      </c>
      <c r="M10133" t="s">
        <v>14</v>
      </c>
      <c r="N10133" t="b">
        <v>1</v>
      </c>
      <c r="O10133" t="b">
        <v>0</v>
      </c>
    </row>
    <row r="10134" spans="1:15" x14ac:dyDescent="0.2">
      <c r="A10134">
        <v>0</v>
      </c>
      <c r="B10134">
        <v>0</v>
      </c>
      <c r="C10134">
        <v>0</v>
      </c>
      <c r="D10134">
        <v>0</v>
      </c>
      <c r="E10134">
        <v>52</v>
      </c>
      <c r="F10134">
        <v>2004.708333</v>
      </c>
      <c r="G10134">
        <v>0</v>
      </c>
      <c r="H10134">
        <f>G10134*100</f>
        <v>0</v>
      </c>
      <c r="I10134">
        <v>1.9337607E-2</v>
      </c>
      <c r="J10134">
        <f>I10134*100</f>
        <v>1.9337606999999999</v>
      </c>
      <c r="K10134">
        <v>0</v>
      </c>
      <c r="L10134" t="s">
        <v>24</v>
      </c>
      <c r="M10134" t="s">
        <v>14</v>
      </c>
      <c r="N10134" t="b">
        <v>0</v>
      </c>
      <c r="O10134" t="b">
        <v>0</v>
      </c>
    </row>
    <row r="10135" spans="1:15" x14ac:dyDescent="0.2">
      <c r="A10135">
        <v>6</v>
      </c>
      <c r="B10135">
        <v>202.4</v>
      </c>
      <c r="C10135">
        <v>1</v>
      </c>
      <c r="D10135">
        <v>0</v>
      </c>
      <c r="E10135">
        <v>22</v>
      </c>
      <c r="F10135">
        <v>2006.0466670000001</v>
      </c>
      <c r="G10135">
        <v>7.1428569999999999E-3</v>
      </c>
      <c r="H10135">
        <f>G10135*100</f>
        <v>0.71428570000000002</v>
      </c>
      <c r="I10135">
        <v>3.2738095000000002E-2</v>
      </c>
      <c r="J10135">
        <f>I10135*100</f>
        <v>3.2738095</v>
      </c>
      <c r="K10135">
        <v>8.0522315219999996</v>
      </c>
      <c r="L10135" t="s">
        <v>22</v>
      </c>
      <c r="M10135" t="s">
        <v>14</v>
      </c>
      <c r="N10135" t="b">
        <v>0</v>
      </c>
      <c r="O10135" t="b">
        <v>0</v>
      </c>
    </row>
    <row r="10136" spans="1:15" x14ac:dyDescent="0.2">
      <c r="A10136">
        <v>4</v>
      </c>
      <c r="B10136">
        <v>659.50666669999998</v>
      </c>
      <c r="C10136">
        <v>3</v>
      </c>
      <c r="D10136">
        <v>92.7</v>
      </c>
      <c r="E10136">
        <v>160</v>
      </c>
      <c r="F10136">
        <v>2006.59312</v>
      </c>
      <c r="G10136">
        <v>2.4539879999999998E-3</v>
      </c>
      <c r="H10136">
        <f>G10136*100</f>
        <v>0.24539879999999997</v>
      </c>
      <c r="I10136">
        <v>1.3361447E-2</v>
      </c>
      <c r="J10136">
        <f>I10136*100</f>
        <v>1.3361447</v>
      </c>
      <c r="K10136">
        <v>9.4534490649999992</v>
      </c>
      <c r="L10136" t="s">
        <v>21</v>
      </c>
      <c r="M10136" t="s">
        <v>14</v>
      </c>
      <c r="N10136" t="b">
        <v>0</v>
      </c>
      <c r="O10136" t="b">
        <v>0</v>
      </c>
    </row>
    <row r="10137" spans="1:15" x14ac:dyDescent="0.2">
      <c r="A10137">
        <v>1</v>
      </c>
      <c r="B10137">
        <v>28.533333330000001</v>
      </c>
      <c r="C10137">
        <v>0</v>
      </c>
      <c r="D10137">
        <v>0</v>
      </c>
      <c r="E10137">
        <v>61</v>
      </c>
      <c r="F10137">
        <v>2006.6881579999999</v>
      </c>
      <c r="G10137">
        <v>3.278689E-3</v>
      </c>
      <c r="H10137">
        <f>G10137*100</f>
        <v>0.32786890000000002</v>
      </c>
      <c r="I10137">
        <v>1.5460019E-2</v>
      </c>
      <c r="J10137">
        <f>I10137*100</f>
        <v>1.5460019</v>
      </c>
      <c r="K10137">
        <v>2.0392702279999999</v>
      </c>
      <c r="L10137" t="s">
        <v>21</v>
      </c>
      <c r="M10137" t="s">
        <v>14</v>
      </c>
      <c r="N10137" t="b">
        <v>0</v>
      </c>
      <c r="O10137" t="b">
        <v>0</v>
      </c>
    </row>
    <row r="10138" spans="1:15" x14ac:dyDescent="0.2">
      <c r="A10138">
        <v>1</v>
      </c>
      <c r="B10138">
        <v>43.5</v>
      </c>
      <c r="C10138">
        <v>0</v>
      </c>
      <c r="D10138">
        <v>0</v>
      </c>
      <c r="E10138">
        <v>79</v>
      </c>
      <c r="F10138">
        <v>2006.8344159999999</v>
      </c>
      <c r="G10138">
        <v>2.5316459999999998E-3</v>
      </c>
      <c r="H10138">
        <f>G10138*100</f>
        <v>0.25316459999999996</v>
      </c>
      <c r="I10138">
        <v>6.439185E-3</v>
      </c>
      <c r="J10138">
        <f>I10138*100</f>
        <v>0.64391850000000006</v>
      </c>
      <c r="K10138">
        <v>0</v>
      </c>
      <c r="L10138" t="s">
        <v>22</v>
      </c>
      <c r="M10138" t="s">
        <v>14</v>
      </c>
      <c r="N10138" t="b">
        <v>1</v>
      </c>
      <c r="O10138" t="b">
        <v>0</v>
      </c>
    </row>
    <row r="10139" spans="1:15" x14ac:dyDescent="0.2">
      <c r="A10139">
        <v>1</v>
      </c>
      <c r="B10139">
        <v>0</v>
      </c>
      <c r="C10139">
        <v>0</v>
      </c>
      <c r="D10139">
        <v>0</v>
      </c>
      <c r="E10139">
        <v>16</v>
      </c>
      <c r="F10139">
        <v>2007</v>
      </c>
      <c r="G10139">
        <v>1.8749999999999999E-2</v>
      </c>
      <c r="H10139">
        <f>G10139*100</f>
        <v>1.875</v>
      </c>
      <c r="I10139">
        <v>5.4166667000000002E-2</v>
      </c>
      <c r="J10139">
        <f>I10139*100</f>
        <v>5.4166667000000004</v>
      </c>
      <c r="K10139">
        <v>0</v>
      </c>
      <c r="L10139" t="s">
        <v>22</v>
      </c>
      <c r="M10139" t="s">
        <v>14</v>
      </c>
      <c r="N10139" t="b">
        <v>0</v>
      </c>
      <c r="O10139" t="b">
        <v>0</v>
      </c>
    </row>
    <row r="10140" spans="1:15" x14ac:dyDescent="0.2">
      <c r="A10140">
        <v>1</v>
      </c>
      <c r="B10140">
        <v>18.2</v>
      </c>
      <c r="C10140">
        <v>0</v>
      </c>
      <c r="D10140">
        <v>0</v>
      </c>
      <c r="E10140">
        <v>58</v>
      </c>
      <c r="F10140">
        <v>2007.2066669999999</v>
      </c>
      <c r="G10140">
        <v>3.4482760000000001E-3</v>
      </c>
      <c r="H10140">
        <f>G10140*100</f>
        <v>0.34482760000000001</v>
      </c>
      <c r="I10140">
        <v>2.7298850999999999E-2</v>
      </c>
      <c r="J10140">
        <f>I10140*100</f>
        <v>2.7298850999999997</v>
      </c>
      <c r="K10140">
        <v>0</v>
      </c>
      <c r="L10140" t="s">
        <v>20</v>
      </c>
      <c r="M10140" t="s">
        <v>14</v>
      </c>
      <c r="N10140" t="b">
        <v>0</v>
      </c>
      <c r="O10140" t="b">
        <v>0</v>
      </c>
    </row>
    <row r="10141" spans="1:15" x14ac:dyDescent="0.2">
      <c r="A10141">
        <v>4</v>
      </c>
      <c r="B10141">
        <v>122.25</v>
      </c>
      <c r="C10141">
        <v>0</v>
      </c>
      <c r="D10141">
        <v>0</v>
      </c>
      <c r="E10141">
        <v>45</v>
      </c>
      <c r="F10141">
        <v>2007.5226190000001</v>
      </c>
      <c r="G10141">
        <v>1.3043478000000001E-2</v>
      </c>
      <c r="H10141">
        <f>G10141*100</f>
        <v>1.3043478000000002</v>
      </c>
      <c r="I10141">
        <v>1.8657031000000001E-2</v>
      </c>
      <c r="J10141">
        <f>I10141*100</f>
        <v>1.8657031000000002</v>
      </c>
      <c r="K10141">
        <v>0</v>
      </c>
      <c r="L10141" t="s">
        <v>22</v>
      </c>
      <c r="M10141" t="s">
        <v>14</v>
      </c>
      <c r="N10141" t="b">
        <v>0</v>
      </c>
      <c r="O10141" t="b">
        <v>0</v>
      </c>
    </row>
    <row r="10142" spans="1:15" x14ac:dyDescent="0.2">
      <c r="A10142">
        <v>3</v>
      </c>
      <c r="B10142">
        <v>25.2</v>
      </c>
      <c r="C10142">
        <v>0</v>
      </c>
      <c r="D10142">
        <v>0</v>
      </c>
      <c r="E10142">
        <v>54</v>
      </c>
      <c r="F10142">
        <v>2008.807143</v>
      </c>
      <c r="G10142">
        <v>1.4423076999999999E-2</v>
      </c>
      <c r="H10142">
        <f>G10142*100</f>
        <v>1.4423077</v>
      </c>
      <c r="I10142">
        <v>1.36723E-2</v>
      </c>
      <c r="J10142">
        <f>I10142*100</f>
        <v>1.3672299999999999</v>
      </c>
      <c r="K10142">
        <v>0</v>
      </c>
      <c r="L10142" t="s">
        <v>17</v>
      </c>
      <c r="M10142" t="s">
        <v>14</v>
      </c>
      <c r="N10142" t="b">
        <v>0</v>
      </c>
      <c r="O10142" t="b">
        <v>0</v>
      </c>
    </row>
    <row r="10143" spans="1:15" x14ac:dyDescent="0.2">
      <c r="A10143">
        <v>2</v>
      </c>
      <c r="B10143">
        <v>20</v>
      </c>
      <c r="C10143">
        <v>0</v>
      </c>
      <c r="D10143">
        <v>0</v>
      </c>
      <c r="E10143">
        <v>21</v>
      </c>
      <c r="F10143">
        <v>2008.833333</v>
      </c>
      <c r="G10143">
        <v>0</v>
      </c>
      <c r="H10143">
        <f>G10143*100</f>
        <v>0</v>
      </c>
      <c r="I10143">
        <v>2.2857143E-2</v>
      </c>
      <c r="J10143">
        <f>I10143*100</f>
        <v>2.2857143</v>
      </c>
      <c r="K10143">
        <v>0</v>
      </c>
      <c r="L10143" t="s">
        <v>17</v>
      </c>
      <c r="M10143" t="s">
        <v>14</v>
      </c>
      <c r="N10143" t="b">
        <v>0</v>
      </c>
      <c r="O10143" t="b">
        <v>0</v>
      </c>
    </row>
    <row r="10144" spans="1:15" x14ac:dyDescent="0.2">
      <c r="A10144">
        <v>8</v>
      </c>
      <c r="B10144">
        <v>108.3844538</v>
      </c>
      <c r="C10144">
        <v>0</v>
      </c>
      <c r="D10144">
        <v>0</v>
      </c>
      <c r="E10144">
        <v>65</v>
      </c>
      <c r="F10144">
        <v>2008.9009739999999</v>
      </c>
      <c r="G10144">
        <v>1.4492750000000001E-3</v>
      </c>
      <c r="H10144">
        <f>G10144*100</f>
        <v>0.14492750000000001</v>
      </c>
      <c r="I10144">
        <v>2.0370369999999999E-2</v>
      </c>
      <c r="J10144">
        <f>I10144*100</f>
        <v>2.0370369999999998</v>
      </c>
      <c r="K10144">
        <v>17.431496509999999</v>
      </c>
      <c r="L10144" t="s">
        <v>24</v>
      </c>
      <c r="M10144" t="s">
        <v>14</v>
      </c>
      <c r="N10144" t="b">
        <v>0</v>
      </c>
      <c r="O10144" t="b">
        <v>0</v>
      </c>
    </row>
    <row r="10145" spans="1:15" x14ac:dyDescent="0.2">
      <c r="A10145">
        <v>2</v>
      </c>
      <c r="B10145">
        <v>45.5</v>
      </c>
      <c r="C10145">
        <v>0</v>
      </c>
      <c r="D10145">
        <v>0</v>
      </c>
      <c r="E10145">
        <v>39</v>
      </c>
      <c r="F10145">
        <v>2011.041667</v>
      </c>
      <c r="G10145">
        <v>0</v>
      </c>
      <c r="H10145">
        <f>G10145*100</f>
        <v>0</v>
      </c>
      <c r="I10145">
        <v>1.2500000000000001E-2</v>
      </c>
      <c r="J10145">
        <f>I10145*100</f>
        <v>1.25</v>
      </c>
      <c r="K10145">
        <v>53.736553360000002</v>
      </c>
      <c r="L10145" t="s">
        <v>22</v>
      </c>
      <c r="M10145" t="s">
        <v>14</v>
      </c>
      <c r="N10145" t="b">
        <v>0</v>
      </c>
      <c r="O10145" t="b">
        <v>1</v>
      </c>
    </row>
    <row r="10146" spans="1:15" x14ac:dyDescent="0.2">
      <c r="A10146">
        <v>1</v>
      </c>
      <c r="B10146">
        <v>6</v>
      </c>
      <c r="C10146">
        <v>0</v>
      </c>
      <c r="D10146">
        <v>0</v>
      </c>
      <c r="E10146">
        <v>44</v>
      </c>
      <c r="F10146">
        <v>2011.305556</v>
      </c>
      <c r="G10146">
        <v>0</v>
      </c>
      <c r="H10146">
        <f>G10146*100</f>
        <v>0</v>
      </c>
      <c r="I10146">
        <v>1.2301586999999999E-2</v>
      </c>
      <c r="J10146">
        <f>I10146*100</f>
        <v>1.2301586999999998</v>
      </c>
      <c r="K10146">
        <v>0</v>
      </c>
      <c r="L10146" t="s">
        <v>22</v>
      </c>
      <c r="M10146" t="s">
        <v>14</v>
      </c>
      <c r="N10146" t="b">
        <v>0</v>
      </c>
      <c r="O10146" t="b">
        <v>0</v>
      </c>
    </row>
    <row r="10147" spans="1:15" x14ac:dyDescent="0.2">
      <c r="A10147">
        <v>15</v>
      </c>
      <c r="B10147">
        <v>290.29340780000001</v>
      </c>
      <c r="C10147">
        <v>2</v>
      </c>
      <c r="D10147">
        <v>302</v>
      </c>
      <c r="E10147">
        <v>49</v>
      </c>
      <c r="F10147">
        <v>2011.5137649999999</v>
      </c>
      <c r="G10147">
        <v>2.0689655000000001E-2</v>
      </c>
      <c r="H10147">
        <f>G10147*100</f>
        <v>2.0689655</v>
      </c>
      <c r="I10147">
        <v>2.4273771999999999E-2</v>
      </c>
      <c r="J10147">
        <f>I10147*100</f>
        <v>2.4273772</v>
      </c>
      <c r="K10147">
        <v>10.74211393</v>
      </c>
      <c r="L10147" t="s">
        <v>22</v>
      </c>
      <c r="M10147" t="s">
        <v>14</v>
      </c>
      <c r="N10147" t="b">
        <v>0</v>
      </c>
      <c r="O10147" t="b">
        <v>0</v>
      </c>
    </row>
    <row r="10148" spans="1:15" x14ac:dyDescent="0.2">
      <c r="A10148">
        <v>4</v>
      </c>
      <c r="B10148">
        <v>99.333333330000002</v>
      </c>
      <c r="C10148">
        <v>1</v>
      </c>
      <c r="D10148">
        <v>103.8</v>
      </c>
      <c r="E10148">
        <v>40</v>
      </c>
      <c r="F10148">
        <v>2011.9666669999999</v>
      </c>
      <c r="G10148">
        <v>1.8181817999999999E-2</v>
      </c>
      <c r="H10148">
        <f>G10148*100</f>
        <v>1.8181817999999998</v>
      </c>
      <c r="I10148">
        <v>2.3484847999999999E-2</v>
      </c>
      <c r="J10148">
        <f>I10148*100</f>
        <v>2.3484848</v>
      </c>
      <c r="K10148">
        <v>9.8696493709999995</v>
      </c>
      <c r="L10148" t="s">
        <v>18</v>
      </c>
      <c r="M10148" t="s">
        <v>14</v>
      </c>
      <c r="N10148" t="b">
        <v>0</v>
      </c>
      <c r="O10148" t="b">
        <v>1</v>
      </c>
    </row>
    <row r="10149" spans="1:15" x14ac:dyDescent="0.2">
      <c r="A10149">
        <v>2</v>
      </c>
      <c r="B10149">
        <v>34.180952380000001</v>
      </c>
      <c r="C10149">
        <v>0</v>
      </c>
      <c r="D10149">
        <v>0</v>
      </c>
      <c r="E10149">
        <v>70</v>
      </c>
      <c r="F10149">
        <v>2012.660952</v>
      </c>
      <c r="G10149">
        <v>0</v>
      </c>
      <c r="H10149">
        <f>G10149*100</f>
        <v>0</v>
      </c>
      <c r="I10149">
        <v>1.408451E-3</v>
      </c>
      <c r="J10149">
        <f>I10149*100</f>
        <v>0.1408451</v>
      </c>
      <c r="K10149">
        <v>0</v>
      </c>
      <c r="L10149" t="s">
        <v>22</v>
      </c>
      <c r="M10149" t="s">
        <v>15</v>
      </c>
      <c r="N10149" t="b">
        <v>1</v>
      </c>
      <c r="O10149" t="b">
        <v>0</v>
      </c>
    </row>
    <row r="10150" spans="1:15" x14ac:dyDescent="0.2">
      <c r="A10150">
        <v>10</v>
      </c>
      <c r="B10150">
        <v>363.33333329999999</v>
      </c>
      <c r="C10150">
        <v>0</v>
      </c>
      <c r="D10150">
        <v>0</v>
      </c>
      <c r="E10150">
        <v>59</v>
      </c>
      <c r="F10150">
        <v>2012.9007939999999</v>
      </c>
      <c r="G10150">
        <v>1.538462E-3</v>
      </c>
      <c r="H10150">
        <f>G10150*100</f>
        <v>0.15384619999999999</v>
      </c>
      <c r="I10150">
        <v>1.1431235E-2</v>
      </c>
      <c r="J10150">
        <f>I10150*100</f>
        <v>1.1431235</v>
      </c>
      <c r="K10150">
        <v>54.657148720000002</v>
      </c>
      <c r="L10150" t="s">
        <v>17</v>
      </c>
      <c r="M10150" t="s">
        <v>14</v>
      </c>
      <c r="N10150" t="b">
        <v>0</v>
      </c>
      <c r="O10150" t="b">
        <v>0</v>
      </c>
    </row>
    <row r="10151" spans="1:15" x14ac:dyDescent="0.2">
      <c r="A10151">
        <v>5</v>
      </c>
      <c r="B10151">
        <v>134.92857140000001</v>
      </c>
      <c r="C10151">
        <v>2</v>
      </c>
      <c r="D10151">
        <v>41</v>
      </c>
      <c r="E10151">
        <v>31</v>
      </c>
      <c r="F10151">
        <v>2013.5952380000001</v>
      </c>
      <c r="G10151">
        <v>0</v>
      </c>
      <c r="H10151">
        <f>G10151*100</f>
        <v>0</v>
      </c>
      <c r="I10151">
        <v>1.4141414E-2</v>
      </c>
      <c r="J10151">
        <f>I10151*100</f>
        <v>1.4141413999999999</v>
      </c>
      <c r="K10151">
        <v>8.4827272730000001</v>
      </c>
      <c r="L10151" t="s">
        <v>16</v>
      </c>
      <c r="M10151" t="s">
        <v>14</v>
      </c>
      <c r="N10151" t="b">
        <v>0</v>
      </c>
      <c r="O10151" t="b">
        <v>1</v>
      </c>
    </row>
    <row r="10152" spans="1:15" x14ac:dyDescent="0.2">
      <c r="A10152">
        <v>3</v>
      </c>
      <c r="B10152">
        <v>83.4</v>
      </c>
      <c r="C10152">
        <v>0</v>
      </c>
      <c r="D10152">
        <v>0</v>
      </c>
      <c r="E10152">
        <v>43</v>
      </c>
      <c r="F10152">
        <v>2013.6595239999999</v>
      </c>
      <c r="G10152">
        <v>0</v>
      </c>
      <c r="H10152">
        <f>G10152*100</f>
        <v>0</v>
      </c>
      <c r="I10152">
        <v>9.0909089999999994E-3</v>
      </c>
      <c r="J10152">
        <f>I10152*100</f>
        <v>0.90909089999999992</v>
      </c>
      <c r="K10152">
        <v>0</v>
      </c>
      <c r="L10152" t="s">
        <v>18</v>
      </c>
      <c r="M10152" t="s">
        <v>14</v>
      </c>
      <c r="N10152" t="b">
        <v>0</v>
      </c>
      <c r="O10152" t="b">
        <v>0</v>
      </c>
    </row>
    <row r="10153" spans="1:15" x14ac:dyDescent="0.2">
      <c r="A10153">
        <v>1</v>
      </c>
      <c r="B10153">
        <v>284</v>
      </c>
      <c r="C10153">
        <v>0</v>
      </c>
      <c r="D10153">
        <v>0</v>
      </c>
      <c r="E10153">
        <v>18</v>
      </c>
      <c r="F10153">
        <v>2014.416667</v>
      </c>
      <c r="G10153">
        <v>2.5000000000000001E-3</v>
      </c>
      <c r="H10153">
        <f>G10153*100</f>
        <v>0.25</v>
      </c>
      <c r="I10153">
        <v>3.4166666999999998E-2</v>
      </c>
      <c r="J10153">
        <f>I10153*100</f>
        <v>3.4166666999999999</v>
      </c>
      <c r="K10153">
        <v>9.9644442229999992</v>
      </c>
      <c r="L10153" t="s">
        <v>22</v>
      </c>
      <c r="M10153" t="s">
        <v>14</v>
      </c>
      <c r="N10153" t="b">
        <v>1</v>
      </c>
      <c r="O10153" t="b">
        <v>0</v>
      </c>
    </row>
    <row r="10154" spans="1:15" x14ac:dyDescent="0.2">
      <c r="A10154">
        <v>6</v>
      </c>
      <c r="B10154">
        <v>165.94871789999999</v>
      </c>
      <c r="C10154">
        <v>2</v>
      </c>
      <c r="D10154">
        <v>114</v>
      </c>
      <c r="E10154">
        <v>42</v>
      </c>
      <c r="F10154">
        <v>2016.1153850000001</v>
      </c>
      <c r="G10154">
        <v>1.6E-2</v>
      </c>
      <c r="H10154">
        <f>G10154*100</f>
        <v>1.6</v>
      </c>
      <c r="I10154">
        <v>2.8841025999999999E-2</v>
      </c>
      <c r="J10154">
        <f>I10154*100</f>
        <v>2.8841025999999998</v>
      </c>
      <c r="K10154">
        <v>26.654159790000001</v>
      </c>
      <c r="L10154" t="s">
        <v>22</v>
      </c>
      <c r="M10154" t="s">
        <v>14</v>
      </c>
      <c r="N10154" t="b">
        <v>0</v>
      </c>
      <c r="O10154" t="b">
        <v>0</v>
      </c>
    </row>
    <row r="10155" spans="1:15" x14ac:dyDescent="0.2">
      <c r="A10155">
        <v>9</v>
      </c>
      <c r="B10155">
        <v>87.8</v>
      </c>
      <c r="C10155">
        <v>1</v>
      </c>
      <c r="D10155">
        <v>12</v>
      </c>
      <c r="E10155">
        <v>120</v>
      </c>
      <c r="F10155">
        <v>2016.5644010000001</v>
      </c>
      <c r="G10155">
        <v>6.4516130000000001E-3</v>
      </c>
      <c r="H10155">
        <f>G10155*100</f>
        <v>0.64516130000000005</v>
      </c>
      <c r="I10155">
        <v>1.2613585E-2</v>
      </c>
      <c r="J10155">
        <f>I10155*100</f>
        <v>1.2613585</v>
      </c>
      <c r="K10155">
        <v>33.411737840000001</v>
      </c>
      <c r="L10155" t="s">
        <v>20</v>
      </c>
      <c r="M10155" t="s">
        <v>14</v>
      </c>
      <c r="N10155" t="b">
        <v>0</v>
      </c>
      <c r="O10155" t="b">
        <v>1</v>
      </c>
    </row>
    <row r="10156" spans="1:15" x14ac:dyDescent="0.2">
      <c r="A10156">
        <v>2</v>
      </c>
      <c r="B10156">
        <v>14.2</v>
      </c>
      <c r="C10156">
        <v>0</v>
      </c>
      <c r="D10156">
        <v>0</v>
      </c>
      <c r="E10156">
        <v>53</v>
      </c>
      <c r="F10156">
        <v>2016.5666670000001</v>
      </c>
      <c r="G10156">
        <v>3.636364E-3</v>
      </c>
      <c r="H10156">
        <f>G10156*100</f>
        <v>0.36363640000000003</v>
      </c>
      <c r="I10156">
        <v>3.6363635999999998E-2</v>
      </c>
      <c r="J10156">
        <f>I10156*100</f>
        <v>3.6363635999999997</v>
      </c>
      <c r="K10156">
        <v>8.1543613320000006</v>
      </c>
      <c r="L10156" t="s">
        <v>19</v>
      </c>
      <c r="M10156" t="s">
        <v>14</v>
      </c>
      <c r="N10156" t="b">
        <v>0</v>
      </c>
      <c r="O10156" t="b">
        <v>1</v>
      </c>
    </row>
    <row r="10157" spans="1:15" x14ac:dyDescent="0.2">
      <c r="A10157">
        <v>0</v>
      </c>
      <c r="B10157">
        <v>0</v>
      </c>
      <c r="C10157">
        <v>0</v>
      </c>
      <c r="D10157">
        <v>0</v>
      </c>
      <c r="E10157">
        <v>6</v>
      </c>
      <c r="F10157">
        <v>2017.166667</v>
      </c>
      <c r="G10157">
        <v>0</v>
      </c>
      <c r="H10157">
        <f>G10157*100</f>
        <v>0</v>
      </c>
      <c r="I10157">
        <v>1.1111111E-2</v>
      </c>
      <c r="J10157">
        <f>I10157*100</f>
        <v>1.1111111</v>
      </c>
      <c r="K10157">
        <v>0</v>
      </c>
      <c r="L10157" t="s">
        <v>13</v>
      </c>
      <c r="M10157" t="s">
        <v>14</v>
      </c>
      <c r="N10157" t="b">
        <v>0</v>
      </c>
      <c r="O10157" t="b">
        <v>0</v>
      </c>
    </row>
    <row r="10158" spans="1:15" x14ac:dyDescent="0.2">
      <c r="A10158">
        <v>1</v>
      </c>
      <c r="B10158">
        <v>81.599999999999994</v>
      </c>
      <c r="C10158">
        <v>0</v>
      </c>
      <c r="D10158">
        <v>0</v>
      </c>
      <c r="E10158">
        <v>42</v>
      </c>
      <c r="F10158">
        <v>2017.520714</v>
      </c>
      <c r="G10158">
        <v>0</v>
      </c>
      <c r="H10158">
        <f>G10158*100</f>
        <v>0</v>
      </c>
      <c r="I10158">
        <v>2.3696144999999998E-2</v>
      </c>
      <c r="J10158">
        <f>I10158*100</f>
        <v>2.3696145</v>
      </c>
      <c r="K10158">
        <v>0</v>
      </c>
      <c r="L10158" t="s">
        <v>18</v>
      </c>
      <c r="M10158" t="s">
        <v>14</v>
      </c>
      <c r="N10158" t="b">
        <v>1</v>
      </c>
      <c r="O10158" t="b">
        <v>0</v>
      </c>
    </row>
    <row r="10159" spans="1:15" x14ac:dyDescent="0.2">
      <c r="A10159">
        <v>1</v>
      </c>
      <c r="B10159">
        <v>37.5</v>
      </c>
      <c r="C10159">
        <v>0</v>
      </c>
      <c r="D10159">
        <v>0</v>
      </c>
      <c r="E10159">
        <v>45</v>
      </c>
      <c r="F10159">
        <v>2018.3</v>
      </c>
      <c r="G10159">
        <v>5.6818179999999999E-3</v>
      </c>
      <c r="H10159">
        <f>G10159*100</f>
        <v>0.56818179999999996</v>
      </c>
      <c r="I10159">
        <v>3.0822511E-2</v>
      </c>
      <c r="J10159">
        <f>I10159*100</f>
        <v>3.0822511000000001</v>
      </c>
      <c r="K10159">
        <v>0</v>
      </c>
      <c r="L10159" t="s">
        <v>22</v>
      </c>
      <c r="M10159" t="s">
        <v>14</v>
      </c>
      <c r="N10159" t="b">
        <v>0</v>
      </c>
      <c r="O10159" t="b">
        <v>0</v>
      </c>
    </row>
    <row r="10160" spans="1:15" x14ac:dyDescent="0.2">
      <c r="A10160">
        <v>0</v>
      </c>
      <c r="B10160">
        <v>0</v>
      </c>
      <c r="C10160">
        <v>0</v>
      </c>
      <c r="D10160">
        <v>0</v>
      </c>
      <c r="E10160">
        <v>64</v>
      </c>
      <c r="F10160">
        <v>2018.762066</v>
      </c>
      <c r="G10160">
        <v>9.8958329999999997E-3</v>
      </c>
      <c r="H10160">
        <f>G10160*100</f>
        <v>0.98958329999999994</v>
      </c>
      <c r="I10160">
        <v>2.7936058E-2</v>
      </c>
      <c r="J10160">
        <f>I10160*100</f>
        <v>2.7936057999999999</v>
      </c>
      <c r="K10160">
        <v>0</v>
      </c>
      <c r="L10160" t="s">
        <v>22</v>
      </c>
      <c r="M10160" t="s">
        <v>14</v>
      </c>
      <c r="N10160" t="b">
        <v>0</v>
      </c>
      <c r="O10160" t="b">
        <v>0</v>
      </c>
    </row>
    <row r="10161" spans="1:15" x14ac:dyDescent="0.2">
      <c r="A10161">
        <v>3</v>
      </c>
      <c r="B10161">
        <v>52.166666669999998</v>
      </c>
      <c r="C10161">
        <v>3</v>
      </c>
      <c r="D10161">
        <v>110.75</v>
      </c>
      <c r="E10161">
        <v>65</v>
      </c>
      <c r="F10161">
        <v>2019.769468</v>
      </c>
      <c r="G10161">
        <v>2.9411760000000002E-3</v>
      </c>
      <c r="H10161">
        <f>G10161*100</f>
        <v>0.29411760000000003</v>
      </c>
      <c r="I10161">
        <v>1.7081104999999999E-2</v>
      </c>
      <c r="J10161">
        <f>I10161*100</f>
        <v>1.7081104999999999</v>
      </c>
      <c r="K10161">
        <v>3.2777445749999998</v>
      </c>
      <c r="L10161" t="s">
        <v>22</v>
      </c>
      <c r="M10161" t="s">
        <v>14</v>
      </c>
      <c r="N10161" t="b">
        <v>1</v>
      </c>
      <c r="O10161" t="b">
        <v>0</v>
      </c>
    </row>
    <row r="10162" spans="1:15" x14ac:dyDescent="0.2">
      <c r="A10162">
        <v>1</v>
      </c>
      <c r="B10162">
        <v>53.5</v>
      </c>
      <c r="C10162">
        <v>0</v>
      </c>
      <c r="D10162">
        <v>0</v>
      </c>
      <c r="E10162">
        <v>53</v>
      </c>
      <c r="F10162">
        <v>2019.828571</v>
      </c>
      <c r="G10162">
        <v>7.6923080000000001E-3</v>
      </c>
      <c r="H10162">
        <f>G10162*100</f>
        <v>0.76923079999999999</v>
      </c>
      <c r="I10162">
        <v>1.5734266E-2</v>
      </c>
      <c r="J10162">
        <f>I10162*100</f>
        <v>1.5734266000000001</v>
      </c>
      <c r="K10162">
        <v>0</v>
      </c>
      <c r="L10162" t="s">
        <v>22</v>
      </c>
      <c r="M10162" t="s">
        <v>14</v>
      </c>
      <c r="N10162" t="b">
        <v>0</v>
      </c>
      <c r="O10162" t="b">
        <v>0</v>
      </c>
    </row>
    <row r="10163" spans="1:15" x14ac:dyDescent="0.2">
      <c r="A10163">
        <v>0</v>
      </c>
      <c r="B10163">
        <v>0</v>
      </c>
      <c r="C10163">
        <v>0</v>
      </c>
      <c r="D10163">
        <v>0</v>
      </c>
      <c r="E10163">
        <v>58</v>
      </c>
      <c r="F10163">
        <v>2021.320833</v>
      </c>
      <c r="G10163">
        <v>5.1724140000000002E-3</v>
      </c>
      <c r="H10163">
        <f>G10163*100</f>
        <v>0.51724140000000007</v>
      </c>
      <c r="I10163">
        <v>3.1609195E-2</v>
      </c>
      <c r="J10163">
        <f>I10163*100</f>
        <v>3.1609194999999999</v>
      </c>
      <c r="K10163">
        <v>0</v>
      </c>
      <c r="L10163" t="s">
        <v>22</v>
      </c>
      <c r="M10163" t="s">
        <v>14</v>
      </c>
      <c r="N10163" t="b">
        <v>0</v>
      </c>
      <c r="O10163" t="b">
        <v>0</v>
      </c>
    </row>
    <row r="10164" spans="1:15" x14ac:dyDescent="0.2">
      <c r="A10164">
        <v>0</v>
      </c>
      <c r="B10164">
        <v>0</v>
      </c>
      <c r="C10164">
        <v>0</v>
      </c>
      <c r="D10164">
        <v>0</v>
      </c>
      <c r="E10164">
        <v>26</v>
      </c>
      <c r="F10164">
        <v>2021.4</v>
      </c>
      <c r="G10164">
        <v>7.6923080000000001E-3</v>
      </c>
      <c r="H10164">
        <f>G10164*100</f>
        <v>0.76923079999999999</v>
      </c>
      <c r="I10164">
        <v>3.0769231000000001E-2</v>
      </c>
      <c r="J10164">
        <f>I10164*100</f>
        <v>3.0769231000000001</v>
      </c>
      <c r="K10164">
        <v>0</v>
      </c>
      <c r="L10164" t="s">
        <v>20</v>
      </c>
      <c r="M10164" t="s">
        <v>14</v>
      </c>
      <c r="N10164" t="b">
        <v>0</v>
      </c>
      <c r="O10164" t="b">
        <v>0</v>
      </c>
    </row>
    <row r="10165" spans="1:15" x14ac:dyDescent="0.2">
      <c r="A10165">
        <v>2</v>
      </c>
      <c r="B10165">
        <v>39.4</v>
      </c>
      <c r="C10165">
        <v>0</v>
      </c>
      <c r="D10165">
        <v>0</v>
      </c>
      <c r="E10165">
        <v>62</v>
      </c>
      <c r="F10165">
        <v>2021.7477269999999</v>
      </c>
      <c r="G10165">
        <v>3.0769230000000001E-3</v>
      </c>
      <c r="H10165">
        <f>G10165*100</f>
        <v>0.30769230000000003</v>
      </c>
      <c r="I10165">
        <v>1.5641025999999999E-2</v>
      </c>
      <c r="J10165">
        <f>I10165*100</f>
        <v>1.5641025999999998</v>
      </c>
      <c r="K10165">
        <v>0</v>
      </c>
      <c r="L10165" t="s">
        <v>18</v>
      </c>
      <c r="M10165" t="s">
        <v>14</v>
      </c>
      <c r="N10165" t="b">
        <v>0</v>
      </c>
      <c r="O10165" t="b">
        <v>0</v>
      </c>
    </row>
    <row r="10166" spans="1:15" x14ac:dyDescent="0.2">
      <c r="A10166">
        <v>3</v>
      </c>
      <c r="B10166">
        <v>89.666666669999998</v>
      </c>
      <c r="C10166">
        <v>0</v>
      </c>
      <c r="D10166">
        <v>0</v>
      </c>
      <c r="E10166">
        <v>15</v>
      </c>
      <c r="F10166">
        <v>2022.117778</v>
      </c>
      <c r="G10166">
        <v>1.1764706E-2</v>
      </c>
      <c r="H10166">
        <f>G10166*100</f>
        <v>1.1764706</v>
      </c>
      <c r="I10166">
        <v>2.3529412E-2</v>
      </c>
      <c r="J10166">
        <f>I10166*100</f>
        <v>2.3529412000000001</v>
      </c>
      <c r="K10166">
        <v>11.55399716</v>
      </c>
      <c r="L10166" t="s">
        <v>23</v>
      </c>
      <c r="M10166" t="s">
        <v>14</v>
      </c>
      <c r="N10166" t="b">
        <v>0</v>
      </c>
      <c r="O10166" t="b">
        <v>0</v>
      </c>
    </row>
    <row r="10167" spans="1:15" x14ac:dyDescent="0.2">
      <c r="A10167">
        <v>0</v>
      </c>
      <c r="B10167">
        <v>0</v>
      </c>
      <c r="C10167">
        <v>0</v>
      </c>
      <c r="D10167">
        <v>0</v>
      </c>
      <c r="E10167">
        <v>24</v>
      </c>
      <c r="F10167">
        <v>2022.25</v>
      </c>
      <c r="G10167">
        <v>8.3333330000000001E-3</v>
      </c>
      <c r="H10167">
        <f>G10167*100</f>
        <v>0.83333330000000005</v>
      </c>
      <c r="I10167">
        <v>4.8611110999999999E-2</v>
      </c>
      <c r="J10167">
        <f>I10167*100</f>
        <v>4.8611110999999996</v>
      </c>
      <c r="K10167">
        <v>0</v>
      </c>
      <c r="L10167" t="s">
        <v>17</v>
      </c>
      <c r="M10167" t="s">
        <v>14</v>
      </c>
      <c r="N10167" t="b">
        <v>0</v>
      </c>
      <c r="O10167" t="b">
        <v>0</v>
      </c>
    </row>
    <row r="10168" spans="1:15" x14ac:dyDescent="0.2">
      <c r="A10168">
        <v>4</v>
      </c>
      <c r="B10168">
        <v>55.8</v>
      </c>
      <c r="C10168">
        <v>0</v>
      </c>
      <c r="D10168">
        <v>0</v>
      </c>
      <c r="E10168">
        <v>17</v>
      </c>
      <c r="F10168">
        <v>2023.2</v>
      </c>
      <c r="G10168">
        <v>0</v>
      </c>
      <c r="H10168">
        <f>G10168*100</f>
        <v>0</v>
      </c>
      <c r="I10168">
        <v>1.1111111E-2</v>
      </c>
      <c r="J10168">
        <f>I10168*100</f>
        <v>1.1111111</v>
      </c>
      <c r="K10168">
        <v>0</v>
      </c>
      <c r="L10168" t="s">
        <v>20</v>
      </c>
      <c r="M10168" t="s">
        <v>15</v>
      </c>
      <c r="N10168" t="b">
        <v>0</v>
      </c>
      <c r="O10168" t="b">
        <v>0</v>
      </c>
    </row>
    <row r="10169" spans="1:15" x14ac:dyDescent="0.2">
      <c r="A10169">
        <v>2</v>
      </c>
      <c r="B10169">
        <v>33</v>
      </c>
      <c r="C10169">
        <v>0</v>
      </c>
      <c r="D10169">
        <v>0</v>
      </c>
      <c r="E10169">
        <v>91</v>
      </c>
      <c r="F10169">
        <v>2023.75</v>
      </c>
      <c r="G10169">
        <v>4.7311829999999999E-3</v>
      </c>
      <c r="H10169">
        <f>G10169*100</f>
        <v>0.47311829999999999</v>
      </c>
      <c r="I10169">
        <v>1.8752215999999999E-2</v>
      </c>
      <c r="J10169">
        <f>I10169*100</f>
        <v>1.8752215999999999</v>
      </c>
      <c r="K10169">
        <v>0</v>
      </c>
      <c r="L10169" t="s">
        <v>22</v>
      </c>
      <c r="M10169" t="s">
        <v>14</v>
      </c>
      <c r="N10169" t="b">
        <v>0</v>
      </c>
      <c r="O10169" t="b">
        <v>0</v>
      </c>
    </row>
    <row r="10170" spans="1:15" x14ac:dyDescent="0.2">
      <c r="A10170">
        <v>2</v>
      </c>
      <c r="B10170">
        <v>17</v>
      </c>
      <c r="C10170">
        <v>0</v>
      </c>
      <c r="D10170">
        <v>0</v>
      </c>
      <c r="E10170">
        <v>32</v>
      </c>
      <c r="F10170">
        <v>2026.2</v>
      </c>
      <c r="G10170">
        <v>0</v>
      </c>
      <c r="H10170">
        <f>G10170*100</f>
        <v>0</v>
      </c>
      <c r="I10170">
        <v>2.9411764999999999E-2</v>
      </c>
      <c r="J10170">
        <f>I10170*100</f>
        <v>2.9411765000000001</v>
      </c>
      <c r="K10170">
        <v>1.3325107519999999</v>
      </c>
      <c r="L10170" t="s">
        <v>18</v>
      </c>
      <c r="M10170" t="s">
        <v>14</v>
      </c>
      <c r="N10170" t="b">
        <v>0</v>
      </c>
      <c r="O10170" t="b">
        <v>0</v>
      </c>
    </row>
    <row r="10171" spans="1:15" x14ac:dyDescent="0.2">
      <c r="A10171">
        <v>3</v>
      </c>
      <c r="B10171">
        <v>25.571428569999998</v>
      </c>
      <c r="C10171">
        <v>1</v>
      </c>
      <c r="D10171">
        <v>0</v>
      </c>
      <c r="E10171">
        <v>15</v>
      </c>
      <c r="F10171">
        <v>2026.4761900000001</v>
      </c>
      <c r="G10171">
        <v>1.1764706E-2</v>
      </c>
      <c r="H10171">
        <f>G10171*100</f>
        <v>1.1764706</v>
      </c>
      <c r="I10171">
        <v>7.2549020000000006E-2</v>
      </c>
      <c r="J10171">
        <f>I10171*100</f>
        <v>7.2549020000000004</v>
      </c>
      <c r="K10171">
        <v>0</v>
      </c>
      <c r="L10171" t="s">
        <v>17</v>
      </c>
      <c r="M10171" t="s">
        <v>14</v>
      </c>
      <c r="N10171" t="b">
        <v>0</v>
      </c>
      <c r="O10171" t="b">
        <v>0</v>
      </c>
    </row>
    <row r="10172" spans="1:15" x14ac:dyDescent="0.2">
      <c r="A10172">
        <v>5</v>
      </c>
      <c r="B10172">
        <v>168.2</v>
      </c>
      <c r="C10172">
        <v>0</v>
      </c>
      <c r="D10172">
        <v>0</v>
      </c>
      <c r="E10172">
        <v>15</v>
      </c>
      <c r="F10172">
        <v>2026.633333</v>
      </c>
      <c r="G10172">
        <v>8.3333330000000001E-3</v>
      </c>
      <c r="H10172">
        <f>G10172*100</f>
        <v>0.83333330000000005</v>
      </c>
      <c r="I10172">
        <v>3.9E-2</v>
      </c>
      <c r="J10172">
        <f>I10172*100</f>
        <v>3.9</v>
      </c>
      <c r="K10172">
        <v>0</v>
      </c>
      <c r="L10172" t="s">
        <v>22</v>
      </c>
      <c r="M10172" t="s">
        <v>14</v>
      </c>
      <c r="N10172" t="b">
        <v>0</v>
      </c>
      <c r="O10172" t="b">
        <v>1</v>
      </c>
    </row>
    <row r="10173" spans="1:15" x14ac:dyDescent="0.2">
      <c r="A10173">
        <v>0</v>
      </c>
      <c r="B10173">
        <v>0</v>
      </c>
      <c r="C10173">
        <v>3</v>
      </c>
      <c r="D10173">
        <v>67.5</v>
      </c>
      <c r="E10173">
        <v>45</v>
      </c>
      <c r="F10173">
        <v>2028.1726189999999</v>
      </c>
      <c r="G10173">
        <v>4.3478259999999999E-3</v>
      </c>
      <c r="H10173">
        <f>G10173*100</f>
        <v>0.43478260000000002</v>
      </c>
      <c r="I10173">
        <v>2.0652173999999999E-2</v>
      </c>
      <c r="J10173">
        <f>I10173*100</f>
        <v>2.0652173999999999</v>
      </c>
      <c r="K10173">
        <v>0</v>
      </c>
      <c r="L10173" t="s">
        <v>24</v>
      </c>
      <c r="M10173" t="s">
        <v>14</v>
      </c>
      <c r="N10173" t="b">
        <v>0</v>
      </c>
      <c r="O10173" t="b">
        <v>0</v>
      </c>
    </row>
    <row r="10174" spans="1:15" x14ac:dyDescent="0.2">
      <c r="A10174">
        <v>0</v>
      </c>
      <c r="B10174">
        <v>0</v>
      </c>
      <c r="C10174">
        <v>0</v>
      </c>
      <c r="D10174">
        <v>0</v>
      </c>
      <c r="E10174">
        <v>11</v>
      </c>
      <c r="F10174">
        <v>2028.5</v>
      </c>
      <c r="G10174">
        <v>0</v>
      </c>
      <c r="H10174">
        <f>G10174*100</f>
        <v>0</v>
      </c>
      <c r="I10174">
        <v>3.6363635999999998E-2</v>
      </c>
      <c r="J10174">
        <f>I10174*100</f>
        <v>3.6363635999999997</v>
      </c>
      <c r="K10174">
        <v>0</v>
      </c>
      <c r="L10174" t="s">
        <v>17</v>
      </c>
      <c r="M10174" t="s">
        <v>14</v>
      </c>
      <c r="N10174" t="b">
        <v>0</v>
      </c>
      <c r="O10174" t="b">
        <v>0</v>
      </c>
    </row>
    <row r="10175" spans="1:15" x14ac:dyDescent="0.2">
      <c r="A10175">
        <v>2</v>
      </c>
      <c r="B10175">
        <v>423.6</v>
      </c>
      <c r="C10175">
        <v>0</v>
      </c>
      <c r="D10175">
        <v>0</v>
      </c>
      <c r="E10175">
        <v>46</v>
      </c>
      <c r="F10175">
        <v>2031.5066670000001</v>
      </c>
      <c r="G10175">
        <v>1.3043478000000001E-2</v>
      </c>
      <c r="H10175">
        <f>G10175*100</f>
        <v>1.3043478000000002</v>
      </c>
      <c r="I10175">
        <v>2.3913042999999998E-2</v>
      </c>
      <c r="J10175">
        <f>I10175*100</f>
        <v>2.3913042999999998</v>
      </c>
      <c r="K10175">
        <v>0</v>
      </c>
      <c r="L10175" t="s">
        <v>21</v>
      </c>
      <c r="M10175" t="s">
        <v>14</v>
      </c>
      <c r="N10175" t="b">
        <v>0</v>
      </c>
      <c r="O10175" t="b">
        <v>0</v>
      </c>
    </row>
    <row r="10176" spans="1:15" x14ac:dyDescent="0.2">
      <c r="A10176">
        <v>0</v>
      </c>
      <c r="B10176">
        <v>0</v>
      </c>
      <c r="C10176">
        <v>0</v>
      </c>
      <c r="D10176">
        <v>0</v>
      </c>
      <c r="E10176">
        <v>47</v>
      </c>
      <c r="F10176">
        <v>2032.272727</v>
      </c>
      <c r="G10176">
        <v>1.7021277000000001E-2</v>
      </c>
      <c r="H10176">
        <f>G10176*100</f>
        <v>1.7021277000000001</v>
      </c>
      <c r="I10176">
        <v>2.3877069000000001E-2</v>
      </c>
      <c r="J10176">
        <f>I10176*100</f>
        <v>2.3877069</v>
      </c>
      <c r="K10176">
        <v>0</v>
      </c>
      <c r="L10176" t="s">
        <v>22</v>
      </c>
      <c r="M10176" t="s">
        <v>14</v>
      </c>
      <c r="N10176" t="b">
        <v>1</v>
      </c>
      <c r="O10176" t="b">
        <v>0</v>
      </c>
    </row>
    <row r="10177" spans="1:15" x14ac:dyDescent="0.2">
      <c r="A10177">
        <v>3</v>
      </c>
      <c r="B10177">
        <v>117.8</v>
      </c>
      <c r="C10177">
        <v>0</v>
      </c>
      <c r="D10177">
        <v>0</v>
      </c>
      <c r="E10177">
        <v>62</v>
      </c>
      <c r="F10177">
        <v>2032.39696</v>
      </c>
      <c r="G10177">
        <v>5.2307689999999997E-3</v>
      </c>
      <c r="H10177">
        <f>G10177*100</f>
        <v>0.52307689999999996</v>
      </c>
      <c r="I10177">
        <v>1.8814290000000001E-2</v>
      </c>
      <c r="J10177">
        <f>I10177*100</f>
        <v>1.881429</v>
      </c>
      <c r="K10177">
        <v>0</v>
      </c>
      <c r="L10177" t="s">
        <v>23</v>
      </c>
      <c r="M10177" t="s">
        <v>14</v>
      </c>
      <c r="N10177" t="b">
        <v>0</v>
      </c>
      <c r="O10177" t="b">
        <v>0</v>
      </c>
    </row>
    <row r="10178" spans="1:15" x14ac:dyDescent="0.2">
      <c r="A10178">
        <v>12</v>
      </c>
      <c r="B10178">
        <v>509.53125</v>
      </c>
      <c r="C10178">
        <v>2</v>
      </c>
      <c r="D10178">
        <v>11</v>
      </c>
      <c r="E10178">
        <v>33</v>
      </c>
      <c r="F10178">
        <v>2032.599702</v>
      </c>
      <c r="G10178">
        <v>0</v>
      </c>
      <c r="H10178">
        <f>G10178*100</f>
        <v>0</v>
      </c>
      <c r="I10178">
        <v>2.0476925999999999E-2</v>
      </c>
      <c r="J10178">
        <f>I10178*100</f>
        <v>2.0476926</v>
      </c>
      <c r="K10178">
        <v>5.7305392880000001</v>
      </c>
      <c r="L10178" t="s">
        <v>22</v>
      </c>
      <c r="M10178" t="s">
        <v>14</v>
      </c>
      <c r="N10178" t="b">
        <v>0</v>
      </c>
      <c r="O10178" t="b">
        <v>0</v>
      </c>
    </row>
    <row r="10179" spans="1:15" x14ac:dyDescent="0.2">
      <c r="A10179">
        <v>12</v>
      </c>
      <c r="B10179">
        <v>295.96190480000001</v>
      </c>
      <c r="C10179">
        <v>1</v>
      </c>
      <c r="D10179">
        <v>0</v>
      </c>
      <c r="E10179">
        <v>45</v>
      </c>
      <c r="F10179">
        <v>2033.8452380000001</v>
      </c>
      <c r="G10179">
        <v>0</v>
      </c>
      <c r="H10179">
        <f>G10179*100</f>
        <v>0</v>
      </c>
      <c r="I10179">
        <v>7.1540880000000003E-3</v>
      </c>
      <c r="J10179">
        <f>I10179*100</f>
        <v>0.71540880000000007</v>
      </c>
      <c r="K10179">
        <v>21.23244876</v>
      </c>
      <c r="L10179" t="s">
        <v>22</v>
      </c>
      <c r="M10179" t="s">
        <v>14</v>
      </c>
      <c r="N10179" t="b">
        <v>0</v>
      </c>
      <c r="O10179" t="b">
        <v>0</v>
      </c>
    </row>
    <row r="10180" spans="1:15" x14ac:dyDescent="0.2">
      <c r="A10180">
        <v>3</v>
      </c>
      <c r="B10180">
        <v>555.5</v>
      </c>
      <c r="C10180">
        <v>0</v>
      </c>
      <c r="D10180">
        <v>0</v>
      </c>
      <c r="E10180">
        <v>58</v>
      </c>
      <c r="F10180">
        <v>2034.2619050000001</v>
      </c>
      <c r="G10180">
        <v>8.6206900000000003E-3</v>
      </c>
      <c r="H10180">
        <f>G10180*100</f>
        <v>0.86206899999999997</v>
      </c>
      <c r="I10180">
        <v>3.5172413999999999E-2</v>
      </c>
      <c r="J10180">
        <f>I10180*100</f>
        <v>3.5172414000000001</v>
      </c>
      <c r="K10180">
        <v>0</v>
      </c>
      <c r="L10180" t="s">
        <v>22</v>
      </c>
      <c r="M10180" t="s">
        <v>14</v>
      </c>
      <c r="N10180" t="b">
        <v>0</v>
      </c>
      <c r="O10180" t="b">
        <v>1</v>
      </c>
    </row>
    <row r="10181" spans="1:15" x14ac:dyDescent="0.2">
      <c r="A10181">
        <v>0</v>
      </c>
      <c r="B10181">
        <v>0</v>
      </c>
      <c r="C10181">
        <v>0</v>
      </c>
      <c r="D10181">
        <v>0</v>
      </c>
      <c r="E10181">
        <v>39</v>
      </c>
      <c r="F10181">
        <v>2034.4666669999999</v>
      </c>
      <c r="G10181">
        <v>5.1282050000000003E-3</v>
      </c>
      <c r="H10181">
        <f>G10181*100</f>
        <v>0.51282050000000001</v>
      </c>
      <c r="I10181">
        <v>1.5555556E-2</v>
      </c>
      <c r="J10181">
        <f>I10181*100</f>
        <v>1.5555555999999999</v>
      </c>
      <c r="K10181">
        <v>0</v>
      </c>
      <c r="L10181" t="s">
        <v>22</v>
      </c>
      <c r="M10181" t="s">
        <v>14</v>
      </c>
      <c r="N10181" t="b">
        <v>1</v>
      </c>
      <c r="O10181" t="b">
        <v>1</v>
      </c>
    </row>
    <row r="10182" spans="1:15" x14ac:dyDescent="0.2">
      <c r="A10182">
        <v>3</v>
      </c>
      <c r="B10182">
        <v>62</v>
      </c>
      <c r="C10182">
        <v>0</v>
      </c>
      <c r="D10182">
        <v>0</v>
      </c>
      <c r="E10182">
        <v>13</v>
      </c>
      <c r="F10182">
        <v>2038</v>
      </c>
      <c r="G10182">
        <v>0</v>
      </c>
      <c r="H10182">
        <f>G10182*100</f>
        <v>0</v>
      </c>
      <c r="I10182">
        <v>2.1428571E-2</v>
      </c>
      <c r="J10182">
        <f>I10182*100</f>
        <v>2.1428571000000001</v>
      </c>
      <c r="K10182">
        <v>0</v>
      </c>
      <c r="L10182" t="s">
        <v>17</v>
      </c>
      <c r="M10182" t="s">
        <v>15</v>
      </c>
      <c r="N10182" t="b">
        <v>0</v>
      </c>
      <c r="O10182" t="b">
        <v>0</v>
      </c>
    </row>
    <row r="10183" spans="1:15" x14ac:dyDescent="0.2">
      <c r="A10183">
        <v>11</v>
      </c>
      <c r="B10183">
        <v>227.22727269999999</v>
      </c>
      <c r="C10183">
        <v>0</v>
      </c>
      <c r="D10183">
        <v>0</v>
      </c>
      <c r="E10183">
        <v>44</v>
      </c>
      <c r="F10183">
        <v>2038.052273</v>
      </c>
      <c r="G10183">
        <v>7.7192980000000003E-3</v>
      </c>
      <c r="H10183">
        <f>G10183*100</f>
        <v>0.7719298</v>
      </c>
      <c r="I10183">
        <v>2.8421053000000002E-2</v>
      </c>
      <c r="J10183">
        <f>I10183*100</f>
        <v>2.8421053000000001</v>
      </c>
      <c r="K10183">
        <v>0</v>
      </c>
      <c r="L10183" t="s">
        <v>22</v>
      </c>
      <c r="M10183" t="s">
        <v>14</v>
      </c>
      <c r="N10183" t="b">
        <v>1</v>
      </c>
      <c r="O10183" t="b">
        <v>0</v>
      </c>
    </row>
    <row r="10184" spans="1:15" x14ac:dyDescent="0.2">
      <c r="A10184">
        <v>3</v>
      </c>
      <c r="B10184">
        <v>155.75</v>
      </c>
      <c r="C10184">
        <v>1</v>
      </c>
      <c r="D10184">
        <v>0</v>
      </c>
      <c r="E10184">
        <v>62</v>
      </c>
      <c r="F10184">
        <v>2038.772727</v>
      </c>
      <c r="G10184">
        <v>7.0707069999999999E-3</v>
      </c>
      <c r="H10184">
        <f>G10184*100</f>
        <v>0.70707069999999994</v>
      </c>
      <c r="I10184">
        <v>2.5466200000000001E-2</v>
      </c>
      <c r="J10184">
        <f>I10184*100</f>
        <v>2.5466200000000003</v>
      </c>
      <c r="K10184">
        <v>17.60269465</v>
      </c>
      <c r="L10184" t="s">
        <v>22</v>
      </c>
      <c r="M10184" t="s">
        <v>14</v>
      </c>
      <c r="N10184" t="b">
        <v>1</v>
      </c>
      <c r="O10184" t="b">
        <v>0</v>
      </c>
    </row>
    <row r="10185" spans="1:15" x14ac:dyDescent="0.2">
      <c r="A10185">
        <v>5</v>
      </c>
      <c r="B10185">
        <v>543</v>
      </c>
      <c r="C10185">
        <v>6</v>
      </c>
      <c r="D10185">
        <v>320.5</v>
      </c>
      <c r="E10185">
        <v>20</v>
      </c>
      <c r="F10185">
        <v>2039</v>
      </c>
      <c r="G10185">
        <v>0</v>
      </c>
      <c r="H10185">
        <f>G10185*100</f>
        <v>0</v>
      </c>
      <c r="I10185">
        <v>1.6296295999999998E-2</v>
      </c>
      <c r="J10185">
        <f>I10185*100</f>
        <v>1.6296295999999999</v>
      </c>
      <c r="K10185">
        <v>25.389259259999999</v>
      </c>
      <c r="L10185" t="s">
        <v>17</v>
      </c>
      <c r="M10185" t="s">
        <v>14</v>
      </c>
      <c r="N10185" t="b">
        <v>0</v>
      </c>
      <c r="O10185" t="b">
        <v>1</v>
      </c>
    </row>
    <row r="10186" spans="1:15" x14ac:dyDescent="0.2">
      <c r="A10186">
        <v>3</v>
      </c>
      <c r="B10186">
        <v>135.5</v>
      </c>
      <c r="C10186">
        <v>0</v>
      </c>
      <c r="D10186">
        <v>0</v>
      </c>
      <c r="E10186">
        <v>30</v>
      </c>
      <c r="F10186">
        <v>2040.166667</v>
      </c>
      <c r="G10186">
        <v>0</v>
      </c>
      <c r="H10186">
        <f>G10186*100</f>
        <v>0</v>
      </c>
      <c r="I10186">
        <v>2.2727272999999999E-2</v>
      </c>
      <c r="J10186">
        <f>I10186*100</f>
        <v>2.2727273000000001</v>
      </c>
      <c r="K10186">
        <v>4.3505137449999998</v>
      </c>
      <c r="L10186" t="s">
        <v>24</v>
      </c>
      <c r="M10186" t="s">
        <v>14</v>
      </c>
      <c r="N10186" t="b">
        <v>0</v>
      </c>
      <c r="O10186" t="b">
        <v>1</v>
      </c>
    </row>
    <row r="10187" spans="1:15" x14ac:dyDescent="0.2">
      <c r="A10187">
        <v>4</v>
      </c>
      <c r="B10187">
        <v>173.25</v>
      </c>
      <c r="C10187">
        <v>0</v>
      </c>
      <c r="D10187">
        <v>0</v>
      </c>
      <c r="E10187">
        <v>16</v>
      </c>
      <c r="F10187">
        <v>2041.083333</v>
      </c>
      <c r="G10187">
        <v>0.04</v>
      </c>
      <c r="H10187">
        <f>G10187*100</f>
        <v>4</v>
      </c>
      <c r="I10187">
        <v>5.5E-2</v>
      </c>
      <c r="J10187">
        <f>I10187*100</f>
        <v>5.5</v>
      </c>
      <c r="K10187">
        <v>0</v>
      </c>
      <c r="L10187" t="s">
        <v>17</v>
      </c>
      <c r="M10187" t="s">
        <v>14</v>
      </c>
      <c r="N10187" t="b">
        <v>0</v>
      </c>
      <c r="O10187" t="b">
        <v>0</v>
      </c>
    </row>
    <row r="10188" spans="1:15" x14ac:dyDescent="0.2">
      <c r="A10188">
        <v>6</v>
      </c>
      <c r="B10188">
        <v>112.5</v>
      </c>
      <c r="C10188">
        <v>0</v>
      </c>
      <c r="D10188">
        <v>0</v>
      </c>
      <c r="E10188">
        <v>86</v>
      </c>
      <c r="F10188">
        <v>2041.2335499999999</v>
      </c>
      <c r="G10188">
        <v>3.87597E-4</v>
      </c>
      <c r="H10188">
        <f>G10188*100</f>
        <v>3.8759700000000001E-2</v>
      </c>
      <c r="I10188">
        <v>7.8626800000000004E-3</v>
      </c>
      <c r="J10188">
        <f>I10188*100</f>
        <v>0.78626800000000008</v>
      </c>
      <c r="K10188">
        <v>5.9114521780000002</v>
      </c>
      <c r="L10188" t="s">
        <v>22</v>
      </c>
      <c r="M10188" t="s">
        <v>14</v>
      </c>
      <c r="N10188" t="b">
        <v>0</v>
      </c>
      <c r="O10188" t="b">
        <v>1</v>
      </c>
    </row>
    <row r="10189" spans="1:15" x14ac:dyDescent="0.2">
      <c r="A10189">
        <v>3</v>
      </c>
      <c r="B10189">
        <v>96.8</v>
      </c>
      <c r="C10189">
        <v>0</v>
      </c>
      <c r="D10189">
        <v>0</v>
      </c>
      <c r="E10189">
        <v>29</v>
      </c>
      <c r="F10189">
        <v>2041.626667</v>
      </c>
      <c r="G10189">
        <v>2.6075269000000002E-2</v>
      </c>
      <c r="H10189">
        <f>G10189*100</f>
        <v>2.6075269000000003</v>
      </c>
      <c r="I10189">
        <v>4.7324629E-2</v>
      </c>
      <c r="J10189">
        <f>I10189*100</f>
        <v>4.7324628999999998</v>
      </c>
      <c r="K10189">
        <v>0</v>
      </c>
      <c r="L10189" t="s">
        <v>23</v>
      </c>
      <c r="M10189" t="s">
        <v>14</v>
      </c>
      <c r="N10189" t="b">
        <v>0</v>
      </c>
      <c r="O10189" t="b">
        <v>0</v>
      </c>
    </row>
    <row r="10190" spans="1:15" x14ac:dyDescent="0.2">
      <c r="A10190">
        <v>3</v>
      </c>
      <c r="B10190">
        <v>405.16666670000001</v>
      </c>
      <c r="C10190">
        <v>2</v>
      </c>
      <c r="D10190">
        <v>22</v>
      </c>
      <c r="E10190">
        <v>27</v>
      </c>
      <c r="F10190">
        <v>2042.25</v>
      </c>
      <c r="G10190">
        <v>4.5977010999999998E-2</v>
      </c>
      <c r="H10190">
        <f>G10190*100</f>
        <v>4.5977011000000001</v>
      </c>
      <c r="I10190">
        <v>6.7323481000000004E-2</v>
      </c>
      <c r="J10190">
        <f>I10190*100</f>
        <v>6.7323481000000003</v>
      </c>
      <c r="K10190">
        <v>0</v>
      </c>
      <c r="L10190" t="s">
        <v>17</v>
      </c>
      <c r="M10190" t="s">
        <v>14</v>
      </c>
      <c r="N10190" t="b">
        <v>0</v>
      </c>
      <c r="O10190" t="b">
        <v>0</v>
      </c>
    </row>
    <row r="10191" spans="1:15" x14ac:dyDescent="0.2">
      <c r="A10191">
        <v>1</v>
      </c>
      <c r="B10191">
        <v>112</v>
      </c>
      <c r="C10191">
        <v>0</v>
      </c>
      <c r="D10191">
        <v>0</v>
      </c>
      <c r="E10191">
        <v>37</v>
      </c>
      <c r="F10191">
        <v>2043.5</v>
      </c>
      <c r="G10191">
        <v>5.5555559999999997E-3</v>
      </c>
      <c r="H10191">
        <f>G10191*100</f>
        <v>0.55555559999999993</v>
      </c>
      <c r="I10191">
        <v>1.6666667E-2</v>
      </c>
      <c r="J10191">
        <f>I10191*100</f>
        <v>1.6666666999999999</v>
      </c>
      <c r="K10191">
        <v>12.3578472</v>
      </c>
      <c r="L10191" t="s">
        <v>16</v>
      </c>
      <c r="M10191" t="s">
        <v>14</v>
      </c>
      <c r="N10191" t="b">
        <v>0</v>
      </c>
      <c r="O10191" t="b">
        <v>1</v>
      </c>
    </row>
    <row r="10192" spans="1:15" x14ac:dyDescent="0.2">
      <c r="A10192">
        <v>3</v>
      </c>
      <c r="B10192">
        <v>470</v>
      </c>
      <c r="C10192">
        <v>0</v>
      </c>
      <c r="D10192">
        <v>0</v>
      </c>
      <c r="E10192">
        <v>21</v>
      </c>
      <c r="F10192">
        <v>2046.5</v>
      </c>
      <c r="G10192">
        <v>1.6E-2</v>
      </c>
      <c r="H10192">
        <f>G10192*100</f>
        <v>1.6</v>
      </c>
      <c r="I10192">
        <v>3.2000000000000001E-2</v>
      </c>
      <c r="J10192">
        <f>I10192*100</f>
        <v>3.2</v>
      </c>
      <c r="K10192">
        <v>21.595199999999998</v>
      </c>
      <c r="L10192" t="s">
        <v>17</v>
      </c>
      <c r="M10192" t="s">
        <v>14</v>
      </c>
      <c r="N10192" t="b">
        <v>0</v>
      </c>
      <c r="O10192" t="b">
        <v>0</v>
      </c>
    </row>
    <row r="10193" spans="1:15" x14ac:dyDescent="0.2">
      <c r="A10193">
        <v>0</v>
      </c>
      <c r="B10193">
        <v>0</v>
      </c>
      <c r="C10193">
        <v>0</v>
      </c>
      <c r="D10193">
        <v>0</v>
      </c>
      <c r="E10193">
        <v>40</v>
      </c>
      <c r="F10193">
        <v>2046.832418</v>
      </c>
      <c r="G10193">
        <v>4.1666669999999998E-3</v>
      </c>
      <c r="H10193">
        <f>G10193*100</f>
        <v>0.4166667</v>
      </c>
      <c r="I10193">
        <v>3.3880951999999999E-2</v>
      </c>
      <c r="J10193">
        <f>I10193*100</f>
        <v>3.3880952</v>
      </c>
      <c r="K10193">
        <v>0</v>
      </c>
      <c r="L10193" t="s">
        <v>22</v>
      </c>
      <c r="M10193" t="s">
        <v>14</v>
      </c>
      <c r="N10193" t="b">
        <v>0</v>
      </c>
      <c r="O10193" t="b">
        <v>1</v>
      </c>
    </row>
    <row r="10194" spans="1:15" x14ac:dyDescent="0.2">
      <c r="A10194">
        <v>5</v>
      </c>
      <c r="B10194">
        <v>193</v>
      </c>
      <c r="C10194">
        <v>1</v>
      </c>
      <c r="D10194">
        <v>13</v>
      </c>
      <c r="E10194">
        <v>66</v>
      </c>
      <c r="F10194">
        <v>2049.4584709999999</v>
      </c>
      <c r="G10194">
        <v>4.4897959999999999E-3</v>
      </c>
      <c r="H10194">
        <f>G10194*100</f>
        <v>0.44897959999999998</v>
      </c>
      <c r="I10194">
        <v>1.2765306000000001E-2</v>
      </c>
      <c r="J10194">
        <f>I10194*100</f>
        <v>1.2765306000000001</v>
      </c>
      <c r="K10194">
        <v>29.458151489999999</v>
      </c>
      <c r="L10194" t="s">
        <v>16</v>
      </c>
      <c r="M10194" t="s">
        <v>14</v>
      </c>
      <c r="N10194" t="b">
        <v>1</v>
      </c>
      <c r="O10194" t="b">
        <v>0</v>
      </c>
    </row>
    <row r="10195" spans="1:15" x14ac:dyDescent="0.2">
      <c r="A10195">
        <v>6</v>
      </c>
      <c r="B10195">
        <v>113.25</v>
      </c>
      <c r="C10195">
        <v>2</v>
      </c>
      <c r="D10195">
        <v>19</v>
      </c>
      <c r="E10195">
        <v>23</v>
      </c>
      <c r="F10195">
        <v>2049.75</v>
      </c>
      <c r="G10195">
        <v>2.2222222E-2</v>
      </c>
      <c r="H10195">
        <f>G10195*100</f>
        <v>2.2222222</v>
      </c>
      <c r="I10195">
        <v>3.3333333E-2</v>
      </c>
      <c r="J10195">
        <f>I10195*100</f>
        <v>3.3333333000000001</v>
      </c>
      <c r="K10195">
        <v>95.354693409999996</v>
      </c>
      <c r="L10195" t="s">
        <v>24</v>
      </c>
      <c r="M10195" t="s">
        <v>14</v>
      </c>
      <c r="N10195" t="b">
        <v>0</v>
      </c>
      <c r="O10195" t="b">
        <v>1</v>
      </c>
    </row>
    <row r="10196" spans="1:15" x14ac:dyDescent="0.2">
      <c r="A10196">
        <v>0</v>
      </c>
      <c r="B10196">
        <v>0</v>
      </c>
      <c r="C10196">
        <v>3</v>
      </c>
      <c r="D10196">
        <v>75.5</v>
      </c>
      <c r="E10196">
        <v>60</v>
      </c>
      <c r="F10196">
        <v>2050.1918030000002</v>
      </c>
      <c r="G10196">
        <v>8.7587819999999997E-3</v>
      </c>
      <c r="H10196">
        <f>G10196*100</f>
        <v>0.87587819999999994</v>
      </c>
      <c r="I10196">
        <v>2.8381703000000001E-2</v>
      </c>
      <c r="J10196">
        <f>I10196*100</f>
        <v>2.8381703000000003</v>
      </c>
      <c r="K10196">
        <v>0</v>
      </c>
      <c r="L10196" t="s">
        <v>22</v>
      </c>
      <c r="M10196" t="s">
        <v>14</v>
      </c>
      <c r="N10196" t="b">
        <v>0</v>
      </c>
      <c r="O10196" t="b">
        <v>0</v>
      </c>
    </row>
    <row r="10197" spans="1:15" x14ac:dyDescent="0.2">
      <c r="A10197">
        <v>4</v>
      </c>
      <c r="B10197">
        <v>76.8</v>
      </c>
      <c r="C10197">
        <v>0</v>
      </c>
      <c r="D10197">
        <v>0</v>
      </c>
      <c r="E10197">
        <v>59</v>
      </c>
      <c r="F10197">
        <v>2050.2923989999999</v>
      </c>
      <c r="G10197">
        <v>1.0055755E-2</v>
      </c>
      <c r="H10197">
        <f>G10197*100</f>
        <v>1.0055755</v>
      </c>
      <c r="I10197">
        <v>2.2337803E-2</v>
      </c>
      <c r="J10197">
        <f>I10197*100</f>
        <v>2.2337802999999998</v>
      </c>
      <c r="K10197">
        <v>0</v>
      </c>
      <c r="L10197" t="s">
        <v>20</v>
      </c>
      <c r="M10197" t="s">
        <v>14</v>
      </c>
      <c r="N10197" t="b">
        <v>0</v>
      </c>
      <c r="O10197" t="b">
        <v>0</v>
      </c>
    </row>
    <row r="10198" spans="1:15" x14ac:dyDescent="0.2">
      <c r="A10198">
        <v>6</v>
      </c>
      <c r="B10198">
        <v>66.772727270000004</v>
      </c>
      <c r="C10198">
        <v>1</v>
      </c>
      <c r="D10198">
        <v>83</v>
      </c>
      <c r="E10198">
        <v>62</v>
      </c>
      <c r="F10198">
        <v>2050.395743</v>
      </c>
      <c r="G10198">
        <v>5.8823529999999999E-3</v>
      </c>
      <c r="H10198">
        <f>G10198*100</f>
        <v>0.58823530000000002</v>
      </c>
      <c r="I10198">
        <v>1.2789661000000001E-2</v>
      </c>
      <c r="J10198">
        <f>I10198*100</f>
        <v>1.2789661000000001</v>
      </c>
      <c r="K10198">
        <v>17.079782349999999</v>
      </c>
      <c r="L10198" t="s">
        <v>17</v>
      </c>
      <c r="M10198" t="s">
        <v>14</v>
      </c>
      <c r="N10198" t="b">
        <v>0</v>
      </c>
      <c r="O10198" t="b">
        <v>1</v>
      </c>
    </row>
    <row r="10199" spans="1:15" x14ac:dyDescent="0.2">
      <c r="A10199">
        <v>0</v>
      </c>
      <c r="B10199">
        <v>0</v>
      </c>
      <c r="C10199">
        <v>0</v>
      </c>
      <c r="D10199">
        <v>0</v>
      </c>
      <c r="E10199">
        <v>53</v>
      </c>
      <c r="F10199">
        <v>2051.4666670000001</v>
      </c>
      <c r="G10199">
        <v>4.5283019999999997E-3</v>
      </c>
      <c r="H10199">
        <f>G10199*100</f>
        <v>0.45283019999999996</v>
      </c>
      <c r="I10199">
        <v>1.7735849000000001E-2</v>
      </c>
      <c r="J10199">
        <f>I10199*100</f>
        <v>1.7735849000000001</v>
      </c>
      <c r="K10199">
        <v>0</v>
      </c>
      <c r="L10199" t="s">
        <v>22</v>
      </c>
      <c r="M10199" t="s">
        <v>14</v>
      </c>
      <c r="N10199" t="b">
        <v>0</v>
      </c>
      <c r="O10199" t="b">
        <v>1</v>
      </c>
    </row>
    <row r="10200" spans="1:15" x14ac:dyDescent="0.2">
      <c r="A10200">
        <v>0</v>
      </c>
      <c r="B10200">
        <v>0</v>
      </c>
      <c r="C10200">
        <v>0</v>
      </c>
      <c r="D10200">
        <v>0</v>
      </c>
      <c r="E10200">
        <v>53</v>
      </c>
      <c r="F10200">
        <v>2052.125</v>
      </c>
      <c r="G10200">
        <v>0</v>
      </c>
      <c r="H10200">
        <f>G10200*100</f>
        <v>0</v>
      </c>
      <c r="I10200">
        <v>3.9215689999999997E-3</v>
      </c>
      <c r="J10200">
        <f>I10200*100</f>
        <v>0.39215689999999997</v>
      </c>
      <c r="K10200">
        <v>52.498620289999998</v>
      </c>
      <c r="L10200" t="s">
        <v>22</v>
      </c>
      <c r="M10200" t="s">
        <v>15</v>
      </c>
      <c r="N10200" t="b">
        <v>1</v>
      </c>
      <c r="O10200" t="b">
        <v>1</v>
      </c>
    </row>
    <row r="10201" spans="1:15" x14ac:dyDescent="0.2">
      <c r="A10201">
        <v>1</v>
      </c>
      <c r="B10201">
        <v>34</v>
      </c>
      <c r="C10201">
        <v>0</v>
      </c>
      <c r="D10201">
        <v>0</v>
      </c>
      <c r="E10201">
        <v>12</v>
      </c>
      <c r="F10201">
        <v>2052.833333</v>
      </c>
      <c r="G10201">
        <v>1.6666667E-2</v>
      </c>
      <c r="H10201">
        <f>G10201*100</f>
        <v>1.6666666999999999</v>
      </c>
      <c r="I10201">
        <v>1.6666667E-2</v>
      </c>
      <c r="J10201">
        <f>I10201*100</f>
        <v>1.6666666999999999</v>
      </c>
      <c r="K10201">
        <v>0</v>
      </c>
      <c r="L10201" t="s">
        <v>17</v>
      </c>
      <c r="M10201" t="s">
        <v>14</v>
      </c>
      <c r="N10201" t="b">
        <v>0</v>
      </c>
      <c r="O10201" t="b">
        <v>0</v>
      </c>
    </row>
    <row r="10202" spans="1:15" x14ac:dyDescent="0.2">
      <c r="A10202">
        <v>0</v>
      </c>
      <c r="B10202">
        <v>0</v>
      </c>
      <c r="C10202">
        <v>1</v>
      </c>
      <c r="D10202">
        <v>25</v>
      </c>
      <c r="E10202">
        <v>43</v>
      </c>
      <c r="F10202">
        <v>2053.9333329999999</v>
      </c>
      <c r="G10202">
        <v>1.2878788E-2</v>
      </c>
      <c r="H10202">
        <f>G10202*100</f>
        <v>1.2878788000000001</v>
      </c>
      <c r="I10202">
        <v>3.9015151999999997E-2</v>
      </c>
      <c r="J10202">
        <f>I10202*100</f>
        <v>3.9015151999999995</v>
      </c>
      <c r="K10202">
        <v>0</v>
      </c>
      <c r="L10202" t="s">
        <v>17</v>
      </c>
      <c r="M10202" t="s">
        <v>14</v>
      </c>
      <c r="N10202" t="b">
        <v>1</v>
      </c>
      <c r="O10202" t="b">
        <v>0</v>
      </c>
    </row>
    <row r="10203" spans="1:15" x14ac:dyDescent="0.2">
      <c r="A10203">
        <v>7</v>
      </c>
      <c r="B10203">
        <v>146</v>
      </c>
      <c r="C10203">
        <v>2</v>
      </c>
      <c r="D10203">
        <v>37</v>
      </c>
      <c r="E10203">
        <v>28</v>
      </c>
      <c r="F10203">
        <v>2054.114286</v>
      </c>
      <c r="G10203">
        <v>0</v>
      </c>
      <c r="H10203">
        <f>G10203*100</f>
        <v>0</v>
      </c>
      <c r="I10203">
        <v>1.1877551E-2</v>
      </c>
      <c r="J10203">
        <f>I10203*100</f>
        <v>1.1877551</v>
      </c>
      <c r="K10203">
        <v>5.7890285710000002</v>
      </c>
      <c r="L10203" t="s">
        <v>17</v>
      </c>
      <c r="M10203" t="s">
        <v>14</v>
      </c>
      <c r="N10203" t="b">
        <v>0</v>
      </c>
      <c r="O10203" t="b">
        <v>0</v>
      </c>
    </row>
    <row r="10204" spans="1:15" x14ac:dyDescent="0.2">
      <c r="A10204">
        <v>1</v>
      </c>
      <c r="B10204">
        <v>5</v>
      </c>
      <c r="C10204">
        <v>0</v>
      </c>
      <c r="D10204">
        <v>0</v>
      </c>
      <c r="E10204">
        <v>12</v>
      </c>
      <c r="F10204">
        <v>2054.333333</v>
      </c>
      <c r="G10204">
        <v>0</v>
      </c>
      <c r="H10204">
        <f>G10204*100</f>
        <v>0</v>
      </c>
      <c r="I10204">
        <v>1.5384615000000001E-2</v>
      </c>
      <c r="J10204">
        <f>I10204*100</f>
        <v>1.5384615000000001</v>
      </c>
      <c r="K10204">
        <v>0</v>
      </c>
      <c r="L10204" t="s">
        <v>17</v>
      </c>
      <c r="M10204" t="s">
        <v>14</v>
      </c>
      <c r="N10204" t="b">
        <v>0</v>
      </c>
      <c r="O10204" t="b">
        <v>0</v>
      </c>
    </row>
    <row r="10205" spans="1:15" x14ac:dyDescent="0.2">
      <c r="A10205">
        <v>8</v>
      </c>
      <c r="B10205">
        <v>213.75</v>
      </c>
      <c r="C10205">
        <v>2</v>
      </c>
      <c r="D10205">
        <v>45.5</v>
      </c>
      <c r="E10205">
        <v>30</v>
      </c>
      <c r="F10205">
        <v>2054.8416670000001</v>
      </c>
      <c r="G10205">
        <v>0</v>
      </c>
      <c r="H10205">
        <f>G10205*100</f>
        <v>0</v>
      </c>
      <c r="I10205">
        <v>1.041667E-3</v>
      </c>
      <c r="J10205">
        <f>I10205*100</f>
        <v>0.1041667</v>
      </c>
      <c r="K10205">
        <v>21.964624199999999</v>
      </c>
      <c r="L10205" t="s">
        <v>24</v>
      </c>
      <c r="M10205" t="s">
        <v>15</v>
      </c>
      <c r="N10205" t="b">
        <v>0</v>
      </c>
      <c r="O10205" t="b">
        <v>1</v>
      </c>
    </row>
    <row r="10206" spans="1:15" x14ac:dyDescent="0.2">
      <c r="A10206">
        <v>0</v>
      </c>
      <c r="B10206">
        <v>0</v>
      </c>
      <c r="C10206">
        <v>0</v>
      </c>
      <c r="D10206">
        <v>0</v>
      </c>
      <c r="E10206">
        <v>91</v>
      </c>
      <c r="F10206">
        <v>2056.1069809999999</v>
      </c>
      <c r="G10206">
        <v>8.8888890000000005E-3</v>
      </c>
      <c r="H10206">
        <f>G10206*100</f>
        <v>0.88888890000000009</v>
      </c>
      <c r="I10206">
        <v>2.3937057000000001E-2</v>
      </c>
      <c r="J10206">
        <f>I10206*100</f>
        <v>2.3937056999999999</v>
      </c>
      <c r="K10206">
        <v>0</v>
      </c>
      <c r="L10206" t="s">
        <v>22</v>
      </c>
      <c r="M10206" t="s">
        <v>14</v>
      </c>
      <c r="N10206" t="b">
        <v>1</v>
      </c>
      <c r="O10206" t="b">
        <v>0</v>
      </c>
    </row>
    <row r="10207" spans="1:15" x14ac:dyDescent="0.2">
      <c r="A10207">
        <v>1</v>
      </c>
      <c r="B10207">
        <v>99.8</v>
      </c>
      <c r="C10207">
        <v>0</v>
      </c>
      <c r="D10207">
        <v>0</v>
      </c>
      <c r="E10207">
        <v>110</v>
      </c>
      <c r="F10207">
        <v>2056.4885899999999</v>
      </c>
      <c r="G10207">
        <v>0</v>
      </c>
      <c r="H10207">
        <f>G10207*100</f>
        <v>0</v>
      </c>
      <c r="I10207">
        <v>4.8929660000000003E-3</v>
      </c>
      <c r="J10207">
        <f>I10207*100</f>
        <v>0.48929660000000003</v>
      </c>
      <c r="K10207">
        <v>0</v>
      </c>
      <c r="L10207" t="s">
        <v>20</v>
      </c>
      <c r="M10207" t="s">
        <v>14</v>
      </c>
      <c r="N10207" t="b">
        <v>0</v>
      </c>
      <c r="O10207" t="b">
        <v>0</v>
      </c>
    </row>
    <row r="10208" spans="1:15" x14ac:dyDescent="0.2">
      <c r="A10208">
        <v>0</v>
      </c>
      <c r="B10208">
        <v>0</v>
      </c>
      <c r="C10208">
        <v>0</v>
      </c>
      <c r="D10208">
        <v>0</v>
      </c>
      <c r="E10208">
        <v>42</v>
      </c>
      <c r="F10208">
        <v>2058.25</v>
      </c>
      <c r="G10208">
        <v>2.1138211000000001E-2</v>
      </c>
      <c r="H10208">
        <f>G10208*100</f>
        <v>2.1138211</v>
      </c>
      <c r="I10208">
        <v>5.1219512000000002E-2</v>
      </c>
      <c r="J10208">
        <f>I10208*100</f>
        <v>5.1219511999999998</v>
      </c>
      <c r="K10208">
        <v>0</v>
      </c>
      <c r="L10208" t="s">
        <v>17</v>
      </c>
      <c r="M10208" t="s">
        <v>14</v>
      </c>
      <c r="N10208" t="b">
        <v>0</v>
      </c>
      <c r="O10208" t="b">
        <v>0</v>
      </c>
    </row>
    <row r="10209" spans="1:15" x14ac:dyDescent="0.2">
      <c r="A10209">
        <v>2</v>
      </c>
      <c r="B10209">
        <v>75</v>
      </c>
      <c r="C10209">
        <v>0</v>
      </c>
      <c r="D10209">
        <v>0</v>
      </c>
      <c r="E10209">
        <v>26</v>
      </c>
      <c r="F10209">
        <v>2058.3000000000002</v>
      </c>
      <c r="G10209">
        <v>0</v>
      </c>
      <c r="H10209">
        <f>G10209*100</f>
        <v>0</v>
      </c>
      <c r="I10209">
        <v>1.2500000000000001E-2</v>
      </c>
      <c r="J10209">
        <f>I10209*100</f>
        <v>1.25</v>
      </c>
      <c r="K10209">
        <v>8.5245489190000008</v>
      </c>
      <c r="L10209" t="s">
        <v>22</v>
      </c>
      <c r="M10209" t="s">
        <v>15</v>
      </c>
      <c r="N10209" t="b">
        <v>0</v>
      </c>
      <c r="O10209" t="b">
        <v>1</v>
      </c>
    </row>
    <row r="10210" spans="1:15" x14ac:dyDescent="0.2">
      <c r="A10210">
        <v>3</v>
      </c>
      <c r="B10210">
        <v>13</v>
      </c>
      <c r="C10210">
        <v>0</v>
      </c>
      <c r="D10210">
        <v>0</v>
      </c>
      <c r="E10210">
        <v>26</v>
      </c>
      <c r="F10210">
        <v>2058.5</v>
      </c>
      <c r="G10210">
        <v>0</v>
      </c>
      <c r="H10210">
        <f>G10210*100</f>
        <v>0</v>
      </c>
      <c r="I10210">
        <v>3.9506172999999999E-2</v>
      </c>
      <c r="J10210">
        <f>I10210*100</f>
        <v>3.9506172999999998</v>
      </c>
      <c r="K10210">
        <v>8.8871111109999994</v>
      </c>
      <c r="L10210" t="s">
        <v>17</v>
      </c>
      <c r="M10210" t="s">
        <v>14</v>
      </c>
      <c r="N10210" t="b">
        <v>1</v>
      </c>
      <c r="O10210" t="b">
        <v>1</v>
      </c>
    </row>
    <row r="10211" spans="1:15" x14ac:dyDescent="0.2">
      <c r="A10211">
        <v>0</v>
      </c>
      <c r="B10211">
        <v>0</v>
      </c>
      <c r="C10211">
        <v>0</v>
      </c>
      <c r="D10211">
        <v>0</v>
      </c>
      <c r="E10211">
        <v>91</v>
      </c>
      <c r="F10211">
        <v>2058.534091</v>
      </c>
      <c r="G10211">
        <v>2.1348315E-2</v>
      </c>
      <c r="H10211">
        <f>G10211*100</f>
        <v>2.1348314999999998</v>
      </c>
      <c r="I10211">
        <v>3.8816033999999999E-2</v>
      </c>
      <c r="J10211">
        <f>I10211*100</f>
        <v>3.8816033999999999</v>
      </c>
      <c r="K10211">
        <v>0</v>
      </c>
      <c r="L10211" t="s">
        <v>17</v>
      </c>
      <c r="M10211" t="s">
        <v>14</v>
      </c>
      <c r="N10211" t="b">
        <v>1</v>
      </c>
      <c r="O10211" t="b">
        <v>0</v>
      </c>
    </row>
    <row r="10212" spans="1:15" x14ac:dyDescent="0.2">
      <c r="A10212">
        <v>5</v>
      </c>
      <c r="B10212">
        <v>286.4642857</v>
      </c>
      <c r="C10212">
        <v>1</v>
      </c>
      <c r="D10212">
        <v>29.5</v>
      </c>
      <c r="E10212">
        <v>64</v>
      </c>
      <c r="F10212">
        <v>2058.6045450000001</v>
      </c>
      <c r="G10212">
        <v>8.9552239999999995E-3</v>
      </c>
      <c r="H10212">
        <f>G10212*100</f>
        <v>0.89552239999999994</v>
      </c>
      <c r="I10212">
        <v>9.5499769999999994E-3</v>
      </c>
      <c r="J10212">
        <f>I10212*100</f>
        <v>0.95499769999999995</v>
      </c>
      <c r="K10212">
        <v>6.4939104499999996</v>
      </c>
      <c r="L10212" t="s">
        <v>22</v>
      </c>
      <c r="M10212" t="s">
        <v>14</v>
      </c>
      <c r="N10212" t="b">
        <v>0</v>
      </c>
      <c r="O10212" t="b">
        <v>1</v>
      </c>
    </row>
    <row r="10213" spans="1:15" x14ac:dyDescent="0.2">
      <c r="A10213">
        <v>14</v>
      </c>
      <c r="B10213">
        <v>230.1069444</v>
      </c>
      <c r="C10213">
        <v>0</v>
      </c>
      <c r="D10213">
        <v>0</v>
      </c>
      <c r="E10213">
        <v>52</v>
      </c>
      <c r="F10213">
        <v>2059.109203</v>
      </c>
      <c r="G10213">
        <v>3.7470730000000001E-3</v>
      </c>
      <c r="H10213">
        <f>G10213*100</f>
        <v>0.37470730000000002</v>
      </c>
      <c r="I10213">
        <v>8.4511240000000008E-3</v>
      </c>
      <c r="J10213">
        <f>I10213*100</f>
        <v>0.8451124000000001</v>
      </c>
      <c r="K10213">
        <v>7.610431148</v>
      </c>
      <c r="L10213" t="s">
        <v>17</v>
      </c>
      <c r="M10213" t="s">
        <v>14</v>
      </c>
      <c r="N10213" t="b">
        <v>0</v>
      </c>
      <c r="O10213" t="b">
        <v>0</v>
      </c>
    </row>
    <row r="10214" spans="1:15" x14ac:dyDescent="0.2">
      <c r="A10214">
        <v>3</v>
      </c>
      <c r="B10214">
        <v>52.533333329999998</v>
      </c>
      <c r="C10214">
        <v>0</v>
      </c>
      <c r="D10214">
        <v>0</v>
      </c>
      <c r="E10214">
        <v>16</v>
      </c>
      <c r="F10214">
        <v>2059.3000000000002</v>
      </c>
      <c r="G10214">
        <v>0</v>
      </c>
      <c r="H10214">
        <f>G10214*100</f>
        <v>0</v>
      </c>
      <c r="I10214">
        <v>2.7777777999999999E-2</v>
      </c>
      <c r="J10214">
        <f>I10214*100</f>
        <v>2.7777778</v>
      </c>
      <c r="K10214">
        <v>26.188522930000001</v>
      </c>
      <c r="L10214" t="s">
        <v>20</v>
      </c>
      <c r="M10214" t="s">
        <v>14</v>
      </c>
      <c r="N10214" t="b">
        <v>0</v>
      </c>
      <c r="O10214" t="b">
        <v>1</v>
      </c>
    </row>
    <row r="10215" spans="1:15" x14ac:dyDescent="0.2">
      <c r="A10215">
        <v>0</v>
      </c>
      <c r="B10215">
        <v>0</v>
      </c>
      <c r="C10215">
        <v>5</v>
      </c>
      <c r="D10215">
        <v>663.91666669999995</v>
      </c>
      <c r="E10215">
        <v>47</v>
      </c>
      <c r="F10215">
        <v>2059.6999999999998</v>
      </c>
      <c r="G10215">
        <v>5.7692309999999997E-3</v>
      </c>
      <c r="H10215">
        <f>G10215*100</f>
        <v>0.57692309999999991</v>
      </c>
      <c r="I10215">
        <v>3.3243423000000001E-2</v>
      </c>
      <c r="J10215">
        <f>I10215*100</f>
        <v>3.3243423000000001</v>
      </c>
      <c r="K10215">
        <v>0</v>
      </c>
      <c r="L10215" t="s">
        <v>24</v>
      </c>
      <c r="M10215" t="s">
        <v>14</v>
      </c>
      <c r="N10215" t="b">
        <v>0</v>
      </c>
      <c r="O10215" t="b">
        <v>0</v>
      </c>
    </row>
    <row r="10216" spans="1:15" x14ac:dyDescent="0.2">
      <c r="A10216">
        <v>0</v>
      </c>
      <c r="B10216">
        <v>0</v>
      </c>
      <c r="C10216">
        <v>3</v>
      </c>
      <c r="D10216">
        <v>584</v>
      </c>
      <c r="E10216">
        <v>66</v>
      </c>
      <c r="F10216">
        <v>2060.5083330000002</v>
      </c>
      <c r="G10216">
        <v>5.7971009999999998E-3</v>
      </c>
      <c r="H10216">
        <f>G10216*100</f>
        <v>0.57971010000000001</v>
      </c>
      <c r="I10216">
        <v>2.2567288000000001E-2</v>
      </c>
      <c r="J10216">
        <f>I10216*100</f>
        <v>2.2567288000000003</v>
      </c>
      <c r="K10216">
        <v>0</v>
      </c>
      <c r="L10216" t="s">
        <v>22</v>
      </c>
      <c r="M10216" t="s">
        <v>14</v>
      </c>
      <c r="N10216" t="b">
        <v>0</v>
      </c>
      <c r="O10216" t="b">
        <v>0</v>
      </c>
    </row>
    <row r="10217" spans="1:15" x14ac:dyDescent="0.2">
      <c r="A10217">
        <v>9</v>
      </c>
      <c r="B10217">
        <v>666</v>
      </c>
      <c r="C10217">
        <v>0</v>
      </c>
      <c r="D10217">
        <v>0</v>
      </c>
      <c r="E10217">
        <v>29</v>
      </c>
      <c r="F10217">
        <v>2061.0666670000001</v>
      </c>
      <c r="G10217">
        <v>1.8918918999999999E-2</v>
      </c>
      <c r="H10217">
        <f>G10217*100</f>
        <v>1.8918918999999998</v>
      </c>
      <c r="I10217">
        <v>3.8918919000000003E-2</v>
      </c>
      <c r="J10217">
        <f>I10217*100</f>
        <v>3.8918919000000005</v>
      </c>
      <c r="K10217">
        <v>3.0643783779999998</v>
      </c>
      <c r="L10217" t="s">
        <v>17</v>
      </c>
      <c r="M10217" t="s">
        <v>14</v>
      </c>
      <c r="N10217" t="b">
        <v>0</v>
      </c>
      <c r="O10217" t="b">
        <v>0</v>
      </c>
    </row>
    <row r="10218" spans="1:15" x14ac:dyDescent="0.2">
      <c r="A10218">
        <v>2</v>
      </c>
      <c r="B10218">
        <v>13</v>
      </c>
      <c r="C10218">
        <v>0</v>
      </c>
      <c r="D10218">
        <v>0</v>
      </c>
      <c r="E10218">
        <v>66</v>
      </c>
      <c r="F10218">
        <v>2061.926508</v>
      </c>
      <c r="G10218">
        <v>1.3235294E-2</v>
      </c>
      <c r="H10218">
        <f>G10218*100</f>
        <v>1.3235294</v>
      </c>
      <c r="I10218">
        <v>1.4202681999999999E-2</v>
      </c>
      <c r="J10218">
        <f>I10218*100</f>
        <v>1.4202682</v>
      </c>
      <c r="K10218">
        <v>0</v>
      </c>
      <c r="L10218" t="s">
        <v>20</v>
      </c>
      <c r="M10218" t="s">
        <v>14</v>
      </c>
      <c r="N10218" t="b">
        <v>0</v>
      </c>
      <c r="O10218" t="b">
        <v>0</v>
      </c>
    </row>
    <row r="10219" spans="1:15" x14ac:dyDescent="0.2">
      <c r="A10219">
        <v>2</v>
      </c>
      <c r="B10219">
        <v>13.33333333</v>
      </c>
      <c r="C10219">
        <v>0</v>
      </c>
      <c r="D10219">
        <v>0</v>
      </c>
      <c r="E10219">
        <v>105</v>
      </c>
      <c r="F10219">
        <v>2062.4435920000001</v>
      </c>
      <c r="G10219">
        <v>1.2205270000000001E-2</v>
      </c>
      <c r="H10219">
        <f>G10219*100</f>
        <v>1.2205270000000001</v>
      </c>
      <c r="I10219">
        <v>2.0275689E-2</v>
      </c>
      <c r="J10219">
        <f>I10219*100</f>
        <v>2.0275688999999999</v>
      </c>
      <c r="K10219">
        <v>0</v>
      </c>
      <c r="L10219" t="s">
        <v>17</v>
      </c>
      <c r="M10219" t="s">
        <v>14</v>
      </c>
      <c r="N10219" t="b">
        <v>0</v>
      </c>
      <c r="O10219" t="b">
        <v>0</v>
      </c>
    </row>
    <row r="10220" spans="1:15" x14ac:dyDescent="0.2">
      <c r="A10220">
        <v>8</v>
      </c>
      <c r="B10220">
        <v>377.51282049999998</v>
      </c>
      <c r="C10220">
        <v>3</v>
      </c>
      <c r="D10220">
        <v>265</v>
      </c>
      <c r="E10220">
        <v>60</v>
      </c>
      <c r="F10220">
        <v>2062.8909720000001</v>
      </c>
      <c r="G10220">
        <v>1.4009662000000001E-2</v>
      </c>
      <c r="H10220">
        <f>G10220*100</f>
        <v>1.4009662000000001</v>
      </c>
      <c r="I10220">
        <v>2.6580162000000001E-2</v>
      </c>
      <c r="J10220">
        <f>I10220*100</f>
        <v>2.6580162000000001</v>
      </c>
      <c r="K10220">
        <v>1.7050671500000001</v>
      </c>
      <c r="L10220" t="s">
        <v>16</v>
      </c>
      <c r="M10220" t="s">
        <v>14</v>
      </c>
      <c r="N10220" t="b">
        <v>0</v>
      </c>
      <c r="O10220" t="b">
        <v>1</v>
      </c>
    </row>
    <row r="10221" spans="1:15" x14ac:dyDescent="0.2">
      <c r="A10221">
        <v>8</v>
      </c>
      <c r="B10221">
        <v>92.933333329999996</v>
      </c>
      <c r="C10221">
        <v>0</v>
      </c>
      <c r="D10221">
        <v>0</v>
      </c>
      <c r="E10221">
        <v>78</v>
      </c>
      <c r="F10221">
        <v>2063.642844</v>
      </c>
      <c r="G10221">
        <v>7.4074070000000004E-3</v>
      </c>
      <c r="H10221">
        <f>G10221*100</f>
        <v>0.74074070000000003</v>
      </c>
      <c r="I10221">
        <v>1.1934156E-2</v>
      </c>
      <c r="J10221">
        <f>I10221*100</f>
        <v>1.1934156</v>
      </c>
      <c r="K10221">
        <v>0</v>
      </c>
      <c r="L10221" t="s">
        <v>23</v>
      </c>
      <c r="M10221" t="s">
        <v>14</v>
      </c>
      <c r="N10221" t="b">
        <v>0</v>
      </c>
      <c r="O10221" t="b">
        <v>0</v>
      </c>
    </row>
    <row r="10222" spans="1:15" x14ac:dyDescent="0.2">
      <c r="A10222">
        <v>1</v>
      </c>
      <c r="B10222">
        <v>7</v>
      </c>
      <c r="C10222">
        <v>0</v>
      </c>
      <c r="D10222">
        <v>0</v>
      </c>
      <c r="E10222">
        <v>26</v>
      </c>
      <c r="F10222">
        <v>2064.5</v>
      </c>
      <c r="G10222">
        <v>0</v>
      </c>
      <c r="H10222">
        <f>G10222*100</f>
        <v>0</v>
      </c>
      <c r="I10222">
        <v>2E-3</v>
      </c>
      <c r="J10222">
        <f>I10222*100</f>
        <v>0.2</v>
      </c>
      <c r="K10222">
        <v>0</v>
      </c>
      <c r="L10222" t="s">
        <v>18</v>
      </c>
      <c r="M10222" t="s">
        <v>15</v>
      </c>
      <c r="N10222" t="b">
        <v>1</v>
      </c>
      <c r="O10222" t="b">
        <v>0</v>
      </c>
    </row>
    <row r="10223" spans="1:15" x14ac:dyDescent="0.2">
      <c r="A10223">
        <v>0</v>
      </c>
      <c r="B10223">
        <v>0</v>
      </c>
      <c r="C10223">
        <v>0</v>
      </c>
      <c r="D10223">
        <v>0</v>
      </c>
      <c r="E10223">
        <v>29</v>
      </c>
      <c r="F10223">
        <v>2064.7666669999999</v>
      </c>
      <c r="G10223">
        <v>2.0689655000000001E-2</v>
      </c>
      <c r="H10223">
        <f>G10223*100</f>
        <v>2.0689655</v>
      </c>
      <c r="I10223">
        <v>3.7356321999999997E-2</v>
      </c>
      <c r="J10223">
        <f>I10223*100</f>
        <v>3.7356321999999995</v>
      </c>
      <c r="K10223">
        <v>0</v>
      </c>
      <c r="L10223" t="s">
        <v>19</v>
      </c>
      <c r="M10223" t="s">
        <v>14</v>
      </c>
      <c r="N10223" t="b">
        <v>0</v>
      </c>
      <c r="O10223" t="b">
        <v>0</v>
      </c>
    </row>
    <row r="10224" spans="1:15" x14ac:dyDescent="0.2">
      <c r="A10224">
        <v>0</v>
      </c>
      <c r="B10224">
        <v>0</v>
      </c>
      <c r="C10224">
        <v>0</v>
      </c>
      <c r="D10224">
        <v>0</v>
      </c>
      <c r="E10224">
        <v>20</v>
      </c>
      <c r="F10224">
        <v>2065.15</v>
      </c>
      <c r="G10224">
        <v>5.0000000000000001E-3</v>
      </c>
      <c r="H10224">
        <f>G10224*100</f>
        <v>0.5</v>
      </c>
      <c r="I10224">
        <v>3.4444443999999998E-2</v>
      </c>
      <c r="J10224">
        <f>I10224*100</f>
        <v>3.4444443999999996</v>
      </c>
      <c r="K10224">
        <v>0</v>
      </c>
      <c r="L10224" t="s">
        <v>17</v>
      </c>
      <c r="M10224" t="s">
        <v>14</v>
      </c>
      <c r="N10224" t="b">
        <v>0</v>
      </c>
      <c r="O10224" t="b">
        <v>0</v>
      </c>
    </row>
    <row r="10225" spans="1:15" x14ac:dyDescent="0.2">
      <c r="A10225">
        <v>3</v>
      </c>
      <c r="B10225">
        <v>150.25</v>
      </c>
      <c r="C10225">
        <v>0</v>
      </c>
      <c r="D10225">
        <v>0</v>
      </c>
      <c r="E10225">
        <v>71</v>
      </c>
      <c r="F10225">
        <v>2065.8381650000001</v>
      </c>
      <c r="G10225">
        <v>6.1032860000000003E-3</v>
      </c>
      <c r="H10225">
        <f>G10225*100</f>
        <v>0.6103286</v>
      </c>
      <c r="I10225">
        <v>1.5796945999999999E-2</v>
      </c>
      <c r="J10225">
        <f>I10225*100</f>
        <v>1.5796945999999998</v>
      </c>
      <c r="K10225">
        <v>0</v>
      </c>
      <c r="L10225" t="s">
        <v>22</v>
      </c>
      <c r="M10225" t="s">
        <v>14</v>
      </c>
      <c r="N10225" t="b">
        <v>0</v>
      </c>
      <c r="O10225" t="b">
        <v>0</v>
      </c>
    </row>
    <row r="10226" spans="1:15" x14ac:dyDescent="0.2">
      <c r="A10226">
        <v>3</v>
      </c>
      <c r="B10226">
        <v>120.25</v>
      </c>
      <c r="C10226">
        <v>5</v>
      </c>
      <c r="D10226">
        <v>869</v>
      </c>
      <c r="E10226">
        <v>42</v>
      </c>
      <c r="F10226">
        <v>2066.9277780000002</v>
      </c>
      <c r="G10226">
        <v>1.7391304E-2</v>
      </c>
      <c r="H10226">
        <f>G10226*100</f>
        <v>1.7391304000000001</v>
      </c>
      <c r="I10226">
        <v>4.8188406000000003E-2</v>
      </c>
      <c r="J10226">
        <f>I10226*100</f>
        <v>4.8188406000000006</v>
      </c>
      <c r="K10226">
        <v>17.706848449999999</v>
      </c>
      <c r="L10226" t="s">
        <v>17</v>
      </c>
      <c r="M10226" t="s">
        <v>14</v>
      </c>
      <c r="N10226" t="b">
        <v>0</v>
      </c>
      <c r="O10226" t="b">
        <v>0</v>
      </c>
    </row>
    <row r="10227" spans="1:15" x14ac:dyDescent="0.2">
      <c r="A10227">
        <v>0</v>
      </c>
      <c r="B10227">
        <v>0</v>
      </c>
      <c r="C10227">
        <v>10</v>
      </c>
      <c r="D10227">
        <v>518.25</v>
      </c>
      <c r="E10227">
        <v>60</v>
      </c>
      <c r="F10227">
        <v>2068.2484730000001</v>
      </c>
      <c r="G10227">
        <v>2.8571429999999999E-3</v>
      </c>
      <c r="H10227">
        <f>G10227*100</f>
        <v>0.28571429999999998</v>
      </c>
      <c r="I10227">
        <v>3.4058957000000001E-2</v>
      </c>
      <c r="J10227">
        <f>I10227*100</f>
        <v>3.4058957000000003</v>
      </c>
      <c r="K10227">
        <v>0</v>
      </c>
      <c r="L10227" t="s">
        <v>22</v>
      </c>
      <c r="M10227" t="s">
        <v>14</v>
      </c>
      <c r="N10227" t="b">
        <v>0</v>
      </c>
      <c r="O10227" t="b">
        <v>0</v>
      </c>
    </row>
    <row r="10228" spans="1:15" x14ac:dyDescent="0.2">
      <c r="A10228">
        <v>0</v>
      </c>
      <c r="B10228">
        <v>0</v>
      </c>
      <c r="C10228">
        <v>2</v>
      </c>
      <c r="D10228">
        <v>76</v>
      </c>
      <c r="E10228">
        <v>35</v>
      </c>
      <c r="F10228">
        <v>2068.9285709999999</v>
      </c>
      <c r="G10228">
        <v>0</v>
      </c>
      <c r="H10228">
        <f>G10228*100</f>
        <v>0</v>
      </c>
      <c r="I10228">
        <v>1.4285714E-2</v>
      </c>
      <c r="J10228">
        <f>I10228*100</f>
        <v>1.4285714</v>
      </c>
      <c r="K10228">
        <v>39.271457140000003</v>
      </c>
      <c r="L10228" t="s">
        <v>17</v>
      </c>
      <c r="M10228" t="s">
        <v>14</v>
      </c>
      <c r="N10228" t="b">
        <v>0</v>
      </c>
      <c r="O10228" t="b">
        <v>1</v>
      </c>
    </row>
    <row r="10229" spans="1:15" x14ac:dyDescent="0.2">
      <c r="A10229">
        <v>0</v>
      </c>
      <c r="B10229">
        <v>0</v>
      </c>
      <c r="C10229">
        <v>0</v>
      </c>
      <c r="D10229">
        <v>0</v>
      </c>
      <c r="E10229">
        <v>36</v>
      </c>
      <c r="F10229">
        <v>2070.3249999999998</v>
      </c>
      <c r="G10229">
        <v>8.3333330000000001E-3</v>
      </c>
      <c r="H10229">
        <f>G10229*100</f>
        <v>0.83333330000000005</v>
      </c>
      <c r="I10229">
        <v>3.0925925999999999E-2</v>
      </c>
      <c r="J10229">
        <f>I10229*100</f>
        <v>3.0925926000000001</v>
      </c>
      <c r="K10229">
        <v>0</v>
      </c>
      <c r="L10229" t="s">
        <v>24</v>
      </c>
      <c r="M10229" t="s">
        <v>14</v>
      </c>
      <c r="N10229" t="b">
        <v>0</v>
      </c>
      <c r="O10229" t="b">
        <v>0</v>
      </c>
    </row>
    <row r="10230" spans="1:15" x14ac:dyDescent="0.2">
      <c r="A10230">
        <v>11</v>
      </c>
      <c r="B10230">
        <v>494.53333329999998</v>
      </c>
      <c r="C10230">
        <v>0</v>
      </c>
      <c r="D10230">
        <v>0</v>
      </c>
      <c r="E10230">
        <v>33</v>
      </c>
      <c r="F10230">
        <v>2070.6166669999998</v>
      </c>
      <c r="G10230">
        <v>0</v>
      </c>
      <c r="H10230">
        <f>G10230*100</f>
        <v>0</v>
      </c>
      <c r="I10230">
        <v>2.0720721000000001E-2</v>
      </c>
      <c r="J10230">
        <f>I10230*100</f>
        <v>2.0720721000000002</v>
      </c>
      <c r="K10230">
        <v>9.5811622009999997</v>
      </c>
      <c r="L10230" t="s">
        <v>22</v>
      </c>
      <c r="M10230" t="s">
        <v>14</v>
      </c>
      <c r="N10230" t="b">
        <v>0</v>
      </c>
      <c r="O10230" t="b">
        <v>1</v>
      </c>
    </row>
    <row r="10231" spans="1:15" x14ac:dyDescent="0.2">
      <c r="A10231">
        <v>2</v>
      </c>
      <c r="B10231">
        <v>40</v>
      </c>
      <c r="C10231">
        <v>1</v>
      </c>
      <c r="D10231">
        <v>93.666666669999998</v>
      </c>
      <c r="E10231">
        <v>54</v>
      </c>
      <c r="F10231">
        <v>2070.643939</v>
      </c>
      <c r="G10231">
        <v>3.7735849999999999E-3</v>
      </c>
      <c r="H10231">
        <f>G10231*100</f>
        <v>0.37735849999999999</v>
      </c>
      <c r="I10231">
        <v>1.6163522E-2</v>
      </c>
      <c r="J10231">
        <f>I10231*100</f>
        <v>1.6163521999999999</v>
      </c>
      <c r="K10231">
        <v>0</v>
      </c>
      <c r="L10231" t="s">
        <v>17</v>
      </c>
      <c r="M10231" t="s">
        <v>14</v>
      </c>
      <c r="N10231" t="b">
        <v>0</v>
      </c>
      <c r="O10231" t="b">
        <v>0</v>
      </c>
    </row>
    <row r="10232" spans="1:15" x14ac:dyDescent="0.2">
      <c r="A10232">
        <v>0</v>
      </c>
      <c r="B10232">
        <v>0</v>
      </c>
      <c r="C10232">
        <v>0</v>
      </c>
      <c r="D10232">
        <v>0</v>
      </c>
      <c r="E10232">
        <v>81</v>
      </c>
      <c r="F10232">
        <v>2071</v>
      </c>
      <c r="G10232">
        <v>1.2345679E-2</v>
      </c>
      <c r="H10232">
        <f>G10232*100</f>
        <v>1.2345679000000001</v>
      </c>
      <c r="I10232">
        <v>2.5308641999999999E-2</v>
      </c>
      <c r="J10232">
        <f>I10232*100</f>
        <v>2.5308641999999999</v>
      </c>
      <c r="K10232">
        <v>0</v>
      </c>
      <c r="L10232" t="s">
        <v>17</v>
      </c>
      <c r="M10232" t="s">
        <v>14</v>
      </c>
      <c r="N10232" t="b">
        <v>0</v>
      </c>
      <c r="O10232" t="b">
        <v>0</v>
      </c>
    </row>
    <row r="10233" spans="1:15" x14ac:dyDescent="0.2">
      <c r="A10233">
        <v>0</v>
      </c>
      <c r="B10233">
        <v>0</v>
      </c>
      <c r="C10233">
        <v>0</v>
      </c>
      <c r="D10233">
        <v>0</v>
      </c>
      <c r="E10233">
        <v>60</v>
      </c>
      <c r="F10233">
        <v>2072.605556</v>
      </c>
      <c r="G10233">
        <v>1.3793102999999999E-2</v>
      </c>
      <c r="H10233">
        <f>G10233*100</f>
        <v>1.3793103</v>
      </c>
      <c r="I10233">
        <v>1.6833856000000001E-2</v>
      </c>
      <c r="J10233">
        <f>I10233*100</f>
        <v>1.6833856</v>
      </c>
      <c r="K10233">
        <v>0</v>
      </c>
      <c r="L10233" t="s">
        <v>21</v>
      </c>
      <c r="M10233" t="s">
        <v>14</v>
      </c>
      <c r="N10233" t="b">
        <v>0</v>
      </c>
      <c r="O10233" t="b">
        <v>0</v>
      </c>
    </row>
    <row r="10234" spans="1:15" x14ac:dyDescent="0.2">
      <c r="A10234">
        <v>2</v>
      </c>
      <c r="B10234">
        <v>76</v>
      </c>
      <c r="C10234">
        <v>1</v>
      </c>
      <c r="D10234">
        <v>79</v>
      </c>
      <c r="E10234">
        <v>35</v>
      </c>
      <c r="F10234">
        <v>2072.666667</v>
      </c>
      <c r="G10234">
        <v>7.2072070000000002E-3</v>
      </c>
      <c r="H10234">
        <f>G10234*100</f>
        <v>0.72072069999999999</v>
      </c>
      <c r="I10234">
        <v>3.1081081E-2</v>
      </c>
      <c r="J10234">
        <f>I10234*100</f>
        <v>3.1081080999999999</v>
      </c>
      <c r="K10234">
        <v>8.1</v>
      </c>
      <c r="L10234" t="s">
        <v>17</v>
      </c>
      <c r="M10234" t="s">
        <v>14</v>
      </c>
      <c r="N10234" t="b">
        <v>0</v>
      </c>
      <c r="O10234" t="b">
        <v>0</v>
      </c>
    </row>
    <row r="10235" spans="1:15" x14ac:dyDescent="0.2">
      <c r="A10235">
        <v>4</v>
      </c>
      <c r="B10235">
        <v>46</v>
      </c>
      <c r="C10235">
        <v>1</v>
      </c>
      <c r="D10235">
        <v>40</v>
      </c>
      <c r="E10235">
        <v>61</v>
      </c>
      <c r="F10235">
        <v>2072.9919190000001</v>
      </c>
      <c r="G10235">
        <v>5.9523809999999996E-3</v>
      </c>
      <c r="H10235">
        <f>G10235*100</f>
        <v>0.59523809999999999</v>
      </c>
      <c r="I10235">
        <v>3.6507936999999997E-2</v>
      </c>
      <c r="J10235">
        <f>I10235*100</f>
        <v>3.6507936999999999</v>
      </c>
      <c r="K10235">
        <v>0</v>
      </c>
      <c r="L10235" t="s">
        <v>17</v>
      </c>
      <c r="M10235" t="s">
        <v>14</v>
      </c>
      <c r="N10235" t="b">
        <v>0</v>
      </c>
      <c r="O10235" t="b">
        <v>0</v>
      </c>
    </row>
    <row r="10236" spans="1:15" x14ac:dyDescent="0.2">
      <c r="A10236">
        <v>4</v>
      </c>
      <c r="B10236">
        <v>140.75</v>
      </c>
      <c r="C10236">
        <v>2</v>
      </c>
      <c r="D10236">
        <v>8</v>
      </c>
      <c r="E10236">
        <v>16</v>
      </c>
      <c r="F10236">
        <v>2073.3833330000002</v>
      </c>
      <c r="G10236">
        <v>0</v>
      </c>
      <c r="H10236">
        <f>G10236*100</f>
        <v>0</v>
      </c>
      <c r="I10236">
        <v>1.6666667E-2</v>
      </c>
      <c r="J10236">
        <f>I10236*100</f>
        <v>1.6666666999999999</v>
      </c>
      <c r="K10236">
        <v>0</v>
      </c>
      <c r="L10236" t="s">
        <v>22</v>
      </c>
      <c r="M10236" t="s">
        <v>14</v>
      </c>
      <c r="N10236" t="b">
        <v>0</v>
      </c>
      <c r="O10236" t="b">
        <v>0</v>
      </c>
    </row>
    <row r="10237" spans="1:15" x14ac:dyDescent="0.2">
      <c r="A10237">
        <v>2</v>
      </c>
      <c r="B10237">
        <v>21</v>
      </c>
      <c r="C10237">
        <v>1</v>
      </c>
      <c r="D10237">
        <v>802.5</v>
      </c>
      <c r="E10237">
        <v>48</v>
      </c>
      <c r="F10237">
        <v>2073.916667</v>
      </c>
      <c r="G10237">
        <v>3.9215689999999997E-3</v>
      </c>
      <c r="H10237">
        <f>G10237*100</f>
        <v>0.39215689999999997</v>
      </c>
      <c r="I10237">
        <v>2.6274510000000001E-2</v>
      </c>
      <c r="J10237">
        <f>I10237*100</f>
        <v>2.6274510000000002</v>
      </c>
      <c r="K10237">
        <v>0</v>
      </c>
      <c r="L10237" t="s">
        <v>22</v>
      </c>
      <c r="M10237" t="s">
        <v>14</v>
      </c>
      <c r="N10237" t="b">
        <v>1</v>
      </c>
      <c r="O10237" t="b">
        <v>0</v>
      </c>
    </row>
    <row r="10238" spans="1:15" x14ac:dyDescent="0.2">
      <c r="A10238">
        <v>11</v>
      </c>
      <c r="B10238">
        <v>201.84</v>
      </c>
      <c r="C10238">
        <v>0</v>
      </c>
      <c r="D10238">
        <v>0</v>
      </c>
      <c r="E10238">
        <v>48</v>
      </c>
      <c r="F10238">
        <v>2074.4019050000002</v>
      </c>
      <c r="G10238">
        <v>0</v>
      </c>
      <c r="H10238">
        <f>G10238*100</f>
        <v>0</v>
      </c>
      <c r="I10238">
        <v>1.6071429000000002E-2</v>
      </c>
      <c r="J10238">
        <f>I10238*100</f>
        <v>1.6071429000000002</v>
      </c>
      <c r="K10238">
        <v>7.2487577449999998</v>
      </c>
      <c r="L10238" t="s">
        <v>21</v>
      </c>
      <c r="M10238" t="s">
        <v>14</v>
      </c>
      <c r="N10238" t="b">
        <v>0</v>
      </c>
      <c r="O10238" t="b">
        <v>0</v>
      </c>
    </row>
    <row r="10239" spans="1:15" x14ac:dyDescent="0.2">
      <c r="A10239">
        <v>7</v>
      </c>
      <c r="B10239">
        <v>131.83333329999999</v>
      </c>
      <c r="C10239">
        <v>0</v>
      </c>
      <c r="D10239">
        <v>0</v>
      </c>
      <c r="E10239">
        <v>63</v>
      </c>
      <c r="F10239">
        <v>2074.6111110000002</v>
      </c>
      <c r="G10239">
        <v>1.0793651E-2</v>
      </c>
      <c r="H10239">
        <f>G10239*100</f>
        <v>1.0793651</v>
      </c>
      <c r="I10239">
        <v>2.0009619999999999E-2</v>
      </c>
      <c r="J10239">
        <f>I10239*100</f>
        <v>2.0009619999999999</v>
      </c>
      <c r="K10239">
        <v>0</v>
      </c>
      <c r="L10239" t="s">
        <v>24</v>
      </c>
      <c r="M10239" t="s">
        <v>14</v>
      </c>
      <c r="N10239" t="b">
        <v>0</v>
      </c>
      <c r="O10239" t="b">
        <v>0</v>
      </c>
    </row>
    <row r="10240" spans="1:15" x14ac:dyDescent="0.2">
      <c r="A10240">
        <v>2</v>
      </c>
      <c r="B10240">
        <v>75.599999999999994</v>
      </c>
      <c r="C10240">
        <v>1</v>
      </c>
      <c r="D10240">
        <v>11</v>
      </c>
      <c r="E10240">
        <v>28</v>
      </c>
      <c r="F10240">
        <v>2074.9295240000001</v>
      </c>
      <c r="G10240">
        <v>0</v>
      </c>
      <c r="H10240">
        <f>G10240*100</f>
        <v>0</v>
      </c>
      <c r="I10240">
        <v>1.6935484000000001E-2</v>
      </c>
      <c r="J10240">
        <f>I10240*100</f>
        <v>1.6935484000000001</v>
      </c>
      <c r="K10240">
        <v>0</v>
      </c>
      <c r="L10240" t="s">
        <v>18</v>
      </c>
      <c r="M10240" t="s">
        <v>14</v>
      </c>
      <c r="N10240" t="b">
        <v>0</v>
      </c>
      <c r="O10240" t="b">
        <v>0</v>
      </c>
    </row>
    <row r="10241" spans="1:15" x14ac:dyDescent="0.2">
      <c r="A10241">
        <v>1</v>
      </c>
      <c r="B10241">
        <v>44</v>
      </c>
      <c r="C10241">
        <v>0</v>
      </c>
      <c r="D10241">
        <v>0</v>
      </c>
      <c r="E10241">
        <v>56</v>
      </c>
      <c r="F10241">
        <v>2075.9833330000001</v>
      </c>
      <c r="G10241">
        <v>0</v>
      </c>
      <c r="H10241">
        <f>G10241*100</f>
        <v>0</v>
      </c>
      <c r="I10241">
        <v>1.4545455000000001E-2</v>
      </c>
      <c r="J10241">
        <f>I10241*100</f>
        <v>1.4545455</v>
      </c>
      <c r="K10241">
        <v>13.818527270000001</v>
      </c>
      <c r="L10241" t="s">
        <v>17</v>
      </c>
      <c r="M10241" t="s">
        <v>14</v>
      </c>
      <c r="N10241" t="b">
        <v>0</v>
      </c>
      <c r="O10241" t="b">
        <v>1</v>
      </c>
    </row>
    <row r="10242" spans="1:15" x14ac:dyDescent="0.2">
      <c r="A10242">
        <v>0</v>
      </c>
      <c r="B10242">
        <v>0</v>
      </c>
      <c r="C10242">
        <v>0</v>
      </c>
      <c r="D10242">
        <v>0</v>
      </c>
      <c r="E10242">
        <v>11</v>
      </c>
      <c r="F10242">
        <v>2076.75</v>
      </c>
      <c r="G10242">
        <v>3.6363635999999998E-2</v>
      </c>
      <c r="H10242">
        <f>G10242*100</f>
        <v>3.6363635999999997</v>
      </c>
      <c r="I10242">
        <v>8.1818182000000003E-2</v>
      </c>
      <c r="J10242">
        <f>I10242*100</f>
        <v>8.1818182000000004</v>
      </c>
      <c r="K10242">
        <v>0</v>
      </c>
      <c r="L10242" t="s">
        <v>22</v>
      </c>
      <c r="M10242" t="s">
        <v>14</v>
      </c>
      <c r="N10242" t="b">
        <v>0</v>
      </c>
      <c r="O10242" t="b">
        <v>0</v>
      </c>
    </row>
    <row r="10243" spans="1:15" x14ac:dyDescent="0.2">
      <c r="A10243">
        <v>0</v>
      </c>
      <c r="B10243">
        <v>0</v>
      </c>
      <c r="C10243">
        <v>0</v>
      </c>
      <c r="D10243">
        <v>0</v>
      </c>
      <c r="E10243">
        <v>28</v>
      </c>
      <c r="F10243">
        <v>2076.9666670000001</v>
      </c>
      <c r="G10243">
        <v>3.8461540000000001E-3</v>
      </c>
      <c r="H10243">
        <f>G10243*100</f>
        <v>0.3846154</v>
      </c>
      <c r="I10243">
        <v>1.7948717999999999E-2</v>
      </c>
      <c r="J10243">
        <f>I10243*100</f>
        <v>1.7948717999999999</v>
      </c>
      <c r="K10243">
        <v>0</v>
      </c>
      <c r="L10243" t="s">
        <v>24</v>
      </c>
      <c r="M10243" t="s">
        <v>14</v>
      </c>
      <c r="N10243" t="b">
        <v>0</v>
      </c>
      <c r="O10243" t="b">
        <v>0</v>
      </c>
    </row>
    <row r="10244" spans="1:15" x14ac:dyDescent="0.2">
      <c r="A10244">
        <v>2</v>
      </c>
      <c r="B10244">
        <v>31.2</v>
      </c>
      <c r="C10244">
        <v>0</v>
      </c>
      <c r="D10244">
        <v>0</v>
      </c>
      <c r="E10244">
        <v>17</v>
      </c>
      <c r="F10244">
        <v>2077.166667</v>
      </c>
      <c r="G10244">
        <v>0</v>
      </c>
      <c r="H10244">
        <f>G10244*100</f>
        <v>0</v>
      </c>
      <c r="I10244">
        <v>1.1764706E-2</v>
      </c>
      <c r="J10244">
        <f>I10244*100</f>
        <v>1.1764706</v>
      </c>
      <c r="K10244">
        <v>0</v>
      </c>
      <c r="L10244" t="s">
        <v>22</v>
      </c>
      <c r="M10244" t="s">
        <v>14</v>
      </c>
      <c r="N10244" t="b">
        <v>1</v>
      </c>
      <c r="O10244" t="b">
        <v>0</v>
      </c>
    </row>
    <row r="10245" spans="1:15" x14ac:dyDescent="0.2">
      <c r="A10245">
        <v>0</v>
      </c>
      <c r="B10245">
        <v>0</v>
      </c>
      <c r="C10245">
        <v>0</v>
      </c>
      <c r="D10245">
        <v>0</v>
      </c>
      <c r="E10245">
        <v>69</v>
      </c>
      <c r="F10245">
        <v>2077.8060070000001</v>
      </c>
      <c r="G10245">
        <v>4.830918E-3</v>
      </c>
      <c r="H10245">
        <f>G10245*100</f>
        <v>0.48309180000000002</v>
      </c>
      <c r="I10245">
        <v>1.8561873E-2</v>
      </c>
      <c r="J10245">
        <f>I10245*100</f>
        <v>1.8561873</v>
      </c>
      <c r="K10245">
        <v>0</v>
      </c>
      <c r="L10245" t="s">
        <v>22</v>
      </c>
      <c r="M10245" t="s">
        <v>14</v>
      </c>
      <c r="N10245" t="b">
        <v>0</v>
      </c>
      <c r="O10245" t="b">
        <v>0</v>
      </c>
    </row>
    <row r="10246" spans="1:15" x14ac:dyDescent="0.2">
      <c r="A10246">
        <v>6</v>
      </c>
      <c r="B10246">
        <v>211</v>
      </c>
      <c r="C10246">
        <v>1</v>
      </c>
      <c r="D10246">
        <v>58</v>
      </c>
      <c r="E10246">
        <v>41</v>
      </c>
      <c r="F10246">
        <v>2078.666667</v>
      </c>
      <c r="G10246">
        <v>8.3333330000000001E-3</v>
      </c>
      <c r="H10246">
        <f>G10246*100</f>
        <v>0.83333330000000005</v>
      </c>
      <c r="I10246">
        <v>2.8125000000000001E-2</v>
      </c>
      <c r="J10246">
        <f>I10246*100</f>
        <v>2.8125</v>
      </c>
      <c r="K10246">
        <v>0</v>
      </c>
      <c r="L10246" t="s">
        <v>17</v>
      </c>
      <c r="M10246" t="s">
        <v>14</v>
      </c>
      <c r="N10246" t="b">
        <v>0</v>
      </c>
      <c r="O10246" t="b">
        <v>0</v>
      </c>
    </row>
    <row r="10247" spans="1:15" x14ac:dyDescent="0.2">
      <c r="A10247">
        <v>2</v>
      </c>
      <c r="B10247">
        <v>115</v>
      </c>
      <c r="C10247">
        <v>5</v>
      </c>
      <c r="D10247">
        <v>151.66666670000001</v>
      </c>
      <c r="E10247">
        <v>21</v>
      </c>
      <c r="F10247">
        <v>2080.75</v>
      </c>
      <c r="G10247">
        <v>1.1904761999999999E-2</v>
      </c>
      <c r="H10247">
        <f>G10247*100</f>
        <v>1.1904762</v>
      </c>
      <c r="I10247">
        <v>4.5192308E-2</v>
      </c>
      <c r="J10247">
        <f>I10247*100</f>
        <v>4.5192307999999999</v>
      </c>
      <c r="K10247">
        <v>20.379649659999998</v>
      </c>
      <c r="L10247" t="s">
        <v>17</v>
      </c>
      <c r="M10247" t="s">
        <v>14</v>
      </c>
      <c r="N10247" t="b">
        <v>0</v>
      </c>
      <c r="O10247" t="b">
        <v>0</v>
      </c>
    </row>
    <row r="10248" spans="1:15" x14ac:dyDescent="0.2">
      <c r="A10248">
        <v>0</v>
      </c>
      <c r="B10248">
        <v>0</v>
      </c>
      <c r="C10248">
        <v>0</v>
      </c>
      <c r="D10248">
        <v>0</v>
      </c>
      <c r="E10248">
        <v>9</v>
      </c>
      <c r="F10248">
        <v>2081</v>
      </c>
      <c r="G10248">
        <v>4.4444444E-2</v>
      </c>
      <c r="H10248">
        <f>G10248*100</f>
        <v>4.4444444000000001</v>
      </c>
      <c r="I10248">
        <v>0.1</v>
      </c>
      <c r="J10248">
        <f>I10248*100</f>
        <v>10</v>
      </c>
      <c r="K10248">
        <v>0</v>
      </c>
      <c r="L10248" t="s">
        <v>17</v>
      </c>
      <c r="M10248" t="s">
        <v>14</v>
      </c>
      <c r="N10248" t="b">
        <v>0</v>
      </c>
      <c r="O10248" t="b">
        <v>0</v>
      </c>
    </row>
    <row r="10249" spans="1:15" x14ac:dyDescent="0.2">
      <c r="A10249">
        <v>2</v>
      </c>
      <c r="B10249">
        <v>15</v>
      </c>
      <c r="C10249">
        <v>0</v>
      </c>
      <c r="D10249">
        <v>0</v>
      </c>
      <c r="E10249">
        <v>33</v>
      </c>
      <c r="F10249">
        <v>2081.5</v>
      </c>
      <c r="G10249">
        <v>0</v>
      </c>
      <c r="H10249">
        <f>G10249*100</f>
        <v>0</v>
      </c>
      <c r="I10249">
        <v>1.7142857000000001E-2</v>
      </c>
      <c r="J10249">
        <f>I10249*100</f>
        <v>1.7142857</v>
      </c>
      <c r="K10249">
        <v>0</v>
      </c>
      <c r="L10249" t="s">
        <v>17</v>
      </c>
      <c r="M10249" t="s">
        <v>14</v>
      </c>
      <c r="N10249" t="b">
        <v>0</v>
      </c>
      <c r="O10249" t="b">
        <v>0</v>
      </c>
    </row>
    <row r="10250" spans="1:15" x14ac:dyDescent="0.2">
      <c r="A10250">
        <v>8</v>
      </c>
      <c r="B10250">
        <v>103</v>
      </c>
      <c r="C10250">
        <v>0</v>
      </c>
      <c r="D10250">
        <v>0</v>
      </c>
      <c r="E10250">
        <v>19</v>
      </c>
      <c r="F10250">
        <v>2081.5</v>
      </c>
      <c r="G10250">
        <v>0</v>
      </c>
      <c r="H10250">
        <f>G10250*100</f>
        <v>0</v>
      </c>
      <c r="I10250">
        <v>0.01</v>
      </c>
      <c r="J10250">
        <f>I10250*100</f>
        <v>1</v>
      </c>
      <c r="K10250">
        <v>24.547062960000002</v>
      </c>
      <c r="L10250" t="s">
        <v>22</v>
      </c>
      <c r="M10250" t="s">
        <v>15</v>
      </c>
      <c r="N10250" t="b">
        <v>1</v>
      </c>
      <c r="O10250" t="b">
        <v>1</v>
      </c>
    </row>
    <row r="10251" spans="1:15" x14ac:dyDescent="0.2">
      <c r="A10251">
        <v>0</v>
      </c>
      <c r="B10251">
        <v>0</v>
      </c>
      <c r="C10251">
        <v>0</v>
      </c>
      <c r="D10251">
        <v>0</v>
      </c>
      <c r="E10251">
        <v>70</v>
      </c>
      <c r="F10251">
        <v>2083.3000000000002</v>
      </c>
      <c r="G10251">
        <v>9.8039200000000007E-4</v>
      </c>
      <c r="H10251">
        <f>G10251*100</f>
        <v>9.8039200000000007E-2</v>
      </c>
      <c r="I10251">
        <v>5.2521010000000003E-3</v>
      </c>
      <c r="J10251">
        <f>I10251*100</f>
        <v>0.52521010000000001</v>
      </c>
      <c r="K10251">
        <v>0</v>
      </c>
      <c r="L10251" t="s">
        <v>17</v>
      </c>
      <c r="M10251" t="s">
        <v>14</v>
      </c>
      <c r="N10251" t="b">
        <v>0</v>
      </c>
      <c r="O10251" t="b">
        <v>0</v>
      </c>
    </row>
    <row r="10252" spans="1:15" x14ac:dyDescent="0.2">
      <c r="A10252">
        <v>2</v>
      </c>
      <c r="B10252">
        <v>31</v>
      </c>
      <c r="C10252">
        <v>1</v>
      </c>
      <c r="D10252">
        <v>16</v>
      </c>
      <c r="E10252">
        <v>36</v>
      </c>
      <c r="F10252">
        <v>2083.5309520000001</v>
      </c>
      <c r="G10252">
        <v>0</v>
      </c>
      <c r="H10252">
        <f>G10252*100</f>
        <v>0</v>
      </c>
      <c r="I10252">
        <v>1.351025E-2</v>
      </c>
      <c r="J10252">
        <f>I10252*100</f>
        <v>1.3510249999999999</v>
      </c>
      <c r="K10252">
        <v>0</v>
      </c>
      <c r="L10252" t="s">
        <v>13</v>
      </c>
      <c r="M10252" t="s">
        <v>14</v>
      </c>
      <c r="N10252" t="b">
        <v>0</v>
      </c>
      <c r="O10252" t="b">
        <v>0</v>
      </c>
    </row>
    <row r="10253" spans="1:15" x14ac:dyDescent="0.2">
      <c r="A10253">
        <v>0</v>
      </c>
      <c r="B10253">
        <v>0</v>
      </c>
      <c r="C10253">
        <v>0</v>
      </c>
      <c r="D10253">
        <v>0</v>
      </c>
      <c r="E10253">
        <v>42</v>
      </c>
      <c r="F10253">
        <v>2084.4795239999999</v>
      </c>
      <c r="G10253">
        <v>4.7619050000000003E-3</v>
      </c>
      <c r="H10253">
        <f>G10253*100</f>
        <v>0.47619050000000002</v>
      </c>
      <c r="I10253">
        <v>1.4920635E-2</v>
      </c>
      <c r="J10253">
        <f>I10253*100</f>
        <v>1.4920635</v>
      </c>
      <c r="K10253">
        <v>0</v>
      </c>
      <c r="L10253" t="s">
        <v>18</v>
      </c>
      <c r="M10253" t="s">
        <v>14</v>
      </c>
      <c r="N10253" t="b">
        <v>0</v>
      </c>
      <c r="O10253" t="b">
        <v>0</v>
      </c>
    </row>
    <row r="10254" spans="1:15" x14ac:dyDescent="0.2">
      <c r="A10254">
        <v>1</v>
      </c>
      <c r="B10254">
        <v>46.5</v>
      </c>
      <c r="C10254">
        <v>2</v>
      </c>
      <c r="D10254">
        <v>418.5</v>
      </c>
      <c r="E10254">
        <v>88</v>
      </c>
      <c r="F10254">
        <v>2085.972565</v>
      </c>
      <c r="G10254">
        <v>0</v>
      </c>
      <c r="H10254">
        <f>G10254*100</f>
        <v>0</v>
      </c>
      <c r="I10254">
        <v>6.2739459999999999E-3</v>
      </c>
      <c r="J10254">
        <f>I10254*100</f>
        <v>0.62739460000000002</v>
      </c>
      <c r="K10254">
        <v>0</v>
      </c>
      <c r="L10254" t="s">
        <v>22</v>
      </c>
      <c r="M10254" t="s">
        <v>14</v>
      </c>
      <c r="N10254" t="b">
        <v>1</v>
      </c>
      <c r="O10254" t="b">
        <v>0</v>
      </c>
    </row>
    <row r="10255" spans="1:15" x14ac:dyDescent="0.2">
      <c r="A10255">
        <v>0</v>
      </c>
      <c r="B10255">
        <v>0</v>
      </c>
      <c r="C10255">
        <v>0</v>
      </c>
      <c r="D10255">
        <v>0</v>
      </c>
      <c r="E10255">
        <v>52</v>
      </c>
      <c r="F10255">
        <v>2086.2428570000002</v>
      </c>
      <c r="G10255">
        <v>1.5384615000000001E-2</v>
      </c>
      <c r="H10255">
        <f>G10255*100</f>
        <v>1.5384615000000001</v>
      </c>
      <c r="I10255">
        <v>2.0352564E-2</v>
      </c>
      <c r="J10255">
        <f>I10255*100</f>
        <v>2.0352564000000002</v>
      </c>
      <c r="K10255">
        <v>0</v>
      </c>
      <c r="L10255" t="s">
        <v>13</v>
      </c>
      <c r="M10255" t="s">
        <v>14</v>
      </c>
      <c r="N10255" t="b">
        <v>0</v>
      </c>
      <c r="O10255" t="b">
        <v>0</v>
      </c>
    </row>
    <row r="10256" spans="1:15" x14ac:dyDescent="0.2">
      <c r="A10256">
        <v>3</v>
      </c>
      <c r="B10256">
        <v>17</v>
      </c>
      <c r="C10256">
        <v>0</v>
      </c>
      <c r="D10256">
        <v>0</v>
      </c>
      <c r="E10256">
        <v>71</v>
      </c>
      <c r="F10256">
        <v>2086.666667</v>
      </c>
      <c r="G10256">
        <v>5.5555559999999997E-3</v>
      </c>
      <c r="H10256">
        <f>G10256*100</f>
        <v>0.55555559999999993</v>
      </c>
      <c r="I10256">
        <v>1.9907406999999998E-2</v>
      </c>
      <c r="J10256">
        <f>I10256*100</f>
        <v>1.9907406999999999</v>
      </c>
      <c r="K10256">
        <v>0</v>
      </c>
      <c r="L10256" t="s">
        <v>24</v>
      </c>
      <c r="M10256" t="s">
        <v>14</v>
      </c>
      <c r="N10256" t="b">
        <v>0</v>
      </c>
      <c r="O10256" t="b">
        <v>0</v>
      </c>
    </row>
    <row r="10257" spans="1:15" x14ac:dyDescent="0.2">
      <c r="A10257">
        <v>5</v>
      </c>
      <c r="B10257">
        <v>171.7333333</v>
      </c>
      <c r="C10257">
        <v>0</v>
      </c>
      <c r="D10257">
        <v>0</v>
      </c>
      <c r="E10257">
        <v>93</v>
      </c>
      <c r="F10257">
        <v>2087.6498700000002</v>
      </c>
      <c r="G10257">
        <v>1.3829787E-2</v>
      </c>
      <c r="H10257">
        <f>G10257*100</f>
        <v>1.3829787</v>
      </c>
      <c r="I10257">
        <v>2.3551164999999999E-2</v>
      </c>
      <c r="J10257">
        <f>I10257*100</f>
        <v>2.3551164999999998</v>
      </c>
      <c r="K10257">
        <v>0</v>
      </c>
      <c r="L10257" t="s">
        <v>18</v>
      </c>
      <c r="M10257" t="s">
        <v>14</v>
      </c>
      <c r="N10257" t="b">
        <v>1</v>
      </c>
      <c r="O10257" t="b">
        <v>0</v>
      </c>
    </row>
    <row r="10258" spans="1:15" x14ac:dyDescent="0.2">
      <c r="A10258">
        <v>8</v>
      </c>
      <c r="B10258">
        <v>137.07499999999999</v>
      </c>
      <c r="C10258">
        <v>0</v>
      </c>
      <c r="D10258">
        <v>0</v>
      </c>
      <c r="E10258">
        <v>59</v>
      </c>
      <c r="F10258">
        <v>2088.4435060000001</v>
      </c>
      <c r="G10258">
        <v>6.3432840000000002E-3</v>
      </c>
      <c r="H10258">
        <f>G10258*100</f>
        <v>0.63432840000000001</v>
      </c>
      <c r="I10258">
        <v>2.3522861999999999E-2</v>
      </c>
      <c r="J10258">
        <f>I10258*100</f>
        <v>2.3522862</v>
      </c>
      <c r="K10258">
        <v>54.075241130000002</v>
      </c>
      <c r="L10258" t="s">
        <v>17</v>
      </c>
      <c r="M10258" t="s">
        <v>14</v>
      </c>
      <c r="N10258" t="b">
        <v>0</v>
      </c>
      <c r="O10258" t="b">
        <v>1</v>
      </c>
    </row>
    <row r="10259" spans="1:15" x14ac:dyDescent="0.2">
      <c r="A10259">
        <v>16</v>
      </c>
      <c r="B10259">
        <v>445.35</v>
      </c>
      <c r="C10259">
        <v>0</v>
      </c>
      <c r="D10259">
        <v>0</v>
      </c>
      <c r="E10259">
        <v>103</v>
      </c>
      <c r="F10259">
        <v>2091.0375880000001</v>
      </c>
      <c r="G10259">
        <v>7.8947370000000006E-3</v>
      </c>
      <c r="H10259">
        <f>G10259*100</f>
        <v>0.78947370000000006</v>
      </c>
      <c r="I10259">
        <v>2.8165803999999999E-2</v>
      </c>
      <c r="J10259">
        <f>I10259*100</f>
        <v>2.8165803999999999</v>
      </c>
      <c r="K10259">
        <v>7.2244191320000004</v>
      </c>
      <c r="L10259" t="s">
        <v>18</v>
      </c>
      <c r="M10259" t="s">
        <v>14</v>
      </c>
      <c r="N10259" t="b">
        <v>1</v>
      </c>
      <c r="O10259" t="b">
        <v>0</v>
      </c>
    </row>
    <row r="10260" spans="1:15" x14ac:dyDescent="0.2">
      <c r="A10260">
        <v>0</v>
      </c>
      <c r="B10260">
        <v>0</v>
      </c>
      <c r="C10260">
        <v>0</v>
      </c>
      <c r="D10260">
        <v>0</v>
      </c>
      <c r="E10260">
        <v>34</v>
      </c>
      <c r="F10260">
        <v>2091.4803919999999</v>
      </c>
      <c r="G10260">
        <v>4.6212121000000002E-2</v>
      </c>
      <c r="H10260">
        <f>G10260*100</f>
        <v>4.6212121000000002</v>
      </c>
      <c r="I10260">
        <v>7.1855922000000003E-2</v>
      </c>
      <c r="J10260">
        <f>I10260*100</f>
        <v>7.1855922000000003</v>
      </c>
      <c r="K10260">
        <v>0</v>
      </c>
      <c r="L10260" t="s">
        <v>18</v>
      </c>
      <c r="M10260" t="s">
        <v>14</v>
      </c>
      <c r="N10260" t="b">
        <v>0</v>
      </c>
      <c r="O10260" t="b">
        <v>0</v>
      </c>
    </row>
    <row r="10261" spans="1:15" x14ac:dyDescent="0.2">
      <c r="A10261">
        <v>7</v>
      </c>
      <c r="B10261">
        <v>96</v>
      </c>
      <c r="C10261">
        <v>3</v>
      </c>
      <c r="D10261">
        <v>313</v>
      </c>
      <c r="E10261">
        <v>65</v>
      </c>
      <c r="F10261">
        <v>2091.6628209999999</v>
      </c>
      <c r="G10261">
        <v>1.2206573E-2</v>
      </c>
      <c r="H10261">
        <f>G10261*100</f>
        <v>1.2206573000000001</v>
      </c>
      <c r="I10261">
        <v>3.0146368E-2</v>
      </c>
      <c r="J10261">
        <f>I10261*100</f>
        <v>3.0146367999999999</v>
      </c>
      <c r="K10261">
        <v>6.1476338029999997</v>
      </c>
      <c r="L10261" t="s">
        <v>17</v>
      </c>
      <c r="M10261" t="s">
        <v>14</v>
      </c>
      <c r="N10261" t="b">
        <v>1</v>
      </c>
      <c r="O10261" t="b">
        <v>0</v>
      </c>
    </row>
    <row r="10262" spans="1:15" x14ac:dyDescent="0.2">
      <c r="A10262">
        <v>7</v>
      </c>
      <c r="B10262">
        <v>266.875</v>
      </c>
      <c r="C10262">
        <v>0</v>
      </c>
      <c r="D10262">
        <v>0</v>
      </c>
      <c r="E10262">
        <v>32</v>
      </c>
      <c r="F10262">
        <v>2092.5</v>
      </c>
      <c r="G10262">
        <v>1.0526316000000001E-2</v>
      </c>
      <c r="H10262">
        <f>G10262*100</f>
        <v>1.0526316</v>
      </c>
      <c r="I10262">
        <v>2.6315788999999999E-2</v>
      </c>
      <c r="J10262">
        <f>I10262*100</f>
        <v>2.6315789000000001</v>
      </c>
      <c r="K10262">
        <v>23.567635500000002</v>
      </c>
      <c r="L10262" t="s">
        <v>24</v>
      </c>
      <c r="M10262" t="s">
        <v>14</v>
      </c>
      <c r="N10262" t="b">
        <v>1</v>
      </c>
      <c r="O10262" t="b">
        <v>0</v>
      </c>
    </row>
    <row r="10263" spans="1:15" x14ac:dyDescent="0.2">
      <c r="A10263">
        <v>0</v>
      </c>
      <c r="B10263">
        <v>0</v>
      </c>
      <c r="C10263">
        <v>0</v>
      </c>
      <c r="D10263">
        <v>0</v>
      </c>
      <c r="E10263">
        <v>81</v>
      </c>
      <c r="F10263">
        <v>2092.6738099999998</v>
      </c>
      <c r="G10263">
        <v>1.4999999999999999E-2</v>
      </c>
      <c r="H10263">
        <f>G10263*100</f>
        <v>1.5</v>
      </c>
      <c r="I10263">
        <v>2.7155449000000002E-2</v>
      </c>
      <c r="J10263">
        <f>I10263*100</f>
        <v>2.7155449000000003</v>
      </c>
      <c r="K10263">
        <v>0</v>
      </c>
      <c r="L10263" t="s">
        <v>18</v>
      </c>
      <c r="M10263" t="s">
        <v>14</v>
      </c>
      <c r="N10263" t="b">
        <v>0</v>
      </c>
      <c r="O10263" t="b">
        <v>0</v>
      </c>
    </row>
    <row r="10264" spans="1:15" x14ac:dyDescent="0.2">
      <c r="A10264">
        <v>2</v>
      </c>
      <c r="B10264">
        <v>10.771428569999999</v>
      </c>
      <c r="C10264">
        <v>0</v>
      </c>
      <c r="D10264">
        <v>0</v>
      </c>
      <c r="E10264">
        <v>70</v>
      </c>
      <c r="F10264">
        <v>2094.1388889999998</v>
      </c>
      <c r="G10264">
        <v>2.3611111000000001E-2</v>
      </c>
      <c r="H10264">
        <f>G10264*100</f>
        <v>2.3611111</v>
      </c>
      <c r="I10264">
        <v>5.2245369999999999E-2</v>
      </c>
      <c r="J10264">
        <f>I10264*100</f>
        <v>5.2245369999999998</v>
      </c>
      <c r="K10264">
        <v>0</v>
      </c>
      <c r="L10264" t="s">
        <v>20</v>
      </c>
      <c r="M10264" t="s">
        <v>14</v>
      </c>
      <c r="N10264" t="b">
        <v>0</v>
      </c>
      <c r="O10264" t="b">
        <v>0</v>
      </c>
    </row>
    <row r="10265" spans="1:15" x14ac:dyDescent="0.2">
      <c r="A10265">
        <v>2</v>
      </c>
      <c r="B10265">
        <v>87.25</v>
      </c>
      <c r="C10265">
        <v>0</v>
      </c>
      <c r="D10265">
        <v>0</v>
      </c>
      <c r="E10265">
        <v>56</v>
      </c>
      <c r="F10265">
        <v>2094.9833330000001</v>
      </c>
      <c r="G10265">
        <v>3.2738095000000002E-2</v>
      </c>
      <c r="H10265">
        <f>G10265*100</f>
        <v>3.2738095</v>
      </c>
      <c r="I10265">
        <v>6.3214285999999995E-2</v>
      </c>
      <c r="J10265">
        <f>I10265*100</f>
        <v>6.3214285999999991</v>
      </c>
      <c r="K10265">
        <v>0</v>
      </c>
      <c r="L10265" t="s">
        <v>17</v>
      </c>
      <c r="M10265" t="s">
        <v>14</v>
      </c>
      <c r="N10265" t="b">
        <v>0</v>
      </c>
      <c r="O10265" t="b">
        <v>0</v>
      </c>
    </row>
    <row r="10266" spans="1:15" x14ac:dyDescent="0.2">
      <c r="A10266">
        <v>2</v>
      </c>
      <c r="B10266">
        <v>42.4</v>
      </c>
      <c r="C10266">
        <v>0</v>
      </c>
      <c r="D10266">
        <v>0</v>
      </c>
      <c r="E10266">
        <v>24</v>
      </c>
      <c r="F10266">
        <v>2095.8190479999998</v>
      </c>
      <c r="G10266">
        <v>2.5000000000000001E-2</v>
      </c>
      <c r="H10266">
        <f>G10266*100</f>
        <v>2.5</v>
      </c>
      <c r="I10266">
        <v>4.1319443999999997E-2</v>
      </c>
      <c r="J10266">
        <f>I10266*100</f>
        <v>4.1319444000000001</v>
      </c>
      <c r="K10266">
        <v>0</v>
      </c>
      <c r="L10266" t="s">
        <v>24</v>
      </c>
      <c r="M10266" t="s">
        <v>14</v>
      </c>
      <c r="N10266" t="b">
        <v>0</v>
      </c>
      <c r="O10266" t="b">
        <v>0</v>
      </c>
    </row>
    <row r="10267" spans="1:15" x14ac:dyDescent="0.2">
      <c r="A10267">
        <v>18</v>
      </c>
      <c r="B10267">
        <v>280.95</v>
      </c>
      <c r="C10267">
        <v>6</v>
      </c>
      <c r="D10267">
        <v>762.5</v>
      </c>
      <c r="E10267">
        <v>79</v>
      </c>
      <c r="F10267">
        <v>2096.911364</v>
      </c>
      <c r="G10267">
        <v>3.333333E-3</v>
      </c>
      <c r="H10267">
        <f>G10267*100</f>
        <v>0.3333333</v>
      </c>
      <c r="I10267">
        <v>1.4008550999999999E-2</v>
      </c>
      <c r="J10267">
        <f>I10267*100</f>
        <v>1.4008551</v>
      </c>
      <c r="K10267">
        <v>25.967020049999999</v>
      </c>
      <c r="L10267" t="s">
        <v>16</v>
      </c>
      <c r="M10267" t="s">
        <v>14</v>
      </c>
      <c r="N10267" t="b">
        <v>0</v>
      </c>
      <c r="O10267" t="b">
        <v>0</v>
      </c>
    </row>
    <row r="10268" spans="1:15" x14ac:dyDescent="0.2">
      <c r="A10268">
        <v>1</v>
      </c>
      <c r="B10268">
        <v>65.400000000000006</v>
      </c>
      <c r="C10268">
        <v>0</v>
      </c>
      <c r="D10268">
        <v>0</v>
      </c>
      <c r="E10268">
        <v>37</v>
      </c>
      <c r="F10268">
        <v>2097.42</v>
      </c>
      <c r="G10268">
        <v>3.6036039999999998E-3</v>
      </c>
      <c r="H10268">
        <f>G10268*100</f>
        <v>0.36036039999999997</v>
      </c>
      <c r="I10268">
        <v>1.0990991E-2</v>
      </c>
      <c r="J10268">
        <f>I10268*100</f>
        <v>1.0990991000000001</v>
      </c>
      <c r="K10268">
        <v>0</v>
      </c>
      <c r="L10268" t="s">
        <v>20</v>
      </c>
      <c r="M10268" t="s">
        <v>14</v>
      </c>
      <c r="N10268" t="b">
        <v>0</v>
      </c>
      <c r="O10268" t="b">
        <v>0</v>
      </c>
    </row>
    <row r="10269" spans="1:15" x14ac:dyDescent="0.2">
      <c r="A10269">
        <v>0</v>
      </c>
      <c r="B10269">
        <v>0</v>
      </c>
      <c r="C10269">
        <v>0</v>
      </c>
      <c r="D10269">
        <v>0</v>
      </c>
      <c r="E10269">
        <v>27</v>
      </c>
      <c r="F10269">
        <v>2098.2380950000002</v>
      </c>
      <c r="G10269">
        <v>3.7037037000000002E-2</v>
      </c>
      <c r="H10269">
        <f>G10269*100</f>
        <v>3.7037037000000002</v>
      </c>
      <c r="I10269">
        <v>4.3518518999999999E-2</v>
      </c>
      <c r="J10269">
        <f>I10269*100</f>
        <v>4.3518518999999998</v>
      </c>
      <c r="K10269">
        <v>0</v>
      </c>
      <c r="L10269" t="s">
        <v>17</v>
      </c>
      <c r="M10269" t="s">
        <v>14</v>
      </c>
      <c r="N10269" t="b">
        <v>0</v>
      </c>
      <c r="O10269" t="b">
        <v>0</v>
      </c>
    </row>
    <row r="10270" spans="1:15" x14ac:dyDescent="0.2">
      <c r="A10270">
        <v>11</v>
      </c>
      <c r="B10270">
        <v>828.05263160000004</v>
      </c>
      <c r="C10270">
        <v>6</v>
      </c>
      <c r="D10270">
        <v>389.3666667</v>
      </c>
      <c r="E10270">
        <v>57</v>
      </c>
      <c r="F10270">
        <v>2099.930554</v>
      </c>
      <c r="G10270">
        <v>3.333333E-3</v>
      </c>
      <c r="H10270">
        <f>G10270*100</f>
        <v>0.3333333</v>
      </c>
      <c r="I10270">
        <v>9.1428570000000008E-3</v>
      </c>
      <c r="J10270">
        <f>I10270*100</f>
        <v>0.91428570000000009</v>
      </c>
      <c r="K10270">
        <v>3.2986800000000001</v>
      </c>
      <c r="L10270" t="s">
        <v>16</v>
      </c>
      <c r="M10270" t="s">
        <v>14</v>
      </c>
      <c r="N10270" t="b">
        <v>0</v>
      </c>
      <c r="O10270" t="b">
        <v>0</v>
      </c>
    </row>
    <row r="10271" spans="1:15" x14ac:dyDescent="0.2">
      <c r="A10271">
        <v>2</v>
      </c>
      <c r="B10271">
        <v>91.6</v>
      </c>
      <c r="C10271">
        <v>2</v>
      </c>
      <c r="D10271">
        <v>678</v>
      </c>
      <c r="E10271">
        <v>66</v>
      </c>
      <c r="F10271">
        <v>2101.3050920000001</v>
      </c>
      <c r="G10271">
        <v>0</v>
      </c>
      <c r="H10271">
        <f>G10271*100</f>
        <v>0</v>
      </c>
      <c r="I10271">
        <v>1.0049751000000001E-2</v>
      </c>
      <c r="J10271">
        <f>I10271*100</f>
        <v>1.0049751</v>
      </c>
      <c r="K10271">
        <v>48.043905819999999</v>
      </c>
      <c r="L10271" t="s">
        <v>18</v>
      </c>
      <c r="M10271" t="s">
        <v>14</v>
      </c>
      <c r="N10271" t="b">
        <v>0</v>
      </c>
      <c r="O10271" t="b">
        <v>1</v>
      </c>
    </row>
    <row r="10272" spans="1:15" x14ac:dyDescent="0.2">
      <c r="A10272">
        <v>3</v>
      </c>
      <c r="B10272">
        <v>38</v>
      </c>
      <c r="C10272">
        <v>0</v>
      </c>
      <c r="D10272">
        <v>0</v>
      </c>
      <c r="E10272">
        <v>83</v>
      </c>
      <c r="F10272">
        <v>2101.4666670000001</v>
      </c>
      <c r="G10272">
        <v>0</v>
      </c>
      <c r="H10272">
        <f>G10272*100</f>
        <v>0</v>
      </c>
      <c r="I10272">
        <v>1.190476E-3</v>
      </c>
      <c r="J10272">
        <f>I10272*100</f>
        <v>0.1190476</v>
      </c>
      <c r="K10272">
        <v>0</v>
      </c>
      <c r="L10272" t="s">
        <v>17</v>
      </c>
      <c r="M10272" t="s">
        <v>15</v>
      </c>
      <c r="N10272" t="b">
        <v>0</v>
      </c>
      <c r="O10272" t="b">
        <v>0</v>
      </c>
    </row>
    <row r="10273" spans="1:15" x14ac:dyDescent="0.2">
      <c r="A10273">
        <v>2</v>
      </c>
      <c r="B10273">
        <v>56.4</v>
      </c>
      <c r="C10273">
        <v>1</v>
      </c>
      <c r="D10273">
        <v>0</v>
      </c>
      <c r="E10273">
        <v>72</v>
      </c>
      <c r="F10273">
        <v>2101.4679249999999</v>
      </c>
      <c r="G10273">
        <v>6.1403509999999996E-3</v>
      </c>
      <c r="H10273">
        <f>G10273*100</f>
        <v>0.61403509999999994</v>
      </c>
      <c r="I10273">
        <v>2.9986960999999999E-2</v>
      </c>
      <c r="J10273">
        <f>I10273*100</f>
        <v>2.9986961000000001</v>
      </c>
      <c r="K10273">
        <v>0</v>
      </c>
      <c r="L10273" t="s">
        <v>21</v>
      </c>
      <c r="M10273" t="s">
        <v>14</v>
      </c>
      <c r="N10273" t="b">
        <v>0</v>
      </c>
      <c r="O10273" t="b">
        <v>0</v>
      </c>
    </row>
    <row r="10274" spans="1:15" x14ac:dyDescent="0.2">
      <c r="A10274">
        <v>6</v>
      </c>
      <c r="B10274">
        <v>473.7</v>
      </c>
      <c r="C10274">
        <v>1</v>
      </c>
      <c r="D10274">
        <v>42.4</v>
      </c>
      <c r="E10274">
        <v>47</v>
      </c>
      <c r="F10274">
        <v>2101.6915410000001</v>
      </c>
      <c r="G10274">
        <v>7.4358970000000003E-3</v>
      </c>
      <c r="H10274">
        <f>G10274*100</f>
        <v>0.74358970000000002</v>
      </c>
      <c r="I10274">
        <v>2.0615519999999998E-2</v>
      </c>
      <c r="J10274">
        <f>I10274*100</f>
        <v>2.0615519999999998</v>
      </c>
      <c r="K10274">
        <v>0</v>
      </c>
      <c r="L10274" t="s">
        <v>20</v>
      </c>
      <c r="M10274" t="s">
        <v>14</v>
      </c>
      <c r="N10274" t="b">
        <v>1</v>
      </c>
      <c r="O10274" t="b">
        <v>0</v>
      </c>
    </row>
    <row r="10275" spans="1:15" x14ac:dyDescent="0.2">
      <c r="A10275">
        <v>0</v>
      </c>
      <c r="B10275">
        <v>0</v>
      </c>
      <c r="C10275">
        <v>0</v>
      </c>
      <c r="D10275">
        <v>0</v>
      </c>
      <c r="E10275">
        <v>38</v>
      </c>
      <c r="F10275">
        <v>2101.7333330000001</v>
      </c>
      <c r="G10275">
        <v>1.0526316000000001E-2</v>
      </c>
      <c r="H10275">
        <f>G10275*100</f>
        <v>1.0526316</v>
      </c>
      <c r="I10275">
        <v>2.8070174999999999E-2</v>
      </c>
      <c r="J10275">
        <f>I10275*100</f>
        <v>2.8070174999999997</v>
      </c>
      <c r="K10275">
        <v>0</v>
      </c>
      <c r="L10275" t="s">
        <v>17</v>
      </c>
      <c r="M10275" t="s">
        <v>14</v>
      </c>
      <c r="N10275" t="b">
        <v>0</v>
      </c>
      <c r="O10275" t="b">
        <v>0</v>
      </c>
    </row>
    <row r="10276" spans="1:15" x14ac:dyDescent="0.2">
      <c r="A10276">
        <v>2</v>
      </c>
      <c r="B10276">
        <v>36</v>
      </c>
      <c r="C10276">
        <v>0</v>
      </c>
      <c r="D10276">
        <v>0</v>
      </c>
      <c r="E10276">
        <v>47</v>
      </c>
      <c r="F10276">
        <v>2102.581502</v>
      </c>
      <c r="G10276">
        <v>4.1666669999999998E-3</v>
      </c>
      <c r="H10276">
        <f>G10276*100</f>
        <v>0.4166667</v>
      </c>
      <c r="I10276">
        <v>1.0416666999999999E-2</v>
      </c>
      <c r="J10276">
        <f>I10276*100</f>
        <v>1.0416666999999999</v>
      </c>
      <c r="K10276">
        <v>14.63957834</v>
      </c>
      <c r="L10276" t="s">
        <v>16</v>
      </c>
      <c r="M10276" t="s">
        <v>14</v>
      </c>
      <c r="N10276" t="b">
        <v>0</v>
      </c>
      <c r="O10276" t="b">
        <v>0</v>
      </c>
    </row>
    <row r="10277" spans="1:15" x14ac:dyDescent="0.2">
      <c r="A10277">
        <v>0</v>
      </c>
      <c r="B10277">
        <v>0</v>
      </c>
      <c r="C10277">
        <v>0</v>
      </c>
      <c r="D10277">
        <v>0</v>
      </c>
      <c r="E10277">
        <v>28</v>
      </c>
      <c r="F10277">
        <v>2102.75</v>
      </c>
      <c r="G10277">
        <v>5.8928570999999999E-2</v>
      </c>
      <c r="H10277">
        <f>G10277*100</f>
        <v>5.8928570999999996</v>
      </c>
      <c r="I10277">
        <v>7.8333333000000005E-2</v>
      </c>
      <c r="J10277">
        <f>I10277*100</f>
        <v>7.8333333000000005</v>
      </c>
      <c r="K10277">
        <v>0</v>
      </c>
      <c r="L10277" t="s">
        <v>20</v>
      </c>
      <c r="M10277" t="s">
        <v>14</v>
      </c>
      <c r="N10277" t="b">
        <v>0</v>
      </c>
      <c r="O10277" t="b">
        <v>0</v>
      </c>
    </row>
    <row r="10278" spans="1:15" x14ac:dyDescent="0.2">
      <c r="A10278">
        <v>2</v>
      </c>
      <c r="B10278">
        <v>69</v>
      </c>
      <c r="C10278">
        <v>0</v>
      </c>
      <c r="D10278">
        <v>0</v>
      </c>
      <c r="E10278">
        <v>51</v>
      </c>
      <c r="F10278">
        <v>2103.6288370000002</v>
      </c>
      <c r="G10278">
        <v>0</v>
      </c>
      <c r="H10278">
        <f>G10278*100</f>
        <v>0</v>
      </c>
      <c r="I10278">
        <v>1.5384615000000001E-2</v>
      </c>
      <c r="J10278">
        <f>I10278*100</f>
        <v>1.5384615000000001</v>
      </c>
      <c r="K10278">
        <v>40.659726999999997</v>
      </c>
      <c r="L10278" t="s">
        <v>23</v>
      </c>
      <c r="M10278" t="s">
        <v>14</v>
      </c>
      <c r="N10278" t="b">
        <v>0</v>
      </c>
      <c r="O10278" t="b">
        <v>1</v>
      </c>
    </row>
    <row r="10279" spans="1:15" x14ac:dyDescent="0.2">
      <c r="A10279">
        <v>1</v>
      </c>
      <c r="B10279">
        <v>23.96</v>
      </c>
      <c r="C10279">
        <v>0</v>
      </c>
      <c r="D10279">
        <v>0</v>
      </c>
      <c r="E10279">
        <v>94</v>
      </c>
      <c r="F10279">
        <v>2103.938772</v>
      </c>
      <c r="G10279">
        <v>1.3731060999999999E-2</v>
      </c>
      <c r="H10279">
        <f>G10279*100</f>
        <v>1.3731061</v>
      </c>
      <c r="I10279">
        <v>3.8809155999999997E-2</v>
      </c>
      <c r="J10279">
        <f>I10279*100</f>
        <v>3.8809155999999998</v>
      </c>
      <c r="K10279">
        <v>1.4762304399999999</v>
      </c>
      <c r="L10279" t="s">
        <v>20</v>
      </c>
      <c r="M10279" t="s">
        <v>14</v>
      </c>
      <c r="N10279" t="b">
        <v>0</v>
      </c>
      <c r="O10279" t="b">
        <v>0</v>
      </c>
    </row>
    <row r="10280" spans="1:15" x14ac:dyDescent="0.2">
      <c r="A10280">
        <v>2</v>
      </c>
      <c r="B10280">
        <v>89.75</v>
      </c>
      <c r="C10280">
        <v>1</v>
      </c>
      <c r="D10280">
        <v>89</v>
      </c>
      <c r="E10280">
        <v>49</v>
      </c>
      <c r="F10280">
        <v>2104.3114</v>
      </c>
      <c r="G10280">
        <v>9.6153850000000006E-3</v>
      </c>
      <c r="H10280">
        <f>G10280*100</f>
        <v>0.96153850000000007</v>
      </c>
      <c r="I10280">
        <v>1.9541889999999999E-2</v>
      </c>
      <c r="J10280">
        <f>I10280*100</f>
        <v>1.954189</v>
      </c>
      <c r="K10280">
        <v>8.9799346149999995</v>
      </c>
      <c r="L10280" t="s">
        <v>17</v>
      </c>
      <c r="M10280" t="s">
        <v>14</v>
      </c>
      <c r="N10280" t="b">
        <v>0</v>
      </c>
      <c r="O10280" t="b">
        <v>0</v>
      </c>
    </row>
    <row r="10281" spans="1:15" x14ac:dyDescent="0.2">
      <c r="A10281">
        <v>6</v>
      </c>
      <c r="B10281">
        <v>631.10731710000005</v>
      </c>
      <c r="C10281">
        <v>3</v>
      </c>
      <c r="D10281">
        <v>7.6</v>
      </c>
      <c r="E10281">
        <v>28</v>
      </c>
      <c r="F10281">
        <v>2104.5739840000001</v>
      </c>
      <c r="G10281">
        <v>7.1895420000000002E-3</v>
      </c>
      <c r="H10281">
        <f>G10281*100</f>
        <v>0.71895419999999999</v>
      </c>
      <c r="I10281">
        <v>3.4273973999999999E-2</v>
      </c>
      <c r="J10281">
        <f>I10281*100</f>
        <v>3.4273973999999998</v>
      </c>
      <c r="K10281">
        <v>35.515189509999999</v>
      </c>
      <c r="L10281" t="s">
        <v>22</v>
      </c>
      <c r="M10281" t="s">
        <v>14</v>
      </c>
      <c r="N10281" t="b">
        <v>0</v>
      </c>
      <c r="O10281" t="b">
        <v>0</v>
      </c>
    </row>
    <row r="10282" spans="1:15" x14ac:dyDescent="0.2">
      <c r="A10282">
        <v>5</v>
      </c>
      <c r="B10282">
        <v>77.083333330000002</v>
      </c>
      <c r="C10282">
        <v>2</v>
      </c>
      <c r="D10282">
        <v>96.5</v>
      </c>
      <c r="E10282">
        <v>15</v>
      </c>
      <c r="F10282">
        <v>2106.833333</v>
      </c>
      <c r="G10282">
        <v>1.4285714E-2</v>
      </c>
      <c r="H10282">
        <f>G10282*100</f>
        <v>1.4285714</v>
      </c>
      <c r="I10282">
        <v>3.7301586999999997E-2</v>
      </c>
      <c r="J10282">
        <f>I10282*100</f>
        <v>3.7301586999999996</v>
      </c>
      <c r="K10282">
        <v>0</v>
      </c>
      <c r="L10282" t="s">
        <v>22</v>
      </c>
      <c r="M10282" t="s">
        <v>14</v>
      </c>
      <c r="N10282" t="b">
        <v>1</v>
      </c>
      <c r="O10282" t="b">
        <v>1</v>
      </c>
    </row>
    <row r="10283" spans="1:15" x14ac:dyDescent="0.2">
      <c r="A10283">
        <v>5</v>
      </c>
      <c r="B10283">
        <v>135.5</v>
      </c>
      <c r="C10283">
        <v>0</v>
      </c>
      <c r="D10283">
        <v>0</v>
      </c>
      <c r="E10283">
        <v>86</v>
      </c>
      <c r="F10283">
        <v>2106.8940480000001</v>
      </c>
      <c r="G10283">
        <v>2.3255810000000002E-3</v>
      </c>
      <c r="H10283">
        <f>G10283*100</f>
        <v>0.23255810000000002</v>
      </c>
      <c r="I10283">
        <v>8.9147289999999997E-3</v>
      </c>
      <c r="J10283">
        <f>I10283*100</f>
        <v>0.89147290000000001</v>
      </c>
      <c r="K10283">
        <v>0</v>
      </c>
      <c r="L10283" t="s">
        <v>22</v>
      </c>
      <c r="M10283" t="s">
        <v>14</v>
      </c>
      <c r="N10283" t="b">
        <v>0</v>
      </c>
      <c r="O10283" t="b">
        <v>0</v>
      </c>
    </row>
    <row r="10284" spans="1:15" x14ac:dyDescent="0.2">
      <c r="A10284">
        <v>2</v>
      </c>
      <c r="B10284">
        <v>187.9</v>
      </c>
      <c r="C10284">
        <v>4</v>
      </c>
      <c r="D10284">
        <v>100.1</v>
      </c>
      <c r="E10284">
        <v>29</v>
      </c>
      <c r="F10284">
        <v>2107.0333329999999</v>
      </c>
      <c r="G10284">
        <v>0</v>
      </c>
      <c r="H10284">
        <f>G10284*100</f>
        <v>0</v>
      </c>
      <c r="I10284">
        <v>2.4242423999999999E-2</v>
      </c>
      <c r="J10284">
        <f>I10284*100</f>
        <v>2.4242423999999998</v>
      </c>
      <c r="K10284">
        <v>0</v>
      </c>
      <c r="L10284" t="s">
        <v>18</v>
      </c>
      <c r="M10284" t="s">
        <v>14</v>
      </c>
      <c r="N10284" t="b">
        <v>0</v>
      </c>
      <c r="O10284" t="b">
        <v>0</v>
      </c>
    </row>
    <row r="10285" spans="1:15" x14ac:dyDescent="0.2">
      <c r="A10285">
        <v>0</v>
      </c>
      <c r="B10285">
        <v>0</v>
      </c>
      <c r="C10285">
        <v>0</v>
      </c>
      <c r="D10285">
        <v>0</v>
      </c>
      <c r="E10285">
        <v>26</v>
      </c>
      <c r="F10285">
        <v>2107.2583330000002</v>
      </c>
      <c r="G10285">
        <v>5.1282050000000003E-3</v>
      </c>
      <c r="H10285">
        <f>G10285*100</f>
        <v>0.51282050000000001</v>
      </c>
      <c r="I10285">
        <v>3.5897435999999998E-2</v>
      </c>
      <c r="J10285">
        <f>I10285*100</f>
        <v>3.5897435999999998</v>
      </c>
      <c r="K10285">
        <v>0</v>
      </c>
      <c r="L10285" t="s">
        <v>24</v>
      </c>
      <c r="M10285" t="s">
        <v>14</v>
      </c>
      <c r="N10285" t="b">
        <v>1</v>
      </c>
      <c r="O10285" t="b">
        <v>0</v>
      </c>
    </row>
    <row r="10286" spans="1:15" x14ac:dyDescent="0.2">
      <c r="A10286">
        <v>8</v>
      </c>
      <c r="B10286">
        <v>131.33333329999999</v>
      </c>
      <c r="C10286">
        <v>1</v>
      </c>
      <c r="D10286">
        <v>4</v>
      </c>
      <c r="E10286">
        <v>95</v>
      </c>
      <c r="F10286">
        <v>2107.583333</v>
      </c>
      <c r="G10286">
        <v>0</v>
      </c>
      <c r="H10286">
        <f>G10286*100</f>
        <v>0</v>
      </c>
      <c r="I10286">
        <v>4.1666669999999998E-3</v>
      </c>
      <c r="J10286">
        <f>I10286*100</f>
        <v>0.4166667</v>
      </c>
      <c r="K10286">
        <v>0</v>
      </c>
      <c r="L10286" t="s">
        <v>17</v>
      </c>
      <c r="M10286" t="s">
        <v>14</v>
      </c>
      <c r="N10286" t="b">
        <v>1</v>
      </c>
      <c r="O10286" t="b">
        <v>0</v>
      </c>
    </row>
    <row r="10287" spans="1:15" x14ac:dyDescent="0.2">
      <c r="A10287">
        <v>0</v>
      </c>
      <c r="B10287">
        <v>0</v>
      </c>
      <c r="C10287">
        <v>0</v>
      </c>
      <c r="D10287">
        <v>0</v>
      </c>
      <c r="E10287">
        <v>36</v>
      </c>
      <c r="F10287">
        <v>2107.583333</v>
      </c>
      <c r="G10287">
        <v>1.4814815E-2</v>
      </c>
      <c r="H10287">
        <f>G10287*100</f>
        <v>1.4814815000000001</v>
      </c>
      <c r="I10287">
        <v>3.2870370000000003E-2</v>
      </c>
      <c r="J10287">
        <f>I10287*100</f>
        <v>3.2870370000000002</v>
      </c>
      <c r="K10287">
        <v>0</v>
      </c>
      <c r="L10287" t="s">
        <v>24</v>
      </c>
      <c r="M10287" t="s">
        <v>14</v>
      </c>
      <c r="N10287" t="b">
        <v>0</v>
      </c>
      <c r="O10287" t="b">
        <v>0</v>
      </c>
    </row>
    <row r="10288" spans="1:15" x14ac:dyDescent="0.2">
      <c r="A10288">
        <v>3</v>
      </c>
      <c r="B10288">
        <v>36.25</v>
      </c>
      <c r="C10288">
        <v>1</v>
      </c>
      <c r="D10288">
        <v>10</v>
      </c>
      <c r="E10288">
        <v>35</v>
      </c>
      <c r="F10288">
        <v>2109.9190480000002</v>
      </c>
      <c r="G10288">
        <v>1.8918918999999999E-2</v>
      </c>
      <c r="H10288">
        <f>G10288*100</f>
        <v>1.8918918999999998</v>
      </c>
      <c r="I10288">
        <v>2.7190827000000001E-2</v>
      </c>
      <c r="J10288">
        <f>I10288*100</f>
        <v>2.7190827</v>
      </c>
      <c r="K10288">
        <v>23.870505399999999</v>
      </c>
      <c r="L10288" t="s">
        <v>24</v>
      </c>
      <c r="M10288" t="s">
        <v>14</v>
      </c>
      <c r="N10288" t="b">
        <v>0</v>
      </c>
      <c r="O10288" t="b">
        <v>0</v>
      </c>
    </row>
    <row r="10289" spans="1:15" x14ac:dyDescent="0.2">
      <c r="A10289">
        <v>0</v>
      </c>
      <c r="B10289">
        <v>0</v>
      </c>
      <c r="C10289">
        <v>0</v>
      </c>
      <c r="D10289">
        <v>0</v>
      </c>
      <c r="E10289">
        <v>49</v>
      </c>
      <c r="F10289">
        <v>2110.1246030000002</v>
      </c>
      <c r="G10289">
        <v>0</v>
      </c>
      <c r="H10289">
        <f>G10289*100</f>
        <v>0</v>
      </c>
      <c r="I10289">
        <v>4.0816330000000003E-3</v>
      </c>
      <c r="J10289">
        <f>I10289*100</f>
        <v>0.40816330000000001</v>
      </c>
      <c r="K10289">
        <v>62.93549178</v>
      </c>
      <c r="L10289" t="s">
        <v>22</v>
      </c>
      <c r="M10289" t="s">
        <v>14</v>
      </c>
      <c r="N10289" t="b">
        <v>0</v>
      </c>
      <c r="O10289" t="b">
        <v>1</v>
      </c>
    </row>
    <row r="10290" spans="1:15" x14ac:dyDescent="0.2">
      <c r="A10290">
        <v>11</v>
      </c>
      <c r="B10290">
        <v>265.43333330000002</v>
      </c>
      <c r="C10290">
        <v>2</v>
      </c>
      <c r="D10290">
        <v>35.700000000000003</v>
      </c>
      <c r="E10290">
        <v>158</v>
      </c>
      <c r="F10290">
        <v>2110.2550930000002</v>
      </c>
      <c r="G10290">
        <v>3.6144580000000001E-3</v>
      </c>
      <c r="H10290">
        <f>G10290*100</f>
        <v>0.36144579999999998</v>
      </c>
      <c r="I10290">
        <v>9.7624979999999997E-3</v>
      </c>
      <c r="J10290">
        <f>I10290*100</f>
        <v>0.97624979999999995</v>
      </c>
      <c r="K10290">
        <v>0</v>
      </c>
      <c r="L10290" t="s">
        <v>21</v>
      </c>
      <c r="M10290" t="s">
        <v>14</v>
      </c>
      <c r="N10290" t="b">
        <v>0</v>
      </c>
      <c r="O10290" t="b">
        <v>0</v>
      </c>
    </row>
    <row r="10291" spans="1:15" x14ac:dyDescent="0.2">
      <c r="A10291">
        <v>16</v>
      </c>
      <c r="B10291">
        <v>825.94001760000003</v>
      </c>
      <c r="C10291">
        <v>1</v>
      </c>
      <c r="D10291">
        <v>120.8</v>
      </c>
      <c r="E10291">
        <v>109</v>
      </c>
      <c r="F10291">
        <v>2110.4223539999998</v>
      </c>
      <c r="G10291">
        <v>5.1778730000000004E-3</v>
      </c>
      <c r="H10291">
        <f>G10291*100</f>
        <v>0.51778730000000006</v>
      </c>
      <c r="I10291">
        <v>1.4936612E-2</v>
      </c>
      <c r="J10291">
        <f>I10291*100</f>
        <v>1.4936612</v>
      </c>
      <c r="K10291">
        <v>2.4913160209999998</v>
      </c>
      <c r="L10291" t="s">
        <v>21</v>
      </c>
      <c r="M10291" t="s">
        <v>14</v>
      </c>
      <c r="N10291" t="b">
        <v>0</v>
      </c>
      <c r="O10291" t="b">
        <v>0</v>
      </c>
    </row>
    <row r="10292" spans="1:15" x14ac:dyDescent="0.2">
      <c r="A10292">
        <v>10</v>
      </c>
      <c r="B10292">
        <v>1005.666667</v>
      </c>
      <c r="C10292">
        <v>0</v>
      </c>
      <c r="D10292">
        <v>0</v>
      </c>
      <c r="E10292">
        <v>36</v>
      </c>
      <c r="F10292">
        <v>2111.3416670000001</v>
      </c>
      <c r="G10292">
        <v>4.3478259999999999E-3</v>
      </c>
      <c r="H10292">
        <f>G10292*100</f>
        <v>0.43478260000000002</v>
      </c>
      <c r="I10292">
        <v>1.4492754E-2</v>
      </c>
      <c r="J10292">
        <f>I10292*100</f>
        <v>1.4492754000000001</v>
      </c>
      <c r="K10292">
        <v>11.43941195</v>
      </c>
      <c r="L10292" t="s">
        <v>13</v>
      </c>
      <c r="M10292" t="s">
        <v>14</v>
      </c>
      <c r="N10292" t="b">
        <v>0</v>
      </c>
      <c r="O10292" t="b">
        <v>1</v>
      </c>
    </row>
    <row r="10293" spans="1:15" x14ac:dyDescent="0.2">
      <c r="A10293">
        <v>0</v>
      </c>
      <c r="B10293">
        <v>0</v>
      </c>
      <c r="C10293">
        <v>0</v>
      </c>
      <c r="D10293">
        <v>0</v>
      </c>
      <c r="E10293">
        <v>85</v>
      </c>
      <c r="F10293">
        <v>2112.1015149999998</v>
      </c>
      <c r="G10293">
        <v>3.529412E-3</v>
      </c>
      <c r="H10293">
        <f>G10293*100</f>
        <v>0.35294120000000001</v>
      </c>
      <c r="I10293">
        <v>1.4196078000000001E-2</v>
      </c>
      <c r="J10293">
        <f>I10293*100</f>
        <v>1.4196078000000001</v>
      </c>
      <c r="K10293">
        <v>0</v>
      </c>
      <c r="L10293" t="s">
        <v>22</v>
      </c>
      <c r="M10293" t="s">
        <v>14</v>
      </c>
      <c r="N10293" t="b">
        <v>0</v>
      </c>
      <c r="O10293" t="b">
        <v>0</v>
      </c>
    </row>
    <row r="10294" spans="1:15" x14ac:dyDescent="0.2">
      <c r="A10294">
        <v>1</v>
      </c>
      <c r="B10294">
        <v>10</v>
      </c>
      <c r="C10294">
        <v>2</v>
      </c>
      <c r="D10294">
        <v>108</v>
      </c>
      <c r="E10294">
        <v>89</v>
      </c>
      <c r="F10294">
        <v>2114.083333</v>
      </c>
      <c r="G10294">
        <v>0</v>
      </c>
      <c r="H10294">
        <f>G10294*100</f>
        <v>0</v>
      </c>
      <c r="I10294">
        <v>1.1685393000000001E-2</v>
      </c>
      <c r="J10294">
        <f>I10294*100</f>
        <v>1.1685392999999999</v>
      </c>
      <c r="K10294">
        <v>0</v>
      </c>
      <c r="L10294" t="s">
        <v>17</v>
      </c>
      <c r="M10294" t="s">
        <v>14</v>
      </c>
      <c r="N10294" t="b">
        <v>0</v>
      </c>
      <c r="O10294" t="b">
        <v>0</v>
      </c>
    </row>
    <row r="10295" spans="1:15" x14ac:dyDescent="0.2">
      <c r="A10295">
        <v>3</v>
      </c>
      <c r="B10295">
        <v>56</v>
      </c>
      <c r="C10295">
        <v>0</v>
      </c>
      <c r="D10295">
        <v>0</v>
      </c>
      <c r="E10295">
        <v>19</v>
      </c>
      <c r="F10295">
        <v>2117.6547620000001</v>
      </c>
      <c r="G10295">
        <v>0</v>
      </c>
      <c r="H10295">
        <f>G10295*100</f>
        <v>0</v>
      </c>
      <c r="I10295">
        <v>1.4444444000000001E-2</v>
      </c>
      <c r="J10295">
        <f>I10295*100</f>
        <v>1.4444444000000001</v>
      </c>
      <c r="K10295">
        <v>6.7089006019999999</v>
      </c>
      <c r="L10295" t="s">
        <v>24</v>
      </c>
      <c r="M10295" t="s">
        <v>14</v>
      </c>
      <c r="N10295" t="b">
        <v>0</v>
      </c>
      <c r="O10295" t="b">
        <v>1</v>
      </c>
    </row>
    <row r="10296" spans="1:15" x14ac:dyDescent="0.2">
      <c r="A10296">
        <v>2</v>
      </c>
      <c r="B10296">
        <v>64.5</v>
      </c>
      <c r="C10296">
        <v>0</v>
      </c>
      <c r="D10296">
        <v>0</v>
      </c>
      <c r="E10296">
        <v>52</v>
      </c>
      <c r="F10296">
        <v>2120.630952</v>
      </c>
      <c r="G10296">
        <v>0</v>
      </c>
      <c r="H10296">
        <f>G10296*100</f>
        <v>0</v>
      </c>
      <c r="I10296">
        <v>1.1965811999999999E-2</v>
      </c>
      <c r="J10296">
        <f>I10296*100</f>
        <v>1.1965812</v>
      </c>
      <c r="K10296">
        <v>0</v>
      </c>
      <c r="L10296" t="s">
        <v>22</v>
      </c>
      <c r="M10296" t="s">
        <v>14</v>
      </c>
      <c r="N10296" t="b">
        <v>0</v>
      </c>
      <c r="O10296" t="b">
        <v>0</v>
      </c>
    </row>
    <row r="10297" spans="1:15" x14ac:dyDescent="0.2">
      <c r="A10297">
        <v>5</v>
      </c>
      <c r="B10297">
        <v>187.2666667</v>
      </c>
      <c r="C10297">
        <v>2</v>
      </c>
      <c r="D10297">
        <v>17</v>
      </c>
      <c r="E10297">
        <v>64</v>
      </c>
      <c r="F10297">
        <v>2121.3043039999998</v>
      </c>
      <c r="G10297">
        <v>3.188406E-3</v>
      </c>
      <c r="H10297">
        <f>G10297*100</f>
        <v>0.31884059999999997</v>
      </c>
      <c r="I10297">
        <v>1.8007866000000001E-2</v>
      </c>
      <c r="J10297">
        <f>I10297*100</f>
        <v>1.8007866000000001</v>
      </c>
      <c r="K10297">
        <v>4.8739693580000001</v>
      </c>
      <c r="L10297" t="s">
        <v>17</v>
      </c>
      <c r="M10297" t="s">
        <v>14</v>
      </c>
      <c r="N10297" t="b">
        <v>1</v>
      </c>
      <c r="O10297" t="b">
        <v>0</v>
      </c>
    </row>
    <row r="10298" spans="1:15" x14ac:dyDescent="0.2">
      <c r="A10298">
        <v>0</v>
      </c>
      <c r="B10298">
        <v>0</v>
      </c>
      <c r="C10298">
        <v>0</v>
      </c>
      <c r="D10298">
        <v>0</v>
      </c>
      <c r="E10298">
        <v>53</v>
      </c>
      <c r="F10298">
        <v>2121.311111</v>
      </c>
      <c r="G10298">
        <v>2.0754716999999999E-2</v>
      </c>
      <c r="H10298">
        <f>G10298*100</f>
        <v>2.0754717</v>
      </c>
      <c r="I10298">
        <v>6.0754717E-2</v>
      </c>
      <c r="J10298">
        <f>I10298*100</f>
        <v>6.0754716999999996</v>
      </c>
      <c r="K10298">
        <v>0</v>
      </c>
      <c r="L10298" t="s">
        <v>19</v>
      </c>
      <c r="M10298" t="s">
        <v>14</v>
      </c>
      <c r="N10298" t="b">
        <v>0</v>
      </c>
      <c r="O10298" t="b">
        <v>0</v>
      </c>
    </row>
    <row r="10299" spans="1:15" x14ac:dyDescent="0.2">
      <c r="A10299">
        <v>0</v>
      </c>
      <c r="B10299">
        <v>0</v>
      </c>
      <c r="C10299">
        <v>1</v>
      </c>
      <c r="D10299">
        <v>0</v>
      </c>
      <c r="E10299">
        <v>51</v>
      </c>
      <c r="F10299">
        <v>2122.6560610000001</v>
      </c>
      <c r="G10299">
        <v>0</v>
      </c>
      <c r="H10299">
        <f>G10299*100</f>
        <v>0</v>
      </c>
      <c r="I10299">
        <v>7.0512819999999999E-3</v>
      </c>
      <c r="J10299">
        <f>I10299*100</f>
        <v>0.70512819999999998</v>
      </c>
      <c r="K10299">
        <v>9.2947756409999993</v>
      </c>
      <c r="L10299" t="s">
        <v>16</v>
      </c>
      <c r="M10299" t="s">
        <v>14</v>
      </c>
      <c r="N10299" t="b">
        <v>0</v>
      </c>
      <c r="O10299" t="b">
        <v>1</v>
      </c>
    </row>
    <row r="10300" spans="1:15" x14ac:dyDescent="0.2">
      <c r="A10300">
        <v>0</v>
      </c>
      <c r="B10300">
        <v>0</v>
      </c>
      <c r="C10300">
        <v>0</v>
      </c>
      <c r="D10300">
        <v>0</v>
      </c>
      <c r="E10300">
        <v>11</v>
      </c>
      <c r="F10300">
        <v>2123</v>
      </c>
      <c r="G10300">
        <v>1.8181817999999999E-2</v>
      </c>
      <c r="H10300">
        <f>G10300*100</f>
        <v>1.8181817999999998</v>
      </c>
      <c r="I10300">
        <v>3.6363635999999998E-2</v>
      </c>
      <c r="J10300">
        <f>I10300*100</f>
        <v>3.6363635999999997</v>
      </c>
      <c r="K10300">
        <v>0</v>
      </c>
      <c r="L10300" t="s">
        <v>24</v>
      </c>
      <c r="M10300" t="s">
        <v>14</v>
      </c>
      <c r="N10300" t="b">
        <v>0</v>
      </c>
      <c r="O10300" t="b">
        <v>0</v>
      </c>
    </row>
    <row r="10301" spans="1:15" x14ac:dyDescent="0.2">
      <c r="A10301">
        <v>1</v>
      </c>
      <c r="B10301">
        <v>4</v>
      </c>
      <c r="C10301">
        <v>0</v>
      </c>
      <c r="D10301">
        <v>0</v>
      </c>
      <c r="E10301">
        <v>13</v>
      </c>
      <c r="F10301">
        <v>2123.5</v>
      </c>
      <c r="G10301">
        <v>1.5384615000000001E-2</v>
      </c>
      <c r="H10301">
        <f>G10301*100</f>
        <v>1.5384615000000001</v>
      </c>
      <c r="I10301">
        <v>3.0769231000000001E-2</v>
      </c>
      <c r="J10301">
        <f>I10301*100</f>
        <v>3.0769231000000001</v>
      </c>
      <c r="K10301">
        <v>42.74590431</v>
      </c>
      <c r="L10301" t="s">
        <v>22</v>
      </c>
      <c r="M10301" t="s">
        <v>14</v>
      </c>
      <c r="N10301" t="b">
        <v>0</v>
      </c>
      <c r="O10301" t="b">
        <v>1</v>
      </c>
    </row>
    <row r="10302" spans="1:15" x14ac:dyDescent="0.2">
      <c r="A10302">
        <v>1</v>
      </c>
      <c r="B10302">
        <v>10</v>
      </c>
      <c r="C10302">
        <v>1</v>
      </c>
      <c r="D10302">
        <v>0</v>
      </c>
      <c r="E10302">
        <v>69</v>
      </c>
      <c r="F10302">
        <v>2124.726768</v>
      </c>
      <c r="G10302">
        <v>2.8985510000000001E-3</v>
      </c>
      <c r="H10302">
        <f>G10302*100</f>
        <v>0.28985510000000003</v>
      </c>
      <c r="I10302">
        <v>9.0901769999999996E-3</v>
      </c>
      <c r="J10302">
        <f>I10302*100</f>
        <v>0.90901769999999993</v>
      </c>
      <c r="K10302">
        <v>0</v>
      </c>
      <c r="L10302" t="s">
        <v>16</v>
      </c>
      <c r="M10302" t="s">
        <v>14</v>
      </c>
      <c r="N10302" t="b">
        <v>0</v>
      </c>
      <c r="O10302" t="b">
        <v>0</v>
      </c>
    </row>
    <row r="10303" spans="1:15" x14ac:dyDescent="0.2">
      <c r="A10303">
        <v>4</v>
      </c>
      <c r="B10303">
        <v>198.5</v>
      </c>
      <c r="C10303">
        <v>0</v>
      </c>
      <c r="D10303">
        <v>0</v>
      </c>
      <c r="E10303">
        <v>43</v>
      </c>
      <c r="F10303">
        <v>2124.833333</v>
      </c>
      <c r="G10303">
        <v>0</v>
      </c>
      <c r="H10303">
        <f>G10303*100</f>
        <v>0</v>
      </c>
      <c r="I10303">
        <v>1.5151515000000001E-2</v>
      </c>
      <c r="J10303">
        <f>I10303*100</f>
        <v>1.5151515</v>
      </c>
      <c r="K10303">
        <v>48.863999999999997</v>
      </c>
      <c r="L10303" t="s">
        <v>17</v>
      </c>
      <c r="M10303" t="s">
        <v>14</v>
      </c>
      <c r="N10303" t="b">
        <v>1</v>
      </c>
      <c r="O10303" t="b">
        <v>1</v>
      </c>
    </row>
    <row r="10304" spans="1:15" x14ac:dyDescent="0.2">
      <c r="A10304">
        <v>11</v>
      </c>
      <c r="B10304">
        <v>194.57499999999999</v>
      </c>
      <c r="C10304">
        <v>0</v>
      </c>
      <c r="D10304">
        <v>0</v>
      </c>
      <c r="E10304">
        <v>81</v>
      </c>
      <c r="F10304">
        <v>2126.0775010000002</v>
      </c>
      <c r="G10304">
        <v>1.1728395000000001E-2</v>
      </c>
      <c r="H10304">
        <f>G10304*100</f>
        <v>1.1728395</v>
      </c>
      <c r="I10304">
        <v>2.1290739999999999E-2</v>
      </c>
      <c r="J10304">
        <f>I10304*100</f>
        <v>2.1290739999999997</v>
      </c>
      <c r="K10304">
        <v>0</v>
      </c>
      <c r="L10304" t="s">
        <v>22</v>
      </c>
      <c r="M10304" t="s">
        <v>14</v>
      </c>
      <c r="N10304" t="b">
        <v>1</v>
      </c>
      <c r="O10304" t="b">
        <v>0</v>
      </c>
    </row>
    <row r="10305" spans="1:15" x14ac:dyDescent="0.2">
      <c r="A10305">
        <v>7</v>
      </c>
      <c r="B10305">
        <v>156</v>
      </c>
      <c r="C10305">
        <v>0</v>
      </c>
      <c r="D10305">
        <v>0</v>
      </c>
      <c r="E10305">
        <v>60</v>
      </c>
      <c r="F10305">
        <v>2126.461941</v>
      </c>
      <c r="G10305">
        <v>8.0876799999999999E-3</v>
      </c>
      <c r="H10305">
        <f>G10305*100</f>
        <v>0.80876799999999993</v>
      </c>
      <c r="I10305">
        <v>1.7066636E-2</v>
      </c>
      <c r="J10305">
        <f>I10305*100</f>
        <v>1.7066635999999999</v>
      </c>
      <c r="K10305">
        <v>0</v>
      </c>
      <c r="L10305" t="s">
        <v>16</v>
      </c>
      <c r="M10305" t="s">
        <v>14</v>
      </c>
      <c r="N10305" t="b">
        <v>0</v>
      </c>
      <c r="O10305" t="b">
        <v>0</v>
      </c>
    </row>
    <row r="10306" spans="1:15" x14ac:dyDescent="0.2">
      <c r="A10306">
        <v>9</v>
      </c>
      <c r="B10306">
        <v>185.75</v>
      </c>
      <c r="C10306">
        <v>0</v>
      </c>
      <c r="D10306">
        <v>0</v>
      </c>
      <c r="E10306">
        <v>40</v>
      </c>
      <c r="F10306">
        <v>2128.416667</v>
      </c>
      <c r="G10306">
        <v>4.7619050000000003E-3</v>
      </c>
      <c r="H10306">
        <f>G10306*100</f>
        <v>0.47619050000000002</v>
      </c>
      <c r="I10306">
        <v>1.9047618999999998E-2</v>
      </c>
      <c r="J10306">
        <f>I10306*100</f>
        <v>1.9047618999999998</v>
      </c>
      <c r="K10306">
        <v>0</v>
      </c>
      <c r="L10306" t="s">
        <v>22</v>
      </c>
      <c r="M10306" t="s">
        <v>14</v>
      </c>
      <c r="N10306" t="b">
        <v>1</v>
      </c>
      <c r="O10306" t="b">
        <v>0</v>
      </c>
    </row>
    <row r="10307" spans="1:15" x14ac:dyDescent="0.2">
      <c r="A10307">
        <v>15</v>
      </c>
      <c r="B10307">
        <v>149.03160919999999</v>
      </c>
      <c r="C10307">
        <v>2</v>
      </c>
      <c r="D10307">
        <v>1529.2</v>
      </c>
      <c r="E10307">
        <v>23</v>
      </c>
      <c r="F10307">
        <v>2128.7045680000001</v>
      </c>
      <c r="G10307">
        <v>5.7142859999999998E-3</v>
      </c>
      <c r="H10307">
        <f>G10307*100</f>
        <v>0.57142859999999995</v>
      </c>
      <c r="I10307">
        <v>2.0425941E-2</v>
      </c>
      <c r="J10307">
        <f>I10307*100</f>
        <v>2.0425941000000001</v>
      </c>
      <c r="K10307">
        <v>16.197319839999999</v>
      </c>
      <c r="L10307" t="s">
        <v>18</v>
      </c>
      <c r="M10307" t="s">
        <v>14</v>
      </c>
      <c r="N10307" t="b">
        <v>0</v>
      </c>
      <c r="O10307" t="b">
        <v>0</v>
      </c>
    </row>
    <row r="10308" spans="1:15" x14ac:dyDescent="0.2">
      <c r="A10308">
        <v>3</v>
      </c>
      <c r="B10308">
        <v>371.7</v>
      </c>
      <c r="C10308">
        <v>5</v>
      </c>
      <c r="D10308">
        <v>106</v>
      </c>
      <c r="E10308">
        <v>85</v>
      </c>
      <c r="F10308">
        <v>2128.7309270000001</v>
      </c>
      <c r="G10308">
        <v>3.9141410000000003E-3</v>
      </c>
      <c r="H10308">
        <f>G10308*100</f>
        <v>0.39141410000000004</v>
      </c>
      <c r="I10308">
        <v>7.3003160000000003E-3</v>
      </c>
      <c r="J10308">
        <f>I10308*100</f>
        <v>0.7300316</v>
      </c>
      <c r="K10308">
        <v>43.718568859999998</v>
      </c>
      <c r="L10308" t="s">
        <v>22</v>
      </c>
      <c r="M10308" t="s">
        <v>14</v>
      </c>
      <c r="N10308" t="b">
        <v>0</v>
      </c>
      <c r="O10308" t="b">
        <v>1</v>
      </c>
    </row>
    <row r="10309" spans="1:15" x14ac:dyDescent="0.2">
      <c r="A10309">
        <v>0</v>
      </c>
      <c r="B10309">
        <v>0</v>
      </c>
      <c r="C10309">
        <v>0</v>
      </c>
      <c r="D10309">
        <v>0</v>
      </c>
      <c r="E10309">
        <v>72</v>
      </c>
      <c r="F10309">
        <v>2129.333333</v>
      </c>
      <c r="G10309">
        <v>0</v>
      </c>
      <c r="H10309">
        <f>G10309*100</f>
        <v>0</v>
      </c>
      <c r="I10309">
        <v>1.8749999999999999E-2</v>
      </c>
      <c r="J10309">
        <f>I10309*100</f>
        <v>1.875</v>
      </c>
      <c r="K10309">
        <v>0</v>
      </c>
      <c r="L10309" t="s">
        <v>17</v>
      </c>
      <c r="M10309" t="s">
        <v>14</v>
      </c>
      <c r="N10309" t="b">
        <v>0</v>
      </c>
      <c r="O10309" t="b">
        <v>0</v>
      </c>
    </row>
    <row r="10310" spans="1:15" x14ac:dyDescent="0.2">
      <c r="A10310">
        <v>5</v>
      </c>
      <c r="B10310">
        <v>196.66666670000001</v>
      </c>
      <c r="C10310">
        <v>0</v>
      </c>
      <c r="D10310">
        <v>0</v>
      </c>
      <c r="E10310">
        <v>94</v>
      </c>
      <c r="F10310">
        <v>2129.536752</v>
      </c>
      <c r="G10310">
        <v>3.157895E-3</v>
      </c>
      <c r="H10310">
        <f>G10310*100</f>
        <v>0.3157895</v>
      </c>
      <c r="I10310">
        <v>4.8187129999999996E-3</v>
      </c>
      <c r="J10310">
        <f>I10310*100</f>
        <v>0.48187129999999995</v>
      </c>
      <c r="K10310">
        <v>0</v>
      </c>
      <c r="L10310" t="s">
        <v>17</v>
      </c>
      <c r="M10310" t="s">
        <v>14</v>
      </c>
      <c r="N10310" t="b">
        <v>0</v>
      </c>
      <c r="O10310" t="b">
        <v>0</v>
      </c>
    </row>
    <row r="10311" spans="1:15" x14ac:dyDescent="0.2">
      <c r="A10311">
        <v>2</v>
      </c>
      <c r="B10311">
        <v>20.2</v>
      </c>
      <c r="C10311">
        <v>0</v>
      </c>
      <c r="D10311">
        <v>0</v>
      </c>
      <c r="E10311">
        <v>27</v>
      </c>
      <c r="F10311">
        <v>2129.8000000000002</v>
      </c>
      <c r="G10311">
        <v>1.2903226E-2</v>
      </c>
      <c r="H10311">
        <f>G10311*100</f>
        <v>1.2903226000000001</v>
      </c>
      <c r="I10311">
        <v>5.1612903000000002E-2</v>
      </c>
      <c r="J10311">
        <f>I10311*100</f>
        <v>5.1612903000000001</v>
      </c>
      <c r="K10311">
        <v>6.4767603659999997</v>
      </c>
      <c r="L10311" t="s">
        <v>23</v>
      </c>
      <c r="M10311" t="s">
        <v>14</v>
      </c>
      <c r="N10311" t="b">
        <v>0</v>
      </c>
      <c r="O10311" t="b">
        <v>1</v>
      </c>
    </row>
    <row r="10312" spans="1:15" x14ac:dyDescent="0.2">
      <c r="A10312">
        <v>8</v>
      </c>
      <c r="B10312">
        <v>498.9809654</v>
      </c>
      <c r="C10312">
        <v>6</v>
      </c>
      <c r="D10312">
        <v>433.1</v>
      </c>
      <c r="E10312">
        <v>99</v>
      </c>
      <c r="F10312">
        <v>2129.9897070000002</v>
      </c>
      <c r="G10312">
        <v>1.869159E-3</v>
      </c>
      <c r="H10312">
        <f>G10312*100</f>
        <v>0.1869159</v>
      </c>
      <c r="I10312">
        <v>6.8053180000000003E-3</v>
      </c>
      <c r="J10312">
        <f>I10312*100</f>
        <v>0.68053180000000002</v>
      </c>
      <c r="K10312">
        <v>129.1013738</v>
      </c>
      <c r="L10312" t="s">
        <v>22</v>
      </c>
      <c r="M10312" t="s">
        <v>14</v>
      </c>
      <c r="N10312" t="b">
        <v>1</v>
      </c>
      <c r="O10312" t="b">
        <v>0</v>
      </c>
    </row>
    <row r="10313" spans="1:15" x14ac:dyDescent="0.2">
      <c r="A10313">
        <v>2</v>
      </c>
      <c r="B10313">
        <v>96</v>
      </c>
      <c r="C10313">
        <v>2</v>
      </c>
      <c r="D10313">
        <v>18</v>
      </c>
      <c r="E10313">
        <v>53</v>
      </c>
      <c r="F10313">
        <v>2130.0250000000001</v>
      </c>
      <c r="G10313">
        <v>0</v>
      </c>
      <c r="H10313">
        <f>G10313*100</f>
        <v>0</v>
      </c>
      <c r="I10313">
        <v>1.0061728000000001E-2</v>
      </c>
      <c r="J10313">
        <f>I10313*100</f>
        <v>1.0061728000000001</v>
      </c>
      <c r="K10313">
        <v>0</v>
      </c>
      <c r="L10313" t="s">
        <v>17</v>
      </c>
      <c r="M10313" t="s">
        <v>14</v>
      </c>
      <c r="N10313" t="b">
        <v>0</v>
      </c>
      <c r="O10313" t="b">
        <v>0</v>
      </c>
    </row>
    <row r="10314" spans="1:15" x14ac:dyDescent="0.2">
      <c r="A10314">
        <v>2</v>
      </c>
      <c r="B10314">
        <v>14</v>
      </c>
      <c r="C10314">
        <v>0</v>
      </c>
      <c r="D10314">
        <v>0</v>
      </c>
      <c r="E10314">
        <v>65</v>
      </c>
      <c r="F10314">
        <v>2130.4478020000001</v>
      </c>
      <c r="G10314">
        <v>1.6923077000000002E-2</v>
      </c>
      <c r="H10314">
        <f>G10314*100</f>
        <v>1.6923077000000002</v>
      </c>
      <c r="I10314">
        <v>2.4589744E-2</v>
      </c>
      <c r="J10314">
        <f>I10314*100</f>
        <v>2.4589744000000002</v>
      </c>
      <c r="K10314">
        <v>20.602359870000001</v>
      </c>
      <c r="L10314" t="s">
        <v>22</v>
      </c>
      <c r="M10314" t="s">
        <v>14</v>
      </c>
      <c r="N10314" t="b">
        <v>0</v>
      </c>
      <c r="O10314" t="b">
        <v>0</v>
      </c>
    </row>
    <row r="10315" spans="1:15" x14ac:dyDescent="0.2">
      <c r="A10315">
        <v>4</v>
      </c>
      <c r="B10315">
        <v>155</v>
      </c>
      <c r="C10315">
        <v>0</v>
      </c>
      <c r="D10315">
        <v>0</v>
      </c>
      <c r="E10315">
        <v>31</v>
      </c>
      <c r="F10315">
        <v>2130.6938369999998</v>
      </c>
      <c r="G10315">
        <v>2.5000000000000001E-2</v>
      </c>
      <c r="H10315">
        <f>G10315*100</f>
        <v>2.5</v>
      </c>
      <c r="I10315">
        <v>3.2482777999999997E-2</v>
      </c>
      <c r="J10315">
        <f>I10315*100</f>
        <v>3.2482777999999999</v>
      </c>
      <c r="K10315">
        <v>0</v>
      </c>
      <c r="L10315" t="s">
        <v>22</v>
      </c>
      <c r="M10315" t="s">
        <v>14</v>
      </c>
      <c r="N10315" t="b">
        <v>0</v>
      </c>
      <c r="O10315" t="b">
        <v>0</v>
      </c>
    </row>
    <row r="10316" spans="1:15" x14ac:dyDescent="0.2">
      <c r="A10316">
        <v>12</v>
      </c>
      <c r="B10316">
        <v>432.58333329999999</v>
      </c>
      <c r="C10316">
        <v>3</v>
      </c>
      <c r="D10316">
        <v>112</v>
      </c>
      <c r="E10316">
        <v>42</v>
      </c>
      <c r="F10316">
        <v>2132.6833329999999</v>
      </c>
      <c r="G10316">
        <v>2.1288515000000001E-2</v>
      </c>
      <c r="H10316">
        <f>G10316*100</f>
        <v>2.1288515000000001</v>
      </c>
      <c r="I10316">
        <v>4.1498896E-2</v>
      </c>
      <c r="J10316">
        <f>I10316*100</f>
        <v>4.1498895999999998</v>
      </c>
      <c r="K10316">
        <v>0</v>
      </c>
      <c r="L10316" t="s">
        <v>17</v>
      </c>
      <c r="M10316" t="s">
        <v>14</v>
      </c>
      <c r="N10316" t="b">
        <v>0</v>
      </c>
      <c r="O10316" t="b">
        <v>0</v>
      </c>
    </row>
    <row r="10317" spans="1:15" x14ac:dyDescent="0.2">
      <c r="A10317">
        <v>6</v>
      </c>
      <c r="B10317">
        <v>81.12</v>
      </c>
      <c r="C10317">
        <v>0</v>
      </c>
      <c r="D10317">
        <v>0</v>
      </c>
      <c r="E10317">
        <v>26</v>
      </c>
      <c r="F10317">
        <v>2134.103333</v>
      </c>
      <c r="G10317">
        <v>0</v>
      </c>
      <c r="H10317">
        <f>G10317*100</f>
        <v>0</v>
      </c>
      <c r="I10317">
        <v>1.4583333E-2</v>
      </c>
      <c r="J10317">
        <f>I10317*100</f>
        <v>1.4583333000000001</v>
      </c>
      <c r="K10317">
        <v>13.383538209999999</v>
      </c>
      <c r="L10317" t="s">
        <v>20</v>
      </c>
      <c r="M10317" t="s">
        <v>14</v>
      </c>
      <c r="N10317" t="b">
        <v>0</v>
      </c>
      <c r="O10317" t="b">
        <v>0</v>
      </c>
    </row>
    <row r="10318" spans="1:15" x14ac:dyDescent="0.2">
      <c r="A10318">
        <v>4</v>
      </c>
      <c r="B10318">
        <v>164</v>
      </c>
      <c r="C10318">
        <v>0</v>
      </c>
      <c r="D10318">
        <v>0</v>
      </c>
      <c r="E10318">
        <v>30</v>
      </c>
      <c r="F10318">
        <v>2136</v>
      </c>
      <c r="G10318">
        <v>0</v>
      </c>
      <c r="H10318">
        <f>G10318*100</f>
        <v>0</v>
      </c>
      <c r="I10318">
        <v>8.3333330000000001E-3</v>
      </c>
      <c r="J10318">
        <f>I10318*100</f>
        <v>0.83333330000000005</v>
      </c>
      <c r="K10318">
        <v>0</v>
      </c>
      <c r="L10318" t="s">
        <v>17</v>
      </c>
      <c r="M10318" t="s">
        <v>15</v>
      </c>
      <c r="N10318" t="b">
        <v>0</v>
      </c>
      <c r="O10318" t="b">
        <v>0</v>
      </c>
    </row>
    <row r="10319" spans="1:15" x14ac:dyDescent="0.2">
      <c r="A10319">
        <v>1</v>
      </c>
      <c r="B10319">
        <v>12</v>
      </c>
      <c r="C10319">
        <v>0</v>
      </c>
      <c r="D10319">
        <v>0</v>
      </c>
      <c r="E10319">
        <v>63</v>
      </c>
      <c r="F10319">
        <v>2138.3833330000002</v>
      </c>
      <c r="G10319">
        <v>0</v>
      </c>
      <c r="H10319">
        <f>G10319*100</f>
        <v>0</v>
      </c>
      <c r="I10319">
        <v>1.2282691E-2</v>
      </c>
      <c r="J10319">
        <f>I10319*100</f>
        <v>1.2282691000000001</v>
      </c>
      <c r="K10319">
        <v>0</v>
      </c>
      <c r="L10319" t="s">
        <v>24</v>
      </c>
      <c r="M10319" t="s">
        <v>14</v>
      </c>
      <c r="N10319" t="b">
        <v>0</v>
      </c>
      <c r="O10319" t="b">
        <v>0</v>
      </c>
    </row>
    <row r="10320" spans="1:15" x14ac:dyDescent="0.2">
      <c r="A10320">
        <v>12</v>
      </c>
      <c r="B10320">
        <v>187.77500000000001</v>
      </c>
      <c r="C10320">
        <v>0</v>
      </c>
      <c r="D10320">
        <v>0</v>
      </c>
      <c r="E10320">
        <v>98</v>
      </c>
      <c r="F10320">
        <v>2138.4812630000001</v>
      </c>
      <c r="G10320">
        <v>1.886792E-3</v>
      </c>
      <c r="H10320">
        <f>G10320*100</f>
        <v>0.18867919999999999</v>
      </c>
      <c r="I10320">
        <v>1.7985395000000001E-2</v>
      </c>
      <c r="J10320">
        <f>I10320*100</f>
        <v>1.7985395000000002</v>
      </c>
      <c r="K10320">
        <v>0.12967689299999999</v>
      </c>
      <c r="L10320" t="s">
        <v>20</v>
      </c>
      <c r="M10320" t="s">
        <v>14</v>
      </c>
      <c r="N10320" t="b">
        <v>1</v>
      </c>
      <c r="O10320" t="b">
        <v>0</v>
      </c>
    </row>
    <row r="10321" spans="1:15" x14ac:dyDescent="0.2">
      <c r="A10321">
        <v>10</v>
      </c>
      <c r="B10321">
        <v>85.04</v>
      </c>
      <c r="C10321">
        <v>0</v>
      </c>
      <c r="D10321">
        <v>0</v>
      </c>
      <c r="E10321">
        <v>114</v>
      </c>
      <c r="F10321">
        <v>2139.1566469999998</v>
      </c>
      <c r="G10321">
        <v>0</v>
      </c>
      <c r="H10321">
        <f>G10321*100</f>
        <v>0</v>
      </c>
      <c r="I10321">
        <v>9.4148949999999995E-3</v>
      </c>
      <c r="J10321">
        <f>I10321*100</f>
        <v>0.94148949999999998</v>
      </c>
      <c r="K10321">
        <v>0</v>
      </c>
      <c r="L10321" t="s">
        <v>22</v>
      </c>
      <c r="M10321" t="s">
        <v>14</v>
      </c>
      <c r="N10321" t="b">
        <v>0</v>
      </c>
      <c r="O10321" t="b">
        <v>0</v>
      </c>
    </row>
    <row r="10322" spans="1:15" x14ac:dyDescent="0.2">
      <c r="A10322">
        <v>5</v>
      </c>
      <c r="B10322">
        <v>93.8</v>
      </c>
      <c r="C10322">
        <v>0</v>
      </c>
      <c r="D10322">
        <v>0</v>
      </c>
      <c r="E10322">
        <v>45</v>
      </c>
      <c r="F10322">
        <v>2139.6999999999998</v>
      </c>
      <c r="G10322">
        <v>0</v>
      </c>
      <c r="H10322">
        <f>G10322*100</f>
        <v>0</v>
      </c>
      <c r="I10322">
        <v>4.0816330000000003E-3</v>
      </c>
      <c r="J10322">
        <f>I10322*100</f>
        <v>0.40816330000000001</v>
      </c>
      <c r="K10322">
        <v>20.275555900000001</v>
      </c>
      <c r="L10322" t="s">
        <v>23</v>
      </c>
      <c r="M10322" t="s">
        <v>15</v>
      </c>
      <c r="N10322" t="b">
        <v>0</v>
      </c>
      <c r="O10322" t="b">
        <v>1</v>
      </c>
    </row>
    <row r="10323" spans="1:15" x14ac:dyDescent="0.2">
      <c r="A10323">
        <v>4</v>
      </c>
      <c r="B10323">
        <v>183</v>
      </c>
      <c r="C10323">
        <v>3</v>
      </c>
      <c r="D10323">
        <v>48</v>
      </c>
      <c r="E10323">
        <v>34</v>
      </c>
      <c r="F10323">
        <v>2141.4</v>
      </c>
      <c r="G10323">
        <v>5.4054050000000003E-3</v>
      </c>
      <c r="H10323">
        <f>G10323*100</f>
        <v>0.54054049999999998</v>
      </c>
      <c r="I10323">
        <v>2.1621622E-2</v>
      </c>
      <c r="J10323">
        <f>I10323*100</f>
        <v>2.1621622</v>
      </c>
      <c r="K10323">
        <v>0</v>
      </c>
      <c r="L10323" t="s">
        <v>17</v>
      </c>
      <c r="M10323" t="s">
        <v>14</v>
      </c>
      <c r="N10323" t="b">
        <v>1</v>
      </c>
      <c r="O10323" t="b">
        <v>0</v>
      </c>
    </row>
    <row r="10324" spans="1:15" x14ac:dyDescent="0.2">
      <c r="A10324">
        <v>0</v>
      </c>
      <c r="B10324">
        <v>0</v>
      </c>
      <c r="C10324">
        <v>2</v>
      </c>
      <c r="D10324">
        <v>193.5</v>
      </c>
      <c r="E10324">
        <v>29</v>
      </c>
      <c r="F10324">
        <v>2141.9027780000001</v>
      </c>
      <c r="G10324">
        <v>2.9032257999999998E-2</v>
      </c>
      <c r="H10324">
        <f>G10324*100</f>
        <v>2.9032258</v>
      </c>
      <c r="I10324">
        <v>4.2319507999999999E-2</v>
      </c>
      <c r="J10324">
        <f>I10324*100</f>
        <v>4.2319507999999999</v>
      </c>
      <c r="K10324">
        <v>0</v>
      </c>
      <c r="L10324" t="s">
        <v>24</v>
      </c>
      <c r="M10324" t="s">
        <v>14</v>
      </c>
      <c r="N10324" t="b">
        <v>0</v>
      </c>
      <c r="O10324" t="b">
        <v>0</v>
      </c>
    </row>
    <row r="10325" spans="1:15" x14ac:dyDescent="0.2">
      <c r="A10325">
        <v>3</v>
      </c>
      <c r="B10325">
        <v>52</v>
      </c>
      <c r="C10325">
        <v>0</v>
      </c>
      <c r="D10325">
        <v>0</v>
      </c>
      <c r="E10325">
        <v>56</v>
      </c>
      <c r="F10325">
        <v>2145.5634920000002</v>
      </c>
      <c r="G10325">
        <v>1.1403508999999999E-2</v>
      </c>
      <c r="H10325">
        <f>G10325*100</f>
        <v>1.1403508999999998</v>
      </c>
      <c r="I10325">
        <v>2.5292398000000001E-2</v>
      </c>
      <c r="J10325">
        <f>I10325*100</f>
        <v>2.5292398</v>
      </c>
      <c r="K10325">
        <v>13.11733918</v>
      </c>
      <c r="L10325" t="s">
        <v>17</v>
      </c>
      <c r="M10325" t="s">
        <v>14</v>
      </c>
      <c r="N10325" t="b">
        <v>0</v>
      </c>
      <c r="O10325" t="b">
        <v>1</v>
      </c>
    </row>
    <row r="10326" spans="1:15" x14ac:dyDescent="0.2">
      <c r="A10326">
        <v>8</v>
      </c>
      <c r="B10326">
        <v>168.16666670000001</v>
      </c>
      <c r="C10326">
        <v>0</v>
      </c>
      <c r="D10326">
        <v>0</v>
      </c>
      <c r="E10326">
        <v>70</v>
      </c>
      <c r="F10326">
        <v>2146.7579839999999</v>
      </c>
      <c r="G10326">
        <v>0</v>
      </c>
      <c r="H10326">
        <f>G10326*100</f>
        <v>0</v>
      </c>
      <c r="I10326">
        <v>9.3163229999999996E-3</v>
      </c>
      <c r="J10326">
        <f>I10326*100</f>
        <v>0.93163229999999997</v>
      </c>
      <c r="K10326">
        <v>67.309290779999998</v>
      </c>
      <c r="L10326" t="s">
        <v>22</v>
      </c>
      <c r="M10326" t="s">
        <v>14</v>
      </c>
      <c r="N10326" t="b">
        <v>0</v>
      </c>
      <c r="O10326" t="b">
        <v>0</v>
      </c>
    </row>
    <row r="10327" spans="1:15" x14ac:dyDescent="0.2">
      <c r="A10327">
        <v>2</v>
      </c>
      <c r="B10327">
        <v>50.5</v>
      </c>
      <c r="C10327">
        <v>0</v>
      </c>
      <c r="D10327">
        <v>0</v>
      </c>
      <c r="E10327">
        <v>29</v>
      </c>
      <c r="F10327">
        <v>2147.375</v>
      </c>
      <c r="G10327">
        <v>0</v>
      </c>
      <c r="H10327">
        <f>G10327*100</f>
        <v>0</v>
      </c>
      <c r="I10327">
        <v>6.8965520000000002E-3</v>
      </c>
      <c r="J10327">
        <f>I10327*100</f>
        <v>0.68965520000000002</v>
      </c>
      <c r="K10327">
        <v>0</v>
      </c>
      <c r="L10327" t="s">
        <v>24</v>
      </c>
      <c r="M10327" t="s">
        <v>15</v>
      </c>
      <c r="N10327" t="b">
        <v>0</v>
      </c>
      <c r="O10327" t="b">
        <v>0</v>
      </c>
    </row>
    <row r="10328" spans="1:15" x14ac:dyDescent="0.2">
      <c r="A10328">
        <v>0</v>
      </c>
      <c r="B10328">
        <v>0</v>
      </c>
      <c r="C10328">
        <v>0</v>
      </c>
      <c r="D10328">
        <v>0</v>
      </c>
      <c r="E10328">
        <v>50</v>
      </c>
      <c r="F10328">
        <v>2147.9833330000001</v>
      </c>
      <c r="G10328">
        <v>1.2285714E-2</v>
      </c>
      <c r="H10328">
        <f>G10328*100</f>
        <v>1.2285713999999999</v>
      </c>
      <c r="I10328">
        <v>2.4768116E-2</v>
      </c>
      <c r="J10328">
        <f>I10328*100</f>
        <v>2.4768116</v>
      </c>
      <c r="K10328">
        <v>0</v>
      </c>
      <c r="L10328" t="s">
        <v>22</v>
      </c>
      <c r="M10328" t="s">
        <v>14</v>
      </c>
      <c r="N10328" t="b">
        <v>1</v>
      </c>
      <c r="O10328" t="b">
        <v>0</v>
      </c>
    </row>
    <row r="10329" spans="1:15" x14ac:dyDescent="0.2">
      <c r="A10329">
        <v>4</v>
      </c>
      <c r="B10329">
        <v>11</v>
      </c>
      <c r="C10329">
        <v>0</v>
      </c>
      <c r="D10329">
        <v>0</v>
      </c>
      <c r="E10329">
        <v>44</v>
      </c>
      <c r="F10329">
        <v>2149.1901950000001</v>
      </c>
      <c r="G10329">
        <v>2.705314E-2</v>
      </c>
      <c r="H10329">
        <f>G10329*100</f>
        <v>2.705314</v>
      </c>
      <c r="I10329">
        <v>4.8201119000000001E-2</v>
      </c>
      <c r="J10329">
        <f>I10329*100</f>
        <v>4.8201118999999997</v>
      </c>
      <c r="K10329">
        <v>0</v>
      </c>
      <c r="L10329" t="s">
        <v>21</v>
      </c>
      <c r="M10329" t="s">
        <v>14</v>
      </c>
      <c r="N10329" t="b">
        <v>0</v>
      </c>
      <c r="O10329" t="b">
        <v>0</v>
      </c>
    </row>
    <row r="10330" spans="1:15" x14ac:dyDescent="0.2">
      <c r="A10330">
        <v>8</v>
      </c>
      <c r="B10330">
        <v>246.53333330000001</v>
      </c>
      <c r="C10330">
        <v>0</v>
      </c>
      <c r="D10330">
        <v>0</v>
      </c>
      <c r="E10330">
        <v>79</v>
      </c>
      <c r="F10330">
        <v>2150.4333329999999</v>
      </c>
      <c r="G10330">
        <v>7.2289160000000002E-3</v>
      </c>
      <c r="H10330">
        <f>G10330*100</f>
        <v>0.72289159999999997</v>
      </c>
      <c r="I10330">
        <v>2.0883533999999999E-2</v>
      </c>
      <c r="J10330">
        <f>I10330*100</f>
        <v>2.0883533999999999</v>
      </c>
      <c r="K10330">
        <v>17.35448787</v>
      </c>
      <c r="L10330" t="s">
        <v>22</v>
      </c>
      <c r="M10330" t="s">
        <v>14</v>
      </c>
      <c r="N10330" t="b">
        <v>0</v>
      </c>
      <c r="O10330" t="b">
        <v>0</v>
      </c>
    </row>
    <row r="10331" spans="1:15" x14ac:dyDescent="0.2">
      <c r="A10331">
        <v>3</v>
      </c>
      <c r="B10331">
        <v>73</v>
      </c>
      <c r="C10331">
        <v>0</v>
      </c>
      <c r="D10331">
        <v>0</v>
      </c>
      <c r="E10331">
        <v>9</v>
      </c>
      <c r="F10331">
        <v>2151</v>
      </c>
      <c r="G10331">
        <v>0</v>
      </c>
      <c r="H10331">
        <f>G10331*100</f>
        <v>0</v>
      </c>
      <c r="I10331">
        <v>1.8181817999999999E-2</v>
      </c>
      <c r="J10331">
        <f>I10331*100</f>
        <v>1.8181817999999998</v>
      </c>
      <c r="K10331">
        <v>10.913000220000001</v>
      </c>
      <c r="L10331" t="s">
        <v>16</v>
      </c>
      <c r="M10331" t="s">
        <v>14</v>
      </c>
      <c r="N10331" t="b">
        <v>0</v>
      </c>
      <c r="O10331" t="b">
        <v>1</v>
      </c>
    </row>
    <row r="10332" spans="1:15" x14ac:dyDescent="0.2">
      <c r="A10332">
        <v>5</v>
      </c>
      <c r="B10332">
        <v>96.75</v>
      </c>
      <c r="C10332">
        <v>0</v>
      </c>
      <c r="D10332">
        <v>0</v>
      </c>
      <c r="E10332">
        <v>113</v>
      </c>
      <c r="F10332">
        <v>2151.097436</v>
      </c>
      <c r="G10332">
        <v>0</v>
      </c>
      <c r="H10332">
        <f>G10332*100</f>
        <v>0</v>
      </c>
      <c r="I10332">
        <v>5.1724140000000002E-3</v>
      </c>
      <c r="J10332">
        <f>I10332*100</f>
        <v>0.51724140000000007</v>
      </c>
      <c r="K10332">
        <v>0</v>
      </c>
      <c r="L10332" t="s">
        <v>22</v>
      </c>
      <c r="M10332" t="s">
        <v>15</v>
      </c>
      <c r="N10332" t="b">
        <v>0</v>
      </c>
      <c r="O10332" t="b">
        <v>0</v>
      </c>
    </row>
    <row r="10333" spans="1:15" x14ac:dyDescent="0.2">
      <c r="A10333">
        <v>0</v>
      </c>
      <c r="B10333">
        <v>0</v>
      </c>
      <c r="C10333">
        <v>0</v>
      </c>
      <c r="D10333">
        <v>0</v>
      </c>
      <c r="E10333">
        <v>37</v>
      </c>
      <c r="F10333">
        <v>2152.5888890000001</v>
      </c>
      <c r="G10333">
        <v>1.081081E-3</v>
      </c>
      <c r="H10333">
        <f>G10333*100</f>
        <v>0.1081081</v>
      </c>
      <c r="I10333">
        <v>1.7747748000000001E-2</v>
      </c>
      <c r="J10333">
        <f>I10333*100</f>
        <v>1.7747748000000001</v>
      </c>
      <c r="K10333">
        <v>0</v>
      </c>
      <c r="L10333" t="s">
        <v>24</v>
      </c>
      <c r="M10333" t="s">
        <v>14</v>
      </c>
      <c r="N10333" t="b">
        <v>0</v>
      </c>
      <c r="O10333" t="b">
        <v>0</v>
      </c>
    </row>
    <row r="10334" spans="1:15" x14ac:dyDescent="0.2">
      <c r="A10334">
        <v>5</v>
      </c>
      <c r="B10334">
        <v>90.875</v>
      </c>
      <c r="C10334">
        <v>1</v>
      </c>
      <c r="D10334">
        <v>15</v>
      </c>
      <c r="E10334">
        <v>58</v>
      </c>
      <c r="F10334">
        <v>2153.7185899999999</v>
      </c>
      <c r="G10334">
        <v>7.5268820000000004E-3</v>
      </c>
      <c r="H10334">
        <f>G10334*100</f>
        <v>0.75268820000000003</v>
      </c>
      <c r="I10334">
        <v>1.2156297999999999E-2</v>
      </c>
      <c r="J10334">
        <f>I10334*100</f>
        <v>1.2156297999999999</v>
      </c>
      <c r="K10334">
        <v>3.9764723499999999</v>
      </c>
      <c r="L10334" t="s">
        <v>17</v>
      </c>
      <c r="M10334" t="s">
        <v>14</v>
      </c>
      <c r="N10334" t="b">
        <v>1</v>
      </c>
      <c r="O10334" t="b">
        <v>0</v>
      </c>
    </row>
    <row r="10335" spans="1:15" x14ac:dyDescent="0.2">
      <c r="A10335">
        <v>3</v>
      </c>
      <c r="B10335">
        <v>283.66666670000001</v>
      </c>
      <c r="C10335">
        <v>1</v>
      </c>
      <c r="D10335">
        <v>17</v>
      </c>
      <c r="E10335">
        <v>27</v>
      </c>
      <c r="F10335">
        <v>2154.72381</v>
      </c>
      <c r="G10335">
        <v>3.6781609E-2</v>
      </c>
      <c r="H10335">
        <f>G10335*100</f>
        <v>3.6781609</v>
      </c>
      <c r="I10335">
        <v>4.7660098999999997E-2</v>
      </c>
      <c r="J10335">
        <f>I10335*100</f>
        <v>4.7660098999999994</v>
      </c>
      <c r="K10335">
        <v>0</v>
      </c>
      <c r="L10335" t="s">
        <v>17</v>
      </c>
      <c r="M10335" t="s">
        <v>14</v>
      </c>
      <c r="N10335" t="b">
        <v>1</v>
      </c>
      <c r="O10335" t="b">
        <v>0</v>
      </c>
    </row>
    <row r="10336" spans="1:15" x14ac:dyDescent="0.2">
      <c r="A10336">
        <v>5</v>
      </c>
      <c r="B10336">
        <v>136</v>
      </c>
      <c r="C10336">
        <v>1</v>
      </c>
      <c r="D10336">
        <v>13</v>
      </c>
      <c r="E10336">
        <v>85</v>
      </c>
      <c r="F10336">
        <v>2155.6537520000002</v>
      </c>
      <c r="G10336">
        <v>5.9981679999999999E-3</v>
      </c>
      <c r="H10336">
        <f>G10336*100</f>
        <v>0.59981680000000004</v>
      </c>
      <c r="I10336">
        <v>1.9225201000000001E-2</v>
      </c>
      <c r="J10336">
        <f>I10336*100</f>
        <v>1.9225201000000001</v>
      </c>
      <c r="K10336">
        <v>3.9203216109999999</v>
      </c>
      <c r="L10336" t="s">
        <v>22</v>
      </c>
      <c r="M10336" t="s">
        <v>14</v>
      </c>
      <c r="N10336" t="b">
        <v>1</v>
      </c>
      <c r="O10336" t="b">
        <v>1</v>
      </c>
    </row>
    <row r="10337" spans="1:15" x14ac:dyDescent="0.2">
      <c r="A10337">
        <v>0</v>
      </c>
      <c r="B10337">
        <v>0</v>
      </c>
      <c r="C10337">
        <v>0</v>
      </c>
      <c r="D10337">
        <v>0</v>
      </c>
      <c r="E10337">
        <v>16</v>
      </c>
      <c r="F10337">
        <v>2156</v>
      </c>
      <c r="G10337">
        <v>1.8749999999999999E-2</v>
      </c>
      <c r="H10337">
        <f>G10337*100</f>
        <v>1.875</v>
      </c>
      <c r="I10337">
        <v>3.5416666999999999E-2</v>
      </c>
      <c r="J10337">
        <f>I10337*100</f>
        <v>3.5416666999999999</v>
      </c>
      <c r="K10337">
        <v>0</v>
      </c>
      <c r="L10337" t="s">
        <v>16</v>
      </c>
      <c r="M10337" t="s">
        <v>14</v>
      </c>
      <c r="N10337" t="b">
        <v>0</v>
      </c>
      <c r="O10337" t="b">
        <v>0</v>
      </c>
    </row>
    <row r="10338" spans="1:15" x14ac:dyDescent="0.2">
      <c r="A10338">
        <v>1</v>
      </c>
      <c r="B10338">
        <v>73</v>
      </c>
      <c r="C10338">
        <v>0</v>
      </c>
      <c r="D10338">
        <v>0</v>
      </c>
      <c r="E10338">
        <v>12</v>
      </c>
      <c r="F10338">
        <v>2156.5</v>
      </c>
      <c r="G10338">
        <v>1.8181817999999999E-2</v>
      </c>
      <c r="H10338">
        <f>G10338*100</f>
        <v>1.8181817999999998</v>
      </c>
      <c r="I10338">
        <v>2.7272727E-2</v>
      </c>
      <c r="J10338">
        <f>I10338*100</f>
        <v>2.7272726999999999</v>
      </c>
      <c r="K10338">
        <v>68.887693549999995</v>
      </c>
      <c r="L10338" t="s">
        <v>22</v>
      </c>
      <c r="M10338" t="s">
        <v>15</v>
      </c>
      <c r="N10338" t="b">
        <v>0</v>
      </c>
      <c r="O10338" t="b">
        <v>1</v>
      </c>
    </row>
    <row r="10339" spans="1:15" x14ac:dyDescent="0.2">
      <c r="A10339">
        <v>6</v>
      </c>
      <c r="B10339">
        <v>479.25</v>
      </c>
      <c r="C10339">
        <v>0</v>
      </c>
      <c r="D10339">
        <v>0</v>
      </c>
      <c r="E10339">
        <v>51</v>
      </c>
      <c r="F10339">
        <v>2156.5254030000001</v>
      </c>
      <c r="G10339">
        <v>0</v>
      </c>
      <c r="H10339">
        <f>G10339*100</f>
        <v>0</v>
      </c>
      <c r="I10339">
        <v>1.1878788E-2</v>
      </c>
      <c r="J10339">
        <f>I10339*100</f>
        <v>1.1878788</v>
      </c>
      <c r="K10339">
        <v>6.2299947390000003</v>
      </c>
      <c r="L10339" t="s">
        <v>22</v>
      </c>
      <c r="M10339" t="s">
        <v>14</v>
      </c>
      <c r="N10339" t="b">
        <v>0</v>
      </c>
      <c r="O10339" t="b">
        <v>1</v>
      </c>
    </row>
    <row r="10340" spans="1:15" x14ac:dyDescent="0.2">
      <c r="A10340">
        <v>0</v>
      </c>
      <c r="B10340">
        <v>0</v>
      </c>
      <c r="C10340">
        <v>0</v>
      </c>
      <c r="D10340">
        <v>0</v>
      </c>
      <c r="E10340">
        <v>46</v>
      </c>
      <c r="F10340">
        <v>2158.5</v>
      </c>
      <c r="G10340">
        <v>1.9565216999999999E-2</v>
      </c>
      <c r="H10340">
        <f>G10340*100</f>
        <v>1.9565216999999999</v>
      </c>
      <c r="I10340">
        <v>3.2246377E-2</v>
      </c>
      <c r="J10340">
        <f>I10340*100</f>
        <v>3.2246377000000002</v>
      </c>
      <c r="K10340">
        <v>0</v>
      </c>
      <c r="L10340" t="s">
        <v>22</v>
      </c>
      <c r="M10340" t="s">
        <v>14</v>
      </c>
      <c r="N10340" t="b">
        <v>0</v>
      </c>
      <c r="O10340" t="b">
        <v>0</v>
      </c>
    </row>
    <row r="10341" spans="1:15" x14ac:dyDescent="0.2">
      <c r="A10341">
        <v>2</v>
      </c>
      <c r="B10341">
        <v>223.75</v>
      </c>
      <c r="C10341">
        <v>3</v>
      </c>
      <c r="D10341">
        <v>165</v>
      </c>
      <c r="E10341">
        <v>51</v>
      </c>
      <c r="F10341">
        <v>2159.0041670000001</v>
      </c>
      <c r="G10341">
        <v>1.3684211E-2</v>
      </c>
      <c r="H10341">
        <f>G10341*100</f>
        <v>1.3684210999999999</v>
      </c>
      <c r="I10341">
        <v>3.7347155999999999E-2</v>
      </c>
      <c r="J10341">
        <f>I10341*100</f>
        <v>3.7347155999999999</v>
      </c>
      <c r="K10341">
        <v>10.22993737</v>
      </c>
      <c r="L10341" t="s">
        <v>22</v>
      </c>
      <c r="M10341" t="s">
        <v>14</v>
      </c>
      <c r="N10341" t="b">
        <v>0</v>
      </c>
      <c r="O10341" t="b">
        <v>0</v>
      </c>
    </row>
    <row r="10342" spans="1:15" x14ac:dyDescent="0.2">
      <c r="A10342">
        <v>0</v>
      </c>
      <c r="B10342">
        <v>0</v>
      </c>
      <c r="C10342">
        <v>0</v>
      </c>
      <c r="D10342">
        <v>0</v>
      </c>
      <c r="E10342">
        <v>29</v>
      </c>
      <c r="F10342">
        <v>2159.4</v>
      </c>
      <c r="G10342">
        <v>1.0344828E-2</v>
      </c>
      <c r="H10342">
        <f>G10342*100</f>
        <v>1.0344828000000001</v>
      </c>
      <c r="I10342">
        <v>2.183908E-2</v>
      </c>
      <c r="J10342">
        <f>I10342*100</f>
        <v>2.1839080000000002</v>
      </c>
      <c r="K10342">
        <v>0</v>
      </c>
      <c r="L10342" t="s">
        <v>18</v>
      </c>
      <c r="M10342" t="s">
        <v>14</v>
      </c>
      <c r="N10342" t="b">
        <v>0</v>
      </c>
      <c r="O10342" t="b">
        <v>0</v>
      </c>
    </row>
    <row r="10343" spans="1:15" x14ac:dyDescent="0.2">
      <c r="A10343">
        <v>8</v>
      </c>
      <c r="B10343">
        <v>115.7</v>
      </c>
      <c r="C10343">
        <v>0</v>
      </c>
      <c r="D10343">
        <v>0</v>
      </c>
      <c r="E10343">
        <v>24</v>
      </c>
      <c r="F10343">
        <v>2159.5</v>
      </c>
      <c r="G10343">
        <v>0</v>
      </c>
      <c r="H10343">
        <f>G10343*100</f>
        <v>0</v>
      </c>
      <c r="I10343">
        <v>2.2857143E-2</v>
      </c>
      <c r="J10343">
        <f>I10343*100</f>
        <v>2.2857143</v>
      </c>
      <c r="K10343">
        <v>0</v>
      </c>
      <c r="L10343" t="s">
        <v>23</v>
      </c>
      <c r="M10343" t="s">
        <v>14</v>
      </c>
      <c r="N10343" t="b">
        <v>0</v>
      </c>
      <c r="O10343" t="b">
        <v>0</v>
      </c>
    </row>
    <row r="10344" spans="1:15" x14ac:dyDescent="0.2">
      <c r="A10344">
        <v>5</v>
      </c>
      <c r="B10344">
        <v>145</v>
      </c>
      <c r="C10344">
        <v>2</v>
      </c>
      <c r="D10344">
        <v>349</v>
      </c>
      <c r="E10344">
        <v>33</v>
      </c>
      <c r="F10344">
        <v>2161.1333330000002</v>
      </c>
      <c r="G10344">
        <v>1.2820513E-2</v>
      </c>
      <c r="H10344">
        <f>G10344*100</f>
        <v>1.2820513</v>
      </c>
      <c r="I10344">
        <v>4.4786325000000002E-2</v>
      </c>
      <c r="J10344">
        <f>I10344*100</f>
        <v>4.4786324999999998</v>
      </c>
      <c r="K10344">
        <v>16.581652009999999</v>
      </c>
      <c r="L10344" t="s">
        <v>22</v>
      </c>
      <c r="M10344" t="s">
        <v>14</v>
      </c>
      <c r="N10344" t="b">
        <v>0</v>
      </c>
      <c r="O10344" t="b">
        <v>1</v>
      </c>
    </row>
    <row r="10345" spans="1:15" x14ac:dyDescent="0.2">
      <c r="A10345">
        <v>4</v>
      </c>
      <c r="B10345">
        <v>93.75</v>
      </c>
      <c r="C10345">
        <v>0</v>
      </c>
      <c r="D10345">
        <v>0</v>
      </c>
      <c r="E10345">
        <v>70</v>
      </c>
      <c r="F10345">
        <v>2161.3888889999998</v>
      </c>
      <c r="G10345">
        <v>8.7671229999999999E-3</v>
      </c>
      <c r="H10345">
        <f>G10345*100</f>
        <v>0.8767123</v>
      </c>
      <c r="I10345">
        <v>1.7491169000000001E-2</v>
      </c>
      <c r="J10345">
        <f>I10345*100</f>
        <v>1.7491169000000002</v>
      </c>
      <c r="K10345">
        <v>0</v>
      </c>
      <c r="L10345" t="s">
        <v>22</v>
      </c>
      <c r="M10345" t="s">
        <v>14</v>
      </c>
      <c r="N10345" t="b">
        <v>0</v>
      </c>
      <c r="O10345" t="b">
        <v>1</v>
      </c>
    </row>
    <row r="10346" spans="1:15" x14ac:dyDescent="0.2">
      <c r="A10346">
        <v>1</v>
      </c>
      <c r="B10346">
        <v>0</v>
      </c>
      <c r="C10346">
        <v>0</v>
      </c>
      <c r="D10346">
        <v>0</v>
      </c>
      <c r="E10346">
        <v>34</v>
      </c>
      <c r="F10346">
        <v>2161.9793650000001</v>
      </c>
      <c r="G10346">
        <v>6.2500000000000003E-3</v>
      </c>
      <c r="H10346">
        <f>G10346*100</f>
        <v>0.625</v>
      </c>
      <c r="I10346">
        <v>2.0233586000000001E-2</v>
      </c>
      <c r="J10346">
        <f>I10346*100</f>
        <v>2.0233586000000003</v>
      </c>
      <c r="K10346">
        <v>0</v>
      </c>
      <c r="L10346" t="s">
        <v>16</v>
      </c>
      <c r="M10346" t="s">
        <v>14</v>
      </c>
      <c r="N10346" t="b">
        <v>0</v>
      </c>
      <c r="O10346" t="b">
        <v>0</v>
      </c>
    </row>
    <row r="10347" spans="1:15" x14ac:dyDescent="0.2">
      <c r="A10347">
        <v>8</v>
      </c>
      <c r="B10347">
        <v>440.10416670000001</v>
      </c>
      <c r="C10347">
        <v>7</v>
      </c>
      <c r="D10347">
        <v>315</v>
      </c>
      <c r="E10347">
        <v>63</v>
      </c>
      <c r="F10347">
        <v>2162.2247670000002</v>
      </c>
      <c r="G10347">
        <v>9.2307689999999998E-3</v>
      </c>
      <c r="H10347">
        <f>G10347*100</f>
        <v>0.92307689999999998</v>
      </c>
      <c r="I10347">
        <v>2.2481685000000001E-2</v>
      </c>
      <c r="J10347">
        <f>I10347*100</f>
        <v>2.2481685000000002</v>
      </c>
      <c r="K10347">
        <v>12.08192262</v>
      </c>
      <c r="L10347" t="s">
        <v>17</v>
      </c>
      <c r="M10347" t="s">
        <v>14</v>
      </c>
      <c r="N10347" t="b">
        <v>0</v>
      </c>
      <c r="O10347" t="b">
        <v>0</v>
      </c>
    </row>
    <row r="10348" spans="1:15" x14ac:dyDescent="0.2">
      <c r="A10348">
        <v>0</v>
      </c>
      <c r="B10348">
        <v>0</v>
      </c>
      <c r="C10348">
        <v>3</v>
      </c>
      <c r="D10348">
        <v>83</v>
      </c>
      <c r="E10348">
        <v>68</v>
      </c>
      <c r="F10348">
        <v>2162.657393</v>
      </c>
      <c r="G10348">
        <v>6.5276270000000003E-3</v>
      </c>
      <c r="H10348">
        <f>G10348*100</f>
        <v>0.65276270000000003</v>
      </c>
      <c r="I10348">
        <v>2.0551320000000001E-2</v>
      </c>
      <c r="J10348">
        <f>I10348*100</f>
        <v>2.055132</v>
      </c>
      <c r="K10348">
        <v>0</v>
      </c>
      <c r="L10348" t="s">
        <v>24</v>
      </c>
      <c r="M10348" t="s">
        <v>14</v>
      </c>
      <c r="N10348" t="b">
        <v>0</v>
      </c>
      <c r="O10348" t="b">
        <v>0</v>
      </c>
    </row>
    <row r="10349" spans="1:15" x14ac:dyDescent="0.2">
      <c r="A10349">
        <v>21</v>
      </c>
      <c r="B10349">
        <v>1079.1843140000001</v>
      </c>
      <c r="C10349">
        <v>4</v>
      </c>
      <c r="D10349">
        <v>176.5</v>
      </c>
      <c r="E10349">
        <v>67</v>
      </c>
      <c r="F10349">
        <v>2162.8408789999999</v>
      </c>
      <c r="G10349">
        <v>7.4074070000000004E-3</v>
      </c>
      <c r="H10349">
        <f>G10349*100</f>
        <v>0.74074070000000003</v>
      </c>
      <c r="I10349">
        <v>1.8259846999999999E-2</v>
      </c>
      <c r="J10349">
        <f>I10349*100</f>
        <v>1.8259847</v>
      </c>
      <c r="K10349">
        <v>0.548811351</v>
      </c>
      <c r="L10349" t="s">
        <v>22</v>
      </c>
      <c r="M10349" t="s">
        <v>14</v>
      </c>
      <c r="N10349" t="b">
        <v>1</v>
      </c>
      <c r="O10349" t="b">
        <v>0</v>
      </c>
    </row>
    <row r="10350" spans="1:15" x14ac:dyDescent="0.2">
      <c r="A10350">
        <v>0</v>
      </c>
      <c r="B10350">
        <v>0</v>
      </c>
      <c r="C10350">
        <v>2</v>
      </c>
      <c r="D10350">
        <v>19</v>
      </c>
      <c r="E10350">
        <v>65</v>
      </c>
      <c r="F10350">
        <v>2163.1323259999999</v>
      </c>
      <c r="G10350">
        <v>0</v>
      </c>
      <c r="H10350">
        <f>G10350*100</f>
        <v>0</v>
      </c>
      <c r="I10350">
        <v>1.1780384E-2</v>
      </c>
      <c r="J10350">
        <f>I10350*100</f>
        <v>1.1780383999999999</v>
      </c>
      <c r="K10350">
        <v>0</v>
      </c>
      <c r="L10350" t="s">
        <v>22</v>
      </c>
      <c r="M10350" t="s">
        <v>15</v>
      </c>
      <c r="N10350" t="b">
        <v>0</v>
      </c>
      <c r="O10350" t="b">
        <v>0</v>
      </c>
    </row>
    <row r="10351" spans="1:15" x14ac:dyDescent="0.2">
      <c r="A10351">
        <v>2</v>
      </c>
      <c r="B10351">
        <v>112</v>
      </c>
      <c r="C10351">
        <v>4</v>
      </c>
      <c r="D10351">
        <v>231.875</v>
      </c>
      <c r="E10351">
        <v>73</v>
      </c>
      <c r="F10351">
        <v>2163.5</v>
      </c>
      <c r="G10351">
        <v>7.6923080000000001E-3</v>
      </c>
      <c r="H10351">
        <f>G10351*100</f>
        <v>0.76923079999999999</v>
      </c>
      <c r="I10351">
        <v>2.9914530000000002E-2</v>
      </c>
      <c r="J10351">
        <f>I10351*100</f>
        <v>2.9914530000000004</v>
      </c>
      <c r="K10351">
        <v>11.625736529999999</v>
      </c>
      <c r="L10351" t="s">
        <v>22</v>
      </c>
      <c r="M10351" t="s">
        <v>14</v>
      </c>
      <c r="N10351" t="b">
        <v>1</v>
      </c>
      <c r="O10351" t="b">
        <v>0</v>
      </c>
    </row>
    <row r="10352" spans="1:15" x14ac:dyDescent="0.2">
      <c r="A10352">
        <v>1</v>
      </c>
      <c r="B10352">
        <v>56.4</v>
      </c>
      <c r="C10352">
        <v>1</v>
      </c>
      <c r="D10352">
        <v>7</v>
      </c>
      <c r="E10352">
        <v>72</v>
      </c>
      <c r="F10352">
        <v>2163.569524</v>
      </c>
      <c r="G10352">
        <v>1.5492957999999999E-2</v>
      </c>
      <c r="H10352">
        <f>G10352*100</f>
        <v>1.5492957999999999</v>
      </c>
      <c r="I10352">
        <v>3.2253521E-2</v>
      </c>
      <c r="J10352">
        <f>I10352*100</f>
        <v>3.2253520999999998</v>
      </c>
      <c r="K10352">
        <v>4.2867436579999998</v>
      </c>
      <c r="L10352" t="s">
        <v>19</v>
      </c>
      <c r="M10352" t="s">
        <v>14</v>
      </c>
      <c r="N10352" t="b">
        <v>0</v>
      </c>
      <c r="O10352" t="b">
        <v>0</v>
      </c>
    </row>
    <row r="10353" spans="1:15" x14ac:dyDescent="0.2">
      <c r="A10353">
        <v>0</v>
      </c>
      <c r="B10353">
        <v>0</v>
      </c>
      <c r="C10353">
        <v>0</v>
      </c>
      <c r="D10353">
        <v>0</v>
      </c>
      <c r="E10353">
        <v>57</v>
      </c>
      <c r="F10353">
        <v>2163.96</v>
      </c>
      <c r="G10353">
        <v>3.9285713999999999E-2</v>
      </c>
      <c r="H10353">
        <f>G10353*100</f>
        <v>3.9285714</v>
      </c>
      <c r="I10353">
        <v>6.1313776E-2</v>
      </c>
      <c r="J10353">
        <f>I10353*100</f>
        <v>6.1313776000000004</v>
      </c>
      <c r="K10353">
        <v>0</v>
      </c>
      <c r="L10353" t="s">
        <v>20</v>
      </c>
      <c r="M10353" t="s">
        <v>14</v>
      </c>
      <c r="N10353" t="b">
        <v>0</v>
      </c>
      <c r="O10353" t="b">
        <v>0</v>
      </c>
    </row>
    <row r="10354" spans="1:15" x14ac:dyDescent="0.2">
      <c r="A10354">
        <v>0</v>
      </c>
      <c r="B10354">
        <v>0</v>
      </c>
      <c r="C10354">
        <v>0</v>
      </c>
      <c r="D10354">
        <v>0</v>
      </c>
      <c r="E10354">
        <v>57</v>
      </c>
      <c r="F10354">
        <v>2167.1269240000001</v>
      </c>
      <c r="G10354">
        <v>8.1818180000000004E-3</v>
      </c>
      <c r="H10354">
        <f>G10354*100</f>
        <v>0.81818180000000007</v>
      </c>
      <c r="I10354">
        <v>1.7137356999999999E-2</v>
      </c>
      <c r="J10354">
        <f>I10354*100</f>
        <v>1.7137357</v>
      </c>
      <c r="K10354">
        <v>12.360042999999999</v>
      </c>
      <c r="L10354" t="s">
        <v>22</v>
      </c>
      <c r="M10354" t="s">
        <v>14</v>
      </c>
      <c r="N10354" t="b">
        <v>1</v>
      </c>
      <c r="O10354" t="b">
        <v>1</v>
      </c>
    </row>
    <row r="10355" spans="1:15" x14ac:dyDescent="0.2">
      <c r="A10355">
        <v>0</v>
      </c>
      <c r="B10355">
        <v>0</v>
      </c>
      <c r="C10355">
        <v>3</v>
      </c>
      <c r="D10355">
        <v>62.8</v>
      </c>
      <c r="E10355">
        <v>90</v>
      </c>
      <c r="F10355">
        <v>2167.9004759999998</v>
      </c>
      <c r="G10355">
        <v>2.8985510000000001E-3</v>
      </c>
      <c r="H10355">
        <f>G10355*100</f>
        <v>0.28985510000000003</v>
      </c>
      <c r="I10355">
        <v>1.3297101E-2</v>
      </c>
      <c r="J10355">
        <f>I10355*100</f>
        <v>1.3297101</v>
      </c>
      <c r="K10355">
        <v>0</v>
      </c>
      <c r="L10355" t="s">
        <v>21</v>
      </c>
      <c r="M10355" t="s">
        <v>14</v>
      </c>
      <c r="N10355" t="b">
        <v>0</v>
      </c>
      <c r="O10355" t="b">
        <v>0</v>
      </c>
    </row>
    <row r="10356" spans="1:15" x14ac:dyDescent="0.2">
      <c r="A10356">
        <v>7</v>
      </c>
      <c r="B10356">
        <v>86.277777779999994</v>
      </c>
      <c r="C10356">
        <v>2</v>
      </c>
      <c r="D10356">
        <v>21</v>
      </c>
      <c r="E10356">
        <v>80</v>
      </c>
      <c r="F10356">
        <v>2170.2867059999999</v>
      </c>
      <c r="G10356">
        <v>3.5714290000000001E-3</v>
      </c>
      <c r="H10356">
        <f>G10356*100</f>
        <v>0.35714289999999999</v>
      </c>
      <c r="I10356">
        <v>2.1527778000000001E-2</v>
      </c>
      <c r="J10356">
        <f>I10356*100</f>
        <v>2.1527778</v>
      </c>
      <c r="K10356">
        <v>25.76598645</v>
      </c>
      <c r="L10356" t="s">
        <v>22</v>
      </c>
      <c r="M10356" t="s">
        <v>14</v>
      </c>
      <c r="N10356" t="b">
        <v>1</v>
      </c>
      <c r="O10356" t="b">
        <v>1</v>
      </c>
    </row>
    <row r="10357" spans="1:15" x14ac:dyDescent="0.2">
      <c r="A10357">
        <v>4</v>
      </c>
      <c r="B10357">
        <v>191</v>
      </c>
      <c r="C10357">
        <v>0</v>
      </c>
      <c r="D10357">
        <v>0</v>
      </c>
      <c r="E10357">
        <v>45</v>
      </c>
      <c r="F10357">
        <v>2171.1745919999998</v>
      </c>
      <c r="G10357">
        <v>0</v>
      </c>
      <c r="H10357">
        <f>G10357*100</f>
        <v>0</v>
      </c>
      <c r="I10357">
        <v>1.7931488999999998E-2</v>
      </c>
      <c r="J10357">
        <f>I10357*100</f>
        <v>1.7931488999999998</v>
      </c>
      <c r="K10357">
        <v>0</v>
      </c>
      <c r="L10357" t="s">
        <v>17</v>
      </c>
      <c r="M10357" t="s">
        <v>14</v>
      </c>
      <c r="N10357" t="b">
        <v>0</v>
      </c>
      <c r="O10357" t="b">
        <v>0</v>
      </c>
    </row>
    <row r="10358" spans="1:15" x14ac:dyDescent="0.2">
      <c r="A10358">
        <v>4</v>
      </c>
      <c r="B10358">
        <v>736</v>
      </c>
      <c r="C10358">
        <v>1</v>
      </c>
      <c r="D10358">
        <v>9</v>
      </c>
      <c r="E10358">
        <v>99</v>
      </c>
      <c r="F10358">
        <v>2171.547149</v>
      </c>
      <c r="G10358">
        <v>1.6281269000000001E-2</v>
      </c>
      <c r="H10358">
        <f>G10358*100</f>
        <v>1.6281269</v>
      </c>
      <c r="I10358">
        <v>2.9507981999999999E-2</v>
      </c>
      <c r="J10358">
        <f>I10358*100</f>
        <v>2.9507981999999999</v>
      </c>
      <c r="K10358">
        <v>4.4955850919999998</v>
      </c>
      <c r="L10358" t="s">
        <v>22</v>
      </c>
      <c r="M10358" t="s">
        <v>14</v>
      </c>
      <c r="N10358" t="b">
        <v>1</v>
      </c>
      <c r="O10358" t="b">
        <v>0</v>
      </c>
    </row>
    <row r="10359" spans="1:15" x14ac:dyDescent="0.2">
      <c r="A10359">
        <v>4</v>
      </c>
      <c r="B10359">
        <v>96.5</v>
      </c>
      <c r="C10359">
        <v>0</v>
      </c>
      <c r="D10359">
        <v>0</v>
      </c>
      <c r="E10359">
        <v>42</v>
      </c>
      <c r="F10359">
        <v>2172.333333</v>
      </c>
      <c r="G10359">
        <v>0</v>
      </c>
      <c r="H10359">
        <f>G10359*100</f>
        <v>0</v>
      </c>
      <c r="I10359">
        <v>1.124031E-2</v>
      </c>
      <c r="J10359">
        <f>I10359*100</f>
        <v>1.124031</v>
      </c>
      <c r="K10359">
        <v>35.233984499999998</v>
      </c>
      <c r="L10359" t="s">
        <v>17</v>
      </c>
      <c r="M10359" t="s">
        <v>14</v>
      </c>
      <c r="N10359" t="b">
        <v>0</v>
      </c>
      <c r="O10359" t="b">
        <v>0</v>
      </c>
    </row>
    <row r="10360" spans="1:15" x14ac:dyDescent="0.2">
      <c r="A10360">
        <v>5</v>
      </c>
      <c r="B10360">
        <v>238.375</v>
      </c>
      <c r="C10360">
        <v>0</v>
      </c>
      <c r="D10360">
        <v>0</v>
      </c>
      <c r="E10360">
        <v>24</v>
      </c>
      <c r="F10360">
        <v>2174.375</v>
      </c>
      <c r="G10360">
        <v>8.9285709999999997E-3</v>
      </c>
      <c r="H10360">
        <f>G10360*100</f>
        <v>0.89285709999999996</v>
      </c>
      <c r="I10360">
        <v>1.7460317E-2</v>
      </c>
      <c r="J10360">
        <f>I10360*100</f>
        <v>1.7460316999999999</v>
      </c>
      <c r="K10360">
        <v>27.07791667</v>
      </c>
      <c r="L10360" t="s">
        <v>16</v>
      </c>
      <c r="M10360" t="s">
        <v>14</v>
      </c>
      <c r="N10360" t="b">
        <v>0</v>
      </c>
      <c r="O10360" t="b">
        <v>0</v>
      </c>
    </row>
    <row r="10361" spans="1:15" x14ac:dyDescent="0.2">
      <c r="A10361">
        <v>0</v>
      </c>
      <c r="B10361">
        <v>0</v>
      </c>
      <c r="C10361">
        <v>0</v>
      </c>
      <c r="D10361">
        <v>0</v>
      </c>
      <c r="E10361">
        <v>58</v>
      </c>
      <c r="F10361">
        <v>2174.708333</v>
      </c>
      <c r="G10361">
        <v>4.0229890000000003E-3</v>
      </c>
      <c r="H10361">
        <f>G10361*100</f>
        <v>0.40229890000000001</v>
      </c>
      <c r="I10361">
        <v>1.5229885E-2</v>
      </c>
      <c r="J10361">
        <f>I10361*100</f>
        <v>1.5229885000000001</v>
      </c>
      <c r="K10361">
        <v>0</v>
      </c>
      <c r="L10361" t="s">
        <v>22</v>
      </c>
      <c r="M10361" t="s">
        <v>14</v>
      </c>
      <c r="N10361" t="b">
        <v>1</v>
      </c>
      <c r="O10361" t="b">
        <v>1</v>
      </c>
    </row>
    <row r="10362" spans="1:15" x14ac:dyDescent="0.2">
      <c r="A10362">
        <v>0</v>
      </c>
      <c r="B10362">
        <v>0</v>
      </c>
      <c r="C10362">
        <v>3</v>
      </c>
      <c r="D10362">
        <v>100</v>
      </c>
      <c r="E10362">
        <v>22</v>
      </c>
      <c r="F10362">
        <v>2175.9936510000002</v>
      </c>
      <c r="G10362">
        <v>0.01</v>
      </c>
      <c r="H10362">
        <f>G10362*100</f>
        <v>1</v>
      </c>
      <c r="I10362">
        <v>4.9312468999999998E-2</v>
      </c>
      <c r="J10362">
        <f>I10362*100</f>
        <v>4.9312468999999997</v>
      </c>
      <c r="K10362">
        <v>0</v>
      </c>
      <c r="L10362" t="s">
        <v>16</v>
      </c>
      <c r="M10362" t="s">
        <v>14</v>
      </c>
      <c r="N10362" t="b">
        <v>0</v>
      </c>
      <c r="O10362" t="b">
        <v>0</v>
      </c>
    </row>
    <row r="10363" spans="1:15" x14ac:dyDescent="0.2">
      <c r="A10363">
        <v>0</v>
      </c>
      <c r="B10363">
        <v>0</v>
      </c>
      <c r="C10363">
        <v>0</v>
      </c>
      <c r="D10363">
        <v>0</v>
      </c>
      <c r="E10363">
        <v>19</v>
      </c>
      <c r="F10363">
        <v>2177.333333</v>
      </c>
      <c r="G10363">
        <v>0</v>
      </c>
      <c r="H10363">
        <f>G10363*100</f>
        <v>0</v>
      </c>
      <c r="I10363">
        <v>1.0526316000000001E-2</v>
      </c>
      <c r="J10363">
        <f>I10363*100</f>
        <v>1.0526316</v>
      </c>
      <c r="K10363">
        <v>0</v>
      </c>
      <c r="L10363" t="s">
        <v>24</v>
      </c>
      <c r="M10363" t="s">
        <v>15</v>
      </c>
      <c r="N10363" t="b">
        <v>0</v>
      </c>
      <c r="O10363" t="b">
        <v>0</v>
      </c>
    </row>
    <row r="10364" spans="1:15" x14ac:dyDescent="0.2">
      <c r="A10364">
        <v>8</v>
      </c>
      <c r="B10364">
        <v>535.75</v>
      </c>
      <c r="C10364">
        <v>2</v>
      </c>
      <c r="D10364">
        <v>12</v>
      </c>
      <c r="E10364">
        <v>22</v>
      </c>
      <c r="F10364">
        <v>2178.6722220000001</v>
      </c>
      <c r="G10364">
        <v>1.382716E-2</v>
      </c>
      <c r="H10364">
        <f>G10364*100</f>
        <v>1.3827160000000001</v>
      </c>
      <c r="I10364">
        <v>3.2020783999999997E-2</v>
      </c>
      <c r="J10364">
        <f>I10364*100</f>
        <v>3.2020783999999995</v>
      </c>
      <c r="K10364">
        <v>15.0047619</v>
      </c>
      <c r="L10364" t="s">
        <v>17</v>
      </c>
      <c r="M10364" t="s">
        <v>14</v>
      </c>
      <c r="N10364" t="b">
        <v>0</v>
      </c>
      <c r="O10364" t="b">
        <v>0</v>
      </c>
    </row>
    <row r="10365" spans="1:15" x14ac:dyDescent="0.2">
      <c r="A10365">
        <v>9</v>
      </c>
      <c r="B10365">
        <v>230.66666670000001</v>
      </c>
      <c r="C10365">
        <v>0</v>
      </c>
      <c r="D10365">
        <v>0</v>
      </c>
      <c r="E10365">
        <v>66</v>
      </c>
      <c r="F10365">
        <v>2178.85</v>
      </c>
      <c r="G10365">
        <v>3.5555560000000001E-3</v>
      </c>
      <c r="H10365">
        <f>G10365*100</f>
        <v>0.35555560000000003</v>
      </c>
      <c r="I10365">
        <v>1.0977778000000001E-2</v>
      </c>
      <c r="J10365">
        <f>I10365*100</f>
        <v>1.0977778</v>
      </c>
      <c r="K10365">
        <v>11.73221807</v>
      </c>
      <c r="L10365" t="s">
        <v>22</v>
      </c>
      <c r="M10365" t="s">
        <v>14</v>
      </c>
      <c r="N10365" t="b">
        <v>1</v>
      </c>
      <c r="O10365" t="b">
        <v>1</v>
      </c>
    </row>
    <row r="10366" spans="1:15" x14ac:dyDescent="0.2">
      <c r="A10366">
        <v>1</v>
      </c>
      <c r="B10366">
        <v>20</v>
      </c>
      <c r="C10366">
        <v>0</v>
      </c>
      <c r="D10366">
        <v>0</v>
      </c>
      <c r="E10366">
        <v>21</v>
      </c>
      <c r="F10366">
        <v>2179.666667</v>
      </c>
      <c r="G10366">
        <v>0</v>
      </c>
      <c r="H10366">
        <f>G10366*100</f>
        <v>0</v>
      </c>
      <c r="I10366">
        <v>2.105263E-3</v>
      </c>
      <c r="J10366">
        <f>I10366*100</f>
        <v>0.2105263</v>
      </c>
      <c r="K10366">
        <v>0</v>
      </c>
      <c r="L10366" t="s">
        <v>17</v>
      </c>
      <c r="M10366" t="s">
        <v>14</v>
      </c>
      <c r="N10366" t="b">
        <v>1</v>
      </c>
      <c r="O10366" t="b">
        <v>0</v>
      </c>
    </row>
    <row r="10367" spans="1:15" x14ac:dyDescent="0.2">
      <c r="A10367">
        <v>0</v>
      </c>
      <c r="B10367">
        <v>0</v>
      </c>
      <c r="C10367">
        <v>0</v>
      </c>
      <c r="D10367">
        <v>0</v>
      </c>
      <c r="E10367">
        <v>52</v>
      </c>
      <c r="F10367">
        <v>2180.217803</v>
      </c>
      <c r="G10367">
        <v>0</v>
      </c>
      <c r="H10367">
        <f>G10367*100</f>
        <v>0</v>
      </c>
      <c r="I10367">
        <v>1.2515263E-2</v>
      </c>
      <c r="J10367">
        <f>I10367*100</f>
        <v>1.2515263000000001</v>
      </c>
      <c r="K10367">
        <v>0</v>
      </c>
      <c r="L10367" t="s">
        <v>24</v>
      </c>
      <c r="M10367" t="s">
        <v>14</v>
      </c>
      <c r="N10367" t="b">
        <v>0</v>
      </c>
      <c r="O10367" t="b">
        <v>0</v>
      </c>
    </row>
    <row r="10368" spans="1:15" x14ac:dyDescent="0.2">
      <c r="A10368">
        <v>0</v>
      </c>
      <c r="B10368">
        <v>0</v>
      </c>
      <c r="C10368">
        <v>0</v>
      </c>
      <c r="D10368">
        <v>0</v>
      </c>
      <c r="E10368">
        <v>32</v>
      </c>
      <c r="F10368">
        <v>2180.9333329999999</v>
      </c>
      <c r="G10368">
        <v>6.2500000000000003E-3</v>
      </c>
      <c r="H10368">
        <f>G10368*100</f>
        <v>0.625</v>
      </c>
      <c r="I10368">
        <v>3.2291667000000003E-2</v>
      </c>
      <c r="J10368">
        <f>I10368*100</f>
        <v>3.2291667000000004</v>
      </c>
      <c r="K10368">
        <v>0</v>
      </c>
      <c r="L10368" t="s">
        <v>24</v>
      </c>
      <c r="M10368" t="s">
        <v>14</v>
      </c>
      <c r="N10368" t="b">
        <v>0</v>
      </c>
      <c r="O10368" t="b">
        <v>0</v>
      </c>
    </row>
    <row r="10369" spans="1:15" x14ac:dyDescent="0.2">
      <c r="A10369">
        <v>11</v>
      </c>
      <c r="B10369">
        <v>92.101515149999997</v>
      </c>
      <c r="C10369">
        <v>0</v>
      </c>
      <c r="D10369">
        <v>0</v>
      </c>
      <c r="E10369">
        <v>69</v>
      </c>
      <c r="F10369">
        <v>2183.007024</v>
      </c>
      <c r="G10369">
        <v>8.5526319999999992E-3</v>
      </c>
      <c r="H10369">
        <f>G10369*100</f>
        <v>0.85526319999999989</v>
      </c>
      <c r="I10369">
        <v>3.2956586000000003E-2</v>
      </c>
      <c r="J10369">
        <f>I10369*100</f>
        <v>3.2956586000000003</v>
      </c>
      <c r="K10369">
        <v>0</v>
      </c>
      <c r="L10369" t="s">
        <v>20</v>
      </c>
      <c r="M10369" t="s">
        <v>14</v>
      </c>
      <c r="N10369" t="b">
        <v>0</v>
      </c>
      <c r="O10369" t="b">
        <v>0</v>
      </c>
    </row>
    <row r="10370" spans="1:15" x14ac:dyDescent="0.2">
      <c r="A10370">
        <v>1</v>
      </c>
      <c r="B10370">
        <v>6</v>
      </c>
      <c r="C10370">
        <v>0</v>
      </c>
      <c r="D10370">
        <v>0</v>
      </c>
      <c r="E10370">
        <v>61</v>
      </c>
      <c r="F10370">
        <v>2183.5</v>
      </c>
      <c r="G10370">
        <v>0</v>
      </c>
      <c r="H10370">
        <f>G10370*100</f>
        <v>0</v>
      </c>
      <c r="I10370">
        <v>3.2258059999999999E-3</v>
      </c>
      <c r="J10370">
        <f>I10370*100</f>
        <v>0.3225806</v>
      </c>
      <c r="K10370">
        <v>0</v>
      </c>
      <c r="L10370" t="s">
        <v>16</v>
      </c>
      <c r="M10370" t="s">
        <v>14</v>
      </c>
      <c r="N10370" t="b">
        <v>1</v>
      </c>
      <c r="O10370" t="b">
        <v>0</v>
      </c>
    </row>
    <row r="10371" spans="1:15" x14ac:dyDescent="0.2">
      <c r="A10371">
        <v>0</v>
      </c>
      <c r="B10371">
        <v>0</v>
      </c>
      <c r="C10371">
        <v>1</v>
      </c>
      <c r="D10371">
        <v>0</v>
      </c>
      <c r="E10371">
        <v>46</v>
      </c>
      <c r="F10371">
        <v>2183.8874999999998</v>
      </c>
      <c r="G10371">
        <v>0</v>
      </c>
      <c r="H10371">
        <f>G10371*100</f>
        <v>0</v>
      </c>
      <c r="I10371">
        <v>1.0638297999999999E-2</v>
      </c>
      <c r="J10371">
        <f>I10371*100</f>
        <v>1.0638297999999999</v>
      </c>
      <c r="K10371">
        <v>0</v>
      </c>
      <c r="L10371" t="s">
        <v>22</v>
      </c>
      <c r="M10371" t="s">
        <v>14</v>
      </c>
      <c r="N10371" t="b">
        <v>0</v>
      </c>
      <c r="O10371" t="b">
        <v>1</v>
      </c>
    </row>
    <row r="10372" spans="1:15" x14ac:dyDescent="0.2">
      <c r="A10372">
        <v>3</v>
      </c>
      <c r="B10372">
        <v>50.066666669999996</v>
      </c>
      <c r="C10372">
        <v>0</v>
      </c>
      <c r="D10372">
        <v>0</v>
      </c>
      <c r="E10372">
        <v>159</v>
      </c>
      <c r="F10372">
        <v>2184.4849380000001</v>
      </c>
      <c r="G10372">
        <v>1.851852E-3</v>
      </c>
      <c r="H10372">
        <f>G10372*100</f>
        <v>0.18518519999999999</v>
      </c>
      <c r="I10372">
        <v>5.5883419999999996E-3</v>
      </c>
      <c r="J10372">
        <f>I10372*100</f>
        <v>0.55883419999999995</v>
      </c>
      <c r="K10372">
        <v>0</v>
      </c>
      <c r="L10372" t="s">
        <v>18</v>
      </c>
      <c r="M10372" t="s">
        <v>14</v>
      </c>
      <c r="N10372" t="b">
        <v>1</v>
      </c>
      <c r="O10372" t="b">
        <v>0</v>
      </c>
    </row>
    <row r="10373" spans="1:15" x14ac:dyDescent="0.2">
      <c r="A10373">
        <v>7</v>
      </c>
      <c r="B10373">
        <v>93.5</v>
      </c>
      <c r="C10373">
        <v>0</v>
      </c>
      <c r="D10373">
        <v>0</v>
      </c>
      <c r="E10373">
        <v>101</v>
      </c>
      <c r="F10373">
        <v>2186.145833</v>
      </c>
      <c r="G10373">
        <v>0</v>
      </c>
      <c r="H10373">
        <f>G10373*100</f>
        <v>0</v>
      </c>
      <c r="I10373">
        <v>4.8076919999999997E-3</v>
      </c>
      <c r="J10373">
        <f>I10373*100</f>
        <v>0.48076919999999995</v>
      </c>
      <c r="K10373">
        <v>32.139222160000003</v>
      </c>
      <c r="L10373" t="s">
        <v>22</v>
      </c>
      <c r="M10373" t="s">
        <v>14</v>
      </c>
      <c r="N10373" t="b">
        <v>0</v>
      </c>
      <c r="O10373" t="b">
        <v>0</v>
      </c>
    </row>
    <row r="10374" spans="1:15" x14ac:dyDescent="0.2">
      <c r="A10374">
        <v>0</v>
      </c>
      <c r="B10374">
        <v>0</v>
      </c>
      <c r="C10374">
        <v>0</v>
      </c>
      <c r="D10374">
        <v>0</v>
      </c>
      <c r="E10374">
        <v>17</v>
      </c>
      <c r="F10374">
        <v>2186.961538</v>
      </c>
      <c r="G10374">
        <v>1.8749999999999999E-2</v>
      </c>
      <c r="H10374">
        <f>G10374*100</f>
        <v>1.875</v>
      </c>
      <c r="I10374">
        <v>2.4226190000000002E-2</v>
      </c>
      <c r="J10374">
        <f>I10374*100</f>
        <v>2.4226190000000001</v>
      </c>
      <c r="K10374">
        <v>0</v>
      </c>
      <c r="L10374" t="s">
        <v>24</v>
      </c>
      <c r="M10374" t="s">
        <v>14</v>
      </c>
      <c r="N10374" t="b">
        <v>0</v>
      </c>
      <c r="O10374" t="b">
        <v>0</v>
      </c>
    </row>
    <row r="10375" spans="1:15" x14ac:dyDescent="0.2">
      <c r="A10375">
        <v>12</v>
      </c>
      <c r="B10375">
        <v>356.125</v>
      </c>
      <c r="C10375">
        <v>0</v>
      </c>
      <c r="D10375">
        <v>0</v>
      </c>
      <c r="E10375">
        <v>44</v>
      </c>
      <c r="F10375">
        <v>2187.3387250000001</v>
      </c>
      <c r="G10375">
        <v>5.1020409999999999E-3</v>
      </c>
      <c r="H10375">
        <f>G10375*100</f>
        <v>0.51020409999999994</v>
      </c>
      <c r="I10375">
        <v>2.9042386E-2</v>
      </c>
      <c r="J10375">
        <f>I10375*100</f>
        <v>2.9042385999999998</v>
      </c>
      <c r="K10375">
        <v>0</v>
      </c>
      <c r="L10375" t="s">
        <v>24</v>
      </c>
      <c r="M10375" t="s">
        <v>14</v>
      </c>
      <c r="N10375" t="b">
        <v>0</v>
      </c>
      <c r="O10375" t="b">
        <v>0</v>
      </c>
    </row>
    <row r="10376" spans="1:15" x14ac:dyDescent="0.2">
      <c r="A10376">
        <v>5</v>
      </c>
      <c r="B10376">
        <v>85.5</v>
      </c>
      <c r="C10376">
        <v>0</v>
      </c>
      <c r="D10376">
        <v>0</v>
      </c>
      <c r="E10376">
        <v>30</v>
      </c>
      <c r="F10376">
        <v>2188.2583330000002</v>
      </c>
      <c r="G10376">
        <v>0</v>
      </c>
      <c r="H10376">
        <f>G10376*100</f>
        <v>0</v>
      </c>
      <c r="I10376">
        <v>7.8125E-3</v>
      </c>
      <c r="J10376">
        <f>I10376*100</f>
        <v>0.78125</v>
      </c>
      <c r="K10376">
        <v>45.582683670000002</v>
      </c>
      <c r="L10376" t="s">
        <v>22</v>
      </c>
      <c r="M10376" t="s">
        <v>15</v>
      </c>
      <c r="N10376" t="b">
        <v>1</v>
      </c>
      <c r="O10376" t="b">
        <v>1</v>
      </c>
    </row>
    <row r="10377" spans="1:15" x14ac:dyDescent="0.2">
      <c r="A10377">
        <v>0</v>
      </c>
      <c r="B10377">
        <v>0</v>
      </c>
      <c r="C10377">
        <v>0</v>
      </c>
      <c r="D10377">
        <v>0</v>
      </c>
      <c r="E10377">
        <v>22</v>
      </c>
      <c r="F10377">
        <v>2189.5</v>
      </c>
      <c r="G10377">
        <v>9.5238100000000006E-3</v>
      </c>
      <c r="H10377">
        <f>G10377*100</f>
        <v>0.95238100000000003</v>
      </c>
      <c r="I10377">
        <v>2.8571428999999999E-2</v>
      </c>
      <c r="J10377">
        <f>I10377*100</f>
        <v>2.8571428999999999</v>
      </c>
      <c r="K10377">
        <v>0</v>
      </c>
      <c r="L10377" t="s">
        <v>22</v>
      </c>
      <c r="M10377" t="s">
        <v>14</v>
      </c>
      <c r="N10377" t="b">
        <v>0</v>
      </c>
      <c r="O10377" t="b">
        <v>0</v>
      </c>
    </row>
    <row r="10378" spans="1:15" x14ac:dyDescent="0.2">
      <c r="A10378">
        <v>5</v>
      </c>
      <c r="B10378">
        <v>55.5</v>
      </c>
      <c r="C10378">
        <v>2</v>
      </c>
      <c r="D10378">
        <v>132.5</v>
      </c>
      <c r="E10378">
        <v>61</v>
      </c>
      <c r="F10378">
        <v>2190.4293670000002</v>
      </c>
      <c r="G10378">
        <v>1.3846153999999999E-2</v>
      </c>
      <c r="H10378">
        <f>G10378*100</f>
        <v>1.3846153999999999</v>
      </c>
      <c r="I10378">
        <v>3.8778999000000001E-2</v>
      </c>
      <c r="J10378">
        <f>I10378*100</f>
        <v>3.8778999000000001</v>
      </c>
      <c r="K10378">
        <v>0</v>
      </c>
      <c r="L10378" t="s">
        <v>22</v>
      </c>
      <c r="M10378" t="s">
        <v>14</v>
      </c>
      <c r="N10378" t="b">
        <v>0</v>
      </c>
      <c r="O10378" t="b">
        <v>0</v>
      </c>
    </row>
    <row r="10379" spans="1:15" x14ac:dyDescent="0.2">
      <c r="A10379">
        <v>2</v>
      </c>
      <c r="B10379">
        <v>36</v>
      </c>
      <c r="C10379">
        <v>0</v>
      </c>
      <c r="D10379">
        <v>0</v>
      </c>
      <c r="E10379">
        <v>15</v>
      </c>
      <c r="F10379">
        <v>2190.666667</v>
      </c>
      <c r="G10379">
        <v>0</v>
      </c>
      <c r="H10379">
        <f>G10379*100</f>
        <v>0</v>
      </c>
      <c r="I10379">
        <v>4.4444439999999997E-3</v>
      </c>
      <c r="J10379">
        <f>I10379*100</f>
        <v>0.44444439999999996</v>
      </c>
      <c r="K10379">
        <v>0</v>
      </c>
      <c r="L10379" t="s">
        <v>16</v>
      </c>
      <c r="M10379" t="s">
        <v>14</v>
      </c>
      <c r="N10379" t="b">
        <v>0</v>
      </c>
      <c r="O10379" t="b">
        <v>0</v>
      </c>
    </row>
    <row r="10380" spans="1:15" x14ac:dyDescent="0.2">
      <c r="A10380">
        <v>1</v>
      </c>
      <c r="B10380">
        <v>702</v>
      </c>
      <c r="C10380">
        <v>0</v>
      </c>
      <c r="D10380">
        <v>0</v>
      </c>
      <c r="E10380">
        <v>38</v>
      </c>
      <c r="F10380">
        <v>2193.1507940000001</v>
      </c>
      <c r="G10380">
        <v>1.2280701999999999E-2</v>
      </c>
      <c r="H10380">
        <f>G10380*100</f>
        <v>1.2280701999999999</v>
      </c>
      <c r="I10380">
        <v>1.5614035E-2</v>
      </c>
      <c r="J10380">
        <f>I10380*100</f>
        <v>1.5614034999999999</v>
      </c>
      <c r="K10380">
        <v>9.0927719299999996</v>
      </c>
      <c r="L10380" t="s">
        <v>16</v>
      </c>
      <c r="M10380" t="s">
        <v>14</v>
      </c>
      <c r="N10380" t="b">
        <v>0</v>
      </c>
      <c r="O10380" t="b">
        <v>1</v>
      </c>
    </row>
    <row r="10381" spans="1:15" x14ac:dyDescent="0.2">
      <c r="A10381">
        <v>5</v>
      </c>
      <c r="B10381">
        <v>158.5</v>
      </c>
      <c r="C10381">
        <v>2</v>
      </c>
      <c r="D10381">
        <v>15</v>
      </c>
      <c r="E10381">
        <v>34</v>
      </c>
      <c r="F10381">
        <v>2193.3833330000002</v>
      </c>
      <c r="G10381">
        <v>0</v>
      </c>
      <c r="H10381">
        <f>G10381*100</f>
        <v>0</v>
      </c>
      <c r="I10381">
        <v>2.4324324000000001E-2</v>
      </c>
      <c r="J10381">
        <f>I10381*100</f>
        <v>2.4324324000000002</v>
      </c>
      <c r="K10381">
        <v>0</v>
      </c>
      <c r="L10381" t="s">
        <v>22</v>
      </c>
      <c r="M10381" t="s">
        <v>14</v>
      </c>
      <c r="N10381" t="b">
        <v>1</v>
      </c>
      <c r="O10381" t="b">
        <v>1</v>
      </c>
    </row>
    <row r="10382" spans="1:15" x14ac:dyDescent="0.2">
      <c r="A10382">
        <v>0</v>
      </c>
      <c r="B10382">
        <v>0</v>
      </c>
      <c r="C10382">
        <v>0</v>
      </c>
      <c r="D10382">
        <v>0</v>
      </c>
      <c r="E10382">
        <v>33</v>
      </c>
      <c r="F10382">
        <v>2193.541667</v>
      </c>
      <c r="G10382">
        <v>0</v>
      </c>
      <c r="H10382">
        <f>G10382*100</f>
        <v>0</v>
      </c>
      <c r="I10382">
        <v>8.6021510000000006E-3</v>
      </c>
      <c r="J10382">
        <f>I10382*100</f>
        <v>0.86021510000000001</v>
      </c>
      <c r="K10382">
        <v>0</v>
      </c>
      <c r="L10382" t="s">
        <v>22</v>
      </c>
      <c r="M10382" t="s">
        <v>14</v>
      </c>
      <c r="N10382" t="b">
        <v>0</v>
      </c>
      <c r="O10382" t="b">
        <v>0</v>
      </c>
    </row>
    <row r="10383" spans="1:15" x14ac:dyDescent="0.2">
      <c r="A10383">
        <v>7</v>
      </c>
      <c r="B10383">
        <v>53.75</v>
      </c>
      <c r="C10383">
        <v>5</v>
      </c>
      <c r="D10383">
        <v>199</v>
      </c>
      <c r="E10383">
        <v>77</v>
      </c>
      <c r="F10383">
        <v>2194.4904040000001</v>
      </c>
      <c r="G10383">
        <v>0</v>
      </c>
      <c r="H10383">
        <f>G10383*100</f>
        <v>0</v>
      </c>
      <c r="I10383">
        <v>1.0341365E-2</v>
      </c>
      <c r="J10383">
        <f>I10383*100</f>
        <v>1.0341365</v>
      </c>
      <c r="K10383">
        <v>44.128618400000001</v>
      </c>
      <c r="L10383" t="s">
        <v>22</v>
      </c>
      <c r="M10383" t="s">
        <v>14</v>
      </c>
      <c r="N10383" t="b">
        <v>0</v>
      </c>
      <c r="O10383" t="b">
        <v>1</v>
      </c>
    </row>
    <row r="10384" spans="1:15" x14ac:dyDescent="0.2">
      <c r="A10384">
        <v>0</v>
      </c>
      <c r="B10384">
        <v>0</v>
      </c>
      <c r="C10384">
        <v>2</v>
      </c>
      <c r="D10384">
        <v>48.5</v>
      </c>
      <c r="E10384">
        <v>59</v>
      </c>
      <c r="F10384">
        <v>2195.2833329999999</v>
      </c>
      <c r="G10384">
        <v>9.8360659999999992E-3</v>
      </c>
      <c r="H10384">
        <f>G10384*100</f>
        <v>0.98360659999999989</v>
      </c>
      <c r="I10384">
        <v>3.0601092999999999E-2</v>
      </c>
      <c r="J10384">
        <f>I10384*100</f>
        <v>3.0601093000000001</v>
      </c>
      <c r="K10384">
        <v>0</v>
      </c>
      <c r="L10384" t="s">
        <v>22</v>
      </c>
      <c r="M10384" t="s">
        <v>14</v>
      </c>
      <c r="N10384" t="b">
        <v>0</v>
      </c>
      <c r="O10384" t="b">
        <v>1</v>
      </c>
    </row>
    <row r="10385" spans="1:15" x14ac:dyDescent="0.2">
      <c r="A10385">
        <v>1</v>
      </c>
      <c r="B10385">
        <v>0</v>
      </c>
      <c r="C10385">
        <v>0</v>
      </c>
      <c r="D10385">
        <v>0</v>
      </c>
      <c r="E10385">
        <v>28</v>
      </c>
      <c r="F10385">
        <v>2195.5809519999998</v>
      </c>
      <c r="G10385">
        <v>0</v>
      </c>
      <c r="H10385">
        <f>G10385*100</f>
        <v>0</v>
      </c>
      <c r="I10385">
        <v>2.1428571E-2</v>
      </c>
      <c r="J10385">
        <f>I10385*100</f>
        <v>2.1428571000000001</v>
      </c>
      <c r="K10385">
        <v>8.3912817579999999</v>
      </c>
      <c r="L10385" t="s">
        <v>18</v>
      </c>
      <c r="M10385" t="s">
        <v>14</v>
      </c>
      <c r="N10385" t="b">
        <v>0</v>
      </c>
      <c r="O10385" t="b">
        <v>1</v>
      </c>
    </row>
    <row r="10386" spans="1:15" x14ac:dyDescent="0.2">
      <c r="A10386">
        <v>1</v>
      </c>
      <c r="B10386">
        <v>19.2</v>
      </c>
      <c r="C10386">
        <v>0</v>
      </c>
      <c r="D10386">
        <v>0</v>
      </c>
      <c r="E10386">
        <v>42</v>
      </c>
      <c r="F10386">
        <v>2197</v>
      </c>
      <c r="G10386">
        <v>0</v>
      </c>
      <c r="H10386">
        <f>G10386*100</f>
        <v>0</v>
      </c>
      <c r="I10386">
        <v>1.3636364E-2</v>
      </c>
      <c r="J10386">
        <f>I10386*100</f>
        <v>1.3636364000000001</v>
      </c>
      <c r="K10386">
        <v>0</v>
      </c>
      <c r="L10386" t="s">
        <v>18</v>
      </c>
      <c r="M10386" t="s">
        <v>14</v>
      </c>
      <c r="N10386" t="b">
        <v>0</v>
      </c>
      <c r="O10386" t="b">
        <v>0</v>
      </c>
    </row>
    <row r="10387" spans="1:15" x14ac:dyDescent="0.2">
      <c r="A10387">
        <v>5</v>
      </c>
      <c r="B10387">
        <v>505</v>
      </c>
      <c r="C10387">
        <v>0</v>
      </c>
      <c r="D10387">
        <v>0</v>
      </c>
      <c r="E10387">
        <v>85</v>
      </c>
      <c r="F10387">
        <v>2197.1952379999998</v>
      </c>
      <c r="G10387">
        <v>1.4999999999999999E-2</v>
      </c>
      <c r="H10387">
        <f>G10387*100</f>
        <v>1.5</v>
      </c>
      <c r="I10387">
        <v>2.9405768999999998E-2</v>
      </c>
      <c r="J10387">
        <f>I10387*100</f>
        <v>2.9405768999999999</v>
      </c>
      <c r="K10387">
        <v>13.77355814</v>
      </c>
      <c r="L10387" t="s">
        <v>17</v>
      </c>
      <c r="M10387" t="s">
        <v>14</v>
      </c>
      <c r="N10387" t="b">
        <v>0</v>
      </c>
      <c r="O10387" t="b">
        <v>0</v>
      </c>
    </row>
    <row r="10388" spans="1:15" x14ac:dyDescent="0.2">
      <c r="A10388">
        <v>0</v>
      </c>
      <c r="B10388">
        <v>0</v>
      </c>
      <c r="C10388">
        <v>0</v>
      </c>
      <c r="D10388">
        <v>0</v>
      </c>
      <c r="E10388">
        <v>84</v>
      </c>
      <c r="F10388">
        <v>2197.7809520000001</v>
      </c>
      <c r="G10388">
        <v>1.0317460000000001E-2</v>
      </c>
      <c r="H10388">
        <f>G10388*100</f>
        <v>1.0317460000000001</v>
      </c>
      <c r="I10388">
        <v>1.4779942000000001E-2</v>
      </c>
      <c r="J10388">
        <f>I10388*100</f>
        <v>1.4779942000000001</v>
      </c>
      <c r="K10388">
        <v>0</v>
      </c>
      <c r="L10388" t="s">
        <v>22</v>
      </c>
      <c r="M10388" t="s">
        <v>14</v>
      </c>
      <c r="N10388" t="b">
        <v>0</v>
      </c>
      <c r="O10388" t="b">
        <v>1</v>
      </c>
    </row>
    <row r="10389" spans="1:15" x14ac:dyDescent="0.2">
      <c r="A10389">
        <v>0</v>
      </c>
      <c r="B10389">
        <v>0</v>
      </c>
      <c r="C10389">
        <v>0</v>
      </c>
      <c r="D10389">
        <v>0</v>
      </c>
      <c r="E10389">
        <v>33</v>
      </c>
      <c r="F10389">
        <v>2199.5</v>
      </c>
      <c r="G10389">
        <v>0</v>
      </c>
      <c r="H10389">
        <f>G10389*100</f>
        <v>0</v>
      </c>
      <c r="I10389">
        <v>8.0808080000000001E-3</v>
      </c>
      <c r="J10389">
        <f>I10389*100</f>
        <v>0.80808080000000004</v>
      </c>
      <c r="K10389">
        <v>0</v>
      </c>
      <c r="L10389" t="s">
        <v>24</v>
      </c>
      <c r="M10389" t="s">
        <v>15</v>
      </c>
      <c r="N10389" t="b">
        <v>0</v>
      </c>
      <c r="O10389" t="b">
        <v>0</v>
      </c>
    </row>
    <row r="10390" spans="1:15" x14ac:dyDescent="0.2">
      <c r="A10390">
        <v>3</v>
      </c>
      <c r="B10390">
        <v>64.3</v>
      </c>
      <c r="C10390">
        <v>0</v>
      </c>
      <c r="D10390">
        <v>0</v>
      </c>
      <c r="E10390">
        <v>25</v>
      </c>
      <c r="F10390">
        <v>2199.52</v>
      </c>
      <c r="G10390">
        <v>0</v>
      </c>
      <c r="H10390">
        <f>G10390*100</f>
        <v>0</v>
      </c>
      <c r="I10390">
        <v>4.2307692000000001E-2</v>
      </c>
      <c r="J10390">
        <f>I10390*100</f>
        <v>4.2307692000000001</v>
      </c>
      <c r="K10390">
        <v>3.17966645</v>
      </c>
      <c r="L10390" t="s">
        <v>18</v>
      </c>
      <c r="M10390" t="s">
        <v>14</v>
      </c>
      <c r="N10390" t="b">
        <v>0</v>
      </c>
      <c r="O10390" t="b">
        <v>0</v>
      </c>
    </row>
    <row r="10391" spans="1:15" x14ac:dyDescent="0.2">
      <c r="A10391">
        <v>2</v>
      </c>
      <c r="B10391">
        <v>81.5</v>
      </c>
      <c r="C10391">
        <v>1</v>
      </c>
      <c r="D10391">
        <v>21</v>
      </c>
      <c r="E10391">
        <v>18</v>
      </c>
      <c r="F10391">
        <v>2199.9722219999999</v>
      </c>
      <c r="G10391">
        <v>9.5238100000000006E-3</v>
      </c>
      <c r="H10391">
        <f>G10391*100</f>
        <v>0.95238100000000003</v>
      </c>
      <c r="I10391">
        <v>1.6825396999999999E-2</v>
      </c>
      <c r="J10391">
        <f>I10391*100</f>
        <v>1.6825397</v>
      </c>
      <c r="K10391">
        <v>0</v>
      </c>
      <c r="L10391" t="s">
        <v>17</v>
      </c>
      <c r="M10391" t="s">
        <v>14</v>
      </c>
      <c r="N10391" t="b">
        <v>1</v>
      </c>
      <c r="O10391" t="b">
        <v>0</v>
      </c>
    </row>
    <row r="10392" spans="1:15" x14ac:dyDescent="0.2">
      <c r="A10392">
        <v>6</v>
      </c>
      <c r="B10392">
        <v>143.5</v>
      </c>
      <c r="C10392">
        <v>2</v>
      </c>
      <c r="D10392">
        <v>303</v>
      </c>
      <c r="E10392">
        <v>67</v>
      </c>
      <c r="F10392">
        <v>2199.9767860000002</v>
      </c>
      <c r="G10392">
        <v>8.3333330000000001E-3</v>
      </c>
      <c r="H10392">
        <f>G10392*100</f>
        <v>0.83333330000000005</v>
      </c>
      <c r="I10392">
        <v>2.7665354E-2</v>
      </c>
      <c r="J10392">
        <f>I10392*100</f>
        <v>2.7665354</v>
      </c>
      <c r="K10392">
        <v>0</v>
      </c>
      <c r="L10392" t="s">
        <v>22</v>
      </c>
      <c r="M10392" t="s">
        <v>14</v>
      </c>
      <c r="N10392" t="b">
        <v>1</v>
      </c>
      <c r="O10392" t="b">
        <v>0</v>
      </c>
    </row>
    <row r="10393" spans="1:15" x14ac:dyDescent="0.2">
      <c r="A10393">
        <v>9</v>
      </c>
      <c r="B10393">
        <v>500</v>
      </c>
      <c r="C10393">
        <v>0</v>
      </c>
      <c r="D10393">
        <v>0</v>
      </c>
      <c r="E10393">
        <v>54</v>
      </c>
      <c r="F10393">
        <v>2201.7107139999998</v>
      </c>
      <c r="G10393">
        <v>5.95238E-4</v>
      </c>
      <c r="H10393">
        <f>G10393*100</f>
        <v>5.9523800000000002E-2</v>
      </c>
      <c r="I10393">
        <v>1.1252834E-2</v>
      </c>
      <c r="J10393">
        <f>I10393*100</f>
        <v>1.1252834</v>
      </c>
      <c r="K10393">
        <v>2.8274529300000002</v>
      </c>
      <c r="L10393" t="s">
        <v>24</v>
      </c>
      <c r="M10393" t="s">
        <v>14</v>
      </c>
      <c r="N10393" t="b">
        <v>0</v>
      </c>
      <c r="O10393" t="b">
        <v>0</v>
      </c>
    </row>
    <row r="10394" spans="1:15" x14ac:dyDescent="0.2">
      <c r="A10394">
        <v>12</v>
      </c>
      <c r="B10394">
        <v>81.5</v>
      </c>
      <c r="C10394">
        <v>0</v>
      </c>
      <c r="D10394">
        <v>0</v>
      </c>
      <c r="E10394">
        <v>61</v>
      </c>
      <c r="F10394">
        <v>2202.5791669999999</v>
      </c>
      <c r="G10394">
        <v>5.7971009999999998E-3</v>
      </c>
      <c r="H10394">
        <f>G10394*100</f>
        <v>0.57971010000000001</v>
      </c>
      <c r="I10394">
        <v>1.7153854999999999E-2</v>
      </c>
      <c r="J10394">
        <f>I10394*100</f>
        <v>1.7153855</v>
      </c>
      <c r="K10394">
        <v>0</v>
      </c>
      <c r="L10394" t="s">
        <v>16</v>
      </c>
      <c r="M10394" t="s">
        <v>14</v>
      </c>
      <c r="N10394" t="b">
        <v>0</v>
      </c>
      <c r="O10394" t="b">
        <v>0</v>
      </c>
    </row>
    <row r="10395" spans="1:15" x14ac:dyDescent="0.2">
      <c r="A10395">
        <v>5</v>
      </c>
      <c r="B10395">
        <v>136</v>
      </c>
      <c r="C10395">
        <v>0</v>
      </c>
      <c r="D10395">
        <v>0</v>
      </c>
      <c r="E10395">
        <v>30</v>
      </c>
      <c r="F10395">
        <v>2205.666667</v>
      </c>
      <c r="G10395">
        <v>0</v>
      </c>
      <c r="H10395">
        <f>G10395*100</f>
        <v>0</v>
      </c>
      <c r="I10395">
        <v>1.2121211999999999E-2</v>
      </c>
      <c r="J10395">
        <f>I10395*100</f>
        <v>1.2121211999999999</v>
      </c>
      <c r="K10395">
        <v>47.260606060000001</v>
      </c>
      <c r="L10395" t="s">
        <v>17</v>
      </c>
      <c r="M10395" t="s">
        <v>14</v>
      </c>
      <c r="N10395" t="b">
        <v>0</v>
      </c>
      <c r="O10395" t="b">
        <v>1</v>
      </c>
    </row>
    <row r="10396" spans="1:15" x14ac:dyDescent="0.2">
      <c r="A10396">
        <v>10</v>
      </c>
      <c r="B10396">
        <v>149.01335700000001</v>
      </c>
      <c r="C10396">
        <v>2</v>
      </c>
      <c r="D10396">
        <v>138</v>
      </c>
      <c r="E10396">
        <v>78</v>
      </c>
      <c r="F10396">
        <v>2207.3669359999999</v>
      </c>
      <c r="G10396">
        <v>2.380952E-3</v>
      </c>
      <c r="H10396">
        <f>G10396*100</f>
        <v>0.23809520000000001</v>
      </c>
      <c r="I10396">
        <v>1.2458392E-2</v>
      </c>
      <c r="J10396">
        <f>I10396*100</f>
        <v>1.2458392</v>
      </c>
      <c r="K10396">
        <v>0</v>
      </c>
      <c r="L10396" t="s">
        <v>24</v>
      </c>
      <c r="M10396" t="s">
        <v>14</v>
      </c>
      <c r="N10396" t="b">
        <v>0</v>
      </c>
      <c r="O10396" t="b">
        <v>0</v>
      </c>
    </row>
    <row r="10397" spans="1:15" x14ac:dyDescent="0.2">
      <c r="A10397">
        <v>9</v>
      </c>
      <c r="B10397">
        <v>165.5</v>
      </c>
      <c r="C10397">
        <v>0</v>
      </c>
      <c r="D10397">
        <v>0</v>
      </c>
      <c r="E10397">
        <v>50</v>
      </c>
      <c r="F10397">
        <v>2207.3916669999999</v>
      </c>
      <c r="G10397">
        <v>1.7241380000000001E-3</v>
      </c>
      <c r="H10397">
        <f>G10397*100</f>
        <v>0.17241380000000001</v>
      </c>
      <c r="I10397">
        <v>9.9729550000000004E-3</v>
      </c>
      <c r="J10397">
        <f>I10397*100</f>
        <v>0.9972955</v>
      </c>
      <c r="K10397">
        <v>15.30003763</v>
      </c>
      <c r="L10397" t="s">
        <v>16</v>
      </c>
      <c r="M10397" t="s">
        <v>14</v>
      </c>
      <c r="N10397" t="b">
        <v>1</v>
      </c>
      <c r="O10397" t="b">
        <v>0</v>
      </c>
    </row>
    <row r="10398" spans="1:15" x14ac:dyDescent="0.2">
      <c r="A10398">
        <v>2</v>
      </c>
      <c r="B10398">
        <v>92</v>
      </c>
      <c r="C10398">
        <v>2</v>
      </c>
      <c r="D10398">
        <v>59.5</v>
      </c>
      <c r="E10398">
        <v>39</v>
      </c>
      <c r="F10398">
        <v>2207.7571429999998</v>
      </c>
      <c r="G10398">
        <v>9.7560979999999995E-3</v>
      </c>
      <c r="H10398">
        <f>G10398*100</f>
        <v>0.97560979999999997</v>
      </c>
      <c r="I10398">
        <v>2.3577236000000001E-2</v>
      </c>
      <c r="J10398">
        <f>I10398*100</f>
        <v>2.3577235999999999</v>
      </c>
      <c r="K10398">
        <v>0</v>
      </c>
      <c r="L10398" t="s">
        <v>24</v>
      </c>
      <c r="M10398" t="s">
        <v>14</v>
      </c>
      <c r="N10398" t="b">
        <v>0</v>
      </c>
      <c r="O10398" t="b">
        <v>0</v>
      </c>
    </row>
    <row r="10399" spans="1:15" x14ac:dyDescent="0.2">
      <c r="A10399">
        <v>3</v>
      </c>
      <c r="B10399">
        <v>295.66666670000001</v>
      </c>
      <c r="C10399">
        <v>0</v>
      </c>
      <c r="D10399">
        <v>0</v>
      </c>
      <c r="E10399">
        <v>48</v>
      </c>
      <c r="F10399">
        <v>2207.833333</v>
      </c>
      <c r="G10399">
        <v>1.041667E-3</v>
      </c>
      <c r="H10399">
        <f>G10399*100</f>
        <v>0.1041667</v>
      </c>
      <c r="I10399">
        <v>1.6921295999999999E-2</v>
      </c>
      <c r="J10399">
        <f>I10399*100</f>
        <v>1.6921295999999999</v>
      </c>
      <c r="K10399">
        <v>0</v>
      </c>
      <c r="L10399" t="s">
        <v>17</v>
      </c>
      <c r="M10399" t="s">
        <v>14</v>
      </c>
      <c r="N10399" t="b">
        <v>0</v>
      </c>
      <c r="O10399" t="b">
        <v>0</v>
      </c>
    </row>
    <row r="10400" spans="1:15" x14ac:dyDescent="0.2">
      <c r="A10400">
        <v>3</v>
      </c>
      <c r="B10400">
        <v>73.5</v>
      </c>
      <c r="C10400">
        <v>3</v>
      </c>
      <c r="D10400">
        <v>171</v>
      </c>
      <c r="E10400">
        <v>76</v>
      </c>
      <c r="F10400">
        <v>2208.7880949999999</v>
      </c>
      <c r="G10400">
        <v>0</v>
      </c>
      <c r="H10400">
        <f>G10400*100</f>
        <v>0</v>
      </c>
      <c r="I10400">
        <v>4.7560980000000003E-3</v>
      </c>
      <c r="J10400">
        <f>I10400*100</f>
        <v>0.47560980000000003</v>
      </c>
      <c r="K10400">
        <v>3.2003048779999999</v>
      </c>
      <c r="L10400" t="s">
        <v>17</v>
      </c>
      <c r="M10400" t="s">
        <v>14</v>
      </c>
      <c r="N10400" t="b">
        <v>1</v>
      </c>
      <c r="O10400" t="b">
        <v>0</v>
      </c>
    </row>
    <row r="10401" spans="1:15" x14ac:dyDescent="0.2">
      <c r="A10401">
        <v>1</v>
      </c>
      <c r="B10401">
        <v>12</v>
      </c>
      <c r="C10401">
        <v>0</v>
      </c>
      <c r="D10401">
        <v>0</v>
      </c>
      <c r="E10401">
        <v>43</v>
      </c>
      <c r="F10401">
        <v>2209.5548760000001</v>
      </c>
      <c r="G10401">
        <v>1.0317460000000001E-2</v>
      </c>
      <c r="H10401">
        <f>G10401*100</f>
        <v>1.0317460000000001</v>
      </c>
      <c r="I10401">
        <v>2.2317021999999999E-2</v>
      </c>
      <c r="J10401">
        <f>I10401*100</f>
        <v>2.2317022</v>
      </c>
      <c r="K10401">
        <v>0</v>
      </c>
      <c r="L10401" t="s">
        <v>24</v>
      </c>
      <c r="M10401" t="s">
        <v>14</v>
      </c>
      <c r="N10401" t="b">
        <v>0</v>
      </c>
      <c r="O10401" t="b">
        <v>0</v>
      </c>
    </row>
    <row r="10402" spans="1:15" x14ac:dyDescent="0.2">
      <c r="A10402">
        <v>1</v>
      </c>
      <c r="B10402">
        <v>22</v>
      </c>
      <c r="C10402">
        <v>0</v>
      </c>
      <c r="D10402">
        <v>0</v>
      </c>
      <c r="E10402">
        <v>29</v>
      </c>
      <c r="F10402">
        <v>2209.75</v>
      </c>
      <c r="G10402">
        <v>0</v>
      </c>
      <c r="H10402">
        <f>G10402*100</f>
        <v>0</v>
      </c>
      <c r="I10402">
        <v>3.5057471E-2</v>
      </c>
      <c r="J10402">
        <f>I10402*100</f>
        <v>3.5057470999999998</v>
      </c>
      <c r="K10402">
        <v>0</v>
      </c>
      <c r="L10402" t="s">
        <v>22</v>
      </c>
      <c r="M10402" t="s">
        <v>14</v>
      </c>
      <c r="N10402" t="b">
        <v>0</v>
      </c>
      <c r="O10402" t="b">
        <v>0</v>
      </c>
    </row>
    <row r="10403" spans="1:15" x14ac:dyDescent="0.2">
      <c r="A10403">
        <v>1</v>
      </c>
      <c r="B10403">
        <v>49</v>
      </c>
      <c r="C10403">
        <v>0</v>
      </c>
      <c r="D10403">
        <v>0</v>
      </c>
      <c r="E10403">
        <v>4</v>
      </c>
      <c r="F10403">
        <v>2210.5</v>
      </c>
      <c r="G10403">
        <v>0</v>
      </c>
      <c r="H10403">
        <f>G10403*100</f>
        <v>0</v>
      </c>
      <c r="I10403">
        <v>1.3333332999999999E-2</v>
      </c>
      <c r="J10403">
        <f>I10403*100</f>
        <v>1.3333332999999998</v>
      </c>
      <c r="K10403">
        <v>0</v>
      </c>
      <c r="L10403" t="s">
        <v>17</v>
      </c>
      <c r="M10403" t="s">
        <v>14</v>
      </c>
      <c r="N10403" t="b">
        <v>1</v>
      </c>
      <c r="O10403" t="b">
        <v>0</v>
      </c>
    </row>
    <row r="10404" spans="1:15" x14ac:dyDescent="0.2">
      <c r="A10404">
        <v>9</v>
      </c>
      <c r="B10404">
        <v>183.5</v>
      </c>
      <c r="C10404">
        <v>2</v>
      </c>
      <c r="D10404">
        <v>29.666666670000001</v>
      </c>
      <c r="E10404">
        <v>52</v>
      </c>
      <c r="F10404">
        <v>2211.6083330000001</v>
      </c>
      <c r="G10404">
        <v>8.8888890000000005E-3</v>
      </c>
      <c r="H10404">
        <f>G10404*100</f>
        <v>0.88888890000000009</v>
      </c>
      <c r="I10404">
        <v>1.0251724E-2</v>
      </c>
      <c r="J10404">
        <f>I10404*100</f>
        <v>1.0251724</v>
      </c>
      <c r="K10404">
        <v>1.816474074</v>
      </c>
      <c r="L10404" t="s">
        <v>16</v>
      </c>
      <c r="M10404" t="s">
        <v>14</v>
      </c>
      <c r="N10404" t="b">
        <v>0</v>
      </c>
      <c r="O10404" t="b">
        <v>1</v>
      </c>
    </row>
    <row r="10405" spans="1:15" x14ac:dyDescent="0.2">
      <c r="A10405">
        <v>0</v>
      </c>
      <c r="B10405">
        <v>0</v>
      </c>
      <c r="C10405">
        <v>0</v>
      </c>
      <c r="D10405">
        <v>0</v>
      </c>
      <c r="E10405">
        <v>41</v>
      </c>
      <c r="F10405">
        <v>2213</v>
      </c>
      <c r="G10405">
        <v>4.5454550000000003E-3</v>
      </c>
      <c r="H10405">
        <f>G10405*100</f>
        <v>0.45454550000000005</v>
      </c>
      <c r="I10405">
        <v>3.1060606000000001E-2</v>
      </c>
      <c r="J10405">
        <f>I10405*100</f>
        <v>3.1060606000000002</v>
      </c>
      <c r="K10405">
        <v>0</v>
      </c>
      <c r="L10405" t="s">
        <v>17</v>
      </c>
      <c r="M10405" t="s">
        <v>14</v>
      </c>
      <c r="N10405" t="b">
        <v>0</v>
      </c>
      <c r="O10405" t="b">
        <v>0</v>
      </c>
    </row>
    <row r="10406" spans="1:15" x14ac:dyDescent="0.2">
      <c r="A10406">
        <v>0</v>
      </c>
      <c r="B10406">
        <v>0</v>
      </c>
      <c r="C10406">
        <v>0</v>
      </c>
      <c r="D10406">
        <v>0</v>
      </c>
      <c r="E10406">
        <v>46</v>
      </c>
      <c r="F10406">
        <v>2213.3666669999998</v>
      </c>
      <c r="G10406">
        <v>3.4782608999999999E-2</v>
      </c>
      <c r="H10406">
        <f>G10406*100</f>
        <v>3.4782609</v>
      </c>
      <c r="I10406">
        <v>5.4710145000000002E-2</v>
      </c>
      <c r="J10406">
        <f>I10406*100</f>
        <v>5.4710144999999999</v>
      </c>
      <c r="K10406">
        <v>0</v>
      </c>
      <c r="L10406" t="s">
        <v>17</v>
      </c>
      <c r="M10406" t="s">
        <v>14</v>
      </c>
      <c r="N10406" t="b">
        <v>1</v>
      </c>
      <c r="O10406" t="b">
        <v>0</v>
      </c>
    </row>
    <row r="10407" spans="1:15" x14ac:dyDescent="0.2">
      <c r="A10407">
        <v>7</v>
      </c>
      <c r="B10407">
        <v>128.16666670000001</v>
      </c>
      <c r="C10407">
        <v>1</v>
      </c>
      <c r="D10407">
        <v>41</v>
      </c>
      <c r="E10407">
        <v>89</v>
      </c>
      <c r="F10407">
        <v>2213.8190479999998</v>
      </c>
      <c r="G10407">
        <v>1.3541667E-2</v>
      </c>
      <c r="H10407">
        <f>G10407*100</f>
        <v>1.3541666999999999</v>
      </c>
      <c r="I10407">
        <v>3.4151181000000003E-2</v>
      </c>
      <c r="J10407">
        <f>I10407*100</f>
        <v>3.4151181000000004</v>
      </c>
      <c r="K10407">
        <v>0.93697916699999995</v>
      </c>
      <c r="L10407" t="s">
        <v>17</v>
      </c>
      <c r="M10407" t="s">
        <v>14</v>
      </c>
      <c r="N10407" t="b">
        <v>0</v>
      </c>
      <c r="O10407" t="b">
        <v>0</v>
      </c>
    </row>
    <row r="10408" spans="1:15" x14ac:dyDescent="0.2">
      <c r="A10408">
        <v>16</v>
      </c>
      <c r="B10408">
        <v>590.92499999999995</v>
      </c>
      <c r="C10408">
        <v>0</v>
      </c>
      <c r="D10408">
        <v>0</v>
      </c>
      <c r="E10408">
        <v>54</v>
      </c>
      <c r="F10408">
        <v>2214.2303029999998</v>
      </c>
      <c r="G10408">
        <v>9.3749999999999997E-3</v>
      </c>
      <c r="H10408">
        <f>G10408*100</f>
        <v>0.9375</v>
      </c>
      <c r="I10408">
        <v>3.1076388999999999E-2</v>
      </c>
      <c r="J10408">
        <f>I10408*100</f>
        <v>3.1076389</v>
      </c>
      <c r="K10408">
        <v>1.288569678</v>
      </c>
      <c r="L10408" t="s">
        <v>18</v>
      </c>
      <c r="M10408" t="s">
        <v>14</v>
      </c>
      <c r="N10408" t="b">
        <v>0</v>
      </c>
      <c r="O10408" t="b">
        <v>0</v>
      </c>
    </row>
    <row r="10409" spans="1:15" x14ac:dyDescent="0.2">
      <c r="A10409">
        <v>0</v>
      </c>
      <c r="B10409">
        <v>0</v>
      </c>
      <c r="C10409">
        <v>0</v>
      </c>
      <c r="D10409">
        <v>0</v>
      </c>
      <c r="E10409">
        <v>16</v>
      </c>
      <c r="F10409">
        <v>2214.666667</v>
      </c>
      <c r="G10409">
        <v>0</v>
      </c>
      <c r="H10409">
        <f>G10409*100</f>
        <v>0</v>
      </c>
      <c r="I10409">
        <v>3.9215689999999997E-3</v>
      </c>
      <c r="J10409">
        <f>I10409*100</f>
        <v>0.39215689999999997</v>
      </c>
      <c r="K10409">
        <v>92.904178599999995</v>
      </c>
      <c r="L10409" t="s">
        <v>18</v>
      </c>
      <c r="M10409" t="s">
        <v>15</v>
      </c>
      <c r="N10409" t="b">
        <v>0</v>
      </c>
      <c r="O10409" t="b">
        <v>1</v>
      </c>
    </row>
    <row r="10410" spans="1:15" x14ac:dyDescent="0.2">
      <c r="A10410">
        <v>0</v>
      </c>
      <c r="B10410">
        <v>0</v>
      </c>
      <c r="C10410">
        <v>0</v>
      </c>
      <c r="D10410">
        <v>0</v>
      </c>
      <c r="E10410">
        <v>48</v>
      </c>
      <c r="F10410">
        <v>2215.8666669999998</v>
      </c>
      <c r="G10410">
        <v>1.041667E-3</v>
      </c>
      <c r="H10410">
        <f>G10410*100</f>
        <v>0.1041667</v>
      </c>
      <c r="I10410">
        <v>1.9583333000000001E-2</v>
      </c>
      <c r="J10410">
        <f>I10410*100</f>
        <v>1.9583333000000001</v>
      </c>
      <c r="K10410">
        <v>0</v>
      </c>
      <c r="L10410" t="s">
        <v>17</v>
      </c>
      <c r="M10410" t="s">
        <v>14</v>
      </c>
      <c r="N10410" t="b">
        <v>0</v>
      </c>
      <c r="O10410" t="b">
        <v>0</v>
      </c>
    </row>
    <row r="10411" spans="1:15" x14ac:dyDescent="0.2">
      <c r="A10411">
        <v>6</v>
      </c>
      <c r="B10411">
        <v>46.272727269999997</v>
      </c>
      <c r="C10411">
        <v>0</v>
      </c>
      <c r="D10411">
        <v>0</v>
      </c>
      <c r="E10411">
        <v>113</v>
      </c>
      <c r="F10411">
        <v>2216.6683200000002</v>
      </c>
      <c r="G10411">
        <v>5.357143E-3</v>
      </c>
      <c r="H10411">
        <f>G10411*100</f>
        <v>0.53571429999999998</v>
      </c>
      <c r="I10411">
        <v>1.4344857000000001E-2</v>
      </c>
      <c r="J10411">
        <f>I10411*100</f>
        <v>1.4344857</v>
      </c>
      <c r="K10411">
        <v>8.3535080359999991</v>
      </c>
      <c r="L10411" t="s">
        <v>17</v>
      </c>
      <c r="M10411" t="s">
        <v>14</v>
      </c>
      <c r="N10411" t="b">
        <v>0</v>
      </c>
      <c r="O10411" t="b">
        <v>0</v>
      </c>
    </row>
    <row r="10412" spans="1:15" x14ac:dyDescent="0.2">
      <c r="A10412">
        <v>8</v>
      </c>
      <c r="B10412">
        <v>354.83333329999999</v>
      </c>
      <c r="C10412">
        <v>1</v>
      </c>
      <c r="D10412">
        <v>57</v>
      </c>
      <c r="E10412">
        <v>19</v>
      </c>
      <c r="F10412">
        <v>2217.333333</v>
      </c>
      <c r="G10412">
        <v>8.3333330000000001E-3</v>
      </c>
      <c r="H10412">
        <f>G10412*100</f>
        <v>0.83333330000000005</v>
      </c>
      <c r="I10412">
        <v>1.7361110999999999E-2</v>
      </c>
      <c r="J10412">
        <f>I10412*100</f>
        <v>1.7361110999999998</v>
      </c>
      <c r="K10412">
        <v>0</v>
      </c>
      <c r="L10412" t="s">
        <v>16</v>
      </c>
      <c r="M10412" t="s">
        <v>14</v>
      </c>
      <c r="N10412" t="b">
        <v>0</v>
      </c>
      <c r="O10412" t="b">
        <v>0</v>
      </c>
    </row>
    <row r="10413" spans="1:15" x14ac:dyDescent="0.2">
      <c r="A10413">
        <v>2</v>
      </c>
      <c r="B10413">
        <v>17</v>
      </c>
      <c r="C10413">
        <v>2</v>
      </c>
      <c r="D10413">
        <v>23</v>
      </c>
      <c r="E10413">
        <v>70</v>
      </c>
      <c r="F10413">
        <v>2218.2765469999999</v>
      </c>
      <c r="G10413">
        <v>1.7999999999999999E-2</v>
      </c>
      <c r="H10413">
        <f>G10413*100</f>
        <v>1.7999999999999998</v>
      </c>
      <c r="I10413">
        <v>3.5693651E-2</v>
      </c>
      <c r="J10413">
        <f>I10413*100</f>
        <v>3.5693651000000002</v>
      </c>
      <c r="K10413">
        <v>5.1851651429999999</v>
      </c>
      <c r="L10413" t="s">
        <v>17</v>
      </c>
      <c r="M10413" t="s">
        <v>14</v>
      </c>
      <c r="N10413" t="b">
        <v>0</v>
      </c>
      <c r="O10413" t="b">
        <v>0</v>
      </c>
    </row>
    <row r="10414" spans="1:15" x14ac:dyDescent="0.2">
      <c r="A10414">
        <v>0</v>
      </c>
      <c r="B10414">
        <v>0</v>
      </c>
      <c r="C10414">
        <v>0</v>
      </c>
      <c r="D10414">
        <v>0</v>
      </c>
      <c r="E10414">
        <v>112</v>
      </c>
      <c r="F10414">
        <v>2218.717208</v>
      </c>
      <c r="G10414">
        <v>2.2321400000000001E-4</v>
      </c>
      <c r="H10414">
        <f>G10414*100</f>
        <v>2.2321400000000002E-2</v>
      </c>
      <c r="I10414">
        <v>1.8229167000000001E-2</v>
      </c>
      <c r="J10414">
        <f>I10414*100</f>
        <v>1.8229167000000002</v>
      </c>
      <c r="K10414">
        <v>0</v>
      </c>
      <c r="L10414" t="s">
        <v>22</v>
      </c>
      <c r="M10414" t="s">
        <v>14</v>
      </c>
      <c r="N10414" t="b">
        <v>0</v>
      </c>
      <c r="O10414" t="b">
        <v>0</v>
      </c>
    </row>
    <row r="10415" spans="1:15" x14ac:dyDescent="0.2">
      <c r="A10415">
        <v>1</v>
      </c>
      <c r="B10415">
        <v>249.8</v>
      </c>
      <c r="C10415">
        <v>2</v>
      </c>
      <c r="D10415">
        <v>722.9</v>
      </c>
      <c r="E10415">
        <v>8</v>
      </c>
      <c r="F10415">
        <v>2219.583333</v>
      </c>
      <c r="G10415">
        <v>0</v>
      </c>
      <c r="H10415">
        <f>G10415*100</f>
        <v>0</v>
      </c>
      <c r="I10415">
        <v>0</v>
      </c>
      <c r="J10415">
        <f>I10415*100</f>
        <v>0</v>
      </c>
      <c r="K10415">
        <v>0</v>
      </c>
      <c r="L10415" t="s">
        <v>22</v>
      </c>
      <c r="M10415" t="s">
        <v>15</v>
      </c>
      <c r="N10415" t="b">
        <v>0</v>
      </c>
      <c r="O10415" t="b">
        <v>0</v>
      </c>
    </row>
    <row r="10416" spans="1:15" x14ac:dyDescent="0.2">
      <c r="A10416">
        <v>2</v>
      </c>
      <c r="B10416">
        <v>7</v>
      </c>
      <c r="C10416">
        <v>0</v>
      </c>
      <c r="D10416">
        <v>0</v>
      </c>
      <c r="E10416">
        <v>63</v>
      </c>
      <c r="F10416">
        <v>2219.8666669999998</v>
      </c>
      <c r="G10416">
        <v>3.1746029999999998E-3</v>
      </c>
      <c r="H10416">
        <f>G10416*100</f>
        <v>0.31746029999999997</v>
      </c>
      <c r="I10416">
        <v>2.3129251999999999E-2</v>
      </c>
      <c r="J10416">
        <f>I10416*100</f>
        <v>2.3129252</v>
      </c>
      <c r="K10416">
        <v>0</v>
      </c>
      <c r="L10416" t="s">
        <v>22</v>
      </c>
      <c r="M10416" t="s">
        <v>14</v>
      </c>
      <c r="N10416" t="b">
        <v>1</v>
      </c>
      <c r="O10416" t="b">
        <v>0</v>
      </c>
    </row>
    <row r="10417" spans="1:15" x14ac:dyDescent="0.2">
      <c r="A10417">
        <v>5</v>
      </c>
      <c r="B10417">
        <v>158</v>
      </c>
      <c r="C10417">
        <v>0</v>
      </c>
      <c r="D10417">
        <v>0</v>
      </c>
      <c r="E10417">
        <v>56</v>
      </c>
      <c r="F10417">
        <v>2220.8714650000002</v>
      </c>
      <c r="G10417">
        <v>3.3898309999999998E-3</v>
      </c>
      <c r="H10417">
        <f>G10417*100</f>
        <v>0.33898309999999998</v>
      </c>
      <c r="I10417">
        <v>6.3276840000000001E-3</v>
      </c>
      <c r="J10417">
        <f>I10417*100</f>
        <v>0.63276840000000001</v>
      </c>
      <c r="K10417">
        <v>10.24598305</v>
      </c>
      <c r="L10417" t="s">
        <v>17</v>
      </c>
      <c r="M10417" t="s">
        <v>14</v>
      </c>
      <c r="N10417" t="b">
        <v>0</v>
      </c>
      <c r="O10417" t="b">
        <v>0</v>
      </c>
    </row>
    <row r="10418" spans="1:15" x14ac:dyDescent="0.2">
      <c r="A10418">
        <v>5</v>
      </c>
      <c r="B10418">
        <v>107.5</v>
      </c>
      <c r="C10418">
        <v>0</v>
      </c>
      <c r="D10418">
        <v>0</v>
      </c>
      <c r="E10418">
        <v>31</v>
      </c>
      <c r="F10418">
        <v>2221</v>
      </c>
      <c r="G10418">
        <v>2.8571429999999999E-3</v>
      </c>
      <c r="H10418">
        <f>G10418*100</f>
        <v>0.28571429999999998</v>
      </c>
      <c r="I10418">
        <v>1.047619E-2</v>
      </c>
      <c r="J10418">
        <f>I10418*100</f>
        <v>1.0476190000000001</v>
      </c>
      <c r="K10418">
        <v>0</v>
      </c>
      <c r="L10418" t="s">
        <v>22</v>
      </c>
      <c r="M10418" t="s">
        <v>14</v>
      </c>
      <c r="N10418" t="b">
        <v>0</v>
      </c>
      <c r="O10418" t="b">
        <v>0</v>
      </c>
    </row>
    <row r="10419" spans="1:15" x14ac:dyDescent="0.2">
      <c r="A10419">
        <v>5</v>
      </c>
      <c r="B10419">
        <v>94.6</v>
      </c>
      <c r="C10419">
        <v>0</v>
      </c>
      <c r="D10419">
        <v>0</v>
      </c>
      <c r="E10419">
        <v>69</v>
      </c>
      <c r="F10419">
        <v>2222.4190480000002</v>
      </c>
      <c r="G10419">
        <v>5.0925930000000003E-3</v>
      </c>
      <c r="H10419">
        <f>G10419*100</f>
        <v>0.50925930000000008</v>
      </c>
      <c r="I10419">
        <v>1.496142E-2</v>
      </c>
      <c r="J10419">
        <f>I10419*100</f>
        <v>1.4961419999999999</v>
      </c>
      <c r="K10419">
        <v>0</v>
      </c>
      <c r="L10419" t="s">
        <v>18</v>
      </c>
      <c r="M10419" t="s">
        <v>14</v>
      </c>
      <c r="N10419" t="b">
        <v>0</v>
      </c>
      <c r="O10419" t="b">
        <v>0</v>
      </c>
    </row>
    <row r="10420" spans="1:15" x14ac:dyDescent="0.2">
      <c r="A10420">
        <v>0</v>
      </c>
      <c r="B10420">
        <v>0</v>
      </c>
      <c r="C10420">
        <v>0</v>
      </c>
      <c r="D10420">
        <v>0</v>
      </c>
      <c r="E10420">
        <v>54</v>
      </c>
      <c r="F10420">
        <v>2222.9</v>
      </c>
      <c r="G10420">
        <v>3.7037039999999999E-3</v>
      </c>
      <c r="H10420">
        <f>G10420*100</f>
        <v>0.37037039999999999</v>
      </c>
      <c r="I10420">
        <v>1.4814815E-2</v>
      </c>
      <c r="J10420">
        <f>I10420*100</f>
        <v>1.4814815000000001</v>
      </c>
      <c r="K10420">
        <v>0</v>
      </c>
      <c r="L10420" t="s">
        <v>17</v>
      </c>
      <c r="M10420" t="s">
        <v>14</v>
      </c>
      <c r="N10420" t="b">
        <v>0</v>
      </c>
      <c r="O10420" t="b">
        <v>0</v>
      </c>
    </row>
    <row r="10421" spans="1:15" x14ac:dyDescent="0.2">
      <c r="A10421">
        <v>1</v>
      </c>
      <c r="B10421">
        <v>21.2</v>
      </c>
      <c r="C10421">
        <v>0</v>
      </c>
      <c r="D10421">
        <v>0</v>
      </c>
      <c r="E10421">
        <v>53</v>
      </c>
      <c r="F10421">
        <v>2224.6333330000002</v>
      </c>
      <c r="G10421">
        <v>1.1538461999999999E-2</v>
      </c>
      <c r="H10421">
        <f>G10421*100</f>
        <v>1.1538461999999998</v>
      </c>
      <c r="I10421">
        <v>3.5146520000000001E-2</v>
      </c>
      <c r="J10421">
        <f>I10421*100</f>
        <v>3.5146519999999999</v>
      </c>
      <c r="K10421">
        <v>0</v>
      </c>
      <c r="L10421" t="s">
        <v>21</v>
      </c>
      <c r="M10421" t="s">
        <v>14</v>
      </c>
      <c r="N10421" t="b">
        <v>0</v>
      </c>
      <c r="O10421" t="b">
        <v>0</v>
      </c>
    </row>
    <row r="10422" spans="1:15" x14ac:dyDescent="0.2">
      <c r="A10422">
        <v>5</v>
      </c>
      <c r="B10422">
        <v>175.2307692</v>
      </c>
      <c r="C10422">
        <v>0</v>
      </c>
      <c r="D10422">
        <v>0</v>
      </c>
      <c r="E10422">
        <v>20</v>
      </c>
      <c r="F10422">
        <v>2224.85</v>
      </c>
      <c r="G10422">
        <v>4.3478259999999999E-3</v>
      </c>
      <c r="H10422">
        <f>G10422*100</f>
        <v>0.43478260000000002</v>
      </c>
      <c r="I10422">
        <v>2.3913042999999998E-2</v>
      </c>
      <c r="J10422">
        <f>I10422*100</f>
        <v>2.3913042999999998</v>
      </c>
      <c r="K10422">
        <v>0</v>
      </c>
      <c r="L10422" t="s">
        <v>16</v>
      </c>
      <c r="M10422" t="s">
        <v>14</v>
      </c>
      <c r="N10422" t="b">
        <v>0</v>
      </c>
      <c r="O10422" t="b">
        <v>0</v>
      </c>
    </row>
    <row r="10423" spans="1:15" x14ac:dyDescent="0.2">
      <c r="A10423">
        <v>0</v>
      </c>
      <c r="B10423">
        <v>0</v>
      </c>
      <c r="C10423">
        <v>0</v>
      </c>
      <c r="D10423">
        <v>0</v>
      </c>
      <c r="E10423">
        <v>23</v>
      </c>
      <c r="F10423">
        <v>2225.2888889999999</v>
      </c>
      <c r="G10423">
        <v>4.3478259999999999E-3</v>
      </c>
      <c r="H10423">
        <f>G10423*100</f>
        <v>0.43478260000000002</v>
      </c>
      <c r="I10423">
        <v>2.1516165E-2</v>
      </c>
      <c r="J10423">
        <f>I10423*100</f>
        <v>2.1516164999999998</v>
      </c>
      <c r="K10423">
        <v>0</v>
      </c>
      <c r="L10423" t="s">
        <v>22</v>
      </c>
      <c r="M10423" t="s">
        <v>14</v>
      </c>
      <c r="N10423" t="b">
        <v>0</v>
      </c>
      <c r="O10423" t="b">
        <v>0</v>
      </c>
    </row>
    <row r="10424" spans="1:15" x14ac:dyDescent="0.2">
      <c r="A10424">
        <v>1</v>
      </c>
      <c r="B10424">
        <v>8.1</v>
      </c>
      <c r="C10424">
        <v>0</v>
      </c>
      <c r="D10424">
        <v>0</v>
      </c>
      <c r="E10424">
        <v>16</v>
      </c>
      <c r="F10424">
        <v>2227.8000000000002</v>
      </c>
      <c r="G10424">
        <v>0</v>
      </c>
      <c r="H10424">
        <f>G10424*100</f>
        <v>0</v>
      </c>
      <c r="I10424">
        <v>2.1428571E-2</v>
      </c>
      <c r="J10424">
        <f>I10424*100</f>
        <v>2.1428571000000001</v>
      </c>
      <c r="K10424">
        <v>0</v>
      </c>
      <c r="L10424" t="s">
        <v>23</v>
      </c>
      <c r="M10424" t="s">
        <v>15</v>
      </c>
      <c r="N10424" t="b">
        <v>0</v>
      </c>
      <c r="O10424" t="b">
        <v>1</v>
      </c>
    </row>
    <row r="10425" spans="1:15" x14ac:dyDescent="0.2">
      <c r="A10425">
        <v>2</v>
      </c>
      <c r="B10425">
        <v>820</v>
      </c>
      <c r="C10425">
        <v>0</v>
      </c>
      <c r="D10425">
        <v>0</v>
      </c>
      <c r="E10425">
        <v>28</v>
      </c>
      <c r="F10425">
        <v>2228.5166669999999</v>
      </c>
      <c r="G10425">
        <v>0</v>
      </c>
      <c r="H10425">
        <f>G10425*100</f>
        <v>0</v>
      </c>
      <c r="I10425">
        <v>8.0246910000000005E-3</v>
      </c>
      <c r="J10425">
        <f>I10425*100</f>
        <v>0.80246910000000005</v>
      </c>
      <c r="K10425">
        <v>42.503333329999997</v>
      </c>
      <c r="L10425" t="s">
        <v>17</v>
      </c>
      <c r="M10425" t="s">
        <v>14</v>
      </c>
      <c r="N10425" t="b">
        <v>0</v>
      </c>
      <c r="O10425" t="b">
        <v>0</v>
      </c>
    </row>
    <row r="10426" spans="1:15" x14ac:dyDescent="0.2">
      <c r="A10426">
        <v>8</v>
      </c>
      <c r="B10426">
        <v>335.06363640000001</v>
      </c>
      <c r="C10426">
        <v>3</v>
      </c>
      <c r="D10426">
        <v>738.08333330000005</v>
      </c>
      <c r="E10426">
        <v>36</v>
      </c>
      <c r="F10426">
        <v>2228.7072870000002</v>
      </c>
      <c r="G10426">
        <v>5.8536589999999998E-3</v>
      </c>
      <c r="H10426">
        <f>G10426*100</f>
        <v>0.58536589999999999</v>
      </c>
      <c r="I10426">
        <v>1.0086082999999999E-2</v>
      </c>
      <c r="J10426">
        <f>I10426*100</f>
        <v>1.0086082999999999</v>
      </c>
      <c r="K10426">
        <v>27.791491350000001</v>
      </c>
      <c r="L10426" t="s">
        <v>24</v>
      </c>
      <c r="M10426" t="s">
        <v>15</v>
      </c>
      <c r="N10426" t="b">
        <v>0</v>
      </c>
      <c r="O10426" t="b">
        <v>0</v>
      </c>
    </row>
    <row r="10427" spans="1:15" x14ac:dyDescent="0.2">
      <c r="A10427">
        <v>1</v>
      </c>
      <c r="B10427">
        <v>61.25</v>
      </c>
      <c r="C10427">
        <v>3</v>
      </c>
      <c r="D10427">
        <v>1083</v>
      </c>
      <c r="E10427">
        <v>14</v>
      </c>
      <c r="F10427">
        <v>2230.5</v>
      </c>
      <c r="G10427">
        <v>0</v>
      </c>
      <c r="H10427">
        <f>G10427*100</f>
        <v>0</v>
      </c>
      <c r="I10427">
        <v>1.1764706E-2</v>
      </c>
      <c r="J10427">
        <f>I10427*100</f>
        <v>1.1764706</v>
      </c>
      <c r="K10427">
        <v>0</v>
      </c>
      <c r="L10427" t="s">
        <v>24</v>
      </c>
      <c r="M10427" t="s">
        <v>14</v>
      </c>
      <c r="N10427" t="b">
        <v>0</v>
      </c>
      <c r="O10427" t="b">
        <v>0</v>
      </c>
    </row>
    <row r="10428" spans="1:15" x14ac:dyDescent="0.2">
      <c r="A10428">
        <v>2</v>
      </c>
      <c r="B10428">
        <v>81.599999999999994</v>
      </c>
      <c r="C10428">
        <v>1</v>
      </c>
      <c r="D10428">
        <v>0</v>
      </c>
      <c r="E10428">
        <v>32</v>
      </c>
      <c r="F10428">
        <v>2230.6004760000001</v>
      </c>
      <c r="G10428">
        <v>1.2500000000000001E-2</v>
      </c>
      <c r="H10428">
        <f>G10428*100</f>
        <v>1.25</v>
      </c>
      <c r="I10428">
        <v>2.3125E-2</v>
      </c>
      <c r="J10428">
        <f>I10428*100</f>
        <v>2.3125</v>
      </c>
      <c r="K10428">
        <v>0</v>
      </c>
      <c r="L10428" t="s">
        <v>20</v>
      </c>
      <c r="M10428" t="s">
        <v>14</v>
      </c>
      <c r="N10428" t="b">
        <v>0</v>
      </c>
      <c r="O10428" t="b">
        <v>0</v>
      </c>
    </row>
    <row r="10429" spans="1:15" x14ac:dyDescent="0.2">
      <c r="A10429">
        <v>15</v>
      </c>
      <c r="B10429">
        <v>309.6333333</v>
      </c>
      <c r="C10429">
        <v>2</v>
      </c>
      <c r="D10429">
        <v>45.8</v>
      </c>
      <c r="E10429">
        <v>50</v>
      </c>
      <c r="F10429">
        <v>2230.9866670000001</v>
      </c>
      <c r="G10429">
        <v>0</v>
      </c>
      <c r="H10429">
        <f>G10429*100</f>
        <v>0</v>
      </c>
      <c r="I10429">
        <v>4.3715849999999999E-3</v>
      </c>
      <c r="J10429">
        <f>I10429*100</f>
        <v>0.43715850000000001</v>
      </c>
      <c r="K10429">
        <v>40.779354329999997</v>
      </c>
      <c r="L10429" t="s">
        <v>22</v>
      </c>
      <c r="M10429" t="s">
        <v>14</v>
      </c>
      <c r="N10429" t="b">
        <v>0</v>
      </c>
      <c r="O10429" t="b">
        <v>1</v>
      </c>
    </row>
    <row r="10430" spans="1:15" x14ac:dyDescent="0.2">
      <c r="A10430">
        <v>0</v>
      </c>
      <c r="B10430">
        <v>0</v>
      </c>
      <c r="C10430">
        <v>0</v>
      </c>
      <c r="D10430">
        <v>0</v>
      </c>
      <c r="E10430">
        <v>62</v>
      </c>
      <c r="F10430">
        <v>2232.4499999999998</v>
      </c>
      <c r="G10430">
        <v>8.1967210000000006E-3</v>
      </c>
      <c r="H10430">
        <f>G10430*100</f>
        <v>0.81967210000000001</v>
      </c>
      <c r="I10430">
        <v>3.9726775999999998E-2</v>
      </c>
      <c r="J10430">
        <f>I10430*100</f>
        <v>3.9726775999999999</v>
      </c>
      <c r="K10430">
        <v>0</v>
      </c>
      <c r="L10430" t="s">
        <v>17</v>
      </c>
      <c r="M10430" t="s">
        <v>14</v>
      </c>
      <c r="N10430" t="b">
        <v>0</v>
      </c>
      <c r="O10430" t="b">
        <v>0</v>
      </c>
    </row>
    <row r="10431" spans="1:15" x14ac:dyDescent="0.2">
      <c r="A10431">
        <v>4</v>
      </c>
      <c r="B10431">
        <v>63</v>
      </c>
      <c r="C10431">
        <v>0</v>
      </c>
      <c r="D10431">
        <v>0</v>
      </c>
      <c r="E10431">
        <v>22</v>
      </c>
      <c r="F10431">
        <v>2232.5</v>
      </c>
      <c r="G10431">
        <v>0</v>
      </c>
      <c r="H10431">
        <f>G10431*100</f>
        <v>0</v>
      </c>
      <c r="I10431">
        <v>8.0000000000000002E-3</v>
      </c>
      <c r="J10431">
        <f>I10431*100</f>
        <v>0.8</v>
      </c>
      <c r="K10431">
        <v>0</v>
      </c>
      <c r="L10431" t="s">
        <v>17</v>
      </c>
      <c r="M10431" t="s">
        <v>15</v>
      </c>
      <c r="N10431" t="b">
        <v>0</v>
      </c>
      <c r="O10431" t="b">
        <v>0</v>
      </c>
    </row>
    <row r="10432" spans="1:15" x14ac:dyDescent="0.2">
      <c r="A10432">
        <v>0</v>
      </c>
      <c r="B10432">
        <v>0</v>
      </c>
      <c r="C10432">
        <v>0</v>
      </c>
      <c r="D10432">
        <v>0</v>
      </c>
      <c r="E10432">
        <v>38</v>
      </c>
      <c r="F10432">
        <v>2232.833333</v>
      </c>
      <c r="G10432">
        <v>0</v>
      </c>
      <c r="H10432">
        <f>G10432*100</f>
        <v>0</v>
      </c>
      <c r="I10432">
        <v>2.6315788999999999E-2</v>
      </c>
      <c r="J10432">
        <f>I10432*100</f>
        <v>2.6315789000000001</v>
      </c>
      <c r="K10432">
        <v>0</v>
      </c>
      <c r="L10432" t="s">
        <v>22</v>
      </c>
      <c r="M10432" t="s">
        <v>14</v>
      </c>
      <c r="N10432" t="b">
        <v>1</v>
      </c>
      <c r="O10432" t="b">
        <v>1</v>
      </c>
    </row>
    <row r="10433" spans="1:15" x14ac:dyDescent="0.2">
      <c r="A10433">
        <v>0</v>
      </c>
      <c r="B10433">
        <v>0</v>
      </c>
      <c r="C10433">
        <v>0</v>
      </c>
      <c r="D10433">
        <v>0</v>
      </c>
      <c r="E10433">
        <v>48</v>
      </c>
      <c r="F10433">
        <v>2235</v>
      </c>
      <c r="G10433">
        <v>4.3478259999999999E-3</v>
      </c>
      <c r="H10433">
        <f>G10433*100</f>
        <v>0.43478260000000002</v>
      </c>
      <c r="I10433">
        <v>2.5362319000000001E-2</v>
      </c>
      <c r="J10433">
        <f>I10433*100</f>
        <v>2.5362319000000002</v>
      </c>
      <c r="K10433">
        <v>9.1273913039999996</v>
      </c>
      <c r="L10433" t="s">
        <v>17</v>
      </c>
      <c r="M10433" t="s">
        <v>14</v>
      </c>
      <c r="N10433" t="b">
        <v>1</v>
      </c>
      <c r="O10433" t="b">
        <v>0</v>
      </c>
    </row>
    <row r="10434" spans="1:15" x14ac:dyDescent="0.2">
      <c r="A10434">
        <v>1</v>
      </c>
      <c r="B10434">
        <v>5</v>
      </c>
      <c r="C10434">
        <v>0</v>
      </c>
      <c r="D10434">
        <v>0</v>
      </c>
      <c r="E10434">
        <v>37</v>
      </c>
      <c r="F10434">
        <v>2235.8280840000002</v>
      </c>
      <c r="G10434">
        <v>0</v>
      </c>
      <c r="H10434">
        <f>G10434*100</f>
        <v>0</v>
      </c>
      <c r="I10434">
        <v>1.0810811E-2</v>
      </c>
      <c r="J10434">
        <f>I10434*100</f>
        <v>1.0810811</v>
      </c>
      <c r="K10434">
        <v>50.075989810000003</v>
      </c>
      <c r="L10434" t="s">
        <v>22</v>
      </c>
      <c r="M10434" t="s">
        <v>14</v>
      </c>
      <c r="N10434" t="b">
        <v>0</v>
      </c>
      <c r="O10434" t="b">
        <v>1</v>
      </c>
    </row>
    <row r="10435" spans="1:15" x14ac:dyDescent="0.2">
      <c r="A10435">
        <v>1</v>
      </c>
      <c r="B10435">
        <v>0</v>
      </c>
      <c r="C10435">
        <v>0</v>
      </c>
      <c r="D10435">
        <v>0</v>
      </c>
      <c r="E10435">
        <v>19</v>
      </c>
      <c r="F10435">
        <v>2236.9</v>
      </c>
      <c r="G10435">
        <v>0</v>
      </c>
      <c r="H10435">
        <f>G10435*100</f>
        <v>0</v>
      </c>
      <c r="I10435">
        <v>2.7777777999999999E-2</v>
      </c>
      <c r="J10435">
        <f>I10435*100</f>
        <v>2.7777778</v>
      </c>
      <c r="K10435">
        <v>19.595333329999999</v>
      </c>
      <c r="L10435" t="s">
        <v>17</v>
      </c>
      <c r="M10435" t="s">
        <v>14</v>
      </c>
      <c r="N10435" t="b">
        <v>1</v>
      </c>
      <c r="O10435" t="b">
        <v>1</v>
      </c>
    </row>
    <row r="10436" spans="1:15" x14ac:dyDescent="0.2">
      <c r="A10436">
        <v>1</v>
      </c>
      <c r="B10436">
        <v>49</v>
      </c>
      <c r="C10436">
        <v>0</v>
      </c>
      <c r="D10436">
        <v>0</v>
      </c>
      <c r="E10436">
        <v>112</v>
      </c>
      <c r="F10436">
        <v>2237.603885</v>
      </c>
      <c r="G10436">
        <v>3.9331369999999997E-3</v>
      </c>
      <c r="H10436">
        <f>G10436*100</f>
        <v>0.39331369999999999</v>
      </c>
      <c r="I10436">
        <v>1.9128308E-2</v>
      </c>
      <c r="J10436">
        <f>I10436*100</f>
        <v>1.9128308000000001</v>
      </c>
      <c r="K10436">
        <v>0</v>
      </c>
      <c r="L10436" t="s">
        <v>24</v>
      </c>
      <c r="M10436" t="s">
        <v>14</v>
      </c>
      <c r="N10436" t="b">
        <v>0</v>
      </c>
      <c r="O10436" t="b">
        <v>0</v>
      </c>
    </row>
    <row r="10437" spans="1:15" x14ac:dyDescent="0.2">
      <c r="A10437">
        <v>7</v>
      </c>
      <c r="B10437">
        <v>198.2585034</v>
      </c>
      <c r="C10437">
        <v>4</v>
      </c>
      <c r="D10437">
        <v>492.9</v>
      </c>
      <c r="E10437">
        <v>81</v>
      </c>
      <c r="F10437">
        <v>2237.7572049999999</v>
      </c>
      <c r="G10437">
        <v>7.2314049999999998E-3</v>
      </c>
      <c r="H10437">
        <f>G10437*100</f>
        <v>0.72314049999999996</v>
      </c>
      <c r="I10437">
        <v>1.8203638000000001E-2</v>
      </c>
      <c r="J10437">
        <f>I10437*100</f>
        <v>1.8203638000000002</v>
      </c>
      <c r="K10437">
        <v>3.0265716999999999</v>
      </c>
      <c r="L10437" t="s">
        <v>22</v>
      </c>
      <c r="M10437" t="s">
        <v>14</v>
      </c>
      <c r="N10437" t="b">
        <v>1</v>
      </c>
      <c r="O10437" t="b">
        <v>0</v>
      </c>
    </row>
    <row r="10438" spans="1:15" x14ac:dyDescent="0.2">
      <c r="A10438">
        <v>2</v>
      </c>
      <c r="B10438">
        <v>178.3</v>
      </c>
      <c r="C10438">
        <v>2</v>
      </c>
      <c r="D10438">
        <v>148.1</v>
      </c>
      <c r="E10438">
        <v>39</v>
      </c>
      <c r="F10438">
        <v>2237.7750000000001</v>
      </c>
      <c r="G10438">
        <v>4.7619050000000003E-3</v>
      </c>
      <c r="H10438">
        <f>G10438*100</f>
        <v>0.47619050000000002</v>
      </c>
      <c r="I10438">
        <v>1.2857143E-2</v>
      </c>
      <c r="J10438">
        <f>I10438*100</f>
        <v>1.2857143</v>
      </c>
      <c r="K10438">
        <v>26.410219560000002</v>
      </c>
      <c r="L10438" t="s">
        <v>18</v>
      </c>
      <c r="M10438" t="s">
        <v>14</v>
      </c>
      <c r="N10438" t="b">
        <v>0</v>
      </c>
      <c r="O10438" t="b">
        <v>0</v>
      </c>
    </row>
    <row r="10439" spans="1:15" x14ac:dyDescent="0.2">
      <c r="A10439">
        <v>0</v>
      </c>
      <c r="B10439">
        <v>0</v>
      </c>
      <c r="C10439">
        <v>0</v>
      </c>
      <c r="D10439">
        <v>0</v>
      </c>
      <c r="E10439">
        <v>42</v>
      </c>
      <c r="F10439">
        <v>2239.3638890000002</v>
      </c>
      <c r="G10439">
        <v>0.02</v>
      </c>
      <c r="H10439">
        <f>G10439*100</f>
        <v>2</v>
      </c>
      <c r="I10439">
        <v>3.5454544999999997E-2</v>
      </c>
      <c r="J10439">
        <f>I10439*100</f>
        <v>3.5454544999999995</v>
      </c>
      <c r="K10439">
        <v>0</v>
      </c>
      <c r="L10439" t="s">
        <v>24</v>
      </c>
      <c r="M10439" t="s">
        <v>14</v>
      </c>
      <c r="N10439" t="b">
        <v>0</v>
      </c>
      <c r="O10439" t="b">
        <v>0</v>
      </c>
    </row>
    <row r="10440" spans="1:15" x14ac:dyDescent="0.2">
      <c r="A10440">
        <v>6</v>
      </c>
      <c r="B10440">
        <v>207.0928571</v>
      </c>
      <c r="C10440">
        <v>1</v>
      </c>
      <c r="D10440">
        <v>52.4</v>
      </c>
      <c r="E10440">
        <v>35</v>
      </c>
      <c r="F10440">
        <v>2239.5028569999999</v>
      </c>
      <c r="G10440">
        <v>1.0833333000000001E-2</v>
      </c>
      <c r="H10440">
        <f>G10440*100</f>
        <v>1.0833333000000001</v>
      </c>
      <c r="I10440">
        <v>2.4333332999999999E-2</v>
      </c>
      <c r="J10440">
        <f>I10440*100</f>
        <v>2.4333332999999997</v>
      </c>
      <c r="K10440">
        <v>0</v>
      </c>
      <c r="L10440" t="s">
        <v>22</v>
      </c>
      <c r="M10440" t="s">
        <v>14</v>
      </c>
      <c r="N10440" t="b">
        <v>0</v>
      </c>
      <c r="O10440" t="b">
        <v>0</v>
      </c>
    </row>
    <row r="10441" spans="1:15" x14ac:dyDescent="0.2">
      <c r="A10441">
        <v>1</v>
      </c>
      <c r="B10441">
        <v>36</v>
      </c>
      <c r="C10441">
        <v>0</v>
      </c>
      <c r="D10441">
        <v>0</v>
      </c>
      <c r="E10441">
        <v>34</v>
      </c>
      <c r="F10441">
        <v>2240.166667</v>
      </c>
      <c r="G10441">
        <v>1.3541667E-2</v>
      </c>
      <c r="H10441">
        <f>G10441*100</f>
        <v>1.3541666999999999</v>
      </c>
      <c r="I10441">
        <v>3.4895833000000001E-2</v>
      </c>
      <c r="J10441">
        <f>I10441*100</f>
        <v>3.4895833000000001</v>
      </c>
      <c r="K10441">
        <v>0</v>
      </c>
      <c r="L10441" t="s">
        <v>17</v>
      </c>
      <c r="M10441" t="s">
        <v>14</v>
      </c>
      <c r="N10441" t="b">
        <v>0</v>
      </c>
      <c r="O10441" t="b">
        <v>0</v>
      </c>
    </row>
    <row r="10442" spans="1:15" x14ac:dyDescent="0.2">
      <c r="A10442">
        <v>7</v>
      </c>
      <c r="B10442">
        <v>125.4533333</v>
      </c>
      <c r="C10442">
        <v>1</v>
      </c>
      <c r="D10442">
        <v>44.4</v>
      </c>
      <c r="E10442">
        <v>54</v>
      </c>
      <c r="F10442">
        <v>2240.9966669999999</v>
      </c>
      <c r="G10442">
        <v>2.7118644000000001E-2</v>
      </c>
      <c r="H10442">
        <f>G10442*100</f>
        <v>2.7118644000000001</v>
      </c>
      <c r="I10442">
        <v>4.3050847000000003E-2</v>
      </c>
      <c r="J10442">
        <f>I10442*100</f>
        <v>4.3050847000000001</v>
      </c>
      <c r="K10442">
        <v>21.740674729999999</v>
      </c>
      <c r="L10442" t="s">
        <v>20</v>
      </c>
      <c r="M10442" t="s">
        <v>14</v>
      </c>
      <c r="N10442" t="b">
        <v>0</v>
      </c>
      <c r="O10442" t="b">
        <v>1</v>
      </c>
    </row>
    <row r="10443" spans="1:15" x14ac:dyDescent="0.2">
      <c r="A10443">
        <v>2</v>
      </c>
      <c r="B10443">
        <v>34</v>
      </c>
      <c r="C10443">
        <v>0</v>
      </c>
      <c r="D10443">
        <v>0</v>
      </c>
      <c r="E10443">
        <v>81</v>
      </c>
      <c r="F10443">
        <v>2241.0023809999998</v>
      </c>
      <c r="G10443">
        <v>2.4390240000000001E-3</v>
      </c>
      <c r="H10443">
        <f>G10443*100</f>
        <v>0.24390240000000002</v>
      </c>
      <c r="I10443">
        <v>7.0121949999999997E-3</v>
      </c>
      <c r="J10443">
        <f>I10443*100</f>
        <v>0.7012195</v>
      </c>
      <c r="K10443">
        <v>0</v>
      </c>
      <c r="L10443" t="s">
        <v>16</v>
      </c>
      <c r="M10443" t="s">
        <v>14</v>
      </c>
      <c r="N10443" t="b">
        <v>0</v>
      </c>
      <c r="O10443" t="b">
        <v>0</v>
      </c>
    </row>
    <row r="10444" spans="1:15" x14ac:dyDescent="0.2">
      <c r="A10444">
        <v>1</v>
      </c>
      <c r="B10444">
        <v>6</v>
      </c>
      <c r="C10444">
        <v>0</v>
      </c>
      <c r="D10444">
        <v>0</v>
      </c>
      <c r="E10444">
        <v>53</v>
      </c>
      <c r="F10444">
        <v>2241.5</v>
      </c>
      <c r="G10444">
        <v>3.8461540000000001E-3</v>
      </c>
      <c r="H10444">
        <f>G10444*100</f>
        <v>0.3846154</v>
      </c>
      <c r="I10444">
        <v>2.6923077E-2</v>
      </c>
      <c r="J10444">
        <f>I10444*100</f>
        <v>2.6923077000000002</v>
      </c>
      <c r="K10444">
        <v>0</v>
      </c>
      <c r="L10444" t="s">
        <v>17</v>
      </c>
      <c r="M10444" t="s">
        <v>14</v>
      </c>
      <c r="N10444" t="b">
        <v>0</v>
      </c>
      <c r="O10444" t="b">
        <v>0</v>
      </c>
    </row>
    <row r="10445" spans="1:15" x14ac:dyDescent="0.2">
      <c r="A10445">
        <v>5</v>
      </c>
      <c r="B10445">
        <v>86.5</v>
      </c>
      <c r="C10445">
        <v>0</v>
      </c>
      <c r="D10445">
        <v>0</v>
      </c>
      <c r="E10445">
        <v>68</v>
      </c>
      <c r="F10445">
        <v>2241.8444439999998</v>
      </c>
      <c r="G10445">
        <v>1.0958904E-2</v>
      </c>
      <c r="H10445">
        <f>G10445*100</f>
        <v>1.0958904</v>
      </c>
      <c r="I10445">
        <v>2.3059361E-2</v>
      </c>
      <c r="J10445">
        <f>I10445*100</f>
        <v>2.3059361000000003</v>
      </c>
      <c r="K10445">
        <v>0</v>
      </c>
      <c r="L10445" t="s">
        <v>17</v>
      </c>
      <c r="M10445" t="s">
        <v>14</v>
      </c>
      <c r="N10445" t="b">
        <v>0</v>
      </c>
      <c r="O10445" t="b">
        <v>0</v>
      </c>
    </row>
    <row r="10446" spans="1:15" x14ac:dyDescent="0.2">
      <c r="A10446">
        <v>0</v>
      </c>
      <c r="B10446">
        <v>0</v>
      </c>
      <c r="C10446">
        <v>0</v>
      </c>
      <c r="D10446">
        <v>0</v>
      </c>
      <c r="E10446">
        <v>93</v>
      </c>
      <c r="F10446">
        <v>2243.666667</v>
      </c>
      <c r="G10446">
        <v>1.0989011E-2</v>
      </c>
      <c r="H10446">
        <f>G10446*100</f>
        <v>1.0989011</v>
      </c>
      <c r="I10446">
        <v>3.1501832E-2</v>
      </c>
      <c r="J10446">
        <f>I10446*100</f>
        <v>3.1501831999999999</v>
      </c>
      <c r="K10446">
        <v>0</v>
      </c>
      <c r="L10446" t="s">
        <v>16</v>
      </c>
      <c r="M10446" t="s">
        <v>14</v>
      </c>
      <c r="N10446" t="b">
        <v>0</v>
      </c>
      <c r="O10446" t="b">
        <v>0</v>
      </c>
    </row>
    <row r="10447" spans="1:15" x14ac:dyDescent="0.2">
      <c r="A10447">
        <v>0</v>
      </c>
      <c r="B10447">
        <v>0</v>
      </c>
      <c r="C10447">
        <v>0</v>
      </c>
      <c r="D10447">
        <v>0</v>
      </c>
      <c r="E10447">
        <v>69</v>
      </c>
      <c r="F10447">
        <v>2243.6765869999999</v>
      </c>
      <c r="G10447">
        <v>0</v>
      </c>
      <c r="H10447">
        <f>G10447*100</f>
        <v>0</v>
      </c>
      <c r="I10447">
        <v>2.9850749999999998E-3</v>
      </c>
      <c r="J10447">
        <f>I10447*100</f>
        <v>0.29850749999999998</v>
      </c>
      <c r="K10447">
        <v>97.992206600000003</v>
      </c>
      <c r="L10447" t="s">
        <v>22</v>
      </c>
      <c r="M10447" t="s">
        <v>14</v>
      </c>
      <c r="N10447" t="b">
        <v>0</v>
      </c>
      <c r="O10447" t="b">
        <v>1</v>
      </c>
    </row>
    <row r="10448" spans="1:15" x14ac:dyDescent="0.2">
      <c r="A10448">
        <v>2</v>
      </c>
      <c r="B10448">
        <v>70.599999999999994</v>
      </c>
      <c r="C10448">
        <v>0</v>
      </c>
      <c r="D10448">
        <v>0</v>
      </c>
      <c r="E10448">
        <v>23</v>
      </c>
      <c r="F10448">
        <v>2244.416667</v>
      </c>
      <c r="G10448">
        <v>0</v>
      </c>
      <c r="H10448">
        <f>G10448*100</f>
        <v>0</v>
      </c>
      <c r="I10448">
        <v>9.0909089999999994E-3</v>
      </c>
      <c r="J10448">
        <f>I10448*100</f>
        <v>0.90909089999999992</v>
      </c>
      <c r="K10448">
        <v>0</v>
      </c>
      <c r="L10448" t="s">
        <v>21</v>
      </c>
      <c r="M10448" t="s">
        <v>14</v>
      </c>
      <c r="N10448" t="b">
        <v>0</v>
      </c>
      <c r="O10448" t="b">
        <v>0</v>
      </c>
    </row>
    <row r="10449" spans="1:15" x14ac:dyDescent="0.2">
      <c r="A10449">
        <v>5</v>
      </c>
      <c r="B10449">
        <v>73.75</v>
      </c>
      <c r="C10449">
        <v>0</v>
      </c>
      <c r="D10449">
        <v>0</v>
      </c>
      <c r="E10449">
        <v>131</v>
      </c>
      <c r="F10449">
        <v>2244.6166669999998</v>
      </c>
      <c r="G10449">
        <v>5.3435109999999996E-3</v>
      </c>
      <c r="H10449">
        <f>G10449*100</f>
        <v>0.53435109999999997</v>
      </c>
      <c r="I10449">
        <v>1.7506361000000002E-2</v>
      </c>
      <c r="J10449">
        <f>I10449*100</f>
        <v>1.7506361000000001</v>
      </c>
      <c r="K10449">
        <v>0</v>
      </c>
      <c r="L10449" t="s">
        <v>22</v>
      </c>
      <c r="M10449" t="s">
        <v>14</v>
      </c>
      <c r="N10449" t="b">
        <v>0</v>
      </c>
      <c r="O10449" t="b">
        <v>0</v>
      </c>
    </row>
    <row r="10450" spans="1:15" x14ac:dyDescent="0.2">
      <c r="A10450">
        <v>0</v>
      </c>
      <c r="B10450">
        <v>0</v>
      </c>
      <c r="C10450">
        <v>1</v>
      </c>
      <c r="D10450">
        <v>0</v>
      </c>
      <c r="E10450">
        <v>24</v>
      </c>
      <c r="F10450">
        <v>2244.666667</v>
      </c>
      <c r="G10450">
        <v>8.0000000000000002E-3</v>
      </c>
      <c r="H10450">
        <f>G10450*100</f>
        <v>0.8</v>
      </c>
      <c r="I10450">
        <v>2.8000000000000001E-2</v>
      </c>
      <c r="J10450">
        <f>I10450*100</f>
        <v>2.8000000000000003</v>
      </c>
      <c r="K10450">
        <v>0</v>
      </c>
      <c r="L10450" t="s">
        <v>16</v>
      </c>
      <c r="M10450" t="s">
        <v>14</v>
      </c>
      <c r="N10450" t="b">
        <v>0</v>
      </c>
      <c r="O10450" t="b">
        <v>0</v>
      </c>
    </row>
    <row r="10451" spans="1:15" x14ac:dyDescent="0.2">
      <c r="A10451">
        <v>1</v>
      </c>
      <c r="B10451">
        <v>11.16666667</v>
      </c>
      <c r="C10451">
        <v>3</v>
      </c>
      <c r="D10451">
        <v>63.5</v>
      </c>
      <c r="E10451">
        <v>28</v>
      </c>
      <c r="F10451">
        <v>2245.333333</v>
      </c>
      <c r="G10451">
        <v>2.5806449999999999E-3</v>
      </c>
      <c r="H10451">
        <f>G10451*100</f>
        <v>0.25806449999999997</v>
      </c>
      <c r="I10451">
        <v>2.8494624E-2</v>
      </c>
      <c r="J10451">
        <f>I10451*100</f>
        <v>2.8494624000000002</v>
      </c>
      <c r="K10451">
        <v>36.200312099999998</v>
      </c>
      <c r="L10451" t="s">
        <v>22</v>
      </c>
      <c r="M10451" t="s">
        <v>14</v>
      </c>
      <c r="N10451" t="b">
        <v>0</v>
      </c>
      <c r="O10451" t="b">
        <v>1</v>
      </c>
    </row>
    <row r="10452" spans="1:15" x14ac:dyDescent="0.2">
      <c r="A10452">
        <v>5</v>
      </c>
      <c r="B10452">
        <v>53</v>
      </c>
      <c r="C10452">
        <v>0</v>
      </c>
      <c r="D10452">
        <v>0</v>
      </c>
      <c r="E10452">
        <v>38</v>
      </c>
      <c r="F10452">
        <v>2246.166667</v>
      </c>
      <c r="G10452">
        <v>1.6923077000000002E-2</v>
      </c>
      <c r="H10452">
        <f>G10452*100</f>
        <v>1.6923077000000002</v>
      </c>
      <c r="I10452">
        <v>1.3931624E-2</v>
      </c>
      <c r="J10452">
        <f>I10452*100</f>
        <v>1.3931624</v>
      </c>
      <c r="K10452">
        <v>0</v>
      </c>
      <c r="L10452" t="s">
        <v>17</v>
      </c>
      <c r="M10452" t="s">
        <v>14</v>
      </c>
      <c r="N10452" t="b">
        <v>0</v>
      </c>
      <c r="O10452" t="b">
        <v>0</v>
      </c>
    </row>
    <row r="10453" spans="1:15" x14ac:dyDescent="0.2">
      <c r="A10453">
        <v>1</v>
      </c>
      <c r="B10453">
        <v>7</v>
      </c>
      <c r="C10453">
        <v>1</v>
      </c>
      <c r="D10453">
        <v>97</v>
      </c>
      <c r="E10453">
        <v>53</v>
      </c>
      <c r="F10453">
        <v>2247.6082980000001</v>
      </c>
      <c r="G10453">
        <v>4.8484849999999996E-3</v>
      </c>
      <c r="H10453">
        <f>G10453*100</f>
        <v>0.48484849999999996</v>
      </c>
      <c r="I10453">
        <v>1.6751934999999999E-2</v>
      </c>
      <c r="J10453">
        <f>I10453*100</f>
        <v>1.6751935</v>
      </c>
      <c r="K10453">
        <v>32.689690910000003</v>
      </c>
      <c r="L10453" t="s">
        <v>17</v>
      </c>
      <c r="M10453" t="s">
        <v>14</v>
      </c>
      <c r="N10453" t="b">
        <v>0</v>
      </c>
      <c r="O10453" t="b">
        <v>0</v>
      </c>
    </row>
    <row r="10454" spans="1:15" x14ac:dyDescent="0.2">
      <c r="A10454">
        <v>5</v>
      </c>
      <c r="B10454">
        <v>46.52</v>
      </c>
      <c r="C10454">
        <v>0</v>
      </c>
      <c r="D10454">
        <v>0</v>
      </c>
      <c r="E10454">
        <v>133</v>
      </c>
      <c r="F10454">
        <v>2248.9142860000002</v>
      </c>
      <c r="G10454">
        <v>1.2077922E-2</v>
      </c>
      <c r="H10454">
        <f>G10454*100</f>
        <v>1.2077921999999999</v>
      </c>
      <c r="I10454">
        <v>2.9349567E-2</v>
      </c>
      <c r="J10454">
        <f>I10454*100</f>
        <v>2.9349566999999999</v>
      </c>
      <c r="K10454">
        <v>6.3737706230000004</v>
      </c>
      <c r="L10454" t="s">
        <v>20</v>
      </c>
      <c r="M10454" t="s">
        <v>14</v>
      </c>
      <c r="N10454" t="b">
        <v>0</v>
      </c>
      <c r="O10454" t="b">
        <v>1</v>
      </c>
    </row>
    <row r="10455" spans="1:15" x14ac:dyDescent="0.2">
      <c r="A10455">
        <v>3</v>
      </c>
      <c r="B10455">
        <v>101.66666669999999</v>
      </c>
      <c r="C10455">
        <v>0</v>
      </c>
      <c r="D10455">
        <v>0</v>
      </c>
      <c r="E10455">
        <v>22</v>
      </c>
      <c r="F10455">
        <v>2250.083333</v>
      </c>
      <c r="G10455">
        <v>0</v>
      </c>
      <c r="H10455">
        <f>G10455*100</f>
        <v>0</v>
      </c>
      <c r="I10455">
        <v>1.9565216999999999E-2</v>
      </c>
      <c r="J10455">
        <f>I10455*100</f>
        <v>1.9565216999999999</v>
      </c>
      <c r="K10455">
        <v>32.707304350000001</v>
      </c>
      <c r="L10455" t="s">
        <v>17</v>
      </c>
      <c r="M10455" t="s">
        <v>14</v>
      </c>
      <c r="N10455" t="b">
        <v>0</v>
      </c>
      <c r="O10455" t="b">
        <v>1</v>
      </c>
    </row>
    <row r="10456" spans="1:15" x14ac:dyDescent="0.2">
      <c r="A10456">
        <v>0</v>
      </c>
      <c r="B10456">
        <v>0</v>
      </c>
      <c r="C10456">
        <v>2</v>
      </c>
      <c r="D10456">
        <v>861</v>
      </c>
      <c r="E10456">
        <v>12</v>
      </c>
      <c r="F10456">
        <v>2250.35</v>
      </c>
      <c r="G10456">
        <v>1.4285714E-2</v>
      </c>
      <c r="H10456">
        <f>G10456*100</f>
        <v>1.4285714</v>
      </c>
      <c r="I10456">
        <v>3.0952381000000001E-2</v>
      </c>
      <c r="J10456">
        <f>I10456*100</f>
        <v>3.0952381</v>
      </c>
      <c r="K10456">
        <v>0</v>
      </c>
      <c r="L10456" t="s">
        <v>22</v>
      </c>
      <c r="M10456" t="s">
        <v>14</v>
      </c>
      <c r="N10456" t="b">
        <v>1</v>
      </c>
      <c r="O10456" t="b">
        <v>0</v>
      </c>
    </row>
    <row r="10457" spans="1:15" x14ac:dyDescent="0.2">
      <c r="A10457">
        <v>5</v>
      </c>
      <c r="B10457">
        <v>390.87</v>
      </c>
      <c r="C10457">
        <v>2</v>
      </c>
      <c r="D10457">
        <v>29.2</v>
      </c>
      <c r="E10457">
        <v>39</v>
      </c>
      <c r="F10457">
        <v>2251.1166669999998</v>
      </c>
      <c r="G10457">
        <v>6.8181819999999999E-3</v>
      </c>
      <c r="H10457">
        <f>G10457*100</f>
        <v>0.68181820000000004</v>
      </c>
      <c r="I10457">
        <v>2.0887446E-2</v>
      </c>
      <c r="J10457">
        <f>I10457*100</f>
        <v>2.0887446000000001</v>
      </c>
      <c r="K10457">
        <v>0</v>
      </c>
      <c r="L10457" t="s">
        <v>23</v>
      </c>
      <c r="M10457" t="s">
        <v>14</v>
      </c>
      <c r="N10457" t="b">
        <v>0</v>
      </c>
      <c r="O10457" t="b">
        <v>0</v>
      </c>
    </row>
    <row r="10458" spans="1:15" x14ac:dyDescent="0.2">
      <c r="A10458">
        <v>0</v>
      </c>
      <c r="B10458">
        <v>0</v>
      </c>
      <c r="C10458">
        <v>0</v>
      </c>
      <c r="D10458">
        <v>0</v>
      </c>
      <c r="E10458">
        <v>3</v>
      </c>
      <c r="F10458">
        <v>2251.2800000000002</v>
      </c>
      <c r="G10458">
        <v>9.5833333000000007E-2</v>
      </c>
      <c r="H10458">
        <f>G10458*100</f>
        <v>9.5833333000000014</v>
      </c>
      <c r="I10458">
        <v>0.13742690099999999</v>
      </c>
      <c r="J10458">
        <f>I10458*100</f>
        <v>13.742690099999999</v>
      </c>
      <c r="K10458">
        <v>0</v>
      </c>
      <c r="L10458" t="s">
        <v>22</v>
      </c>
      <c r="M10458" t="s">
        <v>14</v>
      </c>
      <c r="N10458" t="b">
        <v>0</v>
      </c>
      <c r="O10458" t="b">
        <v>0</v>
      </c>
    </row>
    <row r="10459" spans="1:15" x14ac:dyDescent="0.2">
      <c r="A10459">
        <v>0</v>
      </c>
      <c r="B10459">
        <v>0</v>
      </c>
      <c r="C10459">
        <v>1</v>
      </c>
      <c r="D10459">
        <v>22</v>
      </c>
      <c r="E10459">
        <v>81</v>
      </c>
      <c r="F10459">
        <v>2253.7996029999999</v>
      </c>
      <c r="G10459">
        <v>1.1463414999999999E-2</v>
      </c>
      <c r="H10459">
        <f>G10459*100</f>
        <v>1.1463414999999999</v>
      </c>
      <c r="I10459">
        <v>1.5875182000000002E-2</v>
      </c>
      <c r="J10459">
        <f>I10459*100</f>
        <v>1.5875182000000001</v>
      </c>
      <c r="K10459">
        <v>0</v>
      </c>
      <c r="L10459" t="s">
        <v>22</v>
      </c>
      <c r="M10459" t="s">
        <v>14</v>
      </c>
      <c r="N10459" t="b">
        <v>1</v>
      </c>
      <c r="O10459" t="b">
        <v>1</v>
      </c>
    </row>
    <row r="10460" spans="1:15" x14ac:dyDescent="0.2">
      <c r="A10460">
        <v>1</v>
      </c>
      <c r="B10460">
        <v>1566.6</v>
      </c>
      <c r="C10460">
        <v>0</v>
      </c>
      <c r="D10460">
        <v>0</v>
      </c>
      <c r="E10460">
        <v>34</v>
      </c>
      <c r="F10460">
        <v>2256.7495399999998</v>
      </c>
      <c r="G10460">
        <v>0</v>
      </c>
      <c r="H10460">
        <f>G10460*100</f>
        <v>0</v>
      </c>
      <c r="I10460">
        <v>2.5043800000000002E-4</v>
      </c>
      <c r="J10460">
        <f>I10460*100</f>
        <v>2.5043800000000001E-2</v>
      </c>
      <c r="K10460">
        <v>0</v>
      </c>
      <c r="L10460" t="s">
        <v>18</v>
      </c>
      <c r="M10460" t="s">
        <v>14</v>
      </c>
      <c r="N10460" t="b">
        <v>0</v>
      </c>
      <c r="O10460" t="b">
        <v>0</v>
      </c>
    </row>
    <row r="10461" spans="1:15" x14ac:dyDescent="0.2">
      <c r="A10461">
        <v>4</v>
      </c>
      <c r="B10461">
        <v>72</v>
      </c>
      <c r="C10461">
        <v>0</v>
      </c>
      <c r="D10461">
        <v>0</v>
      </c>
      <c r="E10461">
        <v>32</v>
      </c>
      <c r="F10461">
        <v>2258.1750000000002</v>
      </c>
      <c r="G10461">
        <v>0</v>
      </c>
      <c r="H10461">
        <f>G10461*100</f>
        <v>0</v>
      </c>
      <c r="I10461">
        <v>2.5714285999999999E-2</v>
      </c>
      <c r="J10461">
        <f>I10461*100</f>
        <v>2.5714286</v>
      </c>
      <c r="K10461">
        <v>38.19067209</v>
      </c>
      <c r="L10461" t="s">
        <v>22</v>
      </c>
      <c r="M10461" t="s">
        <v>14</v>
      </c>
      <c r="N10461" t="b">
        <v>0</v>
      </c>
      <c r="O10461" t="b">
        <v>0</v>
      </c>
    </row>
    <row r="10462" spans="1:15" x14ac:dyDescent="0.2">
      <c r="A10462">
        <v>9</v>
      </c>
      <c r="B10462">
        <v>213.32142859999999</v>
      </c>
      <c r="C10462">
        <v>5</v>
      </c>
      <c r="D10462">
        <v>528</v>
      </c>
      <c r="E10462">
        <v>61</v>
      </c>
      <c r="F10462">
        <v>2258.4305859999999</v>
      </c>
      <c r="G10462">
        <v>0.01</v>
      </c>
      <c r="H10462">
        <f>G10462*100</f>
        <v>1</v>
      </c>
      <c r="I10462">
        <v>2.0655013999999999E-2</v>
      </c>
      <c r="J10462">
        <f>I10462*100</f>
        <v>2.0655014</v>
      </c>
      <c r="K10462">
        <v>2.810812468</v>
      </c>
      <c r="L10462" t="s">
        <v>16</v>
      </c>
      <c r="M10462" t="s">
        <v>14</v>
      </c>
      <c r="N10462" t="b">
        <v>0</v>
      </c>
      <c r="O10462" t="b">
        <v>0</v>
      </c>
    </row>
    <row r="10463" spans="1:15" x14ac:dyDescent="0.2">
      <c r="A10463">
        <v>1</v>
      </c>
      <c r="B10463">
        <v>25</v>
      </c>
      <c r="C10463">
        <v>0</v>
      </c>
      <c r="D10463">
        <v>0</v>
      </c>
      <c r="E10463">
        <v>28</v>
      </c>
      <c r="F10463">
        <v>2258.833333</v>
      </c>
      <c r="G10463">
        <v>7.1428569999999999E-3</v>
      </c>
      <c r="H10463">
        <f>G10463*100</f>
        <v>0.71428570000000002</v>
      </c>
      <c r="I10463">
        <v>4.6428571000000002E-2</v>
      </c>
      <c r="J10463">
        <f>I10463*100</f>
        <v>4.6428571000000005</v>
      </c>
      <c r="K10463">
        <v>0</v>
      </c>
      <c r="L10463" t="s">
        <v>16</v>
      </c>
      <c r="M10463" t="s">
        <v>14</v>
      </c>
      <c r="N10463" t="b">
        <v>1</v>
      </c>
      <c r="O10463" t="b">
        <v>0</v>
      </c>
    </row>
    <row r="10464" spans="1:15" x14ac:dyDescent="0.2">
      <c r="A10464">
        <v>0</v>
      </c>
      <c r="B10464">
        <v>0</v>
      </c>
      <c r="C10464">
        <v>0</v>
      </c>
      <c r="D10464">
        <v>0</v>
      </c>
      <c r="E10464">
        <v>49</v>
      </c>
      <c r="F10464">
        <v>2259.0476189999999</v>
      </c>
      <c r="G10464">
        <v>8.1632649999999994E-3</v>
      </c>
      <c r="H10464">
        <f>G10464*100</f>
        <v>0.81632649999999995</v>
      </c>
      <c r="I10464">
        <v>3.4693877999999997E-2</v>
      </c>
      <c r="J10464">
        <f>I10464*100</f>
        <v>3.4693877999999998</v>
      </c>
      <c r="K10464">
        <v>0</v>
      </c>
      <c r="L10464" t="s">
        <v>22</v>
      </c>
      <c r="M10464" t="s">
        <v>14</v>
      </c>
      <c r="N10464" t="b">
        <v>0</v>
      </c>
      <c r="O10464" t="b">
        <v>0</v>
      </c>
    </row>
    <row r="10465" spans="1:15" x14ac:dyDescent="0.2">
      <c r="A10465">
        <v>0</v>
      </c>
      <c r="B10465">
        <v>0</v>
      </c>
      <c r="C10465">
        <v>0</v>
      </c>
      <c r="D10465">
        <v>0</v>
      </c>
      <c r="E10465">
        <v>38</v>
      </c>
      <c r="F10465">
        <v>2259.1999999999998</v>
      </c>
      <c r="G10465">
        <v>2.2222222E-2</v>
      </c>
      <c r="H10465">
        <f>G10465*100</f>
        <v>2.2222222</v>
      </c>
      <c r="I10465">
        <v>3.7962963000000002E-2</v>
      </c>
      <c r="J10465">
        <f>I10465*100</f>
        <v>3.7962963000000003</v>
      </c>
      <c r="K10465">
        <v>0</v>
      </c>
      <c r="L10465" t="s">
        <v>17</v>
      </c>
      <c r="M10465" t="s">
        <v>14</v>
      </c>
      <c r="N10465" t="b">
        <v>0</v>
      </c>
      <c r="O10465" t="b">
        <v>0</v>
      </c>
    </row>
    <row r="10466" spans="1:15" x14ac:dyDescent="0.2">
      <c r="A10466">
        <v>0</v>
      </c>
      <c r="B10466">
        <v>0</v>
      </c>
      <c r="C10466">
        <v>0</v>
      </c>
      <c r="D10466">
        <v>0</v>
      </c>
      <c r="E10466">
        <v>38</v>
      </c>
      <c r="F10466">
        <v>2259.5333329999999</v>
      </c>
      <c r="G10466">
        <v>2.105263E-3</v>
      </c>
      <c r="H10466">
        <f>G10466*100</f>
        <v>0.2105263</v>
      </c>
      <c r="I10466">
        <v>3.6549708E-2</v>
      </c>
      <c r="J10466">
        <f>I10466*100</f>
        <v>3.6549708000000001</v>
      </c>
      <c r="K10466">
        <v>0</v>
      </c>
      <c r="L10466" t="s">
        <v>17</v>
      </c>
      <c r="M10466" t="s">
        <v>14</v>
      </c>
      <c r="N10466" t="b">
        <v>0</v>
      </c>
      <c r="O10466" t="b">
        <v>0</v>
      </c>
    </row>
    <row r="10467" spans="1:15" x14ac:dyDescent="0.2">
      <c r="A10467">
        <v>6</v>
      </c>
      <c r="B10467">
        <v>703.5</v>
      </c>
      <c r="C10467">
        <v>3</v>
      </c>
      <c r="D10467">
        <v>23</v>
      </c>
      <c r="E10467">
        <v>26</v>
      </c>
      <c r="F10467">
        <v>2259.5500000000002</v>
      </c>
      <c r="G10467">
        <v>1.9607840000000001E-3</v>
      </c>
      <c r="H10467">
        <f>G10467*100</f>
        <v>0.19607840000000001</v>
      </c>
      <c r="I10467">
        <v>1.5686275E-2</v>
      </c>
      <c r="J10467">
        <f>I10467*100</f>
        <v>1.5686274999999998</v>
      </c>
      <c r="K10467">
        <v>14.388</v>
      </c>
      <c r="L10467" t="s">
        <v>17</v>
      </c>
      <c r="M10467" t="s">
        <v>14</v>
      </c>
      <c r="N10467" t="b">
        <v>0</v>
      </c>
      <c r="O10467" t="b">
        <v>0</v>
      </c>
    </row>
    <row r="10468" spans="1:15" x14ac:dyDescent="0.2">
      <c r="A10468">
        <v>2</v>
      </c>
      <c r="B10468">
        <v>86.2</v>
      </c>
      <c r="C10468">
        <v>0</v>
      </c>
      <c r="D10468">
        <v>0</v>
      </c>
      <c r="E10468">
        <v>48</v>
      </c>
      <c r="F10468">
        <v>2259.736508</v>
      </c>
      <c r="G10468">
        <v>4.1666669999999998E-3</v>
      </c>
      <c r="H10468">
        <f>G10468*100</f>
        <v>0.4166667</v>
      </c>
      <c r="I10468">
        <v>1.0138889E-2</v>
      </c>
      <c r="J10468">
        <f>I10468*100</f>
        <v>1.0138889</v>
      </c>
      <c r="K10468">
        <v>12.226054250000001</v>
      </c>
      <c r="L10468" t="s">
        <v>24</v>
      </c>
      <c r="M10468" t="s">
        <v>14</v>
      </c>
      <c r="N10468" t="b">
        <v>0</v>
      </c>
      <c r="O10468" t="b">
        <v>1</v>
      </c>
    </row>
    <row r="10469" spans="1:15" x14ac:dyDescent="0.2">
      <c r="A10469">
        <v>4</v>
      </c>
      <c r="B10469">
        <v>42.2</v>
      </c>
      <c r="C10469">
        <v>0</v>
      </c>
      <c r="D10469">
        <v>0</v>
      </c>
      <c r="E10469">
        <v>98</v>
      </c>
      <c r="F10469">
        <v>2260.8388890000001</v>
      </c>
      <c r="G10469">
        <v>4.040404E-3</v>
      </c>
      <c r="H10469">
        <f>G10469*100</f>
        <v>0.40404040000000002</v>
      </c>
      <c r="I10469">
        <v>7.0707069999999999E-3</v>
      </c>
      <c r="J10469">
        <f>I10469*100</f>
        <v>0.70707069999999994</v>
      </c>
      <c r="K10469">
        <v>32.934601100000002</v>
      </c>
      <c r="L10469" t="s">
        <v>22</v>
      </c>
      <c r="M10469" t="s">
        <v>15</v>
      </c>
      <c r="N10469" t="b">
        <v>0</v>
      </c>
      <c r="O10469" t="b">
        <v>1</v>
      </c>
    </row>
    <row r="10470" spans="1:15" x14ac:dyDescent="0.2">
      <c r="A10470">
        <v>2</v>
      </c>
      <c r="B10470">
        <v>28.057142859999999</v>
      </c>
      <c r="C10470">
        <v>0</v>
      </c>
      <c r="D10470">
        <v>0</v>
      </c>
      <c r="E10470">
        <v>73</v>
      </c>
      <c r="F10470">
        <v>2260.8571430000002</v>
      </c>
      <c r="G10470">
        <v>2.6666670000000002E-3</v>
      </c>
      <c r="H10470">
        <f>G10470*100</f>
        <v>0.26666670000000003</v>
      </c>
      <c r="I10470">
        <v>1.8933333E-2</v>
      </c>
      <c r="J10470">
        <f>I10470*100</f>
        <v>1.8933333000000001</v>
      </c>
      <c r="K10470">
        <v>0</v>
      </c>
      <c r="L10470" t="s">
        <v>19</v>
      </c>
      <c r="M10470" t="s">
        <v>14</v>
      </c>
      <c r="N10470" t="b">
        <v>1</v>
      </c>
      <c r="O10470" t="b">
        <v>0</v>
      </c>
    </row>
    <row r="10471" spans="1:15" x14ac:dyDescent="0.2">
      <c r="A10471">
        <v>0</v>
      </c>
      <c r="B10471">
        <v>0</v>
      </c>
      <c r="C10471">
        <v>0</v>
      </c>
      <c r="D10471">
        <v>0</v>
      </c>
      <c r="E10471">
        <v>64</v>
      </c>
      <c r="F10471">
        <v>2264.0916670000001</v>
      </c>
      <c r="G10471">
        <v>6.2500000000000003E-3</v>
      </c>
      <c r="H10471">
        <f>G10471*100</f>
        <v>0.625</v>
      </c>
      <c r="I10471">
        <v>8.8541669999999996E-3</v>
      </c>
      <c r="J10471">
        <f>I10471*100</f>
        <v>0.88541669999999995</v>
      </c>
      <c r="K10471">
        <v>0</v>
      </c>
      <c r="L10471" t="s">
        <v>22</v>
      </c>
      <c r="M10471" t="s">
        <v>14</v>
      </c>
      <c r="N10471" t="b">
        <v>0</v>
      </c>
      <c r="O10471" t="b">
        <v>0</v>
      </c>
    </row>
    <row r="10472" spans="1:15" x14ac:dyDescent="0.2">
      <c r="A10472">
        <v>3</v>
      </c>
      <c r="B10472">
        <v>43.5</v>
      </c>
      <c r="C10472">
        <v>0</v>
      </c>
      <c r="D10472">
        <v>0</v>
      </c>
      <c r="E10472">
        <v>30</v>
      </c>
      <c r="F10472">
        <v>2264.333333</v>
      </c>
      <c r="G10472">
        <v>0</v>
      </c>
      <c r="H10472">
        <f>G10472*100</f>
        <v>0</v>
      </c>
      <c r="I10472">
        <v>1.0416666999999999E-2</v>
      </c>
      <c r="J10472">
        <f>I10472*100</f>
        <v>1.0416666999999999</v>
      </c>
      <c r="K10472">
        <v>0</v>
      </c>
      <c r="L10472" t="s">
        <v>16</v>
      </c>
      <c r="M10472" t="s">
        <v>14</v>
      </c>
      <c r="N10472" t="b">
        <v>1</v>
      </c>
      <c r="O10472" t="b">
        <v>0</v>
      </c>
    </row>
    <row r="10473" spans="1:15" x14ac:dyDescent="0.2">
      <c r="A10473">
        <v>1</v>
      </c>
      <c r="B10473">
        <v>68.599999999999994</v>
      </c>
      <c r="C10473">
        <v>0</v>
      </c>
      <c r="D10473">
        <v>0</v>
      </c>
      <c r="E10473">
        <v>73</v>
      </c>
      <c r="F10473">
        <v>2265.4928570000002</v>
      </c>
      <c r="G10473">
        <v>1.1111111E-2</v>
      </c>
      <c r="H10473">
        <f>G10473*100</f>
        <v>1.1111111</v>
      </c>
      <c r="I10473">
        <v>7.1682100000000004E-3</v>
      </c>
      <c r="J10473">
        <f>I10473*100</f>
        <v>0.71682100000000004</v>
      </c>
      <c r="K10473">
        <v>0</v>
      </c>
      <c r="L10473" t="s">
        <v>22</v>
      </c>
      <c r="M10473" t="s">
        <v>14</v>
      </c>
      <c r="N10473" t="b">
        <v>0</v>
      </c>
      <c r="O10473" t="b">
        <v>0</v>
      </c>
    </row>
    <row r="10474" spans="1:15" x14ac:dyDescent="0.2">
      <c r="A10474">
        <v>4</v>
      </c>
      <c r="B10474">
        <v>130.5</v>
      </c>
      <c r="C10474">
        <v>2</v>
      </c>
      <c r="D10474">
        <v>51</v>
      </c>
      <c r="E10474">
        <v>43</v>
      </c>
      <c r="F10474">
        <v>2265.5292209999998</v>
      </c>
      <c r="G10474">
        <v>4.0000000000000001E-3</v>
      </c>
      <c r="H10474">
        <f>G10474*100</f>
        <v>0.4</v>
      </c>
      <c r="I10474">
        <v>4.0000000000000001E-3</v>
      </c>
      <c r="J10474">
        <f>I10474*100</f>
        <v>0.4</v>
      </c>
      <c r="K10474">
        <v>14.792</v>
      </c>
      <c r="L10474" t="s">
        <v>17</v>
      </c>
      <c r="M10474" t="s">
        <v>14</v>
      </c>
      <c r="N10474" t="b">
        <v>0</v>
      </c>
      <c r="O10474" t="b">
        <v>0</v>
      </c>
    </row>
    <row r="10475" spans="1:15" x14ac:dyDescent="0.2">
      <c r="A10475">
        <v>4</v>
      </c>
      <c r="B10475">
        <v>181.5</v>
      </c>
      <c r="C10475">
        <v>0</v>
      </c>
      <c r="D10475">
        <v>0</v>
      </c>
      <c r="E10475">
        <v>34</v>
      </c>
      <c r="F10475">
        <v>2265.5714290000001</v>
      </c>
      <c r="G10475">
        <v>0</v>
      </c>
      <c r="H10475">
        <f>G10475*100</f>
        <v>0</v>
      </c>
      <c r="I10475">
        <v>1.8018018E-2</v>
      </c>
      <c r="J10475">
        <f>I10475*100</f>
        <v>1.8018018</v>
      </c>
      <c r="K10475">
        <v>28.113673469999998</v>
      </c>
      <c r="L10475" t="s">
        <v>22</v>
      </c>
      <c r="M10475" t="s">
        <v>14</v>
      </c>
      <c r="N10475" t="b">
        <v>1</v>
      </c>
      <c r="O10475" t="b">
        <v>1</v>
      </c>
    </row>
    <row r="10476" spans="1:15" x14ac:dyDescent="0.2">
      <c r="A10476">
        <v>9</v>
      </c>
      <c r="B10476">
        <v>211.5</v>
      </c>
      <c r="C10476">
        <v>4</v>
      </c>
      <c r="D10476">
        <v>222</v>
      </c>
      <c r="E10476">
        <v>30</v>
      </c>
      <c r="F10476">
        <v>2266.270833</v>
      </c>
      <c r="G10476">
        <v>5.2631580000000004E-3</v>
      </c>
      <c r="H10476">
        <f>G10476*100</f>
        <v>0.5263158</v>
      </c>
      <c r="I10476">
        <v>2.9874687E-2</v>
      </c>
      <c r="J10476">
        <f>I10476*100</f>
        <v>2.9874687</v>
      </c>
      <c r="K10476">
        <v>0</v>
      </c>
      <c r="L10476" t="s">
        <v>22</v>
      </c>
      <c r="M10476" t="s">
        <v>14</v>
      </c>
      <c r="N10476" t="b">
        <v>0</v>
      </c>
      <c r="O10476" t="b">
        <v>0</v>
      </c>
    </row>
    <row r="10477" spans="1:15" x14ac:dyDescent="0.2">
      <c r="A10477">
        <v>10</v>
      </c>
      <c r="B10477">
        <v>274.25</v>
      </c>
      <c r="C10477">
        <v>5</v>
      </c>
      <c r="D10477">
        <v>247.75</v>
      </c>
      <c r="E10477">
        <v>61</v>
      </c>
      <c r="F10477">
        <v>2267.3309519999998</v>
      </c>
      <c r="G10477">
        <v>2.7397260000000001E-3</v>
      </c>
      <c r="H10477">
        <f>G10477*100</f>
        <v>0.27397260000000001</v>
      </c>
      <c r="I10477">
        <v>5.3489890000000002E-3</v>
      </c>
      <c r="J10477">
        <f>I10477*100</f>
        <v>0.53489890000000007</v>
      </c>
      <c r="K10477">
        <v>48.609478899999999</v>
      </c>
      <c r="L10477" t="s">
        <v>22</v>
      </c>
      <c r="M10477" t="s">
        <v>14</v>
      </c>
      <c r="N10477" t="b">
        <v>0</v>
      </c>
      <c r="O10477" t="b">
        <v>1</v>
      </c>
    </row>
    <row r="10478" spans="1:15" x14ac:dyDescent="0.2">
      <c r="A10478">
        <v>17</v>
      </c>
      <c r="B10478">
        <v>195.4864719</v>
      </c>
      <c r="C10478">
        <v>1</v>
      </c>
      <c r="D10478">
        <v>60.5</v>
      </c>
      <c r="E10478">
        <v>94</v>
      </c>
      <c r="F10478">
        <v>2267.472565</v>
      </c>
      <c r="G10478">
        <v>2.1116139999999999E-3</v>
      </c>
      <c r="H10478">
        <f>G10478*100</f>
        <v>0.2111614</v>
      </c>
      <c r="I10478">
        <v>8.2134889999999992E-3</v>
      </c>
      <c r="J10478">
        <f>I10478*100</f>
        <v>0.82134889999999994</v>
      </c>
      <c r="K10478">
        <v>4.5110787639999996</v>
      </c>
      <c r="L10478" t="s">
        <v>22</v>
      </c>
      <c r="M10478" t="s">
        <v>14</v>
      </c>
      <c r="N10478" t="b">
        <v>0</v>
      </c>
      <c r="O10478" t="b">
        <v>1</v>
      </c>
    </row>
    <row r="10479" spans="1:15" x14ac:dyDescent="0.2">
      <c r="A10479">
        <v>0</v>
      </c>
      <c r="B10479">
        <v>0</v>
      </c>
      <c r="C10479">
        <v>2</v>
      </c>
      <c r="D10479">
        <v>19</v>
      </c>
      <c r="E10479">
        <v>22</v>
      </c>
      <c r="F10479">
        <v>2267.833333</v>
      </c>
      <c r="G10479">
        <v>0</v>
      </c>
      <c r="H10479">
        <f>G10479*100</f>
        <v>0</v>
      </c>
      <c r="I10479">
        <v>4.1666666999999998E-2</v>
      </c>
      <c r="J10479">
        <f>I10479*100</f>
        <v>4.1666666999999995</v>
      </c>
      <c r="K10479">
        <v>0</v>
      </c>
      <c r="L10479" t="s">
        <v>22</v>
      </c>
      <c r="M10479" t="s">
        <v>14</v>
      </c>
      <c r="N10479" t="b">
        <v>0</v>
      </c>
      <c r="O10479" t="b">
        <v>0</v>
      </c>
    </row>
    <row r="10480" spans="1:15" x14ac:dyDescent="0.2">
      <c r="A10480">
        <v>9</v>
      </c>
      <c r="B10480">
        <v>352.23333330000003</v>
      </c>
      <c r="C10480">
        <v>0</v>
      </c>
      <c r="D10480">
        <v>0</v>
      </c>
      <c r="E10480">
        <v>49</v>
      </c>
      <c r="F10480">
        <v>2268.9006770000001</v>
      </c>
      <c r="G10480">
        <v>0</v>
      </c>
      <c r="H10480">
        <f>G10480*100</f>
        <v>0</v>
      </c>
      <c r="I10480">
        <v>1.7407407E-2</v>
      </c>
      <c r="J10480">
        <f>I10480*100</f>
        <v>1.7407406999999999</v>
      </c>
      <c r="K10480">
        <v>0</v>
      </c>
      <c r="L10480" t="s">
        <v>21</v>
      </c>
      <c r="M10480" t="s">
        <v>14</v>
      </c>
      <c r="N10480" t="b">
        <v>0</v>
      </c>
      <c r="O10480" t="b">
        <v>0</v>
      </c>
    </row>
    <row r="10481" spans="1:15" x14ac:dyDescent="0.2">
      <c r="A10481">
        <v>1</v>
      </c>
      <c r="B10481">
        <v>9</v>
      </c>
      <c r="C10481">
        <v>1</v>
      </c>
      <c r="D10481">
        <v>26.5</v>
      </c>
      <c r="E10481">
        <v>18</v>
      </c>
      <c r="F10481">
        <v>2269.3361110000001</v>
      </c>
      <c r="G10481">
        <v>0</v>
      </c>
      <c r="H10481">
        <f>G10481*100</f>
        <v>0</v>
      </c>
      <c r="I10481">
        <v>1.7160493999999998E-2</v>
      </c>
      <c r="J10481">
        <f>I10481*100</f>
        <v>1.7160493999999997</v>
      </c>
      <c r="K10481">
        <v>0</v>
      </c>
      <c r="L10481" t="s">
        <v>22</v>
      </c>
      <c r="M10481" t="s">
        <v>14</v>
      </c>
      <c r="N10481" t="b">
        <v>0</v>
      </c>
      <c r="O10481" t="b">
        <v>0</v>
      </c>
    </row>
    <row r="10482" spans="1:15" x14ac:dyDescent="0.2">
      <c r="A10482">
        <v>12</v>
      </c>
      <c r="B10482">
        <v>251.61904759999999</v>
      </c>
      <c r="C10482">
        <v>1</v>
      </c>
      <c r="D10482">
        <v>44</v>
      </c>
      <c r="E10482">
        <v>69</v>
      </c>
      <c r="F10482">
        <v>2269.7321430000002</v>
      </c>
      <c r="G10482">
        <v>0</v>
      </c>
      <c r="H10482">
        <f>G10482*100</f>
        <v>0</v>
      </c>
      <c r="I10482">
        <v>7.0000000000000001E-3</v>
      </c>
      <c r="J10482">
        <f>I10482*100</f>
        <v>0.70000000000000007</v>
      </c>
      <c r="K10482">
        <v>9.3546949000000004E-2</v>
      </c>
      <c r="L10482" t="s">
        <v>24</v>
      </c>
      <c r="M10482" t="s">
        <v>14</v>
      </c>
      <c r="N10482" t="b">
        <v>0</v>
      </c>
      <c r="O10482" t="b">
        <v>1</v>
      </c>
    </row>
    <row r="10483" spans="1:15" x14ac:dyDescent="0.2">
      <c r="A10483">
        <v>1</v>
      </c>
      <c r="B10483">
        <v>7</v>
      </c>
      <c r="C10483">
        <v>2</v>
      </c>
      <c r="D10483">
        <v>15</v>
      </c>
      <c r="E10483">
        <v>17</v>
      </c>
      <c r="F10483">
        <v>2269.9</v>
      </c>
      <c r="G10483">
        <v>0</v>
      </c>
      <c r="H10483">
        <f>G10483*100</f>
        <v>0</v>
      </c>
      <c r="I10483">
        <v>1.9047618999999998E-2</v>
      </c>
      <c r="J10483">
        <f>I10483*100</f>
        <v>1.9047618999999998</v>
      </c>
      <c r="K10483">
        <v>0</v>
      </c>
      <c r="L10483" t="s">
        <v>20</v>
      </c>
      <c r="M10483" t="s">
        <v>14</v>
      </c>
      <c r="N10483" t="b">
        <v>0</v>
      </c>
      <c r="O10483" t="b">
        <v>1</v>
      </c>
    </row>
    <row r="10484" spans="1:15" x14ac:dyDescent="0.2">
      <c r="A10484">
        <v>3</v>
      </c>
      <c r="B10484">
        <v>284</v>
      </c>
      <c r="C10484">
        <v>0</v>
      </c>
      <c r="D10484">
        <v>0</v>
      </c>
      <c r="E10484">
        <v>33</v>
      </c>
      <c r="F10484">
        <v>2270.75</v>
      </c>
      <c r="G10484">
        <v>0</v>
      </c>
      <c r="H10484">
        <f>G10484*100</f>
        <v>0</v>
      </c>
      <c r="I10484">
        <v>1.0840336000000001E-2</v>
      </c>
      <c r="J10484">
        <f>I10484*100</f>
        <v>1.0840336000000002</v>
      </c>
      <c r="K10484">
        <v>0</v>
      </c>
      <c r="L10484" t="s">
        <v>24</v>
      </c>
      <c r="M10484" t="s">
        <v>14</v>
      </c>
      <c r="N10484" t="b">
        <v>0</v>
      </c>
      <c r="O10484" t="b">
        <v>0</v>
      </c>
    </row>
    <row r="10485" spans="1:15" x14ac:dyDescent="0.2">
      <c r="A10485">
        <v>1</v>
      </c>
      <c r="B10485">
        <v>0</v>
      </c>
      <c r="C10485">
        <v>0</v>
      </c>
      <c r="D10485">
        <v>0</v>
      </c>
      <c r="E10485">
        <v>20</v>
      </c>
      <c r="F10485">
        <v>2270.833333</v>
      </c>
      <c r="G10485">
        <v>0</v>
      </c>
      <c r="H10485">
        <f>G10485*100</f>
        <v>0</v>
      </c>
      <c r="I10485">
        <v>2.3809523999999999E-2</v>
      </c>
      <c r="J10485">
        <f>I10485*100</f>
        <v>2.3809524</v>
      </c>
      <c r="K10485">
        <v>10.23187302</v>
      </c>
      <c r="L10485" t="s">
        <v>16</v>
      </c>
      <c r="M10485" t="s">
        <v>14</v>
      </c>
      <c r="N10485" t="b">
        <v>0</v>
      </c>
      <c r="O10485" t="b">
        <v>1</v>
      </c>
    </row>
    <row r="10486" spans="1:15" x14ac:dyDescent="0.2">
      <c r="A10486">
        <v>2</v>
      </c>
      <c r="B10486">
        <v>33.5</v>
      </c>
      <c r="C10486">
        <v>0</v>
      </c>
      <c r="D10486">
        <v>0</v>
      </c>
      <c r="E10486">
        <v>108</v>
      </c>
      <c r="F10486">
        <v>2270.9083329999999</v>
      </c>
      <c r="G10486">
        <v>5.504587E-3</v>
      </c>
      <c r="H10486">
        <f>G10486*100</f>
        <v>0.55045869999999997</v>
      </c>
      <c r="I10486">
        <v>2.9663609000000001E-2</v>
      </c>
      <c r="J10486">
        <f>I10486*100</f>
        <v>2.9663609000000002</v>
      </c>
      <c r="K10486">
        <v>0</v>
      </c>
      <c r="L10486" t="s">
        <v>22</v>
      </c>
      <c r="M10486" t="s">
        <v>14</v>
      </c>
      <c r="N10486" t="b">
        <v>0</v>
      </c>
      <c r="O10486" t="b">
        <v>0</v>
      </c>
    </row>
    <row r="10487" spans="1:15" x14ac:dyDescent="0.2">
      <c r="A10487">
        <v>0</v>
      </c>
      <c r="B10487">
        <v>0</v>
      </c>
      <c r="C10487">
        <v>0</v>
      </c>
      <c r="D10487">
        <v>0</v>
      </c>
      <c r="E10487">
        <v>20</v>
      </c>
      <c r="F10487">
        <v>2271</v>
      </c>
      <c r="G10487">
        <v>0</v>
      </c>
      <c r="H10487">
        <f>G10487*100</f>
        <v>0</v>
      </c>
      <c r="I10487">
        <v>2.5000000000000001E-2</v>
      </c>
      <c r="J10487">
        <f>I10487*100</f>
        <v>2.5</v>
      </c>
      <c r="K10487">
        <v>0</v>
      </c>
      <c r="L10487" t="s">
        <v>16</v>
      </c>
      <c r="M10487" t="s">
        <v>14</v>
      </c>
      <c r="N10487" t="b">
        <v>0</v>
      </c>
      <c r="O10487" t="b">
        <v>0</v>
      </c>
    </row>
    <row r="10488" spans="1:15" x14ac:dyDescent="0.2">
      <c r="A10488">
        <v>0</v>
      </c>
      <c r="B10488">
        <v>0</v>
      </c>
      <c r="C10488">
        <v>2</v>
      </c>
      <c r="D10488">
        <v>148.5</v>
      </c>
      <c r="E10488">
        <v>72</v>
      </c>
      <c r="F10488">
        <v>2271.5535709999999</v>
      </c>
      <c r="G10488">
        <v>2.7027029999999999E-3</v>
      </c>
      <c r="H10488">
        <f>G10488*100</f>
        <v>0.27027029999999996</v>
      </c>
      <c r="I10488">
        <v>1.7905404999999999E-2</v>
      </c>
      <c r="J10488">
        <f>I10488*100</f>
        <v>1.7905404999999999</v>
      </c>
      <c r="K10488">
        <v>0</v>
      </c>
      <c r="L10488" t="s">
        <v>24</v>
      </c>
      <c r="M10488" t="s">
        <v>14</v>
      </c>
      <c r="N10488" t="b">
        <v>0</v>
      </c>
      <c r="O10488" t="b">
        <v>0</v>
      </c>
    </row>
    <row r="10489" spans="1:15" x14ac:dyDescent="0.2">
      <c r="A10489">
        <v>2</v>
      </c>
      <c r="B10489">
        <v>38.333333330000002</v>
      </c>
      <c r="C10489">
        <v>0</v>
      </c>
      <c r="D10489">
        <v>0</v>
      </c>
      <c r="E10489">
        <v>68</v>
      </c>
      <c r="F10489">
        <v>2277.3770559999998</v>
      </c>
      <c r="G10489">
        <v>9.7584539999999997E-3</v>
      </c>
      <c r="H10489">
        <f>G10489*100</f>
        <v>0.97584539999999997</v>
      </c>
      <c r="I10489">
        <v>2.9851908E-2</v>
      </c>
      <c r="J10489">
        <f>I10489*100</f>
        <v>2.9851907999999998</v>
      </c>
      <c r="K10489">
        <v>12.76243133</v>
      </c>
      <c r="L10489" t="s">
        <v>17</v>
      </c>
      <c r="M10489" t="s">
        <v>14</v>
      </c>
      <c r="N10489" t="b">
        <v>1</v>
      </c>
      <c r="O10489" t="b">
        <v>0</v>
      </c>
    </row>
    <row r="10490" spans="1:15" x14ac:dyDescent="0.2">
      <c r="A10490">
        <v>8</v>
      </c>
      <c r="B10490">
        <v>233.25</v>
      </c>
      <c r="C10490">
        <v>2</v>
      </c>
      <c r="D10490">
        <v>9</v>
      </c>
      <c r="E10490">
        <v>38</v>
      </c>
      <c r="F10490">
        <v>2277.5555559999998</v>
      </c>
      <c r="G10490">
        <v>0</v>
      </c>
      <c r="H10490">
        <f>G10490*100</f>
        <v>0</v>
      </c>
      <c r="I10490">
        <v>4.7619050000000003E-3</v>
      </c>
      <c r="J10490">
        <f>I10490*100</f>
        <v>0.47619050000000002</v>
      </c>
      <c r="K10490">
        <v>0</v>
      </c>
      <c r="L10490" t="s">
        <v>24</v>
      </c>
      <c r="M10490" t="s">
        <v>15</v>
      </c>
      <c r="N10490" t="b">
        <v>1</v>
      </c>
      <c r="O10490" t="b">
        <v>0</v>
      </c>
    </row>
    <row r="10491" spans="1:15" x14ac:dyDescent="0.2">
      <c r="A10491">
        <v>2</v>
      </c>
      <c r="B10491">
        <v>98</v>
      </c>
      <c r="C10491">
        <v>0</v>
      </c>
      <c r="D10491">
        <v>0</v>
      </c>
      <c r="E10491">
        <v>44</v>
      </c>
      <c r="F10491">
        <v>2279.2222219999999</v>
      </c>
      <c r="G10491">
        <v>1.1111109999999999E-3</v>
      </c>
      <c r="H10491">
        <f>G10491*100</f>
        <v>0.11111109999999999</v>
      </c>
      <c r="I10491">
        <v>1.2301586999999999E-2</v>
      </c>
      <c r="J10491">
        <f>I10491*100</f>
        <v>1.2301586999999998</v>
      </c>
      <c r="K10491">
        <v>7.0182000000000002</v>
      </c>
      <c r="L10491" t="s">
        <v>17</v>
      </c>
      <c r="M10491" t="s">
        <v>14</v>
      </c>
      <c r="N10491" t="b">
        <v>0</v>
      </c>
      <c r="O10491" t="b">
        <v>0</v>
      </c>
    </row>
    <row r="10492" spans="1:15" x14ac:dyDescent="0.2">
      <c r="A10492">
        <v>0</v>
      </c>
      <c r="B10492">
        <v>0</v>
      </c>
      <c r="C10492">
        <v>0</v>
      </c>
      <c r="D10492">
        <v>0</v>
      </c>
      <c r="E10492">
        <v>20</v>
      </c>
      <c r="F10492">
        <v>2280.833333</v>
      </c>
      <c r="G10492">
        <v>0.01</v>
      </c>
      <c r="H10492">
        <f>G10492*100</f>
        <v>1</v>
      </c>
      <c r="I10492">
        <v>3.8333332999999997E-2</v>
      </c>
      <c r="J10492">
        <f>I10492*100</f>
        <v>3.8333332999999996</v>
      </c>
      <c r="K10492">
        <v>0</v>
      </c>
      <c r="L10492" t="s">
        <v>17</v>
      </c>
      <c r="M10492" t="s">
        <v>14</v>
      </c>
      <c r="N10492" t="b">
        <v>0</v>
      </c>
      <c r="O10492" t="b">
        <v>0</v>
      </c>
    </row>
    <row r="10493" spans="1:15" x14ac:dyDescent="0.2">
      <c r="A10493">
        <v>3</v>
      </c>
      <c r="B10493">
        <v>269.16666670000001</v>
      </c>
      <c r="C10493">
        <v>0</v>
      </c>
      <c r="D10493">
        <v>0</v>
      </c>
      <c r="E10493">
        <v>36</v>
      </c>
      <c r="F10493">
        <v>2281.208333</v>
      </c>
      <c r="G10493">
        <v>2.2916667000000002E-2</v>
      </c>
      <c r="H10493">
        <f>G10493*100</f>
        <v>2.2916667000000004</v>
      </c>
      <c r="I10493">
        <v>4.6203703999999998E-2</v>
      </c>
      <c r="J10493">
        <f>I10493*100</f>
        <v>4.6203703999999997</v>
      </c>
      <c r="K10493">
        <v>0</v>
      </c>
      <c r="L10493" t="s">
        <v>17</v>
      </c>
      <c r="M10493" t="s">
        <v>14</v>
      </c>
      <c r="N10493" t="b">
        <v>0</v>
      </c>
      <c r="O10493" t="b">
        <v>0</v>
      </c>
    </row>
    <row r="10494" spans="1:15" x14ac:dyDescent="0.2">
      <c r="A10494">
        <v>2</v>
      </c>
      <c r="B10494">
        <v>126.75</v>
      </c>
      <c r="C10494">
        <v>0</v>
      </c>
      <c r="D10494">
        <v>0</v>
      </c>
      <c r="E10494">
        <v>22</v>
      </c>
      <c r="F10494">
        <v>2281.583333</v>
      </c>
      <c r="G10494">
        <v>2.969697E-2</v>
      </c>
      <c r="H10494">
        <f>G10494*100</f>
        <v>2.969697</v>
      </c>
      <c r="I10494">
        <v>4.3686869000000003E-2</v>
      </c>
      <c r="J10494">
        <f>I10494*100</f>
        <v>4.3686869000000002</v>
      </c>
      <c r="K10494">
        <v>0</v>
      </c>
      <c r="L10494" t="s">
        <v>24</v>
      </c>
      <c r="M10494" t="s">
        <v>14</v>
      </c>
      <c r="N10494" t="b">
        <v>0</v>
      </c>
      <c r="O10494" t="b">
        <v>0</v>
      </c>
    </row>
    <row r="10495" spans="1:15" x14ac:dyDescent="0.2">
      <c r="A10495">
        <v>0</v>
      </c>
      <c r="B10495">
        <v>0</v>
      </c>
      <c r="C10495">
        <v>1</v>
      </c>
      <c r="D10495">
        <v>59.5</v>
      </c>
      <c r="E10495">
        <v>44</v>
      </c>
      <c r="F10495">
        <v>2284.4880950000002</v>
      </c>
      <c r="G10495">
        <v>0</v>
      </c>
      <c r="H10495">
        <f>G10495*100</f>
        <v>0</v>
      </c>
      <c r="I10495">
        <v>3.359173E-3</v>
      </c>
      <c r="J10495">
        <f>I10495*100</f>
        <v>0.33591729999999997</v>
      </c>
      <c r="K10495">
        <v>0</v>
      </c>
      <c r="L10495" t="s">
        <v>24</v>
      </c>
      <c r="M10495" t="s">
        <v>14</v>
      </c>
      <c r="N10495" t="b">
        <v>0</v>
      </c>
      <c r="O10495" t="b">
        <v>0</v>
      </c>
    </row>
    <row r="10496" spans="1:15" x14ac:dyDescent="0.2">
      <c r="A10496">
        <v>4</v>
      </c>
      <c r="B10496">
        <v>1521</v>
      </c>
      <c r="C10496">
        <v>2</v>
      </c>
      <c r="D10496">
        <v>64</v>
      </c>
      <c r="E10496">
        <v>30</v>
      </c>
      <c r="F10496">
        <v>2284.6873019999998</v>
      </c>
      <c r="G10496">
        <v>1.9354838999999999E-2</v>
      </c>
      <c r="H10496">
        <f>G10496*100</f>
        <v>1.9354838999999999</v>
      </c>
      <c r="I10496">
        <v>4.2741935000000002E-2</v>
      </c>
      <c r="J10496">
        <f>I10496*100</f>
        <v>4.2741935</v>
      </c>
      <c r="K10496">
        <v>2.3043225810000001</v>
      </c>
      <c r="L10496" t="s">
        <v>16</v>
      </c>
      <c r="M10496" t="s">
        <v>14</v>
      </c>
      <c r="N10496" t="b">
        <v>0</v>
      </c>
      <c r="O10496" t="b">
        <v>0</v>
      </c>
    </row>
    <row r="10497" spans="1:15" x14ac:dyDescent="0.2">
      <c r="A10497">
        <v>0</v>
      </c>
      <c r="B10497">
        <v>0</v>
      </c>
      <c r="C10497">
        <v>0</v>
      </c>
      <c r="D10497">
        <v>0</v>
      </c>
      <c r="E10497">
        <v>31</v>
      </c>
      <c r="F10497">
        <v>2285.1999999999998</v>
      </c>
      <c r="G10497">
        <v>6.4516130000000001E-3</v>
      </c>
      <c r="H10497">
        <f>G10497*100</f>
        <v>0.64516130000000005</v>
      </c>
      <c r="I10497">
        <v>4.516129E-2</v>
      </c>
      <c r="J10497">
        <f>I10497*100</f>
        <v>4.5161290000000003</v>
      </c>
      <c r="K10497">
        <v>0</v>
      </c>
      <c r="L10497" t="s">
        <v>22</v>
      </c>
      <c r="M10497" t="s">
        <v>14</v>
      </c>
      <c r="N10497" t="b">
        <v>0</v>
      </c>
      <c r="O10497" t="b">
        <v>0</v>
      </c>
    </row>
    <row r="10498" spans="1:15" x14ac:dyDescent="0.2">
      <c r="A10498">
        <v>8</v>
      </c>
      <c r="B10498">
        <v>82.85</v>
      </c>
      <c r="C10498">
        <v>0</v>
      </c>
      <c r="D10498">
        <v>0</v>
      </c>
      <c r="E10498">
        <v>84</v>
      </c>
      <c r="F10498">
        <v>2289.0791570000001</v>
      </c>
      <c r="G10498">
        <v>2.5568180000000002E-3</v>
      </c>
      <c r="H10498">
        <f>G10498*100</f>
        <v>0.25568180000000001</v>
      </c>
      <c r="I10498">
        <v>1.3110505999999999E-2</v>
      </c>
      <c r="J10498">
        <f>I10498*100</f>
        <v>1.3110506</v>
      </c>
      <c r="K10498">
        <v>0</v>
      </c>
      <c r="L10498" t="s">
        <v>19</v>
      </c>
      <c r="M10498" t="s">
        <v>14</v>
      </c>
      <c r="N10498" t="b">
        <v>0</v>
      </c>
      <c r="O10498" t="b">
        <v>0</v>
      </c>
    </row>
    <row r="10499" spans="1:15" x14ac:dyDescent="0.2">
      <c r="A10499">
        <v>6</v>
      </c>
      <c r="B10499">
        <v>143</v>
      </c>
      <c r="C10499">
        <v>0</v>
      </c>
      <c r="D10499">
        <v>0</v>
      </c>
      <c r="E10499">
        <v>32</v>
      </c>
      <c r="F10499">
        <v>2289.1</v>
      </c>
      <c r="G10499">
        <v>0</v>
      </c>
      <c r="H10499">
        <f>G10499*100</f>
        <v>0</v>
      </c>
      <c r="I10499">
        <v>1.015625E-3</v>
      </c>
      <c r="J10499">
        <f>I10499*100</f>
        <v>0.1015625</v>
      </c>
      <c r="K10499">
        <v>62.330355939999997</v>
      </c>
      <c r="L10499" t="s">
        <v>22</v>
      </c>
      <c r="M10499" t="s">
        <v>15</v>
      </c>
      <c r="N10499" t="b">
        <v>1</v>
      </c>
      <c r="O10499" t="b">
        <v>0</v>
      </c>
    </row>
    <row r="10500" spans="1:15" x14ac:dyDescent="0.2">
      <c r="A10500">
        <v>10</v>
      </c>
      <c r="B10500">
        <v>164.5</v>
      </c>
      <c r="C10500">
        <v>1</v>
      </c>
      <c r="D10500">
        <v>3</v>
      </c>
      <c r="E10500">
        <v>61</v>
      </c>
      <c r="F10500">
        <v>2292.6797620000002</v>
      </c>
      <c r="G10500">
        <v>0</v>
      </c>
      <c r="H10500">
        <f>G10500*100</f>
        <v>0</v>
      </c>
      <c r="I10500">
        <v>9.5522390000000006E-3</v>
      </c>
      <c r="J10500">
        <f>I10500*100</f>
        <v>0.95522390000000001</v>
      </c>
      <c r="K10500">
        <v>0</v>
      </c>
      <c r="L10500" t="s">
        <v>16</v>
      </c>
      <c r="M10500" t="s">
        <v>14</v>
      </c>
      <c r="N10500" t="b">
        <v>0</v>
      </c>
      <c r="O10500" t="b">
        <v>0</v>
      </c>
    </row>
    <row r="10501" spans="1:15" x14ac:dyDescent="0.2">
      <c r="A10501">
        <v>9</v>
      </c>
      <c r="B10501">
        <v>501.48333330000003</v>
      </c>
      <c r="C10501">
        <v>0</v>
      </c>
      <c r="D10501">
        <v>0</v>
      </c>
      <c r="E10501">
        <v>97</v>
      </c>
      <c r="F10501">
        <v>2293.4901289999998</v>
      </c>
      <c r="G10501">
        <v>1.1455734E-2</v>
      </c>
      <c r="H10501">
        <f>G10501*100</f>
        <v>1.1455734</v>
      </c>
      <c r="I10501">
        <v>2.6970540000000001E-2</v>
      </c>
      <c r="J10501">
        <f>I10501*100</f>
        <v>2.6970540000000001</v>
      </c>
      <c r="K10501">
        <v>2.2099726880000001</v>
      </c>
      <c r="L10501" t="s">
        <v>21</v>
      </c>
      <c r="M10501" t="s">
        <v>14</v>
      </c>
      <c r="N10501" t="b">
        <v>0</v>
      </c>
      <c r="O10501" t="b">
        <v>0</v>
      </c>
    </row>
    <row r="10502" spans="1:15" x14ac:dyDescent="0.2">
      <c r="A10502">
        <v>6</v>
      </c>
      <c r="B10502">
        <v>97.882352940000004</v>
      </c>
      <c r="C10502">
        <v>2</v>
      </c>
      <c r="D10502">
        <v>9</v>
      </c>
      <c r="E10502">
        <v>58</v>
      </c>
      <c r="F10502">
        <v>2293.5990200000001</v>
      </c>
      <c r="G10502">
        <v>8.357771E-3</v>
      </c>
      <c r="H10502">
        <f>G10502*100</f>
        <v>0.83577710000000005</v>
      </c>
      <c r="I10502">
        <v>3.3973374000000001E-2</v>
      </c>
      <c r="J10502">
        <f>I10502*100</f>
        <v>3.3973374000000001</v>
      </c>
      <c r="K10502">
        <v>6.7484999999999999</v>
      </c>
      <c r="L10502" t="s">
        <v>17</v>
      </c>
      <c r="M10502" t="s">
        <v>14</v>
      </c>
      <c r="N10502" t="b">
        <v>0</v>
      </c>
      <c r="O10502" t="b">
        <v>1</v>
      </c>
    </row>
    <row r="10503" spans="1:15" x14ac:dyDescent="0.2">
      <c r="A10503">
        <v>3</v>
      </c>
      <c r="B10503">
        <v>82.5</v>
      </c>
      <c r="C10503">
        <v>1</v>
      </c>
      <c r="D10503">
        <v>56.5</v>
      </c>
      <c r="E10503">
        <v>54</v>
      </c>
      <c r="F10503">
        <v>2295</v>
      </c>
      <c r="G10503">
        <v>7.2727269999999997E-3</v>
      </c>
      <c r="H10503">
        <f>G10503*100</f>
        <v>0.72727269999999999</v>
      </c>
      <c r="I10503">
        <v>1.4545455000000001E-2</v>
      </c>
      <c r="J10503">
        <f>I10503*100</f>
        <v>1.4545455</v>
      </c>
      <c r="K10503">
        <v>0</v>
      </c>
      <c r="L10503" t="s">
        <v>24</v>
      </c>
      <c r="M10503" t="s">
        <v>14</v>
      </c>
      <c r="N10503" t="b">
        <v>1</v>
      </c>
      <c r="O10503" t="b">
        <v>0</v>
      </c>
    </row>
    <row r="10504" spans="1:15" x14ac:dyDescent="0.2">
      <c r="A10504">
        <v>5</v>
      </c>
      <c r="B10504">
        <v>152.875</v>
      </c>
      <c r="C10504">
        <v>2</v>
      </c>
      <c r="D10504">
        <v>81</v>
      </c>
      <c r="E10504">
        <v>46</v>
      </c>
      <c r="F10504">
        <v>2295.182143</v>
      </c>
      <c r="G10504">
        <v>4.0816330000000003E-3</v>
      </c>
      <c r="H10504">
        <f>G10504*100</f>
        <v>0.40816330000000001</v>
      </c>
      <c r="I10504">
        <v>1.4873664E-2</v>
      </c>
      <c r="J10504">
        <f>I10504*100</f>
        <v>1.4873664</v>
      </c>
      <c r="K10504">
        <v>21.02481633</v>
      </c>
      <c r="L10504" t="s">
        <v>17</v>
      </c>
      <c r="M10504" t="s">
        <v>14</v>
      </c>
      <c r="N10504" t="b">
        <v>0</v>
      </c>
      <c r="O10504" t="b">
        <v>0</v>
      </c>
    </row>
    <row r="10505" spans="1:15" x14ac:dyDescent="0.2">
      <c r="A10505">
        <v>0</v>
      </c>
      <c r="B10505">
        <v>0</v>
      </c>
      <c r="C10505">
        <v>0</v>
      </c>
      <c r="D10505">
        <v>0</v>
      </c>
      <c r="E10505">
        <v>37</v>
      </c>
      <c r="F10505">
        <v>2296.25</v>
      </c>
      <c r="G10505">
        <v>0</v>
      </c>
      <c r="H10505">
        <f>G10505*100</f>
        <v>0</v>
      </c>
      <c r="I10505">
        <v>1.4864865E-2</v>
      </c>
      <c r="J10505">
        <f>I10505*100</f>
        <v>1.4864865</v>
      </c>
      <c r="K10505">
        <v>0</v>
      </c>
      <c r="L10505" t="s">
        <v>22</v>
      </c>
      <c r="M10505" t="s">
        <v>14</v>
      </c>
      <c r="N10505" t="b">
        <v>0</v>
      </c>
      <c r="O10505" t="b">
        <v>0</v>
      </c>
    </row>
    <row r="10506" spans="1:15" x14ac:dyDescent="0.2">
      <c r="A10506">
        <v>1</v>
      </c>
      <c r="B10506">
        <v>25.75</v>
      </c>
      <c r="C10506">
        <v>3</v>
      </c>
      <c r="D10506">
        <v>189.5</v>
      </c>
      <c r="E10506">
        <v>22</v>
      </c>
      <c r="F10506">
        <v>2297.8012819999999</v>
      </c>
      <c r="G10506">
        <v>1.4743590000000001E-2</v>
      </c>
      <c r="H10506">
        <f>G10506*100</f>
        <v>1.4743590000000002</v>
      </c>
      <c r="I10506">
        <v>1.7435896999999999E-2</v>
      </c>
      <c r="J10506">
        <f>I10506*100</f>
        <v>1.7435896999999998</v>
      </c>
      <c r="K10506">
        <v>18.99561538</v>
      </c>
      <c r="L10506" t="s">
        <v>17</v>
      </c>
      <c r="M10506" t="s">
        <v>14</v>
      </c>
      <c r="N10506" t="b">
        <v>0</v>
      </c>
      <c r="O10506" t="b">
        <v>1</v>
      </c>
    </row>
    <row r="10507" spans="1:15" x14ac:dyDescent="0.2">
      <c r="A10507">
        <v>4</v>
      </c>
      <c r="B10507">
        <v>132</v>
      </c>
      <c r="C10507">
        <v>0</v>
      </c>
      <c r="D10507">
        <v>0</v>
      </c>
      <c r="E10507">
        <v>85</v>
      </c>
      <c r="F10507">
        <v>2299.3916669999999</v>
      </c>
      <c r="G10507">
        <v>3.0651340000000002E-3</v>
      </c>
      <c r="H10507">
        <f>G10507*100</f>
        <v>0.30651339999999999</v>
      </c>
      <c r="I10507">
        <v>1.3546798000000001E-2</v>
      </c>
      <c r="J10507">
        <f>I10507*100</f>
        <v>1.3546798</v>
      </c>
      <c r="K10507">
        <v>0</v>
      </c>
      <c r="L10507" t="s">
        <v>17</v>
      </c>
      <c r="M10507" t="s">
        <v>14</v>
      </c>
      <c r="N10507" t="b">
        <v>0</v>
      </c>
      <c r="O10507" t="b">
        <v>0</v>
      </c>
    </row>
    <row r="10508" spans="1:15" x14ac:dyDescent="0.2">
      <c r="A10508">
        <v>0</v>
      </c>
      <c r="B10508">
        <v>0</v>
      </c>
      <c r="C10508">
        <v>4</v>
      </c>
      <c r="D10508">
        <v>112.6</v>
      </c>
      <c r="E10508">
        <v>93</v>
      </c>
      <c r="F10508">
        <v>2299.9699999999998</v>
      </c>
      <c r="G10508">
        <v>2.7777779999999998E-3</v>
      </c>
      <c r="H10508">
        <f>G10508*100</f>
        <v>0.27777779999999996</v>
      </c>
      <c r="I10508">
        <v>1.0937499999999999E-2</v>
      </c>
      <c r="J10508">
        <f>I10508*100</f>
        <v>1.09375</v>
      </c>
      <c r="K10508">
        <v>16.959078479999999</v>
      </c>
      <c r="L10508" t="s">
        <v>21</v>
      </c>
      <c r="M10508" t="s">
        <v>14</v>
      </c>
      <c r="N10508" t="b">
        <v>0</v>
      </c>
      <c r="O10508" t="b">
        <v>1</v>
      </c>
    </row>
    <row r="10509" spans="1:15" x14ac:dyDescent="0.2">
      <c r="A10509">
        <v>0</v>
      </c>
      <c r="B10509">
        <v>0</v>
      </c>
      <c r="C10509">
        <v>0</v>
      </c>
      <c r="D10509">
        <v>0</v>
      </c>
      <c r="E10509">
        <v>97</v>
      </c>
      <c r="F10509">
        <v>2300.8913170000001</v>
      </c>
      <c r="G10509">
        <v>0</v>
      </c>
      <c r="H10509">
        <f>G10509*100</f>
        <v>0</v>
      </c>
      <c r="I10509">
        <v>1.5730378999999999E-2</v>
      </c>
      <c r="J10509">
        <f>I10509*100</f>
        <v>1.5730378999999999</v>
      </c>
      <c r="K10509">
        <v>0</v>
      </c>
      <c r="L10509" t="s">
        <v>22</v>
      </c>
      <c r="M10509" t="s">
        <v>14</v>
      </c>
      <c r="N10509" t="b">
        <v>0</v>
      </c>
      <c r="O10509" t="b">
        <v>0</v>
      </c>
    </row>
    <row r="10510" spans="1:15" x14ac:dyDescent="0.2">
      <c r="A10510">
        <v>6</v>
      </c>
      <c r="B10510">
        <v>262.25</v>
      </c>
      <c r="C10510">
        <v>3</v>
      </c>
      <c r="D10510">
        <v>298</v>
      </c>
      <c r="E10510">
        <v>49</v>
      </c>
      <c r="F10510">
        <v>2302.0212419999998</v>
      </c>
      <c r="G10510">
        <v>3.0864199999999998E-4</v>
      </c>
      <c r="H10510">
        <f>G10510*100</f>
        <v>3.0864199999999998E-2</v>
      </c>
      <c r="I10510">
        <v>2.6591844E-2</v>
      </c>
      <c r="J10510">
        <f>I10510*100</f>
        <v>2.6591844</v>
      </c>
      <c r="K10510">
        <v>43.361636900000001</v>
      </c>
      <c r="L10510" t="s">
        <v>16</v>
      </c>
      <c r="M10510" t="s">
        <v>14</v>
      </c>
      <c r="N10510" t="b">
        <v>0</v>
      </c>
      <c r="O10510" t="b">
        <v>1</v>
      </c>
    </row>
    <row r="10511" spans="1:15" x14ac:dyDescent="0.2">
      <c r="A10511">
        <v>4</v>
      </c>
      <c r="B10511">
        <v>52.666666669999998</v>
      </c>
      <c r="C10511">
        <v>0</v>
      </c>
      <c r="D10511">
        <v>0</v>
      </c>
      <c r="E10511">
        <v>41</v>
      </c>
      <c r="F10511">
        <v>2303.1833329999999</v>
      </c>
      <c r="G10511">
        <v>5.7142859999999998E-3</v>
      </c>
      <c r="H10511">
        <f>G10511*100</f>
        <v>0.57142859999999995</v>
      </c>
      <c r="I10511">
        <v>1.5873016E-2</v>
      </c>
      <c r="J10511">
        <f>I10511*100</f>
        <v>1.5873016</v>
      </c>
      <c r="K10511">
        <v>0</v>
      </c>
      <c r="L10511" t="s">
        <v>24</v>
      </c>
      <c r="M10511" t="s">
        <v>14</v>
      </c>
      <c r="N10511" t="b">
        <v>1</v>
      </c>
      <c r="O10511" t="b">
        <v>0</v>
      </c>
    </row>
    <row r="10512" spans="1:15" x14ac:dyDescent="0.2">
      <c r="A10512">
        <v>9</v>
      </c>
      <c r="B10512">
        <v>122.2</v>
      </c>
      <c r="C10512">
        <v>0</v>
      </c>
      <c r="D10512">
        <v>0</v>
      </c>
      <c r="E10512">
        <v>51</v>
      </c>
      <c r="F10512">
        <v>2303.96</v>
      </c>
      <c r="G10512">
        <v>1.9496855E-2</v>
      </c>
      <c r="H10512">
        <f>G10512*100</f>
        <v>1.9496855</v>
      </c>
      <c r="I10512">
        <v>3.6855345999999997E-2</v>
      </c>
      <c r="J10512">
        <f>I10512*100</f>
        <v>3.6855345999999995</v>
      </c>
      <c r="K10512">
        <v>0</v>
      </c>
      <c r="L10512" t="s">
        <v>21</v>
      </c>
      <c r="M10512" t="s">
        <v>14</v>
      </c>
      <c r="N10512" t="b">
        <v>0</v>
      </c>
      <c r="O10512" t="b">
        <v>0</v>
      </c>
    </row>
    <row r="10513" spans="1:15" x14ac:dyDescent="0.2">
      <c r="A10513">
        <v>0</v>
      </c>
      <c r="B10513">
        <v>0</v>
      </c>
      <c r="C10513">
        <v>0</v>
      </c>
      <c r="D10513">
        <v>0</v>
      </c>
      <c r="E10513">
        <v>72</v>
      </c>
      <c r="F10513">
        <v>2304.15</v>
      </c>
      <c r="G10513">
        <v>8.4507039999999999E-3</v>
      </c>
      <c r="H10513">
        <f>G10513*100</f>
        <v>0.8450704</v>
      </c>
      <c r="I10513">
        <v>2.0355465999999999E-2</v>
      </c>
      <c r="J10513">
        <f>I10513*100</f>
        <v>2.0355466</v>
      </c>
      <c r="K10513">
        <v>3.178183427</v>
      </c>
      <c r="L10513" t="s">
        <v>22</v>
      </c>
      <c r="M10513" t="s">
        <v>14</v>
      </c>
      <c r="N10513" t="b">
        <v>0</v>
      </c>
      <c r="O10513" t="b">
        <v>1</v>
      </c>
    </row>
    <row r="10514" spans="1:15" x14ac:dyDescent="0.2">
      <c r="A10514">
        <v>4</v>
      </c>
      <c r="B10514">
        <v>88.25</v>
      </c>
      <c r="C10514">
        <v>2</v>
      </c>
      <c r="D10514">
        <v>546.5</v>
      </c>
      <c r="E10514">
        <v>37</v>
      </c>
      <c r="F10514">
        <v>2304.5</v>
      </c>
      <c r="G10514">
        <v>0</v>
      </c>
      <c r="H10514">
        <f>G10514*100</f>
        <v>0</v>
      </c>
      <c r="I10514">
        <v>5.0000000000000001E-3</v>
      </c>
      <c r="J10514">
        <f>I10514*100</f>
        <v>0.5</v>
      </c>
      <c r="K10514">
        <v>14.54270238</v>
      </c>
      <c r="L10514" t="s">
        <v>22</v>
      </c>
      <c r="M10514" t="s">
        <v>15</v>
      </c>
      <c r="N10514" t="b">
        <v>0</v>
      </c>
      <c r="O10514" t="b">
        <v>1</v>
      </c>
    </row>
    <row r="10515" spans="1:15" x14ac:dyDescent="0.2">
      <c r="A10515">
        <v>4</v>
      </c>
      <c r="B10515">
        <v>69.233333329999994</v>
      </c>
      <c r="C10515">
        <v>3</v>
      </c>
      <c r="D10515">
        <v>1657.3</v>
      </c>
      <c r="E10515">
        <v>26</v>
      </c>
      <c r="F10515">
        <v>2306.0476189999999</v>
      </c>
      <c r="G10515">
        <v>4.6666667000000002E-2</v>
      </c>
      <c r="H10515">
        <f>G10515*100</f>
        <v>4.6666667000000004</v>
      </c>
      <c r="I10515">
        <v>7.6388889000000001E-2</v>
      </c>
      <c r="J10515">
        <f>I10515*100</f>
        <v>7.6388889000000004</v>
      </c>
      <c r="K10515">
        <v>5.7613474360000003</v>
      </c>
      <c r="L10515" t="s">
        <v>18</v>
      </c>
      <c r="M10515" t="s">
        <v>14</v>
      </c>
      <c r="N10515" t="b">
        <v>0</v>
      </c>
      <c r="O10515" t="b">
        <v>0</v>
      </c>
    </row>
    <row r="10516" spans="1:15" x14ac:dyDescent="0.2">
      <c r="A10516">
        <v>2</v>
      </c>
      <c r="B10516">
        <v>104.3</v>
      </c>
      <c r="C10516">
        <v>0</v>
      </c>
      <c r="D10516">
        <v>0</v>
      </c>
      <c r="E10516">
        <v>48</v>
      </c>
      <c r="F10516">
        <v>2307.661212</v>
      </c>
      <c r="G10516">
        <v>2.5510204000000002E-2</v>
      </c>
      <c r="H10516">
        <f>G10516*100</f>
        <v>2.5510204000000001</v>
      </c>
      <c r="I10516">
        <v>3.5488428000000002E-2</v>
      </c>
      <c r="J10516">
        <f>I10516*100</f>
        <v>3.5488428000000001</v>
      </c>
      <c r="K10516">
        <v>4.3481456229999997</v>
      </c>
      <c r="L10516" t="s">
        <v>18</v>
      </c>
      <c r="M10516" t="s">
        <v>14</v>
      </c>
      <c r="N10516" t="b">
        <v>1</v>
      </c>
      <c r="O10516" t="b">
        <v>0</v>
      </c>
    </row>
    <row r="10517" spans="1:15" x14ac:dyDescent="0.2">
      <c r="A10517">
        <v>0</v>
      </c>
      <c r="B10517">
        <v>0</v>
      </c>
      <c r="C10517">
        <v>0</v>
      </c>
      <c r="D10517">
        <v>0</v>
      </c>
      <c r="E10517">
        <v>46</v>
      </c>
      <c r="F10517">
        <v>2308.2619049999998</v>
      </c>
      <c r="G10517">
        <v>0</v>
      </c>
      <c r="H10517">
        <f>G10517*100</f>
        <v>0</v>
      </c>
      <c r="I10517">
        <v>5.5555600000000002E-4</v>
      </c>
      <c r="J10517">
        <f>I10517*100</f>
        <v>5.5555600000000004E-2</v>
      </c>
      <c r="K10517">
        <v>0</v>
      </c>
      <c r="L10517" t="s">
        <v>17</v>
      </c>
      <c r="M10517" t="s">
        <v>15</v>
      </c>
      <c r="N10517" t="b">
        <v>0</v>
      </c>
      <c r="O10517" t="b">
        <v>0</v>
      </c>
    </row>
    <row r="10518" spans="1:15" x14ac:dyDescent="0.2">
      <c r="A10518">
        <v>6</v>
      </c>
      <c r="B10518">
        <v>523.2142857</v>
      </c>
      <c r="C10518">
        <v>2</v>
      </c>
      <c r="D10518">
        <v>263</v>
      </c>
      <c r="E10518">
        <v>48</v>
      </c>
      <c r="F10518">
        <v>2309.7324680000002</v>
      </c>
      <c r="G10518">
        <v>3.8461540000000001E-3</v>
      </c>
      <c r="H10518">
        <f>G10518*100</f>
        <v>0.3846154</v>
      </c>
      <c r="I10518">
        <v>1.4903846E-2</v>
      </c>
      <c r="J10518">
        <f>I10518*100</f>
        <v>1.4903846000000001</v>
      </c>
      <c r="K10518">
        <v>10.60089168</v>
      </c>
      <c r="L10518" t="s">
        <v>16</v>
      </c>
      <c r="M10518" t="s">
        <v>14</v>
      </c>
      <c r="N10518" t="b">
        <v>0</v>
      </c>
      <c r="O10518" t="b">
        <v>1</v>
      </c>
    </row>
    <row r="10519" spans="1:15" x14ac:dyDescent="0.2">
      <c r="A10519">
        <v>0</v>
      </c>
      <c r="B10519">
        <v>0</v>
      </c>
      <c r="C10519">
        <v>0</v>
      </c>
      <c r="D10519">
        <v>0</v>
      </c>
      <c r="E10519">
        <v>53</v>
      </c>
      <c r="F10519">
        <v>2309.995238</v>
      </c>
      <c r="G10519">
        <v>4.7479438999999998E-2</v>
      </c>
      <c r="H10519">
        <f>G10519*100</f>
        <v>4.7479439000000001</v>
      </c>
      <c r="I10519">
        <v>6.3947519999999994E-2</v>
      </c>
      <c r="J10519">
        <f>I10519*100</f>
        <v>6.3947519999999995</v>
      </c>
      <c r="K10519">
        <v>0</v>
      </c>
      <c r="L10519" t="s">
        <v>17</v>
      </c>
      <c r="M10519" t="s">
        <v>14</v>
      </c>
      <c r="N10519" t="b">
        <v>0</v>
      </c>
      <c r="O10519" t="b">
        <v>0</v>
      </c>
    </row>
    <row r="10520" spans="1:15" x14ac:dyDescent="0.2">
      <c r="A10520">
        <v>14</v>
      </c>
      <c r="B10520">
        <v>321.26666669999997</v>
      </c>
      <c r="C10520">
        <v>4</v>
      </c>
      <c r="D10520">
        <v>230</v>
      </c>
      <c r="E10520">
        <v>39</v>
      </c>
      <c r="F10520">
        <v>2310.083333</v>
      </c>
      <c r="G10520">
        <v>5.7692309999999997E-3</v>
      </c>
      <c r="H10520">
        <f>G10520*100</f>
        <v>0.57692309999999991</v>
      </c>
      <c r="I10520">
        <v>2.7027579999999999E-2</v>
      </c>
      <c r="J10520">
        <f>I10520*100</f>
        <v>2.7027579999999998</v>
      </c>
      <c r="K10520">
        <v>27.032980370000001</v>
      </c>
      <c r="L10520" t="s">
        <v>22</v>
      </c>
      <c r="M10520" t="s">
        <v>14</v>
      </c>
      <c r="N10520" t="b">
        <v>0</v>
      </c>
      <c r="O10520" t="b">
        <v>0</v>
      </c>
    </row>
    <row r="10521" spans="1:15" x14ac:dyDescent="0.2">
      <c r="A10521">
        <v>7</v>
      </c>
      <c r="B10521">
        <v>278.83333329999999</v>
      </c>
      <c r="C10521">
        <v>2</v>
      </c>
      <c r="D10521">
        <v>15</v>
      </c>
      <c r="E10521">
        <v>38</v>
      </c>
      <c r="F10521">
        <v>2311.090909</v>
      </c>
      <c r="G10521">
        <v>4.6511629999999998E-3</v>
      </c>
      <c r="H10521">
        <f>G10521*100</f>
        <v>0.46511629999999998</v>
      </c>
      <c r="I10521">
        <v>2.2868217E-2</v>
      </c>
      <c r="J10521">
        <f>I10521*100</f>
        <v>2.2868217</v>
      </c>
      <c r="K10521">
        <v>4.2473720930000001</v>
      </c>
      <c r="L10521" t="s">
        <v>17</v>
      </c>
      <c r="M10521" t="s">
        <v>14</v>
      </c>
      <c r="N10521" t="b">
        <v>0</v>
      </c>
      <c r="O10521" t="b">
        <v>0</v>
      </c>
    </row>
    <row r="10522" spans="1:15" x14ac:dyDescent="0.2">
      <c r="A10522">
        <v>7</v>
      </c>
      <c r="B10522">
        <v>144.46153849999999</v>
      </c>
      <c r="C10522">
        <v>4</v>
      </c>
      <c r="D10522">
        <v>167.16666670000001</v>
      </c>
      <c r="E10522">
        <v>111</v>
      </c>
      <c r="F10522">
        <v>2312.337853</v>
      </c>
      <c r="G10522">
        <v>5.1282050000000003E-3</v>
      </c>
      <c r="H10522">
        <f>G10522*100</f>
        <v>0.51282050000000001</v>
      </c>
      <c r="I10522">
        <v>1.3887559000000001E-2</v>
      </c>
      <c r="J10522">
        <f>I10522*100</f>
        <v>1.3887559</v>
      </c>
      <c r="K10522">
        <v>8.1919228919999991</v>
      </c>
      <c r="L10522" t="s">
        <v>22</v>
      </c>
      <c r="M10522" t="s">
        <v>14</v>
      </c>
      <c r="N10522" t="b">
        <v>0</v>
      </c>
      <c r="O10522" t="b">
        <v>1</v>
      </c>
    </row>
    <row r="10523" spans="1:15" x14ac:dyDescent="0.2">
      <c r="A10523">
        <v>3</v>
      </c>
      <c r="B10523">
        <v>60.166666669999998</v>
      </c>
      <c r="C10523">
        <v>0</v>
      </c>
      <c r="D10523">
        <v>0</v>
      </c>
      <c r="E10523">
        <v>14</v>
      </c>
      <c r="F10523">
        <v>2322.8666669999998</v>
      </c>
      <c r="G10523">
        <v>1.1764706E-2</v>
      </c>
      <c r="H10523">
        <f>G10523*100</f>
        <v>1.1764706</v>
      </c>
      <c r="I10523">
        <v>2.8431372999999999E-2</v>
      </c>
      <c r="J10523">
        <f>I10523*100</f>
        <v>2.8431373</v>
      </c>
      <c r="K10523">
        <v>0</v>
      </c>
      <c r="L10523" t="s">
        <v>19</v>
      </c>
      <c r="M10523" t="s">
        <v>14</v>
      </c>
      <c r="N10523" t="b">
        <v>0</v>
      </c>
      <c r="O10523" t="b">
        <v>0</v>
      </c>
    </row>
    <row r="10524" spans="1:15" x14ac:dyDescent="0.2">
      <c r="A10524">
        <v>0</v>
      </c>
      <c r="B10524">
        <v>0</v>
      </c>
      <c r="C10524">
        <v>0</v>
      </c>
      <c r="D10524">
        <v>0</v>
      </c>
      <c r="E10524">
        <v>37</v>
      </c>
      <c r="F10524">
        <v>2323.166667</v>
      </c>
      <c r="G10524">
        <v>1.0810811E-2</v>
      </c>
      <c r="H10524">
        <f>G10524*100</f>
        <v>1.0810811</v>
      </c>
      <c r="I10524">
        <v>1.8198197999999999E-2</v>
      </c>
      <c r="J10524">
        <f>I10524*100</f>
        <v>1.8198197999999999</v>
      </c>
      <c r="K10524">
        <v>0</v>
      </c>
      <c r="L10524" t="s">
        <v>22</v>
      </c>
      <c r="M10524" t="s">
        <v>14</v>
      </c>
      <c r="N10524" t="b">
        <v>0</v>
      </c>
      <c r="O10524" t="b">
        <v>0</v>
      </c>
    </row>
    <row r="10525" spans="1:15" x14ac:dyDescent="0.2">
      <c r="A10525">
        <v>22</v>
      </c>
      <c r="B10525">
        <v>474.47641240000002</v>
      </c>
      <c r="C10525">
        <v>3</v>
      </c>
      <c r="D10525">
        <v>167.14285709999999</v>
      </c>
      <c r="E10525">
        <v>92</v>
      </c>
      <c r="F10525">
        <v>2324.8209649999999</v>
      </c>
      <c r="G10525">
        <v>1.4613095E-2</v>
      </c>
      <c r="H10525">
        <f>G10525*100</f>
        <v>1.4613095</v>
      </c>
      <c r="I10525">
        <v>2.0072361E-2</v>
      </c>
      <c r="J10525">
        <f>I10525*100</f>
        <v>2.0072361000000001</v>
      </c>
      <c r="K10525">
        <v>7.9352859330000003</v>
      </c>
      <c r="L10525" t="s">
        <v>22</v>
      </c>
      <c r="M10525" t="s">
        <v>14</v>
      </c>
      <c r="N10525" t="b">
        <v>0</v>
      </c>
      <c r="O10525" t="b">
        <v>1</v>
      </c>
    </row>
    <row r="10526" spans="1:15" x14ac:dyDescent="0.2">
      <c r="A10526">
        <v>1</v>
      </c>
      <c r="B10526">
        <v>7</v>
      </c>
      <c r="C10526">
        <v>1</v>
      </c>
      <c r="D10526">
        <v>2</v>
      </c>
      <c r="E10526">
        <v>43</v>
      </c>
      <c r="F10526">
        <v>2325.6119050000002</v>
      </c>
      <c r="G10526">
        <v>9.5238100000000006E-3</v>
      </c>
      <c r="H10526">
        <f>G10526*100</f>
        <v>0.95238100000000003</v>
      </c>
      <c r="I10526">
        <v>1.8140590000000002E-2</v>
      </c>
      <c r="J10526">
        <f>I10526*100</f>
        <v>1.8140590000000001</v>
      </c>
      <c r="K10526">
        <v>0</v>
      </c>
      <c r="L10526" t="s">
        <v>17</v>
      </c>
      <c r="M10526" t="s">
        <v>14</v>
      </c>
      <c r="N10526" t="b">
        <v>0</v>
      </c>
      <c r="O10526" t="b">
        <v>0</v>
      </c>
    </row>
    <row r="10527" spans="1:15" x14ac:dyDescent="0.2">
      <c r="A10527">
        <v>8</v>
      </c>
      <c r="B10527">
        <v>246.5</v>
      </c>
      <c r="C10527">
        <v>0</v>
      </c>
      <c r="D10527">
        <v>0</v>
      </c>
      <c r="E10527">
        <v>74</v>
      </c>
      <c r="F10527">
        <v>2326.666667</v>
      </c>
      <c r="G10527">
        <v>0</v>
      </c>
      <c r="H10527">
        <f>G10527*100</f>
        <v>0</v>
      </c>
      <c r="I10527">
        <v>2.5974029999999999E-3</v>
      </c>
      <c r="J10527">
        <f>I10527*100</f>
        <v>0.25974029999999998</v>
      </c>
      <c r="K10527">
        <v>5.0152727270000002</v>
      </c>
      <c r="L10527" t="s">
        <v>17</v>
      </c>
      <c r="M10527" t="s">
        <v>15</v>
      </c>
      <c r="N10527" t="b">
        <v>0</v>
      </c>
      <c r="O10527" t="b">
        <v>0</v>
      </c>
    </row>
    <row r="10528" spans="1:15" x14ac:dyDescent="0.2">
      <c r="A10528">
        <v>1</v>
      </c>
      <c r="B10528">
        <v>7</v>
      </c>
      <c r="C10528">
        <v>0</v>
      </c>
      <c r="D10528">
        <v>0</v>
      </c>
      <c r="E10528">
        <v>50</v>
      </c>
      <c r="F10528">
        <v>2330.7273810000002</v>
      </c>
      <c r="G10528">
        <v>2.3809523999999999E-2</v>
      </c>
      <c r="H10528">
        <f>G10528*100</f>
        <v>2.3809524</v>
      </c>
      <c r="I10528">
        <v>3.1399416999999999E-2</v>
      </c>
      <c r="J10528">
        <f>I10528*100</f>
        <v>3.1399417000000001</v>
      </c>
      <c r="K10528">
        <v>0</v>
      </c>
      <c r="L10528" t="s">
        <v>22</v>
      </c>
      <c r="M10528" t="s">
        <v>14</v>
      </c>
      <c r="N10528" t="b">
        <v>0</v>
      </c>
      <c r="O10528" t="b">
        <v>0</v>
      </c>
    </row>
    <row r="10529" spans="1:15" x14ac:dyDescent="0.2">
      <c r="A10529">
        <v>1</v>
      </c>
      <c r="B10529">
        <v>106.3</v>
      </c>
      <c r="C10529">
        <v>0</v>
      </c>
      <c r="D10529">
        <v>0</v>
      </c>
      <c r="E10529">
        <v>32</v>
      </c>
      <c r="F10529">
        <v>2331.15</v>
      </c>
      <c r="G10529">
        <v>3.125E-2</v>
      </c>
      <c r="H10529">
        <f>G10529*100</f>
        <v>3.125</v>
      </c>
      <c r="I10529">
        <v>4.8958333E-2</v>
      </c>
      <c r="J10529">
        <f>I10529*100</f>
        <v>4.8958332999999996</v>
      </c>
      <c r="K10529">
        <v>0</v>
      </c>
      <c r="L10529" t="s">
        <v>21</v>
      </c>
      <c r="M10529" t="s">
        <v>14</v>
      </c>
      <c r="N10529" t="b">
        <v>0</v>
      </c>
      <c r="O10529" t="b">
        <v>0</v>
      </c>
    </row>
    <row r="10530" spans="1:15" x14ac:dyDescent="0.2">
      <c r="A10530">
        <v>3</v>
      </c>
      <c r="B10530">
        <v>131.5</v>
      </c>
      <c r="C10530">
        <v>0</v>
      </c>
      <c r="D10530">
        <v>0</v>
      </c>
      <c r="E10530">
        <v>94</v>
      </c>
      <c r="F10530">
        <v>2332.109524</v>
      </c>
      <c r="G10530">
        <v>1.030928E-3</v>
      </c>
      <c r="H10530">
        <f>G10530*100</f>
        <v>0.1030928</v>
      </c>
      <c r="I10530">
        <v>9.4501719999999997E-3</v>
      </c>
      <c r="J10530">
        <f>I10530*100</f>
        <v>0.9450172</v>
      </c>
      <c r="K10530">
        <v>0</v>
      </c>
      <c r="L10530" t="s">
        <v>22</v>
      </c>
      <c r="M10530" t="s">
        <v>14</v>
      </c>
      <c r="N10530" t="b">
        <v>0</v>
      </c>
      <c r="O10530" t="b">
        <v>0</v>
      </c>
    </row>
    <row r="10531" spans="1:15" x14ac:dyDescent="0.2">
      <c r="A10531">
        <v>1</v>
      </c>
      <c r="B10531">
        <v>0</v>
      </c>
      <c r="C10531">
        <v>0</v>
      </c>
      <c r="D10531">
        <v>0</v>
      </c>
      <c r="E10531">
        <v>59</v>
      </c>
      <c r="F10531">
        <v>2334.1051590000002</v>
      </c>
      <c r="G10531">
        <v>1.8421053E-2</v>
      </c>
      <c r="H10531">
        <f>G10531*100</f>
        <v>1.8421053000000001</v>
      </c>
      <c r="I10531">
        <v>4.2076022999999997E-2</v>
      </c>
      <c r="J10531">
        <f>I10531*100</f>
        <v>4.2076022999999996</v>
      </c>
      <c r="K10531">
        <v>0</v>
      </c>
      <c r="L10531" t="s">
        <v>24</v>
      </c>
      <c r="M10531" t="s">
        <v>14</v>
      </c>
      <c r="N10531" t="b">
        <v>0</v>
      </c>
      <c r="O10531" t="b">
        <v>0</v>
      </c>
    </row>
    <row r="10532" spans="1:15" x14ac:dyDescent="0.2">
      <c r="A10532">
        <v>0</v>
      </c>
      <c r="B10532">
        <v>0</v>
      </c>
      <c r="C10532">
        <v>0</v>
      </c>
      <c r="D10532">
        <v>0</v>
      </c>
      <c r="E10532">
        <v>18</v>
      </c>
      <c r="F10532">
        <v>2334.916667</v>
      </c>
      <c r="G10532">
        <v>1.1111111E-2</v>
      </c>
      <c r="H10532">
        <f>G10532*100</f>
        <v>1.1111111</v>
      </c>
      <c r="I10532">
        <v>1.7592593E-2</v>
      </c>
      <c r="J10532">
        <f>I10532*100</f>
        <v>1.7592593000000001</v>
      </c>
      <c r="K10532">
        <v>0</v>
      </c>
      <c r="L10532" t="s">
        <v>24</v>
      </c>
      <c r="M10532" t="s">
        <v>14</v>
      </c>
      <c r="N10532" t="b">
        <v>0</v>
      </c>
      <c r="O10532" t="b">
        <v>0</v>
      </c>
    </row>
    <row r="10533" spans="1:15" x14ac:dyDescent="0.2">
      <c r="A10533">
        <v>7</v>
      </c>
      <c r="B10533">
        <v>156.71666669999999</v>
      </c>
      <c r="C10533">
        <v>0</v>
      </c>
      <c r="D10533">
        <v>0</v>
      </c>
      <c r="E10533">
        <v>52</v>
      </c>
      <c r="F10533">
        <v>2335.0642859999998</v>
      </c>
      <c r="G10533">
        <v>7.1428569999999999E-3</v>
      </c>
      <c r="H10533">
        <f>G10533*100</f>
        <v>0.71428570000000002</v>
      </c>
      <c r="I10533">
        <v>1.0563840999999999E-2</v>
      </c>
      <c r="J10533">
        <f>I10533*100</f>
        <v>1.0563840999999998</v>
      </c>
      <c r="K10533">
        <v>0</v>
      </c>
      <c r="L10533" t="s">
        <v>16</v>
      </c>
      <c r="M10533" t="s">
        <v>14</v>
      </c>
      <c r="N10533" t="b">
        <v>0</v>
      </c>
      <c r="O10533" t="b">
        <v>0</v>
      </c>
    </row>
    <row r="10534" spans="1:15" x14ac:dyDescent="0.2">
      <c r="A10534">
        <v>0</v>
      </c>
      <c r="B10534">
        <v>0</v>
      </c>
      <c r="C10534">
        <v>0</v>
      </c>
      <c r="D10534">
        <v>0</v>
      </c>
      <c r="E10534">
        <v>18</v>
      </c>
      <c r="F10534">
        <v>2335.125</v>
      </c>
      <c r="G10534">
        <v>0</v>
      </c>
      <c r="H10534">
        <f>G10534*100</f>
        <v>0</v>
      </c>
      <c r="I10534">
        <v>3.3333333E-2</v>
      </c>
      <c r="J10534">
        <f>I10534*100</f>
        <v>3.3333333000000001</v>
      </c>
      <c r="K10534">
        <v>0</v>
      </c>
      <c r="L10534" t="s">
        <v>22</v>
      </c>
      <c r="M10534" t="s">
        <v>14</v>
      </c>
      <c r="N10534" t="b">
        <v>0</v>
      </c>
      <c r="O10534" t="b">
        <v>0</v>
      </c>
    </row>
    <row r="10535" spans="1:15" x14ac:dyDescent="0.2">
      <c r="A10535">
        <v>3</v>
      </c>
      <c r="B10535">
        <v>34.25</v>
      </c>
      <c r="C10535">
        <v>2</v>
      </c>
      <c r="D10535">
        <v>17</v>
      </c>
      <c r="E10535">
        <v>60</v>
      </c>
      <c r="F10535">
        <v>2335.125</v>
      </c>
      <c r="G10535">
        <v>1.5625000000000001E-3</v>
      </c>
      <c r="H10535">
        <f>G10535*100</f>
        <v>0.15625</v>
      </c>
      <c r="I10535">
        <v>1.8749999999999999E-2</v>
      </c>
      <c r="J10535">
        <f>I10535*100</f>
        <v>1.875</v>
      </c>
      <c r="K10535">
        <v>0</v>
      </c>
      <c r="L10535" t="s">
        <v>24</v>
      </c>
      <c r="M10535" t="s">
        <v>14</v>
      </c>
      <c r="N10535" t="b">
        <v>1</v>
      </c>
      <c r="O10535" t="b">
        <v>0</v>
      </c>
    </row>
    <row r="10536" spans="1:15" x14ac:dyDescent="0.2">
      <c r="A10536">
        <v>6</v>
      </c>
      <c r="B10536">
        <v>71.375</v>
      </c>
      <c r="C10536">
        <v>0</v>
      </c>
      <c r="D10536">
        <v>0</v>
      </c>
      <c r="E10536">
        <v>73</v>
      </c>
      <c r="F10536">
        <v>2335.6333330000002</v>
      </c>
      <c r="G10536">
        <v>0</v>
      </c>
      <c r="H10536">
        <f>G10536*100</f>
        <v>0</v>
      </c>
      <c r="I10536">
        <v>1.2500000000000001E-2</v>
      </c>
      <c r="J10536">
        <f>I10536*100</f>
        <v>1.25</v>
      </c>
      <c r="K10536">
        <v>2.5159158599999998</v>
      </c>
      <c r="L10536" t="s">
        <v>22</v>
      </c>
      <c r="M10536" t="s">
        <v>14</v>
      </c>
      <c r="N10536" t="b">
        <v>0</v>
      </c>
      <c r="O10536" t="b">
        <v>1</v>
      </c>
    </row>
    <row r="10537" spans="1:15" x14ac:dyDescent="0.2">
      <c r="A10537">
        <v>2</v>
      </c>
      <c r="B10537">
        <v>48.5</v>
      </c>
      <c r="C10537">
        <v>2</v>
      </c>
      <c r="D10537">
        <v>32</v>
      </c>
      <c r="E10537">
        <v>45</v>
      </c>
      <c r="F10537">
        <v>2336.3194440000002</v>
      </c>
      <c r="G10537">
        <v>2.0833332999999999E-2</v>
      </c>
      <c r="H10537">
        <f>G10537*100</f>
        <v>2.0833333000000001</v>
      </c>
      <c r="I10537">
        <v>3.9236110999999997E-2</v>
      </c>
      <c r="J10537">
        <f>I10537*100</f>
        <v>3.9236110999999996</v>
      </c>
      <c r="K10537">
        <v>0</v>
      </c>
      <c r="L10537" t="s">
        <v>24</v>
      </c>
      <c r="M10537" t="s">
        <v>14</v>
      </c>
      <c r="N10537" t="b">
        <v>0</v>
      </c>
      <c r="O10537" t="b">
        <v>0</v>
      </c>
    </row>
    <row r="10538" spans="1:15" x14ac:dyDescent="0.2">
      <c r="A10538">
        <v>0</v>
      </c>
      <c r="B10538">
        <v>0</v>
      </c>
      <c r="C10538">
        <v>0</v>
      </c>
      <c r="D10538">
        <v>0</v>
      </c>
      <c r="E10538">
        <v>16</v>
      </c>
      <c r="F10538">
        <v>2337</v>
      </c>
      <c r="G10538">
        <v>0</v>
      </c>
      <c r="H10538">
        <f>G10538*100</f>
        <v>0</v>
      </c>
      <c r="I10538">
        <v>1.3333332999999999E-2</v>
      </c>
      <c r="J10538">
        <f>I10538*100</f>
        <v>1.3333332999999998</v>
      </c>
      <c r="K10538">
        <v>17.762666670000002</v>
      </c>
      <c r="L10538" t="s">
        <v>16</v>
      </c>
      <c r="M10538" t="s">
        <v>14</v>
      </c>
      <c r="N10538" t="b">
        <v>0</v>
      </c>
      <c r="O10538" t="b">
        <v>1</v>
      </c>
    </row>
    <row r="10539" spans="1:15" x14ac:dyDescent="0.2">
      <c r="A10539">
        <v>3</v>
      </c>
      <c r="B10539">
        <v>80.5</v>
      </c>
      <c r="C10539">
        <v>0</v>
      </c>
      <c r="D10539">
        <v>0</v>
      </c>
      <c r="E10539">
        <v>62</v>
      </c>
      <c r="F10539">
        <v>2337.1966670000002</v>
      </c>
      <c r="G10539">
        <v>8.1967210000000006E-3</v>
      </c>
      <c r="H10539">
        <f>G10539*100</f>
        <v>0.81967210000000001</v>
      </c>
      <c r="I10539">
        <v>2.3911007000000001E-2</v>
      </c>
      <c r="J10539">
        <f>I10539*100</f>
        <v>2.3911007</v>
      </c>
      <c r="K10539">
        <v>0</v>
      </c>
      <c r="L10539" t="s">
        <v>21</v>
      </c>
      <c r="M10539" t="s">
        <v>14</v>
      </c>
      <c r="N10539" t="b">
        <v>0</v>
      </c>
      <c r="O10539" t="b">
        <v>0</v>
      </c>
    </row>
    <row r="10540" spans="1:15" x14ac:dyDescent="0.2">
      <c r="A10540">
        <v>3</v>
      </c>
      <c r="B10540">
        <v>430.83333329999999</v>
      </c>
      <c r="C10540">
        <v>1</v>
      </c>
      <c r="D10540">
        <v>262</v>
      </c>
      <c r="E10540">
        <v>49</v>
      </c>
      <c r="F10540">
        <v>2338.5677660000001</v>
      </c>
      <c r="G10540">
        <v>2.3529412E-2</v>
      </c>
      <c r="H10540">
        <f>G10540*100</f>
        <v>2.3529412000000001</v>
      </c>
      <c r="I10540">
        <v>2.8907563000000001E-2</v>
      </c>
      <c r="J10540">
        <f>I10540*100</f>
        <v>2.8907563000000001</v>
      </c>
      <c r="K10540">
        <v>9.6095294120000005</v>
      </c>
      <c r="L10540" t="s">
        <v>17</v>
      </c>
      <c r="M10540" t="s">
        <v>14</v>
      </c>
      <c r="N10540" t="b">
        <v>0</v>
      </c>
      <c r="O10540" t="b">
        <v>1</v>
      </c>
    </row>
    <row r="10541" spans="1:15" x14ac:dyDescent="0.2">
      <c r="A10541">
        <v>1</v>
      </c>
      <c r="B10541">
        <v>46.5</v>
      </c>
      <c r="C10541">
        <v>0</v>
      </c>
      <c r="D10541">
        <v>0</v>
      </c>
      <c r="E10541">
        <v>40</v>
      </c>
      <c r="F10541">
        <v>2338.9499999999998</v>
      </c>
      <c r="G10541">
        <v>1.7073171000000002E-2</v>
      </c>
      <c r="H10541">
        <f>G10541*100</f>
        <v>1.7073171000000003</v>
      </c>
      <c r="I10541">
        <v>3.0325202999999998E-2</v>
      </c>
      <c r="J10541">
        <f>I10541*100</f>
        <v>3.0325202999999998</v>
      </c>
      <c r="K10541">
        <v>9.4729143560000004</v>
      </c>
      <c r="L10541" t="s">
        <v>22</v>
      </c>
      <c r="M10541" t="s">
        <v>14</v>
      </c>
      <c r="N10541" t="b">
        <v>0</v>
      </c>
      <c r="O10541" t="b">
        <v>1</v>
      </c>
    </row>
    <row r="10542" spans="1:15" x14ac:dyDescent="0.2">
      <c r="A10542">
        <v>4</v>
      </c>
      <c r="B10542">
        <v>40.200000000000003</v>
      </c>
      <c r="C10542">
        <v>1</v>
      </c>
      <c r="D10542">
        <v>0</v>
      </c>
      <c r="E10542">
        <v>12</v>
      </c>
      <c r="F10542">
        <v>2339.2071430000001</v>
      </c>
      <c r="G10542">
        <v>1.1111111E-2</v>
      </c>
      <c r="H10542">
        <f>G10542*100</f>
        <v>1.1111111</v>
      </c>
      <c r="I10542">
        <v>3.6944444E-2</v>
      </c>
      <c r="J10542">
        <f>I10542*100</f>
        <v>3.6944444000000001</v>
      </c>
      <c r="K10542">
        <v>0</v>
      </c>
      <c r="L10542" t="s">
        <v>22</v>
      </c>
      <c r="M10542" t="s">
        <v>14</v>
      </c>
      <c r="N10542" t="b">
        <v>0</v>
      </c>
      <c r="O10542" t="b">
        <v>0</v>
      </c>
    </row>
    <row r="10543" spans="1:15" x14ac:dyDescent="0.2">
      <c r="A10543">
        <v>3</v>
      </c>
      <c r="B10543">
        <v>60</v>
      </c>
      <c r="C10543">
        <v>0</v>
      </c>
      <c r="D10543">
        <v>0</v>
      </c>
      <c r="E10543">
        <v>66</v>
      </c>
      <c r="F10543">
        <v>2339.8055559999998</v>
      </c>
      <c r="G10543">
        <v>1.2121211999999999E-2</v>
      </c>
      <c r="H10543">
        <f>G10543*100</f>
        <v>1.2121211999999999</v>
      </c>
      <c r="I10543">
        <v>3.4848484999999998E-2</v>
      </c>
      <c r="J10543">
        <f>I10543*100</f>
        <v>3.4848485</v>
      </c>
      <c r="K10543">
        <v>0</v>
      </c>
      <c r="L10543" t="s">
        <v>22</v>
      </c>
      <c r="M10543" t="s">
        <v>14</v>
      </c>
      <c r="N10543" t="b">
        <v>0</v>
      </c>
      <c r="O10543" t="b">
        <v>0</v>
      </c>
    </row>
    <row r="10544" spans="1:15" x14ac:dyDescent="0.2">
      <c r="A10544">
        <v>2</v>
      </c>
      <c r="B10544">
        <v>178.5</v>
      </c>
      <c r="C10544">
        <v>2</v>
      </c>
      <c r="D10544">
        <v>314</v>
      </c>
      <c r="E10544">
        <v>19</v>
      </c>
      <c r="F10544">
        <v>2340.5</v>
      </c>
      <c r="G10544">
        <v>0</v>
      </c>
      <c r="H10544">
        <f>G10544*100</f>
        <v>0</v>
      </c>
      <c r="I10544">
        <v>1.5873016E-2</v>
      </c>
      <c r="J10544">
        <f>I10544*100</f>
        <v>1.5873016</v>
      </c>
      <c r="K10544">
        <v>52.083428570000002</v>
      </c>
      <c r="L10544" t="s">
        <v>17</v>
      </c>
      <c r="M10544" t="s">
        <v>14</v>
      </c>
      <c r="N10544" t="b">
        <v>0</v>
      </c>
      <c r="O10544" t="b">
        <v>0</v>
      </c>
    </row>
    <row r="10545" spans="1:15" x14ac:dyDescent="0.2">
      <c r="A10545">
        <v>2</v>
      </c>
      <c r="B10545">
        <v>68.545454550000002</v>
      </c>
      <c r="C10545">
        <v>3</v>
      </c>
      <c r="D10545">
        <v>60</v>
      </c>
      <c r="E10545">
        <v>91</v>
      </c>
      <c r="F10545">
        <v>2345.58914</v>
      </c>
      <c r="G10545">
        <v>2.7491410000000001E-3</v>
      </c>
      <c r="H10545">
        <f>G10545*100</f>
        <v>0.27491409999999999</v>
      </c>
      <c r="I10545">
        <v>1.2841597E-2</v>
      </c>
      <c r="J10545">
        <f>I10545*100</f>
        <v>1.2841597</v>
      </c>
      <c r="K10545">
        <v>51.272586150000002</v>
      </c>
      <c r="L10545" t="s">
        <v>24</v>
      </c>
      <c r="M10545" t="s">
        <v>14</v>
      </c>
      <c r="N10545" t="b">
        <v>0</v>
      </c>
      <c r="O10545" t="b">
        <v>0</v>
      </c>
    </row>
    <row r="10546" spans="1:15" x14ac:dyDescent="0.2">
      <c r="A10546">
        <v>9</v>
      </c>
      <c r="B10546">
        <v>177.33333329999999</v>
      </c>
      <c r="C10546">
        <v>0</v>
      </c>
      <c r="D10546">
        <v>0</v>
      </c>
      <c r="E10546">
        <v>70</v>
      </c>
      <c r="F10546">
        <v>2346.2202379999999</v>
      </c>
      <c r="G10546">
        <v>2.8985510000000001E-3</v>
      </c>
      <c r="H10546">
        <f>G10546*100</f>
        <v>0.28985510000000003</v>
      </c>
      <c r="I10546">
        <v>3.457557E-3</v>
      </c>
      <c r="J10546">
        <f>I10546*100</f>
        <v>0.3457557</v>
      </c>
      <c r="K10546">
        <v>0</v>
      </c>
      <c r="L10546" t="s">
        <v>22</v>
      </c>
      <c r="M10546" t="s">
        <v>14</v>
      </c>
      <c r="N10546" t="b">
        <v>0</v>
      </c>
      <c r="O10546" t="b">
        <v>0</v>
      </c>
    </row>
    <row r="10547" spans="1:15" x14ac:dyDescent="0.2">
      <c r="A10547">
        <v>0</v>
      </c>
      <c r="B10547">
        <v>0</v>
      </c>
      <c r="C10547">
        <v>0</v>
      </c>
      <c r="D10547">
        <v>0</v>
      </c>
      <c r="E10547">
        <v>45</v>
      </c>
      <c r="F10547">
        <v>2347.333333</v>
      </c>
      <c r="G10547">
        <v>4.5454550000000003E-3</v>
      </c>
      <c r="H10547">
        <f>G10547*100</f>
        <v>0.45454550000000005</v>
      </c>
      <c r="I10547">
        <v>1.5909091E-2</v>
      </c>
      <c r="J10547">
        <f>I10547*100</f>
        <v>1.5909091</v>
      </c>
      <c r="K10547">
        <v>0</v>
      </c>
      <c r="L10547" t="s">
        <v>22</v>
      </c>
      <c r="M10547" t="s">
        <v>14</v>
      </c>
      <c r="N10547" t="b">
        <v>0</v>
      </c>
      <c r="O10547" t="b">
        <v>0</v>
      </c>
    </row>
    <row r="10548" spans="1:15" x14ac:dyDescent="0.2">
      <c r="A10548">
        <v>0</v>
      </c>
      <c r="B10548">
        <v>0</v>
      </c>
      <c r="C10548">
        <v>0</v>
      </c>
      <c r="D10548">
        <v>0</v>
      </c>
      <c r="E10548">
        <v>72</v>
      </c>
      <c r="F10548">
        <v>2347.7166670000001</v>
      </c>
      <c r="G10548">
        <v>2.8169013999999999E-2</v>
      </c>
      <c r="H10548">
        <f>G10548*100</f>
        <v>2.8169013999999999</v>
      </c>
      <c r="I10548">
        <v>3.7793426999999997E-2</v>
      </c>
      <c r="J10548">
        <f>I10548*100</f>
        <v>3.7793426999999999</v>
      </c>
      <c r="K10548">
        <v>0</v>
      </c>
      <c r="L10548" t="s">
        <v>17</v>
      </c>
      <c r="M10548" t="s">
        <v>14</v>
      </c>
      <c r="N10548" t="b">
        <v>0</v>
      </c>
      <c r="O10548" t="b">
        <v>0</v>
      </c>
    </row>
    <row r="10549" spans="1:15" x14ac:dyDescent="0.2">
      <c r="A10549">
        <v>5</v>
      </c>
      <c r="B10549">
        <v>39.833333330000002</v>
      </c>
      <c r="C10549">
        <v>0</v>
      </c>
      <c r="D10549">
        <v>0</v>
      </c>
      <c r="E10549">
        <v>34</v>
      </c>
      <c r="F10549">
        <v>2348.8125</v>
      </c>
      <c r="G10549">
        <v>0.02</v>
      </c>
      <c r="H10549">
        <f>G10549*100</f>
        <v>2</v>
      </c>
      <c r="I10549">
        <v>5.5166667000000003E-2</v>
      </c>
      <c r="J10549">
        <f>I10549*100</f>
        <v>5.5166667</v>
      </c>
      <c r="K10549">
        <v>0</v>
      </c>
      <c r="L10549" t="s">
        <v>24</v>
      </c>
      <c r="M10549" t="s">
        <v>14</v>
      </c>
      <c r="N10549" t="b">
        <v>0</v>
      </c>
      <c r="O10549" t="b">
        <v>0</v>
      </c>
    </row>
    <row r="10550" spans="1:15" x14ac:dyDescent="0.2">
      <c r="A10550">
        <v>0</v>
      </c>
      <c r="B10550">
        <v>0</v>
      </c>
      <c r="C10550">
        <v>1</v>
      </c>
      <c r="D10550">
        <v>6</v>
      </c>
      <c r="E10550">
        <v>65</v>
      </c>
      <c r="F10550">
        <v>2349.1018180000001</v>
      </c>
      <c r="G10550">
        <v>1.8785882E-2</v>
      </c>
      <c r="H10550">
        <f>G10550*100</f>
        <v>1.8785882</v>
      </c>
      <c r="I10550">
        <v>4.6505418E-2</v>
      </c>
      <c r="J10550">
        <f>I10550*100</f>
        <v>4.6505418000000001</v>
      </c>
      <c r="K10550">
        <v>0</v>
      </c>
      <c r="L10550" t="s">
        <v>20</v>
      </c>
      <c r="M10550" t="s">
        <v>14</v>
      </c>
      <c r="N10550" t="b">
        <v>0</v>
      </c>
      <c r="O10550" t="b">
        <v>0</v>
      </c>
    </row>
    <row r="10551" spans="1:15" x14ac:dyDescent="0.2">
      <c r="A10551">
        <v>17</v>
      </c>
      <c r="B10551">
        <v>446.93333330000002</v>
      </c>
      <c r="C10551">
        <v>8</v>
      </c>
      <c r="D10551">
        <v>597.58333330000005</v>
      </c>
      <c r="E10551">
        <v>62</v>
      </c>
      <c r="F10551">
        <v>2350.6678569999999</v>
      </c>
      <c r="G10551">
        <v>7.4525750000000003E-3</v>
      </c>
      <c r="H10551">
        <f>G10551*100</f>
        <v>0.74525750000000002</v>
      </c>
      <c r="I10551">
        <v>3.3986813999999997E-2</v>
      </c>
      <c r="J10551">
        <f>I10551*100</f>
        <v>3.3986813999999996</v>
      </c>
      <c r="K10551">
        <v>79.484039330000002</v>
      </c>
      <c r="L10551" t="s">
        <v>24</v>
      </c>
      <c r="M10551" t="s">
        <v>14</v>
      </c>
      <c r="N10551" t="b">
        <v>0</v>
      </c>
      <c r="O10551" t="b">
        <v>0</v>
      </c>
    </row>
    <row r="10552" spans="1:15" x14ac:dyDescent="0.2">
      <c r="A10552">
        <v>7</v>
      </c>
      <c r="B10552">
        <v>304.5</v>
      </c>
      <c r="C10552">
        <v>3</v>
      </c>
      <c r="D10552">
        <v>56.5</v>
      </c>
      <c r="E10552">
        <v>69</v>
      </c>
      <c r="F10552">
        <v>2350.905769</v>
      </c>
      <c r="G10552">
        <v>1.2088889E-2</v>
      </c>
      <c r="H10552">
        <f>G10552*100</f>
        <v>1.2088889</v>
      </c>
      <c r="I10552">
        <v>1.8292063000000001E-2</v>
      </c>
      <c r="J10552">
        <f>I10552*100</f>
        <v>1.8292063000000001</v>
      </c>
      <c r="K10552">
        <v>0</v>
      </c>
      <c r="L10552" t="s">
        <v>24</v>
      </c>
      <c r="M10552" t="s">
        <v>14</v>
      </c>
      <c r="N10552" t="b">
        <v>0</v>
      </c>
      <c r="O10552" t="b">
        <v>0</v>
      </c>
    </row>
    <row r="10553" spans="1:15" x14ac:dyDescent="0.2">
      <c r="A10553">
        <v>9</v>
      </c>
      <c r="B10553">
        <v>363.875</v>
      </c>
      <c r="C10553">
        <v>0</v>
      </c>
      <c r="D10553">
        <v>0</v>
      </c>
      <c r="E10553">
        <v>29</v>
      </c>
      <c r="F10553">
        <v>2351.0500000000002</v>
      </c>
      <c r="G10553">
        <v>5.5555559999999997E-3</v>
      </c>
      <c r="H10553">
        <f>G10553*100</f>
        <v>0.55555559999999993</v>
      </c>
      <c r="I10553">
        <v>1.5762787E-2</v>
      </c>
      <c r="J10553">
        <f>I10553*100</f>
        <v>1.5762787</v>
      </c>
      <c r="K10553">
        <v>0</v>
      </c>
      <c r="L10553" t="s">
        <v>17</v>
      </c>
      <c r="M10553" t="s">
        <v>14</v>
      </c>
      <c r="N10553" t="b">
        <v>0</v>
      </c>
      <c r="O10553" t="b">
        <v>0</v>
      </c>
    </row>
    <row r="10554" spans="1:15" x14ac:dyDescent="0.2">
      <c r="A10554">
        <v>3</v>
      </c>
      <c r="B10554">
        <v>109</v>
      </c>
      <c r="C10554">
        <v>0</v>
      </c>
      <c r="D10554">
        <v>0</v>
      </c>
      <c r="E10554">
        <v>11</v>
      </c>
      <c r="F10554">
        <v>2351.333333</v>
      </c>
      <c r="G10554">
        <v>0</v>
      </c>
      <c r="H10554">
        <f>G10554*100</f>
        <v>0</v>
      </c>
      <c r="I10554">
        <v>2.5000000000000001E-2</v>
      </c>
      <c r="J10554">
        <f>I10554*100</f>
        <v>2.5</v>
      </c>
      <c r="K10554">
        <v>0</v>
      </c>
      <c r="L10554" t="s">
        <v>17</v>
      </c>
      <c r="M10554" t="s">
        <v>14</v>
      </c>
      <c r="N10554" t="b">
        <v>1</v>
      </c>
      <c r="O10554" t="b">
        <v>0</v>
      </c>
    </row>
    <row r="10555" spans="1:15" x14ac:dyDescent="0.2">
      <c r="A10555">
        <v>0</v>
      </c>
      <c r="B10555">
        <v>0</v>
      </c>
      <c r="C10555">
        <v>0</v>
      </c>
      <c r="D10555">
        <v>0</v>
      </c>
      <c r="E10555">
        <v>26</v>
      </c>
      <c r="F10555">
        <v>2351.6999999999998</v>
      </c>
      <c r="G10555">
        <v>8.0000000000000002E-3</v>
      </c>
      <c r="H10555">
        <f>G10555*100</f>
        <v>0.8</v>
      </c>
      <c r="I10555">
        <v>3.4666666999999998E-2</v>
      </c>
      <c r="J10555">
        <f>I10555*100</f>
        <v>3.4666666999999998</v>
      </c>
      <c r="K10555">
        <v>0</v>
      </c>
      <c r="L10555" t="s">
        <v>17</v>
      </c>
      <c r="M10555" t="s">
        <v>14</v>
      </c>
      <c r="N10555" t="b">
        <v>0</v>
      </c>
      <c r="O10555" t="b">
        <v>0</v>
      </c>
    </row>
    <row r="10556" spans="1:15" x14ac:dyDescent="0.2">
      <c r="A10556">
        <v>16</v>
      </c>
      <c r="B10556">
        <v>230.32638890000001</v>
      </c>
      <c r="C10556">
        <v>1</v>
      </c>
      <c r="D10556">
        <v>0</v>
      </c>
      <c r="E10556">
        <v>86</v>
      </c>
      <c r="F10556">
        <v>2351.8347220000001</v>
      </c>
      <c r="G10556">
        <v>2.0618559999999999E-3</v>
      </c>
      <c r="H10556">
        <f>G10556*100</f>
        <v>0.2061856</v>
      </c>
      <c r="I10556">
        <v>2.0836197000000001E-2</v>
      </c>
      <c r="J10556">
        <f>I10556*100</f>
        <v>2.0836196999999999</v>
      </c>
      <c r="K10556">
        <v>0.335232374</v>
      </c>
      <c r="L10556" t="s">
        <v>24</v>
      </c>
      <c r="M10556" t="s">
        <v>14</v>
      </c>
      <c r="N10556" t="b">
        <v>1</v>
      </c>
      <c r="O10556" t="b">
        <v>0</v>
      </c>
    </row>
    <row r="10557" spans="1:15" x14ac:dyDescent="0.2">
      <c r="A10557">
        <v>0</v>
      </c>
      <c r="B10557">
        <v>0</v>
      </c>
      <c r="C10557">
        <v>0</v>
      </c>
      <c r="D10557">
        <v>0</v>
      </c>
      <c r="E10557">
        <v>35</v>
      </c>
      <c r="F10557">
        <v>2352.166667</v>
      </c>
      <c r="G10557">
        <v>0</v>
      </c>
      <c r="H10557">
        <f>G10557*100</f>
        <v>0</v>
      </c>
      <c r="I10557">
        <v>6.0606059999999996E-3</v>
      </c>
      <c r="J10557">
        <f>I10557*100</f>
        <v>0.60606059999999995</v>
      </c>
      <c r="K10557">
        <v>0</v>
      </c>
      <c r="L10557" t="s">
        <v>22</v>
      </c>
      <c r="M10557" t="s">
        <v>15</v>
      </c>
      <c r="N10557" t="b">
        <v>0</v>
      </c>
      <c r="O10557" t="b">
        <v>0</v>
      </c>
    </row>
    <row r="10558" spans="1:15" x14ac:dyDescent="0.2">
      <c r="A10558">
        <v>0</v>
      </c>
      <c r="B10558">
        <v>0</v>
      </c>
      <c r="C10558">
        <v>0</v>
      </c>
      <c r="D10558">
        <v>0</v>
      </c>
      <c r="E10558">
        <v>56</v>
      </c>
      <c r="F10558">
        <v>2354.958333</v>
      </c>
      <c r="G10558">
        <v>0</v>
      </c>
      <c r="H10558">
        <f>G10558*100</f>
        <v>0</v>
      </c>
      <c r="I10558">
        <v>1.8571429E-2</v>
      </c>
      <c r="J10558">
        <f>I10558*100</f>
        <v>1.8571428999999999</v>
      </c>
      <c r="K10558">
        <v>0</v>
      </c>
      <c r="L10558" t="s">
        <v>22</v>
      </c>
      <c r="M10558" t="s">
        <v>15</v>
      </c>
      <c r="N10558" t="b">
        <v>1</v>
      </c>
      <c r="O10558" t="b">
        <v>0</v>
      </c>
    </row>
    <row r="10559" spans="1:15" x14ac:dyDescent="0.2">
      <c r="A10559">
        <v>4</v>
      </c>
      <c r="B10559">
        <v>72.5</v>
      </c>
      <c r="C10559">
        <v>0</v>
      </c>
      <c r="D10559">
        <v>0</v>
      </c>
      <c r="E10559">
        <v>95</v>
      </c>
      <c r="F10559">
        <v>2354.9790579999999</v>
      </c>
      <c r="G10559">
        <v>1.3745700000000001E-3</v>
      </c>
      <c r="H10559">
        <f>G10559*100</f>
        <v>0.137457</v>
      </c>
      <c r="I10559">
        <v>5.6953869999999997E-3</v>
      </c>
      <c r="J10559">
        <f>I10559*100</f>
        <v>0.56953869999999995</v>
      </c>
      <c r="K10559">
        <v>5.2146909920000004</v>
      </c>
      <c r="L10559" t="s">
        <v>24</v>
      </c>
      <c r="M10559" t="s">
        <v>14</v>
      </c>
      <c r="N10559" t="b">
        <v>1</v>
      </c>
      <c r="O10559" t="b">
        <v>0</v>
      </c>
    </row>
    <row r="10560" spans="1:15" x14ac:dyDescent="0.2">
      <c r="A10560">
        <v>7</v>
      </c>
      <c r="B10560">
        <v>98</v>
      </c>
      <c r="C10560">
        <v>3</v>
      </c>
      <c r="D10560">
        <v>61</v>
      </c>
      <c r="E10560">
        <v>83</v>
      </c>
      <c r="F10560">
        <v>2355.682738</v>
      </c>
      <c r="G10560">
        <v>2.873563E-3</v>
      </c>
      <c r="H10560">
        <f>G10560*100</f>
        <v>0.28735630000000001</v>
      </c>
      <c r="I10560">
        <v>2.2487296E-2</v>
      </c>
      <c r="J10560">
        <f>I10560*100</f>
        <v>2.2487295999999999</v>
      </c>
      <c r="K10560">
        <v>0</v>
      </c>
      <c r="L10560" t="s">
        <v>24</v>
      </c>
      <c r="M10560" t="s">
        <v>14</v>
      </c>
      <c r="N10560" t="b">
        <v>0</v>
      </c>
      <c r="O10560" t="b">
        <v>0</v>
      </c>
    </row>
    <row r="10561" spans="1:15" x14ac:dyDescent="0.2">
      <c r="A10561">
        <v>4</v>
      </c>
      <c r="B10561">
        <v>36</v>
      </c>
      <c r="C10561">
        <v>0</v>
      </c>
      <c r="D10561">
        <v>0</v>
      </c>
      <c r="E10561">
        <v>23</v>
      </c>
      <c r="F10561">
        <v>2359.375</v>
      </c>
      <c r="G10561">
        <v>0</v>
      </c>
      <c r="H10561">
        <f>G10561*100</f>
        <v>0</v>
      </c>
      <c r="I10561">
        <v>1.0666666999999999E-2</v>
      </c>
      <c r="J10561">
        <f>I10561*100</f>
        <v>1.0666666999999999</v>
      </c>
      <c r="K10561">
        <v>58.202338220000001</v>
      </c>
      <c r="L10561" t="s">
        <v>24</v>
      </c>
      <c r="M10561" t="s">
        <v>15</v>
      </c>
      <c r="N10561" t="b">
        <v>0</v>
      </c>
      <c r="O10561" t="b">
        <v>1</v>
      </c>
    </row>
    <row r="10562" spans="1:15" x14ac:dyDescent="0.2">
      <c r="A10562">
        <v>5</v>
      </c>
      <c r="B10562">
        <v>59.9</v>
      </c>
      <c r="C10562">
        <v>2</v>
      </c>
      <c r="D10562">
        <v>8</v>
      </c>
      <c r="E10562">
        <v>84</v>
      </c>
      <c r="F10562">
        <v>2359.522438</v>
      </c>
      <c r="G10562">
        <v>1.6666667E-2</v>
      </c>
      <c r="H10562">
        <f>G10562*100</f>
        <v>1.6666666999999999</v>
      </c>
      <c r="I10562">
        <v>2.8709742E-2</v>
      </c>
      <c r="J10562">
        <f>I10562*100</f>
        <v>2.8709742</v>
      </c>
      <c r="K10562">
        <v>3.478135617</v>
      </c>
      <c r="L10562" t="s">
        <v>19</v>
      </c>
      <c r="M10562" t="s">
        <v>14</v>
      </c>
      <c r="N10562" t="b">
        <v>0</v>
      </c>
      <c r="O10562" t="b">
        <v>0</v>
      </c>
    </row>
    <row r="10563" spans="1:15" x14ac:dyDescent="0.2">
      <c r="A10563">
        <v>1</v>
      </c>
      <c r="B10563">
        <v>43</v>
      </c>
      <c r="C10563">
        <v>0</v>
      </c>
      <c r="D10563">
        <v>0</v>
      </c>
      <c r="E10563">
        <v>36</v>
      </c>
      <c r="F10563">
        <v>2362.5</v>
      </c>
      <c r="G10563">
        <v>0</v>
      </c>
      <c r="H10563">
        <f>G10563*100</f>
        <v>0</v>
      </c>
      <c r="I10563">
        <v>1.6190475999999999E-2</v>
      </c>
      <c r="J10563">
        <f>I10563*100</f>
        <v>1.6190475999999998</v>
      </c>
      <c r="K10563">
        <v>0</v>
      </c>
      <c r="L10563" t="s">
        <v>17</v>
      </c>
      <c r="M10563" t="s">
        <v>14</v>
      </c>
      <c r="N10563" t="b">
        <v>0</v>
      </c>
      <c r="O10563" t="b">
        <v>0</v>
      </c>
    </row>
    <row r="10564" spans="1:15" x14ac:dyDescent="0.2">
      <c r="A10564">
        <v>14</v>
      </c>
      <c r="B10564">
        <v>512.5805785</v>
      </c>
      <c r="C10564">
        <v>4</v>
      </c>
      <c r="D10564">
        <v>211</v>
      </c>
      <c r="E10564">
        <v>61</v>
      </c>
      <c r="F10564">
        <v>2362.7245630000002</v>
      </c>
      <c r="G10564">
        <v>5.6150820000000004E-3</v>
      </c>
      <c r="H10564">
        <f>G10564*100</f>
        <v>0.56150820000000001</v>
      </c>
      <c r="I10564">
        <v>2.4507322000000002E-2</v>
      </c>
      <c r="J10564">
        <f>I10564*100</f>
        <v>2.4507322</v>
      </c>
      <c r="K10564">
        <v>27.616156549999999</v>
      </c>
      <c r="L10564" t="s">
        <v>18</v>
      </c>
      <c r="M10564" t="s">
        <v>14</v>
      </c>
      <c r="N10564" t="b">
        <v>0</v>
      </c>
      <c r="O10564" t="b">
        <v>0</v>
      </c>
    </row>
    <row r="10565" spans="1:15" x14ac:dyDescent="0.2">
      <c r="A10565">
        <v>1</v>
      </c>
      <c r="B10565">
        <v>64.400000000000006</v>
      </c>
      <c r="C10565">
        <v>0</v>
      </c>
      <c r="D10565">
        <v>0</v>
      </c>
      <c r="E10565">
        <v>22</v>
      </c>
      <c r="F10565">
        <v>2364.65</v>
      </c>
      <c r="G10565">
        <v>0</v>
      </c>
      <c r="H10565">
        <f>G10565*100</f>
        <v>0</v>
      </c>
      <c r="I10565">
        <v>4.3478260999999997E-2</v>
      </c>
      <c r="J10565">
        <f>I10565*100</f>
        <v>4.3478260999999998</v>
      </c>
      <c r="K10565">
        <v>0</v>
      </c>
      <c r="L10565" t="s">
        <v>18</v>
      </c>
      <c r="M10565" t="s">
        <v>14</v>
      </c>
      <c r="N10565" t="b">
        <v>0</v>
      </c>
      <c r="O10565" t="b">
        <v>0</v>
      </c>
    </row>
    <row r="10566" spans="1:15" x14ac:dyDescent="0.2">
      <c r="A10566">
        <v>5</v>
      </c>
      <c r="B10566">
        <v>879.5</v>
      </c>
      <c r="C10566">
        <v>0</v>
      </c>
      <c r="D10566">
        <v>0</v>
      </c>
      <c r="E10566">
        <v>43</v>
      </c>
      <c r="F10566">
        <v>2365.429545</v>
      </c>
      <c r="G10566">
        <v>0</v>
      </c>
      <c r="H10566">
        <f>G10566*100</f>
        <v>0</v>
      </c>
      <c r="I10566">
        <v>1.3043478000000001E-2</v>
      </c>
      <c r="J10566">
        <f>I10566*100</f>
        <v>1.3043478000000002</v>
      </c>
      <c r="K10566">
        <v>0</v>
      </c>
      <c r="L10566" t="s">
        <v>22</v>
      </c>
      <c r="M10566" t="s">
        <v>14</v>
      </c>
      <c r="N10566" t="b">
        <v>0</v>
      </c>
      <c r="O10566" t="b">
        <v>0</v>
      </c>
    </row>
    <row r="10567" spans="1:15" x14ac:dyDescent="0.2">
      <c r="A10567">
        <v>0</v>
      </c>
      <c r="B10567">
        <v>0</v>
      </c>
      <c r="C10567">
        <v>1</v>
      </c>
      <c r="D10567">
        <v>10</v>
      </c>
      <c r="E10567">
        <v>88</v>
      </c>
      <c r="F10567">
        <v>2366.1921050000001</v>
      </c>
      <c r="G10567">
        <v>1.2471909999999999E-2</v>
      </c>
      <c r="H10567">
        <f>G10567*100</f>
        <v>1.2471909999999999</v>
      </c>
      <c r="I10567">
        <v>3.0501264E-2</v>
      </c>
      <c r="J10567">
        <f>I10567*100</f>
        <v>3.0501263999999999</v>
      </c>
      <c r="K10567">
        <v>0</v>
      </c>
      <c r="L10567" t="s">
        <v>22</v>
      </c>
      <c r="M10567" t="s">
        <v>14</v>
      </c>
      <c r="N10567" t="b">
        <v>0</v>
      </c>
      <c r="O10567" t="b">
        <v>0</v>
      </c>
    </row>
    <row r="10568" spans="1:15" x14ac:dyDescent="0.2">
      <c r="A10568">
        <v>3</v>
      </c>
      <c r="B10568">
        <v>284.2</v>
      </c>
      <c r="C10568">
        <v>0</v>
      </c>
      <c r="D10568">
        <v>0</v>
      </c>
      <c r="E10568">
        <v>22</v>
      </c>
      <c r="F10568">
        <v>2366.6</v>
      </c>
      <c r="G10568">
        <v>3.5999999999999997E-2</v>
      </c>
      <c r="H10568">
        <f>G10568*100</f>
        <v>3.5999999999999996</v>
      </c>
      <c r="I10568">
        <v>6.4000000000000001E-2</v>
      </c>
      <c r="J10568">
        <f>I10568*100</f>
        <v>6.4</v>
      </c>
      <c r="K10568">
        <v>0</v>
      </c>
      <c r="L10568" t="s">
        <v>18</v>
      </c>
      <c r="M10568" t="s">
        <v>14</v>
      </c>
      <c r="N10568" t="b">
        <v>1</v>
      </c>
      <c r="O10568" t="b">
        <v>0</v>
      </c>
    </row>
    <row r="10569" spans="1:15" x14ac:dyDescent="0.2">
      <c r="A10569">
        <v>1</v>
      </c>
      <c r="B10569">
        <v>5</v>
      </c>
      <c r="C10569">
        <v>0</v>
      </c>
      <c r="D10569">
        <v>0</v>
      </c>
      <c r="E10569">
        <v>108</v>
      </c>
      <c r="F10569">
        <v>2367.4</v>
      </c>
      <c r="G10569">
        <v>0</v>
      </c>
      <c r="H10569">
        <f>G10569*100</f>
        <v>0</v>
      </c>
      <c r="I10569">
        <v>3.7735849999999999E-3</v>
      </c>
      <c r="J10569">
        <f>I10569*100</f>
        <v>0.37735849999999999</v>
      </c>
      <c r="K10569">
        <v>0</v>
      </c>
      <c r="L10569" t="s">
        <v>24</v>
      </c>
      <c r="M10569" t="s">
        <v>15</v>
      </c>
      <c r="N10569" t="b">
        <v>1</v>
      </c>
      <c r="O10569" t="b">
        <v>0</v>
      </c>
    </row>
    <row r="10570" spans="1:15" x14ac:dyDescent="0.2">
      <c r="A10570">
        <v>1</v>
      </c>
      <c r="B10570">
        <v>9</v>
      </c>
      <c r="C10570">
        <v>0</v>
      </c>
      <c r="D10570">
        <v>0</v>
      </c>
      <c r="E10570">
        <v>37</v>
      </c>
      <c r="F10570">
        <v>2368.1111110000002</v>
      </c>
      <c r="G10570">
        <v>3.0555556000000001E-2</v>
      </c>
      <c r="H10570">
        <f>G10570*100</f>
        <v>3.0555555999999999</v>
      </c>
      <c r="I10570">
        <v>5.3240741000000001E-2</v>
      </c>
      <c r="J10570">
        <f>I10570*100</f>
        <v>5.3240740999999998</v>
      </c>
      <c r="K10570">
        <v>4.7605485959999996</v>
      </c>
      <c r="L10570" t="s">
        <v>22</v>
      </c>
      <c r="M10570" t="s">
        <v>14</v>
      </c>
      <c r="N10570" t="b">
        <v>0</v>
      </c>
      <c r="O10570" t="b">
        <v>0</v>
      </c>
    </row>
    <row r="10571" spans="1:15" x14ac:dyDescent="0.2">
      <c r="A10571">
        <v>0</v>
      </c>
      <c r="B10571">
        <v>0</v>
      </c>
      <c r="C10571">
        <v>1</v>
      </c>
      <c r="D10571">
        <v>8</v>
      </c>
      <c r="E10571">
        <v>38</v>
      </c>
      <c r="F10571">
        <v>2370.729167</v>
      </c>
      <c r="G10571">
        <v>1.5384615000000001E-2</v>
      </c>
      <c r="H10571">
        <f>G10571*100</f>
        <v>1.5384615000000001</v>
      </c>
      <c r="I10571">
        <v>3.0433925000000001E-2</v>
      </c>
      <c r="J10571">
        <f>I10571*100</f>
        <v>3.0433924999999999</v>
      </c>
      <c r="K10571">
        <v>0</v>
      </c>
      <c r="L10571" t="s">
        <v>22</v>
      </c>
      <c r="M10571" t="s">
        <v>14</v>
      </c>
      <c r="N10571" t="b">
        <v>0</v>
      </c>
      <c r="O10571" t="b">
        <v>0</v>
      </c>
    </row>
    <row r="10572" spans="1:15" x14ac:dyDescent="0.2">
      <c r="A10572">
        <v>0</v>
      </c>
      <c r="B10572">
        <v>0</v>
      </c>
      <c r="C10572">
        <v>0</v>
      </c>
      <c r="D10572">
        <v>0</v>
      </c>
      <c r="E10572">
        <v>32</v>
      </c>
      <c r="F10572">
        <v>2371.122222</v>
      </c>
      <c r="G10572">
        <v>0</v>
      </c>
      <c r="H10572">
        <f>G10572*100</f>
        <v>0</v>
      </c>
      <c r="I10572">
        <v>1.2903226E-2</v>
      </c>
      <c r="J10572">
        <f>I10572*100</f>
        <v>1.2903226000000001</v>
      </c>
      <c r="K10572">
        <v>0</v>
      </c>
      <c r="L10572" t="s">
        <v>22</v>
      </c>
      <c r="M10572" t="s">
        <v>14</v>
      </c>
      <c r="N10572" t="b">
        <v>0</v>
      </c>
      <c r="O10572" t="b">
        <v>0</v>
      </c>
    </row>
    <row r="10573" spans="1:15" x14ac:dyDescent="0.2">
      <c r="A10573">
        <v>4</v>
      </c>
      <c r="B10573">
        <v>240.16666670000001</v>
      </c>
      <c r="C10573">
        <v>0</v>
      </c>
      <c r="D10573">
        <v>0</v>
      </c>
      <c r="E10573">
        <v>73</v>
      </c>
      <c r="F10573">
        <v>2371.371545</v>
      </c>
      <c r="G10573">
        <v>1.3333332999999999E-2</v>
      </c>
      <c r="H10573">
        <f>G10573*100</f>
        <v>1.3333332999999998</v>
      </c>
      <c r="I10573">
        <v>3.3805228999999999E-2</v>
      </c>
      <c r="J10573">
        <f>I10573*100</f>
        <v>3.3805228999999999</v>
      </c>
      <c r="K10573">
        <v>0</v>
      </c>
      <c r="L10573" t="s">
        <v>22</v>
      </c>
      <c r="M10573" t="s">
        <v>14</v>
      </c>
      <c r="N10573" t="b">
        <v>1</v>
      </c>
      <c r="O10573" t="b">
        <v>0</v>
      </c>
    </row>
    <row r="10574" spans="1:15" x14ac:dyDescent="0.2">
      <c r="A10574">
        <v>1</v>
      </c>
      <c r="B10574">
        <v>12.83333333</v>
      </c>
      <c r="C10574">
        <v>3</v>
      </c>
      <c r="D10574">
        <v>77</v>
      </c>
      <c r="E10574">
        <v>31</v>
      </c>
      <c r="F10574">
        <v>2372.333333</v>
      </c>
      <c r="G10574">
        <v>0</v>
      </c>
      <c r="H10574">
        <f>G10574*100</f>
        <v>0</v>
      </c>
      <c r="I10574">
        <v>1.2941176E-2</v>
      </c>
      <c r="J10574">
        <f>I10574*100</f>
        <v>1.2941176000000001</v>
      </c>
      <c r="K10574">
        <v>10.321660680000001</v>
      </c>
      <c r="L10574" t="s">
        <v>16</v>
      </c>
      <c r="M10574" t="s">
        <v>14</v>
      </c>
      <c r="N10574" t="b">
        <v>0</v>
      </c>
      <c r="O10574" t="b">
        <v>0</v>
      </c>
    </row>
    <row r="10575" spans="1:15" x14ac:dyDescent="0.2">
      <c r="A10575">
        <v>0</v>
      </c>
      <c r="B10575">
        <v>0</v>
      </c>
      <c r="C10575">
        <v>0</v>
      </c>
      <c r="D10575">
        <v>0</v>
      </c>
      <c r="E10575">
        <v>29</v>
      </c>
      <c r="F10575">
        <v>2374.5</v>
      </c>
      <c r="G10575">
        <v>0</v>
      </c>
      <c r="H10575">
        <f>G10575*100</f>
        <v>0</v>
      </c>
      <c r="I10575">
        <v>2.2988510000000002E-3</v>
      </c>
      <c r="J10575">
        <f>I10575*100</f>
        <v>0.22988510000000001</v>
      </c>
      <c r="K10575">
        <v>0</v>
      </c>
      <c r="L10575" t="s">
        <v>22</v>
      </c>
      <c r="M10575" t="s">
        <v>14</v>
      </c>
      <c r="N10575" t="b">
        <v>0</v>
      </c>
      <c r="O10575" t="b">
        <v>0</v>
      </c>
    </row>
    <row r="10576" spans="1:15" x14ac:dyDescent="0.2">
      <c r="A10576">
        <v>7</v>
      </c>
      <c r="B10576">
        <v>312.8</v>
      </c>
      <c r="C10576">
        <v>1</v>
      </c>
      <c r="D10576">
        <v>4</v>
      </c>
      <c r="E10576">
        <v>155</v>
      </c>
      <c r="F10576">
        <v>2374.9667129999998</v>
      </c>
      <c r="G10576">
        <v>2.5906525E-2</v>
      </c>
      <c r="H10576">
        <f>G10576*100</f>
        <v>2.5906525</v>
      </c>
      <c r="I10576">
        <v>3.9077841000000002E-2</v>
      </c>
      <c r="J10576">
        <f>I10576*100</f>
        <v>3.9077841000000002</v>
      </c>
      <c r="K10576">
        <v>0</v>
      </c>
      <c r="L10576" t="s">
        <v>20</v>
      </c>
      <c r="M10576" t="s">
        <v>14</v>
      </c>
      <c r="N10576" t="b">
        <v>0</v>
      </c>
      <c r="O10576" t="b">
        <v>0</v>
      </c>
    </row>
    <row r="10577" spans="1:15" x14ac:dyDescent="0.2">
      <c r="A10577">
        <v>4</v>
      </c>
      <c r="B10577">
        <v>190.5</v>
      </c>
      <c r="C10577">
        <v>3</v>
      </c>
      <c r="D10577">
        <v>575</v>
      </c>
      <c r="E10577">
        <v>30</v>
      </c>
      <c r="F10577">
        <v>2375.083333</v>
      </c>
      <c r="G10577">
        <v>0</v>
      </c>
      <c r="H10577">
        <f>G10577*100</f>
        <v>0</v>
      </c>
      <c r="I10577">
        <v>1.1111111E-2</v>
      </c>
      <c r="J10577">
        <f>I10577*100</f>
        <v>1.1111111</v>
      </c>
      <c r="K10577">
        <v>34.790135859999999</v>
      </c>
      <c r="L10577" t="s">
        <v>24</v>
      </c>
      <c r="M10577" t="s">
        <v>15</v>
      </c>
      <c r="N10577" t="b">
        <v>0</v>
      </c>
      <c r="O10577" t="b">
        <v>1</v>
      </c>
    </row>
    <row r="10578" spans="1:15" x14ac:dyDescent="0.2">
      <c r="A10578">
        <v>0</v>
      </c>
      <c r="B10578">
        <v>0</v>
      </c>
      <c r="C10578">
        <v>2</v>
      </c>
      <c r="D10578">
        <v>28.75</v>
      </c>
      <c r="E10578">
        <v>82</v>
      </c>
      <c r="F10578">
        <v>2375.114286</v>
      </c>
      <c r="G10578">
        <v>7.058824E-3</v>
      </c>
      <c r="H10578">
        <f>G10578*100</f>
        <v>0.70588240000000002</v>
      </c>
      <c r="I10578">
        <v>3.1764705999999997E-2</v>
      </c>
      <c r="J10578">
        <f>I10578*100</f>
        <v>3.1764705999999996</v>
      </c>
      <c r="K10578">
        <v>0</v>
      </c>
      <c r="L10578" t="s">
        <v>22</v>
      </c>
      <c r="M10578" t="s">
        <v>14</v>
      </c>
      <c r="N10578" t="b">
        <v>1</v>
      </c>
      <c r="O10578" t="b">
        <v>0</v>
      </c>
    </row>
    <row r="10579" spans="1:15" x14ac:dyDescent="0.2">
      <c r="A10579">
        <v>1</v>
      </c>
      <c r="B10579">
        <v>48</v>
      </c>
      <c r="C10579">
        <v>0</v>
      </c>
      <c r="D10579">
        <v>0</v>
      </c>
      <c r="E10579">
        <v>52</v>
      </c>
      <c r="F10579">
        <v>2376.8619050000002</v>
      </c>
      <c r="G10579">
        <v>1.6666667E-2</v>
      </c>
      <c r="H10579">
        <f>G10579*100</f>
        <v>1.6666666999999999</v>
      </c>
      <c r="I10579">
        <v>4.5679011999999998E-2</v>
      </c>
      <c r="J10579">
        <f>I10579*100</f>
        <v>4.5679011999999997</v>
      </c>
      <c r="K10579">
        <v>13.32592593</v>
      </c>
      <c r="L10579" t="s">
        <v>17</v>
      </c>
      <c r="M10579" t="s">
        <v>14</v>
      </c>
      <c r="N10579" t="b">
        <v>0</v>
      </c>
      <c r="O10579" t="b">
        <v>0</v>
      </c>
    </row>
    <row r="10580" spans="1:15" x14ac:dyDescent="0.2">
      <c r="A10580">
        <v>1</v>
      </c>
      <c r="B10580">
        <v>412</v>
      </c>
      <c r="C10580">
        <v>0</v>
      </c>
      <c r="D10580">
        <v>0</v>
      </c>
      <c r="E10580">
        <v>54</v>
      </c>
      <c r="F10580">
        <v>2377</v>
      </c>
      <c r="G10580">
        <v>0</v>
      </c>
      <c r="H10580">
        <f>G10580*100</f>
        <v>0</v>
      </c>
      <c r="I10580">
        <v>5.0909090000000002E-3</v>
      </c>
      <c r="J10580">
        <f>I10580*100</f>
        <v>0.50909090000000001</v>
      </c>
      <c r="K10580">
        <v>0</v>
      </c>
      <c r="L10580" t="s">
        <v>16</v>
      </c>
      <c r="M10580" t="s">
        <v>14</v>
      </c>
      <c r="N10580" t="b">
        <v>0</v>
      </c>
      <c r="O10580" t="b">
        <v>0</v>
      </c>
    </row>
    <row r="10581" spans="1:15" x14ac:dyDescent="0.2">
      <c r="A10581">
        <v>3</v>
      </c>
      <c r="B10581">
        <v>129</v>
      </c>
      <c r="C10581">
        <v>0</v>
      </c>
      <c r="D10581">
        <v>0</v>
      </c>
      <c r="E10581">
        <v>74</v>
      </c>
      <c r="F10581">
        <v>2378.263492</v>
      </c>
      <c r="G10581">
        <v>5.333333E-3</v>
      </c>
      <c r="H10581">
        <f>G10581*100</f>
        <v>0.53333330000000001</v>
      </c>
      <c r="I10581">
        <v>2.5042424000000001E-2</v>
      </c>
      <c r="J10581">
        <f>I10581*100</f>
        <v>2.5042423999999999</v>
      </c>
      <c r="K10581">
        <v>4.1414588109999997</v>
      </c>
      <c r="L10581" t="s">
        <v>22</v>
      </c>
      <c r="M10581" t="s">
        <v>14</v>
      </c>
      <c r="N10581" t="b">
        <v>0</v>
      </c>
      <c r="O10581" t="b">
        <v>1</v>
      </c>
    </row>
    <row r="10582" spans="1:15" x14ac:dyDescent="0.2">
      <c r="A10582">
        <v>10</v>
      </c>
      <c r="B10582">
        <v>175.46666669999999</v>
      </c>
      <c r="C10582">
        <v>1</v>
      </c>
      <c r="D10582">
        <v>7</v>
      </c>
      <c r="E10582">
        <v>82</v>
      </c>
      <c r="F10582">
        <v>2378.3773809999998</v>
      </c>
      <c r="G10582">
        <v>4.3189370000000001E-3</v>
      </c>
      <c r="H10582">
        <f>G10582*100</f>
        <v>0.43189369999999999</v>
      </c>
      <c r="I10582">
        <v>1.7004256999999998E-2</v>
      </c>
      <c r="J10582">
        <f>I10582*100</f>
        <v>1.7004256999999998</v>
      </c>
      <c r="K10582">
        <v>13.975048299999999</v>
      </c>
      <c r="L10582" t="s">
        <v>22</v>
      </c>
      <c r="M10582" t="s">
        <v>14</v>
      </c>
      <c r="N10582" t="b">
        <v>0</v>
      </c>
      <c r="O10582" t="b">
        <v>1</v>
      </c>
    </row>
    <row r="10583" spans="1:15" x14ac:dyDescent="0.2">
      <c r="A10583">
        <v>0</v>
      </c>
      <c r="B10583">
        <v>0</v>
      </c>
      <c r="C10583">
        <v>0</v>
      </c>
      <c r="D10583">
        <v>0</v>
      </c>
      <c r="E10583">
        <v>35</v>
      </c>
      <c r="F10583">
        <v>2381.0972219999999</v>
      </c>
      <c r="G10583">
        <v>5.7142859999999998E-3</v>
      </c>
      <c r="H10583">
        <f>G10583*100</f>
        <v>0.57142859999999995</v>
      </c>
      <c r="I10583">
        <v>2.1959184E-2</v>
      </c>
      <c r="J10583">
        <f>I10583*100</f>
        <v>2.1959184</v>
      </c>
      <c r="K10583">
        <v>0</v>
      </c>
      <c r="L10583" t="s">
        <v>22</v>
      </c>
      <c r="M10583" t="s">
        <v>14</v>
      </c>
      <c r="N10583" t="b">
        <v>0</v>
      </c>
      <c r="O10583" t="b">
        <v>0</v>
      </c>
    </row>
    <row r="10584" spans="1:15" x14ac:dyDescent="0.2">
      <c r="A10584">
        <v>6</v>
      </c>
      <c r="B10584">
        <v>313</v>
      </c>
      <c r="C10584">
        <v>2</v>
      </c>
      <c r="D10584">
        <v>0</v>
      </c>
      <c r="E10584">
        <v>49</v>
      </c>
      <c r="F10584">
        <v>2382.4285709999999</v>
      </c>
      <c r="G10584">
        <v>2.2641509000000001E-2</v>
      </c>
      <c r="H10584">
        <f>G10584*100</f>
        <v>2.2641509000000002</v>
      </c>
      <c r="I10584">
        <v>4.8227559000000003E-2</v>
      </c>
      <c r="J10584">
        <f>I10584*100</f>
        <v>4.8227559000000007</v>
      </c>
      <c r="K10584">
        <v>5.5133459120000001</v>
      </c>
      <c r="L10584" t="s">
        <v>17</v>
      </c>
      <c r="M10584" t="s">
        <v>14</v>
      </c>
      <c r="N10584" t="b">
        <v>1</v>
      </c>
      <c r="O10584" t="b">
        <v>0</v>
      </c>
    </row>
    <row r="10585" spans="1:15" x14ac:dyDescent="0.2">
      <c r="A10585">
        <v>5</v>
      </c>
      <c r="B10585">
        <v>35.700000000000003</v>
      </c>
      <c r="C10585">
        <v>5</v>
      </c>
      <c r="D10585">
        <v>95.65</v>
      </c>
      <c r="E10585">
        <v>95</v>
      </c>
      <c r="F10585">
        <v>2383.1392230000001</v>
      </c>
      <c r="G10585">
        <v>1.9666666999999999E-2</v>
      </c>
      <c r="H10585">
        <f>G10585*100</f>
        <v>1.9666666999999998</v>
      </c>
      <c r="I10585">
        <v>3.6723457000000001E-2</v>
      </c>
      <c r="J10585">
        <f>I10585*100</f>
        <v>3.6723457000000002</v>
      </c>
      <c r="K10585">
        <v>0</v>
      </c>
      <c r="L10585" t="s">
        <v>21</v>
      </c>
      <c r="M10585" t="s">
        <v>14</v>
      </c>
      <c r="N10585" t="b">
        <v>0</v>
      </c>
      <c r="O10585" t="b">
        <v>0</v>
      </c>
    </row>
    <row r="10586" spans="1:15" x14ac:dyDescent="0.2">
      <c r="A10586">
        <v>0</v>
      </c>
      <c r="B10586">
        <v>0</v>
      </c>
      <c r="C10586">
        <v>0</v>
      </c>
      <c r="D10586">
        <v>0</v>
      </c>
      <c r="E10586">
        <v>42</v>
      </c>
      <c r="F10586">
        <v>2385.666667</v>
      </c>
      <c r="G10586">
        <v>3.333333E-3</v>
      </c>
      <c r="H10586">
        <f>G10586*100</f>
        <v>0.3333333</v>
      </c>
      <c r="I10586">
        <v>3.5833333000000002E-2</v>
      </c>
      <c r="J10586">
        <f>I10586*100</f>
        <v>3.5833333000000001</v>
      </c>
      <c r="K10586">
        <v>0</v>
      </c>
      <c r="L10586" t="s">
        <v>20</v>
      </c>
      <c r="M10586" t="s">
        <v>14</v>
      </c>
      <c r="N10586" t="b">
        <v>0</v>
      </c>
      <c r="O10586" t="b">
        <v>0</v>
      </c>
    </row>
    <row r="10587" spans="1:15" x14ac:dyDescent="0.2">
      <c r="A10587">
        <v>0</v>
      </c>
      <c r="B10587">
        <v>0</v>
      </c>
      <c r="C10587">
        <v>1</v>
      </c>
      <c r="D10587">
        <v>273</v>
      </c>
      <c r="E10587">
        <v>22</v>
      </c>
      <c r="F10587">
        <v>2386</v>
      </c>
      <c r="G10587">
        <v>0</v>
      </c>
      <c r="H10587">
        <f>G10587*100</f>
        <v>0</v>
      </c>
      <c r="I10587">
        <v>2.0289854999999999E-2</v>
      </c>
      <c r="J10587">
        <f>I10587*100</f>
        <v>2.0289855000000001</v>
      </c>
      <c r="K10587">
        <v>0</v>
      </c>
      <c r="L10587" t="s">
        <v>24</v>
      </c>
      <c r="M10587" t="s">
        <v>15</v>
      </c>
      <c r="N10587" t="b">
        <v>0</v>
      </c>
      <c r="O10587" t="b">
        <v>1</v>
      </c>
    </row>
    <row r="10588" spans="1:15" x14ac:dyDescent="0.2">
      <c r="A10588">
        <v>1</v>
      </c>
      <c r="B10588">
        <v>4</v>
      </c>
      <c r="C10588">
        <v>0</v>
      </c>
      <c r="D10588">
        <v>0</v>
      </c>
      <c r="E10588">
        <v>47</v>
      </c>
      <c r="F10588">
        <v>2386.0666670000001</v>
      </c>
      <c r="G10588">
        <v>4.4444439999999997E-3</v>
      </c>
      <c r="H10588">
        <f>G10588*100</f>
        <v>0.44444439999999996</v>
      </c>
      <c r="I10588">
        <v>3.0864197999999999E-2</v>
      </c>
      <c r="J10588">
        <f>I10588*100</f>
        <v>3.0864197999999998</v>
      </c>
      <c r="K10588">
        <v>0</v>
      </c>
      <c r="L10588" t="s">
        <v>22</v>
      </c>
      <c r="M10588" t="s">
        <v>14</v>
      </c>
      <c r="N10588" t="b">
        <v>0</v>
      </c>
      <c r="O10588" t="b">
        <v>0</v>
      </c>
    </row>
    <row r="10589" spans="1:15" x14ac:dyDescent="0.2">
      <c r="A10589">
        <v>1</v>
      </c>
      <c r="B10589">
        <v>4</v>
      </c>
      <c r="C10589">
        <v>4</v>
      </c>
      <c r="D10589">
        <v>123.33333330000001</v>
      </c>
      <c r="E10589">
        <v>79</v>
      </c>
      <c r="F10589">
        <v>2387.1398810000001</v>
      </c>
      <c r="G10589">
        <v>2.8733963000000001E-2</v>
      </c>
      <c r="H10589">
        <f>G10589*100</f>
        <v>2.8733963</v>
      </c>
      <c r="I10589">
        <v>4.6198340999999997E-2</v>
      </c>
      <c r="J10589">
        <f>I10589*100</f>
        <v>4.6198340999999994</v>
      </c>
      <c r="K10589">
        <v>0</v>
      </c>
      <c r="L10589" t="s">
        <v>22</v>
      </c>
      <c r="M10589" t="s">
        <v>14</v>
      </c>
      <c r="N10589" t="b">
        <v>1</v>
      </c>
      <c r="O10589" t="b">
        <v>0</v>
      </c>
    </row>
    <row r="10590" spans="1:15" x14ac:dyDescent="0.2">
      <c r="A10590">
        <v>3</v>
      </c>
      <c r="B10590">
        <v>604.5</v>
      </c>
      <c r="C10590">
        <v>6</v>
      </c>
      <c r="D10590">
        <v>75.666666669999998</v>
      </c>
      <c r="E10590">
        <v>50</v>
      </c>
      <c r="F10590">
        <v>2387.4357140000002</v>
      </c>
      <c r="G10590">
        <v>1.9393938999999999E-2</v>
      </c>
      <c r="H10590">
        <f>G10590*100</f>
        <v>1.9393938999999998</v>
      </c>
      <c r="I10590">
        <v>3.7838384000000003E-2</v>
      </c>
      <c r="J10590">
        <f>I10590*100</f>
        <v>3.7838384000000005</v>
      </c>
      <c r="K10590">
        <v>0</v>
      </c>
      <c r="L10590" t="s">
        <v>17</v>
      </c>
      <c r="M10590" t="s">
        <v>14</v>
      </c>
      <c r="N10590" t="b">
        <v>1</v>
      </c>
      <c r="O10590" t="b">
        <v>0</v>
      </c>
    </row>
    <row r="10591" spans="1:15" x14ac:dyDescent="0.2">
      <c r="A10591">
        <v>18</v>
      </c>
      <c r="B10591">
        <v>198.99</v>
      </c>
      <c r="C10591">
        <v>2</v>
      </c>
      <c r="D10591">
        <v>28.2</v>
      </c>
      <c r="E10591">
        <v>53</v>
      </c>
      <c r="F10591">
        <v>2387.5966669999998</v>
      </c>
      <c r="G10591">
        <v>0</v>
      </c>
      <c r="H10591">
        <f>G10591*100</f>
        <v>0</v>
      </c>
      <c r="I10591">
        <v>7.6923080000000001E-3</v>
      </c>
      <c r="J10591">
        <f>I10591*100</f>
        <v>0.76923079999999999</v>
      </c>
      <c r="K10591">
        <v>0</v>
      </c>
      <c r="L10591" t="s">
        <v>18</v>
      </c>
      <c r="M10591" t="s">
        <v>14</v>
      </c>
      <c r="N10591" t="b">
        <v>0</v>
      </c>
      <c r="O10591" t="b">
        <v>0</v>
      </c>
    </row>
    <row r="10592" spans="1:15" x14ac:dyDescent="0.2">
      <c r="A10592">
        <v>9</v>
      </c>
      <c r="B10592">
        <v>367</v>
      </c>
      <c r="C10592">
        <v>0</v>
      </c>
      <c r="D10592">
        <v>0</v>
      </c>
      <c r="E10592">
        <v>85</v>
      </c>
      <c r="F10592">
        <v>2387.9906569999998</v>
      </c>
      <c r="G10592">
        <v>0</v>
      </c>
      <c r="H10592">
        <f>G10592*100</f>
        <v>0</v>
      </c>
      <c r="I10592">
        <v>1.6080586000000001E-2</v>
      </c>
      <c r="J10592">
        <f>I10592*100</f>
        <v>1.6080586000000001</v>
      </c>
      <c r="K10592">
        <v>3.9260141289999999</v>
      </c>
      <c r="L10592" t="s">
        <v>17</v>
      </c>
      <c r="M10592" t="s">
        <v>14</v>
      </c>
      <c r="N10592" t="b">
        <v>1</v>
      </c>
      <c r="O10592" t="b">
        <v>1</v>
      </c>
    </row>
    <row r="10593" spans="1:15" x14ac:dyDescent="0.2">
      <c r="A10593">
        <v>0</v>
      </c>
      <c r="B10593">
        <v>0</v>
      </c>
      <c r="C10593">
        <v>1</v>
      </c>
      <c r="D10593">
        <v>1220</v>
      </c>
      <c r="E10593">
        <v>28</v>
      </c>
      <c r="F10593">
        <v>2389.333333</v>
      </c>
      <c r="G10593">
        <v>1.6666667E-2</v>
      </c>
      <c r="H10593">
        <f>G10593*100</f>
        <v>1.6666666999999999</v>
      </c>
      <c r="I10593">
        <v>3.0833333000000001E-2</v>
      </c>
      <c r="J10593">
        <f>I10593*100</f>
        <v>3.0833333000000001</v>
      </c>
      <c r="K10593">
        <v>0</v>
      </c>
      <c r="L10593" t="s">
        <v>16</v>
      </c>
      <c r="M10593" t="s">
        <v>14</v>
      </c>
      <c r="N10593" t="b">
        <v>1</v>
      </c>
      <c r="O10593" t="b">
        <v>0</v>
      </c>
    </row>
    <row r="10594" spans="1:15" x14ac:dyDescent="0.2">
      <c r="A10594">
        <v>3</v>
      </c>
      <c r="B10594">
        <v>203</v>
      </c>
      <c r="C10594">
        <v>0</v>
      </c>
      <c r="D10594">
        <v>0</v>
      </c>
      <c r="E10594">
        <v>28</v>
      </c>
      <c r="F10594">
        <v>2394</v>
      </c>
      <c r="G10594">
        <v>3.3333333E-2</v>
      </c>
      <c r="H10594">
        <f>G10594*100</f>
        <v>3.3333333000000001</v>
      </c>
      <c r="I10594">
        <v>5.7619047999999999E-2</v>
      </c>
      <c r="J10594">
        <f>I10594*100</f>
        <v>5.7619047999999999</v>
      </c>
      <c r="K10594">
        <v>0</v>
      </c>
      <c r="L10594" t="s">
        <v>17</v>
      </c>
      <c r="M10594" t="s">
        <v>14</v>
      </c>
      <c r="N10594" t="b">
        <v>0</v>
      </c>
      <c r="O10594" t="b">
        <v>0</v>
      </c>
    </row>
    <row r="10595" spans="1:15" x14ac:dyDescent="0.2">
      <c r="A10595">
        <v>10</v>
      </c>
      <c r="B10595">
        <v>337.9</v>
      </c>
      <c r="C10595">
        <v>1</v>
      </c>
      <c r="D10595">
        <v>6</v>
      </c>
      <c r="E10595">
        <v>123</v>
      </c>
      <c r="F10595">
        <v>2396.2724560000001</v>
      </c>
      <c r="G10595">
        <v>9.0215100000000002E-4</v>
      </c>
      <c r="H10595">
        <f>G10595*100</f>
        <v>9.0215100000000006E-2</v>
      </c>
      <c r="I10595">
        <v>8.5657819999999992E-3</v>
      </c>
      <c r="J10595">
        <f>I10595*100</f>
        <v>0.85657819999999996</v>
      </c>
      <c r="K10595">
        <v>1.9525533879999999</v>
      </c>
      <c r="L10595" t="s">
        <v>19</v>
      </c>
      <c r="M10595" t="s">
        <v>14</v>
      </c>
      <c r="N10595" t="b">
        <v>0</v>
      </c>
      <c r="O10595" t="b">
        <v>0</v>
      </c>
    </row>
    <row r="10596" spans="1:15" x14ac:dyDescent="0.2">
      <c r="A10596">
        <v>5</v>
      </c>
      <c r="B10596">
        <v>102.5333333</v>
      </c>
      <c r="C10596">
        <v>0</v>
      </c>
      <c r="D10596">
        <v>0</v>
      </c>
      <c r="E10596">
        <v>74</v>
      </c>
      <c r="F10596">
        <v>2396.6903160000002</v>
      </c>
      <c r="G10596">
        <v>2.6990550000000001E-3</v>
      </c>
      <c r="H10596">
        <f>G10596*100</f>
        <v>0.26990550000000002</v>
      </c>
      <c r="I10596">
        <v>2.0349844999999998E-2</v>
      </c>
      <c r="J10596">
        <f>I10596*100</f>
        <v>2.0349844999999998</v>
      </c>
      <c r="K10596">
        <v>15.03328131</v>
      </c>
      <c r="L10596" t="s">
        <v>16</v>
      </c>
      <c r="M10596" t="s">
        <v>14</v>
      </c>
      <c r="N10596" t="b">
        <v>0</v>
      </c>
      <c r="O10596" t="b">
        <v>0</v>
      </c>
    </row>
    <row r="10597" spans="1:15" x14ac:dyDescent="0.2">
      <c r="A10597">
        <v>1</v>
      </c>
      <c r="B10597">
        <v>5</v>
      </c>
      <c r="C10597">
        <v>0</v>
      </c>
      <c r="D10597">
        <v>0</v>
      </c>
      <c r="E10597">
        <v>9</v>
      </c>
      <c r="F10597">
        <v>2397.5</v>
      </c>
      <c r="G10597">
        <v>0</v>
      </c>
      <c r="H10597">
        <f>G10597*100</f>
        <v>0</v>
      </c>
      <c r="I10597">
        <v>0.02</v>
      </c>
      <c r="J10597">
        <f>I10597*100</f>
        <v>2</v>
      </c>
      <c r="K10597">
        <v>0</v>
      </c>
      <c r="L10597" t="s">
        <v>16</v>
      </c>
      <c r="M10597" t="s">
        <v>14</v>
      </c>
      <c r="N10597" t="b">
        <v>0</v>
      </c>
      <c r="O10597" t="b">
        <v>0</v>
      </c>
    </row>
    <row r="10598" spans="1:15" x14ac:dyDescent="0.2">
      <c r="A10598">
        <v>1</v>
      </c>
      <c r="B10598">
        <v>34.266666669999999</v>
      </c>
      <c r="C10598">
        <v>2</v>
      </c>
      <c r="D10598">
        <v>21.2</v>
      </c>
      <c r="E10598">
        <v>8</v>
      </c>
      <c r="F10598">
        <v>2398.7666669999999</v>
      </c>
      <c r="G10598">
        <v>0</v>
      </c>
      <c r="H10598">
        <f>G10598*100</f>
        <v>0</v>
      </c>
      <c r="I10598">
        <v>2.2222222E-2</v>
      </c>
      <c r="J10598">
        <f>I10598*100</f>
        <v>2.2222222</v>
      </c>
      <c r="K10598">
        <v>0</v>
      </c>
      <c r="L10598" t="s">
        <v>19</v>
      </c>
      <c r="M10598" t="s">
        <v>14</v>
      </c>
      <c r="N10598" t="b">
        <v>0</v>
      </c>
      <c r="O10598" t="b">
        <v>0</v>
      </c>
    </row>
    <row r="10599" spans="1:15" x14ac:dyDescent="0.2">
      <c r="A10599">
        <v>0</v>
      </c>
      <c r="B10599">
        <v>0</v>
      </c>
      <c r="C10599">
        <v>1</v>
      </c>
      <c r="D10599">
        <v>41.5</v>
      </c>
      <c r="E10599">
        <v>98</v>
      </c>
      <c r="F10599">
        <v>2400.0378430000001</v>
      </c>
      <c r="G10599">
        <v>1.8365499999999999E-4</v>
      </c>
      <c r="H10599">
        <f>G10599*100</f>
        <v>1.83655E-2</v>
      </c>
      <c r="I10599">
        <v>1.1646771E-2</v>
      </c>
      <c r="J10599">
        <f>I10599*100</f>
        <v>1.1646771</v>
      </c>
      <c r="K10599">
        <v>0</v>
      </c>
      <c r="L10599" t="s">
        <v>22</v>
      </c>
      <c r="M10599" t="s">
        <v>14</v>
      </c>
      <c r="N10599" t="b">
        <v>0</v>
      </c>
      <c r="O10599" t="b">
        <v>1</v>
      </c>
    </row>
    <row r="10600" spans="1:15" x14ac:dyDescent="0.2">
      <c r="A10600">
        <v>8</v>
      </c>
      <c r="B10600">
        <v>760.9</v>
      </c>
      <c r="C10600">
        <v>3</v>
      </c>
      <c r="D10600">
        <v>206.1</v>
      </c>
      <c r="E10600">
        <v>36</v>
      </c>
      <c r="F10600">
        <v>2400.667778</v>
      </c>
      <c r="G10600">
        <v>8.5271319999999998E-3</v>
      </c>
      <c r="H10600">
        <f>G10600*100</f>
        <v>0.85271319999999995</v>
      </c>
      <c r="I10600">
        <v>2.3720930000000001E-2</v>
      </c>
      <c r="J10600">
        <f>I10600*100</f>
        <v>2.372093</v>
      </c>
      <c r="K10600">
        <v>0</v>
      </c>
      <c r="L10600" t="s">
        <v>22</v>
      </c>
      <c r="M10600" t="s">
        <v>14</v>
      </c>
      <c r="N10600" t="b">
        <v>0</v>
      </c>
      <c r="O10600" t="b">
        <v>0</v>
      </c>
    </row>
    <row r="10601" spans="1:15" x14ac:dyDescent="0.2">
      <c r="A10601">
        <v>10</v>
      </c>
      <c r="B10601">
        <v>821.07540979999999</v>
      </c>
      <c r="C10601">
        <v>1</v>
      </c>
      <c r="D10601">
        <v>0</v>
      </c>
      <c r="E10601">
        <v>55</v>
      </c>
      <c r="F10601">
        <v>2400.7820769999998</v>
      </c>
      <c r="G10601">
        <v>0</v>
      </c>
      <c r="H10601">
        <f>G10601*100</f>
        <v>0</v>
      </c>
      <c r="I10601">
        <v>1.0717178000000001E-2</v>
      </c>
      <c r="J10601">
        <f>I10601*100</f>
        <v>1.0717178000000001</v>
      </c>
      <c r="K10601">
        <v>0.98110865000000003</v>
      </c>
      <c r="L10601" t="s">
        <v>22</v>
      </c>
      <c r="M10601" t="s">
        <v>14</v>
      </c>
      <c r="N10601" t="b">
        <v>0</v>
      </c>
      <c r="O10601" t="b">
        <v>0</v>
      </c>
    </row>
    <row r="10602" spans="1:15" x14ac:dyDescent="0.2">
      <c r="A10602">
        <v>0</v>
      </c>
      <c r="B10602">
        <v>0</v>
      </c>
      <c r="C10602">
        <v>0</v>
      </c>
      <c r="D10602">
        <v>0</v>
      </c>
      <c r="E10602">
        <v>20</v>
      </c>
      <c r="F10602">
        <v>2403.25</v>
      </c>
      <c r="G10602">
        <v>0.01</v>
      </c>
      <c r="H10602">
        <f>G10602*100</f>
        <v>1</v>
      </c>
      <c r="I10602">
        <v>0.03</v>
      </c>
      <c r="J10602">
        <f>I10602*100</f>
        <v>3</v>
      </c>
      <c r="K10602">
        <v>0</v>
      </c>
      <c r="L10602" t="s">
        <v>24</v>
      </c>
      <c r="M10602" t="s">
        <v>15</v>
      </c>
      <c r="N10602" t="b">
        <v>0</v>
      </c>
      <c r="O10602" t="b">
        <v>0</v>
      </c>
    </row>
    <row r="10603" spans="1:15" x14ac:dyDescent="0.2">
      <c r="A10603">
        <v>0</v>
      </c>
      <c r="B10603">
        <v>0</v>
      </c>
      <c r="C10603">
        <v>0</v>
      </c>
      <c r="D10603">
        <v>0</v>
      </c>
      <c r="E10603">
        <v>140</v>
      </c>
      <c r="F10603">
        <v>2404.8310059999999</v>
      </c>
      <c r="G10603">
        <v>1.428571E-3</v>
      </c>
      <c r="H10603">
        <f>G10603*100</f>
        <v>0.14285710000000001</v>
      </c>
      <c r="I10603">
        <v>3.1428570000000002E-3</v>
      </c>
      <c r="J10603">
        <f>I10603*100</f>
        <v>0.3142857</v>
      </c>
      <c r="K10603">
        <v>0</v>
      </c>
      <c r="L10603" t="s">
        <v>22</v>
      </c>
      <c r="M10603" t="s">
        <v>14</v>
      </c>
      <c r="N10603" t="b">
        <v>0</v>
      </c>
      <c r="O10603" t="b">
        <v>0</v>
      </c>
    </row>
    <row r="10604" spans="1:15" x14ac:dyDescent="0.2">
      <c r="A10604">
        <v>6</v>
      </c>
      <c r="B10604">
        <v>146.41666670000001</v>
      </c>
      <c r="C10604">
        <v>0</v>
      </c>
      <c r="D10604">
        <v>0</v>
      </c>
      <c r="E10604">
        <v>61</v>
      </c>
      <c r="F10604">
        <v>2405.6527780000001</v>
      </c>
      <c r="G10604">
        <v>9.3749999999999997E-3</v>
      </c>
      <c r="H10604">
        <f>G10604*100</f>
        <v>0.9375</v>
      </c>
      <c r="I10604">
        <v>3.2135416999999999E-2</v>
      </c>
      <c r="J10604">
        <f>I10604*100</f>
        <v>3.2135416999999999</v>
      </c>
      <c r="K10604">
        <v>0</v>
      </c>
      <c r="L10604" t="s">
        <v>24</v>
      </c>
      <c r="M10604" t="s">
        <v>14</v>
      </c>
      <c r="N10604" t="b">
        <v>0</v>
      </c>
      <c r="O10604" t="b">
        <v>1</v>
      </c>
    </row>
    <row r="10605" spans="1:15" x14ac:dyDescent="0.2">
      <c r="A10605">
        <v>6</v>
      </c>
      <c r="B10605">
        <v>91.984848479999997</v>
      </c>
      <c r="C10605">
        <v>3</v>
      </c>
      <c r="D10605">
        <v>58.952380949999998</v>
      </c>
      <c r="E10605">
        <v>54</v>
      </c>
      <c r="F10605">
        <v>2407.322811</v>
      </c>
      <c r="G10605">
        <v>3.4482760000000001E-3</v>
      </c>
      <c r="H10605">
        <f>G10605*100</f>
        <v>0.34482760000000001</v>
      </c>
      <c r="I10605">
        <v>1.0418719E-2</v>
      </c>
      <c r="J10605">
        <f>I10605*100</f>
        <v>1.0418719000000001</v>
      </c>
      <c r="K10605">
        <v>0</v>
      </c>
      <c r="L10605" t="s">
        <v>17</v>
      </c>
      <c r="M10605" t="s">
        <v>14</v>
      </c>
      <c r="N10605" t="b">
        <v>0</v>
      </c>
      <c r="O10605" t="b">
        <v>0</v>
      </c>
    </row>
    <row r="10606" spans="1:15" x14ac:dyDescent="0.2">
      <c r="A10606">
        <v>5</v>
      </c>
      <c r="B10606">
        <v>140.6</v>
      </c>
      <c r="C10606">
        <v>0</v>
      </c>
      <c r="D10606">
        <v>0</v>
      </c>
      <c r="E10606">
        <v>81</v>
      </c>
      <c r="F10606">
        <v>2408.3128280000001</v>
      </c>
      <c r="G10606">
        <v>2.5542780000000001E-3</v>
      </c>
      <c r="H10606">
        <f>G10606*100</f>
        <v>0.25542779999999998</v>
      </c>
      <c r="I10606">
        <v>7.4594750000000001E-3</v>
      </c>
      <c r="J10606">
        <f>I10606*100</f>
        <v>0.74594749999999999</v>
      </c>
      <c r="K10606">
        <v>23.075814950000002</v>
      </c>
      <c r="L10606" t="s">
        <v>18</v>
      </c>
      <c r="M10606" t="s">
        <v>14</v>
      </c>
      <c r="N10606" t="b">
        <v>0</v>
      </c>
      <c r="O10606" t="b">
        <v>1</v>
      </c>
    </row>
    <row r="10607" spans="1:15" x14ac:dyDescent="0.2">
      <c r="A10607">
        <v>1</v>
      </c>
      <c r="B10607">
        <v>19</v>
      </c>
      <c r="C10607">
        <v>1</v>
      </c>
      <c r="D10607">
        <v>14</v>
      </c>
      <c r="E10607">
        <v>74</v>
      </c>
      <c r="F10607">
        <v>2408.5797619999998</v>
      </c>
      <c r="G10607">
        <v>0</v>
      </c>
      <c r="H10607">
        <f>G10607*100</f>
        <v>0</v>
      </c>
      <c r="I10607">
        <v>1.6621621999999999E-2</v>
      </c>
      <c r="J10607">
        <f>I10607*100</f>
        <v>1.6621621999999998</v>
      </c>
      <c r="K10607">
        <v>0</v>
      </c>
      <c r="L10607" t="s">
        <v>22</v>
      </c>
      <c r="M10607" t="s">
        <v>14</v>
      </c>
      <c r="N10607" t="b">
        <v>0</v>
      </c>
      <c r="O10607" t="b">
        <v>0</v>
      </c>
    </row>
    <row r="10608" spans="1:15" x14ac:dyDescent="0.2">
      <c r="A10608">
        <v>8</v>
      </c>
      <c r="B10608">
        <v>459.33333329999999</v>
      </c>
      <c r="C10608">
        <v>0</v>
      </c>
      <c r="D10608">
        <v>0</v>
      </c>
      <c r="E10608">
        <v>25</v>
      </c>
      <c r="F10608">
        <v>2408.8154760000002</v>
      </c>
      <c r="G10608">
        <v>0</v>
      </c>
      <c r="H10608">
        <f>G10608*100</f>
        <v>0</v>
      </c>
      <c r="I10608">
        <v>8.3333330000000001E-3</v>
      </c>
      <c r="J10608">
        <f>I10608*100</f>
        <v>0.83333330000000005</v>
      </c>
      <c r="K10608">
        <v>81.195202859999995</v>
      </c>
      <c r="L10608" t="s">
        <v>22</v>
      </c>
      <c r="M10608" t="s">
        <v>14</v>
      </c>
      <c r="N10608" t="b">
        <v>1</v>
      </c>
      <c r="O10608" t="b">
        <v>1</v>
      </c>
    </row>
    <row r="10609" spans="1:15" x14ac:dyDescent="0.2">
      <c r="A10609">
        <v>3</v>
      </c>
      <c r="B10609">
        <v>37</v>
      </c>
      <c r="C10609">
        <v>0</v>
      </c>
      <c r="D10609">
        <v>0</v>
      </c>
      <c r="E10609">
        <v>53</v>
      </c>
      <c r="F10609">
        <v>2409.0684339999998</v>
      </c>
      <c r="G10609">
        <v>1.9607840000000001E-3</v>
      </c>
      <c r="H10609">
        <f>G10609*100</f>
        <v>0.19607840000000001</v>
      </c>
      <c r="I10609">
        <v>1.8076564E-2</v>
      </c>
      <c r="J10609">
        <f>I10609*100</f>
        <v>1.8076563999999999</v>
      </c>
      <c r="K10609">
        <v>0</v>
      </c>
      <c r="L10609" t="s">
        <v>17</v>
      </c>
      <c r="M10609" t="s">
        <v>14</v>
      </c>
      <c r="N10609" t="b">
        <v>0</v>
      </c>
      <c r="O10609" t="b">
        <v>0</v>
      </c>
    </row>
    <row r="10610" spans="1:15" x14ac:dyDescent="0.2">
      <c r="A10610">
        <v>7</v>
      </c>
      <c r="B10610">
        <v>399.25</v>
      </c>
      <c r="C10610">
        <v>1</v>
      </c>
      <c r="D10610">
        <v>298</v>
      </c>
      <c r="E10610">
        <v>85</v>
      </c>
      <c r="F10610">
        <v>2409.875</v>
      </c>
      <c r="G10610">
        <v>6.8181819999999999E-3</v>
      </c>
      <c r="H10610">
        <f>G10610*100</f>
        <v>0.68181820000000004</v>
      </c>
      <c r="I10610">
        <v>1.7267562E-2</v>
      </c>
      <c r="J10610">
        <f>I10610*100</f>
        <v>1.7267562000000001</v>
      </c>
      <c r="K10610">
        <v>10.131964399999999</v>
      </c>
      <c r="L10610" t="s">
        <v>24</v>
      </c>
      <c r="M10610" t="s">
        <v>14</v>
      </c>
      <c r="N10610" t="b">
        <v>0</v>
      </c>
      <c r="O10610" t="b">
        <v>0</v>
      </c>
    </row>
    <row r="10611" spans="1:15" x14ac:dyDescent="0.2">
      <c r="A10611">
        <v>6</v>
      </c>
      <c r="B10611">
        <v>104.1136364</v>
      </c>
      <c r="C10611">
        <v>3</v>
      </c>
      <c r="D10611">
        <v>95</v>
      </c>
      <c r="E10611">
        <v>95</v>
      </c>
      <c r="F10611">
        <v>2411.7892790000001</v>
      </c>
      <c r="G10611">
        <v>0</v>
      </c>
      <c r="H10611">
        <f>G10611*100</f>
        <v>0</v>
      </c>
      <c r="I10611">
        <v>1.0682540000000001E-2</v>
      </c>
      <c r="J10611">
        <f>I10611*100</f>
        <v>1.068254</v>
      </c>
      <c r="K10611">
        <v>16.78420229</v>
      </c>
      <c r="L10611" t="s">
        <v>17</v>
      </c>
      <c r="M10611" t="s">
        <v>14</v>
      </c>
      <c r="N10611" t="b">
        <v>0</v>
      </c>
      <c r="O10611" t="b">
        <v>0</v>
      </c>
    </row>
    <row r="10612" spans="1:15" x14ac:dyDescent="0.2">
      <c r="A10612">
        <v>1</v>
      </c>
      <c r="B10612">
        <v>42.5</v>
      </c>
      <c r="C10612">
        <v>0</v>
      </c>
      <c r="D10612">
        <v>0</v>
      </c>
      <c r="E10612">
        <v>67</v>
      </c>
      <c r="F10612">
        <v>2413.7544029999999</v>
      </c>
      <c r="G10612">
        <v>6.1538460000000001E-3</v>
      </c>
      <c r="H10612">
        <f>G10612*100</f>
        <v>0.61538460000000006</v>
      </c>
      <c r="I10612">
        <v>1.0303029999999999E-2</v>
      </c>
      <c r="J10612">
        <f>I10612*100</f>
        <v>1.030303</v>
      </c>
      <c r="K10612">
        <v>0</v>
      </c>
      <c r="L10612" t="s">
        <v>24</v>
      </c>
      <c r="M10612" t="s">
        <v>14</v>
      </c>
      <c r="N10612" t="b">
        <v>0</v>
      </c>
      <c r="O10612" t="b">
        <v>0</v>
      </c>
    </row>
    <row r="10613" spans="1:15" x14ac:dyDescent="0.2">
      <c r="A10613">
        <v>1</v>
      </c>
      <c r="B10613">
        <v>32.333333330000002</v>
      </c>
      <c r="C10613">
        <v>1</v>
      </c>
      <c r="D10613">
        <v>56</v>
      </c>
      <c r="E10613">
        <v>62</v>
      </c>
      <c r="F10613">
        <v>2414.9</v>
      </c>
      <c r="G10613">
        <v>0</v>
      </c>
      <c r="H10613">
        <f>G10613*100</f>
        <v>0</v>
      </c>
      <c r="I10613">
        <v>2.2222219999999998E-3</v>
      </c>
      <c r="J10613">
        <f>I10613*100</f>
        <v>0.22222219999999998</v>
      </c>
      <c r="K10613">
        <v>30.461587300000001</v>
      </c>
      <c r="L10613" t="s">
        <v>17</v>
      </c>
      <c r="M10613" t="s">
        <v>14</v>
      </c>
      <c r="N10613" t="b">
        <v>0</v>
      </c>
      <c r="O10613" t="b">
        <v>1</v>
      </c>
    </row>
    <row r="10614" spans="1:15" x14ac:dyDescent="0.2">
      <c r="A10614">
        <v>0</v>
      </c>
      <c r="B10614">
        <v>0</v>
      </c>
      <c r="C10614">
        <v>0</v>
      </c>
      <c r="D10614">
        <v>0</v>
      </c>
      <c r="E10614">
        <v>55</v>
      </c>
      <c r="F10614">
        <v>2415.416667</v>
      </c>
      <c r="G10614">
        <v>0</v>
      </c>
      <c r="H10614">
        <f>G10614*100</f>
        <v>0</v>
      </c>
      <c r="I10614">
        <v>1.9811321E-2</v>
      </c>
      <c r="J10614">
        <f>I10614*100</f>
        <v>1.9811321</v>
      </c>
      <c r="K10614">
        <v>0</v>
      </c>
      <c r="L10614" t="s">
        <v>22</v>
      </c>
      <c r="M10614" t="s">
        <v>14</v>
      </c>
      <c r="N10614" t="b">
        <v>1</v>
      </c>
      <c r="O10614" t="b">
        <v>0</v>
      </c>
    </row>
    <row r="10615" spans="1:15" x14ac:dyDescent="0.2">
      <c r="A10615">
        <v>4</v>
      </c>
      <c r="B10615">
        <v>171.5</v>
      </c>
      <c r="C10615">
        <v>0</v>
      </c>
      <c r="D10615">
        <v>0</v>
      </c>
      <c r="E10615">
        <v>75</v>
      </c>
      <c r="F10615">
        <v>2416.0604840000001</v>
      </c>
      <c r="G10615">
        <v>7.6994430000000003E-3</v>
      </c>
      <c r="H10615">
        <f>G10615*100</f>
        <v>0.76994430000000003</v>
      </c>
      <c r="I10615">
        <v>3.6664764000000002E-2</v>
      </c>
      <c r="J10615">
        <f>I10615*100</f>
        <v>3.6664764000000001</v>
      </c>
      <c r="K10615">
        <v>0</v>
      </c>
      <c r="L10615" t="s">
        <v>22</v>
      </c>
      <c r="M10615" t="s">
        <v>14</v>
      </c>
      <c r="N10615" t="b">
        <v>0</v>
      </c>
      <c r="O10615" t="b">
        <v>1</v>
      </c>
    </row>
    <row r="10616" spans="1:15" x14ac:dyDescent="0.2">
      <c r="A10616">
        <v>4</v>
      </c>
      <c r="B10616">
        <v>91</v>
      </c>
      <c r="C10616">
        <v>1</v>
      </c>
      <c r="D10616">
        <v>188</v>
      </c>
      <c r="E10616">
        <v>160</v>
      </c>
      <c r="F10616">
        <v>2418.5290399999999</v>
      </c>
      <c r="G10616">
        <v>4.8780489999999998E-3</v>
      </c>
      <c r="H10616">
        <f>G10616*100</f>
        <v>0.48780489999999999</v>
      </c>
      <c r="I10616">
        <v>1.7369338000000002E-2</v>
      </c>
      <c r="J10616">
        <f>I10616*100</f>
        <v>1.7369338000000001</v>
      </c>
      <c r="K10616">
        <v>0.58274999999999999</v>
      </c>
      <c r="L10616" t="s">
        <v>17</v>
      </c>
      <c r="M10616" t="s">
        <v>14</v>
      </c>
      <c r="N10616" t="b">
        <v>0</v>
      </c>
      <c r="O10616" t="b">
        <v>0</v>
      </c>
    </row>
    <row r="10617" spans="1:15" x14ac:dyDescent="0.2">
      <c r="A10617">
        <v>3</v>
      </c>
      <c r="B10617">
        <v>99</v>
      </c>
      <c r="C10617">
        <v>0</v>
      </c>
      <c r="D10617">
        <v>0</v>
      </c>
      <c r="E10617">
        <v>37</v>
      </c>
      <c r="F10617">
        <v>2419.1333330000002</v>
      </c>
      <c r="G10617">
        <v>7.8947370000000006E-3</v>
      </c>
      <c r="H10617">
        <f>G10617*100</f>
        <v>0.78947370000000006</v>
      </c>
      <c r="I10617">
        <v>2.3245614000000001E-2</v>
      </c>
      <c r="J10617">
        <f>I10617*100</f>
        <v>2.3245614000000003</v>
      </c>
      <c r="K10617">
        <v>0</v>
      </c>
      <c r="L10617" t="s">
        <v>16</v>
      </c>
      <c r="M10617" t="s">
        <v>14</v>
      </c>
      <c r="N10617" t="b">
        <v>0</v>
      </c>
      <c r="O10617" t="b">
        <v>0</v>
      </c>
    </row>
    <row r="10618" spans="1:15" x14ac:dyDescent="0.2">
      <c r="A10618">
        <v>0</v>
      </c>
      <c r="B10618">
        <v>0</v>
      </c>
      <c r="C10618">
        <v>0</v>
      </c>
      <c r="D10618">
        <v>0</v>
      </c>
      <c r="E10618">
        <v>23</v>
      </c>
      <c r="F10618">
        <v>2420.65</v>
      </c>
      <c r="G10618">
        <v>1.3043478000000001E-2</v>
      </c>
      <c r="H10618">
        <f>G10618*100</f>
        <v>1.3043478000000002</v>
      </c>
      <c r="I10618">
        <v>4.7826087000000003E-2</v>
      </c>
      <c r="J10618">
        <f>I10618*100</f>
        <v>4.7826086999999999</v>
      </c>
      <c r="K10618">
        <v>0</v>
      </c>
      <c r="L10618" t="s">
        <v>22</v>
      </c>
      <c r="M10618" t="s">
        <v>14</v>
      </c>
      <c r="N10618" t="b">
        <v>0</v>
      </c>
      <c r="O10618" t="b">
        <v>0</v>
      </c>
    </row>
    <row r="10619" spans="1:15" x14ac:dyDescent="0.2">
      <c r="A10619">
        <v>7</v>
      </c>
      <c r="B10619">
        <v>119</v>
      </c>
      <c r="C10619">
        <v>0</v>
      </c>
      <c r="D10619">
        <v>0</v>
      </c>
      <c r="E10619">
        <v>67</v>
      </c>
      <c r="F10619">
        <v>2421.0606229999999</v>
      </c>
      <c r="G10619">
        <v>0</v>
      </c>
      <c r="H10619">
        <f>G10619*100</f>
        <v>0</v>
      </c>
      <c r="I10619">
        <v>5.3794990000000003E-3</v>
      </c>
      <c r="J10619">
        <f>I10619*100</f>
        <v>0.53794989999999998</v>
      </c>
      <c r="K10619">
        <v>0.902835681</v>
      </c>
      <c r="L10619" t="s">
        <v>17</v>
      </c>
      <c r="M10619" t="s">
        <v>14</v>
      </c>
      <c r="N10619" t="b">
        <v>0</v>
      </c>
      <c r="O10619" t="b">
        <v>0</v>
      </c>
    </row>
    <row r="10620" spans="1:15" x14ac:dyDescent="0.2">
      <c r="A10620">
        <v>13</v>
      </c>
      <c r="B10620">
        <v>297.75</v>
      </c>
      <c r="C10620">
        <v>3</v>
      </c>
      <c r="D10620">
        <v>352.5</v>
      </c>
      <c r="E10620">
        <v>41</v>
      </c>
      <c r="F10620">
        <v>2422.375</v>
      </c>
      <c r="G10620">
        <v>0</v>
      </c>
      <c r="H10620">
        <f>G10620*100</f>
        <v>0</v>
      </c>
      <c r="I10620">
        <v>1.6037736E-2</v>
      </c>
      <c r="J10620">
        <f>I10620*100</f>
        <v>1.6037736</v>
      </c>
      <c r="K10620">
        <v>72.438460090000007</v>
      </c>
      <c r="L10620" t="s">
        <v>24</v>
      </c>
      <c r="M10620" t="s">
        <v>14</v>
      </c>
      <c r="N10620" t="b">
        <v>0</v>
      </c>
      <c r="O10620" t="b">
        <v>1</v>
      </c>
    </row>
    <row r="10621" spans="1:15" x14ac:dyDescent="0.2">
      <c r="A10621">
        <v>4</v>
      </c>
      <c r="B10621">
        <v>127</v>
      </c>
      <c r="C10621">
        <v>0</v>
      </c>
      <c r="D10621">
        <v>0</v>
      </c>
      <c r="E10621">
        <v>32</v>
      </c>
      <c r="F10621">
        <v>2423.75</v>
      </c>
      <c r="G10621">
        <v>2.7777779999999998E-3</v>
      </c>
      <c r="H10621">
        <f>G10621*100</f>
        <v>0.27777779999999996</v>
      </c>
      <c r="I10621">
        <v>2.1296295999999999E-2</v>
      </c>
      <c r="J10621">
        <f>I10621*100</f>
        <v>2.1296295999999999</v>
      </c>
      <c r="K10621">
        <v>23.619481480000001</v>
      </c>
      <c r="L10621" t="s">
        <v>17</v>
      </c>
      <c r="M10621" t="s">
        <v>14</v>
      </c>
      <c r="N10621" t="b">
        <v>0</v>
      </c>
      <c r="O10621" t="b">
        <v>1</v>
      </c>
    </row>
    <row r="10622" spans="1:15" x14ac:dyDescent="0.2">
      <c r="A10622">
        <v>5</v>
      </c>
      <c r="B10622">
        <v>69</v>
      </c>
      <c r="C10622">
        <v>4</v>
      </c>
      <c r="D10622">
        <v>163</v>
      </c>
      <c r="E10622">
        <v>50</v>
      </c>
      <c r="F10622">
        <v>2424.75</v>
      </c>
      <c r="G10622">
        <v>0</v>
      </c>
      <c r="H10622">
        <f>G10622*100</f>
        <v>0</v>
      </c>
      <c r="I10622">
        <v>2.3333333000000001E-2</v>
      </c>
      <c r="J10622">
        <f>I10622*100</f>
        <v>2.3333333000000001</v>
      </c>
      <c r="K10622">
        <v>2.9732142860000002</v>
      </c>
      <c r="L10622" t="s">
        <v>17</v>
      </c>
      <c r="M10622" t="s">
        <v>14</v>
      </c>
      <c r="N10622" t="b">
        <v>0</v>
      </c>
      <c r="O10622" t="b">
        <v>0</v>
      </c>
    </row>
    <row r="10623" spans="1:15" x14ac:dyDescent="0.2">
      <c r="A10623">
        <v>0</v>
      </c>
      <c r="B10623">
        <v>0</v>
      </c>
      <c r="C10623">
        <v>0</v>
      </c>
      <c r="D10623">
        <v>0</v>
      </c>
      <c r="E10623">
        <v>14</v>
      </c>
      <c r="F10623">
        <v>2425</v>
      </c>
      <c r="G10623">
        <v>0</v>
      </c>
      <c r="H10623">
        <f>G10623*100</f>
        <v>0</v>
      </c>
      <c r="I10623">
        <v>7.1428569999999999E-3</v>
      </c>
      <c r="J10623">
        <f>I10623*100</f>
        <v>0.71428570000000002</v>
      </c>
      <c r="K10623">
        <v>0</v>
      </c>
      <c r="L10623" t="s">
        <v>16</v>
      </c>
      <c r="M10623" t="s">
        <v>14</v>
      </c>
      <c r="N10623" t="b">
        <v>0</v>
      </c>
      <c r="O10623" t="b">
        <v>0</v>
      </c>
    </row>
    <row r="10624" spans="1:15" x14ac:dyDescent="0.2">
      <c r="A10624">
        <v>0</v>
      </c>
      <c r="B10624">
        <v>0</v>
      </c>
      <c r="C10624">
        <v>0</v>
      </c>
      <c r="D10624">
        <v>0</v>
      </c>
      <c r="E10624">
        <v>46</v>
      </c>
      <c r="F10624">
        <v>2425.083333</v>
      </c>
      <c r="G10624">
        <v>1.0869564999999999E-2</v>
      </c>
      <c r="H10624">
        <f>G10624*100</f>
        <v>1.0869564999999999</v>
      </c>
      <c r="I10624">
        <v>2.7681159E-2</v>
      </c>
      <c r="J10624">
        <f>I10624*100</f>
        <v>2.7681159000000002</v>
      </c>
      <c r="K10624">
        <v>0</v>
      </c>
      <c r="L10624" t="s">
        <v>17</v>
      </c>
      <c r="M10624" t="s">
        <v>14</v>
      </c>
      <c r="N10624" t="b">
        <v>0</v>
      </c>
      <c r="O10624" t="b">
        <v>0</v>
      </c>
    </row>
    <row r="10625" spans="1:15" x14ac:dyDescent="0.2">
      <c r="A10625">
        <v>2</v>
      </c>
      <c r="B10625">
        <v>65.400000000000006</v>
      </c>
      <c r="C10625">
        <v>0</v>
      </c>
      <c r="D10625">
        <v>0</v>
      </c>
      <c r="E10625">
        <v>79</v>
      </c>
      <c r="F10625">
        <v>2426.0066670000001</v>
      </c>
      <c r="G10625">
        <v>1.2658229999999999E-3</v>
      </c>
      <c r="H10625">
        <f>G10625*100</f>
        <v>0.12658229999999998</v>
      </c>
      <c r="I10625">
        <v>1.7721519000000002E-2</v>
      </c>
      <c r="J10625">
        <f>I10625*100</f>
        <v>1.7721519000000001</v>
      </c>
      <c r="K10625">
        <v>0</v>
      </c>
      <c r="L10625" t="s">
        <v>23</v>
      </c>
      <c r="M10625" t="s">
        <v>14</v>
      </c>
      <c r="N10625" t="b">
        <v>0</v>
      </c>
      <c r="O10625" t="b">
        <v>0</v>
      </c>
    </row>
    <row r="10626" spans="1:15" x14ac:dyDescent="0.2">
      <c r="A10626">
        <v>0</v>
      </c>
      <c r="B10626">
        <v>0</v>
      </c>
      <c r="C10626">
        <v>0</v>
      </c>
      <c r="D10626">
        <v>0</v>
      </c>
      <c r="E10626">
        <v>40</v>
      </c>
      <c r="F10626">
        <v>2426.2666669999999</v>
      </c>
      <c r="G10626">
        <v>4.8780489999999998E-3</v>
      </c>
      <c r="H10626">
        <f>G10626*100</f>
        <v>0.48780489999999999</v>
      </c>
      <c r="I10626">
        <v>2.2967479999999998E-2</v>
      </c>
      <c r="J10626">
        <f>I10626*100</f>
        <v>2.296748</v>
      </c>
      <c r="K10626">
        <v>0</v>
      </c>
      <c r="L10626" t="s">
        <v>22</v>
      </c>
      <c r="M10626" t="s">
        <v>14</v>
      </c>
      <c r="N10626" t="b">
        <v>0</v>
      </c>
      <c r="O10626" t="b">
        <v>0</v>
      </c>
    </row>
    <row r="10627" spans="1:15" x14ac:dyDescent="0.2">
      <c r="A10627">
        <v>8</v>
      </c>
      <c r="B10627">
        <v>268.25</v>
      </c>
      <c r="C10627">
        <v>0</v>
      </c>
      <c r="D10627">
        <v>0</v>
      </c>
      <c r="E10627">
        <v>71</v>
      </c>
      <c r="F10627">
        <v>2426.791667</v>
      </c>
      <c r="G10627">
        <v>2.7027029999999999E-3</v>
      </c>
      <c r="H10627">
        <f>G10627*100</f>
        <v>0.27027029999999996</v>
      </c>
      <c r="I10627">
        <v>1.0810811E-2</v>
      </c>
      <c r="J10627">
        <f>I10627*100</f>
        <v>1.0810811</v>
      </c>
      <c r="K10627">
        <v>33.86849093</v>
      </c>
      <c r="L10627" t="s">
        <v>22</v>
      </c>
      <c r="M10627" t="s">
        <v>14</v>
      </c>
      <c r="N10627" t="b">
        <v>0</v>
      </c>
      <c r="O10627" t="b">
        <v>1</v>
      </c>
    </row>
    <row r="10628" spans="1:15" x14ac:dyDescent="0.2">
      <c r="A10628">
        <v>4</v>
      </c>
      <c r="B10628">
        <v>41</v>
      </c>
      <c r="C10628">
        <v>0</v>
      </c>
      <c r="D10628">
        <v>0</v>
      </c>
      <c r="E10628">
        <v>50</v>
      </c>
      <c r="F10628">
        <v>2428.35</v>
      </c>
      <c r="G10628">
        <v>2.0512821000000001E-2</v>
      </c>
      <c r="H10628">
        <f>G10628*100</f>
        <v>2.0512820999999999</v>
      </c>
      <c r="I10628">
        <v>4.1868132000000002E-2</v>
      </c>
      <c r="J10628">
        <f>I10628*100</f>
        <v>4.1868132000000005</v>
      </c>
      <c r="K10628">
        <v>9.4429270639999991</v>
      </c>
      <c r="L10628" t="s">
        <v>22</v>
      </c>
      <c r="M10628" t="s">
        <v>14</v>
      </c>
      <c r="N10628" t="b">
        <v>1</v>
      </c>
      <c r="O10628" t="b">
        <v>0</v>
      </c>
    </row>
    <row r="10629" spans="1:15" x14ac:dyDescent="0.2">
      <c r="A10629">
        <v>1</v>
      </c>
      <c r="B10629">
        <v>5.5</v>
      </c>
      <c r="C10629">
        <v>0</v>
      </c>
      <c r="D10629">
        <v>0</v>
      </c>
      <c r="E10629">
        <v>103</v>
      </c>
      <c r="F10629">
        <v>2429.2797620000001</v>
      </c>
      <c r="G10629">
        <v>3.4951923000000003E-2</v>
      </c>
      <c r="H10629">
        <f>G10629*100</f>
        <v>3.4951923000000003</v>
      </c>
      <c r="I10629">
        <v>4.4360500999999997E-2</v>
      </c>
      <c r="J10629">
        <f>I10629*100</f>
        <v>4.4360500999999992</v>
      </c>
      <c r="K10629">
        <v>0</v>
      </c>
      <c r="L10629" t="s">
        <v>22</v>
      </c>
      <c r="M10629" t="s">
        <v>14</v>
      </c>
      <c r="N10629" t="b">
        <v>0</v>
      </c>
      <c r="O10629" t="b">
        <v>0</v>
      </c>
    </row>
    <row r="10630" spans="1:15" x14ac:dyDescent="0.2">
      <c r="A10630">
        <v>5</v>
      </c>
      <c r="B10630">
        <v>72.5</v>
      </c>
      <c r="C10630">
        <v>0</v>
      </c>
      <c r="D10630">
        <v>0</v>
      </c>
      <c r="E10630">
        <v>35</v>
      </c>
      <c r="F10630">
        <v>2429.8125</v>
      </c>
      <c r="G10630">
        <v>0</v>
      </c>
      <c r="H10630">
        <f>G10630*100</f>
        <v>0</v>
      </c>
      <c r="I10630">
        <v>2.3684211E-2</v>
      </c>
      <c r="J10630">
        <f>I10630*100</f>
        <v>2.3684210999999999</v>
      </c>
      <c r="K10630">
        <v>102.4922188</v>
      </c>
      <c r="L10630" t="s">
        <v>22</v>
      </c>
      <c r="M10630" t="s">
        <v>14</v>
      </c>
      <c r="N10630" t="b">
        <v>0</v>
      </c>
      <c r="O10630" t="b">
        <v>1</v>
      </c>
    </row>
    <row r="10631" spans="1:15" x14ac:dyDescent="0.2">
      <c r="A10631">
        <v>3</v>
      </c>
      <c r="B10631">
        <v>30.5</v>
      </c>
      <c r="C10631">
        <v>0</v>
      </c>
      <c r="D10631">
        <v>0</v>
      </c>
      <c r="E10631">
        <v>79</v>
      </c>
      <c r="F10631">
        <v>2431.2429950000001</v>
      </c>
      <c r="G10631">
        <v>0</v>
      </c>
      <c r="H10631">
        <f>G10631*100</f>
        <v>0</v>
      </c>
      <c r="I10631">
        <v>5.5902779999999997E-3</v>
      </c>
      <c r="J10631">
        <f>I10631*100</f>
        <v>0.55902779999999996</v>
      </c>
      <c r="K10631">
        <v>0</v>
      </c>
      <c r="L10631" t="s">
        <v>22</v>
      </c>
      <c r="M10631" t="s">
        <v>14</v>
      </c>
      <c r="N10631" t="b">
        <v>0</v>
      </c>
      <c r="O10631" t="b">
        <v>0</v>
      </c>
    </row>
    <row r="10632" spans="1:15" x14ac:dyDescent="0.2">
      <c r="A10632">
        <v>11</v>
      </c>
      <c r="B10632">
        <v>347.79166670000001</v>
      </c>
      <c r="C10632">
        <v>0</v>
      </c>
      <c r="D10632">
        <v>0</v>
      </c>
      <c r="E10632">
        <v>91</v>
      </c>
      <c r="F10632">
        <v>2434.1448719999999</v>
      </c>
      <c r="G10632">
        <v>2.020202E-3</v>
      </c>
      <c r="H10632">
        <f>G10632*100</f>
        <v>0.20202020000000001</v>
      </c>
      <c r="I10632">
        <v>1.9021966000000001E-2</v>
      </c>
      <c r="J10632">
        <f>I10632*100</f>
        <v>1.9021966000000001</v>
      </c>
      <c r="K10632">
        <v>10.519018129999999</v>
      </c>
      <c r="L10632" t="s">
        <v>24</v>
      </c>
      <c r="M10632" t="s">
        <v>14</v>
      </c>
      <c r="N10632" t="b">
        <v>0</v>
      </c>
      <c r="O10632" t="b">
        <v>0</v>
      </c>
    </row>
    <row r="10633" spans="1:15" x14ac:dyDescent="0.2">
      <c r="A10633">
        <v>3</v>
      </c>
      <c r="B10633">
        <v>45.8</v>
      </c>
      <c r="C10633">
        <v>0</v>
      </c>
      <c r="D10633">
        <v>0</v>
      </c>
      <c r="E10633">
        <v>63</v>
      </c>
      <c r="F10633">
        <v>2435.6975309999998</v>
      </c>
      <c r="G10633">
        <v>9.5238100000000006E-3</v>
      </c>
      <c r="H10633">
        <f>G10633*100</f>
        <v>0.95238100000000003</v>
      </c>
      <c r="I10633">
        <v>1.7460317E-2</v>
      </c>
      <c r="J10633">
        <f>I10633*100</f>
        <v>1.7460316999999999</v>
      </c>
      <c r="K10633">
        <v>0</v>
      </c>
      <c r="L10633" t="s">
        <v>20</v>
      </c>
      <c r="M10633" t="s">
        <v>14</v>
      </c>
      <c r="N10633" t="b">
        <v>0</v>
      </c>
      <c r="O10633" t="b">
        <v>0</v>
      </c>
    </row>
    <row r="10634" spans="1:15" x14ac:dyDescent="0.2">
      <c r="A10634">
        <v>7</v>
      </c>
      <c r="B10634">
        <v>350.6</v>
      </c>
      <c r="C10634">
        <v>9</v>
      </c>
      <c r="D10634">
        <v>406.91666670000001</v>
      </c>
      <c r="E10634">
        <v>68</v>
      </c>
      <c r="F10634">
        <v>2435.7437500000001</v>
      </c>
      <c r="G10634">
        <v>2.5641029999999999E-3</v>
      </c>
      <c r="H10634">
        <f>G10634*100</f>
        <v>0.25641029999999998</v>
      </c>
      <c r="I10634">
        <v>1.555896E-2</v>
      </c>
      <c r="J10634">
        <f>I10634*100</f>
        <v>1.5558959999999999</v>
      </c>
      <c r="K10634">
        <v>0</v>
      </c>
      <c r="L10634" t="s">
        <v>24</v>
      </c>
      <c r="M10634" t="s">
        <v>14</v>
      </c>
      <c r="N10634" t="b">
        <v>0</v>
      </c>
      <c r="O10634" t="b">
        <v>0</v>
      </c>
    </row>
    <row r="10635" spans="1:15" x14ac:dyDescent="0.2">
      <c r="A10635">
        <v>4</v>
      </c>
      <c r="B10635">
        <v>48.666666669999998</v>
      </c>
      <c r="C10635">
        <v>0</v>
      </c>
      <c r="D10635">
        <v>0</v>
      </c>
      <c r="E10635">
        <v>66</v>
      </c>
      <c r="F10635">
        <v>2436.1061690000001</v>
      </c>
      <c r="G10635">
        <v>6.036217E-3</v>
      </c>
      <c r="H10635">
        <f>G10635*100</f>
        <v>0.60362170000000004</v>
      </c>
      <c r="I10635">
        <v>3.4560698000000001E-2</v>
      </c>
      <c r="J10635">
        <f>I10635*100</f>
        <v>3.4560697999999999</v>
      </c>
      <c r="K10635">
        <v>12.029045269999999</v>
      </c>
      <c r="L10635" t="s">
        <v>22</v>
      </c>
      <c r="M10635" t="s">
        <v>14</v>
      </c>
      <c r="N10635" t="b">
        <v>0</v>
      </c>
      <c r="O10635" t="b">
        <v>0</v>
      </c>
    </row>
    <row r="10636" spans="1:15" x14ac:dyDescent="0.2">
      <c r="A10636">
        <v>2</v>
      </c>
      <c r="B10636">
        <v>209.5</v>
      </c>
      <c r="C10636">
        <v>0</v>
      </c>
      <c r="D10636">
        <v>0</v>
      </c>
      <c r="E10636">
        <v>102</v>
      </c>
      <c r="F10636">
        <v>2436.287879</v>
      </c>
      <c r="G10636">
        <v>5.1797386000000001E-2</v>
      </c>
      <c r="H10636">
        <f>G10636*100</f>
        <v>5.1797386000000003</v>
      </c>
      <c r="I10636">
        <v>6.0539216E-2</v>
      </c>
      <c r="J10636">
        <f>I10636*100</f>
        <v>6.0539215999999998</v>
      </c>
      <c r="K10636">
        <v>0</v>
      </c>
      <c r="L10636" t="s">
        <v>18</v>
      </c>
      <c r="M10636" t="s">
        <v>14</v>
      </c>
      <c r="N10636" t="b">
        <v>0</v>
      </c>
      <c r="O10636" t="b">
        <v>0</v>
      </c>
    </row>
    <row r="10637" spans="1:15" x14ac:dyDescent="0.2">
      <c r="A10637">
        <v>6</v>
      </c>
      <c r="B10637">
        <v>92.571428569999995</v>
      </c>
      <c r="C10637">
        <v>1</v>
      </c>
      <c r="D10637">
        <v>793.8</v>
      </c>
      <c r="E10637">
        <v>38</v>
      </c>
      <c r="F10637">
        <v>2436.6055339999998</v>
      </c>
      <c r="G10637">
        <v>0</v>
      </c>
      <c r="H10637">
        <f>G10637*100</f>
        <v>0</v>
      </c>
      <c r="I10637">
        <v>3.5895135000000002E-2</v>
      </c>
      <c r="J10637">
        <f>I10637*100</f>
        <v>3.5895135000000002</v>
      </c>
      <c r="K10637">
        <v>27.314147420000001</v>
      </c>
      <c r="L10637" t="s">
        <v>20</v>
      </c>
      <c r="M10637" t="s">
        <v>14</v>
      </c>
      <c r="N10637" t="b">
        <v>0</v>
      </c>
      <c r="O10637" t="b">
        <v>0</v>
      </c>
    </row>
    <row r="10638" spans="1:15" x14ac:dyDescent="0.2">
      <c r="A10638">
        <v>2</v>
      </c>
      <c r="B10638">
        <v>48.5</v>
      </c>
      <c r="C10638">
        <v>0</v>
      </c>
      <c r="D10638">
        <v>0</v>
      </c>
      <c r="E10638">
        <v>53</v>
      </c>
      <c r="F10638">
        <v>2438.0749999999998</v>
      </c>
      <c r="G10638">
        <v>5.357143E-3</v>
      </c>
      <c r="H10638">
        <f>G10638*100</f>
        <v>0.53571429999999998</v>
      </c>
      <c r="I10638">
        <v>1.7261905000000001E-2</v>
      </c>
      <c r="J10638">
        <f>I10638*100</f>
        <v>1.7261905000000002</v>
      </c>
      <c r="K10638">
        <v>29.04476648</v>
      </c>
      <c r="L10638" t="s">
        <v>22</v>
      </c>
      <c r="M10638" t="s">
        <v>14</v>
      </c>
      <c r="N10638" t="b">
        <v>1</v>
      </c>
      <c r="O10638" t="b">
        <v>1</v>
      </c>
    </row>
    <row r="10639" spans="1:15" x14ac:dyDescent="0.2">
      <c r="A10639">
        <v>4</v>
      </c>
      <c r="B10639">
        <v>793.5</v>
      </c>
      <c r="C10639">
        <v>0</v>
      </c>
      <c r="D10639">
        <v>0</v>
      </c>
      <c r="E10639">
        <v>61</v>
      </c>
      <c r="F10639">
        <v>2440.4736109999999</v>
      </c>
      <c r="G10639">
        <v>6.2500000000000003E-3</v>
      </c>
      <c r="H10639">
        <f>G10639*100</f>
        <v>0.625</v>
      </c>
      <c r="I10639">
        <v>1.4867424000000001E-2</v>
      </c>
      <c r="J10639">
        <f>I10639*100</f>
        <v>1.4867424</v>
      </c>
      <c r="K10639">
        <v>12.58179402</v>
      </c>
      <c r="L10639" t="s">
        <v>22</v>
      </c>
      <c r="M10639" t="s">
        <v>14</v>
      </c>
      <c r="N10639" t="b">
        <v>1</v>
      </c>
      <c r="O10639" t="b">
        <v>0</v>
      </c>
    </row>
    <row r="10640" spans="1:15" x14ac:dyDescent="0.2">
      <c r="A10640">
        <v>0</v>
      </c>
      <c r="B10640">
        <v>0</v>
      </c>
      <c r="C10640">
        <v>1</v>
      </c>
      <c r="D10640">
        <v>14.75</v>
      </c>
      <c r="E10640">
        <v>30</v>
      </c>
      <c r="F10640">
        <v>2445.0666670000001</v>
      </c>
      <c r="G10640">
        <v>3.3333333E-2</v>
      </c>
      <c r="H10640">
        <f>G10640*100</f>
        <v>3.3333333000000001</v>
      </c>
      <c r="I10640">
        <v>2.6888888999999999E-2</v>
      </c>
      <c r="J10640">
        <f>I10640*100</f>
        <v>2.6888888999999998</v>
      </c>
      <c r="K10640">
        <v>0</v>
      </c>
      <c r="L10640" t="s">
        <v>24</v>
      </c>
      <c r="M10640" t="s">
        <v>14</v>
      </c>
      <c r="N10640" t="b">
        <v>0</v>
      </c>
      <c r="O10640" t="b">
        <v>0</v>
      </c>
    </row>
    <row r="10641" spans="1:15" x14ac:dyDescent="0.2">
      <c r="A10641">
        <v>9</v>
      </c>
      <c r="B10641">
        <v>151.56666670000001</v>
      </c>
      <c r="C10641">
        <v>0</v>
      </c>
      <c r="D10641">
        <v>0</v>
      </c>
      <c r="E10641">
        <v>54</v>
      </c>
      <c r="F10641">
        <v>2446.1445709999998</v>
      </c>
      <c r="G10641">
        <v>4.6783629999999996E-3</v>
      </c>
      <c r="H10641">
        <f>G10641*100</f>
        <v>0.46783629999999998</v>
      </c>
      <c r="I10641">
        <v>9.4098879999999999E-3</v>
      </c>
      <c r="J10641">
        <f>I10641*100</f>
        <v>0.94098879999999996</v>
      </c>
      <c r="K10641">
        <v>1.943058508</v>
      </c>
      <c r="L10641" t="s">
        <v>22</v>
      </c>
      <c r="M10641" t="s">
        <v>14</v>
      </c>
      <c r="N10641" t="b">
        <v>1</v>
      </c>
      <c r="O10641" t="b">
        <v>1</v>
      </c>
    </row>
    <row r="10642" spans="1:15" x14ac:dyDescent="0.2">
      <c r="A10642">
        <v>2</v>
      </c>
      <c r="B10642">
        <v>307.3</v>
      </c>
      <c r="C10642">
        <v>0</v>
      </c>
      <c r="D10642">
        <v>0</v>
      </c>
      <c r="E10642">
        <v>29</v>
      </c>
      <c r="F10642">
        <v>2447.3000000000002</v>
      </c>
      <c r="G10642">
        <v>0</v>
      </c>
      <c r="H10642">
        <f>G10642*100</f>
        <v>0</v>
      </c>
      <c r="I10642">
        <v>1.3888889E-2</v>
      </c>
      <c r="J10642">
        <f>I10642*100</f>
        <v>1.3888889</v>
      </c>
      <c r="K10642">
        <v>26.25948159</v>
      </c>
      <c r="L10642" t="s">
        <v>24</v>
      </c>
      <c r="M10642" t="s">
        <v>14</v>
      </c>
      <c r="N10642" t="b">
        <v>0</v>
      </c>
      <c r="O10642" t="b">
        <v>0</v>
      </c>
    </row>
    <row r="10643" spans="1:15" x14ac:dyDescent="0.2">
      <c r="A10643">
        <v>2</v>
      </c>
      <c r="B10643">
        <v>44.3125</v>
      </c>
      <c r="C10643">
        <v>2</v>
      </c>
      <c r="D10643">
        <v>7</v>
      </c>
      <c r="E10643">
        <v>39</v>
      </c>
      <c r="F10643">
        <v>2447.5486110000002</v>
      </c>
      <c r="G10643">
        <v>2.8354977999999999E-2</v>
      </c>
      <c r="H10643">
        <f>G10643*100</f>
        <v>2.8354977999999997</v>
      </c>
      <c r="I10643">
        <v>5.7999382000000002E-2</v>
      </c>
      <c r="J10643">
        <f>I10643*100</f>
        <v>5.7999382000000006</v>
      </c>
      <c r="K10643">
        <v>5.2919891489999999</v>
      </c>
      <c r="L10643" t="s">
        <v>22</v>
      </c>
      <c r="M10643" t="s">
        <v>14</v>
      </c>
      <c r="N10643" t="b">
        <v>1</v>
      </c>
      <c r="O10643" t="b">
        <v>0</v>
      </c>
    </row>
    <row r="10644" spans="1:15" x14ac:dyDescent="0.2">
      <c r="A10644">
        <v>1</v>
      </c>
      <c r="B10644">
        <v>23</v>
      </c>
      <c r="C10644">
        <v>1</v>
      </c>
      <c r="D10644">
        <v>284</v>
      </c>
      <c r="E10644">
        <v>78</v>
      </c>
      <c r="F10644">
        <v>2448.5360540000001</v>
      </c>
      <c r="G10644">
        <v>1.1898733999999999E-2</v>
      </c>
      <c r="H10644">
        <f>G10644*100</f>
        <v>1.1898734</v>
      </c>
      <c r="I10644">
        <v>2.8415079999999999E-2</v>
      </c>
      <c r="J10644">
        <f>I10644*100</f>
        <v>2.8415079999999997</v>
      </c>
      <c r="K10644">
        <v>0</v>
      </c>
      <c r="L10644" t="s">
        <v>24</v>
      </c>
      <c r="M10644" t="s">
        <v>14</v>
      </c>
      <c r="N10644" t="b">
        <v>0</v>
      </c>
      <c r="O10644" t="b">
        <v>0</v>
      </c>
    </row>
    <row r="10645" spans="1:15" x14ac:dyDescent="0.2">
      <c r="A10645">
        <v>4</v>
      </c>
      <c r="B10645">
        <v>68.5</v>
      </c>
      <c r="C10645">
        <v>2</v>
      </c>
      <c r="D10645">
        <v>845</v>
      </c>
      <c r="E10645">
        <v>82</v>
      </c>
      <c r="F10645">
        <v>2448.7844479999999</v>
      </c>
      <c r="G10645">
        <v>3.7453200000000001E-4</v>
      </c>
      <c r="H10645">
        <f>G10645*100</f>
        <v>3.7453199999999999E-2</v>
      </c>
      <c r="I10645">
        <v>8.9076969999999991E-3</v>
      </c>
      <c r="J10645">
        <f>I10645*100</f>
        <v>0.89076969999999989</v>
      </c>
      <c r="K10645">
        <v>6.5068313980000001</v>
      </c>
      <c r="L10645" t="s">
        <v>16</v>
      </c>
      <c r="M10645" t="s">
        <v>14</v>
      </c>
      <c r="N10645" t="b">
        <v>0</v>
      </c>
      <c r="O10645" t="b">
        <v>1</v>
      </c>
    </row>
    <row r="10646" spans="1:15" x14ac:dyDescent="0.2">
      <c r="A10646">
        <v>3</v>
      </c>
      <c r="B10646">
        <v>138</v>
      </c>
      <c r="C10646">
        <v>2</v>
      </c>
      <c r="D10646">
        <v>1005</v>
      </c>
      <c r="E10646">
        <v>62</v>
      </c>
      <c r="F10646">
        <v>2450.4358090000001</v>
      </c>
      <c r="G10646">
        <v>3.1250000000000002E-3</v>
      </c>
      <c r="H10646">
        <f>G10646*100</f>
        <v>0.3125</v>
      </c>
      <c r="I10646">
        <v>1.2783365E-2</v>
      </c>
      <c r="J10646">
        <f>I10646*100</f>
        <v>1.2783365</v>
      </c>
      <c r="K10646">
        <v>0</v>
      </c>
      <c r="L10646" t="s">
        <v>17</v>
      </c>
      <c r="M10646" t="s">
        <v>14</v>
      </c>
      <c r="N10646" t="b">
        <v>1</v>
      </c>
      <c r="O10646" t="b">
        <v>0</v>
      </c>
    </row>
    <row r="10647" spans="1:15" x14ac:dyDescent="0.2">
      <c r="A10647">
        <v>4</v>
      </c>
      <c r="B10647">
        <v>86</v>
      </c>
      <c r="C10647">
        <v>0</v>
      </c>
      <c r="D10647">
        <v>0</v>
      </c>
      <c r="E10647">
        <v>46</v>
      </c>
      <c r="F10647">
        <v>2450.688095</v>
      </c>
      <c r="G10647">
        <v>2.7083333000000001E-2</v>
      </c>
      <c r="H10647">
        <f>G10647*100</f>
        <v>2.7083333000000001</v>
      </c>
      <c r="I10647">
        <v>4.7905093000000003E-2</v>
      </c>
      <c r="J10647">
        <f>I10647*100</f>
        <v>4.7905093000000001</v>
      </c>
      <c r="K10647">
        <v>0</v>
      </c>
      <c r="L10647" t="s">
        <v>16</v>
      </c>
      <c r="M10647" t="s">
        <v>14</v>
      </c>
      <c r="N10647" t="b">
        <v>0</v>
      </c>
      <c r="O10647" t="b">
        <v>0</v>
      </c>
    </row>
    <row r="10648" spans="1:15" x14ac:dyDescent="0.2">
      <c r="A10648">
        <v>2</v>
      </c>
      <c r="B10648">
        <v>270</v>
      </c>
      <c r="C10648">
        <v>3</v>
      </c>
      <c r="D10648">
        <v>228.5</v>
      </c>
      <c r="E10648">
        <v>13</v>
      </c>
      <c r="F10648">
        <v>2451</v>
      </c>
      <c r="G10648">
        <v>0</v>
      </c>
      <c r="H10648">
        <f>G10648*100</f>
        <v>0</v>
      </c>
      <c r="I10648">
        <v>2.1428571E-2</v>
      </c>
      <c r="J10648">
        <f>I10648*100</f>
        <v>2.1428571000000001</v>
      </c>
      <c r="K10648">
        <v>42.221505489999998</v>
      </c>
      <c r="L10648" t="s">
        <v>22</v>
      </c>
      <c r="M10648" t="s">
        <v>14</v>
      </c>
      <c r="N10648" t="b">
        <v>0</v>
      </c>
      <c r="O10648" t="b">
        <v>1</v>
      </c>
    </row>
    <row r="10649" spans="1:15" x14ac:dyDescent="0.2">
      <c r="A10649">
        <v>11</v>
      </c>
      <c r="B10649">
        <v>504.28333329999998</v>
      </c>
      <c r="C10649">
        <v>1</v>
      </c>
      <c r="D10649">
        <v>0</v>
      </c>
      <c r="E10649">
        <v>58</v>
      </c>
      <c r="F10649">
        <v>2451.058466</v>
      </c>
      <c r="G10649">
        <v>1.2365591E-2</v>
      </c>
      <c r="H10649">
        <f>G10649*100</f>
        <v>1.2365591</v>
      </c>
      <c r="I10649">
        <v>2.2769886E-2</v>
      </c>
      <c r="J10649">
        <f>I10649*100</f>
        <v>2.2769886000000001</v>
      </c>
      <c r="K10649">
        <v>0</v>
      </c>
      <c r="L10649" t="s">
        <v>24</v>
      </c>
      <c r="M10649" t="s">
        <v>14</v>
      </c>
      <c r="N10649" t="b">
        <v>0</v>
      </c>
      <c r="O10649" t="b">
        <v>0</v>
      </c>
    </row>
    <row r="10650" spans="1:15" x14ac:dyDescent="0.2">
      <c r="A10650">
        <v>1</v>
      </c>
      <c r="B10650">
        <v>26.2</v>
      </c>
      <c r="C10650">
        <v>0</v>
      </c>
      <c r="D10650">
        <v>0</v>
      </c>
      <c r="E10650">
        <v>92</v>
      </c>
      <c r="F10650">
        <v>2451.3466669999998</v>
      </c>
      <c r="G10650">
        <v>7.6923080000000001E-3</v>
      </c>
      <c r="H10650">
        <f>G10650*100</f>
        <v>0.76923079999999999</v>
      </c>
      <c r="I10650">
        <v>2.1318680999999999E-2</v>
      </c>
      <c r="J10650">
        <f>I10650*100</f>
        <v>2.1318680999999997</v>
      </c>
      <c r="K10650">
        <v>0</v>
      </c>
      <c r="L10650" t="s">
        <v>20</v>
      </c>
      <c r="M10650" t="s">
        <v>14</v>
      </c>
      <c r="N10650" t="b">
        <v>0</v>
      </c>
      <c r="O10650" t="b">
        <v>0</v>
      </c>
    </row>
    <row r="10651" spans="1:15" x14ac:dyDescent="0.2">
      <c r="A10651">
        <v>1</v>
      </c>
      <c r="B10651">
        <v>9</v>
      </c>
      <c r="C10651">
        <v>0</v>
      </c>
      <c r="D10651">
        <v>0</v>
      </c>
      <c r="E10651">
        <v>111</v>
      </c>
      <c r="F10651">
        <v>2451.869048</v>
      </c>
      <c r="G10651">
        <v>0</v>
      </c>
      <c r="H10651">
        <f>G10651*100</f>
        <v>0</v>
      </c>
      <c r="I10651">
        <v>1.5775775999999998E-2</v>
      </c>
      <c r="J10651">
        <f>I10651*100</f>
        <v>1.5775775999999999</v>
      </c>
      <c r="K10651">
        <v>2.7974147149999999</v>
      </c>
      <c r="L10651" t="s">
        <v>17</v>
      </c>
      <c r="M10651" t="s">
        <v>14</v>
      </c>
      <c r="N10651" t="b">
        <v>0</v>
      </c>
      <c r="O10651" t="b">
        <v>1</v>
      </c>
    </row>
    <row r="10652" spans="1:15" x14ac:dyDescent="0.2">
      <c r="A10652">
        <v>2</v>
      </c>
      <c r="B10652">
        <v>191</v>
      </c>
      <c r="C10652">
        <v>1</v>
      </c>
      <c r="D10652">
        <v>100</v>
      </c>
      <c r="E10652">
        <v>46</v>
      </c>
      <c r="F10652">
        <v>2452.5821430000001</v>
      </c>
      <c r="G10652">
        <v>7.246377E-3</v>
      </c>
      <c r="H10652">
        <f>G10652*100</f>
        <v>0.72463770000000005</v>
      </c>
      <c r="I10652">
        <v>2.2253906E-2</v>
      </c>
      <c r="J10652">
        <f>I10652*100</f>
        <v>2.2253905999999999</v>
      </c>
      <c r="K10652">
        <v>0</v>
      </c>
      <c r="L10652" t="s">
        <v>16</v>
      </c>
      <c r="M10652" t="s">
        <v>14</v>
      </c>
      <c r="N10652" t="b">
        <v>1</v>
      </c>
      <c r="O10652" t="b">
        <v>0</v>
      </c>
    </row>
    <row r="10653" spans="1:15" x14ac:dyDescent="0.2">
      <c r="A10653">
        <v>11</v>
      </c>
      <c r="B10653">
        <v>162.75</v>
      </c>
      <c r="C10653">
        <v>3</v>
      </c>
      <c r="D10653">
        <v>67.5</v>
      </c>
      <c r="E10653">
        <v>80</v>
      </c>
      <c r="F10653">
        <v>2453.177381</v>
      </c>
      <c r="G10653">
        <v>4.0229890000000003E-3</v>
      </c>
      <c r="H10653">
        <f>G10653*100</f>
        <v>0.40229890000000001</v>
      </c>
      <c r="I10653">
        <v>1.7778905000000001E-2</v>
      </c>
      <c r="J10653">
        <f>I10653*100</f>
        <v>1.7778905</v>
      </c>
      <c r="K10653">
        <v>4.2896788609999996</v>
      </c>
      <c r="L10653" t="s">
        <v>22</v>
      </c>
      <c r="M10653" t="s">
        <v>14</v>
      </c>
      <c r="N10653" t="b">
        <v>0</v>
      </c>
      <c r="O10653" t="b">
        <v>1</v>
      </c>
    </row>
    <row r="10654" spans="1:15" x14ac:dyDescent="0.2">
      <c r="A10654">
        <v>0</v>
      </c>
      <c r="B10654">
        <v>0</v>
      </c>
      <c r="C10654">
        <v>3</v>
      </c>
      <c r="D10654">
        <v>482.33333329999999</v>
      </c>
      <c r="E10654">
        <v>44</v>
      </c>
      <c r="F10654">
        <v>2453.75</v>
      </c>
      <c r="G10654">
        <v>0</v>
      </c>
      <c r="H10654">
        <f>G10654*100</f>
        <v>0</v>
      </c>
      <c r="I10654">
        <v>1.1111109999999999E-3</v>
      </c>
      <c r="J10654">
        <f>I10654*100</f>
        <v>0.11111109999999999</v>
      </c>
      <c r="K10654">
        <v>48.868000000000002</v>
      </c>
      <c r="L10654" t="s">
        <v>17</v>
      </c>
      <c r="M10654" t="s">
        <v>14</v>
      </c>
      <c r="N10654" t="b">
        <v>1</v>
      </c>
      <c r="O10654" t="b">
        <v>1</v>
      </c>
    </row>
    <row r="10655" spans="1:15" x14ac:dyDescent="0.2">
      <c r="A10655">
        <v>1</v>
      </c>
      <c r="B10655">
        <v>9</v>
      </c>
      <c r="C10655">
        <v>1</v>
      </c>
      <c r="D10655">
        <v>49</v>
      </c>
      <c r="E10655">
        <v>25</v>
      </c>
      <c r="F10655">
        <v>2454.4499999999998</v>
      </c>
      <c r="G10655">
        <v>0</v>
      </c>
      <c r="H10655">
        <f>G10655*100</f>
        <v>0</v>
      </c>
      <c r="I10655">
        <v>1.5384615000000001E-2</v>
      </c>
      <c r="J10655">
        <f>I10655*100</f>
        <v>1.5384615000000001</v>
      </c>
      <c r="K10655">
        <v>31.758461539999999</v>
      </c>
      <c r="L10655" t="s">
        <v>17</v>
      </c>
      <c r="M10655" t="s">
        <v>14</v>
      </c>
      <c r="N10655" t="b">
        <v>0</v>
      </c>
      <c r="O10655" t="b">
        <v>1</v>
      </c>
    </row>
    <row r="10656" spans="1:15" x14ac:dyDescent="0.2">
      <c r="A10656">
        <v>0</v>
      </c>
      <c r="B10656">
        <v>0</v>
      </c>
      <c r="C10656">
        <v>0</v>
      </c>
      <c r="D10656">
        <v>0</v>
      </c>
      <c r="E10656">
        <v>47</v>
      </c>
      <c r="F10656">
        <v>2455.1476189999998</v>
      </c>
      <c r="G10656">
        <v>7.4074070000000004E-3</v>
      </c>
      <c r="H10656">
        <f>G10656*100</f>
        <v>0.74074070000000003</v>
      </c>
      <c r="I10656">
        <v>2.3703703999999999E-2</v>
      </c>
      <c r="J10656">
        <f>I10656*100</f>
        <v>2.3703704000000001</v>
      </c>
      <c r="K10656">
        <v>0</v>
      </c>
      <c r="L10656" t="s">
        <v>22</v>
      </c>
      <c r="M10656" t="s">
        <v>14</v>
      </c>
      <c r="N10656" t="b">
        <v>0</v>
      </c>
      <c r="O10656" t="b">
        <v>0</v>
      </c>
    </row>
    <row r="10657" spans="1:15" x14ac:dyDescent="0.2">
      <c r="A10657">
        <v>6</v>
      </c>
      <c r="B10657">
        <v>34</v>
      </c>
      <c r="C10657">
        <v>0</v>
      </c>
      <c r="D10657">
        <v>0</v>
      </c>
      <c r="E10657">
        <v>69</v>
      </c>
      <c r="F10657">
        <v>2456.2976189999999</v>
      </c>
      <c r="G10657">
        <v>1.408451E-3</v>
      </c>
      <c r="H10657">
        <f>G10657*100</f>
        <v>0.1408451</v>
      </c>
      <c r="I10657">
        <v>3.553372E-3</v>
      </c>
      <c r="J10657">
        <f>I10657*100</f>
        <v>0.35533720000000002</v>
      </c>
      <c r="K10657">
        <v>0</v>
      </c>
      <c r="L10657" t="s">
        <v>17</v>
      </c>
      <c r="M10657" t="s">
        <v>14</v>
      </c>
      <c r="N10657" t="b">
        <v>0</v>
      </c>
      <c r="O10657" t="b">
        <v>0</v>
      </c>
    </row>
    <row r="10658" spans="1:15" x14ac:dyDescent="0.2">
      <c r="A10658">
        <v>8</v>
      </c>
      <c r="B10658">
        <v>451.28361339999998</v>
      </c>
      <c r="C10658">
        <v>10</v>
      </c>
      <c r="D10658">
        <v>961.45</v>
      </c>
      <c r="E10658">
        <v>131</v>
      </c>
      <c r="F10658">
        <v>2460.3236860000002</v>
      </c>
      <c r="G10658">
        <v>3.0821920000000001E-3</v>
      </c>
      <c r="H10658">
        <f>G10658*100</f>
        <v>0.30821920000000003</v>
      </c>
      <c r="I10658">
        <v>2.1249277E-2</v>
      </c>
      <c r="J10658">
        <f>I10658*100</f>
        <v>2.1249277000000002</v>
      </c>
      <c r="K10658">
        <v>2.3256638029999999</v>
      </c>
      <c r="L10658" t="s">
        <v>22</v>
      </c>
      <c r="M10658" t="s">
        <v>14</v>
      </c>
      <c r="N10658" t="b">
        <v>0</v>
      </c>
      <c r="O10658" t="b">
        <v>1</v>
      </c>
    </row>
    <row r="10659" spans="1:15" x14ac:dyDescent="0.2">
      <c r="A10659">
        <v>3</v>
      </c>
      <c r="B10659">
        <v>53</v>
      </c>
      <c r="C10659">
        <v>0</v>
      </c>
      <c r="D10659">
        <v>0</v>
      </c>
      <c r="E10659">
        <v>63</v>
      </c>
      <c r="F10659">
        <v>2461.25</v>
      </c>
      <c r="G10659">
        <v>0</v>
      </c>
      <c r="H10659">
        <f>G10659*100</f>
        <v>0</v>
      </c>
      <c r="I10659">
        <v>5.7291670000000003E-3</v>
      </c>
      <c r="J10659">
        <f>I10659*100</f>
        <v>0.57291670000000006</v>
      </c>
      <c r="K10659">
        <v>0</v>
      </c>
      <c r="L10659" t="s">
        <v>17</v>
      </c>
      <c r="M10659" t="s">
        <v>15</v>
      </c>
      <c r="N10659" t="b">
        <v>0</v>
      </c>
      <c r="O10659" t="b">
        <v>0</v>
      </c>
    </row>
    <row r="10660" spans="1:15" x14ac:dyDescent="0.2">
      <c r="A10660">
        <v>7</v>
      </c>
      <c r="B10660">
        <v>64.75</v>
      </c>
      <c r="C10660">
        <v>1</v>
      </c>
      <c r="D10660">
        <v>17</v>
      </c>
      <c r="E10660">
        <v>100</v>
      </c>
      <c r="F10660">
        <v>2463.2448410000002</v>
      </c>
      <c r="G10660">
        <v>1.886792E-3</v>
      </c>
      <c r="H10660">
        <f>G10660*100</f>
        <v>0.18867919999999999</v>
      </c>
      <c r="I10660">
        <v>1.4944594E-2</v>
      </c>
      <c r="J10660">
        <f>I10660*100</f>
        <v>1.4944594</v>
      </c>
      <c r="K10660">
        <v>0</v>
      </c>
      <c r="L10660" t="s">
        <v>17</v>
      </c>
      <c r="M10660" t="s">
        <v>14</v>
      </c>
      <c r="N10660" t="b">
        <v>0</v>
      </c>
      <c r="O10660" t="b">
        <v>0</v>
      </c>
    </row>
    <row r="10661" spans="1:15" x14ac:dyDescent="0.2">
      <c r="A10661">
        <v>10</v>
      </c>
      <c r="B10661">
        <v>138.75</v>
      </c>
      <c r="C10661">
        <v>0</v>
      </c>
      <c r="D10661">
        <v>0</v>
      </c>
      <c r="E10661">
        <v>69</v>
      </c>
      <c r="F10661">
        <v>2464.2944440000001</v>
      </c>
      <c r="G10661">
        <v>0</v>
      </c>
      <c r="H10661">
        <f>G10661*100</f>
        <v>0</v>
      </c>
      <c r="I10661">
        <v>5.4421799999999996E-4</v>
      </c>
      <c r="J10661">
        <f>I10661*100</f>
        <v>5.4421799999999992E-2</v>
      </c>
      <c r="K10661">
        <v>0</v>
      </c>
      <c r="L10661" t="s">
        <v>24</v>
      </c>
      <c r="M10661" t="s">
        <v>15</v>
      </c>
      <c r="N10661" t="b">
        <v>0</v>
      </c>
      <c r="O10661" t="b">
        <v>0</v>
      </c>
    </row>
    <row r="10662" spans="1:15" x14ac:dyDescent="0.2">
      <c r="A10662">
        <v>0</v>
      </c>
      <c r="B10662">
        <v>0</v>
      </c>
      <c r="C10662">
        <v>0</v>
      </c>
      <c r="D10662">
        <v>0</v>
      </c>
      <c r="E10662">
        <v>22</v>
      </c>
      <c r="F10662">
        <v>2464.9</v>
      </c>
      <c r="G10662">
        <v>3.0303029999999998E-3</v>
      </c>
      <c r="H10662">
        <f>G10662*100</f>
        <v>0.30303029999999997</v>
      </c>
      <c r="I10662">
        <v>5.1515152000000002E-2</v>
      </c>
      <c r="J10662">
        <f>I10662*100</f>
        <v>5.1515152000000004</v>
      </c>
      <c r="K10662">
        <v>0</v>
      </c>
      <c r="L10662" t="s">
        <v>17</v>
      </c>
      <c r="M10662" t="s">
        <v>14</v>
      </c>
      <c r="N10662" t="b">
        <v>0</v>
      </c>
      <c r="O10662" t="b">
        <v>0</v>
      </c>
    </row>
    <row r="10663" spans="1:15" x14ac:dyDescent="0.2">
      <c r="A10663">
        <v>2</v>
      </c>
      <c r="B10663">
        <v>55.5</v>
      </c>
      <c r="C10663">
        <v>0</v>
      </c>
      <c r="D10663">
        <v>0</v>
      </c>
      <c r="E10663">
        <v>25</v>
      </c>
      <c r="F10663">
        <v>2466.5333329999999</v>
      </c>
      <c r="G10663">
        <v>7.4074070000000004E-3</v>
      </c>
      <c r="H10663">
        <f>G10663*100</f>
        <v>0.74074070000000003</v>
      </c>
      <c r="I10663">
        <v>2.8888889000000001E-2</v>
      </c>
      <c r="J10663">
        <f>I10663*100</f>
        <v>2.8888889</v>
      </c>
      <c r="K10663">
        <v>49.01323885</v>
      </c>
      <c r="L10663" t="s">
        <v>24</v>
      </c>
      <c r="M10663" t="s">
        <v>14</v>
      </c>
      <c r="N10663" t="b">
        <v>0</v>
      </c>
      <c r="O10663" t="b">
        <v>0</v>
      </c>
    </row>
    <row r="10664" spans="1:15" x14ac:dyDescent="0.2">
      <c r="A10664">
        <v>3</v>
      </c>
      <c r="B10664">
        <v>20.166666670000001</v>
      </c>
      <c r="C10664">
        <v>0</v>
      </c>
      <c r="D10664">
        <v>0</v>
      </c>
      <c r="E10664">
        <v>87</v>
      </c>
      <c r="F10664">
        <v>2467.2563490000002</v>
      </c>
      <c r="G10664">
        <v>1.8939400000000001E-4</v>
      </c>
      <c r="H10664">
        <f>G10664*100</f>
        <v>1.8939400000000002E-2</v>
      </c>
      <c r="I10664">
        <v>1.9568764999999998E-2</v>
      </c>
      <c r="J10664">
        <f>I10664*100</f>
        <v>1.9568764999999999</v>
      </c>
      <c r="K10664">
        <v>11.680314900000001</v>
      </c>
      <c r="L10664" t="s">
        <v>24</v>
      </c>
      <c r="M10664" t="s">
        <v>14</v>
      </c>
      <c r="N10664" t="b">
        <v>0</v>
      </c>
      <c r="O10664" t="b">
        <v>0</v>
      </c>
    </row>
    <row r="10665" spans="1:15" x14ac:dyDescent="0.2">
      <c r="A10665">
        <v>3</v>
      </c>
      <c r="B10665">
        <v>42.333333330000002</v>
      </c>
      <c r="C10665">
        <v>0</v>
      </c>
      <c r="D10665">
        <v>0</v>
      </c>
      <c r="E10665">
        <v>64</v>
      </c>
      <c r="F10665">
        <v>2471.3917750000001</v>
      </c>
      <c r="G10665">
        <v>5.5555559999999997E-3</v>
      </c>
      <c r="H10665">
        <f>G10665*100</f>
        <v>0.55555559999999993</v>
      </c>
      <c r="I10665">
        <v>2.0580807999999999E-2</v>
      </c>
      <c r="J10665">
        <f>I10665*100</f>
        <v>2.0580807999999999</v>
      </c>
      <c r="K10665">
        <v>6.2210454549999996</v>
      </c>
      <c r="L10665" t="s">
        <v>17</v>
      </c>
      <c r="M10665" t="s">
        <v>14</v>
      </c>
      <c r="N10665" t="b">
        <v>0</v>
      </c>
      <c r="O10665" t="b">
        <v>1</v>
      </c>
    </row>
    <row r="10666" spans="1:15" x14ac:dyDescent="0.2">
      <c r="A10666">
        <v>6</v>
      </c>
      <c r="B10666">
        <v>130</v>
      </c>
      <c r="C10666">
        <v>2</v>
      </c>
      <c r="D10666">
        <v>14.2</v>
      </c>
      <c r="E10666">
        <v>30</v>
      </c>
      <c r="F10666">
        <v>2472.2399999999998</v>
      </c>
      <c r="G10666">
        <v>3.5370369999999998E-2</v>
      </c>
      <c r="H10666">
        <f>G10666*100</f>
        <v>3.5370369999999998</v>
      </c>
      <c r="I10666">
        <v>5.723545E-2</v>
      </c>
      <c r="J10666">
        <f>I10666*100</f>
        <v>5.7235449999999997</v>
      </c>
      <c r="K10666">
        <v>0</v>
      </c>
      <c r="L10666" t="s">
        <v>19</v>
      </c>
      <c r="M10666" t="s">
        <v>14</v>
      </c>
      <c r="N10666" t="b">
        <v>0</v>
      </c>
      <c r="O10666" t="b">
        <v>0</v>
      </c>
    </row>
    <row r="10667" spans="1:15" x14ac:dyDescent="0.2">
      <c r="A10667">
        <v>2</v>
      </c>
      <c r="B10667">
        <v>23</v>
      </c>
      <c r="C10667">
        <v>0</v>
      </c>
      <c r="D10667">
        <v>0</v>
      </c>
      <c r="E10667">
        <v>50</v>
      </c>
      <c r="F10667">
        <v>2473.1964290000001</v>
      </c>
      <c r="G10667">
        <v>0</v>
      </c>
      <c r="H10667">
        <f>G10667*100</f>
        <v>0</v>
      </c>
      <c r="I10667">
        <v>1.3301281999999999E-2</v>
      </c>
      <c r="J10667">
        <f>I10667*100</f>
        <v>1.3301281999999999</v>
      </c>
      <c r="K10667">
        <v>0</v>
      </c>
      <c r="L10667" t="s">
        <v>22</v>
      </c>
      <c r="M10667" t="s">
        <v>15</v>
      </c>
      <c r="N10667" t="b">
        <v>0</v>
      </c>
      <c r="O10667" t="b">
        <v>0</v>
      </c>
    </row>
    <row r="10668" spans="1:15" x14ac:dyDescent="0.2">
      <c r="A10668">
        <v>0</v>
      </c>
      <c r="B10668">
        <v>0</v>
      </c>
      <c r="C10668">
        <v>0</v>
      </c>
      <c r="D10668">
        <v>0</v>
      </c>
      <c r="E10668">
        <v>22</v>
      </c>
      <c r="F10668">
        <v>2473.25</v>
      </c>
      <c r="G10668">
        <v>9.0909089999999994E-3</v>
      </c>
      <c r="H10668">
        <f>G10668*100</f>
        <v>0.90909089999999992</v>
      </c>
      <c r="I10668">
        <v>1.3383838E-2</v>
      </c>
      <c r="J10668">
        <f>I10668*100</f>
        <v>1.3383838000000001</v>
      </c>
      <c r="K10668">
        <v>0</v>
      </c>
      <c r="L10668" t="s">
        <v>17</v>
      </c>
      <c r="M10668" t="s">
        <v>14</v>
      </c>
      <c r="N10668" t="b">
        <v>0</v>
      </c>
      <c r="O10668" t="b">
        <v>0</v>
      </c>
    </row>
    <row r="10669" spans="1:15" x14ac:dyDescent="0.2">
      <c r="A10669">
        <v>1</v>
      </c>
      <c r="B10669">
        <v>2</v>
      </c>
      <c r="C10669">
        <v>1</v>
      </c>
      <c r="D10669">
        <v>0</v>
      </c>
      <c r="E10669">
        <v>77</v>
      </c>
      <c r="F10669">
        <v>2476.1547890000002</v>
      </c>
      <c r="G10669">
        <v>5.1282050000000003E-3</v>
      </c>
      <c r="H10669">
        <f>G10669*100</f>
        <v>0.51282050000000001</v>
      </c>
      <c r="I10669">
        <v>2.648199E-2</v>
      </c>
      <c r="J10669">
        <f>I10669*100</f>
        <v>2.648199</v>
      </c>
      <c r="K10669">
        <v>0</v>
      </c>
      <c r="L10669" t="s">
        <v>24</v>
      </c>
      <c r="M10669" t="s">
        <v>14</v>
      </c>
      <c r="N10669" t="b">
        <v>0</v>
      </c>
      <c r="O10669" t="b">
        <v>1</v>
      </c>
    </row>
    <row r="10670" spans="1:15" x14ac:dyDescent="0.2">
      <c r="A10670">
        <v>15</v>
      </c>
      <c r="B10670">
        <v>169.03333330000001</v>
      </c>
      <c r="C10670">
        <v>0</v>
      </c>
      <c r="D10670">
        <v>0</v>
      </c>
      <c r="E10670">
        <v>223</v>
      </c>
      <c r="F10670">
        <v>2477.5365499999998</v>
      </c>
      <c r="G10670">
        <v>0</v>
      </c>
      <c r="H10670">
        <f>G10670*100</f>
        <v>0</v>
      </c>
      <c r="I10670">
        <v>3.6940839999999998E-3</v>
      </c>
      <c r="J10670">
        <f>I10670*100</f>
        <v>0.36940839999999997</v>
      </c>
      <c r="K10670">
        <v>0.17982681</v>
      </c>
      <c r="L10670" t="s">
        <v>18</v>
      </c>
      <c r="M10670" t="s">
        <v>14</v>
      </c>
      <c r="N10670" t="b">
        <v>1</v>
      </c>
      <c r="O10670" t="b">
        <v>0</v>
      </c>
    </row>
    <row r="10671" spans="1:15" x14ac:dyDescent="0.2">
      <c r="A10671">
        <v>9</v>
      </c>
      <c r="B10671">
        <v>233.5</v>
      </c>
      <c r="C10671">
        <v>2</v>
      </c>
      <c r="D10671">
        <v>102</v>
      </c>
      <c r="E10671">
        <v>81</v>
      </c>
      <c r="F10671">
        <v>2477.666667</v>
      </c>
      <c r="G10671">
        <v>1.1494249999999999E-3</v>
      </c>
      <c r="H10671">
        <f>G10671*100</f>
        <v>0.11494249999999999</v>
      </c>
      <c r="I10671">
        <v>1.1954022999999999E-2</v>
      </c>
      <c r="J10671">
        <f>I10671*100</f>
        <v>1.1954023</v>
      </c>
      <c r="K10671">
        <v>0</v>
      </c>
      <c r="L10671" t="s">
        <v>17</v>
      </c>
      <c r="M10671" t="s">
        <v>14</v>
      </c>
      <c r="N10671" t="b">
        <v>0</v>
      </c>
      <c r="O10671" t="b">
        <v>0</v>
      </c>
    </row>
    <row r="10672" spans="1:15" x14ac:dyDescent="0.2">
      <c r="A10672">
        <v>0</v>
      </c>
      <c r="B10672">
        <v>0</v>
      </c>
      <c r="C10672">
        <v>0</v>
      </c>
      <c r="D10672">
        <v>0</v>
      </c>
      <c r="E10672">
        <v>7</v>
      </c>
      <c r="F10672">
        <v>2478</v>
      </c>
      <c r="G10672">
        <v>2.8571428999999999E-2</v>
      </c>
      <c r="H10672">
        <f>G10672*100</f>
        <v>2.8571428999999999</v>
      </c>
      <c r="I10672">
        <v>5.7142856999999998E-2</v>
      </c>
      <c r="J10672">
        <f>I10672*100</f>
        <v>5.7142856999999996</v>
      </c>
      <c r="K10672">
        <v>0</v>
      </c>
      <c r="L10672" t="s">
        <v>22</v>
      </c>
      <c r="M10672" t="s">
        <v>14</v>
      </c>
      <c r="N10672" t="b">
        <v>1</v>
      </c>
      <c r="O10672" t="b">
        <v>1</v>
      </c>
    </row>
    <row r="10673" spans="1:15" x14ac:dyDescent="0.2">
      <c r="A10673">
        <v>11</v>
      </c>
      <c r="B10673">
        <v>1284.3375000000001</v>
      </c>
      <c r="C10673">
        <v>3</v>
      </c>
      <c r="D10673">
        <v>303.625</v>
      </c>
      <c r="E10673">
        <v>96</v>
      </c>
      <c r="F10673">
        <v>2478.0708330000002</v>
      </c>
      <c r="G10673">
        <v>7.3557689999999998E-3</v>
      </c>
      <c r="H10673">
        <f>G10673*100</f>
        <v>0.73557689999999998</v>
      </c>
      <c r="I10673">
        <v>1.8144022999999999E-2</v>
      </c>
      <c r="J10673">
        <f>I10673*100</f>
        <v>1.8144022999999998</v>
      </c>
      <c r="K10673">
        <v>0</v>
      </c>
      <c r="L10673" t="s">
        <v>24</v>
      </c>
      <c r="M10673" t="s">
        <v>14</v>
      </c>
      <c r="N10673" t="b">
        <v>0</v>
      </c>
      <c r="O10673" t="b">
        <v>0</v>
      </c>
    </row>
    <row r="10674" spans="1:15" x14ac:dyDescent="0.2">
      <c r="A10674">
        <v>9</v>
      </c>
      <c r="B10674">
        <v>269.8</v>
      </c>
      <c r="C10674">
        <v>0</v>
      </c>
      <c r="D10674">
        <v>0</v>
      </c>
      <c r="E10674">
        <v>112</v>
      </c>
      <c r="F10674">
        <v>2478.6227269999999</v>
      </c>
      <c r="G10674">
        <v>0</v>
      </c>
      <c r="H10674">
        <f>G10674*100</f>
        <v>0</v>
      </c>
      <c r="I10674">
        <v>4.0058480000000002E-3</v>
      </c>
      <c r="J10674">
        <f>I10674*100</f>
        <v>0.40058480000000002</v>
      </c>
      <c r="K10674">
        <v>60.433852629999997</v>
      </c>
      <c r="L10674" t="s">
        <v>17</v>
      </c>
      <c r="M10674" t="s">
        <v>14</v>
      </c>
      <c r="N10674" t="b">
        <v>0</v>
      </c>
      <c r="O10674" t="b">
        <v>1</v>
      </c>
    </row>
    <row r="10675" spans="1:15" x14ac:dyDescent="0.2">
      <c r="A10675">
        <v>2</v>
      </c>
      <c r="B10675">
        <v>35</v>
      </c>
      <c r="C10675">
        <v>0</v>
      </c>
      <c r="D10675">
        <v>0</v>
      </c>
      <c r="E10675">
        <v>44</v>
      </c>
      <c r="F10675">
        <v>2479</v>
      </c>
      <c r="G10675">
        <v>2.2727272999999999E-2</v>
      </c>
      <c r="H10675">
        <f>G10675*100</f>
        <v>2.2727273000000001</v>
      </c>
      <c r="I10675">
        <v>4.3560606000000002E-2</v>
      </c>
      <c r="J10675">
        <f>I10675*100</f>
        <v>4.3560606000000002</v>
      </c>
      <c r="K10675">
        <v>0</v>
      </c>
      <c r="L10675" t="s">
        <v>17</v>
      </c>
      <c r="M10675" t="s">
        <v>14</v>
      </c>
      <c r="N10675" t="b">
        <v>0</v>
      </c>
      <c r="O10675" t="b">
        <v>0</v>
      </c>
    </row>
    <row r="10676" spans="1:15" x14ac:dyDescent="0.2">
      <c r="A10676">
        <v>0</v>
      </c>
      <c r="B10676">
        <v>0</v>
      </c>
      <c r="C10676">
        <v>0</v>
      </c>
      <c r="D10676">
        <v>0</v>
      </c>
      <c r="E10676">
        <v>32</v>
      </c>
      <c r="F10676">
        <v>2479.3428570000001</v>
      </c>
      <c r="G10676">
        <v>0</v>
      </c>
      <c r="H10676">
        <f>G10676*100</f>
        <v>0</v>
      </c>
      <c r="I10676">
        <v>1.0967742000000001E-2</v>
      </c>
      <c r="J10676">
        <f>I10676*100</f>
        <v>1.0967742</v>
      </c>
      <c r="K10676">
        <v>0</v>
      </c>
      <c r="L10676" t="s">
        <v>22</v>
      </c>
      <c r="M10676" t="s">
        <v>14</v>
      </c>
      <c r="N10676" t="b">
        <v>0</v>
      </c>
      <c r="O10676" t="b">
        <v>0</v>
      </c>
    </row>
    <row r="10677" spans="1:15" x14ac:dyDescent="0.2">
      <c r="A10677">
        <v>0</v>
      </c>
      <c r="B10677">
        <v>0</v>
      </c>
      <c r="C10677">
        <v>3</v>
      </c>
      <c r="D10677">
        <v>137.5</v>
      </c>
      <c r="E10677">
        <v>71</v>
      </c>
      <c r="F10677">
        <v>2487.0617769999999</v>
      </c>
      <c r="G10677">
        <v>1.0135140000000001E-3</v>
      </c>
      <c r="H10677">
        <f>G10677*100</f>
        <v>0.10135140000000001</v>
      </c>
      <c r="I10677">
        <v>1.5591693E-2</v>
      </c>
      <c r="J10677">
        <f>I10677*100</f>
        <v>1.5591693</v>
      </c>
      <c r="K10677">
        <v>0</v>
      </c>
      <c r="L10677" t="s">
        <v>22</v>
      </c>
      <c r="M10677" t="s">
        <v>14</v>
      </c>
      <c r="N10677" t="b">
        <v>0</v>
      </c>
      <c r="O10677" t="b">
        <v>0</v>
      </c>
    </row>
    <row r="10678" spans="1:15" x14ac:dyDescent="0.2">
      <c r="A10678">
        <v>1</v>
      </c>
      <c r="B10678">
        <v>6</v>
      </c>
      <c r="C10678">
        <v>0</v>
      </c>
      <c r="D10678">
        <v>0</v>
      </c>
      <c r="E10678">
        <v>45</v>
      </c>
      <c r="F10678">
        <v>2487.333333</v>
      </c>
      <c r="G10678">
        <v>1.8604651E-2</v>
      </c>
      <c r="H10678">
        <f>G10678*100</f>
        <v>1.8604650999999999</v>
      </c>
      <c r="I10678">
        <v>6.6666666999999999E-2</v>
      </c>
      <c r="J10678">
        <f>I10678*100</f>
        <v>6.6666666999999995</v>
      </c>
      <c r="K10678">
        <v>0</v>
      </c>
      <c r="L10678" t="s">
        <v>17</v>
      </c>
      <c r="M10678" t="s">
        <v>14</v>
      </c>
      <c r="N10678" t="b">
        <v>0</v>
      </c>
      <c r="O10678" t="b">
        <v>0</v>
      </c>
    </row>
    <row r="10679" spans="1:15" x14ac:dyDescent="0.2">
      <c r="A10679">
        <v>1</v>
      </c>
      <c r="B10679">
        <v>0</v>
      </c>
      <c r="C10679">
        <v>0</v>
      </c>
      <c r="D10679">
        <v>0</v>
      </c>
      <c r="E10679">
        <v>39</v>
      </c>
      <c r="F10679">
        <v>2487.5</v>
      </c>
      <c r="G10679">
        <v>1.7105262999999999E-2</v>
      </c>
      <c r="H10679">
        <f>G10679*100</f>
        <v>1.7105262999999999</v>
      </c>
      <c r="I10679">
        <v>4.7105263000000001E-2</v>
      </c>
      <c r="J10679">
        <f>I10679*100</f>
        <v>4.7105262999999997</v>
      </c>
      <c r="K10679">
        <v>0</v>
      </c>
      <c r="L10679" t="s">
        <v>16</v>
      </c>
      <c r="M10679" t="s">
        <v>14</v>
      </c>
      <c r="N10679" t="b">
        <v>0</v>
      </c>
      <c r="O10679" t="b">
        <v>0</v>
      </c>
    </row>
    <row r="10680" spans="1:15" x14ac:dyDescent="0.2">
      <c r="A10680">
        <v>3</v>
      </c>
      <c r="B10680">
        <v>81.400000000000006</v>
      </c>
      <c r="C10680">
        <v>0</v>
      </c>
      <c r="D10680">
        <v>0</v>
      </c>
      <c r="E10680">
        <v>94</v>
      </c>
      <c r="F10680">
        <v>2487.52</v>
      </c>
      <c r="G10680">
        <v>0</v>
      </c>
      <c r="H10680">
        <f>G10680*100</f>
        <v>0</v>
      </c>
      <c r="I10680">
        <v>2.0833330000000001E-3</v>
      </c>
      <c r="J10680">
        <f>I10680*100</f>
        <v>0.20833330000000003</v>
      </c>
      <c r="K10680">
        <v>0</v>
      </c>
      <c r="L10680" t="s">
        <v>18</v>
      </c>
      <c r="M10680" t="s">
        <v>15</v>
      </c>
      <c r="N10680" t="b">
        <v>0</v>
      </c>
      <c r="O10680" t="b">
        <v>0</v>
      </c>
    </row>
    <row r="10681" spans="1:15" x14ac:dyDescent="0.2">
      <c r="A10681">
        <v>10</v>
      </c>
      <c r="B10681">
        <v>511.5</v>
      </c>
      <c r="C10681">
        <v>4</v>
      </c>
      <c r="D10681">
        <v>164</v>
      </c>
      <c r="E10681">
        <v>73</v>
      </c>
      <c r="F10681">
        <v>2490.1380949999998</v>
      </c>
      <c r="G10681">
        <v>0</v>
      </c>
      <c r="H10681">
        <f>G10681*100</f>
        <v>0</v>
      </c>
      <c r="I10681">
        <v>1.0365854000000001E-2</v>
      </c>
      <c r="J10681">
        <f>I10681*100</f>
        <v>1.0365854000000001</v>
      </c>
      <c r="K10681">
        <v>30.09281343</v>
      </c>
      <c r="L10681" t="s">
        <v>16</v>
      </c>
      <c r="M10681" t="s">
        <v>14</v>
      </c>
      <c r="N10681" t="b">
        <v>0</v>
      </c>
      <c r="O10681" t="b">
        <v>0</v>
      </c>
    </row>
    <row r="10682" spans="1:15" x14ac:dyDescent="0.2">
      <c r="A10682">
        <v>0</v>
      </c>
      <c r="B10682">
        <v>0</v>
      </c>
      <c r="C10682">
        <v>0</v>
      </c>
      <c r="D10682">
        <v>0</v>
      </c>
      <c r="E10682">
        <v>48</v>
      </c>
      <c r="F10682">
        <v>2492.166667</v>
      </c>
      <c r="G10682">
        <v>0</v>
      </c>
      <c r="H10682">
        <f>G10682*100</f>
        <v>0</v>
      </c>
      <c r="I10682">
        <v>1.4583333E-2</v>
      </c>
      <c r="J10682">
        <f>I10682*100</f>
        <v>1.4583333000000001</v>
      </c>
      <c r="K10682">
        <v>0</v>
      </c>
      <c r="L10682" t="s">
        <v>22</v>
      </c>
      <c r="M10682" t="s">
        <v>14</v>
      </c>
      <c r="N10682" t="b">
        <v>0</v>
      </c>
      <c r="O10682" t="b">
        <v>0</v>
      </c>
    </row>
    <row r="10683" spans="1:15" x14ac:dyDescent="0.2">
      <c r="A10683">
        <v>1</v>
      </c>
      <c r="B10683">
        <v>5</v>
      </c>
      <c r="C10683">
        <v>0</v>
      </c>
      <c r="D10683">
        <v>0</v>
      </c>
      <c r="E10683">
        <v>58</v>
      </c>
      <c r="F10683">
        <v>2492.2240200000001</v>
      </c>
      <c r="G10683">
        <v>8.9390140000000003E-3</v>
      </c>
      <c r="H10683">
        <f>G10683*100</f>
        <v>0.89390140000000007</v>
      </c>
      <c r="I10683">
        <v>2.5864237000000002E-2</v>
      </c>
      <c r="J10683">
        <f>I10683*100</f>
        <v>2.5864237000000001</v>
      </c>
      <c r="K10683">
        <v>0</v>
      </c>
      <c r="L10683" t="s">
        <v>22</v>
      </c>
      <c r="M10683" t="s">
        <v>14</v>
      </c>
      <c r="N10683" t="b">
        <v>0</v>
      </c>
      <c r="O10683" t="b">
        <v>0</v>
      </c>
    </row>
    <row r="10684" spans="1:15" x14ac:dyDescent="0.2">
      <c r="A10684">
        <v>0</v>
      </c>
      <c r="B10684">
        <v>0</v>
      </c>
      <c r="C10684">
        <v>0</v>
      </c>
      <c r="D10684">
        <v>0</v>
      </c>
      <c r="E10684">
        <v>47</v>
      </c>
      <c r="F10684">
        <v>2493.9857139999999</v>
      </c>
      <c r="G10684">
        <v>1.7021277000000001E-2</v>
      </c>
      <c r="H10684">
        <f>G10684*100</f>
        <v>1.7021277000000001</v>
      </c>
      <c r="I10684">
        <v>3.2056738000000001E-2</v>
      </c>
      <c r="J10684">
        <f>I10684*100</f>
        <v>3.2056738</v>
      </c>
      <c r="K10684">
        <v>0</v>
      </c>
      <c r="L10684" t="s">
        <v>24</v>
      </c>
      <c r="M10684" t="s">
        <v>14</v>
      </c>
      <c r="N10684" t="b">
        <v>0</v>
      </c>
      <c r="O10684" t="b">
        <v>1</v>
      </c>
    </row>
    <row r="10685" spans="1:15" x14ac:dyDescent="0.2">
      <c r="A10685">
        <v>0</v>
      </c>
      <c r="B10685">
        <v>0</v>
      </c>
      <c r="C10685">
        <v>0</v>
      </c>
      <c r="D10685">
        <v>0</v>
      </c>
      <c r="E10685">
        <v>72</v>
      </c>
      <c r="F10685">
        <v>2494.8171000000002</v>
      </c>
      <c r="G10685">
        <v>2.7777779999999998E-3</v>
      </c>
      <c r="H10685">
        <f>G10685*100</f>
        <v>0.27777779999999996</v>
      </c>
      <c r="I10685">
        <v>1.3842593E-2</v>
      </c>
      <c r="J10685">
        <f>I10685*100</f>
        <v>1.3842593000000001</v>
      </c>
      <c r="K10685">
        <v>0</v>
      </c>
      <c r="L10685" t="s">
        <v>22</v>
      </c>
      <c r="M10685" t="s">
        <v>14</v>
      </c>
      <c r="N10685" t="b">
        <v>0</v>
      </c>
      <c r="O10685" t="b">
        <v>0</v>
      </c>
    </row>
    <row r="10686" spans="1:15" x14ac:dyDescent="0.2">
      <c r="A10686">
        <v>2</v>
      </c>
      <c r="B10686">
        <v>67.166666669999998</v>
      </c>
      <c r="C10686">
        <v>0</v>
      </c>
      <c r="D10686">
        <v>0</v>
      </c>
      <c r="E10686">
        <v>61</v>
      </c>
      <c r="F10686">
        <v>2495.6150790000002</v>
      </c>
      <c r="G10686">
        <v>5.6497179999999998E-3</v>
      </c>
      <c r="H10686">
        <f>G10686*100</f>
        <v>0.56497180000000002</v>
      </c>
      <c r="I10686">
        <v>1.6000806999999999E-2</v>
      </c>
      <c r="J10686">
        <f>I10686*100</f>
        <v>1.6000806999999999</v>
      </c>
      <c r="K10686">
        <v>0</v>
      </c>
      <c r="L10686" t="s">
        <v>24</v>
      </c>
      <c r="M10686" t="s">
        <v>14</v>
      </c>
      <c r="N10686" t="b">
        <v>1</v>
      </c>
      <c r="O10686" t="b">
        <v>0</v>
      </c>
    </row>
    <row r="10687" spans="1:15" x14ac:dyDescent="0.2">
      <c r="A10687">
        <v>0</v>
      </c>
      <c r="B10687">
        <v>0</v>
      </c>
      <c r="C10687">
        <v>0</v>
      </c>
      <c r="D10687">
        <v>0</v>
      </c>
      <c r="E10687">
        <v>58</v>
      </c>
      <c r="F10687">
        <v>2498.0297620000001</v>
      </c>
      <c r="G10687">
        <v>2.0689655000000001E-2</v>
      </c>
      <c r="H10687">
        <f>G10687*100</f>
        <v>2.0689655</v>
      </c>
      <c r="I10687">
        <v>4.6264368E-2</v>
      </c>
      <c r="J10687">
        <f>I10687*100</f>
        <v>4.6264368000000005</v>
      </c>
      <c r="K10687">
        <v>0</v>
      </c>
      <c r="L10687" t="s">
        <v>17</v>
      </c>
      <c r="M10687" t="s">
        <v>14</v>
      </c>
      <c r="N10687" t="b">
        <v>0</v>
      </c>
      <c r="O10687" t="b">
        <v>0</v>
      </c>
    </row>
    <row r="10688" spans="1:15" x14ac:dyDescent="0.2">
      <c r="A10688">
        <v>1</v>
      </c>
      <c r="B10688">
        <v>5</v>
      </c>
      <c r="C10688">
        <v>0</v>
      </c>
      <c r="D10688">
        <v>0</v>
      </c>
      <c r="E10688">
        <v>65</v>
      </c>
      <c r="F10688">
        <v>2498.833658</v>
      </c>
      <c r="G10688">
        <v>3.1746029999999998E-3</v>
      </c>
      <c r="H10688">
        <f>G10688*100</f>
        <v>0.31746029999999997</v>
      </c>
      <c r="I10688">
        <v>1.005291E-2</v>
      </c>
      <c r="J10688">
        <f>I10688*100</f>
        <v>1.0052909999999999</v>
      </c>
      <c r="K10688">
        <v>0</v>
      </c>
      <c r="L10688" t="s">
        <v>24</v>
      </c>
      <c r="M10688" t="s">
        <v>14</v>
      </c>
      <c r="N10688" t="b">
        <v>1</v>
      </c>
      <c r="O10688" t="b">
        <v>0</v>
      </c>
    </row>
    <row r="10689" spans="1:15" x14ac:dyDescent="0.2">
      <c r="A10689">
        <v>4</v>
      </c>
      <c r="B10689">
        <v>68.733333329999994</v>
      </c>
      <c r="C10689">
        <v>0</v>
      </c>
      <c r="D10689">
        <v>0</v>
      </c>
      <c r="E10689">
        <v>44</v>
      </c>
      <c r="F10689">
        <v>2498.8666669999998</v>
      </c>
      <c r="G10689">
        <v>0</v>
      </c>
      <c r="H10689">
        <f>G10689*100</f>
        <v>0</v>
      </c>
      <c r="I10689">
        <v>1.4444444000000001E-2</v>
      </c>
      <c r="J10689">
        <f>I10689*100</f>
        <v>1.4444444000000001</v>
      </c>
      <c r="K10689">
        <v>11.330628689999999</v>
      </c>
      <c r="L10689" t="s">
        <v>18</v>
      </c>
      <c r="M10689" t="s">
        <v>14</v>
      </c>
      <c r="N10689" t="b">
        <v>0</v>
      </c>
      <c r="O10689" t="b">
        <v>1</v>
      </c>
    </row>
    <row r="10690" spans="1:15" x14ac:dyDescent="0.2">
      <c r="A10690">
        <v>4</v>
      </c>
      <c r="B10690">
        <v>47.833333330000002</v>
      </c>
      <c r="C10690">
        <v>0</v>
      </c>
      <c r="D10690">
        <v>0</v>
      </c>
      <c r="E10690">
        <v>69</v>
      </c>
      <c r="F10690">
        <v>2499.9900790000002</v>
      </c>
      <c r="G10690">
        <v>0</v>
      </c>
      <c r="H10690">
        <f>G10690*100</f>
        <v>0</v>
      </c>
      <c r="I10690">
        <v>7.6083949999999996E-3</v>
      </c>
      <c r="J10690">
        <f>I10690*100</f>
        <v>0.7608395</v>
      </c>
      <c r="K10690">
        <v>0</v>
      </c>
      <c r="L10690" t="s">
        <v>22</v>
      </c>
      <c r="M10690" t="s">
        <v>15</v>
      </c>
      <c r="N10690" t="b">
        <v>0</v>
      </c>
      <c r="O10690" t="b">
        <v>0</v>
      </c>
    </row>
    <row r="10691" spans="1:15" x14ac:dyDescent="0.2">
      <c r="A10691">
        <v>0</v>
      </c>
      <c r="B10691">
        <v>0</v>
      </c>
      <c r="C10691">
        <v>4</v>
      </c>
      <c r="D10691">
        <v>115.8</v>
      </c>
      <c r="E10691">
        <v>95</v>
      </c>
      <c r="F10691">
        <v>2500.128052</v>
      </c>
      <c r="G10691">
        <v>5.3420810000000003E-3</v>
      </c>
      <c r="H10691">
        <f>G10691*100</f>
        <v>0.53420810000000007</v>
      </c>
      <c r="I10691">
        <v>1.1832634E-2</v>
      </c>
      <c r="J10691">
        <f>I10691*100</f>
        <v>1.1832634</v>
      </c>
      <c r="K10691">
        <v>0</v>
      </c>
      <c r="L10691" t="s">
        <v>22</v>
      </c>
      <c r="M10691" t="s">
        <v>14</v>
      </c>
      <c r="N10691" t="b">
        <v>0</v>
      </c>
      <c r="O10691" t="b">
        <v>0</v>
      </c>
    </row>
    <row r="10692" spans="1:15" x14ac:dyDescent="0.2">
      <c r="A10692">
        <v>3</v>
      </c>
      <c r="B10692">
        <v>33</v>
      </c>
      <c r="C10692">
        <v>0</v>
      </c>
      <c r="D10692">
        <v>0</v>
      </c>
      <c r="E10692">
        <v>67</v>
      </c>
      <c r="F10692">
        <v>2502.8166670000001</v>
      </c>
      <c r="G10692">
        <v>6.0606059999999996E-3</v>
      </c>
      <c r="H10692">
        <f>G10692*100</f>
        <v>0.60606059999999995</v>
      </c>
      <c r="I10692">
        <v>1.1147186E-2</v>
      </c>
      <c r="J10692">
        <f>I10692*100</f>
        <v>1.1147186</v>
      </c>
      <c r="K10692">
        <v>0</v>
      </c>
      <c r="L10692" t="s">
        <v>16</v>
      </c>
      <c r="M10692" t="s">
        <v>14</v>
      </c>
      <c r="N10692" t="b">
        <v>0</v>
      </c>
      <c r="O10692" t="b">
        <v>0</v>
      </c>
    </row>
    <row r="10693" spans="1:15" x14ac:dyDescent="0.2">
      <c r="A10693">
        <v>3</v>
      </c>
      <c r="B10693">
        <v>107</v>
      </c>
      <c r="C10693">
        <v>0</v>
      </c>
      <c r="D10693">
        <v>0</v>
      </c>
      <c r="E10693">
        <v>45</v>
      </c>
      <c r="F10693">
        <v>2502.9666670000001</v>
      </c>
      <c r="G10693">
        <v>0</v>
      </c>
      <c r="H10693">
        <f>G10693*100</f>
        <v>0</v>
      </c>
      <c r="I10693">
        <v>8.5106379999999992E-3</v>
      </c>
      <c r="J10693">
        <f>I10693*100</f>
        <v>0.85106379999999993</v>
      </c>
      <c r="K10693">
        <v>9.7021132810000008</v>
      </c>
      <c r="L10693" t="s">
        <v>16</v>
      </c>
      <c r="M10693" t="s">
        <v>15</v>
      </c>
      <c r="N10693" t="b">
        <v>1</v>
      </c>
      <c r="O10693" t="b">
        <v>0</v>
      </c>
    </row>
    <row r="10694" spans="1:15" x14ac:dyDescent="0.2">
      <c r="A10694">
        <v>6</v>
      </c>
      <c r="B10694">
        <v>437.3913043</v>
      </c>
      <c r="C10694">
        <v>2</v>
      </c>
      <c r="D10694">
        <v>235.55</v>
      </c>
      <c r="E10694">
        <v>83</v>
      </c>
      <c r="F10694">
        <v>2503.881781</v>
      </c>
      <c r="G10694">
        <v>2.197802E-3</v>
      </c>
      <c r="H10694">
        <f>G10694*100</f>
        <v>0.21978020000000001</v>
      </c>
      <c r="I10694">
        <v>4.9161359999999998E-3</v>
      </c>
      <c r="J10694">
        <f>I10694*100</f>
        <v>0.49161359999999998</v>
      </c>
      <c r="K10694">
        <v>2.0862184930000001</v>
      </c>
      <c r="L10694" t="s">
        <v>16</v>
      </c>
      <c r="M10694" t="s">
        <v>14</v>
      </c>
      <c r="N10694" t="b">
        <v>0</v>
      </c>
      <c r="O10694" t="b">
        <v>1</v>
      </c>
    </row>
    <row r="10695" spans="1:15" x14ac:dyDescent="0.2">
      <c r="A10695">
        <v>15</v>
      </c>
      <c r="B10695">
        <v>591.66363639999997</v>
      </c>
      <c r="C10695">
        <v>0</v>
      </c>
      <c r="D10695">
        <v>0</v>
      </c>
      <c r="E10695">
        <v>56</v>
      </c>
      <c r="F10695">
        <v>2504.4136360000002</v>
      </c>
      <c r="G10695">
        <v>4.9180329999999996E-3</v>
      </c>
      <c r="H10695">
        <f>G10695*100</f>
        <v>0.49180329999999994</v>
      </c>
      <c r="I10695">
        <v>1.1662763E-2</v>
      </c>
      <c r="J10695">
        <f>I10695*100</f>
        <v>1.1662763</v>
      </c>
      <c r="K10695">
        <v>8.1840950820000007</v>
      </c>
      <c r="L10695" t="s">
        <v>17</v>
      </c>
      <c r="M10695" t="s">
        <v>14</v>
      </c>
      <c r="N10695" t="b">
        <v>0</v>
      </c>
      <c r="O10695" t="b">
        <v>0</v>
      </c>
    </row>
    <row r="10696" spans="1:15" x14ac:dyDescent="0.2">
      <c r="A10696">
        <v>8</v>
      </c>
      <c r="B10696">
        <v>567.35714289999999</v>
      </c>
      <c r="C10696">
        <v>1</v>
      </c>
      <c r="D10696">
        <v>122</v>
      </c>
      <c r="E10696">
        <v>41</v>
      </c>
      <c r="F10696">
        <v>2504.6995670000001</v>
      </c>
      <c r="G10696">
        <v>0</v>
      </c>
      <c r="H10696">
        <f>G10696*100</f>
        <v>0</v>
      </c>
      <c r="I10696">
        <v>1.3075397000000001E-2</v>
      </c>
      <c r="J10696">
        <f>I10696*100</f>
        <v>1.3075397</v>
      </c>
      <c r="K10696">
        <v>6.2110946970000001</v>
      </c>
      <c r="L10696" t="s">
        <v>17</v>
      </c>
      <c r="M10696" t="s">
        <v>14</v>
      </c>
      <c r="N10696" t="b">
        <v>0</v>
      </c>
      <c r="O10696" t="b">
        <v>0</v>
      </c>
    </row>
    <row r="10697" spans="1:15" x14ac:dyDescent="0.2">
      <c r="A10697">
        <v>1</v>
      </c>
      <c r="B10697">
        <v>56.5</v>
      </c>
      <c r="C10697">
        <v>1</v>
      </c>
      <c r="D10697">
        <v>41.5</v>
      </c>
      <c r="E10697">
        <v>87</v>
      </c>
      <c r="F10697">
        <v>2504.8707610000001</v>
      </c>
      <c r="G10697">
        <v>1.9555912000000002E-2</v>
      </c>
      <c r="H10697">
        <f>G10697*100</f>
        <v>1.9555912000000002</v>
      </c>
      <c r="I10697">
        <v>3.6429937000000003E-2</v>
      </c>
      <c r="J10697">
        <f>I10697*100</f>
        <v>3.6429937000000003</v>
      </c>
      <c r="K10697">
        <v>0</v>
      </c>
      <c r="L10697" t="s">
        <v>22</v>
      </c>
      <c r="M10697" t="s">
        <v>14</v>
      </c>
      <c r="N10697" t="b">
        <v>1</v>
      </c>
      <c r="O10697" t="b">
        <v>0</v>
      </c>
    </row>
    <row r="10698" spans="1:15" x14ac:dyDescent="0.2">
      <c r="A10698">
        <v>9</v>
      </c>
      <c r="B10698">
        <v>249.5</v>
      </c>
      <c r="C10698">
        <v>0</v>
      </c>
      <c r="D10698">
        <v>0</v>
      </c>
      <c r="E10698">
        <v>66</v>
      </c>
      <c r="F10698">
        <v>2506.333333</v>
      </c>
      <c r="G10698">
        <v>1.5277778000000001E-2</v>
      </c>
      <c r="H10698">
        <f>G10698*100</f>
        <v>1.5277778</v>
      </c>
      <c r="I10698">
        <v>4.1369047999999999E-2</v>
      </c>
      <c r="J10698">
        <f>I10698*100</f>
        <v>4.1369047999999999</v>
      </c>
      <c r="K10698">
        <v>13.997083330000001</v>
      </c>
      <c r="L10698" t="s">
        <v>17</v>
      </c>
      <c r="M10698" t="s">
        <v>14</v>
      </c>
      <c r="N10698" t="b">
        <v>0</v>
      </c>
      <c r="O10698" t="b">
        <v>1</v>
      </c>
    </row>
    <row r="10699" spans="1:15" x14ac:dyDescent="0.2">
      <c r="A10699">
        <v>2</v>
      </c>
      <c r="B10699">
        <v>143.25</v>
      </c>
      <c r="C10699">
        <v>0</v>
      </c>
      <c r="D10699">
        <v>0</v>
      </c>
      <c r="E10699">
        <v>38</v>
      </c>
      <c r="F10699">
        <v>2508.413853</v>
      </c>
      <c r="G10699">
        <v>0</v>
      </c>
      <c r="H10699">
        <f>G10699*100</f>
        <v>0</v>
      </c>
      <c r="I10699">
        <v>7.45614E-3</v>
      </c>
      <c r="J10699">
        <f>I10699*100</f>
        <v>0.745614</v>
      </c>
      <c r="K10699">
        <v>54.164517680000003</v>
      </c>
      <c r="L10699" t="s">
        <v>22</v>
      </c>
      <c r="M10699" t="s">
        <v>14</v>
      </c>
      <c r="N10699" t="b">
        <v>0</v>
      </c>
      <c r="O10699" t="b">
        <v>1</v>
      </c>
    </row>
    <row r="10700" spans="1:15" x14ac:dyDescent="0.2">
      <c r="A10700">
        <v>2</v>
      </c>
      <c r="B10700">
        <v>59.833333330000002</v>
      </c>
      <c r="C10700">
        <v>0</v>
      </c>
      <c r="D10700">
        <v>0</v>
      </c>
      <c r="E10700">
        <v>70</v>
      </c>
      <c r="F10700">
        <v>2509.25</v>
      </c>
      <c r="G10700">
        <v>0</v>
      </c>
      <c r="H10700">
        <f>G10700*100</f>
        <v>0</v>
      </c>
      <c r="I10700">
        <v>6.4285710000000001E-3</v>
      </c>
      <c r="J10700">
        <f>I10700*100</f>
        <v>0.64285709999999996</v>
      </c>
      <c r="K10700">
        <v>11.28411429</v>
      </c>
      <c r="L10700" t="s">
        <v>17</v>
      </c>
      <c r="M10700" t="s">
        <v>14</v>
      </c>
      <c r="N10700" t="b">
        <v>0</v>
      </c>
      <c r="O10700" t="b">
        <v>1</v>
      </c>
    </row>
    <row r="10701" spans="1:15" x14ac:dyDescent="0.2">
      <c r="A10701">
        <v>8</v>
      </c>
      <c r="B10701">
        <v>235.18617019999999</v>
      </c>
      <c r="C10701">
        <v>2</v>
      </c>
      <c r="D10701">
        <v>138.5</v>
      </c>
      <c r="E10701">
        <v>71</v>
      </c>
      <c r="F10701">
        <v>2512.5174200000001</v>
      </c>
      <c r="G10701">
        <v>6.3492059999999996E-3</v>
      </c>
      <c r="H10701">
        <f>G10701*100</f>
        <v>0.63492059999999995</v>
      </c>
      <c r="I10701">
        <v>2.5572609E-2</v>
      </c>
      <c r="J10701">
        <f>I10701*100</f>
        <v>2.5572609000000002</v>
      </c>
      <c r="K10701">
        <v>0</v>
      </c>
      <c r="L10701" t="s">
        <v>22</v>
      </c>
      <c r="M10701" t="s">
        <v>14</v>
      </c>
      <c r="N10701" t="b">
        <v>1</v>
      </c>
      <c r="O10701" t="b">
        <v>1</v>
      </c>
    </row>
    <row r="10702" spans="1:15" x14ac:dyDescent="0.2">
      <c r="A10702">
        <v>0</v>
      </c>
      <c r="B10702">
        <v>0</v>
      </c>
      <c r="C10702">
        <v>0</v>
      </c>
      <c r="D10702">
        <v>0</v>
      </c>
      <c r="E10702">
        <v>27</v>
      </c>
      <c r="F10702">
        <v>2514.25</v>
      </c>
      <c r="G10702">
        <v>0</v>
      </c>
      <c r="H10702">
        <f>G10702*100</f>
        <v>0</v>
      </c>
      <c r="I10702">
        <v>6.6666670000000003E-3</v>
      </c>
      <c r="J10702">
        <f>I10702*100</f>
        <v>0.66666670000000006</v>
      </c>
      <c r="K10702">
        <v>31.40784</v>
      </c>
      <c r="L10702" t="s">
        <v>17</v>
      </c>
      <c r="M10702" t="s">
        <v>15</v>
      </c>
      <c r="N10702" t="b">
        <v>0</v>
      </c>
      <c r="O10702" t="b">
        <v>1</v>
      </c>
    </row>
    <row r="10703" spans="1:15" x14ac:dyDescent="0.2">
      <c r="A10703">
        <v>0</v>
      </c>
      <c r="B10703">
        <v>0</v>
      </c>
      <c r="C10703">
        <v>0</v>
      </c>
      <c r="D10703">
        <v>0</v>
      </c>
      <c r="E10703">
        <v>16</v>
      </c>
      <c r="F10703">
        <v>2515.1</v>
      </c>
      <c r="G10703">
        <v>5.3571428999999997E-2</v>
      </c>
      <c r="H10703">
        <f>G10703*100</f>
        <v>5.3571428999999995</v>
      </c>
      <c r="I10703">
        <v>7.0238095E-2</v>
      </c>
      <c r="J10703">
        <f>I10703*100</f>
        <v>7.0238095000000005</v>
      </c>
      <c r="K10703">
        <v>0</v>
      </c>
      <c r="L10703" t="s">
        <v>17</v>
      </c>
      <c r="M10703" t="s">
        <v>14</v>
      </c>
      <c r="N10703" t="b">
        <v>0</v>
      </c>
      <c r="O10703" t="b">
        <v>0</v>
      </c>
    </row>
    <row r="10704" spans="1:15" x14ac:dyDescent="0.2">
      <c r="A10704">
        <v>0</v>
      </c>
      <c r="B10704">
        <v>0</v>
      </c>
      <c r="C10704">
        <v>0</v>
      </c>
      <c r="D10704">
        <v>0</v>
      </c>
      <c r="E10704">
        <v>59</v>
      </c>
      <c r="F10704">
        <v>2516.833333</v>
      </c>
      <c r="G10704">
        <v>2.5423728999999999E-2</v>
      </c>
      <c r="H10704">
        <f>G10704*100</f>
        <v>2.5423728999999997</v>
      </c>
      <c r="I10704">
        <v>4.7740113000000001E-2</v>
      </c>
      <c r="J10704">
        <f>I10704*100</f>
        <v>4.7740112999999997</v>
      </c>
      <c r="K10704">
        <v>7.7267796610000001</v>
      </c>
      <c r="L10704" t="s">
        <v>17</v>
      </c>
      <c r="M10704" t="s">
        <v>14</v>
      </c>
      <c r="N10704" t="b">
        <v>0</v>
      </c>
      <c r="O10704" t="b">
        <v>0</v>
      </c>
    </row>
    <row r="10705" spans="1:15" x14ac:dyDescent="0.2">
      <c r="A10705">
        <v>3</v>
      </c>
      <c r="B10705">
        <v>79</v>
      </c>
      <c r="C10705">
        <v>0</v>
      </c>
      <c r="D10705">
        <v>0</v>
      </c>
      <c r="E10705">
        <v>36</v>
      </c>
      <c r="F10705">
        <v>2517</v>
      </c>
      <c r="G10705">
        <v>0</v>
      </c>
      <c r="H10705">
        <f>G10705*100</f>
        <v>0</v>
      </c>
      <c r="I10705">
        <v>5.4054050000000003E-3</v>
      </c>
      <c r="J10705">
        <f>I10705*100</f>
        <v>0.54054049999999998</v>
      </c>
      <c r="K10705">
        <v>27.238661950000001</v>
      </c>
      <c r="L10705" t="s">
        <v>16</v>
      </c>
      <c r="M10705" t="s">
        <v>14</v>
      </c>
      <c r="N10705" t="b">
        <v>1</v>
      </c>
      <c r="O10705" t="b">
        <v>1</v>
      </c>
    </row>
    <row r="10706" spans="1:15" x14ac:dyDescent="0.2">
      <c r="A10706">
        <v>4</v>
      </c>
      <c r="B10706">
        <v>74</v>
      </c>
      <c r="C10706">
        <v>0</v>
      </c>
      <c r="D10706">
        <v>0</v>
      </c>
      <c r="E10706">
        <v>37</v>
      </c>
      <c r="F10706">
        <v>2517.0484590000001</v>
      </c>
      <c r="G10706">
        <v>5.1282050000000003E-3</v>
      </c>
      <c r="H10706">
        <f>G10706*100</f>
        <v>0.51282050000000001</v>
      </c>
      <c r="I10706">
        <v>1.9615384999999999E-2</v>
      </c>
      <c r="J10706">
        <f>I10706*100</f>
        <v>1.9615384999999999</v>
      </c>
      <c r="K10706">
        <v>0</v>
      </c>
      <c r="L10706" t="s">
        <v>16</v>
      </c>
      <c r="M10706" t="s">
        <v>14</v>
      </c>
      <c r="N10706" t="b">
        <v>1</v>
      </c>
      <c r="O10706" t="b">
        <v>0</v>
      </c>
    </row>
    <row r="10707" spans="1:15" x14ac:dyDescent="0.2">
      <c r="A10707">
        <v>5</v>
      </c>
      <c r="B10707">
        <v>83</v>
      </c>
      <c r="C10707">
        <v>0</v>
      </c>
      <c r="D10707">
        <v>0</v>
      </c>
      <c r="E10707">
        <v>69</v>
      </c>
      <c r="F10707">
        <v>2517.2166670000001</v>
      </c>
      <c r="G10707">
        <v>3.4246599999999998E-4</v>
      </c>
      <c r="H10707">
        <f>G10707*100</f>
        <v>3.4246599999999995E-2</v>
      </c>
      <c r="I10707">
        <v>2.1765600999999999E-2</v>
      </c>
      <c r="J10707">
        <f>I10707*100</f>
        <v>2.1765601000000001</v>
      </c>
      <c r="K10707">
        <v>0</v>
      </c>
      <c r="L10707" t="s">
        <v>22</v>
      </c>
      <c r="M10707" t="s">
        <v>14</v>
      </c>
      <c r="N10707" t="b">
        <v>0</v>
      </c>
      <c r="O10707" t="b">
        <v>0</v>
      </c>
    </row>
    <row r="10708" spans="1:15" x14ac:dyDescent="0.2">
      <c r="A10708">
        <v>4</v>
      </c>
      <c r="B10708">
        <v>601.9</v>
      </c>
      <c r="C10708">
        <v>0</v>
      </c>
      <c r="D10708">
        <v>0</v>
      </c>
      <c r="E10708">
        <v>41</v>
      </c>
      <c r="F10708">
        <v>2517.583333</v>
      </c>
      <c r="G10708">
        <v>7.7519379999999999E-3</v>
      </c>
      <c r="H10708">
        <f>G10708*100</f>
        <v>0.77519380000000004</v>
      </c>
      <c r="I10708">
        <v>1.3881932E-2</v>
      </c>
      <c r="J10708">
        <f>I10708*100</f>
        <v>1.3881931999999999</v>
      </c>
      <c r="K10708">
        <v>20.554945329999999</v>
      </c>
      <c r="L10708" t="s">
        <v>23</v>
      </c>
      <c r="M10708" t="s">
        <v>14</v>
      </c>
      <c r="N10708" t="b">
        <v>0</v>
      </c>
      <c r="O10708" t="b">
        <v>1</v>
      </c>
    </row>
    <row r="10709" spans="1:15" x14ac:dyDescent="0.2">
      <c r="A10709">
        <v>8</v>
      </c>
      <c r="B10709">
        <v>77.5</v>
      </c>
      <c r="C10709">
        <v>0</v>
      </c>
      <c r="D10709">
        <v>0</v>
      </c>
      <c r="E10709">
        <v>35</v>
      </c>
      <c r="F10709">
        <v>2518.2666669999999</v>
      </c>
      <c r="G10709">
        <v>1.0256410000000001E-2</v>
      </c>
      <c r="H10709">
        <f>G10709*100</f>
        <v>1.025641</v>
      </c>
      <c r="I10709">
        <v>1.2576313E-2</v>
      </c>
      <c r="J10709">
        <f>I10709*100</f>
        <v>1.2576313000000001</v>
      </c>
      <c r="K10709">
        <v>0</v>
      </c>
      <c r="L10709" t="s">
        <v>20</v>
      </c>
      <c r="M10709" t="s">
        <v>15</v>
      </c>
      <c r="N10709" t="b">
        <v>1</v>
      </c>
      <c r="O10709" t="b">
        <v>0</v>
      </c>
    </row>
    <row r="10710" spans="1:15" x14ac:dyDescent="0.2">
      <c r="A10710">
        <v>3</v>
      </c>
      <c r="B10710">
        <v>99.75</v>
      </c>
      <c r="C10710">
        <v>0</v>
      </c>
      <c r="D10710">
        <v>0</v>
      </c>
      <c r="E10710">
        <v>89</v>
      </c>
      <c r="F10710">
        <v>2520.056936</v>
      </c>
      <c r="G10710">
        <v>2.173913E-3</v>
      </c>
      <c r="H10710">
        <f>G10710*100</f>
        <v>0.21739130000000001</v>
      </c>
      <c r="I10710">
        <v>1.2934783E-2</v>
      </c>
      <c r="J10710">
        <f>I10710*100</f>
        <v>1.2934783000000001</v>
      </c>
      <c r="K10710">
        <v>40.517605449999998</v>
      </c>
      <c r="L10710" t="s">
        <v>22</v>
      </c>
      <c r="M10710" t="s">
        <v>14</v>
      </c>
      <c r="N10710" t="b">
        <v>0</v>
      </c>
      <c r="O10710" t="b">
        <v>1</v>
      </c>
    </row>
    <row r="10711" spans="1:15" x14ac:dyDescent="0.2">
      <c r="A10711">
        <v>0</v>
      </c>
      <c r="B10711">
        <v>0</v>
      </c>
      <c r="C10711">
        <v>0</v>
      </c>
      <c r="D10711">
        <v>0</v>
      </c>
      <c r="E10711">
        <v>28</v>
      </c>
      <c r="F10711">
        <v>2524</v>
      </c>
      <c r="G10711">
        <v>8.9285709999999997E-3</v>
      </c>
      <c r="H10711">
        <f>G10711*100</f>
        <v>0.89285709999999996</v>
      </c>
      <c r="I10711">
        <v>5.1785713999999997E-2</v>
      </c>
      <c r="J10711">
        <f>I10711*100</f>
        <v>5.1785714</v>
      </c>
      <c r="K10711">
        <v>0</v>
      </c>
      <c r="L10711" t="s">
        <v>17</v>
      </c>
      <c r="M10711" t="s">
        <v>14</v>
      </c>
      <c r="N10711" t="b">
        <v>1</v>
      </c>
      <c r="O10711" t="b">
        <v>0</v>
      </c>
    </row>
    <row r="10712" spans="1:15" x14ac:dyDescent="0.2">
      <c r="A10712">
        <v>0</v>
      </c>
      <c r="B10712">
        <v>0</v>
      </c>
      <c r="C10712">
        <v>0</v>
      </c>
      <c r="D10712">
        <v>0</v>
      </c>
      <c r="E10712">
        <v>84</v>
      </c>
      <c r="F10712">
        <v>2524.1944440000002</v>
      </c>
      <c r="G10712">
        <v>0</v>
      </c>
      <c r="H10712">
        <f>G10712*100</f>
        <v>0</v>
      </c>
      <c r="I10712">
        <v>1.3730159E-2</v>
      </c>
      <c r="J10712">
        <f>I10712*100</f>
        <v>1.3730159</v>
      </c>
      <c r="K10712">
        <v>0</v>
      </c>
      <c r="L10712" t="s">
        <v>22</v>
      </c>
      <c r="M10712" t="s">
        <v>14</v>
      </c>
      <c r="N10712" t="b">
        <v>0</v>
      </c>
      <c r="O10712" t="b">
        <v>1</v>
      </c>
    </row>
    <row r="10713" spans="1:15" x14ac:dyDescent="0.2">
      <c r="A10713">
        <v>7</v>
      </c>
      <c r="B10713">
        <v>60</v>
      </c>
      <c r="C10713">
        <v>3</v>
      </c>
      <c r="D10713">
        <v>23</v>
      </c>
      <c r="E10713">
        <v>111</v>
      </c>
      <c r="F10713">
        <v>2524.5019050000001</v>
      </c>
      <c r="G10713">
        <v>1.694915E-3</v>
      </c>
      <c r="H10713">
        <f>G10713*100</f>
        <v>0.16949149999999999</v>
      </c>
      <c r="I10713">
        <v>1.8834175000000002E-2</v>
      </c>
      <c r="J10713">
        <f>I10713*100</f>
        <v>1.8834175000000002</v>
      </c>
      <c r="K10713">
        <v>6.4450514989999999</v>
      </c>
      <c r="L10713" t="s">
        <v>16</v>
      </c>
      <c r="M10713" t="s">
        <v>14</v>
      </c>
      <c r="N10713" t="b">
        <v>1</v>
      </c>
      <c r="O10713" t="b">
        <v>0</v>
      </c>
    </row>
    <row r="10714" spans="1:15" x14ac:dyDescent="0.2">
      <c r="A10714">
        <v>6</v>
      </c>
      <c r="B10714">
        <v>615.25</v>
      </c>
      <c r="C10714">
        <v>0</v>
      </c>
      <c r="D10714">
        <v>0</v>
      </c>
      <c r="E10714">
        <v>68</v>
      </c>
      <c r="F10714">
        <v>2524.7190479999999</v>
      </c>
      <c r="G10714">
        <v>0</v>
      </c>
      <c r="H10714">
        <f>G10714*100</f>
        <v>0</v>
      </c>
      <c r="I10714">
        <v>1.7559300000000001E-4</v>
      </c>
      <c r="J10714">
        <f>I10714*100</f>
        <v>1.75593E-2</v>
      </c>
      <c r="K10714">
        <v>0</v>
      </c>
      <c r="L10714" t="s">
        <v>16</v>
      </c>
      <c r="M10714" t="s">
        <v>14</v>
      </c>
      <c r="N10714" t="b">
        <v>0</v>
      </c>
      <c r="O10714" t="b">
        <v>0</v>
      </c>
    </row>
    <row r="10715" spans="1:15" x14ac:dyDescent="0.2">
      <c r="A10715">
        <v>3</v>
      </c>
      <c r="B10715">
        <v>319.39999999999998</v>
      </c>
      <c r="C10715">
        <v>1</v>
      </c>
      <c r="D10715">
        <v>251.8</v>
      </c>
      <c r="E10715">
        <v>53</v>
      </c>
      <c r="F10715">
        <v>2525.3077659999999</v>
      </c>
      <c r="G10715">
        <v>0</v>
      </c>
      <c r="H10715">
        <f>G10715*100</f>
        <v>0</v>
      </c>
      <c r="I10715">
        <v>1.0606061E-2</v>
      </c>
      <c r="J10715">
        <f>I10715*100</f>
        <v>1.0606061</v>
      </c>
      <c r="K10715">
        <v>52.978418660000003</v>
      </c>
      <c r="L10715" t="s">
        <v>20</v>
      </c>
      <c r="M10715" t="s">
        <v>14</v>
      </c>
      <c r="N10715" t="b">
        <v>0</v>
      </c>
      <c r="O10715" t="b">
        <v>1</v>
      </c>
    </row>
    <row r="10716" spans="1:15" x14ac:dyDescent="0.2">
      <c r="A10716">
        <v>2</v>
      </c>
      <c r="B10716">
        <v>42.75</v>
      </c>
      <c r="C10716">
        <v>0</v>
      </c>
      <c r="D10716">
        <v>0</v>
      </c>
      <c r="E10716">
        <v>31</v>
      </c>
      <c r="F10716">
        <v>2526.4833330000001</v>
      </c>
      <c r="G10716">
        <v>2.7272727E-2</v>
      </c>
      <c r="H10716">
        <f>G10716*100</f>
        <v>2.7272726999999999</v>
      </c>
      <c r="I10716">
        <v>5.5555555999999999E-2</v>
      </c>
      <c r="J10716">
        <f>I10716*100</f>
        <v>5.5555555999999999</v>
      </c>
      <c r="K10716">
        <v>40.184487900000001</v>
      </c>
      <c r="L10716" t="s">
        <v>24</v>
      </c>
      <c r="M10716" t="s">
        <v>14</v>
      </c>
      <c r="N10716" t="b">
        <v>0</v>
      </c>
      <c r="O10716" t="b">
        <v>0</v>
      </c>
    </row>
    <row r="10717" spans="1:15" x14ac:dyDescent="0.2">
      <c r="A10717">
        <v>8</v>
      </c>
      <c r="B10717">
        <v>96.75</v>
      </c>
      <c r="C10717">
        <v>1</v>
      </c>
      <c r="D10717">
        <v>73.75</v>
      </c>
      <c r="E10717">
        <v>64</v>
      </c>
      <c r="F10717">
        <v>2527.083333</v>
      </c>
      <c r="G10717">
        <v>0</v>
      </c>
      <c r="H10717">
        <f>G10717*100</f>
        <v>0</v>
      </c>
      <c r="I10717">
        <v>5.2398990000000001E-3</v>
      </c>
      <c r="J10717">
        <f>I10717*100</f>
        <v>0.52398990000000001</v>
      </c>
      <c r="K10717">
        <v>0</v>
      </c>
      <c r="L10717" t="s">
        <v>22</v>
      </c>
      <c r="M10717" t="s">
        <v>14</v>
      </c>
      <c r="N10717" t="b">
        <v>0</v>
      </c>
      <c r="O10717" t="b">
        <v>0</v>
      </c>
    </row>
    <row r="10718" spans="1:15" x14ac:dyDescent="0.2">
      <c r="A10718">
        <v>0</v>
      </c>
      <c r="B10718">
        <v>0</v>
      </c>
      <c r="C10718">
        <v>0</v>
      </c>
      <c r="D10718">
        <v>0</v>
      </c>
      <c r="E10718">
        <v>4</v>
      </c>
      <c r="F10718">
        <v>2528</v>
      </c>
      <c r="G10718">
        <v>0</v>
      </c>
      <c r="H10718">
        <f>G10718*100</f>
        <v>0</v>
      </c>
      <c r="I10718">
        <v>6.6666666999999999E-2</v>
      </c>
      <c r="J10718">
        <f>I10718*100</f>
        <v>6.6666666999999995</v>
      </c>
      <c r="K10718">
        <v>0</v>
      </c>
      <c r="L10718" t="s">
        <v>16</v>
      </c>
      <c r="M10718" t="s">
        <v>14</v>
      </c>
      <c r="N10718" t="b">
        <v>1</v>
      </c>
      <c r="O10718" t="b">
        <v>0</v>
      </c>
    </row>
    <row r="10719" spans="1:15" x14ac:dyDescent="0.2">
      <c r="A10719">
        <v>10</v>
      </c>
      <c r="B10719">
        <v>506.38839289999999</v>
      </c>
      <c r="C10719">
        <v>1</v>
      </c>
      <c r="D10719">
        <v>5</v>
      </c>
      <c r="E10719">
        <v>58</v>
      </c>
      <c r="F10719">
        <v>2528.2874310000002</v>
      </c>
      <c r="G10719">
        <v>1.3186809999999999E-3</v>
      </c>
      <c r="H10719">
        <f>G10719*100</f>
        <v>0.13186809999999999</v>
      </c>
      <c r="I10719">
        <v>5.5824179999999996E-3</v>
      </c>
      <c r="J10719">
        <f>I10719*100</f>
        <v>0.55824180000000001</v>
      </c>
      <c r="K10719">
        <v>5.5525172889999999</v>
      </c>
      <c r="L10719" t="s">
        <v>22</v>
      </c>
      <c r="M10719" t="s">
        <v>14</v>
      </c>
      <c r="N10719" t="b">
        <v>0</v>
      </c>
      <c r="O10719" t="b">
        <v>0</v>
      </c>
    </row>
    <row r="10720" spans="1:15" x14ac:dyDescent="0.2">
      <c r="A10720">
        <v>0</v>
      </c>
      <c r="B10720">
        <v>0</v>
      </c>
      <c r="C10720">
        <v>0</v>
      </c>
      <c r="D10720">
        <v>0</v>
      </c>
      <c r="E10720">
        <v>52</v>
      </c>
      <c r="F10720">
        <v>2529.166667</v>
      </c>
      <c r="G10720">
        <v>1.4E-2</v>
      </c>
      <c r="H10720">
        <f>G10720*100</f>
        <v>1.4000000000000001</v>
      </c>
      <c r="I10720">
        <v>4.2666666999999998E-2</v>
      </c>
      <c r="J10720">
        <f>I10720*100</f>
        <v>4.2666667</v>
      </c>
      <c r="K10720">
        <v>0</v>
      </c>
      <c r="L10720" t="s">
        <v>17</v>
      </c>
      <c r="M10720" t="s">
        <v>14</v>
      </c>
      <c r="N10720" t="b">
        <v>0</v>
      </c>
      <c r="O10720" t="b">
        <v>0</v>
      </c>
    </row>
    <row r="10721" spans="1:15" x14ac:dyDescent="0.2">
      <c r="A10721">
        <v>0</v>
      </c>
      <c r="B10721">
        <v>0</v>
      </c>
      <c r="C10721">
        <v>0</v>
      </c>
      <c r="D10721">
        <v>0</v>
      </c>
      <c r="E10721">
        <v>28</v>
      </c>
      <c r="F10721">
        <v>2529.75</v>
      </c>
      <c r="G10721">
        <v>6.6666666999999999E-2</v>
      </c>
      <c r="H10721">
        <f>G10721*100</f>
        <v>6.6666666999999995</v>
      </c>
      <c r="I10721">
        <v>8.8271605000000003E-2</v>
      </c>
      <c r="J10721">
        <f>I10721*100</f>
        <v>8.8271604999999997</v>
      </c>
      <c r="K10721">
        <v>0</v>
      </c>
      <c r="L10721" t="s">
        <v>17</v>
      </c>
      <c r="M10721" t="s">
        <v>14</v>
      </c>
      <c r="N10721" t="b">
        <v>0</v>
      </c>
      <c r="O10721" t="b">
        <v>0</v>
      </c>
    </row>
    <row r="10722" spans="1:15" x14ac:dyDescent="0.2">
      <c r="A10722">
        <v>0</v>
      </c>
      <c r="B10722">
        <v>0</v>
      </c>
      <c r="C10722">
        <v>0</v>
      </c>
      <c r="D10722">
        <v>0</v>
      </c>
      <c r="E10722">
        <v>14</v>
      </c>
      <c r="F10722">
        <v>2530.5</v>
      </c>
      <c r="G10722">
        <v>1.4285714E-2</v>
      </c>
      <c r="H10722">
        <f>G10722*100</f>
        <v>1.4285714</v>
      </c>
      <c r="I10722">
        <v>5.2380952000000001E-2</v>
      </c>
      <c r="J10722">
        <f>I10722*100</f>
        <v>5.2380952000000001</v>
      </c>
      <c r="K10722">
        <v>0</v>
      </c>
      <c r="L10722" t="s">
        <v>17</v>
      </c>
      <c r="M10722" t="s">
        <v>14</v>
      </c>
      <c r="N10722" t="b">
        <v>0</v>
      </c>
      <c r="O10722" t="b">
        <v>0</v>
      </c>
    </row>
    <row r="10723" spans="1:15" x14ac:dyDescent="0.2">
      <c r="A10723">
        <v>8</v>
      </c>
      <c r="B10723">
        <v>143.16666670000001</v>
      </c>
      <c r="C10723">
        <v>1</v>
      </c>
      <c r="D10723">
        <v>22</v>
      </c>
      <c r="E10723">
        <v>87</v>
      </c>
      <c r="F10723">
        <v>2531.0604790000002</v>
      </c>
      <c r="G10723">
        <v>6.8965520000000002E-3</v>
      </c>
      <c r="H10723">
        <f>G10723*100</f>
        <v>0.68965520000000002</v>
      </c>
      <c r="I10723">
        <v>1.7705156999999999E-2</v>
      </c>
      <c r="J10723">
        <f>I10723*100</f>
        <v>1.7705156999999998</v>
      </c>
      <c r="K10723">
        <v>0.86048472899999995</v>
      </c>
      <c r="L10723" t="s">
        <v>17</v>
      </c>
      <c r="M10723" t="s">
        <v>14</v>
      </c>
      <c r="N10723" t="b">
        <v>0</v>
      </c>
      <c r="O10723" t="b">
        <v>0</v>
      </c>
    </row>
    <row r="10724" spans="1:15" x14ac:dyDescent="0.2">
      <c r="A10724">
        <v>2</v>
      </c>
      <c r="B10724">
        <v>30</v>
      </c>
      <c r="C10724">
        <v>0</v>
      </c>
      <c r="D10724">
        <v>0</v>
      </c>
      <c r="E10724">
        <v>77</v>
      </c>
      <c r="F10724">
        <v>2531.3422970000001</v>
      </c>
      <c r="G10724">
        <v>3.0379750000000001E-3</v>
      </c>
      <c r="H10724">
        <f>G10724*100</f>
        <v>0.3037975</v>
      </c>
      <c r="I10724">
        <v>1.5696202999999999E-2</v>
      </c>
      <c r="J10724">
        <f>I10724*100</f>
        <v>1.5696203</v>
      </c>
      <c r="K10724">
        <v>12.99938379</v>
      </c>
      <c r="L10724" t="s">
        <v>22</v>
      </c>
      <c r="M10724" t="s">
        <v>14</v>
      </c>
      <c r="N10724" t="b">
        <v>0</v>
      </c>
      <c r="O10724" t="b">
        <v>1</v>
      </c>
    </row>
    <row r="10725" spans="1:15" x14ac:dyDescent="0.2">
      <c r="A10725">
        <v>0</v>
      </c>
      <c r="B10725">
        <v>0</v>
      </c>
      <c r="C10725">
        <v>0</v>
      </c>
      <c r="D10725">
        <v>0</v>
      </c>
      <c r="E10725">
        <v>75</v>
      </c>
      <c r="F10725">
        <v>2532.9606560000002</v>
      </c>
      <c r="G10725">
        <v>4.266667E-3</v>
      </c>
      <c r="H10725">
        <f>G10725*100</f>
        <v>0.42666670000000001</v>
      </c>
      <c r="I10725">
        <v>3.0748537999999999E-2</v>
      </c>
      <c r="J10725">
        <f>I10725*100</f>
        <v>3.0748538000000001</v>
      </c>
      <c r="K10725">
        <v>0</v>
      </c>
      <c r="L10725" t="s">
        <v>21</v>
      </c>
      <c r="M10725" t="s">
        <v>14</v>
      </c>
      <c r="N10725" t="b">
        <v>0</v>
      </c>
      <c r="O10725" t="b">
        <v>0</v>
      </c>
    </row>
    <row r="10726" spans="1:15" x14ac:dyDescent="0.2">
      <c r="A10726">
        <v>0</v>
      </c>
      <c r="B10726">
        <v>0</v>
      </c>
      <c r="C10726">
        <v>4</v>
      </c>
      <c r="D10726">
        <v>52.5</v>
      </c>
      <c r="E10726">
        <v>38</v>
      </c>
      <c r="F10726">
        <v>2533.0083330000002</v>
      </c>
      <c r="G10726">
        <v>0</v>
      </c>
      <c r="H10726">
        <f>G10726*100</f>
        <v>0</v>
      </c>
      <c r="I10726">
        <v>2.6190476000000001E-2</v>
      </c>
      <c r="J10726">
        <f>I10726*100</f>
        <v>2.6190476</v>
      </c>
      <c r="K10726">
        <v>0</v>
      </c>
      <c r="L10726" t="s">
        <v>24</v>
      </c>
      <c r="M10726" t="s">
        <v>14</v>
      </c>
      <c r="N10726" t="b">
        <v>0</v>
      </c>
      <c r="O10726" t="b">
        <v>0</v>
      </c>
    </row>
    <row r="10727" spans="1:15" x14ac:dyDescent="0.2">
      <c r="A10727">
        <v>6</v>
      </c>
      <c r="B10727">
        <v>257.5</v>
      </c>
      <c r="C10727">
        <v>0</v>
      </c>
      <c r="D10727">
        <v>0</v>
      </c>
      <c r="E10727">
        <v>37</v>
      </c>
      <c r="F10727">
        <v>2533.333333</v>
      </c>
      <c r="G10727">
        <v>1.4634146000000001E-2</v>
      </c>
      <c r="H10727">
        <f>G10727*100</f>
        <v>1.4634146000000001</v>
      </c>
      <c r="I10727">
        <v>3.1707316999999999E-2</v>
      </c>
      <c r="J10727">
        <f>I10727*100</f>
        <v>3.1707316999999997</v>
      </c>
      <c r="K10727">
        <v>6.651334683</v>
      </c>
      <c r="L10727" t="s">
        <v>22</v>
      </c>
      <c r="M10727" t="s">
        <v>14</v>
      </c>
      <c r="N10727" t="b">
        <v>0</v>
      </c>
      <c r="O10727" t="b">
        <v>1</v>
      </c>
    </row>
    <row r="10728" spans="1:15" x14ac:dyDescent="0.2">
      <c r="A10728">
        <v>1</v>
      </c>
      <c r="B10728">
        <v>37</v>
      </c>
      <c r="C10728">
        <v>0</v>
      </c>
      <c r="D10728">
        <v>0</v>
      </c>
      <c r="E10728">
        <v>81</v>
      </c>
      <c r="F10728">
        <v>2533.833333</v>
      </c>
      <c r="G10728">
        <v>2.5316459999999998E-3</v>
      </c>
      <c r="H10728">
        <f>G10728*100</f>
        <v>0.25316459999999996</v>
      </c>
      <c r="I10728">
        <v>1.0230908E-2</v>
      </c>
      <c r="J10728">
        <f>I10728*100</f>
        <v>1.0230908000000001</v>
      </c>
      <c r="K10728">
        <v>0</v>
      </c>
      <c r="L10728" t="s">
        <v>17</v>
      </c>
      <c r="M10728" t="s">
        <v>14</v>
      </c>
      <c r="N10728" t="b">
        <v>0</v>
      </c>
      <c r="O10728" t="b">
        <v>0</v>
      </c>
    </row>
    <row r="10729" spans="1:15" x14ac:dyDescent="0.2">
      <c r="A10729">
        <v>0</v>
      </c>
      <c r="B10729">
        <v>0</v>
      </c>
      <c r="C10729">
        <v>1</v>
      </c>
      <c r="D10729">
        <v>5</v>
      </c>
      <c r="E10729">
        <v>66</v>
      </c>
      <c r="F10729">
        <v>2537.4499999999998</v>
      </c>
      <c r="G10729">
        <v>3.9560439999999997E-3</v>
      </c>
      <c r="H10729">
        <f>G10729*100</f>
        <v>0.39560439999999997</v>
      </c>
      <c r="I10729">
        <v>2.2177156E-2</v>
      </c>
      <c r="J10729">
        <f>I10729*100</f>
        <v>2.2177156</v>
      </c>
      <c r="K10729">
        <v>0</v>
      </c>
      <c r="L10729" t="s">
        <v>17</v>
      </c>
      <c r="M10729" t="s">
        <v>14</v>
      </c>
      <c r="N10729" t="b">
        <v>0</v>
      </c>
      <c r="O10729" t="b">
        <v>0</v>
      </c>
    </row>
    <row r="10730" spans="1:15" x14ac:dyDescent="0.2">
      <c r="A10730">
        <v>5</v>
      </c>
      <c r="B10730">
        <v>448.5</v>
      </c>
      <c r="C10730">
        <v>4</v>
      </c>
      <c r="D10730">
        <v>52</v>
      </c>
      <c r="E10730">
        <v>81</v>
      </c>
      <c r="F10730">
        <v>2537.8070819999998</v>
      </c>
      <c r="G10730">
        <v>1.3793102999999999E-2</v>
      </c>
      <c r="H10730">
        <f>G10730*100</f>
        <v>1.3793103</v>
      </c>
      <c r="I10730">
        <v>2.8674677999999999E-2</v>
      </c>
      <c r="J10730">
        <f>I10730*100</f>
        <v>2.8674678</v>
      </c>
      <c r="K10730">
        <v>0</v>
      </c>
      <c r="L10730" t="s">
        <v>22</v>
      </c>
      <c r="M10730" t="s">
        <v>14</v>
      </c>
      <c r="N10730" t="b">
        <v>1</v>
      </c>
      <c r="O10730" t="b">
        <v>0</v>
      </c>
    </row>
    <row r="10731" spans="1:15" x14ac:dyDescent="0.2">
      <c r="A10731">
        <v>1</v>
      </c>
      <c r="B10731">
        <v>114</v>
      </c>
      <c r="C10731">
        <v>1</v>
      </c>
      <c r="D10731">
        <v>173</v>
      </c>
      <c r="E10731">
        <v>36</v>
      </c>
      <c r="F10731">
        <v>2542.333333</v>
      </c>
      <c r="G10731">
        <v>4.2592592999999998E-2</v>
      </c>
      <c r="H10731">
        <f>G10731*100</f>
        <v>4.2592593000000001</v>
      </c>
      <c r="I10731">
        <v>5.9814815E-2</v>
      </c>
      <c r="J10731">
        <f>I10731*100</f>
        <v>5.9814815000000001</v>
      </c>
      <c r="K10731">
        <v>33.44055556</v>
      </c>
      <c r="L10731" t="s">
        <v>17</v>
      </c>
      <c r="M10731" t="s">
        <v>14</v>
      </c>
      <c r="N10731" t="b">
        <v>1</v>
      </c>
      <c r="O10731" t="b">
        <v>0</v>
      </c>
    </row>
    <row r="10732" spans="1:15" x14ac:dyDescent="0.2">
      <c r="A10732">
        <v>5</v>
      </c>
      <c r="B10732">
        <v>70.207650270000002</v>
      </c>
      <c r="C10732">
        <v>0</v>
      </c>
      <c r="D10732">
        <v>0</v>
      </c>
      <c r="E10732">
        <v>89</v>
      </c>
      <c r="F10732">
        <v>2542.6043100000002</v>
      </c>
      <c r="G10732">
        <v>1.8115939999999999E-3</v>
      </c>
      <c r="H10732">
        <f>G10732*100</f>
        <v>0.1811594</v>
      </c>
      <c r="I10732">
        <v>1.2188595999999999E-2</v>
      </c>
      <c r="J10732">
        <f>I10732*100</f>
        <v>1.2188596</v>
      </c>
      <c r="K10732">
        <v>5.8876667310000004</v>
      </c>
      <c r="L10732" t="s">
        <v>22</v>
      </c>
      <c r="M10732" t="s">
        <v>14</v>
      </c>
      <c r="N10732" t="b">
        <v>0</v>
      </c>
      <c r="O10732" t="b">
        <v>1</v>
      </c>
    </row>
    <row r="10733" spans="1:15" x14ac:dyDescent="0.2">
      <c r="A10733">
        <v>1</v>
      </c>
      <c r="B10733">
        <v>54</v>
      </c>
      <c r="C10733">
        <v>0</v>
      </c>
      <c r="D10733">
        <v>0</v>
      </c>
      <c r="E10733">
        <v>31</v>
      </c>
      <c r="F10733">
        <v>2543.5</v>
      </c>
      <c r="G10733">
        <v>0</v>
      </c>
      <c r="H10733">
        <f>G10733*100</f>
        <v>0</v>
      </c>
      <c r="I10733">
        <v>6.6666670000000003E-3</v>
      </c>
      <c r="J10733">
        <f>I10733*100</f>
        <v>0.66666670000000006</v>
      </c>
      <c r="K10733">
        <v>0</v>
      </c>
      <c r="L10733" t="s">
        <v>17</v>
      </c>
      <c r="M10733" t="s">
        <v>14</v>
      </c>
      <c r="N10733" t="b">
        <v>0</v>
      </c>
      <c r="O10733" t="b">
        <v>0</v>
      </c>
    </row>
    <row r="10734" spans="1:15" x14ac:dyDescent="0.2">
      <c r="A10734">
        <v>4</v>
      </c>
      <c r="B10734">
        <v>43</v>
      </c>
      <c r="C10734">
        <v>0</v>
      </c>
      <c r="D10734">
        <v>0</v>
      </c>
      <c r="E10734">
        <v>66</v>
      </c>
      <c r="F10734">
        <v>2544.0535709999999</v>
      </c>
      <c r="G10734">
        <v>0</v>
      </c>
      <c r="H10734">
        <f>G10734*100</f>
        <v>0</v>
      </c>
      <c r="I10734">
        <v>1.5920397999999999E-2</v>
      </c>
      <c r="J10734">
        <f>I10734*100</f>
        <v>1.5920397999999998</v>
      </c>
      <c r="K10734">
        <v>62.405762410000001</v>
      </c>
      <c r="L10734" t="s">
        <v>22</v>
      </c>
      <c r="M10734" t="s">
        <v>14</v>
      </c>
      <c r="N10734" t="b">
        <v>0</v>
      </c>
      <c r="O10734" t="b">
        <v>0</v>
      </c>
    </row>
    <row r="10735" spans="1:15" x14ac:dyDescent="0.2">
      <c r="A10735">
        <v>3</v>
      </c>
      <c r="B10735">
        <v>19</v>
      </c>
      <c r="C10735">
        <v>0</v>
      </c>
      <c r="D10735">
        <v>0</v>
      </c>
      <c r="E10735">
        <v>53</v>
      </c>
      <c r="F10735">
        <v>2544.166667</v>
      </c>
      <c r="G10735">
        <v>6.1728399999999998E-3</v>
      </c>
      <c r="H10735">
        <f>G10735*100</f>
        <v>0.61728399999999994</v>
      </c>
      <c r="I10735">
        <v>1.6049383E-2</v>
      </c>
      <c r="J10735">
        <f>I10735*100</f>
        <v>1.6049383000000002</v>
      </c>
      <c r="K10735">
        <v>0</v>
      </c>
      <c r="L10735" t="s">
        <v>17</v>
      </c>
      <c r="M10735" t="s">
        <v>14</v>
      </c>
      <c r="N10735" t="b">
        <v>0</v>
      </c>
      <c r="O10735" t="b">
        <v>0</v>
      </c>
    </row>
    <row r="10736" spans="1:15" x14ac:dyDescent="0.2">
      <c r="A10736">
        <v>2</v>
      </c>
      <c r="B10736">
        <v>26.75</v>
      </c>
      <c r="C10736">
        <v>0</v>
      </c>
      <c r="D10736">
        <v>0</v>
      </c>
      <c r="E10736">
        <v>103</v>
      </c>
      <c r="F10736">
        <v>2546.8566850000002</v>
      </c>
      <c r="G10736">
        <v>1.4920635E-2</v>
      </c>
      <c r="H10736">
        <f>G10736*100</f>
        <v>1.4920635</v>
      </c>
      <c r="I10736">
        <v>2.5223355999999999E-2</v>
      </c>
      <c r="J10736">
        <f>I10736*100</f>
        <v>2.5223355999999999</v>
      </c>
      <c r="K10736">
        <v>0</v>
      </c>
      <c r="L10736" t="s">
        <v>22</v>
      </c>
      <c r="M10736" t="s">
        <v>14</v>
      </c>
      <c r="N10736" t="b">
        <v>0</v>
      </c>
      <c r="O10736" t="b">
        <v>0</v>
      </c>
    </row>
    <row r="10737" spans="1:15" x14ac:dyDescent="0.2">
      <c r="A10737">
        <v>4</v>
      </c>
      <c r="B10737">
        <v>39.583333330000002</v>
      </c>
      <c r="C10737">
        <v>0</v>
      </c>
      <c r="D10737">
        <v>0</v>
      </c>
      <c r="E10737">
        <v>115</v>
      </c>
      <c r="F10737">
        <v>2547.7179860000001</v>
      </c>
      <c r="G10737">
        <v>3.4782609999999999E-3</v>
      </c>
      <c r="H10737">
        <f>G10737*100</f>
        <v>0.34782609999999997</v>
      </c>
      <c r="I10737">
        <v>7.2077290000000004E-3</v>
      </c>
      <c r="J10737">
        <f>I10737*100</f>
        <v>0.72077290000000005</v>
      </c>
      <c r="K10737">
        <v>13.262214459999999</v>
      </c>
      <c r="L10737" t="s">
        <v>22</v>
      </c>
      <c r="M10737" t="s">
        <v>14</v>
      </c>
      <c r="N10737" t="b">
        <v>0</v>
      </c>
      <c r="O10737" t="b">
        <v>1</v>
      </c>
    </row>
    <row r="10738" spans="1:15" x14ac:dyDescent="0.2">
      <c r="A10738">
        <v>17</v>
      </c>
      <c r="B10738">
        <v>96.160606060000006</v>
      </c>
      <c r="C10738">
        <v>5</v>
      </c>
      <c r="D10738">
        <v>174.7</v>
      </c>
      <c r="E10738">
        <v>75</v>
      </c>
      <c r="F10738">
        <v>2549.5291269999998</v>
      </c>
      <c r="G10738">
        <v>1.1818182E-2</v>
      </c>
      <c r="H10738">
        <f>G10738*100</f>
        <v>1.1818181999999999</v>
      </c>
      <c r="I10738">
        <v>4.7380485E-2</v>
      </c>
      <c r="J10738">
        <f>I10738*100</f>
        <v>4.7380484999999997</v>
      </c>
      <c r="K10738">
        <v>0</v>
      </c>
      <c r="L10738" t="s">
        <v>20</v>
      </c>
      <c r="M10738" t="s">
        <v>14</v>
      </c>
      <c r="N10738" t="b">
        <v>0</v>
      </c>
      <c r="O10738" t="b">
        <v>0</v>
      </c>
    </row>
    <row r="10739" spans="1:15" x14ac:dyDescent="0.2">
      <c r="A10739">
        <v>0</v>
      </c>
      <c r="B10739">
        <v>0</v>
      </c>
      <c r="C10739">
        <v>0</v>
      </c>
      <c r="D10739">
        <v>0</v>
      </c>
      <c r="E10739">
        <v>50</v>
      </c>
      <c r="F10739">
        <v>2549.5345240000001</v>
      </c>
      <c r="G10739">
        <v>1.2244898000000001E-2</v>
      </c>
      <c r="H10739">
        <f>G10739*100</f>
        <v>1.2244898</v>
      </c>
      <c r="I10739">
        <v>3.6530611999999997E-2</v>
      </c>
      <c r="J10739">
        <f>I10739*100</f>
        <v>3.6530611999999998</v>
      </c>
      <c r="K10739">
        <v>0</v>
      </c>
      <c r="L10739" t="s">
        <v>22</v>
      </c>
      <c r="M10739" t="s">
        <v>14</v>
      </c>
      <c r="N10739" t="b">
        <v>0</v>
      </c>
      <c r="O10739" t="b">
        <v>0</v>
      </c>
    </row>
    <row r="10740" spans="1:15" x14ac:dyDescent="0.2">
      <c r="A10740">
        <v>0</v>
      </c>
      <c r="B10740">
        <v>0</v>
      </c>
      <c r="C10740">
        <v>0</v>
      </c>
      <c r="D10740">
        <v>0</v>
      </c>
      <c r="E10740">
        <v>26</v>
      </c>
      <c r="F10740">
        <v>2553.625</v>
      </c>
      <c r="G10740">
        <v>1.5384615000000001E-2</v>
      </c>
      <c r="H10740">
        <f>G10740*100</f>
        <v>1.5384615000000001</v>
      </c>
      <c r="I10740">
        <v>2.9487178999999999E-2</v>
      </c>
      <c r="J10740">
        <f>I10740*100</f>
        <v>2.9487178999999997</v>
      </c>
      <c r="K10740">
        <v>0</v>
      </c>
      <c r="L10740" t="s">
        <v>22</v>
      </c>
      <c r="M10740" t="s">
        <v>14</v>
      </c>
      <c r="N10740" t="b">
        <v>0</v>
      </c>
      <c r="O10740" t="b">
        <v>0</v>
      </c>
    </row>
    <row r="10741" spans="1:15" x14ac:dyDescent="0.2">
      <c r="A10741">
        <v>3</v>
      </c>
      <c r="B10741">
        <v>53.5</v>
      </c>
      <c r="C10741">
        <v>1</v>
      </c>
      <c r="D10741">
        <v>18</v>
      </c>
      <c r="E10741">
        <v>42</v>
      </c>
      <c r="F10741">
        <v>2553.8583330000001</v>
      </c>
      <c r="G10741">
        <v>0</v>
      </c>
      <c r="H10741">
        <f>G10741*100</f>
        <v>0</v>
      </c>
      <c r="I10741">
        <v>2.2101448999999999E-2</v>
      </c>
      <c r="J10741">
        <f>I10741*100</f>
        <v>2.2101449</v>
      </c>
      <c r="K10741">
        <v>0</v>
      </c>
      <c r="L10741" t="s">
        <v>22</v>
      </c>
      <c r="M10741" t="s">
        <v>14</v>
      </c>
      <c r="N10741" t="b">
        <v>0</v>
      </c>
      <c r="O10741" t="b">
        <v>0</v>
      </c>
    </row>
    <row r="10742" spans="1:15" x14ac:dyDescent="0.2">
      <c r="A10742">
        <v>2</v>
      </c>
      <c r="B10742">
        <v>150.6</v>
      </c>
      <c r="C10742">
        <v>0</v>
      </c>
      <c r="D10742">
        <v>0</v>
      </c>
      <c r="E10742">
        <v>86</v>
      </c>
      <c r="F10742">
        <v>2554.5623810000002</v>
      </c>
      <c r="G10742">
        <v>2.3255814E-2</v>
      </c>
      <c r="H10742">
        <f>G10742*100</f>
        <v>2.3255813999999999</v>
      </c>
      <c r="I10742">
        <v>4.1100372000000003E-2</v>
      </c>
      <c r="J10742">
        <f>I10742*100</f>
        <v>4.1100372000000007</v>
      </c>
      <c r="K10742">
        <v>0</v>
      </c>
      <c r="L10742" t="s">
        <v>23</v>
      </c>
      <c r="M10742" t="s">
        <v>14</v>
      </c>
      <c r="N10742" t="b">
        <v>0</v>
      </c>
      <c r="O10742" t="b">
        <v>0</v>
      </c>
    </row>
    <row r="10743" spans="1:15" x14ac:dyDescent="0.2">
      <c r="A10743">
        <v>1</v>
      </c>
      <c r="B10743">
        <v>14</v>
      </c>
      <c r="C10743">
        <v>0</v>
      </c>
      <c r="D10743">
        <v>0</v>
      </c>
      <c r="E10743">
        <v>64</v>
      </c>
      <c r="F10743">
        <v>2555.12381</v>
      </c>
      <c r="G10743">
        <v>1.7460317E-2</v>
      </c>
      <c r="H10743">
        <f>G10743*100</f>
        <v>1.7460316999999999</v>
      </c>
      <c r="I10743">
        <v>3.4338623999999998E-2</v>
      </c>
      <c r="J10743">
        <f>I10743*100</f>
        <v>3.4338623999999998</v>
      </c>
      <c r="K10743">
        <v>0</v>
      </c>
      <c r="L10743" t="s">
        <v>17</v>
      </c>
      <c r="M10743" t="s">
        <v>14</v>
      </c>
      <c r="N10743" t="b">
        <v>0</v>
      </c>
      <c r="O10743" t="b">
        <v>0</v>
      </c>
    </row>
    <row r="10744" spans="1:15" x14ac:dyDescent="0.2">
      <c r="A10744">
        <v>1</v>
      </c>
      <c r="B10744">
        <v>98</v>
      </c>
      <c r="C10744">
        <v>0</v>
      </c>
      <c r="D10744">
        <v>0</v>
      </c>
      <c r="E10744">
        <v>39</v>
      </c>
      <c r="F10744">
        <v>2555.9944439999999</v>
      </c>
      <c r="G10744">
        <v>5.2631580000000004E-3</v>
      </c>
      <c r="H10744">
        <f>G10744*100</f>
        <v>0.5263158</v>
      </c>
      <c r="I10744">
        <v>5.6680159999999997E-3</v>
      </c>
      <c r="J10744">
        <f>I10744*100</f>
        <v>0.56680160000000002</v>
      </c>
      <c r="K10744">
        <v>0</v>
      </c>
      <c r="L10744" t="s">
        <v>24</v>
      </c>
      <c r="M10744" t="s">
        <v>14</v>
      </c>
      <c r="N10744" t="b">
        <v>0</v>
      </c>
      <c r="O10744" t="b">
        <v>0</v>
      </c>
    </row>
    <row r="10745" spans="1:15" x14ac:dyDescent="0.2">
      <c r="A10745">
        <v>4</v>
      </c>
      <c r="B10745">
        <v>118.75</v>
      </c>
      <c r="C10745">
        <v>0</v>
      </c>
      <c r="D10745">
        <v>0</v>
      </c>
      <c r="E10745">
        <v>66</v>
      </c>
      <c r="F10745">
        <v>2556.2208329999999</v>
      </c>
      <c r="G10745">
        <v>1.8732492999999999E-2</v>
      </c>
      <c r="H10745">
        <f>G10745*100</f>
        <v>1.8732492999999999</v>
      </c>
      <c r="I10745">
        <v>2.229101E-2</v>
      </c>
      <c r="J10745">
        <f>I10745*100</f>
        <v>2.229101</v>
      </c>
      <c r="K10745">
        <v>0</v>
      </c>
      <c r="L10745" t="s">
        <v>22</v>
      </c>
      <c r="M10745" t="s">
        <v>14</v>
      </c>
      <c r="N10745" t="b">
        <v>0</v>
      </c>
      <c r="O10745" t="b">
        <v>0</v>
      </c>
    </row>
    <row r="10746" spans="1:15" x14ac:dyDescent="0.2">
      <c r="A10746">
        <v>10</v>
      </c>
      <c r="B10746">
        <v>247.15</v>
      </c>
      <c r="C10746">
        <v>3</v>
      </c>
      <c r="D10746">
        <v>788</v>
      </c>
      <c r="E10746">
        <v>111</v>
      </c>
      <c r="F10746">
        <v>2556.3733350000002</v>
      </c>
      <c r="G10746">
        <v>4.2372900000000002E-4</v>
      </c>
      <c r="H10746">
        <f>G10746*100</f>
        <v>4.2372900000000005E-2</v>
      </c>
      <c r="I10746">
        <v>8.1459700000000006E-3</v>
      </c>
      <c r="J10746">
        <f>I10746*100</f>
        <v>0.81459700000000002</v>
      </c>
      <c r="K10746">
        <v>2.5149779529999998</v>
      </c>
      <c r="L10746" t="s">
        <v>22</v>
      </c>
      <c r="M10746" t="s">
        <v>14</v>
      </c>
      <c r="N10746" t="b">
        <v>0</v>
      </c>
      <c r="O10746" t="b">
        <v>0</v>
      </c>
    </row>
    <row r="10747" spans="1:15" x14ac:dyDescent="0.2">
      <c r="A10747">
        <v>4</v>
      </c>
      <c r="B10747">
        <v>115.8</v>
      </c>
      <c r="C10747">
        <v>0</v>
      </c>
      <c r="D10747">
        <v>0</v>
      </c>
      <c r="E10747">
        <v>46</v>
      </c>
      <c r="F10747">
        <v>2557.35</v>
      </c>
      <c r="G10747">
        <v>0</v>
      </c>
      <c r="H10747">
        <f>G10747*100</f>
        <v>0</v>
      </c>
      <c r="I10747">
        <v>1.372549E-2</v>
      </c>
      <c r="J10747">
        <f>I10747*100</f>
        <v>1.372549</v>
      </c>
      <c r="K10747">
        <v>44.358487179999997</v>
      </c>
      <c r="L10747" t="s">
        <v>18</v>
      </c>
      <c r="M10747" t="s">
        <v>14</v>
      </c>
      <c r="N10747" t="b">
        <v>0</v>
      </c>
      <c r="O10747" t="b">
        <v>1</v>
      </c>
    </row>
    <row r="10748" spans="1:15" x14ac:dyDescent="0.2">
      <c r="A10748">
        <v>0</v>
      </c>
      <c r="B10748">
        <v>0</v>
      </c>
      <c r="C10748">
        <v>0</v>
      </c>
      <c r="D10748">
        <v>0</v>
      </c>
      <c r="E10748">
        <v>39</v>
      </c>
      <c r="F10748">
        <v>2558.5</v>
      </c>
      <c r="G10748">
        <v>0</v>
      </c>
      <c r="H10748">
        <f>G10748*100</f>
        <v>0</v>
      </c>
      <c r="I10748">
        <v>1.0810811E-2</v>
      </c>
      <c r="J10748">
        <f>I10748*100</f>
        <v>1.0810811</v>
      </c>
      <c r="K10748">
        <v>0</v>
      </c>
      <c r="L10748" t="s">
        <v>22</v>
      </c>
      <c r="M10748" t="s">
        <v>14</v>
      </c>
      <c r="N10748" t="b">
        <v>0</v>
      </c>
      <c r="O10748" t="b">
        <v>0</v>
      </c>
    </row>
    <row r="10749" spans="1:15" x14ac:dyDescent="0.2">
      <c r="A10749">
        <v>2</v>
      </c>
      <c r="B10749">
        <v>46.4</v>
      </c>
      <c r="C10749">
        <v>0</v>
      </c>
      <c r="D10749">
        <v>0</v>
      </c>
      <c r="E10749">
        <v>30</v>
      </c>
      <c r="F10749">
        <v>2559.4333329999999</v>
      </c>
      <c r="G10749">
        <v>2.7586207000000001E-2</v>
      </c>
      <c r="H10749">
        <f>G10749*100</f>
        <v>2.7586207000000003</v>
      </c>
      <c r="I10749">
        <v>6.4367815999999994E-2</v>
      </c>
      <c r="J10749">
        <f>I10749*100</f>
        <v>6.4367815999999998</v>
      </c>
      <c r="K10749">
        <v>0</v>
      </c>
      <c r="L10749" t="s">
        <v>23</v>
      </c>
      <c r="M10749" t="s">
        <v>14</v>
      </c>
      <c r="N10749" t="b">
        <v>1</v>
      </c>
      <c r="O10749" t="b">
        <v>0</v>
      </c>
    </row>
    <row r="10750" spans="1:15" x14ac:dyDescent="0.2">
      <c r="A10750">
        <v>10</v>
      </c>
      <c r="B10750">
        <v>299.60317459999999</v>
      </c>
      <c r="C10750">
        <v>2</v>
      </c>
      <c r="D10750">
        <v>166</v>
      </c>
      <c r="E10750">
        <v>86</v>
      </c>
      <c r="F10750">
        <v>2559.541228</v>
      </c>
      <c r="G10750">
        <v>8.3333330000000001E-3</v>
      </c>
      <c r="H10750">
        <f>G10750*100</f>
        <v>0.83333330000000005</v>
      </c>
      <c r="I10750">
        <v>8.5875689999999998E-3</v>
      </c>
      <c r="J10750">
        <f>I10750*100</f>
        <v>0.85875689999999993</v>
      </c>
      <c r="K10750">
        <v>2.087782738</v>
      </c>
      <c r="L10750" t="s">
        <v>17</v>
      </c>
      <c r="M10750" t="s">
        <v>14</v>
      </c>
      <c r="N10750" t="b">
        <v>0</v>
      </c>
      <c r="O10750" t="b">
        <v>0</v>
      </c>
    </row>
    <row r="10751" spans="1:15" x14ac:dyDescent="0.2">
      <c r="A10751">
        <v>14</v>
      </c>
      <c r="B10751">
        <v>1130.502941</v>
      </c>
      <c r="C10751">
        <v>6</v>
      </c>
      <c r="D10751">
        <v>261.6333333</v>
      </c>
      <c r="E10751">
        <v>26</v>
      </c>
      <c r="F10751">
        <v>2559.8983330000001</v>
      </c>
      <c r="G10751">
        <v>1.5789474000000001E-2</v>
      </c>
      <c r="H10751">
        <f>G10751*100</f>
        <v>1.5789474000000001</v>
      </c>
      <c r="I10751">
        <v>1.7422643000000002E-2</v>
      </c>
      <c r="J10751">
        <f>I10751*100</f>
        <v>1.7422643000000002</v>
      </c>
      <c r="K10751">
        <v>20.304389489999998</v>
      </c>
      <c r="L10751" t="s">
        <v>16</v>
      </c>
      <c r="M10751" t="s">
        <v>14</v>
      </c>
      <c r="N10751" t="b">
        <v>0</v>
      </c>
      <c r="O10751" t="b">
        <v>0</v>
      </c>
    </row>
    <row r="10752" spans="1:15" x14ac:dyDescent="0.2">
      <c r="A10752">
        <v>2</v>
      </c>
      <c r="B10752">
        <v>11</v>
      </c>
      <c r="C10752">
        <v>0</v>
      </c>
      <c r="D10752">
        <v>0</v>
      </c>
      <c r="E10752">
        <v>48</v>
      </c>
      <c r="F10752">
        <v>2562.083333</v>
      </c>
      <c r="G10752">
        <v>4.2553189999999996E-3</v>
      </c>
      <c r="H10752">
        <f>G10752*100</f>
        <v>0.42553189999999996</v>
      </c>
      <c r="I10752">
        <v>5.3191489999999996E-3</v>
      </c>
      <c r="J10752">
        <f>I10752*100</f>
        <v>0.53191489999999997</v>
      </c>
      <c r="K10752">
        <v>0</v>
      </c>
      <c r="L10752" t="s">
        <v>17</v>
      </c>
      <c r="M10752" t="s">
        <v>14</v>
      </c>
      <c r="N10752" t="b">
        <v>0</v>
      </c>
      <c r="O10752" t="b">
        <v>0</v>
      </c>
    </row>
    <row r="10753" spans="1:15" x14ac:dyDescent="0.2">
      <c r="A10753">
        <v>2</v>
      </c>
      <c r="B10753">
        <v>56</v>
      </c>
      <c r="C10753">
        <v>1</v>
      </c>
      <c r="D10753">
        <v>144</v>
      </c>
      <c r="E10753">
        <v>67</v>
      </c>
      <c r="F10753">
        <v>2563.7833329999999</v>
      </c>
      <c r="G10753">
        <v>0</v>
      </c>
      <c r="H10753">
        <f>G10753*100</f>
        <v>0</v>
      </c>
      <c r="I10753">
        <v>5.7971009999999998E-3</v>
      </c>
      <c r="J10753">
        <f>I10753*100</f>
        <v>0.57971010000000001</v>
      </c>
      <c r="K10753">
        <v>19.342650169999999</v>
      </c>
      <c r="L10753" t="s">
        <v>16</v>
      </c>
      <c r="M10753" t="s">
        <v>15</v>
      </c>
      <c r="N10753" t="b">
        <v>0</v>
      </c>
      <c r="O10753" t="b">
        <v>1</v>
      </c>
    </row>
    <row r="10754" spans="1:15" x14ac:dyDescent="0.2">
      <c r="A10754">
        <v>1</v>
      </c>
      <c r="B10754">
        <v>7</v>
      </c>
      <c r="C10754">
        <v>0</v>
      </c>
      <c r="D10754">
        <v>0</v>
      </c>
      <c r="E10754">
        <v>151</v>
      </c>
      <c r="F10754">
        <v>2564.2781570000002</v>
      </c>
      <c r="G10754">
        <v>9.1722599999999998E-3</v>
      </c>
      <c r="H10754">
        <f>G10754*100</f>
        <v>0.91722599999999999</v>
      </c>
      <c r="I10754">
        <v>2.1089500000000001E-2</v>
      </c>
      <c r="J10754">
        <f>I10754*100</f>
        <v>2.1089500000000001</v>
      </c>
      <c r="K10754">
        <v>0</v>
      </c>
      <c r="L10754" t="s">
        <v>17</v>
      </c>
      <c r="M10754" t="s">
        <v>14</v>
      </c>
      <c r="N10754" t="b">
        <v>0</v>
      </c>
      <c r="O10754" t="b">
        <v>0</v>
      </c>
    </row>
    <row r="10755" spans="1:15" x14ac:dyDescent="0.2">
      <c r="A10755">
        <v>8</v>
      </c>
      <c r="B10755">
        <v>121.425</v>
      </c>
      <c r="C10755">
        <v>3</v>
      </c>
      <c r="D10755">
        <v>273.5</v>
      </c>
      <c r="E10755">
        <v>100</v>
      </c>
      <c r="F10755">
        <v>2565.7972220000001</v>
      </c>
      <c r="G10755">
        <v>1.869159E-3</v>
      </c>
      <c r="H10755">
        <f>G10755*100</f>
        <v>0.1869159</v>
      </c>
      <c r="I10755">
        <v>1.2071650999999999E-2</v>
      </c>
      <c r="J10755">
        <f>I10755*100</f>
        <v>1.2071650999999999</v>
      </c>
      <c r="K10755">
        <v>0</v>
      </c>
      <c r="L10755" t="s">
        <v>22</v>
      </c>
      <c r="M10755" t="s">
        <v>14</v>
      </c>
      <c r="N10755" t="b">
        <v>1</v>
      </c>
      <c r="O10755" t="b">
        <v>0</v>
      </c>
    </row>
    <row r="10756" spans="1:15" x14ac:dyDescent="0.2">
      <c r="A10756">
        <v>6</v>
      </c>
      <c r="B10756">
        <v>155</v>
      </c>
      <c r="C10756">
        <v>0</v>
      </c>
      <c r="D10756">
        <v>0</v>
      </c>
      <c r="E10756">
        <v>84</v>
      </c>
      <c r="F10756">
        <v>2566.2208869999999</v>
      </c>
      <c r="G10756">
        <v>0</v>
      </c>
      <c r="H10756">
        <f>G10756*100</f>
        <v>0</v>
      </c>
      <c r="I10756">
        <v>7.5757580000000001E-3</v>
      </c>
      <c r="J10756">
        <f>I10756*100</f>
        <v>0.75757580000000002</v>
      </c>
      <c r="K10756">
        <v>16.56314545</v>
      </c>
      <c r="L10756" t="s">
        <v>16</v>
      </c>
      <c r="M10756" t="s">
        <v>14</v>
      </c>
      <c r="N10756" t="b">
        <v>0</v>
      </c>
      <c r="O10756" t="b">
        <v>0</v>
      </c>
    </row>
    <row r="10757" spans="1:15" x14ac:dyDescent="0.2">
      <c r="A10757">
        <v>2</v>
      </c>
      <c r="B10757">
        <v>253.06666670000001</v>
      </c>
      <c r="C10757">
        <v>1</v>
      </c>
      <c r="D10757">
        <v>36.200000000000003</v>
      </c>
      <c r="E10757">
        <v>67</v>
      </c>
      <c r="F10757">
        <v>2568.6755410000001</v>
      </c>
      <c r="G10757">
        <v>3.9047618999999999E-2</v>
      </c>
      <c r="H10757">
        <f>G10757*100</f>
        <v>3.9047619</v>
      </c>
      <c r="I10757">
        <v>7.1984126999999995E-2</v>
      </c>
      <c r="J10757">
        <f>I10757*100</f>
        <v>7.1984126999999996</v>
      </c>
      <c r="K10757">
        <v>4.0011735450000003</v>
      </c>
      <c r="L10757" t="s">
        <v>21</v>
      </c>
      <c r="M10757" t="s">
        <v>14</v>
      </c>
      <c r="N10757" t="b">
        <v>0</v>
      </c>
      <c r="O10757" t="b">
        <v>1</v>
      </c>
    </row>
    <row r="10758" spans="1:15" x14ac:dyDescent="0.2">
      <c r="A10758">
        <v>4</v>
      </c>
      <c r="B10758">
        <v>406</v>
      </c>
      <c r="C10758">
        <v>0</v>
      </c>
      <c r="D10758">
        <v>0</v>
      </c>
      <c r="E10758">
        <v>55</v>
      </c>
      <c r="F10758">
        <v>2570.4261900000001</v>
      </c>
      <c r="G10758">
        <v>3.5087719999999998E-3</v>
      </c>
      <c r="H10758">
        <f>G10758*100</f>
        <v>0.3508772</v>
      </c>
      <c r="I10758">
        <v>1.7278043999999999E-2</v>
      </c>
      <c r="J10758">
        <f>I10758*100</f>
        <v>1.7278043999999999</v>
      </c>
      <c r="K10758">
        <v>0</v>
      </c>
      <c r="L10758" t="s">
        <v>22</v>
      </c>
      <c r="M10758" t="s">
        <v>14</v>
      </c>
      <c r="N10758" t="b">
        <v>1</v>
      </c>
      <c r="O10758" t="b">
        <v>0</v>
      </c>
    </row>
    <row r="10759" spans="1:15" x14ac:dyDescent="0.2">
      <c r="A10759">
        <v>6</v>
      </c>
      <c r="B10759">
        <v>49.083333330000002</v>
      </c>
      <c r="C10759">
        <v>1</v>
      </c>
      <c r="D10759">
        <v>619.5</v>
      </c>
      <c r="E10759">
        <v>58</v>
      </c>
      <c r="F10759">
        <v>2572.4294869999999</v>
      </c>
      <c r="G10759">
        <v>6.2500000000000003E-3</v>
      </c>
      <c r="H10759">
        <f>G10759*100</f>
        <v>0.625</v>
      </c>
      <c r="I10759">
        <v>2.0729167E-2</v>
      </c>
      <c r="J10759">
        <f>I10759*100</f>
        <v>2.0729166999999999</v>
      </c>
      <c r="K10759">
        <v>0</v>
      </c>
      <c r="L10759" t="s">
        <v>22</v>
      </c>
      <c r="M10759" t="s">
        <v>14</v>
      </c>
      <c r="N10759" t="b">
        <v>0</v>
      </c>
      <c r="O10759" t="b">
        <v>1</v>
      </c>
    </row>
    <row r="10760" spans="1:15" x14ac:dyDescent="0.2">
      <c r="A10760">
        <v>3</v>
      </c>
      <c r="B10760">
        <v>77</v>
      </c>
      <c r="C10760">
        <v>5</v>
      </c>
      <c r="D10760">
        <v>243</v>
      </c>
      <c r="E10760">
        <v>127</v>
      </c>
      <c r="F10760">
        <v>2573.875</v>
      </c>
      <c r="G10760">
        <v>2.5640999999999999E-4</v>
      </c>
      <c r="H10760">
        <f>G10760*100</f>
        <v>2.5641000000000001E-2</v>
      </c>
      <c r="I10760">
        <v>9.1965810000000005E-3</v>
      </c>
      <c r="J10760">
        <f>I10760*100</f>
        <v>0.91965810000000003</v>
      </c>
      <c r="K10760">
        <v>0</v>
      </c>
      <c r="L10760" t="s">
        <v>17</v>
      </c>
      <c r="M10760" t="s">
        <v>14</v>
      </c>
      <c r="N10760" t="b">
        <v>0</v>
      </c>
      <c r="O10760" t="b">
        <v>0</v>
      </c>
    </row>
    <row r="10761" spans="1:15" x14ac:dyDescent="0.2">
      <c r="A10761">
        <v>0</v>
      </c>
      <c r="B10761">
        <v>0</v>
      </c>
      <c r="C10761">
        <v>0</v>
      </c>
      <c r="D10761">
        <v>0</v>
      </c>
      <c r="E10761">
        <v>59</v>
      </c>
      <c r="F10761">
        <v>2574.725974</v>
      </c>
      <c r="G10761">
        <v>3.5087719999999998E-3</v>
      </c>
      <c r="H10761">
        <f>G10761*100</f>
        <v>0.3508772</v>
      </c>
      <c r="I10761">
        <v>1.6621681999999999E-2</v>
      </c>
      <c r="J10761">
        <f>I10761*100</f>
        <v>1.6621682</v>
      </c>
      <c r="K10761">
        <v>2.7904736840000002</v>
      </c>
      <c r="L10761" t="s">
        <v>17</v>
      </c>
      <c r="M10761" t="s">
        <v>14</v>
      </c>
      <c r="N10761" t="b">
        <v>0</v>
      </c>
      <c r="O10761" t="b">
        <v>0</v>
      </c>
    </row>
    <row r="10762" spans="1:15" x14ac:dyDescent="0.2">
      <c r="A10762">
        <v>6</v>
      </c>
      <c r="B10762">
        <v>229</v>
      </c>
      <c r="C10762">
        <v>2</v>
      </c>
      <c r="D10762">
        <v>40.020000000000003</v>
      </c>
      <c r="E10762">
        <v>71</v>
      </c>
      <c r="F10762">
        <v>2576.4321209999998</v>
      </c>
      <c r="G10762">
        <v>1.027027E-2</v>
      </c>
      <c r="H10762">
        <f>G10762*100</f>
        <v>1.0270269999999999</v>
      </c>
      <c r="I10762">
        <v>4.5526365999999999E-2</v>
      </c>
      <c r="J10762">
        <f>I10762*100</f>
        <v>4.5526365999999996</v>
      </c>
      <c r="K10762">
        <v>0</v>
      </c>
      <c r="L10762" t="s">
        <v>18</v>
      </c>
      <c r="M10762" t="s">
        <v>14</v>
      </c>
      <c r="N10762" t="b">
        <v>1</v>
      </c>
      <c r="O10762" t="b">
        <v>0</v>
      </c>
    </row>
    <row r="10763" spans="1:15" x14ac:dyDescent="0.2">
      <c r="A10763">
        <v>9</v>
      </c>
      <c r="B10763">
        <v>441.85</v>
      </c>
      <c r="C10763">
        <v>0</v>
      </c>
      <c r="D10763">
        <v>0</v>
      </c>
      <c r="E10763">
        <v>122</v>
      </c>
      <c r="F10763">
        <v>2577.449603</v>
      </c>
      <c r="G10763">
        <v>0</v>
      </c>
      <c r="H10763">
        <f>G10763*100</f>
        <v>0</v>
      </c>
      <c r="I10763">
        <v>1.0463332000000001E-2</v>
      </c>
      <c r="J10763">
        <f>I10763*100</f>
        <v>1.0463332000000001</v>
      </c>
      <c r="K10763">
        <v>75.277129130000006</v>
      </c>
      <c r="L10763" t="s">
        <v>22</v>
      </c>
      <c r="M10763" t="s">
        <v>14</v>
      </c>
      <c r="N10763" t="b">
        <v>0</v>
      </c>
      <c r="O10763" t="b">
        <v>1</v>
      </c>
    </row>
    <row r="10764" spans="1:15" x14ac:dyDescent="0.2">
      <c r="A10764">
        <v>10</v>
      </c>
      <c r="B10764">
        <v>519</v>
      </c>
      <c r="C10764">
        <v>0</v>
      </c>
      <c r="D10764">
        <v>0</v>
      </c>
      <c r="E10764">
        <v>89</v>
      </c>
      <c r="F10764">
        <v>2577.960349</v>
      </c>
      <c r="G10764">
        <v>1.2852234000000001E-2</v>
      </c>
      <c r="H10764">
        <f>G10764*100</f>
        <v>1.2852234</v>
      </c>
      <c r="I10764">
        <v>3.7290509999999999E-2</v>
      </c>
      <c r="J10764">
        <f>I10764*100</f>
        <v>3.7290510000000001</v>
      </c>
      <c r="K10764">
        <v>0</v>
      </c>
      <c r="L10764" t="s">
        <v>20</v>
      </c>
      <c r="M10764" t="s">
        <v>14</v>
      </c>
      <c r="N10764" t="b">
        <v>0</v>
      </c>
      <c r="O10764" t="b">
        <v>0</v>
      </c>
    </row>
    <row r="10765" spans="1:15" x14ac:dyDescent="0.2">
      <c r="A10765">
        <v>1</v>
      </c>
      <c r="B10765">
        <v>45.4</v>
      </c>
      <c r="C10765">
        <v>0</v>
      </c>
      <c r="D10765">
        <v>0</v>
      </c>
      <c r="E10765">
        <v>60</v>
      </c>
      <c r="F10765">
        <v>2580.634935</v>
      </c>
      <c r="G10765">
        <v>0</v>
      </c>
      <c r="H10765">
        <f>G10765*100</f>
        <v>0</v>
      </c>
      <c r="I10765">
        <v>9.442743E-3</v>
      </c>
      <c r="J10765">
        <f>I10765*100</f>
        <v>0.94427430000000001</v>
      </c>
      <c r="K10765">
        <v>0</v>
      </c>
      <c r="L10765" t="s">
        <v>18</v>
      </c>
      <c r="M10765" t="s">
        <v>14</v>
      </c>
      <c r="N10765" t="b">
        <v>0</v>
      </c>
      <c r="O10765" t="b">
        <v>0</v>
      </c>
    </row>
    <row r="10766" spans="1:15" x14ac:dyDescent="0.2">
      <c r="A10766">
        <v>1</v>
      </c>
      <c r="B10766">
        <v>90</v>
      </c>
      <c r="C10766">
        <v>0</v>
      </c>
      <c r="D10766">
        <v>0</v>
      </c>
      <c r="E10766">
        <v>31</v>
      </c>
      <c r="F10766">
        <v>2581.208333</v>
      </c>
      <c r="G10766">
        <v>2.5000000000000001E-2</v>
      </c>
      <c r="H10766">
        <f>G10766*100</f>
        <v>2.5</v>
      </c>
      <c r="I10766">
        <v>3.2986110999999999E-2</v>
      </c>
      <c r="J10766">
        <f>I10766*100</f>
        <v>3.2986111</v>
      </c>
      <c r="K10766">
        <v>0</v>
      </c>
      <c r="L10766" t="s">
        <v>17</v>
      </c>
      <c r="M10766" t="s">
        <v>14</v>
      </c>
      <c r="N10766" t="b">
        <v>0</v>
      </c>
      <c r="O10766" t="b">
        <v>0</v>
      </c>
    </row>
    <row r="10767" spans="1:15" x14ac:dyDescent="0.2">
      <c r="A10767">
        <v>8</v>
      </c>
      <c r="B10767">
        <v>177.66666670000001</v>
      </c>
      <c r="C10767">
        <v>1</v>
      </c>
      <c r="D10767">
        <v>23</v>
      </c>
      <c r="E10767">
        <v>56</v>
      </c>
      <c r="F10767">
        <v>2581.3551280000001</v>
      </c>
      <c r="G10767">
        <v>3.278689E-3</v>
      </c>
      <c r="H10767">
        <f>G10767*100</f>
        <v>0.32786890000000002</v>
      </c>
      <c r="I10767">
        <v>1.1373326E-2</v>
      </c>
      <c r="J10767">
        <f>I10767*100</f>
        <v>1.1373325999999999</v>
      </c>
      <c r="K10767">
        <v>0</v>
      </c>
      <c r="L10767" t="s">
        <v>22</v>
      </c>
      <c r="M10767" t="s">
        <v>14</v>
      </c>
      <c r="N10767" t="b">
        <v>1</v>
      </c>
      <c r="O10767" t="b">
        <v>0</v>
      </c>
    </row>
    <row r="10768" spans="1:15" x14ac:dyDescent="0.2">
      <c r="A10768">
        <v>3</v>
      </c>
      <c r="B10768">
        <v>47</v>
      </c>
      <c r="C10768">
        <v>0</v>
      </c>
      <c r="D10768">
        <v>0</v>
      </c>
      <c r="E10768">
        <v>66</v>
      </c>
      <c r="F10768">
        <v>2582.69697</v>
      </c>
      <c r="G10768">
        <v>3.0303029999999998E-3</v>
      </c>
      <c r="H10768">
        <f>G10768*100</f>
        <v>0.30303029999999997</v>
      </c>
      <c r="I10768">
        <v>1.2121211999999999E-2</v>
      </c>
      <c r="J10768">
        <f>I10768*100</f>
        <v>1.2121211999999999</v>
      </c>
      <c r="K10768">
        <v>11.96954545</v>
      </c>
      <c r="L10768" t="s">
        <v>17</v>
      </c>
      <c r="M10768" t="s">
        <v>14</v>
      </c>
      <c r="N10768" t="b">
        <v>0</v>
      </c>
      <c r="O10768" t="b">
        <v>0</v>
      </c>
    </row>
    <row r="10769" spans="1:15" x14ac:dyDescent="0.2">
      <c r="A10769">
        <v>13</v>
      </c>
      <c r="B10769">
        <v>249.3916667</v>
      </c>
      <c r="C10769">
        <v>1</v>
      </c>
      <c r="D10769">
        <v>103</v>
      </c>
      <c r="E10769">
        <v>71</v>
      </c>
      <c r="F10769">
        <v>2582.699717</v>
      </c>
      <c r="G10769">
        <v>0</v>
      </c>
      <c r="H10769">
        <f>G10769*100</f>
        <v>0</v>
      </c>
      <c r="I10769">
        <v>1.3853727E-2</v>
      </c>
      <c r="J10769">
        <f>I10769*100</f>
        <v>1.3853727</v>
      </c>
      <c r="K10769">
        <v>6.7337447509999997</v>
      </c>
      <c r="L10769" t="s">
        <v>22</v>
      </c>
      <c r="M10769" t="s">
        <v>14</v>
      </c>
      <c r="N10769" t="b">
        <v>0</v>
      </c>
      <c r="O10769" t="b">
        <v>0</v>
      </c>
    </row>
    <row r="10770" spans="1:15" x14ac:dyDescent="0.2">
      <c r="A10770">
        <v>8</v>
      </c>
      <c r="B10770">
        <v>62.5</v>
      </c>
      <c r="C10770">
        <v>0</v>
      </c>
      <c r="D10770">
        <v>0</v>
      </c>
      <c r="E10770">
        <v>101</v>
      </c>
      <c r="F10770">
        <v>2584.7142859999999</v>
      </c>
      <c r="G10770">
        <v>1.1214953E-2</v>
      </c>
      <c r="H10770">
        <f>G10770*100</f>
        <v>1.1214952999999999</v>
      </c>
      <c r="I10770">
        <v>1.7133955999999999E-2</v>
      </c>
      <c r="J10770">
        <f>I10770*100</f>
        <v>1.7133955999999999</v>
      </c>
      <c r="K10770">
        <v>16.940467290000001</v>
      </c>
      <c r="L10770" t="s">
        <v>17</v>
      </c>
      <c r="M10770" t="s">
        <v>14</v>
      </c>
      <c r="N10770" t="b">
        <v>0</v>
      </c>
      <c r="O10770" t="b">
        <v>0</v>
      </c>
    </row>
    <row r="10771" spans="1:15" x14ac:dyDescent="0.2">
      <c r="A10771">
        <v>6</v>
      </c>
      <c r="B10771">
        <v>99.605882350000002</v>
      </c>
      <c r="C10771">
        <v>0</v>
      </c>
      <c r="D10771">
        <v>0</v>
      </c>
      <c r="E10771">
        <v>83</v>
      </c>
      <c r="F10771">
        <v>2585.6183500000002</v>
      </c>
      <c r="G10771">
        <v>0</v>
      </c>
      <c r="H10771">
        <f>G10771*100</f>
        <v>0</v>
      </c>
      <c r="I10771">
        <v>7.6187700000000004E-3</v>
      </c>
      <c r="J10771">
        <f>I10771*100</f>
        <v>0.76187700000000003</v>
      </c>
      <c r="K10771">
        <v>6.8713089829999996</v>
      </c>
      <c r="L10771" t="s">
        <v>16</v>
      </c>
      <c r="M10771" t="s">
        <v>14</v>
      </c>
      <c r="N10771" t="b">
        <v>0</v>
      </c>
      <c r="O10771" t="b">
        <v>1</v>
      </c>
    </row>
    <row r="10772" spans="1:15" x14ac:dyDescent="0.2">
      <c r="A10772">
        <v>8</v>
      </c>
      <c r="B10772">
        <v>164.58333329999999</v>
      </c>
      <c r="C10772">
        <v>1</v>
      </c>
      <c r="D10772">
        <v>880.25</v>
      </c>
      <c r="E10772">
        <v>62</v>
      </c>
      <c r="F10772">
        <v>2587.1505950000001</v>
      </c>
      <c r="G10772">
        <v>8.3333330000000001E-3</v>
      </c>
      <c r="H10772">
        <f>G10772*100</f>
        <v>0.83333330000000005</v>
      </c>
      <c r="I10772">
        <v>1.3161376000000001E-2</v>
      </c>
      <c r="J10772">
        <f>I10772*100</f>
        <v>1.3161376</v>
      </c>
      <c r="K10772">
        <v>0</v>
      </c>
      <c r="L10772" t="s">
        <v>24</v>
      </c>
      <c r="M10772" t="s">
        <v>14</v>
      </c>
      <c r="N10772" t="b">
        <v>0</v>
      </c>
      <c r="O10772" t="b">
        <v>0</v>
      </c>
    </row>
    <row r="10773" spans="1:15" x14ac:dyDescent="0.2">
      <c r="A10773">
        <v>3</v>
      </c>
      <c r="B10773">
        <v>21</v>
      </c>
      <c r="C10773">
        <v>0</v>
      </c>
      <c r="D10773">
        <v>0</v>
      </c>
      <c r="E10773">
        <v>109</v>
      </c>
      <c r="F10773">
        <v>2587.5304110000002</v>
      </c>
      <c r="G10773">
        <v>0</v>
      </c>
      <c r="H10773">
        <f>G10773*100</f>
        <v>0</v>
      </c>
      <c r="I10773">
        <v>1.0360360000000001E-2</v>
      </c>
      <c r="J10773">
        <f>I10773*100</f>
        <v>1.0360360000000002</v>
      </c>
      <c r="K10773">
        <v>0</v>
      </c>
      <c r="L10773" t="s">
        <v>22</v>
      </c>
      <c r="M10773" t="s">
        <v>14</v>
      </c>
      <c r="N10773" t="b">
        <v>0</v>
      </c>
      <c r="O10773" t="b">
        <v>1</v>
      </c>
    </row>
    <row r="10774" spans="1:15" x14ac:dyDescent="0.2">
      <c r="A10774">
        <v>2</v>
      </c>
      <c r="B10774">
        <v>28</v>
      </c>
      <c r="C10774">
        <v>0</v>
      </c>
      <c r="D10774">
        <v>0</v>
      </c>
      <c r="E10774">
        <v>51</v>
      </c>
      <c r="F10774">
        <v>2587.7666669999999</v>
      </c>
      <c r="G10774">
        <v>0</v>
      </c>
      <c r="H10774">
        <f>G10774*100</f>
        <v>0</v>
      </c>
      <c r="I10774">
        <v>7.4346409999999996E-3</v>
      </c>
      <c r="J10774">
        <f>I10774*100</f>
        <v>0.74346409999999996</v>
      </c>
      <c r="K10774">
        <v>21.47448516</v>
      </c>
      <c r="L10774" t="s">
        <v>22</v>
      </c>
      <c r="M10774" t="s">
        <v>14</v>
      </c>
      <c r="N10774" t="b">
        <v>0</v>
      </c>
      <c r="O10774" t="b">
        <v>1</v>
      </c>
    </row>
    <row r="10775" spans="1:15" x14ac:dyDescent="0.2">
      <c r="A10775">
        <v>10</v>
      </c>
      <c r="B10775">
        <v>341.42857140000001</v>
      </c>
      <c r="C10775">
        <v>0</v>
      </c>
      <c r="D10775">
        <v>0</v>
      </c>
      <c r="E10775">
        <v>78</v>
      </c>
      <c r="F10775">
        <v>2588.077268</v>
      </c>
      <c r="G10775">
        <v>8.3333330000000001E-3</v>
      </c>
      <c r="H10775">
        <f>G10775*100</f>
        <v>0.83333330000000005</v>
      </c>
      <c r="I10775">
        <v>1.2068881E-2</v>
      </c>
      <c r="J10775">
        <f>I10775*100</f>
        <v>1.2068881</v>
      </c>
      <c r="K10775">
        <v>2.5540714289999999</v>
      </c>
      <c r="L10775" t="s">
        <v>17</v>
      </c>
      <c r="M10775" t="s">
        <v>14</v>
      </c>
      <c r="N10775" t="b">
        <v>1</v>
      </c>
      <c r="O10775" t="b">
        <v>0</v>
      </c>
    </row>
    <row r="10776" spans="1:15" x14ac:dyDescent="0.2">
      <c r="A10776">
        <v>0</v>
      </c>
      <c r="B10776">
        <v>0</v>
      </c>
      <c r="C10776">
        <v>0</v>
      </c>
      <c r="D10776">
        <v>0</v>
      </c>
      <c r="E10776">
        <v>44</v>
      </c>
      <c r="F10776">
        <v>2588.1547620000001</v>
      </c>
      <c r="G10776">
        <v>9.0909089999999994E-3</v>
      </c>
      <c r="H10776">
        <f>G10776*100</f>
        <v>0.90909089999999992</v>
      </c>
      <c r="I10776">
        <v>2.7272727E-2</v>
      </c>
      <c r="J10776">
        <f>I10776*100</f>
        <v>2.7272726999999999</v>
      </c>
      <c r="K10776">
        <v>0</v>
      </c>
      <c r="L10776" t="s">
        <v>24</v>
      </c>
      <c r="M10776" t="s">
        <v>14</v>
      </c>
      <c r="N10776" t="b">
        <v>0</v>
      </c>
      <c r="O10776" t="b">
        <v>0</v>
      </c>
    </row>
    <row r="10777" spans="1:15" x14ac:dyDescent="0.2">
      <c r="A10777">
        <v>0</v>
      </c>
      <c r="B10777">
        <v>0</v>
      </c>
      <c r="C10777">
        <v>0</v>
      </c>
      <c r="D10777">
        <v>0</v>
      </c>
      <c r="E10777">
        <v>44</v>
      </c>
      <c r="F10777">
        <v>2588.5</v>
      </c>
      <c r="G10777">
        <v>1.9047618999999998E-2</v>
      </c>
      <c r="H10777">
        <f>G10777*100</f>
        <v>1.9047618999999998</v>
      </c>
      <c r="I10777">
        <v>4.1201814000000003E-2</v>
      </c>
      <c r="J10777">
        <f>I10777*100</f>
        <v>4.1201813999999999</v>
      </c>
      <c r="K10777">
        <v>0</v>
      </c>
      <c r="L10777" t="s">
        <v>17</v>
      </c>
      <c r="M10777" t="s">
        <v>14</v>
      </c>
      <c r="N10777" t="b">
        <v>0</v>
      </c>
      <c r="O10777" t="b">
        <v>0</v>
      </c>
    </row>
    <row r="10778" spans="1:15" x14ac:dyDescent="0.2">
      <c r="A10778">
        <v>4</v>
      </c>
      <c r="B10778">
        <v>67.071428569999995</v>
      </c>
      <c r="C10778">
        <v>0</v>
      </c>
      <c r="D10778">
        <v>0</v>
      </c>
      <c r="E10778">
        <v>21</v>
      </c>
      <c r="F10778">
        <v>2588.958333</v>
      </c>
      <c r="G10778">
        <v>0</v>
      </c>
      <c r="H10778">
        <f>G10778*100</f>
        <v>0</v>
      </c>
      <c r="I10778">
        <v>1.1041667E-2</v>
      </c>
      <c r="J10778">
        <f>I10778*100</f>
        <v>1.1041666999999999</v>
      </c>
      <c r="K10778">
        <v>0</v>
      </c>
      <c r="L10778" t="s">
        <v>16</v>
      </c>
      <c r="M10778" t="s">
        <v>15</v>
      </c>
      <c r="N10778" t="b">
        <v>1</v>
      </c>
      <c r="O10778" t="b">
        <v>0</v>
      </c>
    </row>
    <row r="10779" spans="1:15" x14ac:dyDescent="0.2">
      <c r="A10779">
        <v>10</v>
      </c>
      <c r="B10779">
        <v>236.07954549999999</v>
      </c>
      <c r="C10779">
        <v>2</v>
      </c>
      <c r="D10779">
        <v>5</v>
      </c>
      <c r="E10779">
        <v>107</v>
      </c>
      <c r="F10779">
        <v>2589.8815370000002</v>
      </c>
      <c r="G10779">
        <v>1.0601564000000001E-2</v>
      </c>
      <c r="H10779">
        <f>G10779*100</f>
        <v>1.0601564000000001</v>
      </c>
      <c r="I10779">
        <v>1.9627538999999999E-2</v>
      </c>
      <c r="J10779">
        <f>I10779*100</f>
        <v>1.9627539000000001</v>
      </c>
      <c r="K10779">
        <v>0</v>
      </c>
      <c r="L10779" t="s">
        <v>24</v>
      </c>
      <c r="M10779" t="s">
        <v>14</v>
      </c>
      <c r="N10779" t="b">
        <v>0</v>
      </c>
      <c r="O10779" t="b">
        <v>0</v>
      </c>
    </row>
    <row r="10780" spans="1:15" x14ac:dyDescent="0.2">
      <c r="A10780">
        <v>5</v>
      </c>
      <c r="B10780">
        <v>148.5</v>
      </c>
      <c r="C10780">
        <v>1</v>
      </c>
      <c r="D10780">
        <v>25.5</v>
      </c>
      <c r="E10780">
        <v>36</v>
      </c>
      <c r="F10780">
        <v>2590.0166669999999</v>
      </c>
      <c r="G10780">
        <v>0</v>
      </c>
      <c r="H10780">
        <f>G10780*100</f>
        <v>0</v>
      </c>
      <c r="I10780">
        <v>2.0954545000000002E-2</v>
      </c>
      <c r="J10780">
        <f>I10780*100</f>
        <v>2.0954545000000002</v>
      </c>
      <c r="K10780">
        <v>19.298661379999999</v>
      </c>
      <c r="L10780" t="s">
        <v>24</v>
      </c>
      <c r="M10780" t="s">
        <v>14</v>
      </c>
      <c r="N10780" t="b">
        <v>0</v>
      </c>
      <c r="O10780" t="b">
        <v>0</v>
      </c>
    </row>
    <row r="10781" spans="1:15" x14ac:dyDescent="0.2">
      <c r="A10781">
        <v>3</v>
      </c>
      <c r="B10781">
        <v>127.1</v>
      </c>
      <c r="C10781">
        <v>0</v>
      </c>
      <c r="D10781">
        <v>0</v>
      </c>
      <c r="E10781">
        <v>36</v>
      </c>
      <c r="F10781">
        <v>2590.8000000000002</v>
      </c>
      <c r="G10781">
        <v>0</v>
      </c>
      <c r="H10781">
        <f>G10781*100</f>
        <v>0</v>
      </c>
      <c r="I10781">
        <v>2.6315788999999999E-2</v>
      </c>
      <c r="J10781">
        <f>I10781*100</f>
        <v>2.6315789000000001</v>
      </c>
      <c r="K10781">
        <v>0</v>
      </c>
      <c r="L10781" t="s">
        <v>18</v>
      </c>
      <c r="M10781" t="s">
        <v>14</v>
      </c>
      <c r="N10781" t="b">
        <v>0</v>
      </c>
      <c r="O10781" t="b">
        <v>0</v>
      </c>
    </row>
    <row r="10782" spans="1:15" x14ac:dyDescent="0.2">
      <c r="A10782">
        <v>11</v>
      </c>
      <c r="B10782">
        <v>598.87272729999995</v>
      </c>
      <c r="C10782">
        <v>0</v>
      </c>
      <c r="D10782">
        <v>0</v>
      </c>
      <c r="E10782">
        <v>60</v>
      </c>
      <c r="F10782">
        <v>2591.7953459999999</v>
      </c>
      <c r="G10782">
        <v>9.6813730000000001E-3</v>
      </c>
      <c r="H10782">
        <f>G10782*100</f>
        <v>0.96813729999999998</v>
      </c>
      <c r="I10782">
        <v>1.9815044E-2</v>
      </c>
      <c r="J10782">
        <f>I10782*100</f>
        <v>1.9815043999999999</v>
      </c>
      <c r="K10782">
        <v>20.32548134</v>
      </c>
      <c r="L10782" t="s">
        <v>22</v>
      </c>
      <c r="M10782" t="s">
        <v>14</v>
      </c>
      <c r="N10782" t="b">
        <v>0</v>
      </c>
      <c r="O10782" t="b">
        <v>0</v>
      </c>
    </row>
    <row r="10783" spans="1:15" x14ac:dyDescent="0.2">
      <c r="A10783">
        <v>0</v>
      </c>
      <c r="B10783">
        <v>0</v>
      </c>
      <c r="C10783">
        <v>0</v>
      </c>
      <c r="D10783">
        <v>0</v>
      </c>
      <c r="E10783">
        <v>54</v>
      </c>
      <c r="F10783">
        <v>2593.1</v>
      </c>
      <c r="G10783">
        <v>1.8181817999999999E-2</v>
      </c>
      <c r="H10783">
        <f>G10783*100</f>
        <v>1.8181817999999998</v>
      </c>
      <c r="I10783">
        <v>3.9393939000000003E-2</v>
      </c>
      <c r="J10783">
        <f>I10783*100</f>
        <v>3.9393939000000002</v>
      </c>
      <c r="K10783">
        <v>0</v>
      </c>
      <c r="L10783" t="s">
        <v>21</v>
      </c>
      <c r="M10783" t="s">
        <v>14</v>
      </c>
      <c r="N10783" t="b">
        <v>0</v>
      </c>
      <c r="O10783" t="b">
        <v>0</v>
      </c>
    </row>
    <row r="10784" spans="1:15" x14ac:dyDescent="0.2">
      <c r="A10784">
        <v>4</v>
      </c>
      <c r="B10784">
        <v>16.666666670000001</v>
      </c>
      <c r="C10784">
        <v>0</v>
      </c>
      <c r="D10784">
        <v>0</v>
      </c>
      <c r="E10784">
        <v>68</v>
      </c>
      <c r="F10784">
        <v>2593.7416669999998</v>
      </c>
      <c r="G10784">
        <v>2.9411760000000002E-3</v>
      </c>
      <c r="H10784">
        <f>G10784*100</f>
        <v>0.29411760000000003</v>
      </c>
      <c r="I10784">
        <v>1.2843136999999999E-2</v>
      </c>
      <c r="J10784">
        <f>I10784*100</f>
        <v>1.2843137</v>
      </c>
      <c r="K10784">
        <v>0</v>
      </c>
      <c r="L10784" t="s">
        <v>16</v>
      </c>
      <c r="M10784" t="s">
        <v>14</v>
      </c>
      <c r="N10784" t="b">
        <v>0</v>
      </c>
      <c r="O10784" t="b">
        <v>0</v>
      </c>
    </row>
    <row r="10785" spans="1:15" x14ac:dyDescent="0.2">
      <c r="A10785">
        <v>0</v>
      </c>
      <c r="B10785">
        <v>0</v>
      </c>
      <c r="C10785">
        <v>0</v>
      </c>
      <c r="D10785">
        <v>0</v>
      </c>
      <c r="E10785">
        <v>63</v>
      </c>
      <c r="F10785">
        <v>2593.8083329999999</v>
      </c>
      <c r="G10785">
        <v>3.6507936999999997E-2</v>
      </c>
      <c r="H10785">
        <f>G10785*100</f>
        <v>3.6507936999999999</v>
      </c>
      <c r="I10785">
        <v>6.6666666999999999E-2</v>
      </c>
      <c r="J10785">
        <f>I10785*100</f>
        <v>6.6666666999999995</v>
      </c>
      <c r="K10785">
        <v>0</v>
      </c>
      <c r="L10785" t="s">
        <v>20</v>
      </c>
      <c r="M10785" t="s">
        <v>14</v>
      </c>
      <c r="N10785" t="b">
        <v>0</v>
      </c>
      <c r="O10785" t="b">
        <v>0</v>
      </c>
    </row>
    <row r="10786" spans="1:15" x14ac:dyDescent="0.2">
      <c r="A10786">
        <v>5</v>
      </c>
      <c r="B10786">
        <v>82</v>
      </c>
      <c r="C10786">
        <v>1</v>
      </c>
      <c r="D10786">
        <v>137.5</v>
      </c>
      <c r="E10786">
        <v>118</v>
      </c>
      <c r="F10786">
        <v>2595.0958329999999</v>
      </c>
      <c r="G10786">
        <v>1.680672E-3</v>
      </c>
      <c r="H10786">
        <f>G10786*100</f>
        <v>0.1680672</v>
      </c>
      <c r="I10786">
        <v>1.2371615000000001E-2</v>
      </c>
      <c r="J10786">
        <f>I10786*100</f>
        <v>1.2371615</v>
      </c>
      <c r="K10786">
        <v>38.748336299999998</v>
      </c>
      <c r="L10786" t="s">
        <v>22</v>
      </c>
      <c r="M10786" t="s">
        <v>14</v>
      </c>
      <c r="N10786" t="b">
        <v>0</v>
      </c>
      <c r="O10786" t="b">
        <v>1</v>
      </c>
    </row>
    <row r="10787" spans="1:15" x14ac:dyDescent="0.2">
      <c r="A10787">
        <v>2</v>
      </c>
      <c r="B10787">
        <v>12</v>
      </c>
      <c r="C10787">
        <v>0</v>
      </c>
      <c r="D10787">
        <v>0</v>
      </c>
      <c r="E10787">
        <v>43</v>
      </c>
      <c r="F10787">
        <v>2595.2809520000001</v>
      </c>
      <c r="G10787">
        <v>9.0909089999999994E-3</v>
      </c>
      <c r="H10787">
        <f>G10787*100</f>
        <v>0.90909089999999992</v>
      </c>
      <c r="I10787">
        <v>2.5378787999999999E-2</v>
      </c>
      <c r="J10787">
        <f>I10787*100</f>
        <v>2.5378788000000001</v>
      </c>
      <c r="K10787">
        <v>0</v>
      </c>
      <c r="L10787" t="s">
        <v>16</v>
      </c>
      <c r="M10787" t="s">
        <v>14</v>
      </c>
      <c r="N10787" t="b">
        <v>0</v>
      </c>
      <c r="O10787" t="b">
        <v>0</v>
      </c>
    </row>
    <row r="10788" spans="1:15" x14ac:dyDescent="0.2">
      <c r="A10788">
        <v>0</v>
      </c>
      <c r="B10788">
        <v>0</v>
      </c>
      <c r="C10788">
        <v>4</v>
      </c>
      <c r="D10788">
        <v>84.25</v>
      </c>
      <c r="E10788">
        <v>141</v>
      </c>
      <c r="F10788">
        <v>2596.2047619999998</v>
      </c>
      <c r="G10788">
        <v>6.1032860000000003E-3</v>
      </c>
      <c r="H10788">
        <f>G10788*100</f>
        <v>0.6103286</v>
      </c>
      <c r="I10788">
        <v>2.0121639E-2</v>
      </c>
      <c r="J10788">
        <f>I10788*100</f>
        <v>2.0121639</v>
      </c>
      <c r="K10788">
        <v>0</v>
      </c>
      <c r="L10788" t="s">
        <v>22</v>
      </c>
      <c r="M10788" t="s">
        <v>14</v>
      </c>
      <c r="N10788" t="b">
        <v>0</v>
      </c>
      <c r="O10788" t="b">
        <v>0</v>
      </c>
    </row>
    <row r="10789" spans="1:15" x14ac:dyDescent="0.2">
      <c r="A10789">
        <v>8</v>
      </c>
      <c r="B10789">
        <v>149.5</v>
      </c>
      <c r="C10789">
        <v>0</v>
      </c>
      <c r="D10789">
        <v>0</v>
      </c>
      <c r="E10789">
        <v>55</v>
      </c>
      <c r="F10789">
        <v>2598.9916669999998</v>
      </c>
      <c r="G10789">
        <v>3.278689E-3</v>
      </c>
      <c r="H10789">
        <f>G10789*100</f>
        <v>0.32786890000000002</v>
      </c>
      <c r="I10789">
        <v>8.1967210000000006E-3</v>
      </c>
      <c r="J10789">
        <f>I10789*100</f>
        <v>0.81967210000000001</v>
      </c>
      <c r="K10789">
        <v>48.729956280000003</v>
      </c>
      <c r="L10789" t="s">
        <v>17</v>
      </c>
      <c r="M10789" t="s">
        <v>14</v>
      </c>
      <c r="N10789" t="b">
        <v>1</v>
      </c>
      <c r="O10789" t="b">
        <v>0</v>
      </c>
    </row>
    <row r="10790" spans="1:15" x14ac:dyDescent="0.2">
      <c r="A10790">
        <v>7</v>
      </c>
      <c r="B10790">
        <v>381.75</v>
      </c>
      <c r="C10790">
        <v>0</v>
      </c>
      <c r="D10790">
        <v>0</v>
      </c>
      <c r="E10790">
        <v>69</v>
      </c>
      <c r="F10790">
        <v>2599.0152779999999</v>
      </c>
      <c r="G10790">
        <v>1.1805556E-2</v>
      </c>
      <c r="H10790">
        <f>G10790*100</f>
        <v>1.1805555999999999</v>
      </c>
      <c r="I10790">
        <v>3.4545685999999999E-2</v>
      </c>
      <c r="J10790">
        <f>I10790*100</f>
        <v>3.4545686</v>
      </c>
      <c r="K10790">
        <v>5.5602705380000002</v>
      </c>
      <c r="L10790" t="s">
        <v>22</v>
      </c>
      <c r="M10790" t="s">
        <v>14</v>
      </c>
      <c r="N10790" t="b">
        <v>0</v>
      </c>
      <c r="O10790" t="b">
        <v>1</v>
      </c>
    </row>
    <row r="10791" spans="1:15" x14ac:dyDescent="0.2">
      <c r="A10791">
        <v>2</v>
      </c>
      <c r="B10791">
        <v>21</v>
      </c>
      <c r="C10791">
        <v>0</v>
      </c>
      <c r="D10791">
        <v>0</v>
      </c>
      <c r="E10791">
        <v>34</v>
      </c>
      <c r="F10791">
        <v>2600.2583330000002</v>
      </c>
      <c r="G10791">
        <v>1.1111111E-2</v>
      </c>
      <c r="H10791">
        <f>G10791*100</f>
        <v>1.1111111</v>
      </c>
      <c r="I10791">
        <v>3.7464387000000002E-2</v>
      </c>
      <c r="J10791">
        <f>I10791*100</f>
        <v>3.7464387000000001</v>
      </c>
      <c r="K10791">
        <v>9.9383992330000002</v>
      </c>
      <c r="L10791" t="s">
        <v>16</v>
      </c>
      <c r="M10791" t="s">
        <v>14</v>
      </c>
      <c r="N10791" t="b">
        <v>0</v>
      </c>
      <c r="O10791" t="b">
        <v>0</v>
      </c>
    </row>
    <row r="10792" spans="1:15" x14ac:dyDescent="0.2">
      <c r="A10792">
        <v>0</v>
      </c>
      <c r="B10792">
        <v>0</v>
      </c>
      <c r="C10792">
        <v>1</v>
      </c>
      <c r="D10792">
        <v>2</v>
      </c>
      <c r="E10792">
        <v>33</v>
      </c>
      <c r="F10792">
        <v>2601.2314080000001</v>
      </c>
      <c r="G10792">
        <v>5.8823529999999999E-3</v>
      </c>
      <c r="H10792">
        <f>G10792*100</f>
        <v>0.58823530000000002</v>
      </c>
      <c r="I10792">
        <v>1.1764706E-2</v>
      </c>
      <c r="J10792">
        <f>I10792*100</f>
        <v>1.1764706</v>
      </c>
      <c r="K10792">
        <v>177.7714536</v>
      </c>
      <c r="L10792" t="s">
        <v>22</v>
      </c>
      <c r="M10792" t="s">
        <v>14</v>
      </c>
      <c r="N10792" t="b">
        <v>0</v>
      </c>
      <c r="O10792" t="b">
        <v>1</v>
      </c>
    </row>
    <row r="10793" spans="1:15" x14ac:dyDescent="0.2">
      <c r="A10793">
        <v>11</v>
      </c>
      <c r="B10793">
        <v>157.05833329999999</v>
      </c>
      <c r="C10793">
        <v>5</v>
      </c>
      <c r="D10793">
        <v>514</v>
      </c>
      <c r="E10793">
        <v>79</v>
      </c>
      <c r="F10793">
        <v>2605.7022729999999</v>
      </c>
      <c r="G10793">
        <v>0</v>
      </c>
      <c r="H10793">
        <f>G10793*100</f>
        <v>0</v>
      </c>
      <c r="I10793">
        <v>6.407828E-3</v>
      </c>
      <c r="J10793">
        <f>I10793*100</f>
        <v>0.64078279999999999</v>
      </c>
      <c r="K10793">
        <v>14.851312500000001</v>
      </c>
      <c r="L10793" t="s">
        <v>17</v>
      </c>
      <c r="M10793" t="s">
        <v>14</v>
      </c>
      <c r="N10793" t="b">
        <v>0</v>
      </c>
      <c r="O10793" t="b">
        <v>1</v>
      </c>
    </row>
    <row r="10794" spans="1:15" x14ac:dyDescent="0.2">
      <c r="A10794">
        <v>0</v>
      </c>
      <c r="B10794">
        <v>0</v>
      </c>
      <c r="C10794">
        <v>0</v>
      </c>
      <c r="D10794">
        <v>0</v>
      </c>
      <c r="E10794">
        <v>60</v>
      </c>
      <c r="F10794">
        <v>2606.7795449999999</v>
      </c>
      <c r="G10794">
        <v>6.6666670000000003E-3</v>
      </c>
      <c r="H10794">
        <f>G10794*100</f>
        <v>0.66666670000000006</v>
      </c>
      <c r="I10794">
        <v>2.1944444E-2</v>
      </c>
      <c r="J10794">
        <f>I10794*100</f>
        <v>2.1944444000000001</v>
      </c>
      <c r="K10794">
        <v>0</v>
      </c>
      <c r="L10794" t="s">
        <v>24</v>
      </c>
      <c r="M10794" t="s">
        <v>14</v>
      </c>
      <c r="N10794" t="b">
        <v>0</v>
      </c>
      <c r="O10794" t="b">
        <v>0</v>
      </c>
    </row>
    <row r="10795" spans="1:15" x14ac:dyDescent="0.2">
      <c r="A10795">
        <v>0</v>
      </c>
      <c r="B10795">
        <v>0</v>
      </c>
      <c r="C10795">
        <v>0</v>
      </c>
      <c r="D10795">
        <v>0</v>
      </c>
      <c r="E10795">
        <v>26</v>
      </c>
      <c r="F10795">
        <v>2607.5</v>
      </c>
      <c r="G10795">
        <v>2.4E-2</v>
      </c>
      <c r="H10795">
        <f>G10795*100</f>
        <v>2.4</v>
      </c>
      <c r="I10795">
        <v>5.0933332999999997E-2</v>
      </c>
      <c r="J10795">
        <f>I10795*100</f>
        <v>5.0933332999999994</v>
      </c>
      <c r="K10795">
        <v>0</v>
      </c>
      <c r="L10795" t="s">
        <v>17</v>
      </c>
      <c r="M10795" t="s">
        <v>14</v>
      </c>
      <c r="N10795" t="b">
        <v>0</v>
      </c>
      <c r="O10795" t="b">
        <v>0</v>
      </c>
    </row>
    <row r="10796" spans="1:15" x14ac:dyDescent="0.2">
      <c r="A10796">
        <v>4</v>
      </c>
      <c r="B10796">
        <v>103.6</v>
      </c>
      <c r="C10796">
        <v>1</v>
      </c>
      <c r="D10796">
        <v>27.2</v>
      </c>
      <c r="E10796">
        <v>26</v>
      </c>
      <c r="F10796">
        <v>2609</v>
      </c>
      <c r="G10796">
        <v>0</v>
      </c>
      <c r="H10796">
        <f>G10796*100</f>
        <v>0</v>
      </c>
      <c r="I10796">
        <v>2.380952E-3</v>
      </c>
      <c r="J10796">
        <f>I10796*100</f>
        <v>0.23809520000000001</v>
      </c>
      <c r="K10796">
        <v>47.12454606</v>
      </c>
      <c r="L10796" t="s">
        <v>22</v>
      </c>
      <c r="M10796" t="s">
        <v>14</v>
      </c>
      <c r="N10796" t="b">
        <v>1</v>
      </c>
      <c r="O10796" t="b">
        <v>1</v>
      </c>
    </row>
    <row r="10797" spans="1:15" x14ac:dyDescent="0.2">
      <c r="A10797">
        <v>2</v>
      </c>
      <c r="B10797">
        <v>100</v>
      </c>
      <c r="C10797">
        <v>6</v>
      </c>
      <c r="D10797">
        <v>131</v>
      </c>
      <c r="E10797">
        <v>63</v>
      </c>
      <c r="F10797">
        <v>2611.6519229999999</v>
      </c>
      <c r="G10797">
        <v>0</v>
      </c>
      <c r="H10797">
        <f>G10797*100</f>
        <v>0</v>
      </c>
      <c r="I10797">
        <v>2.9850749999999998E-3</v>
      </c>
      <c r="J10797">
        <f>I10797*100</f>
        <v>0.29850749999999998</v>
      </c>
      <c r="K10797">
        <v>0</v>
      </c>
      <c r="L10797" t="s">
        <v>24</v>
      </c>
      <c r="M10797" t="s">
        <v>14</v>
      </c>
      <c r="N10797" t="b">
        <v>0</v>
      </c>
      <c r="O10797" t="b">
        <v>0</v>
      </c>
    </row>
    <row r="10798" spans="1:15" x14ac:dyDescent="0.2">
      <c r="A10798">
        <v>0</v>
      </c>
      <c r="B10798">
        <v>0</v>
      </c>
      <c r="C10798">
        <v>0</v>
      </c>
      <c r="D10798">
        <v>0</v>
      </c>
      <c r="E10798">
        <v>101</v>
      </c>
      <c r="F10798">
        <v>2611.7476529999999</v>
      </c>
      <c r="G10798">
        <v>4.356436E-3</v>
      </c>
      <c r="H10798">
        <f>G10798*100</f>
        <v>0.43564360000000002</v>
      </c>
      <c r="I10798">
        <v>2.9287372999999998E-2</v>
      </c>
      <c r="J10798">
        <f>I10798*100</f>
        <v>2.9287372999999999</v>
      </c>
      <c r="K10798">
        <v>0</v>
      </c>
      <c r="L10798" t="s">
        <v>18</v>
      </c>
      <c r="M10798" t="s">
        <v>14</v>
      </c>
      <c r="N10798" t="b">
        <v>0</v>
      </c>
      <c r="O10798" t="b">
        <v>0</v>
      </c>
    </row>
    <row r="10799" spans="1:15" x14ac:dyDescent="0.2">
      <c r="A10799">
        <v>0</v>
      </c>
      <c r="B10799">
        <v>0</v>
      </c>
      <c r="C10799">
        <v>0</v>
      </c>
      <c r="D10799">
        <v>0</v>
      </c>
      <c r="E10799">
        <v>49</v>
      </c>
      <c r="F10799">
        <v>2612.3571430000002</v>
      </c>
      <c r="G10799">
        <v>0</v>
      </c>
      <c r="H10799">
        <f>G10799*100</f>
        <v>0</v>
      </c>
      <c r="I10799">
        <v>9.5238100000000006E-3</v>
      </c>
      <c r="J10799">
        <f>I10799*100</f>
        <v>0.95238100000000003</v>
      </c>
      <c r="K10799">
        <v>0</v>
      </c>
      <c r="L10799" t="s">
        <v>16</v>
      </c>
      <c r="M10799" t="s">
        <v>14</v>
      </c>
      <c r="N10799" t="b">
        <v>0</v>
      </c>
      <c r="O10799" t="b">
        <v>0</v>
      </c>
    </row>
    <row r="10800" spans="1:15" x14ac:dyDescent="0.2">
      <c r="A10800">
        <v>0</v>
      </c>
      <c r="B10800">
        <v>0</v>
      </c>
      <c r="C10800">
        <v>0</v>
      </c>
      <c r="D10800">
        <v>0</v>
      </c>
      <c r="E10800">
        <v>68</v>
      </c>
      <c r="F10800">
        <v>2614.2097220000001</v>
      </c>
      <c r="G10800">
        <v>0</v>
      </c>
      <c r="H10800">
        <f>G10800*100</f>
        <v>0</v>
      </c>
      <c r="I10800">
        <v>6.9421489999999999E-3</v>
      </c>
      <c r="J10800">
        <f>I10800*100</f>
        <v>0.69421489999999997</v>
      </c>
      <c r="K10800">
        <v>0</v>
      </c>
      <c r="L10800" t="s">
        <v>22</v>
      </c>
      <c r="M10800" t="s">
        <v>14</v>
      </c>
      <c r="N10800" t="b">
        <v>1</v>
      </c>
      <c r="O10800" t="b">
        <v>0</v>
      </c>
    </row>
    <row r="10801" spans="1:15" x14ac:dyDescent="0.2">
      <c r="A10801">
        <v>3</v>
      </c>
      <c r="B10801">
        <v>281.91666670000001</v>
      </c>
      <c r="C10801">
        <v>2</v>
      </c>
      <c r="D10801">
        <v>6</v>
      </c>
      <c r="E10801">
        <v>83</v>
      </c>
      <c r="F10801">
        <v>2616.9059520000001</v>
      </c>
      <c r="G10801">
        <v>2.4096389999999999E-3</v>
      </c>
      <c r="H10801">
        <f>G10801*100</f>
        <v>0.24096389999999998</v>
      </c>
      <c r="I10801">
        <v>3.3978771999999997E-2</v>
      </c>
      <c r="J10801">
        <f>I10801*100</f>
        <v>3.3978771999999999</v>
      </c>
      <c r="K10801">
        <v>0</v>
      </c>
      <c r="L10801" t="s">
        <v>22</v>
      </c>
      <c r="M10801" t="s">
        <v>14</v>
      </c>
      <c r="N10801" t="b">
        <v>1</v>
      </c>
      <c r="O10801" t="b">
        <v>1</v>
      </c>
    </row>
    <row r="10802" spans="1:15" x14ac:dyDescent="0.2">
      <c r="A10802">
        <v>0</v>
      </c>
      <c r="B10802">
        <v>0</v>
      </c>
      <c r="C10802">
        <v>0</v>
      </c>
      <c r="D10802">
        <v>0</v>
      </c>
      <c r="E10802">
        <v>50</v>
      </c>
      <c r="F10802">
        <v>2617.2333330000001</v>
      </c>
      <c r="G10802">
        <v>0</v>
      </c>
      <c r="H10802">
        <f>G10802*100</f>
        <v>0</v>
      </c>
      <c r="I10802">
        <v>1.360544E-3</v>
      </c>
      <c r="J10802">
        <f>I10802*100</f>
        <v>0.13605439999999999</v>
      </c>
      <c r="K10802">
        <v>53.228816330000001</v>
      </c>
      <c r="L10802" t="s">
        <v>17</v>
      </c>
      <c r="M10802" t="s">
        <v>15</v>
      </c>
      <c r="N10802" t="b">
        <v>1</v>
      </c>
      <c r="O10802" t="b">
        <v>1</v>
      </c>
    </row>
    <row r="10803" spans="1:15" x14ac:dyDescent="0.2">
      <c r="A10803">
        <v>5</v>
      </c>
      <c r="B10803">
        <v>80.25</v>
      </c>
      <c r="C10803">
        <v>0</v>
      </c>
      <c r="D10803">
        <v>0</v>
      </c>
      <c r="E10803">
        <v>63</v>
      </c>
      <c r="F10803">
        <v>2618.6810610000002</v>
      </c>
      <c r="G10803">
        <v>5.7971009999999998E-3</v>
      </c>
      <c r="H10803">
        <f>G10803*100</f>
        <v>0.57971010000000001</v>
      </c>
      <c r="I10803">
        <v>1.1111111E-2</v>
      </c>
      <c r="J10803">
        <f>I10803*100</f>
        <v>1.1111111</v>
      </c>
      <c r="K10803">
        <v>17.60939304</v>
      </c>
      <c r="L10803" t="s">
        <v>22</v>
      </c>
      <c r="M10803" t="s">
        <v>14</v>
      </c>
      <c r="N10803" t="b">
        <v>0</v>
      </c>
      <c r="O10803" t="b">
        <v>1</v>
      </c>
    </row>
    <row r="10804" spans="1:15" x14ac:dyDescent="0.2">
      <c r="A10804">
        <v>2</v>
      </c>
      <c r="B10804">
        <v>26.666666670000001</v>
      </c>
      <c r="C10804">
        <v>0</v>
      </c>
      <c r="D10804">
        <v>0</v>
      </c>
      <c r="E10804">
        <v>79</v>
      </c>
      <c r="F10804">
        <v>2619.1097089999998</v>
      </c>
      <c r="G10804">
        <v>1.6315049000000002E-2</v>
      </c>
      <c r="H10804">
        <f>G10804*100</f>
        <v>1.6315049000000001</v>
      </c>
      <c r="I10804">
        <v>2.0747987999999998E-2</v>
      </c>
      <c r="J10804">
        <f>I10804*100</f>
        <v>2.0747987999999999</v>
      </c>
      <c r="K10804">
        <v>0</v>
      </c>
      <c r="L10804" t="s">
        <v>22</v>
      </c>
      <c r="M10804" t="s">
        <v>14</v>
      </c>
      <c r="N10804" t="b">
        <v>1</v>
      </c>
      <c r="O10804" t="b">
        <v>0</v>
      </c>
    </row>
    <row r="10805" spans="1:15" x14ac:dyDescent="0.2">
      <c r="A10805">
        <v>9</v>
      </c>
      <c r="B10805">
        <v>301</v>
      </c>
      <c r="C10805">
        <v>0</v>
      </c>
      <c r="D10805">
        <v>0</v>
      </c>
      <c r="E10805">
        <v>38</v>
      </c>
      <c r="F10805">
        <v>2621.6214289999998</v>
      </c>
      <c r="G10805">
        <v>2.1212121E-2</v>
      </c>
      <c r="H10805">
        <f>G10805*100</f>
        <v>2.1212121000000002</v>
      </c>
      <c r="I10805">
        <v>4.4507576E-2</v>
      </c>
      <c r="J10805">
        <f>I10805*100</f>
        <v>4.4507576000000002</v>
      </c>
      <c r="K10805">
        <v>10.721172340000001</v>
      </c>
      <c r="L10805" t="s">
        <v>22</v>
      </c>
      <c r="M10805" t="s">
        <v>14</v>
      </c>
      <c r="N10805" t="b">
        <v>0</v>
      </c>
      <c r="O10805" t="b">
        <v>0</v>
      </c>
    </row>
    <row r="10806" spans="1:15" x14ac:dyDescent="0.2">
      <c r="A10806">
        <v>0</v>
      </c>
      <c r="B10806">
        <v>0</v>
      </c>
      <c r="C10806">
        <v>2</v>
      </c>
      <c r="D10806">
        <v>0</v>
      </c>
      <c r="E10806">
        <v>99</v>
      </c>
      <c r="F10806">
        <v>2622.600281</v>
      </c>
      <c r="G10806">
        <v>2.1999999999999999E-2</v>
      </c>
      <c r="H10806">
        <f>G10806*100</f>
        <v>2.1999999999999997</v>
      </c>
      <c r="I10806">
        <v>2.8519935999999999E-2</v>
      </c>
      <c r="J10806">
        <f>I10806*100</f>
        <v>2.8519936000000001</v>
      </c>
      <c r="K10806">
        <v>0</v>
      </c>
      <c r="L10806" t="s">
        <v>22</v>
      </c>
      <c r="M10806" t="s">
        <v>14</v>
      </c>
      <c r="N10806" t="b">
        <v>0</v>
      </c>
      <c r="O10806" t="b">
        <v>1</v>
      </c>
    </row>
    <row r="10807" spans="1:15" x14ac:dyDescent="0.2">
      <c r="A10807">
        <v>11</v>
      </c>
      <c r="B10807">
        <v>196.15</v>
      </c>
      <c r="C10807">
        <v>0</v>
      </c>
      <c r="D10807">
        <v>0</v>
      </c>
      <c r="E10807">
        <v>141</v>
      </c>
      <c r="F10807">
        <v>2623.580864</v>
      </c>
      <c r="G10807">
        <v>0</v>
      </c>
      <c r="H10807">
        <f>G10807*100</f>
        <v>0</v>
      </c>
      <c r="I10807">
        <v>4.2440280000000004E-3</v>
      </c>
      <c r="J10807">
        <f>I10807*100</f>
        <v>0.42440280000000002</v>
      </c>
      <c r="K10807">
        <v>12.50786523</v>
      </c>
      <c r="L10807" t="s">
        <v>22</v>
      </c>
      <c r="M10807" t="s">
        <v>14</v>
      </c>
      <c r="N10807" t="b">
        <v>0</v>
      </c>
      <c r="O10807" t="b">
        <v>0</v>
      </c>
    </row>
    <row r="10808" spans="1:15" x14ac:dyDescent="0.2">
      <c r="A10808">
        <v>3</v>
      </c>
      <c r="B10808">
        <v>86.5</v>
      </c>
      <c r="C10808">
        <v>0</v>
      </c>
      <c r="D10808">
        <v>0</v>
      </c>
      <c r="E10808">
        <v>30</v>
      </c>
      <c r="F10808">
        <v>2623.916667</v>
      </c>
      <c r="G10808">
        <v>6.6666670000000003E-3</v>
      </c>
      <c r="H10808">
        <f>G10808*100</f>
        <v>0.66666670000000006</v>
      </c>
      <c r="I10808">
        <v>7.6190479999999998E-3</v>
      </c>
      <c r="J10808">
        <f>I10808*100</f>
        <v>0.76190479999999994</v>
      </c>
      <c r="K10808">
        <v>23.001945020000001</v>
      </c>
      <c r="L10808" t="s">
        <v>24</v>
      </c>
      <c r="M10808" t="s">
        <v>15</v>
      </c>
      <c r="N10808" t="b">
        <v>1</v>
      </c>
      <c r="O10808" t="b">
        <v>1</v>
      </c>
    </row>
    <row r="10809" spans="1:15" x14ac:dyDescent="0.2">
      <c r="A10809">
        <v>3</v>
      </c>
      <c r="B10809">
        <v>22.833333329999999</v>
      </c>
      <c r="C10809">
        <v>0</v>
      </c>
      <c r="D10809">
        <v>0</v>
      </c>
      <c r="E10809">
        <v>115</v>
      </c>
      <c r="F10809">
        <v>2625.0095240000001</v>
      </c>
      <c r="G10809">
        <v>0</v>
      </c>
      <c r="H10809">
        <f>G10809*100</f>
        <v>0</v>
      </c>
      <c r="I10809">
        <v>4.0133169999999998E-3</v>
      </c>
      <c r="J10809">
        <f>I10809*100</f>
        <v>0.40133169999999996</v>
      </c>
      <c r="K10809">
        <v>0</v>
      </c>
      <c r="L10809" t="s">
        <v>16</v>
      </c>
      <c r="M10809" t="s">
        <v>14</v>
      </c>
      <c r="N10809" t="b">
        <v>0</v>
      </c>
      <c r="O10809" t="b">
        <v>0</v>
      </c>
    </row>
    <row r="10810" spans="1:15" x14ac:dyDescent="0.2">
      <c r="A10810">
        <v>9</v>
      </c>
      <c r="B10810">
        <v>140.875</v>
      </c>
      <c r="C10810">
        <v>0</v>
      </c>
      <c r="D10810">
        <v>0</v>
      </c>
      <c r="E10810">
        <v>95</v>
      </c>
      <c r="F10810">
        <v>2625.1850140000001</v>
      </c>
      <c r="G10810">
        <v>3.0000000000000001E-3</v>
      </c>
      <c r="H10810">
        <f>G10810*100</f>
        <v>0.3</v>
      </c>
      <c r="I10810">
        <v>2.7077655999999999E-2</v>
      </c>
      <c r="J10810">
        <f>I10810*100</f>
        <v>2.7077655999999997</v>
      </c>
      <c r="K10810">
        <v>2.8155393750000002</v>
      </c>
      <c r="L10810" t="s">
        <v>22</v>
      </c>
      <c r="M10810" t="s">
        <v>14</v>
      </c>
      <c r="N10810" t="b">
        <v>0</v>
      </c>
      <c r="O10810" t="b">
        <v>0</v>
      </c>
    </row>
    <row r="10811" spans="1:15" x14ac:dyDescent="0.2">
      <c r="A10811">
        <v>1</v>
      </c>
      <c r="B10811">
        <v>0</v>
      </c>
      <c r="C10811">
        <v>0</v>
      </c>
      <c r="D10811">
        <v>0</v>
      </c>
      <c r="E10811">
        <v>56</v>
      </c>
      <c r="F10811">
        <v>2627.7564940000002</v>
      </c>
      <c r="G10811">
        <v>2.1052632000000002E-2</v>
      </c>
      <c r="H10811">
        <f>G10811*100</f>
        <v>2.1052632</v>
      </c>
      <c r="I10811">
        <v>2.5044663000000002E-2</v>
      </c>
      <c r="J10811">
        <f>I10811*100</f>
        <v>2.5044663000000003</v>
      </c>
      <c r="K10811">
        <v>0</v>
      </c>
      <c r="L10811" t="s">
        <v>22</v>
      </c>
      <c r="M10811" t="s">
        <v>14</v>
      </c>
      <c r="N10811" t="b">
        <v>1</v>
      </c>
      <c r="O10811" t="b">
        <v>1</v>
      </c>
    </row>
    <row r="10812" spans="1:15" x14ac:dyDescent="0.2">
      <c r="A10812">
        <v>2</v>
      </c>
      <c r="B10812">
        <v>98</v>
      </c>
      <c r="C10812">
        <v>0</v>
      </c>
      <c r="D10812">
        <v>0</v>
      </c>
      <c r="E10812">
        <v>81</v>
      </c>
      <c r="F10812">
        <v>2628</v>
      </c>
      <c r="G10812">
        <v>2.4691359999999998E-3</v>
      </c>
      <c r="H10812">
        <f>G10812*100</f>
        <v>0.24691359999999998</v>
      </c>
      <c r="I10812">
        <v>1.2345679E-2</v>
      </c>
      <c r="J10812">
        <f>I10812*100</f>
        <v>1.2345679000000001</v>
      </c>
      <c r="K10812">
        <v>0.60223281500000003</v>
      </c>
      <c r="L10812" t="s">
        <v>24</v>
      </c>
      <c r="M10812" t="s">
        <v>14</v>
      </c>
      <c r="N10812" t="b">
        <v>0</v>
      </c>
      <c r="O10812" t="b">
        <v>1</v>
      </c>
    </row>
    <row r="10813" spans="1:15" x14ac:dyDescent="0.2">
      <c r="A10813">
        <v>3</v>
      </c>
      <c r="B10813">
        <v>138</v>
      </c>
      <c r="C10813">
        <v>2</v>
      </c>
      <c r="D10813">
        <v>136</v>
      </c>
      <c r="E10813">
        <v>54</v>
      </c>
      <c r="F10813">
        <v>2631.1</v>
      </c>
      <c r="G10813">
        <v>0</v>
      </c>
      <c r="H10813">
        <f>G10813*100</f>
        <v>0</v>
      </c>
      <c r="I10813">
        <v>9.6969699999999992E-3</v>
      </c>
      <c r="J10813">
        <f>I10813*100</f>
        <v>0.96969699999999992</v>
      </c>
      <c r="K10813">
        <v>0</v>
      </c>
      <c r="L10813" t="s">
        <v>16</v>
      </c>
      <c r="M10813" t="s">
        <v>14</v>
      </c>
      <c r="N10813" t="b">
        <v>0</v>
      </c>
      <c r="O10813" t="b">
        <v>0</v>
      </c>
    </row>
    <row r="10814" spans="1:15" x14ac:dyDescent="0.2">
      <c r="A10814">
        <v>0</v>
      </c>
      <c r="B10814">
        <v>0</v>
      </c>
      <c r="C10814">
        <v>0</v>
      </c>
      <c r="D10814">
        <v>0</v>
      </c>
      <c r="E10814">
        <v>91</v>
      </c>
      <c r="F10814">
        <v>2631.4732140000001</v>
      </c>
      <c r="G10814">
        <v>2.7472529999999998E-3</v>
      </c>
      <c r="H10814">
        <f>G10814*100</f>
        <v>0.27472530000000001</v>
      </c>
      <c r="I10814">
        <v>2.3321122999999999E-2</v>
      </c>
      <c r="J10814">
        <f>I10814*100</f>
        <v>2.3321122999999999</v>
      </c>
      <c r="K10814">
        <v>0</v>
      </c>
      <c r="L10814" t="s">
        <v>22</v>
      </c>
      <c r="M10814" t="s">
        <v>14</v>
      </c>
      <c r="N10814" t="b">
        <v>0</v>
      </c>
      <c r="O10814" t="b">
        <v>0</v>
      </c>
    </row>
    <row r="10815" spans="1:15" x14ac:dyDescent="0.2">
      <c r="A10815">
        <v>5</v>
      </c>
      <c r="B10815">
        <v>194.33333329999999</v>
      </c>
      <c r="C10815">
        <v>2</v>
      </c>
      <c r="D10815">
        <v>38</v>
      </c>
      <c r="E10815">
        <v>71</v>
      </c>
      <c r="F10815">
        <v>2632.1892859999998</v>
      </c>
      <c r="G10815">
        <v>6.9444400000000001E-4</v>
      </c>
      <c r="H10815">
        <f>G10815*100</f>
        <v>6.9444400000000003E-2</v>
      </c>
      <c r="I10815">
        <v>8.6111109999999994E-3</v>
      </c>
      <c r="J10815">
        <f>I10815*100</f>
        <v>0.86111109999999991</v>
      </c>
      <c r="K10815">
        <v>0</v>
      </c>
      <c r="L10815" t="s">
        <v>22</v>
      </c>
      <c r="M10815" t="s">
        <v>14</v>
      </c>
      <c r="N10815" t="b">
        <v>1</v>
      </c>
      <c r="O10815" t="b">
        <v>0</v>
      </c>
    </row>
    <row r="10816" spans="1:15" x14ac:dyDescent="0.2">
      <c r="A10816">
        <v>0</v>
      </c>
      <c r="B10816">
        <v>0</v>
      </c>
      <c r="C10816">
        <v>0</v>
      </c>
      <c r="D10816">
        <v>0</v>
      </c>
      <c r="E10816">
        <v>32</v>
      </c>
      <c r="F10816">
        <v>2632.7</v>
      </c>
      <c r="G10816">
        <v>6.2500000000000003E-3</v>
      </c>
      <c r="H10816">
        <f>G10816*100</f>
        <v>0.625</v>
      </c>
      <c r="I10816">
        <v>1.3541667E-2</v>
      </c>
      <c r="J10816">
        <f>I10816*100</f>
        <v>1.3541666999999999</v>
      </c>
      <c r="K10816">
        <v>0</v>
      </c>
      <c r="L10816" t="s">
        <v>22</v>
      </c>
      <c r="M10816" t="s">
        <v>14</v>
      </c>
      <c r="N10816" t="b">
        <v>1</v>
      </c>
      <c r="O10816" t="b">
        <v>0</v>
      </c>
    </row>
    <row r="10817" spans="1:15" x14ac:dyDescent="0.2">
      <c r="A10817">
        <v>1</v>
      </c>
      <c r="B10817">
        <v>13</v>
      </c>
      <c r="C10817">
        <v>5</v>
      </c>
      <c r="D10817">
        <v>425</v>
      </c>
      <c r="E10817">
        <v>116</v>
      </c>
      <c r="F10817">
        <v>2633.0848999999998</v>
      </c>
      <c r="G10817">
        <v>4.4817930000000004E-3</v>
      </c>
      <c r="H10817">
        <f>G10817*100</f>
        <v>0.44817930000000006</v>
      </c>
      <c r="I10817">
        <v>1.0929463E-2</v>
      </c>
      <c r="J10817">
        <f>I10817*100</f>
        <v>1.0929462999999999</v>
      </c>
      <c r="K10817">
        <v>0</v>
      </c>
      <c r="L10817" t="s">
        <v>22</v>
      </c>
      <c r="M10817" t="s">
        <v>14</v>
      </c>
      <c r="N10817" t="b">
        <v>0</v>
      </c>
      <c r="O10817" t="b">
        <v>1</v>
      </c>
    </row>
    <row r="10818" spans="1:15" x14ac:dyDescent="0.2">
      <c r="A10818">
        <v>4</v>
      </c>
      <c r="B10818">
        <v>102.6</v>
      </c>
      <c r="C10818">
        <v>0</v>
      </c>
      <c r="D10818">
        <v>0</v>
      </c>
      <c r="E10818">
        <v>34</v>
      </c>
      <c r="F10818">
        <v>2633.4</v>
      </c>
      <c r="G10818">
        <v>1.8974359E-2</v>
      </c>
      <c r="H10818">
        <f>G10818*100</f>
        <v>1.8974359000000001</v>
      </c>
      <c r="I10818">
        <v>2.0989010999999998E-2</v>
      </c>
      <c r="J10818">
        <f>I10818*100</f>
        <v>2.0989011</v>
      </c>
      <c r="K10818">
        <v>0</v>
      </c>
      <c r="L10818" t="s">
        <v>23</v>
      </c>
      <c r="M10818" t="s">
        <v>14</v>
      </c>
      <c r="N10818" t="b">
        <v>0</v>
      </c>
      <c r="O10818" t="b">
        <v>0</v>
      </c>
    </row>
    <row r="10819" spans="1:15" x14ac:dyDescent="0.2">
      <c r="A10819">
        <v>0</v>
      </c>
      <c r="B10819">
        <v>0</v>
      </c>
      <c r="C10819">
        <v>0</v>
      </c>
      <c r="D10819">
        <v>0</v>
      </c>
      <c r="E10819">
        <v>56</v>
      </c>
      <c r="F10819">
        <v>2633.869048</v>
      </c>
      <c r="G10819">
        <v>3.7037039999999999E-3</v>
      </c>
      <c r="H10819">
        <f>G10819*100</f>
        <v>0.37037039999999999</v>
      </c>
      <c r="I10819">
        <v>1.6666667E-2</v>
      </c>
      <c r="J10819">
        <f>I10819*100</f>
        <v>1.6666666999999999</v>
      </c>
      <c r="K10819">
        <v>0</v>
      </c>
      <c r="L10819" t="s">
        <v>16</v>
      </c>
      <c r="M10819" t="s">
        <v>14</v>
      </c>
      <c r="N10819" t="b">
        <v>0</v>
      </c>
      <c r="O10819" t="b">
        <v>0</v>
      </c>
    </row>
    <row r="10820" spans="1:15" x14ac:dyDescent="0.2">
      <c r="A10820">
        <v>0</v>
      </c>
      <c r="B10820">
        <v>0</v>
      </c>
      <c r="C10820">
        <v>0</v>
      </c>
      <c r="D10820">
        <v>0</v>
      </c>
      <c r="E10820">
        <v>53</v>
      </c>
      <c r="F10820">
        <v>2634.4762449999998</v>
      </c>
      <c r="G10820">
        <v>9.4339599999999999E-4</v>
      </c>
      <c r="H10820">
        <f>G10820*100</f>
        <v>9.4339599999999996E-2</v>
      </c>
      <c r="I10820">
        <v>1.6429607999999998E-2</v>
      </c>
      <c r="J10820">
        <f>I10820*100</f>
        <v>1.6429607999999998</v>
      </c>
      <c r="K10820">
        <v>0</v>
      </c>
      <c r="L10820" t="s">
        <v>22</v>
      </c>
      <c r="M10820" t="s">
        <v>14</v>
      </c>
      <c r="N10820" t="b">
        <v>0</v>
      </c>
      <c r="O10820" t="b">
        <v>0</v>
      </c>
    </row>
    <row r="10821" spans="1:15" x14ac:dyDescent="0.2">
      <c r="A10821">
        <v>3</v>
      </c>
      <c r="B10821">
        <v>18.333333329999999</v>
      </c>
      <c r="C10821">
        <v>0</v>
      </c>
      <c r="D10821">
        <v>0</v>
      </c>
      <c r="E10821">
        <v>38</v>
      </c>
      <c r="F10821">
        <v>2635.1777780000002</v>
      </c>
      <c r="G10821">
        <v>0</v>
      </c>
      <c r="H10821">
        <f>G10821*100</f>
        <v>0</v>
      </c>
      <c r="I10821">
        <v>8.9473680000000007E-3</v>
      </c>
      <c r="J10821">
        <f>I10821*100</f>
        <v>0.89473680000000011</v>
      </c>
      <c r="K10821">
        <v>0</v>
      </c>
      <c r="L10821" t="s">
        <v>13</v>
      </c>
      <c r="M10821" t="s">
        <v>14</v>
      </c>
      <c r="N10821" t="b">
        <v>0</v>
      </c>
      <c r="O10821" t="b">
        <v>0</v>
      </c>
    </row>
    <row r="10822" spans="1:15" x14ac:dyDescent="0.2">
      <c r="A10822">
        <v>5</v>
      </c>
      <c r="B10822">
        <v>70</v>
      </c>
      <c r="C10822">
        <v>0</v>
      </c>
      <c r="D10822">
        <v>0</v>
      </c>
      <c r="E10822">
        <v>61</v>
      </c>
      <c r="F10822">
        <v>2635.61627</v>
      </c>
      <c r="G10822">
        <v>0</v>
      </c>
      <c r="H10822">
        <f>G10822*100</f>
        <v>0</v>
      </c>
      <c r="I10822">
        <v>3.3898309999999998E-3</v>
      </c>
      <c r="J10822">
        <f>I10822*100</f>
        <v>0.33898309999999998</v>
      </c>
      <c r="K10822">
        <v>0</v>
      </c>
      <c r="L10822" t="s">
        <v>17</v>
      </c>
      <c r="M10822" t="s">
        <v>14</v>
      </c>
      <c r="N10822" t="b">
        <v>0</v>
      </c>
      <c r="O10822" t="b">
        <v>0</v>
      </c>
    </row>
    <row r="10823" spans="1:15" x14ac:dyDescent="0.2">
      <c r="A10823">
        <v>0</v>
      </c>
      <c r="B10823">
        <v>0</v>
      </c>
      <c r="C10823">
        <v>0</v>
      </c>
      <c r="D10823">
        <v>0</v>
      </c>
      <c r="E10823">
        <v>90</v>
      </c>
      <c r="F10823">
        <v>2636.1388889999998</v>
      </c>
      <c r="G10823">
        <v>2.3333333000000001E-2</v>
      </c>
      <c r="H10823">
        <f>G10823*100</f>
        <v>2.3333333000000001</v>
      </c>
      <c r="I10823">
        <v>4.5777777999999998E-2</v>
      </c>
      <c r="J10823">
        <f>I10823*100</f>
        <v>4.5777777999999998</v>
      </c>
      <c r="K10823">
        <v>0</v>
      </c>
      <c r="L10823" t="s">
        <v>22</v>
      </c>
      <c r="M10823" t="s">
        <v>14</v>
      </c>
      <c r="N10823" t="b">
        <v>0</v>
      </c>
      <c r="O10823" t="b">
        <v>0</v>
      </c>
    </row>
    <row r="10824" spans="1:15" x14ac:dyDescent="0.2">
      <c r="A10824">
        <v>0</v>
      </c>
      <c r="B10824">
        <v>0</v>
      </c>
      <c r="C10824">
        <v>0</v>
      </c>
      <c r="D10824">
        <v>0</v>
      </c>
      <c r="E10824">
        <v>62</v>
      </c>
      <c r="F10824">
        <v>2636.513492</v>
      </c>
      <c r="G10824">
        <v>4.7818739999999998E-2</v>
      </c>
      <c r="H10824">
        <f>G10824*100</f>
        <v>4.7818740000000002</v>
      </c>
      <c r="I10824">
        <v>6.1364567000000002E-2</v>
      </c>
      <c r="J10824">
        <f>I10824*100</f>
        <v>6.1364567000000001</v>
      </c>
      <c r="K10824">
        <v>0</v>
      </c>
      <c r="L10824" t="s">
        <v>20</v>
      </c>
      <c r="M10824" t="s">
        <v>14</v>
      </c>
      <c r="N10824" t="b">
        <v>1</v>
      </c>
      <c r="O10824" t="b">
        <v>0</v>
      </c>
    </row>
    <row r="10825" spans="1:15" x14ac:dyDescent="0.2">
      <c r="A10825">
        <v>10</v>
      </c>
      <c r="B10825">
        <v>175.33333329999999</v>
      </c>
      <c r="C10825">
        <v>0</v>
      </c>
      <c r="D10825">
        <v>0</v>
      </c>
      <c r="E10825">
        <v>88</v>
      </c>
      <c r="F10825">
        <v>2638.2444289999999</v>
      </c>
      <c r="G10825">
        <v>4.395604E-3</v>
      </c>
      <c r="H10825">
        <f>G10825*100</f>
        <v>0.43956040000000002</v>
      </c>
      <c r="I10825">
        <v>2.2464739000000001E-2</v>
      </c>
      <c r="J10825">
        <f>I10825*100</f>
        <v>2.2464739000000002</v>
      </c>
      <c r="K10825">
        <v>8.2758344099999999</v>
      </c>
      <c r="L10825" t="s">
        <v>22</v>
      </c>
      <c r="M10825" t="s">
        <v>14</v>
      </c>
      <c r="N10825" t="b">
        <v>1</v>
      </c>
      <c r="O10825" t="b">
        <v>0</v>
      </c>
    </row>
    <row r="10826" spans="1:15" x14ac:dyDescent="0.2">
      <c r="A10826">
        <v>12</v>
      </c>
      <c r="B10826">
        <v>219.274359</v>
      </c>
      <c r="C10826">
        <v>4</v>
      </c>
      <c r="D10826">
        <v>857.16666669999995</v>
      </c>
      <c r="E10826">
        <v>107</v>
      </c>
      <c r="F10826">
        <v>2640.1356970000002</v>
      </c>
      <c r="G10826">
        <v>0</v>
      </c>
      <c r="H10826">
        <f>G10826*100</f>
        <v>0</v>
      </c>
      <c r="I10826">
        <v>1.5489592E-2</v>
      </c>
      <c r="J10826">
        <f>I10826*100</f>
        <v>1.5489592000000001</v>
      </c>
      <c r="K10826">
        <v>6.4792062640000001</v>
      </c>
      <c r="L10826" t="s">
        <v>22</v>
      </c>
      <c r="M10826" t="s">
        <v>14</v>
      </c>
      <c r="N10826" t="b">
        <v>1</v>
      </c>
      <c r="O10826" t="b">
        <v>1</v>
      </c>
    </row>
    <row r="10827" spans="1:15" x14ac:dyDescent="0.2">
      <c r="A10827">
        <v>0</v>
      </c>
      <c r="B10827">
        <v>0</v>
      </c>
      <c r="C10827">
        <v>0</v>
      </c>
      <c r="D10827">
        <v>0</v>
      </c>
      <c r="E10827">
        <v>17</v>
      </c>
      <c r="F10827">
        <v>2641.416667</v>
      </c>
      <c r="G10827">
        <v>1.7647059E-2</v>
      </c>
      <c r="H10827">
        <f>G10827*100</f>
        <v>1.7647059</v>
      </c>
      <c r="I10827">
        <v>0.04</v>
      </c>
      <c r="J10827">
        <f>I10827*100</f>
        <v>4</v>
      </c>
      <c r="K10827">
        <v>0</v>
      </c>
      <c r="L10827" t="s">
        <v>22</v>
      </c>
      <c r="M10827" t="s">
        <v>14</v>
      </c>
      <c r="N10827" t="b">
        <v>0</v>
      </c>
      <c r="O10827" t="b">
        <v>0</v>
      </c>
    </row>
    <row r="10828" spans="1:15" x14ac:dyDescent="0.2">
      <c r="A10828">
        <v>11</v>
      </c>
      <c r="B10828">
        <v>424.47500000000002</v>
      </c>
      <c r="C10828">
        <v>5</v>
      </c>
      <c r="D10828">
        <v>185.75</v>
      </c>
      <c r="E10828">
        <v>76</v>
      </c>
      <c r="F10828">
        <v>2642.458333</v>
      </c>
      <c r="G10828">
        <v>1.1481481E-2</v>
      </c>
      <c r="H10828">
        <f>G10828*100</f>
        <v>1.1481481</v>
      </c>
      <c r="I10828">
        <v>2.6290597999999998E-2</v>
      </c>
      <c r="J10828">
        <f>I10828*100</f>
        <v>2.6290597999999998</v>
      </c>
      <c r="K10828">
        <v>0</v>
      </c>
      <c r="L10828" t="s">
        <v>22</v>
      </c>
      <c r="M10828" t="s">
        <v>14</v>
      </c>
      <c r="N10828" t="b">
        <v>1</v>
      </c>
      <c r="O10828" t="b">
        <v>1</v>
      </c>
    </row>
    <row r="10829" spans="1:15" x14ac:dyDescent="0.2">
      <c r="A10829">
        <v>0</v>
      </c>
      <c r="B10829">
        <v>0</v>
      </c>
      <c r="C10829">
        <v>0</v>
      </c>
      <c r="D10829">
        <v>0</v>
      </c>
      <c r="E10829">
        <v>39</v>
      </c>
      <c r="F10829">
        <v>2643.333333</v>
      </c>
      <c r="G10829">
        <v>0</v>
      </c>
      <c r="H10829">
        <f>G10829*100</f>
        <v>0</v>
      </c>
      <c r="I10829">
        <v>1.2820513E-2</v>
      </c>
      <c r="J10829">
        <f>I10829*100</f>
        <v>1.2820513</v>
      </c>
      <c r="K10829">
        <v>0</v>
      </c>
      <c r="L10829" t="s">
        <v>17</v>
      </c>
      <c r="M10829" t="s">
        <v>14</v>
      </c>
      <c r="N10829" t="b">
        <v>0</v>
      </c>
      <c r="O10829" t="b">
        <v>0</v>
      </c>
    </row>
    <row r="10830" spans="1:15" x14ac:dyDescent="0.2">
      <c r="A10830">
        <v>10</v>
      </c>
      <c r="B10830">
        <v>161.70833329999999</v>
      </c>
      <c r="C10830">
        <v>1</v>
      </c>
      <c r="D10830">
        <v>0</v>
      </c>
      <c r="E10830">
        <v>126</v>
      </c>
      <c r="F10830">
        <v>2645.833333</v>
      </c>
      <c r="G10830">
        <v>4.5112779999999996E-3</v>
      </c>
      <c r="H10830">
        <f>G10830*100</f>
        <v>0.45112779999999997</v>
      </c>
      <c r="I10830">
        <v>1.597088E-2</v>
      </c>
      <c r="J10830">
        <f>I10830*100</f>
        <v>1.5970880000000001</v>
      </c>
      <c r="K10830">
        <v>2.776907268</v>
      </c>
      <c r="L10830" t="s">
        <v>17</v>
      </c>
      <c r="M10830" t="s">
        <v>14</v>
      </c>
      <c r="N10830" t="b">
        <v>0</v>
      </c>
      <c r="O10830" t="b">
        <v>0</v>
      </c>
    </row>
    <row r="10831" spans="1:15" x14ac:dyDescent="0.2">
      <c r="A10831">
        <v>3</v>
      </c>
      <c r="B10831">
        <v>180.4</v>
      </c>
      <c r="C10831">
        <v>0</v>
      </c>
      <c r="D10831">
        <v>0</v>
      </c>
      <c r="E10831">
        <v>12</v>
      </c>
      <c r="F10831">
        <v>2646.4</v>
      </c>
      <c r="G10831">
        <v>4.2857143E-2</v>
      </c>
      <c r="H10831">
        <f>G10831*100</f>
        <v>4.2857143000000004</v>
      </c>
      <c r="I10831">
        <v>5.2380952000000001E-2</v>
      </c>
      <c r="J10831">
        <f>I10831*100</f>
        <v>5.2380952000000001</v>
      </c>
      <c r="K10831">
        <v>0</v>
      </c>
      <c r="L10831" t="s">
        <v>18</v>
      </c>
      <c r="M10831" t="s">
        <v>14</v>
      </c>
      <c r="N10831" t="b">
        <v>0</v>
      </c>
      <c r="O10831" t="b">
        <v>0</v>
      </c>
    </row>
    <row r="10832" spans="1:15" x14ac:dyDescent="0.2">
      <c r="A10832">
        <v>1</v>
      </c>
      <c r="B10832">
        <v>7</v>
      </c>
      <c r="C10832">
        <v>0</v>
      </c>
      <c r="D10832">
        <v>0</v>
      </c>
      <c r="E10832">
        <v>17</v>
      </c>
      <c r="F10832">
        <v>2648.5</v>
      </c>
      <c r="G10832">
        <v>1.2500000000000001E-2</v>
      </c>
      <c r="H10832">
        <f>G10832*100</f>
        <v>1.25</v>
      </c>
      <c r="I10832">
        <v>3.125E-2</v>
      </c>
      <c r="J10832">
        <f>I10832*100</f>
        <v>3.125</v>
      </c>
      <c r="K10832">
        <v>0</v>
      </c>
      <c r="L10832" t="s">
        <v>16</v>
      </c>
      <c r="M10832" t="s">
        <v>14</v>
      </c>
      <c r="N10832" t="b">
        <v>0</v>
      </c>
      <c r="O10832" t="b">
        <v>0</v>
      </c>
    </row>
    <row r="10833" spans="1:15" x14ac:dyDescent="0.2">
      <c r="A10833">
        <v>8</v>
      </c>
      <c r="B10833">
        <v>239.83333329999999</v>
      </c>
      <c r="C10833">
        <v>2</v>
      </c>
      <c r="D10833">
        <v>33</v>
      </c>
      <c r="E10833">
        <v>79</v>
      </c>
      <c r="F10833">
        <v>2650.4085020000002</v>
      </c>
      <c r="G10833">
        <v>7.66284E-4</v>
      </c>
      <c r="H10833">
        <f>G10833*100</f>
        <v>7.6628399999999999E-2</v>
      </c>
      <c r="I10833">
        <v>5.6321840000000001E-3</v>
      </c>
      <c r="J10833">
        <f>I10833*100</f>
        <v>0.56321840000000001</v>
      </c>
      <c r="K10833">
        <v>0</v>
      </c>
      <c r="L10833" t="s">
        <v>17</v>
      </c>
      <c r="M10833" t="s">
        <v>14</v>
      </c>
      <c r="N10833" t="b">
        <v>0</v>
      </c>
      <c r="O10833" t="b">
        <v>0</v>
      </c>
    </row>
    <row r="10834" spans="1:15" x14ac:dyDescent="0.2">
      <c r="A10834">
        <v>0</v>
      </c>
      <c r="B10834">
        <v>0</v>
      </c>
      <c r="C10834">
        <v>0</v>
      </c>
      <c r="D10834">
        <v>0</v>
      </c>
      <c r="E10834">
        <v>45</v>
      </c>
      <c r="F10834">
        <v>2650.416667</v>
      </c>
      <c r="G10834">
        <v>1.3333332999999999E-2</v>
      </c>
      <c r="H10834">
        <f>G10834*100</f>
        <v>1.3333332999999998</v>
      </c>
      <c r="I10834">
        <v>3.4074074000000003E-2</v>
      </c>
      <c r="J10834">
        <f>I10834*100</f>
        <v>3.4074074000000003</v>
      </c>
      <c r="K10834">
        <v>0</v>
      </c>
      <c r="L10834" t="s">
        <v>24</v>
      </c>
      <c r="M10834" t="s">
        <v>14</v>
      </c>
      <c r="N10834" t="b">
        <v>1</v>
      </c>
      <c r="O10834" t="b">
        <v>0</v>
      </c>
    </row>
    <row r="10835" spans="1:15" x14ac:dyDescent="0.2">
      <c r="A10835">
        <v>13</v>
      </c>
      <c r="B10835">
        <v>407.57</v>
      </c>
      <c r="C10835">
        <v>0</v>
      </c>
      <c r="D10835">
        <v>0</v>
      </c>
      <c r="E10835">
        <v>146</v>
      </c>
      <c r="F10835">
        <v>2650.780526</v>
      </c>
      <c r="G10835">
        <v>0</v>
      </c>
      <c r="H10835">
        <f>G10835*100</f>
        <v>0</v>
      </c>
      <c r="I10835">
        <v>1.1184210999999999E-2</v>
      </c>
      <c r="J10835">
        <f>I10835*100</f>
        <v>1.1184210999999999</v>
      </c>
      <c r="K10835">
        <v>0</v>
      </c>
      <c r="L10835" t="s">
        <v>18</v>
      </c>
      <c r="M10835" t="s">
        <v>14</v>
      </c>
      <c r="N10835" t="b">
        <v>1</v>
      </c>
      <c r="O10835" t="b">
        <v>0</v>
      </c>
    </row>
    <row r="10836" spans="1:15" x14ac:dyDescent="0.2">
      <c r="A10836">
        <v>8</v>
      </c>
      <c r="B10836">
        <v>108.7</v>
      </c>
      <c r="C10836">
        <v>0</v>
      </c>
      <c r="D10836">
        <v>0</v>
      </c>
      <c r="E10836">
        <v>85</v>
      </c>
      <c r="F10836">
        <v>2651.943186</v>
      </c>
      <c r="G10836">
        <v>8.8888900000000002E-4</v>
      </c>
      <c r="H10836">
        <f>G10836*100</f>
        <v>8.8888900000000007E-2</v>
      </c>
      <c r="I10836">
        <v>1.4264550000000001E-2</v>
      </c>
      <c r="J10836">
        <f>I10836*100</f>
        <v>1.426455</v>
      </c>
      <c r="K10836">
        <v>0.89849540900000002</v>
      </c>
      <c r="L10836" t="s">
        <v>20</v>
      </c>
      <c r="M10836" t="s">
        <v>14</v>
      </c>
      <c r="N10836" t="b">
        <v>0</v>
      </c>
      <c r="O10836" t="b">
        <v>0</v>
      </c>
    </row>
    <row r="10837" spans="1:15" x14ac:dyDescent="0.2">
      <c r="A10837">
        <v>7</v>
      </c>
      <c r="B10837">
        <v>214.25</v>
      </c>
      <c r="C10837">
        <v>0</v>
      </c>
      <c r="D10837">
        <v>0</v>
      </c>
      <c r="E10837">
        <v>118</v>
      </c>
      <c r="F10837">
        <v>2652.5529040000001</v>
      </c>
      <c r="G10837">
        <v>1.6528929999999999E-3</v>
      </c>
      <c r="H10837">
        <f>G10837*100</f>
        <v>0.1652893</v>
      </c>
      <c r="I10837">
        <v>1.0020661E-2</v>
      </c>
      <c r="J10837">
        <f>I10837*100</f>
        <v>1.0020661</v>
      </c>
      <c r="K10837">
        <v>0</v>
      </c>
      <c r="L10837" t="s">
        <v>22</v>
      </c>
      <c r="M10837" t="s">
        <v>14</v>
      </c>
      <c r="N10837" t="b">
        <v>0</v>
      </c>
      <c r="O10837" t="b">
        <v>0</v>
      </c>
    </row>
    <row r="10838" spans="1:15" x14ac:dyDescent="0.2">
      <c r="A10838">
        <v>7</v>
      </c>
      <c r="B10838">
        <v>380.8</v>
      </c>
      <c r="C10838">
        <v>0</v>
      </c>
      <c r="D10838">
        <v>0</v>
      </c>
      <c r="E10838">
        <v>50</v>
      </c>
      <c r="F10838">
        <v>2653.1966670000002</v>
      </c>
      <c r="G10838">
        <v>1.5686275E-2</v>
      </c>
      <c r="H10838">
        <f>G10838*100</f>
        <v>1.5686274999999998</v>
      </c>
      <c r="I10838">
        <v>2.7908497000000001E-2</v>
      </c>
      <c r="J10838">
        <f>I10838*100</f>
        <v>2.7908496999999999</v>
      </c>
      <c r="K10838">
        <v>0</v>
      </c>
      <c r="L10838" t="s">
        <v>21</v>
      </c>
      <c r="M10838" t="s">
        <v>14</v>
      </c>
      <c r="N10838" t="b">
        <v>0</v>
      </c>
      <c r="O10838" t="b">
        <v>0</v>
      </c>
    </row>
    <row r="10839" spans="1:15" x14ac:dyDescent="0.2">
      <c r="A10839">
        <v>0</v>
      </c>
      <c r="B10839">
        <v>0</v>
      </c>
      <c r="C10839">
        <v>0</v>
      </c>
      <c r="D10839">
        <v>0</v>
      </c>
      <c r="E10839">
        <v>15</v>
      </c>
      <c r="F10839">
        <v>2653.5</v>
      </c>
      <c r="G10839">
        <v>0</v>
      </c>
      <c r="H10839">
        <f>G10839*100</f>
        <v>0</v>
      </c>
      <c r="I10839">
        <v>0.04</v>
      </c>
      <c r="J10839">
        <f>I10839*100</f>
        <v>4</v>
      </c>
      <c r="K10839">
        <v>0</v>
      </c>
      <c r="L10839" t="s">
        <v>23</v>
      </c>
      <c r="M10839" t="s">
        <v>14</v>
      </c>
      <c r="N10839" t="b">
        <v>0</v>
      </c>
      <c r="O10839" t="b">
        <v>0</v>
      </c>
    </row>
    <row r="10840" spans="1:15" x14ac:dyDescent="0.2">
      <c r="A10840">
        <v>7</v>
      </c>
      <c r="B10840">
        <v>200.5</v>
      </c>
      <c r="C10840">
        <v>0</v>
      </c>
      <c r="D10840">
        <v>0</v>
      </c>
      <c r="E10840">
        <v>66</v>
      </c>
      <c r="F10840">
        <v>2656.1833329999999</v>
      </c>
      <c r="G10840">
        <v>9.2592599999999998E-4</v>
      </c>
      <c r="H10840">
        <f>G10840*100</f>
        <v>9.2592599999999997E-2</v>
      </c>
      <c r="I10840">
        <v>9.6520760000000008E-3</v>
      </c>
      <c r="J10840">
        <f>I10840*100</f>
        <v>0.96520760000000005</v>
      </c>
      <c r="K10840">
        <v>2.2084944439999998</v>
      </c>
      <c r="L10840" t="s">
        <v>17</v>
      </c>
      <c r="M10840" t="s">
        <v>14</v>
      </c>
      <c r="N10840" t="b">
        <v>0</v>
      </c>
      <c r="O10840" t="b">
        <v>0</v>
      </c>
    </row>
    <row r="10841" spans="1:15" x14ac:dyDescent="0.2">
      <c r="A10841">
        <v>5</v>
      </c>
      <c r="B10841">
        <v>626</v>
      </c>
      <c r="C10841">
        <v>1</v>
      </c>
      <c r="D10841">
        <v>66</v>
      </c>
      <c r="E10841">
        <v>77</v>
      </c>
      <c r="F10841">
        <v>2660.15</v>
      </c>
      <c r="G10841">
        <v>0</v>
      </c>
      <c r="H10841">
        <f>G10841*100</f>
        <v>0</v>
      </c>
      <c r="I10841">
        <v>8.2278479999999994E-3</v>
      </c>
      <c r="J10841">
        <f>I10841*100</f>
        <v>0.82278479999999998</v>
      </c>
      <c r="K10841">
        <v>41.925189869999997</v>
      </c>
      <c r="L10841" t="s">
        <v>17</v>
      </c>
      <c r="M10841" t="s">
        <v>14</v>
      </c>
      <c r="N10841" t="b">
        <v>0</v>
      </c>
      <c r="O10841" t="b">
        <v>0</v>
      </c>
    </row>
    <row r="10842" spans="1:15" x14ac:dyDescent="0.2">
      <c r="A10842">
        <v>5</v>
      </c>
      <c r="B10842">
        <v>130.33333329999999</v>
      </c>
      <c r="C10842">
        <v>1</v>
      </c>
      <c r="D10842">
        <v>68</v>
      </c>
      <c r="E10842">
        <v>57</v>
      </c>
      <c r="F10842">
        <v>2660.245238</v>
      </c>
      <c r="G10842">
        <v>8.4745800000000004E-4</v>
      </c>
      <c r="H10842">
        <f>G10842*100</f>
        <v>8.474580000000001E-2</v>
      </c>
      <c r="I10842">
        <v>3.9548020000000003E-3</v>
      </c>
      <c r="J10842">
        <f>I10842*100</f>
        <v>0.39548020000000006</v>
      </c>
      <c r="K10842">
        <v>59.124467799999998</v>
      </c>
      <c r="L10842" t="s">
        <v>17</v>
      </c>
      <c r="M10842" t="s">
        <v>14</v>
      </c>
      <c r="N10842" t="b">
        <v>0</v>
      </c>
      <c r="O10842" t="b">
        <v>0</v>
      </c>
    </row>
    <row r="10843" spans="1:15" x14ac:dyDescent="0.2">
      <c r="A10843">
        <v>7</v>
      </c>
      <c r="B10843">
        <v>115.7272727</v>
      </c>
      <c r="C10843">
        <v>0</v>
      </c>
      <c r="D10843">
        <v>0</v>
      </c>
      <c r="E10843">
        <v>43</v>
      </c>
      <c r="F10843">
        <v>2660.2833329999999</v>
      </c>
      <c r="G10843">
        <v>3.0612245E-2</v>
      </c>
      <c r="H10843">
        <f>G10843*100</f>
        <v>3.0612244999999998</v>
      </c>
      <c r="I10843">
        <v>5.5782313E-2</v>
      </c>
      <c r="J10843">
        <f>I10843*100</f>
        <v>5.5782312999999997</v>
      </c>
      <c r="K10843">
        <v>0</v>
      </c>
      <c r="L10843" t="s">
        <v>20</v>
      </c>
      <c r="M10843" t="s">
        <v>14</v>
      </c>
      <c r="N10843" t="b">
        <v>0</v>
      </c>
      <c r="O10843" t="b">
        <v>0</v>
      </c>
    </row>
    <row r="10844" spans="1:15" x14ac:dyDescent="0.2">
      <c r="A10844">
        <v>0</v>
      </c>
      <c r="B10844">
        <v>0</v>
      </c>
      <c r="C10844">
        <v>0</v>
      </c>
      <c r="D10844">
        <v>0</v>
      </c>
      <c r="E10844">
        <v>79</v>
      </c>
      <c r="F10844">
        <v>2663.583333</v>
      </c>
      <c r="G10844">
        <v>2.5316459999999998E-3</v>
      </c>
      <c r="H10844">
        <f>G10844*100</f>
        <v>0.25316459999999996</v>
      </c>
      <c r="I10844">
        <v>1.7088608000000002E-2</v>
      </c>
      <c r="J10844">
        <f>I10844*100</f>
        <v>1.7088608000000001</v>
      </c>
      <c r="K10844">
        <v>0</v>
      </c>
      <c r="L10844" t="s">
        <v>22</v>
      </c>
      <c r="M10844" t="s">
        <v>14</v>
      </c>
      <c r="N10844" t="b">
        <v>1</v>
      </c>
      <c r="O10844" t="b">
        <v>1</v>
      </c>
    </row>
    <row r="10845" spans="1:15" x14ac:dyDescent="0.2">
      <c r="A10845">
        <v>9</v>
      </c>
      <c r="B10845">
        <v>177</v>
      </c>
      <c r="C10845">
        <v>2</v>
      </c>
      <c r="D10845">
        <v>500</v>
      </c>
      <c r="E10845">
        <v>88</v>
      </c>
      <c r="F10845">
        <v>2663.8238099999999</v>
      </c>
      <c r="G10845">
        <v>8.1632649999999994E-3</v>
      </c>
      <c r="H10845">
        <f>G10845*100</f>
        <v>0.81632649999999995</v>
      </c>
      <c r="I10845">
        <v>2.5918367000000001E-2</v>
      </c>
      <c r="J10845">
        <f>I10845*100</f>
        <v>2.5918367</v>
      </c>
      <c r="K10845">
        <v>5.479532313</v>
      </c>
      <c r="L10845" t="s">
        <v>17</v>
      </c>
      <c r="M10845" t="s">
        <v>14</v>
      </c>
      <c r="N10845" t="b">
        <v>0</v>
      </c>
      <c r="O10845" t="b">
        <v>0</v>
      </c>
    </row>
    <row r="10846" spans="1:15" x14ac:dyDescent="0.2">
      <c r="A10846">
        <v>5</v>
      </c>
      <c r="B10846">
        <v>96.6</v>
      </c>
      <c r="C10846">
        <v>0</v>
      </c>
      <c r="D10846">
        <v>0</v>
      </c>
      <c r="E10846">
        <v>68</v>
      </c>
      <c r="F10846">
        <v>2664.416667</v>
      </c>
      <c r="G10846">
        <v>0</v>
      </c>
      <c r="H10846">
        <f>G10846*100</f>
        <v>0</v>
      </c>
      <c r="I10846">
        <v>5.6338029999999997E-3</v>
      </c>
      <c r="J10846">
        <f>I10846*100</f>
        <v>0.56338029999999995</v>
      </c>
      <c r="K10846">
        <v>5.1502601090000004</v>
      </c>
      <c r="L10846" t="s">
        <v>23</v>
      </c>
      <c r="M10846" t="s">
        <v>15</v>
      </c>
      <c r="N10846" t="b">
        <v>1</v>
      </c>
      <c r="O10846" t="b">
        <v>0</v>
      </c>
    </row>
    <row r="10847" spans="1:15" x14ac:dyDescent="0.2">
      <c r="A10847">
        <v>6</v>
      </c>
      <c r="B10847">
        <v>133.46666669999999</v>
      </c>
      <c r="C10847">
        <v>0</v>
      </c>
      <c r="D10847">
        <v>0</v>
      </c>
      <c r="E10847">
        <v>44</v>
      </c>
      <c r="F10847">
        <v>2664.4458330000002</v>
      </c>
      <c r="G10847">
        <v>2.040816E-3</v>
      </c>
      <c r="H10847">
        <f>G10847*100</f>
        <v>0.2040816</v>
      </c>
      <c r="I10847">
        <v>1.0884354000000001E-2</v>
      </c>
      <c r="J10847">
        <f>I10847*100</f>
        <v>1.0884354000000001</v>
      </c>
      <c r="K10847">
        <v>97.860836230000004</v>
      </c>
      <c r="L10847" t="s">
        <v>22</v>
      </c>
      <c r="M10847" t="s">
        <v>14</v>
      </c>
      <c r="N10847" t="b">
        <v>1</v>
      </c>
      <c r="O10847" t="b">
        <v>1</v>
      </c>
    </row>
    <row r="10848" spans="1:15" x14ac:dyDescent="0.2">
      <c r="A10848">
        <v>0</v>
      </c>
      <c r="B10848">
        <v>0</v>
      </c>
      <c r="C10848">
        <v>0</v>
      </c>
      <c r="D10848">
        <v>0</v>
      </c>
      <c r="E10848">
        <v>58</v>
      </c>
      <c r="F10848">
        <v>2665.7980389999998</v>
      </c>
      <c r="G10848">
        <v>7.1428569999999999E-3</v>
      </c>
      <c r="H10848">
        <f>G10848*100</f>
        <v>0.71428570000000002</v>
      </c>
      <c r="I10848">
        <v>2.7288961E-2</v>
      </c>
      <c r="J10848">
        <f>I10848*100</f>
        <v>2.7288961</v>
      </c>
      <c r="K10848">
        <v>0</v>
      </c>
      <c r="L10848" t="s">
        <v>17</v>
      </c>
      <c r="M10848" t="s">
        <v>14</v>
      </c>
      <c r="N10848" t="b">
        <v>0</v>
      </c>
      <c r="O10848" t="b">
        <v>0</v>
      </c>
    </row>
    <row r="10849" spans="1:15" x14ac:dyDescent="0.2">
      <c r="A10849">
        <v>1</v>
      </c>
      <c r="B10849">
        <v>241</v>
      </c>
      <c r="C10849">
        <v>0</v>
      </c>
      <c r="D10849">
        <v>0</v>
      </c>
      <c r="E10849">
        <v>39</v>
      </c>
      <c r="F10849">
        <v>2666</v>
      </c>
      <c r="G10849">
        <v>1.5384615000000001E-2</v>
      </c>
      <c r="H10849">
        <f>G10849*100</f>
        <v>1.5384615000000001</v>
      </c>
      <c r="I10849">
        <v>4.6153845999999998E-2</v>
      </c>
      <c r="J10849">
        <f>I10849*100</f>
        <v>4.6153845999999996</v>
      </c>
      <c r="K10849">
        <v>0</v>
      </c>
      <c r="L10849" t="s">
        <v>17</v>
      </c>
      <c r="M10849" t="s">
        <v>14</v>
      </c>
      <c r="N10849" t="b">
        <v>0</v>
      </c>
      <c r="O10849" t="b">
        <v>0</v>
      </c>
    </row>
    <row r="10850" spans="1:15" x14ac:dyDescent="0.2">
      <c r="A10850">
        <v>8</v>
      </c>
      <c r="B10850">
        <v>133.4</v>
      </c>
      <c r="C10850">
        <v>0</v>
      </c>
      <c r="D10850">
        <v>0</v>
      </c>
      <c r="E10850">
        <v>38</v>
      </c>
      <c r="F10850">
        <v>2666.0666670000001</v>
      </c>
      <c r="G10850">
        <v>2.272727E-3</v>
      </c>
      <c r="H10850">
        <f>G10850*100</f>
        <v>0.22727269999999999</v>
      </c>
      <c r="I10850">
        <v>1.6576479000000002E-2</v>
      </c>
      <c r="J10850">
        <f>I10850*100</f>
        <v>1.6576479000000002</v>
      </c>
      <c r="K10850">
        <v>17.06291074</v>
      </c>
      <c r="L10850" t="s">
        <v>24</v>
      </c>
      <c r="M10850" t="s">
        <v>14</v>
      </c>
      <c r="N10850" t="b">
        <v>0</v>
      </c>
      <c r="O10850" t="b">
        <v>0</v>
      </c>
    </row>
    <row r="10851" spans="1:15" x14ac:dyDescent="0.2">
      <c r="A10851">
        <v>4</v>
      </c>
      <c r="B10851">
        <v>21.1</v>
      </c>
      <c r="C10851">
        <v>2</v>
      </c>
      <c r="D10851">
        <v>341.6</v>
      </c>
      <c r="E10851">
        <v>92</v>
      </c>
      <c r="F10851">
        <v>2668.712121</v>
      </c>
      <c r="G10851">
        <v>1.8556202000000001E-2</v>
      </c>
      <c r="H10851">
        <f>G10851*100</f>
        <v>1.8556202000000002</v>
      </c>
      <c r="I10851">
        <v>4.7858483E-2</v>
      </c>
      <c r="J10851">
        <f>I10851*100</f>
        <v>4.7858482999999996</v>
      </c>
      <c r="K10851">
        <v>0</v>
      </c>
      <c r="L10851" t="s">
        <v>21</v>
      </c>
      <c r="M10851" t="s">
        <v>14</v>
      </c>
      <c r="N10851" t="b">
        <v>1</v>
      </c>
      <c r="O10851" t="b">
        <v>0</v>
      </c>
    </row>
    <row r="10852" spans="1:15" x14ac:dyDescent="0.2">
      <c r="A10852">
        <v>1</v>
      </c>
      <c r="B10852">
        <v>79</v>
      </c>
      <c r="C10852">
        <v>2</v>
      </c>
      <c r="D10852">
        <v>255</v>
      </c>
      <c r="E10852">
        <v>137</v>
      </c>
      <c r="F10852">
        <v>2668.725046</v>
      </c>
      <c r="G10852">
        <v>2.1384049999999999E-3</v>
      </c>
      <c r="H10852">
        <f>G10852*100</f>
        <v>0.21384049999999999</v>
      </c>
      <c r="I10852">
        <v>2.0907736E-2</v>
      </c>
      <c r="J10852">
        <f>I10852*100</f>
        <v>2.0907735999999999</v>
      </c>
      <c r="K10852">
        <v>0</v>
      </c>
      <c r="L10852" t="s">
        <v>22</v>
      </c>
      <c r="M10852" t="s">
        <v>14</v>
      </c>
      <c r="N10852" t="b">
        <v>0</v>
      </c>
      <c r="O10852" t="b">
        <v>0</v>
      </c>
    </row>
    <row r="10853" spans="1:15" x14ac:dyDescent="0.2">
      <c r="A10853">
        <v>8</v>
      </c>
      <c r="B10853">
        <v>77</v>
      </c>
      <c r="C10853">
        <v>0</v>
      </c>
      <c r="D10853">
        <v>0</v>
      </c>
      <c r="E10853">
        <v>36</v>
      </c>
      <c r="F10853">
        <v>2670.8694439999999</v>
      </c>
      <c r="G10853">
        <v>0</v>
      </c>
      <c r="H10853">
        <f>G10853*100</f>
        <v>0</v>
      </c>
      <c r="I10853">
        <v>1.8461538E-2</v>
      </c>
      <c r="J10853">
        <f>I10853*100</f>
        <v>1.8461538</v>
      </c>
      <c r="K10853">
        <v>13.99676923</v>
      </c>
      <c r="L10853" t="s">
        <v>17</v>
      </c>
      <c r="M10853" t="s">
        <v>14</v>
      </c>
      <c r="N10853" t="b">
        <v>0</v>
      </c>
      <c r="O10853" t="b">
        <v>0</v>
      </c>
    </row>
    <row r="10854" spans="1:15" x14ac:dyDescent="0.2">
      <c r="A10854">
        <v>3</v>
      </c>
      <c r="B10854">
        <v>182.64285709999999</v>
      </c>
      <c r="C10854">
        <v>3</v>
      </c>
      <c r="D10854">
        <v>119.375</v>
      </c>
      <c r="E10854">
        <v>64</v>
      </c>
      <c r="F10854">
        <v>2671.0699399999999</v>
      </c>
      <c r="G10854">
        <v>2.7548200000000002E-4</v>
      </c>
      <c r="H10854">
        <f>G10854*100</f>
        <v>2.7548200000000002E-2</v>
      </c>
      <c r="I10854">
        <v>1.7352092E-2</v>
      </c>
      <c r="J10854">
        <f>I10854*100</f>
        <v>1.7352091999999999</v>
      </c>
      <c r="K10854">
        <v>37.596468219999998</v>
      </c>
      <c r="L10854" t="s">
        <v>22</v>
      </c>
      <c r="M10854" t="s">
        <v>14</v>
      </c>
      <c r="N10854" t="b">
        <v>0</v>
      </c>
      <c r="O10854" t="b">
        <v>1</v>
      </c>
    </row>
    <row r="10855" spans="1:15" x14ac:dyDescent="0.2">
      <c r="A10855">
        <v>1</v>
      </c>
      <c r="B10855">
        <v>73.75</v>
      </c>
      <c r="C10855">
        <v>0</v>
      </c>
      <c r="D10855">
        <v>0</v>
      </c>
      <c r="E10855">
        <v>45</v>
      </c>
      <c r="F10855">
        <v>2674.3392159999999</v>
      </c>
      <c r="G10855">
        <v>8.6956499999999999E-4</v>
      </c>
      <c r="H10855">
        <f>G10855*100</f>
        <v>8.6956499999999992E-2</v>
      </c>
      <c r="I10855">
        <v>2.0139352999999999E-2</v>
      </c>
      <c r="J10855">
        <f>I10855*100</f>
        <v>2.0139353</v>
      </c>
      <c r="K10855">
        <v>0</v>
      </c>
      <c r="L10855" t="s">
        <v>22</v>
      </c>
      <c r="M10855" t="s">
        <v>14</v>
      </c>
      <c r="N10855" t="b">
        <v>0</v>
      </c>
      <c r="O10855" t="b">
        <v>0</v>
      </c>
    </row>
    <row r="10856" spans="1:15" x14ac:dyDescent="0.2">
      <c r="A10856">
        <v>0</v>
      </c>
      <c r="B10856">
        <v>0</v>
      </c>
      <c r="C10856">
        <v>0</v>
      </c>
      <c r="D10856">
        <v>0</v>
      </c>
      <c r="E10856">
        <v>26</v>
      </c>
      <c r="F10856">
        <v>2676</v>
      </c>
      <c r="G10856">
        <v>3.0769231000000001E-2</v>
      </c>
      <c r="H10856">
        <f>G10856*100</f>
        <v>3.0769231000000001</v>
      </c>
      <c r="I10856">
        <v>4.5562129999999999E-2</v>
      </c>
      <c r="J10856">
        <f>I10856*100</f>
        <v>4.5562129999999996</v>
      </c>
      <c r="K10856">
        <v>0</v>
      </c>
      <c r="L10856" t="s">
        <v>17</v>
      </c>
      <c r="M10856" t="s">
        <v>14</v>
      </c>
      <c r="N10856" t="b">
        <v>0</v>
      </c>
      <c r="O10856" t="b">
        <v>0</v>
      </c>
    </row>
    <row r="10857" spans="1:15" x14ac:dyDescent="0.2">
      <c r="A10857">
        <v>6</v>
      </c>
      <c r="B10857">
        <v>93.3</v>
      </c>
      <c r="C10857">
        <v>0</v>
      </c>
      <c r="D10857">
        <v>0</v>
      </c>
      <c r="E10857">
        <v>70</v>
      </c>
      <c r="F10857">
        <v>2678.0552379999999</v>
      </c>
      <c r="G10857">
        <v>0</v>
      </c>
      <c r="H10857">
        <f>G10857*100</f>
        <v>0</v>
      </c>
      <c r="I10857">
        <v>5.8685450000000002E-3</v>
      </c>
      <c r="J10857">
        <f>I10857*100</f>
        <v>0.58685450000000006</v>
      </c>
      <c r="K10857">
        <v>0</v>
      </c>
      <c r="L10857" t="s">
        <v>20</v>
      </c>
      <c r="M10857" t="s">
        <v>14</v>
      </c>
      <c r="N10857" t="b">
        <v>1</v>
      </c>
      <c r="O10857" t="b">
        <v>0</v>
      </c>
    </row>
    <row r="10858" spans="1:15" x14ac:dyDescent="0.2">
      <c r="A10858">
        <v>2</v>
      </c>
      <c r="B10858">
        <v>29.333333329999999</v>
      </c>
      <c r="C10858">
        <v>0</v>
      </c>
      <c r="D10858">
        <v>0</v>
      </c>
      <c r="E10858">
        <v>98</v>
      </c>
      <c r="F10858">
        <v>2680.828571</v>
      </c>
      <c r="G10858">
        <v>9.1836729999999998E-3</v>
      </c>
      <c r="H10858">
        <f>G10858*100</f>
        <v>0.9183673</v>
      </c>
      <c r="I10858">
        <v>1.4160401E-2</v>
      </c>
      <c r="J10858">
        <f>I10858*100</f>
        <v>1.4160401</v>
      </c>
      <c r="K10858">
        <v>16.048607140000001</v>
      </c>
      <c r="L10858" t="s">
        <v>17</v>
      </c>
      <c r="M10858" t="s">
        <v>14</v>
      </c>
      <c r="N10858" t="b">
        <v>0</v>
      </c>
      <c r="O10858" t="b">
        <v>1</v>
      </c>
    </row>
    <row r="10859" spans="1:15" x14ac:dyDescent="0.2">
      <c r="A10859">
        <v>10</v>
      </c>
      <c r="B10859">
        <v>162.22916670000001</v>
      </c>
      <c r="C10859">
        <v>0</v>
      </c>
      <c r="D10859">
        <v>0</v>
      </c>
      <c r="E10859">
        <v>101</v>
      </c>
      <c r="F10859">
        <v>2681.9981050000001</v>
      </c>
      <c r="G10859">
        <v>1.0185184999999999E-2</v>
      </c>
      <c r="H10859">
        <f>G10859*100</f>
        <v>1.0185184999999999</v>
      </c>
      <c r="I10859">
        <v>2.1374200999999999E-2</v>
      </c>
      <c r="J10859">
        <f>I10859*100</f>
        <v>2.1374200999999999</v>
      </c>
      <c r="K10859">
        <v>4.1953351779999997</v>
      </c>
      <c r="L10859" t="s">
        <v>22</v>
      </c>
      <c r="M10859" t="s">
        <v>14</v>
      </c>
      <c r="N10859" t="b">
        <v>0</v>
      </c>
      <c r="O10859" t="b">
        <v>0</v>
      </c>
    </row>
    <row r="10860" spans="1:15" x14ac:dyDescent="0.2">
      <c r="A10860">
        <v>4</v>
      </c>
      <c r="B10860">
        <v>50.9</v>
      </c>
      <c r="C10860">
        <v>0</v>
      </c>
      <c r="D10860">
        <v>0</v>
      </c>
      <c r="E10860">
        <v>60</v>
      </c>
      <c r="F10860">
        <v>2686.4029220000002</v>
      </c>
      <c r="G10860">
        <v>1.6666667E-2</v>
      </c>
      <c r="H10860">
        <f>G10860*100</f>
        <v>1.6666666999999999</v>
      </c>
      <c r="I10860">
        <v>2.2713674999999999E-2</v>
      </c>
      <c r="J10860">
        <f>I10860*100</f>
        <v>2.2713674999999998</v>
      </c>
      <c r="K10860">
        <v>0</v>
      </c>
      <c r="L10860" t="s">
        <v>18</v>
      </c>
      <c r="M10860" t="s">
        <v>14</v>
      </c>
      <c r="N10860" t="b">
        <v>0</v>
      </c>
      <c r="O10860" t="b">
        <v>0</v>
      </c>
    </row>
    <row r="10861" spans="1:15" x14ac:dyDescent="0.2">
      <c r="A10861">
        <v>14</v>
      </c>
      <c r="B10861">
        <v>574.45119050000005</v>
      </c>
      <c r="C10861">
        <v>0</v>
      </c>
      <c r="D10861">
        <v>0</v>
      </c>
      <c r="E10861">
        <v>41</v>
      </c>
      <c r="F10861">
        <v>2688.8647620000002</v>
      </c>
      <c r="G10861">
        <v>0</v>
      </c>
      <c r="H10861">
        <f>G10861*100</f>
        <v>0</v>
      </c>
      <c r="I10861">
        <v>1.1853002E-2</v>
      </c>
      <c r="J10861">
        <f>I10861*100</f>
        <v>1.1853001999999999</v>
      </c>
      <c r="K10861">
        <v>36.96220452</v>
      </c>
      <c r="L10861" t="s">
        <v>23</v>
      </c>
      <c r="M10861" t="s">
        <v>14</v>
      </c>
      <c r="N10861" t="b">
        <v>0</v>
      </c>
      <c r="O10861" t="b">
        <v>1</v>
      </c>
    </row>
    <row r="10862" spans="1:15" x14ac:dyDescent="0.2">
      <c r="A10862">
        <v>1</v>
      </c>
      <c r="B10862">
        <v>51.5</v>
      </c>
      <c r="C10862">
        <v>0</v>
      </c>
      <c r="D10862">
        <v>0</v>
      </c>
      <c r="E10862">
        <v>57</v>
      </c>
      <c r="F10862">
        <v>2689.291667</v>
      </c>
      <c r="G10862">
        <v>3.5714290000000001E-3</v>
      </c>
      <c r="H10862">
        <f>G10862*100</f>
        <v>0.35714289999999999</v>
      </c>
      <c r="I10862">
        <v>2.75E-2</v>
      </c>
      <c r="J10862">
        <f>I10862*100</f>
        <v>2.75</v>
      </c>
      <c r="K10862">
        <v>0</v>
      </c>
      <c r="L10862" t="s">
        <v>22</v>
      </c>
      <c r="M10862" t="s">
        <v>14</v>
      </c>
      <c r="N10862" t="b">
        <v>0</v>
      </c>
      <c r="O10862" t="b">
        <v>0</v>
      </c>
    </row>
    <row r="10863" spans="1:15" x14ac:dyDescent="0.2">
      <c r="A10863">
        <v>2</v>
      </c>
      <c r="B10863">
        <v>41.5</v>
      </c>
      <c r="C10863">
        <v>1</v>
      </c>
      <c r="D10863">
        <v>57.5</v>
      </c>
      <c r="E10863">
        <v>19</v>
      </c>
      <c r="F10863">
        <v>2689.625</v>
      </c>
      <c r="G10863">
        <v>0</v>
      </c>
      <c r="H10863">
        <f>G10863*100</f>
        <v>0</v>
      </c>
      <c r="I10863">
        <v>2.4242423999999999E-2</v>
      </c>
      <c r="J10863">
        <f>I10863*100</f>
        <v>2.4242423999999998</v>
      </c>
      <c r="K10863">
        <v>0</v>
      </c>
      <c r="L10863" t="s">
        <v>24</v>
      </c>
      <c r="M10863" t="s">
        <v>14</v>
      </c>
      <c r="N10863" t="b">
        <v>0</v>
      </c>
      <c r="O10863" t="b">
        <v>0</v>
      </c>
    </row>
    <row r="10864" spans="1:15" x14ac:dyDescent="0.2">
      <c r="A10864">
        <v>6</v>
      </c>
      <c r="B10864">
        <v>513.83333330000005</v>
      </c>
      <c r="C10864">
        <v>0</v>
      </c>
      <c r="D10864">
        <v>0</v>
      </c>
      <c r="E10864">
        <v>33</v>
      </c>
      <c r="F10864">
        <v>2690.333333</v>
      </c>
      <c r="G10864">
        <v>0</v>
      </c>
      <c r="H10864">
        <f>G10864*100</f>
        <v>0</v>
      </c>
      <c r="I10864">
        <v>1.7543860000000001E-2</v>
      </c>
      <c r="J10864">
        <f>I10864*100</f>
        <v>1.7543860000000002</v>
      </c>
      <c r="K10864">
        <v>30.218780110000001</v>
      </c>
      <c r="L10864" t="s">
        <v>22</v>
      </c>
      <c r="M10864" t="s">
        <v>14</v>
      </c>
      <c r="N10864" t="b">
        <v>0</v>
      </c>
      <c r="O10864" t="b">
        <v>1</v>
      </c>
    </row>
    <row r="10865" spans="1:15" x14ac:dyDescent="0.2">
      <c r="A10865">
        <v>1</v>
      </c>
      <c r="B10865">
        <v>11</v>
      </c>
      <c r="C10865">
        <v>1</v>
      </c>
      <c r="D10865">
        <v>8</v>
      </c>
      <c r="E10865">
        <v>79</v>
      </c>
      <c r="F10865">
        <v>2693.5823310000001</v>
      </c>
      <c r="G10865">
        <v>0</v>
      </c>
      <c r="H10865">
        <f>G10865*100</f>
        <v>0</v>
      </c>
      <c r="I10865">
        <v>3.4304240000000001E-3</v>
      </c>
      <c r="J10865">
        <f>I10865*100</f>
        <v>0.34304240000000003</v>
      </c>
      <c r="K10865">
        <v>0</v>
      </c>
      <c r="L10865" t="s">
        <v>24</v>
      </c>
      <c r="M10865" t="s">
        <v>14</v>
      </c>
      <c r="N10865" t="b">
        <v>0</v>
      </c>
      <c r="O10865" t="b">
        <v>0</v>
      </c>
    </row>
    <row r="10866" spans="1:15" x14ac:dyDescent="0.2">
      <c r="A10866">
        <v>15</v>
      </c>
      <c r="B10866">
        <v>584.20000000000005</v>
      </c>
      <c r="C10866">
        <v>0</v>
      </c>
      <c r="D10866">
        <v>0</v>
      </c>
      <c r="E10866">
        <v>73</v>
      </c>
      <c r="F10866">
        <v>2693.963452</v>
      </c>
      <c r="G10866">
        <v>0</v>
      </c>
      <c r="H10866">
        <f>G10866*100</f>
        <v>0</v>
      </c>
      <c r="I10866">
        <v>1.298701E-3</v>
      </c>
      <c r="J10866">
        <f>I10866*100</f>
        <v>0.12987009999999999</v>
      </c>
      <c r="K10866">
        <v>0</v>
      </c>
      <c r="L10866" t="s">
        <v>22</v>
      </c>
      <c r="M10866" t="s">
        <v>14</v>
      </c>
      <c r="N10866" t="b">
        <v>0</v>
      </c>
      <c r="O10866" t="b">
        <v>0</v>
      </c>
    </row>
    <row r="10867" spans="1:15" x14ac:dyDescent="0.2">
      <c r="A10867">
        <v>9</v>
      </c>
      <c r="B10867">
        <v>156.60714290000001</v>
      </c>
      <c r="C10867">
        <v>5</v>
      </c>
      <c r="D10867">
        <v>156.75</v>
      </c>
      <c r="E10867">
        <v>83</v>
      </c>
      <c r="F10867">
        <v>2694.5071429999998</v>
      </c>
      <c r="G10867">
        <v>0</v>
      </c>
      <c r="H10867">
        <f>G10867*100</f>
        <v>0</v>
      </c>
      <c r="I10867">
        <v>9.0909089999999994E-3</v>
      </c>
      <c r="J10867">
        <f>I10867*100</f>
        <v>0.90909089999999992</v>
      </c>
      <c r="K10867">
        <v>0</v>
      </c>
      <c r="L10867" t="s">
        <v>22</v>
      </c>
      <c r="M10867" t="s">
        <v>14</v>
      </c>
      <c r="N10867" t="b">
        <v>0</v>
      </c>
      <c r="O10867" t="b">
        <v>1</v>
      </c>
    </row>
    <row r="10868" spans="1:15" x14ac:dyDescent="0.2">
      <c r="A10868">
        <v>10</v>
      </c>
      <c r="B10868">
        <v>118</v>
      </c>
      <c r="C10868">
        <v>0</v>
      </c>
      <c r="D10868">
        <v>0</v>
      </c>
      <c r="E10868">
        <v>85</v>
      </c>
      <c r="F10868">
        <v>2694.833333</v>
      </c>
      <c r="G10868">
        <v>0</v>
      </c>
      <c r="H10868">
        <f>G10868*100</f>
        <v>0</v>
      </c>
      <c r="I10868">
        <v>1.9155839999999999E-3</v>
      </c>
      <c r="J10868">
        <f>I10868*100</f>
        <v>0.19155839999999999</v>
      </c>
      <c r="K10868">
        <v>0</v>
      </c>
      <c r="L10868" t="s">
        <v>17</v>
      </c>
      <c r="M10868" t="s">
        <v>15</v>
      </c>
      <c r="N10868" t="b">
        <v>0</v>
      </c>
      <c r="O10868" t="b">
        <v>0</v>
      </c>
    </row>
    <row r="10869" spans="1:15" x14ac:dyDescent="0.2">
      <c r="A10869">
        <v>2</v>
      </c>
      <c r="B10869">
        <v>64.5</v>
      </c>
      <c r="C10869">
        <v>1</v>
      </c>
      <c r="D10869">
        <v>0</v>
      </c>
      <c r="E10869">
        <v>97</v>
      </c>
      <c r="F10869">
        <v>2696.1087299999999</v>
      </c>
      <c r="G10869">
        <v>3.4364259999999998E-3</v>
      </c>
      <c r="H10869">
        <f>G10869*100</f>
        <v>0.34364259999999996</v>
      </c>
      <c r="I10869">
        <v>2.1408935E-2</v>
      </c>
      <c r="J10869">
        <f>I10869*100</f>
        <v>2.1408935000000002</v>
      </c>
      <c r="K10869">
        <v>5.7709731550000001</v>
      </c>
      <c r="L10869" t="s">
        <v>22</v>
      </c>
      <c r="M10869" t="s">
        <v>14</v>
      </c>
      <c r="N10869" t="b">
        <v>0</v>
      </c>
      <c r="O10869" t="b">
        <v>1</v>
      </c>
    </row>
    <row r="10870" spans="1:15" x14ac:dyDescent="0.2">
      <c r="A10870">
        <v>13</v>
      </c>
      <c r="B10870">
        <v>1013.056909</v>
      </c>
      <c r="C10870">
        <v>2</v>
      </c>
      <c r="D10870">
        <v>102.8</v>
      </c>
      <c r="E10870">
        <v>77</v>
      </c>
      <c r="F10870">
        <v>2697.0221040000001</v>
      </c>
      <c r="G10870">
        <v>0</v>
      </c>
      <c r="H10870">
        <f>G10870*100</f>
        <v>0</v>
      </c>
      <c r="I10870">
        <v>9.4714710000000004E-3</v>
      </c>
      <c r="J10870">
        <f>I10870*100</f>
        <v>0.94714710000000002</v>
      </c>
      <c r="K10870">
        <v>1.7986698619999999</v>
      </c>
      <c r="L10870" t="s">
        <v>22</v>
      </c>
      <c r="M10870" t="s">
        <v>14</v>
      </c>
      <c r="N10870" t="b">
        <v>0</v>
      </c>
      <c r="O10870" t="b">
        <v>0</v>
      </c>
    </row>
    <row r="10871" spans="1:15" x14ac:dyDescent="0.2">
      <c r="A10871">
        <v>4</v>
      </c>
      <c r="B10871">
        <v>128.125</v>
      </c>
      <c r="C10871">
        <v>4</v>
      </c>
      <c r="D10871">
        <v>134.5</v>
      </c>
      <c r="E10871">
        <v>93</v>
      </c>
      <c r="F10871">
        <v>2697.17535</v>
      </c>
      <c r="G10871">
        <v>6.0606059999999996E-3</v>
      </c>
      <c r="H10871">
        <f>G10871*100</f>
        <v>0.60606059999999995</v>
      </c>
      <c r="I10871">
        <v>1.9274564000000001E-2</v>
      </c>
      <c r="J10871">
        <f>I10871*100</f>
        <v>1.9274564000000001</v>
      </c>
      <c r="K10871">
        <v>0</v>
      </c>
      <c r="L10871" t="s">
        <v>22</v>
      </c>
      <c r="M10871" t="s">
        <v>14</v>
      </c>
      <c r="N10871" t="b">
        <v>1</v>
      </c>
      <c r="O10871" t="b">
        <v>0</v>
      </c>
    </row>
    <row r="10872" spans="1:15" x14ac:dyDescent="0.2">
      <c r="A10872">
        <v>10</v>
      </c>
      <c r="B10872">
        <v>166.93181820000001</v>
      </c>
      <c r="C10872">
        <v>2</v>
      </c>
      <c r="D10872">
        <v>246</v>
      </c>
      <c r="E10872">
        <v>51</v>
      </c>
      <c r="F10872">
        <v>2697.4878789999998</v>
      </c>
      <c r="G10872">
        <v>4.3103450000000001E-3</v>
      </c>
      <c r="H10872">
        <f>G10872*100</f>
        <v>0.43103449999999999</v>
      </c>
      <c r="I10872">
        <v>1.7471264E-2</v>
      </c>
      <c r="J10872">
        <f>I10872*100</f>
        <v>1.7471264</v>
      </c>
      <c r="K10872">
        <v>3.0990000000000002</v>
      </c>
      <c r="L10872" t="s">
        <v>17</v>
      </c>
      <c r="M10872" t="s">
        <v>14</v>
      </c>
      <c r="N10872" t="b">
        <v>0</v>
      </c>
      <c r="O10872" t="b">
        <v>0</v>
      </c>
    </row>
    <row r="10873" spans="1:15" x14ac:dyDescent="0.2">
      <c r="A10873">
        <v>6</v>
      </c>
      <c r="B10873">
        <v>161.83333329999999</v>
      </c>
      <c r="C10873">
        <v>5</v>
      </c>
      <c r="D10873">
        <v>858.5708333</v>
      </c>
      <c r="E10873">
        <v>84</v>
      </c>
      <c r="F10873">
        <v>2701.3379540000001</v>
      </c>
      <c r="G10873">
        <v>1.0771276999999999E-2</v>
      </c>
      <c r="H10873">
        <f>G10873*100</f>
        <v>1.0771276999999999</v>
      </c>
      <c r="I10873">
        <v>1.6381748000000002E-2</v>
      </c>
      <c r="J10873">
        <f>I10873*100</f>
        <v>1.6381748000000003</v>
      </c>
      <c r="K10873">
        <v>7.4773881129999999</v>
      </c>
      <c r="L10873" t="s">
        <v>22</v>
      </c>
      <c r="M10873" t="s">
        <v>14</v>
      </c>
      <c r="N10873" t="b">
        <v>0</v>
      </c>
      <c r="O10873" t="b">
        <v>1</v>
      </c>
    </row>
    <row r="10874" spans="1:15" x14ac:dyDescent="0.2">
      <c r="A10874">
        <v>10</v>
      </c>
      <c r="B10874">
        <v>790.9</v>
      </c>
      <c r="C10874">
        <v>0</v>
      </c>
      <c r="D10874">
        <v>0</v>
      </c>
      <c r="E10874">
        <v>54</v>
      </c>
      <c r="F10874">
        <v>2702.3903850000002</v>
      </c>
      <c r="G10874">
        <v>3.0769230000000001E-3</v>
      </c>
      <c r="H10874">
        <f>G10874*100</f>
        <v>0.30769230000000003</v>
      </c>
      <c r="I10874">
        <v>1.8518854000000001E-2</v>
      </c>
      <c r="J10874">
        <f>I10874*100</f>
        <v>1.8518854</v>
      </c>
      <c r="K10874">
        <v>0</v>
      </c>
      <c r="L10874" t="s">
        <v>22</v>
      </c>
      <c r="M10874" t="s">
        <v>14</v>
      </c>
      <c r="N10874" t="b">
        <v>0</v>
      </c>
      <c r="O10874" t="b">
        <v>1</v>
      </c>
    </row>
    <row r="10875" spans="1:15" x14ac:dyDescent="0.2">
      <c r="A10875">
        <v>1</v>
      </c>
      <c r="B10875">
        <v>4</v>
      </c>
      <c r="C10875">
        <v>0</v>
      </c>
      <c r="D10875">
        <v>0</v>
      </c>
      <c r="E10875">
        <v>22</v>
      </c>
      <c r="F10875">
        <v>2706.375</v>
      </c>
      <c r="G10875">
        <v>2.0833330000000001E-3</v>
      </c>
      <c r="H10875">
        <f>G10875*100</f>
        <v>0.20833330000000003</v>
      </c>
      <c r="I10875">
        <v>3.9814815000000003E-2</v>
      </c>
      <c r="J10875">
        <f>I10875*100</f>
        <v>3.9814815000000001</v>
      </c>
      <c r="K10875">
        <v>0</v>
      </c>
      <c r="L10875" t="s">
        <v>22</v>
      </c>
      <c r="M10875" t="s">
        <v>14</v>
      </c>
      <c r="N10875" t="b">
        <v>0</v>
      </c>
      <c r="O10875" t="b">
        <v>0</v>
      </c>
    </row>
    <row r="10876" spans="1:15" x14ac:dyDescent="0.2">
      <c r="A10876">
        <v>0</v>
      </c>
      <c r="B10876">
        <v>0</v>
      </c>
      <c r="C10876">
        <v>0</v>
      </c>
      <c r="D10876">
        <v>0</v>
      </c>
      <c r="E10876">
        <v>65</v>
      </c>
      <c r="F10876">
        <v>2706.5952379999999</v>
      </c>
      <c r="G10876">
        <v>0</v>
      </c>
      <c r="H10876">
        <f>G10876*100</f>
        <v>0</v>
      </c>
      <c r="I10876">
        <v>2.2692308000000001E-2</v>
      </c>
      <c r="J10876">
        <f>I10876*100</f>
        <v>2.2692308000000003</v>
      </c>
      <c r="K10876">
        <v>0</v>
      </c>
      <c r="L10876" t="s">
        <v>22</v>
      </c>
      <c r="M10876" t="s">
        <v>15</v>
      </c>
      <c r="N10876" t="b">
        <v>0</v>
      </c>
      <c r="O10876" t="b">
        <v>0</v>
      </c>
    </row>
    <row r="10877" spans="1:15" x14ac:dyDescent="0.2">
      <c r="A10877">
        <v>1</v>
      </c>
      <c r="B10877">
        <v>48.4</v>
      </c>
      <c r="C10877">
        <v>0</v>
      </c>
      <c r="D10877">
        <v>0</v>
      </c>
      <c r="E10877">
        <v>22</v>
      </c>
      <c r="F10877">
        <v>2707.3866670000002</v>
      </c>
      <c r="G10877">
        <v>0</v>
      </c>
      <c r="H10877">
        <f>G10877*100</f>
        <v>0</v>
      </c>
      <c r="I10877">
        <v>9.7222220000000008E-3</v>
      </c>
      <c r="J10877">
        <f>I10877*100</f>
        <v>0.97222220000000004</v>
      </c>
      <c r="K10877">
        <v>0</v>
      </c>
      <c r="L10877" t="s">
        <v>23</v>
      </c>
      <c r="M10877" t="s">
        <v>14</v>
      </c>
      <c r="N10877" t="b">
        <v>1</v>
      </c>
      <c r="O10877" t="b">
        <v>0</v>
      </c>
    </row>
    <row r="10878" spans="1:15" x14ac:dyDescent="0.2">
      <c r="A10878">
        <v>9</v>
      </c>
      <c r="B10878">
        <v>161.25</v>
      </c>
      <c r="C10878">
        <v>0</v>
      </c>
      <c r="D10878">
        <v>0</v>
      </c>
      <c r="E10878">
        <v>106</v>
      </c>
      <c r="F10878">
        <v>2709.5223569999998</v>
      </c>
      <c r="G10878">
        <v>0</v>
      </c>
      <c r="H10878">
        <f>G10878*100</f>
        <v>0</v>
      </c>
      <c r="I10878">
        <v>2.2650185999999999E-2</v>
      </c>
      <c r="J10878">
        <f>I10878*100</f>
        <v>2.2650185999999999</v>
      </c>
      <c r="K10878">
        <v>0</v>
      </c>
      <c r="L10878" t="s">
        <v>22</v>
      </c>
      <c r="M10878" t="s">
        <v>14</v>
      </c>
      <c r="N10878" t="b">
        <v>0</v>
      </c>
      <c r="O10878" t="b">
        <v>0</v>
      </c>
    </row>
    <row r="10879" spans="1:15" x14ac:dyDescent="0.2">
      <c r="A10879">
        <v>0</v>
      </c>
      <c r="B10879">
        <v>0</v>
      </c>
      <c r="C10879">
        <v>1</v>
      </c>
      <c r="D10879">
        <v>0</v>
      </c>
      <c r="E10879">
        <v>82</v>
      </c>
      <c r="F10879">
        <v>2710.3817309999999</v>
      </c>
      <c r="G10879">
        <v>4.9382719999999996E-3</v>
      </c>
      <c r="H10879">
        <f>G10879*100</f>
        <v>0.49382719999999997</v>
      </c>
      <c r="I10879">
        <v>2.1957672000000001E-2</v>
      </c>
      <c r="J10879">
        <f>I10879*100</f>
        <v>2.1957672000000001</v>
      </c>
      <c r="K10879">
        <v>0</v>
      </c>
      <c r="L10879" t="s">
        <v>22</v>
      </c>
      <c r="M10879" t="s">
        <v>14</v>
      </c>
      <c r="N10879" t="b">
        <v>0</v>
      </c>
      <c r="O10879" t="b">
        <v>1</v>
      </c>
    </row>
    <row r="10880" spans="1:15" x14ac:dyDescent="0.2">
      <c r="A10880">
        <v>6</v>
      </c>
      <c r="B10880">
        <v>312</v>
      </c>
      <c r="C10880">
        <v>1</v>
      </c>
      <c r="D10880">
        <v>11</v>
      </c>
      <c r="E10880">
        <v>92</v>
      </c>
      <c r="F10880">
        <v>2710.5702379999998</v>
      </c>
      <c r="G10880">
        <v>1.6842105E-2</v>
      </c>
      <c r="H10880">
        <f>G10880*100</f>
        <v>1.6842105000000001</v>
      </c>
      <c r="I10880">
        <v>2.6417863E-2</v>
      </c>
      <c r="J10880">
        <f>I10880*100</f>
        <v>2.6417863000000001</v>
      </c>
      <c r="K10880">
        <v>0</v>
      </c>
      <c r="L10880" t="s">
        <v>17</v>
      </c>
      <c r="M10880" t="s">
        <v>14</v>
      </c>
      <c r="N10880" t="b">
        <v>0</v>
      </c>
      <c r="O10880" t="b">
        <v>0</v>
      </c>
    </row>
    <row r="10881" spans="1:15" x14ac:dyDescent="0.2">
      <c r="A10881">
        <v>8</v>
      </c>
      <c r="B10881">
        <v>52.5</v>
      </c>
      <c r="C10881">
        <v>0</v>
      </c>
      <c r="D10881">
        <v>0</v>
      </c>
      <c r="E10881">
        <v>33</v>
      </c>
      <c r="F10881">
        <v>2714.958333</v>
      </c>
      <c r="G10881">
        <v>0</v>
      </c>
      <c r="H10881">
        <f>G10881*100</f>
        <v>0</v>
      </c>
      <c r="I10881">
        <v>0.02</v>
      </c>
      <c r="J10881">
        <f>I10881*100</f>
        <v>2</v>
      </c>
      <c r="K10881">
        <v>18.166176310000001</v>
      </c>
      <c r="L10881" t="s">
        <v>24</v>
      </c>
      <c r="M10881" t="s">
        <v>14</v>
      </c>
      <c r="N10881" t="b">
        <v>0</v>
      </c>
      <c r="O10881" t="b">
        <v>0</v>
      </c>
    </row>
    <row r="10882" spans="1:15" x14ac:dyDescent="0.2">
      <c r="A10882">
        <v>0</v>
      </c>
      <c r="B10882">
        <v>0</v>
      </c>
      <c r="C10882">
        <v>0</v>
      </c>
      <c r="D10882">
        <v>0</v>
      </c>
      <c r="E10882">
        <v>22</v>
      </c>
      <c r="F10882">
        <v>2715</v>
      </c>
      <c r="G10882">
        <v>0</v>
      </c>
      <c r="H10882">
        <f>G10882*100</f>
        <v>0</v>
      </c>
      <c r="I10882">
        <v>9.0909089999999994E-3</v>
      </c>
      <c r="J10882">
        <f>I10882*100</f>
        <v>0.90909089999999992</v>
      </c>
      <c r="K10882">
        <v>54.970363640000002</v>
      </c>
      <c r="L10882" t="s">
        <v>17</v>
      </c>
      <c r="M10882" t="s">
        <v>15</v>
      </c>
      <c r="N10882" t="b">
        <v>0</v>
      </c>
      <c r="O10882" t="b">
        <v>1</v>
      </c>
    </row>
    <row r="10883" spans="1:15" x14ac:dyDescent="0.2">
      <c r="A10883">
        <v>1</v>
      </c>
      <c r="B10883">
        <v>21.25</v>
      </c>
      <c r="C10883">
        <v>0</v>
      </c>
      <c r="D10883">
        <v>0</v>
      </c>
      <c r="E10883">
        <v>92</v>
      </c>
      <c r="F10883">
        <v>2716.5190480000001</v>
      </c>
      <c r="G10883">
        <v>6.7375890000000004E-3</v>
      </c>
      <c r="H10883">
        <f>G10883*100</f>
        <v>0.67375890000000005</v>
      </c>
      <c r="I10883">
        <v>3.7885296999999998E-2</v>
      </c>
      <c r="J10883">
        <f>I10883*100</f>
        <v>3.7885296999999998</v>
      </c>
      <c r="K10883">
        <v>23.738911300000002</v>
      </c>
      <c r="L10883" t="s">
        <v>22</v>
      </c>
      <c r="M10883" t="s">
        <v>14</v>
      </c>
      <c r="N10883" t="b">
        <v>1</v>
      </c>
      <c r="O10883" t="b">
        <v>0</v>
      </c>
    </row>
    <row r="10884" spans="1:15" x14ac:dyDescent="0.2">
      <c r="A10884">
        <v>0</v>
      </c>
      <c r="B10884">
        <v>0</v>
      </c>
      <c r="C10884">
        <v>0</v>
      </c>
      <c r="D10884">
        <v>0</v>
      </c>
      <c r="E10884">
        <v>57</v>
      </c>
      <c r="F10884">
        <v>2716.666667</v>
      </c>
      <c r="G10884">
        <v>0</v>
      </c>
      <c r="H10884">
        <f>G10884*100</f>
        <v>0</v>
      </c>
      <c r="I10884">
        <v>5.2631580000000004E-3</v>
      </c>
      <c r="J10884">
        <f>I10884*100</f>
        <v>0.5263158</v>
      </c>
      <c r="K10884">
        <v>0</v>
      </c>
      <c r="L10884" t="s">
        <v>22</v>
      </c>
      <c r="M10884" t="s">
        <v>14</v>
      </c>
      <c r="N10884" t="b">
        <v>0</v>
      </c>
      <c r="O10884" t="b">
        <v>1</v>
      </c>
    </row>
    <row r="10885" spans="1:15" x14ac:dyDescent="0.2">
      <c r="A10885">
        <v>9</v>
      </c>
      <c r="B10885">
        <v>74.333333330000002</v>
      </c>
      <c r="C10885">
        <v>1</v>
      </c>
      <c r="D10885">
        <v>419</v>
      </c>
      <c r="E10885">
        <v>63</v>
      </c>
      <c r="F10885">
        <v>2717.3273810000001</v>
      </c>
      <c r="G10885">
        <v>2.8571429999999999E-3</v>
      </c>
      <c r="H10885">
        <f>G10885*100</f>
        <v>0.28571429999999998</v>
      </c>
      <c r="I10885">
        <v>1.2857143E-2</v>
      </c>
      <c r="J10885">
        <f>I10885*100</f>
        <v>1.2857143</v>
      </c>
      <c r="K10885">
        <v>0</v>
      </c>
      <c r="L10885" t="s">
        <v>16</v>
      </c>
      <c r="M10885" t="s">
        <v>14</v>
      </c>
      <c r="N10885" t="b">
        <v>1</v>
      </c>
      <c r="O10885" t="b">
        <v>0</v>
      </c>
    </row>
    <row r="10886" spans="1:15" x14ac:dyDescent="0.2">
      <c r="A10886">
        <v>5</v>
      </c>
      <c r="B10886">
        <v>187.875</v>
      </c>
      <c r="C10886">
        <v>1</v>
      </c>
      <c r="D10886">
        <v>32.5</v>
      </c>
      <c r="E10886">
        <v>34</v>
      </c>
      <c r="F10886">
        <v>2719.5259740000001</v>
      </c>
      <c r="G10886">
        <v>1.6447876E-2</v>
      </c>
      <c r="H10886">
        <f>G10886*100</f>
        <v>1.6447875999999999</v>
      </c>
      <c r="I10886">
        <v>2.9992690999999998E-2</v>
      </c>
      <c r="J10886">
        <f>I10886*100</f>
        <v>2.9992690999999998</v>
      </c>
      <c r="K10886">
        <v>3.222261703</v>
      </c>
      <c r="L10886" t="s">
        <v>22</v>
      </c>
      <c r="M10886" t="s">
        <v>14</v>
      </c>
      <c r="N10886" t="b">
        <v>0</v>
      </c>
      <c r="O10886" t="b">
        <v>0</v>
      </c>
    </row>
    <row r="10887" spans="1:15" x14ac:dyDescent="0.2">
      <c r="A10887">
        <v>6</v>
      </c>
      <c r="B10887">
        <v>122.25</v>
      </c>
      <c r="C10887">
        <v>1</v>
      </c>
      <c r="D10887">
        <v>33.5</v>
      </c>
      <c r="E10887">
        <v>60</v>
      </c>
      <c r="F10887">
        <v>2719.6547620000001</v>
      </c>
      <c r="G10887">
        <v>6.5573769999999997E-3</v>
      </c>
      <c r="H10887">
        <f>G10887*100</f>
        <v>0.65573769999999998</v>
      </c>
      <c r="I10887">
        <v>1.2080406E-2</v>
      </c>
      <c r="J10887">
        <f>I10887*100</f>
        <v>1.2080405999999999</v>
      </c>
      <c r="K10887">
        <v>0</v>
      </c>
      <c r="L10887" t="s">
        <v>24</v>
      </c>
      <c r="M10887" t="s">
        <v>14</v>
      </c>
      <c r="N10887" t="b">
        <v>0</v>
      </c>
      <c r="O10887" t="b">
        <v>0</v>
      </c>
    </row>
    <row r="10888" spans="1:15" x14ac:dyDescent="0.2">
      <c r="A10888">
        <v>0</v>
      </c>
      <c r="B10888">
        <v>0</v>
      </c>
      <c r="C10888">
        <v>0</v>
      </c>
      <c r="D10888">
        <v>0</v>
      </c>
      <c r="E10888">
        <v>74</v>
      </c>
      <c r="F10888">
        <v>2719.7340909999998</v>
      </c>
      <c r="G10888">
        <v>8.1081079999999993E-3</v>
      </c>
      <c r="H10888">
        <f>G10888*100</f>
        <v>0.81081079999999994</v>
      </c>
      <c r="I10888">
        <v>2.4324324000000001E-2</v>
      </c>
      <c r="J10888">
        <f>I10888*100</f>
        <v>2.4324324000000002</v>
      </c>
      <c r="K10888">
        <v>0</v>
      </c>
      <c r="L10888" t="s">
        <v>22</v>
      </c>
      <c r="M10888" t="s">
        <v>14</v>
      </c>
      <c r="N10888" t="b">
        <v>0</v>
      </c>
      <c r="O10888" t="b">
        <v>0</v>
      </c>
    </row>
    <row r="10889" spans="1:15" x14ac:dyDescent="0.2">
      <c r="A10889">
        <v>5</v>
      </c>
      <c r="B10889">
        <v>127.2</v>
      </c>
      <c r="C10889">
        <v>2</v>
      </c>
      <c r="D10889">
        <v>33</v>
      </c>
      <c r="E10889">
        <v>93</v>
      </c>
      <c r="F10889">
        <v>2720.2653679999999</v>
      </c>
      <c r="G10889">
        <v>7.1428569999999999E-3</v>
      </c>
      <c r="H10889">
        <f>G10889*100</f>
        <v>0.71428570000000002</v>
      </c>
      <c r="I10889">
        <v>3.4701976000000002E-2</v>
      </c>
      <c r="J10889">
        <f>I10889*100</f>
        <v>3.4701976000000001</v>
      </c>
      <c r="K10889">
        <v>0</v>
      </c>
      <c r="L10889" t="s">
        <v>22</v>
      </c>
      <c r="M10889" t="s">
        <v>14</v>
      </c>
      <c r="N10889" t="b">
        <v>1</v>
      </c>
      <c r="O10889" t="b">
        <v>0</v>
      </c>
    </row>
    <row r="10890" spans="1:15" x14ac:dyDescent="0.2">
      <c r="A10890">
        <v>6</v>
      </c>
      <c r="B10890">
        <v>176.25</v>
      </c>
      <c r="C10890">
        <v>12</v>
      </c>
      <c r="D10890">
        <v>404</v>
      </c>
      <c r="E10890">
        <v>41</v>
      </c>
      <c r="F10890">
        <v>2720.671429</v>
      </c>
      <c r="G10890">
        <v>1.2962962999999999E-2</v>
      </c>
      <c r="H10890">
        <f>G10890*100</f>
        <v>1.2962962999999998</v>
      </c>
      <c r="I10890">
        <v>3.3262107999999999E-2</v>
      </c>
      <c r="J10890">
        <f>I10890*100</f>
        <v>3.3262107999999997</v>
      </c>
      <c r="K10890">
        <v>8.8338259259999994</v>
      </c>
      <c r="L10890" t="s">
        <v>16</v>
      </c>
      <c r="M10890" t="s">
        <v>14</v>
      </c>
      <c r="N10890" t="b">
        <v>1</v>
      </c>
      <c r="O10890" t="b">
        <v>1</v>
      </c>
    </row>
    <row r="10891" spans="1:15" x14ac:dyDescent="0.2">
      <c r="A10891">
        <v>4</v>
      </c>
      <c r="B10891">
        <v>53</v>
      </c>
      <c r="C10891">
        <v>0</v>
      </c>
      <c r="D10891">
        <v>0</v>
      </c>
      <c r="E10891">
        <v>70</v>
      </c>
      <c r="F10891">
        <v>2720.7</v>
      </c>
      <c r="G10891">
        <v>1.7506494000000001E-2</v>
      </c>
      <c r="H10891">
        <f>G10891*100</f>
        <v>1.7506494000000001</v>
      </c>
      <c r="I10891">
        <v>3.1513142000000001E-2</v>
      </c>
      <c r="J10891">
        <f>I10891*100</f>
        <v>3.1513142000000003</v>
      </c>
      <c r="K10891">
        <v>4.858842857</v>
      </c>
      <c r="L10891" t="s">
        <v>17</v>
      </c>
      <c r="M10891" t="s">
        <v>14</v>
      </c>
      <c r="N10891" t="b">
        <v>1</v>
      </c>
      <c r="O10891" t="b">
        <v>0</v>
      </c>
    </row>
    <row r="10892" spans="1:15" x14ac:dyDescent="0.2">
      <c r="A10892">
        <v>4</v>
      </c>
      <c r="B10892">
        <v>140.67500000000001</v>
      </c>
      <c r="C10892">
        <v>1</v>
      </c>
      <c r="D10892">
        <v>97.75</v>
      </c>
      <c r="E10892">
        <v>70</v>
      </c>
      <c r="F10892">
        <v>2721.555108</v>
      </c>
      <c r="G10892">
        <v>1.9519520000000001E-3</v>
      </c>
      <c r="H10892">
        <f>G10892*100</f>
        <v>0.19519520000000001</v>
      </c>
      <c r="I10892">
        <v>1.7189706999999999E-2</v>
      </c>
      <c r="J10892">
        <f>I10892*100</f>
        <v>1.7189706999999999</v>
      </c>
      <c r="K10892">
        <v>10.535915149999999</v>
      </c>
      <c r="L10892" t="s">
        <v>22</v>
      </c>
      <c r="M10892" t="s">
        <v>14</v>
      </c>
      <c r="N10892" t="b">
        <v>1</v>
      </c>
      <c r="O10892" t="b">
        <v>1</v>
      </c>
    </row>
    <row r="10893" spans="1:15" x14ac:dyDescent="0.2">
      <c r="A10893">
        <v>1</v>
      </c>
      <c r="B10893">
        <v>19.333333329999999</v>
      </c>
      <c r="C10893">
        <v>1</v>
      </c>
      <c r="D10893">
        <v>104</v>
      </c>
      <c r="E10893">
        <v>42</v>
      </c>
      <c r="F10893">
        <v>2724.0089830000002</v>
      </c>
      <c r="G10893">
        <v>6.4999999999999997E-3</v>
      </c>
      <c r="H10893">
        <f>G10893*100</f>
        <v>0.65</v>
      </c>
      <c r="I10893">
        <v>2.1312784000000001E-2</v>
      </c>
      <c r="J10893">
        <f>I10893*100</f>
        <v>2.1312784000000002</v>
      </c>
      <c r="K10893">
        <v>0</v>
      </c>
      <c r="L10893" t="s">
        <v>17</v>
      </c>
      <c r="M10893" t="s">
        <v>14</v>
      </c>
      <c r="N10893" t="b">
        <v>0</v>
      </c>
      <c r="O10893" t="b">
        <v>0</v>
      </c>
    </row>
    <row r="10894" spans="1:15" x14ac:dyDescent="0.2">
      <c r="A10894">
        <v>2</v>
      </c>
      <c r="B10894">
        <v>386</v>
      </c>
      <c r="C10894">
        <v>1</v>
      </c>
      <c r="D10894">
        <v>25</v>
      </c>
      <c r="E10894">
        <v>31</v>
      </c>
      <c r="F10894">
        <v>2725</v>
      </c>
      <c r="G10894">
        <v>1.0909090999999999E-2</v>
      </c>
      <c r="H10894">
        <f>G10894*100</f>
        <v>1.0909091</v>
      </c>
      <c r="I10894">
        <v>1.7482517E-2</v>
      </c>
      <c r="J10894">
        <f>I10894*100</f>
        <v>1.7482517</v>
      </c>
      <c r="K10894">
        <v>0</v>
      </c>
      <c r="L10894" t="s">
        <v>17</v>
      </c>
      <c r="M10894" t="s">
        <v>14</v>
      </c>
      <c r="N10894" t="b">
        <v>1</v>
      </c>
      <c r="O10894" t="b">
        <v>0</v>
      </c>
    </row>
    <row r="10895" spans="1:15" x14ac:dyDescent="0.2">
      <c r="A10895">
        <v>1</v>
      </c>
      <c r="B10895">
        <v>15.2</v>
      </c>
      <c r="C10895">
        <v>4</v>
      </c>
      <c r="D10895">
        <v>104.8</v>
      </c>
      <c r="E10895">
        <v>31</v>
      </c>
      <c r="F10895">
        <v>2725.7085710000001</v>
      </c>
      <c r="G10895">
        <v>1.047619E-2</v>
      </c>
      <c r="H10895">
        <f>G10895*100</f>
        <v>1.0476190000000001</v>
      </c>
      <c r="I10895">
        <v>2.6482993E-2</v>
      </c>
      <c r="J10895">
        <f>I10895*100</f>
        <v>2.6482993000000001</v>
      </c>
      <c r="K10895">
        <v>20.145792610000001</v>
      </c>
      <c r="L10895" t="s">
        <v>22</v>
      </c>
      <c r="M10895" t="s">
        <v>14</v>
      </c>
      <c r="N10895" t="b">
        <v>0</v>
      </c>
      <c r="O10895" t="b">
        <v>1</v>
      </c>
    </row>
    <row r="10896" spans="1:15" x14ac:dyDescent="0.2">
      <c r="A10896">
        <v>4</v>
      </c>
      <c r="B10896">
        <v>69.966666669999995</v>
      </c>
      <c r="C10896">
        <v>0</v>
      </c>
      <c r="D10896">
        <v>0</v>
      </c>
      <c r="E10896">
        <v>28</v>
      </c>
      <c r="F10896">
        <v>2728.7550000000001</v>
      </c>
      <c r="G10896">
        <v>0</v>
      </c>
      <c r="H10896">
        <f>G10896*100</f>
        <v>0</v>
      </c>
      <c r="I10896">
        <v>9.3137250000000001E-3</v>
      </c>
      <c r="J10896">
        <f>I10896*100</f>
        <v>0.93137250000000005</v>
      </c>
      <c r="K10896">
        <v>0</v>
      </c>
      <c r="L10896" t="s">
        <v>18</v>
      </c>
      <c r="M10896" t="s">
        <v>14</v>
      </c>
      <c r="N10896" t="b">
        <v>0</v>
      </c>
      <c r="O10896" t="b">
        <v>0</v>
      </c>
    </row>
    <row r="10897" spans="1:15" x14ac:dyDescent="0.2">
      <c r="A10897">
        <v>1</v>
      </c>
      <c r="B10897">
        <v>5</v>
      </c>
      <c r="C10897">
        <v>0</v>
      </c>
      <c r="D10897">
        <v>0</v>
      </c>
      <c r="E10897">
        <v>40</v>
      </c>
      <c r="F10897">
        <v>2731.5</v>
      </c>
      <c r="G10897">
        <v>0</v>
      </c>
      <c r="H10897">
        <f>G10897*100</f>
        <v>0</v>
      </c>
      <c r="I10897">
        <v>1.2357724E-2</v>
      </c>
      <c r="J10897">
        <f>I10897*100</f>
        <v>1.2357724000000001</v>
      </c>
      <c r="K10897">
        <v>0</v>
      </c>
      <c r="L10897" t="s">
        <v>20</v>
      </c>
      <c r="M10897" t="s">
        <v>14</v>
      </c>
      <c r="N10897" t="b">
        <v>1</v>
      </c>
      <c r="O10897" t="b">
        <v>0</v>
      </c>
    </row>
    <row r="10898" spans="1:15" x14ac:dyDescent="0.2">
      <c r="A10898">
        <v>0</v>
      </c>
      <c r="B10898">
        <v>0</v>
      </c>
      <c r="C10898">
        <v>0</v>
      </c>
      <c r="D10898">
        <v>0</v>
      </c>
      <c r="E10898">
        <v>69</v>
      </c>
      <c r="F10898">
        <v>2734.8182539999998</v>
      </c>
      <c r="G10898">
        <v>0</v>
      </c>
      <c r="H10898">
        <f>G10898*100</f>
        <v>0</v>
      </c>
      <c r="I10898">
        <v>4.3532340000000001E-3</v>
      </c>
      <c r="J10898">
        <f>I10898*100</f>
        <v>0.43532340000000003</v>
      </c>
      <c r="K10898">
        <v>49.392716419999999</v>
      </c>
      <c r="L10898" t="s">
        <v>17</v>
      </c>
      <c r="M10898" t="s">
        <v>14</v>
      </c>
      <c r="N10898" t="b">
        <v>0</v>
      </c>
      <c r="O10898" t="b">
        <v>1</v>
      </c>
    </row>
    <row r="10899" spans="1:15" x14ac:dyDescent="0.2">
      <c r="A10899">
        <v>8</v>
      </c>
      <c r="B10899">
        <v>580.20000000000005</v>
      </c>
      <c r="C10899">
        <v>1</v>
      </c>
      <c r="D10899">
        <v>145.6</v>
      </c>
      <c r="E10899">
        <v>48</v>
      </c>
      <c r="F10899">
        <v>2734.9666670000001</v>
      </c>
      <c r="G10899">
        <v>0</v>
      </c>
      <c r="H10899">
        <f>G10899*100</f>
        <v>0</v>
      </c>
      <c r="I10899">
        <v>7.6923080000000001E-3</v>
      </c>
      <c r="J10899">
        <f>I10899*100</f>
        <v>0.76923079999999999</v>
      </c>
      <c r="K10899">
        <v>27.60143046</v>
      </c>
      <c r="L10899" t="s">
        <v>18</v>
      </c>
      <c r="M10899" t="s">
        <v>15</v>
      </c>
      <c r="N10899" t="b">
        <v>0</v>
      </c>
      <c r="O10899" t="b">
        <v>1</v>
      </c>
    </row>
    <row r="10900" spans="1:15" x14ac:dyDescent="0.2">
      <c r="A10900">
        <v>2</v>
      </c>
      <c r="B10900">
        <v>24.428571430000002</v>
      </c>
      <c r="C10900">
        <v>7</v>
      </c>
      <c r="D10900">
        <v>278.16666670000001</v>
      </c>
      <c r="E10900">
        <v>76</v>
      </c>
      <c r="F10900">
        <v>2735.7285710000001</v>
      </c>
      <c r="G10900">
        <v>2.4390240000000001E-3</v>
      </c>
      <c r="H10900">
        <f>G10900*100</f>
        <v>0.24390240000000002</v>
      </c>
      <c r="I10900">
        <v>2.4843206E-2</v>
      </c>
      <c r="J10900">
        <f>I10900*100</f>
        <v>2.4843205999999998</v>
      </c>
      <c r="K10900">
        <v>8.6317195120000001</v>
      </c>
      <c r="L10900" t="s">
        <v>16</v>
      </c>
      <c r="M10900" t="s">
        <v>14</v>
      </c>
      <c r="N10900" t="b">
        <v>0</v>
      </c>
      <c r="O10900" t="b">
        <v>1</v>
      </c>
    </row>
    <row r="10901" spans="1:15" x14ac:dyDescent="0.2">
      <c r="A10901">
        <v>10</v>
      </c>
      <c r="B10901">
        <v>187.69444440000001</v>
      </c>
      <c r="C10901">
        <v>5</v>
      </c>
      <c r="D10901">
        <v>495.5</v>
      </c>
      <c r="E10901">
        <v>122</v>
      </c>
      <c r="F10901">
        <v>2743.2131129999998</v>
      </c>
      <c r="G10901">
        <v>1.9900500000000001E-4</v>
      </c>
      <c r="H10901">
        <f>G10901*100</f>
        <v>1.9900500000000002E-2</v>
      </c>
      <c r="I10901">
        <v>5.1143630000000002E-3</v>
      </c>
      <c r="J10901">
        <f>I10901*100</f>
        <v>0.51143630000000007</v>
      </c>
      <c r="K10901">
        <v>1.4832109389999999</v>
      </c>
      <c r="L10901" t="s">
        <v>22</v>
      </c>
      <c r="M10901" t="s">
        <v>14</v>
      </c>
      <c r="N10901" t="b">
        <v>0</v>
      </c>
      <c r="O10901" t="b">
        <v>1</v>
      </c>
    </row>
    <row r="10902" spans="1:15" x14ac:dyDescent="0.2">
      <c r="A10902">
        <v>0</v>
      </c>
      <c r="B10902">
        <v>0</v>
      </c>
      <c r="C10902">
        <v>1</v>
      </c>
      <c r="D10902">
        <v>0</v>
      </c>
      <c r="E10902">
        <v>28</v>
      </c>
      <c r="F10902">
        <v>2743.2166670000001</v>
      </c>
      <c r="G10902">
        <v>2.0689655000000001E-2</v>
      </c>
      <c r="H10902">
        <f>G10902*100</f>
        <v>2.0689655</v>
      </c>
      <c r="I10902">
        <v>4.2528735999999998E-2</v>
      </c>
      <c r="J10902">
        <f>I10902*100</f>
        <v>4.2528736</v>
      </c>
      <c r="K10902">
        <v>0</v>
      </c>
      <c r="L10902" t="s">
        <v>16</v>
      </c>
      <c r="M10902" t="s">
        <v>14</v>
      </c>
      <c r="N10902" t="b">
        <v>0</v>
      </c>
      <c r="O10902" t="b">
        <v>0</v>
      </c>
    </row>
    <row r="10903" spans="1:15" x14ac:dyDescent="0.2">
      <c r="A10903">
        <v>11</v>
      </c>
      <c r="B10903">
        <v>376.5</v>
      </c>
      <c r="C10903">
        <v>4</v>
      </c>
      <c r="D10903">
        <v>63</v>
      </c>
      <c r="E10903">
        <v>104</v>
      </c>
      <c r="F10903">
        <v>2743.8191889999998</v>
      </c>
      <c r="G10903">
        <v>0</v>
      </c>
      <c r="H10903">
        <f>G10903*100</f>
        <v>0</v>
      </c>
      <c r="I10903">
        <v>7.7536230000000003E-3</v>
      </c>
      <c r="J10903">
        <f>I10903*100</f>
        <v>0.77536230000000006</v>
      </c>
      <c r="K10903">
        <v>7.3453217390000001</v>
      </c>
      <c r="L10903" t="s">
        <v>17</v>
      </c>
      <c r="M10903" t="s">
        <v>14</v>
      </c>
      <c r="N10903" t="b">
        <v>0</v>
      </c>
      <c r="O10903" t="b">
        <v>0</v>
      </c>
    </row>
    <row r="10904" spans="1:15" x14ac:dyDescent="0.2">
      <c r="A10904">
        <v>0</v>
      </c>
      <c r="B10904">
        <v>0</v>
      </c>
      <c r="C10904">
        <v>1</v>
      </c>
      <c r="D10904">
        <v>5</v>
      </c>
      <c r="E10904">
        <v>89</v>
      </c>
      <c r="F10904">
        <v>2744.5410710000001</v>
      </c>
      <c r="G10904">
        <v>3.3707870000000001E-3</v>
      </c>
      <c r="H10904">
        <f>G10904*100</f>
        <v>0.33707870000000001</v>
      </c>
      <c r="I10904">
        <v>1.5636704000000001E-2</v>
      </c>
      <c r="J10904">
        <f>I10904*100</f>
        <v>1.5636704000000001</v>
      </c>
      <c r="K10904">
        <v>0</v>
      </c>
      <c r="L10904" t="s">
        <v>22</v>
      </c>
      <c r="M10904" t="s">
        <v>14</v>
      </c>
      <c r="N10904" t="b">
        <v>1</v>
      </c>
      <c r="O10904" t="b">
        <v>0</v>
      </c>
    </row>
    <row r="10905" spans="1:15" x14ac:dyDescent="0.2">
      <c r="A10905">
        <v>7</v>
      </c>
      <c r="B10905">
        <v>44.295454550000002</v>
      </c>
      <c r="C10905">
        <v>0</v>
      </c>
      <c r="D10905">
        <v>0</v>
      </c>
      <c r="E10905">
        <v>44</v>
      </c>
      <c r="F10905">
        <v>2747.6162880000002</v>
      </c>
      <c r="G10905">
        <v>2.4205127999999999E-2</v>
      </c>
      <c r="H10905">
        <f>G10905*100</f>
        <v>2.4205128</v>
      </c>
      <c r="I10905">
        <v>6.2408963999999997E-2</v>
      </c>
      <c r="J10905">
        <f>I10905*100</f>
        <v>6.2408963999999996</v>
      </c>
      <c r="K10905">
        <v>0</v>
      </c>
      <c r="L10905" t="s">
        <v>22</v>
      </c>
      <c r="M10905" t="s">
        <v>14</v>
      </c>
      <c r="N10905" t="b">
        <v>0</v>
      </c>
      <c r="O10905" t="b">
        <v>0</v>
      </c>
    </row>
    <row r="10906" spans="1:15" x14ac:dyDescent="0.2">
      <c r="A10906">
        <v>4</v>
      </c>
      <c r="B10906">
        <v>118.9032258</v>
      </c>
      <c r="C10906">
        <v>6</v>
      </c>
      <c r="D10906">
        <v>104.5</v>
      </c>
      <c r="E10906">
        <v>111</v>
      </c>
      <c r="F10906">
        <v>2748.624538</v>
      </c>
      <c r="G10906">
        <v>5.4200539999999997E-3</v>
      </c>
      <c r="H10906">
        <f>G10906*100</f>
        <v>0.54200539999999997</v>
      </c>
      <c r="I10906">
        <v>6.6783509999999999E-3</v>
      </c>
      <c r="J10906">
        <f>I10906*100</f>
        <v>0.66783510000000001</v>
      </c>
      <c r="K10906">
        <v>119.64147370000001</v>
      </c>
      <c r="L10906" t="s">
        <v>17</v>
      </c>
      <c r="M10906" t="s">
        <v>14</v>
      </c>
      <c r="N10906" t="b">
        <v>0</v>
      </c>
      <c r="O10906" t="b">
        <v>0</v>
      </c>
    </row>
    <row r="10907" spans="1:15" x14ac:dyDescent="0.2">
      <c r="A10907">
        <v>4</v>
      </c>
      <c r="B10907">
        <v>210.5</v>
      </c>
      <c r="C10907">
        <v>0</v>
      </c>
      <c r="D10907">
        <v>0</v>
      </c>
      <c r="E10907">
        <v>131</v>
      </c>
      <c r="F10907">
        <v>2749.0583329999999</v>
      </c>
      <c r="G10907">
        <v>9.0909089999999994E-3</v>
      </c>
      <c r="H10907">
        <f>G10907*100</f>
        <v>0.90909089999999992</v>
      </c>
      <c r="I10907">
        <v>1.7682257E-2</v>
      </c>
      <c r="J10907">
        <f>I10907*100</f>
        <v>1.7682256999999999</v>
      </c>
      <c r="K10907">
        <v>8.9608964649999994</v>
      </c>
      <c r="L10907" t="s">
        <v>17</v>
      </c>
      <c r="M10907" t="s">
        <v>14</v>
      </c>
      <c r="N10907" t="b">
        <v>0</v>
      </c>
      <c r="O10907" t="b">
        <v>0</v>
      </c>
    </row>
    <row r="10908" spans="1:15" x14ac:dyDescent="0.2">
      <c r="A10908">
        <v>0</v>
      </c>
      <c r="B10908">
        <v>0</v>
      </c>
      <c r="C10908">
        <v>0</v>
      </c>
      <c r="D10908">
        <v>0</v>
      </c>
      <c r="E10908">
        <v>56</v>
      </c>
      <c r="F10908">
        <v>2749.15</v>
      </c>
      <c r="G10908">
        <v>5.95238E-4</v>
      </c>
      <c r="H10908">
        <f>G10908*100</f>
        <v>5.9523800000000002E-2</v>
      </c>
      <c r="I10908">
        <v>2.3809523999999999E-2</v>
      </c>
      <c r="J10908">
        <f>I10908*100</f>
        <v>2.3809524</v>
      </c>
      <c r="K10908">
        <v>0</v>
      </c>
      <c r="L10908" t="s">
        <v>22</v>
      </c>
      <c r="M10908" t="s">
        <v>14</v>
      </c>
      <c r="N10908" t="b">
        <v>0</v>
      </c>
      <c r="O10908" t="b">
        <v>1</v>
      </c>
    </row>
    <row r="10909" spans="1:15" x14ac:dyDescent="0.2">
      <c r="A10909">
        <v>3</v>
      </c>
      <c r="B10909">
        <v>41</v>
      </c>
      <c r="C10909">
        <v>0</v>
      </c>
      <c r="D10909">
        <v>0</v>
      </c>
      <c r="E10909">
        <v>46</v>
      </c>
      <c r="F10909">
        <v>2749.666667</v>
      </c>
      <c r="G10909">
        <v>0</v>
      </c>
      <c r="H10909">
        <f>G10909*100</f>
        <v>0</v>
      </c>
      <c r="I10909">
        <v>5.5555559999999997E-3</v>
      </c>
      <c r="J10909">
        <f>I10909*100</f>
        <v>0.55555559999999993</v>
      </c>
      <c r="K10909">
        <v>0</v>
      </c>
      <c r="L10909" t="s">
        <v>16</v>
      </c>
      <c r="M10909" t="s">
        <v>14</v>
      </c>
      <c r="N10909" t="b">
        <v>0</v>
      </c>
      <c r="O10909" t="b">
        <v>0</v>
      </c>
    </row>
    <row r="10910" spans="1:15" x14ac:dyDescent="0.2">
      <c r="A10910">
        <v>1</v>
      </c>
      <c r="B10910">
        <v>21.333333329999999</v>
      </c>
      <c r="C10910">
        <v>1</v>
      </c>
      <c r="D10910">
        <v>235</v>
      </c>
      <c r="E10910">
        <v>71</v>
      </c>
      <c r="F10910">
        <v>2753.3785710000002</v>
      </c>
      <c r="G10910">
        <v>1.2676056E-2</v>
      </c>
      <c r="H10910">
        <f>G10910*100</f>
        <v>1.2676056</v>
      </c>
      <c r="I10910">
        <v>1.5201207E-2</v>
      </c>
      <c r="J10910">
        <f>I10910*100</f>
        <v>1.5201206999999999</v>
      </c>
      <c r="K10910">
        <v>0</v>
      </c>
      <c r="L10910" t="s">
        <v>16</v>
      </c>
      <c r="M10910" t="s">
        <v>14</v>
      </c>
      <c r="N10910" t="b">
        <v>1</v>
      </c>
      <c r="O10910" t="b">
        <v>0</v>
      </c>
    </row>
    <row r="10911" spans="1:15" x14ac:dyDescent="0.2">
      <c r="A10911">
        <v>12</v>
      </c>
      <c r="B10911">
        <v>209.375</v>
      </c>
      <c r="C10911">
        <v>0</v>
      </c>
      <c r="D10911">
        <v>0</v>
      </c>
      <c r="E10911">
        <v>43</v>
      </c>
      <c r="F10911">
        <v>2754.117424</v>
      </c>
      <c r="G10911">
        <v>4.6874999999999998E-3</v>
      </c>
      <c r="H10911">
        <f>G10911*100</f>
        <v>0.46875</v>
      </c>
      <c r="I10911">
        <v>3.3875152999999998E-2</v>
      </c>
      <c r="J10911">
        <f>I10911*100</f>
        <v>3.3875153</v>
      </c>
      <c r="K10911">
        <v>13.681089419999999</v>
      </c>
      <c r="L10911" t="s">
        <v>24</v>
      </c>
      <c r="M10911" t="s">
        <v>14</v>
      </c>
      <c r="N10911" t="b">
        <v>0</v>
      </c>
      <c r="O10911" t="b">
        <v>0</v>
      </c>
    </row>
    <row r="10912" spans="1:15" x14ac:dyDescent="0.2">
      <c r="A10912">
        <v>9</v>
      </c>
      <c r="B10912">
        <v>128.57142859999999</v>
      </c>
      <c r="C10912">
        <v>1</v>
      </c>
      <c r="D10912">
        <v>10.66666667</v>
      </c>
      <c r="E10912">
        <v>75</v>
      </c>
      <c r="F10912">
        <v>2755.3361110000001</v>
      </c>
      <c r="G10912">
        <v>2.8124999999999999E-3</v>
      </c>
      <c r="H10912">
        <f>G10912*100</f>
        <v>0.28125</v>
      </c>
      <c r="I10912">
        <v>1.2821256E-2</v>
      </c>
      <c r="J10912">
        <f>I10912*100</f>
        <v>1.2821255999999999</v>
      </c>
      <c r="K10912">
        <v>8.5691341669999996</v>
      </c>
      <c r="L10912" t="s">
        <v>17</v>
      </c>
      <c r="M10912" t="s">
        <v>14</v>
      </c>
      <c r="N10912" t="b">
        <v>1</v>
      </c>
      <c r="O10912" t="b">
        <v>0</v>
      </c>
    </row>
    <row r="10913" spans="1:15" x14ac:dyDescent="0.2">
      <c r="A10913">
        <v>2</v>
      </c>
      <c r="B10913">
        <v>1223</v>
      </c>
      <c r="C10913">
        <v>4</v>
      </c>
      <c r="D10913">
        <v>416</v>
      </c>
      <c r="E10913">
        <v>21</v>
      </c>
      <c r="F10913">
        <v>2755.67094</v>
      </c>
      <c r="G10913">
        <v>4.5454550000000003E-3</v>
      </c>
      <c r="H10913">
        <f>G10913*100</f>
        <v>0.45454550000000005</v>
      </c>
      <c r="I10913">
        <v>2.7575757999999999E-2</v>
      </c>
      <c r="J10913">
        <f>I10913*100</f>
        <v>2.7575757999999997</v>
      </c>
      <c r="K10913">
        <v>0</v>
      </c>
      <c r="L10913" t="s">
        <v>16</v>
      </c>
      <c r="M10913" t="s">
        <v>14</v>
      </c>
      <c r="N10913" t="b">
        <v>1</v>
      </c>
      <c r="O10913" t="b">
        <v>0</v>
      </c>
    </row>
    <row r="10914" spans="1:15" x14ac:dyDescent="0.2">
      <c r="A10914">
        <v>2</v>
      </c>
      <c r="B10914">
        <v>1145.25</v>
      </c>
      <c r="C10914">
        <v>3</v>
      </c>
      <c r="D10914">
        <v>91.303571430000005</v>
      </c>
      <c r="E10914">
        <v>46</v>
      </c>
      <c r="F10914">
        <v>2756.1924600000002</v>
      </c>
      <c r="G10914">
        <v>0</v>
      </c>
      <c r="H10914">
        <f>G10914*100</f>
        <v>0</v>
      </c>
      <c r="I10914">
        <v>1.7657920000000001E-2</v>
      </c>
      <c r="J10914">
        <f>I10914*100</f>
        <v>1.765792</v>
      </c>
      <c r="K10914">
        <v>0</v>
      </c>
      <c r="L10914" t="s">
        <v>22</v>
      </c>
      <c r="M10914" t="s">
        <v>14</v>
      </c>
      <c r="N10914" t="b">
        <v>1</v>
      </c>
      <c r="O10914" t="b">
        <v>0</v>
      </c>
    </row>
    <row r="10915" spans="1:15" x14ac:dyDescent="0.2">
      <c r="A10915">
        <v>5</v>
      </c>
      <c r="B10915">
        <v>92.75</v>
      </c>
      <c r="C10915">
        <v>1</v>
      </c>
      <c r="D10915">
        <v>74.75</v>
      </c>
      <c r="E10915">
        <v>84</v>
      </c>
      <c r="F10915">
        <v>2756.2151520000002</v>
      </c>
      <c r="G10915">
        <v>0</v>
      </c>
      <c r="H10915">
        <f>G10915*100</f>
        <v>0</v>
      </c>
      <c r="I10915">
        <v>2.4621209999999998E-3</v>
      </c>
      <c r="J10915">
        <f>I10915*100</f>
        <v>0.24621209999999999</v>
      </c>
      <c r="K10915">
        <v>0</v>
      </c>
      <c r="L10915" t="s">
        <v>16</v>
      </c>
      <c r="M10915" t="s">
        <v>15</v>
      </c>
      <c r="N10915" t="b">
        <v>1</v>
      </c>
      <c r="O10915" t="b">
        <v>0</v>
      </c>
    </row>
    <row r="10916" spans="1:15" x14ac:dyDescent="0.2">
      <c r="A10916">
        <v>8</v>
      </c>
      <c r="B10916">
        <v>237.8326007</v>
      </c>
      <c r="C10916">
        <v>0</v>
      </c>
      <c r="D10916">
        <v>0</v>
      </c>
      <c r="E10916">
        <v>84</v>
      </c>
      <c r="F10916">
        <v>2759.1350579999998</v>
      </c>
      <c r="G10916">
        <v>5.6818179999999999E-3</v>
      </c>
      <c r="H10916">
        <f>G10916*100</f>
        <v>0.56818179999999996</v>
      </c>
      <c r="I10916">
        <v>2.926548E-2</v>
      </c>
      <c r="J10916">
        <f>I10916*100</f>
        <v>2.9265479999999999</v>
      </c>
      <c r="K10916">
        <v>4.4778386819999998</v>
      </c>
      <c r="L10916" t="s">
        <v>19</v>
      </c>
      <c r="M10916" t="s">
        <v>14</v>
      </c>
      <c r="N10916" t="b">
        <v>0</v>
      </c>
      <c r="O10916" t="b">
        <v>0</v>
      </c>
    </row>
    <row r="10917" spans="1:15" x14ac:dyDescent="0.2">
      <c r="A10917">
        <v>0</v>
      </c>
      <c r="B10917">
        <v>0</v>
      </c>
      <c r="C10917">
        <v>0</v>
      </c>
      <c r="D10917">
        <v>0</v>
      </c>
      <c r="E10917">
        <v>32</v>
      </c>
      <c r="F10917">
        <v>2759.6333330000002</v>
      </c>
      <c r="G10917">
        <v>2.7083333000000001E-2</v>
      </c>
      <c r="H10917">
        <f>G10917*100</f>
        <v>2.7083333000000001</v>
      </c>
      <c r="I10917">
        <v>3.8541667000000002E-2</v>
      </c>
      <c r="J10917">
        <f>I10917*100</f>
        <v>3.8541667000000004</v>
      </c>
      <c r="K10917">
        <v>0</v>
      </c>
      <c r="L10917" t="s">
        <v>17</v>
      </c>
      <c r="M10917" t="s">
        <v>14</v>
      </c>
      <c r="N10917" t="b">
        <v>0</v>
      </c>
      <c r="O10917" t="b">
        <v>0</v>
      </c>
    </row>
    <row r="10918" spans="1:15" x14ac:dyDescent="0.2">
      <c r="A10918">
        <v>0</v>
      </c>
      <c r="B10918">
        <v>0</v>
      </c>
      <c r="C10918">
        <v>0</v>
      </c>
      <c r="D10918">
        <v>0</v>
      </c>
      <c r="E10918">
        <v>30</v>
      </c>
      <c r="F10918">
        <v>2759.833333</v>
      </c>
      <c r="G10918">
        <v>2.5000000000000001E-2</v>
      </c>
      <c r="H10918">
        <f>G10918*100</f>
        <v>2.5</v>
      </c>
      <c r="I10918">
        <v>6.4880952000000006E-2</v>
      </c>
      <c r="J10918">
        <f>I10918*100</f>
        <v>6.488095200000001</v>
      </c>
      <c r="K10918">
        <v>0</v>
      </c>
      <c r="L10918" t="s">
        <v>17</v>
      </c>
      <c r="M10918" t="s">
        <v>14</v>
      </c>
      <c r="N10918" t="b">
        <v>0</v>
      </c>
      <c r="O10918" t="b">
        <v>0</v>
      </c>
    </row>
    <row r="10919" spans="1:15" x14ac:dyDescent="0.2">
      <c r="A10919">
        <v>6</v>
      </c>
      <c r="B10919">
        <v>475</v>
      </c>
      <c r="C10919">
        <v>0</v>
      </c>
      <c r="D10919">
        <v>0</v>
      </c>
      <c r="E10919">
        <v>33</v>
      </c>
      <c r="F10919">
        <v>2760.7166670000001</v>
      </c>
      <c r="G10919">
        <v>3.8596490999999997E-2</v>
      </c>
      <c r="H10919">
        <f>G10919*100</f>
        <v>3.8596490999999995</v>
      </c>
      <c r="I10919">
        <v>5.6282051E-2</v>
      </c>
      <c r="J10919">
        <f>I10919*100</f>
        <v>5.6282050999999997</v>
      </c>
      <c r="K10919">
        <v>0</v>
      </c>
      <c r="L10919" t="s">
        <v>16</v>
      </c>
      <c r="M10919" t="s">
        <v>14</v>
      </c>
      <c r="N10919" t="b">
        <v>0</v>
      </c>
      <c r="O10919" t="b">
        <v>0</v>
      </c>
    </row>
    <row r="10920" spans="1:15" x14ac:dyDescent="0.2">
      <c r="A10920">
        <v>0</v>
      </c>
      <c r="B10920">
        <v>0</v>
      </c>
      <c r="C10920">
        <v>2</v>
      </c>
      <c r="D10920">
        <v>84.5</v>
      </c>
      <c r="E10920">
        <v>42</v>
      </c>
      <c r="F10920">
        <v>2762.4083329999999</v>
      </c>
      <c r="G10920">
        <v>4.5454550000000003E-3</v>
      </c>
      <c r="H10920">
        <f>G10920*100</f>
        <v>0.45454550000000005</v>
      </c>
      <c r="I10920">
        <v>2.5151514999999999E-2</v>
      </c>
      <c r="J10920">
        <f>I10920*100</f>
        <v>2.5151515</v>
      </c>
      <c r="K10920">
        <v>0</v>
      </c>
      <c r="L10920" t="s">
        <v>22</v>
      </c>
      <c r="M10920" t="s">
        <v>15</v>
      </c>
      <c r="N10920" t="b">
        <v>0</v>
      </c>
      <c r="O10920" t="b">
        <v>0</v>
      </c>
    </row>
    <row r="10921" spans="1:15" x14ac:dyDescent="0.2">
      <c r="A10921">
        <v>2</v>
      </c>
      <c r="B10921">
        <v>36.5</v>
      </c>
      <c r="C10921">
        <v>0</v>
      </c>
      <c r="D10921">
        <v>0</v>
      </c>
      <c r="E10921">
        <v>80</v>
      </c>
      <c r="F10921">
        <v>2762.770833</v>
      </c>
      <c r="G10921">
        <v>0</v>
      </c>
      <c r="H10921">
        <f>G10921*100</f>
        <v>0</v>
      </c>
      <c r="I10921">
        <v>6.4102559999999996E-3</v>
      </c>
      <c r="J10921">
        <f>I10921*100</f>
        <v>0.64102559999999997</v>
      </c>
      <c r="K10921">
        <v>10.098677800000001</v>
      </c>
      <c r="L10921" t="s">
        <v>22</v>
      </c>
      <c r="M10921" t="s">
        <v>14</v>
      </c>
      <c r="N10921" t="b">
        <v>0</v>
      </c>
      <c r="O10921" t="b">
        <v>1</v>
      </c>
    </row>
    <row r="10922" spans="1:15" x14ac:dyDescent="0.2">
      <c r="A10922">
        <v>0</v>
      </c>
      <c r="B10922">
        <v>0</v>
      </c>
      <c r="C10922">
        <v>1</v>
      </c>
      <c r="D10922">
        <v>14</v>
      </c>
      <c r="E10922">
        <v>119</v>
      </c>
      <c r="F10922">
        <v>2763.011332</v>
      </c>
      <c r="G10922">
        <v>5.3672320000000004E-3</v>
      </c>
      <c r="H10922">
        <f>G10922*100</f>
        <v>0.53672320000000007</v>
      </c>
      <c r="I10922">
        <v>7.5666420000000002E-3</v>
      </c>
      <c r="J10922">
        <f>I10922*100</f>
        <v>0.75666420000000001</v>
      </c>
      <c r="K10922">
        <v>0</v>
      </c>
      <c r="L10922" t="s">
        <v>22</v>
      </c>
      <c r="M10922" t="s">
        <v>14</v>
      </c>
      <c r="N10922" t="b">
        <v>1</v>
      </c>
      <c r="O10922" t="b">
        <v>0</v>
      </c>
    </row>
    <row r="10923" spans="1:15" x14ac:dyDescent="0.2">
      <c r="A10923">
        <v>0</v>
      </c>
      <c r="B10923">
        <v>0</v>
      </c>
      <c r="C10923">
        <v>0</v>
      </c>
      <c r="D10923">
        <v>0</v>
      </c>
      <c r="E10923">
        <v>74</v>
      </c>
      <c r="F10923">
        <v>2763.25</v>
      </c>
      <c r="G10923">
        <v>5.4054050000000003E-3</v>
      </c>
      <c r="H10923">
        <f>G10923*100</f>
        <v>0.54054049999999998</v>
      </c>
      <c r="I10923">
        <v>2.1288980999999998E-2</v>
      </c>
      <c r="J10923">
        <f>I10923*100</f>
        <v>2.1288980999999998</v>
      </c>
      <c r="K10923">
        <v>27.741771620000002</v>
      </c>
      <c r="L10923" t="s">
        <v>17</v>
      </c>
      <c r="M10923" t="s">
        <v>14</v>
      </c>
      <c r="N10923" t="b">
        <v>0</v>
      </c>
      <c r="O10923" t="b">
        <v>0</v>
      </c>
    </row>
    <row r="10924" spans="1:15" x14ac:dyDescent="0.2">
      <c r="A10924">
        <v>9</v>
      </c>
      <c r="B10924">
        <v>201.3666667</v>
      </c>
      <c r="C10924">
        <v>1</v>
      </c>
      <c r="D10924">
        <v>204</v>
      </c>
      <c r="E10924">
        <v>116</v>
      </c>
      <c r="F10924">
        <v>2764.2902779999999</v>
      </c>
      <c r="G10924">
        <v>6.55738E-4</v>
      </c>
      <c r="H10924">
        <f>G10924*100</f>
        <v>6.5573800000000002E-2</v>
      </c>
      <c r="I10924">
        <v>5.8548009999999998E-3</v>
      </c>
      <c r="J10924">
        <f>I10924*100</f>
        <v>0.58548009999999995</v>
      </c>
      <c r="K10924">
        <v>42.775219700000001</v>
      </c>
      <c r="L10924" t="s">
        <v>22</v>
      </c>
      <c r="M10924" t="s">
        <v>14</v>
      </c>
      <c r="N10924" t="b">
        <v>0</v>
      </c>
      <c r="O10924" t="b">
        <v>1</v>
      </c>
    </row>
    <row r="10925" spans="1:15" x14ac:dyDescent="0.2">
      <c r="A10925">
        <v>3</v>
      </c>
      <c r="B10925">
        <v>135</v>
      </c>
      <c r="C10925">
        <v>0</v>
      </c>
      <c r="D10925">
        <v>0</v>
      </c>
      <c r="E10925">
        <v>25</v>
      </c>
      <c r="F10925">
        <v>2765.2</v>
      </c>
      <c r="G10925">
        <v>8.0000000000000002E-3</v>
      </c>
      <c r="H10925">
        <f>G10925*100</f>
        <v>0.8</v>
      </c>
      <c r="I10925">
        <v>1.6888889000000001E-2</v>
      </c>
      <c r="J10925">
        <f>I10925*100</f>
        <v>1.6888889</v>
      </c>
      <c r="K10925">
        <v>0</v>
      </c>
      <c r="L10925" t="s">
        <v>17</v>
      </c>
      <c r="M10925" t="s">
        <v>14</v>
      </c>
      <c r="N10925" t="b">
        <v>0</v>
      </c>
      <c r="O10925" t="b">
        <v>0</v>
      </c>
    </row>
    <row r="10926" spans="1:15" x14ac:dyDescent="0.2">
      <c r="A10926">
        <v>0</v>
      </c>
      <c r="B10926">
        <v>0</v>
      </c>
      <c r="C10926">
        <v>0</v>
      </c>
      <c r="D10926">
        <v>0</v>
      </c>
      <c r="E10926">
        <v>88</v>
      </c>
      <c r="F10926">
        <v>2765.4444440000002</v>
      </c>
      <c r="G10926">
        <v>0</v>
      </c>
      <c r="H10926">
        <f>G10926*100</f>
        <v>0</v>
      </c>
      <c r="I10926">
        <v>1.4772726999999999E-2</v>
      </c>
      <c r="J10926">
        <f>I10926*100</f>
        <v>1.4772726999999999</v>
      </c>
      <c r="K10926">
        <v>0</v>
      </c>
      <c r="L10926" t="s">
        <v>17</v>
      </c>
      <c r="M10926" t="s">
        <v>14</v>
      </c>
      <c r="N10926" t="b">
        <v>0</v>
      </c>
      <c r="O10926" t="b">
        <v>0</v>
      </c>
    </row>
    <row r="10927" spans="1:15" x14ac:dyDescent="0.2">
      <c r="A10927">
        <v>3</v>
      </c>
      <c r="B10927">
        <v>159.16666670000001</v>
      </c>
      <c r="C10927">
        <v>2</v>
      </c>
      <c r="D10927">
        <v>8</v>
      </c>
      <c r="E10927">
        <v>69</v>
      </c>
      <c r="F10927">
        <v>2766.942172</v>
      </c>
      <c r="G10927">
        <v>2.8169010000000001E-3</v>
      </c>
      <c r="H10927">
        <f>G10927*100</f>
        <v>0.2816901</v>
      </c>
      <c r="I10927">
        <v>2.8665324999999998E-2</v>
      </c>
      <c r="J10927">
        <f>I10927*100</f>
        <v>2.8665324999999999</v>
      </c>
      <c r="K10927">
        <v>5.9313328519999997</v>
      </c>
      <c r="L10927" t="s">
        <v>24</v>
      </c>
      <c r="M10927" t="s">
        <v>14</v>
      </c>
      <c r="N10927" t="b">
        <v>0</v>
      </c>
      <c r="O10927" t="b">
        <v>0</v>
      </c>
    </row>
    <row r="10928" spans="1:15" x14ac:dyDescent="0.2">
      <c r="A10928">
        <v>1</v>
      </c>
      <c r="B10928">
        <v>6</v>
      </c>
      <c r="C10928">
        <v>0</v>
      </c>
      <c r="D10928">
        <v>0</v>
      </c>
      <c r="E10928">
        <v>23</v>
      </c>
      <c r="F10928">
        <v>2767.2</v>
      </c>
      <c r="G10928">
        <v>0</v>
      </c>
      <c r="H10928">
        <f>G10928*100</f>
        <v>0</v>
      </c>
      <c r="I10928">
        <v>8.3333330000000001E-3</v>
      </c>
      <c r="J10928">
        <f>I10928*100</f>
        <v>0.83333330000000005</v>
      </c>
      <c r="K10928">
        <v>0</v>
      </c>
      <c r="L10928" t="s">
        <v>23</v>
      </c>
      <c r="M10928" t="s">
        <v>15</v>
      </c>
      <c r="N10928" t="b">
        <v>0</v>
      </c>
      <c r="O10928" t="b">
        <v>0</v>
      </c>
    </row>
    <row r="10929" spans="1:15" x14ac:dyDescent="0.2">
      <c r="A10929">
        <v>6</v>
      </c>
      <c r="B10929">
        <v>172.125</v>
      </c>
      <c r="C10929">
        <v>0</v>
      </c>
      <c r="D10929">
        <v>0</v>
      </c>
      <c r="E10929">
        <v>122</v>
      </c>
      <c r="F10929">
        <v>2767.3660709999999</v>
      </c>
      <c r="G10929">
        <v>5.3333299999999998E-4</v>
      </c>
      <c r="H10929">
        <f>G10929*100</f>
        <v>5.33333E-2</v>
      </c>
      <c r="I10929">
        <v>4.0711109999999997E-3</v>
      </c>
      <c r="J10929">
        <f>I10929*100</f>
        <v>0.40711109999999995</v>
      </c>
      <c r="K10929">
        <v>39.752499919999998</v>
      </c>
      <c r="L10929" t="s">
        <v>24</v>
      </c>
      <c r="M10929" t="s">
        <v>14</v>
      </c>
      <c r="N10929" t="b">
        <v>0</v>
      </c>
      <c r="O10929" t="b">
        <v>0</v>
      </c>
    </row>
    <row r="10930" spans="1:15" x14ac:dyDescent="0.2">
      <c r="A10930">
        <v>0</v>
      </c>
      <c r="B10930">
        <v>0</v>
      </c>
      <c r="C10930">
        <v>1</v>
      </c>
      <c r="D10930">
        <v>37.200000000000003</v>
      </c>
      <c r="E10930">
        <v>37</v>
      </c>
      <c r="F10930">
        <v>2767.7533330000001</v>
      </c>
      <c r="G10930">
        <v>5.5555559999999997E-3</v>
      </c>
      <c r="H10930">
        <f>G10930*100</f>
        <v>0.55555559999999993</v>
      </c>
      <c r="I10930">
        <v>1.4999999999999999E-2</v>
      </c>
      <c r="J10930">
        <f>I10930*100</f>
        <v>1.5</v>
      </c>
      <c r="K10930">
        <v>0</v>
      </c>
      <c r="L10930" t="s">
        <v>22</v>
      </c>
      <c r="M10930" t="s">
        <v>14</v>
      </c>
      <c r="N10930" t="b">
        <v>0</v>
      </c>
      <c r="O10930" t="b">
        <v>0</v>
      </c>
    </row>
    <row r="10931" spans="1:15" x14ac:dyDescent="0.2">
      <c r="A10931">
        <v>0</v>
      </c>
      <c r="B10931">
        <v>0</v>
      </c>
      <c r="C10931">
        <v>2</v>
      </c>
      <c r="D10931">
        <v>38.25</v>
      </c>
      <c r="E10931">
        <v>51</v>
      </c>
      <c r="F10931">
        <v>2767.9761899999999</v>
      </c>
      <c r="G10931">
        <v>3.8461540000000001E-3</v>
      </c>
      <c r="H10931">
        <f>G10931*100</f>
        <v>0.3846154</v>
      </c>
      <c r="I10931">
        <v>3.0128205000000002E-2</v>
      </c>
      <c r="J10931">
        <f>I10931*100</f>
        <v>3.0128205000000001</v>
      </c>
      <c r="K10931">
        <v>0</v>
      </c>
      <c r="L10931" t="s">
        <v>24</v>
      </c>
      <c r="M10931" t="s">
        <v>14</v>
      </c>
      <c r="N10931" t="b">
        <v>0</v>
      </c>
      <c r="O10931" t="b">
        <v>0</v>
      </c>
    </row>
    <row r="10932" spans="1:15" x14ac:dyDescent="0.2">
      <c r="A10932">
        <v>3</v>
      </c>
      <c r="B10932">
        <v>57.5</v>
      </c>
      <c r="C10932">
        <v>2</v>
      </c>
      <c r="D10932">
        <v>66.133333329999999</v>
      </c>
      <c r="E10932">
        <v>95</v>
      </c>
      <c r="F10932">
        <v>2772.2783330000002</v>
      </c>
      <c r="G10932">
        <v>2.4722221999999999E-2</v>
      </c>
      <c r="H10932">
        <f>G10932*100</f>
        <v>2.4722222</v>
      </c>
      <c r="I10932">
        <v>3.0104167000000001E-2</v>
      </c>
      <c r="J10932">
        <f>I10932*100</f>
        <v>3.0104166999999999</v>
      </c>
      <c r="K10932">
        <v>0</v>
      </c>
      <c r="L10932" t="s">
        <v>18</v>
      </c>
      <c r="M10932" t="s">
        <v>14</v>
      </c>
      <c r="N10932" t="b">
        <v>0</v>
      </c>
      <c r="O10932" t="b">
        <v>0</v>
      </c>
    </row>
    <row r="10933" spans="1:15" x14ac:dyDescent="0.2">
      <c r="A10933">
        <v>4</v>
      </c>
      <c r="B10933">
        <v>81.5</v>
      </c>
      <c r="C10933">
        <v>0</v>
      </c>
      <c r="D10933">
        <v>0</v>
      </c>
      <c r="E10933">
        <v>93</v>
      </c>
      <c r="F10933">
        <v>2773.0108730000002</v>
      </c>
      <c r="G10933">
        <v>1.1827957E-2</v>
      </c>
      <c r="H10933">
        <f>G10933*100</f>
        <v>1.1827957</v>
      </c>
      <c r="I10933">
        <v>1.7573541000000002E-2</v>
      </c>
      <c r="J10933">
        <f>I10933*100</f>
        <v>1.7573541000000001</v>
      </c>
      <c r="K10933">
        <v>0</v>
      </c>
      <c r="L10933" t="s">
        <v>22</v>
      </c>
      <c r="M10933" t="s">
        <v>14</v>
      </c>
      <c r="N10933" t="b">
        <v>1</v>
      </c>
      <c r="O10933" t="b">
        <v>0</v>
      </c>
    </row>
    <row r="10934" spans="1:15" x14ac:dyDescent="0.2">
      <c r="A10934">
        <v>0</v>
      </c>
      <c r="B10934">
        <v>0</v>
      </c>
      <c r="C10934">
        <v>1</v>
      </c>
      <c r="D10934">
        <v>12</v>
      </c>
      <c r="E10934">
        <v>57</v>
      </c>
      <c r="F10934">
        <v>2773.166667</v>
      </c>
      <c r="G10934">
        <v>1.5517240999999999E-2</v>
      </c>
      <c r="H10934">
        <f>G10934*100</f>
        <v>1.5517240999999999</v>
      </c>
      <c r="I10934">
        <v>5.0862069000000003E-2</v>
      </c>
      <c r="J10934">
        <f>I10934*100</f>
        <v>5.0862069000000005</v>
      </c>
      <c r="K10934">
        <v>8.3252068969999993</v>
      </c>
      <c r="L10934" t="s">
        <v>17</v>
      </c>
      <c r="M10934" t="s">
        <v>14</v>
      </c>
      <c r="N10934" t="b">
        <v>0</v>
      </c>
      <c r="O10934" t="b">
        <v>0</v>
      </c>
    </row>
    <row r="10935" spans="1:15" x14ac:dyDescent="0.2">
      <c r="A10935">
        <v>3</v>
      </c>
      <c r="B10935">
        <v>16</v>
      </c>
      <c r="C10935">
        <v>3</v>
      </c>
      <c r="D10935">
        <v>86</v>
      </c>
      <c r="E10935">
        <v>15</v>
      </c>
      <c r="F10935">
        <v>2773.5</v>
      </c>
      <c r="G10935">
        <v>0</v>
      </c>
      <c r="H10935">
        <f>G10935*100</f>
        <v>0</v>
      </c>
      <c r="I10935">
        <v>0.03</v>
      </c>
      <c r="J10935">
        <f>I10935*100</f>
        <v>3</v>
      </c>
      <c r="K10935">
        <v>78.811725269999997</v>
      </c>
      <c r="L10935" t="s">
        <v>24</v>
      </c>
      <c r="M10935" t="s">
        <v>14</v>
      </c>
      <c r="N10935" t="b">
        <v>0</v>
      </c>
      <c r="O10935" t="b">
        <v>1</v>
      </c>
    </row>
    <row r="10936" spans="1:15" x14ac:dyDescent="0.2">
      <c r="A10936">
        <v>8</v>
      </c>
      <c r="B10936">
        <v>993.08333330000005</v>
      </c>
      <c r="C10936">
        <v>1</v>
      </c>
      <c r="D10936">
        <v>28.5</v>
      </c>
      <c r="E10936">
        <v>90</v>
      </c>
      <c r="F10936">
        <v>2776.013582</v>
      </c>
      <c r="G10936">
        <v>2.380952E-3</v>
      </c>
      <c r="H10936">
        <f>G10936*100</f>
        <v>0.23809520000000001</v>
      </c>
      <c r="I10936">
        <v>1.7256944E-2</v>
      </c>
      <c r="J10936">
        <f>I10936*100</f>
        <v>1.7256944000000001</v>
      </c>
      <c r="K10936">
        <v>0</v>
      </c>
      <c r="L10936" t="s">
        <v>22</v>
      </c>
      <c r="M10936" t="s">
        <v>14</v>
      </c>
      <c r="N10936" t="b">
        <v>1</v>
      </c>
      <c r="O10936" t="b">
        <v>0</v>
      </c>
    </row>
    <row r="10937" spans="1:15" x14ac:dyDescent="0.2">
      <c r="A10937">
        <v>0</v>
      </c>
      <c r="B10937">
        <v>0</v>
      </c>
      <c r="C10937">
        <v>0</v>
      </c>
      <c r="D10937">
        <v>0</v>
      </c>
      <c r="E10937">
        <v>63</v>
      </c>
      <c r="F10937">
        <v>2777.6166669999998</v>
      </c>
      <c r="G10937">
        <v>0</v>
      </c>
      <c r="H10937">
        <f>G10937*100</f>
        <v>0</v>
      </c>
      <c r="I10937">
        <v>1.4086022E-2</v>
      </c>
      <c r="J10937">
        <f>I10937*100</f>
        <v>1.4086022</v>
      </c>
      <c r="K10937">
        <v>0</v>
      </c>
      <c r="L10937" t="s">
        <v>16</v>
      </c>
      <c r="M10937" t="s">
        <v>14</v>
      </c>
      <c r="N10937" t="b">
        <v>0</v>
      </c>
      <c r="O10937" t="b">
        <v>0</v>
      </c>
    </row>
    <row r="10938" spans="1:15" x14ac:dyDescent="0.2">
      <c r="A10938">
        <v>4</v>
      </c>
      <c r="B10938">
        <v>178</v>
      </c>
      <c r="C10938">
        <v>2</v>
      </c>
      <c r="D10938">
        <v>209</v>
      </c>
      <c r="E10938">
        <v>17</v>
      </c>
      <c r="F10938">
        <v>2777.666667</v>
      </c>
      <c r="G10938">
        <v>0</v>
      </c>
      <c r="H10938">
        <f>G10938*100</f>
        <v>0</v>
      </c>
      <c r="I10938">
        <v>9.0909089999999994E-3</v>
      </c>
      <c r="J10938">
        <f>I10938*100</f>
        <v>0.90909089999999992</v>
      </c>
      <c r="K10938">
        <v>0</v>
      </c>
      <c r="L10938" t="s">
        <v>16</v>
      </c>
      <c r="M10938" t="s">
        <v>14</v>
      </c>
      <c r="N10938" t="b">
        <v>0</v>
      </c>
      <c r="O10938" t="b">
        <v>0</v>
      </c>
    </row>
    <row r="10939" spans="1:15" x14ac:dyDescent="0.2">
      <c r="A10939">
        <v>2</v>
      </c>
      <c r="B10939">
        <v>37</v>
      </c>
      <c r="C10939">
        <v>0</v>
      </c>
      <c r="D10939">
        <v>0</v>
      </c>
      <c r="E10939">
        <v>28</v>
      </c>
      <c r="F10939">
        <v>2778.333333</v>
      </c>
      <c r="G10939">
        <v>7.1428569999999999E-3</v>
      </c>
      <c r="H10939">
        <f>G10939*100</f>
        <v>0.71428570000000002</v>
      </c>
      <c r="I10939">
        <v>2.3809523999999999E-2</v>
      </c>
      <c r="J10939">
        <f>I10939*100</f>
        <v>2.3809524</v>
      </c>
      <c r="K10939">
        <v>5.5692857140000003</v>
      </c>
      <c r="L10939" t="s">
        <v>17</v>
      </c>
      <c r="M10939" t="s">
        <v>14</v>
      </c>
      <c r="N10939" t="b">
        <v>1</v>
      </c>
      <c r="O10939" t="b">
        <v>0</v>
      </c>
    </row>
    <row r="10940" spans="1:15" x14ac:dyDescent="0.2">
      <c r="A10940">
        <v>15</v>
      </c>
      <c r="B10940">
        <v>270.01666669999997</v>
      </c>
      <c r="C10940">
        <v>3</v>
      </c>
      <c r="D10940">
        <v>122</v>
      </c>
      <c r="E10940">
        <v>66</v>
      </c>
      <c r="F10940">
        <v>2780.6</v>
      </c>
      <c r="G10940">
        <v>0</v>
      </c>
      <c r="H10940">
        <f>G10940*100</f>
        <v>0</v>
      </c>
      <c r="I10940">
        <v>1.6533333000000001E-2</v>
      </c>
      <c r="J10940">
        <f>I10940*100</f>
        <v>1.6533333000000001</v>
      </c>
      <c r="K10940">
        <v>0</v>
      </c>
      <c r="L10940" t="s">
        <v>22</v>
      </c>
      <c r="M10940" t="s">
        <v>14</v>
      </c>
      <c r="N10940" t="b">
        <v>0</v>
      </c>
      <c r="O10940" t="b">
        <v>0</v>
      </c>
    </row>
    <row r="10941" spans="1:15" x14ac:dyDescent="0.2">
      <c r="A10941">
        <v>1</v>
      </c>
      <c r="B10941">
        <v>0</v>
      </c>
      <c r="C10941">
        <v>0</v>
      </c>
      <c r="D10941">
        <v>0</v>
      </c>
      <c r="E10941">
        <v>55</v>
      </c>
      <c r="F10941">
        <v>2780.609524</v>
      </c>
      <c r="G10941">
        <v>1.9242424000000001E-2</v>
      </c>
      <c r="H10941">
        <f>G10941*100</f>
        <v>1.9242424</v>
      </c>
      <c r="I10941">
        <v>4.5272726999999999E-2</v>
      </c>
      <c r="J10941">
        <f>I10941*100</f>
        <v>4.5272727000000001</v>
      </c>
      <c r="K10941">
        <v>9.1373313070000002</v>
      </c>
      <c r="L10941" t="s">
        <v>24</v>
      </c>
      <c r="M10941" t="s">
        <v>14</v>
      </c>
      <c r="N10941" t="b">
        <v>0</v>
      </c>
      <c r="O10941" t="b">
        <v>0</v>
      </c>
    </row>
    <row r="10942" spans="1:15" x14ac:dyDescent="0.2">
      <c r="A10942">
        <v>0</v>
      </c>
      <c r="B10942">
        <v>0</v>
      </c>
      <c r="C10942">
        <v>0</v>
      </c>
      <c r="D10942">
        <v>0</v>
      </c>
      <c r="E10942">
        <v>100</v>
      </c>
      <c r="F10942">
        <v>2781.125</v>
      </c>
      <c r="G10942">
        <v>1.2E-2</v>
      </c>
      <c r="H10942">
        <f>G10942*100</f>
        <v>1.2</v>
      </c>
      <c r="I10942">
        <v>3.7666667000000001E-2</v>
      </c>
      <c r="J10942">
        <f>I10942*100</f>
        <v>3.7666667</v>
      </c>
      <c r="K10942">
        <v>0</v>
      </c>
      <c r="L10942" t="s">
        <v>24</v>
      </c>
      <c r="M10942" t="s">
        <v>14</v>
      </c>
      <c r="N10942" t="b">
        <v>0</v>
      </c>
      <c r="O10942" t="b">
        <v>0</v>
      </c>
    </row>
    <row r="10943" spans="1:15" x14ac:dyDescent="0.2">
      <c r="A10943">
        <v>0</v>
      </c>
      <c r="B10943">
        <v>0</v>
      </c>
      <c r="C10943">
        <v>1</v>
      </c>
      <c r="D10943">
        <v>6</v>
      </c>
      <c r="E10943">
        <v>13</v>
      </c>
      <c r="F10943">
        <v>2782.75</v>
      </c>
      <c r="G10943">
        <v>0</v>
      </c>
      <c r="H10943">
        <f>G10943*100</f>
        <v>0</v>
      </c>
      <c r="I10943">
        <v>5.1282050000000003E-3</v>
      </c>
      <c r="J10943">
        <f>I10943*100</f>
        <v>0.51282050000000001</v>
      </c>
      <c r="K10943">
        <v>0</v>
      </c>
      <c r="L10943" t="s">
        <v>17</v>
      </c>
      <c r="M10943" t="s">
        <v>15</v>
      </c>
      <c r="N10943" t="b">
        <v>0</v>
      </c>
      <c r="O10943" t="b">
        <v>0</v>
      </c>
    </row>
    <row r="10944" spans="1:15" x14ac:dyDescent="0.2">
      <c r="A10944">
        <v>0</v>
      </c>
      <c r="B10944">
        <v>0</v>
      </c>
      <c r="C10944">
        <v>0</v>
      </c>
      <c r="D10944">
        <v>0</v>
      </c>
      <c r="E10944">
        <v>73</v>
      </c>
      <c r="F10944">
        <v>2784.8</v>
      </c>
      <c r="G10944">
        <v>2.7397260000000001E-3</v>
      </c>
      <c r="H10944">
        <f>G10944*100</f>
        <v>0.27397260000000001</v>
      </c>
      <c r="I10944">
        <v>1.5317559E-2</v>
      </c>
      <c r="J10944">
        <f>I10944*100</f>
        <v>1.5317559000000001</v>
      </c>
      <c r="K10944">
        <v>6.135982448</v>
      </c>
      <c r="L10944" t="s">
        <v>22</v>
      </c>
      <c r="M10944" t="s">
        <v>14</v>
      </c>
      <c r="N10944" t="b">
        <v>1</v>
      </c>
      <c r="O10944" t="b">
        <v>0</v>
      </c>
    </row>
    <row r="10945" spans="1:15" x14ac:dyDescent="0.2">
      <c r="A10945">
        <v>0</v>
      </c>
      <c r="B10945">
        <v>0</v>
      </c>
      <c r="C10945">
        <v>0</v>
      </c>
      <c r="D10945">
        <v>0</v>
      </c>
      <c r="E10945">
        <v>51</v>
      </c>
      <c r="F10945">
        <v>2786.916667</v>
      </c>
      <c r="G10945">
        <v>3.9215689999999997E-3</v>
      </c>
      <c r="H10945">
        <f>G10945*100</f>
        <v>0.39215689999999997</v>
      </c>
      <c r="I10945">
        <v>1.1764706E-2</v>
      </c>
      <c r="J10945">
        <f>I10945*100</f>
        <v>1.1764706</v>
      </c>
      <c r="K10945">
        <v>0</v>
      </c>
      <c r="L10945" t="s">
        <v>22</v>
      </c>
      <c r="M10945" t="s">
        <v>14</v>
      </c>
      <c r="N10945" t="b">
        <v>0</v>
      </c>
      <c r="O10945" t="b">
        <v>0</v>
      </c>
    </row>
    <row r="10946" spans="1:15" x14ac:dyDescent="0.2">
      <c r="A10946">
        <v>7</v>
      </c>
      <c r="B10946">
        <v>89.9</v>
      </c>
      <c r="C10946">
        <v>3</v>
      </c>
      <c r="D10946">
        <v>84</v>
      </c>
      <c r="E10946">
        <v>58</v>
      </c>
      <c r="F10946">
        <v>2787.25</v>
      </c>
      <c r="G10946">
        <v>0</v>
      </c>
      <c r="H10946">
        <f>G10946*100</f>
        <v>0</v>
      </c>
      <c r="I10946">
        <v>7.7156179999999996E-3</v>
      </c>
      <c r="J10946">
        <f>I10946*100</f>
        <v>0.77156179999999996</v>
      </c>
      <c r="K10946">
        <v>98.042625639999997</v>
      </c>
      <c r="L10946" t="s">
        <v>17</v>
      </c>
      <c r="M10946" t="s">
        <v>14</v>
      </c>
      <c r="N10946" t="b">
        <v>0</v>
      </c>
      <c r="O10946" t="b">
        <v>0</v>
      </c>
    </row>
    <row r="10947" spans="1:15" x14ac:dyDescent="0.2">
      <c r="A10947">
        <v>0</v>
      </c>
      <c r="B10947">
        <v>0</v>
      </c>
      <c r="C10947">
        <v>0</v>
      </c>
      <c r="D10947">
        <v>0</v>
      </c>
      <c r="E10947">
        <v>62</v>
      </c>
      <c r="F10947">
        <v>2787.6785709999999</v>
      </c>
      <c r="G10947">
        <v>3.2258059999999999E-3</v>
      </c>
      <c r="H10947">
        <f>G10947*100</f>
        <v>0.3225806</v>
      </c>
      <c r="I10947">
        <v>1.5591397999999999E-2</v>
      </c>
      <c r="J10947">
        <f>I10947*100</f>
        <v>1.5591397999999999</v>
      </c>
      <c r="K10947">
        <v>57.483646569999998</v>
      </c>
      <c r="L10947" t="s">
        <v>22</v>
      </c>
      <c r="M10947" t="s">
        <v>14</v>
      </c>
      <c r="N10947" t="b">
        <v>1</v>
      </c>
      <c r="O10947" t="b">
        <v>0</v>
      </c>
    </row>
    <row r="10948" spans="1:15" x14ac:dyDescent="0.2">
      <c r="A10948">
        <v>0</v>
      </c>
      <c r="B10948">
        <v>0</v>
      </c>
      <c r="C10948">
        <v>0</v>
      </c>
      <c r="D10948">
        <v>0</v>
      </c>
      <c r="E10948">
        <v>128</v>
      </c>
      <c r="F10948">
        <v>2787.6926189999999</v>
      </c>
      <c r="G10948">
        <v>3.1250000000000002E-3</v>
      </c>
      <c r="H10948">
        <f>G10948*100</f>
        <v>0.3125</v>
      </c>
      <c r="I10948">
        <v>1.4175592000000001E-2</v>
      </c>
      <c r="J10948">
        <f>I10948*100</f>
        <v>1.4175592000000001</v>
      </c>
      <c r="K10948">
        <v>0</v>
      </c>
      <c r="L10948" t="s">
        <v>20</v>
      </c>
      <c r="M10948" t="s">
        <v>14</v>
      </c>
      <c r="N10948" t="b">
        <v>0</v>
      </c>
      <c r="O10948" t="b">
        <v>0</v>
      </c>
    </row>
    <row r="10949" spans="1:15" x14ac:dyDescent="0.2">
      <c r="A10949">
        <v>0</v>
      </c>
      <c r="B10949">
        <v>0</v>
      </c>
      <c r="C10949">
        <v>0</v>
      </c>
      <c r="D10949">
        <v>0</v>
      </c>
      <c r="E10949">
        <v>32</v>
      </c>
      <c r="F10949">
        <v>2787.75</v>
      </c>
      <c r="G10949">
        <v>6.2500000000000003E-3</v>
      </c>
      <c r="H10949">
        <f>G10949*100</f>
        <v>0.625</v>
      </c>
      <c r="I10949">
        <v>3.1250000000000002E-3</v>
      </c>
      <c r="J10949">
        <f>I10949*100</f>
        <v>0.3125</v>
      </c>
      <c r="K10949">
        <v>0</v>
      </c>
      <c r="L10949" t="s">
        <v>22</v>
      </c>
      <c r="M10949" t="s">
        <v>15</v>
      </c>
      <c r="N10949" t="b">
        <v>0</v>
      </c>
      <c r="O10949" t="b">
        <v>0</v>
      </c>
    </row>
    <row r="10950" spans="1:15" x14ac:dyDescent="0.2">
      <c r="A10950">
        <v>0</v>
      </c>
      <c r="B10950">
        <v>0</v>
      </c>
      <c r="C10950">
        <v>5</v>
      </c>
      <c r="D10950">
        <v>161.5</v>
      </c>
      <c r="E10950">
        <v>60</v>
      </c>
      <c r="F10950">
        <v>2789.166667</v>
      </c>
      <c r="G10950">
        <v>0</v>
      </c>
      <c r="H10950">
        <f>G10950*100</f>
        <v>0</v>
      </c>
      <c r="I10950">
        <v>5.026455E-3</v>
      </c>
      <c r="J10950">
        <f>I10950*100</f>
        <v>0.50264549999999997</v>
      </c>
      <c r="K10950">
        <v>31.318857139999999</v>
      </c>
      <c r="L10950" t="s">
        <v>17</v>
      </c>
      <c r="M10950" t="s">
        <v>14</v>
      </c>
      <c r="N10950" t="b">
        <v>0</v>
      </c>
      <c r="O10950" t="b">
        <v>1</v>
      </c>
    </row>
    <row r="10951" spans="1:15" x14ac:dyDescent="0.2">
      <c r="A10951">
        <v>9</v>
      </c>
      <c r="B10951">
        <v>410.55</v>
      </c>
      <c r="C10951">
        <v>0</v>
      </c>
      <c r="D10951">
        <v>0</v>
      </c>
      <c r="E10951">
        <v>57</v>
      </c>
      <c r="F10951">
        <v>2791.0606349999998</v>
      </c>
      <c r="G10951">
        <v>0</v>
      </c>
      <c r="H10951">
        <f>G10951*100</f>
        <v>0</v>
      </c>
      <c r="I10951">
        <v>6.9175629999999998E-3</v>
      </c>
      <c r="J10951">
        <f>I10951*100</f>
        <v>0.69175629999999999</v>
      </c>
      <c r="K10951">
        <v>13.09195948</v>
      </c>
      <c r="L10951" t="s">
        <v>18</v>
      </c>
      <c r="M10951" t="s">
        <v>14</v>
      </c>
      <c r="N10951" t="b">
        <v>0</v>
      </c>
      <c r="O10951" t="b">
        <v>0</v>
      </c>
    </row>
    <row r="10952" spans="1:15" x14ac:dyDescent="0.2">
      <c r="A10952">
        <v>9</v>
      </c>
      <c r="B10952">
        <v>328.75</v>
      </c>
      <c r="C10952">
        <v>0</v>
      </c>
      <c r="D10952">
        <v>0</v>
      </c>
      <c r="E10952">
        <v>108</v>
      </c>
      <c r="F10952">
        <v>2793.733084</v>
      </c>
      <c r="G10952">
        <v>1.949318E-3</v>
      </c>
      <c r="H10952">
        <f>G10952*100</f>
        <v>0.19493179999999999</v>
      </c>
      <c r="I10952">
        <v>1.9205066E-2</v>
      </c>
      <c r="J10952">
        <f>I10952*100</f>
        <v>1.9205066</v>
      </c>
      <c r="K10952">
        <v>0</v>
      </c>
      <c r="L10952" t="s">
        <v>22</v>
      </c>
      <c r="M10952" t="s">
        <v>14</v>
      </c>
      <c r="N10952" t="b">
        <v>0</v>
      </c>
      <c r="O10952" t="b">
        <v>1</v>
      </c>
    </row>
    <row r="10953" spans="1:15" x14ac:dyDescent="0.2">
      <c r="A10953">
        <v>1</v>
      </c>
      <c r="B10953">
        <v>18.25</v>
      </c>
      <c r="C10953">
        <v>0</v>
      </c>
      <c r="D10953">
        <v>0</v>
      </c>
      <c r="E10953">
        <v>82</v>
      </c>
      <c r="F10953">
        <v>2796.3166670000001</v>
      </c>
      <c r="G10953">
        <v>5.1851850000000001E-3</v>
      </c>
      <c r="H10953">
        <f>G10953*100</f>
        <v>0.51851849999999999</v>
      </c>
      <c r="I10953">
        <v>1.9584735999999998E-2</v>
      </c>
      <c r="J10953">
        <f>I10953*100</f>
        <v>1.9584735999999998</v>
      </c>
      <c r="K10953">
        <v>0</v>
      </c>
      <c r="L10953" t="s">
        <v>22</v>
      </c>
      <c r="M10953" t="s">
        <v>14</v>
      </c>
      <c r="N10953" t="b">
        <v>0</v>
      </c>
      <c r="O10953" t="b">
        <v>0</v>
      </c>
    </row>
    <row r="10954" spans="1:15" x14ac:dyDescent="0.2">
      <c r="A10954">
        <v>6</v>
      </c>
      <c r="B10954">
        <v>545</v>
      </c>
      <c r="C10954">
        <v>4</v>
      </c>
      <c r="D10954">
        <v>101.5</v>
      </c>
      <c r="E10954">
        <v>53</v>
      </c>
      <c r="F10954">
        <v>2797.2130950000001</v>
      </c>
      <c r="G10954">
        <v>4.098361E-3</v>
      </c>
      <c r="H10954">
        <f>G10954*100</f>
        <v>0.40983609999999998</v>
      </c>
      <c r="I10954">
        <v>2.4542230000000002E-2</v>
      </c>
      <c r="J10954">
        <f>I10954*100</f>
        <v>2.4542230000000003</v>
      </c>
      <c r="K10954">
        <v>2.2272786889999998</v>
      </c>
      <c r="L10954" t="s">
        <v>17</v>
      </c>
      <c r="M10954" t="s">
        <v>14</v>
      </c>
      <c r="N10954" t="b">
        <v>0</v>
      </c>
      <c r="O10954" t="b">
        <v>0</v>
      </c>
    </row>
    <row r="10955" spans="1:15" x14ac:dyDescent="0.2">
      <c r="A10955">
        <v>4</v>
      </c>
      <c r="B10955">
        <v>35.666666669999998</v>
      </c>
      <c r="C10955">
        <v>2</v>
      </c>
      <c r="D10955">
        <v>9</v>
      </c>
      <c r="E10955">
        <v>43</v>
      </c>
      <c r="F10955">
        <v>2797.8166670000001</v>
      </c>
      <c r="G10955">
        <v>0</v>
      </c>
      <c r="H10955">
        <f>G10955*100</f>
        <v>0</v>
      </c>
      <c r="I10955">
        <v>6.6666670000000003E-3</v>
      </c>
      <c r="J10955">
        <f>I10955*100</f>
        <v>0.66666670000000006</v>
      </c>
      <c r="K10955">
        <v>0</v>
      </c>
      <c r="L10955" t="s">
        <v>17</v>
      </c>
      <c r="M10955" t="s">
        <v>14</v>
      </c>
      <c r="N10955" t="b">
        <v>1</v>
      </c>
      <c r="O10955" t="b">
        <v>0</v>
      </c>
    </row>
    <row r="10956" spans="1:15" x14ac:dyDescent="0.2">
      <c r="A10956">
        <v>3</v>
      </c>
      <c r="B10956">
        <v>1373.5</v>
      </c>
      <c r="C10956">
        <v>0</v>
      </c>
      <c r="D10956">
        <v>0</v>
      </c>
      <c r="E10956">
        <v>43</v>
      </c>
      <c r="F10956">
        <v>2798.0738099999999</v>
      </c>
      <c r="G10956">
        <v>0</v>
      </c>
      <c r="H10956">
        <f>G10956*100</f>
        <v>0</v>
      </c>
      <c r="I10956">
        <v>1.0971006E-2</v>
      </c>
      <c r="J10956">
        <f>I10956*100</f>
        <v>1.0971006000000001</v>
      </c>
      <c r="K10956">
        <v>2.915511628</v>
      </c>
      <c r="L10956" t="s">
        <v>16</v>
      </c>
      <c r="M10956" t="s">
        <v>14</v>
      </c>
      <c r="N10956" t="b">
        <v>0</v>
      </c>
      <c r="O10956" t="b">
        <v>0</v>
      </c>
    </row>
    <row r="10957" spans="1:15" x14ac:dyDescent="0.2">
      <c r="A10957">
        <v>3</v>
      </c>
      <c r="B10957">
        <v>143.625</v>
      </c>
      <c r="C10957">
        <v>0</v>
      </c>
      <c r="D10957">
        <v>0</v>
      </c>
      <c r="E10957">
        <v>63</v>
      </c>
      <c r="F10957">
        <v>2801.131746</v>
      </c>
      <c r="G10957">
        <v>3.0303029999999998E-3</v>
      </c>
      <c r="H10957">
        <f>G10957*100</f>
        <v>0.30303029999999997</v>
      </c>
      <c r="I10957">
        <v>1.2987013E-2</v>
      </c>
      <c r="J10957">
        <f>I10957*100</f>
        <v>1.2987013000000001</v>
      </c>
      <c r="K10957">
        <v>9.0786816179999992</v>
      </c>
      <c r="L10957" t="s">
        <v>22</v>
      </c>
      <c r="M10957" t="s">
        <v>14</v>
      </c>
      <c r="N10957" t="b">
        <v>0</v>
      </c>
      <c r="O10957" t="b">
        <v>1</v>
      </c>
    </row>
    <row r="10958" spans="1:15" x14ac:dyDescent="0.2">
      <c r="A10958">
        <v>1</v>
      </c>
      <c r="B10958">
        <v>8</v>
      </c>
      <c r="C10958">
        <v>1</v>
      </c>
      <c r="D10958">
        <v>15</v>
      </c>
      <c r="E10958">
        <v>58</v>
      </c>
      <c r="F10958">
        <v>2801.75119</v>
      </c>
      <c r="G10958">
        <v>1.0526316000000001E-2</v>
      </c>
      <c r="H10958">
        <f>G10958*100</f>
        <v>1.0526316</v>
      </c>
      <c r="I10958">
        <v>1.6374269E-2</v>
      </c>
      <c r="J10958">
        <f>I10958*100</f>
        <v>1.6374269000000001</v>
      </c>
      <c r="K10958">
        <v>7.2670342110000004</v>
      </c>
      <c r="L10958" t="s">
        <v>24</v>
      </c>
      <c r="M10958" t="s">
        <v>14</v>
      </c>
      <c r="N10958" t="b">
        <v>0</v>
      </c>
      <c r="O10958" t="b">
        <v>0</v>
      </c>
    </row>
    <row r="10959" spans="1:15" x14ac:dyDescent="0.2">
      <c r="A10959">
        <v>2</v>
      </c>
      <c r="B10959">
        <v>50.5</v>
      </c>
      <c r="C10959">
        <v>0</v>
      </c>
      <c r="D10959">
        <v>0</v>
      </c>
      <c r="E10959">
        <v>70</v>
      </c>
      <c r="F10959">
        <v>2802.1166669999998</v>
      </c>
      <c r="G10959">
        <v>2.8985510000000001E-3</v>
      </c>
      <c r="H10959">
        <f>G10959*100</f>
        <v>0.28985510000000003</v>
      </c>
      <c r="I10959">
        <v>1.7230274E-2</v>
      </c>
      <c r="J10959">
        <f>I10959*100</f>
        <v>1.7230274000000001</v>
      </c>
      <c r="K10959">
        <v>0</v>
      </c>
      <c r="L10959" t="s">
        <v>22</v>
      </c>
      <c r="M10959" t="s">
        <v>14</v>
      </c>
      <c r="N10959" t="b">
        <v>0</v>
      </c>
      <c r="O10959" t="b">
        <v>0</v>
      </c>
    </row>
    <row r="10960" spans="1:15" x14ac:dyDescent="0.2">
      <c r="A10960">
        <v>9</v>
      </c>
      <c r="B10960">
        <v>299.45</v>
      </c>
      <c r="C10960">
        <v>2</v>
      </c>
      <c r="D10960">
        <v>48.3</v>
      </c>
      <c r="E10960">
        <v>54</v>
      </c>
      <c r="F10960">
        <v>2802.3678209999998</v>
      </c>
      <c r="G10960">
        <v>9.2899679999999991E-3</v>
      </c>
      <c r="H10960">
        <f>G10960*100</f>
        <v>0.92899679999999996</v>
      </c>
      <c r="I10960">
        <v>2.5442703000000001E-2</v>
      </c>
      <c r="J10960">
        <f>I10960*100</f>
        <v>2.5442703</v>
      </c>
      <c r="K10960">
        <v>16.96885494</v>
      </c>
      <c r="L10960" t="s">
        <v>21</v>
      </c>
      <c r="M10960" t="s">
        <v>14</v>
      </c>
      <c r="N10960" t="b">
        <v>0</v>
      </c>
      <c r="O10960" t="b">
        <v>0</v>
      </c>
    </row>
    <row r="10961" spans="1:15" x14ac:dyDescent="0.2">
      <c r="A10961">
        <v>0</v>
      </c>
      <c r="B10961">
        <v>0</v>
      </c>
      <c r="C10961">
        <v>0</v>
      </c>
      <c r="D10961">
        <v>0</v>
      </c>
      <c r="E10961">
        <v>111</v>
      </c>
      <c r="F10961">
        <v>2805.0380949999999</v>
      </c>
      <c r="G10961">
        <v>5.4054050000000003E-3</v>
      </c>
      <c r="H10961">
        <f>G10961*100</f>
        <v>0.54054049999999998</v>
      </c>
      <c r="I10961">
        <v>3.8192737999999997E-2</v>
      </c>
      <c r="J10961">
        <f>I10961*100</f>
        <v>3.8192737999999995</v>
      </c>
      <c r="K10961">
        <v>0</v>
      </c>
      <c r="L10961" t="s">
        <v>21</v>
      </c>
      <c r="M10961" t="s">
        <v>14</v>
      </c>
      <c r="N10961" t="b">
        <v>1</v>
      </c>
      <c r="O10961" t="b">
        <v>0</v>
      </c>
    </row>
    <row r="10962" spans="1:15" x14ac:dyDescent="0.2">
      <c r="A10962">
        <v>15</v>
      </c>
      <c r="B10962">
        <v>168.42919800000001</v>
      </c>
      <c r="C10962">
        <v>2</v>
      </c>
      <c r="D10962">
        <v>10</v>
      </c>
      <c r="E10962">
        <v>98</v>
      </c>
      <c r="F10962">
        <v>2806.8299179999999</v>
      </c>
      <c r="G10962">
        <v>1.314475E-2</v>
      </c>
      <c r="H10962">
        <f>G10962*100</f>
        <v>1.3144750000000001</v>
      </c>
      <c r="I10962">
        <v>3.9029124999999998E-2</v>
      </c>
      <c r="J10962">
        <f>I10962*100</f>
        <v>3.9029124999999998</v>
      </c>
      <c r="K10962">
        <v>0.54612830400000001</v>
      </c>
      <c r="L10962" t="s">
        <v>17</v>
      </c>
      <c r="M10962" t="s">
        <v>14</v>
      </c>
      <c r="N10962" t="b">
        <v>1</v>
      </c>
      <c r="O10962" t="b">
        <v>0</v>
      </c>
    </row>
    <row r="10963" spans="1:15" x14ac:dyDescent="0.2">
      <c r="A10963">
        <v>5</v>
      </c>
      <c r="B10963">
        <v>327.39999999999998</v>
      </c>
      <c r="C10963">
        <v>0</v>
      </c>
      <c r="D10963">
        <v>0</v>
      </c>
      <c r="E10963">
        <v>86</v>
      </c>
      <c r="F10963">
        <v>2806.8468250000001</v>
      </c>
      <c r="G10963">
        <v>1.5325670000000001E-3</v>
      </c>
      <c r="H10963">
        <f>G10963*100</f>
        <v>0.1532567</v>
      </c>
      <c r="I10963">
        <v>4.0613029999999996E-3</v>
      </c>
      <c r="J10963">
        <f>I10963*100</f>
        <v>0.40613029999999994</v>
      </c>
      <c r="K10963">
        <v>0</v>
      </c>
      <c r="L10963" t="s">
        <v>18</v>
      </c>
      <c r="M10963" t="s">
        <v>14</v>
      </c>
      <c r="N10963" t="b">
        <v>1</v>
      </c>
      <c r="O10963" t="b">
        <v>0</v>
      </c>
    </row>
    <row r="10964" spans="1:15" x14ac:dyDescent="0.2">
      <c r="A10964">
        <v>3</v>
      </c>
      <c r="B10964">
        <v>103</v>
      </c>
      <c r="C10964">
        <v>2</v>
      </c>
      <c r="D10964">
        <v>58.5</v>
      </c>
      <c r="E10964">
        <v>94</v>
      </c>
      <c r="F10964">
        <v>2807.1497290000002</v>
      </c>
      <c r="G10964">
        <v>0</v>
      </c>
      <c r="H10964">
        <f>G10964*100</f>
        <v>0</v>
      </c>
      <c r="I10964">
        <v>2.7777779999999998E-3</v>
      </c>
      <c r="J10964">
        <f>I10964*100</f>
        <v>0.27777779999999996</v>
      </c>
      <c r="K10964">
        <v>0</v>
      </c>
      <c r="L10964" t="s">
        <v>22</v>
      </c>
      <c r="M10964" t="s">
        <v>15</v>
      </c>
      <c r="N10964" t="b">
        <v>1</v>
      </c>
      <c r="O10964" t="b">
        <v>0</v>
      </c>
    </row>
    <row r="10965" spans="1:15" x14ac:dyDescent="0.2">
      <c r="A10965">
        <v>0</v>
      </c>
      <c r="B10965">
        <v>0</v>
      </c>
      <c r="C10965">
        <v>1</v>
      </c>
      <c r="D10965">
        <v>0</v>
      </c>
      <c r="E10965">
        <v>44</v>
      </c>
      <c r="F10965">
        <v>2807.1648359999999</v>
      </c>
      <c r="G10965">
        <v>2.5000000000000001E-2</v>
      </c>
      <c r="H10965">
        <f>G10965*100</f>
        <v>2.5</v>
      </c>
      <c r="I10965">
        <v>2.7424242000000001E-2</v>
      </c>
      <c r="J10965">
        <f>I10965*100</f>
        <v>2.7424242000000003</v>
      </c>
      <c r="K10965">
        <v>0</v>
      </c>
      <c r="L10965" t="s">
        <v>22</v>
      </c>
      <c r="M10965" t="s">
        <v>14</v>
      </c>
      <c r="N10965" t="b">
        <v>0</v>
      </c>
      <c r="O10965" t="b">
        <v>1</v>
      </c>
    </row>
    <row r="10966" spans="1:15" x14ac:dyDescent="0.2">
      <c r="A10966">
        <v>0</v>
      </c>
      <c r="B10966">
        <v>0</v>
      </c>
      <c r="C10966">
        <v>0</v>
      </c>
      <c r="D10966">
        <v>0</v>
      </c>
      <c r="E10966">
        <v>39</v>
      </c>
      <c r="F10966">
        <v>2808.666667</v>
      </c>
      <c r="G10966">
        <v>0</v>
      </c>
      <c r="H10966">
        <f>G10966*100</f>
        <v>0</v>
      </c>
      <c r="I10966">
        <v>1.0256410000000001E-2</v>
      </c>
      <c r="J10966">
        <f>I10966*100</f>
        <v>1.025641</v>
      </c>
      <c r="K10966">
        <v>0</v>
      </c>
      <c r="L10966" t="s">
        <v>16</v>
      </c>
      <c r="M10966" t="s">
        <v>14</v>
      </c>
      <c r="N10966" t="b">
        <v>0</v>
      </c>
      <c r="O10966" t="b">
        <v>0</v>
      </c>
    </row>
    <row r="10967" spans="1:15" x14ac:dyDescent="0.2">
      <c r="A10967">
        <v>5</v>
      </c>
      <c r="B10967">
        <v>74.400000000000006</v>
      </c>
      <c r="C10967">
        <v>0</v>
      </c>
      <c r="D10967">
        <v>0</v>
      </c>
      <c r="E10967">
        <v>140</v>
      </c>
      <c r="F10967">
        <v>2810.7971579999999</v>
      </c>
      <c r="G10967">
        <v>1.909722E-3</v>
      </c>
      <c r="H10967">
        <f>G10967*100</f>
        <v>0.19097220000000001</v>
      </c>
      <c r="I10967">
        <v>1.6226074E-2</v>
      </c>
      <c r="J10967">
        <f>I10967*100</f>
        <v>1.6226073999999999</v>
      </c>
      <c r="K10967">
        <v>0</v>
      </c>
      <c r="L10967" t="s">
        <v>23</v>
      </c>
      <c r="M10967" t="s">
        <v>14</v>
      </c>
      <c r="N10967" t="b">
        <v>1</v>
      </c>
      <c r="O10967" t="b">
        <v>0</v>
      </c>
    </row>
    <row r="10968" spans="1:15" x14ac:dyDescent="0.2">
      <c r="A10968">
        <v>0</v>
      </c>
      <c r="B10968">
        <v>0</v>
      </c>
      <c r="C10968">
        <v>1</v>
      </c>
      <c r="D10968">
        <v>39.5</v>
      </c>
      <c r="E10968">
        <v>97</v>
      </c>
      <c r="F10968">
        <v>2811.4780700000001</v>
      </c>
      <c r="G10968">
        <v>2.7491410000000001E-3</v>
      </c>
      <c r="H10968">
        <f>G10968*100</f>
        <v>0.27491409999999999</v>
      </c>
      <c r="I10968">
        <v>1.5832105999999999E-2</v>
      </c>
      <c r="J10968">
        <f>I10968*100</f>
        <v>1.5832105999999999</v>
      </c>
      <c r="K10968">
        <v>0</v>
      </c>
      <c r="L10968" t="s">
        <v>22</v>
      </c>
      <c r="M10968" t="s">
        <v>14</v>
      </c>
      <c r="N10968" t="b">
        <v>1</v>
      </c>
      <c r="O10968" t="b">
        <v>0</v>
      </c>
    </row>
    <row r="10969" spans="1:15" x14ac:dyDescent="0.2">
      <c r="A10969">
        <v>1</v>
      </c>
      <c r="B10969">
        <v>63</v>
      </c>
      <c r="C10969">
        <v>1</v>
      </c>
      <c r="D10969">
        <v>0</v>
      </c>
      <c r="E10969">
        <v>22</v>
      </c>
      <c r="F10969">
        <v>2815.416667</v>
      </c>
      <c r="G10969">
        <v>0</v>
      </c>
      <c r="H10969">
        <f>G10969*100</f>
        <v>0</v>
      </c>
      <c r="I10969">
        <v>1.2500000000000001E-2</v>
      </c>
      <c r="J10969">
        <f>I10969*100</f>
        <v>1.25</v>
      </c>
      <c r="K10969">
        <v>0</v>
      </c>
      <c r="L10969" t="s">
        <v>16</v>
      </c>
      <c r="M10969" t="s">
        <v>14</v>
      </c>
      <c r="N10969" t="b">
        <v>0</v>
      </c>
      <c r="O10969" t="b">
        <v>0</v>
      </c>
    </row>
    <row r="10970" spans="1:15" x14ac:dyDescent="0.2">
      <c r="A10970">
        <v>9</v>
      </c>
      <c r="B10970">
        <v>324.3</v>
      </c>
      <c r="C10970">
        <v>4</v>
      </c>
      <c r="D10970">
        <v>205</v>
      </c>
      <c r="E10970">
        <v>71</v>
      </c>
      <c r="F10970">
        <v>2816.4388100000001</v>
      </c>
      <c r="G10970">
        <v>0</v>
      </c>
      <c r="H10970">
        <f>G10970*100</f>
        <v>0</v>
      </c>
      <c r="I10970">
        <v>2.6666670000000002E-3</v>
      </c>
      <c r="J10970">
        <f>I10970*100</f>
        <v>0.26666670000000003</v>
      </c>
      <c r="K10970">
        <v>0</v>
      </c>
      <c r="L10970" t="s">
        <v>16</v>
      </c>
      <c r="M10970" t="s">
        <v>15</v>
      </c>
      <c r="N10970" t="b">
        <v>1</v>
      </c>
      <c r="O10970" t="b">
        <v>0</v>
      </c>
    </row>
    <row r="10971" spans="1:15" x14ac:dyDescent="0.2">
      <c r="A10971">
        <v>1</v>
      </c>
      <c r="B10971">
        <v>33</v>
      </c>
      <c r="C10971">
        <v>0</v>
      </c>
      <c r="D10971">
        <v>0</v>
      </c>
      <c r="E10971">
        <v>57</v>
      </c>
      <c r="F10971">
        <v>2816.5530699999999</v>
      </c>
      <c r="G10971">
        <v>0</v>
      </c>
      <c r="H10971">
        <f>G10971*100</f>
        <v>0</v>
      </c>
      <c r="I10971">
        <v>5.8585859999999998E-3</v>
      </c>
      <c r="J10971">
        <f>I10971*100</f>
        <v>0.58585860000000001</v>
      </c>
      <c r="K10971">
        <v>0</v>
      </c>
      <c r="L10971" t="s">
        <v>17</v>
      </c>
      <c r="M10971" t="s">
        <v>14</v>
      </c>
      <c r="N10971" t="b">
        <v>0</v>
      </c>
      <c r="O10971" t="b">
        <v>0</v>
      </c>
    </row>
    <row r="10972" spans="1:15" x14ac:dyDescent="0.2">
      <c r="A10972">
        <v>5</v>
      </c>
      <c r="B10972">
        <v>294.7</v>
      </c>
      <c r="C10972">
        <v>6</v>
      </c>
      <c r="D10972">
        <v>329.5</v>
      </c>
      <c r="E10972">
        <v>59</v>
      </c>
      <c r="F10972">
        <v>2816.7817810000001</v>
      </c>
      <c r="G10972">
        <v>3.214696E-3</v>
      </c>
      <c r="H10972">
        <f>G10972*100</f>
        <v>0.32146960000000002</v>
      </c>
      <c r="I10972">
        <v>1.4766169000000001E-2</v>
      </c>
      <c r="J10972">
        <f>I10972*100</f>
        <v>1.4766169</v>
      </c>
      <c r="K10972">
        <v>2.3468004260000002</v>
      </c>
      <c r="L10972" t="s">
        <v>16</v>
      </c>
      <c r="M10972" t="s">
        <v>14</v>
      </c>
      <c r="N10972" t="b">
        <v>0</v>
      </c>
      <c r="O10972" t="b">
        <v>0</v>
      </c>
    </row>
    <row r="10973" spans="1:15" x14ac:dyDescent="0.2">
      <c r="A10973">
        <v>10</v>
      </c>
      <c r="B10973">
        <v>290.33333329999999</v>
      </c>
      <c r="C10973">
        <v>0</v>
      </c>
      <c r="D10973">
        <v>0</v>
      </c>
      <c r="E10973">
        <v>60</v>
      </c>
      <c r="F10973">
        <v>2818.0944439999998</v>
      </c>
      <c r="G10973">
        <v>1.6666667E-2</v>
      </c>
      <c r="H10973">
        <f>G10973*100</f>
        <v>1.6666666999999999</v>
      </c>
      <c r="I10973">
        <v>1.8387097000000002E-2</v>
      </c>
      <c r="J10973">
        <f>I10973*100</f>
        <v>1.8387097000000001</v>
      </c>
      <c r="K10973">
        <v>2.050814516</v>
      </c>
      <c r="L10973" t="s">
        <v>17</v>
      </c>
      <c r="M10973" t="s">
        <v>14</v>
      </c>
      <c r="N10973" t="b">
        <v>0</v>
      </c>
      <c r="O10973" t="b">
        <v>0</v>
      </c>
    </row>
    <row r="10974" spans="1:15" x14ac:dyDescent="0.2">
      <c r="A10974">
        <v>3</v>
      </c>
      <c r="B10974">
        <v>61</v>
      </c>
      <c r="C10974">
        <v>0</v>
      </c>
      <c r="D10974">
        <v>0</v>
      </c>
      <c r="E10974">
        <v>79</v>
      </c>
      <c r="F10974">
        <v>2819.9666670000001</v>
      </c>
      <c r="G10974">
        <v>6.0975609999999996E-3</v>
      </c>
      <c r="H10974">
        <f>G10974*100</f>
        <v>0.60975609999999991</v>
      </c>
      <c r="I10974">
        <v>2.4390243999999998E-2</v>
      </c>
      <c r="J10974">
        <f>I10974*100</f>
        <v>2.4390243999999996</v>
      </c>
      <c r="K10974">
        <v>0</v>
      </c>
      <c r="L10974" t="s">
        <v>17</v>
      </c>
      <c r="M10974" t="s">
        <v>14</v>
      </c>
      <c r="N10974" t="b">
        <v>0</v>
      </c>
      <c r="O10974" t="b">
        <v>0</v>
      </c>
    </row>
    <row r="10975" spans="1:15" x14ac:dyDescent="0.2">
      <c r="A10975">
        <v>1</v>
      </c>
      <c r="B10975">
        <v>3</v>
      </c>
      <c r="C10975">
        <v>14</v>
      </c>
      <c r="D10975">
        <v>1165.166667</v>
      </c>
      <c r="E10975">
        <v>81</v>
      </c>
      <c r="F10975">
        <v>2820.9524190000002</v>
      </c>
      <c r="G10975">
        <v>8.8974850000000001E-3</v>
      </c>
      <c r="H10975">
        <f>G10975*100</f>
        <v>0.88974850000000005</v>
      </c>
      <c r="I10975">
        <v>2.9431011999999999E-2</v>
      </c>
      <c r="J10975">
        <f>I10975*100</f>
        <v>2.9431012000000001</v>
      </c>
      <c r="K10975">
        <v>0</v>
      </c>
      <c r="L10975" t="s">
        <v>16</v>
      </c>
      <c r="M10975" t="s">
        <v>14</v>
      </c>
      <c r="N10975" t="b">
        <v>0</v>
      </c>
      <c r="O10975" t="b">
        <v>0</v>
      </c>
    </row>
    <row r="10976" spans="1:15" x14ac:dyDescent="0.2">
      <c r="A10976">
        <v>6</v>
      </c>
      <c r="B10976">
        <v>214.66666670000001</v>
      </c>
      <c r="C10976">
        <v>1</v>
      </c>
      <c r="D10976">
        <v>112</v>
      </c>
      <c r="E10976">
        <v>68</v>
      </c>
      <c r="F10976">
        <v>2822.172118</v>
      </c>
      <c r="G10976">
        <v>3.1050230000000002E-3</v>
      </c>
      <c r="H10976">
        <f>G10976*100</f>
        <v>0.31050230000000001</v>
      </c>
      <c r="I10976">
        <v>2.3152975999999999E-2</v>
      </c>
      <c r="J10976">
        <f>I10976*100</f>
        <v>2.3152976000000001</v>
      </c>
      <c r="K10976">
        <v>0</v>
      </c>
      <c r="L10976" t="s">
        <v>22</v>
      </c>
      <c r="M10976" t="s">
        <v>14</v>
      </c>
      <c r="N10976" t="b">
        <v>0</v>
      </c>
      <c r="O10976" t="b">
        <v>0</v>
      </c>
    </row>
    <row r="10977" spans="1:15" x14ac:dyDescent="0.2">
      <c r="A10977">
        <v>12</v>
      </c>
      <c r="B10977">
        <v>975.64666669999997</v>
      </c>
      <c r="C10977">
        <v>4</v>
      </c>
      <c r="D10977">
        <v>276.08</v>
      </c>
      <c r="E10977">
        <v>53</v>
      </c>
      <c r="F10977">
        <v>2822.623603</v>
      </c>
      <c r="G10977">
        <v>6.6666670000000003E-3</v>
      </c>
      <c r="H10977">
        <f>G10977*100</f>
        <v>0.66666670000000006</v>
      </c>
      <c r="I10977">
        <v>1.7015392000000001E-2</v>
      </c>
      <c r="J10977">
        <f>I10977*100</f>
        <v>1.7015392</v>
      </c>
      <c r="K10977">
        <v>0</v>
      </c>
      <c r="L10977" t="s">
        <v>23</v>
      </c>
      <c r="M10977" t="s">
        <v>14</v>
      </c>
      <c r="N10977" t="b">
        <v>1</v>
      </c>
      <c r="O10977" t="b">
        <v>0</v>
      </c>
    </row>
    <row r="10978" spans="1:15" x14ac:dyDescent="0.2">
      <c r="A10978">
        <v>8</v>
      </c>
      <c r="B10978">
        <v>144.5</v>
      </c>
      <c r="C10978">
        <v>4</v>
      </c>
      <c r="D10978">
        <v>181.7222222</v>
      </c>
      <c r="E10978">
        <v>52</v>
      </c>
      <c r="F10978">
        <v>2826.7900479999998</v>
      </c>
      <c r="G10978">
        <v>7.2580650000000002E-3</v>
      </c>
      <c r="H10978">
        <f>G10978*100</f>
        <v>0.72580650000000002</v>
      </c>
      <c r="I10978">
        <v>3.0060764E-2</v>
      </c>
      <c r="J10978">
        <f>I10978*100</f>
        <v>3.0060764</v>
      </c>
      <c r="K10978">
        <v>0</v>
      </c>
      <c r="L10978" t="s">
        <v>17</v>
      </c>
      <c r="M10978" t="s">
        <v>14</v>
      </c>
      <c r="N10978" t="b">
        <v>1</v>
      </c>
      <c r="O10978" t="b">
        <v>0</v>
      </c>
    </row>
    <row r="10979" spans="1:15" x14ac:dyDescent="0.2">
      <c r="A10979">
        <v>0</v>
      </c>
      <c r="B10979">
        <v>0</v>
      </c>
      <c r="C10979">
        <v>0</v>
      </c>
      <c r="D10979">
        <v>0</v>
      </c>
      <c r="E10979">
        <v>39</v>
      </c>
      <c r="F10979">
        <v>2827.4285709999999</v>
      </c>
      <c r="G10979">
        <v>0</v>
      </c>
      <c r="H10979">
        <f>G10979*100</f>
        <v>0</v>
      </c>
      <c r="I10979">
        <v>1.5789474000000001E-2</v>
      </c>
      <c r="J10979">
        <f>I10979*100</f>
        <v>1.5789474000000001</v>
      </c>
      <c r="K10979">
        <v>11.33463158</v>
      </c>
      <c r="L10979" t="s">
        <v>17</v>
      </c>
      <c r="M10979" t="s">
        <v>14</v>
      </c>
      <c r="N10979" t="b">
        <v>0</v>
      </c>
      <c r="O10979" t="b">
        <v>0</v>
      </c>
    </row>
    <row r="10980" spans="1:15" x14ac:dyDescent="0.2">
      <c r="A10980">
        <v>5</v>
      </c>
      <c r="B10980">
        <v>112.33333330000001</v>
      </c>
      <c r="C10980">
        <v>0</v>
      </c>
      <c r="D10980">
        <v>0</v>
      </c>
      <c r="E10980">
        <v>55</v>
      </c>
      <c r="F10980">
        <v>2831.561111</v>
      </c>
      <c r="G10980">
        <v>0</v>
      </c>
      <c r="H10980">
        <f>G10980*100</f>
        <v>0</v>
      </c>
      <c r="I10980">
        <v>2.8576997999999999E-2</v>
      </c>
      <c r="J10980">
        <f>I10980*100</f>
        <v>2.8576997999999998</v>
      </c>
      <c r="K10980">
        <v>8.9035578950000005</v>
      </c>
      <c r="L10980" t="s">
        <v>17</v>
      </c>
      <c r="M10980" t="s">
        <v>14</v>
      </c>
      <c r="N10980" t="b">
        <v>0</v>
      </c>
      <c r="O10980" t="b">
        <v>0</v>
      </c>
    </row>
    <row r="10981" spans="1:15" x14ac:dyDescent="0.2">
      <c r="A10981">
        <v>5</v>
      </c>
      <c r="B10981">
        <v>96</v>
      </c>
      <c r="C10981">
        <v>0</v>
      </c>
      <c r="D10981">
        <v>0</v>
      </c>
      <c r="E10981">
        <v>81</v>
      </c>
      <c r="F10981">
        <v>2833.8141030000002</v>
      </c>
      <c r="G10981">
        <v>2.1645E-4</v>
      </c>
      <c r="H10981">
        <f>G10981*100</f>
        <v>2.1645000000000001E-2</v>
      </c>
      <c r="I10981">
        <v>2.5137085E-2</v>
      </c>
      <c r="J10981">
        <f>I10981*100</f>
        <v>2.5137084999999999</v>
      </c>
      <c r="K10981">
        <v>0</v>
      </c>
      <c r="L10981" t="s">
        <v>22</v>
      </c>
      <c r="M10981" t="s">
        <v>14</v>
      </c>
      <c r="N10981" t="b">
        <v>0</v>
      </c>
      <c r="O10981" t="b">
        <v>0</v>
      </c>
    </row>
    <row r="10982" spans="1:15" x14ac:dyDescent="0.2">
      <c r="A10982">
        <v>2</v>
      </c>
      <c r="B10982">
        <v>18.600000000000001</v>
      </c>
      <c r="C10982">
        <v>0</v>
      </c>
      <c r="D10982">
        <v>0</v>
      </c>
      <c r="E10982">
        <v>85</v>
      </c>
      <c r="F10982">
        <v>2834.2801169999998</v>
      </c>
      <c r="G10982">
        <v>4.8837209999999997E-3</v>
      </c>
      <c r="H10982">
        <f>G10982*100</f>
        <v>0.48837209999999998</v>
      </c>
      <c r="I10982">
        <v>1.3388944999999999E-2</v>
      </c>
      <c r="J10982">
        <f>I10982*100</f>
        <v>1.3388944999999999</v>
      </c>
      <c r="K10982">
        <v>37.423376490000003</v>
      </c>
      <c r="L10982" t="s">
        <v>22</v>
      </c>
      <c r="M10982" t="s">
        <v>14</v>
      </c>
      <c r="N10982" t="b">
        <v>1</v>
      </c>
      <c r="O10982" t="b">
        <v>0</v>
      </c>
    </row>
    <row r="10983" spans="1:15" x14ac:dyDescent="0.2">
      <c r="A10983">
        <v>1</v>
      </c>
      <c r="B10983">
        <v>236.5</v>
      </c>
      <c r="C10983">
        <v>5</v>
      </c>
      <c r="D10983">
        <v>1373.75</v>
      </c>
      <c r="E10983">
        <v>141</v>
      </c>
      <c r="F10983">
        <v>2834.697619</v>
      </c>
      <c r="G10983">
        <v>9.6846850000000002E-3</v>
      </c>
      <c r="H10983">
        <f>G10983*100</f>
        <v>0.96846850000000007</v>
      </c>
      <c r="I10983">
        <v>2.0551802000000001E-2</v>
      </c>
      <c r="J10983">
        <f>I10983*100</f>
        <v>2.0551802000000001</v>
      </c>
      <c r="K10983">
        <v>0</v>
      </c>
      <c r="L10983" t="s">
        <v>22</v>
      </c>
      <c r="M10983" t="s">
        <v>14</v>
      </c>
      <c r="N10983" t="b">
        <v>0</v>
      </c>
      <c r="O10983" t="b">
        <v>0</v>
      </c>
    </row>
    <row r="10984" spans="1:15" x14ac:dyDescent="0.2">
      <c r="A10984">
        <v>0</v>
      </c>
      <c r="B10984">
        <v>0</v>
      </c>
      <c r="C10984">
        <v>4</v>
      </c>
      <c r="D10984">
        <v>102</v>
      </c>
      <c r="E10984">
        <v>93</v>
      </c>
      <c r="F10984">
        <v>2835.417641</v>
      </c>
      <c r="G10984">
        <v>7.5438600000000003E-3</v>
      </c>
      <c r="H10984">
        <f>G10984*100</f>
        <v>0.754386</v>
      </c>
      <c r="I10984">
        <v>3.7316086999999998E-2</v>
      </c>
      <c r="J10984">
        <f>I10984*100</f>
        <v>3.7316086999999998</v>
      </c>
      <c r="K10984">
        <v>0</v>
      </c>
      <c r="L10984" t="s">
        <v>24</v>
      </c>
      <c r="M10984" t="s">
        <v>14</v>
      </c>
      <c r="N10984" t="b">
        <v>0</v>
      </c>
      <c r="O10984" t="b">
        <v>0</v>
      </c>
    </row>
    <row r="10985" spans="1:15" x14ac:dyDescent="0.2">
      <c r="A10985">
        <v>3</v>
      </c>
      <c r="B10985">
        <v>314.5</v>
      </c>
      <c r="C10985">
        <v>0</v>
      </c>
      <c r="D10985">
        <v>0</v>
      </c>
      <c r="E10985">
        <v>22</v>
      </c>
      <c r="F10985">
        <v>2837.166667</v>
      </c>
      <c r="G10985">
        <v>0</v>
      </c>
      <c r="H10985">
        <f>G10985*100</f>
        <v>0</v>
      </c>
      <c r="I10985">
        <v>8.3333330000000001E-3</v>
      </c>
      <c r="J10985">
        <f>I10985*100</f>
        <v>0.83333330000000005</v>
      </c>
      <c r="K10985">
        <v>0</v>
      </c>
      <c r="L10985" t="s">
        <v>17</v>
      </c>
      <c r="M10985" t="s">
        <v>15</v>
      </c>
      <c r="N10985" t="b">
        <v>0</v>
      </c>
      <c r="O10985" t="b">
        <v>0</v>
      </c>
    </row>
    <row r="10986" spans="1:15" x14ac:dyDescent="0.2">
      <c r="A10986">
        <v>5</v>
      </c>
      <c r="B10986">
        <v>69.5</v>
      </c>
      <c r="C10986">
        <v>4</v>
      </c>
      <c r="D10986">
        <v>116</v>
      </c>
      <c r="E10986">
        <v>84</v>
      </c>
      <c r="F10986">
        <v>2839.75</v>
      </c>
      <c r="G10986">
        <v>0</v>
      </c>
      <c r="H10986">
        <f>G10986*100</f>
        <v>0</v>
      </c>
      <c r="I10986">
        <v>6.5934069999999999E-3</v>
      </c>
      <c r="J10986">
        <f>I10986*100</f>
        <v>0.6593407</v>
      </c>
      <c r="K10986">
        <v>6.2814945050000004</v>
      </c>
      <c r="L10986" t="s">
        <v>17</v>
      </c>
      <c r="M10986" t="s">
        <v>15</v>
      </c>
      <c r="N10986" t="b">
        <v>0</v>
      </c>
      <c r="O10986" t="b">
        <v>0</v>
      </c>
    </row>
    <row r="10987" spans="1:15" x14ac:dyDescent="0.2">
      <c r="A10987">
        <v>0</v>
      </c>
      <c r="B10987">
        <v>0</v>
      </c>
      <c r="C10987">
        <v>0</v>
      </c>
      <c r="D10987">
        <v>0</v>
      </c>
      <c r="E10987">
        <v>29</v>
      </c>
      <c r="F10987">
        <v>2841</v>
      </c>
      <c r="G10987">
        <v>0</v>
      </c>
      <c r="H10987">
        <f>G10987*100</f>
        <v>0</v>
      </c>
      <c r="I10987">
        <v>2.4137931000000001E-2</v>
      </c>
      <c r="J10987">
        <f>I10987*100</f>
        <v>2.4137931000000004</v>
      </c>
      <c r="K10987">
        <v>0</v>
      </c>
      <c r="L10987" t="s">
        <v>17</v>
      </c>
      <c r="M10987" t="s">
        <v>14</v>
      </c>
      <c r="N10987" t="b">
        <v>0</v>
      </c>
      <c r="O10987" t="b">
        <v>0</v>
      </c>
    </row>
    <row r="10988" spans="1:15" x14ac:dyDescent="0.2">
      <c r="A10988">
        <v>3</v>
      </c>
      <c r="B10988">
        <v>76.5</v>
      </c>
      <c r="C10988">
        <v>0</v>
      </c>
      <c r="D10988">
        <v>0</v>
      </c>
      <c r="E10988">
        <v>55</v>
      </c>
      <c r="F10988">
        <v>2846.2953050000001</v>
      </c>
      <c r="G10988">
        <v>1.0344828E-2</v>
      </c>
      <c r="H10988">
        <f>G10988*100</f>
        <v>1.0344828000000001</v>
      </c>
      <c r="I10988">
        <v>2.8962491999999999E-2</v>
      </c>
      <c r="J10988">
        <f>I10988*100</f>
        <v>2.8962491999999997</v>
      </c>
      <c r="K10988">
        <v>0</v>
      </c>
      <c r="L10988" t="s">
        <v>20</v>
      </c>
      <c r="M10988" t="s">
        <v>14</v>
      </c>
      <c r="N10988" t="b">
        <v>0</v>
      </c>
      <c r="O10988" t="b">
        <v>0</v>
      </c>
    </row>
    <row r="10989" spans="1:15" x14ac:dyDescent="0.2">
      <c r="A10989">
        <v>0</v>
      </c>
      <c r="B10989">
        <v>0</v>
      </c>
      <c r="C10989">
        <v>0</v>
      </c>
      <c r="D10989">
        <v>0</v>
      </c>
      <c r="E10989">
        <v>20</v>
      </c>
      <c r="F10989">
        <v>2846.833333</v>
      </c>
      <c r="G10989">
        <v>6.6666670000000003E-3</v>
      </c>
      <c r="H10989">
        <f>G10989*100</f>
        <v>0.66666670000000006</v>
      </c>
      <c r="I10989">
        <v>4.7500000000000001E-2</v>
      </c>
      <c r="J10989">
        <f>I10989*100</f>
        <v>4.75</v>
      </c>
      <c r="K10989">
        <v>0</v>
      </c>
      <c r="L10989" t="s">
        <v>22</v>
      </c>
      <c r="M10989" t="s">
        <v>14</v>
      </c>
      <c r="N10989" t="b">
        <v>0</v>
      </c>
      <c r="O10989" t="b">
        <v>0</v>
      </c>
    </row>
    <row r="10990" spans="1:15" x14ac:dyDescent="0.2">
      <c r="A10990">
        <v>9</v>
      </c>
      <c r="B10990">
        <v>227.375</v>
      </c>
      <c r="C10990">
        <v>4</v>
      </c>
      <c r="D10990">
        <v>102.25</v>
      </c>
      <c r="E10990">
        <v>48</v>
      </c>
      <c r="F10990">
        <v>2849.4821430000002</v>
      </c>
      <c r="G10990">
        <v>0</v>
      </c>
      <c r="H10990">
        <f>G10990*100</f>
        <v>0</v>
      </c>
      <c r="I10990">
        <v>1.4853801E-2</v>
      </c>
      <c r="J10990">
        <f>I10990*100</f>
        <v>1.4853801</v>
      </c>
      <c r="K10990">
        <v>4.741626063</v>
      </c>
      <c r="L10990" t="s">
        <v>22</v>
      </c>
      <c r="M10990" t="s">
        <v>14</v>
      </c>
      <c r="N10990" t="b">
        <v>0</v>
      </c>
      <c r="O10990" t="b">
        <v>0</v>
      </c>
    </row>
    <row r="10991" spans="1:15" x14ac:dyDescent="0.2">
      <c r="A10991">
        <v>6</v>
      </c>
      <c r="B10991">
        <v>70.5</v>
      </c>
      <c r="C10991">
        <v>2</v>
      </c>
      <c r="D10991">
        <v>9</v>
      </c>
      <c r="E10991">
        <v>25</v>
      </c>
      <c r="F10991">
        <v>2852</v>
      </c>
      <c r="G10991">
        <v>1.3333332999999999E-2</v>
      </c>
      <c r="H10991">
        <f>G10991*100</f>
        <v>1.3333332999999998</v>
      </c>
      <c r="I10991">
        <v>4.3333333000000002E-2</v>
      </c>
      <c r="J10991">
        <f>I10991*100</f>
        <v>4.3333333000000005</v>
      </c>
      <c r="K10991">
        <v>0</v>
      </c>
      <c r="L10991" t="s">
        <v>17</v>
      </c>
      <c r="M10991" t="s">
        <v>14</v>
      </c>
      <c r="N10991" t="b">
        <v>0</v>
      </c>
      <c r="O10991" t="b">
        <v>0</v>
      </c>
    </row>
    <row r="10992" spans="1:15" x14ac:dyDescent="0.2">
      <c r="A10992">
        <v>0</v>
      </c>
      <c r="B10992">
        <v>0</v>
      </c>
      <c r="C10992">
        <v>0</v>
      </c>
      <c r="D10992">
        <v>0</v>
      </c>
      <c r="E10992">
        <v>100</v>
      </c>
      <c r="F10992">
        <v>2852.0131409999999</v>
      </c>
      <c r="G10992">
        <v>4.44444E-4</v>
      </c>
      <c r="H10992">
        <f>G10992*100</f>
        <v>4.4444400000000002E-2</v>
      </c>
      <c r="I10992">
        <v>2.4301656000000001E-2</v>
      </c>
      <c r="J10992">
        <f>I10992*100</f>
        <v>2.4301656</v>
      </c>
      <c r="K10992">
        <v>0</v>
      </c>
      <c r="L10992" t="s">
        <v>24</v>
      </c>
      <c r="M10992" t="s">
        <v>14</v>
      </c>
      <c r="N10992" t="b">
        <v>0</v>
      </c>
      <c r="O10992" t="b">
        <v>0</v>
      </c>
    </row>
    <row r="10993" spans="1:15" x14ac:dyDescent="0.2">
      <c r="A10993">
        <v>3</v>
      </c>
      <c r="B10993">
        <v>49.5</v>
      </c>
      <c r="C10993">
        <v>0</v>
      </c>
      <c r="D10993">
        <v>0</v>
      </c>
      <c r="E10993">
        <v>68</v>
      </c>
      <c r="F10993">
        <v>2853.020833</v>
      </c>
      <c r="G10993">
        <v>8.8235290000000001E-3</v>
      </c>
      <c r="H10993">
        <f>G10993*100</f>
        <v>0.8823529</v>
      </c>
      <c r="I10993">
        <v>1.2826796999999999E-2</v>
      </c>
      <c r="J10993">
        <f>I10993*100</f>
        <v>1.2826796999999999</v>
      </c>
      <c r="K10993">
        <v>0</v>
      </c>
      <c r="L10993" t="s">
        <v>22</v>
      </c>
      <c r="M10993" t="s">
        <v>14</v>
      </c>
      <c r="N10993" t="b">
        <v>0</v>
      </c>
      <c r="O10993" t="b">
        <v>0</v>
      </c>
    </row>
    <row r="10994" spans="1:15" x14ac:dyDescent="0.2">
      <c r="A10994">
        <v>0</v>
      </c>
      <c r="B10994">
        <v>0</v>
      </c>
      <c r="C10994">
        <v>0</v>
      </c>
      <c r="D10994">
        <v>0</v>
      </c>
      <c r="E10994">
        <v>76</v>
      </c>
      <c r="F10994">
        <v>2854.7833329999999</v>
      </c>
      <c r="G10994">
        <v>5.8666669999999999E-3</v>
      </c>
      <c r="H10994">
        <f>G10994*100</f>
        <v>0.58666669999999999</v>
      </c>
      <c r="I10994">
        <v>1.9555556000000002E-2</v>
      </c>
      <c r="J10994">
        <f>I10994*100</f>
        <v>1.9555556000000003</v>
      </c>
      <c r="K10994">
        <v>0</v>
      </c>
      <c r="L10994" t="s">
        <v>17</v>
      </c>
      <c r="M10994" t="s">
        <v>14</v>
      </c>
      <c r="N10994" t="b">
        <v>0</v>
      </c>
      <c r="O10994" t="b">
        <v>0</v>
      </c>
    </row>
    <row r="10995" spans="1:15" x14ac:dyDescent="0.2">
      <c r="A10995">
        <v>2</v>
      </c>
      <c r="B10995">
        <v>11</v>
      </c>
      <c r="C10995">
        <v>0</v>
      </c>
      <c r="D10995">
        <v>0</v>
      </c>
      <c r="E10995">
        <v>51</v>
      </c>
      <c r="F10995">
        <v>2855.166667</v>
      </c>
      <c r="G10995">
        <v>0</v>
      </c>
      <c r="H10995">
        <f>G10995*100</f>
        <v>0</v>
      </c>
      <c r="I10995">
        <v>1.2745098E-2</v>
      </c>
      <c r="J10995">
        <f>I10995*100</f>
        <v>1.2745097999999999</v>
      </c>
      <c r="K10995">
        <v>0</v>
      </c>
      <c r="L10995" t="s">
        <v>22</v>
      </c>
      <c r="M10995" t="s">
        <v>14</v>
      </c>
      <c r="N10995" t="b">
        <v>0</v>
      </c>
      <c r="O10995" t="b">
        <v>0</v>
      </c>
    </row>
    <row r="10996" spans="1:15" x14ac:dyDescent="0.2">
      <c r="A10996">
        <v>4</v>
      </c>
      <c r="B10996">
        <v>91</v>
      </c>
      <c r="C10996">
        <v>2</v>
      </c>
      <c r="D10996">
        <v>9.5</v>
      </c>
      <c r="E10996">
        <v>104</v>
      </c>
      <c r="F10996">
        <v>2856.9935999999998</v>
      </c>
      <c r="G10996">
        <v>1.6929293000000002E-2</v>
      </c>
      <c r="H10996">
        <f>G10996*100</f>
        <v>1.6929293000000001</v>
      </c>
      <c r="I10996">
        <v>4.1369348E-2</v>
      </c>
      <c r="J10996">
        <f>I10996*100</f>
        <v>4.1369347999999997</v>
      </c>
      <c r="K10996">
        <v>0</v>
      </c>
      <c r="L10996" t="s">
        <v>24</v>
      </c>
      <c r="M10996" t="s">
        <v>14</v>
      </c>
      <c r="N10996" t="b">
        <v>0</v>
      </c>
      <c r="O10996" t="b">
        <v>0</v>
      </c>
    </row>
    <row r="10997" spans="1:15" x14ac:dyDescent="0.2">
      <c r="A10997">
        <v>0</v>
      </c>
      <c r="B10997">
        <v>0</v>
      </c>
      <c r="C10997">
        <v>0</v>
      </c>
      <c r="D10997">
        <v>0</v>
      </c>
      <c r="E10997">
        <v>96</v>
      </c>
      <c r="F10997">
        <v>2857.712454</v>
      </c>
      <c r="G10997">
        <v>2.3936169999999998E-3</v>
      </c>
      <c r="H10997">
        <f>G10997*100</f>
        <v>0.23936169999999998</v>
      </c>
      <c r="I10997">
        <v>1.9742908E-2</v>
      </c>
      <c r="J10997">
        <f>I10997*100</f>
        <v>1.9742907999999999</v>
      </c>
      <c r="K10997">
        <v>0</v>
      </c>
      <c r="L10997" t="s">
        <v>22</v>
      </c>
      <c r="M10997" t="s">
        <v>14</v>
      </c>
      <c r="N10997" t="b">
        <v>1</v>
      </c>
      <c r="O10997" t="b">
        <v>0</v>
      </c>
    </row>
    <row r="10998" spans="1:15" x14ac:dyDescent="0.2">
      <c r="A10998">
        <v>10</v>
      </c>
      <c r="B10998">
        <v>183.75</v>
      </c>
      <c r="C10998">
        <v>1</v>
      </c>
      <c r="D10998">
        <v>15</v>
      </c>
      <c r="E10998">
        <v>70</v>
      </c>
      <c r="F10998">
        <v>2860.5</v>
      </c>
      <c r="G10998">
        <v>9.8765429999999998E-3</v>
      </c>
      <c r="H10998">
        <f>G10998*100</f>
        <v>0.98765429999999999</v>
      </c>
      <c r="I10998">
        <v>2.5308641999999999E-2</v>
      </c>
      <c r="J10998">
        <f>I10998*100</f>
        <v>2.5308641999999999</v>
      </c>
      <c r="K10998">
        <v>8.4885185189999994</v>
      </c>
      <c r="L10998" t="s">
        <v>17</v>
      </c>
      <c r="M10998" t="s">
        <v>14</v>
      </c>
      <c r="N10998" t="b">
        <v>1</v>
      </c>
      <c r="O10998" t="b">
        <v>0</v>
      </c>
    </row>
    <row r="10999" spans="1:15" x14ac:dyDescent="0.2">
      <c r="A10999">
        <v>0</v>
      </c>
      <c r="B10999">
        <v>0</v>
      </c>
      <c r="C10999">
        <v>0</v>
      </c>
      <c r="D10999">
        <v>0</v>
      </c>
      <c r="E10999">
        <v>33</v>
      </c>
      <c r="F10999">
        <v>2861.9666670000001</v>
      </c>
      <c r="G10999">
        <v>0</v>
      </c>
      <c r="H10999">
        <f>G10999*100</f>
        <v>0</v>
      </c>
      <c r="I10999">
        <v>3.4375000000000003E-2</v>
      </c>
      <c r="J10999">
        <f>I10999*100</f>
        <v>3.4375000000000004</v>
      </c>
      <c r="K10999">
        <v>0</v>
      </c>
      <c r="L10999" t="s">
        <v>22</v>
      </c>
      <c r="M10999" t="s">
        <v>14</v>
      </c>
      <c r="N10999" t="b">
        <v>0</v>
      </c>
      <c r="O10999" t="b">
        <v>0</v>
      </c>
    </row>
    <row r="11000" spans="1:15" x14ac:dyDescent="0.2">
      <c r="A11000">
        <v>0</v>
      </c>
      <c r="B11000">
        <v>0</v>
      </c>
      <c r="C11000">
        <v>1</v>
      </c>
      <c r="D11000">
        <v>16</v>
      </c>
      <c r="E11000">
        <v>65</v>
      </c>
      <c r="F11000">
        <v>2863.400427</v>
      </c>
      <c r="G11000">
        <v>3.1250000000000002E-3</v>
      </c>
      <c r="H11000">
        <f>G11000*100</f>
        <v>0.3125</v>
      </c>
      <c r="I11000">
        <v>1.1346726E-2</v>
      </c>
      <c r="J11000">
        <f>I11000*100</f>
        <v>1.1346726</v>
      </c>
      <c r="K11000">
        <v>0</v>
      </c>
      <c r="L11000" t="s">
        <v>22</v>
      </c>
      <c r="M11000" t="s">
        <v>14</v>
      </c>
      <c r="N11000" t="b">
        <v>0</v>
      </c>
      <c r="O11000" t="b">
        <v>0</v>
      </c>
    </row>
    <row r="11001" spans="1:15" x14ac:dyDescent="0.2">
      <c r="A11001">
        <v>7</v>
      </c>
      <c r="B11001">
        <v>634.26666669999997</v>
      </c>
      <c r="C11001">
        <v>3</v>
      </c>
      <c r="D11001">
        <v>89.5</v>
      </c>
      <c r="E11001">
        <v>54</v>
      </c>
      <c r="F11001">
        <v>2864.6333330000002</v>
      </c>
      <c r="G11001">
        <v>1.2295082000000001E-2</v>
      </c>
      <c r="H11001">
        <f>G11001*100</f>
        <v>1.2295082000000002</v>
      </c>
      <c r="I11001">
        <v>2.4020296999999999E-2</v>
      </c>
      <c r="J11001">
        <f>I11001*100</f>
        <v>2.4020296999999999</v>
      </c>
      <c r="K11001">
        <v>7.4482428680000003</v>
      </c>
      <c r="L11001" t="s">
        <v>22</v>
      </c>
      <c r="M11001" t="s">
        <v>14</v>
      </c>
      <c r="N11001" t="b">
        <v>0</v>
      </c>
      <c r="O11001" t="b">
        <v>0</v>
      </c>
    </row>
    <row r="11002" spans="1:15" x14ac:dyDescent="0.2">
      <c r="A11002">
        <v>13</v>
      </c>
      <c r="B11002">
        <v>869.16666669999995</v>
      </c>
      <c r="C11002">
        <v>2</v>
      </c>
      <c r="D11002">
        <v>28.2</v>
      </c>
      <c r="E11002">
        <v>97</v>
      </c>
      <c r="F11002">
        <v>2865.8177780000001</v>
      </c>
      <c r="G11002">
        <v>9.3457939999999993E-3</v>
      </c>
      <c r="H11002">
        <f>G11002*100</f>
        <v>0.93457939999999995</v>
      </c>
      <c r="I11002">
        <v>2.4205607000000001E-2</v>
      </c>
      <c r="J11002">
        <f>I11002*100</f>
        <v>2.4205607000000002</v>
      </c>
      <c r="K11002">
        <v>0</v>
      </c>
      <c r="L11002" t="s">
        <v>18</v>
      </c>
      <c r="M11002" t="s">
        <v>14</v>
      </c>
      <c r="N11002" t="b">
        <v>0</v>
      </c>
      <c r="O11002" t="b">
        <v>0</v>
      </c>
    </row>
    <row r="11003" spans="1:15" x14ac:dyDescent="0.2">
      <c r="A11003">
        <v>4</v>
      </c>
      <c r="B11003">
        <v>40</v>
      </c>
      <c r="C11003">
        <v>2</v>
      </c>
      <c r="D11003">
        <v>146</v>
      </c>
      <c r="E11003">
        <v>56</v>
      </c>
      <c r="F11003">
        <v>2866.90202</v>
      </c>
      <c r="G11003">
        <v>0</v>
      </c>
      <c r="H11003">
        <f>G11003*100</f>
        <v>0</v>
      </c>
      <c r="I11003">
        <v>1.0451976999999999E-2</v>
      </c>
      <c r="J11003">
        <f>I11003*100</f>
        <v>1.0451976999999999</v>
      </c>
      <c r="K11003">
        <v>85.752858700000004</v>
      </c>
      <c r="L11003" t="s">
        <v>16</v>
      </c>
      <c r="M11003" t="s">
        <v>14</v>
      </c>
      <c r="N11003" t="b">
        <v>1</v>
      </c>
      <c r="O11003" t="b">
        <v>0</v>
      </c>
    </row>
    <row r="11004" spans="1:15" x14ac:dyDescent="0.2">
      <c r="A11004">
        <v>1</v>
      </c>
      <c r="B11004">
        <v>32</v>
      </c>
      <c r="C11004">
        <v>0</v>
      </c>
      <c r="D11004">
        <v>0</v>
      </c>
      <c r="E11004">
        <v>50</v>
      </c>
      <c r="F11004">
        <v>2867</v>
      </c>
      <c r="G11004">
        <v>0</v>
      </c>
      <c r="H11004">
        <f>G11004*100</f>
        <v>0</v>
      </c>
      <c r="I11004">
        <v>4.0000000000000001E-3</v>
      </c>
      <c r="J11004">
        <f>I11004*100</f>
        <v>0.4</v>
      </c>
      <c r="K11004">
        <v>153.44324779999999</v>
      </c>
      <c r="L11004" t="s">
        <v>16</v>
      </c>
      <c r="M11004" t="s">
        <v>14</v>
      </c>
      <c r="N11004" t="b">
        <v>1</v>
      </c>
      <c r="O11004" t="b">
        <v>1</v>
      </c>
    </row>
    <row r="11005" spans="1:15" x14ac:dyDescent="0.2">
      <c r="A11005">
        <v>4</v>
      </c>
      <c r="B11005">
        <v>100.3</v>
      </c>
      <c r="C11005">
        <v>0</v>
      </c>
      <c r="D11005">
        <v>0</v>
      </c>
      <c r="E11005">
        <v>66</v>
      </c>
      <c r="F11005">
        <v>2868.1333330000002</v>
      </c>
      <c r="G11005">
        <v>1.1428571E-2</v>
      </c>
      <c r="H11005">
        <f>G11005*100</f>
        <v>1.1428571000000001</v>
      </c>
      <c r="I11005">
        <v>1.7259739999999999E-2</v>
      </c>
      <c r="J11005">
        <f>I11005*100</f>
        <v>1.7259739999999999</v>
      </c>
      <c r="K11005">
        <v>9.1623512429999998</v>
      </c>
      <c r="L11005" t="s">
        <v>16</v>
      </c>
      <c r="M11005" t="s">
        <v>14</v>
      </c>
      <c r="N11005" t="b">
        <v>0</v>
      </c>
      <c r="O11005" t="b">
        <v>1</v>
      </c>
    </row>
    <row r="11006" spans="1:15" x14ac:dyDescent="0.2">
      <c r="A11006">
        <v>10</v>
      </c>
      <c r="B11006">
        <v>253.9</v>
      </c>
      <c r="C11006">
        <v>7</v>
      </c>
      <c r="D11006">
        <v>218</v>
      </c>
      <c r="E11006">
        <v>91</v>
      </c>
      <c r="F11006">
        <v>2869.7880949999999</v>
      </c>
      <c r="G11006">
        <v>2E-3</v>
      </c>
      <c r="H11006">
        <f>G11006*100</f>
        <v>0.2</v>
      </c>
      <c r="I11006">
        <v>5.4523810000000001E-3</v>
      </c>
      <c r="J11006">
        <f>I11006*100</f>
        <v>0.54523810000000006</v>
      </c>
      <c r="K11006">
        <v>0</v>
      </c>
      <c r="L11006" t="s">
        <v>17</v>
      </c>
      <c r="M11006" t="s">
        <v>14</v>
      </c>
      <c r="N11006" t="b">
        <v>0</v>
      </c>
      <c r="O11006" t="b">
        <v>0</v>
      </c>
    </row>
    <row r="11007" spans="1:15" x14ac:dyDescent="0.2">
      <c r="A11007">
        <v>11</v>
      </c>
      <c r="B11007">
        <v>208.25</v>
      </c>
      <c r="C11007">
        <v>2</v>
      </c>
      <c r="D11007">
        <v>109</v>
      </c>
      <c r="E11007">
        <v>54</v>
      </c>
      <c r="F11007">
        <v>2871.104167</v>
      </c>
      <c r="G11007">
        <v>0</v>
      </c>
      <c r="H11007">
        <f>G11007*100</f>
        <v>0</v>
      </c>
      <c r="I11007">
        <v>2.1468926999999999E-2</v>
      </c>
      <c r="J11007">
        <f>I11007*100</f>
        <v>2.1468927</v>
      </c>
      <c r="K11007">
        <v>0</v>
      </c>
      <c r="L11007" t="s">
        <v>22</v>
      </c>
      <c r="M11007" t="s">
        <v>14</v>
      </c>
      <c r="N11007" t="b">
        <v>0</v>
      </c>
      <c r="O11007" t="b">
        <v>0</v>
      </c>
    </row>
    <row r="11008" spans="1:15" x14ac:dyDescent="0.2">
      <c r="A11008">
        <v>6</v>
      </c>
      <c r="B11008">
        <v>96</v>
      </c>
      <c r="C11008">
        <v>4</v>
      </c>
      <c r="D11008">
        <v>141.16666670000001</v>
      </c>
      <c r="E11008">
        <v>50</v>
      </c>
      <c r="F11008">
        <v>2871.2629320000001</v>
      </c>
      <c r="G11008">
        <v>1.851852E-3</v>
      </c>
      <c r="H11008">
        <f>G11008*100</f>
        <v>0.18518519999999999</v>
      </c>
      <c r="I11008">
        <v>8.161036E-3</v>
      </c>
      <c r="J11008">
        <f>I11008*100</f>
        <v>0.81610360000000004</v>
      </c>
      <c r="K11008">
        <v>11.80233651</v>
      </c>
      <c r="L11008" t="s">
        <v>17</v>
      </c>
      <c r="M11008" t="s">
        <v>14</v>
      </c>
      <c r="N11008" t="b">
        <v>0</v>
      </c>
      <c r="O11008" t="b">
        <v>0</v>
      </c>
    </row>
    <row r="11009" spans="1:15" x14ac:dyDescent="0.2">
      <c r="A11009">
        <v>0</v>
      </c>
      <c r="B11009">
        <v>0</v>
      </c>
      <c r="C11009">
        <v>0</v>
      </c>
      <c r="D11009">
        <v>0</v>
      </c>
      <c r="E11009">
        <v>42</v>
      </c>
      <c r="F11009">
        <v>2872.125</v>
      </c>
      <c r="G11009">
        <v>2.5000000000000001E-3</v>
      </c>
      <c r="H11009">
        <f>G11009*100</f>
        <v>0.25</v>
      </c>
      <c r="I11009">
        <v>2.5777778000000001E-2</v>
      </c>
      <c r="J11009">
        <f>I11009*100</f>
        <v>2.5777778000000002</v>
      </c>
      <c r="K11009">
        <v>0</v>
      </c>
      <c r="L11009" t="s">
        <v>22</v>
      </c>
      <c r="M11009" t="s">
        <v>14</v>
      </c>
      <c r="N11009" t="b">
        <v>1</v>
      </c>
      <c r="O11009" t="b">
        <v>0</v>
      </c>
    </row>
    <row r="11010" spans="1:15" x14ac:dyDescent="0.2">
      <c r="A11010">
        <v>6</v>
      </c>
      <c r="B11010">
        <v>73.3</v>
      </c>
      <c r="C11010">
        <v>1</v>
      </c>
      <c r="D11010">
        <v>0</v>
      </c>
      <c r="E11010">
        <v>120</v>
      </c>
      <c r="F11010">
        <v>2872.7190310000001</v>
      </c>
      <c r="G11010">
        <v>2.2675700000000001E-4</v>
      </c>
      <c r="H11010">
        <f>G11010*100</f>
        <v>2.26757E-2</v>
      </c>
      <c r="I11010">
        <v>1.1948854E-2</v>
      </c>
      <c r="J11010">
        <f>I11010*100</f>
        <v>1.1948854</v>
      </c>
      <c r="K11010">
        <v>5.9153429170000003</v>
      </c>
      <c r="L11010" t="s">
        <v>21</v>
      </c>
      <c r="M11010" t="s">
        <v>14</v>
      </c>
      <c r="N11010" t="b">
        <v>0</v>
      </c>
      <c r="O11010" t="b">
        <v>0</v>
      </c>
    </row>
    <row r="11011" spans="1:15" x14ac:dyDescent="0.2">
      <c r="A11011">
        <v>3</v>
      </c>
      <c r="B11011">
        <v>61.666666669999998</v>
      </c>
      <c r="C11011">
        <v>0</v>
      </c>
      <c r="D11011">
        <v>0</v>
      </c>
      <c r="E11011">
        <v>40</v>
      </c>
      <c r="F11011">
        <v>2872.916667</v>
      </c>
      <c r="G11011">
        <v>0</v>
      </c>
      <c r="H11011">
        <f>G11011*100</f>
        <v>0</v>
      </c>
      <c r="I11011">
        <v>1.1965811999999999E-2</v>
      </c>
      <c r="J11011">
        <f>I11011*100</f>
        <v>1.1965812</v>
      </c>
      <c r="K11011">
        <v>22.204017090000001</v>
      </c>
      <c r="L11011" t="s">
        <v>17</v>
      </c>
      <c r="M11011" t="s">
        <v>14</v>
      </c>
      <c r="N11011" t="b">
        <v>0</v>
      </c>
      <c r="O11011" t="b">
        <v>0</v>
      </c>
    </row>
    <row r="11012" spans="1:15" x14ac:dyDescent="0.2">
      <c r="A11012">
        <v>2</v>
      </c>
      <c r="B11012">
        <v>353</v>
      </c>
      <c r="C11012">
        <v>0</v>
      </c>
      <c r="D11012">
        <v>0</v>
      </c>
      <c r="E11012">
        <v>24</v>
      </c>
      <c r="F11012">
        <v>2874.083333</v>
      </c>
      <c r="G11012">
        <v>2.5000000000000001E-2</v>
      </c>
      <c r="H11012">
        <f>G11012*100</f>
        <v>2.5</v>
      </c>
      <c r="I11012">
        <v>2.5357142999999999E-2</v>
      </c>
      <c r="J11012">
        <f>I11012*100</f>
        <v>2.5357143</v>
      </c>
      <c r="K11012">
        <v>0</v>
      </c>
      <c r="L11012" t="s">
        <v>17</v>
      </c>
      <c r="M11012" t="s">
        <v>14</v>
      </c>
      <c r="N11012" t="b">
        <v>0</v>
      </c>
      <c r="O11012" t="b">
        <v>0</v>
      </c>
    </row>
    <row r="11013" spans="1:15" x14ac:dyDescent="0.2">
      <c r="A11013">
        <v>5</v>
      </c>
      <c r="B11013">
        <v>53.5</v>
      </c>
      <c r="C11013">
        <v>0</v>
      </c>
      <c r="D11013">
        <v>0</v>
      </c>
      <c r="E11013">
        <v>57</v>
      </c>
      <c r="F11013">
        <v>2874.9666670000001</v>
      </c>
      <c r="G11013">
        <v>3.278689E-3</v>
      </c>
      <c r="H11013">
        <f>G11013*100</f>
        <v>0.32786890000000002</v>
      </c>
      <c r="I11013">
        <v>1.6721310999999999E-2</v>
      </c>
      <c r="J11013">
        <f>I11013*100</f>
        <v>1.6721310999999999</v>
      </c>
      <c r="K11013">
        <v>0</v>
      </c>
      <c r="L11013" t="s">
        <v>17</v>
      </c>
      <c r="M11013" t="s">
        <v>14</v>
      </c>
      <c r="N11013" t="b">
        <v>0</v>
      </c>
      <c r="O11013" t="b">
        <v>0</v>
      </c>
    </row>
    <row r="11014" spans="1:15" x14ac:dyDescent="0.2">
      <c r="A11014">
        <v>4</v>
      </c>
      <c r="B11014">
        <v>46.458333330000002</v>
      </c>
      <c r="C11014">
        <v>0</v>
      </c>
      <c r="D11014">
        <v>0</v>
      </c>
      <c r="E11014">
        <v>82</v>
      </c>
      <c r="F11014">
        <v>2875.6159090000001</v>
      </c>
      <c r="G11014">
        <v>0</v>
      </c>
      <c r="H11014">
        <f>G11014*100</f>
        <v>0</v>
      </c>
      <c r="I11014">
        <v>7.2674419999999998E-3</v>
      </c>
      <c r="J11014">
        <f>I11014*100</f>
        <v>0.72674419999999995</v>
      </c>
      <c r="K11014">
        <v>27.757870440000001</v>
      </c>
      <c r="L11014" t="s">
        <v>22</v>
      </c>
      <c r="M11014" t="s">
        <v>14</v>
      </c>
      <c r="N11014" t="b">
        <v>0</v>
      </c>
      <c r="O11014" t="b">
        <v>1</v>
      </c>
    </row>
    <row r="11015" spans="1:15" x14ac:dyDescent="0.2">
      <c r="A11015">
        <v>0</v>
      </c>
      <c r="B11015">
        <v>0</v>
      </c>
      <c r="C11015">
        <v>1</v>
      </c>
      <c r="D11015">
        <v>62.5</v>
      </c>
      <c r="E11015">
        <v>67</v>
      </c>
      <c r="F11015">
        <v>2876.4416670000001</v>
      </c>
      <c r="G11015">
        <v>1.5196078E-2</v>
      </c>
      <c r="H11015">
        <f>G11015*100</f>
        <v>1.5196078</v>
      </c>
      <c r="I11015">
        <v>2.7326203E-2</v>
      </c>
      <c r="J11015">
        <f>I11015*100</f>
        <v>2.7326203000000002</v>
      </c>
      <c r="K11015">
        <v>0</v>
      </c>
      <c r="L11015" t="s">
        <v>24</v>
      </c>
      <c r="M11015" t="s">
        <v>14</v>
      </c>
      <c r="N11015" t="b">
        <v>0</v>
      </c>
      <c r="O11015" t="b">
        <v>0</v>
      </c>
    </row>
    <row r="11016" spans="1:15" x14ac:dyDescent="0.2">
      <c r="A11016">
        <v>6</v>
      </c>
      <c r="B11016">
        <v>175</v>
      </c>
      <c r="C11016">
        <v>1</v>
      </c>
      <c r="D11016">
        <v>10</v>
      </c>
      <c r="E11016">
        <v>25</v>
      </c>
      <c r="F11016">
        <v>2877.5</v>
      </c>
      <c r="G11016">
        <v>7.6923080000000001E-3</v>
      </c>
      <c r="H11016">
        <f>G11016*100</f>
        <v>0.76923079999999999</v>
      </c>
      <c r="I11016">
        <v>3.7435897000000003E-2</v>
      </c>
      <c r="J11016">
        <f>I11016*100</f>
        <v>3.7435897000000002</v>
      </c>
      <c r="K11016">
        <v>0</v>
      </c>
      <c r="L11016" t="s">
        <v>17</v>
      </c>
      <c r="M11016" t="s">
        <v>14</v>
      </c>
      <c r="N11016" t="b">
        <v>0</v>
      </c>
      <c r="O11016" t="b">
        <v>0</v>
      </c>
    </row>
    <row r="11017" spans="1:15" x14ac:dyDescent="0.2">
      <c r="A11017">
        <v>2</v>
      </c>
      <c r="B11017">
        <v>21</v>
      </c>
      <c r="C11017">
        <v>0</v>
      </c>
      <c r="D11017">
        <v>0</v>
      </c>
      <c r="E11017">
        <v>65</v>
      </c>
      <c r="F11017">
        <v>2881.1333330000002</v>
      </c>
      <c r="G11017">
        <v>0</v>
      </c>
      <c r="H11017">
        <f>G11017*100</f>
        <v>0</v>
      </c>
      <c r="I11017">
        <v>2.9850749999999998E-3</v>
      </c>
      <c r="J11017">
        <f>I11017*100</f>
        <v>0.29850749999999998</v>
      </c>
      <c r="K11017">
        <v>80.680628560000002</v>
      </c>
      <c r="L11017" t="s">
        <v>16</v>
      </c>
      <c r="M11017" t="s">
        <v>15</v>
      </c>
      <c r="N11017" t="b">
        <v>0</v>
      </c>
      <c r="O11017" t="b">
        <v>1</v>
      </c>
    </row>
    <row r="11018" spans="1:15" x14ac:dyDescent="0.2">
      <c r="A11018">
        <v>6</v>
      </c>
      <c r="B11018">
        <v>416</v>
      </c>
      <c r="C11018">
        <v>2</v>
      </c>
      <c r="D11018">
        <v>121</v>
      </c>
      <c r="E11018">
        <v>94</v>
      </c>
      <c r="F11018">
        <v>2881.6845239999998</v>
      </c>
      <c r="G11018">
        <v>6.1224490000000003E-3</v>
      </c>
      <c r="H11018">
        <f>G11018*100</f>
        <v>0.61224489999999998</v>
      </c>
      <c r="I11018">
        <v>2.5340135999999999E-2</v>
      </c>
      <c r="J11018">
        <f>I11018*100</f>
        <v>2.5340135999999998</v>
      </c>
      <c r="K11018">
        <v>0</v>
      </c>
      <c r="L11018" t="s">
        <v>22</v>
      </c>
      <c r="M11018" t="s">
        <v>14</v>
      </c>
      <c r="N11018" t="b">
        <v>0</v>
      </c>
      <c r="O11018" t="b">
        <v>0</v>
      </c>
    </row>
    <row r="11019" spans="1:15" x14ac:dyDescent="0.2">
      <c r="A11019">
        <v>0</v>
      </c>
      <c r="B11019">
        <v>0</v>
      </c>
      <c r="C11019">
        <v>0</v>
      </c>
      <c r="D11019">
        <v>0</v>
      </c>
      <c r="E11019">
        <v>141</v>
      </c>
      <c r="F11019">
        <v>2886.5235210000001</v>
      </c>
      <c r="G11019">
        <v>4.3165469999999996E-3</v>
      </c>
      <c r="H11019">
        <f>G11019*100</f>
        <v>0.43165469999999995</v>
      </c>
      <c r="I11019">
        <v>1.8798094000000001E-2</v>
      </c>
      <c r="J11019">
        <f>I11019*100</f>
        <v>1.8798094000000001</v>
      </c>
      <c r="K11019">
        <v>0</v>
      </c>
      <c r="L11019" t="s">
        <v>17</v>
      </c>
      <c r="M11019" t="s">
        <v>14</v>
      </c>
      <c r="N11019" t="b">
        <v>0</v>
      </c>
      <c r="O11019" t="b">
        <v>0</v>
      </c>
    </row>
    <row r="11020" spans="1:15" x14ac:dyDescent="0.2">
      <c r="A11020">
        <v>0</v>
      </c>
      <c r="B11020">
        <v>0</v>
      </c>
      <c r="C11020">
        <v>0</v>
      </c>
      <c r="D11020">
        <v>0</v>
      </c>
      <c r="E11020">
        <v>59</v>
      </c>
      <c r="F11020">
        <v>2886.8416670000001</v>
      </c>
      <c r="G11020">
        <v>0</v>
      </c>
      <c r="H11020">
        <f>G11020*100</f>
        <v>0</v>
      </c>
      <c r="I11020">
        <v>2.5574712999999999E-2</v>
      </c>
      <c r="J11020">
        <f>I11020*100</f>
        <v>2.5574713</v>
      </c>
      <c r="K11020">
        <v>0</v>
      </c>
      <c r="L11020" t="s">
        <v>22</v>
      </c>
      <c r="M11020" t="s">
        <v>14</v>
      </c>
      <c r="N11020" t="b">
        <v>0</v>
      </c>
      <c r="O11020" t="b">
        <v>0</v>
      </c>
    </row>
    <row r="11021" spans="1:15" x14ac:dyDescent="0.2">
      <c r="A11021">
        <v>9</v>
      </c>
      <c r="B11021">
        <v>357.25</v>
      </c>
      <c r="C11021">
        <v>3</v>
      </c>
      <c r="D11021">
        <v>115</v>
      </c>
      <c r="E11021">
        <v>45</v>
      </c>
      <c r="F11021">
        <v>2889.25</v>
      </c>
      <c r="G11021">
        <v>0</v>
      </c>
      <c r="H11021">
        <f>G11021*100</f>
        <v>0</v>
      </c>
      <c r="I11021">
        <v>7.0000000000000001E-3</v>
      </c>
      <c r="J11021">
        <f>I11021*100</f>
        <v>0.70000000000000007</v>
      </c>
      <c r="K11021">
        <v>54.975900000000003</v>
      </c>
      <c r="L11021" t="s">
        <v>17</v>
      </c>
      <c r="M11021" t="s">
        <v>14</v>
      </c>
      <c r="N11021" t="b">
        <v>0</v>
      </c>
      <c r="O11021" t="b">
        <v>1</v>
      </c>
    </row>
    <row r="11022" spans="1:15" x14ac:dyDescent="0.2">
      <c r="A11022">
        <v>4</v>
      </c>
      <c r="B11022">
        <v>54.4</v>
      </c>
      <c r="C11022">
        <v>0</v>
      </c>
      <c r="D11022">
        <v>0</v>
      </c>
      <c r="E11022">
        <v>68</v>
      </c>
      <c r="F11022">
        <v>2889.9461540000002</v>
      </c>
      <c r="G11022">
        <v>2.8985510000000001E-3</v>
      </c>
      <c r="H11022">
        <f>G11022*100</f>
        <v>0.28985510000000003</v>
      </c>
      <c r="I11022">
        <v>8.7894010000000005E-3</v>
      </c>
      <c r="J11022">
        <f>I11022*100</f>
        <v>0.8789401</v>
      </c>
      <c r="K11022">
        <v>0</v>
      </c>
      <c r="L11022" t="s">
        <v>19</v>
      </c>
      <c r="M11022" t="s">
        <v>14</v>
      </c>
      <c r="N11022" t="b">
        <v>0</v>
      </c>
      <c r="O11022" t="b">
        <v>0</v>
      </c>
    </row>
    <row r="11023" spans="1:15" x14ac:dyDescent="0.2">
      <c r="A11023">
        <v>3</v>
      </c>
      <c r="B11023">
        <v>54.5</v>
      </c>
      <c r="C11023">
        <v>0</v>
      </c>
      <c r="D11023">
        <v>0</v>
      </c>
      <c r="E11023">
        <v>67</v>
      </c>
      <c r="F11023">
        <v>2891.7445710000002</v>
      </c>
      <c r="G11023">
        <v>1.3235294E-2</v>
      </c>
      <c r="H11023">
        <f>G11023*100</f>
        <v>1.3235294</v>
      </c>
      <c r="I11023">
        <v>2.3901833000000001E-2</v>
      </c>
      <c r="J11023">
        <f>I11023*100</f>
        <v>2.3901832999999999</v>
      </c>
      <c r="K11023">
        <v>0</v>
      </c>
      <c r="L11023" t="s">
        <v>22</v>
      </c>
      <c r="M11023" t="s">
        <v>14</v>
      </c>
      <c r="N11023" t="b">
        <v>1</v>
      </c>
      <c r="O11023" t="b">
        <v>0</v>
      </c>
    </row>
    <row r="11024" spans="1:15" x14ac:dyDescent="0.2">
      <c r="A11024">
        <v>9</v>
      </c>
      <c r="B11024">
        <v>223</v>
      </c>
      <c r="C11024">
        <v>1</v>
      </c>
      <c r="D11024">
        <v>93</v>
      </c>
      <c r="E11024">
        <v>76</v>
      </c>
      <c r="F11024">
        <v>2893.9404760000002</v>
      </c>
      <c r="G11024">
        <v>2.4096389999999999E-3</v>
      </c>
      <c r="H11024">
        <f>G11024*100</f>
        <v>0.24096389999999998</v>
      </c>
      <c r="I11024">
        <v>1.4859438000000001E-2</v>
      </c>
      <c r="J11024">
        <f>I11024*100</f>
        <v>1.4859438</v>
      </c>
      <c r="K11024">
        <v>1.935491302</v>
      </c>
      <c r="L11024" t="s">
        <v>22</v>
      </c>
      <c r="M11024" t="s">
        <v>14</v>
      </c>
      <c r="N11024" t="b">
        <v>0</v>
      </c>
      <c r="O11024" t="b">
        <v>0</v>
      </c>
    </row>
    <row r="11025" spans="1:15" x14ac:dyDescent="0.2">
      <c r="A11025">
        <v>1</v>
      </c>
      <c r="B11025">
        <v>0</v>
      </c>
      <c r="C11025">
        <v>3</v>
      </c>
      <c r="D11025">
        <v>82</v>
      </c>
      <c r="E11025">
        <v>120</v>
      </c>
      <c r="F11025">
        <v>2895.129762</v>
      </c>
      <c r="G11025">
        <v>1.6260160000000001E-3</v>
      </c>
      <c r="H11025">
        <f>G11025*100</f>
        <v>0.16260160000000001</v>
      </c>
      <c r="I11025">
        <v>5.8130079999999997E-3</v>
      </c>
      <c r="J11025">
        <f>I11025*100</f>
        <v>0.58130079999999995</v>
      </c>
      <c r="K11025">
        <v>16.963170989999998</v>
      </c>
      <c r="L11025" t="s">
        <v>22</v>
      </c>
      <c r="M11025" t="s">
        <v>14</v>
      </c>
      <c r="N11025" t="b">
        <v>0</v>
      </c>
      <c r="O11025" t="b">
        <v>1</v>
      </c>
    </row>
    <row r="11026" spans="1:15" x14ac:dyDescent="0.2">
      <c r="A11026">
        <v>3</v>
      </c>
      <c r="B11026">
        <v>22.333333329999999</v>
      </c>
      <c r="C11026">
        <v>1</v>
      </c>
      <c r="D11026">
        <v>0</v>
      </c>
      <c r="E11026">
        <v>105</v>
      </c>
      <c r="F11026">
        <v>2900.638469</v>
      </c>
      <c r="G11026">
        <v>9.4339620000000006E-3</v>
      </c>
      <c r="H11026">
        <f>G11026*100</f>
        <v>0.94339620000000002</v>
      </c>
      <c r="I11026">
        <v>2.1263102999999998E-2</v>
      </c>
      <c r="J11026">
        <f>I11026*100</f>
        <v>2.1263102999999997</v>
      </c>
      <c r="K11026">
        <v>0</v>
      </c>
      <c r="L11026" t="s">
        <v>17</v>
      </c>
      <c r="M11026" t="s">
        <v>14</v>
      </c>
      <c r="N11026" t="b">
        <v>1</v>
      </c>
      <c r="O11026" t="b">
        <v>0</v>
      </c>
    </row>
    <row r="11027" spans="1:15" x14ac:dyDescent="0.2">
      <c r="A11027">
        <v>7</v>
      </c>
      <c r="B11027">
        <v>91.25</v>
      </c>
      <c r="C11027">
        <v>1</v>
      </c>
      <c r="D11027">
        <v>0</v>
      </c>
      <c r="E11027">
        <v>95</v>
      </c>
      <c r="F11027">
        <v>2900.791667</v>
      </c>
      <c r="G11027">
        <v>3.9603959999999997E-3</v>
      </c>
      <c r="H11027">
        <f>G11027*100</f>
        <v>0.39603959999999999</v>
      </c>
      <c r="I11027">
        <v>2.3267327000000001E-2</v>
      </c>
      <c r="J11027">
        <f>I11027*100</f>
        <v>2.3267327</v>
      </c>
      <c r="K11027">
        <v>4.4856785400000003</v>
      </c>
      <c r="L11027" t="s">
        <v>22</v>
      </c>
      <c r="M11027" t="s">
        <v>14</v>
      </c>
      <c r="N11027" t="b">
        <v>1</v>
      </c>
      <c r="O11027" t="b">
        <v>1</v>
      </c>
    </row>
    <row r="11028" spans="1:15" x14ac:dyDescent="0.2">
      <c r="A11028">
        <v>13</v>
      </c>
      <c r="B11028">
        <v>123.875</v>
      </c>
      <c r="C11028">
        <v>0</v>
      </c>
      <c r="D11028">
        <v>0</v>
      </c>
      <c r="E11028">
        <v>87</v>
      </c>
      <c r="F11028">
        <v>2903.7644169999999</v>
      </c>
      <c r="G11028">
        <v>6.2500000000000003E-3</v>
      </c>
      <c r="H11028">
        <f>G11028*100</f>
        <v>0.625</v>
      </c>
      <c r="I11028">
        <v>1.5280205999999999E-2</v>
      </c>
      <c r="J11028">
        <f>I11028*100</f>
        <v>1.5280205999999998</v>
      </c>
      <c r="K11028">
        <v>1.773369333</v>
      </c>
      <c r="L11028" t="s">
        <v>24</v>
      </c>
      <c r="M11028" t="s">
        <v>14</v>
      </c>
      <c r="N11028" t="b">
        <v>0</v>
      </c>
      <c r="O11028" t="b">
        <v>0</v>
      </c>
    </row>
    <row r="11029" spans="1:15" x14ac:dyDescent="0.2">
      <c r="A11029">
        <v>9</v>
      </c>
      <c r="B11029">
        <v>183.3</v>
      </c>
      <c r="C11029">
        <v>2</v>
      </c>
      <c r="D11029">
        <v>34</v>
      </c>
      <c r="E11029">
        <v>45</v>
      </c>
      <c r="F11029">
        <v>2904.922294</v>
      </c>
      <c r="G11029">
        <v>0</v>
      </c>
      <c r="H11029">
        <f>G11029*100</f>
        <v>0</v>
      </c>
      <c r="I11029">
        <v>1.1870748E-2</v>
      </c>
      <c r="J11029">
        <f>I11029*100</f>
        <v>1.1870748</v>
      </c>
      <c r="K11029">
        <v>0</v>
      </c>
      <c r="L11029" t="s">
        <v>24</v>
      </c>
      <c r="M11029" t="s">
        <v>14</v>
      </c>
      <c r="N11029" t="b">
        <v>1</v>
      </c>
      <c r="O11029" t="b">
        <v>0</v>
      </c>
    </row>
    <row r="11030" spans="1:15" x14ac:dyDescent="0.2">
      <c r="A11030">
        <v>1</v>
      </c>
      <c r="B11030">
        <v>45</v>
      </c>
      <c r="C11030">
        <v>0</v>
      </c>
      <c r="D11030">
        <v>0</v>
      </c>
      <c r="E11030">
        <v>22</v>
      </c>
      <c r="F11030">
        <v>2905.5</v>
      </c>
      <c r="G11030">
        <v>0.01</v>
      </c>
      <c r="H11030">
        <f>G11030*100</f>
        <v>1</v>
      </c>
      <c r="I11030">
        <v>0.04</v>
      </c>
      <c r="J11030">
        <f>I11030*100</f>
        <v>4</v>
      </c>
      <c r="K11030">
        <v>0</v>
      </c>
      <c r="L11030" t="s">
        <v>17</v>
      </c>
      <c r="M11030" t="s">
        <v>14</v>
      </c>
      <c r="N11030" t="b">
        <v>1</v>
      </c>
      <c r="O11030" t="b">
        <v>0</v>
      </c>
    </row>
    <row r="11031" spans="1:15" x14ac:dyDescent="0.2">
      <c r="A11031">
        <v>3</v>
      </c>
      <c r="B11031">
        <v>1499.5714290000001</v>
      </c>
      <c r="C11031">
        <v>1</v>
      </c>
      <c r="D11031">
        <v>186</v>
      </c>
      <c r="E11031">
        <v>31</v>
      </c>
      <c r="F11031">
        <v>2905.943651</v>
      </c>
      <c r="G11031">
        <v>0</v>
      </c>
      <c r="H11031">
        <f>G11031*100</f>
        <v>0</v>
      </c>
      <c r="I11031">
        <v>1.0215053999999999E-2</v>
      </c>
      <c r="J11031">
        <f>I11031*100</f>
        <v>1.0215053999999999</v>
      </c>
      <c r="K11031">
        <v>0</v>
      </c>
      <c r="L11031" t="s">
        <v>16</v>
      </c>
      <c r="M11031" t="s">
        <v>14</v>
      </c>
      <c r="N11031" t="b">
        <v>0</v>
      </c>
      <c r="O11031" t="b">
        <v>0</v>
      </c>
    </row>
    <row r="11032" spans="1:15" x14ac:dyDescent="0.2">
      <c r="A11032">
        <v>4</v>
      </c>
      <c r="B11032">
        <v>118.5</v>
      </c>
      <c r="C11032">
        <v>1</v>
      </c>
      <c r="D11032">
        <v>8.5</v>
      </c>
      <c r="E11032">
        <v>62</v>
      </c>
      <c r="F11032">
        <v>2910.632251</v>
      </c>
      <c r="G11032">
        <v>5.8333329999999996E-3</v>
      </c>
      <c r="H11032">
        <f>G11032*100</f>
        <v>0.58333329999999994</v>
      </c>
      <c r="I11032">
        <v>1.7587301999999999E-2</v>
      </c>
      <c r="J11032">
        <f>I11032*100</f>
        <v>1.7587302</v>
      </c>
      <c r="K11032">
        <v>25.050621360000001</v>
      </c>
      <c r="L11032" t="s">
        <v>22</v>
      </c>
      <c r="M11032" t="s">
        <v>14</v>
      </c>
      <c r="N11032" t="b">
        <v>0</v>
      </c>
      <c r="O11032" t="b">
        <v>1</v>
      </c>
    </row>
    <row r="11033" spans="1:15" x14ac:dyDescent="0.2">
      <c r="A11033">
        <v>3</v>
      </c>
      <c r="B11033">
        <v>285.8</v>
      </c>
      <c r="C11033">
        <v>1</v>
      </c>
      <c r="D11033">
        <v>23.5</v>
      </c>
      <c r="E11033">
        <v>56</v>
      </c>
      <c r="F11033">
        <v>2915.166667</v>
      </c>
      <c r="G11033">
        <v>0</v>
      </c>
      <c r="H11033">
        <f>G11033*100</f>
        <v>0</v>
      </c>
      <c r="I11033">
        <v>3.4482760000000001E-3</v>
      </c>
      <c r="J11033">
        <f>I11033*100</f>
        <v>0.34482760000000001</v>
      </c>
      <c r="K11033">
        <v>80.117999999999995</v>
      </c>
      <c r="L11033" t="s">
        <v>17</v>
      </c>
      <c r="M11033" t="s">
        <v>15</v>
      </c>
      <c r="N11033" t="b">
        <v>0</v>
      </c>
      <c r="O11033" t="b">
        <v>1</v>
      </c>
    </row>
    <row r="11034" spans="1:15" x14ac:dyDescent="0.2">
      <c r="A11034">
        <v>7</v>
      </c>
      <c r="B11034">
        <v>74.083333330000002</v>
      </c>
      <c r="C11034">
        <v>1</v>
      </c>
      <c r="D11034">
        <v>3</v>
      </c>
      <c r="E11034">
        <v>197</v>
      </c>
      <c r="F11034">
        <v>2915.5714290000001</v>
      </c>
      <c r="G11034">
        <v>0</v>
      </c>
      <c r="H11034">
        <f>G11034*100</f>
        <v>0</v>
      </c>
      <c r="I11034">
        <v>5.0251260000000004E-3</v>
      </c>
      <c r="J11034">
        <f>I11034*100</f>
        <v>0.50251260000000009</v>
      </c>
      <c r="K11034">
        <v>1.5734232260000001</v>
      </c>
      <c r="L11034" t="s">
        <v>22</v>
      </c>
      <c r="M11034" t="s">
        <v>14</v>
      </c>
      <c r="N11034" t="b">
        <v>1</v>
      </c>
      <c r="O11034" t="b">
        <v>0</v>
      </c>
    </row>
    <row r="11035" spans="1:15" x14ac:dyDescent="0.2">
      <c r="A11035">
        <v>14</v>
      </c>
      <c r="B11035">
        <v>260.73611110000002</v>
      </c>
      <c r="C11035">
        <v>3</v>
      </c>
      <c r="D11035">
        <v>186.5</v>
      </c>
      <c r="E11035">
        <v>51</v>
      </c>
      <c r="F11035">
        <v>2921.9027780000001</v>
      </c>
      <c r="G11035">
        <v>1.3661202000000001E-2</v>
      </c>
      <c r="H11035">
        <f>G11035*100</f>
        <v>1.3661202000000001</v>
      </c>
      <c r="I11035">
        <v>2.9890710000000001E-2</v>
      </c>
      <c r="J11035">
        <f>I11035*100</f>
        <v>2.989071</v>
      </c>
      <c r="K11035">
        <v>8.3391719850000001</v>
      </c>
      <c r="L11035" t="s">
        <v>22</v>
      </c>
      <c r="M11035" t="s">
        <v>14</v>
      </c>
      <c r="N11035" t="b">
        <v>1</v>
      </c>
      <c r="O11035" t="b">
        <v>1</v>
      </c>
    </row>
    <row r="11036" spans="1:15" x14ac:dyDescent="0.2">
      <c r="A11036">
        <v>0</v>
      </c>
      <c r="B11036">
        <v>0</v>
      </c>
      <c r="C11036">
        <v>0</v>
      </c>
      <c r="D11036">
        <v>0</v>
      </c>
      <c r="E11036">
        <v>83</v>
      </c>
      <c r="F11036">
        <v>2922.497511</v>
      </c>
      <c r="G11036">
        <v>9.7560979999999995E-3</v>
      </c>
      <c r="H11036">
        <f>G11036*100</f>
        <v>0.97560979999999997</v>
      </c>
      <c r="I11036">
        <v>3.0081301000000001E-2</v>
      </c>
      <c r="J11036">
        <f>I11036*100</f>
        <v>3.0081301000000003</v>
      </c>
      <c r="K11036">
        <v>0</v>
      </c>
      <c r="L11036" t="s">
        <v>22</v>
      </c>
      <c r="M11036" t="s">
        <v>14</v>
      </c>
      <c r="N11036" t="b">
        <v>0</v>
      </c>
      <c r="O11036" t="b">
        <v>0</v>
      </c>
    </row>
    <row r="11037" spans="1:15" x14ac:dyDescent="0.2">
      <c r="A11037">
        <v>9</v>
      </c>
      <c r="B11037">
        <v>73.25</v>
      </c>
      <c r="C11037">
        <v>0</v>
      </c>
      <c r="D11037">
        <v>0</v>
      </c>
      <c r="E11037">
        <v>26</v>
      </c>
      <c r="F11037">
        <v>2923.25</v>
      </c>
      <c r="G11037">
        <v>2.0689655000000001E-2</v>
      </c>
      <c r="H11037">
        <f>G11037*100</f>
        <v>2.0689655</v>
      </c>
      <c r="I11037">
        <v>3.7931034000000002E-2</v>
      </c>
      <c r="J11037">
        <f>I11037*100</f>
        <v>3.7931034000000001</v>
      </c>
      <c r="K11037">
        <v>0</v>
      </c>
      <c r="L11037" t="s">
        <v>24</v>
      </c>
      <c r="M11037" t="s">
        <v>14</v>
      </c>
      <c r="N11037" t="b">
        <v>0</v>
      </c>
      <c r="O11037" t="b">
        <v>0</v>
      </c>
    </row>
    <row r="11038" spans="1:15" x14ac:dyDescent="0.2">
      <c r="A11038">
        <v>0</v>
      </c>
      <c r="B11038">
        <v>0</v>
      </c>
      <c r="C11038">
        <v>0</v>
      </c>
      <c r="D11038">
        <v>0</v>
      </c>
      <c r="E11038">
        <v>89</v>
      </c>
      <c r="F11038">
        <v>2924.432937</v>
      </c>
      <c r="G11038">
        <v>6.7415729999999998E-3</v>
      </c>
      <c r="H11038">
        <f>G11038*100</f>
        <v>0.67415729999999996</v>
      </c>
      <c r="I11038">
        <v>2.4478493E-2</v>
      </c>
      <c r="J11038">
        <f>I11038*100</f>
        <v>2.4478493000000001</v>
      </c>
      <c r="K11038">
        <v>0</v>
      </c>
      <c r="L11038" t="s">
        <v>22</v>
      </c>
      <c r="M11038" t="s">
        <v>14</v>
      </c>
      <c r="N11038" t="b">
        <v>0</v>
      </c>
      <c r="O11038" t="b">
        <v>1</v>
      </c>
    </row>
    <row r="11039" spans="1:15" x14ac:dyDescent="0.2">
      <c r="A11039">
        <v>1</v>
      </c>
      <c r="B11039">
        <v>27.5</v>
      </c>
      <c r="C11039">
        <v>1</v>
      </c>
      <c r="D11039">
        <v>376</v>
      </c>
      <c r="E11039">
        <v>109</v>
      </c>
      <c r="F11039">
        <v>2925.6776070000001</v>
      </c>
      <c r="G11039">
        <v>5.504587E-3</v>
      </c>
      <c r="H11039">
        <f>G11039*100</f>
        <v>0.55045869999999997</v>
      </c>
      <c r="I11039">
        <v>1.5673400000000001E-2</v>
      </c>
      <c r="J11039">
        <f>I11039*100</f>
        <v>1.56734</v>
      </c>
      <c r="K11039">
        <v>0</v>
      </c>
      <c r="L11039" t="s">
        <v>22</v>
      </c>
      <c r="M11039" t="s">
        <v>14</v>
      </c>
      <c r="N11039" t="b">
        <v>0</v>
      </c>
      <c r="O11039" t="b">
        <v>0</v>
      </c>
    </row>
    <row r="11040" spans="1:15" x14ac:dyDescent="0.2">
      <c r="A11040">
        <v>8</v>
      </c>
      <c r="B11040">
        <v>192.55555559999999</v>
      </c>
      <c r="C11040">
        <v>1</v>
      </c>
      <c r="D11040">
        <v>91</v>
      </c>
      <c r="E11040">
        <v>109</v>
      </c>
      <c r="F11040">
        <v>2926.4319620000001</v>
      </c>
      <c r="G11040">
        <v>0</v>
      </c>
      <c r="H11040">
        <f>G11040*100</f>
        <v>0</v>
      </c>
      <c r="I11040">
        <v>1.851852E-3</v>
      </c>
      <c r="J11040">
        <f>I11040*100</f>
        <v>0.18518519999999999</v>
      </c>
      <c r="K11040">
        <v>12.891500000000001</v>
      </c>
      <c r="L11040" t="s">
        <v>17</v>
      </c>
      <c r="M11040" t="s">
        <v>15</v>
      </c>
      <c r="N11040" t="b">
        <v>0</v>
      </c>
      <c r="O11040" t="b">
        <v>1</v>
      </c>
    </row>
    <row r="11041" spans="1:15" x14ac:dyDescent="0.2">
      <c r="A11041">
        <v>3</v>
      </c>
      <c r="B11041">
        <v>57</v>
      </c>
      <c r="C11041">
        <v>1</v>
      </c>
      <c r="D11041">
        <v>163</v>
      </c>
      <c r="E11041">
        <v>36</v>
      </c>
      <c r="F11041">
        <v>2928.7777780000001</v>
      </c>
      <c r="G11041">
        <v>2.6315790000000002E-3</v>
      </c>
      <c r="H11041">
        <f>G11041*100</f>
        <v>0.2631579</v>
      </c>
      <c r="I11041">
        <v>2.1052632000000002E-2</v>
      </c>
      <c r="J11041">
        <f>I11041*100</f>
        <v>2.1052632</v>
      </c>
      <c r="K11041">
        <v>0</v>
      </c>
      <c r="L11041" t="s">
        <v>17</v>
      </c>
      <c r="M11041" t="s">
        <v>14</v>
      </c>
      <c r="N11041" t="b">
        <v>1</v>
      </c>
      <c r="O11041" t="b">
        <v>0</v>
      </c>
    </row>
    <row r="11042" spans="1:15" x14ac:dyDescent="0.2">
      <c r="A11042">
        <v>1</v>
      </c>
      <c r="B11042">
        <v>21</v>
      </c>
      <c r="C11042">
        <v>0</v>
      </c>
      <c r="D11042">
        <v>0</v>
      </c>
      <c r="E11042">
        <v>81</v>
      </c>
      <c r="F11042">
        <v>2930.7222219999999</v>
      </c>
      <c r="G11042">
        <v>3.6585369999999999E-3</v>
      </c>
      <c r="H11042">
        <f>G11042*100</f>
        <v>0.3658537</v>
      </c>
      <c r="I11042">
        <v>1.8943089E-2</v>
      </c>
      <c r="J11042">
        <f>I11042*100</f>
        <v>1.8943089</v>
      </c>
      <c r="K11042">
        <v>0</v>
      </c>
      <c r="L11042" t="s">
        <v>22</v>
      </c>
      <c r="M11042" t="s">
        <v>14</v>
      </c>
      <c r="N11042" t="b">
        <v>1</v>
      </c>
      <c r="O11042" t="b">
        <v>1</v>
      </c>
    </row>
    <row r="11043" spans="1:15" x14ac:dyDescent="0.2">
      <c r="A11043">
        <v>1</v>
      </c>
      <c r="B11043">
        <v>38</v>
      </c>
      <c r="C11043">
        <v>2</v>
      </c>
      <c r="D11043">
        <v>20</v>
      </c>
      <c r="E11043">
        <v>57</v>
      </c>
      <c r="F11043">
        <v>2931.5803030000002</v>
      </c>
      <c r="G11043">
        <v>4.0000000000000001E-3</v>
      </c>
      <c r="H11043">
        <f>G11043*100</f>
        <v>0.4</v>
      </c>
      <c r="I11043">
        <v>2.1833333E-2</v>
      </c>
      <c r="J11043">
        <f>I11043*100</f>
        <v>2.1833333000000001</v>
      </c>
      <c r="K11043">
        <v>0</v>
      </c>
      <c r="L11043" t="s">
        <v>17</v>
      </c>
      <c r="M11043" t="s">
        <v>14</v>
      </c>
      <c r="N11043" t="b">
        <v>1</v>
      </c>
      <c r="O11043" t="b">
        <v>0</v>
      </c>
    </row>
    <row r="11044" spans="1:15" x14ac:dyDescent="0.2">
      <c r="A11044">
        <v>15</v>
      </c>
      <c r="B11044">
        <v>238.58333329999999</v>
      </c>
      <c r="C11044">
        <v>3</v>
      </c>
      <c r="D11044">
        <v>119.5</v>
      </c>
      <c r="E11044">
        <v>147</v>
      </c>
      <c r="F11044">
        <v>2933.695013</v>
      </c>
      <c r="G11044">
        <v>3.797468E-3</v>
      </c>
      <c r="H11044">
        <f>G11044*100</f>
        <v>0.3797468</v>
      </c>
      <c r="I11044">
        <v>1.6656739E-2</v>
      </c>
      <c r="J11044">
        <f>I11044*100</f>
        <v>1.6656739</v>
      </c>
      <c r="K11044">
        <v>18.127004400000001</v>
      </c>
      <c r="L11044" t="s">
        <v>22</v>
      </c>
      <c r="M11044" t="s">
        <v>14</v>
      </c>
      <c r="N11044" t="b">
        <v>0</v>
      </c>
      <c r="O11044" t="b">
        <v>1</v>
      </c>
    </row>
    <row r="11045" spans="1:15" x14ac:dyDescent="0.2">
      <c r="A11045">
        <v>6</v>
      </c>
      <c r="B11045">
        <v>265.04166670000001</v>
      </c>
      <c r="C11045">
        <v>0</v>
      </c>
      <c r="D11045">
        <v>0</v>
      </c>
      <c r="E11045">
        <v>59</v>
      </c>
      <c r="F11045">
        <v>2934.2367220000001</v>
      </c>
      <c r="G11045">
        <v>6.6666670000000003E-3</v>
      </c>
      <c r="H11045">
        <f>G11045*100</f>
        <v>0.66666670000000006</v>
      </c>
      <c r="I11045">
        <v>2.2333333E-2</v>
      </c>
      <c r="J11045">
        <f>I11045*100</f>
        <v>2.2333333</v>
      </c>
      <c r="K11045">
        <v>6.0998990160000002</v>
      </c>
      <c r="L11045" t="s">
        <v>22</v>
      </c>
      <c r="M11045" t="s">
        <v>14</v>
      </c>
      <c r="N11045" t="b">
        <v>0</v>
      </c>
      <c r="O11045" t="b">
        <v>0</v>
      </c>
    </row>
    <row r="11046" spans="1:15" x14ac:dyDescent="0.2">
      <c r="A11046">
        <v>4</v>
      </c>
      <c r="B11046">
        <v>94.233333329999994</v>
      </c>
      <c r="C11046">
        <v>2</v>
      </c>
      <c r="D11046">
        <v>72</v>
      </c>
      <c r="E11046">
        <v>145</v>
      </c>
      <c r="F11046">
        <v>2935.2554770000002</v>
      </c>
      <c r="G11046">
        <v>1.360544E-3</v>
      </c>
      <c r="H11046">
        <f>G11046*100</f>
        <v>0.13605439999999999</v>
      </c>
      <c r="I11046">
        <v>5.7083469999999999E-3</v>
      </c>
      <c r="J11046">
        <f>I11046*100</f>
        <v>0.57083470000000003</v>
      </c>
      <c r="K11046">
        <v>0.26809297999999998</v>
      </c>
      <c r="L11046" t="s">
        <v>21</v>
      </c>
      <c r="M11046" t="s">
        <v>14</v>
      </c>
      <c r="N11046" t="b">
        <v>0</v>
      </c>
      <c r="O11046" t="b">
        <v>0</v>
      </c>
    </row>
    <row r="11047" spans="1:15" x14ac:dyDescent="0.2">
      <c r="A11047">
        <v>1</v>
      </c>
      <c r="B11047">
        <v>16</v>
      </c>
      <c r="C11047">
        <v>0</v>
      </c>
      <c r="D11047">
        <v>0</v>
      </c>
      <c r="E11047">
        <v>44</v>
      </c>
      <c r="F11047">
        <v>2939.625</v>
      </c>
      <c r="G11047">
        <v>0</v>
      </c>
      <c r="H11047">
        <f>G11047*100</f>
        <v>0</v>
      </c>
      <c r="I11047">
        <v>2.2222219999999998E-3</v>
      </c>
      <c r="J11047">
        <f>I11047*100</f>
        <v>0.22222219999999998</v>
      </c>
      <c r="K11047">
        <v>32.812057109999998</v>
      </c>
      <c r="L11047" t="s">
        <v>22</v>
      </c>
      <c r="M11047" t="s">
        <v>14</v>
      </c>
      <c r="N11047" t="b">
        <v>0</v>
      </c>
      <c r="O11047" t="b">
        <v>1</v>
      </c>
    </row>
    <row r="11048" spans="1:15" x14ac:dyDescent="0.2">
      <c r="A11048">
        <v>3</v>
      </c>
      <c r="B11048">
        <v>155.6078431</v>
      </c>
      <c r="C11048">
        <v>1</v>
      </c>
      <c r="D11048">
        <v>14</v>
      </c>
      <c r="E11048">
        <v>108</v>
      </c>
      <c r="F11048">
        <v>2942.0215880000001</v>
      </c>
      <c r="G11048">
        <v>2.5974E-4</v>
      </c>
      <c r="H11048">
        <f>G11048*100</f>
        <v>2.5974000000000001E-2</v>
      </c>
      <c r="I11048">
        <v>1.3002524999999999E-2</v>
      </c>
      <c r="J11048">
        <f>I11048*100</f>
        <v>1.3002524999999998</v>
      </c>
      <c r="K11048">
        <v>7.8909319350000002</v>
      </c>
      <c r="L11048" t="s">
        <v>24</v>
      </c>
      <c r="M11048" t="s">
        <v>14</v>
      </c>
      <c r="N11048" t="b">
        <v>0</v>
      </c>
      <c r="O11048" t="b">
        <v>1</v>
      </c>
    </row>
    <row r="11049" spans="1:15" x14ac:dyDescent="0.2">
      <c r="A11049">
        <v>0</v>
      </c>
      <c r="B11049">
        <v>0</v>
      </c>
      <c r="C11049">
        <v>3</v>
      </c>
      <c r="D11049">
        <v>341.33333329999999</v>
      </c>
      <c r="E11049">
        <v>59</v>
      </c>
      <c r="F11049">
        <v>2946.6</v>
      </c>
      <c r="G11049">
        <v>3.278689E-3</v>
      </c>
      <c r="H11049">
        <f>G11049*100</f>
        <v>0.32786890000000002</v>
      </c>
      <c r="I11049">
        <v>7.9625289999999994E-3</v>
      </c>
      <c r="J11049">
        <f>I11049*100</f>
        <v>0.79625289999999993</v>
      </c>
      <c r="K11049">
        <v>9.3803770489999998</v>
      </c>
      <c r="L11049" t="s">
        <v>17</v>
      </c>
      <c r="M11049" t="s">
        <v>14</v>
      </c>
      <c r="N11049" t="b">
        <v>1</v>
      </c>
      <c r="O11049" t="b">
        <v>1</v>
      </c>
    </row>
    <row r="11050" spans="1:15" x14ac:dyDescent="0.2">
      <c r="A11050">
        <v>1</v>
      </c>
      <c r="B11050">
        <v>32.75</v>
      </c>
      <c r="C11050">
        <v>1</v>
      </c>
      <c r="D11050">
        <v>11</v>
      </c>
      <c r="E11050">
        <v>43</v>
      </c>
      <c r="F11050">
        <v>2949.55</v>
      </c>
      <c r="G11050">
        <v>1.5909091E-2</v>
      </c>
      <c r="H11050">
        <f>G11050*100</f>
        <v>1.5909091</v>
      </c>
      <c r="I11050">
        <v>2.7164502E-2</v>
      </c>
      <c r="J11050">
        <f>I11050*100</f>
        <v>2.7164502000000001</v>
      </c>
      <c r="K11050">
        <v>0</v>
      </c>
      <c r="L11050" t="s">
        <v>17</v>
      </c>
      <c r="M11050" t="s">
        <v>14</v>
      </c>
      <c r="N11050" t="b">
        <v>0</v>
      </c>
      <c r="O11050" t="b">
        <v>0</v>
      </c>
    </row>
    <row r="11051" spans="1:15" x14ac:dyDescent="0.2">
      <c r="A11051">
        <v>2</v>
      </c>
      <c r="B11051">
        <v>310.85714289999999</v>
      </c>
      <c r="C11051">
        <v>3</v>
      </c>
      <c r="D11051">
        <v>27</v>
      </c>
      <c r="E11051">
        <v>68</v>
      </c>
      <c r="F11051">
        <v>2950.62381</v>
      </c>
      <c r="G11051">
        <v>9.5890409999999995E-3</v>
      </c>
      <c r="H11051">
        <f>G11051*100</f>
        <v>0.95890409999999993</v>
      </c>
      <c r="I11051">
        <v>2.3074581E-2</v>
      </c>
      <c r="J11051">
        <f>I11051*100</f>
        <v>2.3074580999999998</v>
      </c>
      <c r="K11051">
        <v>16.670227400000002</v>
      </c>
      <c r="L11051" t="s">
        <v>17</v>
      </c>
      <c r="M11051" t="s">
        <v>14</v>
      </c>
      <c r="N11051" t="b">
        <v>0</v>
      </c>
      <c r="O11051" t="b">
        <v>0</v>
      </c>
    </row>
    <row r="11052" spans="1:15" x14ac:dyDescent="0.2">
      <c r="A11052">
        <v>1</v>
      </c>
      <c r="B11052">
        <v>19</v>
      </c>
      <c r="C11052">
        <v>1</v>
      </c>
      <c r="D11052">
        <v>0</v>
      </c>
      <c r="E11052">
        <v>56</v>
      </c>
      <c r="F11052">
        <v>2954.7595240000001</v>
      </c>
      <c r="G11052">
        <v>1.3793102999999999E-2</v>
      </c>
      <c r="H11052">
        <f>G11052*100</f>
        <v>1.3793103</v>
      </c>
      <c r="I11052">
        <v>4.9396552000000003E-2</v>
      </c>
      <c r="J11052">
        <f>I11052*100</f>
        <v>4.9396552000000007</v>
      </c>
      <c r="K11052">
        <v>0</v>
      </c>
      <c r="L11052" t="s">
        <v>17</v>
      </c>
      <c r="M11052" t="s">
        <v>14</v>
      </c>
      <c r="N11052" t="b">
        <v>0</v>
      </c>
      <c r="O11052" t="b">
        <v>0</v>
      </c>
    </row>
    <row r="11053" spans="1:15" x14ac:dyDescent="0.2">
      <c r="A11053">
        <v>2</v>
      </c>
      <c r="B11053">
        <v>22.25</v>
      </c>
      <c r="C11053">
        <v>0</v>
      </c>
      <c r="D11053">
        <v>0</v>
      </c>
      <c r="E11053">
        <v>27</v>
      </c>
      <c r="F11053">
        <v>2958.2166670000001</v>
      </c>
      <c r="G11053">
        <v>7.6923080000000001E-3</v>
      </c>
      <c r="H11053">
        <f>G11053*100</f>
        <v>0.76923079999999999</v>
      </c>
      <c r="I11053">
        <v>3.3230984999999998E-2</v>
      </c>
      <c r="J11053">
        <f>I11053*100</f>
        <v>3.3230985</v>
      </c>
      <c r="K11053">
        <v>7.8689809479999999</v>
      </c>
      <c r="L11053" t="s">
        <v>22</v>
      </c>
      <c r="M11053" t="s">
        <v>14</v>
      </c>
      <c r="N11053" t="b">
        <v>0</v>
      </c>
      <c r="O11053" t="b">
        <v>1</v>
      </c>
    </row>
    <row r="11054" spans="1:15" x14ac:dyDescent="0.2">
      <c r="A11054">
        <v>3</v>
      </c>
      <c r="B11054">
        <v>25.4</v>
      </c>
      <c r="C11054">
        <v>0</v>
      </c>
      <c r="D11054">
        <v>0</v>
      </c>
      <c r="E11054">
        <v>73</v>
      </c>
      <c r="F11054">
        <v>2958.5</v>
      </c>
      <c r="G11054">
        <v>5.4054050000000003E-3</v>
      </c>
      <c r="H11054">
        <f>G11054*100</f>
        <v>0.54054049999999998</v>
      </c>
      <c r="I11054">
        <v>2.1846846999999999E-2</v>
      </c>
      <c r="J11054">
        <f>I11054*100</f>
        <v>2.1846847</v>
      </c>
      <c r="K11054">
        <v>5.6772864859999999</v>
      </c>
      <c r="L11054" t="s">
        <v>17</v>
      </c>
      <c r="M11054" t="s">
        <v>14</v>
      </c>
      <c r="N11054" t="b">
        <v>0</v>
      </c>
      <c r="O11054" t="b">
        <v>0</v>
      </c>
    </row>
    <row r="11055" spans="1:15" x14ac:dyDescent="0.2">
      <c r="A11055">
        <v>0</v>
      </c>
      <c r="B11055">
        <v>0</v>
      </c>
      <c r="C11055">
        <v>0</v>
      </c>
      <c r="D11055">
        <v>0</v>
      </c>
      <c r="E11055">
        <v>37</v>
      </c>
      <c r="F11055">
        <v>2960.9714290000002</v>
      </c>
      <c r="G11055">
        <v>3.6936937000000003E-2</v>
      </c>
      <c r="H11055">
        <f>G11055*100</f>
        <v>3.6936937000000003</v>
      </c>
      <c r="I11055">
        <v>6.2012011999999998E-2</v>
      </c>
      <c r="J11055">
        <f>I11055*100</f>
        <v>6.2012011999999999</v>
      </c>
      <c r="K11055">
        <v>0</v>
      </c>
      <c r="L11055" t="s">
        <v>18</v>
      </c>
      <c r="M11055" t="s">
        <v>14</v>
      </c>
      <c r="N11055" t="b">
        <v>0</v>
      </c>
      <c r="O11055" t="b">
        <v>0</v>
      </c>
    </row>
    <row r="11056" spans="1:15" x14ac:dyDescent="0.2">
      <c r="A11056">
        <v>6</v>
      </c>
      <c r="B11056">
        <v>105.5</v>
      </c>
      <c r="C11056">
        <v>0</v>
      </c>
      <c r="D11056">
        <v>0</v>
      </c>
      <c r="E11056">
        <v>81</v>
      </c>
      <c r="F11056">
        <v>2961.4833330000001</v>
      </c>
      <c r="G11056">
        <v>7.058824E-3</v>
      </c>
      <c r="H11056">
        <f>G11056*100</f>
        <v>0.70588240000000002</v>
      </c>
      <c r="I11056">
        <v>2.6666667000000002E-2</v>
      </c>
      <c r="J11056">
        <f>I11056*100</f>
        <v>2.6666666999999999</v>
      </c>
      <c r="K11056">
        <v>0</v>
      </c>
      <c r="L11056" t="s">
        <v>17</v>
      </c>
      <c r="M11056" t="s">
        <v>14</v>
      </c>
      <c r="N11056" t="b">
        <v>0</v>
      </c>
      <c r="O11056" t="b">
        <v>0</v>
      </c>
    </row>
    <row r="11057" spans="1:15" x14ac:dyDescent="0.2">
      <c r="A11057">
        <v>15</v>
      </c>
      <c r="B11057">
        <v>370.27499999999998</v>
      </c>
      <c r="C11057">
        <v>12</v>
      </c>
      <c r="D11057">
        <v>689.83333330000005</v>
      </c>
      <c r="E11057">
        <v>96</v>
      </c>
      <c r="F11057">
        <v>2964.5902780000001</v>
      </c>
      <c r="G11057">
        <v>2.6086960000000002E-3</v>
      </c>
      <c r="H11057">
        <f>G11057*100</f>
        <v>0.26086960000000003</v>
      </c>
      <c r="I11057">
        <v>1.0732401000000001E-2</v>
      </c>
      <c r="J11057">
        <f>I11057*100</f>
        <v>1.0732401</v>
      </c>
      <c r="K11057">
        <v>3.3581333330000001</v>
      </c>
      <c r="L11057" t="s">
        <v>17</v>
      </c>
      <c r="M11057" t="s">
        <v>14</v>
      </c>
      <c r="N11057" t="b">
        <v>0</v>
      </c>
      <c r="O11057" t="b">
        <v>1</v>
      </c>
    </row>
    <row r="11058" spans="1:15" x14ac:dyDescent="0.2">
      <c r="A11058">
        <v>2</v>
      </c>
      <c r="B11058">
        <v>26.75</v>
      </c>
      <c r="C11058">
        <v>3</v>
      </c>
      <c r="D11058">
        <v>49.5</v>
      </c>
      <c r="E11058">
        <v>62</v>
      </c>
      <c r="F11058">
        <v>2964.6505950000001</v>
      </c>
      <c r="G11058">
        <v>1.0769231000000001E-2</v>
      </c>
      <c r="H11058">
        <f>G11058*100</f>
        <v>1.0769231000000001</v>
      </c>
      <c r="I11058">
        <v>2.6444444000000001E-2</v>
      </c>
      <c r="J11058">
        <f>I11058*100</f>
        <v>2.6444444000000003</v>
      </c>
      <c r="K11058">
        <v>0</v>
      </c>
      <c r="L11058" t="s">
        <v>24</v>
      </c>
      <c r="M11058" t="s">
        <v>14</v>
      </c>
      <c r="N11058" t="b">
        <v>0</v>
      </c>
      <c r="O11058" t="b">
        <v>0</v>
      </c>
    </row>
    <row r="11059" spans="1:15" x14ac:dyDescent="0.2">
      <c r="A11059">
        <v>1</v>
      </c>
      <c r="B11059">
        <v>215.6</v>
      </c>
      <c r="C11059">
        <v>2</v>
      </c>
      <c r="D11059">
        <v>8</v>
      </c>
      <c r="E11059">
        <v>27</v>
      </c>
      <c r="F11059">
        <v>2968.9</v>
      </c>
      <c r="G11059">
        <v>2.1428571E-2</v>
      </c>
      <c r="H11059">
        <f>G11059*100</f>
        <v>2.1428571000000001</v>
      </c>
      <c r="I11059">
        <v>3.6904762000000001E-2</v>
      </c>
      <c r="J11059">
        <f>I11059*100</f>
        <v>3.6904762</v>
      </c>
      <c r="K11059">
        <v>0</v>
      </c>
      <c r="L11059" t="s">
        <v>22</v>
      </c>
      <c r="M11059" t="s">
        <v>14</v>
      </c>
      <c r="N11059" t="b">
        <v>0</v>
      </c>
      <c r="O11059" t="b">
        <v>0</v>
      </c>
    </row>
    <row r="11060" spans="1:15" x14ac:dyDescent="0.2">
      <c r="A11060">
        <v>9</v>
      </c>
      <c r="B11060">
        <v>152.875</v>
      </c>
      <c r="C11060">
        <v>2</v>
      </c>
      <c r="D11060">
        <v>54.916666669999998</v>
      </c>
      <c r="E11060">
        <v>85</v>
      </c>
      <c r="F11060">
        <v>2971.2541670000001</v>
      </c>
      <c r="G11060">
        <v>2.197802E-3</v>
      </c>
      <c r="H11060">
        <f>G11060*100</f>
        <v>0.21978020000000001</v>
      </c>
      <c r="I11060">
        <v>1.3631605999999999E-2</v>
      </c>
      <c r="J11060">
        <f>I11060*100</f>
        <v>1.3631605999999998</v>
      </c>
      <c r="K11060">
        <v>1.0225505779999999</v>
      </c>
      <c r="L11060" t="s">
        <v>22</v>
      </c>
      <c r="M11060" t="s">
        <v>14</v>
      </c>
      <c r="N11060" t="b">
        <v>0</v>
      </c>
      <c r="O11060" t="b">
        <v>1</v>
      </c>
    </row>
    <row r="11061" spans="1:15" x14ac:dyDescent="0.2">
      <c r="A11061">
        <v>7</v>
      </c>
      <c r="B11061">
        <v>330.05555559999999</v>
      </c>
      <c r="C11061">
        <v>5</v>
      </c>
      <c r="D11061">
        <v>251.5</v>
      </c>
      <c r="E11061">
        <v>116</v>
      </c>
      <c r="F11061">
        <v>2971.435101</v>
      </c>
      <c r="G11061">
        <v>1.8583040000000001E-3</v>
      </c>
      <c r="H11061">
        <f>G11061*100</f>
        <v>0.18583040000000001</v>
      </c>
      <c r="I11061">
        <v>1.2303523E-2</v>
      </c>
      <c r="J11061">
        <f>I11061*100</f>
        <v>1.2303523000000001</v>
      </c>
      <c r="K11061">
        <v>3.7016188909999999</v>
      </c>
      <c r="L11061" t="s">
        <v>24</v>
      </c>
      <c r="M11061" t="s">
        <v>14</v>
      </c>
      <c r="N11061" t="b">
        <v>0</v>
      </c>
      <c r="O11061" t="b">
        <v>0</v>
      </c>
    </row>
    <row r="11062" spans="1:15" x14ac:dyDescent="0.2">
      <c r="A11062">
        <v>5</v>
      </c>
      <c r="B11062">
        <v>87</v>
      </c>
      <c r="C11062">
        <v>0</v>
      </c>
      <c r="D11062">
        <v>0</v>
      </c>
      <c r="E11062">
        <v>86</v>
      </c>
      <c r="F11062">
        <v>2973.0083330000002</v>
      </c>
      <c r="G11062">
        <v>2.2222219999999998E-3</v>
      </c>
      <c r="H11062">
        <f>G11062*100</f>
        <v>0.22222219999999998</v>
      </c>
      <c r="I11062">
        <v>1.5740740999999999E-2</v>
      </c>
      <c r="J11062">
        <f>I11062*100</f>
        <v>1.5740740999999998</v>
      </c>
      <c r="K11062">
        <v>0</v>
      </c>
      <c r="L11062" t="s">
        <v>16</v>
      </c>
      <c r="M11062" t="s">
        <v>14</v>
      </c>
      <c r="N11062" t="b">
        <v>0</v>
      </c>
      <c r="O11062" t="b">
        <v>0</v>
      </c>
    </row>
    <row r="11063" spans="1:15" x14ac:dyDescent="0.2">
      <c r="A11063">
        <v>7</v>
      </c>
      <c r="B11063">
        <v>44.166666669999998</v>
      </c>
      <c r="C11063">
        <v>0</v>
      </c>
      <c r="D11063">
        <v>0</v>
      </c>
      <c r="E11063">
        <v>108</v>
      </c>
      <c r="F11063">
        <v>2973.125</v>
      </c>
      <c r="G11063">
        <v>5.3097350000000003E-3</v>
      </c>
      <c r="H11063">
        <f>G11063*100</f>
        <v>0.53097349999999999</v>
      </c>
      <c r="I11063">
        <v>2.0993116999999999E-2</v>
      </c>
      <c r="J11063">
        <f>I11063*100</f>
        <v>2.0993116999999999</v>
      </c>
      <c r="K11063">
        <v>0.20166371699999999</v>
      </c>
      <c r="L11063" t="s">
        <v>17</v>
      </c>
      <c r="M11063" t="s">
        <v>14</v>
      </c>
      <c r="N11063" t="b">
        <v>1</v>
      </c>
      <c r="O11063" t="b">
        <v>0</v>
      </c>
    </row>
    <row r="11064" spans="1:15" x14ac:dyDescent="0.2">
      <c r="A11064">
        <v>3</v>
      </c>
      <c r="B11064">
        <v>83</v>
      </c>
      <c r="C11064">
        <v>4</v>
      </c>
      <c r="D11064">
        <v>220.25</v>
      </c>
      <c r="E11064">
        <v>106</v>
      </c>
      <c r="F11064">
        <v>2974.7347989999998</v>
      </c>
      <c r="G11064">
        <v>5.1651650000000002E-3</v>
      </c>
      <c r="H11064">
        <f>G11064*100</f>
        <v>0.51651650000000005</v>
      </c>
      <c r="I11064">
        <v>2.0441870000000001E-2</v>
      </c>
      <c r="J11064">
        <f>I11064*100</f>
        <v>2.044187</v>
      </c>
      <c r="K11064">
        <v>19.03391341</v>
      </c>
      <c r="L11064" t="s">
        <v>22</v>
      </c>
      <c r="M11064" t="s">
        <v>14</v>
      </c>
      <c r="N11064" t="b">
        <v>0</v>
      </c>
      <c r="O11064" t="b">
        <v>1</v>
      </c>
    </row>
    <row r="11065" spans="1:15" x14ac:dyDescent="0.2">
      <c r="A11065">
        <v>5</v>
      </c>
      <c r="B11065">
        <v>91.5</v>
      </c>
      <c r="C11065">
        <v>0</v>
      </c>
      <c r="D11065">
        <v>0</v>
      </c>
      <c r="E11065">
        <v>106</v>
      </c>
      <c r="F11065">
        <v>2980.8891789999998</v>
      </c>
      <c r="G11065">
        <v>1.851852E-3</v>
      </c>
      <c r="H11065">
        <f>G11065*100</f>
        <v>0.18518519999999999</v>
      </c>
      <c r="I11065">
        <v>1.0139398000000001E-2</v>
      </c>
      <c r="J11065">
        <f>I11065*100</f>
        <v>1.0139398000000002</v>
      </c>
      <c r="K11065">
        <v>1.912422222</v>
      </c>
      <c r="L11065" t="s">
        <v>17</v>
      </c>
      <c r="M11065" t="s">
        <v>14</v>
      </c>
      <c r="N11065" t="b">
        <v>0</v>
      </c>
      <c r="O11065" t="b">
        <v>0</v>
      </c>
    </row>
    <row r="11066" spans="1:15" x14ac:dyDescent="0.2">
      <c r="A11066">
        <v>0</v>
      </c>
      <c r="B11066">
        <v>0</v>
      </c>
      <c r="C11066">
        <v>0</v>
      </c>
      <c r="D11066">
        <v>0</v>
      </c>
      <c r="E11066">
        <v>20</v>
      </c>
      <c r="F11066">
        <v>2981.166667</v>
      </c>
      <c r="G11066">
        <v>0</v>
      </c>
      <c r="H11066">
        <f>G11066*100</f>
        <v>0</v>
      </c>
      <c r="I11066">
        <v>0.01</v>
      </c>
      <c r="J11066">
        <f>I11066*100</f>
        <v>1</v>
      </c>
      <c r="K11066">
        <v>0</v>
      </c>
      <c r="L11066" t="s">
        <v>13</v>
      </c>
      <c r="M11066" t="s">
        <v>14</v>
      </c>
      <c r="N11066" t="b">
        <v>0</v>
      </c>
      <c r="O11066" t="b">
        <v>0</v>
      </c>
    </row>
    <row r="11067" spans="1:15" x14ac:dyDescent="0.2">
      <c r="A11067">
        <v>5</v>
      </c>
      <c r="B11067">
        <v>161.1076923</v>
      </c>
      <c r="C11067">
        <v>5</v>
      </c>
      <c r="D11067">
        <v>108.3</v>
      </c>
      <c r="E11067">
        <v>44</v>
      </c>
      <c r="F11067">
        <v>2982.0632479999999</v>
      </c>
      <c r="G11067">
        <v>1.6352201E-2</v>
      </c>
      <c r="H11067">
        <f>G11067*100</f>
        <v>1.6352201</v>
      </c>
      <c r="I11067">
        <v>3.7389343999999998E-2</v>
      </c>
      <c r="J11067">
        <f>I11067*100</f>
        <v>3.7389343999999998</v>
      </c>
      <c r="K11067">
        <v>5.7213650989999998</v>
      </c>
      <c r="L11067" t="s">
        <v>22</v>
      </c>
      <c r="M11067" t="s">
        <v>14</v>
      </c>
      <c r="N11067" t="b">
        <v>0</v>
      </c>
      <c r="O11067" t="b">
        <v>1</v>
      </c>
    </row>
    <row r="11068" spans="1:15" x14ac:dyDescent="0.2">
      <c r="A11068">
        <v>6</v>
      </c>
      <c r="B11068">
        <v>162.69999999999999</v>
      </c>
      <c r="C11068">
        <v>6</v>
      </c>
      <c r="D11068">
        <v>205</v>
      </c>
      <c r="E11068">
        <v>52</v>
      </c>
      <c r="F11068">
        <v>2983.3581349999999</v>
      </c>
      <c r="G11068">
        <v>1.0112994E-2</v>
      </c>
      <c r="H11068">
        <f>G11068*100</f>
        <v>1.0112994</v>
      </c>
      <c r="I11068">
        <v>1.7261259000000001E-2</v>
      </c>
      <c r="J11068">
        <f>I11068*100</f>
        <v>1.7261259</v>
      </c>
      <c r="K11068">
        <v>17.476715299999999</v>
      </c>
      <c r="L11068" t="s">
        <v>22</v>
      </c>
      <c r="M11068" t="s">
        <v>14</v>
      </c>
      <c r="N11068" t="b">
        <v>0</v>
      </c>
      <c r="O11068" t="b">
        <v>0</v>
      </c>
    </row>
    <row r="11069" spans="1:15" x14ac:dyDescent="0.2">
      <c r="A11069">
        <v>0</v>
      </c>
      <c r="B11069">
        <v>0</v>
      </c>
      <c r="C11069">
        <v>2</v>
      </c>
      <c r="D11069">
        <v>4</v>
      </c>
      <c r="E11069">
        <v>45</v>
      </c>
      <c r="F11069">
        <v>2984.130952</v>
      </c>
      <c r="G11069">
        <v>4.2553189999999996E-3</v>
      </c>
      <c r="H11069">
        <f>G11069*100</f>
        <v>0.42553189999999996</v>
      </c>
      <c r="I11069">
        <v>2.141844E-2</v>
      </c>
      <c r="J11069">
        <f>I11069*100</f>
        <v>2.1418439999999999</v>
      </c>
      <c r="K11069">
        <v>0</v>
      </c>
      <c r="L11069" t="s">
        <v>22</v>
      </c>
      <c r="M11069" t="s">
        <v>14</v>
      </c>
      <c r="N11069" t="b">
        <v>0</v>
      </c>
      <c r="O11069" t="b">
        <v>0</v>
      </c>
    </row>
    <row r="11070" spans="1:15" x14ac:dyDescent="0.2">
      <c r="A11070">
        <v>3</v>
      </c>
      <c r="B11070">
        <v>90.5</v>
      </c>
      <c r="C11070">
        <v>2</v>
      </c>
      <c r="D11070">
        <v>16</v>
      </c>
      <c r="E11070">
        <v>47</v>
      </c>
      <c r="F11070">
        <v>2986.916667</v>
      </c>
      <c r="G11070">
        <v>2.2278912000000001E-2</v>
      </c>
      <c r="H11070">
        <f>G11070*100</f>
        <v>2.2278912000000002</v>
      </c>
      <c r="I11070">
        <v>4.4557823000000003E-2</v>
      </c>
      <c r="J11070">
        <f>I11070*100</f>
        <v>4.4557823000000001</v>
      </c>
      <c r="K11070">
        <v>0</v>
      </c>
      <c r="L11070" t="s">
        <v>24</v>
      </c>
      <c r="M11070" t="s">
        <v>14</v>
      </c>
      <c r="N11070" t="b">
        <v>0</v>
      </c>
      <c r="O11070" t="b">
        <v>0</v>
      </c>
    </row>
    <row r="11071" spans="1:15" x14ac:dyDescent="0.2">
      <c r="A11071">
        <v>10</v>
      </c>
      <c r="B11071">
        <v>1222.4000000000001</v>
      </c>
      <c r="C11071">
        <v>0</v>
      </c>
      <c r="D11071">
        <v>0</v>
      </c>
      <c r="E11071">
        <v>26</v>
      </c>
      <c r="F11071">
        <v>2988.8833330000002</v>
      </c>
      <c r="G11071">
        <v>0</v>
      </c>
      <c r="H11071">
        <f>G11071*100</f>
        <v>0</v>
      </c>
      <c r="I11071">
        <v>2.9032260000000001E-3</v>
      </c>
      <c r="J11071">
        <f>I11071*100</f>
        <v>0.29032259999999999</v>
      </c>
      <c r="K11071">
        <v>0</v>
      </c>
      <c r="L11071" t="s">
        <v>23</v>
      </c>
      <c r="M11071" t="s">
        <v>14</v>
      </c>
      <c r="N11071" t="b">
        <v>0</v>
      </c>
      <c r="O11071" t="b">
        <v>0</v>
      </c>
    </row>
    <row r="11072" spans="1:15" x14ac:dyDescent="0.2">
      <c r="A11072">
        <v>6</v>
      </c>
      <c r="B11072">
        <v>190.2857143</v>
      </c>
      <c r="C11072">
        <v>6</v>
      </c>
      <c r="D11072">
        <v>609</v>
      </c>
      <c r="E11072">
        <v>47</v>
      </c>
      <c r="F11072">
        <v>2989.494048</v>
      </c>
      <c r="G11072">
        <v>0</v>
      </c>
      <c r="H11072">
        <f>G11072*100</f>
        <v>0</v>
      </c>
      <c r="I11072">
        <v>4.8132180000000002E-3</v>
      </c>
      <c r="J11072">
        <f>I11072*100</f>
        <v>0.48132180000000002</v>
      </c>
      <c r="K11072">
        <v>30.897984999999998</v>
      </c>
      <c r="L11072" t="s">
        <v>16</v>
      </c>
      <c r="M11072" t="s">
        <v>15</v>
      </c>
      <c r="N11072" t="b">
        <v>1</v>
      </c>
      <c r="O11072" t="b">
        <v>1</v>
      </c>
    </row>
    <row r="11073" spans="1:15" x14ac:dyDescent="0.2">
      <c r="A11073">
        <v>9</v>
      </c>
      <c r="B11073">
        <v>307.360119</v>
      </c>
      <c r="C11073">
        <v>4</v>
      </c>
      <c r="D11073">
        <v>77.916666669999998</v>
      </c>
      <c r="E11073">
        <v>95</v>
      </c>
      <c r="F11073">
        <v>2989.7809520000001</v>
      </c>
      <c r="G11073">
        <v>5.8823529999999999E-3</v>
      </c>
      <c r="H11073">
        <f>G11073*100</f>
        <v>0.58823530000000002</v>
      </c>
      <c r="I11073">
        <v>1.4513583E-2</v>
      </c>
      <c r="J11073">
        <f>I11073*100</f>
        <v>1.4513583000000001</v>
      </c>
      <c r="K11073">
        <v>12.74039337</v>
      </c>
      <c r="L11073" t="s">
        <v>22</v>
      </c>
      <c r="M11073" t="s">
        <v>14</v>
      </c>
      <c r="N11073" t="b">
        <v>1</v>
      </c>
      <c r="O11073" t="b">
        <v>0</v>
      </c>
    </row>
    <row r="11074" spans="1:15" x14ac:dyDescent="0.2">
      <c r="A11074">
        <v>0</v>
      </c>
      <c r="B11074">
        <v>0</v>
      </c>
      <c r="C11074">
        <v>0</v>
      </c>
      <c r="D11074">
        <v>0</v>
      </c>
      <c r="E11074">
        <v>49</v>
      </c>
      <c r="F11074">
        <v>2990.3125</v>
      </c>
      <c r="G11074">
        <v>1.2244898000000001E-2</v>
      </c>
      <c r="H11074">
        <f>G11074*100</f>
        <v>1.2244898</v>
      </c>
      <c r="I11074">
        <v>3.8231293E-2</v>
      </c>
      <c r="J11074">
        <f>I11074*100</f>
        <v>3.8231292999999997</v>
      </c>
      <c r="K11074">
        <v>0</v>
      </c>
      <c r="L11074" t="s">
        <v>22</v>
      </c>
      <c r="M11074" t="s">
        <v>14</v>
      </c>
      <c r="N11074" t="b">
        <v>0</v>
      </c>
      <c r="O11074" t="b">
        <v>0</v>
      </c>
    </row>
    <row r="11075" spans="1:15" x14ac:dyDescent="0.2">
      <c r="A11075">
        <v>3</v>
      </c>
      <c r="B11075">
        <v>104</v>
      </c>
      <c r="C11075">
        <v>0</v>
      </c>
      <c r="D11075">
        <v>0</v>
      </c>
      <c r="E11075">
        <v>34</v>
      </c>
      <c r="F11075">
        <v>2991.3194440000002</v>
      </c>
      <c r="G11075">
        <v>5.5555559999999997E-3</v>
      </c>
      <c r="H11075">
        <f>G11075*100</f>
        <v>0.55555559999999993</v>
      </c>
      <c r="I11075">
        <v>2.6111110999999999E-2</v>
      </c>
      <c r="J11075">
        <f>I11075*100</f>
        <v>2.6111111</v>
      </c>
      <c r="K11075">
        <v>0</v>
      </c>
      <c r="L11075" t="s">
        <v>24</v>
      </c>
      <c r="M11075" t="s">
        <v>14</v>
      </c>
      <c r="N11075" t="b">
        <v>0</v>
      </c>
      <c r="O11075" t="b">
        <v>0</v>
      </c>
    </row>
    <row r="11076" spans="1:15" x14ac:dyDescent="0.2">
      <c r="A11076">
        <v>0</v>
      </c>
      <c r="B11076">
        <v>0</v>
      </c>
      <c r="C11076">
        <v>0</v>
      </c>
      <c r="D11076">
        <v>0</v>
      </c>
      <c r="E11076">
        <v>35</v>
      </c>
      <c r="F11076">
        <v>2994.8273810000001</v>
      </c>
      <c r="G11076">
        <v>0</v>
      </c>
      <c r="H11076">
        <f>G11076*100</f>
        <v>0</v>
      </c>
      <c r="I11076">
        <v>1.9696970000000001E-2</v>
      </c>
      <c r="J11076">
        <f>I11076*100</f>
        <v>1.969697</v>
      </c>
      <c r="K11076">
        <v>0</v>
      </c>
      <c r="L11076" t="s">
        <v>22</v>
      </c>
      <c r="M11076" t="s">
        <v>14</v>
      </c>
      <c r="N11076" t="b">
        <v>1</v>
      </c>
      <c r="O11076" t="b">
        <v>0</v>
      </c>
    </row>
    <row r="11077" spans="1:15" x14ac:dyDescent="0.2">
      <c r="A11077">
        <v>7</v>
      </c>
      <c r="B11077">
        <v>85.529166669999995</v>
      </c>
      <c r="C11077">
        <v>3</v>
      </c>
      <c r="D11077">
        <v>255.5</v>
      </c>
      <c r="E11077">
        <v>45</v>
      </c>
      <c r="F11077">
        <v>2996.4875000000002</v>
      </c>
      <c r="G11077">
        <v>1.4814815E-2</v>
      </c>
      <c r="H11077">
        <f>G11077*100</f>
        <v>1.4814815000000001</v>
      </c>
      <c r="I11077">
        <v>2.6281079999999998E-2</v>
      </c>
      <c r="J11077">
        <f>I11077*100</f>
        <v>2.6281079999999997</v>
      </c>
      <c r="K11077">
        <v>2.0905</v>
      </c>
      <c r="L11077" t="s">
        <v>17</v>
      </c>
      <c r="M11077" t="s">
        <v>14</v>
      </c>
      <c r="N11077" t="b">
        <v>0</v>
      </c>
      <c r="O11077" t="b">
        <v>0</v>
      </c>
    </row>
    <row r="11078" spans="1:15" x14ac:dyDescent="0.2">
      <c r="A11078">
        <v>9</v>
      </c>
      <c r="B11078">
        <v>88.604166669999998</v>
      </c>
      <c r="C11078">
        <v>0</v>
      </c>
      <c r="D11078">
        <v>0</v>
      </c>
      <c r="E11078">
        <v>114</v>
      </c>
      <c r="F11078">
        <v>2997.0020300000001</v>
      </c>
      <c r="G11078">
        <v>0</v>
      </c>
      <c r="H11078">
        <f>G11078*100</f>
        <v>0</v>
      </c>
      <c r="I11078">
        <v>5.9899419999999998E-3</v>
      </c>
      <c r="J11078">
        <f>I11078*100</f>
        <v>0.59899420000000003</v>
      </c>
      <c r="K11078">
        <v>32.56725746</v>
      </c>
      <c r="L11078" t="s">
        <v>22</v>
      </c>
      <c r="M11078" t="s">
        <v>14</v>
      </c>
      <c r="N11078" t="b">
        <v>0</v>
      </c>
      <c r="O11078" t="b">
        <v>1</v>
      </c>
    </row>
    <row r="11079" spans="1:15" x14ac:dyDescent="0.2">
      <c r="A11079">
        <v>0</v>
      </c>
      <c r="B11079">
        <v>0</v>
      </c>
      <c r="C11079">
        <v>0</v>
      </c>
      <c r="D11079">
        <v>0</v>
      </c>
      <c r="E11079">
        <v>41</v>
      </c>
      <c r="F11079">
        <v>2997.083333</v>
      </c>
      <c r="G11079">
        <v>4.8780489999999998E-3</v>
      </c>
      <c r="H11079">
        <f>G11079*100</f>
        <v>0.48780489999999999</v>
      </c>
      <c r="I11079">
        <v>2.1138211000000001E-2</v>
      </c>
      <c r="J11079">
        <f>I11079*100</f>
        <v>2.1138211</v>
      </c>
      <c r="K11079">
        <v>36.867017699999998</v>
      </c>
      <c r="L11079" t="s">
        <v>24</v>
      </c>
      <c r="M11079" t="s">
        <v>14</v>
      </c>
      <c r="N11079" t="b">
        <v>1</v>
      </c>
      <c r="O11079" t="b">
        <v>0</v>
      </c>
    </row>
    <row r="11080" spans="1:15" x14ac:dyDescent="0.2">
      <c r="A11080">
        <v>2</v>
      </c>
      <c r="B11080">
        <v>157.25</v>
      </c>
      <c r="C11080">
        <v>0</v>
      </c>
      <c r="D11080">
        <v>0</v>
      </c>
      <c r="E11080">
        <v>29</v>
      </c>
      <c r="F11080">
        <v>2999.7166670000001</v>
      </c>
      <c r="G11080">
        <v>0</v>
      </c>
      <c r="H11080">
        <f>G11080*100</f>
        <v>0</v>
      </c>
      <c r="I11080">
        <v>5.9523809999999996E-3</v>
      </c>
      <c r="J11080">
        <f>I11080*100</f>
        <v>0.59523809999999999</v>
      </c>
      <c r="K11080">
        <v>0</v>
      </c>
      <c r="L11080" t="s">
        <v>24</v>
      </c>
      <c r="M11080" t="s">
        <v>14</v>
      </c>
      <c r="N11080" t="b">
        <v>0</v>
      </c>
      <c r="O11080" t="b">
        <v>0</v>
      </c>
    </row>
    <row r="11081" spans="1:15" x14ac:dyDescent="0.2">
      <c r="A11081">
        <v>1</v>
      </c>
      <c r="B11081">
        <v>4</v>
      </c>
      <c r="C11081">
        <v>0</v>
      </c>
      <c r="D11081">
        <v>0</v>
      </c>
      <c r="E11081">
        <v>62</v>
      </c>
      <c r="F11081">
        <v>3000.250794</v>
      </c>
      <c r="G11081">
        <v>4.9180329999999996E-3</v>
      </c>
      <c r="H11081">
        <f>G11081*100</f>
        <v>0.49180329999999994</v>
      </c>
      <c r="I11081">
        <v>2.9535519E-2</v>
      </c>
      <c r="J11081">
        <f>I11081*100</f>
        <v>2.9535518999999999</v>
      </c>
      <c r="K11081">
        <v>0</v>
      </c>
      <c r="L11081" t="s">
        <v>17</v>
      </c>
      <c r="M11081" t="s">
        <v>14</v>
      </c>
      <c r="N11081" t="b">
        <v>0</v>
      </c>
      <c r="O11081" t="b">
        <v>0</v>
      </c>
    </row>
    <row r="11082" spans="1:15" x14ac:dyDescent="0.2">
      <c r="A11082">
        <v>6</v>
      </c>
      <c r="B11082">
        <v>192.5</v>
      </c>
      <c r="C11082">
        <v>0</v>
      </c>
      <c r="D11082">
        <v>0</v>
      </c>
      <c r="E11082">
        <v>113</v>
      </c>
      <c r="F11082">
        <v>3000.666667</v>
      </c>
      <c r="G11082">
        <v>3.4782609999999999E-3</v>
      </c>
      <c r="H11082">
        <f>G11082*100</f>
        <v>0.34782609999999997</v>
      </c>
      <c r="I11082">
        <v>5.217391E-3</v>
      </c>
      <c r="J11082">
        <f>I11082*100</f>
        <v>0.52173910000000001</v>
      </c>
      <c r="K11082">
        <v>0</v>
      </c>
      <c r="L11082" t="s">
        <v>16</v>
      </c>
      <c r="M11082" t="s">
        <v>14</v>
      </c>
      <c r="N11082" t="b">
        <v>0</v>
      </c>
      <c r="O11082" t="b">
        <v>0</v>
      </c>
    </row>
    <row r="11083" spans="1:15" x14ac:dyDescent="0.2">
      <c r="A11083">
        <v>0</v>
      </c>
      <c r="B11083">
        <v>0</v>
      </c>
      <c r="C11083">
        <v>0</v>
      </c>
      <c r="D11083">
        <v>0</v>
      </c>
      <c r="E11083">
        <v>50</v>
      </c>
      <c r="F11083">
        <v>3002.9027780000001</v>
      </c>
      <c r="G11083">
        <v>2.0833330000000001E-3</v>
      </c>
      <c r="H11083">
        <f>G11083*100</f>
        <v>0.20833330000000003</v>
      </c>
      <c r="I11083">
        <v>1.3611111E-2</v>
      </c>
      <c r="J11083">
        <f>I11083*100</f>
        <v>1.3611111</v>
      </c>
      <c r="K11083">
        <v>0</v>
      </c>
      <c r="L11083" t="s">
        <v>22</v>
      </c>
      <c r="M11083" t="s">
        <v>14</v>
      </c>
      <c r="N11083" t="b">
        <v>1</v>
      </c>
      <c r="O11083" t="b">
        <v>0</v>
      </c>
    </row>
    <row r="11084" spans="1:15" x14ac:dyDescent="0.2">
      <c r="A11084">
        <v>6</v>
      </c>
      <c r="B11084">
        <v>86.2</v>
      </c>
      <c r="C11084">
        <v>0</v>
      </c>
      <c r="D11084">
        <v>0</v>
      </c>
      <c r="E11084">
        <v>49</v>
      </c>
      <c r="F11084">
        <v>3003.4190480000002</v>
      </c>
      <c r="G11084">
        <v>1.0526316000000001E-2</v>
      </c>
      <c r="H11084">
        <f>G11084*100</f>
        <v>1.0526316</v>
      </c>
      <c r="I11084">
        <v>1.5711500999999999E-2</v>
      </c>
      <c r="J11084">
        <f>I11084*100</f>
        <v>1.5711500999999999</v>
      </c>
      <c r="K11084">
        <v>4.3769157889999999</v>
      </c>
      <c r="L11084" t="s">
        <v>17</v>
      </c>
      <c r="M11084" t="s">
        <v>14</v>
      </c>
      <c r="N11084" t="b">
        <v>0</v>
      </c>
      <c r="O11084" t="b">
        <v>0</v>
      </c>
    </row>
    <row r="11085" spans="1:15" x14ac:dyDescent="0.2">
      <c r="A11085">
        <v>3</v>
      </c>
      <c r="B11085">
        <v>48.4</v>
      </c>
      <c r="C11085">
        <v>0</v>
      </c>
      <c r="D11085">
        <v>0</v>
      </c>
      <c r="E11085">
        <v>137</v>
      </c>
      <c r="F11085">
        <v>3004.6281090000002</v>
      </c>
      <c r="G11085">
        <v>2.380952E-3</v>
      </c>
      <c r="H11085">
        <f>G11085*100</f>
        <v>0.23809520000000001</v>
      </c>
      <c r="I11085">
        <v>1.1750149E-2</v>
      </c>
      <c r="J11085">
        <f>I11085*100</f>
        <v>1.1750148999999999</v>
      </c>
      <c r="K11085">
        <v>0</v>
      </c>
      <c r="L11085" t="s">
        <v>18</v>
      </c>
      <c r="M11085" t="s">
        <v>14</v>
      </c>
      <c r="N11085" t="b">
        <v>0</v>
      </c>
      <c r="O11085" t="b">
        <v>0</v>
      </c>
    </row>
    <row r="11086" spans="1:15" x14ac:dyDescent="0.2">
      <c r="A11086">
        <v>0</v>
      </c>
      <c r="B11086">
        <v>0</v>
      </c>
      <c r="C11086">
        <v>3</v>
      </c>
      <c r="D11086">
        <v>91</v>
      </c>
      <c r="E11086">
        <v>87</v>
      </c>
      <c r="F11086">
        <v>3006.8836310000002</v>
      </c>
      <c r="G11086">
        <v>4.62963E-3</v>
      </c>
      <c r="H11086">
        <f>G11086*100</f>
        <v>0.46296300000000001</v>
      </c>
      <c r="I11086">
        <v>1.8585537999999999E-2</v>
      </c>
      <c r="J11086">
        <f>I11086*100</f>
        <v>1.8585537999999999</v>
      </c>
      <c r="K11086">
        <v>0</v>
      </c>
      <c r="L11086" t="s">
        <v>24</v>
      </c>
      <c r="M11086" t="s">
        <v>14</v>
      </c>
      <c r="N11086" t="b">
        <v>0</v>
      </c>
      <c r="O11086" t="b">
        <v>0</v>
      </c>
    </row>
    <row r="11087" spans="1:15" x14ac:dyDescent="0.2">
      <c r="A11087">
        <v>8</v>
      </c>
      <c r="B11087">
        <v>91</v>
      </c>
      <c r="C11087">
        <v>0</v>
      </c>
      <c r="D11087">
        <v>0</v>
      </c>
      <c r="E11087">
        <v>45</v>
      </c>
      <c r="F11087">
        <v>3007.6875</v>
      </c>
      <c r="G11087">
        <v>1.2765957E-2</v>
      </c>
      <c r="H11087">
        <f>G11087*100</f>
        <v>1.2765956999999999</v>
      </c>
      <c r="I11087">
        <v>1.2907801E-2</v>
      </c>
      <c r="J11087">
        <f>I11087*100</f>
        <v>1.2907801000000001</v>
      </c>
      <c r="K11087">
        <v>0</v>
      </c>
      <c r="L11087" t="s">
        <v>24</v>
      </c>
      <c r="M11087" t="s">
        <v>14</v>
      </c>
      <c r="N11087" t="b">
        <v>0</v>
      </c>
      <c r="O11087" t="b">
        <v>0</v>
      </c>
    </row>
    <row r="11088" spans="1:15" x14ac:dyDescent="0.2">
      <c r="A11088">
        <v>3</v>
      </c>
      <c r="B11088">
        <v>47</v>
      </c>
      <c r="C11088">
        <v>1</v>
      </c>
      <c r="D11088">
        <v>51</v>
      </c>
      <c r="E11088">
        <v>68</v>
      </c>
      <c r="F11088">
        <v>3008.124108</v>
      </c>
      <c r="G11088">
        <v>7.1428569999999999E-3</v>
      </c>
      <c r="H11088">
        <f>G11088*100</f>
        <v>0.71428570000000002</v>
      </c>
      <c r="I11088">
        <v>1.6727891000000002E-2</v>
      </c>
      <c r="J11088">
        <f>I11088*100</f>
        <v>1.6727891000000001</v>
      </c>
      <c r="K11088">
        <v>46.530175110000002</v>
      </c>
      <c r="L11088" t="s">
        <v>16</v>
      </c>
      <c r="M11088" t="s">
        <v>14</v>
      </c>
      <c r="N11088" t="b">
        <v>0</v>
      </c>
      <c r="O11088" t="b">
        <v>0</v>
      </c>
    </row>
    <row r="11089" spans="1:15" x14ac:dyDescent="0.2">
      <c r="A11089">
        <v>1</v>
      </c>
      <c r="B11089">
        <v>5</v>
      </c>
      <c r="C11089">
        <v>1</v>
      </c>
      <c r="D11089">
        <v>17.75</v>
      </c>
      <c r="E11089">
        <v>93</v>
      </c>
      <c r="F11089">
        <v>3009.0428569999999</v>
      </c>
      <c r="G11089">
        <v>3.6170210000000002E-3</v>
      </c>
      <c r="H11089">
        <f>G11089*100</f>
        <v>0.36170210000000003</v>
      </c>
      <c r="I11089">
        <v>1.8145897000000001E-2</v>
      </c>
      <c r="J11089">
        <f>I11089*100</f>
        <v>1.8145897000000002</v>
      </c>
      <c r="K11089">
        <v>6.9927678149999997</v>
      </c>
      <c r="L11089" t="s">
        <v>24</v>
      </c>
      <c r="M11089" t="s">
        <v>14</v>
      </c>
      <c r="N11089" t="b">
        <v>1</v>
      </c>
      <c r="O11089" t="b">
        <v>0</v>
      </c>
    </row>
    <row r="11090" spans="1:15" x14ac:dyDescent="0.2">
      <c r="A11090">
        <v>3</v>
      </c>
      <c r="B11090">
        <v>315.33333329999999</v>
      </c>
      <c r="C11090">
        <v>1</v>
      </c>
      <c r="D11090">
        <v>141.5</v>
      </c>
      <c r="E11090">
        <v>42</v>
      </c>
      <c r="F11090">
        <v>3009.0875000000001</v>
      </c>
      <c r="G11090">
        <v>4.0211639999999998E-3</v>
      </c>
      <c r="H11090">
        <f>G11090*100</f>
        <v>0.40211639999999998</v>
      </c>
      <c r="I11090">
        <v>3.2365499999999998E-2</v>
      </c>
      <c r="J11090">
        <f>I11090*100</f>
        <v>3.2365499999999998</v>
      </c>
      <c r="K11090">
        <v>0</v>
      </c>
      <c r="L11090" t="s">
        <v>22</v>
      </c>
      <c r="M11090" t="s">
        <v>14</v>
      </c>
      <c r="N11090" t="b">
        <v>0</v>
      </c>
      <c r="O11090" t="b">
        <v>0</v>
      </c>
    </row>
    <row r="11091" spans="1:15" x14ac:dyDescent="0.2">
      <c r="A11091">
        <v>1</v>
      </c>
      <c r="B11091">
        <v>15</v>
      </c>
      <c r="C11091">
        <v>1</v>
      </c>
      <c r="D11091">
        <v>157</v>
      </c>
      <c r="E11091">
        <v>36</v>
      </c>
      <c r="F11091">
        <v>3010.5320510000001</v>
      </c>
      <c r="G11091">
        <v>0</v>
      </c>
      <c r="H11091">
        <f>G11091*100</f>
        <v>0</v>
      </c>
      <c r="I11091">
        <v>1.4619883E-2</v>
      </c>
      <c r="J11091">
        <f>I11091*100</f>
        <v>1.4619883</v>
      </c>
      <c r="K11091">
        <v>0</v>
      </c>
      <c r="L11091" t="s">
        <v>17</v>
      </c>
      <c r="M11091" t="s">
        <v>14</v>
      </c>
      <c r="N11091" t="b">
        <v>1</v>
      </c>
      <c r="O11091" t="b">
        <v>0</v>
      </c>
    </row>
    <row r="11092" spans="1:15" x14ac:dyDescent="0.2">
      <c r="A11092">
        <v>3</v>
      </c>
      <c r="B11092">
        <v>19</v>
      </c>
      <c r="C11092">
        <v>0</v>
      </c>
      <c r="D11092">
        <v>0</v>
      </c>
      <c r="E11092">
        <v>120</v>
      </c>
      <c r="F11092">
        <v>3013.1169169999998</v>
      </c>
      <c r="G11092">
        <v>1.680672E-3</v>
      </c>
      <c r="H11092">
        <f>G11092*100</f>
        <v>0.1680672</v>
      </c>
      <c r="I11092">
        <v>7.4077479999999996E-3</v>
      </c>
      <c r="J11092">
        <f>I11092*100</f>
        <v>0.74077479999999996</v>
      </c>
      <c r="K11092">
        <v>14.18391563</v>
      </c>
      <c r="L11092" t="s">
        <v>22</v>
      </c>
      <c r="M11092" t="s">
        <v>14</v>
      </c>
      <c r="N11092" t="b">
        <v>0</v>
      </c>
      <c r="O11092" t="b">
        <v>1</v>
      </c>
    </row>
    <row r="11093" spans="1:15" x14ac:dyDescent="0.2">
      <c r="A11093">
        <v>3</v>
      </c>
      <c r="B11093">
        <v>112.9607843</v>
      </c>
      <c r="C11093">
        <v>0</v>
      </c>
      <c r="D11093">
        <v>0</v>
      </c>
      <c r="E11093">
        <v>13</v>
      </c>
      <c r="F11093">
        <v>3014.0185190000002</v>
      </c>
      <c r="G11093">
        <v>1.3068181999999999E-2</v>
      </c>
      <c r="H11093">
        <f>G11093*100</f>
        <v>1.3068181999999999</v>
      </c>
      <c r="I11093">
        <v>6.1406250000000002E-2</v>
      </c>
      <c r="J11093">
        <f>I11093*100</f>
        <v>6.140625</v>
      </c>
      <c r="K11093">
        <v>0</v>
      </c>
      <c r="L11093" t="s">
        <v>16</v>
      </c>
      <c r="M11093" t="s">
        <v>14</v>
      </c>
      <c r="N11093" t="b">
        <v>0</v>
      </c>
      <c r="O11093" t="b">
        <v>0</v>
      </c>
    </row>
    <row r="11094" spans="1:15" x14ac:dyDescent="0.2">
      <c r="A11094">
        <v>7</v>
      </c>
      <c r="B11094">
        <v>41.375</v>
      </c>
      <c r="C11094">
        <v>0</v>
      </c>
      <c r="D11094">
        <v>0</v>
      </c>
      <c r="E11094">
        <v>67</v>
      </c>
      <c r="F11094">
        <v>3014.2904760000001</v>
      </c>
      <c r="G11094">
        <v>1.917808E-3</v>
      </c>
      <c r="H11094">
        <f>G11094*100</f>
        <v>0.1917808</v>
      </c>
      <c r="I11094">
        <v>7.8158299999999993E-3</v>
      </c>
      <c r="J11094">
        <f>I11094*100</f>
        <v>0.78158299999999992</v>
      </c>
      <c r="K11094">
        <v>4.18760274</v>
      </c>
      <c r="L11094" t="s">
        <v>17</v>
      </c>
      <c r="M11094" t="s">
        <v>14</v>
      </c>
      <c r="N11094" t="b">
        <v>0</v>
      </c>
      <c r="O11094" t="b">
        <v>0</v>
      </c>
    </row>
    <row r="11095" spans="1:15" x14ac:dyDescent="0.2">
      <c r="A11095">
        <v>1</v>
      </c>
      <c r="B11095">
        <v>15.2</v>
      </c>
      <c r="C11095">
        <v>2</v>
      </c>
      <c r="D11095">
        <v>55.4</v>
      </c>
      <c r="E11095">
        <v>52</v>
      </c>
      <c r="F11095">
        <v>3019.8053970000001</v>
      </c>
      <c r="G11095">
        <v>0</v>
      </c>
      <c r="H11095">
        <f>G11095*100</f>
        <v>0</v>
      </c>
      <c r="I11095">
        <v>2.724518E-3</v>
      </c>
      <c r="J11095">
        <f>I11095*100</f>
        <v>0.27245180000000002</v>
      </c>
      <c r="K11095">
        <v>0</v>
      </c>
      <c r="L11095" t="s">
        <v>22</v>
      </c>
      <c r="M11095" t="s">
        <v>14</v>
      </c>
      <c r="N11095" t="b">
        <v>0</v>
      </c>
      <c r="O11095" t="b">
        <v>0</v>
      </c>
    </row>
    <row r="11096" spans="1:15" x14ac:dyDescent="0.2">
      <c r="A11096">
        <v>4</v>
      </c>
      <c r="B11096">
        <v>70.25</v>
      </c>
      <c r="C11096">
        <v>1</v>
      </c>
      <c r="D11096">
        <v>139.5</v>
      </c>
      <c r="E11096">
        <v>58</v>
      </c>
      <c r="F11096">
        <v>3022.370406</v>
      </c>
      <c r="G11096">
        <v>0</v>
      </c>
      <c r="H11096">
        <f>G11096*100</f>
        <v>0</v>
      </c>
      <c r="I11096">
        <v>9.6111110000000003E-3</v>
      </c>
      <c r="J11096">
        <f>I11096*100</f>
        <v>0.9611111</v>
      </c>
      <c r="K11096">
        <v>0</v>
      </c>
      <c r="L11096" t="s">
        <v>22</v>
      </c>
      <c r="M11096" t="s">
        <v>15</v>
      </c>
      <c r="N11096" t="b">
        <v>0</v>
      </c>
      <c r="O11096" t="b">
        <v>1</v>
      </c>
    </row>
    <row r="11097" spans="1:15" x14ac:dyDescent="0.2">
      <c r="A11097">
        <v>7</v>
      </c>
      <c r="B11097">
        <v>164.5</v>
      </c>
      <c r="C11097">
        <v>0</v>
      </c>
      <c r="D11097">
        <v>0</v>
      </c>
      <c r="E11097">
        <v>73</v>
      </c>
      <c r="F11097">
        <v>3022.4785710000001</v>
      </c>
      <c r="G11097">
        <v>2.6315790000000002E-3</v>
      </c>
      <c r="H11097">
        <f>G11097*100</f>
        <v>0.2631579</v>
      </c>
      <c r="I11097">
        <v>2.6472431000000001E-2</v>
      </c>
      <c r="J11097">
        <f>I11097*100</f>
        <v>2.6472431000000003</v>
      </c>
      <c r="K11097">
        <v>4.2542499999999999</v>
      </c>
      <c r="L11097" t="s">
        <v>17</v>
      </c>
      <c r="M11097" t="s">
        <v>14</v>
      </c>
      <c r="N11097" t="b">
        <v>0</v>
      </c>
      <c r="O11097" t="b">
        <v>0</v>
      </c>
    </row>
    <row r="11098" spans="1:15" x14ac:dyDescent="0.2">
      <c r="A11098">
        <v>0</v>
      </c>
      <c r="B11098">
        <v>0</v>
      </c>
      <c r="C11098">
        <v>0</v>
      </c>
      <c r="D11098">
        <v>0</v>
      </c>
      <c r="E11098">
        <v>64</v>
      </c>
      <c r="F11098">
        <v>3025.0583329999999</v>
      </c>
      <c r="G11098">
        <v>3.1250000000000002E-3</v>
      </c>
      <c r="H11098">
        <f>G11098*100</f>
        <v>0.3125</v>
      </c>
      <c r="I11098">
        <v>1.8958333000000001E-2</v>
      </c>
      <c r="J11098">
        <f>I11098*100</f>
        <v>1.8958333000000001</v>
      </c>
      <c r="K11098">
        <v>0</v>
      </c>
      <c r="L11098" t="s">
        <v>22</v>
      </c>
      <c r="M11098" t="s">
        <v>14</v>
      </c>
      <c r="N11098" t="b">
        <v>0</v>
      </c>
      <c r="O11098" t="b">
        <v>0</v>
      </c>
    </row>
    <row r="11099" spans="1:15" x14ac:dyDescent="0.2">
      <c r="A11099">
        <v>2</v>
      </c>
      <c r="B11099">
        <v>47.666666669999998</v>
      </c>
      <c r="C11099">
        <v>0</v>
      </c>
      <c r="D11099">
        <v>0</v>
      </c>
      <c r="E11099">
        <v>83</v>
      </c>
      <c r="F11099">
        <v>3025.2833329999999</v>
      </c>
      <c r="G11099">
        <v>0</v>
      </c>
      <c r="H11099">
        <f>G11099*100</f>
        <v>0</v>
      </c>
      <c r="I11099">
        <v>6.5040649999999998E-3</v>
      </c>
      <c r="J11099">
        <f>I11099*100</f>
        <v>0.6504065</v>
      </c>
      <c r="K11099">
        <v>28.941804879999999</v>
      </c>
      <c r="L11099" t="s">
        <v>17</v>
      </c>
      <c r="M11099" t="s">
        <v>14</v>
      </c>
      <c r="N11099" t="b">
        <v>0</v>
      </c>
      <c r="O11099" t="b">
        <v>0</v>
      </c>
    </row>
    <row r="11100" spans="1:15" x14ac:dyDescent="0.2">
      <c r="A11100">
        <v>3</v>
      </c>
      <c r="B11100">
        <v>61.65</v>
      </c>
      <c r="C11100">
        <v>7</v>
      </c>
      <c r="D11100">
        <v>380.95714290000001</v>
      </c>
      <c r="E11100">
        <v>102</v>
      </c>
      <c r="F11100">
        <v>3025.2903249999999</v>
      </c>
      <c r="G11100">
        <v>1.4102564E-2</v>
      </c>
      <c r="H11100">
        <f>G11100*100</f>
        <v>1.4102564</v>
      </c>
      <c r="I11100">
        <v>1.9800051999999999E-2</v>
      </c>
      <c r="J11100">
        <f>I11100*100</f>
        <v>1.9800051999999999</v>
      </c>
      <c r="K11100">
        <v>11.431808350000001</v>
      </c>
      <c r="L11100" t="s">
        <v>23</v>
      </c>
      <c r="M11100" t="s">
        <v>14</v>
      </c>
      <c r="N11100" t="b">
        <v>0</v>
      </c>
      <c r="O11100" t="b">
        <v>0</v>
      </c>
    </row>
    <row r="11101" spans="1:15" x14ac:dyDescent="0.2">
      <c r="A11101">
        <v>0</v>
      </c>
      <c r="B11101">
        <v>0</v>
      </c>
      <c r="C11101">
        <v>0</v>
      </c>
      <c r="D11101">
        <v>0</v>
      </c>
      <c r="E11101">
        <v>48</v>
      </c>
      <c r="F11101">
        <v>3025.333333</v>
      </c>
      <c r="G11101">
        <v>4.1666669999999998E-3</v>
      </c>
      <c r="H11101">
        <f>G11101*100</f>
        <v>0.4166667</v>
      </c>
      <c r="I11101">
        <v>9.3749999999999997E-3</v>
      </c>
      <c r="J11101">
        <f>I11101*100</f>
        <v>0.9375</v>
      </c>
      <c r="K11101">
        <v>0</v>
      </c>
      <c r="L11101" t="s">
        <v>21</v>
      </c>
      <c r="M11101" t="s">
        <v>14</v>
      </c>
      <c r="N11101" t="b">
        <v>0</v>
      </c>
      <c r="O11101" t="b">
        <v>0</v>
      </c>
    </row>
    <row r="11102" spans="1:15" x14ac:dyDescent="0.2">
      <c r="A11102">
        <v>8</v>
      </c>
      <c r="B11102">
        <v>227.53269230000001</v>
      </c>
      <c r="C11102">
        <v>3</v>
      </c>
      <c r="D11102">
        <v>292.68421050000001</v>
      </c>
      <c r="E11102">
        <v>66</v>
      </c>
      <c r="F11102">
        <v>3025.5217130000001</v>
      </c>
      <c r="G11102">
        <v>1.5995116E-2</v>
      </c>
      <c r="H11102">
        <f>G11102*100</f>
        <v>1.5995116</v>
      </c>
      <c r="I11102">
        <v>2.5541274999999999E-2</v>
      </c>
      <c r="J11102">
        <f>I11102*100</f>
        <v>2.5541274999999999</v>
      </c>
      <c r="K11102">
        <v>7.3716826080000004</v>
      </c>
      <c r="L11102" t="s">
        <v>16</v>
      </c>
      <c r="M11102" t="s">
        <v>14</v>
      </c>
      <c r="N11102" t="b">
        <v>0</v>
      </c>
      <c r="O11102" t="b">
        <v>1</v>
      </c>
    </row>
    <row r="11103" spans="1:15" x14ac:dyDescent="0.2">
      <c r="A11103">
        <v>1</v>
      </c>
      <c r="B11103">
        <v>34.5</v>
      </c>
      <c r="C11103">
        <v>0</v>
      </c>
      <c r="D11103">
        <v>0</v>
      </c>
      <c r="E11103">
        <v>18</v>
      </c>
      <c r="F11103">
        <v>3026.3742419999999</v>
      </c>
      <c r="G11103">
        <v>0</v>
      </c>
      <c r="H11103">
        <f>G11103*100</f>
        <v>0</v>
      </c>
      <c r="I11103">
        <v>5.2631580000000004E-3</v>
      </c>
      <c r="J11103">
        <f>I11103*100</f>
        <v>0.5263158</v>
      </c>
      <c r="K11103">
        <v>38.92648303</v>
      </c>
      <c r="L11103" t="s">
        <v>24</v>
      </c>
      <c r="M11103" t="s">
        <v>14</v>
      </c>
      <c r="N11103" t="b">
        <v>0</v>
      </c>
      <c r="O11103" t="b">
        <v>1</v>
      </c>
    </row>
    <row r="11104" spans="1:15" x14ac:dyDescent="0.2">
      <c r="A11104">
        <v>0</v>
      </c>
      <c r="B11104">
        <v>0</v>
      </c>
      <c r="C11104">
        <v>0</v>
      </c>
      <c r="D11104">
        <v>0</v>
      </c>
      <c r="E11104">
        <v>59</v>
      </c>
      <c r="F11104">
        <v>3033.689449</v>
      </c>
      <c r="G11104">
        <v>7.5619299999999997E-3</v>
      </c>
      <c r="H11104">
        <f>G11104*100</f>
        <v>0.756193</v>
      </c>
      <c r="I11104">
        <v>1.5479685E-2</v>
      </c>
      <c r="J11104">
        <f>I11104*100</f>
        <v>1.5479685000000001</v>
      </c>
      <c r="K11104">
        <v>0</v>
      </c>
      <c r="L11104" t="s">
        <v>22</v>
      </c>
      <c r="M11104" t="s">
        <v>14</v>
      </c>
      <c r="N11104" t="b">
        <v>0</v>
      </c>
      <c r="O11104" t="b">
        <v>0</v>
      </c>
    </row>
    <row r="11105" spans="1:15" x14ac:dyDescent="0.2">
      <c r="A11105">
        <v>0</v>
      </c>
      <c r="B11105">
        <v>0</v>
      </c>
      <c r="C11105">
        <v>0</v>
      </c>
      <c r="D11105">
        <v>0</v>
      </c>
      <c r="E11105">
        <v>59</v>
      </c>
      <c r="F11105">
        <v>3036.4</v>
      </c>
      <c r="G11105">
        <v>0</v>
      </c>
      <c r="H11105">
        <f>G11105*100</f>
        <v>0</v>
      </c>
      <c r="I11105">
        <v>2.1186441E-2</v>
      </c>
      <c r="J11105">
        <f>I11105*100</f>
        <v>2.1186441</v>
      </c>
      <c r="K11105">
        <v>0</v>
      </c>
      <c r="L11105" t="s">
        <v>16</v>
      </c>
      <c r="M11105" t="s">
        <v>14</v>
      </c>
      <c r="N11105" t="b">
        <v>1</v>
      </c>
      <c r="O11105" t="b">
        <v>0</v>
      </c>
    </row>
    <row r="11106" spans="1:15" x14ac:dyDescent="0.2">
      <c r="A11106">
        <v>11</v>
      </c>
      <c r="B11106">
        <v>215.5238095</v>
      </c>
      <c r="C11106">
        <v>1</v>
      </c>
      <c r="D11106">
        <v>70</v>
      </c>
      <c r="E11106">
        <v>87</v>
      </c>
      <c r="F11106">
        <v>3037.4999520000001</v>
      </c>
      <c r="G11106">
        <v>2.150538E-3</v>
      </c>
      <c r="H11106">
        <f>G11106*100</f>
        <v>0.21505379999999999</v>
      </c>
      <c r="I11106">
        <v>7.722385E-3</v>
      </c>
      <c r="J11106">
        <f>I11106*100</f>
        <v>0.77223850000000005</v>
      </c>
      <c r="K11106">
        <v>0</v>
      </c>
      <c r="L11106" t="s">
        <v>16</v>
      </c>
      <c r="M11106" t="s">
        <v>14</v>
      </c>
      <c r="N11106" t="b">
        <v>0</v>
      </c>
      <c r="O11106" t="b">
        <v>0</v>
      </c>
    </row>
    <row r="11107" spans="1:15" x14ac:dyDescent="0.2">
      <c r="A11107">
        <v>0</v>
      </c>
      <c r="B11107">
        <v>0</v>
      </c>
      <c r="C11107">
        <v>0</v>
      </c>
      <c r="D11107">
        <v>0</v>
      </c>
      <c r="E11107">
        <v>64</v>
      </c>
      <c r="F11107">
        <v>3038.38</v>
      </c>
      <c r="G11107">
        <v>1.7534721999999999E-2</v>
      </c>
      <c r="H11107">
        <f>G11107*100</f>
        <v>1.7534721999999998</v>
      </c>
      <c r="I11107">
        <v>3.8333332999999997E-2</v>
      </c>
      <c r="J11107">
        <f>I11107*100</f>
        <v>3.8333332999999996</v>
      </c>
      <c r="K11107">
        <v>0</v>
      </c>
      <c r="L11107" t="s">
        <v>23</v>
      </c>
      <c r="M11107" t="s">
        <v>14</v>
      </c>
      <c r="N11107" t="b">
        <v>0</v>
      </c>
      <c r="O11107" t="b">
        <v>0</v>
      </c>
    </row>
    <row r="11108" spans="1:15" x14ac:dyDescent="0.2">
      <c r="A11108">
        <v>3</v>
      </c>
      <c r="B11108">
        <v>91.5</v>
      </c>
      <c r="C11108">
        <v>4</v>
      </c>
      <c r="D11108">
        <v>333.83333329999999</v>
      </c>
      <c r="E11108">
        <v>132</v>
      </c>
      <c r="F11108">
        <v>3041.6764520000002</v>
      </c>
      <c r="G11108">
        <v>1.1764706E-2</v>
      </c>
      <c r="H11108">
        <f>G11108*100</f>
        <v>1.1764706</v>
      </c>
      <c r="I11108">
        <v>3.0932813999999999E-2</v>
      </c>
      <c r="J11108">
        <f>I11108*100</f>
        <v>3.0932814</v>
      </c>
      <c r="K11108">
        <v>0</v>
      </c>
      <c r="L11108" t="s">
        <v>22</v>
      </c>
      <c r="M11108" t="s">
        <v>14</v>
      </c>
      <c r="N11108" t="b">
        <v>0</v>
      </c>
      <c r="O11108" t="b">
        <v>1</v>
      </c>
    </row>
    <row r="11109" spans="1:15" x14ac:dyDescent="0.2">
      <c r="A11109">
        <v>2</v>
      </c>
      <c r="B11109">
        <v>37</v>
      </c>
      <c r="C11109">
        <v>0</v>
      </c>
      <c r="D11109">
        <v>0</v>
      </c>
      <c r="E11109">
        <v>46</v>
      </c>
      <c r="F11109">
        <v>3043.916667</v>
      </c>
      <c r="G11109">
        <v>3.0434783E-2</v>
      </c>
      <c r="H11109">
        <f>G11109*100</f>
        <v>3.0434782999999999</v>
      </c>
      <c r="I11109">
        <v>0.05</v>
      </c>
      <c r="J11109">
        <f>I11109*100</f>
        <v>5</v>
      </c>
      <c r="K11109">
        <v>0</v>
      </c>
      <c r="L11109" t="s">
        <v>22</v>
      </c>
      <c r="M11109" t="s">
        <v>14</v>
      </c>
      <c r="N11109" t="b">
        <v>0</v>
      </c>
      <c r="O11109" t="b">
        <v>0</v>
      </c>
    </row>
    <row r="11110" spans="1:15" x14ac:dyDescent="0.2">
      <c r="A11110">
        <v>0</v>
      </c>
      <c r="B11110">
        <v>0</v>
      </c>
      <c r="C11110">
        <v>1</v>
      </c>
      <c r="D11110">
        <v>141.5</v>
      </c>
      <c r="E11110">
        <v>43</v>
      </c>
      <c r="F11110">
        <v>3044.0472220000001</v>
      </c>
      <c r="G11110">
        <v>0</v>
      </c>
      <c r="H11110">
        <f>G11110*100</f>
        <v>0</v>
      </c>
      <c r="I11110">
        <v>4.5454550000000003E-3</v>
      </c>
      <c r="J11110">
        <f>I11110*100</f>
        <v>0.45454550000000005</v>
      </c>
      <c r="K11110">
        <v>3.9404227610000002</v>
      </c>
      <c r="L11110" t="s">
        <v>24</v>
      </c>
      <c r="M11110" t="s">
        <v>14</v>
      </c>
      <c r="N11110" t="b">
        <v>0</v>
      </c>
      <c r="O11110" t="b">
        <v>1</v>
      </c>
    </row>
    <row r="11111" spans="1:15" x14ac:dyDescent="0.2">
      <c r="A11111">
        <v>1</v>
      </c>
      <c r="B11111">
        <v>23.2</v>
      </c>
      <c r="C11111">
        <v>0</v>
      </c>
      <c r="D11111">
        <v>0</v>
      </c>
      <c r="E11111">
        <v>71</v>
      </c>
      <c r="F11111">
        <v>3044.356667</v>
      </c>
      <c r="G11111">
        <v>0</v>
      </c>
      <c r="H11111">
        <f>G11111*100</f>
        <v>0</v>
      </c>
      <c r="I11111">
        <v>1.3380282E-2</v>
      </c>
      <c r="J11111">
        <f>I11111*100</f>
        <v>1.3380282000000001</v>
      </c>
      <c r="K11111">
        <v>0</v>
      </c>
      <c r="L11111" t="s">
        <v>23</v>
      </c>
      <c r="M11111" t="s">
        <v>14</v>
      </c>
      <c r="N11111" t="b">
        <v>0</v>
      </c>
      <c r="O11111" t="b">
        <v>0</v>
      </c>
    </row>
    <row r="11112" spans="1:15" x14ac:dyDescent="0.2">
      <c r="A11112">
        <v>1</v>
      </c>
      <c r="B11112">
        <v>0</v>
      </c>
      <c r="C11112">
        <v>1</v>
      </c>
      <c r="D11112">
        <v>34.200000000000003</v>
      </c>
      <c r="E11112">
        <v>69</v>
      </c>
      <c r="F11112">
        <v>3051.5255179999999</v>
      </c>
      <c r="G11112">
        <v>7.1428599999999996E-4</v>
      </c>
      <c r="H11112">
        <f>G11112*100</f>
        <v>7.1428599999999995E-2</v>
      </c>
      <c r="I11112">
        <v>1.6949585999999999E-2</v>
      </c>
      <c r="J11112">
        <f>I11112*100</f>
        <v>1.6949585999999999</v>
      </c>
      <c r="K11112">
        <v>0</v>
      </c>
      <c r="L11112" t="s">
        <v>18</v>
      </c>
      <c r="M11112" t="s">
        <v>14</v>
      </c>
      <c r="N11112" t="b">
        <v>0</v>
      </c>
      <c r="O11112" t="b">
        <v>0</v>
      </c>
    </row>
    <row r="11113" spans="1:15" x14ac:dyDescent="0.2">
      <c r="A11113">
        <v>5</v>
      </c>
      <c r="B11113">
        <v>170.25</v>
      </c>
      <c r="C11113">
        <v>0</v>
      </c>
      <c r="D11113">
        <v>0</v>
      </c>
      <c r="E11113">
        <v>55</v>
      </c>
      <c r="F11113">
        <v>3057.0458330000001</v>
      </c>
      <c r="G11113">
        <v>1.1666667E-2</v>
      </c>
      <c r="H11113">
        <f>G11113*100</f>
        <v>1.1666666999999999</v>
      </c>
      <c r="I11113">
        <v>1.8737891999999999E-2</v>
      </c>
      <c r="J11113">
        <f>I11113*100</f>
        <v>1.8737891999999998</v>
      </c>
      <c r="K11113">
        <v>0</v>
      </c>
      <c r="L11113" t="s">
        <v>22</v>
      </c>
      <c r="M11113" t="s">
        <v>14</v>
      </c>
      <c r="N11113" t="b">
        <v>0</v>
      </c>
      <c r="O11113" t="b">
        <v>0</v>
      </c>
    </row>
    <row r="11114" spans="1:15" x14ac:dyDescent="0.2">
      <c r="A11114">
        <v>3</v>
      </c>
      <c r="B11114">
        <v>53.25</v>
      </c>
      <c r="C11114">
        <v>1</v>
      </c>
      <c r="D11114">
        <v>77</v>
      </c>
      <c r="E11114">
        <v>198</v>
      </c>
      <c r="F11114">
        <v>3057.8095239999998</v>
      </c>
      <c r="G11114">
        <v>0</v>
      </c>
      <c r="H11114">
        <f>G11114*100</f>
        <v>0</v>
      </c>
      <c r="I11114">
        <v>2.7345590000000001E-3</v>
      </c>
      <c r="J11114">
        <f>I11114*100</f>
        <v>0.27345590000000003</v>
      </c>
      <c r="K11114">
        <v>11.97910693</v>
      </c>
      <c r="L11114" t="s">
        <v>17</v>
      </c>
      <c r="M11114" t="s">
        <v>14</v>
      </c>
      <c r="N11114" t="b">
        <v>1</v>
      </c>
      <c r="O11114" t="b">
        <v>1</v>
      </c>
    </row>
    <row r="11115" spans="1:15" x14ac:dyDescent="0.2">
      <c r="A11115">
        <v>9</v>
      </c>
      <c r="B11115">
        <v>189.1098485</v>
      </c>
      <c r="C11115">
        <v>3</v>
      </c>
      <c r="D11115">
        <v>39</v>
      </c>
      <c r="E11115">
        <v>73</v>
      </c>
      <c r="F11115">
        <v>3059.0138889999998</v>
      </c>
      <c r="G11115">
        <v>1.2345679E-2</v>
      </c>
      <c r="H11115">
        <f>G11115*100</f>
        <v>1.2345679000000001</v>
      </c>
      <c r="I11115">
        <v>2.4897118999999999E-2</v>
      </c>
      <c r="J11115">
        <f>I11115*100</f>
        <v>2.4897119000000001</v>
      </c>
      <c r="K11115">
        <v>16.742099079999999</v>
      </c>
      <c r="L11115" t="s">
        <v>22</v>
      </c>
      <c r="M11115" t="s">
        <v>14</v>
      </c>
      <c r="N11115" t="b">
        <v>1</v>
      </c>
      <c r="O11115" t="b">
        <v>1</v>
      </c>
    </row>
    <row r="11116" spans="1:15" x14ac:dyDescent="0.2">
      <c r="A11116">
        <v>1</v>
      </c>
      <c r="B11116">
        <v>7.5</v>
      </c>
      <c r="C11116">
        <v>0</v>
      </c>
      <c r="D11116">
        <v>0</v>
      </c>
      <c r="E11116">
        <v>63</v>
      </c>
      <c r="F11116">
        <v>3060.0555559999998</v>
      </c>
      <c r="G11116">
        <v>2.4623656000000001E-2</v>
      </c>
      <c r="H11116">
        <f>G11116*100</f>
        <v>2.4623656</v>
      </c>
      <c r="I11116">
        <v>3.6047339999999997E-2</v>
      </c>
      <c r="J11116">
        <f>I11116*100</f>
        <v>3.6047339999999997</v>
      </c>
      <c r="K11116">
        <v>0</v>
      </c>
      <c r="L11116" t="s">
        <v>22</v>
      </c>
      <c r="M11116" t="s">
        <v>14</v>
      </c>
      <c r="N11116" t="b">
        <v>0</v>
      </c>
      <c r="O11116" t="b">
        <v>0</v>
      </c>
    </row>
    <row r="11117" spans="1:15" x14ac:dyDescent="0.2">
      <c r="A11117">
        <v>3</v>
      </c>
      <c r="B11117">
        <v>152.5</v>
      </c>
      <c r="C11117">
        <v>5</v>
      </c>
      <c r="D11117">
        <v>243.5</v>
      </c>
      <c r="E11117">
        <v>43</v>
      </c>
      <c r="F11117">
        <v>3065.9452379999998</v>
      </c>
      <c r="G11117">
        <v>0</v>
      </c>
      <c r="H11117">
        <f>G11117*100</f>
        <v>0</v>
      </c>
      <c r="I11117">
        <v>1.1666667E-2</v>
      </c>
      <c r="J11117">
        <f>I11117*100</f>
        <v>1.1666666999999999</v>
      </c>
      <c r="K11117">
        <v>3.31108</v>
      </c>
      <c r="L11117" t="s">
        <v>16</v>
      </c>
      <c r="M11117" t="s">
        <v>14</v>
      </c>
      <c r="N11117" t="b">
        <v>1</v>
      </c>
      <c r="O11117" t="b">
        <v>1</v>
      </c>
    </row>
    <row r="11118" spans="1:15" x14ac:dyDescent="0.2">
      <c r="A11118">
        <v>12</v>
      </c>
      <c r="B11118">
        <v>651.875</v>
      </c>
      <c r="C11118">
        <v>3</v>
      </c>
      <c r="D11118">
        <v>20</v>
      </c>
      <c r="E11118">
        <v>59</v>
      </c>
      <c r="F11118">
        <v>3066.6955130000001</v>
      </c>
      <c r="G11118">
        <v>0</v>
      </c>
      <c r="H11118">
        <f>G11118*100</f>
        <v>0</v>
      </c>
      <c r="I11118">
        <v>1.0460069000000001E-2</v>
      </c>
      <c r="J11118">
        <f>I11118*100</f>
        <v>1.0460069000000001</v>
      </c>
      <c r="K11118">
        <v>0</v>
      </c>
      <c r="L11118" t="s">
        <v>22</v>
      </c>
      <c r="M11118" t="s">
        <v>14</v>
      </c>
      <c r="N11118" t="b">
        <v>0</v>
      </c>
      <c r="O11118" t="b">
        <v>0</v>
      </c>
    </row>
    <row r="11119" spans="1:15" x14ac:dyDescent="0.2">
      <c r="A11119">
        <v>6</v>
      </c>
      <c r="B11119">
        <v>623.5</v>
      </c>
      <c r="C11119">
        <v>0</v>
      </c>
      <c r="D11119">
        <v>0</v>
      </c>
      <c r="E11119">
        <v>122</v>
      </c>
      <c r="F11119">
        <v>3068.0629039999999</v>
      </c>
      <c r="G11119">
        <v>1.312E-2</v>
      </c>
      <c r="H11119">
        <f>G11119*100</f>
        <v>1.3120000000000001</v>
      </c>
      <c r="I11119">
        <v>1.6953816E-2</v>
      </c>
      <c r="J11119">
        <f>I11119*100</f>
        <v>1.6953815999999999</v>
      </c>
      <c r="K11119">
        <v>0</v>
      </c>
      <c r="L11119" t="s">
        <v>22</v>
      </c>
      <c r="M11119" t="s">
        <v>14</v>
      </c>
      <c r="N11119" t="b">
        <v>0</v>
      </c>
      <c r="O11119" t="b">
        <v>0</v>
      </c>
    </row>
    <row r="11120" spans="1:15" x14ac:dyDescent="0.2">
      <c r="A11120">
        <v>4</v>
      </c>
      <c r="B11120">
        <v>51.01923077</v>
      </c>
      <c r="C11120">
        <v>0</v>
      </c>
      <c r="D11120">
        <v>0</v>
      </c>
      <c r="E11120">
        <v>133</v>
      </c>
      <c r="F11120">
        <v>3068.9224869999998</v>
      </c>
      <c r="G11120">
        <v>4.8905110000000002E-3</v>
      </c>
      <c r="H11120">
        <f>G11120*100</f>
        <v>0.48905110000000002</v>
      </c>
      <c r="I11120">
        <v>1.22463E-2</v>
      </c>
      <c r="J11120">
        <f>I11120*100</f>
        <v>1.2246299999999999</v>
      </c>
      <c r="K11120">
        <v>1.7868190820000001</v>
      </c>
      <c r="L11120" t="s">
        <v>17</v>
      </c>
      <c r="M11120" t="s">
        <v>14</v>
      </c>
      <c r="N11120" t="b">
        <v>0</v>
      </c>
      <c r="O11120" t="b">
        <v>0</v>
      </c>
    </row>
    <row r="11121" spans="1:15" x14ac:dyDescent="0.2">
      <c r="A11121">
        <v>3</v>
      </c>
      <c r="B11121">
        <v>52.75</v>
      </c>
      <c r="C11121">
        <v>0</v>
      </c>
      <c r="D11121">
        <v>0</v>
      </c>
      <c r="E11121">
        <v>31</v>
      </c>
      <c r="F11121">
        <v>3069.0777779999999</v>
      </c>
      <c r="G11121">
        <v>6.4516130000000001E-3</v>
      </c>
      <c r="H11121">
        <f>G11121*100</f>
        <v>0.64516130000000005</v>
      </c>
      <c r="I11121">
        <v>2.0537633999999999E-2</v>
      </c>
      <c r="J11121">
        <f>I11121*100</f>
        <v>2.0537633999999998</v>
      </c>
      <c r="K11121">
        <v>5.793026792</v>
      </c>
      <c r="L11121" t="s">
        <v>22</v>
      </c>
      <c r="M11121" t="s">
        <v>14</v>
      </c>
      <c r="N11121" t="b">
        <v>0</v>
      </c>
      <c r="O11121" t="b">
        <v>1</v>
      </c>
    </row>
    <row r="11122" spans="1:15" x14ac:dyDescent="0.2">
      <c r="A11122">
        <v>1</v>
      </c>
      <c r="B11122">
        <v>30</v>
      </c>
      <c r="C11122">
        <v>3</v>
      </c>
      <c r="D11122">
        <v>16.5</v>
      </c>
      <c r="E11122">
        <v>99</v>
      </c>
      <c r="F11122">
        <v>3072.3054029999998</v>
      </c>
      <c r="G11122">
        <v>1.9607840000000001E-3</v>
      </c>
      <c r="H11122">
        <f>G11122*100</f>
        <v>0.19607840000000001</v>
      </c>
      <c r="I11122">
        <v>2.0506535999999999E-2</v>
      </c>
      <c r="J11122">
        <f>I11122*100</f>
        <v>2.0506536</v>
      </c>
      <c r="K11122">
        <v>7.3006568630000004</v>
      </c>
      <c r="L11122" t="s">
        <v>17</v>
      </c>
      <c r="M11122" t="s">
        <v>14</v>
      </c>
      <c r="N11122" t="b">
        <v>1</v>
      </c>
      <c r="O11122" t="b">
        <v>0</v>
      </c>
    </row>
    <row r="11123" spans="1:15" x14ac:dyDescent="0.2">
      <c r="A11123">
        <v>5</v>
      </c>
      <c r="B11123">
        <v>44.75</v>
      </c>
      <c r="C11123">
        <v>3</v>
      </c>
      <c r="D11123">
        <v>51.5</v>
      </c>
      <c r="E11123">
        <v>107</v>
      </c>
      <c r="F11123">
        <v>3074.8527779999999</v>
      </c>
      <c r="G11123">
        <v>1.5454545E-2</v>
      </c>
      <c r="H11123">
        <f>G11123*100</f>
        <v>1.5454545</v>
      </c>
      <c r="I11123">
        <v>2.6239965000000001E-2</v>
      </c>
      <c r="J11123">
        <f>I11123*100</f>
        <v>2.6239965000000001</v>
      </c>
      <c r="K11123">
        <v>0</v>
      </c>
      <c r="L11123" t="s">
        <v>22</v>
      </c>
      <c r="M11123" t="s">
        <v>14</v>
      </c>
      <c r="N11123" t="b">
        <v>1</v>
      </c>
      <c r="O11123" t="b">
        <v>0</v>
      </c>
    </row>
    <row r="11124" spans="1:15" x14ac:dyDescent="0.2">
      <c r="A11124">
        <v>4</v>
      </c>
      <c r="B11124">
        <v>66.833333330000002</v>
      </c>
      <c r="C11124">
        <v>0</v>
      </c>
      <c r="D11124">
        <v>0</v>
      </c>
      <c r="E11124">
        <v>125</v>
      </c>
      <c r="F11124">
        <v>3075.9786079999999</v>
      </c>
      <c r="G11124">
        <v>9.6296300000000001E-3</v>
      </c>
      <c r="H11124">
        <f>G11124*100</f>
        <v>0.96296300000000001</v>
      </c>
      <c r="I11124">
        <v>2.2299823999999999E-2</v>
      </c>
      <c r="J11124">
        <f>I11124*100</f>
        <v>2.2299823999999999</v>
      </c>
      <c r="K11124">
        <v>0</v>
      </c>
      <c r="L11124" t="s">
        <v>22</v>
      </c>
      <c r="M11124" t="s">
        <v>14</v>
      </c>
      <c r="N11124" t="b">
        <v>0</v>
      </c>
      <c r="O11124" t="b">
        <v>1</v>
      </c>
    </row>
    <row r="11125" spans="1:15" x14ac:dyDescent="0.2">
      <c r="A11125">
        <v>0</v>
      </c>
      <c r="B11125">
        <v>0</v>
      </c>
      <c r="C11125">
        <v>0</v>
      </c>
      <c r="D11125">
        <v>0</v>
      </c>
      <c r="E11125">
        <v>57</v>
      </c>
      <c r="F11125">
        <v>3079.083333</v>
      </c>
      <c r="G11125">
        <v>5.8479530000000004E-3</v>
      </c>
      <c r="H11125">
        <f>G11125*100</f>
        <v>0.58479530000000002</v>
      </c>
      <c r="I11125">
        <v>1.2907268E-2</v>
      </c>
      <c r="J11125">
        <f>I11125*100</f>
        <v>1.2907267999999998</v>
      </c>
      <c r="K11125">
        <v>0</v>
      </c>
      <c r="L11125" t="s">
        <v>24</v>
      </c>
      <c r="M11125" t="s">
        <v>14</v>
      </c>
      <c r="N11125" t="b">
        <v>0</v>
      </c>
      <c r="O11125" t="b">
        <v>0</v>
      </c>
    </row>
    <row r="11126" spans="1:15" x14ac:dyDescent="0.2">
      <c r="A11126">
        <v>13</v>
      </c>
      <c r="B11126">
        <v>313.09090909999998</v>
      </c>
      <c r="C11126">
        <v>4</v>
      </c>
      <c r="D11126">
        <v>516</v>
      </c>
      <c r="E11126">
        <v>132</v>
      </c>
      <c r="F11126">
        <v>3083.0509769999999</v>
      </c>
      <c r="G11126">
        <v>1.494396E-3</v>
      </c>
      <c r="H11126">
        <f>G11126*100</f>
        <v>0.14943960000000001</v>
      </c>
      <c r="I11126">
        <v>9.7334009999999992E-3</v>
      </c>
      <c r="J11126">
        <f>I11126*100</f>
        <v>0.97334009999999993</v>
      </c>
      <c r="K11126">
        <v>8.8684490109999992</v>
      </c>
      <c r="L11126" t="s">
        <v>17</v>
      </c>
      <c r="M11126" t="s">
        <v>14</v>
      </c>
      <c r="N11126" t="b">
        <v>0</v>
      </c>
      <c r="O11126" t="b">
        <v>0</v>
      </c>
    </row>
    <row r="11127" spans="1:15" x14ac:dyDescent="0.2">
      <c r="A11127">
        <v>4</v>
      </c>
      <c r="B11127">
        <v>316.83333329999999</v>
      </c>
      <c r="C11127">
        <v>1</v>
      </c>
      <c r="D11127">
        <v>13</v>
      </c>
      <c r="E11127">
        <v>73</v>
      </c>
      <c r="F11127">
        <v>3085.0071429999998</v>
      </c>
      <c r="G11127">
        <v>8.3333330000000001E-3</v>
      </c>
      <c r="H11127">
        <f>G11127*100</f>
        <v>0.83333330000000005</v>
      </c>
      <c r="I11127">
        <v>2.4751180000000001E-2</v>
      </c>
      <c r="J11127">
        <f>I11127*100</f>
        <v>2.4751180000000002</v>
      </c>
      <c r="K11127">
        <v>2.323162162</v>
      </c>
      <c r="L11127" t="s">
        <v>17</v>
      </c>
      <c r="M11127" t="s">
        <v>14</v>
      </c>
      <c r="N11127" t="b">
        <v>0</v>
      </c>
      <c r="O11127" t="b">
        <v>0</v>
      </c>
    </row>
    <row r="11128" spans="1:15" x14ac:dyDescent="0.2">
      <c r="A11128">
        <v>0</v>
      </c>
      <c r="B11128">
        <v>0</v>
      </c>
      <c r="C11128">
        <v>1</v>
      </c>
      <c r="D11128">
        <v>98.666666669999998</v>
      </c>
      <c r="E11128">
        <v>94</v>
      </c>
      <c r="F11128">
        <v>3085.25</v>
      </c>
      <c r="G11128">
        <v>0</v>
      </c>
      <c r="H11128">
        <f>G11128*100</f>
        <v>0</v>
      </c>
      <c r="I11128">
        <v>6.0931900000000001E-3</v>
      </c>
      <c r="J11128">
        <f>I11128*100</f>
        <v>0.60931900000000006</v>
      </c>
      <c r="K11128">
        <v>0</v>
      </c>
      <c r="L11128" t="s">
        <v>22</v>
      </c>
      <c r="M11128" t="s">
        <v>14</v>
      </c>
      <c r="N11128" t="b">
        <v>0</v>
      </c>
      <c r="O11128" t="b">
        <v>0</v>
      </c>
    </row>
    <row r="11129" spans="1:15" x14ac:dyDescent="0.2">
      <c r="A11129">
        <v>0</v>
      </c>
      <c r="B11129">
        <v>0</v>
      </c>
      <c r="C11129">
        <v>2</v>
      </c>
      <c r="D11129">
        <v>193</v>
      </c>
      <c r="E11129">
        <v>102</v>
      </c>
      <c r="F11129">
        <v>3085.620238</v>
      </c>
      <c r="G11129">
        <v>1.0851648E-2</v>
      </c>
      <c r="H11129">
        <f>G11129*100</f>
        <v>1.0851648</v>
      </c>
      <c r="I11129">
        <v>2.4392800999999999E-2</v>
      </c>
      <c r="J11129">
        <f>I11129*100</f>
        <v>2.4392801</v>
      </c>
      <c r="K11129">
        <v>0</v>
      </c>
      <c r="L11129" t="s">
        <v>22</v>
      </c>
      <c r="M11129" t="s">
        <v>14</v>
      </c>
      <c r="N11129" t="b">
        <v>1</v>
      </c>
      <c r="O11129" t="b">
        <v>1</v>
      </c>
    </row>
    <row r="11130" spans="1:15" x14ac:dyDescent="0.2">
      <c r="A11130">
        <v>4</v>
      </c>
      <c r="B11130">
        <v>155</v>
      </c>
      <c r="C11130">
        <v>0</v>
      </c>
      <c r="D11130">
        <v>0</v>
      </c>
      <c r="E11130">
        <v>60</v>
      </c>
      <c r="F11130">
        <v>3086.3986540000001</v>
      </c>
      <c r="G11130">
        <v>2.87356E-4</v>
      </c>
      <c r="H11130">
        <f>G11130*100</f>
        <v>2.87356E-2</v>
      </c>
      <c r="I11130">
        <v>1.9676875E-2</v>
      </c>
      <c r="J11130">
        <f>I11130*100</f>
        <v>1.9676875</v>
      </c>
      <c r="K11130">
        <v>0</v>
      </c>
      <c r="L11130" t="s">
        <v>17</v>
      </c>
      <c r="M11130" t="s">
        <v>14</v>
      </c>
      <c r="N11130" t="b">
        <v>0</v>
      </c>
      <c r="O11130" t="b">
        <v>0</v>
      </c>
    </row>
    <row r="11131" spans="1:15" x14ac:dyDescent="0.2">
      <c r="A11131">
        <v>4</v>
      </c>
      <c r="B11131">
        <v>52</v>
      </c>
      <c r="C11131">
        <v>1</v>
      </c>
      <c r="D11131">
        <v>7</v>
      </c>
      <c r="E11131">
        <v>46</v>
      </c>
      <c r="F11131">
        <v>3087</v>
      </c>
      <c r="G11131">
        <v>3.7735849999999999E-3</v>
      </c>
      <c r="H11131">
        <f>G11131*100</f>
        <v>0.37735849999999999</v>
      </c>
      <c r="I11131">
        <v>2.1383648000000002E-2</v>
      </c>
      <c r="J11131">
        <f>I11131*100</f>
        <v>2.1383648000000002</v>
      </c>
      <c r="K11131">
        <v>16.946437929999998</v>
      </c>
      <c r="L11131" t="s">
        <v>16</v>
      </c>
      <c r="M11131" t="s">
        <v>14</v>
      </c>
      <c r="N11131" t="b">
        <v>0</v>
      </c>
      <c r="O11131" t="b">
        <v>1</v>
      </c>
    </row>
    <row r="11132" spans="1:15" x14ac:dyDescent="0.2">
      <c r="A11132">
        <v>0</v>
      </c>
      <c r="B11132">
        <v>0</v>
      </c>
      <c r="C11132">
        <v>0</v>
      </c>
      <c r="D11132">
        <v>0</v>
      </c>
      <c r="E11132">
        <v>83</v>
      </c>
      <c r="F11132">
        <v>3091.146033</v>
      </c>
      <c r="G11132">
        <v>4.9382719999999996E-3</v>
      </c>
      <c r="H11132">
        <f>G11132*100</f>
        <v>0.49382719999999997</v>
      </c>
      <c r="I11132">
        <v>1.9075614000000001E-2</v>
      </c>
      <c r="J11132">
        <f>I11132*100</f>
        <v>1.9075614000000001</v>
      </c>
      <c r="K11132">
        <v>0</v>
      </c>
      <c r="L11132" t="s">
        <v>22</v>
      </c>
      <c r="M11132" t="s">
        <v>14</v>
      </c>
      <c r="N11132" t="b">
        <v>0</v>
      </c>
      <c r="O11132" t="b">
        <v>0</v>
      </c>
    </row>
    <row r="11133" spans="1:15" x14ac:dyDescent="0.2">
      <c r="A11133">
        <v>7</v>
      </c>
      <c r="B11133">
        <v>86.75</v>
      </c>
      <c r="C11133">
        <v>1</v>
      </c>
      <c r="D11133">
        <v>0</v>
      </c>
      <c r="E11133">
        <v>101</v>
      </c>
      <c r="F11133">
        <v>3094.3666669999998</v>
      </c>
      <c r="G11133">
        <v>2.69542E-4</v>
      </c>
      <c r="H11133">
        <f>G11133*100</f>
        <v>2.6954200000000001E-2</v>
      </c>
      <c r="I11133">
        <v>1.4951401E-2</v>
      </c>
      <c r="J11133">
        <f>I11133*100</f>
        <v>1.4951401</v>
      </c>
      <c r="K11133">
        <v>56.722271689999999</v>
      </c>
      <c r="L11133" t="s">
        <v>22</v>
      </c>
      <c r="M11133" t="s">
        <v>14</v>
      </c>
      <c r="N11133" t="b">
        <v>0</v>
      </c>
      <c r="O11133" t="b">
        <v>1</v>
      </c>
    </row>
    <row r="11134" spans="1:15" x14ac:dyDescent="0.2">
      <c r="A11134">
        <v>5</v>
      </c>
      <c r="B11134">
        <v>50</v>
      </c>
      <c r="C11134">
        <v>0</v>
      </c>
      <c r="D11134">
        <v>0</v>
      </c>
      <c r="E11134">
        <v>106</v>
      </c>
      <c r="F11134">
        <v>3095.2007250000001</v>
      </c>
      <c r="G11134">
        <v>1.2612613E-2</v>
      </c>
      <c r="H11134">
        <f>G11134*100</f>
        <v>1.2612612999999999</v>
      </c>
      <c r="I11134">
        <v>3.4684685E-2</v>
      </c>
      <c r="J11134">
        <f>I11134*100</f>
        <v>3.4684685000000002</v>
      </c>
      <c r="K11134">
        <v>0</v>
      </c>
      <c r="L11134" t="s">
        <v>24</v>
      </c>
      <c r="M11134" t="s">
        <v>14</v>
      </c>
      <c r="N11134" t="b">
        <v>0</v>
      </c>
      <c r="O11134" t="b">
        <v>0</v>
      </c>
    </row>
    <row r="11135" spans="1:15" x14ac:dyDescent="0.2">
      <c r="A11135">
        <v>8</v>
      </c>
      <c r="B11135">
        <v>178.16666670000001</v>
      </c>
      <c r="C11135">
        <v>1</v>
      </c>
      <c r="D11135">
        <v>17</v>
      </c>
      <c r="E11135">
        <v>52</v>
      </c>
      <c r="F11135">
        <v>3095.9749999999999</v>
      </c>
      <c r="G11135">
        <v>1.2280701999999999E-2</v>
      </c>
      <c r="H11135">
        <f>G11135*100</f>
        <v>1.2280701999999999</v>
      </c>
      <c r="I11135">
        <v>2.2514619999999999E-2</v>
      </c>
      <c r="J11135">
        <f>I11135*100</f>
        <v>2.2514620000000001</v>
      </c>
      <c r="K11135">
        <v>12.131619880000001</v>
      </c>
      <c r="L11135" t="s">
        <v>17</v>
      </c>
      <c r="M11135" t="s">
        <v>14</v>
      </c>
      <c r="N11135" t="b">
        <v>0</v>
      </c>
      <c r="O11135" t="b">
        <v>0</v>
      </c>
    </row>
    <row r="11136" spans="1:15" x14ac:dyDescent="0.2">
      <c r="A11136">
        <v>4</v>
      </c>
      <c r="B11136">
        <v>165</v>
      </c>
      <c r="C11136">
        <v>0</v>
      </c>
      <c r="D11136">
        <v>0</v>
      </c>
      <c r="E11136">
        <v>59</v>
      </c>
      <c r="F11136">
        <v>3096.375</v>
      </c>
      <c r="G11136">
        <v>7.5268820000000004E-3</v>
      </c>
      <c r="H11136">
        <f>G11136*100</f>
        <v>0.75268820000000003</v>
      </c>
      <c r="I11136">
        <v>1.9247311999999999E-2</v>
      </c>
      <c r="J11136">
        <f>I11136*100</f>
        <v>1.9247311999999999</v>
      </c>
      <c r="K11136">
        <v>8.1261935479999998</v>
      </c>
      <c r="L11136" t="s">
        <v>17</v>
      </c>
      <c r="M11136" t="s">
        <v>14</v>
      </c>
      <c r="N11136" t="b">
        <v>0</v>
      </c>
      <c r="O11136" t="b">
        <v>1</v>
      </c>
    </row>
    <row r="11137" spans="1:15" x14ac:dyDescent="0.2">
      <c r="A11137">
        <v>2</v>
      </c>
      <c r="B11137">
        <v>1687.5</v>
      </c>
      <c r="C11137">
        <v>0</v>
      </c>
      <c r="D11137">
        <v>0</v>
      </c>
      <c r="E11137">
        <v>29</v>
      </c>
      <c r="F11137">
        <v>3098.0333329999999</v>
      </c>
      <c r="G11137">
        <v>0</v>
      </c>
      <c r="H11137">
        <f>G11137*100</f>
        <v>0</v>
      </c>
      <c r="I11137">
        <v>2.5806452000000001E-2</v>
      </c>
      <c r="J11137">
        <f>I11137*100</f>
        <v>2.5806452000000002</v>
      </c>
      <c r="K11137">
        <v>0</v>
      </c>
      <c r="L11137" t="s">
        <v>17</v>
      </c>
      <c r="M11137" t="s">
        <v>14</v>
      </c>
      <c r="N11137" t="b">
        <v>0</v>
      </c>
      <c r="O11137" t="b">
        <v>0</v>
      </c>
    </row>
    <row r="11138" spans="1:15" x14ac:dyDescent="0.2">
      <c r="A11138">
        <v>1</v>
      </c>
      <c r="B11138">
        <v>46</v>
      </c>
      <c r="C11138">
        <v>0</v>
      </c>
      <c r="D11138">
        <v>0</v>
      </c>
      <c r="E11138">
        <v>98</v>
      </c>
      <c r="F11138">
        <v>3098.6494440000001</v>
      </c>
      <c r="G11138">
        <v>1.8814432999999998E-2</v>
      </c>
      <c r="H11138">
        <f>G11138*100</f>
        <v>1.8814432999999999</v>
      </c>
      <c r="I11138">
        <v>3.7472815E-2</v>
      </c>
      <c r="J11138">
        <f>I11138*100</f>
        <v>3.7472815000000002</v>
      </c>
      <c r="K11138">
        <v>6.1532013839999999</v>
      </c>
      <c r="L11138" t="s">
        <v>21</v>
      </c>
      <c r="M11138" t="s">
        <v>14</v>
      </c>
      <c r="N11138" t="b">
        <v>0</v>
      </c>
      <c r="O11138" t="b">
        <v>0</v>
      </c>
    </row>
    <row r="11139" spans="1:15" x14ac:dyDescent="0.2">
      <c r="A11139">
        <v>8</v>
      </c>
      <c r="B11139">
        <v>245.16666670000001</v>
      </c>
      <c r="C11139">
        <v>2</v>
      </c>
      <c r="D11139">
        <v>114.5</v>
      </c>
      <c r="E11139">
        <v>129</v>
      </c>
      <c r="F11139">
        <v>3098.912088</v>
      </c>
      <c r="G11139">
        <v>0</v>
      </c>
      <c r="H11139">
        <f>G11139*100</f>
        <v>0</v>
      </c>
      <c r="I11139">
        <v>1.7042610000000001E-3</v>
      </c>
      <c r="J11139">
        <f>I11139*100</f>
        <v>0.1704261</v>
      </c>
      <c r="K11139">
        <v>9.0730526319999996</v>
      </c>
      <c r="L11139" t="s">
        <v>17</v>
      </c>
      <c r="M11139" t="s">
        <v>14</v>
      </c>
      <c r="N11139" t="b">
        <v>1</v>
      </c>
      <c r="O11139" t="b">
        <v>0</v>
      </c>
    </row>
    <row r="11140" spans="1:15" x14ac:dyDescent="0.2">
      <c r="A11140">
        <v>4</v>
      </c>
      <c r="B11140">
        <v>322.5</v>
      </c>
      <c r="C11140">
        <v>1</v>
      </c>
      <c r="D11140">
        <v>29</v>
      </c>
      <c r="E11140">
        <v>78</v>
      </c>
      <c r="F11140">
        <v>3098.9928570000002</v>
      </c>
      <c r="G11140">
        <v>7.6923080000000001E-3</v>
      </c>
      <c r="H11140">
        <f>G11140*100</f>
        <v>0.76923079999999999</v>
      </c>
      <c r="I11140">
        <v>2.2124542000000001E-2</v>
      </c>
      <c r="J11140">
        <f>I11140*100</f>
        <v>2.2124542000000003</v>
      </c>
      <c r="K11140">
        <v>0</v>
      </c>
      <c r="L11140" t="s">
        <v>17</v>
      </c>
      <c r="M11140" t="s">
        <v>14</v>
      </c>
      <c r="N11140" t="b">
        <v>1</v>
      </c>
      <c r="O11140" t="b">
        <v>0</v>
      </c>
    </row>
    <row r="11141" spans="1:15" x14ac:dyDescent="0.2">
      <c r="A11141">
        <v>0</v>
      </c>
      <c r="B11141">
        <v>0</v>
      </c>
      <c r="C11141">
        <v>3</v>
      </c>
      <c r="D11141">
        <v>60.5</v>
      </c>
      <c r="E11141">
        <v>74</v>
      </c>
      <c r="F11141">
        <v>3105.3652069999998</v>
      </c>
      <c r="G11141">
        <v>1.5789474000000001E-2</v>
      </c>
      <c r="H11141">
        <f>G11141*100</f>
        <v>1.5789474000000001</v>
      </c>
      <c r="I11141">
        <v>2.2261904999999999E-2</v>
      </c>
      <c r="J11141">
        <f>I11141*100</f>
        <v>2.2261905</v>
      </c>
      <c r="K11141">
        <v>0</v>
      </c>
      <c r="L11141" t="s">
        <v>22</v>
      </c>
      <c r="M11141" t="s">
        <v>14</v>
      </c>
      <c r="N11141" t="b">
        <v>0</v>
      </c>
      <c r="O11141" t="b">
        <v>0</v>
      </c>
    </row>
    <row r="11142" spans="1:15" x14ac:dyDescent="0.2">
      <c r="A11142">
        <v>1</v>
      </c>
      <c r="B11142">
        <v>20.2</v>
      </c>
      <c r="C11142">
        <v>0</v>
      </c>
      <c r="D11142">
        <v>0</v>
      </c>
      <c r="E11142">
        <v>77</v>
      </c>
      <c r="F11142">
        <v>3107.1733330000002</v>
      </c>
      <c r="G11142">
        <v>2.5974029999999999E-3</v>
      </c>
      <c r="H11142">
        <f>G11142*100</f>
        <v>0.25974029999999998</v>
      </c>
      <c r="I11142">
        <v>1.7041846999999999E-2</v>
      </c>
      <c r="J11142">
        <f>I11142*100</f>
        <v>1.7041846999999999</v>
      </c>
      <c r="K11142">
        <v>18.748601650000001</v>
      </c>
      <c r="L11142" t="s">
        <v>23</v>
      </c>
      <c r="M11142" t="s">
        <v>14</v>
      </c>
      <c r="N11142" t="b">
        <v>0</v>
      </c>
      <c r="O11142" t="b">
        <v>1</v>
      </c>
    </row>
    <row r="11143" spans="1:15" x14ac:dyDescent="0.2">
      <c r="A11143">
        <v>0</v>
      </c>
      <c r="B11143">
        <v>0</v>
      </c>
      <c r="C11143">
        <v>0</v>
      </c>
      <c r="D11143">
        <v>0</v>
      </c>
      <c r="E11143">
        <v>74</v>
      </c>
      <c r="F11143">
        <v>3109.4041670000001</v>
      </c>
      <c r="G11143">
        <v>9.4594589999999999E-3</v>
      </c>
      <c r="H11143">
        <f>G11143*100</f>
        <v>0.94594590000000001</v>
      </c>
      <c r="I11143">
        <v>4.2859174999999999E-2</v>
      </c>
      <c r="J11143">
        <f>I11143*100</f>
        <v>4.2859175</v>
      </c>
      <c r="K11143">
        <v>0</v>
      </c>
      <c r="L11143" t="s">
        <v>22</v>
      </c>
      <c r="M11143" t="s">
        <v>14</v>
      </c>
      <c r="N11143" t="b">
        <v>0</v>
      </c>
      <c r="O11143" t="b">
        <v>0</v>
      </c>
    </row>
    <row r="11144" spans="1:15" x14ac:dyDescent="0.2">
      <c r="A11144">
        <v>13</v>
      </c>
      <c r="B11144">
        <v>498.9</v>
      </c>
      <c r="C11144">
        <v>0</v>
      </c>
      <c r="D11144">
        <v>0</v>
      </c>
      <c r="E11144">
        <v>221</v>
      </c>
      <c r="F11144">
        <v>3111.3621210000001</v>
      </c>
      <c r="G11144">
        <v>0</v>
      </c>
      <c r="H11144">
        <f>G11144*100</f>
        <v>0</v>
      </c>
      <c r="I11144">
        <v>6.0205579999999996E-3</v>
      </c>
      <c r="J11144">
        <f>I11144*100</f>
        <v>0.60205579999999992</v>
      </c>
      <c r="K11144">
        <v>5.2681901629999999</v>
      </c>
      <c r="L11144" t="s">
        <v>18</v>
      </c>
      <c r="M11144" t="s">
        <v>14</v>
      </c>
      <c r="N11144" t="b">
        <v>0</v>
      </c>
      <c r="O11144" t="b">
        <v>0</v>
      </c>
    </row>
    <row r="11145" spans="1:15" x14ac:dyDescent="0.2">
      <c r="A11145">
        <v>0</v>
      </c>
      <c r="B11145">
        <v>0</v>
      </c>
      <c r="C11145">
        <v>0</v>
      </c>
      <c r="D11145">
        <v>0</v>
      </c>
      <c r="E11145">
        <v>90</v>
      </c>
      <c r="F11145">
        <v>3111.6833329999999</v>
      </c>
      <c r="G11145">
        <v>0</v>
      </c>
      <c r="H11145">
        <f>G11145*100</f>
        <v>0</v>
      </c>
      <c r="I11145">
        <v>1.3249672000000001E-2</v>
      </c>
      <c r="J11145">
        <f>I11145*100</f>
        <v>1.3249672000000001</v>
      </c>
      <c r="K11145">
        <v>0</v>
      </c>
      <c r="L11145" t="s">
        <v>22</v>
      </c>
      <c r="M11145" t="s">
        <v>14</v>
      </c>
      <c r="N11145" t="b">
        <v>1</v>
      </c>
      <c r="O11145" t="b">
        <v>0</v>
      </c>
    </row>
    <row r="11146" spans="1:15" x14ac:dyDescent="0.2">
      <c r="A11146">
        <v>2</v>
      </c>
      <c r="B11146">
        <v>60</v>
      </c>
      <c r="C11146">
        <v>0</v>
      </c>
      <c r="D11146">
        <v>0</v>
      </c>
      <c r="E11146">
        <v>44</v>
      </c>
      <c r="F11146">
        <v>3113.5166669999999</v>
      </c>
      <c r="G11146">
        <v>1.481481E-3</v>
      </c>
      <c r="H11146">
        <f>G11146*100</f>
        <v>0.1481481</v>
      </c>
      <c r="I11146">
        <v>1.6E-2</v>
      </c>
      <c r="J11146">
        <f>I11146*100</f>
        <v>1.6</v>
      </c>
      <c r="K11146">
        <v>0</v>
      </c>
      <c r="L11146" t="s">
        <v>16</v>
      </c>
      <c r="M11146" t="s">
        <v>14</v>
      </c>
      <c r="N11146" t="b">
        <v>0</v>
      </c>
      <c r="O11146" t="b">
        <v>0</v>
      </c>
    </row>
    <row r="11147" spans="1:15" x14ac:dyDescent="0.2">
      <c r="A11147">
        <v>3</v>
      </c>
      <c r="B11147">
        <v>109</v>
      </c>
      <c r="C11147">
        <v>0</v>
      </c>
      <c r="D11147">
        <v>0</v>
      </c>
      <c r="E11147">
        <v>31</v>
      </c>
      <c r="F11147">
        <v>3116.5</v>
      </c>
      <c r="G11147">
        <v>0</v>
      </c>
      <c r="H11147">
        <f>G11147*100</f>
        <v>0</v>
      </c>
      <c r="I11147">
        <v>5.2083329999999999E-3</v>
      </c>
      <c r="J11147">
        <f>I11147*100</f>
        <v>0.52083329999999994</v>
      </c>
      <c r="K11147">
        <v>0</v>
      </c>
      <c r="L11147" t="s">
        <v>24</v>
      </c>
      <c r="M11147" t="s">
        <v>14</v>
      </c>
      <c r="N11147" t="b">
        <v>0</v>
      </c>
      <c r="O11147" t="b">
        <v>1</v>
      </c>
    </row>
    <row r="11148" spans="1:15" x14ac:dyDescent="0.2">
      <c r="A11148">
        <v>9</v>
      </c>
      <c r="B11148">
        <v>110.4090909</v>
      </c>
      <c r="C11148">
        <v>1</v>
      </c>
      <c r="D11148">
        <v>51</v>
      </c>
      <c r="E11148">
        <v>62</v>
      </c>
      <c r="F11148">
        <v>3120.2111020000002</v>
      </c>
      <c r="G11148">
        <v>5.6338000000000004E-4</v>
      </c>
      <c r="H11148">
        <f>G11148*100</f>
        <v>5.6338000000000006E-2</v>
      </c>
      <c r="I11148">
        <v>1.7396907E-2</v>
      </c>
      <c r="J11148">
        <f>I11148*100</f>
        <v>1.7396906999999999</v>
      </c>
      <c r="K11148">
        <v>7.8911710060000004</v>
      </c>
      <c r="L11148" t="s">
        <v>16</v>
      </c>
      <c r="M11148" t="s">
        <v>14</v>
      </c>
      <c r="N11148" t="b">
        <v>0</v>
      </c>
      <c r="O11148" t="b">
        <v>0</v>
      </c>
    </row>
    <row r="11149" spans="1:15" x14ac:dyDescent="0.2">
      <c r="A11149">
        <v>10</v>
      </c>
      <c r="B11149">
        <v>261.5</v>
      </c>
      <c r="C11149">
        <v>4</v>
      </c>
      <c r="D11149">
        <v>406</v>
      </c>
      <c r="E11149">
        <v>60</v>
      </c>
      <c r="F11149">
        <v>3121.2833329999999</v>
      </c>
      <c r="G11149">
        <v>2.8571429999999999E-3</v>
      </c>
      <c r="H11149">
        <f>G11149*100</f>
        <v>0.28571429999999998</v>
      </c>
      <c r="I11149">
        <v>1.0935373999999999E-2</v>
      </c>
      <c r="J11149">
        <f>I11149*100</f>
        <v>1.0935374</v>
      </c>
      <c r="K11149">
        <v>13.718125710000001</v>
      </c>
      <c r="L11149" t="s">
        <v>17</v>
      </c>
      <c r="M11149" t="s">
        <v>14</v>
      </c>
      <c r="N11149" t="b">
        <v>0</v>
      </c>
      <c r="O11149" t="b">
        <v>0</v>
      </c>
    </row>
    <row r="11150" spans="1:15" x14ac:dyDescent="0.2">
      <c r="A11150">
        <v>3</v>
      </c>
      <c r="B11150">
        <v>42</v>
      </c>
      <c r="C11150">
        <v>0</v>
      </c>
      <c r="D11150">
        <v>0</v>
      </c>
      <c r="E11150">
        <v>31</v>
      </c>
      <c r="F11150">
        <v>3121.369048</v>
      </c>
      <c r="G11150">
        <v>2.8571429999999999E-3</v>
      </c>
      <c r="H11150">
        <f>G11150*100</f>
        <v>0.28571429999999998</v>
      </c>
      <c r="I11150">
        <v>9.2857140000000005E-3</v>
      </c>
      <c r="J11150">
        <f>I11150*100</f>
        <v>0.92857140000000005</v>
      </c>
      <c r="K11150">
        <v>0</v>
      </c>
      <c r="L11150" t="s">
        <v>16</v>
      </c>
      <c r="M11150" t="s">
        <v>14</v>
      </c>
      <c r="N11150" t="b">
        <v>1</v>
      </c>
      <c r="O11150" t="b">
        <v>0</v>
      </c>
    </row>
    <row r="11151" spans="1:15" x14ac:dyDescent="0.2">
      <c r="A11151">
        <v>5</v>
      </c>
      <c r="B11151">
        <v>43.4</v>
      </c>
      <c r="C11151">
        <v>0</v>
      </c>
      <c r="D11151">
        <v>0</v>
      </c>
      <c r="E11151">
        <v>32</v>
      </c>
      <c r="F11151">
        <v>3121.5555559999998</v>
      </c>
      <c r="G11151">
        <v>9.2592590000000006E-3</v>
      </c>
      <c r="H11151">
        <f>G11151*100</f>
        <v>0.92592590000000008</v>
      </c>
      <c r="I11151">
        <v>3.6759259000000002E-2</v>
      </c>
      <c r="J11151">
        <f>I11151*100</f>
        <v>3.6759259000000002</v>
      </c>
      <c r="K11151">
        <v>26.545500000000001</v>
      </c>
      <c r="L11151" t="s">
        <v>17</v>
      </c>
      <c r="M11151" t="s">
        <v>14</v>
      </c>
      <c r="N11151" t="b">
        <v>0</v>
      </c>
      <c r="O11151" t="b">
        <v>0</v>
      </c>
    </row>
    <row r="11152" spans="1:15" x14ac:dyDescent="0.2">
      <c r="A11152">
        <v>7</v>
      </c>
      <c r="B11152">
        <v>165.91666670000001</v>
      </c>
      <c r="C11152">
        <v>2</v>
      </c>
      <c r="D11152">
        <v>150.5</v>
      </c>
      <c r="E11152">
        <v>42</v>
      </c>
      <c r="F11152">
        <v>3127.0787879999998</v>
      </c>
      <c r="G11152">
        <v>9.6145120000000004E-3</v>
      </c>
      <c r="H11152">
        <f>G11152*100</f>
        <v>0.96145120000000006</v>
      </c>
      <c r="I11152">
        <v>2.1287825E-2</v>
      </c>
      <c r="J11152">
        <f>I11152*100</f>
        <v>2.1287824999999998</v>
      </c>
      <c r="K11152">
        <v>0</v>
      </c>
      <c r="L11152" t="s">
        <v>22</v>
      </c>
      <c r="M11152" t="s">
        <v>14</v>
      </c>
      <c r="N11152" t="b">
        <v>0</v>
      </c>
      <c r="O11152" t="b">
        <v>0</v>
      </c>
    </row>
    <row r="11153" spans="1:15" x14ac:dyDescent="0.2">
      <c r="A11153">
        <v>0</v>
      </c>
      <c r="B11153">
        <v>0</v>
      </c>
      <c r="C11153">
        <v>0</v>
      </c>
      <c r="D11153">
        <v>0</v>
      </c>
      <c r="E11153">
        <v>79</v>
      </c>
      <c r="F11153">
        <v>3129.3934380000001</v>
      </c>
      <c r="G11153">
        <v>1.8258178999999999E-2</v>
      </c>
      <c r="H11153">
        <f>G11153*100</f>
        <v>1.8258178999999999</v>
      </c>
      <c r="I11153">
        <v>4.4962457999999997E-2</v>
      </c>
      <c r="J11153">
        <f>I11153*100</f>
        <v>4.4962457999999996</v>
      </c>
      <c r="K11153">
        <v>0</v>
      </c>
      <c r="L11153" t="s">
        <v>17</v>
      </c>
      <c r="M11153" t="s">
        <v>14</v>
      </c>
      <c r="N11153" t="b">
        <v>0</v>
      </c>
      <c r="O11153" t="b">
        <v>0</v>
      </c>
    </row>
    <row r="11154" spans="1:15" x14ac:dyDescent="0.2">
      <c r="A11154">
        <v>1</v>
      </c>
      <c r="B11154">
        <v>19.2</v>
      </c>
      <c r="C11154">
        <v>0</v>
      </c>
      <c r="D11154">
        <v>0</v>
      </c>
      <c r="E11154">
        <v>55</v>
      </c>
      <c r="F11154">
        <v>3134.0666670000001</v>
      </c>
      <c r="G11154">
        <v>0</v>
      </c>
      <c r="H11154">
        <f>G11154*100</f>
        <v>0</v>
      </c>
      <c r="I11154">
        <v>6.6666670000000003E-3</v>
      </c>
      <c r="J11154">
        <f>I11154*100</f>
        <v>0.66666670000000006</v>
      </c>
      <c r="K11154">
        <v>5.7674196579999997</v>
      </c>
      <c r="L11154" t="s">
        <v>21</v>
      </c>
      <c r="M11154" t="s">
        <v>14</v>
      </c>
      <c r="N11154" t="b">
        <v>1</v>
      </c>
      <c r="O11154" t="b">
        <v>0</v>
      </c>
    </row>
    <row r="11155" spans="1:15" x14ac:dyDescent="0.2">
      <c r="A11155">
        <v>6</v>
      </c>
      <c r="B11155">
        <v>233.08333329999999</v>
      </c>
      <c r="C11155">
        <v>2</v>
      </c>
      <c r="D11155">
        <v>63</v>
      </c>
      <c r="E11155">
        <v>60</v>
      </c>
      <c r="F11155">
        <v>3135.4425719999999</v>
      </c>
      <c r="G11155">
        <v>1.6666669999999999E-3</v>
      </c>
      <c r="H11155">
        <f>G11155*100</f>
        <v>0.1666667</v>
      </c>
      <c r="I11155">
        <v>9.358814E-3</v>
      </c>
      <c r="J11155">
        <f>I11155*100</f>
        <v>0.93588139999999997</v>
      </c>
      <c r="K11155">
        <v>0</v>
      </c>
      <c r="L11155" t="s">
        <v>16</v>
      </c>
      <c r="M11155" t="s">
        <v>14</v>
      </c>
      <c r="N11155" t="b">
        <v>0</v>
      </c>
      <c r="O11155" t="b">
        <v>0</v>
      </c>
    </row>
    <row r="11156" spans="1:15" x14ac:dyDescent="0.2">
      <c r="A11156">
        <v>1</v>
      </c>
      <c r="B11156">
        <v>54.5</v>
      </c>
      <c r="C11156">
        <v>0</v>
      </c>
      <c r="D11156">
        <v>0</v>
      </c>
      <c r="E11156">
        <v>68</v>
      </c>
      <c r="F11156">
        <v>3135.5176769999998</v>
      </c>
      <c r="G11156">
        <v>3.361345E-3</v>
      </c>
      <c r="H11156">
        <f>G11156*100</f>
        <v>0.3361345</v>
      </c>
      <c r="I11156">
        <v>1.146836E-2</v>
      </c>
      <c r="J11156">
        <f>I11156*100</f>
        <v>1.146836</v>
      </c>
      <c r="K11156">
        <v>4.0952889189999997</v>
      </c>
      <c r="L11156" t="s">
        <v>16</v>
      </c>
      <c r="M11156" t="s">
        <v>14</v>
      </c>
      <c r="N11156" t="b">
        <v>0</v>
      </c>
      <c r="O11156" t="b">
        <v>0</v>
      </c>
    </row>
    <row r="11157" spans="1:15" x14ac:dyDescent="0.2">
      <c r="A11157">
        <v>3</v>
      </c>
      <c r="B11157">
        <v>27.533333330000001</v>
      </c>
      <c r="C11157">
        <v>1</v>
      </c>
      <c r="D11157">
        <v>0</v>
      </c>
      <c r="E11157">
        <v>45</v>
      </c>
      <c r="F11157">
        <v>3141.2583330000002</v>
      </c>
      <c r="G11157">
        <v>2.1739129999999999E-2</v>
      </c>
      <c r="H11157">
        <f>G11157*100</f>
        <v>2.1739129999999998</v>
      </c>
      <c r="I11157">
        <v>4.0017253000000003E-2</v>
      </c>
      <c r="J11157">
        <f>I11157*100</f>
        <v>4.0017253000000004</v>
      </c>
      <c r="K11157">
        <v>6.6736956520000001</v>
      </c>
      <c r="L11157" t="s">
        <v>17</v>
      </c>
      <c r="M11157" t="s">
        <v>14</v>
      </c>
      <c r="N11157" t="b">
        <v>1</v>
      </c>
      <c r="O11157" t="b">
        <v>1</v>
      </c>
    </row>
    <row r="11158" spans="1:15" x14ac:dyDescent="0.2">
      <c r="A11158">
        <v>23</v>
      </c>
      <c r="B11158">
        <v>322.94166669999998</v>
      </c>
      <c r="C11158">
        <v>0</v>
      </c>
      <c r="D11158">
        <v>0</v>
      </c>
      <c r="E11158">
        <v>62</v>
      </c>
      <c r="F11158">
        <v>3142.9411759999998</v>
      </c>
      <c r="G11158">
        <v>3.0379750000000001E-3</v>
      </c>
      <c r="H11158">
        <f>G11158*100</f>
        <v>0.3037975</v>
      </c>
      <c r="I11158">
        <v>1.9685462000000001E-2</v>
      </c>
      <c r="J11158">
        <f>I11158*100</f>
        <v>1.9685462</v>
      </c>
      <c r="K11158">
        <v>7.3118922169999996</v>
      </c>
      <c r="L11158" t="s">
        <v>22</v>
      </c>
      <c r="M11158" t="s">
        <v>14</v>
      </c>
      <c r="N11158" t="b">
        <v>1</v>
      </c>
      <c r="O11158" t="b">
        <v>0</v>
      </c>
    </row>
    <row r="11159" spans="1:15" x14ac:dyDescent="0.2">
      <c r="A11159">
        <v>4</v>
      </c>
      <c r="B11159">
        <v>140.06666670000001</v>
      </c>
      <c r="C11159">
        <v>0</v>
      </c>
      <c r="D11159">
        <v>0</v>
      </c>
      <c r="E11159">
        <v>74</v>
      </c>
      <c r="F11159">
        <v>3146.7094809999999</v>
      </c>
      <c r="G11159">
        <v>1.9199999999999998E-2</v>
      </c>
      <c r="H11159">
        <f>G11159*100</f>
        <v>1.92</v>
      </c>
      <c r="I11159">
        <v>4.2311110999999998E-2</v>
      </c>
      <c r="J11159">
        <f>I11159*100</f>
        <v>4.2311110999999997</v>
      </c>
      <c r="K11159">
        <v>0.93770520999999996</v>
      </c>
      <c r="L11159" t="s">
        <v>20</v>
      </c>
      <c r="M11159" t="s">
        <v>14</v>
      </c>
      <c r="N11159" t="b">
        <v>0</v>
      </c>
      <c r="O11159" t="b">
        <v>0</v>
      </c>
    </row>
    <row r="11160" spans="1:15" x14ac:dyDescent="0.2">
      <c r="A11160">
        <v>13</v>
      </c>
      <c r="B11160">
        <v>1230.333333</v>
      </c>
      <c r="C11160">
        <v>7</v>
      </c>
      <c r="D11160">
        <v>286.08333329999999</v>
      </c>
      <c r="E11160">
        <v>68</v>
      </c>
      <c r="F11160">
        <v>3147.2455890000001</v>
      </c>
      <c r="G11160">
        <v>1.3684211E-2</v>
      </c>
      <c r="H11160">
        <f>G11160*100</f>
        <v>1.3684210999999999</v>
      </c>
      <c r="I11160">
        <v>2.6801618999999999E-2</v>
      </c>
      <c r="J11160">
        <f>I11160*100</f>
        <v>2.6801618999999999</v>
      </c>
      <c r="K11160">
        <v>1.5978034679999999</v>
      </c>
      <c r="L11160" t="s">
        <v>24</v>
      </c>
      <c r="M11160" t="s">
        <v>14</v>
      </c>
      <c r="N11160" t="b">
        <v>0</v>
      </c>
      <c r="O11160" t="b">
        <v>1</v>
      </c>
    </row>
    <row r="11161" spans="1:15" x14ac:dyDescent="0.2">
      <c r="A11161">
        <v>0</v>
      </c>
      <c r="B11161">
        <v>0</v>
      </c>
      <c r="C11161">
        <v>0</v>
      </c>
      <c r="D11161">
        <v>0</v>
      </c>
      <c r="E11161">
        <v>150</v>
      </c>
      <c r="F11161">
        <v>3147.5842940000002</v>
      </c>
      <c r="G11161">
        <v>5.5476529999999996E-3</v>
      </c>
      <c r="H11161">
        <f>G11161*100</f>
        <v>0.55476529999999991</v>
      </c>
      <c r="I11161">
        <v>6.061121E-3</v>
      </c>
      <c r="J11161">
        <f>I11161*100</f>
        <v>0.60611210000000004</v>
      </c>
      <c r="K11161">
        <v>0</v>
      </c>
      <c r="L11161" t="s">
        <v>17</v>
      </c>
      <c r="M11161" t="s">
        <v>14</v>
      </c>
      <c r="N11161" t="b">
        <v>0</v>
      </c>
      <c r="O11161" t="b">
        <v>0</v>
      </c>
    </row>
    <row r="11162" spans="1:15" x14ac:dyDescent="0.2">
      <c r="A11162">
        <v>1</v>
      </c>
      <c r="B11162">
        <v>9</v>
      </c>
      <c r="C11162">
        <v>1</v>
      </c>
      <c r="D11162">
        <v>82</v>
      </c>
      <c r="E11162">
        <v>93</v>
      </c>
      <c r="F11162">
        <v>3148.1739389999998</v>
      </c>
      <c r="G11162">
        <v>2.1874999999999999E-2</v>
      </c>
      <c r="H11162">
        <f>G11162*100</f>
        <v>2.1875</v>
      </c>
      <c r="I11162">
        <v>3.9475087999999998E-2</v>
      </c>
      <c r="J11162">
        <f>I11162*100</f>
        <v>3.9475088</v>
      </c>
      <c r="K11162">
        <v>3.3239713239999999</v>
      </c>
      <c r="L11162" t="s">
        <v>17</v>
      </c>
      <c r="M11162" t="s">
        <v>14</v>
      </c>
      <c r="N11162" t="b">
        <v>0</v>
      </c>
      <c r="O11162" t="b">
        <v>0</v>
      </c>
    </row>
    <row r="11163" spans="1:15" x14ac:dyDescent="0.2">
      <c r="A11163">
        <v>8</v>
      </c>
      <c r="B11163">
        <v>223.375</v>
      </c>
      <c r="C11163">
        <v>0</v>
      </c>
      <c r="D11163">
        <v>0</v>
      </c>
      <c r="E11163">
        <v>37</v>
      </c>
      <c r="F11163">
        <v>3152.5</v>
      </c>
      <c r="G11163">
        <v>0</v>
      </c>
      <c r="H11163">
        <f>G11163*100</f>
        <v>0</v>
      </c>
      <c r="I11163">
        <v>1.1965811999999999E-2</v>
      </c>
      <c r="J11163">
        <f>I11163*100</f>
        <v>1.1965812</v>
      </c>
      <c r="K11163">
        <v>13.25001247</v>
      </c>
      <c r="L11163" t="s">
        <v>24</v>
      </c>
      <c r="M11163" t="s">
        <v>14</v>
      </c>
      <c r="N11163" t="b">
        <v>0</v>
      </c>
      <c r="O11163" t="b">
        <v>1</v>
      </c>
    </row>
    <row r="11164" spans="1:15" x14ac:dyDescent="0.2">
      <c r="A11164">
        <v>7</v>
      </c>
      <c r="B11164">
        <v>122</v>
      </c>
      <c r="C11164">
        <v>3</v>
      </c>
      <c r="D11164">
        <v>40</v>
      </c>
      <c r="E11164">
        <v>111</v>
      </c>
      <c r="F11164">
        <v>3154.9708329999999</v>
      </c>
      <c r="G11164">
        <v>3.4482760000000001E-3</v>
      </c>
      <c r="H11164">
        <f>G11164*100</f>
        <v>0.34482760000000001</v>
      </c>
      <c r="I11164">
        <v>1.4655171999999999E-2</v>
      </c>
      <c r="J11164">
        <f>I11164*100</f>
        <v>1.4655171999999999</v>
      </c>
      <c r="K11164">
        <v>2.6130627870000001</v>
      </c>
      <c r="L11164" t="s">
        <v>24</v>
      </c>
      <c r="M11164" t="s">
        <v>14</v>
      </c>
      <c r="N11164" t="b">
        <v>1</v>
      </c>
      <c r="O11164" t="b">
        <v>1</v>
      </c>
    </row>
    <row r="11165" spans="1:15" x14ac:dyDescent="0.2">
      <c r="A11165">
        <v>2</v>
      </c>
      <c r="B11165">
        <v>87</v>
      </c>
      <c r="C11165">
        <v>0</v>
      </c>
      <c r="D11165">
        <v>0</v>
      </c>
      <c r="E11165">
        <v>106</v>
      </c>
      <c r="F11165">
        <v>3156.5019139999999</v>
      </c>
      <c r="G11165">
        <v>6.28931E-4</v>
      </c>
      <c r="H11165">
        <f>G11165*100</f>
        <v>6.2893099999999993E-2</v>
      </c>
      <c r="I11165">
        <v>9.5779339999999998E-3</v>
      </c>
      <c r="J11165">
        <f>I11165*100</f>
        <v>0.95779340000000002</v>
      </c>
      <c r="K11165">
        <v>0</v>
      </c>
      <c r="L11165" t="s">
        <v>17</v>
      </c>
      <c r="M11165" t="s">
        <v>14</v>
      </c>
      <c r="N11165" t="b">
        <v>0</v>
      </c>
      <c r="O11165" t="b">
        <v>0</v>
      </c>
    </row>
    <row r="11166" spans="1:15" x14ac:dyDescent="0.2">
      <c r="A11166">
        <v>8</v>
      </c>
      <c r="B11166">
        <v>105.5644231</v>
      </c>
      <c r="C11166">
        <v>5</v>
      </c>
      <c r="D11166">
        <v>249</v>
      </c>
      <c r="E11166">
        <v>128</v>
      </c>
      <c r="F11166">
        <v>3158.5614759999999</v>
      </c>
      <c r="G11166">
        <v>5.4744529999999998E-3</v>
      </c>
      <c r="H11166">
        <f>G11166*100</f>
        <v>0.54744530000000002</v>
      </c>
      <c r="I11166">
        <v>5.815392E-3</v>
      </c>
      <c r="J11166">
        <f>I11166*100</f>
        <v>0.58153920000000003</v>
      </c>
      <c r="K11166">
        <v>5.4729746260000001</v>
      </c>
      <c r="L11166" t="s">
        <v>17</v>
      </c>
      <c r="M11166" t="s">
        <v>14</v>
      </c>
      <c r="N11166" t="b">
        <v>0</v>
      </c>
      <c r="O11166" t="b">
        <v>0</v>
      </c>
    </row>
    <row r="11167" spans="1:15" x14ac:dyDescent="0.2">
      <c r="A11167">
        <v>2</v>
      </c>
      <c r="B11167">
        <v>28.2</v>
      </c>
      <c r="C11167">
        <v>1</v>
      </c>
      <c r="D11167">
        <v>0</v>
      </c>
      <c r="E11167">
        <v>114</v>
      </c>
      <c r="F11167">
        <v>3161.0747620000002</v>
      </c>
      <c r="G11167">
        <v>1.7699115000000001E-2</v>
      </c>
      <c r="H11167">
        <f>G11167*100</f>
        <v>1.7699115000000001</v>
      </c>
      <c r="I11167">
        <v>4.2576204999999999E-2</v>
      </c>
      <c r="J11167">
        <f>I11167*100</f>
        <v>4.2576204999999998</v>
      </c>
      <c r="K11167">
        <v>0</v>
      </c>
      <c r="L11167" t="s">
        <v>21</v>
      </c>
      <c r="M11167" t="s">
        <v>14</v>
      </c>
      <c r="N11167" t="b">
        <v>0</v>
      </c>
      <c r="O11167" t="b">
        <v>0</v>
      </c>
    </row>
    <row r="11168" spans="1:15" x14ac:dyDescent="0.2">
      <c r="A11168">
        <v>18</v>
      </c>
      <c r="B11168">
        <v>1012.5</v>
      </c>
      <c r="C11168">
        <v>6</v>
      </c>
      <c r="D11168">
        <v>114.33333330000001</v>
      </c>
      <c r="E11168">
        <v>106</v>
      </c>
      <c r="F11168">
        <v>3163.0968250000001</v>
      </c>
      <c r="G11168">
        <v>1.1664747E-2</v>
      </c>
      <c r="H11168">
        <f>G11168*100</f>
        <v>1.1664747</v>
      </c>
      <c r="I11168">
        <v>2.1393867E-2</v>
      </c>
      <c r="J11168">
        <f>I11168*100</f>
        <v>2.1393867000000002</v>
      </c>
      <c r="K11168">
        <v>1.307682317</v>
      </c>
      <c r="L11168" t="s">
        <v>22</v>
      </c>
      <c r="M11168" t="s">
        <v>14</v>
      </c>
      <c r="N11168" t="b">
        <v>0</v>
      </c>
      <c r="O11168" t="b">
        <v>0</v>
      </c>
    </row>
    <row r="11169" spans="1:15" x14ac:dyDescent="0.2">
      <c r="A11169">
        <v>6</v>
      </c>
      <c r="B11169">
        <v>137.91666670000001</v>
      </c>
      <c r="C11169">
        <v>0</v>
      </c>
      <c r="D11169">
        <v>0</v>
      </c>
      <c r="E11169">
        <v>92</v>
      </c>
      <c r="F11169">
        <v>3163.14329</v>
      </c>
      <c r="G11169">
        <v>1.075269E-3</v>
      </c>
      <c r="H11169">
        <f>G11169*100</f>
        <v>0.10752689999999999</v>
      </c>
      <c r="I11169">
        <v>9.5145000000000004E-3</v>
      </c>
      <c r="J11169">
        <f>I11169*100</f>
        <v>0.95145000000000002</v>
      </c>
      <c r="K11169">
        <v>32.22246226</v>
      </c>
      <c r="L11169" t="s">
        <v>22</v>
      </c>
      <c r="M11169" t="s">
        <v>14</v>
      </c>
      <c r="N11169" t="b">
        <v>0</v>
      </c>
      <c r="O11169" t="b">
        <v>1</v>
      </c>
    </row>
    <row r="11170" spans="1:15" x14ac:dyDescent="0.2">
      <c r="A11170">
        <v>1</v>
      </c>
      <c r="B11170">
        <v>10</v>
      </c>
      <c r="C11170">
        <v>1</v>
      </c>
      <c r="D11170">
        <v>342.5</v>
      </c>
      <c r="E11170">
        <v>55</v>
      </c>
      <c r="F11170">
        <v>3165.958333</v>
      </c>
      <c r="G11170">
        <v>5.6603770000000003E-3</v>
      </c>
      <c r="H11170">
        <f>G11170*100</f>
        <v>0.56603769999999998</v>
      </c>
      <c r="I11170">
        <v>3.2620545000000001E-2</v>
      </c>
      <c r="J11170">
        <f>I11170*100</f>
        <v>3.2620545000000001</v>
      </c>
      <c r="K11170">
        <v>0</v>
      </c>
      <c r="L11170" t="s">
        <v>24</v>
      </c>
      <c r="M11170" t="s">
        <v>14</v>
      </c>
      <c r="N11170" t="b">
        <v>1</v>
      </c>
      <c r="O11170" t="b">
        <v>0</v>
      </c>
    </row>
    <row r="11171" spans="1:15" x14ac:dyDescent="0.2">
      <c r="A11171">
        <v>2</v>
      </c>
      <c r="B11171">
        <v>56.4</v>
      </c>
      <c r="C11171">
        <v>0</v>
      </c>
      <c r="D11171">
        <v>0</v>
      </c>
      <c r="E11171">
        <v>45</v>
      </c>
      <c r="F11171">
        <v>3166.333333</v>
      </c>
      <c r="G11171">
        <v>0</v>
      </c>
      <c r="H11171">
        <f>G11171*100</f>
        <v>0</v>
      </c>
      <c r="I11171">
        <v>4.891304E-3</v>
      </c>
      <c r="J11171">
        <f>I11171*100</f>
        <v>0.48913040000000002</v>
      </c>
      <c r="K11171">
        <v>4.8596247510000001</v>
      </c>
      <c r="L11171" t="s">
        <v>21</v>
      </c>
      <c r="M11171" t="s">
        <v>14</v>
      </c>
      <c r="N11171" t="b">
        <v>1</v>
      </c>
      <c r="O11171" t="b">
        <v>0</v>
      </c>
    </row>
    <row r="11172" spans="1:15" x14ac:dyDescent="0.2">
      <c r="A11172">
        <v>9</v>
      </c>
      <c r="B11172">
        <v>294.65878789999999</v>
      </c>
      <c r="C11172">
        <v>2</v>
      </c>
      <c r="D11172">
        <v>97.64</v>
      </c>
      <c r="E11172">
        <v>107</v>
      </c>
      <c r="F11172">
        <v>3173.2104169999998</v>
      </c>
      <c r="G11172">
        <v>3.1385279999999998E-3</v>
      </c>
      <c r="H11172">
        <f>G11172*100</f>
        <v>0.31385279999999999</v>
      </c>
      <c r="I11172">
        <v>9.1220099999999998E-3</v>
      </c>
      <c r="J11172">
        <f>I11172*100</f>
        <v>0.91220100000000004</v>
      </c>
      <c r="K11172">
        <v>5.8662489080000002</v>
      </c>
      <c r="L11172" t="s">
        <v>19</v>
      </c>
      <c r="M11172" t="s">
        <v>14</v>
      </c>
      <c r="N11172" t="b">
        <v>0</v>
      </c>
      <c r="O11172" t="b">
        <v>0</v>
      </c>
    </row>
    <row r="11173" spans="1:15" x14ac:dyDescent="0.2">
      <c r="A11173">
        <v>1</v>
      </c>
      <c r="B11173">
        <v>0</v>
      </c>
      <c r="C11173">
        <v>1</v>
      </c>
      <c r="D11173">
        <v>13.83333333</v>
      </c>
      <c r="E11173">
        <v>65</v>
      </c>
      <c r="F11173">
        <v>3174.0884550000001</v>
      </c>
      <c r="G11173">
        <v>1.7014925E-2</v>
      </c>
      <c r="H11173">
        <f>G11173*100</f>
        <v>1.7014925000000001</v>
      </c>
      <c r="I11173">
        <v>4.0540738999999999E-2</v>
      </c>
      <c r="J11173">
        <f>I11173*100</f>
        <v>4.0540738999999997</v>
      </c>
      <c r="K11173">
        <v>0</v>
      </c>
      <c r="L11173" t="s">
        <v>24</v>
      </c>
      <c r="M11173" t="s">
        <v>14</v>
      </c>
      <c r="N11173" t="b">
        <v>1</v>
      </c>
      <c r="O11173" t="b">
        <v>0</v>
      </c>
    </row>
    <row r="11174" spans="1:15" x14ac:dyDescent="0.2">
      <c r="A11174">
        <v>4</v>
      </c>
      <c r="B11174">
        <v>82.25</v>
      </c>
      <c r="C11174">
        <v>6</v>
      </c>
      <c r="D11174">
        <v>144</v>
      </c>
      <c r="E11174">
        <v>82</v>
      </c>
      <c r="F11174">
        <v>3174.642793</v>
      </c>
      <c r="G11174">
        <v>4.4943819999999999E-3</v>
      </c>
      <c r="H11174">
        <f>G11174*100</f>
        <v>0.44943820000000001</v>
      </c>
      <c r="I11174">
        <v>1.2081072E-2</v>
      </c>
      <c r="J11174">
        <f>I11174*100</f>
        <v>1.2081071999999999</v>
      </c>
      <c r="K11174">
        <v>0</v>
      </c>
      <c r="L11174" t="s">
        <v>22</v>
      </c>
      <c r="M11174" t="s">
        <v>14</v>
      </c>
      <c r="N11174" t="b">
        <v>1</v>
      </c>
      <c r="O11174" t="b">
        <v>0</v>
      </c>
    </row>
    <row r="11175" spans="1:15" x14ac:dyDescent="0.2">
      <c r="A11175">
        <v>0</v>
      </c>
      <c r="B11175">
        <v>0</v>
      </c>
      <c r="C11175">
        <v>0</v>
      </c>
      <c r="D11175">
        <v>0</v>
      </c>
      <c r="E11175">
        <v>48</v>
      </c>
      <c r="F11175">
        <v>3177.3666669999998</v>
      </c>
      <c r="G11175">
        <v>8.5106379999999992E-3</v>
      </c>
      <c r="H11175">
        <f>G11175*100</f>
        <v>0.85106379999999993</v>
      </c>
      <c r="I11175">
        <v>4.4680851000000001E-2</v>
      </c>
      <c r="J11175">
        <f>I11175*100</f>
        <v>4.4680850999999997</v>
      </c>
      <c r="K11175">
        <v>0</v>
      </c>
      <c r="L11175" t="s">
        <v>20</v>
      </c>
      <c r="M11175" t="s">
        <v>14</v>
      </c>
      <c r="N11175" t="b">
        <v>0</v>
      </c>
      <c r="O11175" t="b">
        <v>0</v>
      </c>
    </row>
    <row r="11176" spans="1:15" x14ac:dyDescent="0.2">
      <c r="A11176">
        <v>0</v>
      </c>
      <c r="B11176">
        <v>0</v>
      </c>
      <c r="C11176">
        <v>0</v>
      </c>
      <c r="D11176">
        <v>0</v>
      </c>
      <c r="E11176">
        <v>68</v>
      </c>
      <c r="F11176">
        <v>3177.791667</v>
      </c>
      <c r="G11176">
        <v>5.9701490000000001E-3</v>
      </c>
      <c r="H11176">
        <f>G11176*100</f>
        <v>0.59701490000000002</v>
      </c>
      <c r="I11176">
        <v>1.1488014E-2</v>
      </c>
      <c r="J11176">
        <f>I11176*100</f>
        <v>1.1488014</v>
      </c>
      <c r="K11176">
        <v>0</v>
      </c>
      <c r="L11176" t="s">
        <v>17</v>
      </c>
      <c r="M11176" t="s">
        <v>14</v>
      </c>
      <c r="N11176" t="b">
        <v>0</v>
      </c>
      <c r="O11176" t="b">
        <v>0</v>
      </c>
    </row>
    <row r="11177" spans="1:15" x14ac:dyDescent="0.2">
      <c r="A11177">
        <v>0</v>
      </c>
      <c r="B11177">
        <v>0</v>
      </c>
      <c r="C11177">
        <v>0</v>
      </c>
      <c r="D11177">
        <v>0</v>
      </c>
      <c r="E11177">
        <v>58</v>
      </c>
      <c r="F11177">
        <v>3178.5</v>
      </c>
      <c r="G11177">
        <v>0</v>
      </c>
      <c r="H11177">
        <f>G11177*100</f>
        <v>0</v>
      </c>
      <c r="I11177">
        <v>1.5789474000000001E-2</v>
      </c>
      <c r="J11177">
        <f>I11177*100</f>
        <v>1.5789474000000001</v>
      </c>
      <c r="K11177">
        <v>0</v>
      </c>
      <c r="L11177" t="s">
        <v>22</v>
      </c>
      <c r="M11177" t="s">
        <v>14</v>
      </c>
      <c r="N11177" t="b">
        <v>0</v>
      </c>
      <c r="O11177" t="b">
        <v>1</v>
      </c>
    </row>
    <row r="11178" spans="1:15" x14ac:dyDescent="0.2">
      <c r="A11178">
        <v>0</v>
      </c>
      <c r="B11178">
        <v>0</v>
      </c>
      <c r="C11178">
        <v>1</v>
      </c>
      <c r="D11178">
        <v>113</v>
      </c>
      <c r="E11178">
        <v>27</v>
      </c>
      <c r="F11178">
        <v>3178.583333</v>
      </c>
      <c r="G11178">
        <v>2.5000000000000001E-2</v>
      </c>
      <c r="H11178">
        <f>G11178*100</f>
        <v>2.5</v>
      </c>
      <c r="I11178">
        <v>4.0476190000000002E-2</v>
      </c>
      <c r="J11178">
        <f>I11178*100</f>
        <v>4.0476190000000001</v>
      </c>
      <c r="K11178">
        <v>0</v>
      </c>
      <c r="L11178" t="s">
        <v>17</v>
      </c>
      <c r="M11178" t="s">
        <v>14</v>
      </c>
      <c r="N11178" t="b">
        <v>0</v>
      </c>
      <c r="O11178" t="b">
        <v>0</v>
      </c>
    </row>
    <row r="11179" spans="1:15" x14ac:dyDescent="0.2">
      <c r="A11179">
        <v>19</v>
      </c>
      <c r="B11179">
        <v>402.18571429999997</v>
      </c>
      <c r="C11179">
        <v>4</v>
      </c>
      <c r="D11179">
        <v>116</v>
      </c>
      <c r="E11179">
        <v>64</v>
      </c>
      <c r="F11179">
        <v>3179.354257</v>
      </c>
      <c r="G11179">
        <v>2.5316459999999998E-3</v>
      </c>
      <c r="H11179">
        <f>G11179*100</f>
        <v>0.25316459999999996</v>
      </c>
      <c r="I11179">
        <v>1.6289933999999999E-2</v>
      </c>
      <c r="J11179">
        <f>I11179*100</f>
        <v>1.6289933999999999</v>
      </c>
      <c r="K11179">
        <v>4.6420000000000003</v>
      </c>
      <c r="L11179" t="s">
        <v>16</v>
      </c>
      <c r="M11179" t="s">
        <v>14</v>
      </c>
      <c r="N11179" t="b">
        <v>0</v>
      </c>
      <c r="O11179" t="b">
        <v>1</v>
      </c>
    </row>
    <row r="11180" spans="1:15" x14ac:dyDescent="0.2">
      <c r="A11180">
        <v>0</v>
      </c>
      <c r="B11180">
        <v>0</v>
      </c>
      <c r="C11180">
        <v>0</v>
      </c>
      <c r="D11180">
        <v>0</v>
      </c>
      <c r="E11180">
        <v>24</v>
      </c>
      <c r="F11180">
        <v>3181.5</v>
      </c>
      <c r="G11180">
        <v>2.7777779999999998E-3</v>
      </c>
      <c r="H11180">
        <f>G11180*100</f>
        <v>0.27777779999999996</v>
      </c>
      <c r="I11180">
        <v>2.7083333000000001E-2</v>
      </c>
      <c r="J11180">
        <f>I11180*100</f>
        <v>2.7083333000000001</v>
      </c>
      <c r="K11180">
        <v>0</v>
      </c>
      <c r="L11180" t="s">
        <v>22</v>
      </c>
      <c r="M11180" t="s">
        <v>14</v>
      </c>
      <c r="N11180" t="b">
        <v>1</v>
      </c>
      <c r="O11180" t="b">
        <v>0</v>
      </c>
    </row>
    <row r="11181" spans="1:15" x14ac:dyDescent="0.2">
      <c r="A11181">
        <v>0</v>
      </c>
      <c r="B11181">
        <v>0</v>
      </c>
      <c r="C11181">
        <v>0</v>
      </c>
      <c r="D11181">
        <v>0</v>
      </c>
      <c r="E11181">
        <v>116</v>
      </c>
      <c r="F11181">
        <v>3184.815705</v>
      </c>
      <c r="G11181">
        <v>1.5673999999999999E-4</v>
      </c>
      <c r="H11181">
        <f>G11181*100</f>
        <v>1.5674E-2</v>
      </c>
      <c r="I11181">
        <v>2.2635467999999999E-2</v>
      </c>
      <c r="J11181">
        <f>I11181*100</f>
        <v>2.2635467999999999</v>
      </c>
      <c r="K11181">
        <v>0</v>
      </c>
      <c r="L11181" t="s">
        <v>22</v>
      </c>
      <c r="M11181" t="s">
        <v>14</v>
      </c>
      <c r="N11181" t="b">
        <v>1</v>
      </c>
      <c r="O11181" t="b">
        <v>0</v>
      </c>
    </row>
    <row r="11182" spans="1:15" x14ac:dyDescent="0.2">
      <c r="A11182">
        <v>3</v>
      </c>
      <c r="B11182">
        <v>793.75</v>
      </c>
      <c r="C11182">
        <v>1</v>
      </c>
      <c r="D11182">
        <v>0</v>
      </c>
      <c r="E11182">
        <v>65</v>
      </c>
      <c r="F11182">
        <v>3186.958333</v>
      </c>
      <c r="G11182">
        <v>1.1594203000000001E-2</v>
      </c>
      <c r="H11182">
        <f>G11182*100</f>
        <v>1.1594203000000001</v>
      </c>
      <c r="I11182">
        <v>1.9935588000000001E-2</v>
      </c>
      <c r="J11182">
        <f>I11182*100</f>
        <v>1.9935588</v>
      </c>
      <c r="K11182">
        <v>0</v>
      </c>
      <c r="L11182" t="s">
        <v>22</v>
      </c>
      <c r="M11182" t="s">
        <v>14</v>
      </c>
      <c r="N11182" t="b">
        <v>0</v>
      </c>
      <c r="O11182" t="b">
        <v>0</v>
      </c>
    </row>
    <row r="11183" spans="1:15" x14ac:dyDescent="0.2">
      <c r="A11183">
        <v>3</v>
      </c>
      <c r="B11183">
        <v>86</v>
      </c>
      <c r="C11183">
        <v>0</v>
      </c>
      <c r="D11183">
        <v>0</v>
      </c>
      <c r="E11183">
        <v>27</v>
      </c>
      <c r="F11183">
        <v>3188.4833330000001</v>
      </c>
      <c r="G11183">
        <v>1.7241379000000001E-2</v>
      </c>
      <c r="H11183">
        <f>G11183*100</f>
        <v>1.7241379000000001</v>
      </c>
      <c r="I11183">
        <v>3.1034483000000002E-2</v>
      </c>
      <c r="J11183">
        <f>I11183*100</f>
        <v>3.1034483000000002</v>
      </c>
      <c r="K11183">
        <v>0</v>
      </c>
      <c r="L11183" t="s">
        <v>24</v>
      </c>
      <c r="M11183" t="s">
        <v>14</v>
      </c>
      <c r="N11183" t="b">
        <v>0</v>
      </c>
      <c r="O11183" t="b">
        <v>0</v>
      </c>
    </row>
    <row r="11184" spans="1:15" x14ac:dyDescent="0.2">
      <c r="A11184">
        <v>5</v>
      </c>
      <c r="B11184">
        <v>88</v>
      </c>
      <c r="C11184">
        <v>0</v>
      </c>
      <c r="D11184">
        <v>0</v>
      </c>
      <c r="E11184">
        <v>34</v>
      </c>
      <c r="F11184">
        <v>3195.828571</v>
      </c>
      <c r="G11184">
        <v>2.5641029999999999E-3</v>
      </c>
      <c r="H11184">
        <f>G11184*100</f>
        <v>0.25641029999999998</v>
      </c>
      <c r="I11184">
        <v>1.5897436000000001E-2</v>
      </c>
      <c r="J11184">
        <f>I11184*100</f>
        <v>1.5897436</v>
      </c>
      <c r="K11184">
        <v>0</v>
      </c>
      <c r="L11184" t="s">
        <v>17</v>
      </c>
      <c r="M11184" t="s">
        <v>14</v>
      </c>
      <c r="N11184" t="b">
        <v>0</v>
      </c>
      <c r="O11184" t="b">
        <v>0</v>
      </c>
    </row>
    <row r="11185" spans="1:15" x14ac:dyDescent="0.2">
      <c r="A11185">
        <v>7</v>
      </c>
      <c r="B11185">
        <v>190.2628205</v>
      </c>
      <c r="C11185">
        <v>4</v>
      </c>
      <c r="D11185">
        <v>195</v>
      </c>
      <c r="E11185">
        <v>124</v>
      </c>
      <c r="F11185">
        <v>3197.2900639999998</v>
      </c>
      <c r="G11185">
        <v>1.0320513E-2</v>
      </c>
      <c r="H11185">
        <f>G11185*100</f>
        <v>1.0320513</v>
      </c>
      <c r="I11185">
        <v>1.989345E-2</v>
      </c>
      <c r="J11185">
        <f>I11185*100</f>
        <v>1.9893449999999999</v>
      </c>
      <c r="K11185">
        <v>7.0599298509999997</v>
      </c>
      <c r="L11185" t="s">
        <v>22</v>
      </c>
      <c r="M11185" t="s">
        <v>14</v>
      </c>
      <c r="N11185" t="b">
        <v>1</v>
      </c>
      <c r="O11185" t="b">
        <v>0</v>
      </c>
    </row>
    <row r="11186" spans="1:15" x14ac:dyDescent="0.2">
      <c r="A11186">
        <v>0</v>
      </c>
      <c r="B11186">
        <v>0</v>
      </c>
      <c r="C11186">
        <v>0</v>
      </c>
      <c r="D11186">
        <v>0</v>
      </c>
      <c r="E11186">
        <v>81</v>
      </c>
      <c r="F11186">
        <v>3197.7556380000001</v>
      </c>
      <c r="G11186">
        <v>0.01</v>
      </c>
      <c r="H11186">
        <f>G11186*100</f>
        <v>1</v>
      </c>
      <c r="I11186">
        <v>2.1511083E-2</v>
      </c>
      <c r="J11186">
        <f>I11186*100</f>
        <v>2.1511083000000002</v>
      </c>
      <c r="K11186">
        <v>0</v>
      </c>
      <c r="L11186" t="s">
        <v>22</v>
      </c>
      <c r="M11186" t="s">
        <v>14</v>
      </c>
      <c r="N11186" t="b">
        <v>1</v>
      </c>
      <c r="O11186" t="b">
        <v>0</v>
      </c>
    </row>
    <row r="11187" spans="1:15" x14ac:dyDescent="0.2">
      <c r="A11187">
        <v>0</v>
      </c>
      <c r="B11187">
        <v>0</v>
      </c>
      <c r="C11187">
        <v>5</v>
      </c>
      <c r="D11187">
        <v>924</v>
      </c>
      <c r="E11187">
        <v>45</v>
      </c>
      <c r="F11187">
        <v>3198.1866669999999</v>
      </c>
      <c r="G11187">
        <v>4.0000000000000001E-3</v>
      </c>
      <c r="H11187">
        <f>G11187*100</f>
        <v>0.4</v>
      </c>
      <c r="I11187">
        <v>1.6363636000000001E-2</v>
      </c>
      <c r="J11187">
        <f>I11187*100</f>
        <v>1.6363636000000001</v>
      </c>
      <c r="K11187">
        <v>32.417733640000002</v>
      </c>
      <c r="L11187" t="s">
        <v>18</v>
      </c>
      <c r="M11187" t="s">
        <v>14</v>
      </c>
      <c r="N11187" t="b">
        <v>0</v>
      </c>
      <c r="O11187" t="b">
        <v>1</v>
      </c>
    </row>
    <row r="11188" spans="1:15" x14ac:dyDescent="0.2">
      <c r="A11188">
        <v>0</v>
      </c>
      <c r="B11188">
        <v>0</v>
      </c>
      <c r="C11188">
        <v>0</v>
      </c>
      <c r="D11188">
        <v>0</v>
      </c>
      <c r="E11188">
        <v>58</v>
      </c>
      <c r="F11188">
        <v>3200.3666669999998</v>
      </c>
      <c r="G11188">
        <v>3.4482760000000001E-3</v>
      </c>
      <c r="H11188">
        <f>G11188*100</f>
        <v>0.34482760000000001</v>
      </c>
      <c r="I11188">
        <v>2.7586207000000001E-2</v>
      </c>
      <c r="J11188">
        <f>I11188*100</f>
        <v>2.7586207000000003</v>
      </c>
      <c r="K11188">
        <v>0</v>
      </c>
      <c r="L11188" t="s">
        <v>16</v>
      </c>
      <c r="M11188" t="s">
        <v>14</v>
      </c>
      <c r="N11188" t="b">
        <v>0</v>
      </c>
      <c r="O11188" t="b">
        <v>0</v>
      </c>
    </row>
    <row r="11189" spans="1:15" x14ac:dyDescent="0.2">
      <c r="A11189">
        <v>16</v>
      </c>
      <c r="B11189">
        <v>235.25</v>
      </c>
      <c r="C11189">
        <v>1</v>
      </c>
      <c r="D11189">
        <v>46.666666669999998</v>
      </c>
      <c r="E11189">
        <v>74</v>
      </c>
      <c r="F11189">
        <v>3206.1934070000002</v>
      </c>
      <c r="G11189">
        <v>4.8192770000000003E-3</v>
      </c>
      <c r="H11189">
        <f>G11189*100</f>
        <v>0.48192770000000001</v>
      </c>
      <c r="I11189">
        <v>1.9399025E-2</v>
      </c>
      <c r="J11189">
        <f>I11189*100</f>
        <v>1.9399025000000001</v>
      </c>
      <c r="K11189">
        <v>10.67331708</v>
      </c>
      <c r="L11189" t="s">
        <v>17</v>
      </c>
      <c r="M11189" t="s">
        <v>14</v>
      </c>
      <c r="N11189" t="b">
        <v>0</v>
      </c>
      <c r="O11189" t="b">
        <v>0</v>
      </c>
    </row>
    <row r="11190" spans="1:15" x14ac:dyDescent="0.2">
      <c r="A11190">
        <v>0</v>
      </c>
      <c r="B11190">
        <v>0</v>
      </c>
      <c r="C11190">
        <v>0</v>
      </c>
      <c r="D11190">
        <v>0</v>
      </c>
      <c r="E11190">
        <v>95</v>
      </c>
      <c r="F11190">
        <v>3208.208333</v>
      </c>
      <c r="G11190">
        <v>2.12766E-3</v>
      </c>
      <c r="H11190">
        <f>G11190*100</f>
        <v>0.21276600000000001</v>
      </c>
      <c r="I11190">
        <v>1.0851064000000001E-2</v>
      </c>
      <c r="J11190">
        <f>I11190*100</f>
        <v>1.0851064000000001</v>
      </c>
      <c r="K11190">
        <v>5.3644192679999998</v>
      </c>
      <c r="L11190" t="s">
        <v>22</v>
      </c>
      <c r="M11190" t="s">
        <v>14</v>
      </c>
      <c r="N11190" t="b">
        <v>0</v>
      </c>
      <c r="O11190" t="b">
        <v>1</v>
      </c>
    </row>
    <row r="11191" spans="1:15" x14ac:dyDescent="0.2">
      <c r="A11191">
        <v>1</v>
      </c>
      <c r="B11191">
        <v>19</v>
      </c>
      <c r="C11191">
        <v>0</v>
      </c>
      <c r="D11191">
        <v>0</v>
      </c>
      <c r="E11191">
        <v>24</v>
      </c>
      <c r="F11191">
        <v>3209</v>
      </c>
      <c r="G11191">
        <v>8.6956519999999999E-3</v>
      </c>
      <c r="H11191">
        <f>G11191*100</f>
        <v>0.86956520000000004</v>
      </c>
      <c r="I11191">
        <v>1.7391304E-2</v>
      </c>
      <c r="J11191">
        <f>I11191*100</f>
        <v>1.7391304000000001</v>
      </c>
      <c r="K11191">
        <v>64.330434780000004</v>
      </c>
      <c r="L11191" t="s">
        <v>17</v>
      </c>
      <c r="M11191" t="s">
        <v>15</v>
      </c>
      <c r="N11191" t="b">
        <v>0</v>
      </c>
      <c r="O11191" t="b">
        <v>0</v>
      </c>
    </row>
    <row r="11192" spans="1:15" x14ac:dyDescent="0.2">
      <c r="A11192">
        <v>5</v>
      </c>
      <c r="B11192">
        <v>77</v>
      </c>
      <c r="C11192">
        <v>0</v>
      </c>
      <c r="D11192">
        <v>0</v>
      </c>
      <c r="E11192">
        <v>94</v>
      </c>
      <c r="F11192">
        <v>3210.8482180000001</v>
      </c>
      <c r="G11192">
        <v>2.12766E-3</v>
      </c>
      <c r="H11192">
        <f>G11192*100</f>
        <v>0.21276600000000001</v>
      </c>
      <c r="I11192">
        <v>2.0921986E-2</v>
      </c>
      <c r="J11192">
        <f>I11192*100</f>
        <v>2.0921986000000001</v>
      </c>
      <c r="K11192">
        <v>0</v>
      </c>
      <c r="L11192" t="s">
        <v>18</v>
      </c>
      <c r="M11192" t="s">
        <v>14</v>
      </c>
      <c r="N11192" t="b">
        <v>1</v>
      </c>
      <c r="O11192" t="b">
        <v>0</v>
      </c>
    </row>
    <row r="11193" spans="1:15" x14ac:dyDescent="0.2">
      <c r="A11193">
        <v>0</v>
      </c>
      <c r="B11193">
        <v>0</v>
      </c>
      <c r="C11193">
        <v>0</v>
      </c>
      <c r="D11193">
        <v>0</v>
      </c>
      <c r="E11193">
        <v>118</v>
      </c>
      <c r="F11193">
        <v>3211.3448720000001</v>
      </c>
      <c r="G11193">
        <v>6.7796610000000002E-3</v>
      </c>
      <c r="H11193">
        <f>G11193*100</f>
        <v>0.67796610000000002</v>
      </c>
      <c r="I11193">
        <v>1.6468927000000001E-2</v>
      </c>
      <c r="J11193">
        <f>I11193*100</f>
        <v>1.6468927000000002</v>
      </c>
      <c r="K11193">
        <v>3.05990612</v>
      </c>
      <c r="L11193" t="s">
        <v>22</v>
      </c>
      <c r="M11193" t="s">
        <v>14</v>
      </c>
      <c r="N11193" t="b">
        <v>1</v>
      </c>
      <c r="O11193" t="b">
        <v>1</v>
      </c>
    </row>
    <row r="11194" spans="1:15" x14ac:dyDescent="0.2">
      <c r="A11194">
        <v>1</v>
      </c>
      <c r="B11194">
        <v>4</v>
      </c>
      <c r="C11194">
        <v>2</v>
      </c>
      <c r="D11194">
        <v>11</v>
      </c>
      <c r="E11194">
        <v>110</v>
      </c>
      <c r="F11194">
        <v>3211.827706</v>
      </c>
      <c r="G11194">
        <v>3.5714290000000001E-3</v>
      </c>
      <c r="H11194">
        <f>G11194*100</f>
        <v>0.35714289999999999</v>
      </c>
      <c r="I11194">
        <v>1.2916667E-2</v>
      </c>
      <c r="J11194">
        <f>I11194*100</f>
        <v>1.2916666999999999</v>
      </c>
      <c r="K11194">
        <v>0</v>
      </c>
      <c r="L11194" t="s">
        <v>16</v>
      </c>
      <c r="M11194" t="s">
        <v>14</v>
      </c>
      <c r="N11194" t="b">
        <v>0</v>
      </c>
      <c r="O11194" t="b">
        <v>0</v>
      </c>
    </row>
    <row r="11195" spans="1:15" x14ac:dyDescent="0.2">
      <c r="A11195">
        <v>0</v>
      </c>
      <c r="B11195">
        <v>0</v>
      </c>
      <c r="C11195">
        <v>1</v>
      </c>
      <c r="D11195">
        <v>81</v>
      </c>
      <c r="E11195">
        <v>82</v>
      </c>
      <c r="F11195">
        <v>3214.020563</v>
      </c>
      <c r="G11195">
        <v>0</v>
      </c>
      <c r="H11195">
        <f>G11195*100</f>
        <v>0</v>
      </c>
      <c r="I11195">
        <v>7.7235769999999997E-3</v>
      </c>
      <c r="J11195">
        <f>I11195*100</f>
        <v>0.77235769999999992</v>
      </c>
      <c r="K11195">
        <v>4.6670792680000002</v>
      </c>
      <c r="L11195" t="s">
        <v>16</v>
      </c>
      <c r="M11195" t="s">
        <v>14</v>
      </c>
      <c r="N11195" t="b">
        <v>0</v>
      </c>
      <c r="O11195" t="b">
        <v>1</v>
      </c>
    </row>
    <row r="11196" spans="1:15" x14ac:dyDescent="0.2">
      <c r="A11196">
        <v>12</v>
      </c>
      <c r="B11196">
        <v>1276.2642860000001</v>
      </c>
      <c r="C11196">
        <v>0</v>
      </c>
      <c r="D11196">
        <v>0</v>
      </c>
      <c r="E11196">
        <v>118</v>
      </c>
      <c r="F11196">
        <v>3215.1730739999998</v>
      </c>
      <c r="G11196">
        <v>0</v>
      </c>
      <c r="H11196">
        <f>G11196*100</f>
        <v>0</v>
      </c>
      <c r="I11196">
        <v>5.4461939999999997E-3</v>
      </c>
      <c r="J11196">
        <f>I11196*100</f>
        <v>0.54461939999999998</v>
      </c>
      <c r="K11196">
        <v>22.458417860000001</v>
      </c>
      <c r="L11196" t="s">
        <v>22</v>
      </c>
      <c r="M11196" t="s">
        <v>14</v>
      </c>
      <c r="N11196" t="b">
        <v>0</v>
      </c>
      <c r="O11196" t="b">
        <v>1</v>
      </c>
    </row>
    <row r="11197" spans="1:15" x14ac:dyDescent="0.2">
      <c r="A11197">
        <v>2</v>
      </c>
      <c r="B11197">
        <v>96.75</v>
      </c>
      <c r="C11197">
        <v>0</v>
      </c>
      <c r="D11197">
        <v>0</v>
      </c>
      <c r="E11197">
        <v>103</v>
      </c>
      <c r="F11197">
        <v>3216.9201720000001</v>
      </c>
      <c r="G11197">
        <v>1.2190476E-2</v>
      </c>
      <c r="H11197">
        <f>G11197*100</f>
        <v>1.2190476000000001</v>
      </c>
      <c r="I11197">
        <v>3.0754265999999999E-2</v>
      </c>
      <c r="J11197">
        <f>I11197*100</f>
        <v>3.0754265999999997</v>
      </c>
      <c r="K11197">
        <v>0</v>
      </c>
      <c r="L11197" t="s">
        <v>24</v>
      </c>
      <c r="M11197" t="s">
        <v>14</v>
      </c>
      <c r="N11197" t="b">
        <v>1</v>
      </c>
      <c r="O11197" t="b">
        <v>0</v>
      </c>
    </row>
    <row r="11198" spans="1:15" x14ac:dyDescent="0.2">
      <c r="A11198">
        <v>2</v>
      </c>
      <c r="B11198">
        <v>165.1333333</v>
      </c>
      <c r="C11198">
        <v>0</v>
      </c>
      <c r="D11198">
        <v>0</v>
      </c>
      <c r="E11198">
        <v>87</v>
      </c>
      <c r="F11198">
        <v>3220.336667</v>
      </c>
      <c r="G11198">
        <v>4.597701E-3</v>
      </c>
      <c r="H11198">
        <f>G11198*100</f>
        <v>0.45977010000000001</v>
      </c>
      <c r="I11198">
        <v>1.9540229999999999E-2</v>
      </c>
      <c r="J11198">
        <f>I11198*100</f>
        <v>1.9540229999999998</v>
      </c>
      <c r="K11198">
        <v>0</v>
      </c>
      <c r="L11198" t="s">
        <v>19</v>
      </c>
      <c r="M11198" t="s">
        <v>14</v>
      </c>
      <c r="N11198" t="b">
        <v>0</v>
      </c>
      <c r="O11198" t="b">
        <v>1</v>
      </c>
    </row>
    <row r="11199" spans="1:15" x14ac:dyDescent="0.2">
      <c r="A11199">
        <v>5</v>
      </c>
      <c r="B11199">
        <v>20</v>
      </c>
      <c r="C11199">
        <v>0</v>
      </c>
      <c r="D11199">
        <v>0</v>
      </c>
      <c r="E11199">
        <v>72</v>
      </c>
      <c r="F11199">
        <v>3220.8871429999999</v>
      </c>
      <c r="G11199">
        <v>2.4937343000000001E-2</v>
      </c>
      <c r="H11199">
        <f>G11199*100</f>
        <v>2.4937342999999998</v>
      </c>
      <c r="I11199">
        <v>6.1688595999999998E-2</v>
      </c>
      <c r="J11199">
        <f>I11199*100</f>
        <v>6.1688596000000002</v>
      </c>
      <c r="K11199">
        <v>0.97580326799999995</v>
      </c>
      <c r="L11199" t="s">
        <v>18</v>
      </c>
      <c r="M11199" t="s">
        <v>14</v>
      </c>
      <c r="N11199" t="b">
        <v>0</v>
      </c>
      <c r="O11199" t="b">
        <v>0</v>
      </c>
    </row>
    <row r="11200" spans="1:15" x14ac:dyDescent="0.2">
      <c r="A11200">
        <v>6</v>
      </c>
      <c r="B11200">
        <v>62.5</v>
      </c>
      <c r="C11200">
        <v>0</v>
      </c>
      <c r="D11200">
        <v>0</v>
      </c>
      <c r="E11200">
        <v>60</v>
      </c>
      <c r="F11200">
        <v>3222.75873</v>
      </c>
      <c r="G11200">
        <v>1.4367816E-2</v>
      </c>
      <c r="H11200">
        <f>G11200*100</f>
        <v>1.4367816</v>
      </c>
      <c r="I11200">
        <v>1.6601511999999999E-2</v>
      </c>
      <c r="J11200">
        <f>I11200*100</f>
        <v>1.6601511999999998</v>
      </c>
      <c r="K11200">
        <v>0</v>
      </c>
      <c r="L11200" t="s">
        <v>17</v>
      </c>
      <c r="M11200" t="s">
        <v>14</v>
      </c>
      <c r="N11200" t="b">
        <v>0</v>
      </c>
      <c r="O11200" t="b">
        <v>0</v>
      </c>
    </row>
    <row r="11201" spans="1:15" x14ac:dyDescent="0.2">
      <c r="A11201">
        <v>6</v>
      </c>
      <c r="B11201">
        <v>136.55555559999999</v>
      </c>
      <c r="C11201">
        <v>0</v>
      </c>
      <c r="D11201">
        <v>0</v>
      </c>
      <c r="E11201">
        <v>59</v>
      </c>
      <c r="F11201">
        <v>3224.8190840000002</v>
      </c>
      <c r="G11201">
        <v>2.9850749999999998E-3</v>
      </c>
      <c r="H11201">
        <f>G11201*100</f>
        <v>0.29850749999999998</v>
      </c>
      <c r="I11201">
        <v>1.1923715E-2</v>
      </c>
      <c r="J11201">
        <f>I11201*100</f>
        <v>1.1923714999999999</v>
      </c>
      <c r="K11201">
        <v>8.5674268659999999</v>
      </c>
      <c r="L11201" t="s">
        <v>16</v>
      </c>
      <c r="M11201" t="s">
        <v>14</v>
      </c>
      <c r="N11201" t="b">
        <v>1</v>
      </c>
      <c r="O11201" t="b">
        <v>1</v>
      </c>
    </row>
    <row r="11202" spans="1:15" x14ac:dyDescent="0.2">
      <c r="A11202">
        <v>2</v>
      </c>
      <c r="B11202">
        <v>34.25</v>
      </c>
      <c r="C11202">
        <v>0</v>
      </c>
      <c r="D11202">
        <v>0</v>
      </c>
      <c r="E11202">
        <v>55</v>
      </c>
      <c r="F11202">
        <v>3227.4833330000001</v>
      </c>
      <c r="G11202">
        <v>3.636364E-3</v>
      </c>
      <c r="H11202">
        <f>G11202*100</f>
        <v>0.36363640000000003</v>
      </c>
      <c r="I11202">
        <v>1.6363636000000001E-2</v>
      </c>
      <c r="J11202">
        <f>I11202*100</f>
        <v>1.6363636000000001</v>
      </c>
      <c r="K11202">
        <v>0</v>
      </c>
      <c r="L11202" t="s">
        <v>22</v>
      </c>
      <c r="M11202" t="s">
        <v>14</v>
      </c>
      <c r="N11202" t="b">
        <v>0</v>
      </c>
      <c r="O11202" t="b">
        <v>0</v>
      </c>
    </row>
    <row r="11203" spans="1:15" x14ac:dyDescent="0.2">
      <c r="A11203">
        <v>1</v>
      </c>
      <c r="B11203">
        <v>41.333333330000002</v>
      </c>
      <c r="C11203">
        <v>0</v>
      </c>
      <c r="D11203">
        <v>0</v>
      </c>
      <c r="E11203">
        <v>44</v>
      </c>
      <c r="F11203">
        <v>3227.5</v>
      </c>
      <c r="G11203">
        <v>0</v>
      </c>
      <c r="H11203">
        <f>G11203*100</f>
        <v>0</v>
      </c>
      <c r="I11203">
        <v>4.6511629999999998E-3</v>
      </c>
      <c r="J11203">
        <f>I11203*100</f>
        <v>0.46511629999999998</v>
      </c>
      <c r="K11203">
        <v>28.531534879999999</v>
      </c>
      <c r="L11203" t="s">
        <v>17</v>
      </c>
      <c r="M11203" t="s">
        <v>14</v>
      </c>
      <c r="N11203" t="b">
        <v>0</v>
      </c>
      <c r="O11203" t="b">
        <v>1</v>
      </c>
    </row>
    <row r="11204" spans="1:15" x14ac:dyDescent="0.2">
      <c r="A11204">
        <v>0</v>
      </c>
      <c r="B11204">
        <v>0</v>
      </c>
      <c r="C11204">
        <v>3</v>
      </c>
      <c r="D11204">
        <v>45.5</v>
      </c>
      <c r="E11204">
        <v>117</v>
      </c>
      <c r="F11204">
        <v>3228.5021369999999</v>
      </c>
      <c r="G11204">
        <v>5.9322029999999996E-3</v>
      </c>
      <c r="H11204">
        <f>G11204*100</f>
        <v>0.59322029999999992</v>
      </c>
      <c r="I11204">
        <v>1.8995891000000001E-2</v>
      </c>
      <c r="J11204">
        <f>I11204*100</f>
        <v>1.8995891</v>
      </c>
      <c r="K11204">
        <v>0</v>
      </c>
      <c r="L11204" t="s">
        <v>22</v>
      </c>
      <c r="M11204" t="s">
        <v>14</v>
      </c>
      <c r="N11204" t="b">
        <v>1</v>
      </c>
      <c r="O11204" t="b">
        <v>0</v>
      </c>
    </row>
    <row r="11205" spans="1:15" x14ac:dyDescent="0.2">
      <c r="A11205">
        <v>3</v>
      </c>
      <c r="B11205">
        <v>515</v>
      </c>
      <c r="C11205">
        <v>0</v>
      </c>
      <c r="D11205">
        <v>0</v>
      </c>
      <c r="E11205">
        <v>29</v>
      </c>
      <c r="F11205">
        <v>3229.1698409999999</v>
      </c>
      <c r="G11205">
        <v>3.2258059999999999E-3</v>
      </c>
      <c r="H11205">
        <f>G11205*100</f>
        <v>0.3225806</v>
      </c>
      <c r="I11205">
        <v>3.3064516000000002E-2</v>
      </c>
      <c r="J11205">
        <f>I11205*100</f>
        <v>3.3064516000000004</v>
      </c>
      <c r="K11205">
        <v>15.65808387</v>
      </c>
      <c r="L11205" t="s">
        <v>17</v>
      </c>
      <c r="M11205" t="s">
        <v>14</v>
      </c>
      <c r="N11205" t="b">
        <v>0</v>
      </c>
      <c r="O11205" t="b">
        <v>1</v>
      </c>
    </row>
    <row r="11206" spans="1:15" x14ac:dyDescent="0.2">
      <c r="A11206">
        <v>3</v>
      </c>
      <c r="B11206">
        <v>1226</v>
      </c>
      <c r="C11206">
        <v>5</v>
      </c>
      <c r="D11206">
        <v>3</v>
      </c>
      <c r="E11206">
        <v>24</v>
      </c>
      <c r="F11206">
        <v>3230.25</v>
      </c>
      <c r="G11206">
        <v>3.6190475999999999E-2</v>
      </c>
      <c r="H11206">
        <f>G11206*100</f>
        <v>3.6190476</v>
      </c>
      <c r="I11206">
        <v>9.6000000000000002E-2</v>
      </c>
      <c r="J11206">
        <f>I11206*100</f>
        <v>9.6</v>
      </c>
      <c r="K11206">
        <v>0</v>
      </c>
      <c r="L11206" t="s">
        <v>16</v>
      </c>
      <c r="M11206" t="s">
        <v>14</v>
      </c>
      <c r="N11206" t="b">
        <v>0</v>
      </c>
      <c r="O11206" t="b">
        <v>0</v>
      </c>
    </row>
    <row r="11207" spans="1:15" x14ac:dyDescent="0.2">
      <c r="A11207">
        <v>11</v>
      </c>
      <c r="B11207">
        <v>88.375</v>
      </c>
      <c r="C11207">
        <v>1</v>
      </c>
      <c r="D11207">
        <v>0</v>
      </c>
      <c r="E11207">
        <v>81</v>
      </c>
      <c r="F11207">
        <v>3230.5465730000001</v>
      </c>
      <c r="G11207">
        <v>0</v>
      </c>
      <c r="H11207">
        <f>G11207*100</f>
        <v>0</v>
      </c>
      <c r="I11207">
        <v>1.7862319000000002E-2</v>
      </c>
      <c r="J11207">
        <f>I11207*100</f>
        <v>1.7862319000000002</v>
      </c>
      <c r="K11207">
        <v>15.384329620000001</v>
      </c>
      <c r="L11207" t="s">
        <v>22</v>
      </c>
      <c r="M11207" t="s">
        <v>14</v>
      </c>
      <c r="N11207" t="b">
        <v>0</v>
      </c>
      <c r="O11207" t="b">
        <v>1</v>
      </c>
    </row>
    <row r="11208" spans="1:15" x14ac:dyDescent="0.2">
      <c r="A11208">
        <v>9</v>
      </c>
      <c r="B11208">
        <v>125.2659091</v>
      </c>
      <c r="C11208">
        <v>2</v>
      </c>
      <c r="D11208">
        <v>115</v>
      </c>
      <c r="E11208">
        <v>146</v>
      </c>
      <c r="F11208">
        <v>3231.8536720000002</v>
      </c>
      <c r="G11208">
        <v>7.7922080000000001E-3</v>
      </c>
      <c r="H11208">
        <f>G11208*100</f>
        <v>0.77922080000000005</v>
      </c>
      <c r="I11208">
        <v>1.6586922E-2</v>
      </c>
      <c r="J11208">
        <f>I11208*100</f>
        <v>1.6586921999999999</v>
      </c>
      <c r="K11208">
        <v>8.5974860549999992</v>
      </c>
      <c r="L11208" t="s">
        <v>24</v>
      </c>
      <c r="M11208" t="s">
        <v>14</v>
      </c>
      <c r="N11208" t="b">
        <v>1</v>
      </c>
      <c r="O11208" t="b">
        <v>0</v>
      </c>
    </row>
    <row r="11209" spans="1:15" x14ac:dyDescent="0.2">
      <c r="A11209">
        <v>8</v>
      </c>
      <c r="B11209">
        <v>440.46153850000002</v>
      </c>
      <c r="C11209">
        <v>1</v>
      </c>
      <c r="D11209">
        <v>0</v>
      </c>
      <c r="E11209">
        <v>89</v>
      </c>
      <c r="F11209">
        <v>3236.865632</v>
      </c>
      <c r="G11209">
        <v>1.2544803E-2</v>
      </c>
      <c r="H11209">
        <f>G11209*100</f>
        <v>1.2544803</v>
      </c>
      <c r="I11209">
        <v>2.7526998E-2</v>
      </c>
      <c r="J11209">
        <f>I11209*100</f>
        <v>2.7526998000000003</v>
      </c>
      <c r="K11209">
        <v>7.3290089629999997</v>
      </c>
      <c r="L11209" t="s">
        <v>22</v>
      </c>
      <c r="M11209" t="s">
        <v>14</v>
      </c>
      <c r="N11209" t="b">
        <v>1</v>
      </c>
      <c r="O11209" t="b">
        <v>0</v>
      </c>
    </row>
    <row r="11210" spans="1:15" x14ac:dyDescent="0.2">
      <c r="A11210">
        <v>0</v>
      </c>
      <c r="B11210">
        <v>0</v>
      </c>
      <c r="C11210">
        <v>0</v>
      </c>
      <c r="D11210">
        <v>0</v>
      </c>
      <c r="E11210">
        <v>74</v>
      </c>
      <c r="F11210">
        <v>3237.1141659999998</v>
      </c>
      <c r="G11210">
        <v>2.7027029999999999E-3</v>
      </c>
      <c r="H11210">
        <f>G11210*100</f>
        <v>0.27027029999999996</v>
      </c>
      <c r="I11210">
        <v>9.1135780000000007E-3</v>
      </c>
      <c r="J11210">
        <f>I11210*100</f>
        <v>0.91135780000000011</v>
      </c>
      <c r="K11210">
        <v>0</v>
      </c>
      <c r="L11210" t="s">
        <v>22</v>
      </c>
      <c r="M11210" t="s">
        <v>14</v>
      </c>
      <c r="N11210" t="b">
        <v>0</v>
      </c>
      <c r="O11210" t="b">
        <v>0</v>
      </c>
    </row>
    <row r="11211" spans="1:15" x14ac:dyDescent="0.2">
      <c r="A11211">
        <v>9</v>
      </c>
      <c r="B11211">
        <v>272.04166670000001</v>
      </c>
      <c r="C11211">
        <v>6</v>
      </c>
      <c r="D11211">
        <v>502.75</v>
      </c>
      <c r="E11211">
        <v>33</v>
      </c>
      <c r="F11211">
        <v>3239.4182070000002</v>
      </c>
      <c r="G11211">
        <v>0.02</v>
      </c>
      <c r="H11211">
        <f>G11211*100</f>
        <v>2</v>
      </c>
      <c r="I11211">
        <v>2.5011905000000001E-2</v>
      </c>
      <c r="J11211">
        <f>I11211*100</f>
        <v>2.5011904999999999</v>
      </c>
      <c r="K11211">
        <v>17.028737710000001</v>
      </c>
      <c r="L11211" t="s">
        <v>24</v>
      </c>
      <c r="M11211" t="s">
        <v>14</v>
      </c>
      <c r="N11211" t="b">
        <v>0</v>
      </c>
      <c r="O11211" t="b">
        <v>0</v>
      </c>
    </row>
    <row r="11212" spans="1:15" x14ac:dyDescent="0.2">
      <c r="A11212">
        <v>0</v>
      </c>
      <c r="B11212">
        <v>0</v>
      </c>
      <c r="C11212">
        <v>0</v>
      </c>
      <c r="D11212">
        <v>0</v>
      </c>
      <c r="E11212">
        <v>26</v>
      </c>
      <c r="F11212">
        <v>3242</v>
      </c>
      <c r="G11212">
        <v>5.5555559999999997E-3</v>
      </c>
      <c r="H11212">
        <f>G11212*100</f>
        <v>0.55555559999999993</v>
      </c>
      <c r="I11212">
        <v>3.1388889000000003E-2</v>
      </c>
      <c r="J11212">
        <f>I11212*100</f>
        <v>3.1388889000000004</v>
      </c>
      <c r="K11212">
        <v>0</v>
      </c>
      <c r="L11212" t="s">
        <v>17</v>
      </c>
      <c r="M11212" t="s">
        <v>14</v>
      </c>
      <c r="N11212" t="b">
        <v>1</v>
      </c>
      <c r="O11212" t="b">
        <v>0</v>
      </c>
    </row>
    <row r="11213" spans="1:15" x14ac:dyDescent="0.2">
      <c r="A11213">
        <v>5</v>
      </c>
      <c r="B11213">
        <v>1283</v>
      </c>
      <c r="C11213">
        <v>3</v>
      </c>
      <c r="D11213">
        <v>148.5</v>
      </c>
      <c r="E11213">
        <v>50</v>
      </c>
      <c r="F11213">
        <v>3246.9773810000002</v>
      </c>
      <c r="G11213">
        <v>0</v>
      </c>
      <c r="H11213">
        <f>G11213*100</f>
        <v>0</v>
      </c>
      <c r="I11213">
        <v>3.8461540000000001E-3</v>
      </c>
      <c r="J11213">
        <f>I11213*100</f>
        <v>0.3846154</v>
      </c>
      <c r="K11213">
        <v>0</v>
      </c>
      <c r="L11213" t="s">
        <v>16</v>
      </c>
      <c r="M11213" t="s">
        <v>15</v>
      </c>
      <c r="N11213" t="b">
        <v>0</v>
      </c>
      <c r="O11213" t="b">
        <v>0</v>
      </c>
    </row>
    <row r="11214" spans="1:15" x14ac:dyDescent="0.2">
      <c r="A11214">
        <v>0</v>
      </c>
      <c r="B11214">
        <v>0</v>
      </c>
      <c r="C11214">
        <v>0</v>
      </c>
      <c r="D11214">
        <v>0</v>
      </c>
      <c r="E11214">
        <v>82</v>
      </c>
      <c r="F11214">
        <v>3247.4333329999999</v>
      </c>
      <c r="G11214">
        <v>2.4390240000000001E-3</v>
      </c>
      <c r="H11214">
        <f>G11214*100</f>
        <v>0.24390240000000002</v>
      </c>
      <c r="I11214">
        <v>1.2804878E-2</v>
      </c>
      <c r="J11214">
        <f>I11214*100</f>
        <v>1.2804878</v>
      </c>
      <c r="K11214">
        <v>0</v>
      </c>
      <c r="L11214" t="s">
        <v>22</v>
      </c>
      <c r="M11214" t="s">
        <v>14</v>
      </c>
      <c r="N11214" t="b">
        <v>0</v>
      </c>
      <c r="O11214" t="b">
        <v>0</v>
      </c>
    </row>
    <row r="11215" spans="1:15" x14ac:dyDescent="0.2">
      <c r="A11215">
        <v>0</v>
      </c>
      <c r="B11215">
        <v>0</v>
      </c>
      <c r="C11215">
        <v>0</v>
      </c>
      <c r="D11215">
        <v>0</v>
      </c>
      <c r="E11215">
        <v>49</v>
      </c>
      <c r="F11215">
        <v>3247.583333</v>
      </c>
      <c r="G11215">
        <v>2.5531914999999999E-2</v>
      </c>
      <c r="H11215">
        <f>G11215*100</f>
        <v>2.5531915000000001</v>
      </c>
      <c r="I11215">
        <v>3.7163121E-2</v>
      </c>
      <c r="J11215">
        <f>I11215*100</f>
        <v>3.7163121000000001</v>
      </c>
      <c r="K11215">
        <v>0</v>
      </c>
      <c r="L11215" t="s">
        <v>24</v>
      </c>
      <c r="M11215" t="s">
        <v>14</v>
      </c>
      <c r="N11215" t="b">
        <v>1</v>
      </c>
      <c r="O11215" t="b">
        <v>0</v>
      </c>
    </row>
    <row r="11216" spans="1:15" x14ac:dyDescent="0.2">
      <c r="A11216">
        <v>12</v>
      </c>
      <c r="B11216">
        <v>152.75</v>
      </c>
      <c r="C11216">
        <v>6</v>
      </c>
      <c r="D11216">
        <v>1024.25</v>
      </c>
      <c r="E11216">
        <v>127</v>
      </c>
      <c r="F11216">
        <v>3247.644636</v>
      </c>
      <c r="G11216">
        <v>8.8449979999999997E-3</v>
      </c>
      <c r="H11216">
        <f>G11216*100</f>
        <v>0.88449979999999995</v>
      </c>
      <c r="I11216">
        <v>1.7025608000000001E-2</v>
      </c>
      <c r="J11216">
        <f>I11216*100</f>
        <v>1.7025608000000001</v>
      </c>
      <c r="K11216">
        <v>33.853391219999999</v>
      </c>
      <c r="L11216" t="s">
        <v>22</v>
      </c>
      <c r="M11216" t="s">
        <v>14</v>
      </c>
      <c r="N11216" t="b">
        <v>1</v>
      </c>
      <c r="O11216" t="b">
        <v>1</v>
      </c>
    </row>
    <row r="11217" spans="1:15" x14ac:dyDescent="0.2">
      <c r="A11217">
        <v>1</v>
      </c>
      <c r="B11217">
        <v>2</v>
      </c>
      <c r="C11217">
        <v>6</v>
      </c>
      <c r="D11217">
        <v>657.83333330000005</v>
      </c>
      <c r="E11217">
        <v>140</v>
      </c>
      <c r="F11217">
        <v>3252.200476</v>
      </c>
      <c r="G11217">
        <v>5.4794520000000001E-3</v>
      </c>
      <c r="H11217">
        <f>G11217*100</f>
        <v>0.54794520000000002</v>
      </c>
      <c r="I11217">
        <v>2.4292237000000001E-2</v>
      </c>
      <c r="J11217">
        <f>I11217*100</f>
        <v>2.4292237000000001</v>
      </c>
      <c r="K11217">
        <v>0</v>
      </c>
      <c r="L11217" t="s">
        <v>20</v>
      </c>
      <c r="M11217" t="s">
        <v>14</v>
      </c>
      <c r="N11217" t="b">
        <v>0</v>
      </c>
      <c r="O11217" t="b">
        <v>0</v>
      </c>
    </row>
    <row r="11218" spans="1:15" x14ac:dyDescent="0.2">
      <c r="A11218">
        <v>12</v>
      </c>
      <c r="B11218">
        <v>345.83333329999999</v>
      </c>
      <c r="C11218">
        <v>0</v>
      </c>
      <c r="D11218">
        <v>0</v>
      </c>
      <c r="E11218">
        <v>52</v>
      </c>
      <c r="F11218">
        <v>3258.0712119999998</v>
      </c>
      <c r="G11218">
        <v>0</v>
      </c>
      <c r="H11218">
        <f>G11218*100</f>
        <v>0</v>
      </c>
      <c r="I11218">
        <v>3.2738099999999998E-3</v>
      </c>
      <c r="J11218">
        <f>I11218*100</f>
        <v>0.32738099999999998</v>
      </c>
      <c r="K11218">
        <v>0</v>
      </c>
      <c r="L11218" t="s">
        <v>17</v>
      </c>
      <c r="M11218" t="s">
        <v>14</v>
      </c>
      <c r="N11218" t="b">
        <v>1</v>
      </c>
      <c r="O11218" t="b">
        <v>0</v>
      </c>
    </row>
    <row r="11219" spans="1:15" x14ac:dyDescent="0.2">
      <c r="A11219">
        <v>5</v>
      </c>
      <c r="B11219">
        <v>154.83333329999999</v>
      </c>
      <c r="C11219">
        <v>7</v>
      </c>
      <c r="D11219">
        <v>285</v>
      </c>
      <c r="E11219">
        <v>90</v>
      </c>
      <c r="F11219">
        <v>3262.3508959999999</v>
      </c>
      <c r="G11219">
        <v>3.1250000000000002E-3</v>
      </c>
      <c r="H11219">
        <f>G11219*100</f>
        <v>0.3125</v>
      </c>
      <c r="I11219">
        <v>1.0909616E-2</v>
      </c>
      <c r="J11219">
        <f>I11219*100</f>
        <v>1.0909616</v>
      </c>
      <c r="K11219">
        <v>0</v>
      </c>
      <c r="L11219" t="s">
        <v>17</v>
      </c>
      <c r="M11219" t="s">
        <v>14</v>
      </c>
      <c r="N11219" t="b">
        <v>0</v>
      </c>
      <c r="O11219" t="b">
        <v>0</v>
      </c>
    </row>
    <row r="11220" spans="1:15" x14ac:dyDescent="0.2">
      <c r="A11220">
        <v>0</v>
      </c>
      <c r="B11220">
        <v>0</v>
      </c>
      <c r="C11220">
        <v>2</v>
      </c>
      <c r="D11220">
        <v>110.8666667</v>
      </c>
      <c r="E11220">
        <v>67</v>
      </c>
      <c r="F11220">
        <v>3264.1284660000001</v>
      </c>
      <c r="G11220">
        <v>1.352657E-2</v>
      </c>
      <c r="H11220">
        <f>G11220*100</f>
        <v>1.352657</v>
      </c>
      <c r="I11220">
        <v>2.1901262000000001E-2</v>
      </c>
      <c r="J11220">
        <f>I11220*100</f>
        <v>2.1901261999999999</v>
      </c>
      <c r="K11220">
        <v>0</v>
      </c>
      <c r="L11220" t="s">
        <v>21</v>
      </c>
      <c r="M11220" t="s">
        <v>14</v>
      </c>
      <c r="N11220" t="b">
        <v>0</v>
      </c>
      <c r="O11220" t="b">
        <v>0</v>
      </c>
    </row>
    <row r="11221" spans="1:15" x14ac:dyDescent="0.2">
      <c r="A11221">
        <v>12</v>
      </c>
      <c r="B11221">
        <v>187.2777778</v>
      </c>
      <c r="C11221">
        <v>3</v>
      </c>
      <c r="D11221">
        <v>88.583333330000002</v>
      </c>
      <c r="E11221">
        <v>43</v>
      </c>
      <c r="F11221">
        <v>3266.127778</v>
      </c>
      <c r="G11221">
        <v>4.2424239999999998E-3</v>
      </c>
      <c r="H11221">
        <f>G11221*100</f>
        <v>0.42424239999999996</v>
      </c>
      <c r="I11221">
        <v>4.3712341000000002E-2</v>
      </c>
      <c r="J11221">
        <f>I11221*100</f>
        <v>4.3712341000000006</v>
      </c>
      <c r="K11221">
        <v>3.3323333329999998</v>
      </c>
      <c r="L11221" t="s">
        <v>16</v>
      </c>
      <c r="M11221" t="s">
        <v>14</v>
      </c>
      <c r="N11221" t="b">
        <v>0</v>
      </c>
      <c r="O11221" t="b">
        <v>0</v>
      </c>
    </row>
    <row r="11222" spans="1:15" x14ac:dyDescent="0.2">
      <c r="A11222">
        <v>4</v>
      </c>
      <c r="B11222">
        <v>237.83333329999999</v>
      </c>
      <c r="C11222">
        <v>0</v>
      </c>
      <c r="D11222">
        <v>0</v>
      </c>
      <c r="E11222">
        <v>66</v>
      </c>
      <c r="F11222">
        <v>3268.075758</v>
      </c>
      <c r="G11222">
        <v>5.8823529999999999E-3</v>
      </c>
      <c r="H11222">
        <f>G11222*100</f>
        <v>0.58823530000000002</v>
      </c>
      <c r="I11222">
        <v>2.9549127000000001E-2</v>
      </c>
      <c r="J11222">
        <f>I11222*100</f>
        <v>2.9549126999999999</v>
      </c>
      <c r="K11222">
        <v>0</v>
      </c>
      <c r="L11222" t="s">
        <v>17</v>
      </c>
      <c r="M11222" t="s">
        <v>14</v>
      </c>
      <c r="N11222" t="b">
        <v>1</v>
      </c>
      <c r="O11222" t="b">
        <v>0</v>
      </c>
    </row>
    <row r="11223" spans="1:15" x14ac:dyDescent="0.2">
      <c r="A11223">
        <v>0</v>
      </c>
      <c r="B11223">
        <v>0</v>
      </c>
      <c r="C11223">
        <v>3</v>
      </c>
      <c r="D11223">
        <v>494</v>
      </c>
      <c r="E11223">
        <v>164</v>
      </c>
      <c r="F11223">
        <v>3269.2569330000001</v>
      </c>
      <c r="G11223">
        <v>6.5868259999999996E-3</v>
      </c>
      <c r="H11223">
        <f>G11223*100</f>
        <v>0.65868260000000001</v>
      </c>
      <c r="I11223">
        <v>1.2909664E-2</v>
      </c>
      <c r="J11223">
        <f>I11223*100</f>
        <v>1.2909663999999998</v>
      </c>
      <c r="K11223">
        <v>5.8730007889999998</v>
      </c>
      <c r="L11223" t="s">
        <v>24</v>
      </c>
      <c r="M11223" t="s">
        <v>14</v>
      </c>
      <c r="N11223" t="b">
        <v>0</v>
      </c>
      <c r="O11223" t="b">
        <v>0</v>
      </c>
    </row>
    <row r="11224" spans="1:15" x14ac:dyDescent="0.2">
      <c r="A11224">
        <v>7</v>
      </c>
      <c r="B11224">
        <v>351.08333329999999</v>
      </c>
      <c r="C11224">
        <v>1</v>
      </c>
      <c r="D11224">
        <v>131</v>
      </c>
      <c r="E11224">
        <v>53</v>
      </c>
      <c r="F11224">
        <v>3271.030448</v>
      </c>
      <c r="G11224">
        <v>0</v>
      </c>
      <c r="H11224">
        <f>G11224*100</f>
        <v>0</v>
      </c>
      <c r="I11224">
        <v>5.5270120000000004E-3</v>
      </c>
      <c r="J11224">
        <f>I11224*100</f>
        <v>0.5527012</v>
      </c>
      <c r="K11224">
        <v>13.781508219999999</v>
      </c>
      <c r="L11224" t="s">
        <v>22</v>
      </c>
      <c r="M11224" t="s">
        <v>14</v>
      </c>
      <c r="N11224" t="b">
        <v>0</v>
      </c>
      <c r="O11224" t="b">
        <v>0</v>
      </c>
    </row>
    <row r="11225" spans="1:15" x14ac:dyDescent="0.2">
      <c r="A11225">
        <v>0</v>
      </c>
      <c r="B11225">
        <v>0</v>
      </c>
      <c r="C11225">
        <v>0</v>
      </c>
      <c r="D11225">
        <v>0</v>
      </c>
      <c r="E11225">
        <v>41</v>
      </c>
      <c r="F11225">
        <v>3272</v>
      </c>
      <c r="G11225">
        <v>4.5238094999999999E-2</v>
      </c>
      <c r="H11225">
        <f>G11225*100</f>
        <v>4.5238094999999996</v>
      </c>
      <c r="I11225">
        <v>7.8571428999999998E-2</v>
      </c>
      <c r="J11225">
        <f>I11225*100</f>
        <v>7.8571428999999995</v>
      </c>
      <c r="K11225">
        <v>0</v>
      </c>
      <c r="L11225" t="s">
        <v>17</v>
      </c>
      <c r="M11225" t="s">
        <v>14</v>
      </c>
      <c r="N11225" t="b">
        <v>0</v>
      </c>
      <c r="O11225" t="b">
        <v>0</v>
      </c>
    </row>
    <row r="11226" spans="1:15" x14ac:dyDescent="0.2">
      <c r="A11226">
        <v>4</v>
      </c>
      <c r="B11226">
        <v>76.25</v>
      </c>
      <c r="C11226">
        <v>0</v>
      </c>
      <c r="D11226">
        <v>0</v>
      </c>
      <c r="E11226">
        <v>141</v>
      </c>
      <c r="F11226">
        <v>3274.521154</v>
      </c>
      <c r="G11226">
        <v>0</v>
      </c>
      <c r="H11226">
        <f>G11226*100</f>
        <v>0</v>
      </c>
      <c r="I11226">
        <v>8.3916080000000001E-3</v>
      </c>
      <c r="J11226">
        <f>I11226*100</f>
        <v>0.83916080000000004</v>
      </c>
      <c r="K11226">
        <v>6.4257576429999999</v>
      </c>
      <c r="L11226" t="s">
        <v>24</v>
      </c>
      <c r="M11226" t="s">
        <v>14</v>
      </c>
      <c r="N11226" t="b">
        <v>0</v>
      </c>
      <c r="O11226" t="b">
        <v>0</v>
      </c>
    </row>
    <row r="11227" spans="1:15" x14ac:dyDescent="0.2">
      <c r="A11227">
        <v>5</v>
      </c>
      <c r="B11227">
        <v>211.05</v>
      </c>
      <c r="C11227">
        <v>0</v>
      </c>
      <c r="D11227">
        <v>0</v>
      </c>
      <c r="E11227">
        <v>75</v>
      </c>
      <c r="F11227">
        <v>3275.1133329999998</v>
      </c>
      <c r="G11227">
        <v>0</v>
      </c>
      <c r="H11227">
        <f>G11227*100</f>
        <v>0</v>
      </c>
      <c r="I11227">
        <v>9.8245610000000008E-3</v>
      </c>
      <c r="J11227">
        <f>I11227*100</f>
        <v>0.98245610000000005</v>
      </c>
      <c r="K11227">
        <v>29.611512810000001</v>
      </c>
      <c r="L11227" t="s">
        <v>21</v>
      </c>
      <c r="M11227" t="s">
        <v>14</v>
      </c>
      <c r="N11227" t="b">
        <v>0</v>
      </c>
      <c r="O11227" t="b">
        <v>1</v>
      </c>
    </row>
    <row r="11228" spans="1:15" x14ac:dyDescent="0.2">
      <c r="A11228">
        <v>3</v>
      </c>
      <c r="B11228">
        <v>238.05</v>
      </c>
      <c r="C11228">
        <v>5</v>
      </c>
      <c r="D11228">
        <v>1488</v>
      </c>
      <c r="E11228">
        <v>104</v>
      </c>
      <c r="F11228">
        <v>3275.87381</v>
      </c>
      <c r="G11228">
        <v>3.0303029999999998E-3</v>
      </c>
      <c r="H11228">
        <f>G11228*100</f>
        <v>0.30303029999999997</v>
      </c>
      <c r="I11228">
        <v>1.0822511E-2</v>
      </c>
      <c r="J11228">
        <f>I11228*100</f>
        <v>1.0822510999999999</v>
      </c>
      <c r="K11228">
        <v>1.5601841649999999</v>
      </c>
      <c r="L11228" t="s">
        <v>22</v>
      </c>
      <c r="M11228" t="s">
        <v>14</v>
      </c>
      <c r="N11228" t="b">
        <v>0</v>
      </c>
      <c r="O11228" t="b">
        <v>1</v>
      </c>
    </row>
    <row r="11229" spans="1:15" x14ac:dyDescent="0.2">
      <c r="A11229">
        <v>19</v>
      </c>
      <c r="B11229">
        <v>230.3948365</v>
      </c>
      <c r="C11229">
        <v>3</v>
      </c>
      <c r="D11229">
        <v>48.3</v>
      </c>
      <c r="E11229">
        <v>111</v>
      </c>
      <c r="F11229">
        <v>3276.1905409999999</v>
      </c>
      <c r="G11229">
        <v>8.8000000000000005E-3</v>
      </c>
      <c r="H11229">
        <f>G11229*100</f>
        <v>0.88</v>
      </c>
      <c r="I11229">
        <v>1.1027644E-2</v>
      </c>
      <c r="J11229">
        <f>I11229*100</f>
        <v>1.1027643999999999</v>
      </c>
      <c r="K11229">
        <v>0.447038663</v>
      </c>
      <c r="L11229" t="s">
        <v>20</v>
      </c>
      <c r="M11229" t="s">
        <v>14</v>
      </c>
      <c r="N11229" t="b">
        <v>0</v>
      </c>
      <c r="O11229" t="b">
        <v>0</v>
      </c>
    </row>
    <row r="11230" spans="1:15" x14ac:dyDescent="0.2">
      <c r="A11230">
        <v>2</v>
      </c>
      <c r="B11230">
        <v>26</v>
      </c>
      <c r="C11230">
        <v>0</v>
      </c>
      <c r="D11230">
        <v>0</v>
      </c>
      <c r="E11230">
        <v>19</v>
      </c>
      <c r="F11230">
        <v>3277</v>
      </c>
      <c r="G11230">
        <v>1.5789474000000001E-2</v>
      </c>
      <c r="H11230">
        <f>G11230*100</f>
        <v>1.5789474000000001</v>
      </c>
      <c r="I11230">
        <v>3.7894736999999998E-2</v>
      </c>
      <c r="J11230">
        <f>I11230*100</f>
        <v>3.7894736999999998</v>
      </c>
      <c r="K11230">
        <v>0</v>
      </c>
      <c r="L11230" t="s">
        <v>16</v>
      </c>
      <c r="M11230" t="s">
        <v>14</v>
      </c>
      <c r="N11230" t="b">
        <v>0</v>
      </c>
      <c r="O11230" t="b">
        <v>0</v>
      </c>
    </row>
    <row r="11231" spans="1:15" x14ac:dyDescent="0.2">
      <c r="A11231">
        <v>0</v>
      </c>
      <c r="B11231">
        <v>0</v>
      </c>
      <c r="C11231">
        <v>0</v>
      </c>
      <c r="D11231">
        <v>0</v>
      </c>
      <c r="E11231">
        <v>108</v>
      </c>
      <c r="F11231">
        <v>3279.2384280000001</v>
      </c>
      <c r="G11231">
        <v>1.2037037E-2</v>
      </c>
      <c r="H11231">
        <f>G11231*100</f>
        <v>1.2037037000000002</v>
      </c>
      <c r="I11231">
        <v>3.0709877E-2</v>
      </c>
      <c r="J11231">
        <f>I11231*100</f>
        <v>3.0709876999999999</v>
      </c>
      <c r="K11231">
        <v>0</v>
      </c>
      <c r="L11231" t="s">
        <v>22</v>
      </c>
      <c r="M11231" t="s">
        <v>14</v>
      </c>
      <c r="N11231" t="b">
        <v>0</v>
      </c>
      <c r="O11231" t="b">
        <v>0</v>
      </c>
    </row>
    <row r="11232" spans="1:15" x14ac:dyDescent="0.2">
      <c r="A11232">
        <v>0</v>
      </c>
      <c r="B11232">
        <v>0</v>
      </c>
      <c r="C11232">
        <v>0</v>
      </c>
      <c r="D11232">
        <v>0</v>
      </c>
      <c r="E11232">
        <v>80</v>
      </c>
      <c r="F11232">
        <v>3279.4075760000001</v>
      </c>
      <c r="G11232">
        <v>1.8749999999999999E-2</v>
      </c>
      <c r="H11232">
        <f>G11232*100</f>
        <v>1.875</v>
      </c>
      <c r="I11232">
        <v>4.1944443999999997E-2</v>
      </c>
      <c r="J11232">
        <f>I11232*100</f>
        <v>4.1944444000000001</v>
      </c>
      <c r="K11232">
        <v>0</v>
      </c>
      <c r="L11232" t="s">
        <v>17</v>
      </c>
      <c r="M11232" t="s">
        <v>14</v>
      </c>
      <c r="N11232" t="b">
        <v>0</v>
      </c>
      <c r="O11232" t="b">
        <v>0</v>
      </c>
    </row>
    <row r="11233" spans="1:15" x14ac:dyDescent="0.2">
      <c r="A11233">
        <v>10</v>
      </c>
      <c r="B11233">
        <v>80.066666670000004</v>
      </c>
      <c r="C11233">
        <v>1</v>
      </c>
      <c r="D11233">
        <v>812</v>
      </c>
      <c r="E11233">
        <v>113</v>
      </c>
      <c r="F11233">
        <v>3282.583983</v>
      </c>
      <c r="G11233">
        <v>7.3770490000000001E-3</v>
      </c>
      <c r="H11233">
        <f>G11233*100</f>
        <v>0.7377049</v>
      </c>
      <c r="I11233">
        <v>1.6691039000000001E-2</v>
      </c>
      <c r="J11233">
        <f>I11233*100</f>
        <v>1.6691039000000001</v>
      </c>
      <c r="K11233">
        <v>45.552707959999999</v>
      </c>
      <c r="L11233" t="s">
        <v>21</v>
      </c>
      <c r="M11233" t="s">
        <v>14</v>
      </c>
      <c r="N11233" t="b">
        <v>0</v>
      </c>
      <c r="O11233" t="b">
        <v>0</v>
      </c>
    </row>
    <row r="11234" spans="1:15" x14ac:dyDescent="0.2">
      <c r="A11234">
        <v>10</v>
      </c>
      <c r="B11234">
        <v>293.77820509999998</v>
      </c>
      <c r="C11234">
        <v>2</v>
      </c>
      <c r="D11234">
        <v>153</v>
      </c>
      <c r="E11234">
        <v>96</v>
      </c>
      <c r="F11234">
        <v>3283.1667389999998</v>
      </c>
      <c r="G11234">
        <v>1.9607840000000001E-3</v>
      </c>
      <c r="H11234">
        <f>G11234*100</f>
        <v>0.19607840000000001</v>
      </c>
      <c r="I11234">
        <v>1.3509414000000001E-2</v>
      </c>
      <c r="J11234">
        <f>I11234*100</f>
        <v>1.3509414000000002</v>
      </c>
      <c r="K11234">
        <v>0</v>
      </c>
      <c r="L11234" t="s">
        <v>16</v>
      </c>
      <c r="M11234" t="s">
        <v>14</v>
      </c>
      <c r="N11234" t="b">
        <v>1</v>
      </c>
      <c r="O11234" t="b">
        <v>0</v>
      </c>
    </row>
    <row r="11235" spans="1:15" x14ac:dyDescent="0.2">
      <c r="A11235">
        <v>9</v>
      </c>
      <c r="B11235">
        <v>181.27500000000001</v>
      </c>
      <c r="C11235">
        <v>2</v>
      </c>
      <c r="D11235">
        <v>65</v>
      </c>
      <c r="E11235">
        <v>120</v>
      </c>
      <c r="F11235">
        <v>3283.7153589999998</v>
      </c>
      <c r="G11235">
        <v>4.6511629999999998E-3</v>
      </c>
      <c r="H11235">
        <f>G11235*100</f>
        <v>0.46511629999999998</v>
      </c>
      <c r="I11235">
        <v>2.4543026999999999E-2</v>
      </c>
      <c r="J11235">
        <f>I11235*100</f>
        <v>2.4543026999999999</v>
      </c>
      <c r="K11235">
        <v>2.4421534550000001</v>
      </c>
      <c r="L11235" t="s">
        <v>22</v>
      </c>
      <c r="M11235" t="s">
        <v>14</v>
      </c>
      <c r="N11235" t="b">
        <v>0</v>
      </c>
      <c r="O11235" t="b">
        <v>0</v>
      </c>
    </row>
    <row r="11236" spans="1:15" x14ac:dyDescent="0.2">
      <c r="A11236">
        <v>7</v>
      </c>
      <c r="B11236">
        <v>134.75</v>
      </c>
      <c r="C11236">
        <v>0</v>
      </c>
      <c r="D11236">
        <v>0</v>
      </c>
      <c r="E11236">
        <v>43</v>
      </c>
      <c r="F11236">
        <v>3283.7222219999999</v>
      </c>
      <c r="G11236">
        <v>9.3023259999999997E-3</v>
      </c>
      <c r="H11236">
        <f>G11236*100</f>
        <v>0.93023259999999997</v>
      </c>
      <c r="I11236">
        <v>1.9379845E-2</v>
      </c>
      <c r="J11236">
        <f>I11236*100</f>
        <v>1.9379845</v>
      </c>
      <c r="K11236">
        <v>24.901441859999998</v>
      </c>
      <c r="L11236" t="s">
        <v>17</v>
      </c>
      <c r="M11236" t="s">
        <v>14</v>
      </c>
      <c r="N11236" t="b">
        <v>0</v>
      </c>
      <c r="O11236" t="b">
        <v>0</v>
      </c>
    </row>
    <row r="11237" spans="1:15" x14ac:dyDescent="0.2">
      <c r="A11237">
        <v>0</v>
      </c>
      <c r="B11237">
        <v>0</v>
      </c>
      <c r="C11237">
        <v>0</v>
      </c>
      <c r="D11237">
        <v>0</v>
      </c>
      <c r="E11237">
        <v>102</v>
      </c>
      <c r="F11237">
        <v>3284.5</v>
      </c>
      <c r="G11237">
        <v>3.9215689999999997E-3</v>
      </c>
      <c r="H11237">
        <f>G11237*100</f>
        <v>0.39215689999999997</v>
      </c>
      <c r="I11237">
        <v>1.0359477000000001E-2</v>
      </c>
      <c r="J11237">
        <f>I11237*100</f>
        <v>1.0359477000000001</v>
      </c>
      <c r="K11237">
        <v>0</v>
      </c>
      <c r="L11237" t="s">
        <v>24</v>
      </c>
      <c r="M11237" t="s">
        <v>14</v>
      </c>
      <c r="N11237" t="b">
        <v>0</v>
      </c>
      <c r="O11237" t="b">
        <v>0</v>
      </c>
    </row>
    <row r="11238" spans="1:15" x14ac:dyDescent="0.2">
      <c r="A11238">
        <v>0</v>
      </c>
      <c r="B11238">
        <v>0</v>
      </c>
      <c r="C11238">
        <v>0</v>
      </c>
      <c r="D11238">
        <v>0</v>
      </c>
      <c r="E11238">
        <v>38</v>
      </c>
      <c r="F11238">
        <v>3287</v>
      </c>
      <c r="G11238">
        <v>3.6842105E-2</v>
      </c>
      <c r="H11238">
        <f>G11238*100</f>
        <v>3.6842104999999998</v>
      </c>
      <c r="I11238">
        <v>7.5814536000000002E-2</v>
      </c>
      <c r="J11238">
        <f>I11238*100</f>
        <v>7.5814536000000006</v>
      </c>
      <c r="K11238">
        <v>0</v>
      </c>
      <c r="L11238" t="s">
        <v>19</v>
      </c>
      <c r="M11238" t="s">
        <v>14</v>
      </c>
      <c r="N11238" t="b">
        <v>0</v>
      </c>
      <c r="O11238" t="b">
        <v>0</v>
      </c>
    </row>
    <row r="11239" spans="1:15" x14ac:dyDescent="0.2">
      <c r="A11239">
        <v>4</v>
      </c>
      <c r="B11239">
        <v>36.299999999999997</v>
      </c>
      <c r="C11239">
        <v>2</v>
      </c>
      <c r="D11239">
        <v>11</v>
      </c>
      <c r="E11239">
        <v>71</v>
      </c>
      <c r="F11239">
        <v>3287.2166670000001</v>
      </c>
      <c r="G11239">
        <v>3.1506849000000003E-2</v>
      </c>
      <c r="H11239">
        <f>G11239*100</f>
        <v>3.1506849000000003</v>
      </c>
      <c r="I11239">
        <v>5.5342466E-2</v>
      </c>
      <c r="J11239">
        <f>I11239*100</f>
        <v>5.5342466000000003</v>
      </c>
      <c r="K11239">
        <v>0</v>
      </c>
      <c r="L11239" t="s">
        <v>23</v>
      </c>
      <c r="M11239" t="s">
        <v>14</v>
      </c>
      <c r="N11239" t="b">
        <v>1</v>
      </c>
      <c r="O11239" t="b">
        <v>0</v>
      </c>
    </row>
    <row r="11240" spans="1:15" x14ac:dyDescent="0.2">
      <c r="A11240">
        <v>0</v>
      </c>
      <c r="B11240">
        <v>0</v>
      </c>
      <c r="C11240">
        <v>0</v>
      </c>
      <c r="D11240">
        <v>0</v>
      </c>
      <c r="E11240">
        <v>64</v>
      </c>
      <c r="F11240">
        <v>3289.5</v>
      </c>
      <c r="G11240">
        <v>0</v>
      </c>
      <c r="H11240">
        <f>G11240*100</f>
        <v>0</v>
      </c>
      <c r="I11240">
        <v>1.0416666999999999E-2</v>
      </c>
      <c r="J11240">
        <f>I11240*100</f>
        <v>1.0416666999999999</v>
      </c>
      <c r="K11240">
        <v>0</v>
      </c>
      <c r="L11240" t="s">
        <v>17</v>
      </c>
      <c r="M11240" t="s">
        <v>14</v>
      </c>
      <c r="N11240" t="b">
        <v>1</v>
      </c>
      <c r="O11240" t="b">
        <v>0</v>
      </c>
    </row>
    <row r="11241" spans="1:15" x14ac:dyDescent="0.2">
      <c r="A11241">
        <v>0</v>
      </c>
      <c r="B11241">
        <v>0</v>
      </c>
      <c r="C11241">
        <v>0</v>
      </c>
      <c r="D11241">
        <v>0</v>
      </c>
      <c r="E11241">
        <v>10</v>
      </c>
      <c r="F11241">
        <v>3291</v>
      </c>
      <c r="G11241">
        <v>0.02</v>
      </c>
      <c r="H11241">
        <f>G11241*100</f>
        <v>2</v>
      </c>
      <c r="I11241">
        <v>5.8000000000000003E-2</v>
      </c>
      <c r="J11241">
        <f>I11241*100</f>
        <v>5.8000000000000007</v>
      </c>
      <c r="K11241">
        <v>0</v>
      </c>
      <c r="L11241" t="s">
        <v>17</v>
      </c>
      <c r="M11241" t="s">
        <v>14</v>
      </c>
      <c r="N11241" t="b">
        <v>0</v>
      </c>
      <c r="O11241" t="b">
        <v>0</v>
      </c>
    </row>
    <row r="11242" spans="1:15" x14ac:dyDescent="0.2">
      <c r="A11242">
        <v>3</v>
      </c>
      <c r="B11242">
        <v>444.7</v>
      </c>
      <c r="C11242">
        <v>0</v>
      </c>
      <c r="D11242">
        <v>0</v>
      </c>
      <c r="E11242">
        <v>59</v>
      </c>
      <c r="F11242">
        <v>3296.55</v>
      </c>
      <c r="G11242">
        <v>6.6666670000000003E-3</v>
      </c>
      <c r="H11242">
        <f>G11242*100</f>
        <v>0.66666670000000006</v>
      </c>
      <c r="I11242">
        <v>2.6499999999999999E-2</v>
      </c>
      <c r="J11242">
        <f>I11242*100</f>
        <v>2.65</v>
      </c>
      <c r="K11242">
        <v>0</v>
      </c>
      <c r="L11242" t="s">
        <v>20</v>
      </c>
      <c r="M11242" t="s">
        <v>14</v>
      </c>
      <c r="N11242" t="b">
        <v>0</v>
      </c>
      <c r="O11242" t="b">
        <v>0</v>
      </c>
    </row>
    <row r="11243" spans="1:15" x14ac:dyDescent="0.2">
      <c r="A11243">
        <v>0</v>
      </c>
      <c r="B11243">
        <v>0</v>
      </c>
      <c r="C11243">
        <v>3</v>
      </c>
      <c r="D11243">
        <v>121.25</v>
      </c>
      <c r="E11243">
        <v>89</v>
      </c>
      <c r="F11243">
        <v>3296.6020910000002</v>
      </c>
      <c r="G11243">
        <v>3.2608699999999999E-3</v>
      </c>
      <c r="H11243">
        <f>G11243*100</f>
        <v>0.32608700000000002</v>
      </c>
      <c r="I11243">
        <v>1.7287492000000002E-2</v>
      </c>
      <c r="J11243">
        <f>I11243*100</f>
        <v>1.7287492000000002</v>
      </c>
      <c r="K11243">
        <v>0</v>
      </c>
      <c r="L11243" t="s">
        <v>24</v>
      </c>
      <c r="M11243" t="s">
        <v>14</v>
      </c>
      <c r="N11243" t="b">
        <v>0</v>
      </c>
      <c r="O11243" t="b">
        <v>0</v>
      </c>
    </row>
    <row r="11244" spans="1:15" x14ac:dyDescent="0.2">
      <c r="A11244">
        <v>2</v>
      </c>
      <c r="B11244">
        <v>35.5</v>
      </c>
      <c r="C11244">
        <v>0</v>
      </c>
      <c r="D11244">
        <v>0</v>
      </c>
      <c r="E11244">
        <v>29</v>
      </c>
      <c r="F11244">
        <v>3296.65</v>
      </c>
      <c r="G11244">
        <v>9.6774189999999996E-3</v>
      </c>
      <c r="H11244">
        <f>G11244*100</f>
        <v>0.96774189999999993</v>
      </c>
      <c r="I11244">
        <v>2.1935484000000002E-2</v>
      </c>
      <c r="J11244">
        <f>I11244*100</f>
        <v>2.1935484000000001</v>
      </c>
      <c r="K11244">
        <v>18.250596340000001</v>
      </c>
      <c r="L11244" t="s">
        <v>24</v>
      </c>
      <c r="M11244" t="s">
        <v>14</v>
      </c>
      <c r="N11244" t="b">
        <v>0</v>
      </c>
      <c r="O11244" t="b">
        <v>0</v>
      </c>
    </row>
    <row r="11245" spans="1:15" x14ac:dyDescent="0.2">
      <c r="A11245">
        <v>6</v>
      </c>
      <c r="B11245">
        <v>197.25</v>
      </c>
      <c r="C11245">
        <v>0</v>
      </c>
      <c r="D11245">
        <v>0</v>
      </c>
      <c r="E11245">
        <v>51</v>
      </c>
      <c r="F11245">
        <v>3296.9404760000002</v>
      </c>
      <c r="G11245">
        <v>0</v>
      </c>
      <c r="H11245">
        <f>G11245*100</f>
        <v>0</v>
      </c>
      <c r="I11245">
        <v>8.5953880000000007E-3</v>
      </c>
      <c r="J11245">
        <f>I11245*100</f>
        <v>0.85953880000000005</v>
      </c>
      <c r="K11245">
        <v>3.507532249</v>
      </c>
      <c r="L11245" t="s">
        <v>22</v>
      </c>
      <c r="M11245" t="s">
        <v>14</v>
      </c>
      <c r="N11245" t="b">
        <v>1</v>
      </c>
      <c r="O11245" t="b">
        <v>0</v>
      </c>
    </row>
    <row r="11246" spans="1:15" x14ac:dyDescent="0.2">
      <c r="A11246">
        <v>11</v>
      </c>
      <c r="B11246">
        <v>903.7</v>
      </c>
      <c r="C11246">
        <v>1</v>
      </c>
      <c r="D11246">
        <v>26.2</v>
      </c>
      <c r="E11246">
        <v>109</v>
      </c>
      <c r="F11246">
        <v>3297.4913110000002</v>
      </c>
      <c r="G11246">
        <v>6.1403509999999996E-3</v>
      </c>
      <c r="H11246">
        <f>G11246*100</f>
        <v>0.61403509999999994</v>
      </c>
      <c r="I11246">
        <v>1.0281148E-2</v>
      </c>
      <c r="J11246">
        <f>I11246*100</f>
        <v>1.0281148</v>
      </c>
      <c r="K11246">
        <v>3.8705880420000001</v>
      </c>
      <c r="L11246" t="s">
        <v>18</v>
      </c>
      <c r="M11246" t="s">
        <v>14</v>
      </c>
      <c r="N11246" t="b">
        <v>0</v>
      </c>
      <c r="O11246" t="b">
        <v>0</v>
      </c>
    </row>
    <row r="11247" spans="1:15" x14ac:dyDescent="0.2">
      <c r="A11247">
        <v>0</v>
      </c>
      <c r="B11247">
        <v>0</v>
      </c>
      <c r="C11247">
        <v>0</v>
      </c>
      <c r="D11247">
        <v>0</v>
      </c>
      <c r="E11247">
        <v>62</v>
      </c>
      <c r="F11247">
        <v>3299.5250000000001</v>
      </c>
      <c r="G11247">
        <v>0</v>
      </c>
      <c r="H11247">
        <f>G11247*100</f>
        <v>0</v>
      </c>
      <c r="I11247">
        <v>9.5394220000000005E-3</v>
      </c>
      <c r="J11247">
        <f>I11247*100</f>
        <v>0.95394220000000007</v>
      </c>
      <c r="K11247">
        <v>5.1680995999999997</v>
      </c>
      <c r="L11247" t="s">
        <v>22</v>
      </c>
      <c r="M11247" t="s">
        <v>14</v>
      </c>
      <c r="N11247" t="b">
        <v>0</v>
      </c>
      <c r="O11247" t="b">
        <v>1</v>
      </c>
    </row>
    <row r="11248" spans="1:15" x14ac:dyDescent="0.2">
      <c r="A11248">
        <v>0</v>
      </c>
      <c r="B11248">
        <v>0</v>
      </c>
      <c r="C11248">
        <v>0</v>
      </c>
      <c r="D11248">
        <v>0</v>
      </c>
      <c r="E11248">
        <v>63</v>
      </c>
      <c r="F11248">
        <v>3301.2222219999999</v>
      </c>
      <c r="G11248">
        <v>6.4516130000000001E-3</v>
      </c>
      <c r="H11248">
        <f>G11248*100</f>
        <v>0.64516130000000005</v>
      </c>
      <c r="I11248">
        <v>3.016129E-2</v>
      </c>
      <c r="J11248">
        <f>I11248*100</f>
        <v>3.0161289999999998</v>
      </c>
      <c r="K11248">
        <v>0</v>
      </c>
      <c r="L11248" t="s">
        <v>22</v>
      </c>
      <c r="M11248" t="s">
        <v>14</v>
      </c>
      <c r="N11248" t="b">
        <v>1</v>
      </c>
      <c r="O11248" t="b">
        <v>0</v>
      </c>
    </row>
    <row r="11249" spans="1:15" x14ac:dyDescent="0.2">
      <c r="A11249">
        <v>2</v>
      </c>
      <c r="B11249">
        <v>46.5</v>
      </c>
      <c r="C11249">
        <v>1</v>
      </c>
      <c r="D11249">
        <v>64.5</v>
      </c>
      <c r="E11249">
        <v>91</v>
      </c>
      <c r="F11249">
        <v>3309.4487760000002</v>
      </c>
      <c r="G11249">
        <v>1.3285023999999999E-2</v>
      </c>
      <c r="H11249">
        <f>G11249*100</f>
        <v>1.3285023999999999</v>
      </c>
      <c r="I11249">
        <v>2.0476218000000001E-2</v>
      </c>
      <c r="J11249">
        <f>I11249*100</f>
        <v>2.0476217999999999</v>
      </c>
      <c r="K11249">
        <v>0</v>
      </c>
      <c r="L11249" t="s">
        <v>22</v>
      </c>
      <c r="M11249" t="s">
        <v>14</v>
      </c>
      <c r="N11249" t="b">
        <v>1</v>
      </c>
      <c r="O11249" t="b">
        <v>1</v>
      </c>
    </row>
    <row r="11250" spans="1:15" x14ac:dyDescent="0.2">
      <c r="A11250">
        <v>0</v>
      </c>
      <c r="B11250">
        <v>0</v>
      </c>
      <c r="C11250">
        <v>0</v>
      </c>
      <c r="D11250">
        <v>0</v>
      </c>
      <c r="E11250">
        <v>29</v>
      </c>
      <c r="F11250">
        <v>3312.5</v>
      </c>
      <c r="G11250">
        <v>1.3793102999999999E-2</v>
      </c>
      <c r="H11250">
        <f>G11250*100</f>
        <v>1.3793103</v>
      </c>
      <c r="I11250">
        <v>2.8965517E-2</v>
      </c>
      <c r="J11250">
        <f>I11250*100</f>
        <v>2.8965516999999998</v>
      </c>
      <c r="K11250">
        <v>0</v>
      </c>
      <c r="L11250" t="s">
        <v>16</v>
      </c>
      <c r="M11250" t="s">
        <v>14</v>
      </c>
      <c r="N11250" t="b">
        <v>0</v>
      </c>
      <c r="O11250" t="b">
        <v>0</v>
      </c>
    </row>
    <row r="11251" spans="1:15" x14ac:dyDescent="0.2">
      <c r="A11251">
        <v>9</v>
      </c>
      <c r="B11251">
        <v>198.43333329999999</v>
      </c>
      <c r="C11251">
        <v>7</v>
      </c>
      <c r="D11251">
        <v>636.75</v>
      </c>
      <c r="E11251">
        <v>113</v>
      </c>
      <c r="F11251">
        <v>3312.879422</v>
      </c>
      <c r="G11251">
        <v>4.0322580000000004E-3</v>
      </c>
      <c r="H11251">
        <f>G11251*100</f>
        <v>0.40322580000000002</v>
      </c>
      <c r="I11251">
        <v>1.6482014999999999E-2</v>
      </c>
      <c r="J11251">
        <f>I11251*100</f>
        <v>1.6482014999999999</v>
      </c>
      <c r="K11251">
        <v>0</v>
      </c>
      <c r="L11251" t="s">
        <v>22</v>
      </c>
      <c r="M11251" t="s">
        <v>14</v>
      </c>
      <c r="N11251" t="b">
        <v>0</v>
      </c>
      <c r="O11251" t="b">
        <v>1</v>
      </c>
    </row>
    <row r="11252" spans="1:15" x14ac:dyDescent="0.2">
      <c r="A11252">
        <v>6</v>
      </c>
      <c r="B11252">
        <v>73.708333330000002</v>
      </c>
      <c r="C11252">
        <v>5</v>
      </c>
      <c r="D11252">
        <v>188</v>
      </c>
      <c r="E11252">
        <v>80</v>
      </c>
      <c r="F11252">
        <v>3313.0739359999998</v>
      </c>
      <c r="G11252">
        <v>2.2621723E-2</v>
      </c>
      <c r="H11252">
        <f>G11252*100</f>
        <v>2.2621723</v>
      </c>
      <c r="I11252">
        <v>5.9636654999999997E-2</v>
      </c>
      <c r="J11252">
        <f>I11252*100</f>
        <v>5.9636654999999994</v>
      </c>
      <c r="K11252">
        <v>0</v>
      </c>
      <c r="L11252" t="s">
        <v>22</v>
      </c>
      <c r="M11252" t="s">
        <v>14</v>
      </c>
      <c r="N11252" t="b">
        <v>1</v>
      </c>
      <c r="O11252" t="b">
        <v>0</v>
      </c>
    </row>
    <row r="11253" spans="1:15" x14ac:dyDescent="0.2">
      <c r="A11253">
        <v>0</v>
      </c>
      <c r="B11253">
        <v>0</v>
      </c>
      <c r="C11253">
        <v>1</v>
      </c>
      <c r="D11253">
        <v>35.5</v>
      </c>
      <c r="E11253">
        <v>130</v>
      </c>
      <c r="F11253">
        <v>3313.4557540000001</v>
      </c>
      <c r="G11253">
        <v>7.6335880000000002E-3</v>
      </c>
      <c r="H11253">
        <f>G11253*100</f>
        <v>0.7633588</v>
      </c>
      <c r="I11253">
        <v>2.8972728E-2</v>
      </c>
      <c r="J11253">
        <f>I11253*100</f>
        <v>2.8972728000000001</v>
      </c>
      <c r="K11253">
        <v>0</v>
      </c>
      <c r="L11253" t="s">
        <v>22</v>
      </c>
      <c r="M11253" t="s">
        <v>14</v>
      </c>
      <c r="N11253" t="b">
        <v>1</v>
      </c>
      <c r="O11253" t="b">
        <v>0</v>
      </c>
    </row>
    <row r="11254" spans="1:15" x14ac:dyDescent="0.2">
      <c r="A11254">
        <v>0</v>
      </c>
      <c r="B11254">
        <v>0</v>
      </c>
      <c r="C11254">
        <v>0</v>
      </c>
      <c r="D11254">
        <v>0</v>
      </c>
      <c r="E11254">
        <v>35</v>
      </c>
      <c r="F11254">
        <v>3324.333333</v>
      </c>
      <c r="G11254">
        <v>1.1428571E-2</v>
      </c>
      <c r="H11254">
        <f>G11254*100</f>
        <v>1.1428571000000001</v>
      </c>
      <c r="I11254">
        <v>2.4761905000000001E-2</v>
      </c>
      <c r="J11254">
        <f>I11254*100</f>
        <v>2.4761905</v>
      </c>
      <c r="K11254">
        <v>0</v>
      </c>
      <c r="L11254" t="s">
        <v>16</v>
      </c>
      <c r="M11254" t="s">
        <v>14</v>
      </c>
      <c r="N11254" t="b">
        <v>0</v>
      </c>
      <c r="O11254" t="b">
        <v>0</v>
      </c>
    </row>
    <row r="11255" spans="1:15" x14ac:dyDescent="0.2">
      <c r="A11255">
        <v>0</v>
      </c>
      <c r="B11255">
        <v>0</v>
      </c>
      <c r="C11255">
        <v>0</v>
      </c>
      <c r="D11255">
        <v>0</v>
      </c>
      <c r="E11255">
        <v>73</v>
      </c>
      <c r="F11255">
        <v>3324.5972219999999</v>
      </c>
      <c r="G11255">
        <v>1.7123288E-2</v>
      </c>
      <c r="H11255">
        <f>G11255*100</f>
        <v>1.7123288000000001</v>
      </c>
      <c r="I11255">
        <v>4.0273972999999998E-2</v>
      </c>
      <c r="J11255">
        <f>I11255*100</f>
        <v>4.0273972999999996</v>
      </c>
      <c r="K11255">
        <v>0</v>
      </c>
      <c r="L11255" t="s">
        <v>22</v>
      </c>
      <c r="M11255" t="s">
        <v>14</v>
      </c>
      <c r="N11255" t="b">
        <v>0</v>
      </c>
      <c r="O11255" t="b">
        <v>1</v>
      </c>
    </row>
    <row r="11256" spans="1:15" x14ac:dyDescent="0.2">
      <c r="A11256">
        <v>5</v>
      </c>
      <c r="B11256">
        <v>488.462963</v>
      </c>
      <c r="C11256">
        <v>0</v>
      </c>
      <c r="D11256">
        <v>0</v>
      </c>
      <c r="E11256">
        <v>56</v>
      </c>
      <c r="F11256">
        <v>3327.537566</v>
      </c>
      <c r="G11256">
        <v>6.5789469999999999E-3</v>
      </c>
      <c r="H11256">
        <f>G11256*100</f>
        <v>0.65789469999999994</v>
      </c>
      <c r="I11256">
        <v>2.2060248000000001E-2</v>
      </c>
      <c r="J11256">
        <f>I11256*100</f>
        <v>2.2060248000000002</v>
      </c>
      <c r="K11256">
        <v>0</v>
      </c>
      <c r="L11256" t="s">
        <v>24</v>
      </c>
      <c r="M11256" t="s">
        <v>14</v>
      </c>
      <c r="N11256" t="b">
        <v>0</v>
      </c>
      <c r="O11256" t="b">
        <v>0</v>
      </c>
    </row>
    <row r="11257" spans="1:15" x14ac:dyDescent="0.2">
      <c r="A11257">
        <v>13</v>
      </c>
      <c r="B11257">
        <v>301.56168830000001</v>
      </c>
      <c r="C11257">
        <v>1</v>
      </c>
      <c r="D11257">
        <v>14</v>
      </c>
      <c r="E11257">
        <v>55</v>
      </c>
      <c r="F11257">
        <v>3328.9037520000002</v>
      </c>
      <c r="G11257">
        <v>7.9365080000000001E-3</v>
      </c>
      <c r="H11257">
        <f>G11257*100</f>
        <v>0.79365079999999999</v>
      </c>
      <c r="I11257">
        <v>1.4212018E-2</v>
      </c>
      <c r="J11257">
        <f>I11257*100</f>
        <v>1.4212018</v>
      </c>
      <c r="K11257">
        <v>38.602048379999999</v>
      </c>
      <c r="L11257" t="s">
        <v>22</v>
      </c>
      <c r="M11257" t="s">
        <v>14</v>
      </c>
      <c r="N11257" t="b">
        <v>0</v>
      </c>
      <c r="O11257" t="b">
        <v>0</v>
      </c>
    </row>
    <row r="11258" spans="1:15" x14ac:dyDescent="0.2">
      <c r="A11258">
        <v>1</v>
      </c>
      <c r="B11258">
        <v>39.5</v>
      </c>
      <c r="C11258">
        <v>0</v>
      </c>
      <c r="D11258">
        <v>0</v>
      </c>
      <c r="E11258">
        <v>52</v>
      </c>
      <c r="F11258">
        <v>3329.1</v>
      </c>
      <c r="G11258">
        <v>1.2231558999999999E-2</v>
      </c>
      <c r="H11258">
        <f>G11258*100</f>
        <v>1.2231558999999999</v>
      </c>
      <c r="I11258">
        <v>4.2469795999999997E-2</v>
      </c>
      <c r="J11258">
        <f>I11258*100</f>
        <v>4.2469795999999995</v>
      </c>
      <c r="K11258">
        <v>0</v>
      </c>
      <c r="L11258" t="s">
        <v>22</v>
      </c>
      <c r="M11258" t="s">
        <v>14</v>
      </c>
      <c r="N11258" t="b">
        <v>0</v>
      </c>
      <c r="O11258" t="b">
        <v>0</v>
      </c>
    </row>
    <row r="11259" spans="1:15" x14ac:dyDescent="0.2">
      <c r="A11259">
        <v>0</v>
      </c>
      <c r="B11259">
        <v>0</v>
      </c>
      <c r="C11259">
        <v>0</v>
      </c>
      <c r="D11259">
        <v>0</v>
      </c>
      <c r="E11259">
        <v>77</v>
      </c>
      <c r="F11259">
        <v>3332.208333</v>
      </c>
      <c r="G11259">
        <v>2.040816E-3</v>
      </c>
      <c r="H11259">
        <f>G11259*100</f>
        <v>0.2040816</v>
      </c>
      <c r="I11259">
        <v>2.4719926999999999E-2</v>
      </c>
      <c r="J11259">
        <f>I11259*100</f>
        <v>2.4719926999999999</v>
      </c>
      <c r="K11259">
        <v>0</v>
      </c>
      <c r="L11259" t="s">
        <v>17</v>
      </c>
      <c r="M11259" t="s">
        <v>14</v>
      </c>
      <c r="N11259" t="b">
        <v>0</v>
      </c>
      <c r="O11259" t="b">
        <v>0</v>
      </c>
    </row>
    <row r="11260" spans="1:15" x14ac:dyDescent="0.2">
      <c r="A11260">
        <v>6</v>
      </c>
      <c r="B11260">
        <v>197.8</v>
      </c>
      <c r="C11260">
        <v>0</v>
      </c>
      <c r="D11260">
        <v>0</v>
      </c>
      <c r="E11260">
        <v>48</v>
      </c>
      <c r="F11260">
        <v>3332.2935109999999</v>
      </c>
      <c r="G11260">
        <v>0</v>
      </c>
      <c r="H11260">
        <f>G11260*100</f>
        <v>0</v>
      </c>
      <c r="I11260">
        <v>7.8472219999999992E-3</v>
      </c>
      <c r="J11260">
        <f>I11260*100</f>
        <v>0.78472219999999993</v>
      </c>
      <c r="K11260">
        <v>11.454694440000001</v>
      </c>
      <c r="L11260" t="s">
        <v>16</v>
      </c>
      <c r="M11260" t="s">
        <v>14</v>
      </c>
      <c r="N11260" t="b">
        <v>0</v>
      </c>
      <c r="O11260" t="b">
        <v>0</v>
      </c>
    </row>
    <row r="11261" spans="1:15" x14ac:dyDescent="0.2">
      <c r="A11261">
        <v>4</v>
      </c>
      <c r="B11261">
        <v>83.6</v>
      </c>
      <c r="C11261">
        <v>0</v>
      </c>
      <c r="D11261">
        <v>0</v>
      </c>
      <c r="E11261">
        <v>42</v>
      </c>
      <c r="F11261">
        <v>3333.0760679999999</v>
      </c>
      <c r="G11261">
        <v>1.1627907E-2</v>
      </c>
      <c r="H11261">
        <f>G11261*100</f>
        <v>1.1627907</v>
      </c>
      <c r="I11261">
        <v>2.7506986000000001E-2</v>
      </c>
      <c r="J11261">
        <f>I11261*100</f>
        <v>2.7506986000000002</v>
      </c>
      <c r="K11261">
        <v>0</v>
      </c>
      <c r="L11261" t="s">
        <v>21</v>
      </c>
      <c r="M11261" t="s">
        <v>14</v>
      </c>
      <c r="N11261" t="b">
        <v>0</v>
      </c>
      <c r="O11261" t="b">
        <v>0</v>
      </c>
    </row>
    <row r="11262" spans="1:15" x14ac:dyDescent="0.2">
      <c r="A11262">
        <v>2</v>
      </c>
      <c r="B11262">
        <v>59.4</v>
      </c>
      <c r="C11262">
        <v>0</v>
      </c>
      <c r="D11262">
        <v>0</v>
      </c>
      <c r="E11262">
        <v>86</v>
      </c>
      <c r="F11262">
        <v>3334.5066670000001</v>
      </c>
      <c r="G11262">
        <v>2.5581395E-2</v>
      </c>
      <c r="H11262">
        <f>G11262*100</f>
        <v>2.5581394999999998</v>
      </c>
      <c r="I11262">
        <v>5.0387596999999999E-2</v>
      </c>
      <c r="J11262">
        <f>I11262*100</f>
        <v>5.0387597</v>
      </c>
      <c r="K11262">
        <v>0</v>
      </c>
      <c r="L11262" t="s">
        <v>21</v>
      </c>
      <c r="M11262" t="s">
        <v>14</v>
      </c>
      <c r="N11262" t="b">
        <v>0</v>
      </c>
      <c r="O11262" t="b">
        <v>0</v>
      </c>
    </row>
    <row r="11263" spans="1:15" x14ac:dyDescent="0.2">
      <c r="A11263">
        <v>0</v>
      </c>
      <c r="B11263">
        <v>0</v>
      </c>
      <c r="C11263">
        <v>2</v>
      </c>
      <c r="D11263">
        <v>1494.5</v>
      </c>
      <c r="E11263">
        <v>109</v>
      </c>
      <c r="F11263">
        <v>3339.0759800000001</v>
      </c>
      <c r="G11263">
        <v>8.1818180000000004E-3</v>
      </c>
      <c r="H11263">
        <f>G11263*100</f>
        <v>0.81818180000000007</v>
      </c>
      <c r="I11263">
        <v>1.4582448E-2</v>
      </c>
      <c r="J11263">
        <f>I11263*100</f>
        <v>1.4582447999999999</v>
      </c>
      <c r="K11263">
        <v>0</v>
      </c>
      <c r="L11263" t="s">
        <v>22</v>
      </c>
      <c r="M11263" t="s">
        <v>14</v>
      </c>
      <c r="N11263" t="b">
        <v>1</v>
      </c>
      <c r="O11263" t="b">
        <v>0</v>
      </c>
    </row>
    <row r="11264" spans="1:15" x14ac:dyDescent="0.2">
      <c r="A11264">
        <v>3</v>
      </c>
      <c r="B11264">
        <v>66.375</v>
      </c>
      <c r="C11264">
        <v>0</v>
      </c>
      <c r="D11264">
        <v>0</v>
      </c>
      <c r="E11264">
        <v>85</v>
      </c>
      <c r="F11264">
        <v>3344.9589289999999</v>
      </c>
      <c r="G11264">
        <v>2.3255810000000002E-3</v>
      </c>
      <c r="H11264">
        <f>G11264*100</f>
        <v>0.23255810000000002</v>
      </c>
      <c r="I11264">
        <v>1.2754534E-2</v>
      </c>
      <c r="J11264">
        <f>I11264*100</f>
        <v>1.2754534</v>
      </c>
      <c r="K11264">
        <v>0</v>
      </c>
      <c r="L11264" t="s">
        <v>24</v>
      </c>
      <c r="M11264" t="s">
        <v>14</v>
      </c>
      <c r="N11264" t="b">
        <v>0</v>
      </c>
      <c r="O11264" t="b">
        <v>0</v>
      </c>
    </row>
    <row r="11265" spans="1:15" x14ac:dyDescent="0.2">
      <c r="A11265">
        <v>1</v>
      </c>
      <c r="B11265">
        <v>418</v>
      </c>
      <c r="C11265">
        <v>3</v>
      </c>
      <c r="D11265">
        <v>76</v>
      </c>
      <c r="E11265">
        <v>70</v>
      </c>
      <c r="F11265">
        <v>3345.6858360000001</v>
      </c>
      <c r="G11265">
        <v>2.5150910000000001E-3</v>
      </c>
      <c r="H11265">
        <f>G11265*100</f>
        <v>0.25150909999999999</v>
      </c>
      <c r="I11265">
        <v>7.5711850000000002E-3</v>
      </c>
      <c r="J11265">
        <f>I11265*100</f>
        <v>0.75711850000000003</v>
      </c>
      <c r="K11265">
        <v>7.2046136819999997</v>
      </c>
      <c r="L11265" t="s">
        <v>17</v>
      </c>
      <c r="M11265" t="s">
        <v>14</v>
      </c>
      <c r="N11265" t="b">
        <v>0</v>
      </c>
      <c r="O11265" t="b">
        <v>1</v>
      </c>
    </row>
    <row r="11266" spans="1:15" x14ac:dyDescent="0.2">
      <c r="A11266">
        <v>0</v>
      </c>
      <c r="B11266">
        <v>0</v>
      </c>
      <c r="C11266">
        <v>0</v>
      </c>
      <c r="D11266">
        <v>0</v>
      </c>
      <c r="E11266">
        <v>46</v>
      </c>
      <c r="F11266">
        <v>3346.041667</v>
      </c>
      <c r="G11266">
        <v>0</v>
      </c>
      <c r="H11266">
        <f>G11266*100</f>
        <v>0</v>
      </c>
      <c r="I11266">
        <v>1.8840579999999999E-2</v>
      </c>
      <c r="J11266">
        <f>I11266*100</f>
        <v>1.884058</v>
      </c>
      <c r="K11266">
        <v>0</v>
      </c>
      <c r="L11266" t="s">
        <v>22</v>
      </c>
      <c r="M11266" t="s">
        <v>14</v>
      </c>
      <c r="N11266" t="b">
        <v>1</v>
      </c>
      <c r="O11266" t="b">
        <v>1</v>
      </c>
    </row>
    <row r="11267" spans="1:15" x14ac:dyDescent="0.2">
      <c r="A11267">
        <v>9</v>
      </c>
      <c r="B11267">
        <v>183.7857143</v>
      </c>
      <c r="C11267">
        <v>1</v>
      </c>
      <c r="D11267">
        <v>90</v>
      </c>
      <c r="E11267">
        <v>95</v>
      </c>
      <c r="F11267">
        <v>3346.501984</v>
      </c>
      <c r="G11267">
        <v>2.1182699999999998E-3</v>
      </c>
      <c r="H11267">
        <f>G11267*100</f>
        <v>0.21182699999999999</v>
      </c>
      <c r="I11267">
        <v>1.8655904000000001E-2</v>
      </c>
      <c r="J11267">
        <f>I11267*100</f>
        <v>1.8655904000000001</v>
      </c>
      <c r="K11267">
        <v>5.9320090130000001</v>
      </c>
      <c r="L11267" t="s">
        <v>22</v>
      </c>
      <c r="M11267" t="s">
        <v>14</v>
      </c>
      <c r="N11267" t="b">
        <v>0</v>
      </c>
      <c r="O11267" t="b">
        <v>1</v>
      </c>
    </row>
    <row r="11268" spans="1:15" x14ac:dyDescent="0.2">
      <c r="A11268">
        <v>8</v>
      </c>
      <c r="B11268">
        <v>139.19999999999999</v>
      </c>
      <c r="C11268">
        <v>0</v>
      </c>
      <c r="D11268">
        <v>0</v>
      </c>
      <c r="E11268">
        <v>49</v>
      </c>
      <c r="F11268">
        <v>3346.9690479999999</v>
      </c>
      <c r="G11268">
        <v>0</v>
      </c>
      <c r="H11268">
        <f>G11268*100</f>
        <v>0</v>
      </c>
      <c r="I11268">
        <v>8.4715940000000007E-3</v>
      </c>
      <c r="J11268">
        <f>I11268*100</f>
        <v>0.84715940000000012</v>
      </c>
      <c r="K11268">
        <v>12.574018300000001</v>
      </c>
      <c r="L11268" t="s">
        <v>22</v>
      </c>
      <c r="M11268" t="s">
        <v>14</v>
      </c>
      <c r="N11268" t="b">
        <v>0</v>
      </c>
      <c r="O11268" t="b">
        <v>0</v>
      </c>
    </row>
    <row r="11269" spans="1:15" x14ac:dyDescent="0.2">
      <c r="A11269">
        <v>2</v>
      </c>
      <c r="B11269">
        <v>43.727272730000003</v>
      </c>
      <c r="C11269">
        <v>0</v>
      </c>
      <c r="D11269">
        <v>0</v>
      </c>
      <c r="E11269">
        <v>59</v>
      </c>
      <c r="F11269">
        <v>3354.0784629999998</v>
      </c>
      <c r="G11269">
        <v>1.2307692E-2</v>
      </c>
      <c r="H11269">
        <f>G11269*100</f>
        <v>1.2307692000000001</v>
      </c>
      <c r="I11269">
        <v>2.6494505000000002E-2</v>
      </c>
      <c r="J11269">
        <f>I11269*100</f>
        <v>2.6494505000000004</v>
      </c>
      <c r="K11269">
        <v>9.0053107810000004</v>
      </c>
      <c r="L11269" t="s">
        <v>22</v>
      </c>
      <c r="M11269" t="s">
        <v>14</v>
      </c>
      <c r="N11269" t="b">
        <v>0</v>
      </c>
      <c r="O11269" t="b">
        <v>1</v>
      </c>
    </row>
    <row r="11270" spans="1:15" x14ac:dyDescent="0.2">
      <c r="A11270">
        <v>0</v>
      </c>
      <c r="B11270">
        <v>0</v>
      </c>
      <c r="C11270">
        <v>0</v>
      </c>
      <c r="D11270">
        <v>0</v>
      </c>
      <c r="E11270">
        <v>103</v>
      </c>
      <c r="F11270">
        <v>3357.0533329999998</v>
      </c>
      <c r="G11270">
        <v>1.5533981000000001E-2</v>
      </c>
      <c r="H11270">
        <f>G11270*100</f>
        <v>1.5533981000000001</v>
      </c>
      <c r="I11270">
        <v>4.3527507999999999E-2</v>
      </c>
      <c r="J11270">
        <f>I11270*100</f>
        <v>4.3527507999999999</v>
      </c>
      <c r="K11270">
        <v>0</v>
      </c>
      <c r="L11270" t="s">
        <v>23</v>
      </c>
      <c r="M11270" t="s">
        <v>14</v>
      </c>
      <c r="N11270" t="b">
        <v>0</v>
      </c>
      <c r="O11270" t="b">
        <v>0</v>
      </c>
    </row>
    <row r="11271" spans="1:15" x14ac:dyDescent="0.2">
      <c r="A11271">
        <v>0</v>
      </c>
      <c r="B11271">
        <v>0</v>
      </c>
      <c r="C11271">
        <v>0</v>
      </c>
      <c r="D11271">
        <v>0</v>
      </c>
      <c r="E11271">
        <v>68</v>
      </c>
      <c r="F11271">
        <v>3357.3404759999999</v>
      </c>
      <c r="G11271">
        <v>1.8137255000000001E-2</v>
      </c>
      <c r="H11271">
        <f>G11271*100</f>
        <v>1.8137255000000001</v>
      </c>
      <c r="I11271">
        <v>2.8272058999999999E-2</v>
      </c>
      <c r="J11271">
        <f>I11271*100</f>
        <v>2.8272059</v>
      </c>
      <c r="K11271">
        <v>0</v>
      </c>
      <c r="L11271" t="s">
        <v>17</v>
      </c>
      <c r="M11271" t="s">
        <v>14</v>
      </c>
      <c r="N11271" t="b">
        <v>1</v>
      </c>
      <c r="O11271" t="b">
        <v>0</v>
      </c>
    </row>
    <row r="11272" spans="1:15" x14ac:dyDescent="0.2">
      <c r="A11272">
        <v>1</v>
      </c>
      <c r="B11272">
        <v>81</v>
      </c>
      <c r="C11272">
        <v>0</v>
      </c>
      <c r="D11272">
        <v>0</v>
      </c>
      <c r="E11272">
        <v>93</v>
      </c>
      <c r="F11272">
        <v>3359.625</v>
      </c>
      <c r="G11272">
        <v>0</v>
      </c>
      <c r="H11272">
        <f>G11272*100</f>
        <v>0</v>
      </c>
      <c r="I11272">
        <v>1.5104167E-2</v>
      </c>
      <c r="J11272">
        <f>I11272*100</f>
        <v>1.5104166999999999</v>
      </c>
      <c r="K11272">
        <v>0</v>
      </c>
      <c r="L11272" t="s">
        <v>22</v>
      </c>
      <c r="M11272" t="s">
        <v>14</v>
      </c>
      <c r="N11272" t="b">
        <v>0</v>
      </c>
      <c r="O11272" t="b">
        <v>1</v>
      </c>
    </row>
    <row r="11273" spans="1:15" x14ac:dyDescent="0.2">
      <c r="A11273">
        <v>0</v>
      </c>
      <c r="B11273">
        <v>0</v>
      </c>
      <c r="C11273">
        <v>2</v>
      </c>
      <c r="D11273">
        <v>38.200000000000003</v>
      </c>
      <c r="E11273">
        <v>121</v>
      </c>
      <c r="F11273">
        <v>3362.749679</v>
      </c>
      <c r="G11273">
        <v>2.5170765000000001E-2</v>
      </c>
      <c r="H11273">
        <f>G11273*100</f>
        <v>2.5170764999999999</v>
      </c>
      <c r="I11273">
        <v>4.2322417000000001E-2</v>
      </c>
      <c r="J11273">
        <f>I11273*100</f>
        <v>4.2322417000000003</v>
      </c>
      <c r="K11273">
        <v>4.2124157550000003</v>
      </c>
      <c r="L11273" t="s">
        <v>20</v>
      </c>
      <c r="M11273" t="s">
        <v>14</v>
      </c>
      <c r="N11273" t="b">
        <v>0</v>
      </c>
      <c r="O11273" t="b">
        <v>0</v>
      </c>
    </row>
    <row r="11274" spans="1:15" x14ac:dyDescent="0.2">
      <c r="A11274">
        <v>5</v>
      </c>
      <c r="B11274">
        <v>59.5</v>
      </c>
      <c r="C11274">
        <v>0</v>
      </c>
      <c r="D11274">
        <v>0</v>
      </c>
      <c r="E11274">
        <v>116</v>
      </c>
      <c r="F11274">
        <v>3363.182143</v>
      </c>
      <c r="G11274">
        <v>4.2016800000000001E-4</v>
      </c>
      <c r="H11274">
        <f>G11274*100</f>
        <v>4.20168E-2</v>
      </c>
      <c r="I11274">
        <v>1.4048346999999999E-2</v>
      </c>
      <c r="J11274">
        <f>I11274*100</f>
        <v>1.4048346999999999</v>
      </c>
      <c r="K11274">
        <v>0</v>
      </c>
      <c r="L11274" t="s">
        <v>22</v>
      </c>
      <c r="M11274" t="s">
        <v>14</v>
      </c>
      <c r="N11274" t="b">
        <v>0</v>
      </c>
      <c r="O11274" t="b">
        <v>0</v>
      </c>
    </row>
    <row r="11275" spans="1:15" x14ac:dyDescent="0.2">
      <c r="A11275">
        <v>8</v>
      </c>
      <c r="B11275">
        <v>201.33333329999999</v>
      </c>
      <c r="C11275">
        <v>2</v>
      </c>
      <c r="D11275">
        <v>5</v>
      </c>
      <c r="E11275">
        <v>116</v>
      </c>
      <c r="F11275">
        <v>3364.1916670000001</v>
      </c>
      <c r="G11275">
        <v>1.4957265000000001E-2</v>
      </c>
      <c r="H11275">
        <f>G11275*100</f>
        <v>1.4957265000000002</v>
      </c>
      <c r="I11275">
        <v>2.4863654999999998E-2</v>
      </c>
      <c r="J11275">
        <f>I11275*100</f>
        <v>2.4863654999999998</v>
      </c>
      <c r="K11275">
        <v>0</v>
      </c>
      <c r="L11275" t="s">
        <v>17</v>
      </c>
      <c r="M11275" t="s">
        <v>14</v>
      </c>
      <c r="N11275" t="b">
        <v>0</v>
      </c>
      <c r="O11275" t="b">
        <v>0</v>
      </c>
    </row>
    <row r="11276" spans="1:15" x14ac:dyDescent="0.2">
      <c r="A11276">
        <v>9</v>
      </c>
      <c r="B11276">
        <v>257.09333329999998</v>
      </c>
      <c r="C11276">
        <v>2</v>
      </c>
      <c r="D11276">
        <v>39.4</v>
      </c>
      <c r="E11276">
        <v>98</v>
      </c>
      <c r="F11276">
        <v>3364.6404499999999</v>
      </c>
      <c r="G11276">
        <v>2.9570956999999998E-2</v>
      </c>
      <c r="H11276">
        <f>G11276*100</f>
        <v>2.9570957</v>
      </c>
      <c r="I11276">
        <v>3.4691240999999998E-2</v>
      </c>
      <c r="J11276">
        <f>I11276*100</f>
        <v>3.4691240999999997</v>
      </c>
      <c r="K11276">
        <v>35.039530939999999</v>
      </c>
      <c r="L11276" t="s">
        <v>23</v>
      </c>
      <c r="M11276" t="s">
        <v>14</v>
      </c>
      <c r="N11276" t="b">
        <v>0</v>
      </c>
      <c r="O11276" t="b">
        <v>0</v>
      </c>
    </row>
    <row r="11277" spans="1:15" x14ac:dyDescent="0.2">
      <c r="A11277">
        <v>12</v>
      </c>
      <c r="B11277">
        <v>225.25</v>
      </c>
      <c r="C11277">
        <v>1</v>
      </c>
      <c r="D11277">
        <v>0</v>
      </c>
      <c r="E11277">
        <v>129</v>
      </c>
      <c r="F11277">
        <v>3367.0412809999998</v>
      </c>
      <c r="G11277">
        <v>1.428571E-3</v>
      </c>
      <c r="H11277">
        <f>G11277*100</f>
        <v>0.14285710000000001</v>
      </c>
      <c r="I11277">
        <v>1.8456829000000001E-2</v>
      </c>
      <c r="J11277">
        <f>I11277*100</f>
        <v>1.8456829000000001</v>
      </c>
      <c r="K11277">
        <v>1.0352997399999999</v>
      </c>
      <c r="L11277" t="s">
        <v>22</v>
      </c>
      <c r="M11277" t="s">
        <v>14</v>
      </c>
      <c r="N11277" t="b">
        <v>0</v>
      </c>
      <c r="O11277" t="b">
        <v>1</v>
      </c>
    </row>
    <row r="11278" spans="1:15" x14ac:dyDescent="0.2">
      <c r="A11278">
        <v>6</v>
      </c>
      <c r="B11278">
        <v>368.75</v>
      </c>
      <c r="C11278">
        <v>0</v>
      </c>
      <c r="D11278">
        <v>0</v>
      </c>
      <c r="E11278">
        <v>46</v>
      </c>
      <c r="F11278">
        <v>3368.3055559999998</v>
      </c>
      <c r="G11278">
        <v>3.8461540000000001E-3</v>
      </c>
      <c r="H11278">
        <f>G11278*100</f>
        <v>0.3846154</v>
      </c>
      <c r="I11278">
        <v>1.1858974E-2</v>
      </c>
      <c r="J11278">
        <f>I11278*100</f>
        <v>1.1858974</v>
      </c>
      <c r="K11278">
        <v>0</v>
      </c>
      <c r="L11278" t="s">
        <v>22</v>
      </c>
      <c r="M11278" t="s">
        <v>15</v>
      </c>
      <c r="N11278" t="b">
        <v>0</v>
      </c>
      <c r="O11278" t="b">
        <v>0</v>
      </c>
    </row>
    <row r="11279" spans="1:15" x14ac:dyDescent="0.2">
      <c r="A11279">
        <v>0</v>
      </c>
      <c r="B11279">
        <v>0</v>
      </c>
      <c r="C11279">
        <v>0</v>
      </c>
      <c r="D11279">
        <v>0</v>
      </c>
      <c r="E11279">
        <v>54</v>
      </c>
      <c r="F11279">
        <v>3371.05</v>
      </c>
      <c r="G11279">
        <v>3.7735849999999999E-3</v>
      </c>
      <c r="H11279">
        <f>G11279*100</f>
        <v>0.37735849999999999</v>
      </c>
      <c r="I11279">
        <v>2.2012579000000001E-2</v>
      </c>
      <c r="J11279">
        <f>I11279*100</f>
        <v>2.2012578999999999</v>
      </c>
      <c r="K11279">
        <v>0</v>
      </c>
      <c r="L11279" t="s">
        <v>20</v>
      </c>
      <c r="M11279" t="s">
        <v>14</v>
      </c>
      <c r="N11279" t="b">
        <v>0</v>
      </c>
      <c r="O11279" t="b">
        <v>0</v>
      </c>
    </row>
    <row r="11280" spans="1:15" x14ac:dyDescent="0.2">
      <c r="A11280">
        <v>5</v>
      </c>
      <c r="B11280">
        <v>97</v>
      </c>
      <c r="C11280">
        <v>0</v>
      </c>
      <c r="D11280">
        <v>0</v>
      </c>
      <c r="E11280">
        <v>53</v>
      </c>
      <c r="F11280">
        <v>3372.7482140000002</v>
      </c>
      <c r="G11280">
        <v>3.7735849999999999E-3</v>
      </c>
      <c r="H11280">
        <f>G11280*100</f>
        <v>0.37735849999999999</v>
      </c>
      <c r="I11280">
        <v>2.5157230000000001E-3</v>
      </c>
      <c r="J11280">
        <f>I11280*100</f>
        <v>0.25157230000000003</v>
      </c>
      <c r="K11280">
        <v>0</v>
      </c>
      <c r="L11280" t="s">
        <v>24</v>
      </c>
      <c r="M11280" t="s">
        <v>14</v>
      </c>
      <c r="N11280" t="b">
        <v>0</v>
      </c>
      <c r="O11280" t="b">
        <v>0</v>
      </c>
    </row>
    <row r="11281" spans="1:15" x14ac:dyDescent="0.2">
      <c r="A11281">
        <v>6</v>
      </c>
      <c r="B11281">
        <v>186.8666667</v>
      </c>
      <c r="C11281">
        <v>0</v>
      </c>
      <c r="D11281">
        <v>0</v>
      </c>
      <c r="E11281">
        <v>126</v>
      </c>
      <c r="F11281">
        <v>3372.8267970000002</v>
      </c>
      <c r="G11281">
        <v>6.2500000000000003E-3</v>
      </c>
      <c r="H11281">
        <f>G11281*100</f>
        <v>0.625</v>
      </c>
      <c r="I11281">
        <v>2.3480903000000001E-2</v>
      </c>
      <c r="J11281">
        <f>I11281*100</f>
        <v>2.3480903</v>
      </c>
      <c r="K11281">
        <v>0</v>
      </c>
      <c r="L11281" t="s">
        <v>17</v>
      </c>
      <c r="M11281" t="s">
        <v>14</v>
      </c>
      <c r="N11281" t="b">
        <v>0</v>
      </c>
      <c r="O11281" t="b">
        <v>0</v>
      </c>
    </row>
    <row r="11282" spans="1:15" x14ac:dyDescent="0.2">
      <c r="A11282">
        <v>22</v>
      </c>
      <c r="B11282">
        <v>1951.279141</v>
      </c>
      <c r="C11282">
        <v>1</v>
      </c>
      <c r="D11282">
        <v>99</v>
      </c>
      <c r="E11282">
        <v>55</v>
      </c>
      <c r="F11282">
        <v>3373.0158649999998</v>
      </c>
      <c r="G11282">
        <v>1.6438356000000001E-2</v>
      </c>
      <c r="H11282">
        <f>G11282*100</f>
        <v>1.6438356000000001</v>
      </c>
      <c r="I11282">
        <v>3.8292564000000001E-2</v>
      </c>
      <c r="J11282">
        <f>I11282*100</f>
        <v>3.8292564000000002</v>
      </c>
      <c r="K11282">
        <v>8.5082375020000001</v>
      </c>
      <c r="L11282" t="s">
        <v>17</v>
      </c>
      <c r="M11282" t="s">
        <v>14</v>
      </c>
      <c r="N11282" t="b">
        <v>0</v>
      </c>
      <c r="O11282" t="b">
        <v>0</v>
      </c>
    </row>
    <row r="11283" spans="1:15" x14ac:dyDescent="0.2">
      <c r="A11283">
        <v>8</v>
      </c>
      <c r="B11283">
        <v>636</v>
      </c>
      <c r="C11283">
        <v>0</v>
      </c>
      <c r="D11283">
        <v>0</v>
      </c>
      <c r="E11283">
        <v>52</v>
      </c>
      <c r="F11283">
        <v>3374.0166669999999</v>
      </c>
      <c r="G11283">
        <v>0</v>
      </c>
      <c r="H11283">
        <f>G11283*100</f>
        <v>0</v>
      </c>
      <c r="I11283">
        <v>3.7037039999999999E-3</v>
      </c>
      <c r="J11283">
        <f>I11283*100</f>
        <v>0.37037039999999999</v>
      </c>
      <c r="K11283">
        <v>108.0893873</v>
      </c>
      <c r="L11283" t="s">
        <v>22</v>
      </c>
      <c r="M11283" t="s">
        <v>14</v>
      </c>
      <c r="N11283" t="b">
        <v>0</v>
      </c>
      <c r="O11283" t="b">
        <v>1</v>
      </c>
    </row>
    <row r="11284" spans="1:15" x14ac:dyDescent="0.2">
      <c r="A11284">
        <v>2</v>
      </c>
      <c r="B11284">
        <v>172</v>
      </c>
      <c r="C11284">
        <v>0</v>
      </c>
      <c r="D11284">
        <v>0</v>
      </c>
      <c r="E11284">
        <v>61</v>
      </c>
      <c r="F11284">
        <v>3374.916667</v>
      </c>
      <c r="G11284">
        <v>1.1111109999999999E-3</v>
      </c>
      <c r="H11284">
        <f>G11284*100</f>
        <v>0.11111109999999999</v>
      </c>
      <c r="I11284">
        <v>2.1388889000000001E-2</v>
      </c>
      <c r="J11284">
        <f>I11284*100</f>
        <v>2.1388889</v>
      </c>
      <c r="K11284">
        <v>0</v>
      </c>
      <c r="L11284" t="s">
        <v>17</v>
      </c>
      <c r="M11284" t="s">
        <v>14</v>
      </c>
      <c r="N11284" t="b">
        <v>0</v>
      </c>
      <c r="O11284" t="b">
        <v>0</v>
      </c>
    </row>
    <row r="11285" spans="1:15" x14ac:dyDescent="0.2">
      <c r="A11285">
        <v>1</v>
      </c>
      <c r="B11285">
        <v>45.5</v>
      </c>
      <c r="C11285">
        <v>3</v>
      </c>
      <c r="D11285">
        <v>1021.666667</v>
      </c>
      <c r="E11285">
        <v>130</v>
      </c>
      <c r="F11285">
        <v>3376.027564</v>
      </c>
      <c r="G11285">
        <v>7.5187969999999998E-3</v>
      </c>
      <c r="H11285">
        <f>G11285*100</f>
        <v>0.75187969999999993</v>
      </c>
      <c r="I11285">
        <v>2.9169273999999999E-2</v>
      </c>
      <c r="J11285">
        <f>I11285*100</f>
        <v>2.9169274000000001</v>
      </c>
      <c r="K11285">
        <v>0</v>
      </c>
      <c r="L11285" t="s">
        <v>24</v>
      </c>
      <c r="M11285" t="s">
        <v>14</v>
      </c>
      <c r="N11285" t="b">
        <v>0</v>
      </c>
      <c r="O11285" t="b">
        <v>0</v>
      </c>
    </row>
    <row r="11286" spans="1:15" x14ac:dyDescent="0.2">
      <c r="A11286">
        <v>1</v>
      </c>
      <c r="B11286">
        <v>7</v>
      </c>
      <c r="C11286">
        <v>1</v>
      </c>
      <c r="D11286">
        <v>0</v>
      </c>
      <c r="E11286">
        <v>79</v>
      </c>
      <c r="F11286">
        <v>3380.691558</v>
      </c>
      <c r="G11286">
        <v>2.6666670000000002E-3</v>
      </c>
      <c r="H11286">
        <f>G11286*100</f>
        <v>0.26666670000000003</v>
      </c>
      <c r="I11286">
        <v>2.3772221999999999E-2</v>
      </c>
      <c r="J11286">
        <f>I11286*100</f>
        <v>2.3772221999999998</v>
      </c>
      <c r="K11286">
        <v>0</v>
      </c>
      <c r="L11286" t="s">
        <v>16</v>
      </c>
      <c r="M11286" t="s">
        <v>14</v>
      </c>
      <c r="N11286" t="b">
        <v>1</v>
      </c>
      <c r="O11286" t="b">
        <v>0</v>
      </c>
    </row>
    <row r="11287" spans="1:15" x14ac:dyDescent="0.2">
      <c r="A11287">
        <v>0</v>
      </c>
      <c r="B11287">
        <v>0</v>
      </c>
      <c r="C11287">
        <v>0</v>
      </c>
      <c r="D11287">
        <v>0</v>
      </c>
      <c r="E11287">
        <v>43</v>
      </c>
      <c r="F11287">
        <v>3382.083333</v>
      </c>
      <c r="G11287">
        <v>0</v>
      </c>
      <c r="H11287">
        <f>G11287*100</f>
        <v>0</v>
      </c>
      <c r="I11287">
        <v>1.1627907E-2</v>
      </c>
      <c r="J11287">
        <f>I11287*100</f>
        <v>1.1627907</v>
      </c>
      <c r="K11287">
        <v>0</v>
      </c>
      <c r="L11287" t="s">
        <v>17</v>
      </c>
      <c r="M11287" t="s">
        <v>14</v>
      </c>
      <c r="N11287" t="b">
        <v>0</v>
      </c>
      <c r="O11287" t="b">
        <v>0</v>
      </c>
    </row>
    <row r="11288" spans="1:15" x14ac:dyDescent="0.2">
      <c r="A11288">
        <v>14</v>
      </c>
      <c r="B11288">
        <v>173.08333329999999</v>
      </c>
      <c r="C11288">
        <v>3</v>
      </c>
      <c r="D11288">
        <v>424.5</v>
      </c>
      <c r="E11288">
        <v>115</v>
      </c>
      <c r="F11288">
        <v>3382.2879990000001</v>
      </c>
      <c r="G11288">
        <v>5.3468320000000001E-3</v>
      </c>
      <c r="H11288">
        <f>G11288*100</f>
        <v>0.53468320000000003</v>
      </c>
      <c r="I11288">
        <v>2.1971596999999999E-2</v>
      </c>
      <c r="J11288">
        <f>I11288*100</f>
        <v>2.1971596999999998</v>
      </c>
      <c r="K11288">
        <v>0</v>
      </c>
      <c r="L11288" t="s">
        <v>17</v>
      </c>
      <c r="M11288" t="s">
        <v>14</v>
      </c>
      <c r="N11288" t="b">
        <v>0</v>
      </c>
      <c r="O11288" t="b">
        <v>0</v>
      </c>
    </row>
    <row r="11289" spans="1:15" x14ac:dyDescent="0.2">
      <c r="A11289">
        <v>0</v>
      </c>
      <c r="B11289">
        <v>0</v>
      </c>
      <c r="C11289">
        <v>0</v>
      </c>
      <c r="D11289">
        <v>0</v>
      </c>
      <c r="E11289">
        <v>60</v>
      </c>
      <c r="F11289">
        <v>3386</v>
      </c>
      <c r="G11289">
        <v>2.5333333E-2</v>
      </c>
      <c r="H11289">
        <f>G11289*100</f>
        <v>2.5333332999999998</v>
      </c>
      <c r="I11289">
        <v>6.3888889000000004E-2</v>
      </c>
      <c r="J11289">
        <f>I11289*100</f>
        <v>6.3888889000000004</v>
      </c>
      <c r="K11289">
        <v>0</v>
      </c>
      <c r="L11289" t="s">
        <v>17</v>
      </c>
      <c r="M11289" t="s">
        <v>14</v>
      </c>
      <c r="N11289" t="b">
        <v>0</v>
      </c>
      <c r="O11289" t="b">
        <v>0</v>
      </c>
    </row>
    <row r="11290" spans="1:15" x14ac:dyDescent="0.2">
      <c r="A11290">
        <v>0</v>
      </c>
      <c r="B11290">
        <v>0</v>
      </c>
      <c r="C11290">
        <v>0</v>
      </c>
      <c r="D11290">
        <v>0</v>
      </c>
      <c r="E11290">
        <v>41</v>
      </c>
      <c r="F11290">
        <v>3389.8</v>
      </c>
      <c r="G11290">
        <v>3.2478632E-2</v>
      </c>
      <c r="H11290">
        <f>G11290*100</f>
        <v>3.2478631999999998</v>
      </c>
      <c r="I11290">
        <v>5.0194250000000003E-2</v>
      </c>
      <c r="J11290">
        <f>I11290*100</f>
        <v>5.019425</v>
      </c>
      <c r="K11290">
        <v>0</v>
      </c>
      <c r="L11290" t="s">
        <v>23</v>
      </c>
      <c r="M11290" t="s">
        <v>14</v>
      </c>
      <c r="N11290" t="b">
        <v>0</v>
      </c>
      <c r="O11290" t="b">
        <v>0</v>
      </c>
    </row>
    <row r="11291" spans="1:15" x14ac:dyDescent="0.2">
      <c r="A11291">
        <v>2</v>
      </c>
      <c r="B11291">
        <v>20</v>
      </c>
      <c r="C11291">
        <v>0</v>
      </c>
      <c r="D11291">
        <v>0</v>
      </c>
      <c r="E11291">
        <v>66</v>
      </c>
      <c r="F11291">
        <v>3391.68588</v>
      </c>
      <c r="G11291">
        <v>2.8955224000000002E-2</v>
      </c>
      <c r="H11291">
        <f>G11291*100</f>
        <v>2.8955223999999999</v>
      </c>
      <c r="I11291">
        <v>3.8335618000000002E-2</v>
      </c>
      <c r="J11291">
        <f>I11291*100</f>
        <v>3.8335618</v>
      </c>
      <c r="K11291">
        <v>0</v>
      </c>
      <c r="L11291" t="s">
        <v>24</v>
      </c>
      <c r="M11291" t="s">
        <v>14</v>
      </c>
      <c r="N11291" t="b">
        <v>0</v>
      </c>
      <c r="O11291" t="b">
        <v>0</v>
      </c>
    </row>
    <row r="11292" spans="1:15" x14ac:dyDescent="0.2">
      <c r="A11292">
        <v>2</v>
      </c>
      <c r="B11292">
        <v>7</v>
      </c>
      <c r="C11292">
        <v>1</v>
      </c>
      <c r="D11292">
        <v>0</v>
      </c>
      <c r="E11292">
        <v>79</v>
      </c>
      <c r="F11292">
        <v>3393.9035709999998</v>
      </c>
      <c r="G11292">
        <v>1.7761848E-2</v>
      </c>
      <c r="H11292">
        <f>G11292*100</f>
        <v>1.7761848</v>
      </c>
      <c r="I11292">
        <v>4.0310119999999998E-2</v>
      </c>
      <c r="J11292">
        <f>I11292*100</f>
        <v>4.0310119999999996</v>
      </c>
      <c r="K11292">
        <v>0</v>
      </c>
      <c r="L11292" t="s">
        <v>17</v>
      </c>
      <c r="M11292" t="s">
        <v>14</v>
      </c>
      <c r="N11292" t="b">
        <v>1</v>
      </c>
      <c r="O11292" t="b">
        <v>0</v>
      </c>
    </row>
    <row r="11293" spans="1:15" x14ac:dyDescent="0.2">
      <c r="A11293">
        <v>7</v>
      </c>
      <c r="B11293">
        <v>105.75</v>
      </c>
      <c r="C11293">
        <v>0</v>
      </c>
      <c r="D11293">
        <v>0</v>
      </c>
      <c r="E11293">
        <v>124</v>
      </c>
      <c r="F11293">
        <v>3394.1301589999998</v>
      </c>
      <c r="G11293">
        <v>1.5873020000000001E-3</v>
      </c>
      <c r="H11293">
        <f>G11293*100</f>
        <v>0.15873020000000002</v>
      </c>
      <c r="I11293">
        <v>1.2918871E-2</v>
      </c>
      <c r="J11293">
        <f>I11293*100</f>
        <v>1.2918871000000001</v>
      </c>
      <c r="K11293">
        <v>5.9214820860000001</v>
      </c>
      <c r="L11293" t="s">
        <v>17</v>
      </c>
      <c r="M11293" t="s">
        <v>14</v>
      </c>
      <c r="N11293" t="b">
        <v>1</v>
      </c>
      <c r="O11293" t="b">
        <v>0</v>
      </c>
    </row>
    <row r="11294" spans="1:15" x14ac:dyDescent="0.2">
      <c r="A11294">
        <v>1</v>
      </c>
      <c r="B11294">
        <v>11</v>
      </c>
      <c r="C11294">
        <v>3</v>
      </c>
      <c r="D11294">
        <v>27.5</v>
      </c>
      <c r="E11294">
        <v>154</v>
      </c>
      <c r="F11294">
        <v>3395.729484</v>
      </c>
      <c r="G11294">
        <v>7.660455E-3</v>
      </c>
      <c r="H11294">
        <f>G11294*100</f>
        <v>0.76604550000000005</v>
      </c>
      <c r="I11294">
        <v>1.2253894E-2</v>
      </c>
      <c r="J11294">
        <f>I11294*100</f>
        <v>1.2253893999999999</v>
      </c>
      <c r="K11294">
        <v>19.13415285</v>
      </c>
      <c r="L11294" t="s">
        <v>17</v>
      </c>
      <c r="M11294" t="s">
        <v>14</v>
      </c>
      <c r="N11294" t="b">
        <v>0</v>
      </c>
      <c r="O11294" t="b">
        <v>0</v>
      </c>
    </row>
    <row r="11295" spans="1:15" x14ac:dyDescent="0.2">
      <c r="A11295">
        <v>2</v>
      </c>
      <c r="B11295">
        <v>22</v>
      </c>
      <c r="C11295">
        <v>3</v>
      </c>
      <c r="D11295">
        <v>41.5</v>
      </c>
      <c r="E11295">
        <v>67</v>
      </c>
      <c r="F11295">
        <v>3397.9579549999999</v>
      </c>
      <c r="G11295">
        <v>0</v>
      </c>
      <c r="H11295">
        <f>G11295*100</f>
        <v>0</v>
      </c>
      <c r="I11295">
        <v>1.5504136E-2</v>
      </c>
      <c r="J11295">
        <f>I11295*100</f>
        <v>1.5504135999999999</v>
      </c>
      <c r="K11295">
        <v>0</v>
      </c>
      <c r="L11295" t="s">
        <v>24</v>
      </c>
      <c r="M11295" t="s">
        <v>14</v>
      </c>
      <c r="N11295" t="b">
        <v>1</v>
      </c>
      <c r="O11295" t="b">
        <v>0</v>
      </c>
    </row>
    <row r="11296" spans="1:15" x14ac:dyDescent="0.2">
      <c r="A11296">
        <v>2</v>
      </c>
      <c r="B11296">
        <v>26</v>
      </c>
      <c r="C11296">
        <v>1</v>
      </c>
      <c r="D11296">
        <v>6</v>
      </c>
      <c r="E11296">
        <v>103</v>
      </c>
      <c r="F11296">
        <v>3400.2488969999999</v>
      </c>
      <c r="G11296">
        <v>1.4692557E-2</v>
      </c>
      <c r="H11296">
        <f>G11296*100</f>
        <v>1.4692556999999999</v>
      </c>
      <c r="I11296">
        <v>2.5598705999999999E-2</v>
      </c>
      <c r="J11296">
        <f>I11296*100</f>
        <v>2.5598706</v>
      </c>
      <c r="K11296">
        <v>0</v>
      </c>
      <c r="L11296" t="s">
        <v>22</v>
      </c>
      <c r="M11296" t="s">
        <v>14</v>
      </c>
      <c r="N11296" t="b">
        <v>1</v>
      </c>
      <c r="O11296" t="b">
        <v>0</v>
      </c>
    </row>
    <row r="11297" spans="1:15" x14ac:dyDescent="0.2">
      <c r="A11297">
        <v>4</v>
      </c>
      <c r="B11297">
        <v>209.0625</v>
      </c>
      <c r="C11297">
        <v>0</v>
      </c>
      <c r="D11297">
        <v>0</v>
      </c>
      <c r="E11297">
        <v>71</v>
      </c>
      <c r="F11297">
        <v>3401.0506869999999</v>
      </c>
      <c r="G11297">
        <v>5.1282050000000003E-3</v>
      </c>
      <c r="H11297">
        <f>G11297*100</f>
        <v>0.51282050000000001</v>
      </c>
      <c r="I11297">
        <v>2.6238576E-2</v>
      </c>
      <c r="J11297">
        <f>I11297*100</f>
        <v>2.6238576</v>
      </c>
      <c r="K11297">
        <v>0</v>
      </c>
      <c r="L11297" t="s">
        <v>22</v>
      </c>
      <c r="M11297" t="s">
        <v>14</v>
      </c>
      <c r="N11297" t="b">
        <v>0</v>
      </c>
      <c r="O11297" t="b">
        <v>0</v>
      </c>
    </row>
    <row r="11298" spans="1:15" x14ac:dyDescent="0.2">
      <c r="A11298">
        <v>2</v>
      </c>
      <c r="B11298">
        <v>17.333333329999999</v>
      </c>
      <c r="C11298">
        <v>0</v>
      </c>
      <c r="D11298">
        <v>0</v>
      </c>
      <c r="E11298">
        <v>89</v>
      </c>
      <c r="F11298">
        <v>3401.3</v>
      </c>
      <c r="G11298">
        <v>2.2222219999999998E-3</v>
      </c>
      <c r="H11298">
        <f>G11298*100</f>
        <v>0.22222219999999998</v>
      </c>
      <c r="I11298">
        <v>1.4835978999999999E-2</v>
      </c>
      <c r="J11298">
        <f>I11298*100</f>
        <v>1.4835978999999999</v>
      </c>
      <c r="K11298">
        <v>5.1339118529999999</v>
      </c>
      <c r="L11298" t="s">
        <v>22</v>
      </c>
      <c r="M11298" t="s">
        <v>14</v>
      </c>
      <c r="N11298" t="b">
        <v>1</v>
      </c>
      <c r="O11298" t="b">
        <v>0</v>
      </c>
    </row>
    <row r="11299" spans="1:15" x14ac:dyDescent="0.2">
      <c r="A11299">
        <v>8</v>
      </c>
      <c r="B11299">
        <v>195</v>
      </c>
      <c r="C11299">
        <v>2</v>
      </c>
      <c r="D11299">
        <v>86</v>
      </c>
      <c r="E11299">
        <v>56</v>
      </c>
      <c r="F11299">
        <v>3408.2666669999999</v>
      </c>
      <c r="G11299">
        <v>1.4516128999999999E-2</v>
      </c>
      <c r="H11299">
        <f>G11299*100</f>
        <v>1.4516129</v>
      </c>
      <c r="I11299">
        <v>2.7557013000000002E-2</v>
      </c>
      <c r="J11299">
        <f>I11299*100</f>
        <v>2.7557013000000001</v>
      </c>
      <c r="K11299">
        <v>9.5948467980000007</v>
      </c>
      <c r="L11299" t="s">
        <v>22</v>
      </c>
      <c r="M11299" t="s">
        <v>14</v>
      </c>
      <c r="N11299" t="b">
        <v>0</v>
      </c>
      <c r="O11299" t="b">
        <v>1</v>
      </c>
    </row>
    <row r="11300" spans="1:15" x14ac:dyDescent="0.2">
      <c r="A11300">
        <v>14</v>
      </c>
      <c r="B11300">
        <v>564.9</v>
      </c>
      <c r="C11300">
        <v>3</v>
      </c>
      <c r="D11300">
        <v>522.16666669999995</v>
      </c>
      <c r="E11300">
        <v>134</v>
      </c>
      <c r="F11300">
        <v>3410.697592</v>
      </c>
      <c r="G11300">
        <v>1.495726E-3</v>
      </c>
      <c r="H11300">
        <f>G11300*100</f>
        <v>0.1495726</v>
      </c>
      <c r="I11300">
        <v>2.839575E-3</v>
      </c>
      <c r="J11300">
        <f>I11300*100</f>
        <v>0.28395749999999997</v>
      </c>
      <c r="K11300">
        <v>0</v>
      </c>
      <c r="L11300" t="s">
        <v>22</v>
      </c>
      <c r="M11300" t="s">
        <v>14</v>
      </c>
      <c r="N11300" t="b">
        <v>0</v>
      </c>
      <c r="O11300" t="b">
        <v>0</v>
      </c>
    </row>
    <row r="11301" spans="1:15" x14ac:dyDescent="0.2">
      <c r="A11301">
        <v>4</v>
      </c>
      <c r="B11301">
        <v>1347.75</v>
      </c>
      <c r="C11301">
        <v>0</v>
      </c>
      <c r="D11301">
        <v>0</v>
      </c>
      <c r="E11301">
        <v>22</v>
      </c>
      <c r="F11301">
        <v>3410.875</v>
      </c>
      <c r="G11301">
        <v>1.9871795000000001E-2</v>
      </c>
      <c r="H11301">
        <f>G11301*100</f>
        <v>1.9871795000000001</v>
      </c>
      <c r="I11301">
        <v>0.09</v>
      </c>
      <c r="J11301">
        <f>I11301*100</f>
        <v>9</v>
      </c>
      <c r="K11301">
        <v>0</v>
      </c>
      <c r="L11301" t="s">
        <v>16</v>
      </c>
      <c r="M11301" t="s">
        <v>14</v>
      </c>
      <c r="N11301" t="b">
        <v>0</v>
      </c>
      <c r="O11301" t="b">
        <v>0</v>
      </c>
    </row>
    <row r="11302" spans="1:15" x14ac:dyDescent="0.2">
      <c r="A11302">
        <v>10</v>
      </c>
      <c r="B11302">
        <v>261.5</v>
      </c>
      <c r="C11302">
        <v>1</v>
      </c>
      <c r="D11302">
        <v>55.5</v>
      </c>
      <c r="E11302">
        <v>122</v>
      </c>
      <c r="F11302">
        <v>3411.9558529999999</v>
      </c>
      <c r="G11302">
        <v>1.056E-2</v>
      </c>
      <c r="H11302">
        <f>G11302*100</f>
        <v>1.056</v>
      </c>
      <c r="I11302">
        <v>2.9876363999999999E-2</v>
      </c>
      <c r="J11302">
        <f>I11302*100</f>
        <v>2.9876364</v>
      </c>
      <c r="K11302">
        <v>0</v>
      </c>
      <c r="L11302" t="s">
        <v>22</v>
      </c>
      <c r="M11302" t="s">
        <v>14</v>
      </c>
      <c r="N11302" t="b">
        <v>0</v>
      </c>
      <c r="O11302" t="b">
        <v>1</v>
      </c>
    </row>
    <row r="11303" spans="1:15" x14ac:dyDescent="0.2">
      <c r="A11303">
        <v>0</v>
      </c>
      <c r="B11303">
        <v>0</v>
      </c>
      <c r="C11303">
        <v>0</v>
      </c>
      <c r="D11303">
        <v>0</v>
      </c>
      <c r="E11303">
        <v>39</v>
      </c>
      <c r="F11303">
        <v>3413.833333</v>
      </c>
      <c r="G11303">
        <v>5.1282050000000003E-3</v>
      </c>
      <c r="H11303">
        <f>G11303*100</f>
        <v>0.51282050000000001</v>
      </c>
      <c r="I11303">
        <v>2.8205127999999999E-2</v>
      </c>
      <c r="J11303">
        <f>I11303*100</f>
        <v>2.8205127999999999</v>
      </c>
      <c r="K11303">
        <v>0</v>
      </c>
      <c r="L11303" t="s">
        <v>17</v>
      </c>
      <c r="M11303" t="s">
        <v>14</v>
      </c>
      <c r="N11303" t="b">
        <v>0</v>
      </c>
      <c r="O11303" t="b">
        <v>0</v>
      </c>
    </row>
    <row r="11304" spans="1:15" x14ac:dyDescent="0.2">
      <c r="A11304">
        <v>0</v>
      </c>
      <c r="B11304">
        <v>0</v>
      </c>
      <c r="C11304">
        <v>0</v>
      </c>
      <c r="D11304">
        <v>0</v>
      </c>
      <c r="E11304">
        <v>49</v>
      </c>
      <c r="F11304">
        <v>3414.875</v>
      </c>
      <c r="G11304">
        <v>1.2244898000000001E-2</v>
      </c>
      <c r="H11304">
        <f>G11304*100</f>
        <v>1.2244898</v>
      </c>
      <c r="I11304">
        <v>2.7210884000000001E-2</v>
      </c>
      <c r="J11304">
        <f>I11304*100</f>
        <v>2.7210884000000002</v>
      </c>
      <c r="K11304">
        <v>0</v>
      </c>
      <c r="L11304" t="s">
        <v>22</v>
      </c>
      <c r="M11304" t="s">
        <v>14</v>
      </c>
      <c r="N11304" t="b">
        <v>0</v>
      </c>
      <c r="O11304" t="b">
        <v>0</v>
      </c>
    </row>
    <row r="11305" spans="1:15" x14ac:dyDescent="0.2">
      <c r="A11305">
        <v>10</v>
      </c>
      <c r="B11305">
        <v>263.35833330000003</v>
      </c>
      <c r="C11305">
        <v>0</v>
      </c>
      <c r="D11305">
        <v>0</v>
      </c>
      <c r="E11305">
        <v>69</v>
      </c>
      <c r="F11305">
        <v>3416.2791670000001</v>
      </c>
      <c r="G11305">
        <v>1.2004661999999999E-2</v>
      </c>
      <c r="H11305">
        <f>G11305*100</f>
        <v>1.2004661999999999</v>
      </c>
      <c r="I11305">
        <v>1.9056732E-2</v>
      </c>
      <c r="J11305">
        <f>I11305*100</f>
        <v>1.9056732000000001</v>
      </c>
      <c r="K11305">
        <v>0</v>
      </c>
      <c r="L11305" t="s">
        <v>22</v>
      </c>
      <c r="M11305" t="s">
        <v>14</v>
      </c>
      <c r="N11305" t="b">
        <v>0</v>
      </c>
      <c r="O11305" t="b">
        <v>1</v>
      </c>
    </row>
    <row r="11306" spans="1:15" x14ac:dyDescent="0.2">
      <c r="A11306">
        <v>14</v>
      </c>
      <c r="B11306">
        <v>184.1556741</v>
      </c>
      <c r="C11306">
        <v>7</v>
      </c>
      <c r="D11306">
        <v>360.16666670000001</v>
      </c>
      <c r="E11306">
        <v>127</v>
      </c>
      <c r="F11306">
        <v>3418.6969749999998</v>
      </c>
      <c r="G11306">
        <v>3.900709E-3</v>
      </c>
      <c r="H11306">
        <f>G11306*100</f>
        <v>0.3900709</v>
      </c>
      <c r="I11306">
        <v>1.3700977E-2</v>
      </c>
      <c r="J11306">
        <f>I11306*100</f>
        <v>1.3700976999999999</v>
      </c>
      <c r="K11306">
        <v>2.1363255849999998</v>
      </c>
      <c r="L11306" t="s">
        <v>24</v>
      </c>
      <c r="M11306" t="s">
        <v>14</v>
      </c>
      <c r="N11306" t="b">
        <v>1</v>
      </c>
      <c r="O11306" t="b">
        <v>0</v>
      </c>
    </row>
    <row r="11307" spans="1:15" x14ac:dyDescent="0.2">
      <c r="A11307">
        <v>0</v>
      </c>
      <c r="B11307">
        <v>0</v>
      </c>
      <c r="C11307">
        <v>0</v>
      </c>
      <c r="D11307">
        <v>0</v>
      </c>
      <c r="E11307">
        <v>50</v>
      </c>
      <c r="F11307">
        <v>3421.575758</v>
      </c>
      <c r="G11307">
        <v>0</v>
      </c>
      <c r="H11307">
        <f>G11307*100</f>
        <v>0</v>
      </c>
      <c r="I11307">
        <v>1.2333333E-2</v>
      </c>
      <c r="J11307">
        <f>I11307*100</f>
        <v>1.2333333</v>
      </c>
      <c r="K11307">
        <v>0</v>
      </c>
      <c r="L11307" t="s">
        <v>22</v>
      </c>
      <c r="M11307" t="s">
        <v>15</v>
      </c>
      <c r="N11307" t="b">
        <v>1</v>
      </c>
      <c r="O11307" t="b">
        <v>0</v>
      </c>
    </row>
    <row r="11308" spans="1:15" x14ac:dyDescent="0.2">
      <c r="A11308">
        <v>1</v>
      </c>
      <c r="B11308">
        <v>62.133333329999999</v>
      </c>
      <c r="C11308">
        <v>0</v>
      </c>
      <c r="D11308">
        <v>0</v>
      </c>
      <c r="E11308">
        <v>79</v>
      </c>
      <c r="F11308">
        <v>3421.6533330000002</v>
      </c>
      <c r="G11308">
        <v>4.8780489999999998E-3</v>
      </c>
      <c r="H11308">
        <f>G11308*100</f>
        <v>0.48780489999999999</v>
      </c>
      <c r="I11308">
        <v>2.2357723999999999E-2</v>
      </c>
      <c r="J11308">
        <f>I11308*100</f>
        <v>2.2357724000000001</v>
      </c>
      <c r="K11308">
        <v>4.1274306809999999</v>
      </c>
      <c r="L11308" t="s">
        <v>18</v>
      </c>
      <c r="M11308" t="s">
        <v>14</v>
      </c>
      <c r="N11308" t="b">
        <v>0</v>
      </c>
      <c r="O11308" t="b">
        <v>1</v>
      </c>
    </row>
    <row r="11309" spans="1:15" x14ac:dyDescent="0.2">
      <c r="A11309">
        <v>6</v>
      </c>
      <c r="B11309">
        <v>358.08333329999999</v>
      </c>
      <c r="C11309">
        <v>1</v>
      </c>
      <c r="D11309">
        <v>18</v>
      </c>
      <c r="E11309">
        <v>93</v>
      </c>
      <c r="F11309">
        <v>3422.5250000000001</v>
      </c>
      <c r="G11309">
        <v>2.0408163E-2</v>
      </c>
      <c r="H11309">
        <f>G11309*100</f>
        <v>2.0408162999999999</v>
      </c>
      <c r="I11309">
        <v>3.9301175000000001E-2</v>
      </c>
      <c r="J11309">
        <f>I11309*100</f>
        <v>3.9301175000000002</v>
      </c>
      <c r="K11309">
        <v>0</v>
      </c>
      <c r="L11309" t="s">
        <v>22</v>
      </c>
      <c r="M11309" t="s">
        <v>14</v>
      </c>
      <c r="N11309" t="b">
        <v>0</v>
      </c>
      <c r="O11309" t="b">
        <v>0</v>
      </c>
    </row>
    <row r="11310" spans="1:15" x14ac:dyDescent="0.2">
      <c r="A11310">
        <v>2</v>
      </c>
      <c r="B11310">
        <v>211</v>
      </c>
      <c r="C11310">
        <v>1</v>
      </c>
      <c r="D11310">
        <v>58</v>
      </c>
      <c r="E11310">
        <v>71</v>
      </c>
      <c r="F11310">
        <v>3424.583333</v>
      </c>
      <c r="G11310">
        <v>1.3157889999999999E-3</v>
      </c>
      <c r="H11310">
        <f>G11310*100</f>
        <v>0.1315789</v>
      </c>
      <c r="I11310">
        <v>1.4999999999999999E-2</v>
      </c>
      <c r="J11310">
        <f>I11310*100</f>
        <v>1.5</v>
      </c>
      <c r="K11310">
        <v>0</v>
      </c>
      <c r="L11310" t="s">
        <v>16</v>
      </c>
      <c r="M11310" t="s">
        <v>14</v>
      </c>
      <c r="N11310" t="b">
        <v>1</v>
      </c>
      <c r="O11310" t="b">
        <v>0</v>
      </c>
    </row>
    <row r="11311" spans="1:15" x14ac:dyDescent="0.2">
      <c r="A11311">
        <v>7</v>
      </c>
      <c r="B11311">
        <v>164.58333329999999</v>
      </c>
      <c r="C11311">
        <v>1</v>
      </c>
      <c r="D11311">
        <v>28.5</v>
      </c>
      <c r="E11311">
        <v>115</v>
      </c>
      <c r="F11311">
        <v>3427.6654760000001</v>
      </c>
      <c r="G11311">
        <v>0</v>
      </c>
      <c r="H11311">
        <f>G11311*100</f>
        <v>0</v>
      </c>
      <c r="I11311">
        <v>1.6290123E-2</v>
      </c>
      <c r="J11311">
        <f>I11311*100</f>
        <v>1.6290123000000001</v>
      </c>
      <c r="K11311">
        <v>4.9702198129999999</v>
      </c>
      <c r="L11311" t="s">
        <v>22</v>
      </c>
      <c r="M11311" t="s">
        <v>14</v>
      </c>
      <c r="N11311" t="b">
        <v>0</v>
      </c>
      <c r="O11311" t="b">
        <v>1</v>
      </c>
    </row>
    <row r="11312" spans="1:15" x14ac:dyDescent="0.2">
      <c r="A11312">
        <v>24</v>
      </c>
      <c r="B11312">
        <v>468.100663</v>
      </c>
      <c r="C11312">
        <v>6</v>
      </c>
      <c r="D11312">
        <v>191.8666667</v>
      </c>
      <c r="E11312">
        <v>189</v>
      </c>
      <c r="F11312">
        <v>3428.5273809999999</v>
      </c>
      <c r="G11312">
        <v>1.8642295E-2</v>
      </c>
      <c r="H11312">
        <f>G11312*100</f>
        <v>1.8642295</v>
      </c>
      <c r="I11312">
        <v>4.3830925999999999E-2</v>
      </c>
      <c r="J11312">
        <f>I11312*100</f>
        <v>4.3830926000000003</v>
      </c>
      <c r="K11312">
        <v>0.87014847699999998</v>
      </c>
      <c r="L11312" t="s">
        <v>19</v>
      </c>
      <c r="M11312" t="s">
        <v>14</v>
      </c>
      <c r="N11312" t="b">
        <v>0</v>
      </c>
      <c r="O11312" t="b">
        <v>0</v>
      </c>
    </row>
    <row r="11313" spans="1:15" x14ac:dyDescent="0.2">
      <c r="A11313">
        <v>6</v>
      </c>
      <c r="B11313">
        <v>77</v>
      </c>
      <c r="C11313">
        <v>0</v>
      </c>
      <c r="D11313">
        <v>0</v>
      </c>
      <c r="E11313">
        <v>42</v>
      </c>
      <c r="F11313">
        <v>3436.0666670000001</v>
      </c>
      <c r="G11313">
        <v>7.5757600000000004E-4</v>
      </c>
      <c r="H11313">
        <f>G11313*100</f>
        <v>7.5757600000000008E-2</v>
      </c>
      <c r="I11313">
        <v>1.9480519000000002E-2</v>
      </c>
      <c r="J11313">
        <f>I11313*100</f>
        <v>1.9480519000000003</v>
      </c>
      <c r="K11313">
        <v>0</v>
      </c>
      <c r="L11313" t="s">
        <v>17</v>
      </c>
      <c r="M11313" t="s">
        <v>14</v>
      </c>
      <c r="N11313" t="b">
        <v>0</v>
      </c>
      <c r="O11313" t="b">
        <v>0</v>
      </c>
    </row>
    <row r="11314" spans="1:15" x14ac:dyDescent="0.2">
      <c r="A11314">
        <v>3</v>
      </c>
      <c r="B11314">
        <v>47</v>
      </c>
      <c r="C11314">
        <v>0</v>
      </c>
      <c r="D11314">
        <v>0</v>
      </c>
      <c r="E11314">
        <v>89</v>
      </c>
      <c r="F11314">
        <v>3436.9749999999999</v>
      </c>
      <c r="G11314">
        <v>0</v>
      </c>
      <c r="H11314">
        <f>G11314*100</f>
        <v>0</v>
      </c>
      <c r="I11314">
        <v>4.387373E-3</v>
      </c>
      <c r="J11314">
        <f>I11314*100</f>
        <v>0.4387373</v>
      </c>
      <c r="K11314">
        <v>0</v>
      </c>
      <c r="L11314" t="s">
        <v>22</v>
      </c>
      <c r="M11314" t="s">
        <v>15</v>
      </c>
      <c r="N11314" t="b">
        <v>0</v>
      </c>
      <c r="O11314" t="b">
        <v>1</v>
      </c>
    </row>
    <row r="11315" spans="1:15" x14ac:dyDescent="0.2">
      <c r="A11315">
        <v>5</v>
      </c>
      <c r="B11315">
        <v>827.2</v>
      </c>
      <c r="C11315">
        <v>2</v>
      </c>
      <c r="D11315">
        <v>48.5</v>
      </c>
      <c r="E11315">
        <v>71</v>
      </c>
      <c r="F11315">
        <v>3439.7332419999998</v>
      </c>
      <c r="G11315">
        <v>0</v>
      </c>
      <c r="H11315">
        <f>G11315*100</f>
        <v>0</v>
      </c>
      <c r="I11315">
        <v>1.4808078000000001E-2</v>
      </c>
      <c r="J11315">
        <f>I11315*100</f>
        <v>1.4808078</v>
      </c>
      <c r="K11315">
        <v>0</v>
      </c>
      <c r="L11315" t="s">
        <v>17</v>
      </c>
      <c r="M11315" t="s">
        <v>14</v>
      </c>
      <c r="N11315" t="b">
        <v>0</v>
      </c>
      <c r="O11315" t="b">
        <v>0</v>
      </c>
    </row>
    <row r="11316" spans="1:15" x14ac:dyDescent="0.2">
      <c r="A11316">
        <v>1</v>
      </c>
      <c r="B11316">
        <v>5</v>
      </c>
      <c r="C11316">
        <v>0</v>
      </c>
      <c r="D11316">
        <v>0</v>
      </c>
      <c r="E11316">
        <v>29</v>
      </c>
      <c r="F11316">
        <v>3441.4392859999998</v>
      </c>
      <c r="G11316">
        <v>7.1428569999999999E-3</v>
      </c>
      <c r="H11316">
        <f>G11316*100</f>
        <v>0.71428570000000002</v>
      </c>
      <c r="I11316">
        <v>5.6547619999999998E-3</v>
      </c>
      <c r="J11316">
        <f>I11316*100</f>
        <v>0.56547619999999998</v>
      </c>
      <c r="K11316">
        <v>0</v>
      </c>
      <c r="L11316" t="s">
        <v>24</v>
      </c>
      <c r="M11316" t="s">
        <v>14</v>
      </c>
      <c r="N11316" t="b">
        <v>0</v>
      </c>
      <c r="O11316" t="b">
        <v>0</v>
      </c>
    </row>
    <row r="11317" spans="1:15" x14ac:dyDescent="0.2">
      <c r="A11317">
        <v>7</v>
      </c>
      <c r="B11317">
        <v>73.900000000000006</v>
      </c>
      <c r="C11317">
        <v>0</v>
      </c>
      <c r="D11317">
        <v>0</v>
      </c>
      <c r="E11317">
        <v>58</v>
      </c>
      <c r="F11317">
        <v>3441.8066669999998</v>
      </c>
      <c r="G11317">
        <v>0</v>
      </c>
      <c r="H11317">
        <f>G11317*100</f>
        <v>0</v>
      </c>
      <c r="I11317">
        <v>1.0752688E-2</v>
      </c>
      <c r="J11317">
        <f>I11317*100</f>
        <v>1.0752687999999999</v>
      </c>
      <c r="K11317">
        <v>0</v>
      </c>
      <c r="L11317" t="s">
        <v>18</v>
      </c>
      <c r="M11317" t="s">
        <v>14</v>
      </c>
      <c r="N11317" t="b">
        <v>0</v>
      </c>
      <c r="O11317" t="b">
        <v>0</v>
      </c>
    </row>
    <row r="11318" spans="1:15" x14ac:dyDescent="0.2">
      <c r="A11318">
        <v>5</v>
      </c>
      <c r="B11318">
        <v>237.25</v>
      </c>
      <c r="C11318">
        <v>1</v>
      </c>
      <c r="D11318">
        <v>181</v>
      </c>
      <c r="E11318">
        <v>63</v>
      </c>
      <c r="F11318">
        <v>3445.0124999999998</v>
      </c>
      <c r="G11318">
        <v>1.1897436000000001E-2</v>
      </c>
      <c r="H11318">
        <f>G11318*100</f>
        <v>1.1897436000000001</v>
      </c>
      <c r="I11318">
        <v>2.8190305999999998E-2</v>
      </c>
      <c r="J11318">
        <f>I11318*100</f>
        <v>2.8190305999999996</v>
      </c>
      <c r="K11318">
        <v>0</v>
      </c>
      <c r="L11318" t="s">
        <v>24</v>
      </c>
      <c r="M11318" t="s">
        <v>14</v>
      </c>
      <c r="N11318" t="b">
        <v>0</v>
      </c>
      <c r="O11318" t="b">
        <v>0</v>
      </c>
    </row>
    <row r="11319" spans="1:15" x14ac:dyDescent="0.2">
      <c r="A11319">
        <v>3</v>
      </c>
      <c r="B11319">
        <v>52</v>
      </c>
      <c r="C11319">
        <v>0</v>
      </c>
      <c r="D11319">
        <v>0</v>
      </c>
      <c r="E11319">
        <v>60</v>
      </c>
      <c r="F11319">
        <v>3451.7515149999999</v>
      </c>
      <c r="G11319">
        <v>6.6666670000000003E-3</v>
      </c>
      <c r="H11319">
        <f>G11319*100</f>
        <v>0.66666670000000006</v>
      </c>
      <c r="I11319">
        <v>1.1565934E-2</v>
      </c>
      <c r="J11319">
        <f>I11319*100</f>
        <v>1.1565934</v>
      </c>
      <c r="K11319">
        <v>0</v>
      </c>
      <c r="L11319" t="s">
        <v>16</v>
      </c>
      <c r="M11319" t="s">
        <v>14</v>
      </c>
      <c r="N11319" t="b">
        <v>1</v>
      </c>
      <c r="O11319" t="b">
        <v>0</v>
      </c>
    </row>
    <row r="11320" spans="1:15" x14ac:dyDescent="0.2">
      <c r="A11320">
        <v>7</v>
      </c>
      <c r="B11320">
        <v>105.20833330000001</v>
      </c>
      <c r="C11320">
        <v>2</v>
      </c>
      <c r="D11320">
        <v>139.5</v>
      </c>
      <c r="E11320">
        <v>98</v>
      </c>
      <c r="F11320">
        <v>3452.2624999999998</v>
      </c>
      <c r="G11320">
        <v>3.543956E-3</v>
      </c>
      <c r="H11320">
        <f>G11320*100</f>
        <v>0.35439559999999998</v>
      </c>
      <c r="I11320">
        <v>2.4627039999999999E-2</v>
      </c>
      <c r="J11320">
        <f>I11320*100</f>
        <v>2.462704</v>
      </c>
      <c r="K11320">
        <v>0</v>
      </c>
      <c r="L11320" t="s">
        <v>22</v>
      </c>
      <c r="M11320" t="s">
        <v>14</v>
      </c>
      <c r="N11320" t="b">
        <v>0</v>
      </c>
      <c r="O11320" t="b">
        <v>0</v>
      </c>
    </row>
    <row r="11321" spans="1:15" x14ac:dyDescent="0.2">
      <c r="A11321">
        <v>1</v>
      </c>
      <c r="B11321">
        <v>19</v>
      </c>
      <c r="C11321">
        <v>0</v>
      </c>
      <c r="D11321">
        <v>0</v>
      </c>
      <c r="E11321">
        <v>100</v>
      </c>
      <c r="F11321">
        <v>3457.2853169999998</v>
      </c>
      <c r="G11321">
        <v>6.1224490000000003E-3</v>
      </c>
      <c r="H11321">
        <f>G11321*100</f>
        <v>0.61224489999999998</v>
      </c>
      <c r="I11321">
        <v>2.8231293000000001E-2</v>
      </c>
      <c r="J11321">
        <f>I11321*100</f>
        <v>2.8231293000000002</v>
      </c>
      <c r="K11321">
        <v>0</v>
      </c>
      <c r="L11321" t="s">
        <v>22</v>
      </c>
      <c r="M11321" t="s">
        <v>14</v>
      </c>
      <c r="N11321" t="b">
        <v>0</v>
      </c>
      <c r="O11321" t="b">
        <v>0</v>
      </c>
    </row>
    <row r="11322" spans="1:15" x14ac:dyDescent="0.2">
      <c r="A11322">
        <v>13</v>
      </c>
      <c r="B11322">
        <v>293.57857139999999</v>
      </c>
      <c r="C11322">
        <v>3</v>
      </c>
      <c r="D11322">
        <v>26</v>
      </c>
      <c r="E11322">
        <v>161</v>
      </c>
      <c r="F11322">
        <v>3457.6288119999999</v>
      </c>
      <c r="G11322">
        <v>6.1403509999999996E-3</v>
      </c>
      <c r="H11322">
        <f>G11322*100</f>
        <v>0.61403509999999994</v>
      </c>
      <c r="I11322">
        <v>1.8923933E-2</v>
      </c>
      <c r="J11322">
        <f>I11322*100</f>
        <v>1.8923932999999999</v>
      </c>
      <c r="K11322">
        <v>15.988034000000001</v>
      </c>
      <c r="L11322" t="s">
        <v>22</v>
      </c>
      <c r="M11322" t="s">
        <v>14</v>
      </c>
      <c r="N11322" t="b">
        <v>1</v>
      </c>
      <c r="O11322" t="b">
        <v>1</v>
      </c>
    </row>
    <row r="11323" spans="1:15" x14ac:dyDescent="0.2">
      <c r="A11323">
        <v>6</v>
      </c>
      <c r="B11323">
        <v>112.125</v>
      </c>
      <c r="C11323">
        <v>8</v>
      </c>
      <c r="D11323">
        <v>224</v>
      </c>
      <c r="E11323">
        <v>114</v>
      </c>
      <c r="F11323">
        <v>3459.4799779999998</v>
      </c>
      <c r="G11323">
        <v>1.5748030000000001E-3</v>
      </c>
      <c r="H11323">
        <f>G11323*100</f>
        <v>0.15748030000000002</v>
      </c>
      <c r="I11323">
        <v>9.8481439999999996E-3</v>
      </c>
      <c r="J11323">
        <f>I11323*100</f>
        <v>0.98481439999999998</v>
      </c>
      <c r="K11323">
        <v>5.6486881259999997</v>
      </c>
      <c r="L11323" t="s">
        <v>22</v>
      </c>
      <c r="M11323" t="s">
        <v>14</v>
      </c>
      <c r="N11323" t="b">
        <v>1</v>
      </c>
      <c r="O11323" t="b">
        <v>1</v>
      </c>
    </row>
    <row r="11324" spans="1:15" x14ac:dyDescent="0.2">
      <c r="A11324">
        <v>0</v>
      </c>
      <c r="B11324">
        <v>0</v>
      </c>
      <c r="C11324">
        <v>6</v>
      </c>
      <c r="D11324">
        <v>97.166666669999998</v>
      </c>
      <c r="E11324">
        <v>81</v>
      </c>
      <c r="F11324">
        <v>3466.7940480000002</v>
      </c>
      <c r="G11324">
        <v>1.8431373000000001E-2</v>
      </c>
      <c r="H11324">
        <f>G11324*100</f>
        <v>1.8431373</v>
      </c>
      <c r="I11324">
        <v>2.2050322000000001E-2</v>
      </c>
      <c r="J11324">
        <f>I11324*100</f>
        <v>2.2050322000000002</v>
      </c>
      <c r="K11324">
        <v>0</v>
      </c>
      <c r="L11324" t="s">
        <v>22</v>
      </c>
      <c r="M11324" t="s">
        <v>14</v>
      </c>
      <c r="N11324" t="b">
        <v>1</v>
      </c>
      <c r="O11324" t="b">
        <v>0</v>
      </c>
    </row>
    <row r="11325" spans="1:15" x14ac:dyDescent="0.2">
      <c r="A11325">
        <v>6</v>
      </c>
      <c r="B11325">
        <v>294.07051280000002</v>
      </c>
      <c r="C11325">
        <v>6</v>
      </c>
      <c r="D11325">
        <v>1343.25</v>
      </c>
      <c r="E11325">
        <v>51</v>
      </c>
      <c r="F11325">
        <v>3472.8705129999998</v>
      </c>
      <c r="G11325">
        <v>1.1866969E-2</v>
      </c>
      <c r="H11325">
        <f>G11325*100</f>
        <v>1.1866969000000001</v>
      </c>
      <c r="I11325">
        <v>3.7170571999999999E-2</v>
      </c>
      <c r="J11325">
        <f>I11325*100</f>
        <v>3.7170571999999997</v>
      </c>
      <c r="K11325">
        <v>0</v>
      </c>
      <c r="L11325" t="s">
        <v>22</v>
      </c>
      <c r="M11325" t="s">
        <v>14</v>
      </c>
      <c r="N11325" t="b">
        <v>0</v>
      </c>
      <c r="O11325" t="b">
        <v>0</v>
      </c>
    </row>
    <row r="11326" spans="1:15" x14ac:dyDescent="0.2">
      <c r="A11326">
        <v>5</v>
      </c>
      <c r="B11326">
        <v>147</v>
      </c>
      <c r="C11326">
        <v>0</v>
      </c>
      <c r="D11326">
        <v>0</v>
      </c>
      <c r="E11326">
        <v>36</v>
      </c>
      <c r="F11326">
        <v>3473.7333330000001</v>
      </c>
      <c r="G11326">
        <v>1.5384615000000001E-2</v>
      </c>
      <c r="H11326">
        <f>G11326*100</f>
        <v>1.5384615000000001</v>
      </c>
      <c r="I11326">
        <v>3.3333333E-2</v>
      </c>
      <c r="J11326">
        <f>I11326*100</f>
        <v>3.3333333000000001</v>
      </c>
      <c r="K11326">
        <v>0</v>
      </c>
      <c r="L11326" t="s">
        <v>17</v>
      </c>
      <c r="M11326" t="s">
        <v>14</v>
      </c>
      <c r="N11326" t="b">
        <v>0</v>
      </c>
      <c r="O11326" t="b">
        <v>0</v>
      </c>
    </row>
    <row r="11327" spans="1:15" x14ac:dyDescent="0.2">
      <c r="A11327">
        <v>11</v>
      </c>
      <c r="B11327">
        <v>143.83333329999999</v>
      </c>
      <c r="C11327">
        <v>3</v>
      </c>
      <c r="D11327">
        <v>404.58333329999999</v>
      </c>
      <c r="E11327">
        <v>58</v>
      </c>
      <c r="F11327">
        <v>3473.8571430000002</v>
      </c>
      <c r="G11327">
        <v>5.7142859999999998E-3</v>
      </c>
      <c r="H11327">
        <f>G11327*100</f>
        <v>0.57142859999999995</v>
      </c>
      <c r="I11327">
        <v>1.6111111000000001E-2</v>
      </c>
      <c r="J11327">
        <f>I11327*100</f>
        <v>1.6111111</v>
      </c>
      <c r="K11327">
        <v>2.568454762</v>
      </c>
      <c r="L11327" t="s">
        <v>17</v>
      </c>
      <c r="M11327" t="s">
        <v>14</v>
      </c>
      <c r="N11327" t="b">
        <v>0</v>
      </c>
      <c r="O11327" t="b">
        <v>0</v>
      </c>
    </row>
    <row r="11328" spans="1:15" x14ac:dyDescent="0.2">
      <c r="A11328">
        <v>3</v>
      </c>
      <c r="B11328">
        <v>46</v>
      </c>
      <c r="C11328">
        <v>0</v>
      </c>
      <c r="D11328">
        <v>0</v>
      </c>
      <c r="E11328">
        <v>59</v>
      </c>
      <c r="F11328">
        <v>3478.75</v>
      </c>
      <c r="G11328">
        <v>0</v>
      </c>
      <c r="H11328">
        <f>G11328*100</f>
        <v>0</v>
      </c>
      <c r="I11328">
        <v>1.3559322E-2</v>
      </c>
      <c r="J11328">
        <f>I11328*100</f>
        <v>1.3559322</v>
      </c>
      <c r="K11328">
        <v>0</v>
      </c>
      <c r="L11328" t="s">
        <v>22</v>
      </c>
      <c r="M11328" t="s">
        <v>14</v>
      </c>
      <c r="N11328" t="b">
        <v>1</v>
      </c>
      <c r="O11328" t="b">
        <v>0</v>
      </c>
    </row>
    <row r="11329" spans="1:15" x14ac:dyDescent="0.2">
      <c r="A11329">
        <v>0</v>
      </c>
      <c r="B11329">
        <v>0</v>
      </c>
      <c r="C11329">
        <v>0</v>
      </c>
      <c r="D11329">
        <v>0</v>
      </c>
      <c r="E11329">
        <v>89</v>
      </c>
      <c r="F11329">
        <v>3480.811706</v>
      </c>
      <c r="G11329">
        <v>2.2471909999999999E-3</v>
      </c>
      <c r="H11329">
        <f>G11329*100</f>
        <v>0.2247191</v>
      </c>
      <c r="I11329">
        <v>1.4700375E-2</v>
      </c>
      <c r="J11329">
        <f>I11329*100</f>
        <v>1.4700374999999999</v>
      </c>
      <c r="K11329">
        <v>0</v>
      </c>
      <c r="L11329" t="s">
        <v>22</v>
      </c>
      <c r="M11329" t="s">
        <v>14</v>
      </c>
      <c r="N11329" t="b">
        <v>1</v>
      </c>
      <c r="O11329" t="b">
        <v>1</v>
      </c>
    </row>
    <row r="11330" spans="1:15" x14ac:dyDescent="0.2">
      <c r="A11330">
        <v>5</v>
      </c>
      <c r="B11330">
        <v>413.5</v>
      </c>
      <c r="C11330">
        <v>0</v>
      </c>
      <c r="D11330">
        <v>0</v>
      </c>
      <c r="E11330">
        <v>25</v>
      </c>
      <c r="F11330">
        <v>3484.2333330000001</v>
      </c>
      <c r="G11330">
        <v>0</v>
      </c>
      <c r="H11330">
        <f>G11330*100</f>
        <v>0</v>
      </c>
      <c r="I11330">
        <v>0.02</v>
      </c>
      <c r="J11330">
        <f>I11330*100</f>
        <v>2</v>
      </c>
      <c r="K11330">
        <v>0</v>
      </c>
      <c r="L11330" t="s">
        <v>16</v>
      </c>
      <c r="M11330" t="s">
        <v>14</v>
      </c>
      <c r="N11330" t="b">
        <v>1</v>
      </c>
      <c r="O11330" t="b">
        <v>0</v>
      </c>
    </row>
    <row r="11331" spans="1:15" x14ac:dyDescent="0.2">
      <c r="A11331">
        <v>7</v>
      </c>
      <c r="B11331">
        <v>261.5</v>
      </c>
      <c r="C11331">
        <v>0</v>
      </c>
      <c r="D11331">
        <v>0</v>
      </c>
      <c r="E11331">
        <v>117</v>
      </c>
      <c r="F11331">
        <v>3484.2691180000002</v>
      </c>
      <c r="G11331">
        <v>2.5000000000000001E-3</v>
      </c>
      <c r="H11331">
        <f>G11331*100</f>
        <v>0.25</v>
      </c>
      <c r="I11331">
        <v>1.4375000000000001E-2</v>
      </c>
      <c r="J11331">
        <f>I11331*100</f>
        <v>1.4375</v>
      </c>
      <c r="K11331">
        <v>0</v>
      </c>
      <c r="L11331" t="s">
        <v>24</v>
      </c>
      <c r="M11331" t="s">
        <v>14</v>
      </c>
      <c r="N11331" t="b">
        <v>0</v>
      </c>
      <c r="O11331" t="b">
        <v>0</v>
      </c>
    </row>
    <row r="11332" spans="1:15" x14ac:dyDescent="0.2">
      <c r="A11332">
        <v>1</v>
      </c>
      <c r="B11332">
        <v>28.666666670000001</v>
      </c>
      <c r="C11332">
        <v>0</v>
      </c>
      <c r="D11332">
        <v>0</v>
      </c>
      <c r="E11332">
        <v>148</v>
      </c>
      <c r="F11332">
        <v>3486.1944440000002</v>
      </c>
      <c r="G11332">
        <v>8.6977649999999997E-3</v>
      </c>
      <c r="H11332">
        <f>G11332*100</f>
        <v>0.86977649999999995</v>
      </c>
      <c r="I11332">
        <v>1.7685454999999999E-2</v>
      </c>
      <c r="J11332">
        <f>I11332*100</f>
        <v>1.7685454999999999</v>
      </c>
      <c r="K11332">
        <v>0</v>
      </c>
      <c r="L11332" t="s">
        <v>22</v>
      </c>
      <c r="M11332" t="s">
        <v>14</v>
      </c>
      <c r="N11332" t="b">
        <v>0</v>
      </c>
      <c r="O11332" t="b">
        <v>0</v>
      </c>
    </row>
    <row r="11333" spans="1:15" x14ac:dyDescent="0.2">
      <c r="A11333">
        <v>6</v>
      </c>
      <c r="B11333">
        <v>63.083333330000002</v>
      </c>
      <c r="C11333">
        <v>0</v>
      </c>
      <c r="D11333">
        <v>0</v>
      </c>
      <c r="E11333">
        <v>174</v>
      </c>
      <c r="F11333">
        <v>3486.3706820000002</v>
      </c>
      <c r="G11333">
        <v>9.3641620000000005E-3</v>
      </c>
      <c r="H11333">
        <f>G11333*100</f>
        <v>0.93641620000000003</v>
      </c>
      <c r="I11333">
        <v>1.9687686999999999E-2</v>
      </c>
      <c r="J11333">
        <f>I11333*100</f>
        <v>1.9687686999999998</v>
      </c>
      <c r="K11333">
        <v>0</v>
      </c>
      <c r="L11333" t="s">
        <v>22</v>
      </c>
      <c r="M11333" t="s">
        <v>14</v>
      </c>
      <c r="N11333" t="b">
        <v>0</v>
      </c>
      <c r="O11333" t="b">
        <v>1</v>
      </c>
    </row>
    <row r="11334" spans="1:15" x14ac:dyDescent="0.2">
      <c r="A11334">
        <v>10</v>
      </c>
      <c r="B11334">
        <v>231</v>
      </c>
      <c r="C11334">
        <v>1</v>
      </c>
      <c r="D11334">
        <v>8</v>
      </c>
      <c r="E11334">
        <v>104</v>
      </c>
      <c r="F11334">
        <v>3486.6904760000002</v>
      </c>
      <c r="G11334">
        <v>3.3018869999999999E-3</v>
      </c>
      <c r="H11334">
        <f>G11334*100</f>
        <v>0.3301887</v>
      </c>
      <c r="I11334">
        <v>1.3104971999999999E-2</v>
      </c>
      <c r="J11334">
        <f>I11334*100</f>
        <v>1.3104971999999999</v>
      </c>
      <c r="K11334">
        <v>0</v>
      </c>
      <c r="L11334" t="s">
        <v>16</v>
      </c>
      <c r="M11334" t="s">
        <v>14</v>
      </c>
      <c r="N11334" t="b">
        <v>1</v>
      </c>
      <c r="O11334" t="b">
        <v>0</v>
      </c>
    </row>
    <row r="11335" spans="1:15" x14ac:dyDescent="0.2">
      <c r="A11335">
        <v>1</v>
      </c>
      <c r="B11335">
        <v>11</v>
      </c>
      <c r="C11335">
        <v>1</v>
      </c>
      <c r="D11335">
        <v>10</v>
      </c>
      <c r="E11335">
        <v>74</v>
      </c>
      <c r="F11335">
        <v>3487.1247100000001</v>
      </c>
      <c r="G11335">
        <v>2.7397260000000001E-3</v>
      </c>
      <c r="H11335">
        <f>G11335*100</f>
        <v>0.27397260000000001</v>
      </c>
      <c r="I11335">
        <v>9.5194609999999999E-3</v>
      </c>
      <c r="J11335">
        <f>I11335*100</f>
        <v>0.95194610000000002</v>
      </c>
      <c r="K11335">
        <v>0</v>
      </c>
      <c r="L11335" t="s">
        <v>22</v>
      </c>
      <c r="M11335" t="s">
        <v>14</v>
      </c>
      <c r="N11335" t="b">
        <v>1</v>
      </c>
      <c r="O11335" t="b">
        <v>0</v>
      </c>
    </row>
    <row r="11336" spans="1:15" x14ac:dyDescent="0.2">
      <c r="A11336">
        <v>5</v>
      </c>
      <c r="B11336">
        <v>100.91666669999999</v>
      </c>
      <c r="C11336">
        <v>0</v>
      </c>
      <c r="D11336">
        <v>0</v>
      </c>
      <c r="E11336">
        <v>114</v>
      </c>
      <c r="F11336">
        <v>3488.0708030000001</v>
      </c>
      <c r="G11336" s="1">
        <v>8.14E-5</v>
      </c>
      <c r="H11336">
        <f>G11336*100</f>
        <v>8.1399999999999997E-3</v>
      </c>
      <c r="I11336">
        <v>2.2685492000000002E-2</v>
      </c>
      <c r="J11336">
        <f>I11336*100</f>
        <v>2.2685492000000003</v>
      </c>
      <c r="K11336">
        <v>5.6987110430000003</v>
      </c>
      <c r="L11336" t="s">
        <v>22</v>
      </c>
      <c r="M11336" t="s">
        <v>14</v>
      </c>
      <c r="N11336" t="b">
        <v>0</v>
      </c>
      <c r="O11336" t="b">
        <v>0</v>
      </c>
    </row>
    <row r="11337" spans="1:15" x14ac:dyDescent="0.2">
      <c r="A11337">
        <v>16</v>
      </c>
      <c r="B11337">
        <v>427.06666669999998</v>
      </c>
      <c r="C11337">
        <v>3</v>
      </c>
      <c r="D11337">
        <v>111</v>
      </c>
      <c r="E11337">
        <v>122</v>
      </c>
      <c r="F11337">
        <v>3492.3163039999999</v>
      </c>
      <c r="G11337">
        <v>6.5471369999999997E-3</v>
      </c>
      <c r="H11337">
        <f>G11337*100</f>
        <v>0.65471369999999995</v>
      </c>
      <c r="I11337">
        <v>1.5792367000000002E-2</v>
      </c>
      <c r="J11337">
        <f>I11337*100</f>
        <v>1.5792367</v>
      </c>
      <c r="K11337">
        <v>86.577721769999997</v>
      </c>
      <c r="L11337" t="s">
        <v>22</v>
      </c>
      <c r="M11337" t="s">
        <v>14</v>
      </c>
      <c r="N11337" t="b">
        <v>0</v>
      </c>
      <c r="O11337" t="b">
        <v>0</v>
      </c>
    </row>
    <row r="11338" spans="1:15" x14ac:dyDescent="0.2">
      <c r="A11338">
        <v>5</v>
      </c>
      <c r="B11338">
        <v>111</v>
      </c>
      <c r="C11338">
        <v>1</v>
      </c>
      <c r="D11338">
        <v>11</v>
      </c>
      <c r="E11338">
        <v>55</v>
      </c>
      <c r="F11338">
        <v>3494.0674600000002</v>
      </c>
      <c r="G11338">
        <v>0</v>
      </c>
      <c r="H11338">
        <f>G11338*100</f>
        <v>0</v>
      </c>
      <c r="I11338">
        <v>2.9188713000000002E-2</v>
      </c>
      <c r="J11338">
        <f>I11338*100</f>
        <v>2.9188713000000002</v>
      </c>
      <c r="K11338">
        <v>4.0070654980000002</v>
      </c>
      <c r="L11338" t="s">
        <v>22</v>
      </c>
      <c r="M11338" t="s">
        <v>14</v>
      </c>
      <c r="N11338" t="b">
        <v>0</v>
      </c>
      <c r="O11338" t="b">
        <v>0</v>
      </c>
    </row>
    <row r="11339" spans="1:15" x14ac:dyDescent="0.2">
      <c r="A11339">
        <v>7</v>
      </c>
      <c r="B11339">
        <v>170.5</v>
      </c>
      <c r="C11339">
        <v>3</v>
      </c>
      <c r="D11339">
        <v>161.5</v>
      </c>
      <c r="E11339">
        <v>114</v>
      </c>
      <c r="F11339">
        <v>3494.8312249999999</v>
      </c>
      <c r="G11339">
        <v>3.6016949999999998E-3</v>
      </c>
      <c r="H11339">
        <f>G11339*100</f>
        <v>0.36016949999999998</v>
      </c>
      <c r="I11339">
        <v>1.8762198000000001E-2</v>
      </c>
      <c r="J11339">
        <f>I11339*100</f>
        <v>1.8762198000000001</v>
      </c>
      <c r="K11339">
        <v>0</v>
      </c>
      <c r="L11339" t="s">
        <v>24</v>
      </c>
      <c r="M11339" t="s">
        <v>14</v>
      </c>
      <c r="N11339" t="b">
        <v>0</v>
      </c>
      <c r="O11339" t="b">
        <v>0</v>
      </c>
    </row>
    <row r="11340" spans="1:15" x14ac:dyDescent="0.2">
      <c r="A11340">
        <v>9</v>
      </c>
      <c r="B11340">
        <v>243.25</v>
      </c>
      <c r="C11340">
        <v>3</v>
      </c>
      <c r="D11340">
        <v>1475.25</v>
      </c>
      <c r="E11340">
        <v>79</v>
      </c>
      <c r="F11340">
        <v>3497.2142859999999</v>
      </c>
      <c r="G11340">
        <v>3.4482760000000001E-3</v>
      </c>
      <c r="H11340">
        <f>G11340*100</f>
        <v>0.34482760000000001</v>
      </c>
      <c r="I11340">
        <v>1.2643678E-2</v>
      </c>
      <c r="J11340">
        <f>I11340*100</f>
        <v>1.2643678</v>
      </c>
      <c r="K11340">
        <v>32.598643090000003</v>
      </c>
      <c r="L11340" t="s">
        <v>24</v>
      </c>
      <c r="M11340" t="s">
        <v>14</v>
      </c>
      <c r="N11340" t="b">
        <v>0</v>
      </c>
      <c r="O11340" t="b">
        <v>0</v>
      </c>
    </row>
    <row r="11341" spans="1:15" x14ac:dyDescent="0.2">
      <c r="A11341">
        <v>7</v>
      </c>
      <c r="B11341">
        <v>157.5</v>
      </c>
      <c r="C11341">
        <v>1</v>
      </c>
      <c r="D11341">
        <v>23</v>
      </c>
      <c r="E11341">
        <v>42</v>
      </c>
      <c r="F11341">
        <v>3503.0250000000001</v>
      </c>
      <c r="G11341">
        <v>5.1428569999999998E-3</v>
      </c>
      <c r="H11341">
        <f>G11341*100</f>
        <v>0.51428569999999996</v>
      </c>
      <c r="I11341">
        <v>1.8193938999999999E-2</v>
      </c>
      <c r="J11341">
        <f>I11341*100</f>
        <v>1.8193938999999999</v>
      </c>
      <c r="K11341">
        <v>21.76475048</v>
      </c>
      <c r="L11341" t="s">
        <v>17</v>
      </c>
      <c r="M11341" t="s">
        <v>14</v>
      </c>
      <c r="N11341" t="b">
        <v>0</v>
      </c>
      <c r="O11341" t="b">
        <v>0</v>
      </c>
    </row>
    <row r="11342" spans="1:15" x14ac:dyDescent="0.2">
      <c r="A11342">
        <v>8</v>
      </c>
      <c r="B11342">
        <v>203.41666670000001</v>
      </c>
      <c r="C11342">
        <v>0</v>
      </c>
      <c r="D11342">
        <v>0</v>
      </c>
      <c r="E11342">
        <v>116</v>
      </c>
      <c r="F11342">
        <v>3505.087955</v>
      </c>
      <c r="G11342">
        <v>0</v>
      </c>
      <c r="H11342">
        <f>G11342*100</f>
        <v>0</v>
      </c>
      <c r="I11342">
        <v>9.314826E-3</v>
      </c>
      <c r="J11342">
        <f>I11342*100</f>
        <v>0.93148260000000005</v>
      </c>
      <c r="K11342">
        <v>62.839576690000001</v>
      </c>
      <c r="L11342" t="s">
        <v>22</v>
      </c>
      <c r="M11342" t="s">
        <v>14</v>
      </c>
      <c r="N11342" t="b">
        <v>0</v>
      </c>
      <c r="O11342" t="b">
        <v>1</v>
      </c>
    </row>
    <row r="11343" spans="1:15" x14ac:dyDescent="0.2">
      <c r="A11343">
        <v>0</v>
      </c>
      <c r="B11343">
        <v>0</v>
      </c>
      <c r="C11343">
        <v>0</v>
      </c>
      <c r="D11343">
        <v>0</v>
      </c>
      <c r="E11343">
        <v>33</v>
      </c>
      <c r="F11343">
        <v>3506.166667</v>
      </c>
      <c r="G11343">
        <v>0</v>
      </c>
      <c r="H11343">
        <f>G11343*100</f>
        <v>0</v>
      </c>
      <c r="I11343">
        <v>2.5000000000000001E-2</v>
      </c>
      <c r="J11343">
        <f>I11343*100</f>
        <v>2.5</v>
      </c>
      <c r="K11343">
        <v>0</v>
      </c>
      <c r="L11343" t="s">
        <v>16</v>
      </c>
      <c r="M11343" t="s">
        <v>14</v>
      </c>
      <c r="N11343" t="b">
        <v>1</v>
      </c>
      <c r="O11343" t="b">
        <v>0</v>
      </c>
    </row>
    <row r="11344" spans="1:15" x14ac:dyDescent="0.2">
      <c r="A11344">
        <v>1</v>
      </c>
      <c r="B11344">
        <v>5</v>
      </c>
      <c r="C11344">
        <v>1</v>
      </c>
      <c r="D11344">
        <v>70.5</v>
      </c>
      <c r="E11344">
        <v>125</v>
      </c>
      <c r="F11344">
        <v>3507.0108770000002</v>
      </c>
      <c r="G11344">
        <v>5.6451610000000001E-3</v>
      </c>
      <c r="H11344">
        <f>G11344*100</f>
        <v>0.56451609999999997</v>
      </c>
      <c r="I11344">
        <v>1.3874153E-2</v>
      </c>
      <c r="J11344">
        <f>I11344*100</f>
        <v>1.3874153</v>
      </c>
      <c r="K11344">
        <v>0</v>
      </c>
      <c r="L11344" t="s">
        <v>22</v>
      </c>
      <c r="M11344" t="s">
        <v>14</v>
      </c>
      <c r="N11344" t="b">
        <v>0</v>
      </c>
      <c r="O11344" t="b">
        <v>0</v>
      </c>
    </row>
    <row r="11345" spans="1:15" x14ac:dyDescent="0.2">
      <c r="A11345">
        <v>4</v>
      </c>
      <c r="B11345">
        <v>136.5</v>
      </c>
      <c r="C11345">
        <v>0</v>
      </c>
      <c r="D11345">
        <v>0</v>
      </c>
      <c r="E11345">
        <v>130</v>
      </c>
      <c r="F11345">
        <v>3507.3651519999999</v>
      </c>
      <c r="G11345">
        <v>2.2807017999999998E-2</v>
      </c>
      <c r="H11345">
        <f>G11345*100</f>
        <v>2.2807017999999997</v>
      </c>
      <c r="I11345">
        <v>4.2471564000000003E-2</v>
      </c>
      <c r="J11345">
        <f>I11345*100</f>
        <v>4.2471564000000006</v>
      </c>
      <c r="K11345">
        <v>0</v>
      </c>
      <c r="L11345" t="s">
        <v>23</v>
      </c>
      <c r="M11345" t="s">
        <v>14</v>
      </c>
      <c r="N11345" t="b">
        <v>0</v>
      </c>
      <c r="O11345" t="b">
        <v>0</v>
      </c>
    </row>
    <row r="11346" spans="1:15" x14ac:dyDescent="0.2">
      <c r="A11346">
        <v>0</v>
      </c>
      <c r="B11346">
        <v>0</v>
      </c>
      <c r="C11346">
        <v>2</v>
      </c>
      <c r="D11346">
        <v>39.666666669999998</v>
      </c>
      <c r="E11346">
        <v>89</v>
      </c>
      <c r="F11346">
        <v>3509.130952</v>
      </c>
      <c r="G11346">
        <v>5.617978E-3</v>
      </c>
      <c r="H11346">
        <f>G11346*100</f>
        <v>0.56179780000000001</v>
      </c>
      <c r="I11346">
        <v>1.5248796E-2</v>
      </c>
      <c r="J11346">
        <f>I11346*100</f>
        <v>1.5248796</v>
      </c>
      <c r="K11346">
        <v>42.8662809</v>
      </c>
      <c r="L11346" t="s">
        <v>17</v>
      </c>
      <c r="M11346" t="s">
        <v>14</v>
      </c>
      <c r="N11346" t="b">
        <v>1</v>
      </c>
      <c r="O11346" t="b">
        <v>0</v>
      </c>
    </row>
    <row r="11347" spans="1:15" x14ac:dyDescent="0.2">
      <c r="A11347">
        <v>7</v>
      </c>
      <c r="B11347">
        <v>271.33333329999999</v>
      </c>
      <c r="C11347">
        <v>0</v>
      </c>
      <c r="D11347">
        <v>0</v>
      </c>
      <c r="E11347">
        <v>54</v>
      </c>
      <c r="F11347">
        <v>3510.416667</v>
      </c>
      <c r="G11347">
        <v>3.5714290000000001E-3</v>
      </c>
      <c r="H11347">
        <f>G11347*100</f>
        <v>0.35714289999999999</v>
      </c>
      <c r="I11347">
        <v>1.0714286E-2</v>
      </c>
      <c r="J11347">
        <f>I11347*100</f>
        <v>1.0714286</v>
      </c>
      <c r="K11347">
        <v>9.8651250000000008</v>
      </c>
      <c r="L11347" t="s">
        <v>17</v>
      </c>
      <c r="M11347" t="s">
        <v>14</v>
      </c>
      <c r="N11347" t="b">
        <v>0</v>
      </c>
      <c r="O11347" t="b">
        <v>1</v>
      </c>
    </row>
    <row r="11348" spans="1:15" x14ac:dyDescent="0.2">
      <c r="A11348">
        <v>1</v>
      </c>
      <c r="B11348">
        <v>11.88888889</v>
      </c>
      <c r="C11348">
        <v>0</v>
      </c>
      <c r="D11348">
        <v>0</v>
      </c>
      <c r="E11348">
        <v>111</v>
      </c>
      <c r="F11348">
        <v>3510.879903</v>
      </c>
      <c r="G11348" s="1">
        <v>9.8300000000000004E-5</v>
      </c>
      <c r="H11348">
        <f>G11348*100</f>
        <v>9.8300000000000002E-3</v>
      </c>
      <c r="I11348">
        <v>9.4384269999999992E-3</v>
      </c>
      <c r="J11348">
        <f>I11348*100</f>
        <v>0.94384269999999992</v>
      </c>
      <c r="K11348">
        <v>12.01656549</v>
      </c>
      <c r="L11348" t="s">
        <v>16</v>
      </c>
      <c r="M11348" t="s">
        <v>14</v>
      </c>
      <c r="N11348" t="b">
        <v>0</v>
      </c>
      <c r="O11348" t="b">
        <v>0</v>
      </c>
    </row>
    <row r="11349" spans="1:15" x14ac:dyDescent="0.2">
      <c r="A11349">
        <v>0</v>
      </c>
      <c r="B11349">
        <v>0</v>
      </c>
      <c r="C11349">
        <v>0</v>
      </c>
      <c r="D11349">
        <v>0</v>
      </c>
      <c r="E11349">
        <v>91</v>
      </c>
      <c r="F11349">
        <v>3511.833059</v>
      </c>
      <c r="G11349">
        <v>2.2471909999999999E-3</v>
      </c>
      <c r="H11349">
        <f>G11349*100</f>
        <v>0.2247191</v>
      </c>
      <c r="I11349">
        <v>7.151775E-3</v>
      </c>
      <c r="J11349">
        <f>I11349*100</f>
        <v>0.71517750000000002</v>
      </c>
      <c r="K11349">
        <v>0</v>
      </c>
      <c r="L11349" t="s">
        <v>24</v>
      </c>
      <c r="M11349" t="s">
        <v>14</v>
      </c>
      <c r="N11349" t="b">
        <v>0</v>
      </c>
      <c r="O11349" t="b">
        <v>0</v>
      </c>
    </row>
    <row r="11350" spans="1:15" x14ac:dyDescent="0.2">
      <c r="A11350">
        <v>1</v>
      </c>
      <c r="B11350">
        <v>7</v>
      </c>
      <c r="C11350">
        <v>4</v>
      </c>
      <c r="D11350">
        <v>103.75</v>
      </c>
      <c r="E11350">
        <v>99</v>
      </c>
      <c r="F11350">
        <v>3517.039683</v>
      </c>
      <c r="G11350">
        <v>7.1895420000000002E-3</v>
      </c>
      <c r="H11350">
        <f>G11350*100</f>
        <v>0.71895419999999999</v>
      </c>
      <c r="I11350">
        <v>2.0421866E-2</v>
      </c>
      <c r="J11350">
        <f>I11350*100</f>
        <v>2.0421866</v>
      </c>
      <c r="K11350">
        <v>0</v>
      </c>
      <c r="L11350" t="s">
        <v>22</v>
      </c>
      <c r="M11350" t="s">
        <v>14</v>
      </c>
      <c r="N11350" t="b">
        <v>0</v>
      </c>
      <c r="O11350" t="b">
        <v>1</v>
      </c>
    </row>
    <row r="11351" spans="1:15" x14ac:dyDescent="0.2">
      <c r="A11351">
        <v>11</v>
      </c>
      <c r="B11351">
        <v>734.6333333</v>
      </c>
      <c r="C11351">
        <v>0</v>
      </c>
      <c r="D11351">
        <v>0</v>
      </c>
      <c r="E11351">
        <v>67</v>
      </c>
      <c r="F11351">
        <v>3523.331111</v>
      </c>
      <c r="G11351">
        <v>2.6666670000000002E-3</v>
      </c>
      <c r="H11351">
        <f>G11351*100</f>
        <v>0.26666670000000003</v>
      </c>
      <c r="I11351">
        <v>1.2088889E-2</v>
      </c>
      <c r="J11351">
        <f>I11351*100</f>
        <v>1.2088889</v>
      </c>
      <c r="K11351">
        <v>22.293190599999999</v>
      </c>
      <c r="L11351" t="s">
        <v>21</v>
      </c>
      <c r="M11351" t="s">
        <v>14</v>
      </c>
      <c r="N11351" t="b">
        <v>0</v>
      </c>
      <c r="O11351" t="b">
        <v>0</v>
      </c>
    </row>
    <row r="11352" spans="1:15" x14ac:dyDescent="0.2">
      <c r="A11352">
        <v>0</v>
      </c>
      <c r="B11352">
        <v>0</v>
      </c>
      <c r="C11352">
        <v>0</v>
      </c>
      <c r="D11352">
        <v>0</v>
      </c>
      <c r="E11352">
        <v>104</v>
      </c>
      <c r="F11352">
        <v>3528.0607140000002</v>
      </c>
      <c r="G11352">
        <v>6.2130179999999998E-3</v>
      </c>
      <c r="H11352">
        <f>G11352*100</f>
        <v>0.62130180000000002</v>
      </c>
      <c r="I11352">
        <v>3.5602227E-2</v>
      </c>
      <c r="J11352">
        <f>I11352*100</f>
        <v>3.5602227000000002</v>
      </c>
      <c r="K11352">
        <v>0</v>
      </c>
      <c r="L11352" t="s">
        <v>20</v>
      </c>
      <c r="M11352" t="s">
        <v>14</v>
      </c>
      <c r="N11352" t="b">
        <v>0</v>
      </c>
      <c r="O11352" t="b">
        <v>0</v>
      </c>
    </row>
    <row r="11353" spans="1:15" x14ac:dyDescent="0.2">
      <c r="A11353">
        <v>2</v>
      </c>
      <c r="B11353">
        <v>58.4</v>
      </c>
      <c r="C11353">
        <v>0</v>
      </c>
      <c r="D11353">
        <v>0</v>
      </c>
      <c r="E11353">
        <v>84</v>
      </c>
      <c r="F11353">
        <v>3528.6912499999999</v>
      </c>
      <c r="G11353">
        <v>1.5773809999999999E-2</v>
      </c>
      <c r="H11353">
        <f>G11353*100</f>
        <v>1.5773809999999999</v>
      </c>
      <c r="I11353">
        <v>3.9900794000000003E-2</v>
      </c>
      <c r="J11353">
        <f>I11353*100</f>
        <v>3.9900794000000004</v>
      </c>
      <c r="K11353">
        <v>0</v>
      </c>
      <c r="L11353" t="s">
        <v>19</v>
      </c>
      <c r="M11353" t="s">
        <v>14</v>
      </c>
      <c r="N11353" t="b">
        <v>0</v>
      </c>
      <c r="O11353" t="b">
        <v>0</v>
      </c>
    </row>
    <row r="11354" spans="1:15" x14ac:dyDescent="0.2">
      <c r="A11354">
        <v>4</v>
      </c>
      <c r="B11354">
        <v>75.75</v>
      </c>
      <c r="C11354">
        <v>0</v>
      </c>
      <c r="D11354">
        <v>0</v>
      </c>
      <c r="E11354">
        <v>71</v>
      </c>
      <c r="F11354">
        <v>3534.2986110000002</v>
      </c>
      <c r="G11354">
        <v>8.9041099999999998E-3</v>
      </c>
      <c r="H11354">
        <f>G11354*100</f>
        <v>0.89041099999999995</v>
      </c>
      <c r="I11354">
        <v>2.3832104E-2</v>
      </c>
      <c r="J11354">
        <f>I11354*100</f>
        <v>2.3832103999999998</v>
      </c>
      <c r="K11354">
        <v>0</v>
      </c>
      <c r="L11354" t="s">
        <v>22</v>
      </c>
      <c r="M11354" t="s">
        <v>14</v>
      </c>
      <c r="N11354" t="b">
        <v>0</v>
      </c>
      <c r="O11354" t="b">
        <v>0</v>
      </c>
    </row>
    <row r="11355" spans="1:15" x14ac:dyDescent="0.2">
      <c r="A11355">
        <v>2</v>
      </c>
      <c r="B11355">
        <v>220.33333329999999</v>
      </c>
      <c r="C11355">
        <v>1</v>
      </c>
      <c r="D11355">
        <v>70.5</v>
      </c>
      <c r="E11355">
        <v>75</v>
      </c>
      <c r="F11355">
        <v>3537.9916669999998</v>
      </c>
      <c r="G11355">
        <v>1.1714286000000001E-2</v>
      </c>
      <c r="H11355">
        <f>G11355*100</f>
        <v>1.1714286</v>
      </c>
      <c r="I11355">
        <v>2.7362361000000002E-2</v>
      </c>
      <c r="J11355">
        <f>I11355*100</f>
        <v>2.7362361000000002</v>
      </c>
      <c r="K11355">
        <v>5.7709599770000004</v>
      </c>
      <c r="L11355" t="s">
        <v>16</v>
      </c>
      <c r="M11355" t="s">
        <v>14</v>
      </c>
      <c r="N11355" t="b">
        <v>0</v>
      </c>
      <c r="O11355" t="b">
        <v>0</v>
      </c>
    </row>
    <row r="11356" spans="1:15" x14ac:dyDescent="0.2">
      <c r="A11356">
        <v>14</v>
      </c>
      <c r="B11356">
        <v>293.6333333</v>
      </c>
      <c r="C11356">
        <v>3</v>
      </c>
      <c r="D11356">
        <v>11.5</v>
      </c>
      <c r="E11356">
        <v>182</v>
      </c>
      <c r="F11356">
        <v>3539.9446149999999</v>
      </c>
      <c r="G11356">
        <v>1.0209424E-2</v>
      </c>
      <c r="H11356">
        <f>G11356*100</f>
        <v>1.0209424</v>
      </c>
      <c r="I11356">
        <v>3.3524993000000003E-2</v>
      </c>
      <c r="J11356">
        <f>I11356*100</f>
        <v>3.3524993000000003</v>
      </c>
      <c r="K11356">
        <v>0.702086761</v>
      </c>
      <c r="L11356" t="s">
        <v>21</v>
      </c>
      <c r="M11356" t="s">
        <v>14</v>
      </c>
      <c r="N11356" t="b">
        <v>0</v>
      </c>
      <c r="O11356" t="b">
        <v>0</v>
      </c>
    </row>
    <row r="11357" spans="1:15" x14ac:dyDescent="0.2">
      <c r="A11357">
        <v>0</v>
      </c>
      <c r="B11357">
        <v>0</v>
      </c>
      <c r="C11357">
        <v>1</v>
      </c>
      <c r="D11357">
        <v>26</v>
      </c>
      <c r="E11357">
        <v>51</v>
      </c>
      <c r="F11357">
        <v>3540.2393940000002</v>
      </c>
      <c r="G11357">
        <v>1.9607840000000001E-3</v>
      </c>
      <c r="H11357">
        <f>G11357*100</f>
        <v>0.19607840000000001</v>
      </c>
      <c r="I11357">
        <v>2.3180828000000001E-2</v>
      </c>
      <c r="J11357">
        <f>I11357*100</f>
        <v>2.3180828</v>
      </c>
      <c r="K11357">
        <v>2.1724313730000002</v>
      </c>
      <c r="L11357" t="s">
        <v>17</v>
      </c>
      <c r="M11357" t="s">
        <v>14</v>
      </c>
      <c r="N11357" t="b">
        <v>0</v>
      </c>
      <c r="O11357" t="b">
        <v>1</v>
      </c>
    </row>
    <row r="11358" spans="1:15" x14ac:dyDescent="0.2">
      <c r="A11358">
        <v>2</v>
      </c>
      <c r="B11358">
        <v>131.5</v>
      </c>
      <c r="C11358">
        <v>2</v>
      </c>
      <c r="D11358">
        <v>99</v>
      </c>
      <c r="E11358">
        <v>96</v>
      </c>
      <c r="F11358">
        <v>3541.3244930000001</v>
      </c>
      <c r="G11358">
        <v>1.0550214E-2</v>
      </c>
      <c r="H11358">
        <f>G11358*100</f>
        <v>1.0550214</v>
      </c>
      <c r="I11358">
        <v>2.0522710999999999E-2</v>
      </c>
      <c r="J11358">
        <f>I11358*100</f>
        <v>2.0522711</v>
      </c>
      <c r="K11358">
        <v>0</v>
      </c>
      <c r="L11358" t="s">
        <v>22</v>
      </c>
      <c r="M11358" t="s">
        <v>14</v>
      </c>
      <c r="N11358" t="b">
        <v>0</v>
      </c>
      <c r="O11358" t="b">
        <v>0</v>
      </c>
    </row>
    <row r="11359" spans="1:15" x14ac:dyDescent="0.2">
      <c r="A11359">
        <v>0</v>
      </c>
      <c r="B11359">
        <v>0</v>
      </c>
      <c r="C11359">
        <v>0</v>
      </c>
      <c r="D11359">
        <v>0</v>
      </c>
      <c r="E11359">
        <v>56</v>
      </c>
      <c r="F11359">
        <v>3543.8095239999998</v>
      </c>
      <c r="G11359">
        <v>4.4642859999999996E-3</v>
      </c>
      <c r="H11359">
        <f>G11359*100</f>
        <v>0.44642859999999995</v>
      </c>
      <c r="I11359">
        <v>2.1785714000000001E-2</v>
      </c>
      <c r="J11359">
        <f>I11359*100</f>
        <v>2.1785714</v>
      </c>
      <c r="K11359">
        <v>0</v>
      </c>
      <c r="L11359" t="s">
        <v>22</v>
      </c>
      <c r="M11359" t="s">
        <v>14</v>
      </c>
      <c r="N11359" t="b">
        <v>1</v>
      </c>
      <c r="O11359" t="b">
        <v>0</v>
      </c>
    </row>
    <row r="11360" spans="1:15" x14ac:dyDescent="0.2">
      <c r="A11360">
        <v>1</v>
      </c>
      <c r="B11360">
        <v>6</v>
      </c>
      <c r="C11360">
        <v>0</v>
      </c>
      <c r="D11360">
        <v>0</v>
      </c>
      <c r="E11360">
        <v>61</v>
      </c>
      <c r="F11360">
        <v>3545.1912699999998</v>
      </c>
      <c r="G11360">
        <v>8.9540090000000006E-3</v>
      </c>
      <c r="H11360">
        <f>G11360*100</f>
        <v>0.89540090000000006</v>
      </c>
      <c r="I11360">
        <v>5.7518518999999997E-2</v>
      </c>
      <c r="J11360">
        <f>I11360*100</f>
        <v>5.7518519000000001</v>
      </c>
      <c r="K11360">
        <v>0</v>
      </c>
      <c r="L11360" t="s">
        <v>17</v>
      </c>
      <c r="M11360" t="s">
        <v>14</v>
      </c>
      <c r="N11360" t="b">
        <v>0</v>
      </c>
      <c r="O11360" t="b">
        <v>0</v>
      </c>
    </row>
    <row r="11361" spans="1:15" x14ac:dyDescent="0.2">
      <c r="A11361">
        <v>9</v>
      </c>
      <c r="B11361">
        <v>204.08333329999999</v>
      </c>
      <c r="C11361">
        <v>0</v>
      </c>
      <c r="D11361">
        <v>0</v>
      </c>
      <c r="E11361">
        <v>63</v>
      </c>
      <c r="F11361">
        <v>3552.7023810000001</v>
      </c>
      <c r="G11361">
        <v>0</v>
      </c>
      <c r="H11361">
        <f>G11361*100</f>
        <v>0</v>
      </c>
      <c r="I11361">
        <v>7.0000000000000001E-3</v>
      </c>
      <c r="J11361">
        <f>I11361*100</f>
        <v>0.70000000000000007</v>
      </c>
      <c r="K11361">
        <v>19.95572297</v>
      </c>
      <c r="L11361" t="s">
        <v>16</v>
      </c>
      <c r="M11361" t="s">
        <v>15</v>
      </c>
      <c r="N11361" t="b">
        <v>0</v>
      </c>
      <c r="O11361" t="b">
        <v>1</v>
      </c>
    </row>
    <row r="11362" spans="1:15" x14ac:dyDescent="0.2">
      <c r="A11362">
        <v>5</v>
      </c>
      <c r="B11362">
        <v>29</v>
      </c>
      <c r="C11362">
        <v>0</v>
      </c>
      <c r="D11362">
        <v>0</v>
      </c>
      <c r="E11362">
        <v>94</v>
      </c>
      <c r="F11362">
        <v>3554.6490199999998</v>
      </c>
      <c r="G11362">
        <v>2.020202E-3</v>
      </c>
      <c r="H11362">
        <f>G11362*100</f>
        <v>0.20202020000000001</v>
      </c>
      <c r="I11362">
        <v>1.3183349E-2</v>
      </c>
      <c r="J11362">
        <f>I11362*100</f>
        <v>1.3183349</v>
      </c>
      <c r="K11362">
        <v>0</v>
      </c>
      <c r="L11362" t="s">
        <v>24</v>
      </c>
      <c r="M11362" t="s">
        <v>14</v>
      </c>
      <c r="N11362" t="b">
        <v>0</v>
      </c>
      <c r="O11362" t="b">
        <v>0</v>
      </c>
    </row>
    <row r="11363" spans="1:15" x14ac:dyDescent="0.2">
      <c r="A11363">
        <v>6</v>
      </c>
      <c r="B11363">
        <v>79.666666669999998</v>
      </c>
      <c r="C11363">
        <v>4</v>
      </c>
      <c r="D11363">
        <v>220</v>
      </c>
      <c r="E11363">
        <v>112</v>
      </c>
      <c r="F11363">
        <v>3556.3467949999999</v>
      </c>
      <c r="G11363">
        <v>8.4033609999999998E-3</v>
      </c>
      <c r="H11363">
        <f>G11363*100</f>
        <v>0.84033610000000003</v>
      </c>
      <c r="I11363">
        <v>2.1415475E-2</v>
      </c>
      <c r="J11363">
        <f>I11363*100</f>
        <v>2.1415475000000002</v>
      </c>
      <c r="K11363">
        <v>0</v>
      </c>
      <c r="L11363" t="s">
        <v>24</v>
      </c>
      <c r="M11363" t="s">
        <v>14</v>
      </c>
      <c r="N11363" t="b">
        <v>0</v>
      </c>
      <c r="O11363" t="b">
        <v>0</v>
      </c>
    </row>
    <row r="11364" spans="1:15" x14ac:dyDescent="0.2">
      <c r="A11364">
        <v>3</v>
      </c>
      <c r="B11364">
        <v>57</v>
      </c>
      <c r="C11364">
        <v>0</v>
      </c>
      <c r="D11364">
        <v>0</v>
      </c>
      <c r="E11364">
        <v>42</v>
      </c>
      <c r="F11364">
        <v>3556.5166669999999</v>
      </c>
      <c r="G11364">
        <v>0</v>
      </c>
      <c r="H11364">
        <f>G11364*100</f>
        <v>0</v>
      </c>
      <c r="I11364">
        <v>9.6825399999999999E-3</v>
      </c>
      <c r="J11364">
        <f>I11364*100</f>
        <v>0.96825399999999995</v>
      </c>
      <c r="K11364">
        <v>26.983622789999998</v>
      </c>
      <c r="L11364" t="s">
        <v>24</v>
      </c>
      <c r="M11364" t="s">
        <v>14</v>
      </c>
      <c r="N11364" t="b">
        <v>0</v>
      </c>
      <c r="O11364" t="b">
        <v>0</v>
      </c>
    </row>
    <row r="11365" spans="1:15" x14ac:dyDescent="0.2">
      <c r="A11365">
        <v>0</v>
      </c>
      <c r="B11365">
        <v>0</v>
      </c>
      <c r="C11365">
        <v>0</v>
      </c>
      <c r="D11365">
        <v>0</v>
      </c>
      <c r="E11365">
        <v>98</v>
      </c>
      <c r="F11365">
        <v>3556.6124100000002</v>
      </c>
      <c r="G11365">
        <v>2.0618559999999999E-3</v>
      </c>
      <c r="H11365">
        <f>G11365*100</f>
        <v>0.2061856</v>
      </c>
      <c r="I11365">
        <v>1.0173465E-2</v>
      </c>
      <c r="J11365">
        <f>I11365*100</f>
        <v>1.0173464999999999</v>
      </c>
      <c r="K11365">
        <v>0</v>
      </c>
      <c r="L11365" t="s">
        <v>16</v>
      </c>
      <c r="M11365" t="s">
        <v>14</v>
      </c>
      <c r="N11365" t="b">
        <v>0</v>
      </c>
      <c r="O11365" t="b">
        <v>0</v>
      </c>
    </row>
    <row r="11366" spans="1:15" x14ac:dyDescent="0.2">
      <c r="A11366">
        <v>10</v>
      </c>
      <c r="B11366">
        <v>215.244507</v>
      </c>
      <c r="C11366">
        <v>2</v>
      </c>
      <c r="D11366">
        <v>245.17142860000001</v>
      </c>
      <c r="E11366">
        <v>101</v>
      </c>
      <c r="F11366">
        <v>3558.5769420000001</v>
      </c>
      <c r="G11366">
        <v>8.6363640000000005E-3</v>
      </c>
      <c r="H11366">
        <f>G11366*100</f>
        <v>0.86363640000000008</v>
      </c>
      <c r="I11366">
        <v>1.2040588E-2</v>
      </c>
      <c r="J11366">
        <f>I11366*100</f>
        <v>1.2040587999999999</v>
      </c>
      <c r="K11366">
        <v>30.872272169999999</v>
      </c>
      <c r="L11366" t="s">
        <v>23</v>
      </c>
      <c r="M11366" t="s">
        <v>14</v>
      </c>
      <c r="N11366" t="b">
        <v>1</v>
      </c>
      <c r="O11366" t="b">
        <v>1</v>
      </c>
    </row>
    <row r="11367" spans="1:15" x14ac:dyDescent="0.2">
      <c r="A11367">
        <v>0</v>
      </c>
      <c r="B11367">
        <v>0</v>
      </c>
      <c r="C11367">
        <v>0</v>
      </c>
      <c r="D11367">
        <v>0</v>
      </c>
      <c r="E11367">
        <v>72</v>
      </c>
      <c r="F11367">
        <v>3559.375</v>
      </c>
      <c r="G11367">
        <v>8.5714290000000002E-3</v>
      </c>
      <c r="H11367">
        <f>G11367*100</f>
        <v>0.85714290000000004</v>
      </c>
      <c r="I11367">
        <v>2.3797618999999999E-2</v>
      </c>
      <c r="J11367">
        <f>I11367*100</f>
        <v>2.3797619000000001</v>
      </c>
      <c r="K11367">
        <v>0</v>
      </c>
      <c r="L11367" t="s">
        <v>22</v>
      </c>
      <c r="M11367" t="s">
        <v>14</v>
      </c>
      <c r="N11367" t="b">
        <v>0</v>
      </c>
      <c r="O11367" t="b">
        <v>0</v>
      </c>
    </row>
    <row r="11368" spans="1:15" x14ac:dyDescent="0.2">
      <c r="A11368">
        <v>15</v>
      </c>
      <c r="B11368">
        <v>677.19117649999998</v>
      </c>
      <c r="C11368">
        <v>0</v>
      </c>
      <c r="D11368">
        <v>0</v>
      </c>
      <c r="E11368">
        <v>152</v>
      </c>
      <c r="F11368">
        <v>3561.130212</v>
      </c>
      <c r="G11368">
        <v>0</v>
      </c>
      <c r="H11368">
        <f>G11368*100</f>
        <v>0</v>
      </c>
      <c r="I11368">
        <v>8.6865589999999999E-3</v>
      </c>
      <c r="J11368">
        <f>I11368*100</f>
        <v>0.86865590000000004</v>
      </c>
      <c r="K11368">
        <v>5.7316078030000002</v>
      </c>
      <c r="L11368" t="s">
        <v>24</v>
      </c>
      <c r="M11368" t="s">
        <v>14</v>
      </c>
      <c r="N11368" t="b">
        <v>0</v>
      </c>
      <c r="O11368" t="b">
        <v>1</v>
      </c>
    </row>
    <row r="11369" spans="1:15" x14ac:dyDescent="0.2">
      <c r="A11369">
        <v>1</v>
      </c>
      <c r="B11369">
        <v>24.916666670000001</v>
      </c>
      <c r="C11369">
        <v>1</v>
      </c>
      <c r="D11369">
        <v>7.6666666670000003</v>
      </c>
      <c r="E11369">
        <v>98</v>
      </c>
      <c r="F11369">
        <v>3561.1392860000001</v>
      </c>
      <c r="G11369">
        <v>8.1632649999999994E-3</v>
      </c>
      <c r="H11369">
        <f>G11369*100</f>
        <v>0.81632649999999995</v>
      </c>
      <c r="I11369">
        <v>1.8367346999999999E-2</v>
      </c>
      <c r="J11369">
        <f>I11369*100</f>
        <v>1.8367346999999998</v>
      </c>
      <c r="K11369">
        <v>78.197795869999993</v>
      </c>
      <c r="L11369" t="s">
        <v>22</v>
      </c>
      <c r="M11369" t="s">
        <v>14</v>
      </c>
      <c r="N11369" t="b">
        <v>1</v>
      </c>
      <c r="O11369" t="b">
        <v>1</v>
      </c>
    </row>
    <row r="11370" spans="1:15" x14ac:dyDescent="0.2">
      <c r="A11370">
        <v>0</v>
      </c>
      <c r="B11370">
        <v>0</v>
      </c>
      <c r="C11370">
        <v>0</v>
      </c>
      <c r="D11370">
        <v>0</v>
      </c>
      <c r="E11370">
        <v>62</v>
      </c>
      <c r="F11370">
        <v>3564.5902270000001</v>
      </c>
      <c r="G11370">
        <v>2.1980197999999999E-2</v>
      </c>
      <c r="H11370">
        <f>G11370*100</f>
        <v>2.1980198</v>
      </c>
      <c r="I11370">
        <v>5.2175570999999997E-2</v>
      </c>
      <c r="J11370">
        <f>I11370*100</f>
        <v>5.2175570999999996</v>
      </c>
      <c r="K11370">
        <v>0</v>
      </c>
      <c r="L11370" t="s">
        <v>21</v>
      </c>
      <c r="M11370" t="s">
        <v>14</v>
      </c>
      <c r="N11370" t="b">
        <v>0</v>
      </c>
      <c r="O11370" t="b">
        <v>0</v>
      </c>
    </row>
    <row r="11371" spans="1:15" x14ac:dyDescent="0.2">
      <c r="A11371">
        <v>7</v>
      </c>
      <c r="B11371">
        <v>142.35</v>
      </c>
      <c r="C11371">
        <v>0</v>
      </c>
      <c r="D11371">
        <v>0</v>
      </c>
      <c r="E11371">
        <v>73</v>
      </c>
      <c r="F11371">
        <v>3566.9928570000002</v>
      </c>
      <c r="G11371">
        <v>0</v>
      </c>
      <c r="H11371">
        <f>G11371*100</f>
        <v>0</v>
      </c>
      <c r="I11371">
        <v>3.9473679999999997E-3</v>
      </c>
      <c r="J11371">
        <f>I11371*100</f>
        <v>0.3947368</v>
      </c>
      <c r="K11371">
        <v>23.15073799</v>
      </c>
      <c r="L11371" t="s">
        <v>18</v>
      </c>
      <c r="M11371" t="s">
        <v>15</v>
      </c>
      <c r="N11371" t="b">
        <v>0</v>
      </c>
      <c r="O11371" t="b">
        <v>1</v>
      </c>
    </row>
    <row r="11372" spans="1:15" x14ac:dyDescent="0.2">
      <c r="A11372">
        <v>7</v>
      </c>
      <c r="B11372">
        <v>297.60000000000002</v>
      </c>
      <c r="C11372">
        <v>0</v>
      </c>
      <c r="D11372">
        <v>0</v>
      </c>
      <c r="E11372">
        <v>66</v>
      </c>
      <c r="F11372">
        <v>3572.2417569999998</v>
      </c>
      <c r="G11372">
        <v>5.7971009999999998E-3</v>
      </c>
      <c r="H11372">
        <f>G11372*100</f>
        <v>0.57971010000000001</v>
      </c>
      <c r="I11372">
        <v>1.2314449E-2</v>
      </c>
      <c r="J11372">
        <f>I11372*100</f>
        <v>1.2314449000000001</v>
      </c>
      <c r="K11372">
        <v>7.7662808969999997</v>
      </c>
      <c r="L11372" t="s">
        <v>18</v>
      </c>
      <c r="M11372" t="s">
        <v>14</v>
      </c>
      <c r="N11372" t="b">
        <v>0</v>
      </c>
      <c r="O11372" t="b">
        <v>0</v>
      </c>
    </row>
    <row r="11373" spans="1:15" x14ac:dyDescent="0.2">
      <c r="A11373">
        <v>2</v>
      </c>
      <c r="B11373">
        <v>80</v>
      </c>
      <c r="C11373">
        <v>6</v>
      </c>
      <c r="D11373">
        <v>141.75</v>
      </c>
      <c r="E11373">
        <v>47</v>
      </c>
      <c r="F11373">
        <v>3573.4722219999999</v>
      </c>
      <c r="G11373">
        <v>3.7735849999999999E-3</v>
      </c>
      <c r="H11373">
        <f>G11373*100</f>
        <v>0.37735849999999999</v>
      </c>
      <c r="I11373">
        <v>1.2006861000000001E-2</v>
      </c>
      <c r="J11373">
        <f>I11373*100</f>
        <v>1.2006861</v>
      </c>
      <c r="K11373">
        <v>34.856607050000001</v>
      </c>
      <c r="L11373" t="s">
        <v>24</v>
      </c>
      <c r="M11373" t="s">
        <v>14</v>
      </c>
      <c r="N11373" t="b">
        <v>0</v>
      </c>
      <c r="O11373" t="b">
        <v>0</v>
      </c>
    </row>
    <row r="11374" spans="1:15" x14ac:dyDescent="0.2">
      <c r="A11374">
        <v>0</v>
      </c>
      <c r="B11374">
        <v>0</v>
      </c>
      <c r="C11374">
        <v>0</v>
      </c>
      <c r="D11374">
        <v>0</v>
      </c>
      <c r="E11374">
        <v>53</v>
      </c>
      <c r="F11374">
        <v>3575</v>
      </c>
      <c r="G11374">
        <v>0</v>
      </c>
      <c r="H11374">
        <f>G11374*100</f>
        <v>0</v>
      </c>
      <c r="I11374">
        <v>3.8461540000000001E-3</v>
      </c>
      <c r="J11374">
        <f>I11374*100</f>
        <v>0.3846154</v>
      </c>
      <c r="K11374">
        <v>119.89433270000001</v>
      </c>
      <c r="L11374" t="s">
        <v>22</v>
      </c>
      <c r="M11374" t="s">
        <v>14</v>
      </c>
      <c r="N11374" t="b">
        <v>0</v>
      </c>
      <c r="O11374" t="b">
        <v>1</v>
      </c>
    </row>
    <row r="11375" spans="1:15" x14ac:dyDescent="0.2">
      <c r="A11375">
        <v>5</v>
      </c>
      <c r="B11375">
        <v>143.4428571</v>
      </c>
      <c r="C11375">
        <v>1</v>
      </c>
      <c r="D11375">
        <v>19.600000000000001</v>
      </c>
      <c r="E11375">
        <v>184</v>
      </c>
      <c r="F11375">
        <v>3579.7858999999999</v>
      </c>
      <c r="G11375">
        <v>0</v>
      </c>
      <c r="H11375">
        <f>G11375*100</f>
        <v>0</v>
      </c>
      <c r="I11375">
        <v>3.8193099999999998E-3</v>
      </c>
      <c r="J11375">
        <f>I11375*100</f>
        <v>0.38193099999999996</v>
      </c>
      <c r="K11375">
        <v>138.32083420000001</v>
      </c>
      <c r="L11375" t="s">
        <v>18</v>
      </c>
      <c r="M11375" t="s">
        <v>14</v>
      </c>
      <c r="N11375" t="b">
        <v>0</v>
      </c>
      <c r="O11375" t="b">
        <v>0</v>
      </c>
    </row>
    <row r="11376" spans="1:15" x14ac:dyDescent="0.2">
      <c r="A11376">
        <v>9</v>
      </c>
      <c r="B11376">
        <v>164.58333329999999</v>
      </c>
      <c r="C11376">
        <v>1</v>
      </c>
      <c r="D11376">
        <v>0</v>
      </c>
      <c r="E11376">
        <v>76</v>
      </c>
      <c r="F11376">
        <v>3580.333333</v>
      </c>
      <c r="G11376">
        <v>4.8192770000000003E-3</v>
      </c>
      <c r="H11376">
        <f>G11376*100</f>
        <v>0.48192770000000001</v>
      </c>
      <c r="I11376">
        <v>2.0522088000000001E-2</v>
      </c>
      <c r="J11376">
        <f>I11376*100</f>
        <v>2.0522088000000003</v>
      </c>
      <c r="K11376">
        <v>12.207800519999999</v>
      </c>
      <c r="L11376" t="s">
        <v>22</v>
      </c>
      <c r="M11376" t="s">
        <v>14</v>
      </c>
      <c r="N11376" t="b">
        <v>0</v>
      </c>
      <c r="O11376" t="b">
        <v>0</v>
      </c>
    </row>
    <row r="11377" spans="1:15" x14ac:dyDescent="0.2">
      <c r="A11377">
        <v>1</v>
      </c>
      <c r="B11377">
        <v>77</v>
      </c>
      <c r="C11377">
        <v>1</v>
      </c>
      <c r="D11377">
        <v>335</v>
      </c>
      <c r="E11377">
        <v>33</v>
      </c>
      <c r="F11377">
        <v>3583.166667</v>
      </c>
      <c r="G11377">
        <v>0.02</v>
      </c>
      <c r="H11377">
        <f>G11377*100</f>
        <v>2</v>
      </c>
      <c r="I11377">
        <v>4.5170068000000001E-2</v>
      </c>
      <c r="J11377">
        <f>I11377*100</f>
        <v>4.5170067999999999</v>
      </c>
      <c r="K11377">
        <v>11.15734286</v>
      </c>
      <c r="L11377" t="s">
        <v>17</v>
      </c>
      <c r="M11377" t="s">
        <v>14</v>
      </c>
      <c r="N11377" t="b">
        <v>1</v>
      </c>
      <c r="O11377" t="b">
        <v>0</v>
      </c>
    </row>
    <row r="11378" spans="1:15" x14ac:dyDescent="0.2">
      <c r="A11378">
        <v>1</v>
      </c>
      <c r="B11378">
        <v>7.125</v>
      </c>
      <c r="C11378">
        <v>6</v>
      </c>
      <c r="D11378">
        <v>1043.9285709999999</v>
      </c>
      <c r="E11378">
        <v>73</v>
      </c>
      <c r="F11378">
        <v>3585.1775790000002</v>
      </c>
      <c r="G11378">
        <v>8.1751050000000002E-3</v>
      </c>
      <c r="H11378">
        <f>G11378*100</f>
        <v>0.81751050000000003</v>
      </c>
      <c r="I11378">
        <v>2.4451608E-2</v>
      </c>
      <c r="J11378">
        <f>I11378*100</f>
        <v>2.4451608</v>
      </c>
      <c r="K11378">
        <v>0</v>
      </c>
      <c r="L11378" t="s">
        <v>22</v>
      </c>
      <c r="M11378" t="s">
        <v>14</v>
      </c>
      <c r="N11378" t="b">
        <v>0</v>
      </c>
      <c r="O11378" t="b">
        <v>0</v>
      </c>
    </row>
    <row r="11379" spans="1:15" x14ac:dyDescent="0.2">
      <c r="A11379">
        <v>1</v>
      </c>
      <c r="B11379">
        <v>16</v>
      </c>
      <c r="C11379">
        <v>0</v>
      </c>
      <c r="D11379">
        <v>0</v>
      </c>
      <c r="E11379">
        <v>77</v>
      </c>
      <c r="F11379">
        <v>3586.833333</v>
      </c>
      <c r="G11379">
        <v>0</v>
      </c>
      <c r="H11379">
        <f>G11379*100</f>
        <v>0</v>
      </c>
      <c r="I11379">
        <v>1.2575757999999999E-2</v>
      </c>
      <c r="J11379">
        <f>I11379*100</f>
        <v>1.2575757999999999</v>
      </c>
      <c r="K11379">
        <v>0</v>
      </c>
      <c r="L11379" t="s">
        <v>24</v>
      </c>
      <c r="M11379" t="s">
        <v>14</v>
      </c>
      <c r="N11379" t="b">
        <v>0</v>
      </c>
      <c r="O11379" t="b">
        <v>0</v>
      </c>
    </row>
    <row r="11380" spans="1:15" x14ac:dyDescent="0.2">
      <c r="A11380">
        <v>17</v>
      </c>
      <c r="B11380">
        <v>218.74170699999999</v>
      </c>
      <c r="C11380">
        <v>4</v>
      </c>
      <c r="D11380">
        <v>808.5</v>
      </c>
      <c r="E11380">
        <v>74</v>
      </c>
      <c r="F11380">
        <v>3591.7441960000001</v>
      </c>
      <c r="G11380">
        <v>1.9767442E-2</v>
      </c>
      <c r="H11380">
        <f>G11380*100</f>
        <v>1.9767442</v>
      </c>
      <c r="I11380">
        <v>1.5609868000000001E-2</v>
      </c>
      <c r="J11380">
        <f>I11380*100</f>
        <v>1.5609868</v>
      </c>
      <c r="K11380">
        <v>0</v>
      </c>
      <c r="L11380" t="s">
        <v>22</v>
      </c>
      <c r="M11380" t="s">
        <v>14</v>
      </c>
      <c r="N11380" t="b">
        <v>0</v>
      </c>
      <c r="O11380" t="b">
        <v>0</v>
      </c>
    </row>
    <row r="11381" spans="1:15" x14ac:dyDescent="0.2">
      <c r="A11381">
        <v>16</v>
      </c>
      <c r="B11381">
        <v>770.6</v>
      </c>
      <c r="C11381">
        <v>0</v>
      </c>
      <c r="D11381">
        <v>0</v>
      </c>
      <c r="E11381">
        <v>52</v>
      </c>
      <c r="F11381">
        <v>3593.12932</v>
      </c>
      <c r="G11381">
        <v>7.7956989999999997E-3</v>
      </c>
      <c r="H11381">
        <f>G11381*100</f>
        <v>0.77956989999999993</v>
      </c>
      <c r="I11381">
        <v>1.8264209E-2</v>
      </c>
      <c r="J11381">
        <f>I11381*100</f>
        <v>1.8264209</v>
      </c>
      <c r="K11381">
        <v>0</v>
      </c>
      <c r="L11381" t="s">
        <v>17</v>
      </c>
      <c r="M11381" t="s">
        <v>14</v>
      </c>
      <c r="N11381" t="b">
        <v>0</v>
      </c>
      <c r="O11381" t="b">
        <v>0</v>
      </c>
    </row>
    <row r="11382" spans="1:15" x14ac:dyDescent="0.2">
      <c r="A11382">
        <v>4</v>
      </c>
      <c r="B11382">
        <v>91</v>
      </c>
      <c r="C11382">
        <v>3</v>
      </c>
      <c r="D11382">
        <v>135.5</v>
      </c>
      <c r="E11382">
        <v>69</v>
      </c>
      <c r="F11382">
        <v>3596.9339669999999</v>
      </c>
      <c r="G11382">
        <v>4.7619050000000003E-3</v>
      </c>
      <c r="H11382">
        <f>G11382*100</f>
        <v>0.47619050000000002</v>
      </c>
      <c r="I11382">
        <v>9.8516699999999999E-3</v>
      </c>
      <c r="J11382">
        <f>I11382*100</f>
        <v>0.98516700000000001</v>
      </c>
      <c r="K11382">
        <v>0</v>
      </c>
      <c r="L11382" t="s">
        <v>17</v>
      </c>
      <c r="M11382" t="s">
        <v>14</v>
      </c>
      <c r="N11382" t="b">
        <v>0</v>
      </c>
      <c r="O11382" t="b">
        <v>0</v>
      </c>
    </row>
    <row r="11383" spans="1:15" x14ac:dyDescent="0.2">
      <c r="A11383">
        <v>15</v>
      </c>
      <c r="B11383">
        <v>1535.355556</v>
      </c>
      <c r="C11383">
        <v>0</v>
      </c>
      <c r="D11383">
        <v>0</v>
      </c>
      <c r="E11383">
        <v>43</v>
      </c>
      <c r="F11383">
        <v>3606.0888890000001</v>
      </c>
      <c r="G11383">
        <v>9.7701149999999994E-3</v>
      </c>
      <c r="H11383">
        <f>G11383*100</f>
        <v>0.97701149999999992</v>
      </c>
      <c r="I11383">
        <v>4.3951451000000002E-2</v>
      </c>
      <c r="J11383">
        <f>I11383*100</f>
        <v>4.3951451000000006</v>
      </c>
      <c r="K11383">
        <v>0</v>
      </c>
      <c r="L11383" t="s">
        <v>24</v>
      </c>
      <c r="M11383" t="s">
        <v>14</v>
      </c>
      <c r="N11383" t="b">
        <v>0</v>
      </c>
      <c r="O11383" t="b">
        <v>0</v>
      </c>
    </row>
    <row r="11384" spans="1:15" x14ac:dyDescent="0.2">
      <c r="A11384">
        <v>10</v>
      </c>
      <c r="B11384">
        <v>132.7222222</v>
      </c>
      <c r="C11384">
        <v>1</v>
      </c>
      <c r="D11384">
        <v>104</v>
      </c>
      <c r="E11384">
        <v>103</v>
      </c>
      <c r="F11384">
        <v>3608.3467519999999</v>
      </c>
      <c r="G11384">
        <v>0</v>
      </c>
      <c r="H11384">
        <f>G11384*100</f>
        <v>0</v>
      </c>
      <c r="I11384">
        <v>7.9056049999999996E-3</v>
      </c>
      <c r="J11384">
        <f>I11384*100</f>
        <v>0.7905605</v>
      </c>
      <c r="K11384">
        <v>14.699601149999999</v>
      </c>
      <c r="L11384" t="s">
        <v>22</v>
      </c>
      <c r="M11384" t="s">
        <v>14</v>
      </c>
      <c r="N11384" t="b">
        <v>0</v>
      </c>
      <c r="O11384" t="b">
        <v>0</v>
      </c>
    </row>
    <row r="11385" spans="1:15" x14ac:dyDescent="0.2">
      <c r="A11385">
        <v>1</v>
      </c>
      <c r="B11385">
        <v>52.5</v>
      </c>
      <c r="C11385">
        <v>0</v>
      </c>
      <c r="D11385">
        <v>0</v>
      </c>
      <c r="E11385">
        <v>162</v>
      </c>
      <c r="F11385">
        <v>3608.432937</v>
      </c>
      <c r="G11385">
        <v>1.2422360000000001E-3</v>
      </c>
      <c r="H11385">
        <f>G11385*100</f>
        <v>0.1242236</v>
      </c>
      <c r="I11385">
        <v>4.3478259999999999E-3</v>
      </c>
      <c r="J11385">
        <f>I11385*100</f>
        <v>0.43478260000000002</v>
      </c>
      <c r="K11385">
        <v>54.048695600000002</v>
      </c>
      <c r="L11385" t="s">
        <v>22</v>
      </c>
      <c r="M11385" t="s">
        <v>15</v>
      </c>
      <c r="N11385" t="b">
        <v>0</v>
      </c>
      <c r="O11385" t="b">
        <v>1</v>
      </c>
    </row>
    <row r="11386" spans="1:15" x14ac:dyDescent="0.2">
      <c r="A11386">
        <v>10</v>
      </c>
      <c r="B11386">
        <v>614.16666669999995</v>
      </c>
      <c r="C11386">
        <v>0</v>
      </c>
      <c r="D11386">
        <v>0</v>
      </c>
      <c r="E11386">
        <v>47</v>
      </c>
      <c r="F11386">
        <v>3608.9</v>
      </c>
      <c r="G11386">
        <v>0</v>
      </c>
      <c r="H11386">
        <f>G11386*100</f>
        <v>0</v>
      </c>
      <c r="I11386">
        <v>1.9871795000000001E-2</v>
      </c>
      <c r="J11386">
        <f>I11386*100</f>
        <v>1.9871795000000001</v>
      </c>
      <c r="K11386">
        <v>7.2562191330000001</v>
      </c>
      <c r="L11386" t="s">
        <v>16</v>
      </c>
      <c r="M11386" t="s">
        <v>14</v>
      </c>
      <c r="N11386" t="b">
        <v>0</v>
      </c>
      <c r="O11386" t="b">
        <v>0</v>
      </c>
    </row>
    <row r="11387" spans="1:15" x14ac:dyDescent="0.2">
      <c r="A11387">
        <v>10</v>
      </c>
      <c r="B11387">
        <v>340.9</v>
      </c>
      <c r="C11387">
        <v>3</v>
      </c>
      <c r="D11387">
        <v>269.8</v>
      </c>
      <c r="E11387">
        <v>99</v>
      </c>
      <c r="F11387">
        <v>3611.9785689999999</v>
      </c>
      <c r="G11387">
        <v>6.4102600000000005E-4</v>
      </c>
      <c r="H11387">
        <f>G11387*100</f>
        <v>6.410260000000001E-2</v>
      </c>
      <c r="I11387">
        <v>2.1064899999999999E-3</v>
      </c>
      <c r="J11387">
        <f>I11387*100</f>
        <v>0.210649</v>
      </c>
      <c r="K11387">
        <v>0.84733798599999999</v>
      </c>
      <c r="L11387" t="s">
        <v>19</v>
      </c>
      <c r="M11387" t="s">
        <v>14</v>
      </c>
      <c r="N11387" t="b">
        <v>0</v>
      </c>
      <c r="O11387" t="b">
        <v>1</v>
      </c>
    </row>
    <row r="11388" spans="1:15" x14ac:dyDescent="0.2">
      <c r="A11388">
        <v>0</v>
      </c>
      <c r="B11388">
        <v>0</v>
      </c>
      <c r="C11388">
        <v>0</v>
      </c>
      <c r="D11388">
        <v>0</v>
      </c>
      <c r="E11388">
        <v>89</v>
      </c>
      <c r="F11388">
        <v>3614.1051470000002</v>
      </c>
      <c r="G11388">
        <v>6.4393940000000002E-3</v>
      </c>
      <c r="H11388">
        <f>G11388*100</f>
        <v>0.64393940000000005</v>
      </c>
      <c r="I11388">
        <v>2.0569812999999999E-2</v>
      </c>
      <c r="J11388">
        <f>I11388*100</f>
        <v>2.0569812999999999</v>
      </c>
      <c r="K11388">
        <v>0</v>
      </c>
      <c r="L11388" t="s">
        <v>22</v>
      </c>
      <c r="M11388" t="s">
        <v>14</v>
      </c>
      <c r="N11388" t="b">
        <v>1</v>
      </c>
      <c r="O11388" t="b">
        <v>0</v>
      </c>
    </row>
    <row r="11389" spans="1:15" x14ac:dyDescent="0.2">
      <c r="A11389">
        <v>9</v>
      </c>
      <c r="B11389">
        <v>443.29166670000001</v>
      </c>
      <c r="C11389">
        <v>1</v>
      </c>
      <c r="D11389">
        <v>0</v>
      </c>
      <c r="E11389">
        <v>74</v>
      </c>
      <c r="F11389">
        <v>3615.8892390000001</v>
      </c>
      <c r="G11389">
        <v>7.0281120000000004E-3</v>
      </c>
      <c r="H11389">
        <f>G11389*100</f>
        <v>0.70281120000000008</v>
      </c>
      <c r="I11389">
        <v>1.6930138000000001E-2</v>
      </c>
      <c r="J11389">
        <f>I11389*100</f>
        <v>1.6930138000000001</v>
      </c>
      <c r="K11389">
        <v>1.119759036</v>
      </c>
      <c r="L11389" t="s">
        <v>17</v>
      </c>
      <c r="M11389" t="s">
        <v>14</v>
      </c>
      <c r="N11389" t="b">
        <v>0</v>
      </c>
      <c r="O11389" t="b">
        <v>0</v>
      </c>
    </row>
    <row r="11390" spans="1:15" x14ac:dyDescent="0.2">
      <c r="A11390">
        <v>4</v>
      </c>
      <c r="B11390">
        <v>507.33333329999999</v>
      </c>
      <c r="C11390">
        <v>2</v>
      </c>
      <c r="D11390">
        <v>286.66666670000001</v>
      </c>
      <c r="E11390">
        <v>114</v>
      </c>
      <c r="F11390">
        <v>3616.0081209999998</v>
      </c>
      <c r="G11390">
        <v>4.0935670000000002E-3</v>
      </c>
      <c r="H11390">
        <f>G11390*100</f>
        <v>0.40935670000000002</v>
      </c>
      <c r="I11390">
        <v>1.3535432E-2</v>
      </c>
      <c r="J11390">
        <f>I11390*100</f>
        <v>1.3535432000000001</v>
      </c>
      <c r="K11390">
        <v>0</v>
      </c>
      <c r="L11390" t="s">
        <v>24</v>
      </c>
      <c r="M11390" t="s">
        <v>14</v>
      </c>
      <c r="N11390" t="b">
        <v>0</v>
      </c>
      <c r="O11390" t="b">
        <v>0</v>
      </c>
    </row>
    <row r="11391" spans="1:15" x14ac:dyDescent="0.2">
      <c r="A11391">
        <v>5</v>
      </c>
      <c r="B11391">
        <v>123.5</v>
      </c>
      <c r="C11391">
        <v>2</v>
      </c>
      <c r="D11391">
        <v>13</v>
      </c>
      <c r="E11391">
        <v>37</v>
      </c>
      <c r="F11391">
        <v>3618.0166669999999</v>
      </c>
      <c r="G11391">
        <v>2E-3</v>
      </c>
      <c r="H11391">
        <f>G11391*100</f>
        <v>0.2</v>
      </c>
      <c r="I11391">
        <v>3.0083333E-2</v>
      </c>
      <c r="J11391">
        <f>I11391*100</f>
        <v>3.0083332999999999</v>
      </c>
      <c r="K11391">
        <v>0</v>
      </c>
      <c r="L11391" t="s">
        <v>17</v>
      </c>
      <c r="M11391" t="s">
        <v>14</v>
      </c>
      <c r="N11391" t="b">
        <v>0</v>
      </c>
      <c r="O11391" t="b">
        <v>0</v>
      </c>
    </row>
    <row r="11392" spans="1:15" x14ac:dyDescent="0.2">
      <c r="A11392">
        <v>0</v>
      </c>
      <c r="B11392">
        <v>0</v>
      </c>
      <c r="C11392">
        <v>0</v>
      </c>
      <c r="D11392">
        <v>0</v>
      </c>
      <c r="E11392">
        <v>69</v>
      </c>
      <c r="F11392">
        <v>3621.0666670000001</v>
      </c>
      <c r="G11392">
        <v>1.4925369999999999E-3</v>
      </c>
      <c r="H11392">
        <f>G11392*100</f>
        <v>0.14925369999999999</v>
      </c>
      <c r="I11392">
        <v>2.0321470000000001E-2</v>
      </c>
      <c r="J11392">
        <f>I11392*100</f>
        <v>2.0321470000000001</v>
      </c>
      <c r="K11392">
        <v>0</v>
      </c>
      <c r="L11392" t="s">
        <v>22</v>
      </c>
      <c r="M11392" t="s">
        <v>14</v>
      </c>
      <c r="N11392" t="b">
        <v>0</v>
      </c>
      <c r="O11392" t="b">
        <v>1</v>
      </c>
    </row>
    <row r="11393" spans="1:15" x14ac:dyDescent="0.2">
      <c r="A11393">
        <v>5</v>
      </c>
      <c r="B11393">
        <v>110.3</v>
      </c>
      <c r="C11393">
        <v>1</v>
      </c>
      <c r="D11393">
        <v>21.8</v>
      </c>
      <c r="E11393">
        <v>78</v>
      </c>
      <c r="F11393">
        <v>3621.606667</v>
      </c>
      <c r="G11393">
        <v>0</v>
      </c>
      <c r="H11393">
        <f>G11393*100</f>
        <v>0</v>
      </c>
      <c r="I11393">
        <v>6.0240959999999996E-3</v>
      </c>
      <c r="J11393">
        <f>I11393*100</f>
        <v>0.60240959999999999</v>
      </c>
      <c r="K11393">
        <v>18.781860980000001</v>
      </c>
      <c r="L11393" t="s">
        <v>20</v>
      </c>
      <c r="M11393" t="s">
        <v>14</v>
      </c>
      <c r="N11393" t="b">
        <v>0</v>
      </c>
      <c r="O11393" t="b">
        <v>0</v>
      </c>
    </row>
    <row r="11394" spans="1:15" x14ac:dyDescent="0.2">
      <c r="A11394">
        <v>3</v>
      </c>
      <c r="B11394">
        <v>43.625</v>
      </c>
      <c r="C11394">
        <v>1</v>
      </c>
      <c r="D11394">
        <v>16</v>
      </c>
      <c r="E11394">
        <v>109</v>
      </c>
      <c r="F11394">
        <v>3624.056349</v>
      </c>
      <c r="G11394">
        <v>9.4894890000000003E-3</v>
      </c>
      <c r="H11394">
        <f>G11394*100</f>
        <v>0.94894889999999998</v>
      </c>
      <c r="I11394">
        <v>1.406394E-2</v>
      </c>
      <c r="J11394">
        <f>I11394*100</f>
        <v>1.4063940000000001</v>
      </c>
      <c r="K11394">
        <v>11.325562270000001</v>
      </c>
      <c r="L11394" t="s">
        <v>22</v>
      </c>
      <c r="M11394" t="s">
        <v>14</v>
      </c>
      <c r="N11394" t="b">
        <v>0</v>
      </c>
      <c r="O11394" t="b">
        <v>1</v>
      </c>
    </row>
    <row r="11395" spans="1:15" x14ac:dyDescent="0.2">
      <c r="A11395">
        <v>0</v>
      </c>
      <c r="B11395">
        <v>0</v>
      </c>
      <c r="C11395">
        <v>1</v>
      </c>
      <c r="D11395">
        <v>15</v>
      </c>
      <c r="E11395">
        <v>103</v>
      </c>
      <c r="F11395">
        <v>3626.0032230000002</v>
      </c>
      <c r="G11395">
        <v>7.5163399999999998E-3</v>
      </c>
      <c r="H11395">
        <f>G11395*100</f>
        <v>0.75163400000000002</v>
      </c>
      <c r="I11395">
        <v>3.5131627999999998E-2</v>
      </c>
      <c r="J11395">
        <f>I11395*100</f>
        <v>3.5131627999999999</v>
      </c>
      <c r="K11395">
        <v>0</v>
      </c>
      <c r="L11395" t="s">
        <v>22</v>
      </c>
      <c r="M11395" t="s">
        <v>14</v>
      </c>
      <c r="N11395" t="b">
        <v>1</v>
      </c>
      <c r="O11395" t="b">
        <v>0</v>
      </c>
    </row>
    <row r="11396" spans="1:15" x14ac:dyDescent="0.2">
      <c r="A11396">
        <v>6</v>
      </c>
      <c r="B11396">
        <v>202.1</v>
      </c>
      <c r="C11396">
        <v>0</v>
      </c>
      <c r="D11396">
        <v>0</v>
      </c>
      <c r="E11396">
        <v>47</v>
      </c>
      <c r="F11396">
        <v>3633.9533329999999</v>
      </c>
      <c r="G11396">
        <v>1.30719E-3</v>
      </c>
      <c r="H11396">
        <f>G11396*100</f>
        <v>0.130719</v>
      </c>
      <c r="I11396">
        <v>1.7287581999999999E-2</v>
      </c>
      <c r="J11396">
        <f>I11396*100</f>
        <v>1.7287581999999999</v>
      </c>
      <c r="K11396">
        <v>16.148872730000001</v>
      </c>
      <c r="L11396" t="s">
        <v>18</v>
      </c>
      <c r="M11396" t="s">
        <v>14</v>
      </c>
      <c r="N11396" t="b">
        <v>0</v>
      </c>
      <c r="O11396" t="b">
        <v>0</v>
      </c>
    </row>
    <row r="11397" spans="1:15" x14ac:dyDescent="0.2">
      <c r="A11397">
        <v>1</v>
      </c>
      <c r="B11397">
        <v>585.5</v>
      </c>
      <c r="C11397">
        <v>0</v>
      </c>
      <c r="D11397">
        <v>0</v>
      </c>
      <c r="E11397">
        <v>80</v>
      </c>
      <c r="F11397">
        <v>3634.1415120000001</v>
      </c>
      <c r="G11397">
        <v>4.3209880000000004E-3</v>
      </c>
      <c r="H11397">
        <f>G11397*100</f>
        <v>0.43209880000000006</v>
      </c>
      <c r="I11397">
        <v>7.8643559999999994E-3</v>
      </c>
      <c r="J11397">
        <f>I11397*100</f>
        <v>0.7864355999999999</v>
      </c>
      <c r="K11397">
        <v>26.411137669999999</v>
      </c>
      <c r="L11397" t="s">
        <v>22</v>
      </c>
      <c r="M11397" t="s">
        <v>14</v>
      </c>
      <c r="N11397" t="b">
        <v>0</v>
      </c>
      <c r="O11397" t="b">
        <v>1</v>
      </c>
    </row>
    <row r="11398" spans="1:15" x14ac:dyDescent="0.2">
      <c r="A11398">
        <v>4</v>
      </c>
      <c r="B11398">
        <v>62</v>
      </c>
      <c r="C11398">
        <v>1</v>
      </c>
      <c r="D11398">
        <v>87.6</v>
      </c>
      <c r="E11398">
        <v>88</v>
      </c>
      <c r="F11398">
        <v>3634.5857139999998</v>
      </c>
      <c r="G11398">
        <v>5.56391E-3</v>
      </c>
      <c r="H11398">
        <f>G11398*100</f>
        <v>0.55639099999999997</v>
      </c>
      <c r="I11398">
        <v>3.5701754000000002E-2</v>
      </c>
      <c r="J11398">
        <f>I11398*100</f>
        <v>3.5701754000000001</v>
      </c>
      <c r="K11398">
        <v>1.4352240110000001</v>
      </c>
      <c r="L11398" t="s">
        <v>18</v>
      </c>
      <c r="M11398" t="s">
        <v>14</v>
      </c>
      <c r="N11398" t="b">
        <v>0</v>
      </c>
      <c r="O11398" t="b">
        <v>0</v>
      </c>
    </row>
    <row r="11399" spans="1:15" x14ac:dyDescent="0.2">
      <c r="A11399">
        <v>0</v>
      </c>
      <c r="B11399">
        <v>0</v>
      </c>
      <c r="C11399">
        <v>0</v>
      </c>
      <c r="D11399">
        <v>0</v>
      </c>
      <c r="E11399">
        <v>258</v>
      </c>
      <c r="F11399">
        <v>3637.985674</v>
      </c>
      <c r="G11399">
        <v>7.8125000000000004E-4</v>
      </c>
      <c r="H11399">
        <f>G11399*100</f>
        <v>7.8125E-2</v>
      </c>
      <c r="I11399">
        <v>8.6793149999999999E-3</v>
      </c>
      <c r="J11399">
        <f>I11399*100</f>
        <v>0.86793149999999997</v>
      </c>
      <c r="K11399">
        <v>0</v>
      </c>
      <c r="L11399" t="s">
        <v>19</v>
      </c>
      <c r="M11399" t="s">
        <v>14</v>
      </c>
      <c r="N11399" t="b">
        <v>0</v>
      </c>
      <c r="O11399" t="b">
        <v>0</v>
      </c>
    </row>
    <row r="11400" spans="1:15" x14ac:dyDescent="0.2">
      <c r="A11400">
        <v>5</v>
      </c>
      <c r="B11400">
        <v>115.1111111</v>
      </c>
      <c r="C11400">
        <v>2</v>
      </c>
      <c r="D11400">
        <v>146</v>
      </c>
      <c r="E11400">
        <v>89</v>
      </c>
      <c r="F11400">
        <v>3639.737302</v>
      </c>
      <c r="G11400">
        <v>2.1739099999999999E-4</v>
      </c>
      <c r="H11400">
        <f>G11400*100</f>
        <v>2.1739100000000001E-2</v>
      </c>
      <c r="I11400">
        <v>2.1383052999999999E-2</v>
      </c>
      <c r="J11400">
        <f>I11400*100</f>
        <v>2.1383052999999999</v>
      </c>
      <c r="K11400">
        <v>5.1594622069999998</v>
      </c>
      <c r="L11400" t="s">
        <v>17</v>
      </c>
      <c r="M11400" t="s">
        <v>14</v>
      </c>
      <c r="N11400" t="b">
        <v>0</v>
      </c>
      <c r="O11400" t="b">
        <v>0</v>
      </c>
    </row>
    <row r="11401" spans="1:15" x14ac:dyDescent="0.2">
      <c r="A11401">
        <v>11</v>
      </c>
      <c r="B11401">
        <v>2047.2348480000001</v>
      </c>
      <c r="C11401">
        <v>9</v>
      </c>
      <c r="D11401">
        <v>1146.666667</v>
      </c>
      <c r="E11401">
        <v>45</v>
      </c>
      <c r="F11401">
        <v>3641.2131509999999</v>
      </c>
      <c r="G11401">
        <v>2.6365350000000002E-3</v>
      </c>
      <c r="H11401">
        <f>G11401*100</f>
        <v>0.26365350000000004</v>
      </c>
      <c r="I11401">
        <v>1.4311470999999999E-2</v>
      </c>
      <c r="J11401">
        <f>I11401*100</f>
        <v>1.4311471</v>
      </c>
      <c r="K11401">
        <v>7.7538801580000003</v>
      </c>
      <c r="L11401" t="s">
        <v>16</v>
      </c>
      <c r="M11401" t="s">
        <v>14</v>
      </c>
      <c r="N11401" t="b">
        <v>0</v>
      </c>
      <c r="O11401" t="b">
        <v>1</v>
      </c>
    </row>
    <row r="11402" spans="1:15" x14ac:dyDescent="0.2">
      <c r="A11402">
        <v>4</v>
      </c>
      <c r="B11402">
        <v>364.33333329999999</v>
      </c>
      <c r="C11402">
        <v>2</v>
      </c>
      <c r="D11402">
        <v>19</v>
      </c>
      <c r="E11402">
        <v>85</v>
      </c>
      <c r="F11402">
        <v>3642.066026</v>
      </c>
      <c r="G11402">
        <v>7.7777779999999999E-3</v>
      </c>
      <c r="H11402">
        <f>G11402*100</f>
        <v>0.77777779999999996</v>
      </c>
      <c r="I11402">
        <v>2.9549857999999998E-2</v>
      </c>
      <c r="J11402">
        <f>I11402*100</f>
        <v>2.9549857999999998</v>
      </c>
      <c r="K11402">
        <v>5.0521459560000004</v>
      </c>
      <c r="L11402" t="s">
        <v>22</v>
      </c>
      <c r="M11402" t="s">
        <v>14</v>
      </c>
      <c r="N11402" t="b">
        <v>0</v>
      </c>
      <c r="O11402" t="b">
        <v>0</v>
      </c>
    </row>
    <row r="11403" spans="1:15" x14ac:dyDescent="0.2">
      <c r="A11403">
        <v>0</v>
      </c>
      <c r="B11403">
        <v>0</v>
      </c>
      <c r="C11403">
        <v>0</v>
      </c>
      <c r="D11403">
        <v>0</v>
      </c>
      <c r="E11403">
        <v>48</v>
      </c>
      <c r="F11403">
        <v>3644.7523809999998</v>
      </c>
      <c r="G11403">
        <v>0</v>
      </c>
      <c r="H11403">
        <f>G11403*100</f>
        <v>0</v>
      </c>
      <c r="I11403">
        <v>1.6666667E-2</v>
      </c>
      <c r="J11403">
        <f>I11403*100</f>
        <v>1.6666666999999999</v>
      </c>
      <c r="K11403">
        <v>18.209956519999999</v>
      </c>
      <c r="L11403" t="s">
        <v>16</v>
      </c>
      <c r="M11403" t="s">
        <v>14</v>
      </c>
      <c r="N11403" t="b">
        <v>0</v>
      </c>
      <c r="O11403" t="b">
        <v>0</v>
      </c>
    </row>
    <row r="11404" spans="1:15" x14ac:dyDescent="0.2">
      <c r="A11404">
        <v>15</v>
      </c>
      <c r="B11404">
        <v>292.88</v>
      </c>
      <c r="C11404">
        <v>1</v>
      </c>
      <c r="D11404">
        <v>48.35</v>
      </c>
      <c r="E11404">
        <v>130</v>
      </c>
      <c r="F11404">
        <v>3645.909048</v>
      </c>
      <c r="G11404">
        <v>1.459854E-3</v>
      </c>
      <c r="H11404">
        <f>G11404*100</f>
        <v>0.14598539999999999</v>
      </c>
      <c r="I11404">
        <v>8.5158149999999995E-3</v>
      </c>
      <c r="J11404">
        <f>I11404*100</f>
        <v>0.85158149999999999</v>
      </c>
      <c r="K11404">
        <v>10.41358118</v>
      </c>
      <c r="L11404" t="s">
        <v>22</v>
      </c>
      <c r="M11404" t="s">
        <v>14</v>
      </c>
      <c r="N11404" t="b">
        <v>0</v>
      </c>
      <c r="O11404" t="b">
        <v>0</v>
      </c>
    </row>
    <row r="11405" spans="1:15" x14ac:dyDescent="0.2">
      <c r="A11405">
        <v>6</v>
      </c>
      <c r="B11405">
        <v>201</v>
      </c>
      <c r="C11405">
        <v>0</v>
      </c>
      <c r="D11405">
        <v>0</v>
      </c>
      <c r="E11405">
        <v>84</v>
      </c>
      <c r="F11405">
        <v>3646.083333</v>
      </c>
      <c r="G11405">
        <v>6.8965520000000002E-3</v>
      </c>
      <c r="H11405">
        <f>G11405*100</f>
        <v>0.68965520000000002</v>
      </c>
      <c r="I11405">
        <v>1.6803503000000001E-2</v>
      </c>
      <c r="J11405">
        <f>I11405*100</f>
        <v>1.6803503000000002</v>
      </c>
      <c r="K11405">
        <v>66.574123779999994</v>
      </c>
      <c r="L11405" t="s">
        <v>22</v>
      </c>
      <c r="M11405" t="s">
        <v>14</v>
      </c>
      <c r="N11405" t="b">
        <v>0</v>
      </c>
      <c r="O11405" t="b">
        <v>0</v>
      </c>
    </row>
    <row r="11406" spans="1:15" x14ac:dyDescent="0.2">
      <c r="A11406">
        <v>0</v>
      </c>
      <c r="B11406">
        <v>0</v>
      </c>
      <c r="C11406">
        <v>2</v>
      </c>
      <c r="D11406">
        <v>15</v>
      </c>
      <c r="E11406">
        <v>93</v>
      </c>
      <c r="F11406">
        <v>3646.2787880000001</v>
      </c>
      <c r="G11406">
        <v>1.7204301000000002E-2</v>
      </c>
      <c r="H11406">
        <f>G11406*100</f>
        <v>1.7204301000000002</v>
      </c>
      <c r="I11406">
        <v>2.3117504000000001E-2</v>
      </c>
      <c r="J11406">
        <f>I11406*100</f>
        <v>2.3117504000000002</v>
      </c>
      <c r="K11406">
        <v>0</v>
      </c>
      <c r="L11406" t="s">
        <v>17</v>
      </c>
      <c r="M11406" t="s">
        <v>14</v>
      </c>
      <c r="N11406" t="b">
        <v>0</v>
      </c>
      <c r="O11406" t="b">
        <v>0</v>
      </c>
    </row>
    <row r="11407" spans="1:15" x14ac:dyDescent="0.2">
      <c r="A11407">
        <v>8</v>
      </c>
      <c r="B11407">
        <v>245.08333329999999</v>
      </c>
      <c r="C11407">
        <v>1</v>
      </c>
      <c r="D11407">
        <v>194</v>
      </c>
      <c r="E11407">
        <v>93</v>
      </c>
      <c r="F11407">
        <v>3646.9666670000001</v>
      </c>
      <c r="G11407">
        <v>5.1546389999999999E-3</v>
      </c>
      <c r="H11407">
        <f>G11407*100</f>
        <v>0.51546389999999997</v>
      </c>
      <c r="I11407">
        <v>2.2696032000000001E-2</v>
      </c>
      <c r="J11407">
        <f>I11407*100</f>
        <v>2.2696032000000002</v>
      </c>
      <c r="K11407">
        <v>4.6294701030000001</v>
      </c>
      <c r="L11407" t="s">
        <v>17</v>
      </c>
      <c r="M11407" t="s">
        <v>14</v>
      </c>
      <c r="N11407" t="b">
        <v>0</v>
      </c>
      <c r="O11407" t="b">
        <v>0</v>
      </c>
    </row>
    <row r="11408" spans="1:15" x14ac:dyDescent="0.2">
      <c r="A11408">
        <v>12</v>
      </c>
      <c r="B11408">
        <v>159.89583329999999</v>
      </c>
      <c r="C11408">
        <v>0</v>
      </c>
      <c r="D11408">
        <v>0</v>
      </c>
      <c r="E11408">
        <v>121</v>
      </c>
      <c r="F11408">
        <v>3648.5625</v>
      </c>
      <c r="G11408">
        <v>1.9274380000000001E-3</v>
      </c>
      <c r="H11408">
        <f>G11408*100</f>
        <v>0.19274380000000002</v>
      </c>
      <c r="I11408">
        <v>9.4092189999999999E-3</v>
      </c>
      <c r="J11408">
        <f>I11408*100</f>
        <v>0.94092189999999998</v>
      </c>
      <c r="K11408">
        <v>3.3228662149999999</v>
      </c>
      <c r="L11408" t="s">
        <v>22</v>
      </c>
      <c r="M11408" t="s">
        <v>14</v>
      </c>
      <c r="N11408" t="b">
        <v>0</v>
      </c>
      <c r="O11408" t="b">
        <v>0</v>
      </c>
    </row>
    <row r="11409" spans="1:15" x14ac:dyDescent="0.2">
      <c r="A11409">
        <v>0</v>
      </c>
      <c r="B11409">
        <v>0</v>
      </c>
      <c r="C11409">
        <v>0</v>
      </c>
      <c r="D11409">
        <v>0</v>
      </c>
      <c r="E11409">
        <v>47</v>
      </c>
      <c r="F11409">
        <v>3650.3166670000001</v>
      </c>
      <c r="G11409">
        <v>0</v>
      </c>
      <c r="H11409">
        <f>G11409*100</f>
        <v>0</v>
      </c>
      <c r="I11409">
        <v>3.333333E-3</v>
      </c>
      <c r="J11409">
        <f>I11409*100</f>
        <v>0.3333333</v>
      </c>
      <c r="K11409">
        <v>97.196573670000006</v>
      </c>
      <c r="L11409" t="s">
        <v>22</v>
      </c>
      <c r="M11409" t="s">
        <v>14</v>
      </c>
      <c r="N11409" t="b">
        <v>0</v>
      </c>
      <c r="O11409" t="b">
        <v>1</v>
      </c>
    </row>
    <row r="11410" spans="1:15" x14ac:dyDescent="0.2">
      <c r="A11410">
        <v>3</v>
      </c>
      <c r="B11410">
        <v>117</v>
      </c>
      <c r="C11410">
        <v>0</v>
      </c>
      <c r="D11410">
        <v>0</v>
      </c>
      <c r="E11410">
        <v>98</v>
      </c>
      <c r="F11410">
        <v>3653.6416669999999</v>
      </c>
      <c r="G11410">
        <v>2.6806529999999999E-3</v>
      </c>
      <c r="H11410">
        <f>G11410*100</f>
        <v>0.26806530000000001</v>
      </c>
      <c r="I11410">
        <v>2.9660099999999998E-2</v>
      </c>
      <c r="J11410">
        <f>I11410*100</f>
        <v>2.9660099999999998</v>
      </c>
      <c r="K11410">
        <v>0</v>
      </c>
      <c r="L11410" t="s">
        <v>22</v>
      </c>
      <c r="M11410" t="s">
        <v>14</v>
      </c>
      <c r="N11410" t="b">
        <v>0</v>
      </c>
      <c r="O11410" t="b">
        <v>0</v>
      </c>
    </row>
    <row r="11411" spans="1:15" x14ac:dyDescent="0.2">
      <c r="A11411">
        <v>8</v>
      </c>
      <c r="B11411">
        <v>79.166666669999998</v>
      </c>
      <c r="C11411">
        <v>2</v>
      </c>
      <c r="D11411">
        <v>45</v>
      </c>
      <c r="E11411">
        <v>62</v>
      </c>
      <c r="F11411">
        <v>3657.1015149999998</v>
      </c>
      <c r="G11411">
        <v>9.5238099999999997E-4</v>
      </c>
      <c r="H11411">
        <f>G11411*100</f>
        <v>9.5238099999999992E-2</v>
      </c>
      <c r="I11411">
        <v>2.0897435999999998E-2</v>
      </c>
      <c r="J11411">
        <f>I11411*100</f>
        <v>2.0897435999999998</v>
      </c>
      <c r="K11411">
        <v>9.0273208159999996</v>
      </c>
      <c r="L11411" t="s">
        <v>17</v>
      </c>
      <c r="M11411" t="s">
        <v>14</v>
      </c>
      <c r="N11411" t="b">
        <v>0</v>
      </c>
      <c r="O11411" t="b">
        <v>1</v>
      </c>
    </row>
    <row r="11412" spans="1:15" x14ac:dyDescent="0.2">
      <c r="A11412">
        <v>0</v>
      </c>
      <c r="B11412">
        <v>0</v>
      </c>
      <c r="C11412">
        <v>0</v>
      </c>
      <c r="D11412">
        <v>0</v>
      </c>
      <c r="E11412">
        <v>18</v>
      </c>
      <c r="F11412">
        <v>3658.5</v>
      </c>
      <c r="G11412">
        <v>1.6666667E-2</v>
      </c>
      <c r="H11412">
        <f>G11412*100</f>
        <v>1.6666666999999999</v>
      </c>
      <c r="I11412">
        <v>0.05</v>
      </c>
      <c r="J11412">
        <f>I11412*100</f>
        <v>5</v>
      </c>
      <c r="K11412">
        <v>0</v>
      </c>
      <c r="L11412" t="s">
        <v>16</v>
      </c>
      <c r="M11412" t="s">
        <v>14</v>
      </c>
      <c r="N11412" t="b">
        <v>0</v>
      </c>
      <c r="O11412" t="b">
        <v>0</v>
      </c>
    </row>
    <row r="11413" spans="1:15" x14ac:dyDescent="0.2">
      <c r="A11413">
        <v>14</v>
      </c>
      <c r="B11413">
        <v>352.10714289999999</v>
      </c>
      <c r="C11413">
        <v>2</v>
      </c>
      <c r="D11413">
        <v>759</v>
      </c>
      <c r="E11413">
        <v>64</v>
      </c>
      <c r="F11413">
        <v>3660.3428749999998</v>
      </c>
      <c r="G11413">
        <v>1.4155251000000001E-2</v>
      </c>
      <c r="H11413">
        <f>G11413*100</f>
        <v>1.4155251</v>
      </c>
      <c r="I11413">
        <v>2.3835616E-2</v>
      </c>
      <c r="J11413">
        <f>I11413*100</f>
        <v>2.3835616000000002</v>
      </c>
      <c r="K11413">
        <v>9.6410674570000001</v>
      </c>
      <c r="L11413" t="s">
        <v>22</v>
      </c>
      <c r="M11413" t="s">
        <v>14</v>
      </c>
      <c r="N11413" t="b">
        <v>1</v>
      </c>
      <c r="O11413" t="b">
        <v>1</v>
      </c>
    </row>
    <row r="11414" spans="1:15" x14ac:dyDescent="0.2">
      <c r="A11414">
        <v>6</v>
      </c>
      <c r="B11414">
        <v>60.875</v>
      </c>
      <c r="C11414">
        <v>0</v>
      </c>
      <c r="D11414">
        <v>0</v>
      </c>
      <c r="E11414">
        <v>57</v>
      </c>
      <c r="F11414">
        <v>3671.6750000000002</v>
      </c>
      <c r="G11414">
        <v>3.278689E-3</v>
      </c>
      <c r="H11414">
        <f>G11414*100</f>
        <v>0.32786890000000002</v>
      </c>
      <c r="I11414">
        <v>2.7595628000000001E-2</v>
      </c>
      <c r="J11414">
        <f>I11414*100</f>
        <v>2.7595627999999999</v>
      </c>
      <c r="K11414">
        <v>0</v>
      </c>
      <c r="L11414" t="s">
        <v>22</v>
      </c>
      <c r="M11414" t="s">
        <v>14</v>
      </c>
      <c r="N11414" t="b">
        <v>0</v>
      </c>
      <c r="O11414" t="b">
        <v>0</v>
      </c>
    </row>
    <row r="11415" spans="1:15" x14ac:dyDescent="0.2">
      <c r="A11415">
        <v>3</v>
      </c>
      <c r="B11415">
        <v>52.5</v>
      </c>
      <c r="C11415">
        <v>0</v>
      </c>
      <c r="D11415">
        <v>0</v>
      </c>
      <c r="E11415">
        <v>139</v>
      </c>
      <c r="F11415">
        <v>3674.7375780000002</v>
      </c>
      <c r="G11415">
        <v>2.1428570000000002E-3</v>
      </c>
      <c r="H11415">
        <f>G11415*100</f>
        <v>0.21428570000000002</v>
      </c>
      <c r="I11415">
        <v>1.1897444E-2</v>
      </c>
      <c r="J11415">
        <f>I11415*100</f>
        <v>1.1897443999999999</v>
      </c>
      <c r="K11415">
        <v>17.506240040000002</v>
      </c>
      <c r="L11415" t="s">
        <v>22</v>
      </c>
      <c r="M11415" t="s">
        <v>14</v>
      </c>
      <c r="N11415" t="b">
        <v>0</v>
      </c>
      <c r="O11415" t="b">
        <v>1</v>
      </c>
    </row>
    <row r="11416" spans="1:15" x14ac:dyDescent="0.2">
      <c r="A11416">
        <v>7</v>
      </c>
      <c r="B11416">
        <v>132</v>
      </c>
      <c r="C11416">
        <v>4</v>
      </c>
      <c r="D11416">
        <v>256.06666669999998</v>
      </c>
      <c r="E11416">
        <v>125</v>
      </c>
      <c r="F11416">
        <v>3674.8036729999999</v>
      </c>
      <c r="G11416">
        <v>2.3134327999999999E-2</v>
      </c>
      <c r="H11416">
        <f>G11416*100</f>
        <v>2.3134327999999997</v>
      </c>
      <c r="I11416">
        <v>3.2705748E-2</v>
      </c>
      <c r="J11416">
        <f>I11416*100</f>
        <v>3.2705747999999999</v>
      </c>
      <c r="K11416">
        <v>5.6137082920000001</v>
      </c>
      <c r="L11416" t="s">
        <v>21</v>
      </c>
      <c r="M11416" t="s">
        <v>14</v>
      </c>
      <c r="N11416" t="b">
        <v>0</v>
      </c>
      <c r="O11416" t="b">
        <v>0</v>
      </c>
    </row>
    <row r="11417" spans="1:15" x14ac:dyDescent="0.2">
      <c r="A11417">
        <v>0</v>
      </c>
      <c r="B11417">
        <v>0</v>
      </c>
      <c r="C11417">
        <v>0</v>
      </c>
      <c r="D11417">
        <v>0</v>
      </c>
      <c r="E11417">
        <v>40</v>
      </c>
      <c r="F11417">
        <v>3675.5</v>
      </c>
      <c r="G11417">
        <v>0</v>
      </c>
      <c r="H11417">
        <f>G11417*100</f>
        <v>0</v>
      </c>
      <c r="I11417">
        <v>1.6666667E-2</v>
      </c>
      <c r="J11417">
        <f>I11417*100</f>
        <v>1.6666666999999999</v>
      </c>
      <c r="K11417">
        <v>0</v>
      </c>
      <c r="L11417" t="s">
        <v>22</v>
      </c>
      <c r="M11417" t="s">
        <v>14</v>
      </c>
      <c r="N11417" t="b">
        <v>0</v>
      </c>
      <c r="O11417" t="b">
        <v>0</v>
      </c>
    </row>
    <row r="11418" spans="1:15" x14ac:dyDescent="0.2">
      <c r="A11418">
        <v>12</v>
      </c>
      <c r="B11418">
        <v>317.6282051</v>
      </c>
      <c r="C11418">
        <v>2</v>
      </c>
      <c r="D11418">
        <v>256.5</v>
      </c>
      <c r="E11418">
        <v>81</v>
      </c>
      <c r="F11418">
        <v>3675.940705</v>
      </c>
      <c r="G11418">
        <v>6.7415729999999998E-3</v>
      </c>
      <c r="H11418">
        <f>G11418*100</f>
        <v>0.67415729999999996</v>
      </c>
      <c r="I11418">
        <v>1.7420531999999999E-2</v>
      </c>
      <c r="J11418">
        <f>I11418*100</f>
        <v>1.7420532</v>
      </c>
      <c r="K11418">
        <v>11.62288468</v>
      </c>
      <c r="L11418" t="s">
        <v>24</v>
      </c>
      <c r="M11418" t="s">
        <v>14</v>
      </c>
      <c r="N11418" t="b">
        <v>1</v>
      </c>
      <c r="O11418" t="b">
        <v>1</v>
      </c>
    </row>
    <row r="11419" spans="1:15" x14ac:dyDescent="0.2">
      <c r="A11419">
        <v>11</v>
      </c>
      <c r="B11419">
        <v>373.62</v>
      </c>
      <c r="C11419">
        <v>9</v>
      </c>
      <c r="D11419">
        <v>322.8</v>
      </c>
      <c r="E11419">
        <v>191</v>
      </c>
      <c r="F11419">
        <v>3677.2581759999998</v>
      </c>
      <c r="G11419">
        <v>9.1056910000000008E-3</v>
      </c>
      <c r="H11419">
        <f>G11419*100</f>
        <v>0.91056910000000013</v>
      </c>
      <c r="I11419">
        <v>2.4303938000000001E-2</v>
      </c>
      <c r="J11419">
        <f>I11419*100</f>
        <v>2.4303938</v>
      </c>
      <c r="K11419">
        <v>0</v>
      </c>
      <c r="L11419" t="s">
        <v>21</v>
      </c>
      <c r="M11419" t="s">
        <v>14</v>
      </c>
      <c r="N11419" t="b">
        <v>1</v>
      </c>
      <c r="O11419" t="b">
        <v>0</v>
      </c>
    </row>
    <row r="11420" spans="1:15" x14ac:dyDescent="0.2">
      <c r="A11420">
        <v>3</v>
      </c>
      <c r="B11420">
        <v>205.25</v>
      </c>
      <c r="C11420">
        <v>0</v>
      </c>
      <c r="D11420">
        <v>0</v>
      </c>
      <c r="E11420">
        <v>190</v>
      </c>
      <c r="F11420">
        <v>3679.128882</v>
      </c>
      <c r="G11420">
        <v>0</v>
      </c>
      <c r="H11420">
        <f>G11420*100</f>
        <v>0</v>
      </c>
      <c r="I11420">
        <v>5.9512580000000001E-3</v>
      </c>
      <c r="J11420">
        <f>I11420*100</f>
        <v>0.59512580000000004</v>
      </c>
      <c r="K11420">
        <v>8.4219214279999992</v>
      </c>
      <c r="L11420" t="s">
        <v>24</v>
      </c>
      <c r="M11420" t="s">
        <v>14</v>
      </c>
      <c r="N11420" t="b">
        <v>0</v>
      </c>
      <c r="O11420" t="b">
        <v>0</v>
      </c>
    </row>
    <row r="11421" spans="1:15" x14ac:dyDescent="0.2">
      <c r="A11421">
        <v>3</v>
      </c>
      <c r="B11421">
        <v>66.5</v>
      </c>
      <c r="C11421">
        <v>3</v>
      </c>
      <c r="D11421">
        <v>65.75</v>
      </c>
      <c r="E11421">
        <v>152</v>
      </c>
      <c r="F11421">
        <v>3684.3214579999999</v>
      </c>
      <c r="G11421">
        <v>5.1948050000000003E-3</v>
      </c>
      <c r="H11421">
        <f>G11421*100</f>
        <v>0.51948050000000001</v>
      </c>
      <c r="I11421">
        <v>1.0451452999999999E-2</v>
      </c>
      <c r="J11421">
        <f>I11421*100</f>
        <v>1.0451452999999999</v>
      </c>
      <c r="K11421">
        <v>12.646066920000001</v>
      </c>
      <c r="L11421" t="s">
        <v>22</v>
      </c>
      <c r="M11421" t="s">
        <v>14</v>
      </c>
      <c r="N11421" t="b">
        <v>0</v>
      </c>
      <c r="O11421" t="b">
        <v>1</v>
      </c>
    </row>
    <row r="11422" spans="1:15" x14ac:dyDescent="0.2">
      <c r="A11422">
        <v>12</v>
      </c>
      <c r="B11422">
        <v>430.15701749999999</v>
      </c>
      <c r="C11422">
        <v>14</v>
      </c>
      <c r="D11422">
        <v>622.4</v>
      </c>
      <c r="E11422">
        <v>85</v>
      </c>
      <c r="F11422">
        <v>3684.855282</v>
      </c>
      <c r="G11422">
        <v>9.3457900000000005E-4</v>
      </c>
      <c r="H11422">
        <f>G11422*100</f>
        <v>9.345790000000001E-2</v>
      </c>
      <c r="I11422">
        <v>9.9597439999999995E-3</v>
      </c>
      <c r="J11422">
        <f>I11422*100</f>
        <v>0.99597439999999993</v>
      </c>
      <c r="K11422">
        <v>34.459435489999997</v>
      </c>
      <c r="L11422" t="s">
        <v>22</v>
      </c>
      <c r="M11422" t="s">
        <v>14</v>
      </c>
      <c r="N11422" t="b">
        <v>1</v>
      </c>
      <c r="O11422" t="b">
        <v>0</v>
      </c>
    </row>
    <row r="11423" spans="1:15" x14ac:dyDescent="0.2">
      <c r="A11423">
        <v>1</v>
      </c>
      <c r="B11423">
        <v>17</v>
      </c>
      <c r="C11423">
        <v>1</v>
      </c>
      <c r="D11423">
        <v>23.75</v>
      </c>
      <c r="E11423">
        <v>62</v>
      </c>
      <c r="F11423">
        <v>3688.846861</v>
      </c>
      <c r="G11423">
        <v>1.6612902999999998E-2</v>
      </c>
      <c r="H11423">
        <f>G11423*100</f>
        <v>1.6612902999999999</v>
      </c>
      <c r="I11423">
        <v>2.7150537999999998E-2</v>
      </c>
      <c r="J11423">
        <f>I11423*100</f>
        <v>2.7150537999999997</v>
      </c>
      <c r="K11423">
        <v>3.6637778779999999</v>
      </c>
      <c r="L11423" t="s">
        <v>24</v>
      </c>
      <c r="M11423" t="s">
        <v>14</v>
      </c>
      <c r="N11423" t="b">
        <v>1</v>
      </c>
      <c r="O11423" t="b">
        <v>0</v>
      </c>
    </row>
    <row r="11424" spans="1:15" x14ac:dyDescent="0.2">
      <c r="A11424">
        <v>0</v>
      </c>
      <c r="B11424">
        <v>0</v>
      </c>
      <c r="C11424">
        <v>0</v>
      </c>
      <c r="D11424">
        <v>0</v>
      </c>
      <c r="E11424">
        <v>57</v>
      </c>
      <c r="F11424">
        <v>3696.2253420000002</v>
      </c>
      <c r="G11424">
        <v>7.0175439999999997E-3</v>
      </c>
      <c r="H11424">
        <f>G11424*100</f>
        <v>0.7017544</v>
      </c>
      <c r="I11424">
        <v>3.7615416999999998E-2</v>
      </c>
      <c r="J11424">
        <f>I11424*100</f>
        <v>3.7615417</v>
      </c>
      <c r="K11424">
        <v>0</v>
      </c>
      <c r="L11424" t="s">
        <v>22</v>
      </c>
      <c r="M11424" t="s">
        <v>14</v>
      </c>
      <c r="N11424" t="b">
        <v>1</v>
      </c>
      <c r="O11424" t="b">
        <v>0</v>
      </c>
    </row>
    <row r="11425" spans="1:15" x14ac:dyDescent="0.2">
      <c r="A11425">
        <v>6</v>
      </c>
      <c r="B11425">
        <v>125.25</v>
      </c>
      <c r="C11425">
        <v>2</v>
      </c>
      <c r="D11425">
        <v>89</v>
      </c>
      <c r="E11425">
        <v>146</v>
      </c>
      <c r="F11425">
        <v>3697.7316329999999</v>
      </c>
      <c r="G11425">
        <v>8.1081079999999993E-3</v>
      </c>
      <c r="H11425">
        <f>G11425*100</f>
        <v>0.81081079999999994</v>
      </c>
      <c r="I11425">
        <v>1.5188129E-2</v>
      </c>
      <c r="J11425">
        <f>I11425*100</f>
        <v>1.5188128999999999</v>
      </c>
      <c r="K11425">
        <v>73.358669390000003</v>
      </c>
      <c r="L11425" t="s">
        <v>22</v>
      </c>
      <c r="M11425" t="s">
        <v>14</v>
      </c>
      <c r="N11425" t="b">
        <v>1</v>
      </c>
      <c r="O11425" t="b">
        <v>1</v>
      </c>
    </row>
    <row r="11426" spans="1:15" x14ac:dyDescent="0.2">
      <c r="A11426">
        <v>13</v>
      </c>
      <c r="B11426">
        <v>313.03333329999998</v>
      </c>
      <c r="C11426">
        <v>0</v>
      </c>
      <c r="D11426">
        <v>0</v>
      </c>
      <c r="E11426">
        <v>135</v>
      </c>
      <c r="F11426">
        <v>3700.4958150000002</v>
      </c>
      <c r="G11426">
        <v>4.6620050000000003E-3</v>
      </c>
      <c r="H11426">
        <f>G11426*100</f>
        <v>0.46620050000000002</v>
      </c>
      <c r="I11426">
        <v>1.4626073E-2</v>
      </c>
      <c r="J11426">
        <f>I11426*100</f>
        <v>1.4626072999999999</v>
      </c>
      <c r="K11426">
        <v>3.3484076919999999</v>
      </c>
      <c r="L11426" t="s">
        <v>17</v>
      </c>
      <c r="M11426" t="s">
        <v>14</v>
      </c>
      <c r="N11426" t="b">
        <v>0</v>
      </c>
      <c r="O11426" t="b">
        <v>0</v>
      </c>
    </row>
    <row r="11427" spans="1:15" x14ac:dyDescent="0.2">
      <c r="A11427">
        <v>6</v>
      </c>
      <c r="B11427">
        <v>60.136363639999999</v>
      </c>
      <c r="C11427">
        <v>2</v>
      </c>
      <c r="D11427">
        <v>522.16666669999995</v>
      </c>
      <c r="E11427">
        <v>83</v>
      </c>
      <c r="F11427">
        <v>3708.383949</v>
      </c>
      <c r="G11427">
        <v>2.4200519999999998E-3</v>
      </c>
      <c r="H11427">
        <f>G11427*100</f>
        <v>0.24200519999999998</v>
      </c>
      <c r="I11427">
        <v>1.2547833E-2</v>
      </c>
      <c r="J11427">
        <f>I11427*100</f>
        <v>1.2547832999999999</v>
      </c>
      <c r="K11427">
        <v>0</v>
      </c>
      <c r="L11427" t="s">
        <v>22</v>
      </c>
      <c r="M11427" t="s">
        <v>14</v>
      </c>
      <c r="N11427" t="b">
        <v>1</v>
      </c>
      <c r="O11427" t="b">
        <v>0</v>
      </c>
    </row>
    <row r="11428" spans="1:15" x14ac:dyDescent="0.2">
      <c r="A11428">
        <v>2</v>
      </c>
      <c r="B11428">
        <v>58.4</v>
      </c>
      <c r="C11428">
        <v>0</v>
      </c>
      <c r="D11428">
        <v>0</v>
      </c>
      <c r="E11428">
        <v>54</v>
      </c>
      <c r="F11428">
        <v>3708.3928569999998</v>
      </c>
      <c r="G11428">
        <v>2.6315790000000002E-3</v>
      </c>
      <c r="H11428">
        <f>G11428*100</f>
        <v>0.2631579</v>
      </c>
      <c r="I11428">
        <v>2.0467836E-2</v>
      </c>
      <c r="J11428">
        <f>I11428*100</f>
        <v>2.0467835999999999</v>
      </c>
      <c r="K11428">
        <v>11.7031641</v>
      </c>
      <c r="L11428" t="s">
        <v>23</v>
      </c>
      <c r="M11428" t="s">
        <v>14</v>
      </c>
      <c r="N11428" t="b">
        <v>0</v>
      </c>
      <c r="O11428" t="b">
        <v>1</v>
      </c>
    </row>
    <row r="11429" spans="1:15" x14ac:dyDescent="0.2">
      <c r="A11429">
        <v>10</v>
      </c>
      <c r="B11429">
        <v>392</v>
      </c>
      <c r="C11429">
        <v>2</v>
      </c>
      <c r="D11429">
        <v>193.16666670000001</v>
      </c>
      <c r="E11429">
        <v>106</v>
      </c>
      <c r="F11429">
        <v>3711.6053569999999</v>
      </c>
      <c r="G11429">
        <v>1.7543859999999999E-3</v>
      </c>
      <c r="H11429">
        <f>G11429*100</f>
        <v>0.1754386</v>
      </c>
      <c r="I11429">
        <v>1.2573099000000001E-2</v>
      </c>
      <c r="J11429">
        <f>I11429*100</f>
        <v>1.2573099000000001</v>
      </c>
      <c r="K11429">
        <v>0.85050952499999999</v>
      </c>
      <c r="L11429" t="s">
        <v>22</v>
      </c>
      <c r="M11429" t="s">
        <v>14</v>
      </c>
      <c r="N11429" t="b">
        <v>0</v>
      </c>
      <c r="O11429" t="b">
        <v>1</v>
      </c>
    </row>
    <row r="11430" spans="1:15" x14ac:dyDescent="0.2">
      <c r="A11430">
        <v>6</v>
      </c>
      <c r="B11430">
        <v>108</v>
      </c>
      <c r="C11430">
        <v>2</v>
      </c>
      <c r="D11430">
        <v>43.666666669999998</v>
      </c>
      <c r="E11430">
        <v>118</v>
      </c>
      <c r="F11430">
        <v>3712.8116</v>
      </c>
      <c r="G11430">
        <v>3.2520330000000001E-3</v>
      </c>
      <c r="H11430">
        <f>G11430*100</f>
        <v>0.32520330000000003</v>
      </c>
      <c r="I11430">
        <v>1.0310362999999999E-2</v>
      </c>
      <c r="J11430">
        <f>I11430*100</f>
        <v>1.0310363</v>
      </c>
      <c r="K11430">
        <v>8.2565723579999997</v>
      </c>
      <c r="L11430" t="s">
        <v>17</v>
      </c>
      <c r="M11430" t="s">
        <v>14</v>
      </c>
      <c r="N11430" t="b">
        <v>1</v>
      </c>
      <c r="O11430" t="b">
        <v>0</v>
      </c>
    </row>
    <row r="11431" spans="1:15" x14ac:dyDescent="0.2">
      <c r="A11431">
        <v>4</v>
      </c>
      <c r="B11431">
        <v>102.55555560000001</v>
      </c>
      <c r="C11431">
        <v>2</v>
      </c>
      <c r="D11431">
        <v>79.5</v>
      </c>
      <c r="E11431">
        <v>133</v>
      </c>
      <c r="F11431">
        <v>3713.580105</v>
      </c>
      <c r="G11431">
        <v>3.3819950000000001E-3</v>
      </c>
      <c r="H11431">
        <f>G11431*100</f>
        <v>0.33819949999999999</v>
      </c>
      <c r="I11431">
        <v>1.5889736000000002E-2</v>
      </c>
      <c r="J11431">
        <f>I11431*100</f>
        <v>1.5889736000000001</v>
      </c>
      <c r="K11431">
        <v>28.03795985</v>
      </c>
      <c r="L11431" t="s">
        <v>22</v>
      </c>
      <c r="M11431" t="s">
        <v>14</v>
      </c>
      <c r="N11431" t="b">
        <v>1</v>
      </c>
      <c r="O11431" t="b">
        <v>0</v>
      </c>
    </row>
    <row r="11432" spans="1:15" x14ac:dyDescent="0.2">
      <c r="A11432">
        <v>6</v>
      </c>
      <c r="B11432">
        <v>148.20833329999999</v>
      </c>
      <c r="C11432">
        <v>2</v>
      </c>
      <c r="D11432">
        <v>139.5</v>
      </c>
      <c r="E11432">
        <v>98</v>
      </c>
      <c r="F11432">
        <v>3714.352664</v>
      </c>
      <c r="G11432">
        <v>5.0000000000000001E-3</v>
      </c>
      <c r="H11432">
        <f>G11432*100</f>
        <v>0.5</v>
      </c>
      <c r="I11432">
        <v>1.3429932E-2</v>
      </c>
      <c r="J11432">
        <f>I11432*100</f>
        <v>1.3429932</v>
      </c>
      <c r="K11432">
        <v>0</v>
      </c>
      <c r="L11432" t="s">
        <v>22</v>
      </c>
      <c r="M11432" t="s">
        <v>14</v>
      </c>
      <c r="N11432" t="b">
        <v>0</v>
      </c>
      <c r="O11432" t="b">
        <v>0</v>
      </c>
    </row>
    <row r="11433" spans="1:15" x14ac:dyDescent="0.2">
      <c r="A11433">
        <v>5</v>
      </c>
      <c r="B11433">
        <v>85.166666669999998</v>
      </c>
      <c r="C11433">
        <v>1</v>
      </c>
      <c r="D11433">
        <v>8</v>
      </c>
      <c r="E11433">
        <v>95</v>
      </c>
      <c r="F11433">
        <v>3715.777564</v>
      </c>
      <c r="G11433">
        <v>1.0101010000000001E-2</v>
      </c>
      <c r="H11433">
        <f>G11433*100</f>
        <v>1.0101010000000001</v>
      </c>
      <c r="I11433">
        <v>1.1851852E-2</v>
      </c>
      <c r="J11433">
        <f>I11433*100</f>
        <v>1.1851852</v>
      </c>
      <c r="K11433">
        <v>0</v>
      </c>
      <c r="L11433" t="s">
        <v>20</v>
      </c>
      <c r="M11433" t="s">
        <v>14</v>
      </c>
      <c r="N11433" t="b">
        <v>0</v>
      </c>
      <c r="O11433" t="b">
        <v>0</v>
      </c>
    </row>
    <row r="11434" spans="1:15" x14ac:dyDescent="0.2">
      <c r="A11434">
        <v>4</v>
      </c>
      <c r="B11434">
        <v>94.25</v>
      </c>
      <c r="C11434">
        <v>3</v>
      </c>
      <c r="D11434">
        <v>79.5</v>
      </c>
      <c r="E11434">
        <v>77</v>
      </c>
      <c r="F11434">
        <v>3719.6437110000002</v>
      </c>
      <c r="G11434">
        <v>2.4691359999999998E-3</v>
      </c>
      <c r="H11434">
        <f>G11434*100</f>
        <v>0.24691359999999998</v>
      </c>
      <c r="I11434">
        <v>1.0684624E-2</v>
      </c>
      <c r="J11434">
        <f>I11434*100</f>
        <v>1.0684624</v>
      </c>
      <c r="K11434">
        <v>14.969487689999999</v>
      </c>
      <c r="L11434" t="s">
        <v>22</v>
      </c>
      <c r="M11434" t="s">
        <v>14</v>
      </c>
      <c r="N11434" t="b">
        <v>0</v>
      </c>
      <c r="O11434" t="b">
        <v>1</v>
      </c>
    </row>
    <row r="11435" spans="1:15" x14ac:dyDescent="0.2">
      <c r="A11435">
        <v>0</v>
      </c>
      <c r="B11435">
        <v>0</v>
      </c>
      <c r="C11435">
        <v>0</v>
      </c>
      <c r="D11435">
        <v>0</v>
      </c>
      <c r="E11435">
        <v>107</v>
      </c>
      <c r="F11435">
        <v>3723.5297390000001</v>
      </c>
      <c r="G11435">
        <v>1.0942759999999999E-3</v>
      </c>
      <c r="H11435">
        <f>G11435*100</f>
        <v>0.10942759999999999</v>
      </c>
      <c r="I11435">
        <v>1.9723129999999998E-2</v>
      </c>
      <c r="J11435">
        <f>I11435*100</f>
        <v>1.9723129999999998</v>
      </c>
      <c r="K11435">
        <v>0</v>
      </c>
      <c r="L11435" t="s">
        <v>22</v>
      </c>
      <c r="M11435" t="s">
        <v>14</v>
      </c>
      <c r="N11435" t="b">
        <v>0</v>
      </c>
      <c r="O11435" t="b">
        <v>0</v>
      </c>
    </row>
    <row r="11436" spans="1:15" x14ac:dyDescent="0.2">
      <c r="A11436">
        <v>11</v>
      </c>
      <c r="B11436">
        <v>353.125</v>
      </c>
      <c r="C11436">
        <v>6</v>
      </c>
      <c r="D11436">
        <v>230.25</v>
      </c>
      <c r="E11436">
        <v>85</v>
      </c>
      <c r="F11436">
        <v>3725.6707249999999</v>
      </c>
      <c r="G11436">
        <v>7.4468090000000004E-3</v>
      </c>
      <c r="H11436">
        <f>G11436*100</f>
        <v>0.74468090000000009</v>
      </c>
      <c r="I11436">
        <v>1.4960902E-2</v>
      </c>
      <c r="J11436">
        <f>I11436*100</f>
        <v>1.4960902</v>
      </c>
      <c r="K11436">
        <v>2.5272174839999999</v>
      </c>
      <c r="L11436" t="s">
        <v>24</v>
      </c>
      <c r="M11436" t="s">
        <v>14</v>
      </c>
      <c r="N11436" t="b">
        <v>0</v>
      </c>
      <c r="O11436" t="b">
        <v>1</v>
      </c>
    </row>
    <row r="11437" spans="1:15" x14ac:dyDescent="0.2">
      <c r="A11437">
        <v>2</v>
      </c>
      <c r="B11437">
        <v>48.666666669999998</v>
      </c>
      <c r="C11437">
        <v>0</v>
      </c>
      <c r="D11437">
        <v>0</v>
      </c>
      <c r="E11437">
        <v>48</v>
      </c>
      <c r="F11437">
        <v>3726.333333</v>
      </c>
      <c r="G11437">
        <v>0</v>
      </c>
      <c r="H11437">
        <f>G11437*100</f>
        <v>0</v>
      </c>
      <c r="I11437">
        <v>4.1666669999999998E-3</v>
      </c>
      <c r="J11437">
        <f>I11437*100</f>
        <v>0.4166667</v>
      </c>
      <c r="K11437">
        <v>0</v>
      </c>
      <c r="L11437" t="s">
        <v>16</v>
      </c>
      <c r="M11437" t="s">
        <v>14</v>
      </c>
      <c r="N11437" t="b">
        <v>1</v>
      </c>
      <c r="O11437" t="b">
        <v>0</v>
      </c>
    </row>
    <row r="11438" spans="1:15" x14ac:dyDescent="0.2">
      <c r="A11438">
        <v>4</v>
      </c>
      <c r="B11438">
        <v>60</v>
      </c>
      <c r="C11438">
        <v>2</v>
      </c>
      <c r="D11438">
        <v>83.5</v>
      </c>
      <c r="E11438">
        <v>125</v>
      </c>
      <c r="F11438">
        <v>3727.3238099999999</v>
      </c>
      <c r="G11438">
        <v>0</v>
      </c>
      <c r="H11438">
        <f>G11438*100</f>
        <v>0</v>
      </c>
      <c r="I11438">
        <v>1.1586050000000001E-3</v>
      </c>
      <c r="J11438">
        <f>I11438*100</f>
        <v>0.11586050000000001</v>
      </c>
      <c r="K11438">
        <v>0</v>
      </c>
      <c r="L11438" t="s">
        <v>17</v>
      </c>
      <c r="M11438" t="s">
        <v>14</v>
      </c>
      <c r="N11438" t="b">
        <v>0</v>
      </c>
      <c r="O11438" t="b">
        <v>0</v>
      </c>
    </row>
    <row r="11439" spans="1:15" x14ac:dyDescent="0.2">
      <c r="A11439">
        <v>5</v>
      </c>
      <c r="B11439">
        <v>50.666666669999998</v>
      </c>
      <c r="C11439">
        <v>0</v>
      </c>
      <c r="D11439">
        <v>0</v>
      </c>
      <c r="E11439">
        <v>85</v>
      </c>
      <c r="F11439">
        <v>3731.0793650000001</v>
      </c>
      <c r="G11439">
        <v>1.4942529E-2</v>
      </c>
      <c r="H11439">
        <f>G11439*100</f>
        <v>1.4942529</v>
      </c>
      <c r="I11439">
        <v>3.9042146E-2</v>
      </c>
      <c r="J11439">
        <f>I11439*100</f>
        <v>3.9042146</v>
      </c>
      <c r="K11439">
        <v>0</v>
      </c>
      <c r="L11439" t="s">
        <v>17</v>
      </c>
      <c r="M11439" t="s">
        <v>14</v>
      </c>
      <c r="N11439" t="b">
        <v>1</v>
      </c>
      <c r="O11439" t="b">
        <v>0</v>
      </c>
    </row>
    <row r="11440" spans="1:15" x14ac:dyDescent="0.2">
      <c r="A11440">
        <v>2</v>
      </c>
      <c r="B11440">
        <v>124</v>
      </c>
      <c r="C11440">
        <v>1</v>
      </c>
      <c r="D11440">
        <v>9</v>
      </c>
      <c r="E11440">
        <v>109</v>
      </c>
      <c r="F11440">
        <v>3731.1381160000001</v>
      </c>
      <c r="G11440">
        <v>4.8611110000000004E-3</v>
      </c>
      <c r="H11440">
        <f>G11440*100</f>
        <v>0.48611110000000002</v>
      </c>
      <c r="I11440">
        <v>1.5244789E-2</v>
      </c>
      <c r="J11440">
        <f>I11440*100</f>
        <v>1.5244789000000001</v>
      </c>
      <c r="K11440">
        <v>0</v>
      </c>
      <c r="L11440" t="s">
        <v>17</v>
      </c>
      <c r="M11440" t="s">
        <v>14</v>
      </c>
      <c r="N11440" t="b">
        <v>0</v>
      </c>
      <c r="O11440" t="b">
        <v>0</v>
      </c>
    </row>
    <row r="11441" spans="1:15" x14ac:dyDescent="0.2">
      <c r="A11441">
        <v>0</v>
      </c>
      <c r="B11441">
        <v>0</v>
      </c>
      <c r="C11441">
        <v>0</v>
      </c>
      <c r="D11441">
        <v>0</v>
      </c>
      <c r="E11441">
        <v>77</v>
      </c>
      <c r="F11441">
        <v>3733.2285710000001</v>
      </c>
      <c r="G11441">
        <v>1.8666667000000001E-2</v>
      </c>
      <c r="H11441">
        <f>G11441*100</f>
        <v>1.8666667000000001</v>
      </c>
      <c r="I11441">
        <v>4.8622222E-2</v>
      </c>
      <c r="J11441">
        <f>I11441*100</f>
        <v>4.8622221999999997</v>
      </c>
      <c r="K11441">
        <v>0</v>
      </c>
      <c r="L11441" t="s">
        <v>17</v>
      </c>
      <c r="M11441" t="s">
        <v>14</v>
      </c>
      <c r="N11441" t="b">
        <v>0</v>
      </c>
      <c r="O11441" t="b">
        <v>0</v>
      </c>
    </row>
    <row r="11442" spans="1:15" x14ac:dyDescent="0.2">
      <c r="A11442">
        <v>0</v>
      </c>
      <c r="B11442">
        <v>0</v>
      </c>
      <c r="C11442">
        <v>0</v>
      </c>
      <c r="D11442">
        <v>0</v>
      </c>
      <c r="E11442">
        <v>80</v>
      </c>
      <c r="F11442">
        <v>3734.958333</v>
      </c>
      <c r="G11442">
        <v>2.5000000000000001E-3</v>
      </c>
      <c r="H11442">
        <f>G11442*100</f>
        <v>0.25</v>
      </c>
      <c r="I11442">
        <v>2.6547619000000001E-2</v>
      </c>
      <c r="J11442">
        <f>I11442*100</f>
        <v>2.6547619</v>
      </c>
      <c r="K11442">
        <v>0</v>
      </c>
      <c r="L11442" t="s">
        <v>22</v>
      </c>
      <c r="M11442" t="s">
        <v>14</v>
      </c>
      <c r="N11442" t="b">
        <v>0</v>
      </c>
      <c r="O11442" t="b">
        <v>0</v>
      </c>
    </row>
    <row r="11443" spans="1:15" x14ac:dyDescent="0.2">
      <c r="A11443">
        <v>8</v>
      </c>
      <c r="B11443">
        <v>146.53333330000001</v>
      </c>
      <c r="C11443">
        <v>0</v>
      </c>
      <c r="D11443">
        <v>0</v>
      </c>
      <c r="E11443">
        <v>107</v>
      </c>
      <c r="F11443">
        <v>3739.6355560000002</v>
      </c>
      <c r="G11443">
        <v>0</v>
      </c>
      <c r="H11443">
        <f>G11443*100</f>
        <v>0</v>
      </c>
      <c r="I11443">
        <v>9.3162390000000005E-3</v>
      </c>
      <c r="J11443">
        <f>I11443*100</f>
        <v>0.93162390000000006</v>
      </c>
      <c r="K11443">
        <v>2.551140814</v>
      </c>
      <c r="L11443" t="s">
        <v>18</v>
      </c>
      <c r="M11443" t="s">
        <v>14</v>
      </c>
      <c r="N11443" t="b">
        <v>0</v>
      </c>
      <c r="O11443" t="b">
        <v>0</v>
      </c>
    </row>
    <row r="11444" spans="1:15" x14ac:dyDescent="0.2">
      <c r="A11444">
        <v>0</v>
      </c>
      <c r="B11444">
        <v>0</v>
      </c>
      <c r="C11444">
        <v>2</v>
      </c>
      <c r="D11444">
        <v>13</v>
      </c>
      <c r="E11444">
        <v>45</v>
      </c>
      <c r="F11444">
        <v>3740.291667</v>
      </c>
      <c r="G11444">
        <v>1.2765957E-2</v>
      </c>
      <c r="H11444">
        <f>G11444*100</f>
        <v>1.2765956999999999</v>
      </c>
      <c r="I11444">
        <v>4.1884497999999999E-2</v>
      </c>
      <c r="J11444">
        <f>I11444*100</f>
        <v>4.1884497999999999</v>
      </c>
      <c r="K11444">
        <v>0</v>
      </c>
      <c r="L11444" t="s">
        <v>24</v>
      </c>
      <c r="M11444" t="s">
        <v>14</v>
      </c>
      <c r="N11444" t="b">
        <v>1</v>
      </c>
      <c r="O11444" t="b">
        <v>0</v>
      </c>
    </row>
    <row r="11445" spans="1:15" x14ac:dyDescent="0.2">
      <c r="A11445">
        <v>0</v>
      </c>
      <c r="B11445">
        <v>0</v>
      </c>
      <c r="C11445">
        <v>2</v>
      </c>
      <c r="D11445">
        <v>485.83333329999999</v>
      </c>
      <c r="E11445">
        <v>89</v>
      </c>
      <c r="F11445">
        <v>3747.8142859999998</v>
      </c>
      <c r="G11445">
        <v>1.3636364E-2</v>
      </c>
      <c r="H11445">
        <f>G11445*100</f>
        <v>1.3636364000000001</v>
      </c>
      <c r="I11445">
        <v>3.0211038999999999E-2</v>
      </c>
      <c r="J11445">
        <f>I11445*100</f>
        <v>3.0211039</v>
      </c>
      <c r="K11445">
        <v>0</v>
      </c>
      <c r="L11445" t="s">
        <v>22</v>
      </c>
      <c r="M11445" t="s">
        <v>14</v>
      </c>
      <c r="N11445" t="b">
        <v>1</v>
      </c>
      <c r="O11445" t="b">
        <v>1</v>
      </c>
    </row>
    <row r="11446" spans="1:15" x14ac:dyDescent="0.2">
      <c r="A11446">
        <v>0</v>
      </c>
      <c r="B11446">
        <v>0</v>
      </c>
      <c r="C11446">
        <v>0</v>
      </c>
      <c r="D11446">
        <v>0</v>
      </c>
      <c r="E11446">
        <v>43</v>
      </c>
      <c r="F11446">
        <v>3747.833333</v>
      </c>
      <c r="G11446">
        <v>2.0930232999999999E-2</v>
      </c>
      <c r="H11446">
        <f>G11446*100</f>
        <v>2.0930233</v>
      </c>
      <c r="I11446">
        <v>5.1162790999999999E-2</v>
      </c>
      <c r="J11446">
        <f>I11446*100</f>
        <v>5.1162790999999999</v>
      </c>
      <c r="K11446">
        <v>0</v>
      </c>
      <c r="L11446" t="s">
        <v>20</v>
      </c>
      <c r="M11446" t="s">
        <v>14</v>
      </c>
      <c r="N11446" t="b">
        <v>0</v>
      </c>
      <c r="O11446" t="b">
        <v>0</v>
      </c>
    </row>
    <row r="11447" spans="1:15" x14ac:dyDescent="0.2">
      <c r="A11447">
        <v>9</v>
      </c>
      <c r="B11447">
        <v>303.8666667</v>
      </c>
      <c r="C11447">
        <v>0</v>
      </c>
      <c r="D11447">
        <v>0</v>
      </c>
      <c r="E11447">
        <v>72</v>
      </c>
      <c r="F11447">
        <v>3752.6669700000002</v>
      </c>
      <c r="G11447">
        <v>7.0422540000000004E-3</v>
      </c>
      <c r="H11447">
        <f>G11447*100</f>
        <v>0.7042254</v>
      </c>
      <c r="I11447">
        <v>7.2803490000000002E-3</v>
      </c>
      <c r="J11447">
        <f>I11447*100</f>
        <v>0.72803490000000004</v>
      </c>
      <c r="K11447">
        <v>0</v>
      </c>
      <c r="L11447" t="s">
        <v>22</v>
      </c>
      <c r="M11447" t="s">
        <v>14</v>
      </c>
      <c r="N11447" t="b">
        <v>0</v>
      </c>
      <c r="O11447" t="b">
        <v>0</v>
      </c>
    </row>
    <row r="11448" spans="1:15" x14ac:dyDescent="0.2">
      <c r="A11448">
        <v>2</v>
      </c>
      <c r="B11448">
        <v>30</v>
      </c>
      <c r="C11448">
        <v>2</v>
      </c>
      <c r="D11448">
        <v>33</v>
      </c>
      <c r="E11448">
        <v>162</v>
      </c>
      <c r="F11448">
        <v>3753.1944899999999</v>
      </c>
      <c r="G11448">
        <v>0</v>
      </c>
      <c r="H11448">
        <f>G11448*100</f>
        <v>0</v>
      </c>
      <c r="I11448">
        <v>3.477932E-3</v>
      </c>
      <c r="J11448">
        <f>I11448*100</f>
        <v>0.34779320000000002</v>
      </c>
      <c r="K11448">
        <v>77.108219430000005</v>
      </c>
      <c r="L11448" t="s">
        <v>22</v>
      </c>
      <c r="M11448" t="s">
        <v>15</v>
      </c>
      <c r="N11448" t="b">
        <v>0</v>
      </c>
      <c r="O11448" t="b">
        <v>1</v>
      </c>
    </row>
    <row r="11449" spans="1:15" x14ac:dyDescent="0.2">
      <c r="A11449">
        <v>2</v>
      </c>
      <c r="B11449">
        <v>4</v>
      </c>
      <c r="C11449">
        <v>5</v>
      </c>
      <c r="D11449">
        <v>161.5</v>
      </c>
      <c r="E11449">
        <v>64</v>
      </c>
      <c r="F11449">
        <v>3757.0797619999998</v>
      </c>
      <c r="G11449">
        <v>1.2254902E-2</v>
      </c>
      <c r="H11449">
        <f>G11449*100</f>
        <v>1.2254902000000001</v>
      </c>
      <c r="I11449">
        <v>2.2009804000000001E-2</v>
      </c>
      <c r="J11449">
        <f>I11449*100</f>
        <v>2.2009804000000002</v>
      </c>
      <c r="K11449">
        <v>18.883602119999999</v>
      </c>
      <c r="L11449" t="s">
        <v>22</v>
      </c>
      <c r="M11449" t="s">
        <v>14</v>
      </c>
      <c r="N11449" t="b">
        <v>0</v>
      </c>
      <c r="O11449" t="b">
        <v>0</v>
      </c>
    </row>
    <row r="11450" spans="1:15" x14ac:dyDescent="0.2">
      <c r="A11450">
        <v>0</v>
      </c>
      <c r="B11450">
        <v>0</v>
      </c>
      <c r="C11450">
        <v>1</v>
      </c>
      <c r="D11450">
        <v>77</v>
      </c>
      <c r="E11450">
        <v>58</v>
      </c>
      <c r="F11450">
        <v>3757.75</v>
      </c>
      <c r="G11450">
        <v>1.5819209000000001E-2</v>
      </c>
      <c r="H11450">
        <f>G11450*100</f>
        <v>1.5819209000000001</v>
      </c>
      <c r="I11450">
        <v>3.8418079000000001E-2</v>
      </c>
      <c r="J11450">
        <f>I11450*100</f>
        <v>3.8418079000000001</v>
      </c>
      <c r="K11450">
        <v>0</v>
      </c>
      <c r="L11450" t="s">
        <v>22</v>
      </c>
      <c r="M11450" t="s">
        <v>14</v>
      </c>
      <c r="N11450" t="b">
        <v>0</v>
      </c>
      <c r="O11450" t="b">
        <v>1</v>
      </c>
    </row>
    <row r="11451" spans="1:15" x14ac:dyDescent="0.2">
      <c r="A11451">
        <v>6</v>
      </c>
      <c r="B11451">
        <v>52</v>
      </c>
      <c r="C11451">
        <v>1</v>
      </c>
      <c r="D11451">
        <v>24</v>
      </c>
      <c r="E11451">
        <v>56</v>
      </c>
      <c r="F11451">
        <v>3763.166667</v>
      </c>
      <c r="G11451">
        <v>3.3898309999999998E-3</v>
      </c>
      <c r="H11451">
        <f>G11451*100</f>
        <v>0.33898309999999998</v>
      </c>
      <c r="I11451">
        <v>1.4802259999999999E-2</v>
      </c>
      <c r="J11451">
        <f>I11451*100</f>
        <v>1.480226</v>
      </c>
      <c r="K11451">
        <v>10.370423730000001</v>
      </c>
      <c r="L11451" t="s">
        <v>16</v>
      </c>
      <c r="M11451" t="s">
        <v>14</v>
      </c>
      <c r="N11451" t="b">
        <v>0</v>
      </c>
      <c r="O11451" t="b">
        <v>1</v>
      </c>
    </row>
    <row r="11452" spans="1:15" x14ac:dyDescent="0.2">
      <c r="A11452">
        <v>1</v>
      </c>
      <c r="B11452">
        <v>3</v>
      </c>
      <c r="C11452">
        <v>0</v>
      </c>
      <c r="D11452">
        <v>0</v>
      </c>
      <c r="E11452">
        <v>161</v>
      </c>
      <c r="F11452">
        <v>3763.447588</v>
      </c>
      <c r="G11452">
        <v>1.6666669999999999E-3</v>
      </c>
      <c r="H11452">
        <f>G11452*100</f>
        <v>0.1666667</v>
      </c>
      <c r="I11452">
        <v>1.2346041E-2</v>
      </c>
      <c r="J11452">
        <f>I11452*100</f>
        <v>1.2346041000000001</v>
      </c>
      <c r="K11452">
        <v>0</v>
      </c>
      <c r="L11452" t="s">
        <v>22</v>
      </c>
      <c r="M11452" t="s">
        <v>14</v>
      </c>
      <c r="N11452" t="b">
        <v>0</v>
      </c>
      <c r="O11452" t="b">
        <v>1</v>
      </c>
    </row>
    <row r="11453" spans="1:15" x14ac:dyDescent="0.2">
      <c r="A11453">
        <v>3</v>
      </c>
      <c r="B11453">
        <v>74.5</v>
      </c>
      <c r="C11453">
        <v>1</v>
      </c>
      <c r="D11453">
        <v>88</v>
      </c>
      <c r="E11453">
        <v>113</v>
      </c>
      <c r="F11453">
        <v>3770.021698</v>
      </c>
      <c r="G11453">
        <v>8.0049260000000007E-3</v>
      </c>
      <c r="H11453">
        <f>G11453*100</f>
        <v>0.80049260000000011</v>
      </c>
      <c r="I11453">
        <v>1.9004515999999999E-2</v>
      </c>
      <c r="J11453">
        <f>I11453*100</f>
        <v>1.9004515999999998</v>
      </c>
      <c r="K11453">
        <v>14.85051676</v>
      </c>
      <c r="L11453" t="s">
        <v>24</v>
      </c>
      <c r="M11453" t="s">
        <v>14</v>
      </c>
      <c r="N11453" t="b">
        <v>1</v>
      </c>
      <c r="O11453" t="b">
        <v>0</v>
      </c>
    </row>
    <row r="11454" spans="1:15" x14ac:dyDescent="0.2">
      <c r="A11454">
        <v>4</v>
      </c>
      <c r="B11454">
        <v>68.75</v>
      </c>
      <c r="C11454">
        <v>0</v>
      </c>
      <c r="D11454">
        <v>0</v>
      </c>
      <c r="E11454">
        <v>137</v>
      </c>
      <c r="F11454">
        <v>3770.9160710000001</v>
      </c>
      <c r="G11454">
        <v>3.1654679999999998E-3</v>
      </c>
      <c r="H11454">
        <f>G11454*100</f>
        <v>0.31654679999999996</v>
      </c>
      <c r="I11454">
        <v>1.4745252E-2</v>
      </c>
      <c r="J11454">
        <f>I11454*100</f>
        <v>1.4745252</v>
      </c>
      <c r="K11454">
        <v>0</v>
      </c>
      <c r="L11454" t="s">
        <v>24</v>
      </c>
      <c r="M11454" t="s">
        <v>14</v>
      </c>
      <c r="N11454" t="b">
        <v>0</v>
      </c>
      <c r="O11454" t="b">
        <v>0</v>
      </c>
    </row>
    <row r="11455" spans="1:15" x14ac:dyDescent="0.2">
      <c r="A11455">
        <v>9</v>
      </c>
      <c r="B11455">
        <v>468.3666667</v>
      </c>
      <c r="C11455">
        <v>1</v>
      </c>
      <c r="D11455">
        <v>88</v>
      </c>
      <c r="E11455">
        <v>114</v>
      </c>
      <c r="F11455">
        <v>3772.4055250000001</v>
      </c>
      <c r="G11455">
        <v>0</v>
      </c>
      <c r="H11455">
        <f>G11455*100</f>
        <v>0</v>
      </c>
      <c r="I11455">
        <v>1.680672E-3</v>
      </c>
      <c r="J11455">
        <f>I11455*100</f>
        <v>0.1680672</v>
      </c>
      <c r="K11455">
        <v>42.419142860000001</v>
      </c>
      <c r="L11455" t="s">
        <v>17</v>
      </c>
      <c r="M11455" t="s">
        <v>14</v>
      </c>
      <c r="N11455" t="b">
        <v>1</v>
      </c>
      <c r="O11455" t="b">
        <v>1</v>
      </c>
    </row>
    <row r="11456" spans="1:15" x14ac:dyDescent="0.2">
      <c r="A11456">
        <v>13</v>
      </c>
      <c r="B11456">
        <v>245.4</v>
      </c>
      <c r="C11456">
        <v>0</v>
      </c>
      <c r="D11456">
        <v>0</v>
      </c>
      <c r="E11456">
        <v>61</v>
      </c>
      <c r="F11456">
        <v>3773.3</v>
      </c>
      <c r="G11456">
        <v>5.7142859999999998E-3</v>
      </c>
      <c r="H11456">
        <f>G11456*100</f>
        <v>0.57142859999999995</v>
      </c>
      <c r="I11456">
        <v>2.5021644999999999E-2</v>
      </c>
      <c r="J11456">
        <f>I11456*100</f>
        <v>2.5021644999999997</v>
      </c>
      <c r="K11456">
        <v>22.37276151</v>
      </c>
      <c r="L11456" t="s">
        <v>18</v>
      </c>
      <c r="M11456" t="s">
        <v>14</v>
      </c>
      <c r="N11456" t="b">
        <v>0</v>
      </c>
      <c r="O11456" t="b">
        <v>1</v>
      </c>
    </row>
    <row r="11457" spans="1:15" x14ac:dyDescent="0.2">
      <c r="A11457">
        <v>1</v>
      </c>
      <c r="B11457">
        <v>43.5</v>
      </c>
      <c r="C11457">
        <v>3</v>
      </c>
      <c r="D11457">
        <v>230.16666670000001</v>
      </c>
      <c r="E11457">
        <v>93</v>
      </c>
      <c r="F11457">
        <v>3773.7151789999998</v>
      </c>
      <c r="G11457">
        <v>4.1237110000000004E-3</v>
      </c>
      <c r="H11457">
        <f>G11457*100</f>
        <v>0.41237110000000005</v>
      </c>
      <c r="I11457">
        <v>1.8162523E-2</v>
      </c>
      <c r="J11457">
        <f>I11457*100</f>
        <v>1.8162522999999999</v>
      </c>
      <c r="K11457">
        <v>17.770434309999999</v>
      </c>
      <c r="L11457" t="s">
        <v>22</v>
      </c>
      <c r="M11457" t="s">
        <v>14</v>
      </c>
      <c r="N11457" t="b">
        <v>0</v>
      </c>
      <c r="O11457" t="b">
        <v>1</v>
      </c>
    </row>
    <row r="11458" spans="1:15" x14ac:dyDescent="0.2">
      <c r="A11458">
        <v>6</v>
      </c>
      <c r="B11458">
        <v>206.03</v>
      </c>
      <c r="C11458">
        <v>0</v>
      </c>
      <c r="D11458">
        <v>0</v>
      </c>
      <c r="E11458">
        <v>129</v>
      </c>
      <c r="F11458">
        <v>3778.3449999999998</v>
      </c>
      <c r="G11458">
        <v>1.0687023E-2</v>
      </c>
      <c r="H11458">
        <f>G11458*100</f>
        <v>1.0687023</v>
      </c>
      <c r="I11458">
        <v>2.4611655999999999E-2</v>
      </c>
      <c r="J11458">
        <f>I11458*100</f>
        <v>2.4611655999999997</v>
      </c>
      <c r="K11458">
        <v>2.1694697610000002</v>
      </c>
      <c r="L11458" t="s">
        <v>18</v>
      </c>
      <c r="M11458" t="s">
        <v>14</v>
      </c>
      <c r="N11458" t="b">
        <v>0</v>
      </c>
      <c r="O11458" t="b">
        <v>1</v>
      </c>
    </row>
    <row r="11459" spans="1:15" x14ac:dyDescent="0.2">
      <c r="A11459">
        <v>0</v>
      </c>
      <c r="B11459">
        <v>0</v>
      </c>
      <c r="C11459">
        <v>0</v>
      </c>
      <c r="D11459">
        <v>0</v>
      </c>
      <c r="E11459">
        <v>38</v>
      </c>
      <c r="F11459">
        <v>3779.4444440000002</v>
      </c>
      <c r="G11459">
        <v>0</v>
      </c>
      <c r="H11459">
        <f>G11459*100</f>
        <v>0</v>
      </c>
      <c r="I11459">
        <v>2.8149919999999998E-2</v>
      </c>
      <c r="J11459">
        <f>I11459*100</f>
        <v>2.8149919999999997</v>
      </c>
      <c r="K11459">
        <v>0</v>
      </c>
      <c r="L11459" t="s">
        <v>24</v>
      </c>
      <c r="M11459" t="s">
        <v>14</v>
      </c>
      <c r="N11459" t="b">
        <v>0</v>
      </c>
      <c r="O11459" t="b">
        <v>0</v>
      </c>
    </row>
    <row r="11460" spans="1:15" x14ac:dyDescent="0.2">
      <c r="A11460">
        <v>4</v>
      </c>
      <c r="B11460">
        <v>712</v>
      </c>
      <c r="C11460">
        <v>0</v>
      </c>
      <c r="D11460">
        <v>0</v>
      </c>
      <c r="E11460">
        <v>77</v>
      </c>
      <c r="F11460">
        <v>3785.5625</v>
      </c>
      <c r="G11460">
        <v>2.5641029999999999E-3</v>
      </c>
      <c r="H11460">
        <f>G11460*100</f>
        <v>0.25641029999999998</v>
      </c>
      <c r="I11460">
        <v>9.8290600000000006E-3</v>
      </c>
      <c r="J11460">
        <f>I11460*100</f>
        <v>0.98290600000000006</v>
      </c>
      <c r="K11460">
        <v>0</v>
      </c>
      <c r="L11460" t="s">
        <v>22</v>
      </c>
      <c r="M11460" t="s">
        <v>15</v>
      </c>
      <c r="N11460" t="b">
        <v>0</v>
      </c>
      <c r="O11460" t="b">
        <v>1</v>
      </c>
    </row>
    <row r="11461" spans="1:15" x14ac:dyDescent="0.2">
      <c r="A11461">
        <v>0</v>
      </c>
      <c r="B11461">
        <v>0</v>
      </c>
      <c r="C11461">
        <v>2</v>
      </c>
      <c r="D11461">
        <v>207.25</v>
      </c>
      <c r="E11461">
        <v>114</v>
      </c>
      <c r="F11461">
        <v>3788.8</v>
      </c>
      <c r="G11461">
        <v>3.4782609999999999E-3</v>
      </c>
      <c r="H11461">
        <f>G11461*100</f>
        <v>0.34782609999999997</v>
      </c>
      <c r="I11461">
        <v>1.0434783E-2</v>
      </c>
      <c r="J11461">
        <f>I11461*100</f>
        <v>1.0434782999999999</v>
      </c>
      <c r="K11461">
        <v>1.795451001</v>
      </c>
      <c r="L11461" t="s">
        <v>24</v>
      </c>
      <c r="M11461" t="s">
        <v>14</v>
      </c>
      <c r="N11461" t="b">
        <v>1</v>
      </c>
      <c r="O11461" t="b">
        <v>0</v>
      </c>
    </row>
    <row r="11462" spans="1:15" x14ac:dyDescent="0.2">
      <c r="A11462">
        <v>2</v>
      </c>
      <c r="B11462">
        <v>90</v>
      </c>
      <c r="C11462">
        <v>1</v>
      </c>
      <c r="D11462">
        <v>48.5</v>
      </c>
      <c r="E11462">
        <v>40</v>
      </c>
      <c r="F11462">
        <v>3789.583333</v>
      </c>
      <c r="G11462">
        <v>0</v>
      </c>
      <c r="H11462">
        <f>G11462*100</f>
        <v>0</v>
      </c>
      <c r="I11462">
        <v>2.3170731999999999E-2</v>
      </c>
      <c r="J11462">
        <f>I11462*100</f>
        <v>2.3170731999999998</v>
      </c>
      <c r="K11462">
        <v>0</v>
      </c>
      <c r="L11462" t="s">
        <v>24</v>
      </c>
      <c r="M11462" t="s">
        <v>14</v>
      </c>
      <c r="N11462" t="b">
        <v>1</v>
      </c>
      <c r="O11462" t="b">
        <v>0</v>
      </c>
    </row>
    <row r="11463" spans="1:15" x14ac:dyDescent="0.2">
      <c r="A11463">
        <v>4</v>
      </c>
      <c r="B11463">
        <v>65.900000000000006</v>
      </c>
      <c r="C11463">
        <v>0</v>
      </c>
      <c r="D11463">
        <v>0</v>
      </c>
      <c r="E11463">
        <v>73</v>
      </c>
      <c r="F11463">
        <v>3799.2</v>
      </c>
      <c r="G11463">
        <v>7.9279278999999994E-2</v>
      </c>
      <c r="H11463">
        <f>G11463*100</f>
        <v>7.9279278999999994</v>
      </c>
      <c r="I11463">
        <v>8.4819820000000004E-2</v>
      </c>
      <c r="J11463">
        <f>I11463*100</f>
        <v>8.4819820000000004</v>
      </c>
      <c r="K11463">
        <v>0</v>
      </c>
      <c r="L11463" t="s">
        <v>21</v>
      </c>
      <c r="M11463" t="s">
        <v>14</v>
      </c>
      <c r="N11463" t="b">
        <v>0</v>
      </c>
      <c r="O11463" t="b">
        <v>0</v>
      </c>
    </row>
    <row r="11464" spans="1:15" x14ac:dyDescent="0.2">
      <c r="A11464">
        <v>6</v>
      </c>
      <c r="B11464">
        <v>71.2</v>
      </c>
      <c r="C11464">
        <v>0</v>
      </c>
      <c r="D11464">
        <v>0</v>
      </c>
      <c r="E11464">
        <v>101</v>
      </c>
      <c r="F11464">
        <v>3800.089234</v>
      </c>
      <c r="G11464">
        <v>3.8834949999999998E-3</v>
      </c>
      <c r="H11464">
        <f>G11464*100</f>
        <v>0.38834949999999996</v>
      </c>
      <c r="I11464">
        <v>2.4032278000000001E-2</v>
      </c>
      <c r="J11464">
        <f>I11464*100</f>
        <v>2.4032278000000002</v>
      </c>
      <c r="K11464">
        <v>3.1790636019999998</v>
      </c>
      <c r="L11464" t="s">
        <v>22</v>
      </c>
      <c r="M11464" t="s">
        <v>14</v>
      </c>
      <c r="N11464" t="b">
        <v>0</v>
      </c>
      <c r="O11464" t="b">
        <v>1</v>
      </c>
    </row>
    <row r="11465" spans="1:15" x14ac:dyDescent="0.2">
      <c r="A11465">
        <v>3</v>
      </c>
      <c r="B11465">
        <v>53.5</v>
      </c>
      <c r="C11465">
        <v>0</v>
      </c>
      <c r="D11465">
        <v>0</v>
      </c>
      <c r="E11465">
        <v>82</v>
      </c>
      <c r="F11465">
        <v>3801.6803970000001</v>
      </c>
      <c r="G11465">
        <v>1.0714286E-2</v>
      </c>
      <c r="H11465">
        <f>G11465*100</f>
        <v>1.0714286</v>
      </c>
      <c r="I11465">
        <v>3.0158730000000002E-2</v>
      </c>
      <c r="J11465">
        <f>I11465*100</f>
        <v>3.015873</v>
      </c>
      <c r="K11465">
        <v>0.906375967</v>
      </c>
      <c r="L11465" t="s">
        <v>23</v>
      </c>
      <c r="M11465" t="s">
        <v>14</v>
      </c>
      <c r="N11465" t="b">
        <v>0</v>
      </c>
      <c r="O11465" t="b">
        <v>0</v>
      </c>
    </row>
    <row r="11466" spans="1:15" x14ac:dyDescent="0.2">
      <c r="A11466">
        <v>1</v>
      </c>
      <c r="B11466">
        <v>49.5</v>
      </c>
      <c r="C11466">
        <v>0</v>
      </c>
      <c r="D11466">
        <v>0</v>
      </c>
      <c r="E11466">
        <v>65</v>
      </c>
      <c r="F11466">
        <v>3804.2874999999999</v>
      </c>
      <c r="G11466">
        <v>0</v>
      </c>
      <c r="H11466">
        <f>G11466*100</f>
        <v>0</v>
      </c>
      <c r="I11466">
        <v>2.0312500000000001E-2</v>
      </c>
      <c r="J11466">
        <f>I11466*100</f>
        <v>2.03125</v>
      </c>
      <c r="K11466">
        <v>0</v>
      </c>
      <c r="L11466" t="s">
        <v>22</v>
      </c>
      <c r="M11466" t="s">
        <v>14</v>
      </c>
      <c r="N11466" t="b">
        <v>1</v>
      </c>
      <c r="O11466" t="b">
        <v>0</v>
      </c>
    </row>
    <row r="11467" spans="1:15" x14ac:dyDescent="0.2">
      <c r="A11467">
        <v>10</v>
      </c>
      <c r="B11467">
        <v>192.6654762</v>
      </c>
      <c r="C11467">
        <v>3</v>
      </c>
      <c r="D11467">
        <v>211</v>
      </c>
      <c r="E11467">
        <v>153</v>
      </c>
      <c r="F11467">
        <v>3812.1617529999999</v>
      </c>
      <c r="G11467">
        <v>3.0120479999999998E-3</v>
      </c>
      <c r="H11467">
        <f>G11467*100</f>
        <v>0.30120479999999999</v>
      </c>
      <c r="I11467">
        <v>1.3769082E-2</v>
      </c>
      <c r="J11467">
        <f>I11467*100</f>
        <v>1.3769081999999999</v>
      </c>
      <c r="K11467">
        <v>5.9143851200000004</v>
      </c>
      <c r="L11467" t="s">
        <v>24</v>
      </c>
      <c r="M11467" t="s">
        <v>14</v>
      </c>
      <c r="N11467" t="b">
        <v>0</v>
      </c>
      <c r="O11467" t="b">
        <v>0</v>
      </c>
    </row>
    <row r="11468" spans="1:15" x14ac:dyDescent="0.2">
      <c r="A11468">
        <v>5</v>
      </c>
      <c r="B11468">
        <v>62</v>
      </c>
      <c r="C11468">
        <v>0</v>
      </c>
      <c r="D11468">
        <v>0</v>
      </c>
      <c r="E11468">
        <v>30</v>
      </c>
      <c r="F11468">
        <v>3815.166667</v>
      </c>
      <c r="G11468">
        <v>0</v>
      </c>
      <c r="H11468">
        <f>G11468*100</f>
        <v>0</v>
      </c>
      <c r="I11468">
        <v>2.6200716999999998E-2</v>
      </c>
      <c r="J11468">
        <f>I11468*100</f>
        <v>2.6200717</v>
      </c>
      <c r="K11468">
        <v>0</v>
      </c>
      <c r="L11468" t="s">
        <v>22</v>
      </c>
      <c r="M11468" t="s">
        <v>14</v>
      </c>
      <c r="N11468" t="b">
        <v>0</v>
      </c>
      <c r="O11468" t="b">
        <v>0</v>
      </c>
    </row>
    <row r="11469" spans="1:15" x14ac:dyDescent="0.2">
      <c r="A11469">
        <v>11</v>
      </c>
      <c r="B11469">
        <v>1064</v>
      </c>
      <c r="C11469">
        <v>1</v>
      </c>
      <c r="D11469">
        <v>10</v>
      </c>
      <c r="E11469">
        <v>58</v>
      </c>
      <c r="F11469">
        <v>3816.3666669999998</v>
      </c>
      <c r="G11469">
        <v>1.0606061E-2</v>
      </c>
      <c r="H11469">
        <f>G11469*100</f>
        <v>1.0606061</v>
      </c>
      <c r="I11469">
        <v>2.8059163000000002E-2</v>
      </c>
      <c r="J11469">
        <f>I11469*100</f>
        <v>2.8059163000000003</v>
      </c>
      <c r="K11469">
        <v>6.2210454549999996</v>
      </c>
      <c r="L11469" t="s">
        <v>17</v>
      </c>
      <c r="M11469" t="s">
        <v>14</v>
      </c>
      <c r="N11469" t="b">
        <v>1</v>
      </c>
      <c r="O11469" t="b">
        <v>0</v>
      </c>
    </row>
    <row r="11470" spans="1:15" x14ac:dyDescent="0.2">
      <c r="A11470">
        <v>4</v>
      </c>
      <c r="B11470">
        <v>55.75</v>
      </c>
      <c r="C11470">
        <v>0</v>
      </c>
      <c r="D11470">
        <v>0</v>
      </c>
      <c r="E11470">
        <v>74</v>
      </c>
      <c r="F11470">
        <v>3817.2038459999999</v>
      </c>
      <c r="G11470">
        <v>0</v>
      </c>
      <c r="H11470">
        <f>G11470*100</f>
        <v>0</v>
      </c>
      <c r="I11470">
        <v>2.0533333000000001E-2</v>
      </c>
      <c r="J11470">
        <f>I11470*100</f>
        <v>2.0533333000000002</v>
      </c>
      <c r="K11470">
        <v>0</v>
      </c>
      <c r="L11470" t="s">
        <v>22</v>
      </c>
      <c r="M11470" t="s">
        <v>14</v>
      </c>
      <c r="N11470" t="b">
        <v>0</v>
      </c>
      <c r="O11470" t="b">
        <v>0</v>
      </c>
    </row>
    <row r="11471" spans="1:15" x14ac:dyDescent="0.2">
      <c r="A11471">
        <v>8</v>
      </c>
      <c r="B11471">
        <v>85.482234430000005</v>
      </c>
      <c r="C11471">
        <v>1</v>
      </c>
      <c r="D11471">
        <v>5.5</v>
      </c>
      <c r="E11471">
        <v>227</v>
      </c>
      <c r="F11471">
        <v>3818.3086290000001</v>
      </c>
      <c r="G11471">
        <v>7.2649569999999998E-3</v>
      </c>
      <c r="H11471">
        <f>G11471*100</f>
        <v>0.72649569999999997</v>
      </c>
      <c r="I11471">
        <v>1.8863426999999999E-2</v>
      </c>
      <c r="J11471">
        <f>I11471*100</f>
        <v>1.8863426999999999</v>
      </c>
      <c r="K11471">
        <v>0.15482125299999999</v>
      </c>
      <c r="L11471" t="s">
        <v>18</v>
      </c>
      <c r="M11471" t="s">
        <v>14</v>
      </c>
      <c r="N11471" t="b">
        <v>0</v>
      </c>
      <c r="O11471" t="b">
        <v>0</v>
      </c>
    </row>
    <row r="11472" spans="1:15" x14ac:dyDescent="0.2">
      <c r="A11472">
        <v>2</v>
      </c>
      <c r="B11472">
        <v>29</v>
      </c>
      <c r="C11472">
        <v>1</v>
      </c>
      <c r="D11472">
        <v>14</v>
      </c>
      <c r="E11472">
        <v>106</v>
      </c>
      <c r="F11472">
        <v>3825.1023810000002</v>
      </c>
      <c r="G11472">
        <v>7.5925929999999999E-3</v>
      </c>
      <c r="H11472">
        <f>G11472*100</f>
        <v>0.75925929999999997</v>
      </c>
      <c r="I11472">
        <v>3.9827675E-2</v>
      </c>
      <c r="J11472">
        <f>I11472*100</f>
        <v>3.9827675</v>
      </c>
      <c r="K11472">
        <v>0</v>
      </c>
      <c r="L11472" t="s">
        <v>17</v>
      </c>
      <c r="M11472" t="s">
        <v>14</v>
      </c>
      <c r="N11472" t="b">
        <v>1</v>
      </c>
      <c r="O11472" t="b">
        <v>0</v>
      </c>
    </row>
    <row r="11473" spans="1:15" x14ac:dyDescent="0.2">
      <c r="A11473">
        <v>3</v>
      </c>
      <c r="B11473">
        <v>50.373333330000001</v>
      </c>
      <c r="C11473">
        <v>4</v>
      </c>
      <c r="D11473">
        <v>63.1</v>
      </c>
      <c r="E11473">
        <v>91</v>
      </c>
      <c r="F11473">
        <v>3827.498846</v>
      </c>
      <c r="G11473">
        <v>5.7801418E-2</v>
      </c>
      <c r="H11473">
        <f>G11473*100</f>
        <v>5.7801418</v>
      </c>
      <c r="I11473">
        <v>7.2399527000000005E-2</v>
      </c>
      <c r="J11473">
        <f>I11473*100</f>
        <v>7.2399527000000008</v>
      </c>
      <c r="K11473">
        <v>0</v>
      </c>
      <c r="L11473" t="s">
        <v>23</v>
      </c>
      <c r="M11473" t="s">
        <v>14</v>
      </c>
      <c r="N11473" t="b">
        <v>0</v>
      </c>
      <c r="O11473" t="b">
        <v>0</v>
      </c>
    </row>
    <row r="11474" spans="1:15" x14ac:dyDescent="0.2">
      <c r="A11474">
        <v>4</v>
      </c>
      <c r="B11474">
        <v>32.1</v>
      </c>
      <c r="C11474">
        <v>1</v>
      </c>
      <c r="D11474">
        <v>75</v>
      </c>
      <c r="E11474">
        <v>88</v>
      </c>
      <c r="F11474">
        <v>3827.7535710000002</v>
      </c>
      <c r="G11474">
        <v>0</v>
      </c>
      <c r="H11474">
        <f>G11474*100</f>
        <v>0</v>
      </c>
      <c r="I11474">
        <v>7.2695040000000004E-3</v>
      </c>
      <c r="J11474">
        <f>I11474*100</f>
        <v>0.7269504</v>
      </c>
      <c r="K11474">
        <v>0.25519148899999999</v>
      </c>
      <c r="L11474" t="s">
        <v>17</v>
      </c>
      <c r="M11474" t="s">
        <v>14</v>
      </c>
      <c r="N11474" t="b">
        <v>0</v>
      </c>
      <c r="O11474" t="b">
        <v>0</v>
      </c>
    </row>
    <row r="11475" spans="1:15" x14ac:dyDescent="0.2">
      <c r="A11475">
        <v>3</v>
      </c>
      <c r="B11475">
        <v>40</v>
      </c>
      <c r="C11475">
        <v>0</v>
      </c>
      <c r="D11475">
        <v>0</v>
      </c>
      <c r="E11475">
        <v>24</v>
      </c>
      <c r="F11475">
        <v>3830</v>
      </c>
      <c r="G11475">
        <v>0</v>
      </c>
      <c r="H11475">
        <f>G11475*100</f>
        <v>0</v>
      </c>
      <c r="I11475">
        <v>2.5333333E-2</v>
      </c>
      <c r="J11475">
        <f>I11475*100</f>
        <v>2.5333332999999998</v>
      </c>
      <c r="K11475">
        <v>0</v>
      </c>
      <c r="L11475" t="s">
        <v>22</v>
      </c>
      <c r="M11475" t="s">
        <v>15</v>
      </c>
      <c r="N11475" t="b">
        <v>0</v>
      </c>
      <c r="O11475" t="b">
        <v>1</v>
      </c>
    </row>
    <row r="11476" spans="1:15" x14ac:dyDescent="0.2">
      <c r="A11476">
        <v>0</v>
      </c>
      <c r="B11476">
        <v>0</v>
      </c>
      <c r="C11476">
        <v>2</v>
      </c>
      <c r="D11476">
        <v>6</v>
      </c>
      <c r="E11476">
        <v>50</v>
      </c>
      <c r="F11476">
        <v>3831.1</v>
      </c>
      <c r="G11476">
        <v>0</v>
      </c>
      <c r="H11476">
        <f>G11476*100</f>
        <v>0</v>
      </c>
      <c r="I11476">
        <v>1.7307692E-2</v>
      </c>
      <c r="J11476">
        <f>I11476*100</f>
        <v>1.7307691999999999</v>
      </c>
      <c r="K11476">
        <v>0</v>
      </c>
      <c r="L11476" t="s">
        <v>22</v>
      </c>
      <c r="M11476" t="s">
        <v>14</v>
      </c>
      <c r="N11476" t="b">
        <v>0</v>
      </c>
      <c r="O11476" t="b">
        <v>0</v>
      </c>
    </row>
    <row r="11477" spans="1:15" x14ac:dyDescent="0.2">
      <c r="A11477">
        <v>1</v>
      </c>
      <c r="B11477">
        <v>0</v>
      </c>
      <c r="C11477">
        <v>3</v>
      </c>
      <c r="D11477">
        <v>80</v>
      </c>
      <c r="E11477">
        <v>125</v>
      </c>
      <c r="F11477">
        <v>3835.5641209999999</v>
      </c>
      <c r="G11477">
        <v>2.2076922999999998E-2</v>
      </c>
      <c r="H11477">
        <f>G11477*100</f>
        <v>2.2076922999999997</v>
      </c>
      <c r="I11477">
        <v>3.9945664999999998E-2</v>
      </c>
      <c r="J11477">
        <f>I11477*100</f>
        <v>3.9945664999999999</v>
      </c>
      <c r="K11477">
        <v>1.002042069</v>
      </c>
      <c r="L11477" t="s">
        <v>20</v>
      </c>
      <c r="M11477" t="s">
        <v>14</v>
      </c>
      <c r="N11477" t="b">
        <v>0</v>
      </c>
      <c r="O11477" t="b">
        <v>1</v>
      </c>
    </row>
    <row r="11478" spans="1:15" x14ac:dyDescent="0.2">
      <c r="A11478">
        <v>0</v>
      </c>
      <c r="B11478">
        <v>0</v>
      </c>
      <c r="C11478">
        <v>0</v>
      </c>
      <c r="D11478">
        <v>0</v>
      </c>
      <c r="E11478">
        <v>32</v>
      </c>
      <c r="F11478">
        <v>3837.5</v>
      </c>
      <c r="G11478">
        <v>0</v>
      </c>
      <c r="H11478">
        <f>G11478*100</f>
        <v>0</v>
      </c>
      <c r="I11478">
        <v>6.2500000000000003E-3</v>
      </c>
      <c r="J11478">
        <f>I11478*100</f>
        <v>0.625</v>
      </c>
      <c r="K11478">
        <v>0</v>
      </c>
      <c r="L11478" t="s">
        <v>17</v>
      </c>
      <c r="M11478" t="s">
        <v>14</v>
      </c>
      <c r="N11478" t="b">
        <v>0</v>
      </c>
      <c r="O11478" t="b">
        <v>0</v>
      </c>
    </row>
    <row r="11479" spans="1:15" x14ac:dyDescent="0.2">
      <c r="A11479">
        <v>4</v>
      </c>
      <c r="B11479">
        <v>80</v>
      </c>
      <c r="C11479">
        <v>0</v>
      </c>
      <c r="D11479">
        <v>0</v>
      </c>
      <c r="E11479">
        <v>79</v>
      </c>
      <c r="F11479">
        <v>3855.2</v>
      </c>
      <c r="G11479">
        <v>1.2345679E-2</v>
      </c>
      <c r="H11479">
        <f>G11479*100</f>
        <v>1.2345679000000001</v>
      </c>
      <c r="I11479">
        <v>2.8765432000000001E-2</v>
      </c>
      <c r="J11479">
        <f>I11479*100</f>
        <v>2.8765432</v>
      </c>
      <c r="K11479">
        <v>0</v>
      </c>
      <c r="L11479" t="s">
        <v>17</v>
      </c>
      <c r="M11479" t="s">
        <v>14</v>
      </c>
      <c r="N11479" t="b">
        <v>0</v>
      </c>
      <c r="O11479" t="b">
        <v>0</v>
      </c>
    </row>
    <row r="11480" spans="1:15" x14ac:dyDescent="0.2">
      <c r="A11480">
        <v>3</v>
      </c>
      <c r="B11480">
        <v>189.4</v>
      </c>
      <c r="C11480">
        <v>4</v>
      </c>
      <c r="D11480">
        <v>130.76</v>
      </c>
      <c r="E11480">
        <v>93</v>
      </c>
      <c r="F11480">
        <v>3856.82978</v>
      </c>
      <c r="G11480">
        <v>3.7525772999999998E-2</v>
      </c>
      <c r="H11480">
        <f>G11480*100</f>
        <v>3.7525773</v>
      </c>
      <c r="I11480">
        <v>6.2187039999999999E-2</v>
      </c>
      <c r="J11480">
        <f>I11480*100</f>
        <v>6.2187039999999998</v>
      </c>
      <c r="K11480">
        <v>7.5421442709999997</v>
      </c>
      <c r="L11480" t="s">
        <v>19</v>
      </c>
      <c r="M11480" t="s">
        <v>14</v>
      </c>
      <c r="N11480" t="b">
        <v>0</v>
      </c>
      <c r="O11480" t="b">
        <v>0</v>
      </c>
    </row>
    <row r="11481" spans="1:15" x14ac:dyDescent="0.2">
      <c r="A11481">
        <v>0</v>
      </c>
      <c r="B11481">
        <v>0</v>
      </c>
      <c r="C11481">
        <v>0</v>
      </c>
      <c r="D11481">
        <v>0</v>
      </c>
      <c r="E11481">
        <v>65</v>
      </c>
      <c r="F11481">
        <v>3864.4285709999999</v>
      </c>
      <c r="G11481">
        <v>6.1538460000000001E-3</v>
      </c>
      <c r="H11481">
        <f>G11481*100</f>
        <v>0.61538460000000006</v>
      </c>
      <c r="I11481">
        <v>2.3003663000000001E-2</v>
      </c>
      <c r="J11481">
        <f>I11481*100</f>
        <v>2.3003662999999999</v>
      </c>
      <c r="K11481">
        <v>2.7412000000000001</v>
      </c>
      <c r="L11481" t="s">
        <v>17</v>
      </c>
      <c r="M11481" t="s">
        <v>14</v>
      </c>
      <c r="N11481" t="b">
        <v>0</v>
      </c>
      <c r="O11481" t="b">
        <v>0</v>
      </c>
    </row>
    <row r="11482" spans="1:15" x14ac:dyDescent="0.2">
      <c r="A11482">
        <v>5</v>
      </c>
      <c r="B11482">
        <v>44</v>
      </c>
      <c r="C11482">
        <v>0</v>
      </c>
      <c r="D11482">
        <v>0</v>
      </c>
      <c r="E11482">
        <v>131</v>
      </c>
      <c r="F11482">
        <v>3865.8388890000001</v>
      </c>
      <c r="G11482">
        <v>6.4580940000000002E-3</v>
      </c>
      <c r="H11482">
        <f>G11482*100</f>
        <v>0.64580939999999998</v>
      </c>
      <c r="I11482">
        <v>2.3900202999999998E-2</v>
      </c>
      <c r="J11482">
        <f>I11482*100</f>
        <v>2.3900202999999998</v>
      </c>
      <c r="K11482">
        <v>0.81830655100000005</v>
      </c>
      <c r="L11482" t="s">
        <v>22</v>
      </c>
      <c r="M11482" t="s">
        <v>14</v>
      </c>
      <c r="N11482" t="b">
        <v>1</v>
      </c>
      <c r="O11482" t="b">
        <v>1</v>
      </c>
    </row>
    <row r="11483" spans="1:15" x14ac:dyDescent="0.2">
      <c r="A11483">
        <v>3</v>
      </c>
      <c r="B11483">
        <v>37.299999999999997</v>
      </c>
      <c r="C11483">
        <v>4</v>
      </c>
      <c r="D11483">
        <v>166</v>
      </c>
      <c r="E11483">
        <v>67</v>
      </c>
      <c r="F11483">
        <v>3872.5094199999999</v>
      </c>
      <c r="G11483">
        <v>3.9495923000000002E-2</v>
      </c>
      <c r="H11483">
        <f>G11483*100</f>
        <v>3.9495923000000004</v>
      </c>
      <c r="I11483">
        <v>4.4749709999999998E-2</v>
      </c>
      <c r="J11483">
        <f>I11483*100</f>
        <v>4.474971</v>
      </c>
      <c r="K11483">
        <v>2.341419718</v>
      </c>
      <c r="L11483" t="s">
        <v>17</v>
      </c>
      <c r="M11483" t="s">
        <v>14</v>
      </c>
      <c r="N11483" t="b">
        <v>1</v>
      </c>
      <c r="O11483" t="b">
        <v>0</v>
      </c>
    </row>
    <row r="11484" spans="1:15" x14ac:dyDescent="0.2">
      <c r="A11484">
        <v>2</v>
      </c>
      <c r="B11484">
        <v>76.599999999999994</v>
      </c>
      <c r="C11484">
        <v>0</v>
      </c>
      <c r="D11484">
        <v>0</v>
      </c>
      <c r="E11484">
        <v>38</v>
      </c>
      <c r="F11484">
        <v>3872.7166670000001</v>
      </c>
      <c r="G11484">
        <v>0</v>
      </c>
      <c r="H11484">
        <f>G11484*100</f>
        <v>0</v>
      </c>
      <c r="I11484">
        <v>2.7027029999999999E-3</v>
      </c>
      <c r="J11484">
        <f>I11484*100</f>
        <v>0.27027029999999996</v>
      </c>
      <c r="K11484">
        <v>0</v>
      </c>
      <c r="L11484" t="s">
        <v>21</v>
      </c>
      <c r="M11484" t="s">
        <v>15</v>
      </c>
      <c r="N11484" t="b">
        <v>0</v>
      </c>
      <c r="O11484" t="b">
        <v>0</v>
      </c>
    </row>
    <row r="11485" spans="1:15" x14ac:dyDescent="0.2">
      <c r="A11485">
        <v>0</v>
      </c>
      <c r="B11485">
        <v>0</v>
      </c>
      <c r="C11485">
        <v>0</v>
      </c>
      <c r="D11485">
        <v>0</v>
      </c>
      <c r="E11485">
        <v>65</v>
      </c>
      <c r="F11485">
        <v>3873.0219699999998</v>
      </c>
      <c r="G11485">
        <v>1.4393939E-2</v>
      </c>
      <c r="H11485">
        <f>G11485*100</f>
        <v>1.4393939</v>
      </c>
      <c r="I11485">
        <v>1.9913420000000001E-2</v>
      </c>
      <c r="J11485">
        <f>I11485*100</f>
        <v>1.9913420000000002</v>
      </c>
      <c r="K11485">
        <v>0</v>
      </c>
      <c r="L11485" t="s">
        <v>22</v>
      </c>
      <c r="M11485" t="s">
        <v>14</v>
      </c>
      <c r="N11485" t="b">
        <v>1</v>
      </c>
      <c r="O11485" t="b">
        <v>1</v>
      </c>
    </row>
    <row r="11486" spans="1:15" x14ac:dyDescent="0.2">
      <c r="A11486">
        <v>13</v>
      </c>
      <c r="B11486">
        <v>225.5386364</v>
      </c>
      <c r="C11486">
        <v>8</v>
      </c>
      <c r="D11486">
        <v>368.15476189999998</v>
      </c>
      <c r="E11486">
        <v>111</v>
      </c>
      <c r="F11486">
        <v>3874.2408730000002</v>
      </c>
      <c r="G11486">
        <v>6.4941180000000001E-3</v>
      </c>
      <c r="H11486">
        <f>G11486*100</f>
        <v>0.64941179999999998</v>
      </c>
      <c r="I11486">
        <v>2.1731397E-2</v>
      </c>
      <c r="J11486">
        <f>I11486*100</f>
        <v>2.1731397000000001</v>
      </c>
      <c r="K11486">
        <v>6.2453978110000001</v>
      </c>
      <c r="L11486" t="s">
        <v>22</v>
      </c>
      <c r="M11486" t="s">
        <v>14</v>
      </c>
      <c r="N11486" t="b">
        <v>0</v>
      </c>
      <c r="O11486" t="b">
        <v>0</v>
      </c>
    </row>
    <row r="11487" spans="1:15" x14ac:dyDescent="0.2">
      <c r="A11487">
        <v>1</v>
      </c>
      <c r="B11487">
        <v>27.9</v>
      </c>
      <c r="C11487">
        <v>0</v>
      </c>
      <c r="D11487">
        <v>0</v>
      </c>
      <c r="E11487">
        <v>64</v>
      </c>
      <c r="F11487">
        <v>3875.4277780000002</v>
      </c>
      <c r="G11487">
        <v>0</v>
      </c>
      <c r="H11487">
        <f>G11487*100</f>
        <v>0</v>
      </c>
      <c r="I11487">
        <v>1.9583333000000001E-2</v>
      </c>
      <c r="J11487">
        <f>I11487*100</f>
        <v>1.9583333000000001</v>
      </c>
      <c r="K11487">
        <v>5.698585477</v>
      </c>
      <c r="L11487" t="s">
        <v>22</v>
      </c>
      <c r="M11487" t="s">
        <v>14</v>
      </c>
      <c r="N11487" t="b">
        <v>0</v>
      </c>
      <c r="O11487" t="b">
        <v>0</v>
      </c>
    </row>
    <row r="11488" spans="1:15" x14ac:dyDescent="0.2">
      <c r="A11488">
        <v>15</v>
      </c>
      <c r="B11488">
        <v>176.489011</v>
      </c>
      <c r="C11488">
        <v>1</v>
      </c>
      <c r="D11488">
        <v>32.75</v>
      </c>
      <c r="E11488">
        <v>95</v>
      </c>
      <c r="F11488">
        <v>3879.83176</v>
      </c>
      <c r="G11488">
        <v>1.9607840000000001E-3</v>
      </c>
      <c r="H11488">
        <f>G11488*100</f>
        <v>0.19607840000000001</v>
      </c>
      <c r="I11488">
        <v>1.7745098000000001E-2</v>
      </c>
      <c r="J11488">
        <f>I11488*100</f>
        <v>1.7745098000000001</v>
      </c>
      <c r="K11488">
        <v>0</v>
      </c>
      <c r="L11488" t="s">
        <v>22</v>
      </c>
      <c r="M11488" t="s">
        <v>14</v>
      </c>
      <c r="N11488" t="b">
        <v>1</v>
      </c>
      <c r="O11488" t="b">
        <v>1</v>
      </c>
    </row>
    <row r="11489" spans="1:15" x14ac:dyDescent="0.2">
      <c r="A11489">
        <v>2</v>
      </c>
      <c r="B11489">
        <v>20</v>
      </c>
      <c r="C11489">
        <v>3</v>
      </c>
      <c r="D11489">
        <v>402</v>
      </c>
      <c r="E11489">
        <v>85</v>
      </c>
      <c r="F11489">
        <v>3881.7935900000002</v>
      </c>
      <c r="G11489">
        <v>4.5315900000000003E-3</v>
      </c>
      <c r="H11489">
        <f>G11489*100</f>
        <v>0.45315900000000003</v>
      </c>
      <c r="I11489">
        <v>3.9115223999999997E-2</v>
      </c>
      <c r="J11489">
        <f>I11489*100</f>
        <v>3.9115223999999995</v>
      </c>
      <c r="K11489">
        <v>0</v>
      </c>
      <c r="L11489" t="s">
        <v>22</v>
      </c>
      <c r="M11489" t="s">
        <v>14</v>
      </c>
      <c r="N11489" t="b">
        <v>0</v>
      </c>
      <c r="O11489" t="b">
        <v>0</v>
      </c>
    </row>
    <row r="11490" spans="1:15" x14ac:dyDescent="0.2">
      <c r="A11490">
        <v>8</v>
      </c>
      <c r="B11490">
        <v>146</v>
      </c>
      <c r="C11490">
        <v>5</v>
      </c>
      <c r="D11490">
        <v>125.5</v>
      </c>
      <c r="E11490">
        <v>99</v>
      </c>
      <c r="F11490">
        <v>3881.9389070000002</v>
      </c>
      <c r="G11490">
        <v>1.851852E-3</v>
      </c>
      <c r="H11490">
        <f>G11490*100</f>
        <v>0.18518519999999999</v>
      </c>
      <c r="I11490">
        <v>2.6820988E-2</v>
      </c>
      <c r="J11490">
        <f>I11490*100</f>
        <v>2.6820987999999999</v>
      </c>
      <c r="K11490">
        <v>10.12959599</v>
      </c>
      <c r="L11490" t="s">
        <v>22</v>
      </c>
      <c r="M11490" t="s">
        <v>14</v>
      </c>
      <c r="N11490" t="b">
        <v>0</v>
      </c>
      <c r="O11490" t="b">
        <v>0</v>
      </c>
    </row>
    <row r="11491" spans="1:15" x14ac:dyDescent="0.2">
      <c r="A11491">
        <v>0</v>
      </c>
      <c r="B11491">
        <v>0</v>
      </c>
      <c r="C11491">
        <v>3</v>
      </c>
      <c r="D11491">
        <v>470</v>
      </c>
      <c r="E11491">
        <v>84</v>
      </c>
      <c r="F11491">
        <v>3882.0257580000002</v>
      </c>
      <c r="G11491">
        <v>4.9095609999999998E-3</v>
      </c>
      <c r="H11491">
        <f>G11491*100</f>
        <v>0.49095610000000001</v>
      </c>
      <c r="I11491">
        <v>2.0887889999999999E-2</v>
      </c>
      <c r="J11491">
        <f>I11491*100</f>
        <v>2.0887889999999998</v>
      </c>
      <c r="K11491">
        <v>10.21229767</v>
      </c>
      <c r="L11491" t="s">
        <v>17</v>
      </c>
      <c r="M11491" t="s">
        <v>14</v>
      </c>
      <c r="N11491" t="b">
        <v>0</v>
      </c>
      <c r="O11491" t="b">
        <v>0</v>
      </c>
    </row>
    <row r="11492" spans="1:15" x14ac:dyDescent="0.2">
      <c r="A11492">
        <v>5</v>
      </c>
      <c r="B11492">
        <v>36.866666670000001</v>
      </c>
      <c r="C11492">
        <v>0</v>
      </c>
      <c r="D11492">
        <v>0</v>
      </c>
      <c r="E11492">
        <v>123</v>
      </c>
      <c r="F11492">
        <v>3886.8233329999998</v>
      </c>
      <c r="G11492">
        <v>2.0905920000000001E-3</v>
      </c>
      <c r="H11492">
        <f>G11492*100</f>
        <v>0.2090592</v>
      </c>
      <c r="I11492">
        <v>1.5563298E-2</v>
      </c>
      <c r="J11492">
        <f>I11492*100</f>
        <v>1.5563297999999999</v>
      </c>
      <c r="K11492">
        <v>0</v>
      </c>
      <c r="L11492" t="s">
        <v>19</v>
      </c>
      <c r="M11492" t="s">
        <v>14</v>
      </c>
      <c r="N11492" t="b">
        <v>0</v>
      </c>
      <c r="O11492" t="b">
        <v>0</v>
      </c>
    </row>
    <row r="11493" spans="1:15" x14ac:dyDescent="0.2">
      <c r="A11493">
        <v>2</v>
      </c>
      <c r="B11493">
        <v>12</v>
      </c>
      <c r="C11493">
        <v>0</v>
      </c>
      <c r="D11493">
        <v>0</v>
      </c>
      <c r="E11493">
        <v>85</v>
      </c>
      <c r="F11493">
        <v>3887.2223210000002</v>
      </c>
      <c r="G11493">
        <v>5.95238E-4</v>
      </c>
      <c r="H11493">
        <f>G11493*100</f>
        <v>5.9523800000000002E-2</v>
      </c>
      <c r="I11493">
        <v>1.8506493999999998E-2</v>
      </c>
      <c r="J11493">
        <f>I11493*100</f>
        <v>1.8506493999999998</v>
      </c>
      <c r="K11493">
        <v>0</v>
      </c>
      <c r="L11493" t="s">
        <v>24</v>
      </c>
      <c r="M11493" t="s">
        <v>14</v>
      </c>
      <c r="N11493" t="b">
        <v>0</v>
      </c>
      <c r="O11493" t="b">
        <v>0</v>
      </c>
    </row>
    <row r="11494" spans="1:15" x14ac:dyDescent="0.2">
      <c r="A11494">
        <v>0</v>
      </c>
      <c r="B11494">
        <v>0</v>
      </c>
      <c r="C11494">
        <v>0</v>
      </c>
      <c r="D11494">
        <v>0</v>
      </c>
      <c r="E11494">
        <v>31</v>
      </c>
      <c r="F11494">
        <v>3888.166667</v>
      </c>
      <c r="G11494">
        <v>0.02</v>
      </c>
      <c r="H11494">
        <f>G11494*100</f>
        <v>2</v>
      </c>
      <c r="I11494">
        <v>3.1111111E-2</v>
      </c>
      <c r="J11494">
        <f>I11494*100</f>
        <v>3.1111111</v>
      </c>
      <c r="K11494">
        <v>0</v>
      </c>
      <c r="L11494" t="s">
        <v>16</v>
      </c>
      <c r="M11494" t="s">
        <v>14</v>
      </c>
      <c r="N11494" t="b">
        <v>0</v>
      </c>
      <c r="O11494" t="b">
        <v>0</v>
      </c>
    </row>
    <row r="11495" spans="1:15" x14ac:dyDescent="0.2">
      <c r="A11495">
        <v>21</v>
      </c>
      <c r="B11495">
        <v>157.8883333</v>
      </c>
      <c r="C11495">
        <v>3</v>
      </c>
      <c r="D11495">
        <v>84.8</v>
      </c>
      <c r="E11495">
        <v>170</v>
      </c>
      <c r="F11495">
        <v>3888.278636</v>
      </c>
      <c r="G11495">
        <v>0</v>
      </c>
      <c r="H11495">
        <f>G11495*100</f>
        <v>0</v>
      </c>
      <c r="I11495">
        <v>4.514952E-3</v>
      </c>
      <c r="J11495">
        <f>I11495*100</f>
        <v>0.45149519999999999</v>
      </c>
      <c r="K11495">
        <v>0</v>
      </c>
      <c r="L11495" t="s">
        <v>22</v>
      </c>
      <c r="M11495" t="s">
        <v>14</v>
      </c>
      <c r="N11495" t="b">
        <v>0</v>
      </c>
      <c r="O11495" t="b">
        <v>0</v>
      </c>
    </row>
    <row r="11496" spans="1:15" x14ac:dyDescent="0.2">
      <c r="A11496">
        <v>9</v>
      </c>
      <c r="B11496">
        <v>122.5171429</v>
      </c>
      <c r="C11496">
        <v>0</v>
      </c>
      <c r="D11496">
        <v>0</v>
      </c>
      <c r="E11496">
        <v>167</v>
      </c>
      <c r="F11496">
        <v>3890.8659240000002</v>
      </c>
      <c r="G11496">
        <v>2.3391810000000001E-3</v>
      </c>
      <c r="H11496">
        <f>G11496*100</f>
        <v>0.23391810000000002</v>
      </c>
      <c r="I11496">
        <v>9.6539980000000004E-3</v>
      </c>
      <c r="J11496">
        <f>I11496*100</f>
        <v>0.96539980000000003</v>
      </c>
      <c r="K11496">
        <v>0</v>
      </c>
      <c r="L11496" t="s">
        <v>20</v>
      </c>
      <c r="M11496" t="s">
        <v>14</v>
      </c>
      <c r="N11496" t="b">
        <v>0</v>
      </c>
      <c r="O11496" t="b">
        <v>0</v>
      </c>
    </row>
    <row r="11497" spans="1:15" x14ac:dyDescent="0.2">
      <c r="A11497">
        <v>17</v>
      </c>
      <c r="B11497">
        <v>311.25</v>
      </c>
      <c r="C11497">
        <v>4</v>
      </c>
      <c r="D11497">
        <v>428.547619</v>
      </c>
      <c r="E11497">
        <v>139</v>
      </c>
      <c r="F11497">
        <v>3891.2142859999999</v>
      </c>
      <c r="G11497">
        <v>1.9736839999999999E-3</v>
      </c>
      <c r="H11497">
        <f>G11497*100</f>
        <v>0.1973684</v>
      </c>
      <c r="I11497">
        <v>1.1184210999999999E-2</v>
      </c>
      <c r="J11497">
        <f>I11497*100</f>
        <v>1.1184210999999999</v>
      </c>
      <c r="K11497">
        <v>86.790825690000005</v>
      </c>
      <c r="L11497" t="s">
        <v>24</v>
      </c>
      <c r="M11497" t="s">
        <v>14</v>
      </c>
      <c r="N11497" t="b">
        <v>0</v>
      </c>
      <c r="O11497" t="b">
        <v>0</v>
      </c>
    </row>
    <row r="11498" spans="1:15" x14ac:dyDescent="0.2">
      <c r="A11498">
        <v>3</v>
      </c>
      <c r="B11498">
        <v>212.6</v>
      </c>
      <c r="C11498">
        <v>0</v>
      </c>
      <c r="D11498">
        <v>0</v>
      </c>
      <c r="E11498">
        <v>87</v>
      </c>
      <c r="F11498">
        <v>3898.8166670000001</v>
      </c>
      <c r="G11498">
        <v>0</v>
      </c>
      <c r="H11498">
        <f>G11498*100</f>
        <v>0</v>
      </c>
      <c r="I11498">
        <v>4.1198500000000004E-3</v>
      </c>
      <c r="J11498">
        <f>I11498*100</f>
        <v>0.41198500000000005</v>
      </c>
      <c r="K11498">
        <v>0</v>
      </c>
      <c r="L11498" t="s">
        <v>23</v>
      </c>
      <c r="M11498" t="s">
        <v>14</v>
      </c>
      <c r="N11498" t="b">
        <v>0</v>
      </c>
      <c r="O11498" t="b">
        <v>0</v>
      </c>
    </row>
    <row r="11499" spans="1:15" x14ac:dyDescent="0.2">
      <c r="A11499">
        <v>16</v>
      </c>
      <c r="B11499">
        <v>313.8666667</v>
      </c>
      <c r="C11499">
        <v>3</v>
      </c>
      <c r="D11499">
        <v>153.5</v>
      </c>
      <c r="E11499">
        <v>156</v>
      </c>
      <c r="F11499">
        <v>3899.0013279999998</v>
      </c>
      <c r="G11499">
        <v>1.70068E-4</v>
      </c>
      <c r="H11499">
        <f>G11499*100</f>
        <v>1.7006799999999999E-2</v>
      </c>
      <c r="I11499">
        <v>1.1252929E-2</v>
      </c>
      <c r="J11499">
        <f>I11499*100</f>
        <v>1.1252929</v>
      </c>
      <c r="K11499">
        <v>1.5348359789999999</v>
      </c>
      <c r="L11499" t="s">
        <v>17</v>
      </c>
      <c r="M11499" t="s">
        <v>14</v>
      </c>
      <c r="N11499" t="b">
        <v>0</v>
      </c>
      <c r="O11499" t="b">
        <v>0</v>
      </c>
    </row>
    <row r="11500" spans="1:15" x14ac:dyDescent="0.2">
      <c r="A11500">
        <v>0</v>
      </c>
      <c r="B11500">
        <v>0</v>
      </c>
      <c r="C11500">
        <v>1</v>
      </c>
      <c r="D11500">
        <v>14</v>
      </c>
      <c r="E11500">
        <v>34</v>
      </c>
      <c r="F11500">
        <v>3900.4285709999999</v>
      </c>
      <c r="G11500">
        <v>3.5714285999999998E-2</v>
      </c>
      <c r="H11500">
        <f>G11500*100</f>
        <v>3.5714286</v>
      </c>
      <c r="I11500">
        <v>7.8938838999999997E-2</v>
      </c>
      <c r="J11500">
        <f>I11500*100</f>
        <v>7.8938838999999996</v>
      </c>
      <c r="K11500">
        <v>0</v>
      </c>
      <c r="L11500" t="s">
        <v>17</v>
      </c>
      <c r="M11500" t="s">
        <v>14</v>
      </c>
      <c r="N11500" t="b">
        <v>0</v>
      </c>
      <c r="O11500" t="b">
        <v>0</v>
      </c>
    </row>
    <row r="11501" spans="1:15" x14ac:dyDescent="0.2">
      <c r="A11501">
        <v>1</v>
      </c>
      <c r="B11501">
        <v>65.5</v>
      </c>
      <c r="C11501">
        <v>1</v>
      </c>
      <c r="D11501">
        <v>38.5</v>
      </c>
      <c r="E11501">
        <v>131</v>
      </c>
      <c r="F11501">
        <v>3902.6647739999999</v>
      </c>
      <c r="G11501">
        <v>8.8888890000000005E-3</v>
      </c>
      <c r="H11501">
        <f>G11501*100</f>
        <v>0.88888890000000009</v>
      </c>
      <c r="I11501">
        <v>2.2870370000000001E-2</v>
      </c>
      <c r="J11501">
        <f>I11501*100</f>
        <v>2.2870370000000002</v>
      </c>
      <c r="K11501">
        <v>0</v>
      </c>
      <c r="L11501" t="s">
        <v>22</v>
      </c>
      <c r="M11501" t="s">
        <v>14</v>
      </c>
      <c r="N11501" t="b">
        <v>0</v>
      </c>
      <c r="O11501" t="b">
        <v>0</v>
      </c>
    </row>
    <row r="11502" spans="1:15" x14ac:dyDescent="0.2">
      <c r="A11502">
        <v>8</v>
      </c>
      <c r="B11502">
        <v>203.91666670000001</v>
      </c>
      <c r="C11502">
        <v>4</v>
      </c>
      <c r="D11502">
        <v>114.75</v>
      </c>
      <c r="E11502">
        <v>118</v>
      </c>
      <c r="F11502">
        <v>3903.1670939999999</v>
      </c>
      <c r="G11502">
        <v>4.098361E-3</v>
      </c>
      <c r="H11502">
        <f>G11502*100</f>
        <v>0.40983609999999998</v>
      </c>
      <c r="I11502">
        <v>1.2520167E-2</v>
      </c>
      <c r="J11502">
        <f>I11502*100</f>
        <v>1.2520167</v>
      </c>
      <c r="K11502">
        <v>55.01131298</v>
      </c>
      <c r="L11502" t="s">
        <v>22</v>
      </c>
      <c r="M11502" t="s">
        <v>14</v>
      </c>
      <c r="N11502" t="b">
        <v>0</v>
      </c>
      <c r="O11502" t="b">
        <v>1</v>
      </c>
    </row>
    <row r="11503" spans="1:15" x14ac:dyDescent="0.2">
      <c r="A11503">
        <v>11</v>
      </c>
      <c r="B11503">
        <v>213.9722222</v>
      </c>
      <c r="C11503">
        <v>4</v>
      </c>
      <c r="D11503">
        <v>92.3</v>
      </c>
      <c r="E11503">
        <v>86</v>
      </c>
      <c r="F11503">
        <v>3908.0334899999998</v>
      </c>
      <c r="G11503">
        <v>1.5178571E-2</v>
      </c>
      <c r="H11503">
        <f>G11503*100</f>
        <v>1.5178571000000001</v>
      </c>
      <c r="I11503">
        <v>2.3856288999999999E-2</v>
      </c>
      <c r="J11503">
        <f>I11503*100</f>
        <v>2.3856288999999999</v>
      </c>
      <c r="K11503">
        <v>5.6592712179999998</v>
      </c>
      <c r="L11503" t="s">
        <v>22</v>
      </c>
      <c r="M11503" t="s">
        <v>14</v>
      </c>
      <c r="N11503" t="b">
        <v>0</v>
      </c>
      <c r="O11503" t="b">
        <v>0</v>
      </c>
    </row>
    <row r="11504" spans="1:15" x14ac:dyDescent="0.2">
      <c r="A11504">
        <v>3</v>
      </c>
      <c r="B11504">
        <v>16</v>
      </c>
      <c r="C11504">
        <v>0</v>
      </c>
      <c r="D11504">
        <v>0</v>
      </c>
      <c r="E11504">
        <v>63</v>
      </c>
      <c r="F11504">
        <v>3908.754762</v>
      </c>
      <c r="G11504">
        <v>0</v>
      </c>
      <c r="H11504">
        <f>G11504*100</f>
        <v>0</v>
      </c>
      <c r="I11504">
        <v>1.5873020000000001E-3</v>
      </c>
      <c r="J11504">
        <f>I11504*100</f>
        <v>0.15873020000000002</v>
      </c>
      <c r="K11504">
        <v>1.298232174</v>
      </c>
      <c r="L11504" t="s">
        <v>21</v>
      </c>
      <c r="M11504" t="s">
        <v>14</v>
      </c>
      <c r="N11504" t="b">
        <v>0</v>
      </c>
      <c r="O11504" t="b">
        <v>0</v>
      </c>
    </row>
    <row r="11505" spans="1:15" x14ac:dyDescent="0.2">
      <c r="A11505">
        <v>9</v>
      </c>
      <c r="B11505">
        <v>867.92261900000005</v>
      </c>
      <c r="C11505">
        <v>0</v>
      </c>
      <c r="D11505">
        <v>0</v>
      </c>
      <c r="E11505">
        <v>137</v>
      </c>
      <c r="F11505">
        <v>3909.3682899999999</v>
      </c>
      <c r="G11505">
        <v>0</v>
      </c>
      <c r="H11505">
        <f>G11505*100</f>
        <v>0</v>
      </c>
      <c r="I11505">
        <v>5.0559439999999997E-3</v>
      </c>
      <c r="J11505">
        <f>I11505*100</f>
        <v>0.5055944</v>
      </c>
      <c r="K11505">
        <v>9.9301870050000005</v>
      </c>
      <c r="L11505" t="s">
        <v>16</v>
      </c>
      <c r="M11505" t="s">
        <v>14</v>
      </c>
      <c r="N11505" t="b">
        <v>0</v>
      </c>
      <c r="O11505" t="b">
        <v>0</v>
      </c>
    </row>
    <row r="11506" spans="1:15" x14ac:dyDescent="0.2">
      <c r="A11506">
        <v>2</v>
      </c>
      <c r="B11506">
        <v>39.5</v>
      </c>
      <c r="C11506">
        <v>4</v>
      </c>
      <c r="D11506">
        <v>872</v>
      </c>
      <c r="E11506">
        <v>77</v>
      </c>
      <c r="F11506">
        <v>3909.620363</v>
      </c>
      <c r="G11506">
        <v>2.4096389999999999E-3</v>
      </c>
      <c r="H11506">
        <f>G11506*100</f>
        <v>0.24096389999999998</v>
      </c>
      <c r="I11506">
        <v>2.2377451999999999E-2</v>
      </c>
      <c r="J11506">
        <f>I11506*100</f>
        <v>2.2377452</v>
      </c>
      <c r="K11506">
        <v>9.849816466</v>
      </c>
      <c r="L11506" t="s">
        <v>17</v>
      </c>
      <c r="M11506" t="s">
        <v>14</v>
      </c>
      <c r="N11506" t="b">
        <v>0</v>
      </c>
      <c r="O11506" t="b">
        <v>0</v>
      </c>
    </row>
    <row r="11507" spans="1:15" x14ac:dyDescent="0.2">
      <c r="A11507">
        <v>6</v>
      </c>
      <c r="B11507">
        <v>190.41666670000001</v>
      </c>
      <c r="C11507">
        <v>0</v>
      </c>
      <c r="D11507">
        <v>0</v>
      </c>
      <c r="E11507">
        <v>78</v>
      </c>
      <c r="F11507">
        <v>3913.9870299999998</v>
      </c>
      <c r="G11507">
        <v>5.4249550000000004E-3</v>
      </c>
      <c r="H11507">
        <f>G11507*100</f>
        <v>0.54249550000000002</v>
      </c>
      <c r="I11507">
        <v>6.5611810000000001E-3</v>
      </c>
      <c r="J11507">
        <f>I11507*100</f>
        <v>0.65611810000000004</v>
      </c>
      <c r="K11507">
        <v>0</v>
      </c>
      <c r="L11507" t="s">
        <v>22</v>
      </c>
      <c r="M11507" t="s">
        <v>14</v>
      </c>
      <c r="N11507" t="b">
        <v>1</v>
      </c>
      <c r="O11507" t="b">
        <v>0</v>
      </c>
    </row>
    <row r="11508" spans="1:15" x14ac:dyDescent="0.2">
      <c r="A11508">
        <v>6</v>
      </c>
      <c r="B11508">
        <v>369.33333329999999</v>
      </c>
      <c r="C11508">
        <v>2</v>
      </c>
      <c r="D11508">
        <v>225.5</v>
      </c>
      <c r="E11508">
        <v>133</v>
      </c>
      <c r="F11508">
        <v>3918.3637359999998</v>
      </c>
      <c r="G11508">
        <v>0</v>
      </c>
      <c r="H11508">
        <f>G11508*100</f>
        <v>0</v>
      </c>
      <c r="I11508">
        <v>9.2753620000000005E-3</v>
      </c>
      <c r="J11508">
        <f>I11508*100</f>
        <v>0.92753620000000003</v>
      </c>
      <c r="K11508">
        <v>7.1476037730000002</v>
      </c>
      <c r="L11508" t="s">
        <v>22</v>
      </c>
      <c r="M11508" t="s">
        <v>14</v>
      </c>
      <c r="N11508" t="b">
        <v>0</v>
      </c>
      <c r="O11508" t="b">
        <v>0</v>
      </c>
    </row>
    <row r="11509" spans="1:15" x14ac:dyDescent="0.2">
      <c r="A11509">
        <v>5</v>
      </c>
      <c r="B11509">
        <v>157.33333329999999</v>
      </c>
      <c r="C11509">
        <v>0</v>
      </c>
      <c r="D11509">
        <v>0</v>
      </c>
      <c r="E11509">
        <v>76</v>
      </c>
      <c r="F11509">
        <v>3923.5861110000001</v>
      </c>
      <c r="G11509">
        <v>8.6580100000000003E-4</v>
      </c>
      <c r="H11509">
        <f>G11509*100</f>
        <v>8.6580100000000007E-2</v>
      </c>
      <c r="I11509">
        <v>1.3675718E-2</v>
      </c>
      <c r="J11509">
        <f>I11509*100</f>
        <v>1.3675717999999999</v>
      </c>
      <c r="K11509">
        <v>0</v>
      </c>
      <c r="L11509" t="s">
        <v>22</v>
      </c>
      <c r="M11509" t="s">
        <v>14</v>
      </c>
      <c r="N11509" t="b">
        <v>1</v>
      </c>
      <c r="O11509" t="b">
        <v>0</v>
      </c>
    </row>
    <row r="11510" spans="1:15" x14ac:dyDescent="0.2">
      <c r="A11510">
        <v>6</v>
      </c>
      <c r="B11510">
        <v>149.7619048</v>
      </c>
      <c r="C11510">
        <v>3</v>
      </c>
      <c r="D11510">
        <v>267.25</v>
      </c>
      <c r="E11510">
        <v>120</v>
      </c>
      <c r="F11510">
        <v>3934.201024</v>
      </c>
      <c r="G11510">
        <v>2.4590160000000001E-3</v>
      </c>
      <c r="H11510">
        <f>G11510*100</f>
        <v>0.2459016</v>
      </c>
      <c r="I11510">
        <v>2.3646E-2</v>
      </c>
      <c r="J11510">
        <f>I11510*100</f>
        <v>2.3646000000000003</v>
      </c>
      <c r="K11510">
        <v>8.7889763950000006</v>
      </c>
      <c r="L11510" t="s">
        <v>22</v>
      </c>
      <c r="M11510" t="s">
        <v>14</v>
      </c>
      <c r="N11510" t="b">
        <v>1</v>
      </c>
      <c r="O11510" t="b">
        <v>0</v>
      </c>
    </row>
    <row r="11511" spans="1:15" x14ac:dyDescent="0.2">
      <c r="A11511">
        <v>1</v>
      </c>
      <c r="B11511">
        <v>47.5</v>
      </c>
      <c r="C11511">
        <v>0</v>
      </c>
      <c r="D11511">
        <v>0</v>
      </c>
      <c r="E11511">
        <v>123</v>
      </c>
      <c r="F11511">
        <v>3944.3849209999998</v>
      </c>
      <c r="G11511">
        <v>5.1612899999999998E-3</v>
      </c>
      <c r="H11511">
        <f>G11511*100</f>
        <v>0.51612899999999995</v>
      </c>
      <c r="I11511">
        <v>1.7112135000000001E-2</v>
      </c>
      <c r="J11511">
        <f>I11511*100</f>
        <v>1.7112134999999999</v>
      </c>
      <c r="K11511">
        <v>3.303059969</v>
      </c>
      <c r="L11511" t="s">
        <v>22</v>
      </c>
      <c r="M11511" t="s">
        <v>14</v>
      </c>
      <c r="N11511" t="b">
        <v>0</v>
      </c>
      <c r="O11511" t="b">
        <v>0</v>
      </c>
    </row>
    <row r="11512" spans="1:15" x14ac:dyDescent="0.2">
      <c r="A11512">
        <v>9</v>
      </c>
      <c r="B11512">
        <v>160</v>
      </c>
      <c r="C11512">
        <v>0</v>
      </c>
      <c r="D11512">
        <v>0</v>
      </c>
      <c r="E11512">
        <v>48</v>
      </c>
      <c r="F11512">
        <v>3946.0083330000002</v>
      </c>
      <c r="G11512">
        <v>7.2727269999999997E-3</v>
      </c>
      <c r="H11512">
        <f>G11512*100</f>
        <v>0.72727269999999999</v>
      </c>
      <c r="I11512">
        <v>1.1515152000000001E-2</v>
      </c>
      <c r="J11512">
        <f>I11512*100</f>
        <v>1.1515152</v>
      </c>
      <c r="K11512">
        <v>20.323881050000001</v>
      </c>
      <c r="L11512" t="s">
        <v>16</v>
      </c>
      <c r="M11512" t="s">
        <v>14</v>
      </c>
      <c r="N11512" t="b">
        <v>1</v>
      </c>
      <c r="O11512" t="b">
        <v>1</v>
      </c>
    </row>
    <row r="11513" spans="1:15" x14ac:dyDescent="0.2">
      <c r="A11513">
        <v>1</v>
      </c>
      <c r="B11513">
        <v>42.5</v>
      </c>
      <c r="C11513">
        <v>2</v>
      </c>
      <c r="D11513">
        <v>54.5</v>
      </c>
      <c r="E11513">
        <v>47</v>
      </c>
      <c r="F11513">
        <v>3954.95</v>
      </c>
      <c r="G11513">
        <v>6.0000000000000001E-3</v>
      </c>
      <c r="H11513">
        <f>G11513*100</f>
        <v>0.6</v>
      </c>
      <c r="I11513">
        <v>2.3714286000000001E-2</v>
      </c>
      <c r="J11513">
        <f>I11513*100</f>
        <v>2.3714286000000002</v>
      </c>
      <c r="K11513">
        <v>0</v>
      </c>
      <c r="L11513" t="s">
        <v>22</v>
      </c>
      <c r="M11513" t="s">
        <v>14</v>
      </c>
      <c r="N11513" t="b">
        <v>0</v>
      </c>
      <c r="O11513" t="b">
        <v>0</v>
      </c>
    </row>
    <row r="11514" spans="1:15" x14ac:dyDescent="0.2">
      <c r="A11514">
        <v>9</v>
      </c>
      <c r="B11514">
        <v>395.8785714</v>
      </c>
      <c r="C11514">
        <v>0</v>
      </c>
      <c r="D11514">
        <v>0</v>
      </c>
      <c r="E11514">
        <v>124</v>
      </c>
      <c r="F11514">
        <v>3959.145344</v>
      </c>
      <c r="G11514">
        <v>4.8713239999999998E-3</v>
      </c>
      <c r="H11514">
        <f>G11514*100</f>
        <v>0.48713239999999997</v>
      </c>
      <c r="I11514">
        <v>1.4283416E-2</v>
      </c>
      <c r="J11514">
        <f>I11514*100</f>
        <v>1.4283416</v>
      </c>
      <c r="K11514">
        <v>3.464444066</v>
      </c>
      <c r="L11514" t="s">
        <v>22</v>
      </c>
      <c r="M11514" t="s">
        <v>14</v>
      </c>
      <c r="N11514" t="b">
        <v>0</v>
      </c>
      <c r="O11514" t="b">
        <v>1</v>
      </c>
    </row>
    <row r="11515" spans="1:15" x14ac:dyDescent="0.2">
      <c r="A11515">
        <v>1</v>
      </c>
      <c r="B11515">
        <v>18.2</v>
      </c>
      <c r="C11515">
        <v>1</v>
      </c>
      <c r="D11515">
        <v>9</v>
      </c>
      <c r="E11515">
        <v>30</v>
      </c>
      <c r="F11515">
        <v>3959.45</v>
      </c>
      <c r="G11515">
        <v>2.4652778E-2</v>
      </c>
      <c r="H11515">
        <f>G11515*100</f>
        <v>2.4652778</v>
      </c>
      <c r="I11515">
        <v>6.0590277999999997E-2</v>
      </c>
      <c r="J11515">
        <f>I11515*100</f>
        <v>6.0590278</v>
      </c>
      <c r="K11515">
        <v>0</v>
      </c>
      <c r="L11515" t="s">
        <v>24</v>
      </c>
      <c r="M11515" t="s">
        <v>14</v>
      </c>
      <c r="N11515" t="b">
        <v>0</v>
      </c>
      <c r="O11515" t="b">
        <v>0</v>
      </c>
    </row>
    <row r="11516" spans="1:15" x14ac:dyDescent="0.2">
      <c r="A11516">
        <v>4</v>
      </c>
      <c r="B11516">
        <v>120.5</v>
      </c>
      <c r="C11516">
        <v>0</v>
      </c>
      <c r="D11516">
        <v>0</v>
      </c>
      <c r="E11516">
        <v>66</v>
      </c>
      <c r="F11516">
        <v>3960.646154</v>
      </c>
      <c r="G11516">
        <v>2.9411760000000002E-3</v>
      </c>
      <c r="H11516">
        <f>G11516*100</f>
        <v>0.29411760000000003</v>
      </c>
      <c r="I11516">
        <v>1.3663064000000001E-2</v>
      </c>
      <c r="J11516">
        <f>I11516*100</f>
        <v>1.3663064</v>
      </c>
      <c r="K11516">
        <v>0</v>
      </c>
      <c r="L11516" t="s">
        <v>16</v>
      </c>
      <c r="M11516" t="s">
        <v>14</v>
      </c>
      <c r="N11516" t="b">
        <v>0</v>
      </c>
      <c r="O11516" t="b">
        <v>0</v>
      </c>
    </row>
    <row r="11517" spans="1:15" x14ac:dyDescent="0.2">
      <c r="A11517">
        <v>17</v>
      </c>
      <c r="B11517">
        <v>975.75</v>
      </c>
      <c r="C11517">
        <v>0</v>
      </c>
      <c r="D11517">
        <v>0</v>
      </c>
      <c r="E11517">
        <v>40</v>
      </c>
      <c r="F11517">
        <v>3970.7</v>
      </c>
      <c r="G11517">
        <v>5.5555559999999997E-3</v>
      </c>
      <c r="H11517">
        <f>G11517*100</f>
        <v>0.55555559999999993</v>
      </c>
      <c r="I11517">
        <v>2.0381593999999999E-2</v>
      </c>
      <c r="J11517">
        <f>I11517*100</f>
        <v>2.0381594000000001</v>
      </c>
      <c r="K11517">
        <v>8.0228395060000004</v>
      </c>
      <c r="L11517" t="s">
        <v>17</v>
      </c>
      <c r="M11517" t="s">
        <v>14</v>
      </c>
      <c r="N11517" t="b">
        <v>0</v>
      </c>
      <c r="O11517" t="b">
        <v>0</v>
      </c>
    </row>
    <row r="11518" spans="1:15" x14ac:dyDescent="0.2">
      <c r="A11518">
        <v>0</v>
      </c>
      <c r="B11518">
        <v>0</v>
      </c>
      <c r="C11518">
        <v>0</v>
      </c>
      <c r="D11518">
        <v>0</v>
      </c>
      <c r="E11518">
        <v>111</v>
      </c>
      <c r="F11518">
        <v>3971.5152779999999</v>
      </c>
      <c r="G11518">
        <v>9.0090090000000001E-3</v>
      </c>
      <c r="H11518">
        <f>G11518*100</f>
        <v>0.9009009</v>
      </c>
      <c r="I11518">
        <v>2.4725634999999999E-2</v>
      </c>
      <c r="J11518">
        <f>I11518*100</f>
        <v>2.4725635000000001</v>
      </c>
      <c r="K11518">
        <v>0</v>
      </c>
      <c r="L11518" t="s">
        <v>22</v>
      </c>
      <c r="M11518" t="s">
        <v>14</v>
      </c>
      <c r="N11518" t="b">
        <v>0</v>
      </c>
      <c r="O11518" t="b">
        <v>0</v>
      </c>
    </row>
    <row r="11519" spans="1:15" x14ac:dyDescent="0.2">
      <c r="A11519">
        <v>0</v>
      </c>
      <c r="B11519">
        <v>0</v>
      </c>
      <c r="C11519">
        <v>0</v>
      </c>
      <c r="D11519">
        <v>0</v>
      </c>
      <c r="E11519">
        <v>48</v>
      </c>
      <c r="F11519">
        <v>3972</v>
      </c>
      <c r="G11519">
        <v>0</v>
      </c>
      <c r="H11519">
        <f>G11519*100</f>
        <v>0</v>
      </c>
      <c r="I11519">
        <v>2.0991254000000001E-2</v>
      </c>
      <c r="J11519">
        <f>I11519*100</f>
        <v>2.0991254000000001</v>
      </c>
      <c r="K11519">
        <v>0</v>
      </c>
      <c r="L11519" t="s">
        <v>24</v>
      </c>
      <c r="M11519" t="s">
        <v>14</v>
      </c>
      <c r="N11519" t="b">
        <v>0</v>
      </c>
      <c r="O11519" t="b">
        <v>0</v>
      </c>
    </row>
    <row r="11520" spans="1:15" x14ac:dyDescent="0.2">
      <c r="A11520">
        <v>7</v>
      </c>
      <c r="B11520">
        <v>135.19999999999999</v>
      </c>
      <c r="C11520">
        <v>5</v>
      </c>
      <c r="D11520">
        <v>430.33333329999999</v>
      </c>
      <c r="E11520">
        <v>68</v>
      </c>
      <c r="F11520">
        <v>3974.5345010000001</v>
      </c>
      <c r="G11520">
        <v>1.3513514000000001E-2</v>
      </c>
      <c r="H11520">
        <f>G11520*100</f>
        <v>1.3513514</v>
      </c>
      <c r="I11520">
        <v>1.9008442E-2</v>
      </c>
      <c r="J11520">
        <f>I11520*100</f>
        <v>1.9008442000000001</v>
      </c>
      <c r="K11520">
        <v>0</v>
      </c>
      <c r="L11520" t="s">
        <v>22</v>
      </c>
      <c r="M11520" t="s">
        <v>14</v>
      </c>
      <c r="N11520" t="b">
        <v>1</v>
      </c>
      <c r="O11520" t="b">
        <v>0</v>
      </c>
    </row>
    <row r="11521" spans="1:15" x14ac:dyDescent="0.2">
      <c r="A11521">
        <v>0</v>
      </c>
      <c r="B11521">
        <v>0</v>
      </c>
      <c r="C11521">
        <v>0</v>
      </c>
      <c r="D11521">
        <v>0</v>
      </c>
      <c r="E11521">
        <v>54</v>
      </c>
      <c r="F11521">
        <v>3978.2458329999999</v>
      </c>
      <c r="G11521">
        <v>3.8461540000000001E-3</v>
      </c>
      <c r="H11521">
        <f>G11521*100</f>
        <v>0.3846154</v>
      </c>
      <c r="I11521">
        <v>2.4807691999999999E-2</v>
      </c>
      <c r="J11521">
        <f>I11521*100</f>
        <v>2.4807692000000001</v>
      </c>
      <c r="K11521">
        <v>0</v>
      </c>
      <c r="L11521" t="s">
        <v>22</v>
      </c>
      <c r="M11521" t="s">
        <v>14</v>
      </c>
      <c r="N11521" t="b">
        <v>1</v>
      </c>
      <c r="O11521" t="b">
        <v>0</v>
      </c>
    </row>
    <row r="11522" spans="1:15" x14ac:dyDescent="0.2">
      <c r="A11522">
        <v>3</v>
      </c>
      <c r="B11522">
        <v>101.6428571</v>
      </c>
      <c r="C11522">
        <v>0</v>
      </c>
      <c r="D11522">
        <v>0</v>
      </c>
      <c r="E11522">
        <v>137</v>
      </c>
      <c r="F11522">
        <v>3978.6261669999999</v>
      </c>
      <c r="G11522">
        <v>1.4492750000000001E-3</v>
      </c>
      <c r="H11522">
        <f>G11522*100</f>
        <v>0.14492750000000001</v>
      </c>
      <c r="I11522">
        <v>4.7463770000000004E-3</v>
      </c>
      <c r="J11522">
        <f>I11522*100</f>
        <v>0.47463770000000005</v>
      </c>
      <c r="K11522">
        <v>81.75845837</v>
      </c>
      <c r="L11522" t="s">
        <v>24</v>
      </c>
      <c r="M11522" t="s">
        <v>14</v>
      </c>
      <c r="N11522" t="b">
        <v>0</v>
      </c>
      <c r="O11522" t="b">
        <v>0</v>
      </c>
    </row>
    <row r="11523" spans="1:15" x14ac:dyDescent="0.2">
      <c r="A11523">
        <v>0</v>
      </c>
      <c r="B11523">
        <v>0</v>
      </c>
      <c r="C11523">
        <v>8</v>
      </c>
      <c r="D11523">
        <v>707.5</v>
      </c>
      <c r="E11523">
        <v>51</v>
      </c>
      <c r="F11523">
        <v>3981.892484</v>
      </c>
      <c r="G11523">
        <v>3.3898309999999998E-3</v>
      </c>
      <c r="H11523">
        <f>G11523*100</f>
        <v>0.33898309999999998</v>
      </c>
      <c r="I11523">
        <v>1.5404896E-2</v>
      </c>
      <c r="J11523">
        <f>I11523*100</f>
        <v>1.5404895999999999</v>
      </c>
      <c r="K11523">
        <v>0</v>
      </c>
      <c r="L11523" t="s">
        <v>17</v>
      </c>
      <c r="M11523" t="s">
        <v>14</v>
      </c>
      <c r="N11523" t="b">
        <v>0</v>
      </c>
      <c r="O11523" t="b">
        <v>0</v>
      </c>
    </row>
    <row r="11524" spans="1:15" x14ac:dyDescent="0.2">
      <c r="A11524">
        <v>0</v>
      </c>
      <c r="B11524">
        <v>0</v>
      </c>
      <c r="C11524">
        <v>0</v>
      </c>
      <c r="D11524">
        <v>0</v>
      </c>
      <c r="E11524">
        <v>98</v>
      </c>
      <c r="F11524">
        <v>3986.7896460000002</v>
      </c>
      <c r="G11524">
        <v>6.1224490000000003E-3</v>
      </c>
      <c r="H11524">
        <f>G11524*100</f>
        <v>0.61224489999999998</v>
      </c>
      <c r="I11524">
        <v>2.7110843999999999E-2</v>
      </c>
      <c r="J11524">
        <f>I11524*100</f>
        <v>2.7110843999999998</v>
      </c>
      <c r="K11524">
        <v>0</v>
      </c>
      <c r="L11524" t="s">
        <v>24</v>
      </c>
      <c r="M11524" t="s">
        <v>14</v>
      </c>
      <c r="N11524" t="b">
        <v>0</v>
      </c>
      <c r="O11524" t="b">
        <v>0</v>
      </c>
    </row>
    <row r="11525" spans="1:15" x14ac:dyDescent="0.2">
      <c r="A11525">
        <v>1</v>
      </c>
      <c r="B11525">
        <v>109.8</v>
      </c>
      <c r="C11525">
        <v>1</v>
      </c>
      <c r="D11525">
        <v>518.79999999999995</v>
      </c>
      <c r="E11525">
        <v>55</v>
      </c>
      <c r="F11525">
        <v>3987.3866670000002</v>
      </c>
      <c r="G11525">
        <v>5.357143E-3</v>
      </c>
      <c r="H11525">
        <f>G11525*100</f>
        <v>0.53571429999999998</v>
      </c>
      <c r="I11525">
        <v>1.1607143E-2</v>
      </c>
      <c r="J11525">
        <f>I11525*100</f>
        <v>1.1607143</v>
      </c>
      <c r="K11525">
        <v>0</v>
      </c>
      <c r="L11525" t="s">
        <v>23</v>
      </c>
      <c r="M11525" t="s">
        <v>14</v>
      </c>
      <c r="N11525" t="b">
        <v>0</v>
      </c>
      <c r="O11525" t="b">
        <v>0</v>
      </c>
    </row>
    <row r="11526" spans="1:15" x14ac:dyDescent="0.2">
      <c r="A11526">
        <v>3</v>
      </c>
      <c r="B11526">
        <v>34</v>
      </c>
      <c r="C11526">
        <v>1</v>
      </c>
      <c r="D11526">
        <v>1530</v>
      </c>
      <c r="E11526">
        <v>97</v>
      </c>
      <c r="F11526">
        <v>3989.485553</v>
      </c>
      <c r="G11526">
        <v>2E-3</v>
      </c>
      <c r="H11526">
        <f>G11526*100</f>
        <v>0.2</v>
      </c>
      <c r="I11526">
        <v>1.2201867999999999E-2</v>
      </c>
      <c r="J11526">
        <f>I11526*100</f>
        <v>1.2201868</v>
      </c>
      <c r="K11526">
        <v>0</v>
      </c>
      <c r="L11526" t="s">
        <v>22</v>
      </c>
      <c r="M11526" t="s">
        <v>14</v>
      </c>
      <c r="N11526" t="b">
        <v>1</v>
      </c>
      <c r="O11526" t="b">
        <v>0</v>
      </c>
    </row>
    <row r="11527" spans="1:15" x14ac:dyDescent="0.2">
      <c r="A11527">
        <v>7</v>
      </c>
      <c r="B11527">
        <v>184.93333329999999</v>
      </c>
      <c r="C11527">
        <v>4</v>
      </c>
      <c r="D11527">
        <v>277.5</v>
      </c>
      <c r="E11527">
        <v>70</v>
      </c>
      <c r="F11527">
        <v>3993.135714</v>
      </c>
      <c r="G11527">
        <v>6.0000000000000001E-3</v>
      </c>
      <c r="H11527">
        <f>G11527*100</f>
        <v>0.6</v>
      </c>
      <c r="I11527">
        <v>1.4539682999999999E-2</v>
      </c>
      <c r="J11527">
        <f>I11527*100</f>
        <v>1.4539682999999999</v>
      </c>
      <c r="K11527">
        <v>32.097249429999998</v>
      </c>
      <c r="L11527" t="s">
        <v>22</v>
      </c>
      <c r="M11527" t="s">
        <v>14</v>
      </c>
      <c r="N11527" t="b">
        <v>1</v>
      </c>
      <c r="O11527" t="b">
        <v>1</v>
      </c>
    </row>
    <row r="11528" spans="1:15" x14ac:dyDescent="0.2">
      <c r="A11528">
        <v>3</v>
      </c>
      <c r="B11528">
        <v>726</v>
      </c>
      <c r="C11528">
        <v>0</v>
      </c>
      <c r="D11528">
        <v>0</v>
      </c>
      <c r="E11528">
        <v>47</v>
      </c>
      <c r="F11528">
        <v>3993.833333</v>
      </c>
      <c r="G11528">
        <v>2.040816E-3</v>
      </c>
      <c r="H11528">
        <f>G11528*100</f>
        <v>0.2040816</v>
      </c>
      <c r="I11528">
        <v>4.3171115000000003E-2</v>
      </c>
      <c r="J11528">
        <f>I11528*100</f>
        <v>4.3171115000000002</v>
      </c>
      <c r="K11528">
        <v>0</v>
      </c>
      <c r="L11528" t="s">
        <v>22</v>
      </c>
      <c r="M11528" t="s">
        <v>14</v>
      </c>
      <c r="N11528" t="b">
        <v>0</v>
      </c>
      <c r="O11528" t="b">
        <v>0</v>
      </c>
    </row>
    <row r="11529" spans="1:15" x14ac:dyDescent="0.2">
      <c r="A11529">
        <v>0</v>
      </c>
      <c r="B11529">
        <v>0</v>
      </c>
      <c r="C11529">
        <v>0</v>
      </c>
      <c r="D11529">
        <v>0</v>
      </c>
      <c r="E11529">
        <v>40</v>
      </c>
      <c r="F11529">
        <v>3998.333333</v>
      </c>
      <c r="G11529">
        <v>2.4390240000000001E-3</v>
      </c>
      <c r="H11529">
        <f>G11529*100</f>
        <v>0.24390240000000002</v>
      </c>
      <c r="I11529">
        <v>4.1869918999999998E-2</v>
      </c>
      <c r="J11529">
        <f>I11529*100</f>
        <v>4.1869918999999998</v>
      </c>
      <c r="K11529">
        <v>0</v>
      </c>
      <c r="L11529" t="s">
        <v>22</v>
      </c>
      <c r="M11529" t="s">
        <v>14</v>
      </c>
      <c r="N11529" t="b">
        <v>0</v>
      </c>
      <c r="O11529" t="b">
        <v>0</v>
      </c>
    </row>
    <row r="11530" spans="1:15" x14ac:dyDescent="0.2">
      <c r="A11530">
        <v>0</v>
      </c>
      <c r="B11530">
        <v>0</v>
      </c>
      <c r="C11530">
        <v>0</v>
      </c>
      <c r="D11530">
        <v>0</v>
      </c>
      <c r="E11530">
        <v>41</v>
      </c>
      <c r="F11530">
        <v>4006.3528569999999</v>
      </c>
      <c r="G11530">
        <v>9.7560979999999995E-3</v>
      </c>
      <c r="H11530">
        <f>G11530*100</f>
        <v>0.97560979999999997</v>
      </c>
      <c r="I11530">
        <v>1.4634146000000001E-2</v>
      </c>
      <c r="J11530">
        <f>I11530*100</f>
        <v>1.4634146000000001</v>
      </c>
      <c r="K11530">
        <v>48.995264820000003</v>
      </c>
      <c r="L11530" t="s">
        <v>21</v>
      </c>
      <c r="M11530" t="s">
        <v>14</v>
      </c>
      <c r="N11530" t="b">
        <v>0</v>
      </c>
      <c r="O11530" t="b">
        <v>1</v>
      </c>
    </row>
    <row r="11531" spans="1:15" x14ac:dyDescent="0.2">
      <c r="A11531">
        <v>12</v>
      </c>
      <c r="B11531">
        <v>244.25</v>
      </c>
      <c r="C11531">
        <v>0</v>
      </c>
      <c r="D11531">
        <v>0</v>
      </c>
      <c r="E11531">
        <v>110</v>
      </c>
      <c r="F11531">
        <v>4006.3593139999998</v>
      </c>
      <c r="G11531">
        <v>0.01</v>
      </c>
      <c r="H11531">
        <f>G11531*100</f>
        <v>1</v>
      </c>
      <c r="I11531">
        <v>3.0496867E-2</v>
      </c>
      <c r="J11531">
        <f>I11531*100</f>
        <v>3.0496867000000001</v>
      </c>
      <c r="K11531">
        <v>11.10333103</v>
      </c>
      <c r="L11531" t="s">
        <v>22</v>
      </c>
      <c r="M11531" t="s">
        <v>14</v>
      </c>
      <c r="N11531" t="b">
        <v>0</v>
      </c>
      <c r="O11531" t="b">
        <v>0</v>
      </c>
    </row>
    <row r="11532" spans="1:15" x14ac:dyDescent="0.2">
      <c r="A11532">
        <v>0</v>
      </c>
      <c r="B11532">
        <v>0</v>
      </c>
      <c r="C11532">
        <v>2</v>
      </c>
      <c r="D11532">
        <v>75.5</v>
      </c>
      <c r="E11532">
        <v>109</v>
      </c>
      <c r="F11532">
        <v>4008.5782829999998</v>
      </c>
      <c r="G11532">
        <v>3.0030030000000002E-3</v>
      </c>
      <c r="H11532">
        <f>G11532*100</f>
        <v>0.30030030000000002</v>
      </c>
      <c r="I11532">
        <v>1.899841E-2</v>
      </c>
      <c r="J11532">
        <f>I11532*100</f>
        <v>1.8998410000000001</v>
      </c>
      <c r="K11532">
        <v>0</v>
      </c>
      <c r="L11532" t="s">
        <v>22</v>
      </c>
      <c r="M11532" t="s">
        <v>14</v>
      </c>
      <c r="N11532" t="b">
        <v>0</v>
      </c>
      <c r="O11532" t="b">
        <v>1</v>
      </c>
    </row>
    <row r="11533" spans="1:15" x14ac:dyDescent="0.2">
      <c r="A11533">
        <v>10</v>
      </c>
      <c r="B11533">
        <v>268.16666670000001</v>
      </c>
      <c r="C11533">
        <v>0</v>
      </c>
      <c r="D11533">
        <v>0</v>
      </c>
      <c r="E11533">
        <v>148</v>
      </c>
      <c r="F11533">
        <v>4010.0642859999998</v>
      </c>
      <c r="G11533">
        <v>1.7088608000000002E-2</v>
      </c>
      <c r="H11533">
        <f>G11533*100</f>
        <v>1.7088608000000001</v>
      </c>
      <c r="I11533">
        <v>3.3122363000000002E-2</v>
      </c>
      <c r="J11533">
        <f>I11533*100</f>
        <v>3.3122363000000004</v>
      </c>
      <c r="K11533">
        <v>5.7829882460000004</v>
      </c>
      <c r="L11533" t="s">
        <v>17</v>
      </c>
      <c r="M11533" t="s">
        <v>14</v>
      </c>
      <c r="N11533" t="b">
        <v>0</v>
      </c>
      <c r="O11533" t="b">
        <v>0</v>
      </c>
    </row>
    <row r="11534" spans="1:15" x14ac:dyDescent="0.2">
      <c r="A11534">
        <v>1</v>
      </c>
      <c r="B11534">
        <v>19</v>
      </c>
      <c r="C11534">
        <v>0</v>
      </c>
      <c r="D11534">
        <v>0</v>
      </c>
      <c r="E11534">
        <v>45</v>
      </c>
      <c r="F11534">
        <v>4018.45</v>
      </c>
      <c r="G11534">
        <v>9.0909089999999994E-3</v>
      </c>
      <c r="H11534">
        <f>G11534*100</f>
        <v>0.90909089999999992</v>
      </c>
      <c r="I11534">
        <v>2.1969697E-2</v>
      </c>
      <c r="J11534">
        <f>I11534*100</f>
        <v>2.1969696999999999</v>
      </c>
      <c r="K11534">
        <v>0</v>
      </c>
      <c r="L11534" t="s">
        <v>22</v>
      </c>
      <c r="M11534" t="s">
        <v>14</v>
      </c>
      <c r="N11534" t="b">
        <v>1</v>
      </c>
      <c r="O11534" t="b">
        <v>0</v>
      </c>
    </row>
    <row r="11535" spans="1:15" x14ac:dyDescent="0.2">
      <c r="A11535">
        <v>3</v>
      </c>
      <c r="B11535">
        <v>15</v>
      </c>
      <c r="C11535">
        <v>0</v>
      </c>
      <c r="D11535">
        <v>0</v>
      </c>
      <c r="E11535">
        <v>102</v>
      </c>
      <c r="F11535">
        <v>4021.1722220000001</v>
      </c>
      <c r="G11535">
        <v>0</v>
      </c>
      <c r="H11535">
        <f>G11535*100</f>
        <v>0</v>
      </c>
      <c r="I11535">
        <v>0.01</v>
      </c>
      <c r="J11535">
        <f>I11535*100</f>
        <v>1</v>
      </c>
      <c r="K11535">
        <v>0</v>
      </c>
      <c r="L11535" t="s">
        <v>22</v>
      </c>
      <c r="M11535" t="s">
        <v>14</v>
      </c>
      <c r="N11535" t="b">
        <v>1</v>
      </c>
      <c r="O11535" t="b">
        <v>0</v>
      </c>
    </row>
    <row r="11536" spans="1:15" x14ac:dyDescent="0.2">
      <c r="A11536">
        <v>0</v>
      </c>
      <c r="B11536">
        <v>0</v>
      </c>
      <c r="C11536">
        <v>0</v>
      </c>
      <c r="D11536">
        <v>0</v>
      </c>
      <c r="E11536">
        <v>39</v>
      </c>
      <c r="F11536">
        <v>4022</v>
      </c>
      <c r="G11536">
        <v>0</v>
      </c>
      <c r="H11536">
        <f>G11536*100</f>
        <v>0</v>
      </c>
      <c r="I11536">
        <v>3.4188033999999999E-2</v>
      </c>
      <c r="J11536">
        <f>I11536*100</f>
        <v>3.4188033999999998</v>
      </c>
      <c r="K11536">
        <v>0</v>
      </c>
      <c r="L11536" t="s">
        <v>22</v>
      </c>
      <c r="M11536" t="s">
        <v>14</v>
      </c>
      <c r="N11536" t="b">
        <v>0</v>
      </c>
      <c r="O11536" t="b">
        <v>0</v>
      </c>
    </row>
    <row r="11537" spans="1:15" x14ac:dyDescent="0.2">
      <c r="A11537">
        <v>5</v>
      </c>
      <c r="B11537">
        <v>473.16666670000001</v>
      </c>
      <c r="C11537">
        <v>2</v>
      </c>
      <c r="D11537">
        <v>195.4</v>
      </c>
      <c r="E11537">
        <v>111</v>
      </c>
      <c r="F11537">
        <v>4022.812148</v>
      </c>
      <c r="G11537">
        <v>3.5714290000000001E-3</v>
      </c>
      <c r="H11537">
        <f>G11537*100</f>
        <v>0.35714289999999999</v>
      </c>
      <c r="I11537">
        <v>1.2351424999999999E-2</v>
      </c>
      <c r="J11537">
        <f>I11537*100</f>
        <v>1.2351424999999998</v>
      </c>
      <c r="K11537">
        <v>0</v>
      </c>
      <c r="L11537" t="s">
        <v>21</v>
      </c>
      <c r="M11537" t="s">
        <v>14</v>
      </c>
      <c r="N11537" t="b">
        <v>0</v>
      </c>
      <c r="O11537" t="b">
        <v>0</v>
      </c>
    </row>
    <row r="11538" spans="1:15" x14ac:dyDescent="0.2">
      <c r="A11538">
        <v>2</v>
      </c>
      <c r="B11538">
        <v>66.400000000000006</v>
      </c>
      <c r="C11538">
        <v>3</v>
      </c>
      <c r="D11538">
        <v>41.2</v>
      </c>
      <c r="E11538">
        <v>138</v>
      </c>
      <c r="F11538">
        <v>4031.5616669999999</v>
      </c>
      <c r="G11538">
        <v>2.8571429999999999E-3</v>
      </c>
      <c r="H11538">
        <f>G11538*100</f>
        <v>0.28571429999999998</v>
      </c>
      <c r="I11538">
        <v>1.0238094999999999E-2</v>
      </c>
      <c r="J11538">
        <f>I11538*100</f>
        <v>1.0238094999999998</v>
      </c>
      <c r="K11538">
        <v>0</v>
      </c>
      <c r="L11538" t="s">
        <v>22</v>
      </c>
      <c r="M11538" t="s">
        <v>14</v>
      </c>
      <c r="N11538" t="b">
        <v>0</v>
      </c>
      <c r="O11538" t="b">
        <v>0</v>
      </c>
    </row>
    <row r="11539" spans="1:15" x14ac:dyDescent="0.2">
      <c r="A11539">
        <v>13</v>
      </c>
      <c r="B11539">
        <v>189.22151529999999</v>
      </c>
      <c r="C11539">
        <v>3</v>
      </c>
      <c r="D11539">
        <v>22.5</v>
      </c>
      <c r="E11539">
        <v>108</v>
      </c>
      <c r="F11539">
        <v>4033.471998</v>
      </c>
      <c r="G11539">
        <v>7.4026530000000004E-3</v>
      </c>
      <c r="H11539">
        <f>G11539*100</f>
        <v>0.74026530000000001</v>
      </c>
      <c r="I11539">
        <v>1.3739852E-2</v>
      </c>
      <c r="J11539">
        <f>I11539*100</f>
        <v>1.3739852000000001</v>
      </c>
      <c r="K11539">
        <v>24.026454879999999</v>
      </c>
      <c r="L11539" t="s">
        <v>17</v>
      </c>
      <c r="M11539" t="s">
        <v>14</v>
      </c>
      <c r="N11539" t="b">
        <v>1</v>
      </c>
      <c r="O11539" t="b">
        <v>1</v>
      </c>
    </row>
    <row r="11540" spans="1:15" x14ac:dyDescent="0.2">
      <c r="A11540">
        <v>5</v>
      </c>
      <c r="B11540">
        <v>58.285714290000001</v>
      </c>
      <c r="C11540">
        <v>1</v>
      </c>
      <c r="D11540">
        <v>685.25</v>
      </c>
      <c r="E11540">
        <v>177</v>
      </c>
      <c r="F11540">
        <v>4041.734915</v>
      </c>
      <c r="G11540">
        <v>2.2471909999999999E-3</v>
      </c>
      <c r="H11540">
        <f>G11540*100</f>
        <v>0.2247191</v>
      </c>
      <c r="I11540">
        <v>1.0759764999999999E-2</v>
      </c>
      <c r="J11540">
        <f>I11540*100</f>
        <v>1.0759764999999999</v>
      </c>
      <c r="K11540">
        <v>9.4193464910000007</v>
      </c>
      <c r="L11540" t="s">
        <v>22</v>
      </c>
      <c r="M11540" t="s">
        <v>14</v>
      </c>
      <c r="N11540" t="b">
        <v>0</v>
      </c>
      <c r="O11540" t="b">
        <v>0</v>
      </c>
    </row>
    <row r="11541" spans="1:15" x14ac:dyDescent="0.2">
      <c r="A11541">
        <v>10</v>
      </c>
      <c r="B11541">
        <v>204.09523809999999</v>
      </c>
      <c r="C11541">
        <v>1</v>
      </c>
      <c r="D11541">
        <v>170</v>
      </c>
      <c r="E11541">
        <v>138</v>
      </c>
      <c r="F11541">
        <v>4042.9499080000001</v>
      </c>
      <c r="G11541">
        <v>4.0268459999999997E-3</v>
      </c>
      <c r="H11541">
        <f>G11541*100</f>
        <v>0.40268459999999995</v>
      </c>
      <c r="I11541">
        <v>1.446207E-2</v>
      </c>
      <c r="J11541">
        <f>I11541*100</f>
        <v>1.446207</v>
      </c>
      <c r="K11541">
        <v>18.215794689999999</v>
      </c>
      <c r="L11541" t="s">
        <v>24</v>
      </c>
      <c r="M11541" t="s">
        <v>14</v>
      </c>
      <c r="N11541" t="b">
        <v>0</v>
      </c>
      <c r="O11541" t="b">
        <v>1</v>
      </c>
    </row>
    <row r="11542" spans="1:15" x14ac:dyDescent="0.2">
      <c r="A11542">
        <v>8</v>
      </c>
      <c r="B11542">
        <v>628.3666667</v>
      </c>
      <c r="C11542">
        <v>1</v>
      </c>
      <c r="D11542">
        <v>0</v>
      </c>
      <c r="E11542">
        <v>131</v>
      </c>
      <c r="F11542">
        <v>4044.465674</v>
      </c>
      <c r="G11542">
        <v>8.8891850000000008E-3</v>
      </c>
      <c r="H11542">
        <f>G11542*100</f>
        <v>0.88891850000000006</v>
      </c>
      <c r="I11542">
        <v>3.0612403999999999E-2</v>
      </c>
      <c r="J11542">
        <f>I11542*100</f>
        <v>3.0612404</v>
      </c>
      <c r="K11542">
        <v>0</v>
      </c>
      <c r="L11542" t="s">
        <v>21</v>
      </c>
      <c r="M11542" t="s">
        <v>14</v>
      </c>
      <c r="N11542" t="b">
        <v>0</v>
      </c>
      <c r="O11542" t="b">
        <v>0</v>
      </c>
    </row>
    <row r="11543" spans="1:15" x14ac:dyDescent="0.2">
      <c r="A11543">
        <v>0</v>
      </c>
      <c r="B11543">
        <v>0</v>
      </c>
      <c r="C11543">
        <v>3</v>
      </c>
      <c r="D11543">
        <v>34.299999999999997</v>
      </c>
      <c r="E11543">
        <v>137</v>
      </c>
      <c r="F11543">
        <v>4045.7266340000001</v>
      </c>
      <c r="G11543">
        <v>9.9930990000000001E-3</v>
      </c>
      <c r="H11543">
        <f>G11543*100</f>
        <v>0.99930989999999997</v>
      </c>
      <c r="I11543">
        <v>2.1710568999999999E-2</v>
      </c>
      <c r="J11543">
        <f>I11543*100</f>
        <v>2.1710569</v>
      </c>
      <c r="K11543">
        <v>0</v>
      </c>
      <c r="L11543" t="s">
        <v>22</v>
      </c>
      <c r="M11543" t="s">
        <v>14</v>
      </c>
      <c r="N11543" t="b">
        <v>0</v>
      </c>
      <c r="O11543" t="b">
        <v>0</v>
      </c>
    </row>
    <row r="11544" spans="1:15" x14ac:dyDescent="0.2">
      <c r="A11544">
        <v>1</v>
      </c>
      <c r="B11544">
        <v>55.5</v>
      </c>
      <c r="C11544">
        <v>0</v>
      </c>
      <c r="D11544">
        <v>0</v>
      </c>
      <c r="E11544">
        <v>53</v>
      </c>
      <c r="F11544">
        <v>4048.583333</v>
      </c>
      <c r="G11544">
        <v>7.843137E-3</v>
      </c>
      <c r="H11544">
        <f>G11544*100</f>
        <v>0.7843137</v>
      </c>
      <c r="I11544">
        <v>1.5490195999999999E-2</v>
      </c>
      <c r="J11544">
        <f>I11544*100</f>
        <v>1.5490196000000001</v>
      </c>
      <c r="K11544">
        <v>0</v>
      </c>
      <c r="L11544" t="s">
        <v>24</v>
      </c>
      <c r="M11544" t="s">
        <v>14</v>
      </c>
      <c r="N11544" t="b">
        <v>0</v>
      </c>
      <c r="O11544" t="b">
        <v>0</v>
      </c>
    </row>
    <row r="11545" spans="1:15" x14ac:dyDescent="0.2">
      <c r="A11545">
        <v>8</v>
      </c>
      <c r="B11545">
        <v>102.66666669999999</v>
      </c>
      <c r="C11545">
        <v>0</v>
      </c>
      <c r="D11545">
        <v>0</v>
      </c>
      <c r="E11545">
        <v>49</v>
      </c>
      <c r="F11545">
        <v>4051.375</v>
      </c>
      <c r="G11545">
        <v>7.2727269999999997E-3</v>
      </c>
      <c r="H11545">
        <f>G11545*100</f>
        <v>0.72727269999999999</v>
      </c>
      <c r="I11545">
        <v>2.2949495E-2</v>
      </c>
      <c r="J11545">
        <f>I11545*100</f>
        <v>2.2949495</v>
      </c>
      <c r="K11545">
        <v>0</v>
      </c>
      <c r="L11545" t="s">
        <v>17</v>
      </c>
      <c r="M11545" t="s">
        <v>14</v>
      </c>
      <c r="N11545" t="b">
        <v>0</v>
      </c>
      <c r="O11545" t="b">
        <v>0</v>
      </c>
    </row>
    <row r="11546" spans="1:15" x14ac:dyDescent="0.2">
      <c r="A11546">
        <v>2</v>
      </c>
      <c r="B11546">
        <v>95.8</v>
      </c>
      <c r="C11546">
        <v>0</v>
      </c>
      <c r="D11546">
        <v>0</v>
      </c>
      <c r="E11546">
        <v>83</v>
      </c>
      <c r="F11546">
        <v>4052.3586310000001</v>
      </c>
      <c r="G11546">
        <v>3.40136E-4</v>
      </c>
      <c r="H11546">
        <f>G11546*100</f>
        <v>3.4013599999999998E-2</v>
      </c>
      <c r="I11546">
        <v>8.1764769999999997E-3</v>
      </c>
      <c r="J11546">
        <f>I11546*100</f>
        <v>0.81764769999999998</v>
      </c>
      <c r="K11546">
        <v>19.619798830000001</v>
      </c>
      <c r="L11546" t="s">
        <v>23</v>
      </c>
      <c r="M11546" t="s">
        <v>14</v>
      </c>
      <c r="N11546" t="b">
        <v>0</v>
      </c>
      <c r="O11546" t="b">
        <v>1</v>
      </c>
    </row>
    <row r="11547" spans="1:15" x14ac:dyDescent="0.2">
      <c r="A11547">
        <v>0</v>
      </c>
      <c r="B11547">
        <v>0</v>
      </c>
      <c r="C11547">
        <v>1</v>
      </c>
      <c r="D11547">
        <v>0</v>
      </c>
      <c r="E11547">
        <v>46</v>
      </c>
      <c r="F11547">
        <v>4053.092208</v>
      </c>
      <c r="G11547">
        <v>1.4184397E-2</v>
      </c>
      <c r="H11547">
        <f>G11547*100</f>
        <v>1.4184397</v>
      </c>
      <c r="I11547">
        <v>2.9684228E-2</v>
      </c>
      <c r="J11547">
        <f>I11547*100</f>
        <v>2.9684227999999999</v>
      </c>
      <c r="K11547">
        <v>0</v>
      </c>
      <c r="L11547" t="s">
        <v>16</v>
      </c>
      <c r="M11547" t="s">
        <v>14</v>
      </c>
      <c r="N11547" t="b">
        <v>0</v>
      </c>
      <c r="O11547" t="b">
        <v>0</v>
      </c>
    </row>
    <row r="11548" spans="1:15" x14ac:dyDescent="0.2">
      <c r="A11548">
        <v>1</v>
      </c>
      <c r="B11548">
        <v>42.5</v>
      </c>
      <c r="C11548">
        <v>1</v>
      </c>
      <c r="D11548">
        <v>12.83333333</v>
      </c>
      <c r="E11548">
        <v>104</v>
      </c>
      <c r="F11548">
        <v>4054.755952</v>
      </c>
      <c r="G11548">
        <v>3.8834949999999998E-3</v>
      </c>
      <c r="H11548">
        <f>G11548*100</f>
        <v>0.38834949999999996</v>
      </c>
      <c r="I11548">
        <v>1.0097086999999999E-2</v>
      </c>
      <c r="J11548">
        <f>I11548*100</f>
        <v>1.0097087</v>
      </c>
      <c r="K11548">
        <v>141.45905379999999</v>
      </c>
      <c r="L11548" t="s">
        <v>22</v>
      </c>
      <c r="M11548" t="s">
        <v>14</v>
      </c>
      <c r="N11548" t="b">
        <v>0</v>
      </c>
      <c r="O11548" t="b">
        <v>1</v>
      </c>
    </row>
    <row r="11549" spans="1:15" x14ac:dyDescent="0.2">
      <c r="A11549">
        <v>6</v>
      </c>
      <c r="B11549">
        <v>55</v>
      </c>
      <c r="C11549">
        <v>1</v>
      </c>
      <c r="D11549">
        <v>7</v>
      </c>
      <c r="E11549">
        <v>132</v>
      </c>
      <c r="F11549">
        <v>4056.175369</v>
      </c>
      <c r="G11549">
        <v>5.8823529999999999E-3</v>
      </c>
      <c r="H11549">
        <f>G11549*100</f>
        <v>0.58823530000000002</v>
      </c>
      <c r="I11549">
        <v>1.9282952999999999E-2</v>
      </c>
      <c r="J11549">
        <f>I11549*100</f>
        <v>1.9282952999999998</v>
      </c>
      <c r="K11549">
        <v>0</v>
      </c>
      <c r="L11549" t="s">
        <v>16</v>
      </c>
      <c r="M11549" t="s">
        <v>14</v>
      </c>
      <c r="N11549" t="b">
        <v>0</v>
      </c>
      <c r="O11549" t="b">
        <v>0</v>
      </c>
    </row>
    <row r="11550" spans="1:15" x14ac:dyDescent="0.2">
      <c r="A11550">
        <v>7</v>
      </c>
      <c r="B11550">
        <v>113.25</v>
      </c>
      <c r="C11550">
        <v>2</v>
      </c>
      <c r="D11550">
        <v>38.5</v>
      </c>
      <c r="E11550">
        <v>92</v>
      </c>
      <c r="F11550">
        <v>4066.207476</v>
      </c>
      <c r="G11550">
        <v>1.7543859999999999E-3</v>
      </c>
      <c r="H11550">
        <f>G11550*100</f>
        <v>0.1754386</v>
      </c>
      <c r="I11550">
        <v>1.3603667999999999E-2</v>
      </c>
      <c r="J11550">
        <f>I11550*100</f>
        <v>1.3603668</v>
      </c>
      <c r="K11550">
        <v>18.04114817</v>
      </c>
      <c r="L11550" t="s">
        <v>22</v>
      </c>
      <c r="M11550" t="s">
        <v>14</v>
      </c>
      <c r="N11550" t="b">
        <v>1</v>
      </c>
      <c r="O11550" t="b">
        <v>0</v>
      </c>
    </row>
    <row r="11551" spans="1:15" x14ac:dyDescent="0.2">
      <c r="A11551">
        <v>7</v>
      </c>
      <c r="B11551">
        <v>42.257142860000002</v>
      </c>
      <c r="C11551">
        <v>0</v>
      </c>
      <c r="D11551">
        <v>0</v>
      </c>
      <c r="E11551">
        <v>124</v>
      </c>
      <c r="F11551">
        <v>4067.0102470000002</v>
      </c>
      <c r="G11551">
        <v>9.2307689999999998E-3</v>
      </c>
      <c r="H11551">
        <f>G11551*100</f>
        <v>0.92307689999999998</v>
      </c>
      <c r="I11551">
        <v>2.2888334999999999E-2</v>
      </c>
      <c r="J11551">
        <f>I11551*100</f>
        <v>2.2888335</v>
      </c>
      <c r="K11551">
        <v>6.7094401350000004</v>
      </c>
      <c r="L11551" t="s">
        <v>22</v>
      </c>
      <c r="M11551" t="s">
        <v>14</v>
      </c>
      <c r="N11551" t="b">
        <v>0</v>
      </c>
      <c r="O11551" t="b">
        <v>1</v>
      </c>
    </row>
    <row r="11552" spans="1:15" x14ac:dyDescent="0.2">
      <c r="A11552">
        <v>12</v>
      </c>
      <c r="B11552">
        <v>81.222222220000006</v>
      </c>
      <c r="C11552">
        <v>0</v>
      </c>
      <c r="D11552">
        <v>0</v>
      </c>
      <c r="E11552">
        <v>181</v>
      </c>
      <c r="F11552">
        <v>4079.5304609999998</v>
      </c>
      <c r="G11552">
        <v>1.3821989999999999E-2</v>
      </c>
      <c r="H11552">
        <f>G11552*100</f>
        <v>1.382199</v>
      </c>
      <c r="I11552">
        <v>2.3773006999999999E-2</v>
      </c>
      <c r="J11552">
        <f>I11552*100</f>
        <v>2.3773006999999997</v>
      </c>
      <c r="K11552">
        <v>0</v>
      </c>
      <c r="L11552" t="s">
        <v>17</v>
      </c>
      <c r="M11552" t="s">
        <v>14</v>
      </c>
      <c r="N11552" t="b">
        <v>1</v>
      </c>
      <c r="O11552" t="b">
        <v>0</v>
      </c>
    </row>
    <row r="11553" spans="1:15" x14ac:dyDescent="0.2">
      <c r="A11553">
        <v>4</v>
      </c>
      <c r="B11553">
        <v>87</v>
      </c>
      <c r="C11553">
        <v>5</v>
      </c>
      <c r="D11553">
        <v>242.75</v>
      </c>
      <c r="E11553">
        <v>61</v>
      </c>
      <c r="F11553">
        <v>4081.041667</v>
      </c>
      <c r="G11553">
        <v>0</v>
      </c>
      <c r="H11553">
        <f>G11553*100</f>
        <v>0</v>
      </c>
      <c r="I11553">
        <v>1.9375E-2</v>
      </c>
      <c r="J11553">
        <f>I11553*100</f>
        <v>1.9375</v>
      </c>
      <c r="K11553">
        <v>0</v>
      </c>
      <c r="L11553" t="s">
        <v>22</v>
      </c>
      <c r="M11553" t="s">
        <v>14</v>
      </c>
      <c r="N11553" t="b">
        <v>1</v>
      </c>
      <c r="O11553" t="b">
        <v>0</v>
      </c>
    </row>
    <row r="11554" spans="1:15" x14ac:dyDescent="0.2">
      <c r="A11554">
        <v>6</v>
      </c>
      <c r="B11554">
        <v>141</v>
      </c>
      <c r="C11554">
        <v>1</v>
      </c>
      <c r="D11554">
        <v>16</v>
      </c>
      <c r="E11554">
        <v>143</v>
      </c>
      <c r="F11554">
        <v>4081.2487179999998</v>
      </c>
      <c r="G11554">
        <v>2.721088E-3</v>
      </c>
      <c r="H11554">
        <f>G11554*100</f>
        <v>0.27210879999999998</v>
      </c>
      <c r="I11554">
        <v>1.5621339999999999E-2</v>
      </c>
      <c r="J11554">
        <f>I11554*100</f>
        <v>1.5621339999999999</v>
      </c>
      <c r="K11554">
        <v>5.3767405850000003</v>
      </c>
      <c r="L11554" t="s">
        <v>22</v>
      </c>
      <c r="M11554" t="s">
        <v>14</v>
      </c>
      <c r="N11554" t="b">
        <v>0</v>
      </c>
      <c r="O11554" t="b">
        <v>0</v>
      </c>
    </row>
    <row r="11555" spans="1:15" x14ac:dyDescent="0.2">
      <c r="A11555">
        <v>1</v>
      </c>
      <c r="B11555">
        <v>9</v>
      </c>
      <c r="C11555">
        <v>0</v>
      </c>
      <c r="D11555">
        <v>0</v>
      </c>
      <c r="E11555">
        <v>46</v>
      </c>
      <c r="F11555">
        <v>4084.393939</v>
      </c>
      <c r="G11555">
        <v>0</v>
      </c>
      <c r="H11555">
        <f>G11555*100</f>
        <v>0</v>
      </c>
      <c r="I11555">
        <v>1.7948720000000001E-3</v>
      </c>
      <c r="J11555">
        <f>I11555*100</f>
        <v>0.17948720000000001</v>
      </c>
      <c r="K11555">
        <v>0</v>
      </c>
      <c r="L11555" t="s">
        <v>13</v>
      </c>
      <c r="M11555" t="s">
        <v>14</v>
      </c>
      <c r="N11555" t="b">
        <v>0</v>
      </c>
      <c r="O11555" t="b">
        <v>0</v>
      </c>
    </row>
    <row r="11556" spans="1:15" x14ac:dyDescent="0.2">
      <c r="A11556">
        <v>11</v>
      </c>
      <c r="B11556">
        <v>167.16666670000001</v>
      </c>
      <c r="C11556">
        <v>6</v>
      </c>
      <c r="D11556">
        <v>348</v>
      </c>
      <c r="E11556">
        <v>172</v>
      </c>
      <c r="F11556">
        <v>4086.1448970000001</v>
      </c>
      <c r="G11556">
        <v>5.5555600000000002E-4</v>
      </c>
      <c r="H11556">
        <f>G11556*100</f>
        <v>5.5555600000000004E-2</v>
      </c>
      <c r="I11556">
        <v>9.6039190000000007E-3</v>
      </c>
      <c r="J11556">
        <f>I11556*100</f>
        <v>0.96039190000000008</v>
      </c>
      <c r="K11556">
        <v>1.4184403969999999</v>
      </c>
      <c r="L11556" t="s">
        <v>17</v>
      </c>
      <c r="M11556" t="s">
        <v>14</v>
      </c>
      <c r="N11556" t="b">
        <v>0</v>
      </c>
      <c r="O11556" t="b">
        <v>0</v>
      </c>
    </row>
    <row r="11557" spans="1:15" x14ac:dyDescent="0.2">
      <c r="A11557">
        <v>0</v>
      </c>
      <c r="B11557">
        <v>0</v>
      </c>
      <c r="C11557">
        <v>1</v>
      </c>
      <c r="D11557">
        <v>0</v>
      </c>
      <c r="E11557">
        <v>124</v>
      </c>
      <c r="F11557">
        <v>4093.430519</v>
      </c>
      <c r="G11557">
        <v>5.8162159999999999E-3</v>
      </c>
      <c r="H11557">
        <f>G11557*100</f>
        <v>0.58162159999999996</v>
      </c>
      <c r="I11557">
        <v>4.3499682999999997E-2</v>
      </c>
      <c r="J11557">
        <f>I11557*100</f>
        <v>4.3499682999999996</v>
      </c>
      <c r="K11557">
        <v>0</v>
      </c>
      <c r="L11557" t="s">
        <v>17</v>
      </c>
      <c r="M11557" t="s">
        <v>14</v>
      </c>
      <c r="N11557" t="b">
        <v>0</v>
      </c>
      <c r="O11557" t="b">
        <v>0</v>
      </c>
    </row>
    <row r="11558" spans="1:15" x14ac:dyDescent="0.2">
      <c r="A11558">
        <v>0</v>
      </c>
      <c r="B11558">
        <v>0</v>
      </c>
      <c r="C11558">
        <v>0</v>
      </c>
      <c r="D11558">
        <v>0</v>
      </c>
      <c r="E11558">
        <v>140</v>
      </c>
      <c r="F11558">
        <v>4096.0901519999998</v>
      </c>
      <c r="G11558">
        <v>3.8095239999999999E-3</v>
      </c>
      <c r="H11558">
        <f>G11558*100</f>
        <v>0.38095239999999997</v>
      </c>
      <c r="I11558">
        <v>1.1870748E-2</v>
      </c>
      <c r="J11558">
        <f>I11558*100</f>
        <v>1.1870748</v>
      </c>
      <c r="K11558">
        <v>0</v>
      </c>
      <c r="L11558" t="s">
        <v>22</v>
      </c>
      <c r="M11558" t="s">
        <v>14</v>
      </c>
      <c r="N11558" t="b">
        <v>0</v>
      </c>
      <c r="O11558" t="b">
        <v>0</v>
      </c>
    </row>
    <row r="11559" spans="1:15" x14ac:dyDescent="0.2">
      <c r="A11559">
        <v>9</v>
      </c>
      <c r="B11559">
        <v>904.58333330000005</v>
      </c>
      <c r="C11559">
        <v>4</v>
      </c>
      <c r="D11559">
        <v>83.5</v>
      </c>
      <c r="E11559">
        <v>132</v>
      </c>
      <c r="F11559">
        <v>4096.15859</v>
      </c>
      <c r="G11559">
        <v>1.2738095E-2</v>
      </c>
      <c r="H11559">
        <f>G11559*100</f>
        <v>1.2738095</v>
      </c>
      <c r="I11559">
        <v>2.2973065000000001E-2</v>
      </c>
      <c r="J11559">
        <f>I11559*100</f>
        <v>2.2973064999999999</v>
      </c>
      <c r="K11559">
        <v>8.9607479310000002</v>
      </c>
      <c r="L11559" t="s">
        <v>22</v>
      </c>
      <c r="M11559" t="s">
        <v>14</v>
      </c>
      <c r="N11559" t="b">
        <v>1</v>
      </c>
      <c r="O11559" t="b">
        <v>1</v>
      </c>
    </row>
    <row r="11560" spans="1:15" x14ac:dyDescent="0.2">
      <c r="A11560">
        <v>4</v>
      </c>
      <c r="B11560">
        <v>98.916666669999998</v>
      </c>
      <c r="C11560">
        <v>0</v>
      </c>
      <c r="D11560">
        <v>0</v>
      </c>
      <c r="E11560">
        <v>110</v>
      </c>
      <c r="F11560">
        <v>4096.712716</v>
      </c>
      <c r="G11560">
        <v>2.654867E-3</v>
      </c>
      <c r="H11560">
        <f>G11560*100</f>
        <v>0.26548670000000002</v>
      </c>
      <c r="I11560">
        <v>1.1061947000000001E-2</v>
      </c>
      <c r="J11560">
        <f>I11560*100</f>
        <v>1.1061947000000001</v>
      </c>
      <c r="K11560">
        <v>0</v>
      </c>
      <c r="L11560" t="s">
        <v>22</v>
      </c>
      <c r="M11560" t="s">
        <v>14</v>
      </c>
      <c r="N11560" t="b">
        <v>0</v>
      </c>
      <c r="O11560" t="b">
        <v>0</v>
      </c>
    </row>
    <row r="11561" spans="1:15" x14ac:dyDescent="0.2">
      <c r="A11561">
        <v>0</v>
      </c>
      <c r="B11561">
        <v>0</v>
      </c>
      <c r="C11561">
        <v>1</v>
      </c>
      <c r="D11561">
        <v>13</v>
      </c>
      <c r="E11561">
        <v>116</v>
      </c>
      <c r="F11561">
        <v>4097.4039929999999</v>
      </c>
      <c r="G11561">
        <v>1.6480331000000001E-2</v>
      </c>
      <c r="H11561">
        <f>G11561*100</f>
        <v>1.6480331000000001</v>
      </c>
      <c r="I11561">
        <v>2.2530582E-2</v>
      </c>
      <c r="J11561">
        <f>I11561*100</f>
        <v>2.2530581999999999</v>
      </c>
      <c r="K11561">
        <v>0</v>
      </c>
      <c r="L11561" t="s">
        <v>24</v>
      </c>
      <c r="M11561" t="s">
        <v>14</v>
      </c>
      <c r="N11561" t="b">
        <v>0</v>
      </c>
      <c r="O11561" t="b">
        <v>0</v>
      </c>
    </row>
    <row r="11562" spans="1:15" x14ac:dyDescent="0.2">
      <c r="A11562">
        <v>1</v>
      </c>
      <c r="B11562">
        <v>12</v>
      </c>
      <c r="C11562">
        <v>0</v>
      </c>
      <c r="D11562">
        <v>0</v>
      </c>
      <c r="E11562">
        <v>99</v>
      </c>
      <c r="F11562">
        <v>4097.7088379999996</v>
      </c>
      <c r="G11562">
        <v>2.0618559999999999E-3</v>
      </c>
      <c r="H11562">
        <f>G11562*100</f>
        <v>0.2061856</v>
      </c>
      <c r="I11562">
        <v>1.3745703999999999E-2</v>
      </c>
      <c r="J11562">
        <f>I11562*100</f>
        <v>1.3745703999999999</v>
      </c>
      <c r="K11562">
        <v>0</v>
      </c>
      <c r="L11562" t="s">
        <v>22</v>
      </c>
      <c r="M11562" t="s">
        <v>14</v>
      </c>
      <c r="N11562" t="b">
        <v>0</v>
      </c>
      <c r="O11562" t="b">
        <v>0</v>
      </c>
    </row>
    <row r="11563" spans="1:15" x14ac:dyDescent="0.2">
      <c r="A11563">
        <v>15</v>
      </c>
      <c r="B11563">
        <v>266.25</v>
      </c>
      <c r="C11563">
        <v>0</v>
      </c>
      <c r="D11563">
        <v>0</v>
      </c>
      <c r="E11563">
        <v>172</v>
      </c>
      <c r="F11563">
        <v>4098.6998530000001</v>
      </c>
      <c r="G11563">
        <v>3.3149170000000001E-3</v>
      </c>
      <c r="H11563">
        <f>G11563*100</f>
        <v>0.3314917</v>
      </c>
      <c r="I11563">
        <v>1.6214742000000001E-2</v>
      </c>
      <c r="J11563">
        <f>I11563*100</f>
        <v>1.6214742</v>
      </c>
      <c r="K11563">
        <v>2.90865324</v>
      </c>
      <c r="L11563" t="s">
        <v>22</v>
      </c>
      <c r="M11563" t="s">
        <v>14</v>
      </c>
      <c r="N11563" t="b">
        <v>0</v>
      </c>
      <c r="O11563" t="b">
        <v>0</v>
      </c>
    </row>
    <row r="11564" spans="1:15" x14ac:dyDescent="0.2">
      <c r="A11564">
        <v>2</v>
      </c>
      <c r="B11564">
        <v>11.92307692</v>
      </c>
      <c r="C11564">
        <v>2</v>
      </c>
      <c r="D11564">
        <v>139</v>
      </c>
      <c r="E11564">
        <v>80</v>
      </c>
      <c r="F11564">
        <v>4099.737392</v>
      </c>
      <c r="G11564">
        <v>4.1170629999999998E-3</v>
      </c>
      <c r="H11564">
        <f>G11564*100</f>
        <v>0.41170629999999997</v>
      </c>
      <c r="I11564">
        <v>5.2796680000000004E-3</v>
      </c>
      <c r="J11564">
        <f>I11564*100</f>
        <v>0.52796680000000007</v>
      </c>
      <c r="K11564">
        <v>16.88069613</v>
      </c>
      <c r="L11564" t="s">
        <v>16</v>
      </c>
      <c r="M11564" t="s">
        <v>14</v>
      </c>
      <c r="N11564" t="b">
        <v>1</v>
      </c>
      <c r="O11564" t="b">
        <v>1</v>
      </c>
    </row>
    <row r="11565" spans="1:15" x14ac:dyDescent="0.2">
      <c r="A11565">
        <v>14</v>
      </c>
      <c r="B11565">
        <v>1097.0166670000001</v>
      </c>
      <c r="C11565">
        <v>1</v>
      </c>
      <c r="D11565">
        <v>291.2</v>
      </c>
      <c r="E11565">
        <v>68</v>
      </c>
      <c r="F11565">
        <v>4100.2554550000004</v>
      </c>
      <c r="G11565">
        <v>7.6315790000000003E-3</v>
      </c>
      <c r="H11565">
        <f>G11565*100</f>
        <v>0.76315790000000006</v>
      </c>
      <c r="I11565">
        <v>2.5614035E-2</v>
      </c>
      <c r="J11565">
        <f>I11565*100</f>
        <v>2.5614034999999999</v>
      </c>
      <c r="K11565">
        <v>18.427405870000001</v>
      </c>
      <c r="L11565" t="s">
        <v>21</v>
      </c>
      <c r="M11565" t="s">
        <v>14</v>
      </c>
      <c r="N11565" t="b">
        <v>0</v>
      </c>
      <c r="O11565" t="b">
        <v>0</v>
      </c>
    </row>
    <row r="11566" spans="1:15" x14ac:dyDescent="0.2">
      <c r="A11566">
        <v>0</v>
      </c>
      <c r="B11566">
        <v>0</v>
      </c>
      <c r="C11566">
        <v>1</v>
      </c>
      <c r="D11566">
        <v>929</v>
      </c>
      <c r="E11566">
        <v>75</v>
      </c>
      <c r="F11566">
        <v>4105.6666670000004</v>
      </c>
      <c r="G11566">
        <v>2.6315790000000002E-3</v>
      </c>
      <c r="H11566">
        <f>G11566*100</f>
        <v>0.2631579</v>
      </c>
      <c r="I11566">
        <v>1.7324560999999999E-2</v>
      </c>
      <c r="J11566">
        <f>I11566*100</f>
        <v>1.7324560999999998</v>
      </c>
      <c r="K11566">
        <v>0</v>
      </c>
      <c r="L11566" t="s">
        <v>16</v>
      </c>
      <c r="M11566" t="s">
        <v>14</v>
      </c>
      <c r="N11566" t="b">
        <v>0</v>
      </c>
      <c r="O11566" t="b">
        <v>0</v>
      </c>
    </row>
    <row r="11567" spans="1:15" x14ac:dyDescent="0.2">
      <c r="A11567">
        <v>11</v>
      </c>
      <c r="B11567">
        <v>210.8555556</v>
      </c>
      <c r="C11567">
        <v>0</v>
      </c>
      <c r="D11567">
        <v>0</v>
      </c>
      <c r="E11567">
        <v>149</v>
      </c>
      <c r="F11567">
        <v>4107.1196579999996</v>
      </c>
      <c r="G11567">
        <v>6.3694270000000004E-3</v>
      </c>
      <c r="H11567">
        <f>G11567*100</f>
        <v>0.63694270000000008</v>
      </c>
      <c r="I11567">
        <v>1.3305318999999999E-2</v>
      </c>
      <c r="J11567">
        <f>I11567*100</f>
        <v>1.3305319</v>
      </c>
      <c r="K11567">
        <v>0.51338598700000004</v>
      </c>
      <c r="L11567" t="s">
        <v>17</v>
      </c>
      <c r="M11567" t="s">
        <v>14</v>
      </c>
      <c r="N11567" t="b">
        <v>0</v>
      </c>
      <c r="O11567" t="b">
        <v>0</v>
      </c>
    </row>
    <row r="11568" spans="1:15" x14ac:dyDescent="0.2">
      <c r="A11568">
        <v>0</v>
      </c>
      <c r="B11568">
        <v>0</v>
      </c>
      <c r="C11568">
        <v>0</v>
      </c>
      <c r="D11568">
        <v>0</v>
      </c>
      <c r="E11568">
        <v>145</v>
      </c>
      <c r="F11568">
        <v>4108.8084419999996</v>
      </c>
      <c r="G11568">
        <v>7.5524479999999998E-3</v>
      </c>
      <c r="H11568">
        <f>G11568*100</f>
        <v>0.75524479999999994</v>
      </c>
      <c r="I11568">
        <v>2.3216783000000001E-2</v>
      </c>
      <c r="J11568">
        <f>I11568*100</f>
        <v>2.3216783000000003</v>
      </c>
      <c r="K11568">
        <v>0</v>
      </c>
      <c r="L11568" t="s">
        <v>22</v>
      </c>
      <c r="M11568" t="s">
        <v>14</v>
      </c>
      <c r="N11568" t="b">
        <v>0</v>
      </c>
      <c r="O11568" t="b">
        <v>1</v>
      </c>
    </row>
    <row r="11569" spans="1:15" x14ac:dyDescent="0.2">
      <c r="A11569">
        <v>0</v>
      </c>
      <c r="B11569">
        <v>0</v>
      </c>
      <c r="C11569">
        <v>4</v>
      </c>
      <c r="D11569">
        <v>37</v>
      </c>
      <c r="E11569">
        <v>69</v>
      </c>
      <c r="F11569">
        <v>4112.3944439999996</v>
      </c>
      <c r="G11569">
        <v>7.1232880000000002E-3</v>
      </c>
      <c r="H11569">
        <f>G11569*100</f>
        <v>0.71232879999999998</v>
      </c>
      <c r="I11569">
        <v>2.2355057000000001E-2</v>
      </c>
      <c r="J11569">
        <f>I11569*100</f>
        <v>2.2355057</v>
      </c>
      <c r="K11569">
        <v>0</v>
      </c>
      <c r="L11569" t="s">
        <v>24</v>
      </c>
      <c r="M11569" t="s">
        <v>14</v>
      </c>
      <c r="N11569" t="b">
        <v>0</v>
      </c>
      <c r="O11569" t="b">
        <v>0</v>
      </c>
    </row>
    <row r="11570" spans="1:15" x14ac:dyDescent="0.2">
      <c r="A11570">
        <v>1</v>
      </c>
      <c r="B11570">
        <v>18</v>
      </c>
      <c r="C11570">
        <v>4</v>
      </c>
      <c r="D11570">
        <v>123.5</v>
      </c>
      <c r="E11570">
        <v>24</v>
      </c>
      <c r="F11570">
        <v>4114.0833329999996</v>
      </c>
      <c r="G11570">
        <v>0</v>
      </c>
      <c r="H11570">
        <f>G11570*100</f>
        <v>0</v>
      </c>
      <c r="I11570">
        <v>3.5714290000000001E-3</v>
      </c>
      <c r="J11570">
        <f>I11570*100</f>
        <v>0.35714289999999999</v>
      </c>
      <c r="K11570">
        <v>20.918316440000002</v>
      </c>
      <c r="L11570" t="s">
        <v>16</v>
      </c>
      <c r="M11570" t="s">
        <v>15</v>
      </c>
      <c r="N11570" t="b">
        <v>0</v>
      </c>
      <c r="O11570" t="b">
        <v>1</v>
      </c>
    </row>
    <row r="11571" spans="1:15" x14ac:dyDescent="0.2">
      <c r="A11571">
        <v>0</v>
      </c>
      <c r="B11571">
        <v>0</v>
      </c>
      <c r="C11571">
        <v>0</v>
      </c>
      <c r="D11571">
        <v>0</v>
      </c>
      <c r="E11571">
        <v>57</v>
      </c>
      <c r="F11571">
        <v>4115.2333330000001</v>
      </c>
      <c r="G11571">
        <v>3.5087719999999998E-3</v>
      </c>
      <c r="H11571">
        <f>G11571*100</f>
        <v>0.3508772</v>
      </c>
      <c r="I11571">
        <v>1.8421053E-2</v>
      </c>
      <c r="J11571">
        <f>I11571*100</f>
        <v>1.8421053000000001</v>
      </c>
      <c r="K11571">
        <v>0</v>
      </c>
      <c r="L11571" t="s">
        <v>17</v>
      </c>
      <c r="M11571" t="s">
        <v>14</v>
      </c>
      <c r="N11571" t="b">
        <v>0</v>
      </c>
      <c r="O11571" t="b">
        <v>0</v>
      </c>
    </row>
    <row r="11572" spans="1:15" x14ac:dyDescent="0.2">
      <c r="A11572">
        <v>7</v>
      </c>
      <c r="B11572">
        <v>135.5</v>
      </c>
      <c r="C11572">
        <v>2</v>
      </c>
      <c r="D11572">
        <v>30</v>
      </c>
      <c r="E11572">
        <v>129</v>
      </c>
      <c r="F11572">
        <v>4115.9785709999996</v>
      </c>
      <c r="G11572">
        <v>1.4705880000000001E-3</v>
      </c>
      <c r="H11572">
        <f>G11572*100</f>
        <v>0.14705880000000002</v>
      </c>
      <c r="I11572">
        <v>1.1288515000000001E-2</v>
      </c>
      <c r="J11572">
        <f>I11572*100</f>
        <v>1.1288515000000001</v>
      </c>
      <c r="K11572">
        <v>2.273598775</v>
      </c>
      <c r="L11572" t="s">
        <v>17</v>
      </c>
      <c r="M11572" t="s">
        <v>14</v>
      </c>
      <c r="N11572" t="b">
        <v>1</v>
      </c>
      <c r="O11572" t="b">
        <v>0</v>
      </c>
    </row>
    <row r="11573" spans="1:15" x14ac:dyDescent="0.2">
      <c r="A11573">
        <v>16</v>
      </c>
      <c r="B11573">
        <v>305</v>
      </c>
      <c r="C11573">
        <v>0</v>
      </c>
      <c r="D11573">
        <v>0</v>
      </c>
      <c r="E11573">
        <v>147</v>
      </c>
      <c r="F11573">
        <v>4123.956674</v>
      </c>
      <c r="G11573">
        <v>3.797468E-3</v>
      </c>
      <c r="H11573">
        <f>G11573*100</f>
        <v>0.3797468</v>
      </c>
      <c r="I11573">
        <v>1.0521398E-2</v>
      </c>
      <c r="J11573">
        <f>I11573*100</f>
        <v>1.0521398</v>
      </c>
      <c r="K11573">
        <v>0</v>
      </c>
      <c r="L11573" t="s">
        <v>22</v>
      </c>
      <c r="M11573" t="s">
        <v>14</v>
      </c>
      <c r="N11573" t="b">
        <v>0</v>
      </c>
      <c r="O11573" t="b">
        <v>1</v>
      </c>
    </row>
    <row r="11574" spans="1:15" x14ac:dyDescent="0.2">
      <c r="A11574">
        <v>2</v>
      </c>
      <c r="B11574">
        <v>30</v>
      </c>
      <c r="C11574">
        <v>0</v>
      </c>
      <c r="D11574">
        <v>0</v>
      </c>
      <c r="E11574">
        <v>176</v>
      </c>
      <c r="F11574">
        <v>4126.3532969999997</v>
      </c>
      <c r="G11574">
        <v>1.3636360000000001E-3</v>
      </c>
      <c r="H11574">
        <f>G11574*100</f>
        <v>0.1363636</v>
      </c>
      <c r="I11574">
        <v>1.1363949E-2</v>
      </c>
      <c r="J11574">
        <f>I11574*100</f>
        <v>1.1363949</v>
      </c>
      <c r="K11574">
        <v>22.02197159</v>
      </c>
      <c r="L11574" t="s">
        <v>17</v>
      </c>
      <c r="M11574" t="s">
        <v>14</v>
      </c>
      <c r="N11574" t="b">
        <v>0</v>
      </c>
      <c r="O11574" t="b">
        <v>1</v>
      </c>
    </row>
    <row r="11575" spans="1:15" x14ac:dyDescent="0.2">
      <c r="A11575">
        <v>2</v>
      </c>
      <c r="B11575">
        <v>45.25</v>
      </c>
      <c r="C11575">
        <v>1</v>
      </c>
      <c r="D11575">
        <v>0</v>
      </c>
      <c r="E11575">
        <v>42</v>
      </c>
      <c r="F11575">
        <v>4126.4486109999998</v>
      </c>
      <c r="G11575">
        <v>7.7519399999999999E-4</v>
      </c>
      <c r="H11575">
        <f>G11575*100</f>
        <v>7.7519400000000002E-2</v>
      </c>
      <c r="I11575">
        <v>1.3436693E-2</v>
      </c>
      <c r="J11575">
        <f>I11575*100</f>
        <v>1.3436693</v>
      </c>
      <c r="K11575">
        <v>0</v>
      </c>
      <c r="L11575" t="s">
        <v>24</v>
      </c>
      <c r="M11575" t="s">
        <v>14</v>
      </c>
      <c r="N11575" t="b">
        <v>0</v>
      </c>
      <c r="O11575" t="b">
        <v>0</v>
      </c>
    </row>
    <row r="11576" spans="1:15" x14ac:dyDescent="0.2">
      <c r="A11576">
        <v>2</v>
      </c>
      <c r="B11576">
        <v>49.25</v>
      </c>
      <c r="C11576">
        <v>2</v>
      </c>
      <c r="D11576">
        <v>17</v>
      </c>
      <c r="E11576">
        <v>77</v>
      </c>
      <c r="F11576">
        <v>4130.9378790000001</v>
      </c>
      <c r="G11576">
        <v>1.1219511999999999E-2</v>
      </c>
      <c r="H11576">
        <f>G11576*100</f>
        <v>1.1219511999999998</v>
      </c>
      <c r="I11576">
        <v>2.9260777000000002E-2</v>
      </c>
      <c r="J11576">
        <f>I11576*100</f>
        <v>2.9260777</v>
      </c>
      <c r="K11576">
        <v>43.994030850000001</v>
      </c>
      <c r="L11576" t="s">
        <v>22</v>
      </c>
      <c r="M11576" t="s">
        <v>14</v>
      </c>
      <c r="N11576" t="b">
        <v>0</v>
      </c>
      <c r="O11576" t="b">
        <v>0</v>
      </c>
    </row>
    <row r="11577" spans="1:15" x14ac:dyDescent="0.2">
      <c r="A11577">
        <v>4</v>
      </c>
      <c r="B11577">
        <v>76.599999999999994</v>
      </c>
      <c r="C11577">
        <v>7</v>
      </c>
      <c r="D11577">
        <v>89.533333330000005</v>
      </c>
      <c r="E11577">
        <v>87</v>
      </c>
      <c r="F11577">
        <v>4131.1560440000003</v>
      </c>
      <c r="G11577">
        <v>6.5934069999999999E-3</v>
      </c>
      <c r="H11577">
        <f>G11577*100</f>
        <v>0.6593407</v>
      </c>
      <c r="I11577">
        <v>3.7080939E-2</v>
      </c>
      <c r="J11577">
        <f>I11577*100</f>
        <v>3.7080939000000002</v>
      </c>
      <c r="K11577">
        <v>0</v>
      </c>
      <c r="L11577" t="s">
        <v>23</v>
      </c>
      <c r="M11577" t="s">
        <v>14</v>
      </c>
      <c r="N11577" t="b">
        <v>0</v>
      </c>
      <c r="O11577" t="b">
        <v>0</v>
      </c>
    </row>
    <row r="11578" spans="1:15" x14ac:dyDescent="0.2">
      <c r="A11578">
        <v>2</v>
      </c>
      <c r="B11578">
        <v>25</v>
      </c>
      <c r="C11578">
        <v>3</v>
      </c>
      <c r="D11578">
        <v>52</v>
      </c>
      <c r="E11578">
        <v>60</v>
      </c>
      <c r="F11578">
        <v>4139.625</v>
      </c>
      <c r="G11578">
        <v>1.3636364E-2</v>
      </c>
      <c r="H11578">
        <f>G11578*100</f>
        <v>1.3636364000000001</v>
      </c>
      <c r="I11578">
        <v>3.2912457999999999E-2</v>
      </c>
      <c r="J11578">
        <f>I11578*100</f>
        <v>3.2912458</v>
      </c>
      <c r="K11578">
        <v>5.9760606059999999</v>
      </c>
      <c r="L11578" t="s">
        <v>17</v>
      </c>
      <c r="M11578" t="s">
        <v>14</v>
      </c>
      <c r="N11578" t="b">
        <v>0</v>
      </c>
      <c r="O11578" t="b">
        <v>0</v>
      </c>
    </row>
    <row r="11579" spans="1:15" x14ac:dyDescent="0.2">
      <c r="A11579">
        <v>5</v>
      </c>
      <c r="B11579">
        <v>426.7</v>
      </c>
      <c r="C11579">
        <v>1</v>
      </c>
      <c r="D11579">
        <v>200</v>
      </c>
      <c r="E11579">
        <v>72</v>
      </c>
      <c r="F11579">
        <v>4140.3337659999997</v>
      </c>
      <c r="G11579">
        <v>1.3157889999999999E-3</v>
      </c>
      <c r="H11579">
        <f>G11579*100</f>
        <v>0.1315789</v>
      </c>
      <c r="I11579">
        <v>2.4597952999999999E-2</v>
      </c>
      <c r="J11579">
        <f>I11579*100</f>
        <v>2.4597952999999997</v>
      </c>
      <c r="K11579">
        <v>0</v>
      </c>
      <c r="L11579" t="s">
        <v>22</v>
      </c>
      <c r="M11579" t="s">
        <v>14</v>
      </c>
      <c r="N11579" t="b">
        <v>0</v>
      </c>
      <c r="O11579" t="b">
        <v>0</v>
      </c>
    </row>
    <row r="11580" spans="1:15" x14ac:dyDescent="0.2">
      <c r="A11580">
        <v>2</v>
      </c>
      <c r="B11580">
        <v>75.05</v>
      </c>
      <c r="C11580">
        <v>0</v>
      </c>
      <c r="D11580">
        <v>0</v>
      </c>
      <c r="E11580">
        <v>106</v>
      </c>
      <c r="F11580">
        <v>4143.1752379999998</v>
      </c>
      <c r="G11580">
        <v>1.9711538000000001E-2</v>
      </c>
      <c r="H11580">
        <f>G11580*100</f>
        <v>1.9711538000000002</v>
      </c>
      <c r="I11580">
        <v>3.9006409999999998E-2</v>
      </c>
      <c r="J11580">
        <f>I11580*100</f>
        <v>3.9006409999999998</v>
      </c>
      <c r="K11580">
        <v>4.4843284859999999</v>
      </c>
      <c r="L11580" t="s">
        <v>21</v>
      </c>
      <c r="M11580" t="s">
        <v>14</v>
      </c>
      <c r="N11580" t="b">
        <v>0</v>
      </c>
      <c r="O11580" t="b">
        <v>0</v>
      </c>
    </row>
    <row r="11581" spans="1:15" x14ac:dyDescent="0.2">
      <c r="A11581">
        <v>0</v>
      </c>
      <c r="B11581">
        <v>0</v>
      </c>
      <c r="C11581">
        <v>0</v>
      </c>
      <c r="D11581">
        <v>0</v>
      </c>
      <c r="E11581">
        <v>48</v>
      </c>
      <c r="F11581">
        <v>4152.0833329999996</v>
      </c>
      <c r="G11581">
        <v>6.2500000000000003E-3</v>
      </c>
      <c r="H11581">
        <f>G11581*100</f>
        <v>0.625</v>
      </c>
      <c r="I11581">
        <v>2.8125000000000001E-2</v>
      </c>
      <c r="J11581">
        <f>I11581*100</f>
        <v>2.8125</v>
      </c>
      <c r="K11581">
        <v>0</v>
      </c>
      <c r="L11581" t="s">
        <v>22</v>
      </c>
      <c r="M11581" t="s">
        <v>14</v>
      </c>
      <c r="N11581" t="b">
        <v>1</v>
      </c>
      <c r="O11581" t="b">
        <v>0</v>
      </c>
    </row>
    <row r="11582" spans="1:15" x14ac:dyDescent="0.2">
      <c r="A11582">
        <v>3</v>
      </c>
      <c r="B11582">
        <v>397.7</v>
      </c>
      <c r="C11582">
        <v>4</v>
      </c>
      <c r="D11582">
        <v>1093.3</v>
      </c>
      <c r="E11582">
        <v>66</v>
      </c>
      <c r="F11582">
        <v>4152.7631000000001</v>
      </c>
      <c r="G11582">
        <v>1.4979592E-2</v>
      </c>
      <c r="H11582">
        <f>G11582*100</f>
        <v>1.4979591999999999</v>
      </c>
      <c r="I11582">
        <v>1.7561938999999999E-2</v>
      </c>
      <c r="J11582">
        <f>I11582*100</f>
        <v>1.7561939</v>
      </c>
      <c r="K11582">
        <v>6.2829046020000003</v>
      </c>
      <c r="L11582" t="s">
        <v>23</v>
      </c>
      <c r="M11582" t="s">
        <v>14</v>
      </c>
      <c r="N11582" t="b">
        <v>1</v>
      </c>
      <c r="O11582" t="b">
        <v>0</v>
      </c>
    </row>
    <row r="11583" spans="1:15" x14ac:dyDescent="0.2">
      <c r="A11583">
        <v>4</v>
      </c>
      <c r="B11583">
        <v>766.83333330000005</v>
      </c>
      <c r="C11583">
        <v>0</v>
      </c>
      <c r="D11583">
        <v>0</v>
      </c>
      <c r="E11583">
        <v>217</v>
      </c>
      <c r="F11583">
        <v>4153.2765870000003</v>
      </c>
      <c r="G11583" s="1">
        <v>7.0900000000000002E-5</v>
      </c>
      <c r="H11583">
        <f>G11583*100</f>
        <v>7.0899999999999999E-3</v>
      </c>
      <c r="I11583">
        <v>5.8934970000000001E-3</v>
      </c>
      <c r="J11583">
        <f>I11583*100</f>
        <v>0.58934969999999998</v>
      </c>
      <c r="K11583">
        <v>0</v>
      </c>
      <c r="L11583" t="s">
        <v>17</v>
      </c>
      <c r="M11583" t="s">
        <v>14</v>
      </c>
      <c r="N11583" t="b">
        <v>1</v>
      </c>
      <c r="O11583" t="b">
        <v>0</v>
      </c>
    </row>
    <row r="11584" spans="1:15" x14ac:dyDescent="0.2">
      <c r="A11584">
        <v>3</v>
      </c>
      <c r="B11584">
        <v>92</v>
      </c>
      <c r="C11584">
        <v>0</v>
      </c>
      <c r="D11584">
        <v>0</v>
      </c>
      <c r="E11584">
        <v>91</v>
      </c>
      <c r="F11584">
        <v>4155.6208329999999</v>
      </c>
      <c r="G11584">
        <v>2.5531909999999998E-3</v>
      </c>
      <c r="H11584">
        <f>G11584*100</f>
        <v>0.25531909999999997</v>
      </c>
      <c r="I11584">
        <v>2.2150056000000001E-2</v>
      </c>
      <c r="J11584">
        <f>I11584*100</f>
        <v>2.2150056</v>
      </c>
      <c r="K11584">
        <v>0</v>
      </c>
      <c r="L11584" t="s">
        <v>22</v>
      </c>
      <c r="M11584" t="s">
        <v>14</v>
      </c>
      <c r="N11584" t="b">
        <v>1</v>
      </c>
      <c r="O11584" t="b">
        <v>0</v>
      </c>
    </row>
    <row r="11585" spans="1:15" x14ac:dyDescent="0.2">
      <c r="A11585">
        <v>14</v>
      </c>
      <c r="B11585">
        <v>173.55</v>
      </c>
      <c r="C11585">
        <v>0</v>
      </c>
      <c r="D11585">
        <v>0</v>
      </c>
      <c r="E11585">
        <v>164</v>
      </c>
      <c r="F11585">
        <v>4155.7468829999998</v>
      </c>
      <c r="G11585">
        <v>2.5142860000000001E-3</v>
      </c>
      <c r="H11585">
        <f>G11585*100</f>
        <v>0.2514286</v>
      </c>
      <c r="I11585">
        <v>1.343784E-2</v>
      </c>
      <c r="J11585">
        <f>I11585*100</f>
        <v>1.3437839999999999</v>
      </c>
      <c r="K11585">
        <v>13.76473644</v>
      </c>
      <c r="L11585" t="s">
        <v>22</v>
      </c>
      <c r="M11585" t="s">
        <v>14</v>
      </c>
      <c r="N11585" t="b">
        <v>0</v>
      </c>
      <c r="O11585" t="b">
        <v>1</v>
      </c>
    </row>
    <row r="11586" spans="1:15" x14ac:dyDescent="0.2">
      <c r="A11586">
        <v>0</v>
      </c>
      <c r="B11586">
        <v>0</v>
      </c>
      <c r="C11586">
        <v>0</v>
      </c>
      <c r="D11586">
        <v>0</v>
      </c>
      <c r="E11586">
        <v>55</v>
      </c>
      <c r="F11586">
        <v>4156.8999999999996</v>
      </c>
      <c r="G11586">
        <v>1.8787879E-2</v>
      </c>
      <c r="H11586">
        <f>G11586*100</f>
        <v>1.8787879000000001</v>
      </c>
      <c r="I11586">
        <v>5.3523809999999998E-2</v>
      </c>
      <c r="J11586">
        <f>I11586*100</f>
        <v>5.3523809999999994</v>
      </c>
      <c r="K11586">
        <v>0</v>
      </c>
      <c r="L11586" t="s">
        <v>22</v>
      </c>
      <c r="M11586" t="s">
        <v>14</v>
      </c>
      <c r="N11586" t="b">
        <v>1</v>
      </c>
      <c r="O11586" t="b">
        <v>0</v>
      </c>
    </row>
    <row r="11587" spans="1:15" x14ac:dyDescent="0.2">
      <c r="A11587">
        <v>0</v>
      </c>
      <c r="B11587">
        <v>0</v>
      </c>
      <c r="C11587">
        <v>0</v>
      </c>
      <c r="D11587">
        <v>0</v>
      </c>
      <c r="E11587">
        <v>91</v>
      </c>
      <c r="F11587">
        <v>4157.6333329999998</v>
      </c>
      <c r="G11587">
        <v>0.01</v>
      </c>
      <c r="H11587">
        <f>G11587*100</f>
        <v>1</v>
      </c>
      <c r="I11587">
        <v>2.8013468E-2</v>
      </c>
      <c r="J11587">
        <f>I11587*100</f>
        <v>2.8013468000000001</v>
      </c>
      <c r="K11587">
        <v>0</v>
      </c>
      <c r="L11587" t="s">
        <v>20</v>
      </c>
      <c r="M11587" t="s">
        <v>14</v>
      </c>
      <c r="N11587" t="b">
        <v>0</v>
      </c>
      <c r="O11587" t="b">
        <v>0</v>
      </c>
    </row>
    <row r="11588" spans="1:15" x14ac:dyDescent="0.2">
      <c r="A11588">
        <v>9</v>
      </c>
      <c r="B11588">
        <v>158.35556389999999</v>
      </c>
      <c r="C11588">
        <v>3</v>
      </c>
      <c r="D11588">
        <v>177.8</v>
      </c>
      <c r="E11588">
        <v>96</v>
      </c>
      <c r="F11588">
        <v>4162.5380050000003</v>
      </c>
      <c r="G11588">
        <v>1.2378640999999999E-2</v>
      </c>
      <c r="H11588">
        <f>G11588*100</f>
        <v>1.2378640999999999</v>
      </c>
      <c r="I11588">
        <v>2.5287479000000002E-2</v>
      </c>
      <c r="J11588">
        <f>I11588*100</f>
        <v>2.5287478999999999</v>
      </c>
      <c r="K11588">
        <v>3.5829811949999999</v>
      </c>
      <c r="L11588" t="s">
        <v>23</v>
      </c>
      <c r="M11588" t="s">
        <v>14</v>
      </c>
      <c r="N11588" t="b">
        <v>0</v>
      </c>
      <c r="O11588" t="b">
        <v>0</v>
      </c>
    </row>
    <row r="11589" spans="1:15" x14ac:dyDescent="0.2">
      <c r="A11589">
        <v>10</v>
      </c>
      <c r="B11589">
        <v>382.83333329999999</v>
      </c>
      <c r="C11589">
        <v>4</v>
      </c>
      <c r="D11589">
        <v>319.3</v>
      </c>
      <c r="E11589">
        <v>72</v>
      </c>
      <c r="F11589">
        <v>4163.7976189999999</v>
      </c>
      <c r="G11589">
        <v>2.97619E-4</v>
      </c>
      <c r="H11589">
        <f>G11589*100</f>
        <v>2.9761900000000001E-2</v>
      </c>
      <c r="I11589">
        <v>1.0912698E-2</v>
      </c>
      <c r="J11589">
        <f>I11589*100</f>
        <v>1.0912698000000001</v>
      </c>
      <c r="K11589">
        <v>12.092161900000001</v>
      </c>
      <c r="L11589" t="s">
        <v>16</v>
      </c>
      <c r="M11589" t="s">
        <v>14</v>
      </c>
      <c r="N11589" t="b">
        <v>0</v>
      </c>
      <c r="O11589" t="b">
        <v>1</v>
      </c>
    </row>
    <row r="11590" spans="1:15" x14ac:dyDescent="0.2">
      <c r="A11590">
        <v>0</v>
      </c>
      <c r="B11590">
        <v>0</v>
      </c>
      <c r="C11590">
        <v>0</v>
      </c>
      <c r="D11590">
        <v>0</v>
      </c>
      <c r="E11590">
        <v>130</v>
      </c>
      <c r="F11590">
        <v>4164.9369049999996</v>
      </c>
      <c r="G11590">
        <v>6.1538460000000001E-3</v>
      </c>
      <c r="H11590">
        <f>G11590*100</f>
        <v>0.61538460000000006</v>
      </c>
      <c r="I11590">
        <v>1.2319347E-2</v>
      </c>
      <c r="J11590">
        <f>I11590*100</f>
        <v>1.2319347</v>
      </c>
      <c r="K11590">
        <v>0</v>
      </c>
      <c r="L11590" t="s">
        <v>17</v>
      </c>
      <c r="M11590" t="s">
        <v>14</v>
      </c>
      <c r="N11590" t="b">
        <v>0</v>
      </c>
      <c r="O11590" t="b">
        <v>0</v>
      </c>
    </row>
    <row r="11591" spans="1:15" x14ac:dyDescent="0.2">
      <c r="A11591">
        <v>1</v>
      </c>
      <c r="B11591">
        <v>11</v>
      </c>
      <c r="C11591">
        <v>0</v>
      </c>
      <c r="D11591">
        <v>0</v>
      </c>
      <c r="E11591">
        <v>59</v>
      </c>
      <c r="F11591">
        <v>4165.1386899999998</v>
      </c>
      <c r="G11591">
        <v>8.3333330000000001E-3</v>
      </c>
      <c r="H11591">
        <f>G11591*100</f>
        <v>0.83333330000000005</v>
      </c>
      <c r="I11591">
        <v>1.7458332999999999E-2</v>
      </c>
      <c r="J11591">
        <f>I11591*100</f>
        <v>1.7458332999999999</v>
      </c>
      <c r="K11591">
        <v>0</v>
      </c>
      <c r="L11591" t="s">
        <v>22</v>
      </c>
      <c r="M11591" t="s">
        <v>14</v>
      </c>
      <c r="N11591" t="b">
        <v>0</v>
      </c>
      <c r="O11591" t="b">
        <v>0</v>
      </c>
    </row>
    <row r="11592" spans="1:15" x14ac:dyDescent="0.2">
      <c r="A11592">
        <v>0</v>
      </c>
      <c r="B11592">
        <v>0</v>
      </c>
      <c r="C11592">
        <v>2</v>
      </c>
      <c r="D11592">
        <v>23</v>
      </c>
      <c r="E11592">
        <v>52</v>
      </c>
      <c r="F11592">
        <v>4167.4880949999997</v>
      </c>
      <c r="G11592">
        <v>9.6153850000000006E-3</v>
      </c>
      <c r="H11592">
        <f>G11592*100</f>
        <v>0.96153850000000007</v>
      </c>
      <c r="I11592">
        <v>2.4839744E-2</v>
      </c>
      <c r="J11592">
        <f>I11592*100</f>
        <v>2.4839744000000001</v>
      </c>
      <c r="K11592">
        <v>0</v>
      </c>
      <c r="L11592" t="s">
        <v>17</v>
      </c>
      <c r="M11592" t="s">
        <v>14</v>
      </c>
      <c r="N11592" t="b">
        <v>0</v>
      </c>
      <c r="O11592" t="b">
        <v>0</v>
      </c>
    </row>
    <row r="11593" spans="1:15" x14ac:dyDescent="0.2">
      <c r="A11593">
        <v>5</v>
      </c>
      <c r="B11593">
        <v>111.3</v>
      </c>
      <c r="C11593">
        <v>0</v>
      </c>
      <c r="D11593">
        <v>0</v>
      </c>
      <c r="E11593">
        <v>138</v>
      </c>
      <c r="F11593">
        <v>4172.1157199999998</v>
      </c>
      <c r="G11593">
        <v>0</v>
      </c>
      <c r="H11593">
        <f>G11593*100</f>
        <v>0</v>
      </c>
      <c r="I11593">
        <v>8.3372050000000003E-3</v>
      </c>
      <c r="J11593">
        <f>I11593*100</f>
        <v>0.83372050000000009</v>
      </c>
      <c r="K11593">
        <v>17.63434621</v>
      </c>
      <c r="L11593" t="s">
        <v>22</v>
      </c>
      <c r="M11593" t="s">
        <v>14</v>
      </c>
      <c r="N11593" t="b">
        <v>0</v>
      </c>
      <c r="O11593" t="b">
        <v>0</v>
      </c>
    </row>
    <row r="11594" spans="1:15" x14ac:dyDescent="0.2">
      <c r="A11594">
        <v>15</v>
      </c>
      <c r="B11594">
        <v>404.76666669999997</v>
      </c>
      <c r="C11594">
        <v>4</v>
      </c>
      <c r="D11594">
        <v>240.5</v>
      </c>
      <c r="E11594">
        <v>120</v>
      </c>
      <c r="F11594">
        <v>4173.131061</v>
      </c>
      <c r="G11594">
        <v>6.716418E-3</v>
      </c>
      <c r="H11594">
        <f>G11594*100</f>
        <v>0.67164179999999996</v>
      </c>
      <c r="I11594">
        <v>2.7927974000000001E-2</v>
      </c>
      <c r="J11594">
        <f>I11594*100</f>
        <v>2.7927974</v>
      </c>
      <c r="K11594">
        <v>9.2698279629999991</v>
      </c>
      <c r="L11594" t="s">
        <v>22</v>
      </c>
      <c r="M11594" t="s">
        <v>14</v>
      </c>
      <c r="N11594" t="b">
        <v>1</v>
      </c>
      <c r="O11594" t="b">
        <v>0</v>
      </c>
    </row>
    <row r="11595" spans="1:15" x14ac:dyDescent="0.2">
      <c r="A11595">
        <v>0</v>
      </c>
      <c r="B11595">
        <v>0</v>
      </c>
      <c r="C11595">
        <v>0</v>
      </c>
      <c r="D11595">
        <v>0</v>
      </c>
      <c r="E11595">
        <v>40</v>
      </c>
      <c r="F11595">
        <v>4175.75</v>
      </c>
      <c r="G11595">
        <v>4.8333332999999999E-2</v>
      </c>
      <c r="H11595">
        <f>G11595*100</f>
        <v>4.8333332999999996</v>
      </c>
      <c r="I11595">
        <v>0.106</v>
      </c>
      <c r="J11595">
        <f>I11595*100</f>
        <v>10.6</v>
      </c>
      <c r="K11595">
        <v>0</v>
      </c>
      <c r="L11595" t="s">
        <v>17</v>
      </c>
      <c r="M11595" t="s">
        <v>14</v>
      </c>
      <c r="N11595" t="b">
        <v>1</v>
      </c>
      <c r="O11595" t="b">
        <v>0</v>
      </c>
    </row>
    <row r="11596" spans="1:15" x14ac:dyDescent="0.2">
      <c r="A11596">
        <v>2</v>
      </c>
      <c r="B11596">
        <v>78.649808429999993</v>
      </c>
      <c r="C11596">
        <v>0</v>
      </c>
      <c r="D11596">
        <v>0</v>
      </c>
      <c r="E11596">
        <v>117</v>
      </c>
      <c r="F11596">
        <v>4185.0966950000002</v>
      </c>
      <c r="G11596">
        <v>2.4119241E-2</v>
      </c>
      <c r="H11596">
        <f>G11596*100</f>
        <v>2.4119240999999998</v>
      </c>
      <c r="I11596">
        <v>4.2981030000000003E-2</v>
      </c>
      <c r="J11596">
        <f>I11596*100</f>
        <v>4.2981030000000002</v>
      </c>
      <c r="K11596">
        <v>2.4274539270000002</v>
      </c>
      <c r="L11596" t="s">
        <v>20</v>
      </c>
      <c r="M11596" t="s">
        <v>14</v>
      </c>
      <c r="N11596" t="b">
        <v>0</v>
      </c>
      <c r="O11596" t="b">
        <v>1</v>
      </c>
    </row>
    <row r="11597" spans="1:15" x14ac:dyDescent="0.2">
      <c r="A11597">
        <v>0</v>
      </c>
      <c r="B11597">
        <v>0</v>
      </c>
      <c r="C11597">
        <v>0</v>
      </c>
      <c r="D11597">
        <v>0</v>
      </c>
      <c r="E11597">
        <v>34</v>
      </c>
      <c r="F11597">
        <v>4190.75</v>
      </c>
      <c r="G11597">
        <v>2.1764706000000002E-2</v>
      </c>
      <c r="H11597">
        <f>G11597*100</f>
        <v>2.1764706</v>
      </c>
      <c r="I11597">
        <v>7.4369747999999999E-2</v>
      </c>
      <c r="J11597">
        <f>I11597*100</f>
        <v>7.4369747999999998</v>
      </c>
      <c r="K11597">
        <v>0</v>
      </c>
      <c r="L11597" t="s">
        <v>17</v>
      </c>
      <c r="M11597" t="s">
        <v>14</v>
      </c>
      <c r="N11597" t="b">
        <v>0</v>
      </c>
      <c r="O11597" t="b">
        <v>0</v>
      </c>
    </row>
    <row r="11598" spans="1:15" x14ac:dyDescent="0.2">
      <c r="A11598">
        <v>7</v>
      </c>
      <c r="B11598">
        <v>367.66666670000001</v>
      </c>
      <c r="C11598">
        <v>3</v>
      </c>
      <c r="D11598">
        <v>9</v>
      </c>
      <c r="E11598">
        <v>58</v>
      </c>
      <c r="F11598">
        <v>4191.0317459999997</v>
      </c>
      <c r="G11598">
        <v>1.4583333E-2</v>
      </c>
      <c r="H11598">
        <f>G11598*100</f>
        <v>1.4583333000000001</v>
      </c>
      <c r="I11598">
        <v>3.3093378E-2</v>
      </c>
      <c r="J11598">
        <f>I11598*100</f>
        <v>3.3093377999999998</v>
      </c>
      <c r="K11598">
        <v>1.3857918389999999</v>
      </c>
      <c r="L11598" t="s">
        <v>22</v>
      </c>
      <c r="M11598" t="s">
        <v>14</v>
      </c>
      <c r="N11598" t="b">
        <v>1</v>
      </c>
      <c r="O11598" t="b">
        <v>0</v>
      </c>
    </row>
    <row r="11599" spans="1:15" x14ac:dyDescent="0.2">
      <c r="A11599">
        <v>4</v>
      </c>
      <c r="B11599">
        <v>99.291666669999998</v>
      </c>
      <c r="C11599">
        <v>0</v>
      </c>
      <c r="D11599">
        <v>0</v>
      </c>
      <c r="E11599">
        <v>59</v>
      </c>
      <c r="F11599">
        <v>4200.5972220000003</v>
      </c>
      <c r="G11599">
        <v>1.7241379000000001E-2</v>
      </c>
      <c r="H11599">
        <f>G11599*100</f>
        <v>1.7241379000000001</v>
      </c>
      <c r="I11599">
        <v>2.1690178000000001E-2</v>
      </c>
      <c r="J11599">
        <f>I11599*100</f>
        <v>2.1690178000000002</v>
      </c>
      <c r="K11599">
        <v>3.0767068970000002</v>
      </c>
      <c r="L11599" t="s">
        <v>17</v>
      </c>
      <c r="M11599" t="s">
        <v>14</v>
      </c>
      <c r="N11599" t="b">
        <v>0</v>
      </c>
      <c r="O11599" t="b">
        <v>0</v>
      </c>
    </row>
    <row r="11600" spans="1:15" x14ac:dyDescent="0.2">
      <c r="A11600">
        <v>2</v>
      </c>
      <c r="B11600">
        <v>163</v>
      </c>
      <c r="C11600">
        <v>0</v>
      </c>
      <c r="D11600">
        <v>0</v>
      </c>
      <c r="E11600">
        <v>136</v>
      </c>
      <c r="F11600">
        <v>4201.5083329999998</v>
      </c>
      <c r="G11600">
        <v>0</v>
      </c>
      <c r="H11600">
        <f>G11600*100</f>
        <v>0</v>
      </c>
      <c r="I11600">
        <v>1.1265083E-2</v>
      </c>
      <c r="J11600">
        <f>I11600*100</f>
        <v>1.1265083</v>
      </c>
      <c r="K11600">
        <v>0</v>
      </c>
      <c r="L11600" t="s">
        <v>24</v>
      </c>
      <c r="M11600" t="s">
        <v>14</v>
      </c>
      <c r="N11600" t="b">
        <v>0</v>
      </c>
      <c r="O11600" t="b">
        <v>0</v>
      </c>
    </row>
    <row r="11601" spans="1:15" x14ac:dyDescent="0.2">
      <c r="A11601">
        <v>2</v>
      </c>
      <c r="B11601">
        <v>10.3</v>
      </c>
      <c r="C11601">
        <v>0</v>
      </c>
      <c r="D11601">
        <v>0</v>
      </c>
      <c r="E11601">
        <v>142</v>
      </c>
      <c r="F11601">
        <v>4204.4333329999999</v>
      </c>
      <c r="G11601">
        <v>9.7222220000000008E-3</v>
      </c>
      <c r="H11601">
        <f>G11601*100</f>
        <v>0.97222220000000004</v>
      </c>
      <c r="I11601">
        <v>2.1345899000000002E-2</v>
      </c>
      <c r="J11601">
        <f>I11601*100</f>
        <v>2.1345898999999999</v>
      </c>
      <c r="K11601">
        <v>0.77099186399999997</v>
      </c>
      <c r="L11601" t="s">
        <v>20</v>
      </c>
      <c r="M11601" t="s">
        <v>14</v>
      </c>
      <c r="N11601" t="b">
        <v>0</v>
      </c>
      <c r="O11601" t="b">
        <v>0</v>
      </c>
    </row>
    <row r="11602" spans="1:15" x14ac:dyDescent="0.2">
      <c r="A11602">
        <v>3</v>
      </c>
      <c r="B11602">
        <v>14</v>
      </c>
      <c r="C11602">
        <v>0</v>
      </c>
      <c r="D11602">
        <v>0</v>
      </c>
      <c r="E11602">
        <v>25</v>
      </c>
      <c r="F11602">
        <v>4207.6666670000004</v>
      </c>
      <c r="G11602">
        <v>8.3333330000000001E-3</v>
      </c>
      <c r="H11602">
        <f>G11602*100</f>
        <v>0.83333330000000005</v>
      </c>
      <c r="I11602">
        <v>2.0833332999999999E-2</v>
      </c>
      <c r="J11602">
        <f>I11602*100</f>
        <v>2.0833333000000001</v>
      </c>
      <c r="K11602">
        <v>0</v>
      </c>
      <c r="L11602" t="s">
        <v>17</v>
      </c>
      <c r="M11602" t="s">
        <v>14</v>
      </c>
      <c r="N11602" t="b">
        <v>1</v>
      </c>
      <c r="O11602" t="b">
        <v>0</v>
      </c>
    </row>
    <row r="11603" spans="1:15" x14ac:dyDescent="0.2">
      <c r="A11603">
        <v>1</v>
      </c>
      <c r="B11603">
        <v>13.1</v>
      </c>
      <c r="C11603">
        <v>0</v>
      </c>
      <c r="D11603">
        <v>0</v>
      </c>
      <c r="E11603">
        <v>111</v>
      </c>
      <c r="F11603">
        <v>4208.7520990000003</v>
      </c>
      <c r="G11603">
        <v>3.4777440000000001E-3</v>
      </c>
      <c r="H11603">
        <f>G11603*100</f>
        <v>0.34777439999999998</v>
      </c>
      <c r="I11603">
        <v>1.5856149E-2</v>
      </c>
      <c r="J11603">
        <f>I11603*100</f>
        <v>1.5856148999999999</v>
      </c>
      <c r="K11603">
        <v>0</v>
      </c>
      <c r="L11603" t="s">
        <v>20</v>
      </c>
      <c r="M11603" t="s">
        <v>14</v>
      </c>
      <c r="N11603" t="b">
        <v>1</v>
      </c>
      <c r="O11603" t="b">
        <v>0</v>
      </c>
    </row>
    <row r="11604" spans="1:15" x14ac:dyDescent="0.2">
      <c r="A11604">
        <v>6</v>
      </c>
      <c r="B11604">
        <v>94.1</v>
      </c>
      <c r="C11604">
        <v>0</v>
      </c>
      <c r="D11604">
        <v>0</v>
      </c>
      <c r="E11604">
        <v>92</v>
      </c>
      <c r="F11604">
        <v>4212.1418860000003</v>
      </c>
      <c r="G11604">
        <v>8.3333330000000001E-3</v>
      </c>
      <c r="H11604">
        <f>G11604*100</f>
        <v>0.83333330000000005</v>
      </c>
      <c r="I11604">
        <v>2.1874999999999999E-2</v>
      </c>
      <c r="J11604">
        <f>I11604*100</f>
        <v>2.1875</v>
      </c>
      <c r="K11604">
        <v>6.664927724</v>
      </c>
      <c r="L11604" t="s">
        <v>22</v>
      </c>
      <c r="M11604" t="s">
        <v>14</v>
      </c>
      <c r="N11604" t="b">
        <v>1</v>
      </c>
      <c r="O11604" t="b">
        <v>1</v>
      </c>
    </row>
    <row r="11605" spans="1:15" x14ac:dyDescent="0.2">
      <c r="A11605">
        <v>2</v>
      </c>
      <c r="B11605">
        <v>262.66666670000001</v>
      </c>
      <c r="C11605">
        <v>3</v>
      </c>
      <c r="D11605">
        <v>112</v>
      </c>
      <c r="E11605">
        <v>127</v>
      </c>
      <c r="F11605">
        <v>4214.7798220000004</v>
      </c>
      <c r="G11605">
        <v>8.3969470000000001E-3</v>
      </c>
      <c r="H11605">
        <f>G11605*100</f>
        <v>0.83969470000000002</v>
      </c>
      <c r="I11605">
        <v>1.8035252000000002E-2</v>
      </c>
      <c r="J11605">
        <f>I11605*100</f>
        <v>1.8035252000000002</v>
      </c>
      <c r="K11605">
        <v>0</v>
      </c>
      <c r="L11605" t="s">
        <v>22</v>
      </c>
      <c r="M11605" t="s">
        <v>14</v>
      </c>
      <c r="N11605" t="b">
        <v>0</v>
      </c>
      <c r="O11605" t="b">
        <v>0</v>
      </c>
    </row>
    <row r="11606" spans="1:15" x14ac:dyDescent="0.2">
      <c r="A11606">
        <v>2</v>
      </c>
      <c r="B11606">
        <v>41.5</v>
      </c>
      <c r="C11606">
        <v>0</v>
      </c>
      <c r="D11606">
        <v>0</v>
      </c>
      <c r="E11606">
        <v>43</v>
      </c>
      <c r="F11606">
        <v>4215.9611109999996</v>
      </c>
      <c r="G11606">
        <v>9.3023259999999997E-3</v>
      </c>
      <c r="H11606">
        <f>G11606*100</f>
        <v>0.93023259999999997</v>
      </c>
      <c r="I11606">
        <v>2.2170543000000001E-2</v>
      </c>
      <c r="J11606">
        <f>I11606*100</f>
        <v>2.2170543</v>
      </c>
      <c r="K11606">
        <v>0</v>
      </c>
      <c r="L11606" t="s">
        <v>24</v>
      </c>
      <c r="M11606" t="s">
        <v>14</v>
      </c>
      <c r="N11606" t="b">
        <v>0</v>
      </c>
      <c r="O11606" t="b">
        <v>0</v>
      </c>
    </row>
    <row r="11607" spans="1:15" x14ac:dyDescent="0.2">
      <c r="A11607">
        <v>0</v>
      </c>
      <c r="B11607">
        <v>0</v>
      </c>
      <c r="C11607">
        <v>2</v>
      </c>
      <c r="D11607">
        <v>248.5</v>
      </c>
      <c r="E11607">
        <v>121</v>
      </c>
      <c r="F11607">
        <v>4218.0748469999999</v>
      </c>
      <c r="G11607">
        <v>9.9850970000000001E-3</v>
      </c>
      <c r="H11607">
        <f>G11607*100</f>
        <v>0.99850970000000006</v>
      </c>
      <c r="I11607">
        <v>2.6514441999999999E-2</v>
      </c>
      <c r="J11607">
        <f>I11607*100</f>
        <v>2.6514441999999998</v>
      </c>
      <c r="K11607">
        <v>0.62451038800000003</v>
      </c>
      <c r="L11607" t="s">
        <v>24</v>
      </c>
      <c r="M11607" t="s">
        <v>14</v>
      </c>
      <c r="N11607" t="b">
        <v>0</v>
      </c>
      <c r="O11607" t="b">
        <v>0</v>
      </c>
    </row>
    <row r="11608" spans="1:15" x14ac:dyDescent="0.2">
      <c r="A11608">
        <v>0</v>
      </c>
      <c r="B11608">
        <v>0</v>
      </c>
      <c r="C11608">
        <v>0</v>
      </c>
      <c r="D11608">
        <v>0</v>
      </c>
      <c r="E11608">
        <v>79</v>
      </c>
      <c r="F11608">
        <v>4218.9166670000004</v>
      </c>
      <c r="G11608">
        <v>1.2820513E-2</v>
      </c>
      <c r="H11608">
        <f>G11608*100</f>
        <v>1.2820513</v>
      </c>
      <c r="I11608">
        <v>2.8846153999999999E-2</v>
      </c>
      <c r="J11608">
        <f>I11608*100</f>
        <v>2.8846153999999999</v>
      </c>
      <c r="K11608">
        <v>0</v>
      </c>
      <c r="L11608" t="s">
        <v>24</v>
      </c>
      <c r="M11608" t="s">
        <v>14</v>
      </c>
      <c r="N11608" t="b">
        <v>0</v>
      </c>
      <c r="O11608" t="b">
        <v>0</v>
      </c>
    </row>
    <row r="11609" spans="1:15" x14ac:dyDescent="0.2">
      <c r="A11609">
        <v>14</v>
      </c>
      <c r="B11609">
        <v>2137.1127449999999</v>
      </c>
      <c r="C11609">
        <v>0</v>
      </c>
      <c r="D11609">
        <v>0</v>
      </c>
      <c r="E11609">
        <v>53</v>
      </c>
      <c r="F11609">
        <v>4223.4098379999996</v>
      </c>
      <c r="G11609">
        <v>8.7719300000000007E-3</v>
      </c>
      <c r="H11609">
        <f>G11609*100</f>
        <v>0.87719300000000011</v>
      </c>
      <c r="I11609">
        <v>1.7126354E-2</v>
      </c>
      <c r="J11609">
        <f>I11609*100</f>
        <v>1.7126353999999999</v>
      </c>
      <c r="K11609">
        <v>8.8866485330000007</v>
      </c>
      <c r="L11609" t="s">
        <v>22</v>
      </c>
      <c r="M11609" t="s">
        <v>14</v>
      </c>
      <c r="N11609" t="b">
        <v>0</v>
      </c>
      <c r="O11609" t="b">
        <v>0</v>
      </c>
    </row>
    <row r="11610" spans="1:15" x14ac:dyDescent="0.2">
      <c r="A11610">
        <v>9</v>
      </c>
      <c r="B11610">
        <v>164.33333329999999</v>
      </c>
      <c r="C11610">
        <v>0</v>
      </c>
      <c r="D11610">
        <v>0</v>
      </c>
      <c r="E11610">
        <v>102</v>
      </c>
      <c r="F11610">
        <v>4227.0944440000003</v>
      </c>
      <c r="G11610">
        <v>0</v>
      </c>
      <c r="H11610">
        <f>G11610*100</f>
        <v>0</v>
      </c>
      <c r="I11610">
        <v>8.4935900000000005E-3</v>
      </c>
      <c r="J11610">
        <f>I11610*100</f>
        <v>0.84935900000000009</v>
      </c>
      <c r="K11610">
        <v>0</v>
      </c>
      <c r="L11610" t="s">
        <v>22</v>
      </c>
      <c r="M11610" t="s">
        <v>14</v>
      </c>
      <c r="N11610" t="b">
        <v>1</v>
      </c>
      <c r="O11610" t="b">
        <v>0</v>
      </c>
    </row>
    <row r="11611" spans="1:15" x14ac:dyDescent="0.2">
      <c r="A11611">
        <v>12</v>
      </c>
      <c r="B11611">
        <v>311.40909090000002</v>
      </c>
      <c r="C11611">
        <v>0</v>
      </c>
      <c r="D11611">
        <v>0</v>
      </c>
      <c r="E11611">
        <v>96</v>
      </c>
      <c r="F11611">
        <v>4233.4807000000001</v>
      </c>
      <c r="G11611">
        <v>6.6358019999999997E-3</v>
      </c>
      <c r="H11611">
        <f>G11611*100</f>
        <v>0.66358019999999995</v>
      </c>
      <c r="I11611">
        <v>2.7174712E-2</v>
      </c>
      <c r="J11611">
        <f>I11611*100</f>
        <v>2.7174711999999999</v>
      </c>
      <c r="K11611">
        <v>3.5411458329999999</v>
      </c>
      <c r="L11611" t="s">
        <v>16</v>
      </c>
      <c r="M11611" t="s">
        <v>14</v>
      </c>
      <c r="N11611" t="b">
        <v>1</v>
      </c>
      <c r="O11611" t="b">
        <v>0</v>
      </c>
    </row>
    <row r="11612" spans="1:15" x14ac:dyDescent="0.2">
      <c r="A11612">
        <v>5</v>
      </c>
      <c r="B11612">
        <v>84.345454549999999</v>
      </c>
      <c r="C11612">
        <v>3</v>
      </c>
      <c r="D11612">
        <v>106.8</v>
      </c>
      <c r="E11612">
        <v>80</v>
      </c>
      <c r="F11612">
        <v>4240.0362050000003</v>
      </c>
      <c r="G11612">
        <v>1.69693E-4</v>
      </c>
      <c r="H11612">
        <f>G11612*100</f>
        <v>1.69693E-2</v>
      </c>
      <c r="I11612">
        <v>1.1635537E-2</v>
      </c>
      <c r="J11612">
        <f>I11612*100</f>
        <v>1.1635537</v>
      </c>
      <c r="K11612">
        <v>1.257695521</v>
      </c>
      <c r="L11612" t="s">
        <v>20</v>
      </c>
      <c r="M11612" t="s">
        <v>14</v>
      </c>
      <c r="N11612" t="b">
        <v>0</v>
      </c>
      <c r="O11612" t="b">
        <v>0</v>
      </c>
    </row>
    <row r="11613" spans="1:15" x14ac:dyDescent="0.2">
      <c r="A11613">
        <v>7</v>
      </c>
      <c r="B11613">
        <v>98.733333329999994</v>
      </c>
      <c r="C11613">
        <v>2</v>
      </c>
      <c r="D11613">
        <v>229.8</v>
      </c>
      <c r="E11613">
        <v>151</v>
      </c>
      <c r="F11613">
        <v>4249.12</v>
      </c>
      <c r="G11613">
        <v>1.3402778000000001E-2</v>
      </c>
      <c r="H11613">
        <f>G11613*100</f>
        <v>1.3402778</v>
      </c>
      <c r="I11613">
        <v>4.1166666999999997E-2</v>
      </c>
      <c r="J11613">
        <f>I11613*100</f>
        <v>4.1166666999999997</v>
      </c>
      <c r="K11613">
        <v>5.8859562900000002</v>
      </c>
      <c r="L11613" t="s">
        <v>20</v>
      </c>
      <c r="M11613" t="s">
        <v>14</v>
      </c>
      <c r="N11613" t="b">
        <v>0</v>
      </c>
      <c r="O11613" t="b">
        <v>0</v>
      </c>
    </row>
    <row r="11614" spans="1:15" x14ac:dyDescent="0.2">
      <c r="A11614">
        <v>11</v>
      </c>
      <c r="B11614">
        <v>233.47499999999999</v>
      </c>
      <c r="C11614">
        <v>0</v>
      </c>
      <c r="D11614">
        <v>0</v>
      </c>
      <c r="E11614">
        <v>118</v>
      </c>
      <c r="F11614">
        <v>4251.2081870000002</v>
      </c>
      <c r="G11614">
        <v>0</v>
      </c>
      <c r="H11614">
        <f>G11614*100</f>
        <v>0</v>
      </c>
      <c r="I11614">
        <v>1.2659622000000001E-2</v>
      </c>
      <c r="J11614">
        <f>I11614*100</f>
        <v>1.2659622000000001</v>
      </c>
      <c r="K11614">
        <v>14.67198629</v>
      </c>
      <c r="L11614" t="s">
        <v>22</v>
      </c>
      <c r="M11614" t="s">
        <v>14</v>
      </c>
      <c r="N11614" t="b">
        <v>0</v>
      </c>
      <c r="O11614" t="b">
        <v>1</v>
      </c>
    </row>
    <row r="11615" spans="1:15" x14ac:dyDescent="0.2">
      <c r="A11615">
        <v>3</v>
      </c>
      <c r="B11615">
        <v>22</v>
      </c>
      <c r="C11615">
        <v>0</v>
      </c>
      <c r="D11615">
        <v>0</v>
      </c>
      <c r="E11615">
        <v>152</v>
      </c>
      <c r="F11615">
        <v>4251.74125</v>
      </c>
      <c r="G11615">
        <v>3.9473679999999997E-3</v>
      </c>
      <c r="H11615">
        <f>G11615*100</f>
        <v>0.3947368</v>
      </c>
      <c r="I11615">
        <v>9.7807020000000005E-3</v>
      </c>
      <c r="J11615">
        <f>I11615*100</f>
        <v>0.9780702</v>
      </c>
      <c r="K11615">
        <v>0</v>
      </c>
      <c r="L11615" t="s">
        <v>22</v>
      </c>
      <c r="M11615" t="s">
        <v>14</v>
      </c>
      <c r="N11615" t="b">
        <v>0</v>
      </c>
      <c r="O11615" t="b">
        <v>1</v>
      </c>
    </row>
    <row r="11616" spans="1:15" x14ac:dyDescent="0.2">
      <c r="A11616">
        <v>4</v>
      </c>
      <c r="B11616">
        <v>19.666666670000001</v>
      </c>
      <c r="C11616">
        <v>3</v>
      </c>
      <c r="D11616">
        <v>254.91666670000001</v>
      </c>
      <c r="E11616">
        <v>147</v>
      </c>
      <c r="F11616">
        <v>4254.6666670000004</v>
      </c>
      <c r="G11616">
        <v>8.4459459999999993E-3</v>
      </c>
      <c r="H11616">
        <f>G11616*100</f>
        <v>0.84459459999999997</v>
      </c>
      <c r="I11616">
        <v>1.9250380000000001E-2</v>
      </c>
      <c r="J11616">
        <f>I11616*100</f>
        <v>1.925038</v>
      </c>
      <c r="K11616">
        <v>0</v>
      </c>
      <c r="L11616" t="s">
        <v>22</v>
      </c>
      <c r="M11616" t="s">
        <v>14</v>
      </c>
      <c r="N11616" t="b">
        <v>0</v>
      </c>
      <c r="O11616" t="b">
        <v>0</v>
      </c>
    </row>
    <row r="11617" spans="1:15" x14ac:dyDescent="0.2">
      <c r="A11617">
        <v>0</v>
      </c>
      <c r="B11617">
        <v>0</v>
      </c>
      <c r="C11617">
        <v>0</v>
      </c>
      <c r="D11617">
        <v>0</v>
      </c>
      <c r="E11617">
        <v>93</v>
      </c>
      <c r="F11617">
        <v>4261.8428569999996</v>
      </c>
      <c r="G11617">
        <v>2.9304029999999998E-3</v>
      </c>
      <c r="H11617">
        <f>G11617*100</f>
        <v>0.29304029999999998</v>
      </c>
      <c r="I11617">
        <v>2.1080839000000001E-2</v>
      </c>
      <c r="J11617">
        <f>I11617*100</f>
        <v>2.1080839</v>
      </c>
      <c r="K11617">
        <v>0</v>
      </c>
      <c r="L11617" t="s">
        <v>16</v>
      </c>
      <c r="M11617" t="s">
        <v>14</v>
      </c>
      <c r="N11617" t="b">
        <v>0</v>
      </c>
      <c r="O11617" t="b">
        <v>0</v>
      </c>
    </row>
    <row r="11618" spans="1:15" x14ac:dyDescent="0.2">
      <c r="A11618">
        <v>0</v>
      </c>
      <c r="B11618">
        <v>0</v>
      </c>
      <c r="C11618">
        <v>0</v>
      </c>
      <c r="D11618">
        <v>0</v>
      </c>
      <c r="E11618">
        <v>30</v>
      </c>
      <c r="F11618">
        <v>4262.9666669999997</v>
      </c>
      <c r="G11618">
        <v>0</v>
      </c>
      <c r="H11618">
        <f>G11618*100</f>
        <v>0</v>
      </c>
      <c r="I11618">
        <v>1.3333332999999999E-2</v>
      </c>
      <c r="J11618">
        <f>I11618*100</f>
        <v>1.3333332999999998</v>
      </c>
      <c r="K11618">
        <v>65.295160390000007</v>
      </c>
      <c r="L11618" t="s">
        <v>24</v>
      </c>
      <c r="M11618" t="s">
        <v>14</v>
      </c>
      <c r="N11618" t="b">
        <v>1</v>
      </c>
      <c r="O11618" t="b">
        <v>1</v>
      </c>
    </row>
    <row r="11619" spans="1:15" x14ac:dyDescent="0.2">
      <c r="A11619">
        <v>7</v>
      </c>
      <c r="B11619">
        <v>167.375</v>
      </c>
      <c r="C11619">
        <v>6</v>
      </c>
      <c r="D11619">
        <v>135</v>
      </c>
      <c r="E11619">
        <v>155</v>
      </c>
      <c r="F11619">
        <v>4263.9777340000001</v>
      </c>
      <c r="G11619">
        <v>5.373737E-3</v>
      </c>
      <c r="H11619">
        <f>G11619*100</f>
        <v>0.53737369999999995</v>
      </c>
      <c r="I11619">
        <v>1.2004542999999999E-2</v>
      </c>
      <c r="J11619">
        <f>I11619*100</f>
        <v>1.2004542999999999</v>
      </c>
      <c r="K11619">
        <v>112.66613649999999</v>
      </c>
      <c r="L11619" t="s">
        <v>22</v>
      </c>
      <c r="M11619" t="s">
        <v>14</v>
      </c>
      <c r="N11619" t="b">
        <v>0</v>
      </c>
      <c r="O11619" t="b">
        <v>1</v>
      </c>
    </row>
    <row r="11620" spans="1:15" x14ac:dyDescent="0.2">
      <c r="A11620">
        <v>12</v>
      </c>
      <c r="B11620">
        <v>246.25238100000001</v>
      </c>
      <c r="C11620">
        <v>2</v>
      </c>
      <c r="D11620">
        <v>56.5</v>
      </c>
      <c r="E11620">
        <v>102</v>
      </c>
      <c r="F11620">
        <v>4264.4190779999999</v>
      </c>
      <c r="G11620">
        <v>7.7838830000000001E-3</v>
      </c>
      <c r="H11620">
        <f>G11620*100</f>
        <v>0.77838830000000003</v>
      </c>
      <c r="I11620">
        <v>1.9834498999999998E-2</v>
      </c>
      <c r="J11620">
        <f>I11620*100</f>
        <v>1.9834498999999999</v>
      </c>
      <c r="K11620">
        <v>0</v>
      </c>
      <c r="L11620" t="s">
        <v>22</v>
      </c>
      <c r="M11620" t="s">
        <v>14</v>
      </c>
      <c r="N11620" t="b">
        <v>1</v>
      </c>
      <c r="O11620" t="b">
        <v>0</v>
      </c>
    </row>
    <row r="11621" spans="1:15" x14ac:dyDescent="0.2">
      <c r="A11621">
        <v>19</v>
      </c>
      <c r="B11621">
        <v>739.19487179999999</v>
      </c>
      <c r="C11621">
        <v>1</v>
      </c>
      <c r="D11621">
        <v>8</v>
      </c>
      <c r="E11621">
        <v>114</v>
      </c>
      <c r="F11621">
        <v>4269.4931459999998</v>
      </c>
      <c r="G11621">
        <v>1.5748030000000001E-3</v>
      </c>
      <c r="H11621">
        <f>G11621*100</f>
        <v>0.15748030000000002</v>
      </c>
      <c r="I11621">
        <v>1.6980377000000001E-2</v>
      </c>
      <c r="J11621">
        <f>I11621*100</f>
        <v>1.6980377000000002</v>
      </c>
      <c r="K11621">
        <v>8.4663847570000001</v>
      </c>
      <c r="L11621" t="s">
        <v>22</v>
      </c>
      <c r="M11621" t="s">
        <v>14</v>
      </c>
      <c r="N11621" t="b">
        <v>0</v>
      </c>
      <c r="O11621" t="b">
        <v>0</v>
      </c>
    </row>
    <row r="11622" spans="1:15" x14ac:dyDescent="0.2">
      <c r="A11622">
        <v>2</v>
      </c>
      <c r="B11622">
        <v>89</v>
      </c>
      <c r="C11622">
        <v>3</v>
      </c>
      <c r="D11622">
        <v>119</v>
      </c>
      <c r="E11622">
        <v>41</v>
      </c>
      <c r="F11622">
        <v>4270.1416669999999</v>
      </c>
      <c r="G11622">
        <v>4.4444439999999997E-3</v>
      </c>
      <c r="H11622">
        <f>G11622*100</f>
        <v>0.44444439999999996</v>
      </c>
      <c r="I11622">
        <v>2.7160494E-2</v>
      </c>
      <c r="J11622">
        <f>I11622*100</f>
        <v>2.7160494000000002</v>
      </c>
      <c r="K11622">
        <v>0</v>
      </c>
      <c r="L11622" t="s">
        <v>16</v>
      </c>
      <c r="M11622" t="s">
        <v>14</v>
      </c>
      <c r="N11622" t="b">
        <v>0</v>
      </c>
      <c r="O11622" t="b">
        <v>0</v>
      </c>
    </row>
    <row r="11623" spans="1:15" x14ac:dyDescent="0.2">
      <c r="A11623">
        <v>8</v>
      </c>
      <c r="B11623">
        <v>199.625</v>
      </c>
      <c r="C11623">
        <v>2</v>
      </c>
      <c r="D11623">
        <v>10</v>
      </c>
      <c r="E11623">
        <v>81</v>
      </c>
      <c r="F11623">
        <v>4272.6079369999998</v>
      </c>
      <c r="G11623">
        <v>2.3529409999999999E-3</v>
      </c>
      <c r="H11623">
        <f>G11623*100</f>
        <v>0.23529409999999998</v>
      </c>
      <c r="I11623">
        <v>1.8627451E-2</v>
      </c>
      <c r="J11623">
        <f>I11623*100</f>
        <v>1.8627450999999999</v>
      </c>
      <c r="K11623">
        <v>0</v>
      </c>
      <c r="L11623" t="s">
        <v>22</v>
      </c>
      <c r="M11623" t="s">
        <v>14</v>
      </c>
      <c r="N11623" t="b">
        <v>0</v>
      </c>
      <c r="O11623" t="b">
        <v>0</v>
      </c>
    </row>
    <row r="11624" spans="1:15" x14ac:dyDescent="0.2">
      <c r="A11624">
        <v>1</v>
      </c>
      <c r="B11624">
        <v>68</v>
      </c>
      <c r="C11624">
        <v>0</v>
      </c>
      <c r="D11624">
        <v>0</v>
      </c>
      <c r="E11624">
        <v>55</v>
      </c>
      <c r="F11624">
        <v>4277</v>
      </c>
      <c r="G11624">
        <v>3.636364E-3</v>
      </c>
      <c r="H11624">
        <f>G11624*100</f>
        <v>0.36363640000000003</v>
      </c>
      <c r="I11624">
        <v>2.1212121E-2</v>
      </c>
      <c r="J11624">
        <f>I11624*100</f>
        <v>2.1212121000000002</v>
      </c>
      <c r="K11624">
        <v>7.2917575760000002</v>
      </c>
      <c r="L11624" t="s">
        <v>17</v>
      </c>
      <c r="M11624" t="s">
        <v>14</v>
      </c>
      <c r="N11624" t="b">
        <v>1</v>
      </c>
      <c r="O11624" t="b">
        <v>0</v>
      </c>
    </row>
    <row r="11625" spans="1:15" x14ac:dyDescent="0.2">
      <c r="A11625">
        <v>0</v>
      </c>
      <c r="B11625">
        <v>0</v>
      </c>
      <c r="C11625">
        <v>0</v>
      </c>
      <c r="D11625">
        <v>0</v>
      </c>
      <c r="E11625">
        <v>29</v>
      </c>
      <c r="F11625">
        <v>4279.9666669999997</v>
      </c>
      <c r="G11625">
        <v>4.4827586000000003E-2</v>
      </c>
      <c r="H11625">
        <f>G11625*100</f>
        <v>4.4827586000000004</v>
      </c>
      <c r="I11625">
        <v>7.2413793000000004E-2</v>
      </c>
      <c r="J11625">
        <f>I11625*100</f>
        <v>7.2413793000000002</v>
      </c>
      <c r="K11625">
        <v>0</v>
      </c>
      <c r="L11625" t="s">
        <v>24</v>
      </c>
      <c r="M11625" t="s">
        <v>14</v>
      </c>
      <c r="N11625" t="b">
        <v>0</v>
      </c>
      <c r="O11625" t="b">
        <v>0</v>
      </c>
    </row>
    <row r="11626" spans="1:15" x14ac:dyDescent="0.2">
      <c r="A11626">
        <v>13</v>
      </c>
      <c r="B11626">
        <v>662.3392857</v>
      </c>
      <c r="C11626">
        <v>0</v>
      </c>
      <c r="D11626">
        <v>0</v>
      </c>
      <c r="E11626">
        <v>81</v>
      </c>
      <c r="F11626">
        <v>4284.4226189999999</v>
      </c>
      <c r="G11626">
        <v>2.2988510000000002E-3</v>
      </c>
      <c r="H11626">
        <f>G11626*100</f>
        <v>0.22988510000000001</v>
      </c>
      <c r="I11626">
        <v>2.2822803999999999E-2</v>
      </c>
      <c r="J11626">
        <f>I11626*100</f>
        <v>2.2822803999999999</v>
      </c>
      <c r="K11626">
        <v>2.6476200680000002</v>
      </c>
      <c r="L11626" t="s">
        <v>24</v>
      </c>
      <c r="M11626" t="s">
        <v>14</v>
      </c>
      <c r="N11626" t="b">
        <v>1</v>
      </c>
      <c r="O11626" t="b">
        <v>1</v>
      </c>
    </row>
    <row r="11627" spans="1:15" x14ac:dyDescent="0.2">
      <c r="A11627">
        <v>10</v>
      </c>
      <c r="B11627">
        <v>367.6333333</v>
      </c>
      <c r="C11627">
        <v>5</v>
      </c>
      <c r="D11627">
        <v>74.5</v>
      </c>
      <c r="E11627">
        <v>181</v>
      </c>
      <c r="F11627">
        <v>4287.9606059999996</v>
      </c>
      <c r="G11627">
        <v>0</v>
      </c>
      <c r="H11627">
        <f>G11627*100</f>
        <v>0</v>
      </c>
      <c r="I11627">
        <v>1.2467279E-2</v>
      </c>
      <c r="J11627">
        <f>I11627*100</f>
        <v>1.2467279</v>
      </c>
      <c r="K11627">
        <v>4.5296357120000001</v>
      </c>
      <c r="L11627" t="s">
        <v>18</v>
      </c>
      <c r="M11627" t="s">
        <v>14</v>
      </c>
      <c r="N11627" t="b">
        <v>0</v>
      </c>
      <c r="O11627" t="b">
        <v>0</v>
      </c>
    </row>
    <row r="11628" spans="1:15" x14ac:dyDescent="0.2">
      <c r="A11628">
        <v>0</v>
      </c>
      <c r="B11628">
        <v>0</v>
      </c>
      <c r="C11628">
        <v>0</v>
      </c>
      <c r="D11628">
        <v>0</v>
      </c>
      <c r="E11628">
        <v>67</v>
      </c>
      <c r="F11628">
        <v>4290.8333329999996</v>
      </c>
      <c r="G11628">
        <v>0</v>
      </c>
      <c r="H11628">
        <f>G11628*100</f>
        <v>0</v>
      </c>
      <c r="I11628">
        <v>1.8407960000000001E-2</v>
      </c>
      <c r="J11628">
        <f>I11628*100</f>
        <v>1.8407960000000001</v>
      </c>
      <c r="K11628">
        <v>0</v>
      </c>
      <c r="L11628" t="s">
        <v>17</v>
      </c>
      <c r="M11628" t="s">
        <v>14</v>
      </c>
      <c r="N11628" t="b">
        <v>0</v>
      </c>
      <c r="O11628" t="b">
        <v>0</v>
      </c>
    </row>
    <row r="11629" spans="1:15" x14ac:dyDescent="0.2">
      <c r="A11629">
        <v>0</v>
      </c>
      <c r="B11629">
        <v>0</v>
      </c>
      <c r="C11629">
        <v>0</v>
      </c>
      <c r="D11629">
        <v>0</v>
      </c>
      <c r="E11629">
        <v>18</v>
      </c>
      <c r="F11629">
        <v>4293.3999999999996</v>
      </c>
      <c r="G11629">
        <v>4.1176470999999999E-2</v>
      </c>
      <c r="H11629">
        <f>G11629*100</f>
        <v>4.1176471000000001</v>
      </c>
      <c r="I11629">
        <v>6.4705882000000006E-2</v>
      </c>
      <c r="J11629">
        <f>I11629*100</f>
        <v>6.4705882000000008</v>
      </c>
      <c r="K11629">
        <v>0</v>
      </c>
      <c r="L11629" t="s">
        <v>22</v>
      </c>
      <c r="M11629" t="s">
        <v>14</v>
      </c>
      <c r="N11629" t="b">
        <v>0</v>
      </c>
      <c r="O11629" t="b">
        <v>0</v>
      </c>
    </row>
    <row r="11630" spans="1:15" x14ac:dyDescent="0.2">
      <c r="A11630">
        <v>0</v>
      </c>
      <c r="B11630">
        <v>0</v>
      </c>
      <c r="C11630">
        <v>0</v>
      </c>
      <c r="D11630">
        <v>0</v>
      </c>
      <c r="E11630">
        <v>48</v>
      </c>
      <c r="F11630">
        <v>4293.8333329999996</v>
      </c>
      <c r="G11630">
        <v>8.3333330000000001E-3</v>
      </c>
      <c r="H11630">
        <f>G11630*100</f>
        <v>0.83333330000000005</v>
      </c>
      <c r="I11630">
        <v>3.4166666999999998E-2</v>
      </c>
      <c r="J11630">
        <f>I11630*100</f>
        <v>3.4166666999999999</v>
      </c>
      <c r="K11630">
        <v>0</v>
      </c>
      <c r="L11630" t="s">
        <v>22</v>
      </c>
      <c r="M11630" t="s">
        <v>15</v>
      </c>
      <c r="N11630" t="b">
        <v>1</v>
      </c>
      <c r="O11630" t="b">
        <v>0</v>
      </c>
    </row>
    <row r="11631" spans="1:15" x14ac:dyDescent="0.2">
      <c r="A11631">
        <v>22</v>
      </c>
      <c r="B11631">
        <v>1153.682251</v>
      </c>
      <c r="C11631">
        <v>3</v>
      </c>
      <c r="D11631">
        <v>108</v>
      </c>
      <c r="E11631">
        <v>205</v>
      </c>
      <c r="F11631">
        <v>4295.3050659999999</v>
      </c>
      <c r="G11631">
        <v>1.746725E-3</v>
      </c>
      <c r="H11631">
        <f>G11631*100</f>
        <v>0.17467250000000001</v>
      </c>
      <c r="I11631">
        <v>8.801049E-3</v>
      </c>
      <c r="J11631">
        <f>I11631*100</f>
        <v>0.88010489999999997</v>
      </c>
      <c r="K11631">
        <v>177.5288252</v>
      </c>
      <c r="L11631" t="s">
        <v>22</v>
      </c>
      <c r="M11631" t="s">
        <v>14</v>
      </c>
      <c r="N11631" t="b">
        <v>1</v>
      </c>
      <c r="O11631" t="b">
        <v>0</v>
      </c>
    </row>
    <row r="11632" spans="1:15" x14ac:dyDescent="0.2">
      <c r="A11632">
        <v>8</v>
      </c>
      <c r="B11632">
        <v>112.27</v>
      </c>
      <c r="C11632">
        <v>0</v>
      </c>
      <c r="D11632">
        <v>0</v>
      </c>
      <c r="E11632">
        <v>149</v>
      </c>
      <c r="F11632">
        <v>4304.3669049999999</v>
      </c>
      <c r="G11632">
        <v>1.0256410000000001E-2</v>
      </c>
      <c r="H11632">
        <f>G11632*100</f>
        <v>1.025641</v>
      </c>
      <c r="I11632">
        <v>2.7991452999999999E-2</v>
      </c>
      <c r="J11632">
        <f>I11632*100</f>
        <v>2.7991453000000002</v>
      </c>
      <c r="K11632">
        <v>0</v>
      </c>
      <c r="L11632" t="s">
        <v>23</v>
      </c>
      <c r="M11632" t="s">
        <v>14</v>
      </c>
      <c r="N11632" t="b">
        <v>0</v>
      </c>
      <c r="O11632" t="b">
        <v>0</v>
      </c>
    </row>
    <row r="11633" spans="1:15" x14ac:dyDescent="0.2">
      <c r="A11633">
        <v>17</v>
      </c>
      <c r="B11633">
        <v>698.1333333</v>
      </c>
      <c r="C11633">
        <v>1</v>
      </c>
      <c r="D11633">
        <v>9</v>
      </c>
      <c r="E11633">
        <v>83</v>
      </c>
      <c r="F11633">
        <v>4306.6123550000002</v>
      </c>
      <c r="G11633">
        <v>1.075269E-3</v>
      </c>
      <c r="H11633">
        <f>G11633*100</f>
        <v>0.10752689999999999</v>
      </c>
      <c r="I11633">
        <v>1.9375647999999999E-2</v>
      </c>
      <c r="J11633">
        <f>I11633*100</f>
        <v>1.9375647999999999</v>
      </c>
      <c r="K11633">
        <v>0</v>
      </c>
      <c r="L11633" t="s">
        <v>18</v>
      </c>
      <c r="M11633" t="s">
        <v>14</v>
      </c>
      <c r="N11633" t="b">
        <v>1</v>
      </c>
      <c r="O11633" t="b">
        <v>1</v>
      </c>
    </row>
    <row r="11634" spans="1:15" x14ac:dyDescent="0.2">
      <c r="A11634">
        <v>4</v>
      </c>
      <c r="B11634">
        <v>83.25</v>
      </c>
      <c r="C11634">
        <v>0</v>
      </c>
      <c r="D11634">
        <v>0</v>
      </c>
      <c r="E11634">
        <v>152</v>
      </c>
      <c r="F11634">
        <v>4307.4095589999997</v>
      </c>
      <c r="G11634">
        <v>2.6315790000000002E-3</v>
      </c>
      <c r="H11634">
        <f>G11634*100</f>
        <v>0.2631579</v>
      </c>
      <c r="I11634">
        <v>5.9710359999999999E-3</v>
      </c>
      <c r="J11634">
        <f>I11634*100</f>
        <v>0.59710359999999996</v>
      </c>
      <c r="K11634">
        <v>0.30531205700000003</v>
      </c>
      <c r="L11634" t="s">
        <v>24</v>
      </c>
      <c r="M11634" t="s">
        <v>14</v>
      </c>
      <c r="N11634" t="b">
        <v>0</v>
      </c>
      <c r="O11634" t="b">
        <v>1</v>
      </c>
    </row>
    <row r="11635" spans="1:15" x14ac:dyDescent="0.2">
      <c r="A11635">
        <v>1</v>
      </c>
      <c r="B11635">
        <v>41.125</v>
      </c>
      <c r="C11635">
        <v>0</v>
      </c>
      <c r="D11635">
        <v>0</v>
      </c>
      <c r="E11635">
        <v>126</v>
      </c>
      <c r="F11635">
        <v>4310.0046679999996</v>
      </c>
      <c r="G11635">
        <v>6.8783099999999997E-4</v>
      </c>
      <c r="H11635">
        <f>G11635*100</f>
        <v>6.87831E-2</v>
      </c>
      <c r="I11635">
        <v>1.2822843E-2</v>
      </c>
      <c r="J11635">
        <f>I11635*100</f>
        <v>1.2822843000000002</v>
      </c>
      <c r="K11635">
        <v>3.4510721129999999</v>
      </c>
      <c r="L11635" t="s">
        <v>22</v>
      </c>
      <c r="M11635" t="s">
        <v>14</v>
      </c>
      <c r="N11635" t="b">
        <v>0</v>
      </c>
      <c r="O11635" t="b">
        <v>0</v>
      </c>
    </row>
    <row r="11636" spans="1:15" x14ac:dyDescent="0.2">
      <c r="A11636">
        <v>0</v>
      </c>
      <c r="B11636">
        <v>0</v>
      </c>
      <c r="C11636">
        <v>2</v>
      </c>
      <c r="D11636">
        <v>5.5</v>
      </c>
      <c r="E11636">
        <v>141</v>
      </c>
      <c r="F11636">
        <v>4310.7749999999996</v>
      </c>
      <c r="G11636">
        <v>1.408451E-3</v>
      </c>
      <c r="H11636">
        <f>G11636*100</f>
        <v>0.1408451</v>
      </c>
      <c r="I11636">
        <v>1.3891039000000001E-2</v>
      </c>
      <c r="J11636">
        <f>I11636*100</f>
        <v>1.3891039000000001</v>
      </c>
      <c r="K11636">
        <v>0</v>
      </c>
      <c r="L11636" t="s">
        <v>24</v>
      </c>
      <c r="M11636" t="s">
        <v>14</v>
      </c>
      <c r="N11636" t="b">
        <v>0</v>
      </c>
      <c r="O11636" t="b">
        <v>0</v>
      </c>
    </row>
    <row r="11637" spans="1:15" x14ac:dyDescent="0.2">
      <c r="A11637">
        <v>0</v>
      </c>
      <c r="B11637">
        <v>0</v>
      </c>
      <c r="C11637">
        <v>0</v>
      </c>
      <c r="D11637">
        <v>0</v>
      </c>
      <c r="E11637">
        <v>57</v>
      </c>
      <c r="F11637">
        <v>4312.2250000000004</v>
      </c>
      <c r="G11637">
        <v>4.4642859999999996E-3</v>
      </c>
      <c r="H11637">
        <f>G11637*100</f>
        <v>0.44642859999999995</v>
      </c>
      <c r="I11637">
        <v>3.1964286000000001E-2</v>
      </c>
      <c r="J11637">
        <f>I11637*100</f>
        <v>3.1964286</v>
      </c>
      <c r="K11637">
        <v>0</v>
      </c>
      <c r="L11637" t="s">
        <v>22</v>
      </c>
      <c r="M11637" t="s">
        <v>14</v>
      </c>
      <c r="N11637" t="b">
        <v>0</v>
      </c>
      <c r="O11637" t="b">
        <v>0</v>
      </c>
    </row>
    <row r="11638" spans="1:15" x14ac:dyDescent="0.2">
      <c r="A11638">
        <v>7</v>
      </c>
      <c r="B11638">
        <v>160.2307692</v>
      </c>
      <c r="C11638">
        <v>0</v>
      </c>
      <c r="D11638">
        <v>0</v>
      </c>
      <c r="E11638">
        <v>125</v>
      </c>
      <c r="F11638">
        <v>4313.1391030000004</v>
      </c>
      <c r="G11638">
        <v>1.736111E-3</v>
      </c>
      <c r="H11638">
        <f>G11638*100</f>
        <v>0.17361109999999999</v>
      </c>
      <c r="I11638">
        <v>1.9623016E-2</v>
      </c>
      <c r="J11638">
        <f>I11638*100</f>
        <v>1.9623016</v>
      </c>
      <c r="K11638">
        <v>11.37678683</v>
      </c>
      <c r="L11638" t="s">
        <v>17</v>
      </c>
      <c r="M11638" t="s">
        <v>14</v>
      </c>
      <c r="N11638" t="b">
        <v>1</v>
      </c>
      <c r="O11638" t="b">
        <v>0</v>
      </c>
    </row>
    <row r="11639" spans="1:15" x14ac:dyDescent="0.2">
      <c r="A11639">
        <v>14</v>
      </c>
      <c r="B11639">
        <v>88.190476189999998</v>
      </c>
      <c r="C11639">
        <v>5</v>
      </c>
      <c r="D11639">
        <v>218.65</v>
      </c>
      <c r="E11639">
        <v>168</v>
      </c>
      <c r="F11639">
        <v>4316.2621710000003</v>
      </c>
      <c r="G11639">
        <v>3.5754189999999998E-3</v>
      </c>
      <c r="H11639">
        <f>G11639*100</f>
        <v>0.35754189999999997</v>
      </c>
      <c r="I11639">
        <v>1.8670927E-2</v>
      </c>
      <c r="J11639">
        <f>I11639*100</f>
        <v>1.8670926999999999</v>
      </c>
      <c r="K11639">
        <v>11.71746761</v>
      </c>
      <c r="L11639" t="s">
        <v>20</v>
      </c>
      <c r="M11639" t="s">
        <v>14</v>
      </c>
      <c r="N11639" t="b">
        <v>0</v>
      </c>
      <c r="O11639" t="b">
        <v>0</v>
      </c>
    </row>
    <row r="11640" spans="1:15" x14ac:dyDescent="0.2">
      <c r="A11640">
        <v>1</v>
      </c>
      <c r="B11640">
        <v>68.599999999999994</v>
      </c>
      <c r="C11640">
        <v>1</v>
      </c>
      <c r="D11640">
        <v>29.2</v>
      </c>
      <c r="E11640">
        <v>97</v>
      </c>
      <c r="F11640">
        <v>4318.6680820000001</v>
      </c>
      <c r="G11640">
        <v>2.5200460000000002E-3</v>
      </c>
      <c r="H11640">
        <f>G11640*100</f>
        <v>0.25200460000000002</v>
      </c>
      <c r="I11640">
        <v>1.3784184999999999E-2</v>
      </c>
      <c r="J11640">
        <f>I11640*100</f>
        <v>1.3784185</v>
      </c>
      <c r="K11640">
        <v>0</v>
      </c>
      <c r="L11640" t="s">
        <v>20</v>
      </c>
      <c r="M11640" t="s">
        <v>14</v>
      </c>
      <c r="N11640" t="b">
        <v>1</v>
      </c>
      <c r="O11640" t="b">
        <v>0</v>
      </c>
    </row>
    <row r="11641" spans="1:15" x14ac:dyDescent="0.2">
      <c r="A11641">
        <v>9</v>
      </c>
      <c r="B11641">
        <v>726.3666667</v>
      </c>
      <c r="C11641">
        <v>0</v>
      </c>
      <c r="D11641">
        <v>0</v>
      </c>
      <c r="E11641">
        <v>80</v>
      </c>
      <c r="F11641">
        <v>4322.7791209999996</v>
      </c>
      <c r="G11641">
        <v>2.272727E-3</v>
      </c>
      <c r="H11641">
        <f>G11641*100</f>
        <v>0.22727269999999999</v>
      </c>
      <c r="I11641">
        <v>1.6394300000000001E-2</v>
      </c>
      <c r="J11641">
        <f>I11641*100</f>
        <v>1.6394299999999999</v>
      </c>
      <c r="K11641">
        <v>8.0690276520000008</v>
      </c>
      <c r="L11641" t="s">
        <v>17</v>
      </c>
      <c r="M11641" t="s">
        <v>14</v>
      </c>
      <c r="N11641" t="b">
        <v>0</v>
      </c>
      <c r="O11641" t="b">
        <v>1</v>
      </c>
    </row>
    <row r="11642" spans="1:15" x14ac:dyDescent="0.2">
      <c r="A11642">
        <v>0</v>
      </c>
      <c r="B11642">
        <v>0</v>
      </c>
      <c r="C11642">
        <v>1</v>
      </c>
      <c r="D11642">
        <v>1</v>
      </c>
      <c r="E11642">
        <v>93</v>
      </c>
      <c r="F11642">
        <v>4324.7370730000002</v>
      </c>
      <c r="G11642">
        <v>2.1112782E-2</v>
      </c>
      <c r="H11642">
        <f>G11642*100</f>
        <v>2.1112782000000001</v>
      </c>
      <c r="I11642">
        <v>3.4077383000000003E-2</v>
      </c>
      <c r="J11642">
        <f>I11642*100</f>
        <v>3.4077383000000001</v>
      </c>
      <c r="K11642">
        <v>0</v>
      </c>
      <c r="L11642" t="s">
        <v>17</v>
      </c>
      <c r="M11642" t="s">
        <v>14</v>
      </c>
      <c r="N11642" t="b">
        <v>1</v>
      </c>
      <c r="O11642" t="b">
        <v>0</v>
      </c>
    </row>
    <row r="11643" spans="1:15" x14ac:dyDescent="0.2">
      <c r="A11643">
        <v>4</v>
      </c>
      <c r="B11643">
        <v>251</v>
      </c>
      <c r="C11643">
        <v>9</v>
      </c>
      <c r="D11643">
        <v>172</v>
      </c>
      <c r="E11643">
        <v>64</v>
      </c>
      <c r="F11643">
        <v>4326.6666670000004</v>
      </c>
      <c r="G11643">
        <v>8.5526319999999992E-3</v>
      </c>
      <c r="H11643">
        <f>G11643*100</f>
        <v>0.85526319999999989</v>
      </c>
      <c r="I11643">
        <v>2.4502923999999999E-2</v>
      </c>
      <c r="J11643">
        <f>I11643*100</f>
        <v>2.4502923999999999</v>
      </c>
      <c r="K11643">
        <v>0</v>
      </c>
      <c r="L11643" t="s">
        <v>24</v>
      </c>
      <c r="M11643" t="s">
        <v>14</v>
      </c>
      <c r="N11643" t="b">
        <v>0</v>
      </c>
      <c r="O11643" t="b">
        <v>0</v>
      </c>
    </row>
    <row r="11644" spans="1:15" x14ac:dyDescent="0.2">
      <c r="A11644">
        <v>1</v>
      </c>
      <c r="B11644">
        <v>9</v>
      </c>
      <c r="C11644">
        <v>0</v>
      </c>
      <c r="D11644">
        <v>0</v>
      </c>
      <c r="E11644">
        <v>95</v>
      </c>
      <c r="F11644">
        <v>4334.8154759999998</v>
      </c>
      <c r="G11644">
        <v>5.5319150000000001E-3</v>
      </c>
      <c r="H11644">
        <f>G11644*100</f>
        <v>0.55319150000000006</v>
      </c>
      <c r="I11644">
        <v>3.9627660000000002E-2</v>
      </c>
      <c r="J11644">
        <f>I11644*100</f>
        <v>3.9627660000000002</v>
      </c>
      <c r="K11644">
        <v>0</v>
      </c>
      <c r="L11644" t="s">
        <v>24</v>
      </c>
      <c r="M11644" t="s">
        <v>14</v>
      </c>
      <c r="N11644" t="b">
        <v>0</v>
      </c>
      <c r="O11644" t="b">
        <v>0</v>
      </c>
    </row>
    <row r="11645" spans="1:15" x14ac:dyDescent="0.2">
      <c r="A11645">
        <v>0</v>
      </c>
      <c r="B11645">
        <v>0</v>
      </c>
      <c r="C11645">
        <v>0</v>
      </c>
      <c r="D11645">
        <v>0</v>
      </c>
      <c r="E11645">
        <v>37</v>
      </c>
      <c r="F11645">
        <v>4339.3666670000002</v>
      </c>
      <c r="G11645">
        <v>9.0090090000000001E-3</v>
      </c>
      <c r="H11645">
        <f>G11645*100</f>
        <v>0.9009009</v>
      </c>
      <c r="I11645">
        <v>3.6036036E-2</v>
      </c>
      <c r="J11645">
        <f>I11645*100</f>
        <v>3.6036036</v>
      </c>
      <c r="K11645">
        <v>13.663084700000001</v>
      </c>
      <c r="L11645" t="s">
        <v>23</v>
      </c>
      <c r="M11645" t="s">
        <v>14</v>
      </c>
      <c r="N11645" t="b">
        <v>0</v>
      </c>
      <c r="O11645" t="b">
        <v>0</v>
      </c>
    </row>
    <row r="11646" spans="1:15" x14ac:dyDescent="0.2">
      <c r="A11646">
        <v>24</v>
      </c>
      <c r="B11646">
        <v>290.86036869999998</v>
      </c>
      <c r="C11646">
        <v>6</v>
      </c>
      <c r="D11646">
        <v>529.70000000000005</v>
      </c>
      <c r="E11646">
        <v>178</v>
      </c>
      <c r="F11646">
        <v>4339.5344230000001</v>
      </c>
      <c r="G11646">
        <v>3.9390559999999998E-3</v>
      </c>
      <c r="H11646">
        <f>G11646*100</f>
        <v>0.39390559999999997</v>
      </c>
      <c r="I11646">
        <v>1.5263169E-2</v>
      </c>
      <c r="J11646">
        <f>I11646*100</f>
        <v>1.5263169000000001</v>
      </c>
      <c r="K11646">
        <v>6.1493438620000003</v>
      </c>
      <c r="L11646" t="s">
        <v>17</v>
      </c>
      <c r="M11646" t="s">
        <v>14</v>
      </c>
      <c r="N11646" t="b">
        <v>0</v>
      </c>
      <c r="O11646" t="b">
        <v>0</v>
      </c>
    </row>
    <row r="11647" spans="1:15" x14ac:dyDescent="0.2">
      <c r="A11647">
        <v>10</v>
      </c>
      <c r="B11647">
        <v>170.92635659999999</v>
      </c>
      <c r="C11647">
        <v>0</v>
      </c>
      <c r="D11647">
        <v>0</v>
      </c>
      <c r="E11647">
        <v>282</v>
      </c>
      <c r="F11647">
        <v>4339.924841</v>
      </c>
      <c r="G11647">
        <v>2.040816E-3</v>
      </c>
      <c r="H11647">
        <f>G11647*100</f>
        <v>0.2040816</v>
      </c>
      <c r="I11647">
        <v>1.1461094999999999E-2</v>
      </c>
      <c r="J11647">
        <f>I11647*100</f>
        <v>1.1461094999999999</v>
      </c>
      <c r="K11647">
        <v>2.3952831350000001</v>
      </c>
      <c r="L11647" t="s">
        <v>23</v>
      </c>
      <c r="M11647" t="s">
        <v>14</v>
      </c>
      <c r="N11647" t="b">
        <v>0</v>
      </c>
      <c r="O11647" t="b">
        <v>0</v>
      </c>
    </row>
    <row r="11648" spans="1:15" x14ac:dyDescent="0.2">
      <c r="A11648">
        <v>10</v>
      </c>
      <c r="B11648">
        <v>198.24305559999999</v>
      </c>
      <c r="C11648">
        <v>3</v>
      </c>
      <c r="D11648">
        <v>276.25</v>
      </c>
      <c r="E11648">
        <v>151</v>
      </c>
      <c r="F11648">
        <v>4344.9199859999999</v>
      </c>
      <c r="G11648">
        <v>2.5316459999999998E-3</v>
      </c>
      <c r="H11648">
        <f>G11648*100</f>
        <v>0.25316459999999996</v>
      </c>
      <c r="I11648">
        <v>1.196589E-2</v>
      </c>
      <c r="J11648">
        <f>I11648*100</f>
        <v>1.1965889999999999</v>
      </c>
      <c r="K11648">
        <v>0</v>
      </c>
      <c r="L11648" t="s">
        <v>24</v>
      </c>
      <c r="M11648" t="s">
        <v>14</v>
      </c>
      <c r="N11648" t="b">
        <v>0</v>
      </c>
      <c r="O11648" t="b">
        <v>0</v>
      </c>
    </row>
    <row r="11649" spans="1:15" x14ac:dyDescent="0.2">
      <c r="A11649">
        <v>0</v>
      </c>
      <c r="B11649">
        <v>0</v>
      </c>
      <c r="C11649">
        <v>0</v>
      </c>
      <c r="D11649">
        <v>0</v>
      </c>
      <c r="E11649">
        <v>77</v>
      </c>
      <c r="F11649">
        <v>4346.5416670000004</v>
      </c>
      <c r="G11649">
        <v>3.0701750000000001E-3</v>
      </c>
      <c r="H11649">
        <f>G11649*100</f>
        <v>0.3070175</v>
      </c>
      <c r="I11649">
        <v>2.3099415000000002E-2</v>
      </c>
      <c r="J11649">
        <f>I11649*100</f>
        <v>2.3099415000000003</v>
      </c>
      <c r="K11649">
        <v>0</v>
      </c>
      <c r="L11649" t="s">
        <v>16</v>
      </c>
      <c r="M11649" t="s">
        <v>14</v>
      </c>
      <c r="N11649" t="b">
        <v>0</v>
      </c>
      <c r="O11649" t="b">
        <v>0</v>
      </c>
    </row>
    <row r="11650" spans="1:15" x14ac:dyDescent="0.2">
      <c r="A11650">
        <v>0</v>
      </c>
      <c r="B11650">
        <v>0</v>
      </c>
      <c r="C11650">
        <v>0</v>
      </c>
      <c r="D11650">
        <v>0</v>
      </c>
      <c r="E11650">
        <v>48</v>
      </c>
      <c r="F11650">
        <v>4346.9166670000004</v>
      </c>
      <c r="G11650">
        <v>2.0138889E-2</v>
      </c>
      <c r="H11650">
        <f>G11650*100</f>
        <v>2.0138889</v>
      </c>
      <c r="I11650">
        <v>3.4791666999999998E-2</v>
      </c>
      <c r="J11650">
        <f>I11650*100</f>
        <v>3.4791666999999999</v>
      </c>
      <c r="K11650">
        <v>0</v>
      </c>
      <c r="L11650" t="s">
        <v>17</v>
      </c>
      <c r="M11650" t="s">
        <v>14</v>
      </c>
      <c r="N11650" t="b">
        <v>0</v>
      </c>
      <c r="O11650" t="b">
        <v>0</v>
      </c>
    </row>
    <row r="11651" spans="1:15" x14ac:dyDescent="0.2">
      <c r="A11651">
        <v>1</v>
      </c>
      <c r="B11651">
        <v>0</v>
      </c>
      <c r="C11651">
        <v>0</v>
      </c>
      <c r="D11651">
        <v>0</v>
      </c>
      <c r="E11651">
        <v>77</v>
      </c>
      <c r="F11651">
        <v>4350.6473210000004</v>
      </c>
      <c r="G11651">
        <v>1.2727273000000001E-2</v>
      </c>
      <c r="H11651">
        <f>G11651*100</f>
        <v>1.2727273000000001</v>
      </c>
      <c r="I11651">
        <v>2.3842532E-2</v>
      </c>
      <c r="J11651">
        <f>I11651*100</f>
        <v>2.3842531999999999</v>
      </c>
      <c r="K11651">
        <v>14.38546841</v>
      </c>
      <c r="L11651" t="s">
        <v>22</v>
      </c>
      <c r="M11651" t="s">
        <v>14</v>
      </c>
      <c r="N11651" t="b">
        <v>0</v>
      </c>
      <c r="O11651" t="b">
        <v>0</v>
      </c>
    </row>
    <row r="11652" spans="1:15" x14ac:dyDescent="0.2">
      <c r="A11652">
        <v>7</v>
      </c>
      <c r="B11652">
        <v>131.08000000000001</v>
      </c>
      <c r="C11652">
        <v>1</v>
      </c>
      <c r="D11652">
        <v>124.9</v>
      </c>
      <c r="E11652">
        <v>159</v>
      </c>
      <c r="F11652">
        <v>4362.0097519999999</v>
      </c>
      <c r="G11652">
        <v>1.204819E-3</v>
      </c>
      <c r="H11652">
        <f>G11652*100</f>
        <v>0.1204819</v>
      </c>
      <c r="I11652">
        <v>8.6673830000000007E-3</v>
      </c>
      <c r="J11652">
        <f>I11652*100</f>
        <v>0.86673830000000007</v>
      </c>
      <c r="K11652">
        <v>6.047203519</v>
      </c>
      <c r="L11652" t="s">
        <v>20</v>
      </c>
      <c r="M11652" t="s">
        <v>14</v>
      </c>
      <c r="N11652" t="b">
        <v>0</v>
      </c>
      <c r="O11652" t="b">
        <v>0</v>
      </c>
    </row>
    <row r="11653" spans="1:15" x14ac:dyDescent="0.2">
      <c r="A11653">
        <v>0</v>
      </c>
      <c r="B11653">
        <v>0</v>
      </c>
      <c r="C11653">
        <v>0</v>
      </c>
      <c r="D11653">
        <v>0</v>
      </c>
      <c r="E11653">
        <v>41</v>
      </c>
      <c r="F11653">
        <v>4373.8476190000001</v>
      </c>
      <c r="G11653">
        <v>2.3228799999999998E-3</v>
      </c>
      <c r="H11653">
        <f>G11653*100</f>
        <v>0.23228799999999999</v>
      </c>
      <c r="I11653">
        <v>3.3787660999999997E-2</v>
      </c>
      <c r="J11653">
        <f>I11653*100</f>
        <v>3.3787660999999996</v>
      </c>
      <c r="K11653">
        <v>0</v>
      </c>
      <c r="L11653" t="s">
        <v>24</v>
      </c>
      <c r="M11653" t="s">
        <v>14</v>
      </c>
      <c r="N11653" t="b">
        <v>1</v>
      </c>
      <c r="O11653" t="b">
        <v>0</v>
      </c>
    </row>
    <row r="11654" spans="1:15" x14ac:dyDescent="0.2">
      <c r="A11654">
        <v>5</v>
      </c>
      <c r="B11654">
        <v>222.75</v>
      </c>
      <c r="C11654">
        <v>0</v>
      </c>
      <c r="D11654">
        <v>0</v>
      </c>
      <c r="E11654">
        <v>31</v>
      </c>
      <c r="F11654">
        <v>4374.4166670000004</v>
      </c>
      <c r="G11654">
        <v>1.1764706E-2</v>
      </c>
      <c r="H11654">
        <f>G11654*100</f>
        <v>1.1764706</v>
      </c>
      <c r="I11654">
        <v>2.5098038999999999E-2</v>
      </c>
      <c r="J11654">
        <f>I11654*100</f>
        <v>2.5098039000000001</v>
      </c>
      <c r="K11654">
        <v>0</v>
      </c>
      <c r="L11654" t="s">
        <v>24</v>
      </c>
      <c r="M11654" t="s">
        <v>14</v>
      </c>
      <c r="N11654" t="b">
        <v>0</v>
      </c>
      <c r="O11654" t="b">
        <v>0</v>
      </c>
    </row>
    <row r="11655" spans="1:15" x14ac:dyDescent="0.2">
      <c r="A11655">
        <v>5</v>
      </c>
      <c r="B11655">
        <v>30</v>
      </c>
      <c r="C11655">
        <v>1</v>
      </c>
      <c r="D11655">
        <v>4</v>
      </c>
      <c r="E11655">
        <v>107</v>
      </c>
      <c r="F11655">
        <v>4376.9026549999999</v>
      </c>
      <c r="G11655">
        <v>7.2727269999999997E-3</v>
      </c>
      <c r="H11655">
        <f>G11655*100</f>
        <v>0.72727269999999999</v>
      </c>
      <c r="I11655">
        <v>2.1707552000000001E-2</v>
      </c>
      <c r="J11655">
        <f>I11655*100</f>
        <v>2.1707552000000003</v>
      </c>
      <c r="K11655">
        <v>0</v>
      </c>
      <c r="L11655" t="s">
        <v>18</v>
      </c>
      <c r="M11655" t="s">
        <v>14</v>
      </c>
      <c r="N11655" t="b">
        <v>0</v>
      </c>
      <c r="O11655" t="b">
        <v>0</v>
      </c>
    </row>
    <row r="11656" spans="1:15" x14ac:dyDescent="0.2">
      <c r="A11656">
        <v>3</v>
      </c>
      <c r="B11656">
        <v>36</v>
      </c>
      <c r="C11656">
        <v>2</v>
      </c>
      <c r="D11656">
        <v>16</v>
      </c>
      <c r="E11656">
        <v>74</v>
      </c>
      <c r="F11656">
        <v>4377.708157</v>
      </c>
      <c r="G11656">
        <v>0.02</v>
      </c>
      <c r="H11656">
        <f>G11656*100</f>
        <v>2</v>
      </c>
      <c r="I11656">
        <v>2.9308734999999999E-2</v>
      </c>
      <c r="J11656">
        <f>I11656*100</f>
        <v>2.9308734999999997</v>
      </c>
      <c r="K11656">
        <v>0</v>
      </c>
      <c r="L11656" t="s">
        <v>22</v>
      </c>
      <c r="M11656" t="s">
        <v>14</v>
      </c>
      <c r="N11656" t="b">
        <v>0</v>
      </c>
      <c r="O11656" t="b">
        <v>1</v>
      </c>
    </row>
    <row r="11657" spans="1:15" x14ac:dyDescent="0.2">
      <c r="A11657">
        <v>0</v>
      </c>
      <c r="B11657">
        <v>0</v>
      </c>
      <c r="C11657">
        <v>0</v>
      </c>
      <c r="D11657">
        <v>0</v>
      </c>
      <c r="E11657">
        <v>56</v>
      </c>
      <c r="F11657">
        <v>4377.9833330000001</v>
      </c>
      <c r="G11657">
        <v>4.2857140000000004E-3</v>
      </c>
      <c r="H11657">
        <f>G11657*100</f>
        <v>0.42857140000000005</v>
      </c>
      <c r="I11657">
        <v>2.2295918000000001E-2</v>
      </c>
      <c r="J11657">
        <f>I11657*100</f>
        <v>2.2295918000000001</v>
      </c>
      <c r="K11657">
        <v>0</v>
      </c>
      <c r="L11657" t="s">
        <v>17</v>
      </c>
      <c r="M11657" t="s">
        <v>14</v>
      </c>
      <c r="N11657" t="b">
        <v>0</v>
      </c>
      <c r="O11657" t="b">
        <v>0</v>
      </c>
    </row>
    <row r="11658" spans="1:15" x14ac:dyDescent="0.2">
      <c r="A11658">
        <v>0</v>
      </c>
      <c r="B11658">
        <v>0</v>
      </c>
      <c r="C11658">
        <v>2</v>
      </c>
      <c r="D11658">
        <v>50.5</v>
      </c>
      <c r="E11658">
        <v>95</v>
      </c>
      <c r="F11658">
        <v>4379.8631580000001</v>
      </c>
      <c r="G11658">
        <v>6.3144330000000004E-3</v>
      </c>
      <c r="H11658">
        <f>G11658*100</f>
        <v>0.63144330000000004</v>
      </c>
      <c r="I11658">
        <v>3.3908935000000001E-2</v>
      </c>
      <c r="J11658">
        <f>I11658*100</f>
        <v>3.3908935000000002</v>
      </c>
      <c r="K11658">
        <v>0</v>
      </c>
      <c r="L11658" t="s">
        <v>22</v>
      </c>
      <c r="M11658" t="s">
        <v>14</v>
      </c>
      <c r="N11658" t="b">
        <v>1</v>
      </c>
      <c r="O11658" t="b">
        <v>0</v>
      </c>
    </row>
    <row r="11659" spans="1:15" x14ac:dyDescent="0.2">
      <c r="A11659">
        <v>5</v>
      </c>
      <c r="B11659">
        <v>61.875</v>
      </c>
      <c r="C11659">
        <v>0</v>
      </c>
      <c r="D11659">
        <v>0</v>
      </c>
      <c r="E11659">
        <v>164</v>
      </c>
      <c r="F11659">
        <v>4389.8875120000002</v>
      </c>
      <c r="G11659">
        <v>1.1834320000000001E-3</v>
      </c>
      <c r="H11659">
        <f>G11659*100</f>
        <v>0.11834320000000001</v>
      </c>
      <c r="I11659">
        <v>1.0151043E-2</v>
      </c>
      <c r="J11659">
        <f>I11659*100</f>
        <v>1.0151043</v>
      </c>
      <c r="K11659">
        <v>6.6642391190000003</v>
      </c>
      <c r="L11659" t="s">
        <v>22</v>
      </c>
      <c r="M11659" t="s">
        <v>14</v>
      </c>
      <c r="N11659" t="b">
        <v>0</v>
      </c>
      <c r="O11659" t="b">
        <v>1</v>
      </c>
    </row>
    <row r="11660" spans="1:15" x14ac:dyDescent="0.2">
      <c r="A11660">
        <v>0</v>
      </c>
      <c r="B11660">
        <v>0</v>
      </c>
      <c r="C11660">
        <v>0</v>
      </c>
      <c r="D11660">
        <v>0</v>
      </c>
      <c r="E11660">
        <v>62</v>
      </c>
      <c r="F11660">
        <v>4391.6666670000004</v>
      </c>
      <c r="G11660">
        <v>3.1746029999999998E-3</v>
      </c>
      <c r="H11660">
        <f>G11660*100</f>
        <v>0.31746029999999997</v>
      </c>
      <c r="I11660">
        <v>1.4814815E-2</v>
      </c>
      <c r="J11660">
        <f>I11660*100</f>
        <v>1.4814815000000001</v>
      </c>
      <c r="K11660">
        <v>0</v>
      </c>
      <c r="L11660" t="s">
        <v>19</v>
      </c>
      <c r="M11660" t="s">
        <v>14</v>
      </c>
      <c r="N11660" t="b">
        <v>0</v>
      </c>
      <c r="O11660" t="b">
        <v>0</v>
      </c>
    </row>
    <row r="11661" spans="1:15" x14ac:dyDescent="0.2">
      <c r="A11661">
        <v>10</v>
      </c>
      <c r="B11661">
        <v>155.84583330000001</v>
      </c>
      <c r="C11661">
        <v>4</v>
      </c>
      <c r="D11661">
        <v>155.375</v>
      </c>
      <c r="E11661">
        <v>128</v>
      </c>
      <c r="F11661">
        <v>4391.8762319999996</v>
      </c>
      <c r="G11661">
        <v>8.7591240000000001E-3</v>
      </c>
      <c r="H11661">
        <f>G11661*100</f>
        <v>0.87591240000000004</v>
      </c>
      <c r="I11661">
        <v>2.2411525000000002E-2</v>
      </c>
      <c r="J11661">
        <f>I11661*100</f>
        <v>2.2411525000000001</v>
      </c>
      <c r="K11661">
        <v>0</v>
      </c>
      <c r="L11661" t="s">
        <v>22</v>
      </c>
      <c r="M11661" t="s">
        <v>14</v>
      </c>
      <c r="N11661" t="b">
        <v>0</v>
      </c>
      <c r="O11661" t="b">
        <v>0</v>
      </c>
    </row>
    <row r="11662" spans="1:15" x14ac:dyDescent="0.2">
      <c r="A11662">
        <v>4</v>
      </c>
      <c r="B11662">
        <v>158.19999999999999</v>
      </c>
      <c r="C11662">
        <v>0</v>
      </c>
      <c r="D11662">
        <v>0</v>
      </c>
      <c r="E11662">
        <v>62</v>
      </c>
      <c r="F11662">
        <v>4402.25</v>
      </c>
      <c r="G11662">
        <v>0</v>
      </c>
      <c r="H11662">
        <f>G11662*100</f>
        <v>0</v>
      </c>
      <c r="I11662">
        <v>1.041667E-3</v>
      </c>
      <c r="J11662">
        <f>I11662*100</f>
        <v>0.1041667</v>
      </c>
      <c r="K11662">
        <v>246.75859019999999</v>
      </c>
      <c r="L11662" t="s">
        <v>18</v>
      </c>
      <c r="M11662" t="s">
        <v>15</v>
      </c>
      <c r="N11662" t="b">
        <v>0</v>
      </c>
      <c r="O11662" t="b">
        <v>0</v>
      </c>
    </row>
    <row r="11663" spans="1:15" x14ac:dyDescent="0.2">
      <c r="A11663">
        <v>0</v>
      </c>
      <c r="B11663">
        <v>0</v>
      </c>
      <c r="C11663">
        <v>0</v>
      </c>
      <c r="D11663">
        <v>0</v>
      </c>
      <c r="E11663">
        <v>87</v>
      </c>
      <c r="F11663">
        <v>4403.3827769999998</v>
      </c>
      <c r="G11663">
        <v>2.9411760000000002E-3</v>
      </c>
      <c r="H11663">
        <f>G11663*100</f>
        <v>0.29411760000000003</v>
      </c>
      <c r="I11663">
        <v>1.1552302E-2</v>
      </c>
      <c r="J11663">
        <f>I11663*100</f>
        <v>1.1552302000000001</v>
      </c>
      <c r="K11663">
        <v>0</v>
      </c>
      <c r="L11663" t="s">
        <v>24</v>
      </c>
      <c r="M11663" t="s">
        <v>14</v>
      </c>
      <c r="N11663" t="b">
        <v>0</v>
      </c>
      <c r="O11663" t="b">
        <v>0</v>
      </c>
    </row>
    <row r="11664" spans="1:15" x14ac:dyDescent="0.2">
      <c r="A11664">
        <v>9</v>
      </c>
      <c r="B11664">
        <v>354.29166670000001</v>
      </c>
      <c r="C11664">
        <v>0</v>
      </c>
      <c r="D11664">
        <v>0</v>
      </c>
      <c r="E11664">
        <v>79</v>
      </c>
      <c r="F11664">
        <v>4409.3</v>
      </c>
      <c r="G11664">
        <v>7.2289160000000002E-3</v>
      </c>
      <c r="H11664">
        <f>G11664*100</f>
        <v>0.72289159999999997</v>
      </c>
      <c r="I11664">
        <v>1.1546722000000001E-2</v>
      </c>
      <c r="J11664">
        <f>I11664*100</f>
        <v>1.1546722</v>
      </c>
      <c r="K11664">
        <v>12.079050929999999</v>
      </c>
      <c r="L11664" t="s">
        <v>22</v>
      </c>
      <c r="M11664" t="s">
        <v>14</v>
      </c>
      <c r="N11664" t="b">
        <v>0</v>
      </c>
      <c r="O11664" t="b">
        <v>1</v>
      </c>
    </row>
    <row r="11665" spans="1:15" x14ac:dyDescent="0.2">
      <c r="A11665">
        <v>4</v>
      </c>
      <c r="B11665">
        <v>71.3</v>
      </c>
      <c r="C11665">
        <v>0</v>
      </c>
      <c r="D11665">
        <v>0</v>
      </c>
      <c r="E11665">
        <v>66</v>
      </c>
      <c r="F11665">
        <v>4415.3333329999996</v>
      </c>
      <c r="G11665">
        <v>9.9502489999999996E-3</v>
      </c>
      <c r="H11665">
        <f>G11665*100</f>
        <v>0.99502489999999999</v>
      </c>
      <c r="I11665">
        <v>2.4531190000000001E-2</v>
      </c>
      <c r="J11665">
        <f>I11665*100</f>
        <v>2.453119</v>
      </c>
      <c r="K11665">
        <v>0</v>
      </c>
      <c r="L11665" t="s">
        <v>17</v>
      </c>
      <c r="M11665" t="s">
        <v>14</v>
      </c>
      <c r="N11665" t="b">
        <v>0</v>
      </c>
      <c r="O11665" t="b">
        <v>0</v>
      </c>
    </row>
    <row r="11666" spans="1:15" x14ac:dyDescent="0.2">
      <c r="A11666">
        <v>5</v>
      </c>
      <c r="B11666">
        <v>415.55</v>
      </c>
      <c r="C11666">
        <v>0</v>
      </c>
      <c r="D11666">
        <v>0</v>
      </c>
      <c r="E11666">
        <v>115</v>
      </c>
      <c r="F11666">
        <v>4424.6216670000003</v>
      </c>
      <c r="G11666">
        <v>4.273504E-3</v>
      </c>
      <c r="H11666">
        <f>G11666*100</f>
        <v>0.42735040000000002</v>
      </c>
      <c r="I11666">
        <v>2.3036223000000002E-2</v>
      </c>
      <c r="J11666">
        <f>I11666*100</f>
        <v>2.3036223000000002</v>
      </c>
      <c r="K11666">
        <v>13.291315859999999</v>
      </c>
      <c r="L11666" t="s">
        <v>21</v>
      </c>
      <c r="M11666" t="s">
        <v>14</v>
      </c>
      <c r="N11666" t="b">
        <v>1</v>
      </c>
      <c r="O11666" t="b">
        <v>1</v>
      </c>
    </row>
    <row r="11667" spans="1:15" x14ac:dyDescent="0.2">
      <c r="A11667">
        <v>2</v>
      </c>
      <c r="B11667">
        <v>11</v>
      </c>
      <c r="C11667">
        <v>0</v>
      </c>
      <c r="D11667">
        <v>0</v>
      </c>
      <c r="E11667">
        <v>132</v>
      </c>
      <c r="F11667">
        <v>4424.9166670000004</v>
      </c>
      <c r="G11667">
        <v>6.1068700000000004E-3</v>
      </c>
      <c r="H11667">
        <f>G11667*100</f>
        <v>0.61068699999999998</v>
      </c>
      <c r="I11667">
        <v>2.0093773999999998E-2</v>
      </c>
      <c r="J11667">
        <f>I11667*100</f>
        <v>2.0093774</v>
      </c>
      <c r="K11667">
        <v>14.99601118</v>
      </c>
      <c r="L11667" t="s">
        <v>22</v>
      </c>
      <c r="M11667" t="s">
        <v>14</v>
      </c>
      <c r="N11667" t="b">
        <v>0</v>
      </c>
      <c r="O11667" t="b">
        <v>1</v>
      </c>
    </row>
    <row r="11668" spans="1:15" x14ac:dyDescent="0.2">
      <c r="A11668">
        <v>9</v>
      </c>
      <c r="B11668">
        <v>181.375</v>
      </c>
      <c r="C11668">
        <v>0</v>
      </c>
      <c r="D11668">
        <v>0</v>
      </c>
      <c r="E11668">
        <v>116</v>
      </c>
      <c r="F11668">
        <v>4426.6506490000002</v>
      </c>
      <c r="G11668">
        <v>0</v>
      </c>
      <c r="H11668">
        <f>G11668*100</f>
        <v>0</v>
      </c>
      <c r="I11668">
        <v>8.0645160000000007E-3</v>
      </c>
      <c r="J11668">
        <f>I11668*100</f>
        <v>0.80645160000000005</v>
      </c>
      <c r="K11668">
        <v>84.30663844</v>
      </c>
      <c r="L11668" t="s">
        <v>17</v>
      </c>
      <c r="M11668" t="s">
        <v>14</v>
      </c>
      <c r="N11668" t="b">
        <v>1</v>
      </c>
      <c r="O11668" t="b">
        <v>1</v>
      </c>
    </row>
    <row r="11669" spans="1:15" x14ac:dyDescent="0.2">
      <c r="A11669">
        <v>18</v>
      </c>
      <c r="B11669">
        <v>505.4</v>
      </c>
      <c r="C11669">
        <v>1</v>
      </c>
      <c r="D11669">
        <v>10</v>
      </c>
      <c r="E11669">
        <v>105</v>
      </c>
      <c r="F11669">
        <v>4434.2817459999997</v>
      </c>
      <c r="G11669">
        <v>5.0420170000000002E-3</v>
      </c>
      <c r="H11669">
        <f>G11669*100</f>
        <v>0.50420169999999997</v>
      </c>
      <c r="I11669">
        <v>2.9692564000000001E-2</v>
      </c>
      <c r="J11669">
        <f>I11669*100</f>
        <v>2.9692563999999999</v>
      </c>
      <c r="K11669">
        <v>4.5283297549999997</v>
      </c>
      <c r="L11669" t="s">
        <v>24</v>
      </c>
      <c r="M11669" t="s">
        <v>14</v>
      </c>
      <c r="N11669" t="b">
        <v>0</v>
      </c>
      <c r="O11669" t="b">
        <v>0</v>
      </c>
    </row>
    <row r="11670" spans="1:15" x14ac:dyDescent="0.2">
      <c r="A11670">
        <v>1</v>
      </c>
      <c r="B11670">
        <v>75</v>
      </c>
      <c r="C11670">
        <v>2</v>
      </c>
      <c r="D11670">
        <v>34.5</v>
      </c>
      <c r="E11670">
        <v>100</v>
      </c>
      <c r="F11670">
        <v>4436.3762989999996</v>
      </c>
      <c r="G11670">
        <v>0</v>
      </c>
      <c r="H11670">
        <f>G11670*100</f>
        <v>0</v>
      </c>
      <c r="I11670">
        <v>7.1507150000000002E-3</v>
      </c>
      <c r="J11670">
        <f>I11670*100</f>
        <v>0.71507149999999997</v>
      </c>
      <c r="K11670">
        <v>0</v>
      </c>
      <c r="L11670" t="s">
        <v>22</v>
      </c>
      <c r="M11670" t="s">
        <v>14</v>
      </c>
      <c r="N11670" t="b">
        <v>0</v>
      </c>
      <c r="O11670" t="b">
        <v>1</v>
      </c>
    </row>
    <row r="11671" spans="1:15" x14ac:dyDescent="0.2">
      <c r="A11671">
        <v>7</v>
      </c>
      <c r="B11671">
        <v>70</v>
      </c>
      <c r="C11671">
        <v>4</v>
      </c>
      <c r="D11671">
        <v>35</v>
      </c>
      <c r="E11671">
        <v>131</v>
      </c>
      <c r="F11671">
        <v>4442.3944439999996</v>
      </c>
      <c r="G11671">
        <v>1.1678832E-2</v>
      </c>
      <c r="H11671">
        <f>G11671*100</f>
        <v>1.1678831999999999</v>
      </c>
      <c r="I11671">
        <v>1.4283502E-2</v>
      </c>
      <c r="J11671">
        <f>I11671*100</f>
        <v>1.4283501999999999</v>
      </c>
      <c r="K11671">
        <v>0</v>
      </c>
      <c r="L11671" t="s">
        <v>22</v>
      </c>
      <c r="M11671" t="s">
        <v>14</v>
      </c>
      <c r="N11671" t="b">
        <v>1</v>
      </c>
      <c r="O11671" t="b">
        <v>0</v>
      </c>
    </row>
    <row r="11672" spans="1:15" x14ac:dyDescent="0.2">
      <c r="A11672">
        <v>4</v>
      </c>
      <c r="B11672">
        <v>598.375</v>
      </c>
      <c r="C11672">
        <v>0</v>
      </c>
      <c r="D11672">
        <v>0</v>
      </c>
      <c r="E11672">
        <v>126</v>
      </c>
      <c r="F11672">
        <v>4446.303175</v>
      </c>
      <c r="G11672">
        <v>1.538462E-3</v>
      </c>
      <c r="H11672">
        <f>G11672*100</f>
        <v>0.15384619999999999</v>
      </c>
      <c r="I11672">
        <v>1.5567766E-2</v>
      </c>
      <c r="J11672">
        <f>I11672*100</f>
        <v>1.5567766000000001</v>
      </c>
      <c r="K11672">
        <v>3.3338355430000002</v>
      </c>
      <c r="L11672" t="s">
        <v>24</v>
      </c>
      <c r="M11672" t="s">
        <v>14</v>
      </c>
      <c r="N11672" t="b">
        <v>0</v>
      </c>
      <c r="O11672" t="b">
        <v>0</v>
      </c>
    </row>
    <row r="11673" spans="1:15" x14ac:dyDescent="0.2">
      <c r="A11673">
        <v>0</v>
      </c>
      <c r="B11673">
        <v>0</v>
      </c>
      <c r="C11673">
        <v>0</v>
      </c>
      <c r="D11673">
        <v>0</v>
      </c>
      <c r="E11673">
        <v>28</v>
      </c>
      <c r="F11673">
        <v>4446.625</v>
      </c>
      <c r="G11673">
        <v>3.0952381000000001E-2</v>
      </c>
      <c r="H11673">
        <f>G11673*100</f>
        <v>3.0952381</v>
      </c>
      <c r="I11673">
        <v>7.0476189999999994E-2</v>
      </c>
      <c r="J11673">
        <f>I11673*100</f>
        <v>7.0476189999999992</v>
      </c>
      <c r="K11673">
        <v>0</v>
      </c>
      <c r="L11673" t="s">
        <v>22</v>
      </c>
      <c r="M11673" t="s">
        <v>14</v>
      </c>
      <c r="N11673" t="b">
        <v>0</v>
      </c>
      <c r="O11673" t="b">
        <v>0</v>
      </c>
    </row>
    <row r="11674" spans="1:15" x14ac:dyDescent="0.2">
      <c r="A11674">
        <v>8</v>
      </c>
      <c r="B11674">
        <v>318.80128209999998</v>
      </c>
      <c r="C11674">
        <v>3</v>
      </c>
      <c r="D11674">
        <v>164</v>
      </c>
      <c r="E11674">
        <v>107</v>
      </c>
      <c r="F11674">
        <v>4447.1105079999998</v>
      </c>
      <c r="G11674">
        <v>1.169591E-3</v>
      </c>
      <c r="H11674">
        <f>G11674*100</f>
        <v>0.1169591</v>
      </c>
      <c r="I11674">
        <v>1.3146819000000001E-2</v>
      </c>
      <c r="J11674">
        <f>I11674*100</f>
        <v>1.3146819000000001</v>
      </c>
      <c r="K11674">
        <v>0</v>
      </c>
      <c r="L11674" t="s">
        <v>22</v>
      </c>
      <c r="M11674" t="s">
        <v>14</v>
      </c>
      <c r="N11674" t="b">
        <v>0</v>
      </c>
      <c r="O11674" t="b">
        <v>1</v>
      </c>
    </row>
    <row r="11675" spans="1:15" x14ac:dyDescent="0.2">
      <c r="A11675">
        <v>6</v>
      </c>
      <c r="B11675">
        <v>72.019607840000006</v>
      </c>
      <c r="C11675">
        <v>4</v>
      </c>
      <c r="D11675">
        <v>343</v>
      </c>
      <c r="E11675">
        <v>157</v>
      </c>
      <c r="F11675">
        <v>4461.2852400000002</v>
      </c>
      <c r="G11675" s="1">
        <v>8.0799999999999999E-5</v>
      </c>
      <c r="H11675">
        <f>G11675*100</f>
        <v>8.0800000000000004E-3</v>
      </c>
      <c r="I11675">
        <v>7.0188259999999997E-3</v>
      </c>
      <c r="J11675">
        <f>I11675*100</f>
        <v>0.70188260000000002</v>
      </c>
      <c r="K11675">
        <v>31.85608032</v>
      </c>
      <c r="L11675" t="s">
        <v>24</v>
      </c>
      <c r="M11675" t="s">
        <v>14</v>
      </c>
      <c r="N11675" t="b">
        <v>0</v>
      </c>
      <c r="O11675" t="b">
        <v>1</v>
      </c>
    </row>
    <row r="11676" spans="1:15" x14ac:dyDescent="0.2">
      <c r="A11676">
        <v>2</v>
      </c>
      <c r="B11676">
        <v>53.5</v>
      </c>
      <c r="C11676">
        <v>0</v>
      </c>
      <c r="D11676">
        <v>0</v>
      </c>
      <c r="E11676">
        <v>85</v>
      </c>
      <c r="F11676">
        <v>4478.6994160000004</v>
      </c>
      <c r="G11676">
        <v>2.3529409999999999E-3</v>
      </c>
      <c r="H11676">
        <f>G11676*100</f>
        <v>0.23529409999999998</v>
      </c>
      <c r="I11676">
        <v>1.6205882000000001E-2</v>
      </c>
      <c r="J11676">
        <f>I11676*100</f>
        <v>1.6205882</v>
      </c>
      <c r="K11676">
        <v>0</v>
      </c>
      <c r="L11676" t="s">
        <v>22</v>
      </c>
      <c r="M11676" t="s">
        <v>14</v>
      </c>
      <c r="N11676" t="b">
        <v>0</v>
      </c>
      <c r="O11676" t="b">
        <v>1</v>
      </c>
    </row>
    <row r="11677" spans="1:15" x14ac:dyDescent="0.2">
      <c r="A11677">
        <v>12</v>
      </c>
      <c r="B11677">
        <v>878.71212119999996</v>
      </c>
      <c r="C11677">
        <v>4</v>
      </c>
      <c r="D11677">
        <v>256.5</v>
      </c>
      <c r="E11677">
        <v>86</v>
      </c>
      <c r="F11677">
        <v>4479.1162260000001</v>
      </c>
      <c r="G11677">
        <v>5.4421770000000003E-3</v>
      </c>
      <c r="H11677">
        <f>G11677*100</f>
        <v>0.54421770000000003</v>
      </c>
      <c r="I11677">
        <v>2.6406455999999998E-2</v>
      </c>
      <c r="J11677">
        <f>I11677*100</f>
        <v>2.6406456</v>
      </c>
      <c r="K11677">
        <v>2.3564372919999999</v>
      </c>
      <c r="L11677" t="s">
        <v>24</v>
      </c>
      <c r="M11677" t="s">
        <v>14</v>
      </c>
      <c r="N11677" t="b">
        <v>0</v>
      </c>
      <c r="O11677" t="b">
        <v>0</v>
      </c>
    </row>
    <row r="11678" spans="1:15" x14ac:dyDescent="0.2">
      <c r="A11678">
        <v>16</v>
      </c>
      <c r="B11678">
        <v>244.2666667</v>
      </c>
      <c r="C11678">
        <v>1</v>
      </c>
      <c r="D11678">
        <v>0</v>
      </c>
      <c r="E11678">
        <v>101</v>
      </c>
      <c r="F11678">
        <v>4484.6694450000005</v>
      </c>
      <c r="G11678">
        <v>8.4084079999999992E-3</v>
      </c>
      <c r="H11678">
        <f>G11678*100</f>
        <v>0.84084079999999994</v>
      </c>
      <c r="I11678">
        <v>2.4055758999999999E-2</v>
      </c>
      <c r="J11678">
        <f>I11678*100</f>
        <v>2.4055759000000001</v>
      </c>
      <c r="K11678">
        <v>3.50497054</v>
      </c>
      <c r="L11678" t="s">
        <v>24</v>
      </c>
      <c r="M11678" t="s">
        <v>14</v>
      </c>
      <c r="N11678" t="b">
        <v>0</v>
      </c>
      <c r="O11678" t="b">
        <v>0</v>
      </c>
    </row>
    <row r="11679" spans="1:15" x14ac:dyDescent="0.2">
      <c r="A11679">
        <v>0</v>
      </c>
      <c r="B11679">
        <v>0</v>
      </c>
      <c r="C11679">
        <v>0</v>
      </c>
      <c r="D11679">
        <v>0</v>
      </c>
      <c r="E11679">
        <v>64</v>
      </c>
      <c r="F11679">
        <v>4492.311111</v>
      </c>
      <c r="G11679">
        <v>4.7619050000000003E-3</v>
      </c>
      <c r="H11679">
        <f>G11679*100</f>
        <v>0.47619050000000002</v>
      </c>
      <c r="I11679">
        <v>2.2705970999999998E-2</v>
      </c>
      <c r="J11679">
        <f>I11679*100</f>
        <v>2.2705970999999998</v>
      </c>
      <c r="K11679">
        <v>0</v>
      </c>
      <c r="L11679" t="s">
        <v>22</v>
      </c>
      <c r="M11679" t="s">
        <v>14</v>
      </c>
      <c r="N11679" t="b">
        <v>0</v>
      </c>
      <c r="O11679" t="b">
        <v>1</v>
      </c>
    </row>
    <row r="11680" spans="1:15" x14ac:dyDescent="0.2">
      <c r="A11680">
        <v>0</v>
      </c>
      <c r="B11680">
        <v>0</v>
      </c>
      <c r="C11680">
        <v>0</v>
      </c>
      <c r="D11680">
        <v>0</v>
      </c>
      <c r="E11680">
        <v>61</v>
      </c>
      <c r="F11680">
        <v>4501.4336999999996</v>
      </c>
      <c r="G11680">
        <v>1.4999999999999999E-2</v>
      </c>
      <c r="H11680">
        <f>G11680*100</f>
        <v>1.5</v>
      </c>
      <c r="I11680">
        <v>3.6678390999999998E-2</v>
      </c>
      <c r="J11680">
        <f>I11680*100</f>
        <v>3.6678390999999997</v>
      </c>
      <c r="K11680">
        <v>0</v>
      </c>
      <c r="L11680" t="s">
        <v>17</v>
      </c>
      <c r="M11680" t="s">
        <v>14</v>
      </c>
      <c r="N11680" t="b">
        <v>0</v>
      </c>
      <c r="O11680" t="b">
        <v>0</v>
      </c>
    </row>
    <row r="11681" spans="1:15" x14ac:dyDescent="0.2">
      <c r="A11681">
        <v>8</v>
      </c>
      <c r="B11681">
        <v>205.25</v>
      </c>
      <c r="C11681">
        <v>0</v>
      </c>
      <c r="D11681">
        <v>0</v>
      </c>
      <c r="E11681">
        <v>155</v>
      </c>
      <c r="F11681">
        <v>4502.5111109999998</v>
      </c>
      <c r="G11681">
        <v>1.76367E-4</v>
      </c>
      <c r="H11681">
        <f>G11681*100</f>
        <v>1.7636700000000002E-2</v>
      </c>
      <c r="I11681">
        <v>1.0885984E-2</v>
      </c>
      <c r="J11681">
        <f>I11681*100</f>
        <v>1.0885984</v>
      </c>
      <c r="K11681">
        <v>3.801288988</v>
      </c>
      <c r="L11681" t="s">
        <v>22</v>
      </c>
      <c r="M11681" t="s">
        <v>14</v>
      </c>
      <c r="N11681" t="b">
        <v>0</v>
      </c>
      <c r="O11681" t="b">
        <v>1</v>
      </c>
    </row>
    <row r="11682" spans="1:15" x14ac:dyDescent="0.2">
      <c r="A11682">
        <v>0</v>
      </c>
      <c r="B11682">
        <v>0</v>
      </c>
      <c r="C11682">
        <v>0</v>
      </c>
      <c r="D11682">
        <v>0</v>
      </c>
      <c r="E11682">
        <v>102</v>
      </c>
      <c r="F11682">
        <v>4509</v>
      </c>
      <c r="G11682">
        <v>1.1764706E-2</v>
      </c>
      <c r="H11682">
        <f>G11682*100</f>
        <v>1.1764706</v>
      </c>
      <c r="I11682">
        <v>3.7679738999999997E-2</v>
      </c>
      <c r="J11682">
        <f>I11682*100</f>
        <v>3.7679738999999999</v>
      </c>
      <c r="K11682">
        <v>0</v>
      </c>
      <c r="L11682" t="s">
        <v>22</v>
      </c>
      <c r="M11682" t="s">
        <v>14</v>
      </c>
      <c r="N11682" t="b">
        <v>0</v>
      </c>
      <c r="O11682" t="b">
        <v>0</v>
      </c>
    </row>
    <row r="11683" spans="1:15" x14ac:dyDescent="0.2">
      <c r="A11683">
        <v>15</v>
      </c>
      <c r="B11683">
        <v>1629.333333</v>
      </c>
      <c r="C11683">
        <v>3</v>
      </c>
      <c r="D11683">
        <v>214.5</v>
      </c>
      <c r="E11683">
        <v>112</v>
      </c>
      <c r="F11683">
        <v>4509.8230160000003</v>
      </c>
      <c r="G11683">
        <v>4.1666669999999998E-3</v>
      </c>
      <c r="H11683">
        <f>G11683*100</f>
        <v>0.4166667</v>
      </c>
      <c r="I11683">
        <v>1.9960275999999999E-2</v>
      </c>
      <c r="J11683">
        <f>I11683*100</f>
        <v>1.9960275999999999</v>
      </c>
      <c r="K11683">
        <v>0</v>
      </c>
      <c r="L11683" t="s">
        <v>17</v>
      </c>
      <c r="M11683" t="s">
        <v>14</v>
      </c>
      <c r="N11683" t="b">
        <v>0</v>
      </c>
      <c r="O11683" t="b">
        <v>0</v>
      </c>
    </row>
    <row r="11684" spans="1:15" x14ac:dyDescent="0.2">
      <c r="A11684">
        <v>12</v>
      </c>
      <c r="B11684">
        <v>198.77272730000001</v>
      </c>
      <c r="C11684">
        <v>4</v>
      </c>
      <c r="D11684">
        <v>11</v>
      </c>
      <c r="E11684">
        <v>76</v>
      </c>
      <c r="F11684">
        <v>4514.7393940000002</v>
      </c>
      <c r="G11684">
        <v>1.0978836E-2</v>
      </c>
      <c r="H11684">
        <f>G11684*100</f>
        <v>1.0978836000000001</v>
      </c>
      <c r="I11684">
        <v>2.4656642999999999E-2</v>
      </c>
      <c r="J11684">
        <f>I11684*100</f>
        <v>2.4656642999999998</v>
      </c>
      <c r="K11684">
        <v>0</v>
      </c>
      <c r="L11684" t="s">
        <v>22</v>
      </c>
      <c r="M11684" t="s">
        <v>14</v>
      </c>
      <c r="N11684" t="b">
        <v>0</v>
      </c>
      <c r="O11684" t="b">
        <v>1</v>
      </c>
    </row>
    <row r="11685" spans="1:15" x14ac:dyDescent="0.2">
      <c r="A11685">
        <v>7</v>
      </c>
      <c r="B11685">
        <v>340.61111110000002</v>
      </c>
      <c r="C11685">
        <v>2</v>
      </c>
      <c r="D11685">
        <v>129</v>
      </c>
      <c r="E11685">
        <v>57</v>
      </c>
      <c r="F11685">
        <v>4516.5883119999999</v>
      </c>
      <c r="G11685">
        <v>5.0000000000000001E-3</v>
      </c>
      <c r="H11685">
        <f>G11685*100</f>
        <v>0.5</v>
      </c>
      <c r="I11685">
        <v>1.5180847000000001E-2</v>
      </c>
      <c r="J11685">
        <f>I11685*100</f>
        <v>1.5180847000000002</v>
      </c>
      <c r="K11685">
        <v>8.0526166670000006</v>
      </c>
      <c r="L11685" t="s">
        <v>17</v>
      </c>
      <c r="M11685" t="s">
        <v>14</v>
      </c>
      <c r="N11685" t="b">
        <v>0</v>
      </c>
      <c r="O11685" t="b">
        <v>0</v>
      </c>
    </row>
    <row r="11686" spans="1:15" x14ac:dyDescent="0.2">
      <c r="A11686">
        <v>1</v>
      </c>
      <c r="B11686">
        <v>492.16666670000001</v>
      </c>
      <c r="C11686">
        <v>0</v>
      </c>
      <c r="D11686">
        <v>0</v>
      </c>
      <c r="E11686">
        <v>63</v>
      </c>
      <c r="F11686">
        <v>4518.2976189999999</v>
      </c>
      <c r="G11686">
        <v>1.2698413E-2</v>
      </c>
      <c r="H11686">
        <f>G11686*100</f>
        <v>1.2698413</v>
      </c>
      <c r="I11686">
        <v>3.9761905E-2</v>
      </c>
      <c r="J11686">
        <f>I11686*100</f>
        <v>3.9761905</v>
      </c>
      <c r="K11686">
        <v>8.1372740790000009</v>
      </c>
      <c r="L11686" t="s">
        <v>22</v>
      </c>
      <c r="M11686" t="s">
        <v>14</v>
      </c>
      <c r="N11686" t="b">
        <v>0</v>
      </c>
      <c r="O11686" t="b">
        <v>1</v>
      </c>
    </row>
    <row r="11687" spans="1:15" x14ac:dyDescent="0.2">
      <c r="A11687">
        <v>5</v>
      </c>
      <c r="B11687">
        <v>75.892857140000004</v>
      </c>
      <c r="C11687">
        <v>0</v>
      </c>
      <c r="D11687">
        <v>0</v>
      </c>
      <c r="E11687">
        <v>51</v>
      </c>
      <c r="F11687">
        <v>4522.4095239999997</v>
      </c>
      <c r="G11687">
        <v>1.5757575999999999E-2</v>
      </c>
      <c r="H11687">
        <f>G11687*100</f>
        <v>1.5757576</v>
      </c>
      <c r="I11687">
        <v>4.2922078000000002E-2</v>
      </c>
      <c r="J11687">
        <f>I11687*100</f>
        <v>4.2922077999999999</v>
      </c>
      <c r="K11687">
        <v>3.2295181820000001</v>
      </c>
      <c r="L11687" t="s">
        <v>17</v>
      </c>
      <c r="M11687" t="s">
        <v>14</v>
      </c>
      <c r="N11687" t="b">
        <v>1</v>
      </c>
      <c r="O11687" t="b">
        <v>0</v>
      </c>
    </row>
    <row r="11688" spans="1:15" x14ac:dyDescent="0.2">
      <c r="A11688">
        <v>1</v>
      </c>
      <c r="B11688">
        <v>15.2</v>
      </c>
      <c r="C11688">
        <v>0</v>
      </c>
      <c r="D11688">
        <v>0</v>
      </c>
      <c r="E11688">
        <v>81</v>
      </c>
      <c r="F11688">
        <v>4536.3081389999998</v>
      </c>
      <c r="G11688">
        <v>3.2304527E-2</v>
      </c>
      <c r="H11688">
        <f>G11688*100</f>
        <v>3.2304526999999998</v>
      </c>
      <c r="I11688">
        <v>5.4759417999999997E-2</v>
      </c>
      <c r="J11688">
        <f>I11688*100</f>
        <v>5.4759417999999993</v>
      </c>
      <c r="K11688">
        <v>0</v>
      </c>
      <c r="L11688" t="s">
        <v>20</v>
      </c>
      <c r="M11688" t="s">
        <v>14</v>
      </c>
      <c r="N11688" t="b">
        <v>0</v>
      </c>
      <c r="O11688" t="b">
        <v>0</v>
      </c>
    </row>
    <row r="11689" spans="1:15" x14ac:dyDescent="0.2">
      <c r="A11689">
        <v>1</v>
      </c>
      <c r="B11689">
        <v>2</v>
      </c>
      <c r="C11689">
        <v>0</v>
      </c>
      <c r="D11689">
        <v>0</v>
      </c>
      <c r="E11689">
        <v>118</v>
      </c>
      <c r="F11689">
        <v>4541.9250000000002</v>
      </c>
      <c r="G11689">
        <v>1.3114753999999999E-2</v>
      </c>
      <c r="H11689">
        <f>G11689*100</f>
        <v>1.3114754</v>
      </c>
      <c r="I11689">
        <v>3.1399947999999997E-2</v>
      </c>
      <c r="J11689">
        <f>I11689*100</f>
        <v>3.1399947999999998</v>
      </c>
      <c r="K11689">
        <v>0</v>
      </c>
      <c r="L11689" t="s">
        <v>17</v>
      </c>
      <c r="M11689" t="s">
        <v>14</v>
      </c>
      <c r="N11689" t="b">
        <v>0</v>
      </c>
      <c r="O11689" t="b">
        <v>0</v>
      </c>
    </row>
    <row r="11690" spans="1:15" x14ac:dyDescent="0.2">
      <c r="A11690">
        <v>0</v>
      </c>
      <c r="B11690">
        <v>0</v>
      </c>
      <c r="C11690">
        <v>3</v>
      </c>
      <c r="D11690">
        <v>57</v>
      </c>
      <c r="E11690">
        <v>31</v>
      </c>
      <c r="F11690">
        <v>4547.1666670000004</v>
      </c>
      <c r="G11690">
        <v>1.2903226E-2</v>
      </c>
      <c r="H11690">
        <f>G11690*100</f>
        <v>1.2903226000000001</v>
      </c>
      <c r="I11690">
        <v>3.9247311999999999E-2</v>
      </c>
      <c r="J11690">
        <f>I11690*100</f>
        <v>3.9247312000000001</v>
      </c>
      <c r="K11690">
        <v>8.6827419349999992</v>
      </c>
      <c r="L11690" t="s">
        <v>16</v>
      </c>
      <c r="M11690" t="s">
        <v>14</v>
      </c>
      <c r="N11690" t="b">
        <v>0</v>
      </c>
      <c r="O11690" t="b">
        <v>0</v>
      </c>
    </row>
    <row r="11691" spans="1:15" x14ac:dyDescent="0.2">
      <c r="A11691">
        <v>5</v>
      </c>
      <c r="B11691">
        <v>171.9</v>
      </c>
      <c r="C11691">
        <v>4</v>
      </c>
      <c r="D11691">
        <v>145.16666670000001</v>
      </c>
      <c r="E11691">
        <v>171</v>
      </c>
      <c r="F11691">
        <v>4554.6927439999999</v>
      </c>
      <c r="G11691">
        <v>2.2598869999999999E-3</v>
      </c>
      <c r="H11691">
        <f>G11691*100</f>
        <v>0.22598869999999999</v>
      </c>
      <c r="I11691">
        <v>4.0624160000000001E-3</v>
      </c>
      <c r="J11691">
        <f>I11691*100</f>
        <v>0.40624160000000004</v>
      </c>
      <c r="K11691">
        <v>0</v>
      </c>
      <c r="L11691" t="s">
        <v>23</v>
      </c>
      <c r="M11691" t="s">
        <v>14</v>
      </c>
      <c r="N11691" t="b">
        <v>0</v>
      </c>
      <c r="O11691" t="b">
        <v>0</v>
      </c>
    </row>
    <row r="11692" spans="1:15" x14ac:dyDescent="0.2">
      <c r="A11692">
        <v>1</v>
      </c>
      <c r="B11692">
        <v>43.666666669999998</v>
      </c>
      <c r="C11692">
        <v>0</v>
      </c>
      <c r="D11692">
        <v>0</v>
      </c>
      <c r="E11692">
        <v>57</v>
      </c>
      <c r="F11692">
        <v>4555.0238099999997</v>
      </c>
      <c r="G11692">
        <v>0</v>
      </c>
      <c r="H11692">
        <f>G11692*100</f>
        <v>0</v>
      </c>
      <c r="I11692">
        <v>3.0621468999999998E-2</v>
      </c>
      <c r="J11692">
        <f>I11692*100</f>
        <v>3.0621468999999997</v>
      </c>
      <c r="K11692">
        <v>9.1029374189999999</v>
      </c>
      <c r="L11692" t="s">
        <v>17</v>
      </c>
      <c r="M11692" t="s">
        <v>14</v>
      </c>
      <c r="N11692" t="b">
        <v>0</v>
      </c>
      <c r="O11692" t="b">
        <v>0</v>
      </c>
    </row>
    <row r="11693" spans="1:15" x14ac:dyDescent="0.2">
      <c r="A11693">
        <v>9</v>
      </c>
      <c r="B11693">
        <v>559.16666669999995</v>
      </c>
      <c r="C11693">
        <v>0</v>
      </c>
      <c r="D11693">
        <v>0</v>
      </c>
      <c r="E11693">
        <v>126</v>
      </c>
      <c r="F11693">
        <v>4558.372222</v>
      </c>
      <c r="G11693">
        <v>0</v>
      </c>
      <c r="H11693">
        <f>G11693*100</f>
        <v>0</v>
      </c>
      <c r="I11693">
        <v>6.2015500000000001E-3</v>
      </c>
      <c r="J11693">
        <f>I11693*100</f>
        <v>0.62015500000000001</v>
      </c>
      <c r="K11693">
        <v>0</v>
      </c>
      <c r="L11693" t="s">
        <v>22</v>
      </c>
      <c r="M11693" t="s">
        <v>14</v>
      </c>
      <c r="N11693" t="b">
        <v>0</v>
      </c>
      <c r="O11693" t="b">
        <v>0</v>
      </c>
    </row>
    <row r="11694" spans="1:15" x14ac:dyDescent="0.2">
      <c r="A11694">
        <v>0</v>
      </c>
      <c r="B11694">
        <v>0</v>
      </c>
      <c r="C11694">
        <v>0</v>
      </c>
      <c r="D11694">
        <v>0</v>
      </c>
      <c r="E11694">
        <v>153</v>
      </c>
      <c r="F11694">
        <v>4565.9306210000004</v>
      </c>
      <c r="G11694">
        <v>1.30719E-3</v>
      </c>
      <c r="H11694">
        <f>G11694*100</f>
        <v>0.130719</v>
      </c>
      <c r="I11694">
        <v>6.4321730000000002E-3</v>
      </c>
      <c r="J11694">
        <f>I11694*100</f>
        <v>0.64321729999999999</v>
      </c>
      <c r="K11694">
        <v>6.1892154340000003</v>
      </c>
      <c r="L11694" t="s">
        <v>21</v>
      </c>
      <c r="M11694" t="s">
        <v>14</v>
      </c>
      <c r="N11694" t="b">
        <v>1</v>
      </c>
      <c r="O11694" t="b">
        <v>1</v>
      </c>
    </row>
    <row r="11695" spans="1:15" x14ac:dyDescent="0.2">
      <c r="A11695">
        <v>0</v>
      </c>
      <c r="B11695">
        <v>0</v>
      </c>
      <c r="C11695">
        <v>1</v>
      </c>
      <c r="D11695">
        <v>0</v>
      </c>
      <c r="E11695">
        <v>34</v>
      </c>
      <c r="F11695">
        <v>4566.2380949999997</v>
      </c>
      <c r="G11695">
        <v>2.0476189999999998E-2</v>
      </c>
      <c r="H11695">
        <f>G11695*100</f>
        <v>2.0476189999999996</v>
      </c>
      <c r="I11695">
        <v>5.9220779000000001E-2</v>
      </c>
      <c r="J11695">
        <f>I11695*100</f>
        <v>5.9220778999999997</v>
      </c>
      <c r="K11695">
        <v>0</v>
      </c>
      <c r="L11695" t="s">
        <v>17</v>
      </c>
      <c r="M11695" t="s">
        <v>14</v>
      </c>
      <c r="N11695" t="b">
        <v>0</v>
      </c>
      <c r="O11695" t="b">
        <v>0</v>
      </c>
    </row>
    <row r="11696" spans="1:15" x14ac:dyDescent="0.2">
      <c r="A11696">
        <v>2</v>
      </c>
      <c r="B11696">
        <v>24.5</v>
      </c>
      <c r="C11696">
        <v>1</v>
      </c>
      <c r="D11696">
        <v>710</v>
      </c>
      <c r="E11696">
        <v>66</v>
      </c>
      <c r="F11696">
        <v>4566.9528389999996</v>
      </c>
      <c r="G11696">
        <v>6.4705880000000002E-3</v>
      </c>
      <c r="H11696">
        <f>G11696*100</f>
        <v>0.64705880000000005</v>
      </c>
      <c r="I11696">
        <v>1.8141923000000001E-2</v>
      </c>
      <c r="J11696">
        <f>I11696*100</f>
        <v>1.8141923</v>
      </c>
      <c r="K11696">
        <v>0</v>
      </c>
      <c r="L11696" t="s">
        <v>16</v>
      </c>
      <c r="M11696" t="s">
        <v>14</v>
      </c>
      <c r="N11696" t="b">
        <v>0</v>
      </c>
      <c r="O11696" t="b">
        <v>0</v>
      </c>
    </row>
    <row r="11697" spans="1:15" x14ac:dyDescent="0.2">
      <c r="A11697">
        <v>0</v>
      </c>
      <c r="B11697">
        <v>0</v>
      </c>
      <c r="C11697">
        <v>2</v>
      </c>
      <c r="D11697">
        <v>139.75</v>
      </c>
      <c r="E11697">
        <v>141</v>
      </c>
      <c r="F11697">
        <v>4567.9426960000001</v>
      </c>
      <c r="G11697">
        <v>2.9449419999999999E-3</v>
      </c>
      <c r="H11697">
        <f>G11697*100</f>
        <v>0.29449419999999998</v>
      </c>
      <c r="I11697">
        <v>2.119383E-2</v>
      </c>
      <c r="J11697">
        <f>I11697*100</f>
        <v>2.119383</v>
      </c>
      <c r="K11697">
        <v>0</v>
      </c>
      <c r="L11697" t="s">
        <v>24</v>
      </c>
      <c r="M11697" t="s">
        <v>14</v>
      </c>
      <c r="N11697" t="b">
        <v>0</v>
      </c>
      <c r="O11697" t="b">
        <v>0</v>
      </c>
    </row>
    <row r="11698" spans="1:15" x14ac:dyDescent="0.2">
      <c r="A11698">
        <v>1</v>
      </c>
      <c r="B11698">
        <v>0</v>
      </c>
      <c r="C11698">
        <v>0</v>
      </c>
      <c r="D11698">
        <v>0</v>
      </c>
      <c r="E11698">
        <v>106</v>
      </c>
      <c r="F11698">
        <v>4568.338675</v>
      </c>
      <c r="G11698">
        <v>3.6477990000000002E-3</v>
      </c>
      <c r="H11698">
        <f>G11698*100</f>
        <v>0.36477990000000005</v>
      </c>
      <c r="I11698">
        <v>1.3529215000000001E-2</v>
      </c>
      <c r="J11698">
        <f>I11698*100</f>
        <v>1.3529215000000001</v>
      </c>
      <c r="K11698">
        <v>0</v>
      </c>
      <c r="L11698" t="s">
        <v>22</v>
      </c>
      <c r="M11698" t="s">
        <v>14</v>
      </c>
      <c r="N11698" t="b">
        <v>0</v>
      </c>
      <c r="O11698" t="b">
        <v>1</v>
      </c>
    </row>
    <row r="11699" spans="1:15" x14ac:dyDescent="0.2">
      <c r="A11699">
        <v>4</v>
      </c>
      <c r="B11699">
        <v>41.333333330000002</v>
      </c>
      <c r="C11699">
        <v>0</v>
      </c>
      <c r="D11699">
        <v>0</v>
      </c>
      <c r="E11699">
        <v>136</v>
      </c>
      <c r="F11699">
        <v>4569.9043650000003</v>
      </c>
      <c r="G11699">
        <v>0</v>
      </c>
      <c r="H11699">
        <f>G11699*100</f>
        <v>0</v>
      </c>
      <c r="I11699">
        <v>8.9125300000000001E-3</v>
      </c>
      <c r="J11699">
        <f>I11699*100</f>
        <v>0.89125299999999996</v>
      </c>
      <c r="K11699">
        <v>0</v>
      </c>
      <c r="L11699" t="s">
        <v>17</v>
      </c>
      <c r="M11699" t="s">
        <v>14</v>
      </c>
      <c r="N11699" t="b">
        <v>0</v>
      </c>
      <c r="O11699" t="b">
        <v>0</v>
      </c>
    </row>
    <row r="11700" spans="1:15" x14ac:dyDescent="0.2">
      <c r="A11700">
        <v>11</v>
      </c>
      <c r="B11700">
        <v>752.3833333</v>
      </c>
      <c r="C11700">
        <v>3</v>
      </c>
      <c r="D11700">
        <v>14</v>
      </c>
      <c r="E11700">
        <v>108</v>
      </c>
      <c r="F11700">
        <v>4575.4775520000003</v>
      </c>
      <c r="G11700">
        <v>1.6945141E-2</v>
      </c>
      <c r="H11700">
        <f>G11700*100</f>
        <v>1.6945141000000001</v>
      </c>
      <c r="I11700">
        <v>2.6110286E-2</v>
      </c>
      <c r="J11700">
        <f>I11700*100</f>
        <v>2.6110286</v>
      </c>
      <c r="K11700">
        <v>3.401438792</v>
      </c>
      <c r="L11700" t="s">
        <v>22</v>
      </c>
      <c r="M11700" t="s">
        <v>14</v>
      </c>
      <c r="N11700" t="b">
        <v>0</v>
      </c>
      <c r="O11700" t="b">
        <v>0</v>
      </c>
    </row>
    <row r="11701" spans="1:15" x14ac:dyDescent="0.2">
      <c r="A11701">
        <v>3</v>
      </c>
      <c r="B11701">
        <v>184.7333333</v>
      </c>
      <c r="C11701">
        <v>0</v>
      </c>
      <c r="D11701">
        <v>0</v>
      </c>
      <c r="E11701">
        <v>106</v>
      </c>
      <c r="F11701">
        <v>4590.3819050000002</v>
      </c>
      <c r="G11701">
        <v>1.851852E-3</v>
      </c>
      <c r="H11701">
        <f>G11701*100</f>
        <v>0.18518519999999999</v>
      </c>
      <c r="I11701">
        <v>2.8703700000000001E-3</v>
      </c>
      <c r="J11701">
        <f>I11701*100</f>
        <v>0.28703699999999999</v>
      </c>
      <c r="K11701">
        <v>3.9609387200000001</v>
      </c>
      <c r="L11701" t="s">
        <v>21</v>
      </c>
      <c r="M11701" t="s">
        <v>14</v>
      </c>
      <c r="N11701" t="b">
        <v>0</v>
      </c>
      <c r="O11701" t="b">
        <v>1</v>
      </c>
    </row>
    <row r="11702" spans="1:15" x14ac:dyDescent="0.2">
      <c r="A11702">
        <v>0</v>
      </c>
      <c r="B11702">
        <v>0</v>
      </c>
      <c r="C11702">
        <v>0</v>
      </c>
      <c r="D11702">
        <v>0</v>
      </c>
      <c r="E11702">
        <v>108</v>
      </c>
      <c r="F11702">
        <v>4590.4312769999997</v>
      </c>
      <c r="G11702">
        <v>5.5555559999999997E-3</v>
      </c>
      <c r="H11702">
        <f>G11702*100</f>
        <v>0.55555559999999993</v>
      </c>
      <c r="I11702">
        <v>2.2751323E-2</v>
      </c>
      <c r="J11702">
        <f>I11702*100</f>
        <v>2.2751323000000001</v>
      </c>
      <c r="K11702">
        <v>0</v>
      </c>
      <c r="L11702" t="s">
        <v>22</v>
      </c>
      <c r="M11702" t="s">
        <v>14</v>
      </c>
      <c r="N11702" t="b">
        <v>0</v>
      </c>
      <c r="O11702" t="b">
        <v>0</v>
      </c>
    </row>
    <row r="11703" spans="1:15" x14ac:dyDescent="0.2">
      <c r="A11703">
        <v>12</v>
      </c>
      <c r="B11703">
        <v>252.8125</v>
      </c>
      <c r="C11703">
        <v>4</v>
      </c>
      <c r="D11703">
        <v>78.5</v>
      </c>
      <c r="E11703">
        <v>100</v>
      </c>
      <c r="F11703">
        <v>4597.1242419999999</v>
      </c>
      <c r="G11703">
        <v>9.2518099999999992E-3</v>
      </c>
      <c r="H11703">
        <f>G11703*100</f>
        <v>0.92518099999999992</v>
      </c>
      <c r="I11703">
        <v>2.8496767999999999E-2</v>
      </c>
      <c r="J11703">
        <f>I11703*100</f>
        <v>2.8496767999999997</v>
      </c>
      <c r="K11703">
        <v>2.6380746560000001</v>
      </c>
      <c r="L11703" t="s">
        <v>22</v>
      </c>
      <c r="M11703" t="s">
        <v>14</v>
      </c>
      <c r="N11703" t="b">
        <v>1</v>
      </c>
      <c r="O11703" t="b">
        <v>1</v>
      </c>
    </row>
    <row r="11704" spans="1:15" x14ac:dyDescent="0.2">
      <c r="A11704">
        <v>0</v>
      </c>
      <c r="B11704">
        <v>0</v>
      </c>
      <c r="C11704">
        <v>1</v>
      </c>
      <c r="D11704">
        <v>0</v>
      </c>
      <c r="E11704">
        <v>131</v>
      </c>
      <c r="F11704">
        <v>4597.5752519999996</v>
      </c>
      <c r="G11704">
        <v>6.7669169999999999E-3</v>
      </c>
      <c r="H11704">
        <f>G11704*100</f>
        <v>0.67669170000000001</v>
      </c>
      <c r="I11704">
        <v>2.8754538999999999E-2</v>
      </c>
      <c r="J11704">
        <f>I11704*100</f>
        <v>2.8754539000000001</v>
      </c>
      <c r="K11704">
        <v>0</v>
      </c>
      <c r="L11704" t="s">
        <v>24</v>
      </c>
      <c r="M11704" t="s">
        <v>14</v>
      </c>
      <c r="N11704" t="b">
        <v>0</v>
      </c>
      <c r="O11704" t="b">
        <v>0</v>
      </c>
    </row>
    <row r="11705" spans="1:15" x14ac:dyDescent="0.2">
      <c r="A11705">
        <v>1</v>
      </c>
      <c r="B11705">
        <v>76.599999999999994</v>
      </c>
      <c r="C11705">
        <v>2</v>
      </c>
      <c r="D11705">
        <v>23.2</v>
      </c>
      <c r="E11705">
        <v>46</v>
      </c>
      <c r="F11705">
        <v>4598.4333329999999</v>
      </c>
      <c r="G11705">
        <v>4.2553189999999996E-3</v>
      </c>
      <c r="H11705">
        <f>G11705*100</f>
        <v>0.42553189999999996</v>
      </c>
      <c r="I11705">
        <v>4.6808510999999997E-2</v>
      </c>
      <c r="J11705">
        <f>I11705*100</f>
        <v>4.6808510999999999</v>
      </c>
      <c r="K11705">
        <v>10.72449269</v>
      </c>
      <c r="L11705" t="s">
        <v>20</v>
      </c>
      <c r="M11705" t="s">
        <v>14</v>
      </c>
      <c r="N11705" t="b">
        <v>0</v>
      </c>
      <c r="O11705" t="b">
        <v>1</v>
      </c>
    </row>
    <row r="11706" spans="1:15" x14ac:dyDescent="0.2">
      <c r="A11706">
        <v>8</v>
      </c>
      <c r="B11706">
        <v>247.08333329999999</v>
      </c>
      <c r="C11706">
        <v>0</v>
      </c>
      <c r="D11706">
        <v>0</v>
      </c>
      <c r="E11706">
        <v>163</v>
      </c>
      <c r="F11706">
        <v>4600.5408729999999</v>
      </c>
      <c r="G11706">
        <v>8.3832339999999998E-3</v>
      </c>
      <c r="H11706">
        <f>G11706*100</f>
        <v>0.83832339999999994</v>
      </c>
      <c r="I11706">
        <v>2.1052656999999999E-2</v>
      </c>
      <c r="J11706">
        <f>I11706*100</f>
        <v>2.1052656999999999</v>
      </c>
      <c r="K11706">
        <v>5.28608849</v>
      </c>
      <c r="L11706" t="s">
        <v>22</v>
      </c>
      <c r="M11706" t="s">
        <v>14</v>
      </c>
      <c r="N11706" t="b">
        <v>0</v>
      </c>
      <c r="O11706" t="b">
        <v>1</v>
      </c>
    </row>
    <row r="11707" spans="1:15" x14ac:dyDescent="0.2">
      <c r="A11707">
        <v>4</v>
      </c>
      <c r="B11707">
        <v>105.75</v>
      </c>
      <c r="C11707">
        <v>2</v>
      </c>
      <c r="D11707">
        <v>152.5</v>
      </c>
      <c r="E11707">
        <v>129</v>
      </c>
      <c r="F11707">
        <v>4609.626389</v>
      </c>
      <c r="G11707">
        <v>1.550388E-3</v>
      </c>
      <c r="H11707">
        <f>G11707*100</f>
        <v>0.1550388</v>
      </c>
      <c r="I11707">
        <v>1.6137506999999999E-2</v>
      </c>
      <c r="J11707">
        <f>I11707*100</f>
        <v>1.6137507</v>
      </c>
      <c r="K11707">
        <v>0</v>
      </c>
      <c r="L11707" t="s">
        <v>24</v>
      </c>
      <c r="M11707" t="s">
        <v>14</v>
      </c>
      <c r="N11707" t="b">
        <v>0</v>
      </c>
      <c r="O11707" t="b">
        <v>0</v>
      </c>
    </row>
    <row r="11708" spans="1:15" x14ac:dyDescent="0.2">
      <c r="A11708">
        <v>3</v>
      </c>
      <c r="B11708">
        <v>63.5</v>
      </c>
      <c r="C11708">
        <v>0</v>
      </c>
      <c r="D11708">
        <v>0</v>
      </c>
      <c r="E11708">
        <v>94</v>
      </c>
      <c r="F11708">
        <v>4620.0888889999997</v>
      </c>
      <c r="G11708">
        <v>2.150538E-3</v>
      </c>
      <c r="H11708">
        <f>G11708*100</f>
        <v>0.21505379999999999</v>
      </c>
      <c r="I11708">
        <v>1.0752688E-2</v>
      </c>
      <c r="J11708">
        <f>I11708*100</f>
        <v>1.0752687999999999</v>
      </c>
      <c r="K11708">
        <v>0</v>
      </c>
      <c r="L11708" t="s">
        <v>24</v>
      </c>
      <c r="M11708" t="s">
        <v>14</v>
      </c>
      <c r="N11708" t="b">
        <v>1</v>
      </c>
      <c r="O11708" t="b">
        <v>0</v>
      </c>
    </row>
    <row r="11709" spans="1:15" x14ac:dyDescent="0.2">
      <c r="A11709">
        <v>0</v>
      </c>
      <c r="B11709">
        <v>0</v>
      </c>
      <c r="C11709">
        <v>0</v>
      </c>
      <c r="D11709">
        <v>0</v>
      </c>
      <c r="E11709">
        <v>27</v>
      </c>
      <c r="F11709">
        <v>4622</v>
      </c>
      <c r="G11709">
        <v>2.7160494E-2</v>
      </c>
      <c r="H11709">
        <f>G11709*100</f>
        <v>2.7160494000000002</v>
      </c>
      <c r="I11709">
        <v>9.0123457000000004E-2</v>
      </c>
      <c r="J11709">
        <f>I11709*100</f>
        <v>9.0123457000000009</v>
      </c>
      <c r="K11709">
        <v>0</v>
      </c>
      <c r="L11709" t="s">
        <v>18</v>
      </c>
      <c r="M11709" t="s">
        <v>14</v>
      </c>
      <c r="N11709" t="b">
        <v>0</v>
      </c>
      <c r="O11709" t="b">
        <v>0</v>
      </c>
    </row>
    <row r="11710" spans="1:15" x14ac:dyDescent="0.2">
      <c r="A11710">
        <v>1</v>
      </c>
      <c r="B11710">
        <v>0</v>
      </c>
      <c r="C11710">
        <v>2</v>
      </c>
      <c r="D11710">
        <v>211.25</v>
      </c>
      <c r="E11710">
        <v>144</v>
      </c>
      <c r="F11710">
        <v>4627.4895710000001</v>
      </c>
      <c r="G11710">
        <v>1.360544E-3</v>
      </c>
      <c r="H11710">
        <f>G11710*100</f>
        <v>0.13605439999999999</v>
      </c>
      <c r="I11710">
        <v>2.0664030999999999E-2</v>
      </c>
      <c r="J11710">
        <f>I11710*100</f>
        <v>2.0664031</v>
      </c>
      <c r="K11710">
        <v>0</v>
      </c>
      <c r="L11710" t="s">
        <v>22</v>
      </c>
      <c r="M11710" t="s">
        <v>14</v>
      </c>
      <c r="N11710" t="b">
        <v>0</v>
      </c>
      <c r="O11710" t="b">
        <v>1</v>
      </c>
    </row>
    <row r="11711" spans="1:15" x14ac:dyDescent="0.2">
      <c r="A11711">
        <v>11</v>
      </c>
      <c r="B11711">
        <v>326.49468089999999</v>
      </c>
      <c r="C11711">
        <v>0</v>
      </c>
      <c r="D11711">
        <v>0</v>
      </c>
      <c r="E11711">
        <v>92</v>
      </c>
      <c r="F11711">
        <v>4637.5384199999999</v>
      </c>
      <c r="G11711">
        <v>5.0000000000000001E-4</v>
      </c>
      <c r="H11711">
        <f>G11711*100</f>
        <v>0.05</v>
      </c>
      <c r="I11711">
        <v>1.1495239000000001E-2</v>
      </c>
      <c r="J11711">
        <f>I11711*100</f>
        <v>1.1495239000000002</v>
      </c>
      <c r="K11711">
        <v>17.28402947</v>
      </c>
      <c r="L11711" t="s">
        <v>22</v>
      </c>
      <c r="M11711" t="s">
        <v>14</v>
      </c>
      <c r="N11711" t="b">
        <v>0</v>
      </c>
      <c r="O11711" t="b">
        <v>0</v>
      </c>
    </row>
    <row r="11712" spans="1:15" x14ac:dyDescent="0.2">
      <c r="A11712">
        <v>5</v>
      </c>
      <c r="B11712">
        <v>587</v>
      </c>
      <c r="C11712">
        <v>0</v>
      </c>
      <c r="D11712">
        <v>0</v>
      </c>
      <c r="E11712">
        <v>125</v>
      </c>
      <c r="F11712">
        <v>4639.4105339999996</v>
      </c>
      <c r="G11712">
        <v>1.2433862E-2</v>
      </c>
      <c r="H11712">
        <f>G11712*100</f>
        <v>1.2433862</v>
      </c>
      <c r="I11712">
        <v>2.3856764999999999E-2</v>
      </c>
      <c r="J11712">
        <f>I11712*100</f>
        <v>2.3856764999999998</v>
      </c>
      <c r="K11712">
        <v>0</v>
      </c>
      <c r="L11712" t="s">
        <v>17</v>
      </c>
      <c r="M11712" t="s">
        <v>14</v>
      </c>
      <c r="N11712" t="b">
        <v>0</v>
      </c>
      <c r="O11712" t="b">
        <v>0</v>
      </c>
    </row>
    <row r="11713" spans="1:15" x14ac:dyDescent="0.2">
      <c r="A11713">
        <v>9</v>
      </c>
      <c r="B11713">
        <v>250.08333329999999</v>
      </c>
      <c r="C11713">
        <v>2</v>
      </c>
      <c r="D11713">
        <v>30.5</v>
      </c>
      <c r="E11713">
        <v>155</v>
      </c>
      <c r="F11713">
        <v>4643.2837319999999</v>
      </c>
      <c r="G11713">
        <v>2.073171E-3</v>
      </c>
      <c r="H11713">
        <f>G11713*100</f>
        <v>0.2073171</v>
      </c>
      <c r="I11713">
        <v>7.466851E-3</v>
      </c>
      <c r="J11713">
        <f>I11713*100</f>
        <v>0.74668509999999999</v>
      </c>
      <c r="K11713">
        <v>10.115994089999999</v>
      </c>
      <c r="L11713" t="s">
        <v>22</v>
      </c>
      <c r="M11713" t="s">
        <v>14</v>
      </c>
      <c r="N11713" t="b">
        <v>0</v>
      </c>
      <c r="O11713" t="b">
        <v>1</v>
      </c>
    </row>
    <row r="11714" spans="1:15" x14ac:dyDescent="0.2">
      <c r="A11714">
        <v>6</v>
      </c>
      <c r="B11714">
        <v>109.5</v>
      </c>
      <c r="C11714">
        <v>1</v>
      </c>
      <c r="D11714">
        <v>21</v>
      </c>
      <c r="E11714">
        <v>157</v>
      </c>
      <c r="F11714">
        <v>4643.7559520000004</v>
      </c>
      <c r="G11714">
        <v>1.687764E-3</v>
      </c>
      <c r="H11714">
        <f>G11714*100</f>
        <v>0.16877639999999999</v>
      </c>
      <c r="I11714">
        <v>1.0776613000000001E-2</v>
      </c>
      <c r="J11714">
        <f>I11714*100</f>
        <v>1.0776613000000002</v>
      </c>
      <c r="K11714">
        <v>7.1527504520000003</v>
      </c>
      <c r="L11714" t="s">
        <v>17</v>
      </c>
      <c r="M11714" t="s">
        <v>14</v>
      </c>
      <c r="N11714" t="b">
        <v>0</v>
      </c>
      <c r="O11714" t="b">
        <v>0</v>
      </c>
    </row>
    <row r="11715" spans="1:15" x14ac:dyDescent="0.2">
      <c r="A11715">
        <v>1</v>
      </c>
      <c r="B11715">
        <v>4</v>
      </c>
      <c r="C11715">
        <v>0</v>
      </c>
      <c r="D11715">
        <v>0</v>
      </c>
      <c r="E11715">
        <v>49</v>
      </c>
      <c r="F11715">
        <v>4651.0333330000003</v>
      </c>
      <c r="G11715">
        <v>0.02</v>
      </c>
      <c r="H11715">
        <f>G11715*100</f>
        <v>2</v>
      </c>
      <c r="I11715">
        <v>0.05</v>
      </c>
      <c r="J11715">
        <f>I11715*100</f>
        <v>5</v>
      </c>
      <c r="K11715">
        <v>0</v>
      </c>
      <c r="L11715" t="s">
        <v>17</v>
      </c>
      <c r="M11715" t="s">
        <v>14</v>
      </c>
      <c r="N11715" t="b">
        <v>0</v>
      </c>
      <c r="O11715" t="b">
        <v>0</v>
      </c>
    </row>
    <row r="11716" spans="1:15" x14ac:dyDescent="0.2">
      <c r="A11716">
        <v>3</v>
      </c>
      <c r="B11716">
        <v>13</v>
      </c>
      <c r="C11716">
        <v>1</v>
      </c>
      <c r="D11716">
        <v>0</v>
      </c>
      <c r="E11716">
        <v>51</v>
      </c>
      <c r="F11716">
        <v>4651.6122219999997</v>
      </c>
      <c r="G11716">
        <v>4.1558439999999997E-3</v>
      </c>
      <c r="H11716">
        <f>G11716*100</f>
        <v>0.41558439999999996</v>
      </c>
      <c r="I11716">
        <v>2.0606060999999998E-2</v>
      </c>
      <c r="J11716">
        <f>I11716*100</f>
        <v>2.0606060999999998</v>
      </c>
      <c r="K11716">
        <v>0</v>
      </c>
      <c r="L11716" t="s">
        <v>20</v>
      </c>
      <c r="M11716" t="s">
        <v>14</v>
      </c>
      <c r="N11716" t="b">
        <v>0</v>
      </c>
      <c r="O11716" t="b">
        <v>0</v>
      </c>
    </row>
    <row r="11717" spans="1:15" x14ac:dyDescent="0.2">
      <c r="A11717">
        <v>6</v>
      </c>
      <c r="B11717">
        <v>133.33333329999999</v>
      </c>
      <c r="C11717">
        <v>1</v>
      </c>
      <c r="D11717">
        <v>398</v>
      </c>
      <c r="E11717">
        <v>129</v>
      </c>
      <c r="F11717">
        <v>4653.1902449999998</v>
      </c>
      <c r="G11717">
        <v>1.5662578E-2</v>
      </c>
      <c r="H11717">
        <f>G11717*100</f>
        <v>1.5662578</v>
      </c>
      <c r="I11717">
        <v>2.5219762999999999E-2</v>
      </c>
      <c r="J11717">
        <f>I11717*100</f>
        <v>2.5219762999999999</v>
      </c>
      <c r="K11717">
        <v>6.0175639429999999</v>
      </c>
      <c r="L11717" t="s">
        <v>22</v>
      </c>
      <c r="M11717" t="s">
        <v>14</v>
      </c>
      <c r="N11717" t="b">
        <v>0</v>
      </c>
      <c r="O11717" t="b">
        <v>1</v>
      </c>
    </row>
    <row r="11718" spans="1:15" x14ac:dyDescent="0.2">
      <c r="A11718">
        <v>4</v>
      </c>
      <c r="B11718">
        <v>191.16666670000001</v>
      </c>
      <c r="C11718">
        <v>0</v>
      </c>
      <c r="D11718">
        <v>0</v>
      </c>
      <c r="E11718">
        <v>108</v>
      </c>
      <c r="F11718">
        <v>4656.3317459999998</v>
      </c>
      <c r="G11718">
        <v>6.4564560000000002E-3</v>
      </c>
      <c r="H11718">
        <f>G11718*100</f>
        <v>0.64564560000000004</v>
      </c>
      <c r="I11718">
        <v>1.8326694000000001E-2</v>
      </c>
      <c r="J11718">
        <f>I11718*100</f>
        <v>1.8326694000000001</v>
      </c>
      <c r="K11718">
        <v>0</v>
      </c>
      <c r="L11718" t="s">
        <v>22</v>
      </c>
      <c r="M11718" t="s">
        <v>14</v>
      </c>
      <c r="N11718" t="b">
        <v>0</v>
      </c>
      <c r="O11718" t="b">
        <v>0</v>
      </c>
    </row>
    <row r="11719" spans="1:15" x14ac:dyDescent="0.2">
      <c r="A11719">
        <v>4</v>
      </c>
      <c r="B11719">
        <v>86</v>
      </c>
      <c r="C11719">
        <v>0</v>
      </c>
      <c r="D11719">
        <v>0</v>
      </c>
      <c r="E11719">
        <v>34</v>
      </c>
      <c r="F11719">
        <v>4656.8003660000004</v>
      </c>
      <c r="G11719">
        <v>6.3063060000000002E-3</v>
      </c>
      <c r="H11719">
        <f>G11719*100</f>
        <v>0.63063060000000004</v>
      </c>
      <c r="I11719">
        <v>3.8438437999999998E-2</v>
      </c>
      <c r="J11719">
        <f>I11719*100</f>
        <v>3.8438437999999997</v>
      </c>
      <c r="K11719">
        <v>5.1854572750000001</v>
      </c>
      <c r="L11719" t="s">
        <v>17</v>
      </c>
      <c r="M11719" t="s">
        <v>14</v>
      </c>
      <c r="N11719" t="b">
        <v>0</v>
      </c>
      <c r="O11719" t="b">
        <v>0</v>
      </c>
    </row>
    <row r="11720" spans="1:15" x14ac:dyDescent="0.2">
      <c r="A11720">
        <v>0</v>
      </c>
      <c r="B11720">
        <v>0</v>
      </c>
      <c r="C11720">
        <v>0</v>
      </c>
      <c r="D11720">
        <v>0</v>
      </c>
      <c r="E11720">
        <v>159</v>
      </c>
      <c r="F11720">
        <v>4668.0520509999997</v>
      </c>
      <c r="G11720">
        <v>5.6962030000000004E-3</v>
      </c>
      <c r="H11720">
        <f>G11720*100</f>
        <v>0.56962030000000008</v>
      </c>
      <c r="I11720">
        <v>1.6284567E-2</v>
      </c>
      <c r="J11720">
        <f>I11720*100</f>
        <v>1.6284567000000001</v>
      </c>
      <c r="K11720">
        <v>0</v>
      </c>
      <c r="L11720" t="s">
        <v>17</v>
      </c>
      <c r="M11720" t="s">
        <v>14</v>
      </c>
      <c r="N11720" t="b">
        <v>0</v>
      </c>
      <c r="O11720" t="b">
        <v>0</v>
      </c>
    </row>
    <row r="11721" spans="1:15" x14ac:dyDescent="0.2">
      <c r="A11721">
        <v>4</v>
      </c>
      <c r="B11721">
        <v>73.5</v>
      </c>
      <c r="C11721">
        <v>0</v>
      </c>
      <c r="D11721">
        <v>0</v>
      </c>
      <c r="E11721">
        <v>59</v>
      </c>
      <c r="F11721">
        <v>4679.0291669999997</v>
      </c>
      <c r="G11721">
        <v>9.6174859999999997E-3</v>
      </c>
      <c r="H11721">
        <f>G11721*100</f>
        <v>0.96174859999999995</v>
      </c>
      <c r="I11721">
        <v>3.2389467999999998E-2</v>
      </c>
      <c r="J11721">
        <f>I11721*100</f>
        <v>3.2389467999999999</v>
      </c>
      <c r="K11721">
        <v>0</v>
      </c>
      <c r="L11721" t="s">
        <v>24</v>
      </c>
      <c r="M11721" t="s">
        <v>14</v>
      </c>
      <c r="N11721" t="b">
        <v>0</v>
      </c>
      <c r="O11721" t="b">
        <v>0</v>
      </c>
    </row>
    <row r="11722" spans="1:15" x14ac:dyDescent="0.2">
      <c r="A11722">
        <v>3</v>
      </c>
      <c r="B11722">
        <v>922.75</v>
      </c>
      <c r="C11722">
        <v>0</v>
      </c>
      <c r="D11722">
        <v>0</v>
      </c>
      <c r="E11722">
        <v>56</v>
      </c>
      <c r="F11722">
        <v>4681.4208330000001</v>
      </c>
      <c r="G11722">
        <v>7.1186440000000004E-3</v>
      </c>
      <c r="H11722">
        <f>G11722*100</f>
        <v>0.71186440000000006</v>
      </c>
      <c r="I11722">
        <v>2.2668819E-2</v>
      </c>
      <c r="J11722">
        <f>I11722*100</f>
        <v>2.2668819</v>
      </c>
      <c r="K11722">
        <v>0</v>
      </c>
      <c r="L11722" t="s">
        <v>22</v>
      </c>
      <c r="M11722" t="s">
        <v>14</v>
      </c>
      <c r="N11722" t="b">
        <v>0</v>
      </c>
      <c r="O11722" t="b">
        <v>0</v>
      </c>
    </row>
    <row r="11723" spans="1:15" x14ac:dyDescent="0.2">
      <c r="A11723">
        <v>5</v>
      </c>
      <c r="B11723">
        <v>1023</v>
      </c>
      <c r="C11723">
        <v>0</v>
      </c>
      <c r="D11723">
        <v>0</v>
      </c>
      <c r="E11723">
        <v>46</v>
      </c>
      <c r="F11723">
        <v>4681.8944439999996</v>
      </c>
      <c r="G11723">
        <v>8.0000000000000002E-3</v>
      </c>
      <c r="H11723">
        <f>G11723*100</f>
        <v>0.8</v>
      </c>
      <c r="I11723">
        <v>2.4380952000000001E-2</v>
      </c>
      <c r="J11723">
        <f>I11723*100</f>
        <v>2.4380952000000002</v>
      </c>
      <c r="K11723">
        <v>0</v>
      </c>
      <c r="L11723" t="s">
        <v>17</v>
      </c>
      <c r="M11723" t="s">
        <v>14</v>
      </c>
      <c r="N11723" t="b">
        <v>0</v>
      </c>
      <c r="O11723" t="b">
        <v>0</v>
      </c>
    </row>
    <row r="11724" spans="1:15" x14ac:dyDescent="0.2">
      <c r="A11724">
        <v>2</v>
      </c>
      <c r="B11724">
        <v>91</v>
      </c>
      <c r="C11724">
        <v>0</v>
      </c>
      <c r="D11724">
        <v>0</v>
      </c>
      <c r="E11724">
        <v>94</v>
      </c>
      <c r="F11724">
        <v>4698.796429</v>
      </c>
      <c r="G11724">
        <v>0</v>
      </c>
      <c r="H11724">
        <f>G11724*100</f>
        <v>0</v>
      </c>
      <c r="I11724">
        <v>1.7659574000000001E-2</v>
      </c>
      <c r="J11724">
        <f>I11724*100</f>
        <v>1.7659574</v>
      </c>
      <c r="K11724">
        <v>0</v>
      </c>
      <c r="L11724" t="s">
        <v>22</v>
      </c>
      <c r="M11724" t="s">
        <v>14</v>
      </c>
      <c r="N11724" t="b">
        <v>1</v>
      </c>
      <c r="O11724" t="b">
        <v>0</v>
      </c>
    </row>
    <row r="11725" spans="1:15" x14ac:dyDescent="0.2">
      <c r="A11725">
        <v>8</v>
      </c>
      <c r="B11725">
        <v>492.41666670000001</v>
      </c>
      <c r="C11725">
        <v>4</v>
      </c>
      <c r="D11725">
        <v>384</v>
      </c>
      <c r="E11725">
        <v>52</v>
      </c>
      <c r="F11725">
        <v>4699.2777779999997</v>
      </c>
      <c r="G11725">
        <v>7.2580650000000002E-3</v>
      </c>
      <c r="H11725">
        <f>G11725*100</f>
        <v>0.72580650000000002</v>
      </c>
      <c r="I11725">
        <v>1.8233487E-2</v>
      </c>
      <c r="J11725">
        <f>I11725*100</f>
        <v>1.8233486999999999</v>
      </c>
      <c r="K11725">
        <v>11.1076505</v>
      </c>
      <c r="L11725" t="s">
        <v>16</v>
      </c>
      <c r="M11725" t="s">
        <v>14</v>
      </c>
      <c r="N11725" t="b">
        <v>0</v>
      </c>
      <c r="O11725" t="b">
        <v>1</v>
      </c>
    </row>
    <row r="11726" spans="1:15" x14ac:dyDescent="0.2">
      <c r="A11726">
        <v>0</v>
      </c>
      <c r="B11726">
        <v>0</v>
      </c>
      <c r="C11726">
        <v>0</v>
      </c>
      <c r="D11726">
        <v>0</v>
      </c>
      <c r="E11726">
        <v>79</v>
      </c>
      <c r="F11726">
        <v>4709.9928570000002</v>
      </c>
      <c r="G11726">
        <v>0</v>
      </c>
      <c r="H11726">
        <f>G11726*100</f>
        <v>0</v>
      </c>
      <c r="I11726">
        <v>5.5744890000000002E-3</v>
      </c>
      <c r="J11726">
        <f>I11726*100</f>
        <v>0.55744890000000002</v>
      </c>
      <c r="K11726">
        <v>0</v>
      </c>
      <c r="L11726" t="s">
        <v>22</v>
      </c>
      <c r="M11726" t="s">
        <v>15</v>
      </c>
      <c r="N11726" t="b">
        <v>0</v>
      </c>
      <c r="O11726" t="b">
        <v>1</v>
      </c>
    </row>
    <row r="11727" spans="1:15" x14ac:dyDescent="0.2">
      <c r="A11727">
        <v>3</v>
      </c>
      <c r="B11727">
        <v>14</v>
      </c>
      <c r="C11727">
        <v>0</v>
      </c>
      <c r="D11727">
        <v>0</v>
      </c>
      <c r="E11727">
        <v>154</v>
      </c>
      <c r="F11727">
        <v>4712.7693220000001</v>
      </c>
      <c r="G11727">
        <v>1.282051E-3</v>
      </c>
      <c r="H11727">
        <f>G11727*100</f>
        <v>0.12820509999999999</v>
      </c>
      <c r="I11727">
        <v>1.4267214E-2</v>
      </c>
      <c r="J11727">
        <f>I11727*100</f>
        <v>1.4267213999999999</v>
      </c>
      <c r="K11727">
        <v>3.8903501829999998</v>
      </c>
      <c r="L11727" t="s">
        <v>17</v>
      </c>
      <c r="M11727" t="s">
        <v>14</v>
      </c>
      <c r="N11727" t="b">
        <v>0</v>
      </c>
      <c r="O11727" t="b">
        <v>0</v>
      </c>
    </row>
    <row r="11728" spans="1:15" x14ac:dyDescent="0.2">
      <c r="A11728">
        <v>7</v>
      </c>
      <c r="B11728">
        <v>67</v>
      </c>
      <c r="C11728">
        <v>2</v>
      </c>
      <c r="D11728">
        <v>725.5</v>
      </c>
      <c r="E11728">
        <v>101</v>
      </c>
      <c r="F11728">
        <v>4713.8</v>
      </c>
      <c r="G11728">
        <v>9.4444439999999998E-3</v>
      </c>
      <c r="H11728">
        <f>G11728*100</f>
        <v>0.94444439999999996</v>
      </c>
      <c r="I11728">
        <v>1.0481956000000001E-2</v>
      </c>
      <c r="J11728">
        <f>I11728*100</f>
        <v>1.0481956000000001</v>
      </c>
      <c r="K11728">
        <v>20.624741360000002</v>
      </c>
      <c r="L11728" t="s">
        <v>17</v>
      </c>
      <c r="M11728" t="s">
        <v>14</v>
      </c>
      <c r="N11728" t="b">
        <v>1</v>
      </c>
      <c r="O11728" t="b">
        <v>1</v>
      </c>
    </row>
    <row r="11729" spans="1:15" x14ac:dyDescent="0.2">
      <c r="A11729">
        <v>17</v>
      </c>
      <c r="B11729">
        <v>856.83333330000005</v>
      </c>
      <c r="C11729">
        <v>0</v>
      </c>
      <c r="D11729">
        <v>0</v>
      </c>
      <c r="E11729">
        <v>78</v>
      </c>
      <c r="F11729">
        <v>4716.5726189999996</v>
      </c>
      <c r="G11729">
        <v>1.1494252999999999E-2</v>
      </c>
      <c r="H11729">
        <f>G11729*100</f>
        <v>1.1494252999999999</v>
      </c>
      <c r="I11729">
        <v>2.6155811000000001E-2</v>
      </c>
      <c r="J11729">
        <f>I11729*100</f>
        <v>2.6155811</v>
      </c>
      <c r="K11729">
        <v>0</v>
      </c>
      <c r="L11729" t="s">
        <v>24</v>
      </c>
      <c r="M11729" t="s">
        <v>14</v>
      </c>
      <c r="N11729" t="b">
        <v>1</v>
      </c>
      <c r="O11729" t="b">
        <v>0</v>
      </c>
    </row>
    <row r="11730" spans="1:15" x14ac:dyDescent="0.2">
      <c r="A11730">
        <v>1</v>
      </c>
      <c r="B11730">
        <v>8</v>
      </c>
      <c r="C11730">
        <v>3</v>
      </c>
      <c r="D11730">
        <v>181.25</v>
      </c>
      <c r="E11730">
        <v>124</v>
      </c>
      <c r="F11730">
        <v>4722.5686509999996</v>
      </c>
      <c r="G11730">
        <v>1.5892388E-2</v>
      </c>
      <c r="H11730">
        <f>G11730*100</f>
        <v>1.5892388</v>
      </c>
      <c r="I11730">
        <v>2.2431059999999999E-2</v>
      </c>
      <c r="J11730">
        <f>I11730*100</f>
        <v>2.243106</v>
      </c>
      <c r="K11730">
        <v>24.289014130000002</v>
      </c>
      <c r="L11730" t="s">
        <v>22</v>
      </c>
      <c r="M11730" t="s">
        <v>14</v>
      </c>
      <c r="N11730" t="b">
        <v>0</v>
      </c>
      <c r="O11730" t="b">
        <v>1</v>
      </c>
    </row>
    <row r="11731" spans="1:15" x14ac:dyDescent="0.2">
      <c r="A11731">
        <v>4</v>
      </c>
      <c r="B11731">
        <v>58</v>
      </c>
      <c r="C11731">
        <v>2</v>
      </c>
      <c r="D11731">
        <v>28.5</v>
      </c>
      <c r="E11731">
        <v>82</v>
      </c>
      <c r="F11731">
        <v>4729.0659089999999</v>
      </c>
      <c r="G11731">
        <v>0</v>
      </c>
      <c r="H11731">
        <f>G11731*100</f>
        <v>0</v>
      </c>
      <c r="I11731">
        <v>1.4544651E-2</v>
      </c>
      <c r="J11731">
        <f>I11731*100</f>
        <v>1.4544651</v>
      </c>
      <c r="K11731">
        <v>9.0554658870000004</v>
      </c>
      <c r="L11731" t="s">
        <v>22</v>
      </c>
      <c r="M11731" t="s">
        <v>14</v>
      </c>
      <c r="N11731" t="b">
        <v>0</v>
      </c>
      <c r="O11731" t="b">
        <v>1</v>
      </c>
    </row>
    <row r="11732" spans="1:15" x14ac:dyDescent="0.2">
      <c r="A11732">
        <v>3</v>
      </c>
      <c r="B11732">
        <v>75.5</v>
      </c>
      <c r="C11732">
        <v>1</v>
      </c>
      <c r="D11732">
        <v>0</v>
      </c>
      <c r="E11732">
        <v>130</v>
      </c>
      <c r="F11732">
        <v>4737.087716</v>
      </c>
      <c r="G11732">
        <v>6.0606059999999996E-3</v>
      </c>
      <c r="H11732">
        <f>G11732*100</f>
        <v>0.60606059999999995</v>
      </c>
      <c r="I11732">
        <v>1.1475964E-2</v>
      </c>
      <c r="J11732">
        <f>I11732*100</f>
        <v>1.1475964000000001</v>
      </c>
      <c r="K11732">
        <v>43.774240820000003</v>
      </c>
      <c r="L11732" t="s">
        <v>22</v>
      </c>
      <c r="M11732" t="s">
        <v>14</v>
      </c>
      <c r="N11732" t="b">
        <v>0</v>
      </c>
      <c r="O11732" t="b">
        <v>1</v>
      </c>
    </row>
    <row r="11733" spans="1:15" x14ac:dyDescent="0.2">
      <c r="A11733">
        <v>7</v>
      </c>
      <c r="B11733">
        <v>215.2</v>
      </c>
      <c r="C11733">
        <v>0</v>
      </c>
      <c r="D11733">
        <v>0</v>
      </c>
      <c r="E11733">
        <v>119</v>
      </c>
      <c r="F11733">
        <v>4749.2403850000001</v>
      </c>
      <c r="G11733">
        <v>1.5772358E-2</v>
      </c>
      <c r="H11733">
        <f>G11733*100</f>
        <v>1.5772358</v>
      </c>
      <c r="I11733">
        <v>3.1811846999999997E-2</v>
      </c>
      <c r="J11733">
        <f>I11733*100</f>
        <v>3.1811846999999998</v>
      </c>
      <c r="K11733">
        <v>1.1640753880000001</v>
      </c>
      <c r="L11733" t="s">
        <v>17</v>
      </c>
      <c r="M11733" t="s">
        <v>14</v>
      </c>
      <c r="N11733" t="b">
        <v>0</v>
      </c>
      <c r="O11733" t="b">
        <v>0</v>
      </c>
    </row>
    <row r="11734" spans="1:15" x14ac:dyDescent="0.2">
      <c r="A11734">
        <v>0</v>
      </c>
      <c r="B11734">
        <v>0</v>
      </c>
      <c r="C11734">
        <v>0</v>
      </c>
      <c r="D11734">
        <v>0</v>
      </c>
      <c r="E11734">
        <v>54</v>
      </c>
      <c r="F11734">
        <v>4749.25</v>
      </c>
      <c r="G11734">
        <v>4.9382719999999996E-3</v>
      </c>
      <c r="H11734">
        <f>G11734*100</f>
        <v>0.49382719999999997</v>
      </c>
      <c r="I11734">
        <v>2.9938271999999998E-2</v>
      </c>
      <c r="J11734">
        <f>I11734*100</f>
        <v>2.9938271999999997</v>
      </c>
      <c r="K11734">
        <v>8.285119366</v>
      </c>
      <c r="L11734" t="s">
        <v>18</v>
      </c>
      <c r="M11734" t="s">
        <v>14</v>
      </c>
      <c r="N11734" t="b">
        <v>1</v>
      </c>
      <c r="O11734" t="b">
        <v>1</v>
      </c>
    </row>
    <row r="11735" spans="1:15" x14ac:dyDescent="0.2">
      <c r="A11735">
        <v>7</v>
      </c>
      <c r="B11735">
        <v>241.86111109999999</v>
      </c>
      <c r="C11735">
        <v>3</v>
      </c>
      <c r="D11735">
        <v>228</v>
      </c>
      <c r="E11735">
        <v>154</v>
      </c>
      <c r="F11735">
        <v>4755.2240540000003</v>
      </c>
      <c r="G11735">
        <v>9.8084890000000001E-3</v>
      </c>
      <c r="H11735">
        <f>G11735*100</f>
        <v>0.98084890000000002</v>
      </c>
      <c r="I11735">
        <v>2.9142563E-2</v>
      </c>
      <c r="J11735">
        <f>I11735*100</f>
        <v>2.9142562999999999</v>
      </c>
      <c r="K11735">
        <v>1.1044402339999999</v>
      </c>
      <c r="L11735" t="s">
        <v>22</v>
      </c>
      <c r="M11735" t="s">
        <v>14</v>
      </c>
      <c r="N11735" t="b">
        <v>0</v>
      </c>
      <c r="O11735" t="b">
        <v>0</v>
      </c>
    </row>
    <row r="11736" spans="1:15" x14ac:dyDescent="0.2">
      <c r="A11736">
        <v>16</v>
      </c>
      <c r="B11736">
        <v>284.85000000000002</v>
      </c>
      <c r="C11736">
        <v>0</v>
      </c>
      <c r="D11736">
        <v>0</v>
      </c>
      <c r="E11736">
        <v>276</v>
      </c>
      <c r="F11736">
        <v>4758.3806379999996</v>
      </c>
      <c r="G11736">
        <v>1.0344830000000001E-3</v>
      </c>
      <c r="H11736">
        <f>G11736*100</f>
        <v>0.10344830000000001</v>
      </c>
      <c r="I11736">
        <v>7.306262E-3</v>
      </c>
      <c r="J11736">
        <f>I11736*100</f>
        <v>0.7306262</v>
      </c>
      <c r="K11736">
        <v>27.432095069999999</v>
      </c>
      <c r="L11736" t="s">
        <v>17</v>
      </c>
      <c r="M11736" t="s">
        <v>14</v>
      </c>
      <c r="N11736" t="b">
        <v>1</v>
      </c>
      <c r="O11736" t="b">
        <v>1</v>
      </c>
    </row>
    <row r="11737" spans="1:15" x14ac:dyDescent="0.2">
      <c r="A11737">
        <v>2</v>
      </c>
      <c r="B11737">
        <v>30.75</v>
      </c>
      <c r="C11737">
        <v>0</v>
      </c>
      <c r="D11737">
        <v>0</v>
      </c>
      <c r="E11737">
        <v>150</v>
      </c>
      <c r="F11737">
        <v>4760.7783030000001</v>
      </c>
      <c r="G11737">
        <v>1.212528E-2</v>
      </c>
      <c r="H11737">
        <f>G11737*100</f>
        <v>1.2125280000000001</v>
      </c>
      <c r="I11737">
        <v>1.9068860999999999E-2</v>
      </c>
      <c r="J11737">
        <f>I11737*100</f>
        <v>1.9068860999999999</v>
      </c>
      <c r="K11737">
        <v>0</v>
      </c>
      <c r="L11737" t="s">
        <v>22</v>
      </c>
      <c r="M11737" t="s">
        <v>14</v>
      </c>
      <c r="N11737" t="b">
        <v>0</v>
      </c>
      <c r="O11737" t="b">
        <v>0</v>
      </c>
    </row>
    <row r="11738" spans="1:15" x14ac:dyDescent="0.2">
      <c r="A11738">
        <v>4</v>
      </c>
      <c r="B11738">
        <v>148.5</v>
      </c>
      <c r="C11738">
        <v>1</v>
      </c>
      <c r="D11738">
        <v>118</v>
      </c>
      <c r="E11738">
        <v>150</v>
      </c>
      <c r="F11738">
        <v>4764.4299970000002</v>
      </c>
      <c r="G11738">
        <v>0</v>
      </c>
      <c r="H11738">
        <f>G11738*100</f>
        <v>0</v>
      </c>
      <c r="I11738">
        <v>5.6367240000000001E-3</v>
      </c>
      <c r="J11738">
        <f>I11738*100</f>
        <v>0.56367239999999996</v>
      </c>
      <c r="K11738">
        <v>33.330744969999998</v>
      </c>
      <c r="L11738" t="s">
        <v>16</v>
      </c>
      <c r="M11738" t="s">
        <v>14</v>
      </c>
      <c r="N11738" t="b">
        <v>0</v>
      </c>
      <c r="O11738" t="b">
        <v>0</v>
      </c>
    </row>
    <row r="11739" spans="1:15" x14ac:dyDescent="0.2">
      <c r="A11739">
        <v>0</v>
      </c>
      <c r="B11739">
        <v>0</v>
      </c>
      <c r="C11739">
        <v>0</v>
      </c>
      <c r="D11739">
        <v>0</v>
      </c>
      <c r="E11739">
        <v>91</v>
      </c>
      <c r="F11739">
        <v>4766.0210319999996</v>
      </c>
      <c r="G11739">
        <v>0</v>
      </c>
      <c r="H11739">
        <f>G11739*100</f>
        <v>0</v>
      </c>
      <c r="I11739">
        <v>9.2134829999999997E-3</v>
      </c>
      <c r="J11739">
        <f>I11739*100</f>
        <v>0.92134830000000001</v>
      </c>
      <c r="K11739">
        <v>0</v>
      </c>
      <c r="L11739" t="s">
        <v>24</v>
      </c>
      <c r="M11739" t="s">
        <v>15</v>
      </c>
      <c r="N11739" t="b">
        <v>0</v>
      </c>
      <c r="O11739" t="b">
        <v>0</v>
      </c>
    </row>
    <row r="11740" spans="1:15" x14ac:dyDescent="0.2">
      <c r="A11740">
        <v>0</v>
      </c>
      <c r="B11740">
        <v>0</v>
      </c>
      <c r="C11740">
        <v>2</v>
      </c>
      <c r="D11740">
        <v>82</v>
      </c>
      <c r="E11740">
        <v>134</v>
      </c>
      <c r="F11740">
        <v>4772.9195739999996</v>
      </c>
      <c r="G11740">
        <v>3.4494199999999999E-3</v>
      </c>
      <c r="H11740">
        <f>G11740*100</f>
        <v>0.34494199999999997</v>
      </c>
      <c r="I11740">
        <v>1.6823319999999999E-2</v>
      </c>
      <c r="J11740">
        <f>I11740*100</f>
        <v>1.6823319999999999</v>
      </c>
      <c r="K11740">
        <v>5.6674509159999999</v>
      </c>
      <c r="L11740" t="s">
        <v>22</v>
      </c>
      <c r="M11740" t="s">
        <v>14</v>
      </c>
      <c r="N11740" t="b">
        <v>0</v>
      </c>
      <c r="O11740" t="b">
        <v>1</v>
      </c>
    </row>
    <row r="11741" spans="1:15" x14ac:dyDescent="0.2">
      <c r="A11741">
        <v>11</v>
      </c>
      <c r="B11741">
        <v>494.16666670000001</v>
      </c>
      <c r="C11741">
        <v>4</v>
      </c>
      <c r="D11741">
        <v>151</v>
      </c>
      <c r="E11741">
        <v>180</v>
      </c>
      <c r="F11741">
        <v>4773.3356379999996</v>
      </c>
      <c r="G11741">
        <v>5.3763400000000005E-4</v>
      </c>
      <c r="H11741">
        <f>G11741*100</f>
        <v>5.3763400000000003E-2</v>
      </c>
      <c r="I11741">
        <v>8.6004440000000005E-3</v>
      </c>
      <c r="J11741">
        <f>I11741*100</f>
        <v>0.86004440000000004</v>
      </c>
      <c r="K11741">
        <v>0</v>
      </c>
      <c r="L11741" t="s">
        <v>17</v>
      </c>
      <c r="M11741" t="s">
        <v>14</v>
      </c>
      <c r="N11741" t="b">
        <v>0</v>
      </c>
      <c r="O11741" t="b">
        <v>0</v>
      </c>
    </row>
    <row r="11742" spans="1:15" x14ac:dyDescent="0.2">
      <c r="A11742">
        <v>8</v>
      </c>
      <c r="B11742">
        <v>447.125</v>
      </c>
      <c r="C11742">
        <v>3</v>
      </c>
      <c r="D11742">
        <v>168.375</v>
      </c>
      <c r="E11742">
        <v>142</v>
      </c>
      <c r="F11742">
        <v>4777.8125540000001</v>
      </c>
      <c r="G11742">
        <v>5.6662520000000001E-3</v>
      </c>
      <c r="H11742">
        <f>G11742*100</f>
        <v>0.56662520000000005</v>
      </c>
      <c r="I11742">
        <v>1.9707704999999999E-2</v>
      </c>
      <c r="J11742">
        <f>I11742*100</f>
        <v>1.9707705</v>
      </c>
      <c r="K11742">
        <v>0</v>
      </c>
      <c r="L11742" t="s">
        <v>22</v>
      </c>
      <c r="M11742" t="s">
        <v>14</v>
      </c>
      <c r="N11742" t="b">
        <v>1</v>
      </c>
      <c r="O11742" t="b">
        <v>0</v>
      </c>
    </row>
    <row r="11743" spans="1:15" x14ac:dyDescent="0.2">
      <c r="A11743">
        <v>2</v>
      </c>
      <c r="B11743">
        <v>3</v>
      </c>
      <c r="C11743">
        <v>4</v>
      </c>
      <c r="D11743">
        <v>161.5</v>
      </c>
      <c r="E11743">
        <v>137</v>
      </c>
      <c r="F11743">
        <v>4791.460889</v>
      </c>
      <c r="G11743">
        <v>4.3735220000000003E-3</v>
      </c>
      <c r="H11743">
        <f>G11743*100</f>
        <v>0.43735220000000002</v>
      </c>
      <c r="I11743">
        <v>2.0956372000000001E-2</v>
      </c>
      <c r="J11743">
        <f>I11743*100</f>
        <v>2.0956372000000001</v>
      </c>
      <c r="K11743">
        <v>5.4828958239999999</v>
      </c>
      <c r="L11743" t="s">
        <v>22</v>
      </c>
      <c r="M11743" t="s">
        <v>14</v>
      </c>
      <c r="N11743" t="b">
        <v>0</v>
      </c>
      <c r="O11743" t="b">
        <v>1</v>
      </c>
    </row>
    <row r="11744" spans="1:15" x14ac:dyDescent="0.2">
      <c r="A11744">
        <v>5</v>
      </c>
      <c r="B11744">
        <v>169.97499999999999</v>
      </c>
      <c r="C11744">
        <v>3</v>
      </c>
      <c r="D11744">
        <v>106</v>
      </c>
      <c r="E11744">
        <v>90</v>
      </c>
      <c r="F11744">
        <v>4792.3807669999997</v>
      </c>
      <c r="G11744">
        <v>4.1666669999999998E-3</v>
      </c>
      <c r="H11744">
        <f>G11744*100</f>
        <v>0.4166667</v>
      </c>
      <c r="I11744">
        <v>7.4792890000000001E-3</v>
      </c>
      <c r="J11744">
        <f>I11744*100</f>
        <v>0.74792890000000001</v>
      </c>
      <c r="K11744">
        <v>41.558019819999998</v>
      </c>
      <c r="L11744" t="s">
        <v>22</v>
      </c>
      <c r="M11744" t="s">
        <v>14</v>
      </c>
      <c r="N11744" t="b">
        <v>0</v>
      </c>
      <c r="O11744" t="b">
        <v>1</v>
      </c>
    </row>
    <row r="11745" spans="1:15" x14ac:dyDescent="0.2">
      <c r="A11745">
        <v>7</v>
      </c>
      <c r="B11745">
        <v>63.166666669999998</v>
      </c>
      <c r="C11745">
        <v>0</v>
      </c>
      <c r="D11745">
        <v>0</v>
      </c>
      <c r="E11745">
        <v>105</v>
      </c>
      <c r="F11745">
        <v>4797.9879149999997</v>
      </c>
      <c r="G11745">
        <v>5.6074769999999996E-3</v>
      </c>
      <c r="H11745">
        <f>G11745*100</f>
        <v>0.56074769999999996</v>
      </c>
      <c r="I11745">
        <v>1.3726336E-2</v>
      </c>
      <c r="J11745">
        <f>I11745*100</f>
        <v>1.3726336000000001</v>
      </c>
      <c r="K11745">
        <v>8.0724261679999998</v>
      </c>
      <c r="L11745" t="s">
        <v>17</v>
      </c>
      <c r="M11745" t="s">
        <v>14</v>
      </c>
      <c r="N11745" t="b">
        <v>0</v>
      </c>
      <c r="O11745" t="b">
        <v>0</v>
      </c>
    </row>
    <row r="11746" spans="1:15" x14ac:dyDescent="0.2">
      <c r="A11746">
        <v>0</v>
      </c>
      <c r="B11746">
        <v>0</v>
      </c>
      <c r="C11746">
        <v>0</v>
      </c>
      <c r="D11746">
        <v>0</v>
      </c>
      <c r="E11746">
        <v>154</v>
      </c>
      <c r="F11746">
        <v>4800.5747620000002</v>
      </c>
      <c r="G11746">
        <v>1.4473684000000001E-2</v>
      </c>
      <c r="H11746">
        <f>G11746*100</f>
        <v>1.4473684</v>
      </c>
      <c r="I11746">
        <v>3.2872806999999997E-2</v>
      </c>
      <c r="J11746">
        <f>I11746*100</f>
        <v>3.2872806999999997</v>
      </c>
      <c r="K11746">
        <v>0</v>
      </c>
      <c r="L11746" t="s">
        <v>18</v>
      </c>
      <c r="M11746" t="s">
        <v>14</v>
      </c>
      <c r="N11746" t="b">
        <v>1</v>
      </c>
      <c r="O11746" t="b">
        <v>0</v>
      </c>
    </row>
    <row r="11747" spans="1:15" x14ac:dyDescent="0.2">
      <c r="A11747">
        <v>7</v>
      </c>
      <c r="B11747">
        <v>56.5</v>
      </c>
      <c r="C11747">
        <v>0</v>
      </c>
      <c r="D11747">
        <v>0</v>
      </c>
      <c r="E11747">
        <v>96</v>
      </c>
      <c r="F11747">
        <v>4803.8271699999996</v>
      </c>
      <c r="G11747">
        <v>1.2794613E-2</v>
      </c>
      <c r="H11747">
        <f>G11747*100</f>
        <v>1.2794612999999999</v>
      </c>
      <c r="I11747">
        <v>2.630097E-2</v>
      </c>
      <c r="J11747">
        <f>I11747*100</f>
        <v>2.6300970000000001</v>
      </c>
      <c r="K11747">
        <v>0</v>
      </c>
      <c r="L11747" t="s">
        <v>22</v>
      </c>
      <c r="M11747" t="s">
        <v>14</v>
      </c>
      <c r="N11747" t="b">
        <v>1</v>
      </c>
      <c r="O11747" t="b">
        <v>0</v>
      </c>
    </row>
    <row r="11748" spans="1:15" x14ac:dyDescent="0.2">
      <c r="A11748">
        <v>4</v>
      </c>
      <c r="B11748">
        <v>49.857142860000003</v>
      </c>
      <c r="C11748">
        <v>0</v>
      </c>
      <c r="D11748">
        <v>0</v>
      </c>
      <c r="E11748">
        <v>94</v>
      </c>
      <c r="F11748">
        <v>4804.8345239999999</v>
      </c>
      <c r="G11748">
        <v>8.8435370000000003E-3</v>
      </c>
      <c r="H11748">
        <f>G11748*100</f>
        <v>0.88435370000000002</v>
      </c>
      <c r="I11748">
        <v>2.3561815999999999E-2</v>
      </c>
      <c r="J11748">
        <f>I11748*100</f>
        <v>2.3561815999999998</v>
      </c>
      <c r="K11748">
        <v>0</v>
      </c>
      <c r="L11748" t="s">
        <v>22</v>
      </c>
      <c r="M11748" t="s">
        <v>14</v>
      </c>
      <c r="N11748" t="b">
        <v>0</v>
      </c>
      <c r="O11748" t="b">
        <v>1</v>
      </c>
    </row>
    <row r="11749" spans="1:15" x14ac:dyDescent="0.2">
      <c r="A11749">
        <v>2</v>
      </c>
      <c r="B11749">
        <v>40.5</v>
      </c>
      <c r="C11749">
        <v>0</v>
      </c>
      <c r="D11749">
        <v>0</v>
      </c>
      <c r="E11749">
        <v>133</v>
      </c>
      <c r="F11749">
        <v>4815.7016059999996</v>
      </c>
      <c r="G11749">
        <v>3.7313429999999998E-3</v>
      </c>
      <c r="H11749">
        <f>G11749*100</f>
        <v>0.37313429999999997</v>
      </c>
      <c r="I11749">
        <v>1.1738458E-2</v>
      </c>
      <c r="J11749">
        <f>I11749*100</f>
        <v>1.1738458000000001</v>
      </c>
      <c r="K11749">
        <v>8.9694479729999994</v>
      </c>
      <c r="L11749" t="s">
        <v>22</v>
      </c>
      <c r="M11749" t="s">
        <v>14</v>
      </c>
      <c r="N11749" t="b">
        <v>0</v>
      </c>
      <c r="O11749" t="b">
        <v>1</v>
      </c>
    </row>
    <row r="11750" spans="1:15" x14ac:dyDescent="0.2">
      <c r="A11750">
        <v>11</v>
      </c>
      <c r="B11750">
        <v>334.16666670000001</v>
      </c>
      <c r="C11750">
        <v>2</v>
      </c>
      <c r="D11750">
        <v>34</v>
      </c>
      <c r="E11750">
        <v>140</v>
      </c>
      <c r="F11750">
        <v>4817.3695459999999</v>
      </c>
      <c r="G11750">
        <v>2.684564E-3</v>
      </c>
      <c r="H11750">
        <f>G11750*100</f>
        <v>0.26845639999999998</v>
      </c>
      <c r="I11750">
        <v>9.552573E-3</v>
      </c>
      <c r="J11750">
        <f>I11750*100</f>
        <v>0.95525729999999998</v>
      </c>
      <c r="K11750">
        <v>11.97037051</v>
      </c>
      <c r="L11750" t="s">
        <v>22</v>
      </c>
      <c r="M11750" t="s">
        <v>14</v>
      </c>
      <c r="N11750" t="b">
        <v>0</v>
      </c>
      <c r="O11750" t="b">
        <v>0</v>
      </c>
    </row>
    <row r="11751" spans="1:15" x14ac:dyDescent="0.2">
      <c r="A11751">
        <v>2</v>
      </c>
      <c r="B11751">
        <v>561.5</v>
      </c>
      <c r="C11751">
        <v>2</v>
      </c>
      <c r="D11751">
        <v>31</v>
      </c>
      <c r="E11751">
        <v>95</v>
      </c>
      <c r="F11751">
        <v>4817.9241019999999</v>
      </c>
      <c r="G11751">
        <v>7.4964640000000004E-3</v>
      </c>
      <c r="H11751">
        <f>G11751*100</f>
        <v>0.74964640000000005</v>
      </c>
      <c r="I11751">
        <v>2.5637791E-2</v>
      </c>
      <c r="J11751">
        <f>I11751*100</f>
        <v>2.5637791000000001</v>
      </c>
      <c r="K11751">
        <v>50.091218679999997</v>
      </c>
      <c r="L11751" t="s">
        <v>22</v>
      </c>
      <c r="M11751" t="s">
        <v>14</v>
      </c>
      <c r="N11751" t="b">
        <v>0</v>
      </c>
      <c r="O11751" t="b">
        <v>1</v>
      </c>
    </row>
    <row r="11752" spans="1:15" x14ac:dyDescent="0.2">
      <c r="A11752">
        <v>11</v>
      </c>
      <c r="B11752">
        <v>188.83333329999999</v>
      </c>
      <c r="C11752">
        <v>3</v>
      </c>
      <c r="D11752">
        <v>27</v>
      </c>
      <c r="E11752">
        <v>64</v>
      </c>
      <c r="F11752">
        <v>4829.625</v>
      </c>
      <c r="G11752">
        <v>4.0540539999999996E-3</v>
      </c>
      <c r="H11752">
        <f>G11752*100</f>
        <v>0.40540539999999997</v>
      </c>
      <c r="I11752">
        <v>1.7194337000000001E-2</v>
      </c>
      <c r="J11752">
        <f>I11752*100</f>
        <v>1.7194337</v>
      </c>
      <c r="K11752">
        <v>48.606236850000002</v>
      </c>
      <c r="L11752" t="s">
        <v>22</v>
      </c>
      <c r="M11752" t="s">
        <v>14</v>
      </c>
      <c r="N11752" t="b">
        <v>0</v>
      </c>
      <c r="O11752" t="b">
        <v>1</v>
      </c>
    </row>
    <row r="11753" spans="1:15" x14ac:dyDescent="0.2">
      <c r="A11753">
        <v>0</v>
      </c>
      <c r="B11753">
        <v>0</v>
      </c>
      <c r="C11753">
        <v>2</v>
      </c>
      <c r="D11753">
        <v>13</v>
      </c>
      <c r="E11753">
        <v>63</v>
      </c>
      <c r="F11753">
        <v>4833.9250000000002</v>
      </c>
      <c r="G11753">
        <v>6.1538460000000001E-3</v>
      </c>
      <c r="H11753">
        <f>G11753*100</f>
        <v>0.61538460000000006</v>
      </c>
      <c r="I11753">
        <v>1.5128205E-2</v>
      </c>
      <c r="J11753">
        <f>I11753*100</f>
        <v>1.5128205000000001</v>
      </c>
      <c r="K11753">
        <v>0</v>
      </c>
      <c r="L11753" t="s">
        <v>17</v>
      </c>
      <c r="M11753" t="s">
        <v>14</v>
      </c>
      <c r="N11753" t="b">
        <v>0</v>
      </c>
      <c r="O11753" t="b">
        <v>0</v>
      </c>
    </row>
    <row r="11754" spans="1:15" x14ac:dyDescent="0.2">
      <c r="A11754">
        <v>4</v>
      </c>
      <c r="B11754">
        <v>226</v>
      </c>
      <c r="C11754">
        <v>0</v>
      </c>
      <c r="D11754">
        <v>0</v>
      </c>
      <c r="E11754">
        <v>81</v>
      </c>
      <c r="F11754">
        <v>4836.4869049999998</v>
      </c>
      <c r="G11754">
        <v>2.380952E-3</v>
      </c>
      <c r="H11754">
        <f>G11754*100</f>
        <v>0.23809520000000001</v>
      </c>
      <c r="I11754">
        <v>1.0714286E-2</v>
      </c>
      <c r="J11754">
        <f>I11754*100</f>
        <v>1.0714286</v>
      </c>
      <c r="K11754">
        <v>5.3123002269999997</v>
      </c>
      <c r="L11754" t="s">
        <v>22</v>
      </c>
      <c r="M11754" t="s">
        <v>14</v>
      </c>
      <c r="N11754" t="b">
        <v>0</v>
      </c>
      <c r="O11754" t="b">
        <v>1</v>
      </c>
    </row>
    <row r="11755" spans="1:15" x14ac:dyDescent="0.2">
      <c r="A11755">
        <v>6</v>
      </c>
      <c r="B11755">
        <v>81.75</v>
      </c>
      <c r="C11755">
        <v>0</v>
      </c>
      <c r="D11755">
        <v>0</v>
      </c>
      <c r="E11755">
        <v>152</v>
      </c>
      <c r="F11755">
        <v>4838.2940600000002</v>
      </c>
      <c r="G11755">
        <v>3.0465570000000001E-3</v>
      </c>
      <c r="H11755">
        <f>G11755*100</f>
        <v>0.30465570000000003</v>
      </c>
      <c r="I11755">
        <v>2.2523524E-2</v>
      </c>
      <c r="J11755">
        <f>I11755*100</f>
        <v>2.2523523999999999</v>
      </c>
      <c r="K11755">
        <v>0.78959179499999999</v>
      </c>
      <c r="L11755" t="s">
        <v>22</v>
      </c>
      <c r="M11755" t="s">
        <v>14</v>
      </c>
      <c r="N11755" t="b">
        <v>1</v>
      </c>
      <c r="O11755" t="b">
        <v>0</v>
      </c>
    </row>
    <row r="11756" spans="1:15" x14ac:dyDescent="0.2">
      <c r="A11756">
        <v>5</v>
      </c>
      <c r="B11756">
        <v>181.8666667</v>
      </c>
      <c r="C11756">
        <v>0</v>
      </c>
      <c r="D11756">
        <v>0</v>
      </c>
      <c r="E11756">
        <v>192</v>
      </c>
      <c r="F11756">
        <v>4845.9892140000002</v>
      </c>
      <c r="G11756">
        <v>5.412371E-3</v>
      </c>
      <c r="H11756">
        <f>G11756*100</f>
        <v>0.54123710000000003</v>
      </c>
      <c r="I11756">
        <v>2.2099252E-2</v>
      </c>
      <c r="J11756">
        <f>I11756*100</f>
        <v>2.2099251999999998</v>
      </c>
      <c r="K11756">
        <v>18.67564853</v>
      </c>
      <c r="L11756" t="s">
        <v>22</v>
      </c>
      <c r="M11756" t="s">
        <v>14</v>
      </c>
      <c r="N11756" t="b">
        <v>0</v>
      </c>
      <c r="O11756" t="b">
        <v>0</v>
      </c>
    </row>
    <row r="11757" spans="1:15" x14ac:dyDescent="0.2">
      <c r="A11757">
        <v>11</v>
      </c>
      <c r="B11757">
        <v>189.4833333</v>
      </c>
      <c r="C11757">
        <v>1</v>
      </c>
      <c r="D11757">
        <v>303.2</v>
      </c>
      <c r="E11757">
        <v>91</v>
      </c>
      <c r="F11757">
        <v>4864.1471430000001</v>
      </c>
      <c r="G11757">
        <v>0</v>
      </c>
      <c r="H11757">
        <f>G11757*100</f>
        <v>0</v>
      </c>
      <c r="I11757">
        <v>2.380952E-3</v>
      </c>
      <c r="J11757">
        <f>I11757*100</f>
        <v>0.23809520000000001</v>
      </c>
      <c r="K11757">
        <v>0</v>
      </c>
      <c r="L11757" t="s">
        <v>18</v>
      </c>
      <c r="M11757" t="s">
        <v>15</v>
      </c>
      <c r="N11757" t="b">
        <v>1</v>
      </c>
      <c r="O11757" t="b">
        <v>0</v>
      </c>
    </row>
    <row r="11758" spans="1:15" x14ac:dyDescent="0.2">
      <c r="A11758">
        <v>2</v>
      </c>
      <c r="B11758">
        <v>87.833333330000002</v>
      </c>
      <c r="C11758">
        <v>1</v>
      </c>
      <c r="D11758">
        <v>113</v>
      </c>
      <c r="E11758">
        <v>67</v>
      </c>
      <c r="F11758">
        <v>4868</v>
      </c>
      <c r="G11758">
        <v>0</v>
      </c>
      <c r="H11758">
        <f>G11758*100</f>
        <v>0</v>
      </c>
      <c r="I11758">
        <v>3.1746029999999998E-3</v>
      </c>
      <c r="J11758">
        <f>I11758*100</f>
        <v>0.31746029999999997</v>
      </c>
      <c r="K11758">
        <v>48.453707229999999</v>
      </c>
      <c r="L11758" t="s">
        <v>24</v>
      </c>
      <c r="M11758" t="s">
        <v>14</v>
      </c>
      <c r="N11758" t="b">
        <v>0</v>
      </c>
      <c r="O11758" t="b">
        <v>1</v>
      </c>
    </row>
    <row r="11759" spans="1:15" x14ac:dyDescent="0.2">
      <c r="A11759">
        <v>7</v>
      </c>
      <c r="B11759">
        <v>322.25</v>
      </c>
      <c r="C11759">
        <v>1</v>
      </c>
      <c r="D11759">
        <v>0</v>
      </c>
      <c r="E11759">
        <v>121</v>
      </c>
      <c r="F11759">
        <v>4875.1061129999998</v>
      </c>
      <c r="G11759">
        <v>1.1806061E-2</v>
      </c>
      <c r="H11759">
        <f>G11759*100</f>
        <v>1.1806060999999999</v>
      </c>
      <c r="I11759">
        <v>2.0025438E-2</v>
      </c>
      <c r="J11759">
        <f>I11759*100</f>
        <v>2.0025437999999998</v>
      </c>
      <c r="K11759">
        <v>0</v>
      </c>
      <c r="L11759" t="s">
        <v>22</v>
      </c>
      <c r="M11759" t="s">
        <v>14</v>
      </c>
      <c r="N11759" t="b">
        <v>0</v>
      </c>
      <c r="O11759" t="b">
        <v>0</v>
      </c>
    </row>
    <row r="11760" spans="1:15" x14ac:dyDescent="0.2">
      <c r="A11760">
        <v>0</v>
      </c>
      <c r="B11760">
        <v>0</v>
      </c>
      <c r="C11760">
        <v>2</v>
      </c>
      <c r="D11760">
        <v>26</v>
      </c>
      <c r="E11760">
        <v>90</v>
      </c>
      <c r="F11760">
        <v>4875.6094320000002</v>
      </c>
      <c r="G11760">
        <v>1.9780220000000001E-2</v>
      </c>
      <c r="H11760">
        <f>G11760*100</f>
        <v>1.9780220000000002</v>
      </c>
      <c r="I11760">
        <v>4.4796184000000003E-2</v>
      </c>
      <c r="J11760">
        <f>I11760*100</f>
        <v>4.4796184000000006</v>
      </c>
      <c r="K11760">
        <v>0</v>
      </c>
      <c r="L11760" t="s">
        <v>22</v>
      </c>
      <c r="M11760" t="s">
        <v>14</v>
      </c>
      <c r="N11760" t="b">
        <v>0</v>
      </c>
      <c r="O11760" t="b">
        <v>1</v>
      </c>
    </row>
    <row r="11761" spans="1:15" x14ac:dyDescent="0.2">
      <c r="A11761">
        <v>12</v>
      </c>
      <c r="B11761">
        <v>1449.666667</v>
      </c>
      <c r="C11761">
        <v>4</v>
      </c>
      <c r="D11761">
        <v>559.08333330000005</v>
      </c>
      <c r="E11761">
        <v>127</v>
      </c>
      <c r="F11761">
        <v>4876.0077119999996</v>
      </c>
      <c r="G11761">
        <v>5.7553960000000003E-3</v>
      </c>
      <c r="H11761">
        <f>G11761*100</f>
        <v>0.57553960000000004</v>
      </c>
      <c r="I11761">
        <v>2.9203072E-2</v>
      </c>
      <c r="J11761">
        <f>I11761*100</f>
        <v>2.9203071999999999</v>
      </c>
      <c r="K11761">
        <v>5.7512190350000001</v>
      </c>
      <c r="L11761" t="s">
        <v>22</v>
      </c>
      <c r="M11761" t="s">
        <v>14</v>
      </c>
      <c r="N11761" t="b">
        <v>0</v>
      </c>
      <c r="O11761" t="b">
        <v>0</v>
      </c>
    </row>
    <row r="11762" spans="1:15" x14ac:dyDescent="0.2">
      <c r="A11762">
        <v>12</v>
      </c>
      <c r="B11762">
        <v>202.25</v>
      </c>
      <c r="C11762">
        <v>0</v>
      </c>
      <c r="D11762">
        <v>0</v>
      </c>
      <c r="E11762">
        <v>175</v>
      </c>
      <c r="F11762">
        <v>4877.1225750000003</v>
      </c>
      <c r="G11762">
        <v>6.906077E-3</v>
      </c>
      <c r="H11762">
        <f>G11762*100</f>
        <v>0.69060770000000005</v>
      </c>
      <c r="I11762">
        <v>1.4774057E-2</v>
      </c>
      <c r="J11762">
        <f>I11762*100</f>
        <v>1.4774057</v>
      </c>
      <c r="K11762">
        <v>0</v>
      </c>
      <c r="L11762" t="s">
        <v>22</v>
      </c>
      <c r="M11762" t="s">
        <v>14</v>
      </c>
      <c r="N11762" t="b">
        <v>1</v>
      </c>
      <c r="O11762" t="b">
        <v>1</v>
      </c>
    </row>
    <row r="11763" spans="1:15" x14ac:dyDescent="0.2">
      <c r="A11763">
        <v>1</v>
      </c>
      <c r="B11763">
        <v>11</v>
      </c>
      <c r="C11763">
        <v>0</v>
      </c>
      <c r="D11763">
        <v>0</v>
      </c>
      <c r="E11763">
        <v>104</v>
      </c>
      <c r="F11763">
        <v>4877.257071</v>
      </c>
      <c r="G11763">
        <v>3.9215689999999997E-3</v>
      </c>
      <c r="H11763">
        <f>G11763*100</f>
        <v>0.39215689999999997</v>
      </c>
      <c r="I11763">
        <v>2.0140056E-2</v>
      </c>
      <c r="J11763">
        <f>I11763*100</f>
        <v>2.0140056</v>
      </c>
      <c r="K11763">
        <v>0</v>
      </c>
      <c r="L11763" t="s">
        <v>17</v>
      </c>
      <c r="M11763" t="s">
        <v>14</v>
      </c>
      <c r="N11763" t="b">
        <v>1</v>
      </c>
      <c r="O11763" t="b">
        <v>0</v>
      </c>
    </row>
    <row r="11764" spans="1:15" x14ac:dyDescent="0.2">
      <c r="A11764">
        <v>4</v>
      </c>
      <c r="B11764">
        <v>69.833333330000002</v>
      </c>
      <c r="C11764">
        <v>0</v>
      </c>
      <c r="D11764">
        <v>0</v>
      </c>
      <c r="E11764">
        <v>133</v>
      </c>
      <c r="F11764">
        <v>4885.0490689999997</v>
      </c>
      <c r="G11764">
        <v>2.9629629999999999E-3</v>
      </c>
      <c r="H11764">
        <f>G11764*100</f>
        <v>0.29629630000000001</v>
      </c>
      <c r="I11764">
        <v>8.6891920000000001E-3</v>
      </c>
      <c r="J11764">
        <f>I11764*100</f>
        <v>0.8689192</v>
      </c>
      <c r="K11764">
        <v>15.95538838</v>
      </c>
      <c r="L11764" t="s">
        <v>22</v>
      </c>
      <c r="M11764" t="s">
        <v>14</v>
      </c>
      <c r="N11764" t="b">
        <v>1</v>
      </c>
      <c r="O11764" t="b">
        <v>0</v>
      </c>
    </row>
    <row r="11765" spans="1:15" x14ac:dyDescent="0.2">
      <c r="A11765">
        <v>5</v>
      </c>
      <c r="B11765">
        <v>53</v>
      </c>
      <c r="C11765">
        <v>1</v>
      </c>
      <c r="D11765">
        <v>97</v>
      </c>
      <c r="E11765">
        <v>66</v>
      </c>
      <c r="F11765">
        <v>4891.9722220000003</v>
      </c>
      <c r="G11765">
        <v>0</v>
      </c>
      <c r="H11765">
        <f>G11765*100</f>
        <v>0</v>
      </c>
      <c r="I11765">
        <v>2.1596240000000002E-3</v>
      </c>
      <c r="J11765">
        <f>I11765*100</f>
        <v>0.21596240000000003</v>
      </c>
      <c r="K11765">
        <v>0</v>
      </c>
      <c r="L11765" t="s">
        <v>16</v>
      </c>
      <c r="M11765" t="s">
        <v>14</v>
      </c>
      <c r="N11765" t="b">
        <v>0</v>
      </c>
      <c r="O11765" t="b">
        <v>0</v>
      </c>
    </row>
    <row r="11766" spans="1:15" x14ac:dyDescent="0.2">
      <c r="A11766">
        <v>0</v>
      </c>
      <c r="B11766">
        <v>0</v>
      </c>
      <c r="C11766">
        <v>0</v>
      </c>
      <c r="D11766">
        <v>0</v>
      </c>
      <c r="E11766">
        <v>84</v>
      </c>
      <c r="F11766">
        <v>4894.8512989999999</v>
      </c>
      <c r="G11766">
        <v>2.6829269999999999E-3</v>
      </c>
      <c r="H11766">
        <f>G11766*100</f>
        <v>0.2682927</v>
      </c>
      <c r="I11766">
        <v>2.8446662000000001E-2</v>
      </c>
      <c r="J11766">
        <f>I11766*100</f>
        <v>2.8446662000000003</v>
      </c>
      <c r="K11766">
        <v>0</v>
      </c>
      <c r="L11766" t="s">
        <v>22</v>
      </c>
      <c r="M11766" t="s">
        <v>14</v>
      </c>
      <c r="N11766" t="b">
        <v>1</v>
      </c>
      <c r="O11766" t="b">
        <v>1</v>
      </c>
    </row>
    <row r="11767" spans="1:15" x14ac:dyDescent="0.2">
      <c r="A11767">
        <v>3</v>
      </c>
      <c r="B11767">
        <v>226.95454549999999</v>
      </c>
      <c r="C11767">
        <v>0</v>
      </c>
      <c r="D11767">
        <v>0</v>
      </c>
      <c r="E11767">
        <v>57</v>
      </c>
      <c r="F11767">
        <v>4895.0229890000001</v>
      </c>
      <c r="G11767">
        <v>3.333333E-3</v>
      </c>
      <c r="H11767">
        <f>G11767*100</f>
        <v>0.3333333</v>
      </c>
      <c r="I11767">
        <v>2.3321255999999999E-2</v>
      </c>
      <c r="J11767">
        <f>I11767*100</f>
        <v>2.3321255999999999</v>
      </c>
      <c r="K11767">
        <v>0</v>
      </c>
      <c r="L11767" t="s">
        <v>17</v>
      </c>
      <c r="M11767" t="s">
        <v>14</v>
      </c>
      <c r="N11767" t="b">
        <v>0</v>
      </c>
      <c r="O11767" t="b">
        <v>0</v>
      </c>
    </row>
    <row r="11768" spans="1:15" x14ac:dyDescent="0.2">
      <c r="A11768">
        <v>4</v>
      </c>
      <c r="B11768">
        <v>227.48</v>
      </c>
      <c r="C11768">
        <v>3</v>
      </c>
      <c r="D11768">
        <v>432.2</v>
      </c>
      <c r="E11768">
        <v>56</v>
      </c>
      <c r="F11768">
        <v>4895.26</v>
      </c>
      <c r="G11768">
        <v>1.6949153000000002E-2</v>
      </c>
      <c r="H11768">
        <f>G11768*100</f>
        <v>1.6949153000000001</v>
      </c>
      <c r="I11768">
        <v>4.3785311E-2</v>
      </c>
      <c r="J11768">
        <f>I11768*100</f>
        <v>4.3785311</v>
      </c>
      <c r="K11768">
        <v>5.7636788179999998</v>
      </c>
      <c r="L11768" t="s">
        <v>22</v>
      </c>
      <c r="M11768" t="s">
        <v>14</v>
      </c>
      <c r="N11768" t="b">
        <v>0</v>
      </c>
      <c r="O11768" t="b">
        <v>0</v>
      </c>
    </row>
    <row r="11769" spans="1:15" x14ac:dyDescent="0.2">
      <c r="A11769">
        <v>10</v>
      </c>
      <c r="B11769">
        <v>700.6333333</v>
      </c>
      <c r="C11769">
        <v>0</v>
      </c>
      <c r="D11769">
        <v>0</v>
      </c>
      <c r="E11769">
        <v>29</v>
      </c>
      <c r="F11769">
        <v>4897.8452379999999</v>
      </c>
      <c r="G11769">
        <v>0</v>
      </c>
      <c r="H11769">
        <f>G11769*100</f>
        <v>0</v>
      </c>
      <c r="I11769">
        <v>1.5740740999999999E-2</v>
      </c>
      <c r="J11769">
        <f>I11769*100</f>
        <v>1.5740740999999998</v>
      </c>
      <c r="K11769">
        <v>0.70015500600000002</v>
      </c>
      <c r="L11769" t="s">
        <v>23</v>
      </c>
      <c r="M11769" t="s">
        <v>14</v>
      </c>
      <c r="N11769" t="b">
        <v>1</v>
      </c>
      <c r="O11769" t="b">
        <v>0</v>
      </c>
    </row>
    <row r="11770" spans="1:15" x14ac:dyDescent="0.2">
      <c r="A11770">
        <v>2</v>
      </c>
      <c r="B11770">
        <v>21.5</v>
      </c>
      <c r="C11770">
        <v>1</v>
      </c>
      <c r="D11770">
        <v>79</v>
      </c>
      <c r="E11770">
        <v>56</v>
      </c>
      <c r="F11770">
        <v>4899.6269840000004</v>
      </c>
      <c r="G11770">
        <v>3.6904762000000001E-2</v>
      </c>
      <c r="H11770">
        <f>G11770*100</f>
        <v>3.6904762</v>
      </c>
      <c r="I11770">
        <v>6.3601190000000002E-2</v>
      </c>
      <c r="J11770">
        <f>I11770*100</f>
        <v>6.3601190000000001</v>
      </c>
      <c r="K11770">
        <v>0</v>
      </c>
      <c r="L11770" t="s">
        <v>22</v>
      </c>
      <c r="M11770" t="s">
        <v>14</v>
      </c>
      <c r="N11770" t="b">
        <v>1</v>
      </c>
      <c r="O11770" t="b">
        <v>0</v>
      </c>
    </row>
    <row r="11771" spans="1:15" x14ac:dyDescent="0.2">
      <c r="A11771">
        <v>3</v>
      </c>
      <c r="B11771">
        <v>55.05</v>
      </c>
      <c r="C11771">
        <v>0</v>
      </c>
      <c r="D11771">
        <v>0</v>
      </c>
      <c r="E11771">
        <v>18</v>
      </c>
      <c r="F11771">
        <v>4916.5833329999996</v>
      </c>
      <c r="G11771">
        <v>1.3636364E-2</v>
      </c>
      <c r="H11771">
        <f>G11771*100</f>
        <v>1.3636364000000001</v>
      </c>
      <c r="I11771">
        <v>1.8636363999999999E-2</v>
      </c>
      <c r="J11771">
        <f>I11771*100</f>
        <v>1.8636363999999999</v>
      </c>
      <c r="K11771">
        <v>20.089023910000002</v>
      </c>
      <c r="L11771" t="s">
        <v>22</v>
      </c>
      <c r="M11771" t="s">
        <v>14</v>
      </c>
      <c r="N11771" t="b">
        <v>0</v>
      </c>
      <c r="O11771" t="b">
        <v>1</v>
      </c>
    </row>
    <row r="11772" spans="1:15" x14ac:dyDescent="0.2">
      <c r="A11772">
        <v>13</v>
      </c>
      <c r="B11772">
        <v>442.6</v>
      </c>
      <c r="C11772">
        <v>6</v>
      </c>
      <c r="D11772">
        <v>164.625</v>
      </c>
      <c r="E11772">
        <v>107</v>
      </c>
      <c r="F11772">
        <v>4928.9273890000004</v>
      </c>
      <c r="G11772">
        <v>1.6774042999999999E-2</v>
      </c>
      <c r="H11772">
        <f>G11772*100</f>
        <v>1.6774042999999998</v>
      </c>
      <c r="I11772">
        <v>2.8505394999999999E-2</v>
      </c>
      <c r="J11772">
        <f>I11772*100</f>
        <v>2.8505395</v>
      </c>
      <c r="K11772">
        <v>1.451867861</v>
      </c>
      <c r="L11772" t="s">
        <v>22</v>
      </c>
      <c r="M11772" t="s">
        <v>14</v>
      </c>
      <c r="N11772" t="b">
        <v>0</v>
      </c>
      <c r="O11772" t="b">
        <v>1</v>
      </c>
    </row>
    <row r="11773" spans="1:15" x14ac:dyDescent="0.2">
      <c r="A11773">
        <v>7</v>
      </c>
      <c r="B11773">
        <v>243.74695120000001</v>
      </c>
      <c r="C11773">
        <v>1</v>
      </c>
      <c r="D11773">
        <v>1073</v>
      </c>
      <c r="E11773">
        <v>33</v>
      </c>
      <c r="F11773">
        <v>4931.1989119999998</v>
      </c>
      <c r="G11773">
        <v>1.6666667E-2</v>
      </c>
      <c r="H11773">
        <f>G11773*100</f>
        <v>1.6666666999999999</v>
      </c>
      <c r="I11773">
        <v>2.8235129000000001E-2</v>
      </c>
      <c r="J11773">
        <f>I11773*100</f>
        <v>2.8235129000000003</v>
      </c>
      <c r="K11773">
        <v>25.100432609999999</v>
      </c>
      <c r="L11773" t="s">
        <v>22</v>
      </c>
      <c r="M11773" t="s">
        <v>14</v>
      </c>
      <c r="N11773" t="b">
        <v>0</v>
      </c>
      <c r="O11773" t="b">
        <v>0</v>
      </c>
    </row>
    <row r="11774" spans="1:15" x14ac:dyDescent="0.2">
      <c r="A11774">
        <v>3</v>
      </c>
      <c r="B11774">
        <v>133.46666669999999</v>
      </c>
      <c r="C11774">
        <v>2</v>
      </c>
      <c r="D11774">
        <v>199.4</v>
      </c>
      <c r="E11774">
        <v>150</v>
      </c>
      <c r="F11774">
        <v>4935.5361240000002</v>
      </c>
      <c r="G11774">
        <v>5.6644879999999996E-3</v>
      </c>
      <c r="H11774">
        <f>G11774*100</f>
        <v>0.56644879999999997</v>
      </c>
      <c r="I11774">
        <v>1.6427015E-2</v>
      </c>
      <c r="J11774">
        <f>I11774*100</f>
        <v>1.6427015</v>
      </c>
      <c r="K11774">
        <v>0</v>
      </c>
      <c r="L11774" t="s">
        <v>18</v>
      </c>
      <c r="M11774" t="s">
        <v>14</v>
      </c>
      <c r="N11774" t="b">
        <v>1</v>
      </c>
      <c r="O11774" t="b">
        <v>0</v>
      </c>
    </row>
    <row r="11775" spans="1:15" x14ac:dyDescent="0.2">
      <c r="A11775">
        <v>3</v>
      </c>
      <c r="B11775">
        <v>39.875</v>
      </c>
      <c r="C11775">
        <v>1</v>
      </c>
      <c r="D11775">
        <v>414.5</v>
      </c>
      <c r="E11775">
        <v>88</v>
      </c>
      <c r="F11775">
        <v>4937.6395830000001</v>
      </c>
      <c r="G11775">
        <v>2.173913E-3</v>
      </c>
      <c r="H11775">
        <f>G11775*100</f>
        <v>0.21739130000000001</v>
      </c>
      <c r="I11775">
        <v>5.8574880000000001E-3</v>
      </c>
      <c r="J11775">
        <f>I11775*100</f>
        <v>0.58574879999999996</v>
      </c>
      <c r="K11775">
        <v>25.572429329999999</v>
      </c>
      <c r="L11775" t="s">
        <v>22</v>
      </c>
      <c r="M11775" t="s">
        <v>14</v>
      </c>
      <c r="N11775" t="b">
        <v>0</v>
      </c>
      <c r="O11775" t="b">
        <v>1</v>
      </c>
    </row>
    <row r="11776" spans="1:15" x14ac:dyDescent="0.2">
      <c r="A11776">
        <v>1</v>
      </c>
      <c r="B11776">
        <v>15.2</v>
      </c>
      <c r="C11776">
        <v>2</v>
      </c>
      <c r="D11776">
        <v>62.6</v>
      </c>
      <c r="E11776">
        <v>84</v>
      </c>
      <c r="F11776">
        <v>4941.6986109999998</v>
      </c>
      <c r="G11776">
        <v>1.7647059E-2</v>
      </c>
      <c r="H11776">
        <f>G11776*100</f>
        <v>1.7647059</v>
      </c>
      <c r="I11776">
        <v>3.8705881999999997E-2</v>
      </c>
      <c r="J11776">
        <f>I11776*100</f>
        <v>3.8705881999999998</v>
      </c>
      <c r="K11776">
        <v>0</v>
      </c>
      <c r="L11776" t="s">
        <v>23</v>
      </c>
      <c r="M11776" t="s">
        <v>14</v>
      </c>
      <c r="N11776" t="b">
        <v>0</v>
      </c>
      <c r="O11776" t="b">
        <v>0</v>
      </c>
    </row>
    <row r="11777" spans="1:15" x14ac:dyDescent="0.2">
      <c r="A11777">
        <v>3</v>
      </c>
      <c r="B11777">
        <v>44</v>
      </c>
      <c r="C11777">
        <v>4</v>
      </c>
      <c r="D11777">
        <v>1636</v>
      </c>
      <c r="E11777">
        <v>49</v>
      </c>
      <c r="F11777">
        <v>4945.0833329999996</v>
      </c>
      <c r="G11777">
        <v>9.2592590000000006E-3</v>
      </c>
      <c r="H11777">
        <f>G11777*100</f>
        <v>0.92592590000000008</v>
      </c>
      <c r="I11777">
        <v>2.9444444E-2</v>
      </c>
      <c r="J11777">
        <f>I11777*100</f>
        <v>2.9444444000000001</v>
      </c>
      <c r="K11777">
        <v>6.165</v>
      </c>
      <c r="L11777" t="s">
        <v>17</v>
      </c>
      <c r="M11777" t="s">
        <v>14</v>
      </c>
      <c r="N11777" t="b">
        <v>0</v>
      </c>
      <c r="O11777" t="b">
        <v>1</v>
      </c>
    </row>
    <row r="11778" spans="1:15" x14ac:dyDescent="0.2">
      <c r="A11778">
        <v>9</v>
      </c>
      <c r="B11778">
        <v>795.20833330000005</v>
      </c>
      <c r="C11778">
        <v>0</v>
      </c>
      <c r="D11778">
        <v>0</v>
      </c>
      <c r="E11778">
        <v>118</v>
      </c>
      <c r="F11778">
        <v>4947.3580380000003</v>
      </c>
      <c r="G11778">
        <v>1.1382110000000001E-3</v>
      </c>
      <c r="H11778">
        <f>G11778*100</f>
        <v>0.11382110000000001</v>
      </c>
      <c r="I11778">
        <v>1.1200631000000001E-2</v>
      </c>
      <c r="J11778">
        <f>I11778*100</f>
        <v>1.1200631000000001</v>
      </c>
      <c r="K11778">
        <v>2.2703580589999999</v>
      </c>
      <c r="L11778" t="s">
        <v>22</v>
      </c>
      <c r="M11778" t="s">
        <v>14</v>
      </c>
      <c r="N11778" t="b">
        <v>0</v>
      </c>
      <c r="O11778" t="b">
        <v>0</v>
      </c>
    </row>
    <row r="11779" spans="1:15" x14ac:dyDescent="0.2">
      <c r="A11779">
        <v>18</v>
      </c>
      <c r="B11779">
        <v>608.14</v>
      </c>
      <c r="C11779">
        <v>6</v>
      </c>
      <c r="D11779">
        <v>733.8</v>
      </c>
      <c r="E11779">
        <v>168</v>
      </c>
      <c r="F11779">
        <v>4948.3987589999997</v>
      </c>
      <c r="G11779">
        <v>6.6317629999999997E-3</v>
      </c>
      <c r="H11779">
        <f>G11779*100</f>
        <v>0.66317629999999994</v>
      </c>
      <c r="I11779">
        <v>1.3527508000000001E-2</v>
      </c>
      <c r="J11779">
        <f>I11779*100</f>
        <v>1.3527508000000001</v>
      </c>
      <c r="K11779">
        <v>10.15064372</v>
      </c>
      <c r="L11779" t="s">
        <v>21</v>
      </c>
      <c r="M11779" t="s">
        <v>14</v>
      </c>
      <c r="N11779" t="b">
        <v>1</v>
      </c>
      <c r="O11779" t="b">
        <v>0</v>
      </c>
    </row>
    <row r="11780" spans="1:15" x14ac:dyDescent="0.2">
      <c r="A11780">
        <v>5</v>
      </c>
      <c r="B11780">
        <v>150</v>
      </c>
      <c r="C11780">
        <v>0</v>
      </c>
      <c r="D11780">
        <v>0</v>
      </c>
      <c r="E11780">
        <v>135</v>
      </c>
      <c r="F11780">
        <v>4966.5206609999996</v>
      </c>
      <c r="G11780">
        <v>3.649635E-3</v>
      </c>
      <c r="H11780">
        <f>G11780*100</f>
        <v>0.3649635</v>
      </c>
      <c r="I11780">
        <v>1.1277952000000001E-2</v>
      </c>
      <c r="J11780">
        <f>I11780*100</f>
        <v>1.1277952</v>
      </c>
      <c r="K11780">
        <v>0</v>
      </c>
      <c r="L11780" t="s">
        <v>22</v>
      </c>
      <c r="M11780" t="s">
        <v>14</v>
      </c>
      <c r="N11780" t="b">
        <v>1</v>
      </c>
      <c r="O11780" t="b">
        <v>0</v>
      </c>
    </row>
    <row r="11781" spans="1:15" x14ac:dyDescent="0.2">
      <c r="A11781">
        <v>5</v>
      </c>
      <c r="B11781">
        <v>497.75</v>
      </c>
      <c r="C11781">
        <v>1</v>
      </c>
      <c r="D11781">
        <v>10</v>
      </c>
      <c r="E11781">
        <v>51</v>
      </c>
      <c r="F11781">
        <v>4977.8500000000004</v>
      </c>
      <c r="G11781">
        <v>0</v>
      </c>
      <c r="H11781">
        <f>G11781*100</f>
        <v>0</v>
      </c>
      <c r="I11781">
        <v>1.5536723000000001E-2</v>
      </c>
      <c r="J11781">
        <f>I11781*100</f>
        <v>1.5536723000000001</v>
      </c>
      <c r="K11781">
        <v>15.35760339</v>
      </c>
      <c r="L11781" t="s">
        <v>17</v>
      </c>
      <c r="M11781" t="s">
        <v>14</v>
      </c>
      <c r="N11781" t="b">
        <v>0</v>
      </c>
      <c r="O11781" t="b">
        <v>1</v>
      </c>
    </row>
    <row r="11782" spans="1:15" x14ac:dyDescent="0.2">
      <c r="A11782">
        <v>0</v>
      </c>
      <c r="B11782">
        <v>0</v>
      </c>
      <c r="C11782">
        <v>0</v>
      </c>
      <c r="D11782">
        <v>0</v>
      </c>
      <c r="E11782">
        <v>143</v>
      </c>
      <c r="F11782">
        <v>4977.8508929999998</v>
      </c>
      <c r="G11782">
        <v>8.7323939999999992E-3</v>
      </c>
      <c r="H11782">
        <f>G11782*100</f>
        <v>0.87323939999999989</v>
      </c>
      <c r="I11782">
        <v>3.8977352999999999E-2</v>
      </c>
      <c r="J11782">
        <f>I11782*100</f>
        <v>3.8977352999999999</v>
      </c>
      <c r="K11782">
        <v>0</v>
      </c>
      <c r="L11782" t="s">
        <v>22</v>
      </c>
      <c r="M11782" t="s">
        <v>14</v>
      </c>
      <c r="N11782" t="b">
        <v>0</v>
      </c>
      <c r="O11782" t="b">
        <v>0</v>
      </c>
    </row>
    <row r="11783" spans="1:15" x14ac:dyDescent="0.2">
      <c r="A11783">
        <v>8</v>
      </c>
      <c r="B11783">
        <v>1013.171429</v>
      </c>
      <c r="C11783">
        <v>4</v>
      </c>
      <c r="D11783">
        <v>353.96666670000002</v>
      </c>
      <c r="E11783">
        <v>90</v>
      </c>
      <c r="F11783">
        <v>4984.3714289999998</v>
      </c>
      <c r="G11783">
        <v>4.2666666999999998E-2</v>
      </c>
      <c r="H11783">
        <f>G11783*100</f>
        <v>4.2666667</v>
      </c>
      <c r="I11783">
        <v>6.6033333E-2</v>
      </c>
      <c r="J11783">
        <f>I11783*100</f>
        <v>6.6033333000000001</v>
      </c>
      <c r="K11783">
        <v>1.464010432</v>
      </c>
      <c r="L11783" t="s">
        <v>21</v>
      </c>
      <c r="M11783" t="s">
        <v>14</v>
      </c>
      <c r="N11783" t="b">
        <v>1</v>
      </c>
      <c r="O11783" t="b">
        <v>0</v>
      </c>
    </row>
    <row r="11784" spans="1:15" x14ac:dyDescent="0.2">
      <c r="A11784">
        <v>7</v>
      </c>
      <c r="B11784">
        <v>87.25</v>
      </c>
      <c r="C11784">
        <v>4</v>
      </c>
      <c r="D11784">
        <v>199.5</v>
      </c>
      <c r="E11784">
        <v>87</v>
      </c>
      <c r="F11784">
        <v>4984.5428570000004</v>
      </c>
      <c r="G11784">
        <v>3.2608699999999999E-3</v>
      </c>
      <c r="H11784">
        <f>G11784*100</f>
        <v>0.32608700000000002</v>
      </c>
      <c r="I11784">
        <v>2.1130090000000001E-2</v>
      </c>
      <c r="J11784">
        <f>I11784*100</f>
        <v>2.1130089999999999</v>
      </c>
      <c r="K11784">
        <v>0</v>
      </c>
      <c r="L11784" t="s">
        <v>22</v>
      </c>
      <c r="M11784" t="s">
        <v>14</v>
      </c>
      <c r="N11784" t="b">
        <v>0</v>
      </c>
      <c r="O11784" t="b">
        <v>0</v>
      </c>
    </row>
    <row r="11785" spans="1:15" x14ac:dyDescent="0.2">
      <c r="A11785">
        <v>6</v>
      </c>
      <c r="B11785">
        <v>63</v>
      </c>
      <c r="C11785">
        <v>1</v>
      </c>
      <c r="D11785">
        <v>16</v>
      </c>
      <c r="E11785">
        <v>187</v>
      </c>
      <c r="F11785">
        <v>4987.688889</v>
      </c>
      <c r="G11785">
        <v>3.1088079999999998E-3</v>
      </c>
      <c r="H11785">
        <f>G11785*100</f>
        <v>0.31088079999999996</v>
      </c>
      <c r="I11785">
        <v>1.1118588E-2</v>
      </c>
      <c r="J11785">
        <f>I11785*100</f>
        <v>1.1118588</v>
      </c>
      <c r="K11785">
        <v>10.80188719</v>
      </c>
      <c r="L11785" t="s">
        <v>17</v>
      </c>
      <c r="M11785" t="s">
        <v>14</v>
      </c>
      <c r="N11785" t="b">
        <v>0</v>
      </c>
      <c r="O11785" t="b">
        <v>0</v>
      </c>
    </row>
    <row r="11786" spans="1:15" x14ac:dyDescent="0.2">
      <c r="A11786">
        <v>2</v>
      </c>
      <c r="B11786">
        <v>254</v>
      </c>
      <c r="C11786">
        <v>1</v>
      </c>
      <c r="D11786">
        <v>39</v>
      </c>
      <c r="E11786">
        <v>95</v>
      </c>
      <c r="F11786">
        <v>4990.9595239999999</v>
      </c>
      <c r="G11786">
        <v>4.1237110000000004E-3</v>
      </c>
      <c r="H11786">
        <f>G11786*100</f>
        <v>0.41237110000000005</v>
      </c>
      <c r="I11786">
        <v>1.5307716000000001E-2</v>
      </c>
      <c r="J11786">
        <f>I11786*100</f>
        <v>1.5307716</v>
      </c>
      <c r="K11786">
        <v>5.6381030929999998</v>
      </c>
      <c r="L11786" t="s">
        <v>17</v>
      </c>
      <c r="M11786" t="s">
        <v>14</v>
      </c>
      <c r="N11786" t="b">
        <v>0</v>
      </c>
      <c r="O11786" t="b">
        <v>1</v>
      </c>
    </row>
    <row r="11787" spans="1:15" x14ac:dyDescent="0.2">
      <c r="A11787">
        <v>2</v>
      </c>
      <c r="B11787">
        <v>34</v>
      </c>
      <c r="C11787">
        <v>2</v>
      </c>
      <c r="D11787">
        <v>9</v>
      </c>
      <c r="E11787">
        <v>174</v>
      </c>
      <c r="F11787">
        <v>4994.2491499999996</v>
      </c>
      <c r="G11787">
        <v>6.0259739999999999E-3</v>
      </c>
      <c r="H11787">
        <f>G11787*100</f>
        <v>0.60259739999999995</v>
      </c>
      <c r="I11787">
        <v>1.5842940999999999E-2</v>
      </c>
      <c r="J11787">
        <f>I11787*100</f>
        <v>1.5842940999999999</v>
      </c>
      <c r="K11787">
        <v>0</v>
      </c>
      <c r="L11787" t="s">
        <v>22</v>
      </c>
      <c r="M11787" t="s">
        <v>14</v>
      </c>
      <c r="N11787" t="b">
        <v>0</v>
      </c>
      <c r="O11787" t="b">
        <v>0</v>
      </c>
    </row>
    <row r="11788" spans="1:15" x14ac:dyDescent="0.2">
      <c r="A11788">
        <v>3</v>
      </c>
      <c r="B11788">
        <v>98.1</v>
      </c>
      <c r="C11788">
        <v>2</v>
      </c>
      <c r="D11788">
        <v>28.2</v>
      </c>
      <c r="E11788">
        <v>130</v>
      </c>
      <c r="F11788">
        <v>4994.8480019999997</v>
      </c>
      <c r="G11788">
        <v>1.9799499000000002E-2</v>
      </c>
      <c r="H11788">
        <f>G11788*100</f>
        <v>1.9799499000000003</v>
      </c>
      <c r="I11788">
        <v>3.6825948999999997E-2</v>
      </c>
      <c r="J11788">
        <f>I11788*100</f>
        <v>3.6825948999999998</v>
      </c>
      <c r="K11788">
        <v>0</v>
      </c>
      <c r="L11788" t="s">
        <v>23</v>
      </c>
      <c r="M11788" t="s">
        <v>14</v>
      </c>
      <c r="N11788" t="b">
        <v>1</v>
      </c>
      <c r="O11788" t="b">
        <v>0</v>
      </c>
    </row>
    <row r="11789" spans="1:15" x14ac:dyDescent="0.2">
      <c r="A11789">
        <v>7</v>
      </c>
      <c r="B11789">
        <v>161</v>
      </c>
      <c r="C11789">
        <v>3</v>
      </c>
      <c r="D11789">
        <v>775.5</v>
      </c>
      <c r="E11789">
        <v>19</v>
      </c>
      <c r="F11789">
        <v>4996.6666670000004</v>
      </c>
      <c r="G11789">
        <v>8.0000000000000002E-3</v>
      </c>
      <c r="H11789">
        <f>G11789*100</f>
        <v>0.8</v>
      </c>
      <c r="I11789">
        <v>2.5999999999999999E-2</v>
      </c>
      <c r="J11789">
        <f>I11789*100</f>
        <v>2.6</v>
      </c>
      <c r="K11789">
        <v>14.100533329999999</v>
      </c>
      <c r="L11789" t="s">
        <v>16</v>
      </c>
      <c r="M11789" t="s">
        <v>14</v>
      </c>
      <c r="N11789" t="b">
        <v>0</v>
      </c>
      <c r="O11789" t="b">
        <v>1</v>
      </c>
    </row>
    <row r="11790" spans="1:15" x14ac:dyDescent="0.2">
      <c r="A11790">
        <v>0</v>
      </c>
      <c r="B11790">
        <v>0</v>
      </c>
      <c r="C11790">
        <v>3</v>
      </c>
      <c r="D11790">
        <v>1830.5</v>
      </c>
      <c r="E11790">
        <v>81</v>
      </c>
      <c r="F11790">
        <v>5000.7391159999997</v>
      </c>
      <c r="G11790">
        <v>3.294118E-3</v>
      </c>
      <c r="H11790">
        <f>G11790*100</f>
        <v>0.32941179999999998</v>
      </c>
      <c r="I11790">
        <v>2.0433155000000001E-2</v>
      </c>
      <c r="J11790">
        <f>I11790*100</f>
        <v>2.0433155000000003</v>
      </c>
      <c r="K11790">
        <v>0</v>
      </c>
      <c r="L11790" t="s">
        <v>22</v>
      </c>
      <c r="M11790" t="s">
        <v>14</v>
      </c>
      <c r="N11790" t="b">
        <v>1</v>
      </c>
      <c r="O11790" t="b">
        <v>0</v>
      </c>
    </row>
    <row r="11791" spans="1:15" x14ac:dyDescent="0.2">
      <c r="A11791">
        <v>2</v>
      </c>
      <c r="B11791">
        <v>242.5</v>
      </c>
      <c r="C11791">
        <v>0</v>
      </c>
      <c r="D11791">
        <v>0</v>
      </c>
      <c r="E11791">
        <v>59</v>
      </c>
      <c r="F11791">
        <v>5004.2291670000004</v>
      </c>
      <c r="G11791">
        <v>6.7796610000000002E-3</v>
      </c>
      <c r="H11791">
        <f>G11791*100</f>
        <v>0.67796610000000002</v>
      </c>
      <c r="I11791">
        <v>3.4387947000000002E-2</v>
      </c>
      <c r="J11791">
        <f>I11791*100</f>
        <v>3.4387947000000003</v>
      </c>
      <c r="K11791">
        <v>0</v>
      </c>
      <c r="L11791" t="s">
        <v>24</v>
      </c>
      <c r="M11791" t="s">
        <v>14</v>
      </c>
      <c r="N11791" t="b">
        <v>1</v>
      </c>
      <c r="O11791" t="b">
        <v>0</v>
      </c>
    </row>
    <row r="11792" spans="1:15" x14ac:dyDescent="0.2">
      <c r="A11792">
        <v>4</v>
      </c>
      <c r="B11792">
        <v>368.83333329999999</v>
      </c>
      <c r="C11792">
        <v>0</v>
      </c>
      <c r="D11792">
        <v>0</v>
      </c>
      <c r="E11792">
        <v>115</v>
      </c>
      <c r="F11792">
        <v>5016.3512049999999</v>
      </c>
      <c r="G11792">
        <v>6.8376069999999999E-3</v>
      </c>
      <c r="H11792">
        <f>G11792*100</f>
        <v>0.6837607</v>
      </c>
      <c r="I11792">
        <v>2.2025900000000001E-2</v>
      </c>
      <c r="J11792">
        <f>I11792*100</f>
        <v>2.2025900000000003</v>
      </c>
      <c r="K11792">
        <v>0</v>
      </c>
      <c r="L11792" t="s">
        <v>17</v>
      </c>
      <c r="M11792" t="s">
        <v>14</v>
      </c>
      <c r="N11792" t="b">
        <v>0</v>
      </c>
      <c r="O11792" t="b">
        <v>0</v>
      </c>
    </row>
    <row r="11793" spans="1:15" x14ac:dyDescent="0.2">
      <c r="A11793">
        <v>11</v>
      </c>
      <c r="B11793">
        <v>603.79999999999995</v>
      </c>
      <c r="C11793">
        <v>2</v>
      </c>
      <c r="D11793">
        <v>102.75</v>
      </c>
      <c r="E11793">
        <v>305</v>
      </c>
      <c r="F11793">
        <v>5018.328289</v>
      </c>
      <c r="G11793">
        <v>1.607717E-3</v>
      </c>
      <c r="H11793">
        <f>G11793*100</f>
        <v>0.16077170000000002</v>
      </c>
      <c r="I11793">
        <v>5.6258810000000001E-3</v>
      </c>
      <c r="J11793">
        <f>I11793*100</f>
        <v>0.56258810000000004</v>
      </c>
      <c r="K11793">
        <v>0</v>
      </c>
      <c r="L11793" t="s">
        <v>18</v>
      </c>
      <c r="M11793" t="s">
        <v>14</v>
      </c>
      <c r="N11793" t="b">
        <v>0</v>
      </c>
      <c r="O11793" t="b">
        <v>0</v>
      </c>
    </row>
    <row r="11794" spans="1:15" x14ac:dyDescent="0.2">
      <c r="A11794">
        <v>4</v>
      </c>
      <c r="B11794">
        <v>74</v>
      </c>
      <c r="C11794">
        <v>2</v>
      </c>
      <c r="D11794">
        <v>629</v>
      </c>
      <c r="E11794">
        <v>149</v>
      </c>
      <c r="F11794">
        <v>5042.4580589999996</v>
      </c>
      <c r="G11794">
        <v>3.8709679999999998E-3</v>
      </c>
      <c r="H11794">
        <f>G11794*100</f>
        <v>0.38709679999999996</v>
      </c>
      <c r="I11794">
        <v>7.2851230000000001E-3</v>
      </c>
      <c r="J11794">
        <f>I11794*100</f>
        <v>0.7285123</v>
      </c>
      <c r="K11794">
        <v>18.368049160000002</v>
      </c>
      <c r="L11794" t="s">
        <v>16</v>
      </c>
      <c r="M11794" t="s">
        <v>14</v>
      </c>
      <c r="N11794" t="b">
        <v>0</v>
      </c>
      <c r="O11794" t="b">
        <v>1</v>
      </c>
    </row>
    <row r="11795" spans="1:15" x14ac:dyDescent="0.2">
      <c r="A11795">
        <v>0</v>
      </c>
      <c r="B11795">
        <v>0</v>
      </c>
      <c r="C11795">
        <v>0</v>
      </c>
      <c r="D11795">
        <v>0</v>
      </c>
      <c r="E11795">
        <v>89</v>
      </c>
      <c r="F11795">
        <v>5044.7568899999997</v>
      </c>
      <c r="G11795">
        <v>2.5287360000000002E-3</v>
      </c>
      <c r="H11795">
        <f>G11795*100</f>
        <v>0.25287360000000003</v>
      </c>
      <c r="I11795">
        <v>8.3760759999999997E-3</v>
      </c>
      <c r="J11795">
        <f>I11795*100</f>
        <v>0.83760760000000001</v>
      </c>
      <c r="K11795">
        <v>0</v>
      </c>
      <c r="L11795" t="s">
        <v>17</v>
      </c>
      <c r="M11795" t="s">
        <v>14</v>
      </c>
      <c r="N11795" t="b">
        <v>0</v>
      </c>
      <c r="O11795" t="b">
        <v>0</v>
      </c>
    </row>
    <row r="11796" spans="1:15" x14ac:dyDescent="0.2">
      <c r="A11796">
        <v>6</v>
      </c>
      <c r="B11796">
        <v>287</v>
      </c>
      <c r="C11796">
        <v>0</v>
      </c>
      <c r="D11796">
        <v>0</v>
      </c>
      <c r="E11796">
        <v>80</v>
      </c>
      <c r="F11796">
        <v>5046.0566669999998</v>
      </c>
      <c r="G11796">
        <v>1.1084337E-2</v>
      </c>
      <c r="H11796">
        <f>G11796*100</f>
        <v>1.1084337</v>
      </c>
      <c r="I11796">
        <v>2.5771657999999999E-2</v>
      </c>
      <c r="J11796">
        <f>I11796*100</f>
        <v>2.5771658</v>
      </c>
      <c r="K11796">
        <v>0.57978574500000002</v>
      </c>
      <c r="L11796" t="s">
        <v>18</v>
      </c>
      <c r="M11796" t="s">
        <v>14</v>
      </c>
      <c r="N11796" t="b">
        <v>0</v>
      </c>
      <c r="O11796" t="b">
        <v>0</v>
      </c>
    </row>
    <row r="11797" spans="1:15" x14ac:dyDescent="0.2">
      <c r="A11797">
        <v>9</v>
      </c>
      <c r="B11797">
        <v>296.1166667</v>
      </c>
      <c r="C11797">
        <v>1</v>
      </c>
      <c r="D11797">
        <v>26.5</v>
      </c>
      <c r="E11797">
        <v>79</v>
      </c>
      <c r="F11797">
        <v>5057.1750000000002</v>
      </c>
      <c r="G11797">
        <v>2.2988510000000002E-3</v>
      </c>
      <c r="H11797">
        <f>G11797*100</f>
        <v>0.22988510000000001</v>
      </c>
      <c r="I11797">
        <v>2.2687466E-2</v>
      </c>
      <c r="J11797">
        <f>I11797*100</f>
        <v>2.2687466000000001</v>
      </c>
      <c r="K11797">
        <v>17.78922266</v>
      </c>
      <c r="L11797" t="s">
        <v>22</v>
      </c>
      <c r="M11797" t="s">
        <v>14</v>
      </c>
      <c r="N11797" t="b">
        <v>0</v>
      </c>
      <c r="O11797" t="b">
        <v>1</v>
      </c>
    </row>
    <row r="11798" spans="1:15" x14ac:dyDescent="0.2">
      <c r="A11798">
        <v>6</v>
      </c>
      <c r="B11798">
        <v>326.25</v>
      </c>
      <c r="C11798">
        <v>4</v>
      </c>
      <c r="D11798">
        <v>94</v>
      </c>
      <c r="E11798">
        <v>128</v>
      </c>
      <c r="F11798">
        <v>5062.213753</v>
      </c>
      <c r="G11798">
        <v>8.5470100000000003E-4</v>
      </c>
      <c r="H11798">
        <f>G11798*100</f>
        <v>8.5470100000000007E-2</v>
      </c>
      <c r="I11798">
        <v>1.7918469999999999E-2</v>
      </c>
      <c r="J11798">
        <f>I11798*100</f>
        <v>1.791847</v>
      </c>
      <c r="K11798">
        <v>0</v>
      </c>
      <c r="L11798" t="s">
        <v>13</v>
      </c>
      <c r="M11798" t="s">
        <v>14</v>
      </c>
      <c r="N11798" t="b">
        <v>0</v>
      </c>
      <c r="O11798" t="b">
        <v>0</v>
      </c>
    </row>
    <row r="11799" spans="1:15" x14ac:dyDescent="0.2">
      <c r="A11799">
        <v>6</v>
      </c>
      <c r="B11799">
        <v>107.04</v>
      </c>
      <c r="C11799">
        <v>3</v>
      </c>
      <c r="D11799">
        <v>53.2</v>
      </c>
      <c r="E11799">
        <v>114</v>
      </c>
      <c r="F11799">
        <v>5066.6611000000003</v>
      </c>
      <c r="G11799">
        <v>6.6666670000000003E-3</v>
      </c>
      <c r="H11799">
        <f>G11799*100</f>
        <v>0.66666670000000006</v>
      </c>
      <c r="I11799">
        <v>1.6180555999999999E-2</v>
      </c>
      <c r="J11799">
        <f>I11799*100</f>
        <v>1.6180555999999999</v>
      </c>
      <c r="K11799">
        <v>0</v>
      </c>
      <c r="L11799" t="s">
        <v>22</v>
      </c>
      <c r="M11799" t="s">
        <v>14</v>
      </c>
      <c r="N11799" t="b">
        <v>1</v>
      </c>
      <c r="O11799" t="b">
        <v>0</v>
      </c>
    </row>
    <row r="11800" spans="1:15" x14ac:dyDescent="0.2">
      <c r="A11800">
        <v>2</v>
      </c>
      <c r="B11800">
        <v>32</v>
      </c>
      <c r="C11800">
        <v>2</v>
      </c>
      <c r="D11800">
        <v>1150</v>
      </c>
      <c r="E11800">
        <v>58</v>
      </c>
      <c r="F11800">
        <v>5072.3959379999997</v>
      </c>
      <c r="G11800">
        <v>7.6674739999999996E-3</v>
      </c>
      <c r="H11800">
        <f>G11800*100</f>
        <v>0.76674739999999997</v>
      </c>
      <c r="I11800">
        <v>3.8802797999999999E-2</v>
      </c>
      <c r="J11800">
        <f>I11800*100</f>
        <v>3.8802797999999998</v>
      </c>
      <c r="K11800">
        <v>2.4833898310000002</v>
      </c>
      <c r="L11800" t="s">
        <v>17</v>
      </c>
      <c r="M11800" t="s">
        <v>14</v>
      </c>
      <c r="N11800" t="b">
        <v>0</v>
      </c>
      <c r="O11800" t="b">
        <v>0</v>
      </c>
    </row>
    <row r="11801" spans="1:15" x14ac:dyDescent="0.2">
      <c r="A11801">
        <v>9</v>
      </c>
      <c r="B11801">
        <v>250.2222222</v>
      </c>
      <c r="C11801">
        <v>5</v>
      </c>
      <c r="D11801">
        <v>343.875</v>
      </c>
      <c r="E11801">
        <v>82</v>
      </c>
      <c r="F11801">
        <v>5076.3805560000001</v>
      </c>
      <c r="G11801">
        <v>0</v>
      </c>
      <c r="H11801">
        <f>G11801*100</f>
        <v>0</v>
      </c>
      <c r="I11801">
        <v>1.0982423999999999E-2</v>
      </c>
      <c r="J11801">
        <f>I11801*100</f>
        <v>1.0982424</v>
      </c>
      <c r="K11801">
        <v>28.417081360000001</v>
      </c>
      <c r="L11801" t="s">
        <v>24</v>
      </c>
      <c r="M11801" t="s">
        <v>14</v>
      </c>
      <c r="N11801" t="b">
        <v>0</v>
      </c>
      <c r="O11801" t="b">
        <v>1</v>
      </c>
    </row>
    <row r="11802" spans="1:15" x14ac:dyDescent="0.2">
      <c r="A11802">
        <v>5</v>
      </c>
      <c r="B11802">
        <v>132</v>
      </c>
      <c r="C11802">
        <v>1</v>
      </c>
      <c r="D11802">
        <v>8.5</v>
      </c>
      <c r="E11802">
        <v>167</v>
      </c>
      <c r="F11802">
        <v>5080.2336310000001</v>
      </c>
      <c r="G11802">
        <v>2.3809499999999999E-4</v>
      </c>
      <c r="H11802">
        <f>G11802*100</f>
        <v>2.3809499999999997E-2</v>
      </c>
      <c r="I11802">
        <v>4.7856360000000002E-3</v>
      </c>
      <c r="J11802">
        <f>I11802*100</f>
        <v>0.47856360000000003</v>
      </c>
      <c r="K11802">
        <v>64.811731010000003</v>
      </c>
      <c r="L11802" t="s">
        <v>22</v>
      </c>
      <c r="M11802" t="s">
        <v>14</v>
      </c>
      <c r="N11802" t="b">
        <v>1</v>
      </c>
      <c r="O11802" t="b">
        <v>1</v>
      </c>
    </row>
    <row r="11803" spans="1:15" x14ac:dyDescent="0.2">
      <c r="A11803">
        <v>3</v>
      </c>
      <c r="B11803">
        <v>43</v>
      </c>
      <c r="C11803">
        <v>4</v>
      </c>
      <c r="D11803">
        <v>81</v>
      </c>
      <c r="E11803">
        <v>132</v>
      </c>
      <c r="F11803">
        <v>5091.8908959999999</v>
      </c>
      <c r="G11803">
        <v>6.5217390000000004E-3</v>
      </c>
      <c r="H11803">
        <f>G11803*100</f>
        <v>0.65217390000000008</v>
      </c>
      <c r="I11803">
        <v>2.9863648999999999E-2</v>
      </c>
      <c r="J11803">
        <f>I11803*100</f>
        <v>2.9863648999999999</v>
      </c>
      <c r="K11803">
        <v>0</v>
      </c>
      <c r="L11803" t="s">
        <v>22</v>
      </c>
      <c r="M11803" t="s">
        <v>14</v>
      </c>
      <c r="N11803" t="b">
        <v>1</v>
      </c>
      <c r="O11803" t="b">
        <v>1</v>
      </c>
    </row>
    <row r="11804" spans="1:15" x14ac:dyDescent="0.2">
      <c r="A11804">
        <v>0</v>
      </c>
      <c r="B11804">
        <v>0</v>
      </c>
      <c r="C11804">
        <v>0</v>
      </c>
      <c r="D11804">
        <v>0</v>
      </c>
      <c r="E11804">
        <v>88</v>
      </c>
      <c r="F11804">
        <v>5093.3</v>
      </c>
      <c r="G11804">
        <v>4.9242419999999997E-3</v>
      </c>
      <c r="H11804">
        <f>G11804*100</f>
        <v>0.49242419999999998</v>
      </c>
      <c r="I11804">
        <v>2.3393840999999999E-2</v>
      </c>
      <c r="J11804">
        <f>I11804*100</f>
        <v>2.3393840999999997</v>
      </c>
      <c r="K11804">
        <v>0</v>
      </c>
      <c r="L11804" t="s">
        <v>22</v>
      </c>
      <c r="M11804" t="s">
        <v>14</v>
      </c>
      <c r="N11804" t="b">
        <v>0</v>
      </c>
      <c r="O11804" t="b">
        <v>0</v>
      </c>
    </row>
    <row r="11805" spans="1:15" x14ac:dyDescent="0.2">
      <c r="A11805">
        <v>16</v>
      </c>
      <c r="B11805">
        <v>301.13690480000002</v>
      </c>
      <c r="C11805">
        <v>4</v>
      </c>
      <c r="D11805">
        <v>886.5</v>
      </c>
      <c r="E11805">
        <v>78</v>
      </c>
      <c r="F11805">
        <v>5097.4183300000004</v>
      </c>
      <c r="G11805">
        <v>1.4132103999999999E-2</v>
      </c>
      <c r="H11805">
        <f>G11805*100</f>
        <v>1.4132103999999999</v>
      </c>
      <c r="I11805">
        <v>3.0390423999999999E-2</v>
      </c>
      <c r="J11805">
        <f>I11805*100</f>
        <v>3.0390424</v>
      </c>
      <c r="K11805">
        <v>7.2968890740000001</v>
      </c>
      <c r="L11805" t="s">
        <v>22</v>
      </c>
      <c r="M11805" t="s">
        <v>14</v>
      </c>
      <c r="N11805" t="b">
        <v>1</v>
      </c>
      <c r="O11805" t="b">
        <v>1</v>
      </c>
    </row>
    <row r="11806" spans="1:15" x14ac:dyDescent="0.2">
      <c r="A11806">
        <v>3</v>
      </c>
      <c r="B11806">
        <v>224</v>
      </c>
      <c r="C11806">
        <v>2</v>
      </c>
      <c r="D11806">
        <v>42</v>
      </c>
      <c r="E11806">
        <v>132</v>
      </c>
      <c r="F11806">
        <v>5098.7549799999997</v>
      </c>
      <c r="G11806">
        <v>1.0632602999999999E-2</v>
      </c>
      <c r="H11806">
        <f>G11806*100</f>
        <v>1.0632602999999998</v>
      </c>
      <c r="I11806">
        <v>1.4962157E-2</v>
      </c>
      <c r="J11806">
        <f>I11806*100</f>
        <v>1.4962157</v>
      </c>
      <c r="K11806">
        <v>2.2090033729999998</v>
      </c>
      <c r="L11806" t="s">
        <v>22</v>
      </c>
      <c r="M11806" t="s">
        <v>14</v>
      </c>
      <c r="N11806" t="b">
        <v>0</v>
      </c>
      <c r="O11806" t="b">
        <v>1</v>
      </c>
    </row>
    <row r="11807" spans="1:15" x14ac:dyDescent="0.2">
      <c r="A11807">
        <v>4</v>
      </c>
      <c r="B11807">
        <v>76</v>
      </c>
      <c r="C11807">
        <v>0</v>
      </c>
      <c r="D11807">
        <v>0</v>
      </c>
      <c r="E11807">
        <v>186</v>
      </c>
      <c r="F11807">
        <v>5106.2629909999996</v>
      </c>
      <c r="G11807">
        <v>3.723404E-3</v>
      </c>
      <c r="H11807">
        <f>G11807*100</f>
        <v>0.37234040000000002</v>
      </c>
      <c r="I11807">
        <v>2.3642242000000001E-2</v>
      </c>
      <c r="J11807">
        <f>I11807*100</f>
        <v>2.3642242000000002</v>
      </c>
      <c r="K11807">
        <v>0</v>
      </c>
      <c r="L11807" t="s">
        <v>22</v>
      </c>
      <c r="M11807" t="s">
        <v>14</v>
      </c>
      <c r="N11807" t="b">
        <v>1</v>
      </c>
      <c r="O11807" t="b">
        <v>0</v>
      </c>
    </row>
    <row r="11808" spans="1:15" x14ac:dyDescent="0.2">
      <c r="A11808">
        <v>8</v>
      </c>
      <c r="B11808">
        <v>289</v>
      </c>
      <c r="C11808">
        <v>0</v>
      </c>
      <c r="D11808">
        <v>0</v>
      </c>
      <c r="E11808">
        <v>139</v>
      </c>
      <c r="F11808">
        <v>5107.034928</v>
      </c>
      <c r="G11808">
        <v>1.5444370000000001E-2</v>
      </c>
      <c r="H11808">
        <f>G11808*100</f>
        <v>1.5444370000000001</v>
      </c>
      <c r="I11808">
        <v>4.4005026000000003E-2</v>
      </c>
      <c r="J11808">
        <f>I11808*100</f>
        <v>4.4005026000000003</v>
      </c>
      <c r="K11808">
        <v>8.3049039350000005</v>
      </c>
      <c r="L11808" t="s">
        <v>21</v>
      </c>
      <c r="M11808" t="s">
        <v>14</v>
      </c>
      <c r="N11808" t="b">
        <v>0</v>
      </c>
      <c r="O11808" t="b">
        <v>0</v>
      </c>
    </row>
    <row r="11809" spans="1:15" x14ac:dyDescent="0.2">
      <c r="A11809">
        <v>12</v>
      </c>
      <c r="B11809">
        <v>521.07500000000005</v>
      </c>
      <c r="C11809">
        <v>0</v>
      </c>
      <c r="D11809">
        <v>0</v>
      </c>
      <c r="E11809">
        <v>83</v>
      </c>
      <c r="F11809">
        <v>5124.6916670000001</v>
      </c>
      <c r="G11809">
        <v>0</v>
      </c>
      <c r="H11809">
        <f>G11809*100</f>
        <v>0</v>
      </c>
      <c r="I11809">
        <v>1.1196592999999999E-2</v>
      </c>
      <c r="J11809">
        <f>I11809*100</f>
        <v>1.1196592999999999</v>
      </c>
      <c r="K11809">
        <v>35.25420124</v>
      </c>
      <c r="L11809" t="s">
        <v>24</v>
      </c>
      <c r="M11809" t="s">
        <v>14</v>
      </c>
      <c r="N11809" t="b">
        <v>0</v>
      </c>
      <c r="O11809" t="b">
        <v>0</v>
      </c>
    </row>
    <row r="11810" spans="1:15" x14ac:dyDescent="0.2">
      <c r="A11810">
        <v>1</v>
      </c>
      <c r="B11810">
        <v>2</v>
      </c>
      <c r="C11810">
        <v>0</v>
      </c>
      <c r="D11810">
        <v>0</v>
      </c>
      <c r="E11810">
        <v>143</v>
      </c>
      <c r="F11810">
        <v>5149.4349190000003</v>
      </c>
      <c r="G11810">
        <v>4.195804E-3</v>
      </c>
      <c r="H11810">
        <f>G11810*100</f>
        <v>0.41958040000000002</v>
      </c>
      <c r="I11810">
        <v>1.4489415E-2</v>
      </c>
      <c r="J11810">
        <f>I11810*100</f>
        <v>1.4489415000000001</v>
      </c>
      <c r="K11810">
        <v>0</v>
      </c>
      <c r="L11810" t="s">
        <v>22</v>
      </c>
      <c r="M11810" t="s">
        <v>14</v>
      </c>
      <c r="N11810" t="b">
        <v>1</v>
      </c>
      <c r="O11810" t="b">
        <v>0</v>
      </c>
    </row>
    <row r="11811" spans="1:15" x14ac:dyDescent="0.2">
      <c r="A11811">
        <v>3</v>
      </c>
      <c r="B11811">
        <v>74</v>
      </c>
      <c r="C11811">
        <v>0</v>
      </c>
      <c r="D11811">
        <v>0</v>
      </c>
      <c r="E11811">
        <v>258</v>
      </c>
      <c r="F11811">
        <v>5154.7770929999997</v>
      </c>
      <c r="G11811">
        <v>2.3166020000000001E-3</v>
      </c>
      <c r="H11811">
        <f>G11811*100</f>
        <v>0.23166020000000001</v>
      </c>
      <c r="I11811">
        <v>1.1675428999999999E-2</v>
      </c>
      <c r="J11811">
        <f>I11811*100</f>
        <v>1.1675428999999999</v>
      </c>
      <c r="K11811">
        <v>0</v>
      </c>
      <c r="L11811" t="s">
        <v>24</v>
      </c>
      <c r="M11811" t="s">
        <v>14</v>
      </c>
      <c r="N11811" t="b">
        <v>0</v>
      </c>
      <c r="O11811" t="b">
        <v>0</v>
      </c>
    </row>
    <row r="11812" spans="1:15" x14ac:dyDescent="0.2">
      <c r="A11812">
        <v>7</v>
      </c>
      <c r="B11812">
        <v>172.05952379999999</v>
      </c>
      <c r="C11812">
        <v>0</v>
      </c>
      <c r="D11812">
        <v>0</v>
      </c>
      <c r="E11812">
        <v>104</v>
      </c>
      <c r="F11812">
        <v>5155.3511319999998</v>
      </c>
      <c r="G11812">
        <v>6.8930040000000003E-3</v>
      </c>
      <c r="H11812">
        <f>G11812*100</f>
        <v>0.68930040000000004</v>
      </c>
      <c r="I11812">
        <v>3.1570985000000003E-2</v>
      </c>
      <c r="J11812">
        <f>I11812*100</f>
        <v>3.1570985000000005</v>
      </c>
      <c r="K11812">
        <v>8.8051389639999993</v>
      </c>
      <c r="L11812" t="s">
        <v>22</v>
      </c>
      <c r="M11812" t="s">
        <v>14</v>
      </c>
      <c r="N11812" t="b">
        <v>0</v>
      </c>
      <c r="O11812" t="b">
        <v>0</v>
      </c>
    </row>
    <row r="11813" spans="1:15" x14ac:dyDescent="0.2">
      <c r="A11813">
        <v>8</v>
      </c>
      <c r="B11813">
        <v>1040.25</v>
      </c>
      <c r="C11813">
        <v>0</v>
      </c>
      <c r="D11813">
        <v>0</v>
      </c>
      <c r="E11813">
        <v>207</v>
      </c>
      <c r="F11813">
        <v>5160.4513619999998</v>
      </c>
      <c r="G11813">
        <v>2.2966509999999998E-3</v>
      </c>
      <c r="H11813">
        <f>G11813*100</f>
        <v>0.22966509999999998</v>
      </c>
      <c r="I11813">
        <v>1.3407291E-2</v>
      </c>
      <c r="J11813">
        <f>I11813*100</f>
        <v>1.3407290999999999</v>
      </c>
      <c r="K11813">
        <v>0</v>
      </c>
      <c r="L11813" t="s">
        <v>22</v>
      </c>
      <c r="M11813" t="s">
        <v>14</v>
      </c>
      <c r="N11813" t="b">
        <v>0</v>
      </c>
      <c r="O11813" t="b">
        <v>0</v>
      </c>
    </row>
    <row r="11814" spans="1:15" x14ac:dyDescent="0.2">
      <c r="A11814">
        <v>7</v>
      </c>
      <c r="B11814">
        <v>68.400000000000006</v>
      </c>
      <c r="C11814">
        <v>0</v>
      </c>
      <c r="D11814">
        <v>0</v>
      </c>
      <c r="E11814">
        <v>145</v>
      </c>
      <c r="F11814">
        <v>5175.3773709999996</v>
      </c>
      <c r="G11814">
        <v>2.6666670000000002E-3</v>
      </c>
      <c r="H11814">
        <f>G11814*100</f>
        <v>0.26666670000000003</v>
      </c>
      <c r="I11814">
        <v>8.9783550000000004E-3</v>
      </c>
      <c r="J11814">
        <f>I11814*100</f>
        <v>0.89783550000000001</v>
      </c>
      <c r="K11814">
        <v>2.0427623260000001</v>
      </c>
      <c r="L11814" t="s">
        <v>21</v>
      </c>
      <c r="M11814" t="s">
        <v>14</v>
      </c>
      <c r="N11814" t="b">
        <v>0</v>
      </c>
      <c r="O11814" t="b">
        <v>1</v>
      </c>
    </row>
    <row r="11815" spans="1:15" x14ac:dyDescent="0.2">
      <c r="A11815">
        <v>0</v>
      </c>
      <c r="B11815">
        <v>0</v>
      </c>
      <c r="C11815">
        <v>0</v>
      </c>
      <c r="D11815">
        <v>0</v>
      </c>
      <c r="E11815">
        <v>113</v>
      </c>
      <c r="F11815">
        <v>5178.531731</v>
      </c>
      <c r="G11815">
        <v>3.8961040000000001E-3</v>
      </c>
      <c r="H11815">
        <f>G11815*100</f>
        <v>0.38961040000000002</v>
      </c>
      <c r="I11815">
        <v>3.0191572E-2</v>
      </c>
      <c r="J11815">
        <f>I11815*100</f>
        <v>3.0191572</v>
      </c>
      <c r="K11815">
        <v>0</v>
      </c>
      <c r="L11815" t="s">
        <v>22</v>
      </c>
      <c r="M11815" t="s">
        <v>14</v>
      </c>
      <c r="N11815" t="b">
        <v>0</v>
      </c>
      <c r="O11815" t="b">
        <v>1</v>
      </c>
    </row>
    <row r="11816" spans="1:15" x14ac:dyDescent="0.2">
      <c r="A11816">
        <v>6</v>
      </c>
      <c r="B11816">
        <v>92</v>
      </c>
      <c r="C11816">
        <v>3</v>
      </c>
      <c r="D11816">
        <v>101</v>
      </c>
      <c r="E11816">
        <v>76</v>
      </c>
      <c r="F11816">
        <v>5186.1166670000002</v>
      </c>
      <c r="G11816">
        <v>4.8780489999999998E-3</v>
      </c>
      <c r="H11816">
        <f>G11816*100</f>
        <v>0.48780489999999999</v>
      </c>
      <c r="I11816">
        <v>2.4837398E-2</v>
      </c>
      <c r="J11816">
        <f>I11816*100</f>
        <v>2.4837397999999999</v>
      </c>
      <c r="K11816">
        <v>6.5480113820000003</v>
      </c>
      <c r="L11816" t="s">
        <v>16</v>
      </c>
      <c r="M11816" t="s">
        <v>14</v>
      </c>
      <c r="N11816" t="b">
        <v>0</v>
      </c>
      <c r="O11816" t="b">
        <v>0</v>
      </c>
    </row>
    <row r="11817" spans="1:15" x14ac:dyDescent="0.2">
      <c r="A11817">
        <v>0</v>
      </c>
      <c r="B11817">
        <v>0</v>
      </c>
      <c r="C11817">
        <v>0</v>
      </c>
      <c r="D11817">
        <v>0</v>
      </c>
      <c r="E11817">
        <v>18</v>
      </c>
      <c r="F11817">
        <v>5188.5</v>
      </c>
      <c r="G11817">
        <v>0</v>
      </c>
      <c r="H11817">
        <f>G11817*100</f>
        <v>0</v>
      </c>
      <c r="I11817">
        <v>0.05</v>
      </c>
      <c r="J11817">
        <f>I11817*100</f>
        <v>5</v>
      </c>
      <c r="K11817">
        <v>0</v>
      </c>
      <c r="L11817" t="s">
        <v>16</v>
      </c>
      <c r="M11817" t="s">
        <v>14</v>
      </c>
      <c r="N11817" t="b">
        <v>0</v>
      </c>
      <c r="O11817" t="b">
        <v>0</v>
      </c>
    </row>
    <row r="11818" spans="1:15" x14ac:dyDescent="0.2">
      <c r="A11818">
        <v>5</v>
      </c>
      <c r="B11818">
        <v>59.527777780000001</v>
      </c>
      <c r="C11818">
        <v>3</v>
      </c>
      <c r="D11818">
        <v>124.25</v>
      </c>
      <c r="E11818">
        <v>156</v>
      </c>
      <c r="F11818">
        <v>5189.9606590000003</v>
      </c>
      <c r="G11818">
        <v>1.2345679999999999E-3</v>
      </c>
      <c r="H11818">
        <f>G11818*100</f>
        <v>0.12345679999999999</v>
      </c>
      <c r="I11818">
        <v>8.9289859999999999E-3</v>
      </c>
      <c r="J11818">
        <f>I11818*100</f>
        <v>0.89289859999999999</v>
      </c>
      <c r="K11818">
        <v>20.509637829999999</v>
      </c>
      <c r="L11818" t="s">
        <v>22</v>
      </c>
      <c r="M11818" t="s">
        <v>14</v>
      </c>
      <c r="N11818" t="b">
        <v>0</v>
      </c>
      <c r="O11818" t="b">
        <v>1</v>
      </c>
    </row>
    <row r="11819" spans="1:15" x14ac:dyDescent="0.2">
      <c r="A11819">
        <v>2</v>
      </c>
      <c r="B11819">
        <v>83</v>
      </c>
      <c r="C11819">
        <v>2</v>
      </c>
      <c r="D11819">
        <v>40</v>
      </c>
      <c r="E11819">
        <v>241</v>
      </c>
      <c r="F11819">
        <v>5194.7985699999999</v>
      </c>
      <c r="G11819">
        <v>3.1010930000000001E-3</v>
      </c>
      <c r="H11819">
        <f>G11819*100</f>
        <v>0.31010930000000003</v>
      </c>
      <c r="I11819">
        <v>1.4304381E-2</v>
      </c>
      <c r="J11819">
        <f>I11819*100</f>
        <v>1.4304380999999999</v>
      </c>
      <c r="K11819">
        <v>0.468406088</v>
      </c>
      <c r="L11819" t="s">
        <v>24</v>
      </c>
      <c r="M11819" t="s">
        <v>14</v>
      </c>
      <c r="N11819" t="b">
        <v>0</v>
      </c>
      <c r="O11819" t="b">
        <v>0</v>
      </c>
    </row>
    <row r="11820" spans="1:15" x14ac:dyDescent="0.2">
      <c r="A11820">
        <v>11</v>
      </c>
      <c r="B11820">
        <v>455.06666669999998</v>
      </c>
      <c r="C11820">
        <v>3</v>
      </c>
      <c r="D11820">
        <v>306.10000000000002</v>
      </c>
      <c r="E11820">
        <v>41</v>
      </c>
      <c r="F11820">
        <v>5194.8571430000002</v>
      </c>
      <c r="G11820">
        <v>1.7543859999999999E-3</v>
      </c>
      <c r="H11820">
        <f>G11820*100</f>
        <v>0.1754386</v>
      </c>
      <c r="I11820">
        <v>1.3972431E-2</v>
      </c>
      <c r="J11820">
        <f>I11820*100</f>
        <v>1.3972431000000001</v>
      </c>
      <c r="K11820">
        <v>22.659413310000001</v>
      </c>
      <c r="L11820" t="s">
        <v>18</v>
      </c>
      <c r="M11820" t="s">
        <v>14</v>
      </c>
      <c r="N11820" t="b">
        <v>0</v>
      </c>
      <c r="O11820" t="b">
        <v>0</v>
      </c>
    </row>
    <row r="11821" spans="1:15" x14ac:dyDescent="0.2">
      <c r="A11821">
        <v>4</v>
      </c>
      <c r="B11821">
        <v>47</v>
      </c>
      <c r="C11821">
        <v>0</v>
      </c>
      <c r="D11821">
        <v>0</v>
      </c>
      <c r="E11821">
        <v>29</v>
      </c>
      <c r="F11821">
        <v>5198.5333330000003</v>
      </c>
      <c r="G11821">
        <v>0</v>
      </c>
      <c r="H11821">
        <f>G11821*100</f>
        <v>0</v>
      </c>
      <c r="I11821">
        <v>1.9892473000000001E-2</v>
      </c>
      <c r="J11821">
        <f>I11821*100</f>
        <v>1.9892473000000002</v>
      </c>
      <c r="K11821">
        <v>0</v>
      </c>
      <c r="L11821" t="s">
        <v>17</v>
      </c>
      <c r="M11821" t="s">
        <v>14</v>
      </c>
      <c r="N11821" t="b">
        <v>0</v>
      </c>
      <c r="O11821" t="b">
        <v>0</v>
      </c>
    </row>
    <row r="11822" spans="1:15" x14ac:dyDescent="0.2">
      <c r="A11822">
        <v>0</v>
      </c>
      <c r="B11822">
        <v>0</v>
      </c>
      <c r="C11822">
        <v>0</v>
      </c>
      <c r="D11822">
        <v>0</v>
      </c>
      <c r="E11822">
        <v>37</v>
      </c>
      <c r="F11822">
        <v>5208.6499999999996</v>
      </c>
      <c r="G11822">
        <v>0</v>
      </c>
      <c r="H11822">
        <f>G11822*100</f>
        <v>0</v>
      </c>
      <c r="I11822">
        <v>1.8299320000000001E-2</v>
      </c>
      <c r="J11822">
        <f>I11822*100</f>
        <v>1.8299320000000001</v>
      </c>
      <c r="K11822">
        <v>0</v>
      </c>
      <c r="L11822" t="s">
        <v>22</v>
      </c>
      <c r="M11822" t="s">
        <v>14</v>
      </c>
      <c r="N11822" t="b">
        <v>0</v>
      </c>
      <c r="O11822" t="b">
        <v>0</v>
      </c>
    </row>
    <row r="11823" spans="1:15" x14ac:dyDescent="0.2">
      <c r="A11823">
        <v>8</v>
      </c>
      <c r="B11823">
        <v>275.75</v>
      </c>
      <c r="C11823">
        <v>1</v>
      </c>
      <c r="D11823">
        <v>97</v>
      </c>
      <c r="E11823">
        <v>204</v>
      </c>
      <c r="F11823">
        <v>5209.820361</v>
      </c>
      <c r="G11823">
        <v>2.5714290000000001E-3</v>
      </c>
      <c r="H11823">
        <f>G11823*100</f>
        <v>0.25714290000000001</v>
      </c>
      <c r="I11823">
        <v>1.5411986000000001E-2</v>
      </c>
      <c r="J11823">
        <f>I11823*100</f>
        <v>1.5411986</v>
      </c>
      <c r="K11823">
        <v>0</v>
      </c>
      <c r="L11823" t="s">
        <v>22</v>
      </c>
      <c r="M11823" t="s">
        <v>14</v>
      </c>
      <c r="N11823" t="b">
        <v>0</v>
      </c>
      <c r="O11823" t="b">
        <v>0</v>
      </c>
    </row>
    <row r="11824" spans="1:15" x14ac:dyDescent="0.2">
      <c r="A11824">
        <v>1</v>
      </c>
      <c r="B11824">
        <v>0</v>
      </c>
      <c r="C11824">
        <v>4</v>
      </c>
      <c r="D11824">
        <v>154.83333329999999</v>
      </c>
      <c r="E11824">
        <v>224</v>
      </c>
      <c r="F11824">
        <v>5209.9581280000002</v>
      </c>
      <c r="G11824">
        <v>8.3116430000000005E-3</v>
      </c>
      <c r="H11824">
        <f>G11824*100</f>
        <v>0.83116430000000008</v>
      </c>
      <c r="I11824">
        <v>2.1844997000000001E-2</v>
      </c>
      <c r="J11824">
        <f>I11824*100</f>
        <v>2.1844996999999999</v>
      </c>
      <c r="K11824">
        <v>0</v>
      </c>
      <c r="L11824" t="s">
        <v>22</v>
      </c>
      <c r="M11824" t="s">
        <v>14</v>
      </c>
      <c r="N11824" t="b">
        <v>0</v>
      </c>
      <c r="O11824" t="b">
        <v>1</v>
      </c>
    </row>
    <row r="11825" spans="1:15" x14ac:dyDescent="0.2">
      <c r="A11825">
        <v>0</v>
      </c>
      <c r="B11825">
        <v>0</v>
      </c>
      <c r="C11825">
        <v>0</v>
      </c>
      <c r="D11825">
        <v>0</v>
      </c>
      <c r="E11825">
        <v>100</v>
      </c>
      <c r="F11825">
        <v>5212.7083329999996</v>
      </c>
      <c r="G11825">
        <v>9.5238100000000006E-3</v>
      </c>
      <c r="H11825">
        <f>G11825*100</f>
        <v>0.95238100000000003</v>
      </c>
      <c r="I11825">
        <v>2.5768619E-2</v>
      </c>
      <c r="J11825">
        <f>I11825*100</f>
        <v>2.5768618999999999</v>
      </c>
      <c r="K11825">
        <v>8.5055866509999998</v>
      </c>
      <c r="L11825" t="s">
        <v>22</v>
      </c>
      <c r="M11825" t="s">
        <v>14</v>
      </c>
      <c r="N11825" t="b">
        <v>1</v>
      </c>
      <c r="O11825" t="b">
        <v>1</v>
      </c>
    </row>
    <row r="11826" spans="1:15" x14ac:dyDescent="0.2">
      <c r="A11826">
        <v>0</v>
      </c>
      <c r="B11826">
        <v>0</v>
      </c>
      <c r="C11826">
        <v>0</v>
      </c>
      <c r="D11826">
        <v>0</v>
      </c>
      <c r="E11826">
        <v>63</v>
      </c>
      <c r="F11826">
        <v>5220.0833329999996</v>
      </c>
      <c r="G11826">
        <v>0</v>
      </c>
      <c r="H11826">
        <f>G11826*100</f>
        <v>0</v>
      </c>
      <c r="I11826">
        <v>3.329865E-3</v>
      </c>
      <c r="J11826">
        <f>I11826*100</f>
        <v>0.33298650000000002</v>
      </c>
      <c r="K11826">
        <v>51.463311480000002</v>
      </c>
      <c r="L11826" t="s">
        <v>16</v>
      </c>
      <c r="M11826" t="s">
        <v>14</v>
      </c>
      <c r="N11826" t="b">
        <v>1</v>
      </c>
      <c r="O11826" t="b">
        <v>1</v>
      </c>
    </row>
    <row r="11827" spans="1:15" x14ac:dyDescent="0.2">
      <c r="A11827">
        <v>2</v>
      </c>
      <c r="B11827">
        <v>180</v>
      </c>
      <c r="C11827">
        <v>3</v>
      </c>
      <c r="D11827">
        <v>258</v>
      </c>
      <c r="E11827">
        <v>61</v>
      </c>
      <c r="F11827">
        <v>5233.5904760000003</v>
      </c>
      <c r="G11827">
        <v>9.0909089999999994E-3</v>
      </c>
      <c r="H11827">
        <f>G11827*100</f>
        <v>0.90909089999999992</v>
      </c>
      <c r="I11827">
        <v>3.5239898999999998E-2</v>
      </c>
      <c r="J11827">
        <f>I11827*100</f>
        <v>3.5239898999999997</v>
      </c>
      <c r="K11827">
        <v>0</v>
      </c>
      <c r="L11827" t="s">
        <v>17</v>
      </c>
      <c r="M11827" t="s">
        <v>14</v>
      </c>
      <c r="N11827" t="b">
        <v>0</v>
      </c>
      <c r="O11827" t="b">
        <v>0</v>
      </c>
    </row>
    <row r="11828" spans="1:15" x14ac:dyDescent="0.2">
      <c r="A11828">
        <v>0</v>
      </c>
      <c r="B11828">
        <v>0</v>
      </c>
      <c r="C11828">
        <v>0</v>
      </c>
      <c r="D11828">
        <v>0</v>
      </c>
      <c r="E11828">
        <v>110</v>
      </c>
      <c r="F11828">
        <v>5244.4715120000001</v>
      </c>
      <c r="G11828">
        <v>2.2018350000000001E-3</v>
      </c>
      <c r="H11828">
        <f>G11828*100</f>
        <v>0.2201835</v>
      </c>
      <c r="I11828">
        <v>1.3960708E-2</v>
      </c>
      <c r="J11828">
        <f>I11828*100</f>
        <v>1.3960707999999999</v>
      </c>
      <c r="K11828">
        <v>0</v>
      </c>
      <c r="L11828" t="s">
        <v>22</v>
      </c>
      <c r="M11828" t="s">
        <v>14</v>
      </c>
      <c r="N11828" t="b">
        <v>0</v>
      </c>
      <c r="O11828" t="b">
        <v>1</v>
      </c>
    </row>
    <row r="11829" spans="1:15" x14ac:dyDescent="0.2">
      <c r="A11829">
        <v>8</v>
      </c>
      <c r="B11829">
        <v>221.33</v>
      </c>
      <c r="C11829">
        <v>2</v>
      </c>
      <c r="D11829">
        <v>70.599999999999994</v>
      </c>
      <c r="E11829">
        <v>63</v>
      </c>
      <c r="F11829">
        <v>5245.2776190000004</v>
      </c>
      <c r="G11829">
        <v>2.7397260000000001E-3</v>
      </c>
      <c r="H11829">
        <f>G11829*100</f>
        <v>0.27397260000000001</v>
      </c>
      <c r="I11829">
        <v>2.0091324000000001E-2</v>
      </c>
      <c r="J11829">
        <f>I11829*100</f>
        <v>2.0091323999999999</v>
      </c>
      <c r="K11829">
        <v>0</v>
      </c>
      <c r="L11829" t="s">
        <v>22</v>
      </c>
      <c r="M11829" t="s">
        <v>14</v>
      </c>
      <c r="N11829" t="b">
        <v>0</v>
      </c>
      <c r="O11829" t="b">
        <v>0</v>
      </c>
    </row>
    <row r="11830" spans="1:15" x14ac:dyDescent="0.2">
      <c r="A11830">
        <v>5</v>
      </c>
      <c r="B11830">
        <v>50</v>
      </c>
      <c r="C11830">
        <v>0</v>
      </c>
      <c r="D11830">
        <v>0</v>
      </c>
      <c r="E11830">
        <v>234</v>
      </c>
      <c r="F11830">
        <v>5246.435176</v>
      </c>
      <c r="G11830">
        <v>2.6160340000000002E-3</v>
      </c>
      <c r="H11830">
        <f>G11830*100</f>
        <v>0.26160340000000004</v>
      </c>
      <c r="I11830">
        <v>1.1613896E-2</v>
      </c>
      <c r="J11830">
        <f>I11830*100</f>
        <v>1.1613896000000001</v>
      </c>
      <c r="K11830">
        <v>21.032335920000001</v>
      </c>
      <c r="L11830" t="s">
        <v>22</v>
      </c>
      <c r="M11830" t="s">
        <v>14</v>
      </c>
      <c r="N11830" t="b">
        <v>0</v>
      </c>
      <c r="O11830" t="b">
        <v>1</v>
      </c>
    </row>
    <row r="11831" spans="1:15" x14ac:dyDescent="0.2">
      <c r="A11831">
        <v>2</v>
      </c>
      <c r="B11831">
        <v>3</v>
      </c>
      <c r="C11831">
        <v>2</v>
      </c>
      <c r="D11831">
        <v>63.5</v>
      </c>
      <c r="E11831">
        <v>118</v>
      </c>
      <c r="F11831">
        <v>5250.8916669999999</v>
      </c>
      <c r="G11831">
        <v>1.6260160000000001E-3</v>
      </c>
      <c r="H11831">
        <f>G11831*100</f>
        <v>0.16260160000000001</v>
      </c>
      <c r="I11831">
        <v>1.4905148999999999E-2</v>
      </c>
      <c r="J11831">
        <f>I11831*100</f>
        <v>1.4905149</v>
      </c>
      <c r="K11831">
        <v>0</v>
      </c>
      <c r="L11831" t="s">
        <v>22</v>
      </c>
      <c r="M11831" t="s">
        <v>14</v>
      </c>
      <c r="N11831" t="b">
        <v>1</v>
      </c>
      <c r="O11831" t="b">
        <v>0</v>
      </c>
    </row>
    <row r="11832" spans="1:15" x14ac:dyDescent="0.2">
      <c r="A11832">
        <v>11</v>
      </c>
      <c r="B11832">
        <v>151.52500000000001</v>
      </c>
      <c r="C11832">
        <v>6</v>
      </c>
      <c r="D11832">
        <v>435.25</v>
      </c>
      <c r="E11832">
        <v>72</v>
      </c>
      <c r="F11832">
        <v>5251.3827380000002</v>
      </c>
      <c r="G11832">
        <v>0</v>
      </c>
      <c r="H11832">
        <f>G11832*100</f>
        <v>0</v>
      </c>
      <c r="I11832">
        <v>9.9690930000000001E-3</v>
      </c>
      <c r="J11832">
        <f>I11832*100</f>
        <v>0.9969093</v>
      </c>
      <c r="K11832">
        <v>13.775216289999999</v>
      </c>
      <c r="L11832" t="s">
        <v>24</v>
      </c>
      <c r="M11832" t="s">
        <v>14</v>
      </c>
      <c r="N11832" t="b">
        <v>0</v>
      </c>
      <c r="O11832" t="b">
        <v>0</v>
      </c>
    </row>
    <row r="11833" spans="1:15" x14ac:dyDescent="0.2">
      <c r="A11833">
        <v>7</v>
      </c>
      <c r="B11833">
        <v>145</v>
      </c>
      <c r="C11833">
        <v>1</v>
      </c>
      <c r="D11833">
        <v>37.5</v>
      </c>
      <c r="E11833">
        <v>130</v>
      </c>
      <c r="F11833">
        <v>5252.8615010000003</v>
      </c>
      <c r="G11833">
        <v>4.4117649999999998E-3</v>
      </c>
      <c r="H11833">
        <f>G11833*100</f>
        <v>0.44117649999999997</v>
      </c>
      <c r="I11833">
        <v>1.2009804000000001E-2</v>
      </c>
      <c r="J11833">
        <f>I11833*100</f>
        <v>1.2009804000000002</v>
      </c>
      <c r="K11833">
        <v>0.68098854200000003</v>
      </c>
      <c r="L11833" t="s">
        <v>22</v>
      </c>
      <c r="M11833" t="s">
        <v>14</v>
      </c>
      <c r="N11833" t="b">
        <v>0</v>
      </c>
      <c r="O11833" t="b">
        <v>1</v>
      </c>
    </row>
    <row r="11834" spans="1:15" x14ac:dyDescent="0.2">
      <c r="A11834">
        <v>8</v>
      </c>
      <c r="B11834">
        <v>121.75</v>
      </c>
      <c r="C11834">
        <v>0</v>
      </c>
      <c r="D11834">
        <v>0</v>
      </c>
      <c r="E11834">
        <v>154</v>
      </c>
      <c r="F11834">
        <v>5253.0694439999997</v>
      </c>
      <c r="G11834">
        <v>1.273885E-3</v>
      </c>
      <c r="H11834">
        <f>G11834*100</f>
        <v>0.12738849999999999</v>
      </c>
      <c r="I11834">
        <v>8.8322720000000004E-3</v>
      </c>
      <c r="J11834">
        <f>I11834*100</f>
        <v>0.88322719999999999</v>
      </c>
      <c r="K11834">
        <v>0</v>
      </c>
      <c r="L11834" t="s">
        <v>22</v>
      </c>
      <c r="M11834" t="s">
        <v>14</v>
      </c>
      <c r="N11834" t="b">
        <v>1</v>
      </c>
      <c r="O11834" t="b">
        <v>0</v>
      </c>
    </row>
    <row r="11835" spans="1:15" x14ac:dyDescent="0.2">
      <c r="A11835">
        <v>0</v>
      </c>
      <c r="B11835">
        <v>0</v>
      </c>
      <c r="C11835">
        <v>2</v>
      </c>
      <c r="D11835">
        <v>174</v>
      </c>
      <c r="E11835">
        <v>105</v>
      </c>
      <c r="F11835">
        <v>5254.1583330000003</v>
      </c>
      <c r="G11835">
        <v>1.869159E-3</v>
      </c>
      <c r="H11835">
        <f>G11835*100</f>
        <v>0.1869159</v>
      </c>
      <c r="I11835">
        <v>1.7589264E-2</v>
      </c>
      <c r="J11835">
        <f>I11835*100</f>
        <v>1.7589264</v>
      </c>
      <c r="K11835">
        <v>0</v>
      </c>
      <c r="L11835" t="s">
        <v>22</v>
      </c>
      <c r="M11835" t="s">
        <v>14</v>
      </c>
      <c r="N11835" t="b">
        <v>0</v>
      </c>
      <c r="O11835" t="b">
        <v>0</v>
      </c>
    </row>
    <row r="11836" spans="1:15" x14ac:dyDescent="0.2">
      <c r="A11836">
        <v>2</v>
      </c>
      <c r="B11836">
        <v>167.88888890000001</v>
      </c>
      <c r="C11836">
        <v>2</v>
      </c>
      <c r="D11836">
        <v>825.5</v>
      </c>
      <c r="E11836">
        <v>117</v>
      </c>
      <c r="F11836">
        <v>5256.4723409999997</v>
      </c>
      <c r="G11836">
        <v>4.0300550000000003E-3</v>
      </c>
      <c r="H11836">
        <f>G11836*100</f>
        <v>0.40300550000000002</v>
      </c>
      <c r="I11836">
        <v>1.4604028E-2</v>
      </c>
      <c r="J11836">
        <f>I11836*100</f>
        <v>1.4604028</v>
      </c>
      <c r="K11836">
        <v>3.1874950580000001</v>
      </c>
      <c r="L11836" t="s">
        <v>22</v>
      </c>
      <c r="M11836" t="s">
        <v>14</v>
      </c>
      <c r="N11836" t="b">
        <v>0</v>
      </c>
      <c r="O11836" t="b">
        <v>1</v>
      </c>
    </row>
    <row r="11837" spans="1:15" x14ac:dyDescent="0.2">
      <c r="A11837">
        <v>1</v>
      </c>
      <c r="B11837">
        <v>5</v>
      </c>
      <c r="C11837">
        <v>2</v>
      </c>
      <c r="D11837">
        <v>17</v>
      </c>
      <c r="E11837">
        <v>126</v>
      </c>
      <c r="F11837">
        <v>5276.2271929999997</v>
      </c>
      <c r="G11837">
        <v>1.1548556E-2</v>
      </c>
      <c r="H11837">
        <f>G11837*100</f>
        <v>1.1548555999999999</v>
      </c>
      <c r="I11837">
        <v>3.3933258000000001E-2</v>
      </c>
      <c r="J11837">
        <f>I11837*100</f>
        <v>3.3933257999999999</v>
      </c>
      <c r="K11837">
        <v>0</v>
      </c>
      <c r="L11837" t="s">
        <v>24</v>
      </c>
      <c r="M11837" t="s">
        <v>14</v>
      </c>
      <c r="N11837" t="b">
        <v>1</v>
      </c>
      <c r="O11837" t="b">
        <v>0</v>
      </c>
    </row>
    <row r="11838" spans="1:15" x14ac:dyDescent="0.2">
      <c r="A11838">
        <v>9</v>
      </c>
      <c r="B11838">
        <v>179.27500000000001</v>
      </c>
      <c r="C11838">
        <v>0</v>
      </c>
      <c r="D11838">
        <v>0</v>
      </c>
      <c r="E11838">
        <v>101</v>
      </c>
      <c r="F11838">
        <v>5276.5944440000003</v>
      </c>
      <c r="G11838">
        <v>0</v>
      </c>
      <c r="H11838">
        <f>G11838*100</f>
        <v>0</v>
      </c>
      <c r="I11838">
        <v>5.5450730000000002E-3</v>
      </c>
      <c r="J11838">
        <f>I11838*100</f>
        <v>0.55450730000000004</v>
      </c>
      <c r="K11838">
        <v>17.539278549999999</v>
      </c>
      <c r="L11838" t="s">
        <v>24</v>
      </c>
      <c r="M11838" t="s">
        <v>14</v>
      </c>
      <c r="N11838" t="b">
        <v>1</v>
      </c>
      <c r="O11838" t="b">
        <v>0</v>
      </c>
    </row>
    <row r="11839" spans="1:15" x14ac:dyDescent="0.2">
      <c r="A11839">
        <v>10</v>
      </c>
      <c r="B11839">
        <v>220</v>
      </c>
      <c r="C11839">
        <v>2</v>
      </c>
      <c r="D11839">
        <v>88</v>
      </c>
      <c r="E11839">
        <v>77</v>
      </c>
      <c r="F11839">
        <v>5284.7650789999998</v>
      </c>
      <c r="G11839">
        <v>0</v>
      </c>
      <c r="H11839">
        <f>G11839*100</f>
        <v>0</v>
      </c>
      <c r="I11839">
        <v>1.4999999999999999E-2</v>
      </c>
      <c r="J11839">
        <f>I11839*100</f>
        <v>1.5</v>
      </c>
      <c r="K11839">
        <v>7.6686395349999996</v>
      </c>
      <c r="L11839" t="s">
        <v>17</v>
      </c>
      <c r="M11839" t="s">
        <v>14</v>
      </c>
      <c r="N11839" t="b">
        <v>0</v>
      </c>
      <c r="O11839" t="b">
        <v>0</v>
      </c>
    </row>
    <row r="11840" spans="1:15" x14ac:dyDescent="0.2">
      <c r="A11840">
        <v>2</v>
      </c>
      <c r="B11840">
        <v>227.6</v>
      </c>
      <c r="C11840">
        <v>0</v>
      </c>
      <c r="D11840">
        <v>0</v>
      </c>
      <c r="E11840">
        <v>115</v>
      </c>
      <c r="F11840">
        <v>5284.8168249999999</v>
      </c>
      <c r="G11840">
        <v>0</v>
      </c>
      <c r="H11840">
        <f>G11840*100</f>
        <v>0</v>
      </c>
      <c r="I11840">
        <v>2.8490030000000001E-3</v>
      </c>
      <c r="J11840">
        <f>I11840*100</f>
        <v>0.2849003</v>
      </c>
      <c r="K11840">
        <v>0</v>
      </c>
      <c r="L11840" t="s">
        <v>18</v>
      </c>
      <c r="M11840" t="s">
        <v>14</v>
      </c>
      <c r="N11840" t="b">
        <v>0</v>
      </c>
      <c r="O11840" t="b">
        <v>0</v>
      </c>
    </row>
    <row r="11841" spans="1:15" x14ac:dyDescent="0.2">
      <c r="A11841">
        <v>0</v>
      </c>
      <c r="B11841">
        <v>0</v>
      </c>
      <c r="C11841">
        <v>4</v>
      </c>
      <c r="D11841">
        <v>117.25</v>
      </c>
      <c r="E11841">
        <v>96</v>
      </c>
      <c r="F11841">
        <v>5286.2083329999996</v>
      </c>
      <c r="G11841">
        <v>1.0999999999999999E-2</v>
      </c>
      <c r="H11841">
        <f>G11841*100</f>
        <v>1.0999999999999999</v>
      </c>
      <c r="I11841">
        <v>2.4119048000000001E-2</v>
      </c>
      <c r="J11841">
        <f>I11841*100</f>
        <v>2.4119047999999998</v>
      </c>
      <c r="K11841">
        <v>0</v>
      </c>
      <c r="L11841" t="s">
        <v>22</v>
      </c>
      <c r="M11841" t="s">
        <v>14</v>
      </c>
      <c r="N11841" t="b">
        <v>1</v>
      </c>
      <c r="O11841" t="b">
        <v>0</v>
      </c>
    </row>
    <row r="11842" spans="1:15" x14ac:dyDescent="0.2">
      <c r="A11842">
        <v>6</v>
      </c>
      <c r="B11842">
        <v>268.95</v>
      </c>
      <c r="C11842">
        <v>2</v>
      </c>
      <c r="D11842">
        <v>153</v>
      </c>
      <c r="E11842">
        <v>139</v>
      </c>
      <c r="F11842">
        <v>5286.5875770000002</v>
      </c>
      <c r="G11842">
        <v>2.9591589999999998E-3</v>
      </c>
      <c r="H11842">
        <f>G11842*100</f>
        <v>0.29591590000000001</v>
      </c>
      <c r="I11842">
        <v>1.8209889E-2</v>
      </c>
      <c r="J11842">
        <f>I11842*100</f>
        <v>1.8209888999999999</v>
      </c>
      <c r="K11842">
        <v>0</v>
      </c>
      <c r="L11842" t="s">
        <v>22</v>
      </c>
      <c r="M11842" t="s">
        <v>14</v>
      </c>
      <c r="N11842" t="b">
        <v>0</v>
      </c>
      <c r="O11842" t="b">
        <v>0</v>
      </c>
    </row>
    <row r="11843" spans="1:15" x14ac:dyDescent="0.2">
      <c r="A11843">
        <v>4</v>
      </c>
      <c r="B11843">
        <v>46.4</v>
      </c>
      <c r="C11843">
        <v>0</v>
      </c>
      <c r="D11843">
        <v>0</v>
      </c>
      <c r="E11843">
        <v>128</v>
      </c>
      <c r="F11843">
        <v>5287.2333330000001</v>
      </c>
      <c r="G11843">
        <v>1.7187500000000001E-2</v>
      </c>
      <c r="H11843">
        <f>G11843*100</f>
        <v>1.7187500000000002</v>
      </c>
      <c r="I11843">
        <v>3.4482886999999997E-2</v>
      </c>
      <c r="J11843">
        <f>I11843*100</f>
        <v>3.4482886999999995</v>
      </c>
      <c r="K11843">
        <v>14.984875000000001</v>
      </c>
      <c r="L11843" t="s">
        <v>17</v>
      </c>
      <c r="M11843" t="s">
        <v>14</v>
      </c>
      <c r="N11843" t="b">
        <v>0</v>
      </c>
      <c r="O11843" t="b">
        <v>0</v>
      </c>
    </row>
    <row r="11844" spans="1:15" x14ac:dyDescent="0.2">
      <c r="A11844">
        <v>7</v>
      </c>
      <c r="B11844">
        <v>1474.5</v>
      </c>
      <c r="C11844">
        <v>2</v>
      </c>
      <c r="D11844">
        <v>11.5</v>
      </c>
      <c r="E11844">
        <v>129</v>
      </c>
      <c r="F11844">
        <v>5293.8247090000004</v>
      </c>
      <c r="G11844">
        <v>5.0724639999999996E-3</v>
      </c>
      <c r="H11844">
        <f>G11844*100</f>
        <v>0.50724639999999999</v>
      </c>
      <c r="I11844">
        <v>2.0659074999999999E-2</v>
      </c>
      <c r="J11844">
        <f>I11844*100</f>
        <v>2.0659074999999998</v>
      </c>
      <c r="K11844">
        <v>2.5249939609999998</v>
      </c>
      <c r="L11844" t="s">
        <v>17</v>
      </c>
      <c r="M11844" t="s">
        <v>14</v>
      </c>
      <c r="N11844" t="b">
        <v>0</v>
      </c>
      <c r="O11844" t="b">
        <v>0</v>
      </c>
    </row>
    <row r="11845" spans="1:15" x14ac:dyDescent="0.2">
      <c r="A11845">
        <v>0</v>
      </c>
      <c r="B11845">
        <v>0</v>
      </c>
      <c r="C11845">
        <v>0</v>
      </c>
      <c r="D11845">
        <v>0</v>
      </c>
      <c r="E11845">
        <v>36</v>
      </c>
      <c r="F11845">
        <v>5300.2916670000004</v>
      </c>
      <c r="G11845">
        <v>0</v>
      </c>
      <c r="H11845">
        <f>G11845*100</f>
        <v>0</v>
      </c>
      <c r="I11845">
        <v>5.7142859999999998E-3</v>
      </c>
      <c r="J11845">
        <f>I11845*100</f>
        <v>0.57142859999999995</v>
      </c>
      <c r="K11845">
        <v>0</v>
      </c>
      <c r="L11845" t="s">
        <v>22</v>
      </c>
      <c r="M11845" t="s">
        <v>14</v>
      </c>
      <c r="N11845" t="b">
        <v>0</v>
      </c>
      <c r="O11845" t="b">
        <v>0</v>
      </c>
    </row>
    <row r="11846" spans="1:15" x14ac:dyDescent="0.2">
      <c r="A11846">
        <v>0</v>
      </c>
      <c r="B11846">
        <v>0</v>
      </c>
      <c r="C11846">
        <v>3</v>
      </c>
      <c r="D11846">
        <v>588</v>
      </c>
      <c r="E11846">
        <v>153</v>
      </c>
      <c r="F11846">
        <v>5315.2119050000001</v>
      </c>
      <c r="G11846">
        <v>6.1740889999999998E-3</v>
      </c>
      <c r="H11846">
        <f>G11846*100</f>
        <v>0.61740889999999993</v>
      </c>
      <c r="I11846">
        <v>2.0586080999999999E-2</v>
      </c>
      <c r="J11846">
        <f>I11846*100</f>
        <v>2.0586080999999998</v>
      </c>
      <c r="K11846">
        <v>0</v>
      </c>
      <c r="L11846" t="s">
        <v>22</v>
      </c>
      <c r="M11846" t="s">
        <v>14</v>
      </c>
      <c r="N11846" t="b">
        <v>0</v>
      </c>
      <c r="O11846" t="b">
        <v>0</v>
      </c>
    </row>
    <row r="11847" spans="1:15" x14ac:dyDescent="0.2">
      <c r="A11847">
        <v>1</v>
      </c>
      <c r="B11847">
        <v>65.5</v>
      </c>
      <c r="C11847">
        <v>1</v>
      </c>
      <c r="D11847">
        <v>0</v>
      </c>
      <c r="E11847">
        <v>82</v>
      </c>
      <c r="F11847">
        <v>5316.4595239999999</v>
      </c>
      <c r="G11847">
        <v>5.0000000000000001E-3</v>
      </c>
      <c r="H11847">
        <f>G11847*100</f>
        <v>0.5</v>
      </c>
      <c r="I11847">
        <v>1.125E-2</v>
      </c>
      <c r="J11847">
        <f>I11847*100</f>
        <v>1.125</v>
      </c>
      <c r="K11847">
        <v>77.25951671</v>
      </c>
      <c r="L11847" t="s">
        <v>22</v>
      </c>
      <c r="M11847" t="s">
        <v>14</v>
      </c>
      <c r="N11847" t="b">
        <v>1</v>
      </c>
      <c r="O11847" t="b">
        <v>1</v>
      </c>
    </row>
    <row r="11848" spans="1:15" x14ac:dyDescent="0.2">
      <c r="A11848">
        <v>2</v>
      </c>
      <c r="B11848">
        <v>31</v>
      </c>
      <c r="C11848">
        <v>0</v>
      </c>
      <c r="D11848">
        <v>0</v>
      </c>
      <c r="E11848">
        <v>88</v>
      </c>
      <c r="F11848">
        <v>5321.4410319999997</v>
      </c>
      <c r="G11848">
        <v>1.6853933000000001E-2</v>
      </c>
      <c r="H11848">
        <f>G11848*100</f>
        <v>1.6853933000000001</v>
      </c>
      <c r="I11848">
        <v>1.9314056999999999E-2</v>
      </c>
      <c r="J11848">
        <f>I11848*100</f>
        <v>1.9314057</v>
      </c>
      <c r="K11848">
        <v>25.747007119999999</v>
      </c>
      <c r="L11848" t="s">
        <v>22</v>
      </c>
      <c r="M11848" t="s">
        <v>14</v>
      </c>
      <c r="N11848" t="b">
        <v>0</v>
      </c>
      <c r="O11848" t="b">
        <v>1</v>
      </c>
    </row>
    <row r="11849" spans="1:15" x14ac:dyDescent="0.2">
      <c r="A11849">
        <v>5</v>
      </c>
      <c r="B11849">
        <v>194.2857143</v>
      </c>
      <c r="C11849">
        <v>4</v>
      </c>
      <c r="D11849">
        <v>162.75</v>
      </c>
      <c r="E11849">
        <v>98</v>
      </c>
      <c r="F11849">
        <v>5325.2348860000002</v>
      </c>
      <c r="G11849">
        <v>1.9417480000000001E-3</v>
      </c>
      <c r="H11849">
        <f>G11849*100</f>
        <v>0.19417480000000001</v>
      </c>
      <c r="I11849">
        <v>1.2604407E-2</v>
      </c>
      <c r="J11849">
        <f>I11849*100</f>
        <v>1.2604407</v>
      </c>
      <c r="K11849">
        <v>56.177380599999999</v>
      </c>
      <c r="L11849" t="s">
        <v>22</v>
      </c>
      <c r="M11849" t="s">
        <v>14</v>
      </c>
      <c r="N11849" t="b">
        <v>1</v>
      </c>
      <c r="O11849" t="b">
        <v>1</v>
      </c>
    </row>
    <row r="11850" spans="1:15" x14ac:dyDescent="0.2">
      <c r="A11850">
        <v>8</v>
      </c>
      <c r="B11850">
        <v>131</v>
      </c>
      <c r="C11850">
        <v>0</v>
      </c>
      <c r="D11850">
        <v>0</v>
      </c>
      <c r="E11850">
        <v>32</v>
      </c>
      <c r="F11850">
        <v>5330.6333329999998</v>
      </c>
      <c r="G11850">
        <v>8.1081079999999993E-3</v>
      </c>
      <c r="H11850">
        <f>G11850*100</f>
        <v>0.81081079999999994</v>
      </c>
      <c r="I11850">
        <v>5.1351351000000003E-2</v>
      </c>
      <c r="J11850">
        <f>I11850*100</f>
        <v>5.1351351000000003</v>
      </c>
      <c r="K11850">
        <v>0</v>
      </c>
      <c r="L11850" t="s">
        <v>21</v>
      </c>
      <c r="M11850" t="s">
        <v>14</v>
      </c>
      <c r="N11850" t="b">
        <v>1</v>
      </c>
      <c r="O11850" t="b">
        <v>0</v>
      </c>
    </row>
    <row r="11851" spans="1:15" x14ac:dyDescent="0.2">
      <c r="A11851">
        <v>0</v>
      </c>
      <c r="B11851">
        <v>0</v>
      </c>
      <c r="C11851">
        <v>0</v>
      </c>
      <c r="D11851">
        <v>0</v>
      </c>
      <c r="E11851">
        <v>86</v>
      </c>
      <c r="F11851">
        <v>5332.5477780000001</v>
      </c>
      <c r="G11851">
        <v>1.3882353E-2</v>
      </c>
      <c r="H11851">
        <f>G11851*100</f>
        <v>1.3882353000000001</v>
      </c>
      <c r="I11851">
        <v>6.54082E-2</v>
      </c>
      <c r="J11851">
        <f>I11851*100</f>
        <v>6.5408200000000001</v>
      </c>
      <c r="K11851">
        <v>0</v>
      </c>
      <c r="L11851" t="s">
        <v>21</v>
      </c>
      <c r="M11851" t="s">
        <v>14</v>
      </c>
      <c r="N11851" t="b">
        <v>0</v>
      </c>
      <c r="O11851" t="b">
        <v>0</v>
      </c>
    </row>
    <row r="11852" spans="1:15" x14ac:dyDescent="0.2">
      <c r="A11852">
        <v>13</v>
      </c>
      <c r="B11852">
        <v>448.06212119999998</v>
      </c>
      <c r="C11852">
        <v>2</v>
      </c>
      <c r="D11852">
        <v>504.5</v>
      </c>
      <c r="E11852">
        <v>171</v>
      </c>
      <c r="F11852">
        <v>5341.7842529999998</v>
      </c>
      <c r="G11852">
        <v>9.4018509999999993E-3</v>
      </c>
      <c r="H11852">
        <f>G11852*100</f>
        <v>0.94018509999999988</v>
      </c>
      <c r="I11852">
        <v>1.6398798999999999E-2</v>
      </c>
      <c r="J11852">
        <f>I11852*100</f>
        <v>1.6398798999999999</v>
      </c>
      <c r="K11852">
        <v>12.096221180000001</v>
      </c>
      <c r="L11852" t="s">
        <v>22</v>
      </c>
      <c r="M11852" t="s">
        <v>14</v>
      </c>
      <c r="N11852" t="b">
        <v>0</v>
      </c>
      <c r="O11852" t="b">
        <v>1</v>
      </c>
    </row>
    <row r="11853" spans="1:15" x14ac:dyDescent="0.2">
      <c r="A11853">
        <v>7</v>
      </c>
      <c r="B11853">
        <v>84.666666669999998</v>
      </c>
      <c r="C11853">
        <v>2</v>
      </c>
      <c r="D11853">
        <v>60</v>
      </c>
      <c r="E11853">
        <v>110</v>
      </c>
      <c r="F11853">
        <v>5343.0495769999998</v>
      </c>
      <c r="G11853">
        <v>8.7719300000000007E-3</v>
      </c>
      <c r="H11853">
        <f>G11853*100</f>
        <v>0.87719300000000011</v>
      </c>
      <c r="I11853">
        <v>2.9643027999999998E-2</v>
      </c>
      <c r="J11853">
        <f>I11853*100</f>
        <v>2.9643028</v>
      </c>
      <c r="K11853">
        <v>0</v>
      </c>
      <c r="L11853" t="s">
        <v>17</v>
      </c>
      <c r="M11853" t="s">
        <v>14</v>
      </c>
      <c r="N11853" t="b">
        <v>0</v>
      </c>
      <c r="O11853" t="b">
        <v>0</v>
      </c>
    </row>
    <row r="11854" spans="1:15" x14ac:dyDescent="0.2">
      <c r="A11854">
        <v>13</v>
      </c>
      <c r="B11854">
        <v>654.77499999999998</v>
      </c>
      <c r="C11854">
        <v>8</v>
      </c>
      <c r="D11854">
        <v>604.79999999999995</v>
      </c>
      <c r="E11854">
        <v>160</v>
      </c>
      <c r="F11854">
        <v>5349.5637129999996</v>
      </c>
      <c r="G11854">
        <v>1.1428569999999999E-3</v>
      </c>
      <c r="H11854">
        <f>G11854*100</f>
        <v>0.11428569999999999</v>
      </c>
      <c r="I11854">
        <v>1.7994770000000001E-3</v>
      </c>
      <c r="J11854">
        <f>I11854*100</f>
        <v>0.17994770000000002</v>
      </c>
      <c r="K11854">
        <v>17.34893623</v>
      </c>
      <c r="L11854" t="s">
        <v>16</v>
      </c>
      <c r="M11854" t="s">
        <v>14</v>
      </c>
      <c r="N11854" t="b">
        <v>1</v>
      </c>
      <c r="O11854" t="b">
        <v>1</v>
      </c>
    </row>
    <row r="11855" spans="1:15" x14ac:dyDescent="0.2">
      <c r="A11855">
        <v>8</v>
      </c>
      <c r="B11855">
        <v>46.875</v>
      </c>
      <c r="C11855">
        <v>3</v>
      </c>
      <c r="D11855">
        <v>10</v>
      </c>
      <c r="E11855">
        <v>111</v>
      </c>
      <c r="F11855">
        <v>5358.3754390000004</v>
      </c>
      <c r="G11855">
        <v>0</v>
      </c>
      <c r="H11855">
        <f>G11855*100</f>
        <v>0</v>
      </c>
      <c r="I11855">
        <v>1.1957672000000001E-2</v>
      </c>
      <c r="J11855">
        <f>I11855*100</f>
        <v>1.1957672000000001</v>
      </c>
      <c r="K11855">
        <v>10.217711510000001</v>
      </c>
      <c r="L11855" t="s">
        <v>22</v>
      </c>
      <c r="M11855" t="s">
        <v>14</v>
      </c>
      <c r="N11855" t="b">
        <v>0</v>
      </c>
      <c r="O11855" t="b">
        <v>1</v>
      </c>
    </row>
    <row r="11856" spans="1:15" x14ac:dyDescent="0.2">
      <c r="A11856">
        <v>6</v>
      </c>
      <c r="B11856">
        <v>89</v>
      </c>
      <c r="C11856">
        <v>3</v>
      </c>
      <c r="D11856">
        <v>12</v>
      </c>
      <c r="E11856">
        <v>75</v>
      </c>
      <c r="F11856">
        <v>5378.0458509999999</v>
      </c>
      <c r="G11856">
        <v>2.0132609999999999E-2</v>
      </c>
      <c r="H11856">
        <f>G11856*100</f>
        <v>2.013261</v>
      </c>
      <c r="I11856">
        <v>4.64397E-2</v>
      </c>
      <c r="J11856">
        <f>I11856*100</f>
        <v>4.6439700000000004</v>
      </c>
      <c r="K11856">
        <v>4.3744012659999996</v>
      </c>
      <c r="L11856" t="s">
        <v>17</v>
      </c>
      <c r="M11856" t="s">
        <v>14</v>
      </c>
      <c r="N11856" t="b">
        <v>0</v>
      </c>
      <c r="O11856" t="b">
        <v>1</v>
      </c>
    </row>
    <row r="11857" spans="1:15" x14ac:dyDescent="0.2">
      <c r="A11857">
        <v>6</v>
      </c>
      <c r="B11857">
        <v>110.5</v>
      </c>
      <c r="C11857">
        <v>1</v>
      </c>
      <c r="D11857">
        <v>20</v>
      </c>
      <c r="E11857">
        <v>137</v>
      </c>
      <c r="F11857">
        <v>5380.6869960000004</v>
      </c>
      <c r="G11857">
        <v>5.517241E-3</v>
      </c>
      <c r="H11857">
        <f>G11857*100</f>
        <v>0.55172410000000005</v>
      </c>
      <c r="I11857">
        <v>2.1311845999999999E-2</v>
      </c>
      <c r="J11857">
        <f>I11857*100</f>
        <v>2.1311846000000001</v>
      </c>
      <c r="K11857">
        <v>1.9635924259999999</v>
      </c>
      <c r="L11857" t="s">
        <v>22</v>
      </c>
      <c r="M11857" t="s">
        <v>14</v>
      </c>
      <c r="N11857" t="b">
        <v>0</v>
      </c>
      <c r="O11857" t="b">
        <v>1</v>
      </c>
    </row>
    <row r="11858" spans="1:15" x14ac:dyDescent="0.2">
      <c r="A11858">
        <v>0</v>
      </c>
      <c r="B11858">
        <v>0</v>
      </c>
      <c r="C11858">
        <v>0</v>
      </c>
      <c r="D11858">
        <v>0</v>
      </c>
      <c r="E11858">
        <v>116</v>
      </c>
      <c r="F11858">
        <v>5389.8833329999998</v>
      </c>
      <c r="G11858">
        <v>9.5652170000000009E-3</v>
      </c>
      <c r="H11858">
        <f>G11858*100</f>
        <v>0.95652170000000014</v>
      </c>
      <c r="I11858">
        <v>2.0786749E-2</v>
      </c>
      <c r="J11858">
        <f>I11858*100</f>
        <v>2.0786749000000002</v>
      </c>
      <c r="K11858">
        <v>0</v>
      </c>
      <c r="L11858" t="s">
        <v>22</v>
      </c>
      <c r="M11858" t="s">
        <v>14</v>
      </c>
      <c r="N11858" t="b">
        <v>0</v>
      </c>
      <c r="O11858" t="b">
        <v>0</v>
      </c>
    </row>
    <row r="11859" spans="1:15" x14ac:dyDescent="0.2">
      <c r="A11859">
        <v>1</v>
      </c>
      <c r="B11859">
        <v>321.5</v>
      </c>
      <c r="C11859">
        <v>0</v>
      </c>
      <c r="D11859">
        <v>0</v>
      </c>
      <c r="E11859">
        <v>103</v>
      </c>
      <c r="F11859">
        <v>5395.2017939999996</v>
      </c>
      <c r="G11859">
        <v>1.0485437E-2</v>
      </c>
      <c r="H11859">
        <f>G11859*100</f>
        <v>1.0485437</v>
      </c>
      <c r="I11859">
        <v>0.03</v>
      </c>
      <c r="J11859">
        <f>I11859*100</f>
        <v>3</v>
      </c>
      <c r="K11859">
        <v>0</v>
      </c>
      <c r="L11859" t="s">
        <v>22</v>
      </c>
      <c r="M11859" t="s">
        <v>14</v>
      </c>
      <c r="N11859" t="b">
        <v>0</v>
      </c>
      <c r="O11859" t="b">
        <v>0</v>
      </c>
    </row>
    <row r="11860" spans="1:15" x14ac:dyDescent="0.2">
      <c r="A11860">
        <v>7</v>
      </c>
      <c r="B11860">
        <v>111</v>
      </c>
      <c r="C11860">
        <v>2</v>
      </c>
      <c r="D11860">
        <v>5</v>
      </c>
      <c r="E11860">
        <v>131</v>
      </c>
      <c r="F11860">
        <v>5396.2648810000001</v>
      </c>
      <c r="G11860">
        <v>3.9285709999999996E-3</v>
      </c>
      <c r="H11860">
        <f>G11860*100</f>
        <v>0.39285709999999996</v>
      </c>
      <c r="I11860">
        <v>1.3640873E-2</v>
      </c>
      <c r="J11860">
        <f>I11860*100</f>
        <v>1.3640873</v>
      </c>
      <c r="K11860">
        <v>7.5134263719999996</v>
      </c>
      <c r="L11860" t="s">
        <v>22</v>
      </c>
      <c r="M11860" t="s">
        <v>14</v>
      </c>
      <c r="N11860" t="b">
        <v>0</v>
      </c>
      <c r="O11860" t="b">
        <v>1</v>
      </c>
    </row>
    <row r="11861" spans="1:15" x14ac:dyDescent="0.2">
      <c r="A11861">
        <v>11</v>
      </c>
      <c r="B11861">
        <v>118.1785714</v>
      </c>
      <c r="C11861">
        <v>2</v>
      </c>
      <c r="D11861">
        <v>91.5</v>
      </c>
      <c r="E11861">
        <v>162</v>
      </c>
      <c r="F11861">
        <v>5399.2312689999999</v>
      </c>
      <c r="G11861">
        <v>4.8590860000000003E-3</v>
      </c>
      <c r="H11861">
        <f>G11861*100</f>
        <v>0.48590860000000002</v>
      </c>
      <c r="I11861">
        <v>1.4667832E-2</v>
      </c>
      <c r="J11861">
        <f>I11861*100</f>
        <v>1.4667832000000001</v>
      </c>
      <c r="K11861">
        <v>14.77221948</v>
      </c>
      <c r="L11861" t="s">
        <v>22</v>
      </c>
      <c r="M11861" t="s">
        <v>14</v>
      </c>
      <c r="N11861" t="b">
        <v>0</v>
      </c>
      <c r="O11861" t="b">
        <v>1</v>
      </c>
    </row>
    <row r="11862" spans="1:15" x14ac:dyDescent="0.2">
      <c r="A11862">
        <v>13</v>
      </c>
      <c r="B11862">
        <v>344.49221610000001</v>
      </c>
      <c r="C11862">
        <v>5</v>
      </c>
      <c r="D11862">
        <v>271.25</v>
      </c>
      <c r="E11862">
        <v>182</v>
      </c>
      <c r="F11862">
        <v>5402.7852599999997</v>
      </c>
      <c r="G11862">
        <v>9.68661E-4</v>
      </c>
      <c r="H11862">
        <f>G11862*100</f>
        <v>9.6866099999999997E-2</v>
      </c>
      <c r="I11862">
        <v>6.8292559999999997E-3</v>
      </c>
      <c r="J11862">
        <f>I11862*100</f>
        <v>0.68292560000000002</v>
      </c>
      <c r="K11862">
        <v>16.27511574</v>
      </c>
      <c r="L11862" t="s">
        <v>24</v>
      </c>
      <c r="M11862" t="s">
        <v>14</v>
      </c>
      <c r="N11862" t="b">
        <v>0</v>
      </c>
      <c r="O11862" t="b">
        <v>0</v>
      </c>
    </row>
    <row r="11863" spans="1:15" x14ac:dyDescent="0.2">
      <c r="A11863">
        <v>0</v>
      </c>
      <c r="B11863">
        <v>0</v>
      </c>
      <c r="C11863">
        <v>1</v>
      </c>
      <c r="D11863">
        <v>3</v>
      </c>
      <c r="E11863">
        <v>51</v>
      </c>
      <c r="F11863">
        <v>5407.7888890000004</v>
      </c>
      <c r="G11863">
        <v>1.923077E-3</v>
      </c>
      <c r="H11863">
        <f>G11863*100</f>
        <v>0.1923077</v>
      </c>
      <c r="I11863">
        <v>2.0120573999999999E-2</v>
      </c>
      <c r="J11863">
        <f>I11863*100</f>
        <v>2.0120573999999998</v>
      </c>
      <c r="K11863">
        <v>7.7935285710000004</v>
      </c>
      <c r="L11863" t="s">
        <v>17</v>
      </c>
      <c r="M11863" t="s">
        <v>14</v>
      </c>
      <c r="N11863" t="b">
        <v>0</v>
      </c>
      <c r="O11863" t="b">
        <v>0</v>
      </c>
    </row>
    <row r="11864" spans="1:15" x14ac:dyDescent="0.2">
      <c r="A11864">
        <v>7</v>
      </c>
      <c r="B11864">
        <v>79.5</v>
      </c>
      <c r="C11864">
        <v>2</v>
      </c>
      <c r="D11864">
        <v>31.5</v>
      </c>
      <c r="E11864">
        <v>65</v>
      </c>
      <c r="F11864">
        <v>5410.9567049999996</v>
      </c>
      <c r="G11864">
        <v>2.8985510000000001E-3</v>
      </c>
      <c r="H11864">
        <f>G11864*100</f>
        <v>0.28985510000000003</v>
      </c>
      <c r="I11864">
        <v>1.9031515999999998E-2</v>
      </c>
      <c r="J11864">
        <f>I11864*100</f>
        <v>1.9031515999999997</v>
      </c>
      <c r="K11864">
        <v>0</v>
      </c>
      <c r="L11864" t="s">
        <v>22</v>
      </c>
      <c r="M11864" t="s">
        <v>14</v>
      </c>
      <c r="N11864" t="b">
        <v>0</v>
      </c>
      <c r="O11864" t="b">
        <v>0</v>
      </c>
    </row>
    <row r="11865" spans="1:15" x14ac:dyDescent="0.2">
      <c r="A11865">
        <v>2</v>
      </c>
      <c r="B11865">
        <v>9.1666666669999994</v>
      </c>
      <c r="C11865">
        <v>2</v>
      </c>
      <c r="D11865">
        <v>24</v>
      </c>
      <c r="E11865">
        <v>80</v>
      </c>
      <c r="F11865">
        <v>5426.022078</v>
      </c>
      <c r="G11865">
        <v>1.2874780000000001E-2</v>
      </c>
      <c r="H11865">
        <f>G11865*100</f>
        <v>1.2874780000000001</v>
      </c>
      <c r="I11865">
        <v>3.3915963E-2</v>
      </c>
      <c r="J11865">
        <f>I11865*100</f>
        <v>3.3915963000000002</v>
      </c>
      <c r="K11865">
        <v>0</v>
      </c>
      <c r="L11865" t="s">
        <v>17</v>
      </c>
      <c r="M11865" t="s">
        <v>14</v>
      </c>
      <c r="N11865" t="b">
        <v>0</v>
      </c>
      <c r="O11865" t="b">
        <v>0</v>
      </c>
    </row>
    <row r="11866" spans="1:15" x14ac:dyDescent="0.2">
      <c r="A11866">
        <v>4</v>
      </c>
      <c r="B11866">
        <v>68.5</v>
      </c>
      <c r="C11866">
        <v>0</v>
      </c>
      <c r="D11866">
        <v>0</v>
      </c>
      <c r="E11866">
        <v>152</v>
      </c>
      <c r="F11866">
        <v>5426.8237639999998</v>
      </c>
      <c r="G11866">
        <v>5.228758E-3</v>
      </c>
      <c r="H11866">
        <f>G11866*100</f>
        <v>0.5228758</v>
      </c>
      <c r="I11866">
        <v>1.8756793000000001E-2</v>
      </c>
      <c r="J11866">
        <f>I11866*100</f>
        <v>1.8756793</v>
      </c>
      <c r="K11866">
        <v>0</v>
      </c>
      <c r="L11866" t="s">
        <v>22</v>
      </c>
      <c r="M11866" t="s">
        <v>14</v>
      </c>
      <c r="N11866" t="b">
        <v>0</v>
      </c>
      <c r="O11866" t="b">
        <v>0</v>
      </c>
    </row>
    <row r="11867" spans="1:15" x14ac:dyDescent="0.2">
      <c r="A11867">
        <v>14</v>
      </c>
      <c r="B11867">
        <v>375.27857139999998</v>
      </c>
      <c r="C11867">
        <v>0</v>
      </c>
      <c r="D11867">
        <v>0</v>
      </c>
      <c r="E11867">
        <v>156</v>
      </c>
      <c r="F11867">
        <v>5432.8367829999997</v>
      </c>
      <c r="G11867">
        <v>1.0009921E-2</v>
      </c>
      <c r="H11867">
        <f>G11867*100</f>
        <v>1.0009920999999999</v>
      </c>
      <c r="I11867">
        <v>2.9074729000000001E-2</v>
      </c>
      <c r="J11867">
        <f>I11867*100</f>
        <v>2.9074729000000001</v>
      </c>
      <c r="K11867">
        <v>2.992267778</v>
      </c>
      <c r="L11867" t="s">
        <v>17</v>
      </c>
      <c r="M11867" t="s">
        <v>14</v>
      </c>
      <c r="N11867" t="b">
        <v>1</v>
      </c>
      <c r="O11867" t="b">
        <v>0</v>
      </c>
    </row>
    <row r="11868" spans="1:15" x14ac:dyDescent="0.2">
      <c r="A11868">
        <v>3</v>
      </c>
      <c r="B11868">
        <v>283.375</v>
      </c>
      <c r="C11868">
        <v>4</v>
      </c>
      <c r="D11868">
        <v>590</v>
      </c>
      <c r="E11868">
        <v>110</v>
      </c>
      <c r="F11868">
        <v>5442.0854170000002</v>
      </c>
      <c r="G11868">
        <v>5.4093570000000001E-3</v>
      </c>
      <c r="H11868">
        <f>G11868*100</f>
        <v>0.54093570000000002</v>
      </c>
      <c r="I11868">
        <v>2.942233E-2</v>
      </c>
      <c r="J11868">
        <f>I11868*100</f>
        <v>2.9422329999999999</v>
      </c>
      <c r="K11868">
        <v>9.2940119810000006</v>
      </c>
      <c r="L11868" t="s">
        <v>22</v>
      </c>
      <c r="M11868" t="s">
        <v>14</v>
      </c>
      <c r="N11868" t="b">
        <v>1</v>
      </c>
      <c r="O11868" t="b">
        <v>1</v>
      </c>
    </row>
    <row r="11869" spans="1:15" x14ac:dyDescent="0.2">
      <c r="A11869">
        <v>3</v>
      </c>
      <c r="B11869">
        <v>232.9</v>
      </c>
      <c r="C11869">
        <v>7</v>
      </c>
      <c r="D11869">
        <v>646</v>
      </c>
      <c r="E11869">
        <v>83</v>
      </c>
      <c r="F11869">
        <v>5448.9944439999999</v>
      </c>
      <c r="G11869">
        <v>8.8888890000000005E-3</v>
      </c>
      <c r="H11869">
        <f>G11869*100</f>
        <v>0.88888890000000009</v>
      </c>
      <c r="I11869">
        <v>2.3535354000000001E-2</v>
      </c>
      <c r="J11869">
        <f>I11869*100</f>
        <v>2.3535354000000002</v>
      </c>
      <c r="K11869">
        <v>0</v>
      </c>
      <c r="L11869" t="s">
        <v>17</v>
      </c>
      <c r="M11869" t="s">
        <v>14</v>
      </c>
      <c r="N11869" t="b">
        <v>0</v>
      </c>
      <c r="O11869" t="b">
        <v>0</v>
      </c>
    </row>
    <row r="11870" spans="1:15" x14ac:dyDescent="0.2">
      <c r="A11870">
        <v>1</v>
      </c>
      <c r="B11870">
        <v>5</v>
      </c>
      <c r="C11870">
        <v>2</v>
      </c>
      <c r="D11870">
        <v>134</v>
      </c>
      <c r="E11870">
        <v>101</v>
      </c>
      <c r="F11870">
        <v>5459.9671049999997</v>
      </c>
      <c r="G11870">
        <v>3.8654646000000001E-2</v>
      </c>
      <c r="H11870">
        <f>G11870*100</f>
        <v>3.8654646000000001</v>
      </c>
      <c r="I11870">
        <v>6.4680923000000001E-2</v>
      </c>
      <c r="J11870">
        <f>I11870*100</f>
        <v>6.4680923000000003</v>
      </c>
      <c r="K11870">
        <v>0</v>
      </c>
      <c r="L11870" t="s">
        <v>17</v>
      </c>
      <c r="M11870" t="s">
        <v>14</v>
      </c>
      <c r="N11870" t="b">
        <v>0</v>
      </c>
      <c r="O11870" t="b">
        <v>0</v>
      </c>
    </row>
    <row r="11871" spans="1:15" x14ac:dyDescent="0.2">
      <c r="A11871">
        <v>0</v>
      </c>
      <c r="B11871">
        <v>0</v>
      </c>
      <c r="C11871">
        <v>0</v>
      </c>
      <c r="D11871">
        <v>0</v>
      </c>
      <c r="E11871">
        <v>72</v>
      </c>
      <c r="F11871">
        <v>5465.3201749999998</v>
      </c>
      <c r="G11871">
        <v>3.3789953999999997E-2</v>
      </c>
      <c r="H11871">
        <f>G11871*100</f>
        <v>3.3789953999999995</v>
      </c>
      <c r="I11871">
        <v>6.0377859999999998E-2</v>
      </c>
      <c r="J11871">
        <f>I11871*100</f>
        <v>6.0377859999999997</v>
      </c>
      <c r="K11871">
        <v>0</v>
      </c>
      <c r="L11871" t="s">
        <v>23</v>
      </c>
      <c r="M11871" t="s">
        <v>14</v>
      </c>
      <c r="N11871" t="b">
        <v>0</v>
      </c>
      <c r="O11871" t="b">
        <v>0</v>
      </c>
    </row>
    <row r="11872" spans="1:15" x14ac:dyDescent="0.2">
      <c r="A11872">
        <v>2</v>
      </c>
      <c r="B11872">
        <v>26</v>
      </c>
      <c r="C11872">
        <v>3</v>
      </c>
      <c r="D11872">
        <v>140.83333329999999</v>
      </c>
      <c r="E11872">
        <v>65</v>
      </c>
      <c r="F11872">
        <v>5478.5300870000001</v>
      </c>
      <c r="G11872">
        <v>9.5238100000000006E-3</v>
      </c>
      <c r="H11872">
        <f>G11872*100</f>
        <v>0.95238100000000003</v>
      </c>
      <c r="I11872">
        <v>3.8958834999999997E-2</v>
      </c>
      <c r="J11872">
        <f>I11872*100</f>
        <v>3.8958834999999996</v>
      </c>
      <c r="K11872">
        <v>8.0887499999999992</v>
      </c>
      <c r="L11872" t="s">
        <v>17</v>
      </c>
      <c r="M11872" t="s">
        <v>14</v>
      </c>
      <c r="N11872" t="b">
        <v>0</v>
      </c>
      <c r="O11872" t="b">
        <v>0</v>
      </c>
    </row>
    <row r="11873" spans="1:15" x14ac:dyDescent="0.2">
      <c r="A11873">
        <v>0</v>
      </c>
      <c r="B11873">
        <v>0</v>
      </c>
      <c r="C11873">
        <v>2</v>
      </c>
      <c r="D11873">
        <v>34</v>
      </c>
      <c r="E11873">
        <v>144</v>
      </c>
      <c r="F11873">
        <v>5485.0178569999998</v>
      </c>
      <c r="G11873">
        <v>5.517241E-3</v>
      </c>
      <c r="H11873">
        <f>G11873*100</f>
        <v>0.55172410000000005</v>
      </c>
      <c r="I11873">
        <v>1.6508399999999999E-2</v>
      </c>
      <c r="J11873">
        <f>I11873*100</f>
        <v>1.6508399999999999</v>
      </c>
      <c r="K11873">
        <v>0</v>
      </c>
      <c r="L11873" t="s">
        <v>22</v>
      </c>
      <c r="M11873" t="s">
        <v>14</v>
      </c>
      <c r="N11873" t="b">
        <v>0</v>
      </c>
      <c r="O11873" t="b">
        <v>0</v>
      </c>
    </row>
    <row r="11874" spans="1:15" x14ac:dyDescent="0.2">
      <c r="A11874">
        <v>4</v>
      </c>
      <c r="B11874">
        <v>359.3</v>
      </c>
      <c r="C11874">
        <v>4</v>
      </c>
      <c r="D11874">
        <v>407</v>
      </c>
      <c r="E11874">
        <v>69</v>
      </c>
      <c r="F11874">
        <v>5485.1055560000004</v>
      </c>
      <c r="G11874">
        <v>1.0526316000000001E-2</v>
      </c>
      <c r="H11874">
        <f>G11874*100</f>
        <v>1.0526316</v>
      </c>
      <c r="I11874">
        <v>1.7493734E-2</v>
      </c>
      <c r="J11874">
        <f>I11874*100</f>
        <v>1.7493734000000001</v>
      </c>
      <c r="K11874">
        <v>4.4947412279999996</v>
      </c>
      <c r="L11874" t="s">
        <v>16</v>
      </c>
      <c r="M11874" t="s">
        <v>14</v>
      </c>
      <c r="N11874" t="b">
        <v>1</v>
      </c>
      <c r="O11874" t="b">
        <v>1</v>
      </c>
    </row>
    <row r="11875" spans="1:15" x14ac:dyDescent="0.2">
      <c r="A11875">
        <v>7</v>
      </c>
      <c r="B11875">
        <v>190.58333329999999</v>
      </c>
      <c r="C11875">
        <v>2</v>
      </c>
      <c r="D11875">
        <v>1131</v>
      </c>
      <c r="E11875">
        <v>46</v>
      </c>
      <c r="F11875">
        <v>5492.3666670000002</v>
      </c>
      <c r="G11875">
        <v>1.9090909E-2</v>
      </c>
      <c r="H11875">
        <f>G11875*100</f>
        <v>1.9090909</v>
      </c>
      <c r="I11875">
        <v>4.3948052000000001E-2</v>
      </c>
      <c r="J11875">
        <f>I11875*100</f>
        <v>4.3948052000000004</v>
      </c>
      <c r="K11875">
        <v>8.5671428570000003</v>
      </c>
      <c r="L11875" t="s">
        <v>17</v>
      </c>
      <c r="M11875" t="s">
        <v>14</v>
      </c>
      <c r="N11875" t="b">
        <v>0</v>
      </c>
      <c r="O11875" t="b">
        <v>0</v>
      </c>
    </row>
    <row r="11876" spans="1:15" x14ac:dyDescent="0.2">
      <c r="A11876">
        <v>0</v>
      </c>
      <c r="B11876">
        <v>0</v>
      </c>
      <c r="C11876">
        <v>2</v>
      </c>
      <c r="D11876">
        <v>17.2</v>
      </c>
      <c r="E11876">
        <v>93</v>
      </c>
      <c r="F11876">
        <v>5496.25</v>
      </c>
      <c r="G11876">
        <v>3.191489E-3</v>
      </c>
      <c r="H11876">
        <f>G11876*100</f>
        <v>0.31914890000000001</v>
      </c>
      <c r="I11876">
        <v>1.4078014E-2</v>
      </c>
      <c r="J11876">
        <f>I11876*100</f>
        <v>1.4078013999999999</v>
      </c>
      <c r="K11876">
        <v>0.139200623</v>
      </c>
      <c r="L11876" t="s">
        <v>20</v>
      </c>
      <c r="M11876" t="s">
        <v>14</v>
      </c>
      <c r="N11876" t="b">
        <v>0</v>
      </c>
      <c r="O11876" t="b">
        <v>1</v>
      </c>
    </row>
    <row r="11877" spans="1:15" x14ac:dyDescent="0.2">
      <c r="A11877">
        <v>7</v>
      </c>
      <c r="B11877">
        <v>533.5913534</v>
      </c>
      <c r="C11877">
        <v>4</v>
      </c>
      <c r="D11877">
        <v>333.5</v>
      </c>
      <c r="E11877">
        <v>85</v>
      </c>
      <c r="F11877">
        <v>5496.6303550000002</v>
      </c>
      <c r="G11877">
        <v>1.0192616E-2</v>
      </c>
      <c r="H11877">
        <f>G11877*100</f>
        <v>1.0192615999999999</v>
      </c>
      <c r="I11877">
        <v>2.5284122999999999E-2</v>
      </c>
      <c r="J11877">
        <f>I11877*100</f>
        <v>2.5284122999999998</v>
      </c>
      <c r="K11877">
        <v>5.1459288729999999</v>
      </c>
      <c r="L11877" t="s">
        <v>22</v>
      </c>
      <c r="M11877" t="s">
        <v>14</v>
      </c>
      <c r="N11877" t="b">
        <v>0</v>
      </c>
      <c r="O11877" t="b">
        <v>0</v>
      </c>
    </row>
    <row r="11878" spans="1:15" x14ac:dyDescent="0.2">
      <c r="A11878">
        <v>0</v>
      </c>
      <c r="B11878">
        <v>0</v>
      </c>
      <c r="C11878">
        <v>0</v>
      </c>
      <c r="D11878">
        <v>0</v>
      </c>
      <c r="E11878">
        <v>53</v>
      </c>
      <c r="F11878">
        <v>5504.6952380000002</v>
      </c>
      <c r="G11878">
        <v>1.1538461999999999E-2</v>
      </c>
      <c r="H11878">
        <f>G11878*100</f>
        <v>1.1538461999999998</v>
      </c>
      <c r="I11878">
        <v>3.1446886E-2</v>
      </c>
      <c r="J11878">
        <f>I11878*100</f>
        <v>3.1446885999999998</v>
      </c>
      <c r="K11878">
        <v>12.326614040000001</v>
      </c>
      <c r="L11878" t="s">
        <v>22</v>
      </c>
      <c r="M11878" t="s">
        <v>14</v>
      </c>
      <c r="N11878" t="b">
        <v>0</v>
      </c>
      <c r="O11878" t="b">
        <v>1</v>
      </c>
    </row>
    <row r="11879" spans="1:15" x14ac:dyDescent="0.2">
      <c r="A11879">
        <v>6</v>
      </c>
      <c r="B11879">
        <v>82.2</v>
      </c>
      <c r="C11879">
        <v>0</v>
      </c>
      <c r="D11879">
        <v>0</v>
      </c>
      <c r="E11879">
        <v>176</v>
      </c>
      <c r="F11879">
        <v>5505.4012089999997</v>
      </c>
      <c r="G11879">
        <v>0</v>
      </c>
      <c r="H11879">
        <f>G11879*100</f>
        <v>0</v>
      </c>
      <c r="I11879">
        <v>5.8097929999999997E-3</v>
      </c>
      <c r="J11879">
        <f>I11879*100</f>
        <v>0.58097929999999998</v>
      </c>
      <c r="K11879">
        <v>10.59423174</v>
      </c>
      <c r="L11879" t="s">
        <v>22</v>
      </c>
      <c r="M11879" t="s">
        <v>14</v>
      </c>
      <c r="N11879" t="b">
        <v>0</v>
      </c>
      <c r="O11879" t="b">
        <v>1</v>
      </c>
    </row>
    <row r="11880" spans="1:15" x14ac:dyDescent="0.2">
      <c r="A11880">
        <v>6</v>
      </c>
      <c r="B11880">
        <v>127.41666669999999</v>
      </c>
      <c r="C11880">
        <v>0</v>
      </c>
      <c r="D11880">
        <v>0</v>
      </c>
      <c r="E11880">
        <v>162</v>
      </c>
      <c r="F11880">
        <v>5509.717928</v>
      </c>
      <c r="G11880">
        <v>1.9050689999999999E-3</v>
      </c>
      <c r="H11880">
        <f>G11880*100</f>
        <v>0.19050689999999998</v>
      </c>
      <c r="I11880">
        <v>2.1987823E-2</v>
      </c>
      <c r="J11880">
        <f>I11880*100</f>
        <v>2.1987823</v>
      </c>
      <c r="K11880">
        <v>0</v>
      </c>
      <c r="L11880" t="s">
        <v>22</v>
      </c>
      <c r="M11880" t="s">
        <v>14</v>
      </c>
      <c r="N11880" t="b">
        <v>0</v>
      </c>
      <c r="O11880" t="b">
        <v>0</v>
      </c>
    </row>
    <row r="11881" spans="1:15" x14ac:dyDescent="0.2">
      <c r="A11881">
        <v>7</v>
      </c>
      <c r="B11881">
        <v>65.833333330000002</v>
      </c>
      <c r="C11881">
        <v>2</v>
      </c>
      <c r="D11881">
        <v>39.666666669999998</v>
      </c>
      <c r="E11881">
        <v>135</v>
      </c>
      <c r="F11881">
        <v>5520.1755050000002</v>
      </c>
      <c r="G11881">
        <v>2.9629629999999999E-3</v>
      </c>
      <c r="H11881">
        <f>G11881*100</f>
        <v>0.29629630000000001</v>
      </c>
      <c r="I11881">
        <v>1.0258137000000001E-2</v>
      </c>
      <c r="J11881">
        <f>I11881*100</f>
        <v>1.0258137000000001</v>
      </c>
      <c r="K11881">
        <v>0</v>
      </c>
      <c r="L11881" t="s">
        <v>24</v>
      </c>
      <c r="M11881" t="s">
        <v>14</v>
      </c>
      <c r="N11881" t="b">
        <v>0</v>
      </c>
      <c r="O11881" t="b">
        <v>0</v>
      </c>
    </row>
    <row r="11882" spans="1:15" x14ac:dyDescent="0.2">
      <c r="A11882">
        <v>9</v>
      </c>
      <c r="B11882">
        <v>236.8</v>
      </c>
      <c r="C11882">
        <v>0</v>
      </c>
      <c r="D11882">
        <v>0</v>
      </c>
      <c r="E11882">
        <v>240</v>
      </c>
      <c r="F11882">
        <v>5523.9265050000004</v>
      </c>
      <c r="G11882">
        <v>0</v>
      </c>
      <c r="H11882">
        <f>G11882*100</f>
        <v>0</v>
      </c>
      <c r="I11882">
        <v>1.1970450000000001E-3</v>
      </c>
      <c r="J11882">
        <f>I11882*100</f>
        <v>0.11970450000000001</v>
      </c>
      <c r="K11882">
        <v>20.623870759999999</v>
      </c>
      <c r="L11882" t="s">
        <v>18</v>
      </c>
      <c r="M11882" t="s">
        <v>14</v>
      </c>
      <c r="N11882" t="b">
        <v>0</v>
      </c>
      <c r="O11882" t="b">
        <v>1</v>
      </c>
    </row>
    <row r="11883" spans="1:15" x14ac:dyDescent="0.2">
      <c r="A11883">
        <v>6</v>
      </c>
      <c r="B11883">
        <v>130.5</v>
      </c>
      <c r="C11883">
        <v>2</v>
      </c>
      <c r="D11883">
        <v>439.2</v>
      </c>
      <c r="E11883">
        <v>78</v>
      </c>
      <c r="F11883">
        <v>5526.0801229999997</v>
      </c>
      <c r="G11883">
        <v>0</v>
      </c>
      <c r="H11883">
        <f>G11883*100</f>
        <v>0</v>
      </c>
      <c r="I11883">
        <v>1.0699587999999999E-2</v>
      </c>
      <c r="J11883">
        <f>I11883*100</f>
        <v>1.0699588</v>
      </c>
      <c r="K11883">
        <v>0.83898825099999996</v>
      </c>
      <c r="L11883" t="s">
        <v>22</v>
      </c>
      <c r="M11883" t="s">
        <v>14</v>
      </c>
      <c r="N11883" t="b">
        <v>0</v>
      </c>
      <c r="O11883" t="b">
        <v>0</v>
      </c>
    </row>
    <row r="11884" spans="1:15" x14ac:dyDescent="0.2">
      <c r="A11884">
        <v>0</v>
      </c>
      <c r="B11884">
        <v>0</v>
      </c>
      <c r="C11884">
        <v>0</v>
      </c>
      <c r="D11884">
        <v>0</v>
      </c>
      <c r="E11884">
        <v>19</v>
      </c>
      <c r="F11884">
        <v>5538.9166670000004</v>
      </c>
      <c r="G11884">
        <v>2.4E-2</v>
      </c>
      <c r="H11884">
        <f>G11884*100</f>
        <v>2.4</v>
      </c>
      <c r="I11884">
        <v>5.5119047999999997E-2</v>
      </c>
      <c r="J11884">
        <f>I11884*100</f>
        <v>5.5119047999999999</v>
      </c>
      <c r="K11884">
        <v>0</v>
      </c>
      <c r="L11884" t="s">
        <v>17</v>
      </c>
      <c r="M11884" t="s">
        <v>14</v>
      </c>
      <c r="N11884" t="b">
        <v>1</v>
      </c>
      <c r="O11884" t="b">
        <v>0</v>
      </c>
    </row>
    <row r="11885" spans="1:15" x14ac:dyDescent="0.2">
      <c r="A11885">
        <v>8</v>
      </c>
      <c r="B11885">
        <v>2086.75</v>
      </c>
      <c r="C11885">
        <v>1</v>
      </c>
      <c r="D11885">
        <v>46.5</v>
      </c>
      <c r="E11885">
        <v>81</v>
      </c>
      <c r="F11885">
        <v>5546</v>
      </c>
      <c r="G11885">
        <v>2.3255810000000002E-3</v>
      </c>
      <c r="H11885">
        <f>G11885*100</f>
        <v>0.23255810000000002</v>
      </c>
      <c r="I11885">
        <v>1.4562568999999999E-2</v>
      </c>
      <c r="J11885">
        <f>I11885*100</f>
        <v>1.4562568999999999</v>
      </c>
      <c r="K11885">
        <v>15.56462164</v>
      </c>
      <c r="L11885" t="s">
        <v>22</v>
      </c>
      <c r="M11885" t="s">
        <v>14</v>
      </c>
      <c r="N11885" t="b">
        <v>0</v>
      </c>
      <c r="O11885" t="b">
        <v>1</v>
      </c>
    </row>
    <row r="11886" spans="1:15" x14ac:dyDescent="0.2">
      <c r="A11886">
        <v>2</v>
      </c>
      <c r="B11886">
        <v>13.1</v>
      </c>
      <c r="C11886">
        <v>0</v>
      </c>
      <c r="D11886">
        <v>0</v>
      </c>
      <c r="E11886">
        <v>62</v>
      </c>
      <c r="F11886">
        <v>5556.9326979999996</v>
      </c>
      <c r="G11886">
        <v>0</v>
      </c>
      <c r="H11886">
        <f>G11886*100</f>
        <v>0</v>
      </c>
      <c r="I11886">
        <v>2.0625000000000001E-2</v>
      </c>
      <c r="J11886">
        <f>I11886*100</f>
        <v>2.0625</v>
      </c>
      <c r="K11886">
        <v>4.9645211939999996</v>
      </c>
      <c r="L11886" t="s">
        <v>23</v>
      </c>
      <c r="M11886" t="s">
        <v>14</v>
      </c>
      <c r="N11886" t="b">
        <v>1</v>
      </c>
      <c r="O11886" t="b">
        <v>0</v>
      </c>
    </row>
    <row r="11887" spans="1:15" x14ac:dyDescent="0.2">
      <c r="A11887">
        <v>13</v>
      </c>
      <c r="B11887">
        <v>278.15196079999998</v>
      </c>
      <c r="C11887">
        <v>1</v>
      </c>
      <c r="D11887">
        <v>46.5</v>
      </c>
      <c r="E11887">
        <v>150</v>
      </c>
      <c r="F11887">
        <v>5575.6146079999999</v>
      </c>
      <c r="G11887" s="1">
        <v>7.2700000000000005E-5</v>
      </c>
      <c r="H11887">
        <f>G11887*100</f>
        <v>7.2700000000000004E-3</v>
      </c>
      <c r="I11887">
        <v>1.7155355000000001E-2</v>
      </c>
      <c r="J11887">
        <f>I11887*100</f>
        <v>1.7155355000000001</v>
      </c>
      <c r="K11887">
        <v>1.529570511</v>
      </c>
      <c r="L11887" t="s">
        <v>24</v>
      </c>
      <c r="M11887" t="s">
        <v>14</v>
      </c>
      <c r="N11887" t="b">
        <v>0</v>
      </c>
      <c r="O11887" t="b">
        <v>1</v>
      </c>
    </row>
    <row r="11888" spans="1:15" x14ac:dyDescent="0.2">
      <c r="A11888">
        <v>1</v>
      </c>
      <c r="B11888">
        <v>4.5</v>
      </c>
      <c r="C11888">
        <v>3</v>
      </c>
      <c r="D11888">
        <v>61</v>
      </c>
      <c r="E11888">
        <v>145</v>
      </c>
      <c r="F11888">
        <v>5577.8264559999998</v>
      </c>
      <c r="G11888">
        <v>2.6886950000000001E-3</v>
      </c>
      <c r="H11888">
        <f>G11888*100</f>
        <v>0.26886949999999998</v>
      </c>
      <c r="I11888">
        <v>1.187122E-2</v>
      </c>
      <c r="J11888">
        <f>I11888*100</f>
        <v>1.187122</v>
      </c>
      <c r="K11888">
        <v>2.3534446280000001</v>
      </c>
      <c r="L11888" t="s">
        <v>17</v>
      </c>
      <c r="M11888" t="s">
        <v>14</v>
      </c>
      <c r="N11888" t="b">
        <v>1</v>
      </c>
      <c r="O11888" t="b">
        <v>0</v>
      </c>
    </row>
    <row r="11889" spans="1:15" x14ac:dyDescent="0.2">
      <c r="A11889">
        <v>9</v>
      </c>
      <c r="B11889">
        <v>551.79444439999997</v>
      </c>
      <c r="C11889">
        <v>4</v>
      </c>
      <c r="D11889">
        <v>124.2</v>
      </c>
      <c r="E11889">
        <v>94</v>
      </c>
      <c r="F11889">
        <v>5579.3158729999996</v>
      </c>
      <c r="G11889">
        <v>0</v>
      </c>
      <c r="H11889">
        <f>G11889*100</f>
        <v>0</v>
      </c>
      <c r="I11889">
        <v>7.3354910000000004E-3</v>
      </c>
      <c r="J11889">
        <f>I11889*100</f>
        <v>0.73354910000000006</v>
      </c>
      <c r="K11889">
        <v>0</v>
      </c>
      <c r="L11889" t="s">
        <v>19</v>
      </c>
      <c r="M11889" t="s">
        <v>15</v>
      </c>
      <c r="N11889" t="b">
        <v>0</v>
      </c>
      <c r="O11889" t="b">
        <v>0</v>
      </c>
    </row>
    <row r="11890" spans="1:15" x14ac:dyDescent="0.2">
      <c r="A11890">
        <v>8</v>
      </c>
      <c r="B11890">
        <v>889.16666669999995</v>
      </c>
      <c r="C11890">
        <v>0</v>
      </c>
      <c r="D11890">
        <v>0</v>
      </c>
      <c r="E11890">
        <v>137</v>
      </c>
      <c r="F11890">
        <v>5588.185426</v>
      </c>
      <c r="G11890">
        <v>7.2916699999999997E-4</v>
      </c>
      <c r="H11890">
        <f>G11890*100</f>
        <v>7.2916700000000001E-2</v>
      </c>
      <c r="I11890">
        <v>2.6320007999999999E-2</v>
      </c>
      <c r="J11890">
        <f>I11890*100</f>
        <v>2.6320007999999997</v>
      </c>
      <c r="K11890">
        <v>6.8982324610000001</v>
      </c>
      <c r="L11890" t="s">
        <v>22</v>
      </c>
      <c r="M11890" t="s">
        <v>14</v>
      </c>
      <c r="N11890" t="b">
        <v>0</v>
      </c>
      <c r="O11890" t="b">
        <v>1</v>
      </c>
    </row>
    <row r="11891" spans="1:15" x14ac:dyDescent="0.2">
      <c r="A11891">
        <v>6</v>
      </c>
      <c r="B11891">
        <v>158.67045049999999</v>
      </c>
      <c r="C11891">
        <v>1</v>
      </c>
      <c r="D11891">
        <v>430.2</v>
      </c>
      <c r="E11891">
        <v>146</v>
      </c>
      <c r="F11891">
        <v>5602.0067120000003</v>
      </c>
      <c r="G11891">
        <v>2.6715129999999999E-3</v>
      </c>
      <c r="H11891">
        <f>G11891*100</f>
        <v>0.26715129999999998</v>
      </c>
      <c r="I11891">
        <v>9.3521799999999999E-3</v>
      </c>
      <c r="J11891">
        <f>I11891*100</f>
        <v>0.93521799999999999</v>
      </c>
      <c r="K11891">
        <v>6.7112905920000001</v>
      </c>
      <c r="L11891" t="s">
        <v>22</v>
      </c>
      <c r="M11891" t="s">
        <v>14</v>
      </c>
      <c r="N11891" t="b">
        <v>0</v>
      </c>
      <c r="O11891" t="b">
        <v>1</v>
      </c>
    </row>
    <row r="11892" spans="1:15" x14ac:dyDescent="0.2">
      <c r="A11892">
        <v>4</v>
      </c>
      <c r="B11892">
        <v>119.33333330000001</v>
      </c>
      <c r="C11892">
        <v>0</v>
      </c>
      <c r="D11892">
        <v>0</v>
      </c>
      <c r="E11892">
        <v>174</v>
      </c>
      <c r="F11892">
        <v>5602.5935060000002</v>
      </c>
      <c r="G11892">
        <v>0</v>
      </c>
      <c r="H11892">
        <f>G11892*100</f>
        <v>0</v>
      </c>
      <c r="I11892">
        <v>9.0575959999999994E-3</v>
      </c>
      <c r="J11892">
        <f>I11892*100</f>
        <v>0.90575959999999989</v>
      </c>
      <c r="K11892">
        <v>0</v>
      </c>
      <c r="L11892" t="s">
        <v>24</v>
      </c>
      <c r="M11892" t="s">
        <v>14</v>
      </c>
      <c r="N11892" t="b">
        <v>0</v>
      </c>
      <c r="O11892" t="b">
        <v>0</v>
      </c>
    </row>
    <row r="11893" spans="1:15" x14ac:dyDescent="0.2">
      <c r="A11893">
        <v>2</v>
      </c>
      <c r="B11893">
        <v>59.5</v>
      </c>
      <c r="C11893">
        <v>1</v>
      </c>
      <c r="D11893">
        <v>20</v>
      </c>
      <c r="E11893">
        <v>96</v>
      </c>
      <c r="F11893">
        <v>5604.9773809999997</v>
      </c>
      <c r="G11893">
        <v>4.8888890000000004E-3</v>
      </c>
      <c r="H11893">
        <f>G11893*100</f>
        <v>0.48888890000000007</v>
      </c>
      <c r="I11893">
        <v>1.6624762000000001E-2</v>
      </c>
      <c r="J11893">
        <f>I11893*100</f>
        <v>1.6624762000000002</v>
      </c>
      <c r="K11893">
        <v>5.3448988890000004</v>
      </c>
      <c r="L11893" t="s">
        <v>17</v>
      </c>
      <c r="M11893" t="s">
        <v>14</v>
      </c>
      <c r="N11893" t="b">
        <v>0</v>
      </c>
      <c r="O11893" t="b">
        <v>1</v>
      </c>
    </row>
    <row r="11894" spans="1:15" x14ac:dyDescent="0.2">
      <c r="A11894">
        <v>4</v>
      </c>
      <c r="B11894">
        <v>60.166666669999998</v>
      </c>
      <c r="C11894">
        <v>3</v>
      </c>
      <c r="D11894">
        <v>164.5</v>
      </c>
      <c r="E11894">
        <v>159</v>
      </c>
      <c r="F11894">
        <v>5608.9135450000003</v>
      </c>
      <c r="G11894">
        <v>2.4539879999999998E-3</v>
      </c>
      <c r="H11894">
        <f>G11894*100</f>
        <v>0.24539879999999997</v>
      </c>
      <c r="I11894">
        <v>1.8075125000000001E-2</v>
      </c>
      <c r="J11894">
        <f>I11894*100</f>
        <v>1.8075125000000001</v>
      </c>
      <c r="K11894">
        <v>2.7025178580000002</v>
      </c>
      <c r="L11894" t="s">
        <v>24</v>
      </c>
      <c r="M11894" t="s">
        <v>14</v>
      </c>
      <c r="N11894" t="b">
        <v>0</v>
      </c>
      <c r="O11894" t="b">
        <v>1</v>
      </c>
    </row>
    <row r="11895" spans="1:15" x14ac:dyDescent="0.2">
      <c r="A11895">
        <v>14</v>
      </c>
      <c r="B11895">
        <v>345.80654759999999</v>
      </c>
      <c r="C11895">
        <v>3</v>
      </c>
      <c r="D11895">
        <v>195</v>
      </c>
      <c r="E11895">
        <v>75</v>
      </c>
      <c r="F11895">
        <v>5610.6868990000003</v>
      </c>
      <c r="G11895">
        <v>8.0459769999999993E-3</v>
      </c>
      <c r="H11895">
        <f>G11895*100</f>
        <v>0.80459769999999997</v>
      </c>
      <c r="I11895">
        <v>1.9205169000000001E-2</v>
      </c>
      <c r="J11895">
        <f>I11895*100</f>
        <v>1.9205169000000002</v>
      </c>
      <c r="K11895">
        <v>4.4526644940000004</v>
      </c>
      <c r="L11895" t="s">
        <v>22</v>
      </c>
      <c r="M11895" t="s">
        <v>14</v>
      </c>
      <c r="N11895" t="b">
        <v>0</v>
      </c>
      <c r="O11895" t="b">
        <v>0</v>
      </c>
    </row>
    <row r="11896" spans="1:15" x14ac:dyDescent="0.2">
      <c r="A11896">
        <v>0</v>
      </c>
      <c r="B11896">
        <v>0</v>
      </c>
      <c r="C11896">
        <v>2</v>
      </c>
      <c r="D11896">
        <v>40</v>
      </c>
      <c r="E11896">
        <v>152</v>
      </c>
      <c r="F11896">
        <v>5617.0925049999996</v>
      </c>
      <c r="G11896">
        <v>3.5947710000000001E-3</v>
      </c>
      <c r="H11896">
        <f>G11896*100</f>
        <v>0.35947709999999999</v>
      </c>
      <c r="I11896">
        <v>2.743431E-2</v>
      </c>
      <c r="J11896">
        <f>I11896*100</f>
        <v>2.7434310000000002</v>
      </c>
      <c r="K11896">
        <v>0</v>
      </c>
      <c r="L11896" t="s">
        <v>22</v>
      </c>
      <c r="M11896" t="s">
        <v>14</v>
      </c>
      <c r="N11896" t="b">
        <v>0</v>
      </c>
      <c r="O11896" t="b">
        <v>0</v>
      </c>
    </row>
    <row r="11897" spans="1:15" x14ac:dyDescent="0.2">
      <c r="A11897">
        <v>6</v>
      </c>
      <c r="B11897">
        <v>86.328571429999997</v>
      </c>
      <c r="C11897">
        <v>4</v>
      </c>
      <c r="D11897">
        <v>24</v>
      </c>
      <c r="E11897">
        <v>131</v>
      </c>
      <c r="F11897">
        <v>5619.3848969999999</v>
      </c>
      <c r="G11897">
        <v>1.2945470000000001E-2</v>
      </c>
      <c r="H11897">
        <f>G11897*100</f>
        <v>1.2945470000000001</v>
      </c>
      <c r="I11897">
        <v>3.5488293999999997E-2</v>
      </c>
      <c r="J11897">
        <f>I11897*100</f>
        <v>3.5488293999999998</v>
      </c>
      <c r="K11897">
        <v>3.6138290799999999</v>
      </c>
      <c r="L11897" t="s">
        <v>22</v>
      </c>
      <c r="M11897" t="s">
        <v>14</v>
      </c>
      <c r="N11897" t="b">
        <v>0</v>
      </c>
      <c r="O11897" t="b">
        <v>0</v>
      </c>
    </row>
    <row r="11898" spans="1:15" x14ac:dyDescent="0.2">
      <c r="A11898">
        <v>1</v>
      </c>
      <c r="B11898">
        <v>0</v>
      </c>
      <c r="C11898">
        <v>0</v>
      </c>
      <c r="D11898">
        <v>0</v>
      </c>
      <c r="E11898">
        <v>90</v>
      </c>
      <c r="F11898">
        <v>5621.5992059999999</v>
      </c>
      <c r="G11898">
        <v>0</v>
      </c>
      <c r="H11898">
        <f>G11898*100</f>
        <v>0</v>
      </c>
      <c r="I11898">
        <v>1.3068181999999999E-2</v>
      </c>
      <c r="J11898">
        <f>I11898*100</f>
        <v>1.3068181999999999</v>
      </c>
      <c r="K11898">
        <v>2.0990454550000002</v>
      </c>
      <c r="L11898" t="s">
        <v>17</v>
      </c>
      <c r="M11898" t="s">
        <v>14</v>
      </c>
      <c r="N11898" t="b">
        <v>0</v>
      </c>
      <c r="O11898" t="b">
        <v>0</v>
      </c>
    </row>
    <row r="11899" spans="1:15" x14ac:dyDescent="0.2">
      <c r="A11899">
        <v>0</v>
      </c>
      <c r="B11899">
        <v>0</v>
      </c>
      <c r="C11899">
        <v>2</v>
      </c>
      <c r="D11899">
        <v>193.25</v>
      </c>
      <c r="E11899">
        <v>106</v>
      </c>
      <c r="F11899">
        <v>5633.5382739999995</v>
      </c>
      <c r="G11899">
        <v>8.8785050000000001E-3</v>
      </c>
      <c r="H11899">
        <f>G11899*100</f>
        <v>0.88785049999999999</v>
      </c>
      <c r="I11899">
        <v>1.7232252999999999E-2</v>
      </c>
      <c r="J11899">
        <f>I11899*100</f>
        <v>1.7232253</v>
      </c>
      <c r="K11899">
        <v>0</v>
      </c>
      <c r="L11899" t="s">
        <v>17</v>
      </c>
      <c r="M11899" t="s">
        <v>14</v>
      </c>
      <c r="N11899" t="b">
        <v>1</v>
      </c>
      <c r="O11899" t="b">
        <v>0</v>
      </c>
    </row>
    <row r="11900" spans="1:15" x14ac:dyDescent="0.2">
      <c r="A11900">
        <v>5</v>
      </c>
      <c r="B11900">
        <v>116.1</v>
      </c>
      <c r="C11900">
        <v>3</v>
      </c>
      <c r="D11900">
        <v>97.666666669999998</v>
      </c>
      <c r="E11900">
        <v>170</v>
      </c>
      <c r="F11900">
        <v>5639.2217600000004</v>
      </c>
      <c r="G11900">
        <v>2.4571430000000002E-3</v>
      </c>
      <c r="H11900">
        <f>G11900*100</f>
        <v>0.24571430000000002</v>
      </c>
      <c r="I11900">
        <v>1.109801E-2</v>
      </c>
      <c r="J11900">
        <f>I11900*100</f>
        <v>1.109801</v>
      </c>
      <c r="K11900">
        <v>0</v>
      </c>
      <c r="L11900" t="s">
        <v>24</v>
      </c>
      <c r="M11900" t="s">
        <v>14</v>
      </c>
      <c r="N11900" t="b">
        <v>0</v>
      </c>
      <c r="O11900" t="b">
        <v>0</v>
      </c>
    </row>
    <row r="11901" spans="1:15" x14ac:dyDescent="0.2">
      <c r="A11901">
        <v>17</v>
      </c>
      <c r="B11901">
        <v>592.00140060000001</v>
      </c>
      <c r="C11901">
        <v>4</v>
      </c>
      <c r="D11901">
        <v>1360</v>
      </c>
      <c r="E11901">
        <v>157</v>
      </c>
      <c r="F11901">
        <v>5645.1764549999998</v>
      </c>
      <c r="G11901">
        <v>2.692308E-3</v>
      </c>
      <c r="H11901">
        <f>G11901*100</f>
        <v>0.26923079999999999</v>
      </c>
      <c r="I11901">
        <v>1.3849518999999999E-2</v>
      </c>
      <c r="J11901">
        <f>I11901*100</f>
        <v>1.3849518999999999</v>
      </c>
      <c r="K11901">
        <v>2.9175180890000001</v>
      </c>
      <c r="L11901" t="s">
        <v>17</v>
      </c>
      <c r="M11901" t="s">
        <v>14</v>
      </c>
      <c r="N11901" t="b">
        <v>0</v>
      </c>
      <c r="O11901" t="b">
        <v>0</v>
      </c>
    </row>
    <row r="11902" spans="1:15" x14ac:dyDescent="0.2">
      <c r="A11902">
        <v>5</v>
      </c>
      <c r="B11902">
        <v>73.5</v>
      </c>
      <c r="C11902">
        <v>1</v>
      </c>
      <c r="D11902">
        <v>0</v>
      </c>
      <c r="E11902">
        <v>79</v>
      </c>
      <c r="F11902">
        <v>5664.1460319999996</v>
      </c>
      <c r="G11902">
        <v>4.5356473000000001E-2</v>
      </c>
      <c r="H11902">
        <f>G11902*100</f>
        <v>4.5356472999999999</v>
      </c>
      <c r="I11902">
        <v>5.9095639999999998E-2</v>
      </c>
      <c r="J11902">
        <f>I11902*100</f>
        <v>5.9095639999999996</v>
      </c>
      <c r="K11902">
        <v>2.3949179599999999</v>
      </c>
      <c r="L11902" t="s">
        <v>17</v>
      </c>
      <c r="M11902" t="s">
        <v>14</v>
      </c>
      <c r="N11902" t="b">
        <v>0</v>
      </c>
      <c r="O11902" t="b">
        <v>0</v>
      </c>
    </row>
    <row r="11903" spans="1:15" x14ac:dyDescent="0.2">
      <c r="A11903">
        <v>4</v>
      </c>
      <c r="B11903">
        <v>101.8</v>
      </c>
      <c r="C11903">
        <v>0</v>
      </c>
      <c r="D11903">
        <v>0</v>
      </c>
      <c r="E11903">
        <v>91</v>
      </c>
      <c r="F11903">
        <v>5692.2117129999997</v>
      </c>
      <c r="G11903">
        <v>6.4516130000000001E-3</v>
      </c>
      <c r="H11903">
        <f>G11903*100</f>
        <v>0.64516130000000005</v>
      </c>
      <c r="I11903">
        <v>3.3623454999999997E-2</v>
      </c>
      <c r="J11903">
        <f>I11903*100</f>
        <v>3.3623454999999995</v>
      </c>
      <c r="K11903">
        <v>0</v>
      </c>
      <c r="L11903" t="s">
        <v>23</v>
      </c>
      <c r="M11903" t="s">
        <v>14</v>
      </c>
      <c r="N11903" t="b">
        <v>0</v>
      </c>
      <c r="O11903" t="b">
        <v>0</v>
      </c>
    </row>
    <row r="11904" spans="1:15" x14ac:dyDescent="0.2">
      <c r="A11904">
        <v>7</v>
      </c>
      <c r="B11904">
        <v>201.5625</v>
      </c>
      <c r="C11904">
        <v>1</v>
      </c>
      <c r="D11904">
        <v>2</v>
      </c>
      <c r="E11904">
        <v>95</v>
      </c>
      <c r="F11904">
        <v>5696.1659630000004</v>
      </c>
      <c r="G11904">
        <v>4.0816330000000003E-3</v>
      </c>
      <c r="H11904">
        <f>G11904*100</f>
        <v>0.40816330000000001</v>
      </c>
      <c r="I11904">
        <v>2.3369348000000002E-2</v>
      </c>
      <c r="J11904">
        <f>I11904*100</f>
        <v>2.3369348000000003</v>
      </c>
      <c r="K11904">
        <v>19.34978396</v>
      </c>
      <c r="L11904" t="s">
        <v>22</v>
      </c>
      <c r="M11904" t="s">
        <v>14</v>
      </c>
      <c r="N11904" t="b">
        <v>0</v>
      </c>
      <c r="O11904" t="b">
        <v>1</v>
      </c>
    </row>
    <row r="11905" spans="1:15" x14ac:dyDescent="0.2">
      <c r="A11905">
        <v>5</v>
      </c>
      <c r="B11905">
        <v>548.31428570000003</v>
      </c>
      <c r="C11905">
        <v>6</v>
      </c>
      <c r="D11905">
        <v>448.5</v>
      </c>
      <c r="E11905">
        <v>102</v>
      </c>
      <c r="F11905">
        <v>5703.4767860000002</v>
      </c>
      <c r="G11905">
        <v>1.73913E-3</v>
      </c>
      <c r="H11905">
        <f>G11905*100</f>
        <v>0.17391299999999998</v>
      </c>
      <c r="I11905">
        <v>1.470751E-2</v>
      </c>
      <c r="J11905">
        <f>I11905*100</f>
        <v>1.4707509999999999</v>
      </c>
      <c r="K11905">
        <v>0</v>
      </c>
      <c r="L11905" t="s">
        <v>17</v>
      </c>
      <c r="M11905" t="s">
        <v>14</v>
      </c>
      <c r="N11905" t="b">
        <v>1</v>
      </c>
      <c r="O11905" t="b">
        <v>0</v>
      </c>
    </row>
    <row r="11906" spans="1:15" x14ac:dyDescent="0.2">
      <c r="A11906">
        <v>8</v>
      </c>
      <c r="B11906">
        <v>173.41155119999999</v>
      </c>
      <c r="C11906">
        <v>0</v>
      </c>
      <c r="D11906">
        <v>0</v>
      </c>
      <c r="E11906">
        <v>162</v>
      </c>
      <c r="F11906">
        <v>5721.800123</v>
      </c>
      <c r="G11906">
        <v>1.1428569999999999E-3</v>
      </c>
      <c r="H11906">
        <f>G11906*100</f>
        <v>0.11428569999999999</v>
      </c>
      <c r="I11906">
        <v>9.0902489999999999E-3</v>
      </c>
      <c r="J11906">
        <f>I11906*100</f>
        <v>0.90902490000000002</v>
      </c>
      <c r="K11906">
        <v>17.798126490000001</v>
      </c>
      <c r="L11906" t="s">
        <v>18</v>
      </c>
      <c r="M11906" t="s">
        <v>14</v>
      </c>
      <c r="N11906" t="b">
        <v>0</v>
      </c>
      <c r="O11906" t="b">
        <v>0</v>
      </c>
    </row>
    <row r="11907" spans="1:15" x14ac:dyDescent="0.2">
      <c r="A11907">
        <v>0</v>
      </c>
      <c r="B11907">
        <v>0</v>
      </c>
      <c r="C11907">
        <v>2</v>
      </c>
      <c r="D11907">
        <v>89</v>
      </c>
      <c r="E11907">
        <v>188</v>
      </c>
      <c r="F11907">
        <v>5728.6736110000002</v>
      </c>
      <c r="G11907">
        <v>3.4097590000000001E-3</v>
      </c>
      <c r="H11907">
        <f>G11907*100</f>
        <v>0.3409759</v>
      </c>
      <c r="I11907">
        <v>1.6381119999999999E-2</v>
      </c>
      <c r="J11907">
        <f>I11907*100</f>
        <v>1.638112</v>
      </c>
      <c r="K11907">
        <v>0</v>
      </c>
      <c r="L11907" t="s">
        <v>22</v>
      </c>
      <c r="M11907" t="s">
        <v>14</v>
      </c>
      <c r="N11907" t="b">
        <v>0</v>
      </c>
      <c r="O11907" t="b">
        <v>0</v>
      </c>
    </row>
    <row r="11908" spans="1:15" x14ac:dyDescent="0.2">
      <c r="A11908">
        <v>9</v>
      </c>
      <c r="B11908">
        <v>98.944444439999998</v>
      </c>
      <c r="C11908">
        <v>1</v>
      </c>
      <c r="D11908">
        <v>600</v>
      </c>
      <c r="E11908">
        <v>124</v>
      </c>
      <c r="F11908">
        <v>5731.0944440000003</v>
      </c>
      <c r="G11908">
        <v>1.8346253E-2</v>
      </c>
      <c r="H11908">
        <f>G11908*100</f>
        <v>1.8346252999999999</v>
      </c>
      <c r="I11908">
        <v>3.371764E-2</v>
      </c>
      <c r="J11908">
        <f>I11908*100</f>
        <v>3.3717640000000002</v>
      </c>
      <c r="K11908">
        <v>1.9141749720000001</v>
      </c>
      <c r="L11908" t="s">
        <v>17</v>
      </c>
      <c r="M11908" t="s">
        <v>14</v>
      </c>
      <c r="N11908" t="b">
        <v>0</v>
      </c>
      <c r="O11908" t="b">
        <v>0</v>
      </c>
    </row>
    <row r="11909" spans="1:15" x14ac:dyDescent="0.2">
      <c r="A11909">
        <v>9</v>
      </c>
      <c r="B11909">
        <v>358.2583333</v>
      </c>
      <c r="C11909">
        <v>3</v>
      </c>
      <c r="D11909">
        <v>377.43333330000002</v>
      </c>
      <c r="E11909">
        <v>64</v>
      </c>
      <c r="F11909">
        <v>5738.9021929999999</v>
      </c>
      <c r="G11909">
        <v>0</v>
      </c>
      <c r="H11909">
        <f>G11909*100</f>
        <v>0</v>
      </c>
      <c r="I11909">
        <v>2.0187792999999999E-2</v>
      </c>
      <c r="J11909">
        <f>I11909*100</f>
        <v>2.0187792999999998</v>
      </c>
      <c r="K11909">
        <v>12.088364779999999</v>
      </c>
      <c r="L11909" t="s">
        <v>18</v>
      </c>
      <c r="M11909" t="s">
        <v>14</v>
      </c>
      <c r="N11909" t="b">
        <v>0</v>
      </c>
      <c r="O11909" t="b">
        <v>1</v>
      </c>
    </row>
    <row r="11910" spans="1:15" x14ac:dyDescent="0.2">
      <c r="A11910">
        <v>5</v>
      </c>
      <c r="B11910">
        <v>316.5</v>
      </c>
      <c r="C11910">
        <v>4</v>
      </c>
      <c r="D11910">
        <v>185.5</v>
      </c>
      <c r="E11910">
        <v>144</v>
      </c>
      <c r="F11910">
        <v>5757.8539609999998</v>
      </c>
      <c r="G11910">
        <v>2.9680370000000002E-3</v>
      </c>
      <c r="H11910">
        <f>G11910*100</f>
        <v>0.2968037</v>
      </c>
      <c r="I11910">
        <v>1.4030074E-2</v>
      </c>
      <c r="J11910">
        <f>I11910*100</f>
        <v>1.4030073999999999</v>
      </c>
      <c r="K11910">
        <v>0</v>
      </c>
      <c r="L11910" t="s">
        <v>22</v>
      </c>
      <c r="M11910" t="s">
        <v>14</v>
      </c>
      <c r="N11910" t="b">
        <v>0</v>
      </c>
      <c r="O11910" t="b">
        <v>0</v>
      </c>
    </row>
    <row r="11911" spans="1:15" x14ac:dyDescent="0.2">
      <c r="A11911">
        <v>0</v>
      </c>
      <c r="B11911">
        <v>0</v>
      </c>
      <c r="C11911">
        <v>0</v>
      </c>
      <c r="D11911">
        <v>0</v>
      </c>
      <c r="E11911">
        <v>31</v>
      </c>
      <c r="F11911">
        <v>5764.3666670000002</v>
      </c>
      <c r="G11911">
        <v>3.2258065000000002E-2</v>
      </c>
      <c r="H11911">
        <f>G11911*100</f>
        <v>3.2258065</v>
      </c>
      <c r="I11911">
        <v>5.5591398E-2</v>
      </c>
      <c r="J11911">
        <f>I11911*100</f>
        <v>5.5591397999999996</v>
      </c>
      <c r="K11911">
        <v>0</v>
      </c>
      <c r="L11911" t="s">
        <v>16</v>
      </c>
      <c r="M11911" t="s">
        <v>14</v>
      </c>
      <c r="N11911" t="b">
        <v>0</v>
      </c>
      <c r="O11911" t="b">
        <v>0</v>
      </c>
    </row>
    <row r="11912" spans="1:15" x14ac:dyDescent="0.2">
      <c r="A11912">
        <v>1</v>
      </c>
      <c r="B11912">
        <v>4</v>
      </c>
      <c r="C11912">
        <v>0</v>
      </c>
      <c r="D11912">
        <v>0</v>
      </c>
      <c r="E11912">
        <v>164</v>
      </c>
      <c r="F11912">
        <v>5767.4650430000002</v>
      </c>
      <c r="G11912">
        <v>3.636364E-3</v>
      </c>
      <c r="H11912">
        <f>G11912*100</f>
        <v>0.36363640000000003</v>
      </c>
      <c r="I11912">
        <v>9.3486909999999993E-3</v>
      </c>
      <c r="J11912">
        <f>I11912*100</f>
        <v>0.9348690999999999</v>
      </c>
      <c r="K11912">
        <v>52.384203880000001</v>
      </c>
      <c r="L11912" t="s">
        <v>22</v>
      </c>
      <c r="M11912" t="s">
        <v>14</v>
      </c>
      <c r="N11912" t="b">
        <v>0</v>
      </c>
      <c r="O11912" t="b">
        <v>0</v>
      </c>
    </row>
    <row r="11913" spans="1:15" x14ac:dyDescent="0.2">
      <c r="A11913">
        <v>6</v>
      </c>
      <c r="B11913">
        <v>45.033333329999998</v>
      </c>
      <c r="C11913">
        <v>1</v>
      </c>
      <c r="D11913">
        <v>69.599999999999994</v>
      </c>
      <c r="E11913">
        <v>120</v>
      </c>
      <c r="F11913">
        <v>5771.4668620000002</v>
      </c>
      <c r="G11913">
        <v>2.7559059999999998E-3</v>
      </c>
      <c r="H11913">
        <f>G11913*100</f>
        <v>0.27559059999999996</v>
      </c>
      <c r="I11913">
        <v>1.4537746000000001E-2</v>
      </c>
      <c r="J11913">
        <f>I11913*100</f>
        <v>1.4537746</v>
      </c>
      <c r="K11913">
        <v>4.5869102479999997</v>
      </c>
      <c r="L11913" t="s">
        <v>21</v>
      </c>
      <c r="M11913" t="s">
        <v>14</v>
      </c>
      <c r="N11913" t="b">
        <v>0</v>
      </c>
      <c r="O11913" t="b">
        <v>0</v>
      </c>
    </row>
    <row r="11914" spans="1:15" x14ac:dyDescent="0.2">
      <c r="A11914">
        <v>8</v>
      </c>
      <c r="B11914">
        <v>105</v>
      </c>
      <c r="C11914">
        <v>1</v>
      </c>
      <c r="D11914">
        <v>24.5</v>
      </c>
      <c r="E11914">
        <v>70</v>
      </c>
      <c r="F11914">
        <v>5778.9666669999997</v>
      </c>
      <c r="G11914">
        <v>5.9218559999999996E-3</v>
      </c>
      <c r="H11914">
        <f>G11914*100</f>
        <v>0.59218559999999998</v>
      </c>
      <c r="I11914">
        <v>2.3453364000000001E-2</v>
      </c>
      <c r="J11914">
        <f>I11914*100</f>
        <v>2.3453363999999999</v>
      </c>
      <c r="K11914">
        <v>0</v>
      </c>
      <c r="L11914" t="s">
        <v>22</v>
      </c>
      <c r="M11914" t="s">
        <v>14</v>
      </c>
      <c r="N11914" t="b">
        <v>1</v>
      </c>
      <c r="O11914" t="b">
        <v>0</v>
      </c>
    </row>
    <row r="11915" spans="1:15" x14ac:dyDescent="0.2">
      <c r="A11915">
        <v>0</v>
      </c>
      <c r="B11915">
        <v>0</v>
      </c>
      <c r="C11915">
        <v>0</v>
      </c>
      <c r="D11915">
        <v>0</v>
      </c>
      <c r="E11915">
        <v>69</v>
      </c>
      <c r="F11915">
        <v>5793.5238099999997</v>
      </c>
      <c r="G11915">
        <v>0</v>
      </c>
      <c r="H11915">
        <f>G11915*100</f>
        <v>0</v>
      </c>
      <c r="I11915">
        <v>7.8358209999999998E-3</v>
      </c>
      <c r="J11915">
        <f>I11915*100</f>
        <v>0.78358209999999995</v>
      </c>
      <c r="K11915">
        <v>0</v>
      </c>
      <c r="L11915" t="s">
        <v>22</v>
      </c>
      <c r="M11915" t="s">
        <v>15</v>
      </c>
      <c r="N11915" t="b">
        <v>0</v>
      </c>
      <c r="O11915" t="b">
        <v>0</v>
      </c>
    </row>
    <row r="11916" spans="1:15" x14ac:dyDescent="0.2">
      <c r="A11916">
        <v>0</v>
      </c>
      <c r="B11916">
        <v>0</v>
      </c>
      <c r="C11916">
        <v>0</v>
      </c>
      <c r="D11916">
        <v>0</v>
      </c>
      <c r="E11916">
        <v>51</v>
      </c>
      <c r="F11916">
        <v>5818.9166670000004</v>
      </c>
      <c r="G11916">
        <v>9.8039200000000007E-4</v>
      </c>
      <c r="H11916">
        <f>G11916*100</f>
        <v>9.8039200000000007E-2</v>
      </c>
      <c r="I11916">
        <v>2.2984748999999999E-2</v>
      </c>
      <c r="J11916">
        <f>I11916*100</f>
        <v>2.2984749</v>
      </c>
      <c r="K11916">
        <v>0</v>
      </c>
      <c r="L11916" t="s">
        <v>16</v>
      </c>
      <c r="M11916" t="s">
        <v>14</v>
      </c>
      <c r="N11916" t="b">
        <v>0</v>
      </c>
      <c r="O11916" t="b">
        <v>0</v>
      </c>
    </row>
    <row r="11917" spans="1:15" x14ac:dyDescent="0.2">
      <c r="A11917">
        <v>1</v>
      </c>
      <c r="B11917">
        <v>0</v>
      </c>
      <c r="C11917">
        <v>2</v>
      </c>
      <c r="D11917">
        <v>6.5</v>
      </c>
      <c r="E11917">
        <v>63</v>
      </c>
      <c r="F11917">
        <v>5826.3333329999996</v>
      </c>
      <c r="G11917">
        <v>7.9365100000000004E-4</v>
      </c>
      <c r="H11917">
        <f>G11917*100</f>
        <v>7.9365100000000008E-2</v>
      </c>
      <c r="I11917">
        <v>2.6719577000000001E-2</v>
      </c>
      <c r="J11917">
        <f>I11917*100</f>
        <v>2.6719577000000001</v>
      </c>
      <c r="K11917">
        <v>0</v>
      </c>
      <c r="L11917" t="s">
        <v>22</v>
      </c>
      <c r="M11917" t="s">
        <v>14</v>
      </c>
      <c r="N11917" t="b">
        <v>1</v>
      </c>
      <c r="O11917" t="b">
        <v>0</v>
      </c>
    </row>
    <row r="11918" spans="1:15" x14ac:dyDescent="0.2">
      <c r="A11918">
        <v>10</v>
      </c>
      <c r="B11918">
        <v>471.06</v>
      </c>
      <c r="C11918">
        <v>0</v>
      </c>
      <c r="D11918">
        <v>0</v>
      </c>
      <c r="E11918">
        <v>171</v>
      </c>
      <c r="F11918">
        <v>5830.91</v>
      </c>
      <c r="G11918">
        <v>1.098901E-3</v>
      </c>
      <c r="H11918">
        <f>G11918*100</f>
        <v>0.1098901</v>
      </c>
      <c r="I11918">
        <v>5.4945050000000002E-3</v>
      </c>
      <c r="J11918">
        <f>I11918*100</f>
        <v>0.54945050000000006</v>
      </c>
      <c r="K11918">
        <v>0</v>
      </c>
      <c r="L11918" t="s">
        <v>18</v>
      </c>
      <c r="M11918" t="s">
        <v>14</v>
      </c>
      <c r="N11918" t="b">
        <v>0</v>
      </c>
      <c r="O11918" t="b">
        <v>1</v>
      </c>
    </row>
    <row r="11919" spans="1:15" x14ac:dyDescent="0.2">
      <c r="A11919">
        <v>1</v>
      </c>
      <c r="B11919">
        <v>4</v>
      </c>
      <c r="C11919">
        <v>1</v>
      </c>
      <c r="D11919">
        <v>10</v>
      </c>
      <c r="E11919">
        <v>274</v>
      </c>
      <c r="F11919">
        <v>5876.4591650000002</v>
      </c>
      <c r="G11919">
        <v>2.4311630000000001E-3</v>
      </c>
      <c r="H11919">
        <f>G11919*100</f>
        <v>0.24311630000000001</v>
      </c>
      <c r="I11919">
        <v>1.3240553E-2</v>
      </c>
      <c r="J11919">
        <f>I11919*100</f>
        <v>1.3240552999999999</v>
      </c>
      <c r="K11919">
        <v>0</v>
      </c>
      <c r="L11919" t="s">
        <v>18</v>
      </c>
      <c r="M11919" t="s">
        <v>14</v>
      </c>
      <c r="N11919" t="b">
        <v>0</v>
      </c>
      <c r="O11919" t="b">
        <v>0</v>
      </c>
    </row>
    <row r="11920" spans="1:15" x14ac:dyDescent="0.2">
      <c r="A11920">
        <v>0</v>
      </c>
      <c r="B11920">
        <v>0</v>
      </c>
      <c r="C11920">
        <v>0</v>
      </c>
      <c r="D11920">
        <v>0</v>
      </c>
      <c r="E11920">
        <v>159</v>
      </c>
      <c r="F11920">
        <v>5878.940603</v>
      </c>
      <c r="G11920">
        <v>8.9622639999999993E-3</v>
      </c>
      <c r="H11920">
        <f>G11920*100</f>
        <v>0.89622639999999998</v>
      </c>
      <c r="I11920">
        <v>1.8569755E-2</v>
      </c>
      <c r="J11920">
        <f>I11920*100</f>
        <v>1.8569755000000001</v>
      </c>
      <c r="K11920">
        <v>0</v>
      </c>
      <c r="L11920" t="s">
        <v>22</v>
      </c>
      <c r="M11920" t="s">
        <v>14</v>
      </c>
      <c r="N11920" t="b">
        <v>0</v>
      </c>
      <c r="O11920" t="b">
        <v>1</v>
      </c>
    </row>
    <row r="11921" spans="1:15" x14ac:dyDescent="0.2">
      <c r="A11921">
        <v>15</v>
      </c>
      <c r="B11921">
        <v>365.11111110000002</v>
      </c>
      <c r="C11921">
        <v>4</v>
      </c>
      <c r="D11921">
        <v>848.41666669999995</v>
      </c>
      <c r="E11921">
        <v>113</v>
      </c>
      <c r="F11921">
        <v>5882.1742059999997</v>
      </c>
      <c r="G11921">
        <v>0</v>
      </c>
      <c r="H11921">
        <f>G11921*100</f>
        <v>0</v>
      </c>
      <c r="I11921">
        <v>6.5848970000000001E-3</v>
      </c>
      <c r="J11921">
        <f>I11921*100</f>
        <v>0.65848970000000007</v>
      </c>
      <c r="K11921">
        <v>1.0337640210000001</v>
      </c>
      <c r="L11921" t="s">
        <v>17</v>
      </c>
      <c r="M11921" t="s">
        <v>14</v>
      </c>
      <c r="N11921" t="b">
        <v>0</v>
      </c>
      <c r="O11921" t="b">
        <v>0</v>
      </c>
    </row>
    <row r="11922" spans="1:15" x14ac:dyDescent="0.2">
      <c r="A11922">
        <v>8</v>
      </c>
      <c r="B11922">
        <v>274.5</v>
      </c>
      <c r="C11922">
        <v>0</v>
      </c>
      <c r="D11922">
        <v>0</v>
      </c>
      <c r="E11922">
        <v>129</v>
      </c>
      <c r="F11922">
        <v>5883.0405090000004</v>
      </c>
      <c r="G11922">
        <v>3.0769230000000001E-3</v>
      </c>
      <c r="H11922">
        <f>G11922*100</f>
        <v>0.30769230000000003</v>
      </c>
      <c r="I11922">
        <v>8.7356689999999997E-3</v>
      </c>
      <c r="J11922">
        <f>I11922*100</f>
        <v>0.87356689999999992</v>
      </c>
      <c r="K11922">
        <v>0</v>
      </c>
      <c r="L11922" t="s">
        <v>17</v>
      </c>
      <c r="M11922" t="s">
        <v>14</v>
      </c>
      <c r="N11922" t="b">
        <v>0</v>
      </c>
      <c r="O11922" t="b">
        <v>0</v>
      </c>
    </row>
    <row r="11923" spans="1:15" x14ac:dyDescent="0.2">
      <c r="A11923">
        <v>8</v>
      </c>
      <c r="B11923">
        <v>964.25</v>
      </c>
      <c r="C11923">
        <v>6</v>
      </c>
      <c r="D11923">
        <v>182.16666670000001</v>
      </c>
      <c r="E11923">
        <v>134</v>
      </c>
      <c r="F11923">
        <v>5889.7305040000001</v>
      </c>
      <c r="G11923">
        <v>2.8910577E-2</v>
      </c>
      <c r="H11923">
        <f>G11923*100</f>
        <v>2.8910577000000002</v>
      </c>
      <c r="I11923">
        <v>5.3431065999999999E-2</v>
      </c>
      <c r="J11923">
        <f>I11923*100</f>
        <v>5.3431065999999996</v>
      </c>
      <c r="K11923">
        <v>0</v>
      </c>
      <c r="L11923" t="s">
        <v>22</v>
      </c>
      <c r="M11923" t="s">
        <v>14</v>
      </c>
      <c r="N11923" t="b">
        <v>0</v>
      </c>
      <c r="O11923" t="b">
        <v>0</v>
      </c>
    </row>
    <row r="11924" spans="1:15" x14ac:dyDescent="0.2">
      <c r="A11924">
        <v>3</v>
      </c>
      <c r="B11924">
        <v>80.428571430000005</v>
      </c>
      <c r="C11924">
        <v>0</v>
      </c>
      <c r="D11924">
        <v>0</v>
      </c>
      <c r="E11924">
        <v>61</v>
      </c>
      <c r="F11924">
        <v>5900.3513780000003</v>
      </c>
      <c r="G11924">
        <v>0</v>
      </c>
      <c r="H11924">
        <f>G11924*100</f>
        <v>0</v>
      </c>
      <c r="I11924">
        <v>7.213115E-3</v>
      </c>
      <c r="J11924">
        <f>I11924*100</f>
        <v>0.72131149999999999</v>
      </c>
      <c r="K11924">
        <v>0</v>
      </c>
      <c r="L11924" t="s">
        <v>16</v>
      </c>
      <c r="M11924" t="s">
        <v>14</v>
      </c>
      <c r="N11924" t="b">
        <v>0</v>
      </c>
      <c r="O11924" t="b">
        <v>0</v>
      </c>
    </row>
    <row r="11925" spans="1:15" x14ac:dyDescent="0.2">
      <c r="A11925">
        <v>0</v>
      </c>
      <c r="B11925">
        <v>0</v>
      </c>
      <c r="C11925">
        <v>7</v>
      </c>
      <c r="D11925">
        <v>840.58333330000005</v>
      </c>
      <c r="E11925">
        <v>162</v>
      </c>
      <c r="F11925">
        <v>5918.3089149999996</v>
      </c>
      <c r="G11925">
        <v>4.7904189999999998E-3</v>
      </c>
      <c r="H11925">
        <f>G11925*100</f>
        <v>0.47904189999999996</v>
      </c>
      <c r="I11925">
        <v>1.9256933E-2</v>
      </c>
      <c r="J11925">
        <f>I11925*100</f>
        <v>1.9256933000000001</v>
      </c>
      <c r="K11925">
        <v>0</v>
      </c>
      <c r="L11925" t="s">
        <v>22</v>
      </c>
      <c r="M11925" t="s">
        <v>14</v>
      </c>
      <c r="N11925" t="b">
        <v>0</v>
      </c>
      <c r="O11925" t="b">
        <v>0</v>
      </c>
    </row>
    <row r="11926" spans="1:15" x14ac:dyDescent="0.2">
      <c r="A11926">
        <v>5</v>
      </c>
      <c r="B11926">
        <v>42</v>
      </c>
      <c r="C11926">
        <v>0</v>
      </c>
      <c r="D11926">
        <v>0</v>
      </c>
      <c r="E11926">
        <v>232</v>
      </c>
      <c r="F11926">
        <v>5932.5965539999997</v>
      </c>
      <c r="G11926">
        <v>2.5641029999999999E-3</v>
      </c>
      <c r="H11926">
        <f>G11926*100</f>
        <v>0.25641029999999998</v>
      </c>
      <c r="I11926">
        <v>1.4824296000000001E-2</v>
      </c>
      <c r="J11926">
        <f>I11926*100</f>
        <v>1.4824296000000001</v>
      </c>
      <c r="K11926">
        <v>0</v>
      </c>
      <c r="L11926" t="s">
        <v>22</v>
      </c>
      <c r="M11926" t="s">
        <v>14</v>
      </c>
      <c r="N11926" t="b">
        <v>0</v>
      </c>
      <c r="O11926" t="b">
        <v>1</v>
      </c>
    </row>
    <row r="11927" spans="1:15" x14ac:dyDescent="0.2">
      <c r="A11927">
        <v>7</v>
      </c>
      <c r="B11927">
        <v>2720.5</v>
      </c>
      <c r="C11927">
        <v>3</v>
      </c>
      <c r="D11927">
        <v>353.4</v>
      </c>
      <c r="E11927">
        <v>68</v>
      </c>
      <c r="F11927">
        <v>5943.5476189999999</v>
      </c>
      <c r="G11927">
        <v>3.2236842000000002E-2</v>
      </c>
      <c r="H11927">
        <f>G11927*100</f>
        <v>3.2236842000000001</v>
      </c>
      <c r="I11927">
        <v>3.8623482000000001E-2</v>
      </c>
      <c r="J11927">
        <f>I11927*100</f>
        <v>3.8623482</v>
      </c>
      <c r="K11927">
        <v>0</v>
      </c>
      <c r="L11927" t="s">
        <v>20</v>
      </c>
      <c r="M11927" t="s">
        <v>14</v>
      </c>
      <c r="N11927" t="b">
        <v>0</v>
      </c>
      <c r="O11927" t="b">
        <v>0</v>
      </c>
    </row>
    <row r="11928" spans="1:15" x14ac:dyDescent="0.2">
      <c r="A11928">
        <v>12</v>
      </c>
      <c r="B11928">
        <v>221.72791670000001</v>
      </c>
      <c r="C11928">
        <v>4</v>
      </c>
      <c r="D11928">
        <v>144.19999999999999</v>
      </c>
      <c r="E11928">
        <v>136</v>
      </c>
      <c r="F11928">
        <v>5944.3873729999996</v>
      </c>
      <c r="G11928">
        <v>1.1252599E-2</v>
      </c>
      <c r="H11928">
        <f>G11928*100</f>
        <v>1.1252599000000001</v>
      </c>
      <c r="I11928">
        <v>3.1851592999999997E-2</v>
      </c>
      <c r="J11928">
        <f>I11928*100</f>
        <v>3.1851592999999996</v>
      </c>
      <c r="K11928">
        <v>2.0451373890000002</v>
      </c>
      <c r="L11928" t="s">
        <v>18</v>
      </c>
      <c r="M11928" t="s">
        <v>14</v>
      </c>
      <c r="N11928" t="b">
        <v>0</v>
      </c>
      <c r="O11928" t="b">
        <v>0</v>
      </c>
    </row>
    <row r="11929" spans="1:15" x14ac:dyDescent="0.2">
      <c r="A11929">
        <v>16</v>
      </c>
      <c r="B11929">
        <v>178.79954950000001</v>
      </c>
      <c r="C11929">
        <v>2</v>
      </c>
      <c r="D11929">
        <v>47.64</v>
      </c>
      <c r="E11929">
        <v>193</v>
      </c>
      <c r="F11929">
        <v>5946.2757769999998</v>
      </c>
      <c r="G11929">
        <v>0</v>
      </c>
      <c r="H11929">
        <f>G11929*100</f>
        <v>0</v>
      </c>
      <c r="I11929">
        <v>8.8865860000000001E-3</v>
      </c>
      <c r="J11929">
        <f>I11929*100</f>
        <v>0.88865859999999997</v>
      </c>
      <c r="K11929">
        <v>9.8361807530000007</v>
      </c>
      <c r="L11929" t="s">
        <v>19</v>
      </c>
      <c r="M11929" t="s">
        <v>14</v>
      </c>
      <c r="N11929" t="b">
        <v>0</v>
      </c>
      <c r="O11929" t="b">
        <v>0</v>
      </c>
    </row>
    <row r="11930" spans="1:15" x14ac:dyDescent="0.2">
      <c r="A11930">
        <v>0</v>
      </c>
      <c r="B11930">
        <v>0</v>
      </c>
      <c r="C11930">
        <v>0</v>
      </c>
      <c r="D11930">
        <v>0</v>
      </c>
      <c r="E11930">
        <v>96</v>
      </c>
      <c r="F11930">
        <v>5947.9712300000001</v>
      </c>
      <c r="G11930">
        <v>1.2500000000000001E-2</v>
      </c>
      <c r="H11930">
        <f>G11930*100</f>
        <v>1.25</v>
      </c>
      <c r="I11930">
        <v>2.8333332999999999E-2</v>
      </c>
      <c r="J11930">
        <f>I11930*100</f>
        <v>2.8333333000000001</v>
      </c>
      <c r="K11930">
        <v>0</v>
      </c>
      <c r="L11930" t="s">
        <v>22</v>
      </c>
      <c r="M11930" t="s">
        <v>14</v>
      </c>
      <c r="N11930" t="b">
        <v>1</v>
      </c>
      <c r="O11930" t="b">
        <v>1</v>
      </c>
    </row>
    <row r="11931" spans="1:15" x14ac:dyDescent="0.2">
      <c r="A11931">
        <v>14</v>
      </c>
      <c r="B11931">
        <v>524.95000000000005</v>
      </c>
      <c r="C11931">
        <v>2</v>
      </c>
      <c r="D11931">
        <v>248.33333329999999</v>
      </c>
      <c r="E11931">
        <v>133</v>
      </c>
      <c r="F11931">
        <v>5948.9983110000003</v>
      </c>
      <c r="G11931">
        <v>5.9574470000000003E-3</v>
      </c>
      <c r="H11931">
        <f>G11931*100</f>
        <v>0.59574470000000002</v>
      </c>
      <c r="I11931">
        <v>8.2899559999999994E-3</v>
      </c>
      <c r="J11931">
        <f>I11931*100</f>
        <v>0.82899559999999994</v>
      </c>
      <c r="K11931">
        <v>0</v>
      </c>
      <c r="L11931" t="s">
        <v>24</v>
      </c>
      <c r="M11931" t="s">
        <v>14</v>
      </c>
      <c r="N11931" t="b">
        <v>0</v>
      </c>
      <c r="O11931" t="b">
        <v>0</v>
      </c>
    </row>
    <row r="11932" spans="1:15" x14ac:dyDescent="0.2">
      <c r="A11932">
        <v>13</v>
      </c>
      <c r="B11932">
        <v>374.875</v>
      </c>
      <c r="C11932">
        <v>1</v>
      </c>
      <c r="D11932">
        <v>53</v>
      </c>
      <c r="E11932">
        <v>88</v>
      </c>
      <c r="F11932">
        <v>5958.0719310000004</v>
      </c>
      <c r="G11932">
        <v>2.105263E-3</v>
      </c>
      <c r="H11932">
        <f>G11932*100</f>
        <v>0.2105263</v>
      </c>
      <c r="I11932">
        <v>9.5438599999999995E-3</v>
      </c>
      <c r="J11932">
        <f>I11932*100</f>
        <v>0.95438599999999996</v>
      </c>
      <c r="K11932">
        <v>0</v>
      </c>
      <c r="L11932" t="s">
        <v>16</v>
      </c>
      <c r="M11932" t="s">
        <v>14</v>
      </c>
      <c r="N11932" t="b">
        <v>0</v>
      </c>
      <c r="O11932" t="b">
        <v>0</v>
      </c>
    </row>
    <row r="11933" spans="1:15" x14ac:dyDescent="0.2">
      <c r="A11933">
        <v>11</v>
      </c>
      <c r="B11933">
        <v>369.83333329999999</v>
      </c>
      <c r="C11933">
        <v>4</v>
      </c>
      <c r="D11933">
        <v>109.8</v>
      </c>
      <c r="E11933">
        <v>150</v>
      </c>
      <c r="F11933">
        <v>5962.2055559999999</v>
      </c>
      <c r="G11933">
        <v>5.3459120000000004E-3</v>
      </c>
      <c r="H11933">
        <f>G11933*100</f>
        <v>0.53459120000000004</v>
      </c>
      <c r="I11933">
        <v>1.5283019E-2</v>
      </c>
      <c r="J11933">
        <f>I11933*100</f>
        <v>1.5283019</v>
      </c>
      <c r="K11933">
        <v>0</v>
      </c>
      <c r="L11933" t="s">
        <v>19</v>
      </c>
      <c r="M11933" t="s">
        <v>14</v>
      </c>
      <c r="N11933" t="b">
        <v>0</v>
      </c>
      <c r="O11933" t="b">
        <v>0</v>
      </c>
    </row>
    <row r="11934" spans="1:15" x14ac:dyDescent="0.2">
      <c r="A11934">
        <v>2</v>
      </c>
      <c r="B11934">
        <v>22.9</v>
      </c>
      <c r="C11934">
        <v>0</v>
      </c>
      <c r="D11934">
        <v>0</v>
      </c>
      <c r="E11934">
        <v>145</v>
      </c>
      <c r="F11934">
        <v>5962.732411</v>
      </c>
      <c r="G11934">
        <v>2.8571429999999999E-3</v>
      </c>
      <c r="H11934">
        <f>G11934*100</f>
        <v>0.28571429999999998</v>
      </c>
      <c r="I11934">
        <v>1.3265367E-2</v>
      </c>
      <c r="J11934">
        <f>I11934*100</f>
        <v>1.3265367000000001</v>
      </c>
      <c r="K11934">
        <v>0.78027740300000004</v>
      </c>
      <c r="L11934" t="s">
        <v>22</v>
      </c>
      <c r="M11934" t="s">
        <v>14</v>
      </c>
      <c r="N11934" t="b">
        <v>1</v>
      </c>
      <c r="O11934" t="b">
        <v>1</v>
      </c>
    </row>
    <row r="11935" spans="1:15" x14ac:dyDescent="0.2">
      <c r="A11935">
        <v>9</v>
      </c>
      <c r="B11935">
        <v>65.166666669999998</v>
      </c>
      <c r="C11935">
        <v>0</v>
      </c>
      <c r="D11935">
        <v>0</v>
      </c>
      <c r="E11935">
        <v>123</v>
      </c>
      <c r="F11935">
        <v>5969.5731679999999</v>
      </c>
      <c r="G11935">
        <v>1.538462E-3</v>
      </c>
      <c r="H11935">
        <f>G11935*100</f>
        <v>0.15384619999999999</v>
      </c>
      <c r="I11935">
        <v>1.3923077000000001E-2</v>
      </c>
      <c r="J11935">
        <f>I11935*100</f>
        <v>1.3923077000000001</v>
      </c>
      <c r="K11935">
        <v>10.692379689999999</v>
      </c>
      <c r="L11935" t="s">
        <v>22</v>
      </c>
      <c r="M11935" t="s">
        <v>15</v>
      </c>
      <c r="N11935" t="b">
        <v>0</v>
      </c>
      <c r="O11935" t="b">
        <v>1</v>
      </c>
    </row>
    <row r="11936" spans="1:15" x14ac:dyDescent="0.2">
      <c r="A11936">
        <v>3</v>
      </c>
      <c r="B11936">
        <v>42.5</v>
      </c>
      <c r="C11936">
        <v>0</v>
      </c>
      <c r="D11936">
        <v>0</v>
      </c>
      <c r="E11936">
        <v>54</v>
      </c>
      <c r="F11936">
        <v>5972.4166670000004</v>
      </c>
      <c r="G11936">
        <v>3.5087719999999998E-3</v>
      </c>
      <c r="H11936">
        <f>G11936*100</f>
        <v>0.3508772</v>
      </c>
      <c r="I11936">
        <v>1.0526316000000001E-2</v>
      </c>
      <c r="J11936">
        <f>I11936*100</f>
        <v>1.0526316</v>
      </c>
      <c r="K11936">
        <v>70.339537050000004</v>
      </c>
      <c r="L11936" t="s">
        <v>22</v>
      </c>
      <c r="M11936" t="s">
        <v>14</v>
      </c>
      <c r="N11936" t="b">
        <v>0</v>
      </c>
      <c r="O11936" t="b">
        <v>1</v>
      </c>
    </row>
    <row r="11937" spans="1:15" x14ac:dyDescent="0.2">
      <c r="A11937">
        <v>2</v>
      </c>
      <c r="B11937">
        <v>56.2</v>
      </c>
      <c r="C11937">
        <v>0</v>
      </c>
      <c r="D11937">
        <v>0</v>
      </c>
      <c r="E11937">
        <v>102</v>
      </c>
      <c r="F11937">
        <v>5978.1803570000002</v>
      </c>
      <c r="G11937">
        <v>4.6923080000000001E-3</v>
      </c>
      <c r="H11937">
        <f>G11937*100</f>
        <v>0.4692308</v>
      </c>
      <c r="I11937">
        <v>2.0329446000000001E-2</v>
      </c>
      <c r="J11937">
        <f>I11937*100</f>
        <v>2.0329446</v>
      </c>
      <c r="K11937">
        <v>15.25033754</v>
      </c>
      <c r="L11937" t="s">
        <v>17</v>
      </c>
      <c r="M11937" t="s">
        <v>14</v>
      </c>
      <c r="N11937" t="b">
        <v>0</v>
      </c>
      <c r="O11937" t="b">
        <v>0</v>
      </c>
    </row>
    <row r="11938" spans="1:15" x14ac:dyDescent="0.2">
      <c r="A11938">
        <v>0</v>
      </c>
      <c r="B11938">
        <v>0</v>
      </c>
      <c r="C11938">
        <v>0</v>
      </c>
      <c r="D11938">
        <v>0</v>
      </c>
      <c r="E11938">
        <v>179</v>
      </c>
      <c r="F11938">
        <v>5996.0249999999996</v>
      </c>
      <c r="G11938">
        <v>1.0388889E-2</v>
      </c>
      <c r="H11938">
        <f>G11938*100</f>
        <v>1.0388889000000001</v>
      </c>
      <c r="I11938">
        <v>3.8277777999999998E-2</v>
      </c>
      <c r="J11938">
        <f>I11938*100</f>
        <v>3.8277777999999998</v>
      </c>
      <c r="K11938">
        <v>0</v>
      </c>
      <c r="L11938" t="s">
        <v>17</v>
      </c>
      <c r="M11938" t="s">
        <v>14</v>
      </c>
      <c r="N11938" t="b">
        <v>1</v>
      </c>
      <c r="O11938" t="b">
        <v>0</v>
      </c>
    </row>
    <row r="11939" spans="1:15" x14ac:dyDescent="0.2">
      <c r="A11939">
        <v>0</v>
      </c>
      <c r="B11939">
        <v>0</v>
      </c>
      <c r="C11939">
        <v>2</v>
      </c>
      <c r="D11939">
        <v>157.5</v>
      </c>
      <c r="E11939">
        <v>35</v>
      </c>
      <c r="F11939">
        <v>5999.8083329999999</v>
      </c>
      <c r="G11939">
        <v>5.4054050000000003E-3</v>
      </c>
      <c r="H11939">
        <f>G11939*100</f>
        <v>0.54054049999999998</v>
      </c>
      <c r="I11939">
        <v>2.7207207000000001E-2</v>
      </c>
      <c r="J11939">
        <f>I11939*100</f>
        <v>2.7207207000000002</v>
      </c>
      <c r="K11939">
        <v>0</v>
      </c>
      <c r="L11939" t="s">
        <v>24</v>
      </c>
      <c r="M11939" t="s">
        <v>14</v>
      </c>
      <c r="N11939" t="b">
        <v>1</v>
      </c>
      <c r="O11939" t="b">
        <v>0</v>
      </c>
    </row>
    <row r="11940" spans="1:15" x14ac:dyDescent="0.2">
      <c r="A11940">
        <v>0</v>
      </c>
      <c r="B11940">
        <v>0</v>
      </c>
      <c r="C11940">
        <v>2</v>
      </c>
      <c r="D11940">
        <v>26.5</v>
      </c>
      <c r="E11940">
        <v>149</v>
      </c>
      <c r="F11940">
        <v>6001.1714750000001</v>
      </c>
      <c r="G11940">
        <v>4.0000000000000001E-3</v>
      </c>
      <c r="H11940">
        <f>G11940*100</f>
        <v>0.4</v>
      </c>
      <c r="I11940">
        <v>2.2010915999999998E-2</v>
      </c>
      <c r="J11940">
        <f>I11940*100</f>
        <v>2.2010915999999998</v>
      </c>
      <c r="K11940">
        <v>0</v>
      </c>
      <c r="L11940" t="s">
        <v>22</v>
      </c>
      <c r="M11940" t="s">
        <v>14</v>
      </c>
      <c r="N11940" t="b">
        <v>0</v>
      </c>
      <c r="O11940" t="b">
        <v>1</v>
      </c>
    </row>
    <row r="11941" spans="1:15" x14ac:dyDescent="0.2">
      <c r="A11941">
        <v>4</v>
      </c>
      <c r="B11941">
        <v>88</v>
      </c>
      <c r="C11941">
        <v>1</v>
      </c>
      <c r="D11941">
        <v>1174</v>
      </c>
      <c r="E11941">
        <v>173</v>
      </c>
      <c r="F11941">
        <v>6014.3984010000004</v>
      </c>
      <c r="G11941">
        <v>9.5306320000000007E-3</v>
      </c>
      <c r="H11941">
        <f>G11941*100</f>
        <v>0.95306320000000011</v>
      </c>
      <c r="I11941">
        <v>2.5130309E-2</v>
      </c>
      <c r="J11941">
        <f>I11941*100</f>
        <v>2.5130309</v>
      </c>
      <c r="K11941">
        <v>1.5393184499999999</v>
      </c>
      <c r="L11941" t="s">
        <v>22</v>
      </c>
      <c r="M11941" t="s">
        <v>14</v>
      </c>
      <c r="N11941" t="b">
        <v>1</v>
      </c>
      <c r="O11941" t="b">
        <v>1</v>
      </c>
    </row>
    <row r="11942" spans="1:15" x14ac:dyDescent="0.2">
      <c r="A11942">
        <v>10</v>
      </c>
      <c r="B11942">
        <v>305.905303</v>
      </c>
      <c r="C11942">
        <v>1</v>
      </c>
      <c r="D11942">
        <v>89.954545449999998</v>
      </c>
      <c r="E11942">
        <v>101</v>
      </c>
      <c r="F11942">
        <v>6038.2447689999999</v>
      </c>
      <c r="G11942">
        <v>1.9047619999999999E-3</v>
      </c>
      <c r="H11942">
        <f>G11942*100</f>
        <v>0.19047619999999998</v>
      </c>
      <c r="I11942">
        <v>1.9112158000000001E-2</v>
      </c>
      <c r="J11942">
        <f>I11942*100</f>
        <v>1.9112158000000001</v>
      </c>
      <c r="K11942">
        <v>51.360770379999998</v>
      </c>
      <c r="L11942" t="s">
        <v>22</v>
      </c>
      <c r="M11942" t="s">
        <v>14</v>
      </c>
      <c r="N11942" t="b">
        <v>1</v>
      </c>
      <c r="O11942" t="b">
        <v>1</v>
      </c>
    </row>
    <row r="11943" spans="1:15" x14ac:dyDescent="0.2">
      <c r="A11943">
        <v>7</v>
      </c>
      <c r="B11943">
        <v>234.92857140000001</v>
      </c>
      <c r="C11943">
        <v>10</v>
      </c>
      <c r="D11943">
        <v>902.5</v>
      </c>
      <c r="E11943">
        <v>131</v>
      </c>
      <c r="F11943">
        <v>6050.8831170000003</v>
      </c>
      <c r="G11943">
        <v>2.8571429999999999E-3</v>
      </c>
      <c r="H11943">
        <f>G11943*100</f>
        <v>0.28571429999999998</v>
      </c>
      <c r="I11943">
        <v>1.2557561E-2</v>
      </c>
      <c r="J11943">
        <f>I11943*100</f>
        <v>1.2557560999999999</v>
      </c>
      <c r="K11943">
        <v>0</v>
      </c>
      <c r="L11943" t="s">
        <v>24</v>
      </c>
      <c r="M11943" t="s">
        <v>14</v>
      </c>
      <c r="N11943" t="b">
        <v>0</v>
      </c>
      <c r="O11943" t="b">
        <v>0</v>
      </c>
    </row>
    <row r="11944" spans="1:15" x14ac:dyDescent="0.2">
      <c r="A11944">
        <v>0</v>
      </c>
      <c r="B11944">
        <v>0</v>
      </c>
      <c r="C11944">
        <v>0</v>
      </c>
      <c r="D11944">
        <v>0</v>
      </c>
      <c r="E11944">
        <v>65</v>
      </c>
      <c r="F11944">
        <v>6053.4666669999997</v>
      </c>
      <c r="G11944">
        <v>5.2083329999999999E-3</v>
      </c>
      <c r="H11944">
        <f>G11944*100</f>
        <v>0.52083329999999994</v>
      </c>
      <c r="I11944">
        <v>2.6197917000000001E-2</v>
      </c>
      <c r="J11944">
        <f>I11944*100</f>
        <v>2.6197916999999999</v>
      </c>
      <c r="K11944">
        <v>0</v>
      </c>
      <c r="L11944" t="s">
        <v>23</v>
      </c>
      <c r="M11944" t="s">
        <v>14</v>
      </c>
      <c r="N11944" t="b">
        <v>0</v>
      </c>
      <c r="O11944" t="b">
        <v>0</v>
      </c>
    </row>
    <row r="11945" spans="1:15" x14ac:dyDescent="0.2">
      <c r="A11945">
        <v>4</v>
      </c>
      <c r="B11945">
        <v>46.041666669999998</v>
      </c>
      <c r="C11945">
        <v>4</v>
      </c>
      <c r="D11945">
        <v>93.416666669999998</v>
      </c>
      <c r="E11945">
        <v>75</v>
      </c>
      <c r="F11945">
        <v>6057.9289609999996</v>
      </c>
      <c r="G11945">
        <v>1.0425240000000001E-2</v>
      </c>
      <c r="H11945">
        <f>G11945*100</f>
        <v>1.042524</v>
      </c>
      <c r="I11945">
        <v>1.9667423E-2</v>
      </c>
      <c r="J11945">
        <f>I11945*100</f>
        <v>1.9667422999999999</v>
      </c>
      <c r="K11945">
        <v>0</v>
      </c>
      <c r="L11945" t="s">
        <v>22</v>
      </c>
      <c r="M11945" t="s">
        <v>14</v>
      </c>
      <c r="N11945" t="b">
        <v>0</v>
      </c>
      <c r="O11945" t="b">
        <v>1</v>
      </c>
    </row>
    <row r="11946" spans="1:15" x14ac:dyDescent="0.2">
      <c r="A11946">
        <v>12</v>
      </c>
      <c r="B11946">
        <v>569.82500000000005</v>
      </c>
      <c r="C11946">
        <v>0</v>
      </c>
      <c r="D11946">
        <v>0</v>
      </c>
      <c r="E11946">
        <v>127</v>
      </c>
      <c r="F11946">
        <v>6065.0162179999998</v>
      </c>
      <c r="G11946">
        <v>6.716418E-3</v>
      </c>
      <c r="H11946">
        <f>G11946*100</f>
        <v>0.67164179999999996</v>
      </c>
      <c r="I11946">
        <v>9.2650379999999997E-3</v>
      </c>
      <c r="J11946">
        <f>I11946*100</f>
        <v>0.92650379999999999</v>
      </c>
      <c r="K11946">
        <v>0.15216743899999999</v>
      </c>
      <c r="L11946" t="s">
        <v>21</v>
      </c>
      <c r="M11946" t="s">
        <v>14</v>
      </c>
      <c r="N11946" t="b">
        <v>0</v>
      </c>
      <c r="O11946" t="b">
        <v>1</v>
      </c>
    </row>
    <row r="11947" spans="1:15" x14ac:dyDescent="0.2">
      <c r="A11947">
        <v>6</v>
      </c>
      <c r="B11947">
        <v>413.49961239999999</v>
      </c>
      <c r="C11947">
        <v>0</v>
      </c>
      <c r="D11947">
        <v>0</v>
      </c>
      <c r="E11947">
        <v>83</v>
      </c>
      <c r="F11947">
        <v>6072.0323909999997</v>
      </c>
      <c r="G11947">
        <v>7.058824E-3</v>
      </c>
      <c r="H11947">
        <f>G11947*100</f>
        <v>0.70588240000000002</v>
      </c>
      <c r="I11947">
        <v>2.4023709000000001E-2</v>
      </c>
      <c r="J11947">
        <f>I11947*100</f>
        <v>2.4023709000000002</v>
      </c>
      <c r="K11947">
        <v>1.240071108</v>
      </c>
      <c r="L11947" t="s">
        <v>22</v>
      </c>
      <c r="M11947" t="s">
        <v>14</v>
      </c>
      <c r="N11947" t="b">
        <v>1</v>
      </c>
      <c r="O11947" t="b">
        <v>1</v>
      </c>
    </row>
    <row r="11948" spans="1:15" x14ac:dyDescent="0.2">
      <c r="A11948">
        <v>5</v>
      </c>
      <c r="B11948">
        <v>263.73333330000003</v>
      </c>
      <c r="C11948">
        <v>1</v>
      </c>
      <c r="D11948">
        <v>16.2</v>
      </c>
      <c r="E11948">
        <v>97</v>
      </c>
      <c r="F11948">
        <v>6079.82</v>
      </c>
      <c r="G11948">
        <v>2E-3</v>
      </c>
      <c r="H11948">
        <f>G11948*100</f>
        <v>0.2</v>
      </c>
      <c r="I11948">
        <v>1.7000000000000001E-2</v>
      </c>
      <c r="J11948">
        <f>I11948*100</f>
        <v>1.7000000000000002</v>
      </c>
      <c r="K11948">
        <v>3.454874142</v>
      </c>
      <c r="L11948" t="s">
        <v>18</v>
      </c>
      <c r="M11948" t="s">
        <v>14</v>
      </c>
      <c r="N11948" t="b">
        <v>0</v>
      </c>
      <c r="O11948" t="b">
        <v>0</v>
      </c>
    </row>
    <row r="11949" spans="1:15" x14ac:dyDescent="0.2">
      <c r="A11949">
        <v>11</v>
      </c>
      <c r="B11949">
        <v>365.1166667</v>
      </c>
      <c r="C11949">
        <v>4</v>
      </c>
      <c r="D11949">
        <v>65.5</v>
      </c>
      <c r="E11949">
        <v>149</v>
      </c>
      <c r="F11949">
        <v>6082.8737389999997</v>
      </c>
      <c r="G11949">
        <v>1.1520436E-2</v>
      </c>
      <c r="H11949">
        <f>G11949*100</f>
        <v>1.1520436000000001</v>
      </c>
      <c r="I11949">
        <v>2.7243521999999999E-2</v>
      </c>
      <c r="J11949">
        <f>I11949*100</f>
        <v>2.7243521999999998</v>
      </c>
      <c r="K11949">
        <v>0</v>
      </c>
      <c r="L11949" t="s">
        <v>22</v>
      </c>
      <c r="M11949" t="s">
        <v>14</v>
      </c>
      <c r="N11949" t="b">
        <v>0</v>
      </c>
      <c r="O11949" t="b">
        <v>0</v>
      </c>
    </row>
    <row r="11950" spans="1:15" x14ac:dyDescent="0.2">
      <c r="A11950">
        <v>5</v>
      </c>
      <c r="B11950">
        <v>98.75</v>
      </c>
      <c r="C11950">
        <v>0</v>
      </c>
      <c r="D11950">
        <v>0</v>
      </c>
      <c r="E11950">
        <v>126</v>
      </c>
      <c r="F11950">
        <v>6085.0023810000002</v>
      </c>
      <c r="G11950">
        <v>0</v>
      </c>
      <c r="H11950">
        <f>G11950*100</f>
        <v>0</v>
      </c>
      <c r="I11950">
        <v>4.2643230000000004E-3</v>
      </c>
      <c r="J11950">
        <f>I11950*100</f>
        <v>0.42643230000000004</v>
      </c>
      <c r="K11950">
        <v>28.79847144</v>
      </c>
      <c r="L11950" t="s">
        <v>22</v>
      </c>
      <c r="M11950" t="s">
        <v>14</v>
      </c>
      <c r="N11950" t="b">
        <v>0</v>
      </c>
      <c r="O11950" t="b">
        <v>1</v>
      </c>
    </row>
    <row r="11951" spans="1:15" x14ac:dyDescent="0.2">
      <c r="A11951">
        <v>7</v>
      </c>
      <c r="B11951">
        <v>32.642857139999997</v>
      </c>
      <c r="C11951">
        <v>3</v>
      </c>
      <c r="D11951">
        <v>189</v>
      </c>
      <c r="E11951">
        <v>224</v>
      </c>
      <c r="F11951">
        <v>6095.4819450000005</v>
      </c>
      <c r="G11951">
        <v>2.6236879999999999E-3</v>
      </c>
      <c r="H11951">
        <f>G11951*100</f>
        <v>0.26236880000000001</v>
      </c>
      <c r="I11951">
        <v>1.6400420999999998E-2</v>
      </c>
      <c r="J11951">
        <f>I11951*100</f>
        <v>1.6400420999999998</v>
      </c>
      <c r="K11951">
        <v>10.36159616</v>
      </c>
      <c r="L11951" t="s">
        <v>22</v>
      </c>
      <c r="M11951" t="s">
        <v>14</v>
      </c>
      <c r="N11951" t="b">
        <v>0</v>
      </c>
      <c r="O11951" t="b">
        <v>1</v>
      </c>
    </row>
    <row r="11952" spans="1:15" x14ac:dyDescent="0.2">
      <c r="A11952">
        <v>0</v>
      </c>
      <c r="B11952">
        <v>0</v>
      </c>
      <c r="C11952">
        <v>0</v>
      </c>
      <c r="D11952">
        <v>0</v>
      </c>
      <c r="E11952">
        <v>66</v>
      </c>
      <c r="F11952">
        <v>6100.5277779999997</v>
      </c>
      <c r="G11952">
        <v>1.0606061E-2</v>
      </c>
      <c r="H11952">
        <f>G11952*100</f>
        <v>1.0606061</v>
      </c>
      <c r="I11952">
        <v>4.6262626000000001E-2</v>
      </c>
      <c r="J11952">
        <f>I11952*100</f>
        <v>4.6262626000000004</v>
      </c>
      <c r="K11952">
        <v>0</v>
      </c>
      <c r="L11952" t="s">
        <v>17</v>
      </c>
      <c r="M11952" t="s">
        <v>14</v>
      </c>
      <c r="N11952" t="b">
        <v>0</v>
      </c>
      <c r="O11952" t="b">
        <v>0</v>
      </c>
    </row>
    <row r="11953" spans="1:15" x14ac:dyDescent="0.2">
      <c r="A11953">
        <v>6</v>
      </c>
      <c r="B11953">
        <v>82.011111110000002</v>
      </c>
      <c r="C11953">
        <v>2</v>
      </c>
      <c r="D11953">
        <v>211.6</v>
      </c>
      <c r="E11953">
        <v>162</v>
      </c>
      <c r="F11953">
        <v>6117.814359</v>
      </c>
      <c r="G11953">
        <v>0</v>
      </c>
      <c r="H11953">
        <f>G11953*100</f>
        <v>0</v>
      </c>
      <c r="I11953">
        <v>3.9645510000000002E-3</v>
      </c>
      <c r="J11953">
        <f>I11953*100</f>
        <v>0.3964551</v>
      </c>
      <c r="K11953">
        <v>22.36033441</v>
      </c>
      <c r="L11953" t="s">
        <v>23</v>
      </c>
      <c r="M11953" t="s">
        <v>14</v>
      </c>
      <c r="N11953" t="b">
        <v>0</v>
      </c>
      <c r="O11953" t="b">
        <v>0</v>
      </c>
    </row>
    <row r="11954" spans="1:15" x14ac:dyDescent="0.2">
      <c r="A11954">
        <v>8</v>
      </c>
      <c r="B11954">
        <v>463.75</v>
      </c>
      <c r="C11954">
        <v>4</v>
      </c>
      <c r="D11954">
        <v>337.5</v>
      </c>
      <c r="E11954">
        <v>157</v>
      </c>
      <c r="F11954">
        <v>6123.7414939999999</v>
      </c>
      <c r="G11954">
        <v>7.1983639999999996E-3</v>
      </c>
      <c r="H11954">
        <f>G11954*100</f>
        <v>0.71983639999999993</v>
      </c>
      <c r="I11954">
        <v>1.9816374000000001E-2</v>
      </c>
      <c r="J11954">
        <f>I11954*100</f>
        <v>1.9816374000000001</v>
      </c>
      <c r="K11954">
        <v>0</v>
      </c>
      <c r="L11954" t="s">
        <v>22</v>
      </c>
      <c r="M11954" t="s">
        <v>14</v>
      </c>
      <c r="N11954" t="b">
        <v>1</v>
      </c>
      <c r="O11954" t="b">
        <v>1</v>
      </c>
    </row>
    <row r="11955" spans="1:15" x14ac:dyDescent="0.2">
      <c r="A11955">
        <v>12</v>
      </c>
      <c r="B11955">
        <v>184.4173601</v>
      </c>
      <c r="C11955">
        <v>1</v>
      </c>
      <c r="D11955">
        <v>13</v>
      </c>
      <c r="E11955">
        <v>159</v>
      </c>
      <c r="F11955">
        <v>6137.14491</v>
      </c>
      <c r="G11955">
        <v>1.1276738E-2</v>
      </c>
      <c r="H11955">
        <f>G11955*100</f>
        <v>1.1276737999999999</v>
      </c>
      <c r="I11955">
        <v>3.1489963000000003E-2</v>
      </c>
      <c r="J11955">
        <f>I11955*100</f>
        <v>3.1489963000000003</v>
      </c>
      <c r="K11955">
        <v>18.233860549999999</v>
      </c>
      <c r="L11955" t="s">
        <v>19</v>
      </c>
      <c r="M11955" t="s">
        <v>14</v>
      </c>
      <c r="N11955" t="b">
        <v>0</v>
      </c>
      <c r="O11955" t="b">
        <v>0</v>
      </c>
    </row>
    <row r="11956" spans="1:15" x14ac:dyDescent="0.2">
      <c r="A11956">
        <v>11</v>
      </c>
      <c r="B11956">
        <v>100.0965368</v>
      </c>
      <c r="C11956">
        <v>0</v>
      </c>
      <c r="D11956">
        <v>0</v>
      </c>
      <c r="E11956">
        <v>122</v>
      </c>
      <c r="F11956">
        <v>6141.4321389999996</v>
      </c>
      <c r="G11956">
        <v>1.3593813999999999E-2</v>
      </c>
      <c r="H11956">
        <f>G11956*100</f>
        <v>1.3593814</v>
      </c>
      <c r="I11956">
        <v>3.0060021999999999E-2</v>
      </c>
      <c r="J11956">
        <f>I11956*100</f>
        <v>3.0060021999999997</v>
      </c>
      <c r="K11956">
        <v>0</v>
      </c>
      <c r="L11956" t="s">
        <v>17</v>
      </c>
      <c r="M11956" t="s">
        <v>14</v>
      </c>
      <c r="N11956" t="b">
        <v>0</v>
      </c>
      <c r="O11956" t="b">
        <v>0</v>
      </c>
    </row>
    <row r="11957" spans="1:15" x14ac:dyDescent="0.2">
      <c r="A11957">
        <v>10</v>
      </c>
      <c r="B11957">
        <v>137.5</v>
      </c>
      <c r="C11957">
        <v>1</v>
      </c>
      <c r="D11957">
        <v>32.5</v>
      </c>
      <c r="E11957">
        <v>145</v>
      </c>
      <c r="F11957">
        <v>6165.8787739999998</v>
      </c>
      <c r="G11957">
        <v>1.3333329999999999E-3</v>
      </c>
      <c r="H11957">
        <f>G11957*100</f>
        <v>0.13333329999999999</v>
      </c>
      <c r="I11957">
        <v>2.0769697E-2</v>
      </c>
      <c r="J11957">
        <f>I11957*100</f>
        <v>2.0769696999999998</v>
      </c>
      <c r="K11957">
        <v>0</v>
      </c>
      <c r="L11957" t="s">
        <v>22</v>
      </c>
      <c r="M11957" t="s">
        <v>14</v>
      </c>
      <c r="N11957" t="b">
        <v>0</v>
      </c>
      <c r="O11957" t="b">
        <v>1</v>
      </c>
    </row>
    <row r="11958" spans="1:15" x14ac:dyDescent="0.2">
      <c r="A11958">
        <v>4</v>
      </c>
      <c r="B11958">
        <v>459.5</v>
      </c>
      <c r="C11958">
        <v>4</v>
      </c>
      <c r="D11958">
        <v>199.1</v>
      </c>
      <c r="E11958">
        <v>94</v>
      </c>
      <c r="F11958">
        <v>6186.1722600000003</v>
      </c>
      <c r="G11958">
        <v>2.2541254E-2</v>
      </c>
      <c r="H11958">
        <f>G11958*100</f>
        <v>2.2541253999999999</v>
      </c>
      <c r="I11958">
        <v>3.8209170000000001E-2</v>
      </c>
      <c r="J11958">
        <f>I11958*100</f>
        <v>3.8209170000000001</v>
      </c>
      <c r="K11958">
        <v>3.085103642</v>
      </c>
      <c r="L11958" t="s">
        <v>20</v>
      </c>
      <c r="M11958" t="s">
        <v>14</v>
      </c>
      <c r="N11958" t="b">
        <v>0</v>
      </c>
      <c r="O11958" t="b">
        <v>0</v>
      </c>
    </row>
    <row r="11959" spans="1:15" x14ac:dyDescent="0.2">
      <c r="A11959">
        <v>1</v>
      </c>
      <c r="B11959">
        <v>12</v>
      </c>
      <c r="C11959">
        <v>1</v>
      </c>
      <c r="D11959">
        <v>11</v>
      </c>
      <c r="E11959">
        <v>74</v>
      </c>
      <c r="F11959">
        <v>6194.8523809999997</v>
      </c>
      <c r="G11959">
        <v>1.5540541E-2</v>
      </c>
      <c r="H11959">
        <f>G11959*100</f>
        <v>1.5540540999999999</v>
      </c>
      <c r="I11959">
        <v>3.2152607E-2</v>
      </c>
      <c r="J11959">
        <f>I11959*100</f>
        <v>3.2152607</v>
      </c>
      <c r="K11959">
        <v>0</v>
      </c>
      <c r="L11959" t="s">
        <v>22</v>
      </c>
      <c r="M11959" t="s">
        <v>14</v>
      </c>
      <c r="N11959" t="b">
        <v>0</v>
      </c>
      <c r="O11959" t="b">
        <v>0</v>
      </c>
    </row>
    <row r="11960" spans="1:15" x14ac:dyDescent="0.2">
      <c r="A11960">
        <v>0</v>
      </c>
      <c r="B11960">
        <v>0</v>
      </c>
      <c r="C11960">
        <v>1</v>
      </c>
      <c r="D11960">
        <v>17.75</v>
      </c>
      <c r="E11960">
        <v>65</v>
      </c>
      <c r="F11960">
        <v>6203.6904759999998</v>
      </c>
      <c r="G11960">
        <v>7.3958330000000001E-3</v>
      </c>
      <c r="H11960">
        <f>G11960*100</f>
        <v>0.73958330000000005</v>
      </c>
      <c r="I11960">
        <v>2.7280668000000001E-2</v>
      </c>
      <c r="J11960">
        <f>I11960*100</f>
        <v>2.7280668000000001</v>
      </c>
      <c r="K11960">
        <v>0</v>
      </c>
      <c r="L11960" t="s">
        <v>24</v>
      </c>
      <c r="M11960" t="s">
        <v>14</v>
      </c>
      <c r="N11960" t="b">
        <v>0</v>
      </c>
      <c r="O11960" t="b">
        <v>0</v>
      </c>
    </row>
    <row r="11961" spans="1:15" x14ac:dyDescent="0.2">
      <c r="A11961">
        <v>1</v>
      </c>
      <c r="B11961">
        <v>11.5</v>
      </c>
      <c r="C11961">
        <v>1</v>
      </c>
      <c r="D11961">
        <v>94</v>
      </c>
      <c r="E11961">
        <v>98</v>
      </c>
      <c r="F11961">
        <v>6212.7795169999999</v>
      </c>
      <c r="G11961">
        <v>2.4162985000000001E-2</v>
      </c>
      <c r="H11961">
        <f>G11961*100</f>
        <v>2.4162985000000003</v>
      </c>
      <c r="I11961">
        <v>3.3991575000000003E-2</v>
      </c>
      <c r="J11961">
        <f>I11961*100</f>
        <v>3.3991575000000003</v>
      </c>
      <c r="K11961">
        <v>0</v>
      </c>
      <c r="L11961" t="s">
        <v>22</v>
      </c>
      <c r="M11961" t="s">
        <v>14</v>
      </c>
      <c r="N11961" t="b">
        <v>1</v>
      </c>
      <c r="O11961" t="b">
        <v>0</v>
      </c>
    </row>
    <row r="11962" spans="1:15" x14ac:dyDescent="0.2">
      <c r="A11962">
        <v>5</v>
      </c>
      <c r="B11962">
        <v>102.0676923</v>
      </c>
      <c r="C11962">
        <v>2</v>
      </c>
      <c r="D11962">
        <v>16</v>
      </c>
      <c r="E11962">
        <v>142</v>
      </c>
      <c r="F11962">
        <v>6223.8708470000001</v>
      </c>
      <c r="G11962">
        <v>0</v>
      </c>
      <c r="H11962">
        <f>G11962*100</f>
        <v>0</v>
      </c>
      <c r="I11962">
        <v>6.6494620000000001E-3</v>
      </c>
      <c r="J11962">
        <f>I11962*100</f>
        <v>0.66494620000000004</v>
      </c>
      <c r="K11962">
        <v>15.477207630000001</v>
      </c>
      <c r="L11962" t="s">
        <v>17</v>
      </c>
      <c r="M11962" t="s">
        <v>14</v>
      </c>
      <c r="N11962" t="b">
        <v>1</v>
      </c>
      <c r="O11962" t="b">
        <v>1</v>
      </c>
    </row>
    <row r="11963" spans="1:15" x14ac:dyDescent="0.2">
      <c r="A11963">
        <v>5</v>
      </c>
      <c r="B11963">
        <v>248.92142860000001</v>
      </c>
      <c r="C11963">
        <v>0</v>
      </c>
      <c r="D11963">
        <v>0</v>
      </c>
      <c r="E11963">
        <v>131</v>
      </c>
      <c r="F11963">
        <v>6225.9888350000001</v>
      </c>
      <c r="G11963">
        <v>3.5623410000000001E-3</v>
      </c>
      <c r="H11963">
        <f>G11963*100</f>
        <v>0.3562341</v>
      </c>
      <c r="I11963">
        <v>2.5012117E-2</v>
      </c>
      <c r="J11963">
        <f>I11963*100</f>
        <v>2.5012116999999998</v>
      </c>
      <c r="K11963">
        <v>7.9639764240000002</v>
      </c>
      <c r="L11963" t="s">
        <v>22</v>
      </c>
      <c r="M11963" t="s">
        <v>14</v>
      </c>
      <c r="N11963" t="b">
        <v>1</v>
      </c>
      <c r="O11963" t="b">
        <v>1</v>
      </c>
    </row>
    <row r="11964" spans="1:15" x14ac:dyDescent="0.2">
      <c r="A11964">
        <v>9</v>
      </c>
      <c r="B11964">
        <v>335.16666670000001</v>
      </c>
      <c r="C11964">
        <v>5</v>
      </c>
      <c r="D11964">
        <v>219</v>
      </c>
      <c r="E11964">
        <v>107</v>
      </c>
      <c r="F11964">
        <v>6235.06603</v>
      </c>
      <c r="G11964">
        <v>5.3097350000000003E-3</v>
      </c>
      <c r="H11964">
        <f>G11964*100</f>
        <v>0.53097349999999999</v>
      </c>
      <c r="I11964">
        <v>1.6223404E-2</v>
      </c>
      <c r="J11964">
        <f>I11964*100</f>
        <v>1.6223404000000001</v>
      </c>
      <c r="K11964">
        <v>0</v>
      </c>
      <c r="L11964" t="s">
        <v>22</v>
      </c>
      <c r="M11964" t="s">
        <v>14</v>
      </c>
      <c r="N11964" t="b">
        <v>0</v>
      </c>
      <c r="O11964" t="b">
        <v>0</v>
      </c>
    </row>
    <row r="11965" spans="1:15" x14ac:dyDescent="0.2">
      <c r="A11965">
        <v>22</v>
      </c>
      <c r="B11965">
        <v>438.3309524</v>
      </c>
      <c r="C11965">
        <v>3</v>
      </c>
      <c r="D11965">
        <v>703.5</v>
      </c>
      <c r="E11965">
        <v>178</v>
      </c>
      <c r="F11965">
        <v>6241.687398</v>
      </c>
      <c r="G11965">
        <v>2.8785260000000002E-3</v>
      </c>
      <c r="H11965">
        <f>G11965*100</f>
        <v>0.28785260000000001</v>
      </c>
      <c r="I11965">
        <v>1.6885588999999999E-2</v>
      </c>
      <c r="J11965">
        <f>I11965*100</f>
        <v>1.6885588999999999</v>
      </c>
      <c r="K11965">
        <v>2.0383994489999999</v>
      </c>
      <c r="L11965" t="s">
        <v>22</v>
      </c>
      <c r="M11965" t="s">
        <v>14</v>
      </c>
      <c r="N11965" t="b">
        <v>0</v>
      </c>
      <c r="O11965" t="b">
        <v>1</v>
      </c>
    </row>
    <row r="11966" spans="1:15" x14ac:dyDescent="0.2">
      <c r="A11966">
        <v>6</v>
      </c>
      <c r="B11966">
        <v>114.2591575</v>
      </c>
      <c r="C11966">
        <v>9</v>
      </c>
      <c r="D11966">
        <v>352.08333329999999</v>
      </c>
      <c r="E11966">
        <v>119</v>
      </c>
      <c r="F11966">
        <v>6245.7041520000002</v>
      </c>
      <c r="G11966">
        <v>3.1250000000000002E-3</v>
      </c>
      <c r="H11966">
        <f>G11966*100</f>
        <v>0.3125</v>
      </c>
      <c r="I11966">
        <v>1.2179841E-2</v>
      </c>
      <c r="J11966">
        <f>I11966*100</f>
        <v>1.2179841</v>
      </c>
      <c r="K11966">
        <v>32.324936909999998</v>
      </c>
      <c r="L11966" t="s">
        <v>24</v>
      </c>
      <c r="M11966" t="s">
        <v>14</v>
      </c>
      <c r="N11966" t="b">
        <v>1</v>
      </c>
      <c r="O11966" t="b">
        <v>1</v>
      </c>
    </row>
    <row r="11967" spans="1:15" x14ac:dyDescent="0.2">
      <c r="A11967">
        <v>15</v>
      </c>
      <c r="B11967">
        <v>161.764411</v>
      </c>
      <c r="C11967">
        <v>7</v>
      </c>
      <c r="D11967">
        <v>227.25</v>
      </c>
      <c r="E11967">
        <v>104</v>
      </c>
      <c r="F11967">
        <v>6254.4201220000004</v>
      </c>
      <c r="G11967">
        <v>2.8065242000000001E-2</v>
      </c>
      <c r="H11967">
        <f>G11967*100</f>
        <v>2.8065242000000001</v>
      </c>
      <c r="I11967">
        <v>3.6927441999999998E-2</v>
      </c>
      <c r="J11967">
        <f>I11967*100</f>
        <v>3.6927441999999999</v>
      </c>
      <c r="K11967">
        <v>3.4312103170000001</v>
      </c>
      <c r="L11967" t="s">
        <v>17</v>
      </c>
      <c r="M11967" t="s">
        <v>14</v>
      </c>
      <c r="N11967" t="b">
        <v>1</v>
      </c>
      <c r="O11967" t="b">
        <v>0</v>
      </c>
    </row>
    <row r="11968" spans="1:15" x14ac:dyDescent="0.2">
      <c r="A11968">
        <v>16</v>
      </c>
      <c r="B11968">
        <v>315.14498639999999</v>
      </c>
      <c r="C11968">
        <v>6</v>
      </c>
      <c r="D11968">
        <v>147.8666667</v>
      </c>
      <c r="E11968">
        <v>173</v>
      </c>
      <c r="F11968">
        <v>6255.0178660000001</v>
      </c>
      <c r="G11968">
        <v>2.5313279999999998E-3</v>
      </c>
      <c r="H11968">
        <f>G11968*100</f>
        <v>0.25313279999999999</v>
      </c>
      <c r="I11968">
        <v>1.0737154E-2</v>
      </c>
      <c r="J11968">
        <f>I11968*100</f>
        <v>1.0737154</v>
      </c>
      <c r="K11968">
        <v>0</v>
      </c>
      <c r="L11968" t="s">
        <v>16</v>
      </c>
      <c r="M11968" t="s">
        <v>14</v>
      </c>
      <c r="N11968" t="b">
        <v>0</v>
      </c>
      <c r="O11968" t="b">
        <v>0</v>
      </c>
    </row>
    <row r="11969" spans="1:15" x14ac:dyDescent="0.2">
      <c r="A11969">
        <v>2</v>
      </c>
      <c r="B11969">
        <v>10</v>
      </c>
      <c r="C11969">
        <v>1</v>
      </c>
      <c r="D11969">
        <v>57</v>
      </c>
      <c r="E11969">
        <v>99</v>
      </c>
      <c r="F11969">
        <v>6266.2085859999997</v>
      </c>
      <c r="G11969">
        <v>0</v>
      </c>
      <c r="H11969">
        <f>G11969*100</f>
        <v>0</v>
      </c>
      <c r="I11969">
        <v>1.0869841E-2</v>
      </c>
      <c r="J11969">
        <f>I11969*100</f>
        <v>1.0869841</v>
      </c>
      <c r="K11969">
        <v>8.9265985709999995</v>
      </c>
      <c r="L11969" t="s">
        <v>17</v>
      </c>
      <c r="M11969" t="s">
        <v>14</v>
      </c>
      <c r="N11969" t="b">
        <v>1</v>
      </c>
      <c r="O11969" t="b">
        <v>0</v>
      </c>
    </row>
    <row r="11970" spans="1:15" x14ac:dyDescent="0.2">
      <c r="A11970">
        <v>1</v>
      </c>
      <c r="B11970">
        <v>10</v>
      </c>
      <c r="C11970">
        <v>0</v>
      </c>
      <c r="D11970">
        <v>0</v>
      </c>
      <c r="E11970">
        <v>254</v>
      </c>
      <c r="F11970">
        <v>6308.0637930000003</v>
      </c>
      <c r="G11970">
        <v>2.5132280000000002E-3</v>
      </c>
      <c r="H11970">
        <f>G11970*100</f>
        <v>0.25132280000000001</v>
      </c>
      <c r="I11970">
        <v>1.5182879999999999E-2</v>
      </c>
      <c r="J11970">
        <f>I11970*100</f>
        <v>1.5182879999999999</v>
      </c>
      <c r="K11970">
        <v>0</v>
      </c>
      <c r="L11970" t="s">
        <v>22</v>
      </c>
      <c r="M11970" t="s">
        <v>14</v>
      </c>
      <c r="N11970" t="b">
        <v>0</v>
      </c>
      <c r="O11970" t="b">
        <v>0</v>
      </c>
    </row>
    <row r="11971" spans="1:15" x14ac:dyDescent="0.2">
      <c r="A11971">
        <v>11</v>
      </c>
      <c r="B11971">
        <v>524.75</v>
      </c>
      <c r="C11971">
        <v>3</v>
      </c>
      <c r="D11971">
        <v>258.625</v>
      </c>
      <c r="E11971">
        <v>197</v>
      </c>
      <c r="F11971">
        <v>6309.4270340000003</v>
      </c>
      <c r="G11971">
        <v>6.1138210000000002E-3</v>
      </c>
      <c r="H11971">
        <f>G11971*100</f>
        <v>0.61138210000000004</v>
      </c>
      <c r="I11971">
        <v>1.1878229000000001E-2</v>
      </c>
      <c r="J11971">
        <f>I11971*100</f>
        <v>1.1878229</v>
      </c>
      <c r="K11971">
        <v>3.364060957</v>
      </c>
      <c r="L11971" t="s">
        <v>22</v>
      </c>
      <c r="M11971" t="s">
        <v>14</v>
      </c>
      <c r="N11971" t="b">
        <v>0</v>
      </c>
      <c r="O11971" t="b">
        <v>1</v>
      </c>
    </row>
    <row r="11972" spans="1:15" x14ac:dyDescent="0.2">
      <c r="A11972">
        <v>5</v>
      </c>
      <c r="B11972">
        <v>134.75</v>
      </c>
      <c r="C11972">
        <v>3</v>
      </c>
      <c r="D11972">
        <v>16</v>
      </c>
      <c r="E11972">
        <v>165</v>
      </c>
      <c r="F11972">
        <v>6323.8534650000001</v>
      </c>
      <c r="G11972">
        <v>1.0654413999999999E-2</v>
      </c>
      <c r="H11972">
        <f>G11972*100</f>
        <v>1.0654413999999999</v>
      </c>
      <c r="I11972">
        <v>2.8041380000000001E-2</v>
      </c>
      <c r="J11972">
        <f>I11972*100</f>
        <v>2.804138</v>
      </c>
      <c r="K11972">
        <v>3.5128529340000001</v>
      </c>
      <c r="L11972" t="s">
        <v>22</v>
      </c>
      <c r="M11972" t="s">
        <v>14</v>
      </c>
      <c r="N11972" t="b">
        <v>0</v>
      </c>
      <c r="O11972" t="b">
        <v>1</v>
      </c>
    </row>
    <row r="11973" spans="1:15" x14ac:dyDescent="0.2">
      <c r="A11973">
        <v>6</v>
      </c>
      <c r="B11973">
        <v>76.3125</v>
      </c>
      <c r="C11973">
        <v>0</v>
      </c>
      <c r="D11973">
        <v>0</v>
      </c>
      <c r="E11973">
        <v>187</v>
      </c>
      <c r="F11973">
        <v>6338.2566360000001</v>
      </c>
      <c r="G11973">
        <v>3.0769230000000001E-3</v>
      </c>
      <c r="H11973">
        <f>G11973*100</f>
        <v>0.30769230000000003</v>
      </c>
      <c r="I11973">
        <v>2.4062503999999998E-2</v>
      </c>
      <c r="J11973">
        <f>I11973*100</f>
        <v>2.4062503999999998</v>
      </c>
      <c r="K11973">
        <v>2.1227318610000001</v>
      </c>
      <c r="L11973" t="s">
        <v>22</v>
      </c>
      <c r="M11973" t="s">
        <v>14</v>
      </c>
      <c r="N11973" t="b">
        <v>0</v>
      </c>
      <c r="O11973" t="b">
        <v>0</v>
      </c>
    </row>
    <row r="11974" spans="1:15" x14ac:dyDescent="0.2">
      <c r="A11974">
        <v>8</v>
      </c>
      <c r="B11974">
        <v>167.9107143</v>
      </c>
      <c r="C11974">
        <v>6</v>
      </c>
      <c r="D11974">
        <v>547.75</v>
      </c>
      <c r="E11974">
        <v>111</v>
      </c>
      <c r="F11974">
        <v>6340.1523809999999</v>
      </c>
      <c r="G11974">
        <v>3.361345E-3</v>
      </c>
      <c r="H11974">
        <f>G11974*100</f>
        <v>0.3361345</v>
      </c>
      <c r="I11974">
        <v>9.4317729999999992E-3</v>
      </c>
      <c r="J11974">
        <f>I11974*100</f>
        <v>0.94317729999999989</v>
      </c>
      <c r="K11974">
        <v>44.219794059999998</v>
      </c>
      <c r="L11974" t="s">
        <v>24</v>
      </c>
      <c r="M11974" t="s">
        <v>14</v>
      </c>
      <c r="N11974" t="b">
        <v>0</v>
      </c>
      <c r="O11974" t="b">
        <v>0</v>
      </c>
    </row>
    <row r="11975" spans="1:15" x14ac:dyDescent="0.2">
      <c r="A11975">
        <v>12</v>
      </c>
      <c r="B11975">
        <v>1098.5</v>
      </c>
      <c r="C11975">
        <v>1</v>
      </c>
      <c r="D11975">
        <v>0</v>
      </c>
      <c r="E11975">
        <v>115</v>
      </c>
      <c r="F11975">
        <v>6367.5063449999998</v>
      </c>
      <c r="G11975">
        <v>1.6E-2</v>
      </c>
      <c r="H11975">
        <f>G11975*100</f>
        <v>1.6</v>
      </c>
      <c r="I11975">
        <v>3.0930012999999999E-2</v>
      </c>
      <c r="J11975">
        <f>I11975*100</f>
        <v>3.0930013000000001</v>
      </c>
      <c r="K11975">
        <v>0</v>
      </c>
      <c r="L11975" t="s">
        <v>22</v>
      </c>
      <c r="M11975" t="s">
        <v>14</v>
      </c>
      <c r="N11975" t="b">
        <v>0</v>
      </c>
      <c r="O11975" t="b">
        <v>1</v>
      </c>
    </row>
    <row r="11976" spans="1:15" x14ac:dyDescent="0.2">
      <c r="A11976">
        <v>3</v>
      </c>
      <c r="B11976">
        <v>183</v>
      </c>
      <c r="C11976">
        <v>0</v>
      </c>
      <c r="D11976">
        <v>0</v>
      </c>
      <c r="E11976">
        <v>190</v>
      </c>
      <c r="F11976">
        <v>6375.0657529999999</v>
      </c>
      <c r="G11976">
        <v>9.3891800000000004E-3</v>
      </c>
      <c r="H11976">
        <f>G11976*100</f>
        <v>0.93891800000000003</v>
      </c>
      <c r="I11976">
        <v>2.0211611000000001E-2</v>
      </c>
      <c r="J11976">
        <f>I11976*100</f>
        <v>2.0211611</v>
      </c>
      <c r="K11976">
        <v>0</v>
      </c>
      <c r="L11976" t="s">
        <v>22</v>
      </c>
      <c r="M11976" t="s">
        <v>14</v>
      </c>
      <c r="N11976" t="b">
        <v>0</v>
      </c>
      <c r="O11976" t="b">
        <v>0</v>
      </c>
    </row>
    <row r="11977" spans="1:15" x14ac:dyDescent="0.2">
      <c r="A11977">
        <v>2</v>
      </c>
      <c r="B11977">
        <v>37.5</v>
      </c>
      <c r="C11977">
        <v>0</v>
      </c>
      <c r="D11977">
        <v>0</v>
      </c>
      <c r="E11977">
        <v>70</v>
      </c>
      <c r="F11977">
        <v>6384.3669870000003</v>
      </c>
      <c r="G11977">
        <v>1.6666667E-2</v>
      </c>
      <c r="H11977">
        <f>G11977*100</f>
        <v>1.6666666999999999</v>
      </c>
      <c r="I11977">
        <v>2.7790835999999999E-2</v>
      </c>
      <c r="J11977">
        <f>I11977*100</f>
        <v>2.7790835999999999</v>
      </c>
      <c r="K11977">
        <v>0</v>
      </c>
      <c r="L11977" t="s">
        <v>22</v>
      </c>
      <c r="M11977" t="s">
        <v>14</v>
      </c>
      <c r="N11977" t="b">
        <v>0</v>
      </c>
      <c r="O11977" t="b">
        <v>1</v>
      </c>
    </row>
    <row r="11978" spans="1:15" x14ac:dyDescent="0.2">
      <c r="A11978">
        <v>8</v>
      </c>
      <c r="B11978">
        <v>269.04166670000001</v>
      </c>
      <c r="C11978">
        <v>3</v>
      </c>
      <c r="D11978">
        <v>64.5</v>
      </c>
      <c r="E11978">
        <v>171</v>
      </c>
      <c r="F11978">
        <v>6400.4301009999999</v>
      </c>
      <c r="G11978">
        <v>6.9679850000000003E-3</v>
      </c>
      <c r="H11978">
        <f>G11978*100</f>
        <v>0.69679849999999999</v>
      </c>
      <c r="I11978">
        <v>1.7556729E-2</v>
      </c>
      <c r="J11978">
        <f>I11978*100</f>
        <v>1.7556729</v>
      </c>
      <c r="K11978">
        <v>4.2133642040000003</v>
      </c>
      <c r="L11978" t="s">
        <v>22</v>
      </c>
      <c r="M11978" t="s">
        <v>14</v>
      </c>
      <c r="N11978" t="b">
        <v>0</v>
      </c>
      <c r="O11978" t="b">
        <v>1</v>
      </c>
    </row>
    <row r="11979" spans="1:15" x14ac:dyDescent="0.2">
      <c r="A11979">
        <v>3</v>
      </c>
      <c r="B11979">
        <v>195.4</v>
      </c>
      <c r="C11979">
        <v>2</v>
      </c>
      <c r="D11979">
        <v>294.60000000000002</v>
      </c>
      <c r="E11979">
        <v>93</v>
      </c>
      <c r="F11979">
        <v>6412.2333330000001</v>
      </c>
      <c r="G11979">
        <v>0</v>
      </c>
      <c r="H11979">
        <f>G11979*100</f>
        <v>0</v>
      </c>
      <c r="I11979">
        <v>2.6687598E-2</v>
      </c>
      <c r="J11979">
        <f>I11979*100</f>
        <v>2.6687598000000001</v>
      </c>
      <c r="K11979">
        <v>0</v>
      </c>
      <c r="L11979" t="s">
        <v>23</v>
      </c>
      <c r="M11979" t="s">
        <v>14</v>
      </c>
      <c r="N11979" t="b">
        <v>0</v>
      </c>
      <c r="O11979" t="b">
        <v>1</v>
      </c>
    </row>
    <row r="11980" spans="1:15" x14ac:dyDescent="0.2">
      <c r="A11980">
        <v>3</v>
      </c>
      <c r="B11980">
        <v>49.4</v>
      </c>
      <c r="C11980">
        <v>4</v>
      </c>
      <c r="D11980">
        <v>321.39999999999998</v>
      </c>
      <c r="E11980">
        <v>91</v>
      </c>
      <c r="F11980">
        <v>6418.8190480000003</v>
      </c>
      <c r="G11980">
        <v>1.8181817999999999E-2</v>
      </c>
      <c r="H11980">
        <f>G11980*100</f>
        <v>1.8181817999999998</v>
      </c>
      <c r="I11980">
        <v>4.6632997000000002E-2</v>
      </c>
      <c r="J11980">
        <f>I11980*100</f>
        <v>4.6632997000000005</v>
      </c>
      <c r="K11980">
        <v>13.837917770000001</v>
      </c>
      <c r="L11980" t="s">
        <v>20</v>
      </c>
      <c r="M11980" t="s">
        <v>14</v>
      </c>
      <c r="N11980" t="b">
        <v>0</v>
      </c>
      <c r="O11980" t="b">
        <v>0</v>
      </c>
    </row>
    <row r="11981" spans="1:15" x14ac:dyDescent="0.2">
      <c r="A11981">
        <v>6</v>
      </c>
      <c r="B11981">
        <v>35.1</v>
      </c>
      <c r="C11981">
        <v>0</v>
      </c>
      <c r="D11981">
        <v>0</v>
      </c>
      <c r="E11981">
        <v>138</v>
      </c>
      <c r="F11981">
        <v>6440.2352559999999</v>
      </c>
      <c r="G11981">
        <v>1.8912530000000001E-3</v>
      </c>
      <c r="H11981">
        <f>G11981*100</f>
        <v>0.1891253</v>
      </c>
      <c r="I11981">
        <v>2.7316654999999999E-2</v>
      </c>
      <c r="J11981">
        <f>I11981*100</f>
        <v>2.7316655000000001</v>
      </c>
      <c r="K11981">
        <v>0</v>
      </c>
      <c r="L11981" t="s">
        <v>19</v>
      </c>
      <c r="M11981" t="s">
        <v>14</v>
      </c>
      <c r="N11981" t="b">
        <v>0</v>
      </c>
      <c r="O11981" t="b">
        <v>0</v>
      </c>
    </row>
    <row r="11982" spans="1:15" x14ac:dyDescent="0.2">
      <c r="A11982">
        <v>7</v>
      </c>
      <c r="B11982">
        <v>397.63095240000001</v>
      </c>
      <c r="C11982">
        <v>1</v>
      </c>
      <c r="D11982">
        <v>88.5</v>
      </c>
      <c r="E11982">
        <v>107</v>
      </c>
      <c r="F11982">
        <v>6449.4571969999997</v>
      </c>
      <c r="G11982">
        <v>1.0353866E-2</v>
      </c>
      <c r="H11982">
        <f>G11982*100</f>
        <v>1.0353866</v>
      </c>
      <c r="I11982">
        <v>3.1510603999999998E-2</v>
      </c>
      <c r="J11982">
        <f>I11982*100</f>
        <v>3.1510603999999995</v>
      </c>
      <c r="K11982">
        <v>5.3917674919999996</v>
      </c>
      <c r="L11982" t="s">
        <v>22</v>
      </c>
      <c r="M11982" t="s">
        <v>14</v>
      </c>
      <c r="N11982" t="b">
        <v>0</v>
      </c>
      <c r="O11982" t="b">
        <v>1</v>
      </c>
    </row>
    <row r="11983" spans="1:15" x14ac:dyDescent="0.2">
      <c r="A11983">
        <v>0</v>
      </c>
      <c r="B11983">
        <v>0</v>
      </c>
      <c r="C11983">
        <v>2</v>
      </c>
      <c r="D11983">
        <v>105</v>
      </c>
      <c r="E11983">
        <v>194</v>
      </c>
      <c r="F11983">
        <v>6460.1926380000004</v>
      </c>
      <c r="G11983">
        <v>3.7606839999999998E-3</v>
      </c>
      <c r="H11983">
        <f>G11983*100</f>
        <v>0.37606839999999997</v>
      </c>
      <c r="I11983">
        <v>1.7284445999999998E-2</v>
      </c>
      <c r="J11983">
        <f>I11983*100</f>
        <v>1.7284445999999998</v>
      </c>
      <c r="K11983">
        <v>1.79107248</v>
      </c>
      <c r="L11983" t="s">
        <v>22</v>
      </c>
      <c r="M11983" t="s">
        <v>14</v>
      </c>
      <c r="N11983" t="b">
        <v>0</v>
      </c>
      <c r="O11983" t="b">
        <v>1</v>
      </c>
    </row>
    <row r="11984" spans="1:15" x14ac:dyDescent="0.2">
      <c r="A11984">
        <v>6</v>
      </c>
      <c r="B11984">
        <v>27</v>
      </c>
      <c r="C11984">
        <v>1</v>
      </c>
      <c r="D11984">
        <v>0</v>
      </c>
      <c r="E11984">
        <v>141</v>
      </c>
      <c r="F11984">
        <v>6481.4833330000001</v>
      </c>
      <c r="G11984">
        <v>0</v>
      </c>
      <c r="H11984">
        <f>G11984*100</f>
        <v>0</v>
      </c>
      <c r="I11984">
        <v>1.9984285000000001E-2</v>
      </c>
      <c r="J11984">
        <f>I11984*100</f>
        <v>1.9984285000000002</v>
      </c>
      <c r="K11984">
        <v>1.257438906</v>
      </c>
      <c r="L11984" t="s">
        <v>22</v>
      </c>
      <c r="M11984" t="s">
        <v>14</v>
      </c>
      <c r="N11984" t="b">
        <v>0</v>
      </c>
      <c r="O11984" t="b">
        <v>0</v>
      </c>
    </row>
    <row r="11985" spans="1:15" x14ac:dyDescent="0.2">
      <c r="A11985">
        <v>5</v>
      </c>
      <c r="B11985">
        <v>58.833333330000002</v>
      </c>
      <c r="C11985">
        <v>0</v>
      </c>
      <c r="D11985">
        <v>0</v>
      </c>
      <c r="E11985">
        <v>128</v>
      </c>
      <c r="F11985">
        <v>6483.0803999999998</v>
      </c>
      <c r="G11985">
        <v>3.3078880000000001E-3</v>
      </c>
      <c r="H11985">
        <f>G11985*100</f>
        <v>0.33078879999999999</v>
      </c>
      <c r="I11985">
        <v>1.2517824E-2</v>
      </c>
      <c r="J11985">
        <f>I11985*100</f>
        <v>1.2517824</v>
      </c>
      <c r="K11985">
        <v>3.8339741300000001</v>
      </c>
      <c r="L11985" t="s">
        <v>22</v>
      </c>
      <c r="M11985" t="s">
        <v>14</v>
      </c>
      <c r="N11985" t="b">
        <v>1</v>
      </c>
      <c r="O11985" t="b">
        <v>0</v>
      </c>
    </row>
    <row r="11986" spans="1:15" x14ac:dyDescent="0.2">
      <c r="A11986">
        <v>13</v>
      </c>
      <c r="B11986">
        <v>388.3</v>
      </c>
      <c r="C11986">
        <v>8</v>
      </c>
      <c r="D11986">
        <v>417</v>
      </c>
      <c r="E11986">
        <v>67</v>
      </c>
      <c r="F11986">
        <v>6483.7749999999996</v>
      </c>
      <c r="G11986">
        <v>3.7499999999999999E-3</v>
      </c>
      <c r="H11986">
        <f>G11986*100</f>
        <v>0.375</v>
      </c>
      <c r="I11986">
        <v>1.7250000000000001E-2</v>
      </c>
      <c r="J11986">
        <f>I11986*100</f>
        <v>1.7250000000000001</v>
      </c>
      <c r="K11986">
        <v>24.271650000000001</v>
      </c>
      <c r="L11986" t="s">
        <v>17</v>
      </c>
      <c r="M11986" t="s">
        <v>14</v>
      </c>
      <c r="N11986" t="b">
        <v>0</v>
      </c>
      <c r="O11986" t="b">
        <v>0</v>
      </c>
    </row>
    <row r="11987" spans="1:15" x14ac:dyDescent="0.2">
      <c r="A11987">
        <v>0</v>
      </c>
      <c r="B11987">
        <v>0</v>
      </c>
      <c r="C11987">
        <v>0</v>
      </c>
      <c r="D11987">
        <v>0</v>
      </c>
      <c r="E11987">
        <v>51</v>
      </c>
      <c r="F11987">
        <v>6505.3333329999996</v>
      </c>
      <c r="G11987">
        <v>3.5999999999999997E-2</v>
      </c>
      <c r="H11987">
        <f>G11987*100</f>
        <v>3.5999999999999996</v>
      </c>
      <c r="I11987">
        <v>5.0333333000000001E-2</v>
      </c>
      <c r="J11987">
        <f>I11987*100</f>
        <v>5.0333332999999998</v>
      </c>
      <c r="K11987">
        <v>0</v>
      </c>
      <c r="L11987" t="s">
        <v>24</v>
      </c>
      <c r="M11987" t="s">
        <v>14</v>
      </c>
      <c r="N11987" t="b">
        <v>1</v>
      </c>
      <c r="O11987" t="b">
        <v>0</v>
      </c>
    </row>
    <row r="11988" spans="1:15" x14ac:dyDescent="0.2">
      <c r="A11988">
        <v>17</v>
      </c>
      <c r="B11988">
        <v>180.1333333</v>
      </c>
      <c r="C11988">
        <v>1</v>
      </c>
      <c r="D11988">
        <v>80.599999999999994</v>
      </c>
      <c r="E11988">
        <v>180</v>
      </c>
      <c r="F11988">
        <v>6512.0109519999996</v>
      </c>
      <c r="G11988">
        <v>2.645503E-3</v>
      </c>
      <c r="H11988">
        <f>G11988*100</f>
        <v>0.26455030000000002</v>
      </c>
      <c r="I11988">
        <v>1.2248676999999999E-2</v>
      </c>
      <c r="J11988">
        <f>I11988*100</f>
        <v>1.2248676999999999</v>
      </c>
      <c r="K11988">
        <v>0</v>
      </c>
      <c r="L11988" t="s">
        <v>23</v>
      </c>
      <c r="M11988" t="s">
        <v>14</v>
      </c>
      <c r="N11988" t="b">
        <v>0</v>
      </c>
      <c r="O11988" t="b">
        <v>0</v>
      </c>
    </row>
    <row r="11989" spans="1:15" x14ac:dyDescent="0.2">
      <c r="A11989">
        <v>13</v>
      </c>
      <c r="B11989">
        <v>210.42745099999999</v>
      </c>
      <c r="C11989">
        <v>9</v>
      </c>
      <c r="D11989">
        <v>435.45</v>
      </c>
      <c r="E11989">
        <v>154</v>
      </c>
      <c r="F11989">
        <v>6515.4543100000001</v>
      </c>
      <c r="G11989">
        <v>8.6705199999999993E-3</v>
      </c>
      <c r="H11989">
        <f>G11989*100</f>
        <v>0.86705199999999993</v>
      </c>
      <c r="I11989">
        <v>1.7328725999999999E-2</v>
      </c>
      <c r="J11989">
        <f>I11989*100</f>
        <v>1.7328725999999999</v>
      </c>
      <c r="K11989">
        <v>2.9824109390000002</v>
      </c>
      <c r="L11989" t="s">
        <v>22</v>
      </c>
      <c r="M11989" t="s">
        <v>14</v>
      </c>
      <c r="N11989" t="b">
        <v>0</v>
      </c>
      <c r="O11989" t="b">
        <v>1</v>
      </c>
    </row>
    <row r="11990" spans="1:15" x14ac:dyDescent="0.2">
      <c r="A11990">
        <v>4</v>
      </c>
      <c r="B11990">
        <v>69.666666669999998</v>
      </c>
      <c r="C11990">
        <v>1</v>
      </c>
      <c r="D11990">
        <v>23</v>
      </c>
      <c r="E11990">
        <v>161</v>
      </c>
      <c r="F11990">
        <v>6524.0353690000002</v>
      </c>
      <c r="G11990">
        <v>5.0505050000000003E-3</v>
      </c>
      <c r="H11990">
        <f>G11990*100</f>
        <v>0.50505050000000007</v>
      </c>
      <c r="I11990">
        <v>1.3944826E-2</v>
      </c>
      <c r="J11990">
        <f>I11990*100</f>
        <v>1.3944826000000001</v>
      </c>
      <c r="K11990">
        <v>45.418822069999997</v>
      </c>
      <c r="L11990" t="s">
        <v>22</v>
      </c>
      <c r="M11990" t="s">
        <v>14</v>
      </c>
      <c r="N11990" t="b">
        <v>0</v>
      </c>
      <c r="O11990" t="b">
        <v>1</v>
      </c>
    </row>
    <row r="11991" spans="1:15" x14ac:dyDescent="0.2">
      <c r="A11991">
        <v>4</v>
      </c>
      <c r="B11991">
        <v>314.08333329999999</v>
      </c>
      <c r="C11991">
        <v>2</v>
      </c>
      <c r="D11991">
        <v>27</v>
      </c>
      <c r="E11991">
        <v>130</v>
      </c>
      <c r="F11991">
        <v>6560.0075399999996</v>
      </c>
      <c r="G11991">
        <v>0</v>
      </c>
      <c r="H11991">
        <f>G11991*100</f>
        <v>0</v>
      </c>
      <c r="I11991">
        <v>6.3762630000000001E-3</v>
      </c>
      <c r="J11991">
        <f>I11991*100</f>
        <v>0.63762629999999998</v>
      </c>
      <c r="K11991">
        <v>0</v>
      </c>
      <c r="L11991" t="s">
        <v>22</v>
      </c>
      <c r="M11991" t="s">
        <v>14</v>
      </c>
      <c r="N11991" t="b">
        <v>0</v>
      </c>
      <c r="O11991" t="b">
        <v>0</v>
      </c>
    </row>
    <row r="11992" spans="1:15" x14ac:dyDescent="0.2">
      <c r="A11992">
        <v>9</v>
      </c>
      <c r="B11992">
        <v>145.77083329999999</v>
      </c>
      <c r="C11992">
        <v>8</v>
      </c>
      <c r="D11992">
        <v>408.5</v>
      </c>
      <c r="E11992">
        <v>139</v>
      </c>
      <c r="F11992">
        <v>6566.8675620000004</v>
      </c>
      <c r="G11992">
        <v>3.4774440000000001E-3</v>
      </c>
      <c r="H11992">
        <f>G11992*100</f>
        <v>0.34774440000000001</v>
      </c>
      <c r="I11992">
        <v>1.5531015E-2</v>
      </c>
      <c r="J11992">
        <f>I11992*100</f>
        <v>1.5531015000000001</v>
      </c>
      <c r="K11992">
        <v>67.39709637</v>
      </c>
      <c r="L11992" t="s">
        <v>22</v>
      </c>
      <c r="M11992" t="s">
        <v>14</v>
      </c>
      <c r="N11992" t="b">
        <v>1</v>
      </c>
      <c r="O11992" t="b">
        <v>0</v>
      </c>
    </row>
    <row r="11993" spans="1:15" x14ac:dyDescent="0.2">
      <c r="A11993">
        <v>16</v>
      </c>
      <c r="B11993">
        <v>254.25324499999999</v>
      </c>
      <c r="C11993">
        <v>3</v>
      </c>
      <c r="D11993">
        <v>223.15</v>
      </c>
      <c r="E11993">
        <v>221</v>
      </c>
      <c r="F11993">
        <v>6606.7267789999996</v>
      </c>
      <c r="G11993">
        <v>5.5330630000000004E-3</v>
      </c>
      <c r="H11993">
        <f>G11993*100</f>
        <v>0.55330630000000003</v>
      </c>
      <c r="I11993">
        <v>1.6561375E-2</v>
      </c>
      <c r="J11993">
        <f>I11993*100</f>
        <v>1.6561375</v>
      </c>
      <c r="K11993">
        <v>4.0839480249999998</v>
      </c>
      <c r="L11993" t="s">
        <v>18</v>
      </c>
      <c r="M11993" t="s">
        <v>14</v>
      </c>
      <c r="N11993" t="b">
        <v>0</v>
      </c>
      <c r="O11993" t="b">
        <v>1</v>
      </c>
    </row>
    <row r="11994" spans="1:15" x14ac:dyDescent="0.2">
      <c r="A11994">
        <v>9</v>
      </c>
      <c r="B11994">
        <v>175.93452379999999</v>
      </c>
      <c r="C11994">
        <v>4</v>
      </c>
      <c r="D11994">
        <v>54.5</v>
      </c>
      <c r="E11994">
        <v>229</v>
      </c>
      <c r="F11994">
        <v>6606.783899</v>
      </c>
      <c r="G11994">
        <v>3.7344399999999999E-3</v>
      </c>
      <c r="H11994">
        <f>G11994*100</f>
        <v>0.373444</v>
      </c>
      <c r="I11994">
        <v>1.5020196E-2</v>
      </c>
      <c r="J11994">
        <f>I11994*100</f>
        <v>1.5020195999999999</v>
      </c>
      <c r="K11994">
        <v>8.8968369729999992</v>
      </c>
      <c r="L11994" t="s">
        <v>22</v>
      </c>
      <c r="M11994" t="s">
        <v>14</v>
      </c>
      <c r="N11994" t="b">
        <v>0</v>
      </c>
      <c r="O11994" t="b">
        <v>1</v>
      </c>
    </row>
    <row r="11995" spans="1:15" x14ac:dyDescent="0.2">
      <c r="A11995">
        <v>2</v>
      </c>
      <c r="B11995">
        <v>9</v>
      </c>
      <c r="C11995">
        <v>1</v>
      </c>
      <c r="D11995">
        <v>0</v>
      </c>
      <c r="E11995">
        <v>106</v>
      </c>
      <c r="F11995">
        <v>6617.791228</v>
      </c>
      <c r="G11995">
        <v>9.0476189999999998E-3</v>
      </c>
      <c r="H11995">
        <f>G11995*100</f>
        <v>0.90476190000000001</v>
      </c>
      <c r="I11995">
        <v>2.6412306999999999E-2</v>
      </c>
      <c r="J11995">
        <f>I11995*100</f>
        <v>2.6412306999999999</v>
      </c>
      <c r="K11995">
        <v>1.777492546</v>
      </c>
      <c r="L11995" t="s">
        <v>22</v>
      </c>
      <c r="M11995" t="s">
        <v>14</v>
      </c>
      <c r="N11995" t="b">
        <v>1</v>
      </c>
      <c r="O11995" t="b">
        <v>1</v>
      </c>
    </row>
    <row r="11996" spans="1:15" x14ac:dyDescent="0.2">
      <c r="A11996">
        <v>18</v>
      </c>
      <c r="B11996">
        <v>514.07500000000005</v>
      </c>
      <c r="C11996">
        <v>4</v>
      </c>
      <c r="D11996">
        <v>67.5</v>
      </c>
      <c r="E11996">
        <v>178</v>
      </c>
      <c r="F11996">
        <v>6630.4793650000001</v>
      </c>
      <c r="G11996">
        <v>3.6458329999999998E-3</v>
      </c>
      <c r="H11996">
        <f>G11996*100</f>
        <v>0.3645833</v>
      </c>
      <c r="I11996">
        <v>1.0805067E-2</v>
      </c>
      <c r="J11996">
        <f>I11996*100</f>
        <v>1.0805066999999999</v>
      </c>
      <c r="K11996">
        <v>0</v>
      </c>
      <c r="L11996" t="s">
        <v>22</v>
      </c>
      <c r="M11996" t="s">
        <v>14</v>
      </c>
      <c r="N11996" t="b">
        <v>0</v>
      </c>
      <c r="O11996" t="b">
        <v>1</v>
      </c>
    </row>
    <row r="11997" spans="1:15" x14ac:dyDescent="0.2">
      <c r="A11997">
        <v>10</v>
      </c>
      <c r="B11997">
        <v>815.76666669999997</v>
      </c>
      <c r="C11997">
        <v>3</v>
      </c>
      <c r="D11997">
        <v>618</v>
      </c>
      <c r="E11997">
        <v>129</v>
      </c>
      <c r="F11997">
        <v>6657.1513619999996</v>
      </c>
      <c r="G11997">
        <v>1.0917582E-2</v>
      </c>
      <c r="H11997">
        <f>G11997*100</f>
        <v>1.0917582000000001</v>
      </c>
      <c r="I11997">
        <v>2.2102101999999998E-2</v>
      </c>
      <c r="J11997">
        <f>I11997*100</f>
        <v>2.2102101999999997</v>
      </c>
      <c r="K11997">
        <v>0</v>
      </c>
      <c r="L11997" t="s">
        <v>17</v>
      </c>
      <c r="M11997" t="s">
        <v>14</v>
      </c>
      <c r="N11997" t="b">
        <v>0</v>
      </c>
      <c r="O11997" t="b">
        <v>0</v>
      </c>
    </row>
    <row r="11998" spans="1:15" x14ac:dyDescent="0.2">
      <c r="A11998">
        <v>5</v>
      </c>
      <c r="B11998">
        <v>73.125</v>
      </c>
      <c r="C11998">
        <v>2</v>
      </c>
      <c r="D11998">
        <v>53.5</v>
      </c>
      <c r="E11998">
        <v>200</v>
      </c>
      <c r="F11998">
        <v>6671.2901439999996</v>
      </c>
      <c r="G11998">
        <v>3.4588959999999999E-3</v>
      </c>
      <c r="H11998">
        <f>G11998*100</f>
        <v>0.34588960000000002</v>
      </c>
      <c r="I11998">
        <v>1.2152530999999999E-2</v>
      </c>
      <c r="J11998">
        <f>I11998*100</f>
        <v>1.2152531</v>
      </c>
      <c r="K11998">
        <v>0</v>
      </c>
      <c r="L11998" t="s">
        <v>22</v>
      </c>
      <c r="M11998" t="s">
        <v>14</v>
      </c>
      <c r="N11998" t="b">
        <v>0</v>
      </c>
      <c r="O11998" t="b">
        <v>0</v>
      </c>
    </row>
    <row r="11999" spans="1:15" x14ac:dyDescent="0.2">
      <c r="A11999">
        <v>0</v>
      </c>
      <c r="B11999">
        <v>0</v>
      </c>
      <c r="C11999">
        <v>0</v>
      </c>
      <c r="D11999">
        <v>0</v>
      </c>
      <c r="E11999">
        <v>112</v>
      </c>
      <c r="F11999">
        <v>6673.2913920000001</v>
      </c>
      <c r="G11999">
        <v>0</v>
      </c>
      <c r="H11999">
        <f>G11999*100</f>
        <v>0</v>
      </c>
      <c r="I11999">
        <v>8.7445890000000005E-3</v>
      </c>
      <c r="J11999">
        <f>I11999*100</f>
        <v>0.87445890000000004</v>
      </c>
      <c r="K11999">
        <v>5.4680934990000001</v>
      </c>
      <c r="L11999" t="s">
        <v>22</v>
      </c>
      <c r="M11999" t="s">
        <v>14</v>
      </c>
      <c r="N11999" t="b">
        <v>0</v>
      </c>
      <c r="O11999" t="b">
        <v>0</v>
      </c>
    </row>
    <row r="12000" spans="1:15" x14ac:dyDescent="0.2">
      <c r="A12000">
        <v>15</v>
      </c>
      <c r="B12000">
        <v>937.17460319999998</v>
      </c>
      <c r="C12000">
        <v>3</v>
      </c>
      <c r="D12000">
        <v>357</v>
      </c>
      <c r="E12000">
        <v>109</v>
      </c>
      <c r="F12000">
        <v>6682.677557</v>
      </c>
      <c r="G12000">
        <v>8.3333300000000001E-4</v>
      </c>
      <c r="H12000">
        <f>G12000*100</f>
        <v>8.3333299999999999E-2</v>
      </c>
      <c r="I12000">
        <v>5.3454410000000003E-3</v>
      </c>
      <c r="J12000">
        <f>I12000*100</f>
        <v>0.53454410000000008</v>
      </c>
      <c r="K12000">
        <v>2.5266168649999998</v>
      </c>
      <c r="L12000" t="s">
        <v>16</v>
      </c>
      <c r="M12000" t="s">
        <v>14</v>
      </c>
      <c r="N12000" t="b">
        <v>0</v>
      </c>
      <c r="O12000" t="b">
        <v>0</v>
      </c>
    </row>
    <row r="12001" spans="1:15" x14ac:dyDescent="0.2">
      <c r="A12001">
        <v>10</v>
      </c>
      <c r="B12001">
        <v>131.34</v>
      </c>
      <c r="C12001">
        <v>2</v>
      </c>
      <c r="D12001">
        <v>38.200000000000003</v>
      </c>
      <c r="E12001">
        <v>102</v>
      </c>
      <c r="F12001">
        <v>6684.5209519999999</v>
      </c>
      <c r="G12001">
        <v>2.1818179999999999E-3</v>
      </c>
      <c r="H12001">
        <f>G12001*100</f>
        <v>0.21818179999999998</v>
      </c>
      <c r="I12001">
        <v>1.7363635999999998E-2</v>
      </c>
      <c r="J12001">
        <f>I12001*100</f>
        <v>1.7363635999999998</v>
      </c>
      <c r="K12001">
        <v>4.2153635420000004</v>
      </c>
      <c r="L12001" t="s">
        <v>23</v>
      </c>
      <c r="M12001" t="s">
        <v>14</v>
      </c>
      <c r="N12001" t="b">
        <v>0</v>
      </c>
      <c r="O12001" t="b">
        <v>0</v>
      </c>
    </row>
    <row r="12002" spans="1:15" x14ac:dyDescent="0.2">
      <c r="A12002">
        <v>2</v>
      </c>
      <c r="B12002">
        <v>146.9</v>
      </c>
      <c r="C12002">
        <v>0</v>
      </c>
      <c r="D12002">
        <v>0</v>
      </c>
      <c r="E12002">
        <v>45</v>
      </c>
      <c r="F12002">
        <v>6707.54</v>
      </c>
      <c r="G12002">
        <v>1.1363636E-2</v>
      </c>
      <c r="H12002">
        <f>G12002*100</f>
        <v>1.1363635999999999</v>
      </c>
      <c r="I12002">
        <v>1.9859307E-2</v>
      </c>
      <c r="J12002">
        <f>I12002*100</f>
        <v>1.9859306999999999</v>
      </c>
      <c r="K12002">
        <v>4.0233236630000002</v>
      </c>
      <c r="L12002" t="s">
        <v>18</v>
      </c>
      <c r="M12002" t="s">
        <v>14</v>
      </c>
      <c r="N12002" t="b">
        <v>0</v>
      </c>
      <c r="O12002" t="b">
        <v>0</v>
      </c>
    </row>
    <row r="12003" spans="1:15" x14ac:dyDescent="0.2">
      <c r="A12003">
        <v>0</v>
      </c>
      <c r="B12003">
        <v>0</v>
      </c>
      <c r="C12003">
        <v>2</v>
      </c>
      <c r="D12003">
        <v>288</v>
      </c>
      <c r="E12003">
        <v>132</v>
      </c>
      <c r="F12003">
        <v>6725.6636900000003</v>
      </c>
      <c r="G12003">
        <v>3.7313429999999998E-3</v>
      </c>
      <c r="H12003">
        <f>G12003*100</f>
        <v>0.37313429999999997</v>
      </c>
      <c r="I12003">
        <v>1.2864250000000001E-2</v>
      </c>
      <c r="J12003">
        <f>I12003*100</f>
        <v>1.2864250000000002</v>
      </c>
      <c r="K12003">
        <v>0</v>
      </c>
      <c r="L12003" t="s">
        <v>22</v>
      </c>
      <c r="M12003" t="s">
        <v>14</v>
      </c>
      <c r="N12003" t="b">
        <v>0</v>
      </c>
      <c r="O12003" t="b">
        <v>0</v>
      </c>
    </row>
    <row r="12004" spans="1:15" x14ac:dyDescent="0.2">
      <c r="A12004">
        <v>2</v>
      </c>
      <c r="B12004">
        <v>14</v>
      </c>
      <c r="C12004">
        <v>2</v>
      </c>
      <c r="D12004">
        <v>189</v>
      </c>
      <c r="E12004">
        <v>134</v>
      </c>
      <c r="F12004">
        <v>6732.1244139999999</v>
      </c>
      <c r="G12004">
        <v>8.0186479999999997E-3</v>
      </c>
      <c r="H12004">
        <f>G12004*100</f>
        <v>0.80186479999999993</v>
      </c>
      <c r="I12004">
        <v>2.5030224E-2</v>
      </c>
      <c r="J12004">
        <f>I12004*100</f>
        <v>2.5030223999999999</v>
      </c>
      <c r="K12004">
        <v>0</v>
      </c>
      <c r="L12004" t="s">
        <v>22</v>
      </c>
      <c r="M12004" t="s">
        <v>14</v>
      </c>
      <c r="N12004" t="b">
        <v>0</v>
      </c>
      <c r="O12004" t="b">
        <v>0</v>
      </c>
    </row>
    <row r="12005" spans="1:15" x14ac:dyDescent="0.2">
      <c r="A12005">
        <v>7</v>
      </c>
      <c r="B12005">
        <v>108.66666669999999</v>
      </c>
      <c r="C12005">
        <v>6</v>
      </c>
      <c r="D12005">
        <v>853.75</v>
      </c>
      <c r="E12005">
        <v>194</v>
      </c>
      <c r="F12005">
        <v>6737.2718249999998</v>
      </c>
      <c r="G12005">
        <v>1.23762E-4</v>
      </c>
      <c r="H12005">
        <f>G12005*100</f>
        <v>1.23762E-2</v>
      </c>
      <c r="I12005">
        <v>6.1386139999999997E-3</v>
      </c>
      <c r="J12005">
        <f>I12005*100</f>
        <v>0.6138614</v>
      </c>
      <c r="K12005">
        <v>0</v>
      </c>
      <c r="L12005" t="s">
        <v>16</v>
      </c>
      <c r="M12005" t="s">
        <v>14</v>
      </c>
      <c r="N12005" t="b">
        <v>1</v>
      </c>
      <c r="O12005" t="b">
        <v>0</v>
      </c>
    </row>
    <row r="12006" spans="1:15" x14ac:dyDescent="0.2">
      <c r="A12006">
        <v>1</v>
      </c>
      <c r="B12006">
        <v>15</v>
      </c>
      <c r="C12006">
        <v>2</v>
      </c>
      <c r="D12006">
        <v>4</v>
      </c>
      <c r="E12006">
        <v>108</v>
      </c>
      <c r="F12006">
        <v>6740.557143</v>
      </c>
      <c r="G12006">
        <v>1.3761468000000001E-2</v>
      </c>
      <c r="H12006">
        <f>G12006*100</f>
        <v>1.3761468000000001</v>
      </c>
      <c r="I12006">
        <v>3.2553516999999997E-2</v>
      </c>
      <c r="J12006">
        <f>I12006*100</f>
        <v>3.2553516999999998</v>
      </c>
      <c r="K12006">
        <v>24.802488870000001</v>
      </c>
      <c r="L12006" t="s">
        <v>22</v>
      </c>
      <c r="M12006" t="s">
        <v>14</v>
      </c>
      <c r="N12006" t="b">
        <v>0</v>
      </c>
      <c r="O12006" t="b">
        <v>1</v>
      </c>
    </row>
    <row r="12007" spans="1:15" x14ac:dyDescent="0.2">
      <c r="A12007">
        <v>7</v>
      </c>
      <c r="B12007">
        <v>234.43333329999999</v>
      </c>
      <c r="C12007">
        <v>0</v>
      </c>
      <c r="D12007">
        <v>0</v>
      </c>
      <c r="E12007">
        <v>85</v>
      </c>
      <c r="F12007">
        <v>6743.39876</v>
      </c>
      <c r="G12007">
        <v>1.3768116E-2</v>
      </c>
      <c r="H12007">
        <f>G12007*100</f>
        <v>1.3768116000000001</v>
      </c>
      <c r="I12007">
        <v>3.3907027999999999E-2</v>
      </c>
      <c r="J12007">
        <f>I12007*100</f>
        <v>3.3907027999999997</v>
      </c>
      <c r="K12007">
        <v>0</v>
      </c>
      <c r="L12007" t="s">
        <v>18</v>
      </c>
      <c r="M12007" t="s">
        <v>14</v>
      </c>
      <c r="N12007" t="b">
        <v>0</v>
      </c>
      <c r="O12007" t="b">
        <v>0</v>
      </c>
    </row>
    <row r="12008" spans="1:15" x14ac:dyDescent="0.2">
      <c r="A12008">
        <v>4</v>
      </c>
      <c r="B12008">
        <v>291.9600939</v>
      </c>
      <c r="C12008">
        <v>4</v>
      </c>
      <c r="D12008">
        <v>52.4</v>
      </c>
      <c r="E12008">
        <v>219</v>
      </c>
      <c r="F12008">
        <v>6747.4144919999999</v>
      </c>
      <c r="G12008">
        <v>3.6048450000000002E-3</v>
      </c>
      <c r="H12008">
        <f>G12008*100</f>
        <v>0.36048450000000004</v>
      </c>
      <c r="I12008">
        <v>2.0793071E-2</v>
      </c>
      <c r="J12008">
        <f>I12008*100</f>
        <v>2.0793070999999999</v>
      </c>
      <c r="K12008">
        <v>5.4089353390000001</v>
      </c>
      <c r="L12008" t="s">
        <v>19</v>
      </c>
      <c r="M12008" t="s">
        <v>14</v>
      </c>
      <c r="N12008" t="b">
        <v>0</v>
      </c>
      <c r="O12008" t="b">
        <v>0</v>
      </c>
    </row>
    <row r="12009" spans="1:15" x14ac:dyDescent="0.2">
      <c r="A12009">
        <v>13</v>
      </c>
      <c r="B12009">
        <v>295.92857140000001</v>
      </c>
      <c r="C12009">
        <v>5</v>
      </c>
      <c r="D12009">
        <v>17.899999999999999</v>
      </c>
      <c r="E12009">
        <v>154</v>
      </c>
      <c r="F12009">
        <v>6759.3119280000001</v>
      </c>
      <c r="G12009">
        <v>5.7674170000000004E-3</v>
      </c>
      <c r="H12009">
        <f>G12009*100</f>
        <v>0.57674170000000002</v>
      </c>
      <c r="I12009">
        <v>2.8836460000000001E-2</v>
      </c>
      <c r="J12009">
        <f>I12009*100</f>
        <v>2.8836460000000002</v>
      </c>
      <c r="K12009">
        <v>0</v>
      </c>
      <c r="L12009" t="s">
        <v>22</v>
      </c>
      <c r="M12009" t="s">
        <v>14</v>
      </c>
      <c r="N12009" t="b">
        <v>0</v>
      </c>
      <c r="O12009" t="b">
        <v>0</v>
      </c>
    </row>
    <row r="12010" spans="1:15" x14ac:dyDescent="0.2">
      <c r="A12010">
        <v>8</v>
      </c>
      <c r="B12010">
        <v>29.5</v>
      </c>
      <c r="C12010">
        <v>0</v>
      </c>
      <c r="D12010">
        <v>0</v>
      </c>
      <c r="E12010">
        <v>89</v>
      </c>
      <c r="F12010">
        <v>6770.2742669999998</v>
      </c>
      <c r="G12010">
        <v>6.3157889999999996E-3</v>
      </c>
      <c r="H12010">
        <f>G12010*100</f>
        <v>0.63157889999999994</v>
      </c>
      <c r="I12010">
        <v>3.0125313000000001E-2</v>
      </c>
      <c r="J12010">
        <f>I12010*100</f>
        <v>3.0125313</v>
      </c>
      <c r="K12010">
        <v>0</v>
      </c>
      <c r="L12010" t="s">
        <v>16</v>
      </c>
      <c r="M12010" t="s">
        <v>14</v>
      </c>
      <c r="N12010" t="b">
        <v>0</v>
      </c>
      <c r="O12010" t="b">
        <v>0</v>
      </c>
    </row>
    <row r="12011" spans="1:15" x14ac:dyDescent="0.2">
      <c r="A12011">
        <v>7</v>
      </c>
      <c r="B12011">
        <v>94.833333330000002</v>
      </c>
      <c r="C12011">
        <v>2</v>
      </c>
      <c r="D12011">
        <v>38.9</v>
      </c>
      <c r="E12011">
        <v>262</v>
      </c>
      <c r="F12011">
        <v>6774.82</v>
      </c>
      <c r="G12011">
        <v>4.2540600000000003E-4</v>
      </c>
      <c r="H12011">
        <f>G12011*100</f>
        <v>4.2540600000000005E-2</v>
      </c>
      <c r="I12011">
        <v>1.3069803E-2</v>
      </c>
      <c r="J12011">
        <f>I12011*100</f>
        <v>1.3069803</v>
      </c>
      <c r="K12011">
        <v>0</v>
      </c>
      <c r="L12011" t="s">
        <v>19</v>
      </c>
      <c r="M12011" t="s">
        <v>14</v>
      </c>
      <c r="N12011" t="b">
        <v>0</v>
      </c>
      <c r="O12011" t="b">
        <v>0</v>
      </c>
    </row>
    <row r="12012" spans="1:15" x14ac:dyDescent="0.2">
      <c r="A12012">
        <v>1</v>
      </c>
      <c r="B12012">
        <v>0</v>
      </c>
      <c r="C12012">
        <v>2</v>
      </c>
      <c r="D12012">
        <v>23.75</v>
      </c>
      <c r="E12012">
        <v>193</v>
      </c>
      <c r="F12012">
        <v>6784.6711310000001</v>
      </c>
      <c r="G12012">
        <v>4.9319730000000001E-3</v>
      </c>
      <c r="H12012">
        <f>G12012*100</f>
        <v>0.49319730000000001</v>
      </c>
      <c r="I12012">
        <v>2.1157516000000001E-2</v>
      </c>
      <c r="J12012">
        <f>I12012*100</f>
        <v>2.1157516000000003</v>
      </c>
      <c r="K12012">
        <v>0</v>
      </c>
      <c r="L12012" t="s">
        <v>22</v>
      </c>
      <c r="M12012" t="s">
        <v>14</v>
      </c>
      <c r="N12012" t="b">
        <v>1</v>
      </c>
      <c r="O12012" t="b">
        <v>1</v>
      </c>
    </row>
    <row r="12013" spans="1:15" x14ac:dyDescent="0.2">
      <c r="A12013">
        <v>0</v>
      </c>
      <c r="B12013">
        <v>0</v>
      </c>
      <c r="C12013">
        <v>0</v>
      </c>
      <c r="D12013">
        <v>0</v>
      </c>
      <c r="E12013">
        <v>171</v>
      </c>
      <c r="F12013">
        <v>6793.3832810000004</v>
      </c>
      <c r="G12013">
        <v>7.7662720000000003E-3</v>
      </c>
      <c r="H12013">
        <f>G12013*100</f>
        <v>0.77662720000000007</v>
      </c>
      <c r="I12013">
        <v>2.3198705999999999E-2</v>
      </c>
      <c r="J12013">
        <f>I12013*100</f>
        <v>2.3198705999999998</v>
      </c>
      <c r="K12013">
        <v>2.3819711579999998</v>
      </c>
      <c r="L12013" t="s">
        <v>22</v>
      </c>
      <c r="M12013" t="s">
        <v>14</v>
      </c>
      <c r="N12013" t="b">
        <v>0</v>
      </c>
      <c r="O12013" t="b">
        <v>1</v>
      </c>
    </row>
    <row r="12014" spans="1:15" x14ac:dyDescent="0.2">
      <c r="A12014">
        <v>12</v>
      </c>
      <c r="B12014">
        <v>1028.833333</v>
      </c>
      <c r="C12014">
        <v>1</v>
      </c>
      <c r="D12014">
        <v>3</v>
      </c>
      <c r="E12014">
        <v>155</v>
      </c>
      <c r="F12014">
        <v>6794.7354169999999</v>
      </c>
      <c r="G12014">
        <v>2.4691359999999998E-3</v>
      </c>
      <c r="H12014">
        <f>G12014*100</f>
        <v>0.24691359999999998</v>
      </c>
      <c r="I12014">
        <v>1.5526696E-2</v>
      </c>
      <c r="J12014">
        <f>I12014*100</f>
        <v>1.5526696</v>
      </c>
      <c r="K12014">
        <v>3.7265302309999999</v>
      </c>
      <c r="L12014" t="s">
        <v>22</v>
      </c>
      <c r="M12014" t="s">
        <v>14</v>
      </c>
      <c r="N12014" t="b">
        <v>0</v>
      </c>
      <c r="O12014" t="b">
        <v>1</v>
      </c>
    </row>
    <row r="12015" spans="1:15" x14ac:dyDescent="0.2">
      <c r="A12015">
        <v>5</v>
      </c>
      <c r="B12015">
        <v>36</v>
      </c>
      <c r="C12015">
        <v>0</v>
      </c>
      <c r="D12015">
        <v>0</v>
      </c>
      <c r="E12015">
        <v>237</v>
      </c>
      <c r="F12015">
        <v>6817.9422350000004</v>
      </c>
      <c r="G12015">
        <v>1.6736399999999999E-3</v>
      </c>
      <c r="H12015">
        <f>G12015*100</f>
        <v>0.16736399999999999</v>
      </c>
      <c r="I12015">
        <v>1.380616E-2</v>
      </c>
      <c r="J12015">
        <f>I12015*100</f>
        <v>1.3806160000000001</v>
      </c>
      <c r="K12015">
        <v>3.9603062960000002</v>
      </c>
      <c r="L12015" t="s">
        <v>22</v>
      </c>
      <c r="M12015" t="s">
        <v>14</v>
      </c>
      <c r="N12015" t="b">
        <v>0</v>
      </c>
      <c r="O12015" t="b">
        <v>1</v>
      </c>
    </row>
    <row r="12016" spans="1:15" x14ac:dyDescent="0.2">
      <c r="A12016">
        <v>7</v>
      </c>
      <c r="B12016">
        <v>106.8285714</v>
      </c>
      <c r="C12016">
        <v>0</v>
      </c>
      <c r="D12016">
        <v>0</v>
      </c>
      <c r="E12016">
        <v>181</v>
      </c>
      <c r="F12016">
        <v>6842.0025130000004</v>
      </c>
      <c r="G12016">
        <v>0</v>
      </c>
      <c r="H12016">
        <f>G12016*100</f>
        <v>0</v>
      </c>
      <c r="I12016">
        <v>7.2188230000000001E-3</v>
      </c>
      <c r="J12016">
        <f>I12016*100</f>
        <v>0.72188229999999998</v>
      </c>
      <c r="K12016">
        <v>11.296070439999999</v>
      </c>
      <c r="L12016" t="s">
        <v>17</v>
      </c>
      <c r="M12016" t="s">
        <v>14</v>
      </c>
      <c r="N12016" t="b">
        <v>1</v>
      </c>
      <c r="O12016" t="b">
        <v>0</v>
      </c>
    </row>
    <row r="12017" spans="1:15" x14ac:dyDescent="0.2">
      <c r="A12017">
        <v>3</v>
      </c>
      <c r="B12017">
        <v>49.4</v>
      </c>
      <c r="C12017">
        <v>0</v>
      </c>
      <c r="D12017">
        <v>0</v>
      </c>
      <c r="E12017">
        <v>176</v>
      </c>
      <c r="F12017">
        <v>6847.7366670000001</v>
      </c>
      <c r="G12017">
        <v>3.3707870000000001E-3</v>
      </c>
      <c r="H12017">
        <f>G12017*100</f>
        <v>0.33707870000000001</v>
      </c>
      <c r="I12017">
        <v>1.1516854E-2</v>
      </c>
      <c r="J12017">
        <f>I12017*100</f>
        <v>1.1516854000000001</v>
      </c>
      <c r="K12017">
        <v>20.440640770000002</v>
      </c>
      <c r="L12017" t="s">
        <v>21</v>
      </c>
      <c r="M12017" t="s">
        <v>14</v>
      </c>
      <c r="N12017" t="b">
        <v>0</v>
      </c>
      <c r="O12017" t="b">
        <v>0</v>
      </c>
    </row>
    <row r="12018" spans="1:15" x14ac:dyDescent="0.2">
      <c r="A12018">
        <v>9</v>
      </c>
      <c r="B12018">
        <v>356.74641980000001</v>
      </c>
      <c r="C12018">
        <v>4</v>
      </c>
      <c r="D12018">
        <v>1109.5333330000001</v>
      </c>
      <c r="E12018">
        <v>81</v>
      </c>
      <c r="F12018">
        <v>6847.9368960000002</v>
      </c>
      <c r="G12018">
        <v>1.5227273E-2</v>
      </c>
      <c r="H12018">
        <f>G12018*100</f>
        <v>1.5227272999999999</v>
      </c>
      <c r="I12018">
        <v>2.2982895999999999E-2</v>
      </c>
      <c r="J12018">
        <f>I12018*100</f>
        <v>2.2982895999999999</v>
      </c>
      <c r="K12018">
        <v>5.0463290770000002</v>
      </c>
      <c r="L12018" t="s">
        <v>18</v>
      </c>
      <c r="M12018" t="s">
        <v>14</v>
      </c>
      <c r="N12018" t="b">
        <v>0</v>
      </c>
      <c r="O12018" t="b">
        <v>0</v>
      </c>
    </row>
    <row r="12019" spans="1:15" x14ac:dyDescent="0.2">
      <c r="A12019">
        <v>13</v>
      </c>
      <c r="B12019">
        <v>311.83009349999998</v>
      </c>
      <c r="C12019">
        <v>4</v>
      </c>
      <c r="D12019">
        <v>201.5</v>
      </c>
      <c r="E12019">
        <v>166</v>
      </c>
      <c r="F12019">
        <v>6850.4993350000004</v>
      </c>
      <c r="G12019">
        <v>0</v>
      </c>
      <c r="H12019">
        <f>G12019*100</f>
        <v>0</v>
      </c>
      <c r="I12019">
        <v>1.7541022E-2</v>
      </c>
      <c r="J12019">
        <f>I12019*100</f>
        <v>1.7541021999999999</v>
      </c>
      <c r="K12019">
        <v>4.1158535860000001</v>
      </c>
      <c r="L12019" t="s">
        <v>24</v>
      </c>
      <c r="M12019" t="s">
        <v>14</v>
      </c>
      <c r="N12019" t="b">
        <v>0</v>
      </c>
      <c r="O12019" t="b">
        <v>0</v>
      </c>
    </row>
    <row r="12020" spans="1:15" x14ac:dyDescent="0.2">
      <c r="A12020">
        <v>6</v>
      </c>
      <c r="B12020">
        <v>69.125</v>
      </c>
      <c r="C12020">
        <v>2</v>
      </c>
      <c r="D12020">
        <v>13</v>
      </c>
      <c r="E12020">
        <v>227</v>
      </c>
      <c r="F12020">
        <v>6854.6043650000001</v>
      </c>
      <c r="G12020">
        <v>5.7017539999999999E-3</v>
      </c>
      <c r="H12020">
        <f>G12020*100</f>
        <v>0.5701754</v>
      </c>
      <c r="I12020">
        <v>2.0960781000000001E-2</v>
      </c>
      <c r="J12020">
        <f>I12020*100</f>
        <v>2.0960781000000002</v>
      </c>
      <c r="K12020">
        <v>0</v>
      </c>
      <c r="L12020" t="s">
        <v>22</v>
      </c>
      <c r="M12020" t="s">
        <v>14</v>
      </c>
      <c r="N12020" t="b">
        <v>0</v>
      </c>
      <c r="O12020" t="b">
        <v>0</v>
      </c>
    </row>
    <row r="12021" spans="1:15" x14ac:dyDescent="0.2">
      <c r="A12021">
        <v>1</v>
      </c>
      <c r="B12021">
        <v>0</v>
      </c>
      <c r="C12021">
        <v>2</v>
      </c>
      <c r="D12021">
        <v>360</v>
      </c>
      <c r="E12021">
        <v>82</v>
      </c>
      <c r="F12021">
        <v>6858.6721219999999</v>
      </c>
      <c r="G12021">
        <v>2.4096389999999999E-3</v>
      </c>
      <c r="H12021">
        <f>G12021*100</f>
        <v>0.24096389999999998</v>
      </c>
      <c r="I12021">
        <v>1.3380361E-2</v>
      </c>
      <c r="J12021">
        <f>I12021*100</f>
        <v>1.3380361000000001</v>
      </c>
      <c r="K12021">
        <v>0</v>
      </c>
      <c r="L12021" t="s">
        <v>22</v>
      </c>
      <c r="M12021" t="s">
        <v>14</v>
      </c>
      <c r="N12021" t="b">
        <v>0</v>
      </c>
      <c r="O12021" t="b">
        <v>0</v>
      </c>
    </row>
    <row r="12022" spans="1:15" x14ac:dyDescent="0.2">
      <c r="A12022">
        <v>7</v>
      </c>
      <c r="B12022">
        <v>598</v>
      </c>
      <c r="C12022">
        <v>3</v>
      </c>
      <c r="D12022">
        <v>144.5</v>
      </c>
      <c r="E12022">
        <v>83</v>
      </c>
      <c r="F12022">
        <v>6860.6327380000002</v>
      </c>
      <c r="G12022">
        <v>1.1512296999999999E-2</v>
      </c>
      <c r="H12022">
        <f>G12022*100</f>
        <v>1.1512297</v>
      </c>
      <c r="I12022">
        <v>3.9305682000000002E-2</v>
      </c>
      <c r="J12022">
        <f>I12022*100</f>
        <v>3.9305682000000002</v>
      </c>
      <c r="K12022">
        <v>0</v>
      </c>
      <c r="L12022" t="s">
        <v>17</v>
      </c>
      <c r="M12022" t="s">
        <v>14</v>
      </c>
      <c r="N12022" t="b">
        <v>0</v>
      </c>
      <c r="O12022" t="b">
        <v>0</v>
      </c>
    </row>
    <row r="12023" spans="1:15" x14ac:dyDescent="0.2">
      <c r="A12023">
        <v>0</v>
      </c>
      <c r="B12023">
        <v>0</v>
      </c>
      <c r="C12023">
        <v>0</v>
      </c>
      <c r="D12023">
        <v>0</v>
      </c>
      <c r="E12023">
        <v>200</v>
      </c>
      <c r="F12023">
        <v>6867.1938469999996</v>
      </c>
      <c r="G12023">
        <v>6.4088560000000001E-3</v>
      </c>
      <c r="H12023">
        <f>G12023*100</f>
        <v>0.64088560000000006</v>
      </c>
      <c r="I12023">
        <v>2.4587384E-2</v>
      </c>
      <c r="J12023">
        <f>I12023*100</f>
        <v>2.4587384000000001</v>
      </c>
      <c r="K12023">
        <v>0</v>
      </c>
      <c r="L12023" t="s">
        <v>22</v>
      </c>
      <c r="M12023" t="s">
        <v>14</v>
      </c>
      <c r="N12023" t="b">
        <v>0</v>
      </c>
      <c r="O12023" t="b">
        <v>0</v>
      </c>
    </row>
    <row r="12024" spans="1:15" x14ac:dyDescent="0.2">
      <c r="A12024">
        <v>8</v>
      </c>
      <c r="B12024">
        <v>183.08333329999999</v>
      </c>
      <c r="C12024">
        <v>1</v>
      </c>
      <c r="D12024">
        <v>40.5</v>
      </c>
      <c r="E12024">
        <v>349</v>
      </c>
      <c r="F12024">
        <v>6879.8018259999999</v>
      </c>
      <c r="G12024">
        <v>5.6818199999999998E-4</v>
      </c>
      <c r="H12024">
        <f>G12024*100</f>
        <v>5.6818199999999999E-2</v>
      </c>
      <c r="I12024">
        <v>4.3063449999999996E-3</v>
      </c>
      <c r="J12024">
        <f>I12024*100</f>
        <v>0.43063449999999998</v>
      </c>
      <c r="K12024">
        <v>1.6250510330000001</v>
      </c>
      <c r="L12024" t="s">
        <v>22</v>
      </c>
      <c r="M12024" t="s">
        <v>14</v>
      </c>
      <c r="N12024" t="b">
        <v>0</v>
      </c>
      <c r="O12024" t="b">
        <v>0</v>
      </c>
    </row>
    <row r="12025" spans="1:15" x14ac:dyDescent="0.2">
      <c r="A12025">
        <v>3</v>
      </c>
      <c r="B12025">
        <v>92</v>
      </c>
      <c r="C12025">
        <v>0</v>
      </c>
      <c r="D12025">
        <v>0</v>
      </c>
      <c r="E12025">
        <v>134</v>
      </c>
      <c r="F12025">
        <v>6897.9424239999998</v>
      </c>
      <c r="G12025">
        <v>2.9850749999999998E-3</v>
      </c>
      <c r="H12025">
        <f>G12025*100</f>
        <v>0.29850749999999998</v>
      </c>
      <c r="I12025">
        <v>8.8246650000000006E-3</v>
      </c>
      <c r="J12025">
        <f>I12025*100</f>
        <v>0.88246650000000004</v>
      </c>
      <c r="K12025">
        <v>0</v>
      </c>
      <c r="L12025" t="s">
        <v>17</v>
      </c>
      <c r="M12025" t="s">
        <v>14</v>
      </c>
      <c r="N12025" t="b">
        <v>0</v>
      </c>
      <c r="O12025" t="b">
        <v>0</v>
      </c>
    </row>
    <row r="12026" spans="1:15" x14ac:dyDescent="0.2">
      <c r="A12026">
        <v>10</v>
      </c>
      <c r="B12026">
        <v>301.625</v>
      </c>
      <c r="C12026">
        <v>3</v>
      </c>
      <c r="D12026">
        <v>9</v>
      </c>
      <c r="E12026">
        <v>122</v>
      </c>
      <c r="F12026">
        <v>6919.8994949999997</v>
      </c>
      <c r="G12026">
        <v>4.6153849999999996E-3</v>
      </c>
      <c r="H12026">
        <f>G12026*100</f>
        <v>0.46153849999999996</v>
      </c>
      <c r="I12026">
        <v>2.2008376E-2</v>
      </c>
      <c r="J12026">
        <f>I12026*100</f>
        <v>2.2008375999999998</v>
      </c>
      <c r="K12026">
        <v>0</v>
      </c>
      <c r="L12026" t="s">
        <v>24</v>
      </c>
      <c r="M12026" t="s">
        <v>14</v>
      </c>
      <c r="N12026" t="b">
        <v>0</v>
      </c>
      <c r="O12026" t="b">
        <v>0</v>
      </c>
    </row>
    <row r="12027" spans="1:15" x14ac:dyDescent="0.2">
      <c r="A12027">
        <v>15</v>
      </c>
      <c r="B12027">
        <v>543.35490649999997</v>
      </c>
      <c r="C12027">
        <v>7</v>
      </c>
      <c r="D12027">
        <v>243.28333330000001</v>
      </c>
      <c r="E12027">
        <v>169</v>
      </c>
      <c r="F12027">
        <v>6920.9732430000004</v>
      </c>
      <c r="G12027">
        <v>5.2688919999999998E-3</v>
      </c>
      <c r="H12027">
        <f>G12027*100</f>
        <v>0.52688919999999995</v>
      </c>
      <c r="I12027">
        <v>1.6769541999999998E-2</v>
      </c>
      <c r="J12027">
        <f>I12027*100</f>
        <v>1.6769542</v>
      </c>
      <c r="K12027">
        <v>0.74294273700000002</v>
      </c>
      <c r="L12027" t="s">
        <v>22</v>
      </c>
      <c r="M12027" t="s">
        <v>14</v>
      </c>
      <c r="N12027" t="b">
        <v>1</v>
      </c>
      <c r="O12027" t="b">
        <v>0</v>
      </c>
    </row>
    <row r="12028" spans="1:15" x14ac:dyDescent="0.2">
      <c r="A12028">
        <v>12</v>
      </c>
      <c r="B12028">
        <v>418.33333329999999</v>
      </c>
      <c r="C12028">
        <v>2</v>
      </c>
      <c r="D12028">
        <v>85</v>
      </c>
      <c r="E12028">
        <v>127</v>
      </c>
      <c r="F12028">
        <v>6931.0497249999999</v>
      </c>
      <c r="G12028">
        <v>4.3478259999999999E-3</v>
      </c>
      <c r="H12028">
        <f>G12028*100</f>
        <v>0.43478260000000002</v>
      </c>
      <c r="I12028">
        <v>1.5855775999999999E-2</v>
      </c>
      <c r="J12028">
        <f>I12028*100</f>
        <v>1.5855775999999999</v>
      </c>
      <c r="K12028">
        <v>2.3211010870000002</v>
      </c>
      <c r="L12028" t="s">
        <v>17</v>
      </c>
      <c r="M12028" t="s">
        <v>14</v>
      </c>
      <c r="N12028" t="b">
        <v>1</v>
      </c>
      <c r="O12028" t="b">
        <v>0</v>
      </c>
    </row>
    <row r="12029" spans="1:15" x14ac:dyDescent="0.2">
      <c r="A12029">
        <v>5</v>
      </c>
      <c r="B12029">
        <v>57.333333330000002</v>
      </c>
      <c r="C12029">
        <v>3</v>
      </c>
      <c r="D12029">
        <v>167.8</v>
      </c>
      <c r="E12029">
        <v>222</v>
      </c>
      <c r="F12029">
        <v>6942.783547</v>
      </c>
      <c r="G12029">
        <v>2.2123889999999999E-3</v>
      </c>
      <c r="H12029">
        <f>G12029*100</f>
        <v>0.22123889999999999</v>
      </c>
      <c r="I12029">
        <v>1.5536555000000001E-2</v>
      </c>
      <c r="J12029">
        <f>I12029*100</f>
        <v>1.5536555000000001</v>
      </c>
      <c r="K12029">
        <v>2.7809377770000001</v>
      </c>
      <c r="L12029" t="s">
        <v>24</v>
      </c>
      <c r="M12029" t="s">
        <v>14</v>
      </c>
      <c r="N12029" t="b">
        <v>0</v>
      </c>
      <c r="O12029" t="b">
        <v>0</v>
      </c>
    </row>
    <row r="12030" spans="1:15" x14ac:dyDescent="0.2">
      <c r="A12030">
        <v>4</v>
      </c>
      <c r="B12030">
        <v>44</v>
      </c>
      <c r="C12030">
        <v>0</v>
      </c>
      <c r="D12030">
        <v>0</v>
      </c>
      <c r="E12030">
        <v>90</v>
      </c>
      <c r="F12030">
        <v>6951.9722220000003</v>
      </c>
      <c r="G12030">
        <v>2.150538E-3</v>
      </c>
      <c r="H12030">
        <f>G12030*100</f>
        <v>0.21505379999999999</v>
      </c>
      <c r="I12030">
        <v>1.5013034E-2</v>
      </c>
      <c r="J12030">
        <f>I12030*100</f>
        <v>1.5013034000000001</v>
      </c>
      <c r="K12030">
        <v>0</v>
      </c>
      <c r="L12030" t="s">
        <v>13</v>
      </c>
      <c r="M12030" t="s">
        <v>14</v>
      </c>
      <c r="N12030" t="b">
        <v>0</v>
      </c>
      <c r="O12030" t="b">
        <v>0</v>
      </c>
    </row>
    <row r="12031" spans="1:15" x14ac:dyDescent="0.2">
      <c r="A12031">
        <v>11</v>
      </c>
      <c r="B12031">
        <v>192.84761900000001</v>
      </c>
      <c r="C12031">
        <v>0</v>
      </c>
      <c r="D12031">
        <v>0</v>
      </c>
      <c r="E12031">
        <v>186</v>
      </c>
      <c r="F12031">
        <v>6975.8872490000003</v>
      </c>
      <c r="G12031">
        <v>3.1632650000000002E-3</v>
      </c>
      <c r="H12031">
        <f>G12031*100</f>
        <v>0.31632650000000001</v>
      </c>
      <c r="I12031">
        <v>9.2971900000000003E-3</v>
      </c>
      <c r="J12031">
        <f>I12031*100</f>
        <v>0.92971900000000007</v>
      </c>
      <c r="K12031">
        <v>14.45829487</v>
      </c>
      <c r="L12031" t="s">
        <v>22</v>
      </c>
      <c r="M12031" t="s">
        <v>14</v>
      </c>
      <c r="N12031" t="b">
        <v>0</v>
      </c>
      <c r="O12031" t="b">
        <v>1</v>
      </c>
    </row>
    <row r="12032" spans="1:15" x14ac:dyDescent="0.2">
      <c r="A12032">
        <v>4</v>
      </c>
      <c r="B12032">
        <v>117.32</v>
      </c>
      <c r="C12032">
        <v>2</v>
      </c>
      <c r="D12032">
        <v>15</v>
      </c>
      <c r="E12032">
        <v>230</v>
      </c>
      <c r="F12032">
        <v>6978.613711</v>
      </c>
      <c r="G12032">
        <v>1.5327634999999999E-2</v>
      </c>
      <c r="H12032">
        <f>G12032*100</f>
        <v>1.5327634999999999</v>
      </c>
      <c r="I12032">
        <v>3.6530713999999999E-2</v>
      </c>
      <c r="J12032">
        <f>I12032*100</f>
        <v>3.6530714</v>
      </c>
      <c r="K12032">
        <v>0</v>
      </c>
      <c r="L12032" t="s">
        <v>20</v>
      </c>
      <c r="M12032" t="s">
        <v>14</v>
      </c>
      <c r="N12032" t="b">
        <v>1</v>
      </c>
      <c r="O12032" t="b">
        <v>0</v>
      </c>
    </row>
    <row r="12033" spans="1:15" x14ac:dyDescent="0.2">
      <c r="A12033">
        <v>4</v>
      </c>
      <c r="B12033">
        <v>275.10000000000002</v>
      </c>
      <c r="C12033">
        <v>1</v>
      </c>
      <c r="D12033">
        <v>16.600000000000001</v>
      </c>
      <c r="E12033">
        <v>229</v>
      </c>
      <c r="F12033">
        <v>6984.6115250000003</v>
      </c>
      <c r="G12033">
        <v>1.7126437000000001E-2</v>
      </c>
      <c r="H12033">
        <f>G12033*100</f>
        <v>1.7126437000000001</v>
      </c>
      <c r="I12033">
        <v>2.1755244999999999E-2</v>
      </c>
      <c r="J12033">
        <f>I12033*100</f>
        <v>2.1755244999999999</v>
      </c>
      <c r="K12033">
        <v>0.780905815</v>
      </c>
      <c r="L12033" t="s">
        <v>21</v>
      </c>
      <c r="M12033" t="s">
        <v>14</v>
      </c>
      <c r="N12033" t="b">
        <v>0</v>
      </c>
      <c r="O12033" t="b">
        <v>0</v>
      </c>
    </row>
    <row r="12034" spans="1:15" x14ac:dyDescent="0.2">
      <c r="A12034">
        <v>9</v>
      </c>
      <c r="B12034">
        <v>281.75</v>
      </c>
      <c r="C12034">
        <v>2</v>
      </c>
      <c r="D12034">
        <v>144.5</v>
      </c>
      <c r="E12034">
        <v>116</v>
      </c>
      <c r="F12034">
        <v>7009.095996</v>
      </c>
      <c r="G12034">
        <v>0</v>
      </c>
      <c r="H12034">
        <f>G12034*100</f>
        <v>0</v>
      </c>
      <c r="I12034">
        <v>1.1083789E-2</v>
      </c>
      <c r="J12034">
        <f>I12034*100</f>
        <v>1.1083788999999999</v>
      </c>
      <c r="K12034">
        <v>4.9477662760000003</v>
      </c>
      <c r="L12034" t="s">
        <v>17</v>
      </c>
      <c r="M12034" t="s">
        <v>14</v>
      </c>
      <c r="N12034" t="b">
        <v>0</v>
      </c>
      <c r="O12034" t="b">
        <v>0</v>
      </c>
    </row>
    <row r="12035" spans="1:15" x14ac:dyDescent="0.2">
      <c r="A12035">
        <v>2</v>
      </c>
      <c r="B12035">
        <v>44.5</v>
      </c>
      <c r="C12035">
        <v>0</v>
      </c>
      <c r="D12035">
        <v>0</v>
      </c>
      <c r="E12035">
        <v>137</v>
      </c>
      <c r="F12035">
        <v>7012.2667959999999</v>
      </c>
      <c r="G12035">
        <v>8.3211680000000003E-3</v>
      </c>
      <c r="H12035">
        <f>G12035*100</f>
        <v>0.83211679999999999</v>
      </c>
      <c r="I12035">
        <v>1.964546E-2</v>
      </c>
      <c r="J12035">
        <f>I12035*100</f>
        <v>1.9645459999999999</v>
      </c>
      <c r="K12035">
        <v>0</v>
      </c>
      <c r="L12035" t="s">
        <v>22</v>
      </c>
      <c r="M12035" t="s">
        <v>14</v>
      </c>
      <c r="N12035" t="b">
        <v>1</v>
      </c>
      <c r="O12035" t="b">
        <v>1</v>
      </c>
    </row>
    <row r="12036" spans="1:15" x14ac:dyDescent="0.2">
      <c r="A12036">
        <v>6</v>
      </c>
      <c r="B12036">
        <v>634.5</v>
      </c>
      <c r="C12036">
        <v>3</v>
      </c>
      <c r="D12036">
        <v>312.75</v>
      </c>
      <c r="E12036">
        <v>172</v>
      </c>
      <c r="F12036">
        <v>7017.1926350000003</v>
      </c>
      <c r="G12036">
        <v>1.3966479999999999E-3</v>
      </c>
      <c r="H12036">
        <f>G12036*100</f>
        <v>0.13966479999999998</v>
      </c>
      <c r="I12036">
        <v>1.9865374000000002E-2</v>
      </c>
      <c r="J12036">
        <f>I12036*100</f>
        <v>1.9865374000000002</v>
      </c>
      <c r="K12036">
        <v>0</v>
      </c>
      <c r="L12036" t="s">
        <v>22</v>
      </c>
      <c r="M12036" t="s">
        <v>14</v>
      </c>
      <c r="N12036" t="b">
        <v>0</v>
      </c>
      <c r="O12036" t="b">
        <v>0</v>
      </c>
    </row>
    <row r="12037" spans="1:15" x14ac:dyDescent="0.2">
      <c r="A12037">
        <v>12</v>
      </c>
      <c r="B12037">
        <v>152.75</v>
      </c>
      <c r="C12037">
        <v>1</v>
      </c>
      <c r="D12037">
        <v>0</v>
      </c>
      <c r="E12037">
        <v>219</v>
      </c>
      <c r="F12037">
        <v>7044.0645080000004</v>
      </c>
      <c r="G12037">
        <v>3.3123250000000001E-3</v>
      </c>
      <c r="H12037">
        <f>G12037*100</f>
        <v>0.33123249999999999</v>
      </c>
      <c r="I12037">
        <v>1.5735853000000001E-2</v>
      </c>
      <c r="J12037">
        <f>I12037*100</f>
        <v>1.5735853000000002</v>
      </c>
      <c r="K12037">
        <v>11.65798375</v>
      </c>
      <c r="L12037" t="s">
        <v>22</v>
      </c>
      <c r="M12037" t="s">
        <v>14</v>
      </c>
      <c r="N12037" t="b">
        <v>0</v>
      </c>
      <c r="O12037" t="b">
        <v>1</v>
      </c>
    </row>
    <row r="12038" spans="1:15" x14ac:dyDescent="0.2">
      <c r="A12038">
        <v>0</v>
      </c>
      <c r="B12038">
        <v>0</v>
      </c>
      <c r="C12038">
        <v>0</v>
      </c>
      <c r="D12038">
        <v>0</v>
      </c>
      <c r="E12038">
        <v>135</v>
      </c>
      <c r="F12038">
        <v>7091.6977779999997</v>
      </c>
      <c r="G12038">
        <v>1.9259259000000001E-2</v>
      </c>
      <c r="H12038">
        <f>G12038*100</f>
        <v>1.9259259000000002</v>
      </c>
      <c r="I12038">
        <v>3.7964726999999997E-2</v>
      </c>
      <c r="J12038">
        <f>I12038*100</f>
        <v>3.7964726999999998</v>
      </c>
      <c r="K12038">
        <v>0</v>
      </c>
      <c r="L12038" t="s">
        <v>23</v>
      </c>
      <c r="M12038" t="s">
        <v>14</v>
      </c>
      <c r="N12038" t="b">
        <v>0</v>
      </c>
      <c r="O12038" t="b">
        <v>0</v>
      </c>
    </row>
    <row r="12039" spans="1:15" x14ac:dyDescent="0.2">
      <c r="A12039">
        <v>6</v>
      </c>
      <c r="B12039">
        <v>101.625</v>
      </c>
      <c r="C12039">
        <v>0</v>
      </c>
      <c r="D12039">
        <v>0</v>
      </c>
      <c r="E12039">
        <v>140</v>
      </c>
      <c r="F12039">
        <v>7097.5822909999997</v>
      </c>
      <c r="G12039">
        <v>3.4482760000000001E-3</v>
      </c>
      <c r="H12039">
        <f>G12039*100</f>
        <v>0.34482760000000001</v>
      </c>
      <c r="I12039">
        <v>9.9524330000000001E-3</v>
      </c>
      <c r="J12039">
        <f>I12039*100</f>
        <v>0.99524330000000005</v>
      </c>
      <c r="K12039">
        <v>21.888567590000001</v>
      </c>
      <c r="L12039" t="s">
        <v>22</v>
      </c>
      <c r="M12039" t="s">
        <v>14</v>
      </c>
      <c r="N12039" t="b">
        <v>0</v>
      </c>
      <c r="O12039" t="b">
        <v>1</v>
      </c>
    </row>
    <row r="12040" spans="1:15" x14ac:dyDescent="0.2">
      <c r="A12040">
        <v>5</v>
      </c>
      <c r="B12040">
        <v>59</v>
      </c>
      <c r="C12040">
        <v>0</v>
      </c>
      <c r="D12040">
        <v>0</v>
      </c>
      <c r="E12040">
        <v>152</v>
      </c>
      <c r="F12040">
        <v>7114.7983409999997</v>
      </c>
      <c r="G12040">
        <v>2.5974029999999999E-3</v>
      </c>
      <c r="H12040">
        <f>G12040*100</f>
        <v>0.25974029999999998</v>
      </c>
      <c r="I12040">
        <v>1.0709751E-2</v>
      </c>
      <c r="J12040">
        <f>I12040*100</f>
        <v>1.0709751000000001</v>
      </c>
      <c r="K12040">
        <v>0</v>
      </c>
      <c r="L12040" t="s">
        <v>22</v>
      </c>
      <c r="M12040" t="s">
        <v>14</v>
      </c>
      <c r="N12040" t="b">
        <v>0</v>
      </c>
      <c r="O12040" t="b">
        <v>0</v>
      </c>
    </row>
    <row r="12041" spans="1:15" x14ac:dyDescent="0.2">
      <c r="A12041">
        <v>14</v>
      </c>
      <c r="B12041">
        <v>515.98214289999999</v>
      </c>
      <c r="C12041">
        <v>0</v>
      </c>
      <c r="D12041">
        <v>0</v>
      </c>
      <c r="E12041">
        <v>170</v>
      </c>
      <c r="F12041">
        <v>7128.7537700000003</v>
      </c>
      <c r="G12041">
        <v>3.3707870000000001E-3</v>
      </c>
      <c r="H12041">
        <f>G12041*100</f>
        <v>0.33707870000000001</v>
      </c>
      <c r="I12041">
        <v>1.6081238000000001E-2</v>
      </c>
      <c r="J12041">
        <f>I12041*100</f>
        <v>1.6081238000000002</v>
      </c>
      <c r="K12041">
        <v>4.4702976850000002</v>
      </c>
      <c r="L12041" t="s">
        <v>22</v>
      </c>
      <c r="M12041" t="s">
        <v>14</v>
      </c>
      <c r="N12041" t="b">
        <v>1</v>
      </c>
      <c r="O12041" t="b">
        <v>1</v>
      </c>
    </row>
    <row r="12042" spans="1:15" x14ac:dyDescent="0.2">
      <c r="A12042">
        <v>1</v>
      </c>
      <c r="B12042">
        <v>18</v>
      </c>
      <c r="C12042">
        <v>1</v>
      </c>
      <c r="D12042">
        <v>6</v>
      </c>
      <c r="E12042">
        <v>122</v>
      </c>
      <c r="F12042">
        <v>7141.2146419999999</v>
      </c>
      <c r="G12042">
        <v>1.2926829000000001E-2</v>
      </c>
      <c r="H12042">
        <f>G12042*100</f>
        <v>1.2926829</v>
      </c>
      <c r="I12042">
        <v>1.962467E-2</v>
      </c>
      <c r="J12042">
        <f>I12042*100</f>
        <v>1.962467</v>
      </c>
      <c r="K12042">
        <v>0</v>
      </c>
      <c r="L12042" t="s">
        <v>22</v>
      </c>
      <c r="M12042" t="s">
        <v>14</v>
      </c>
      <c r="N12042" t="b">
        <v>1</v>
      </c>
      <c r="O12042" t="b">
        <v>0</v>
      </c>
    </row>
    <row r="12043" spans="1:15" x14ac:dyDescent="0.2">
      <c r="A12043">
        <v>0</v>
      </c>
      <c r="B12043">
        <v>0</v>
      </c>
      <c r="C12043">
        <v>1</v>
      </c>
      <c r="D12043">
        <v>14</v>
      </c>
      <c r="E12043">
        <v>104</v>
      </c>
      <c r="F12043">
        <v>7181.877778</v>
      </c>
      <c r="G12043">
        <v>8.8435370000000003E-3</v>
      </c>
      <c r="H12043">
        <f>G12043*100</f>
        <v>0.88435370000000002</v>
      </c>
      <c r="I12043">
        <v>2.3737786E-2</v>
      </c>
      <c r="J12043">
        <f>I12043*100</f>
        <v>2.3737786000000001</v>
      </c>
      <c r="K12043">
        <v>0</v>
      </c>
      <c r="L12043" t="s">
        <v>22</v>
      </c>
      <c r="M12043" t="s">
        <v>14</v>
      </c>
      <c r="N12043" t="b">
        <v>0</v>
      </c>
      <c r="O12043" t="b">
        <v>0</v>
      </c>
    </row>
    <row r="12044" spans="1:15" x14ac:dyDescent="0.2">
      <c r="A12044">
        <v>3</v>
      </c>
      <c r="B12044">
        <v>29.815151520000001</v>
      </c>
      <c r="C12044">
        <v>0</v>
      </c>
      <c r="D12044">
        <v>0</v>
      </c>
      <c r="E12044">
        <v>189</v>
      </c>
      <c r="F12044">
        <v>7190.547947</v>
      </c>
      <c r="G12044">
        <v>1.3961609999999999E-3</v>
      </c>
      <c r="H12044">
        <f>G12044*100</f>
        <v>0.13961609999999999</v>
      </c>
      <c r="I12044">
        <v>1.4604116E-2</v>
      </c>
      <c r="J12044">
        <f>I12044*100</f>
        <v>1.4604116</v>
      </c>
      <c r="K12044">
        <v>39.292162609999998</v>
      </c>
      <c r="L12044" t="s">
        <v>22</v>
      </c>
      <c r="M12044" t="s">
        <v>14</v>
      </c>
      <c r="N12044" t="b">
        <v>0</v>
      </c>
      <c r="O12044" t="b">
        <v>1</v>
      </c>
    </row>
    <row r="12045" spans="1:15" x14ac:dyDescent="0.2">
      <c r="A12045">
        <v>5</v>
      </c>
      <c r="B12045">
        <v>187.1</v>
      </c>
      <c r="C12045">
        <v>0</v>
      </c>
      <c r="D12045">
        <v>0</v>
      </c>
      <c r="E12045">
        <v>101</v>
      </c>
      <c r="F12045">
        <v>7220.7766670000001</v>
      </c>
      <c r="G12045">
        <v>1.9607840000000001E-3</v>
      </c>
      <c r="H12045">
        <f>G12045*100</f>
        <v>0.19607840000000001</v>
      </c>
      <c r="I12045">
        <v>1.3366013E-2</v>
      </c>
      <c r="J12045">
        <f>I12045*100</f>
        <v>1.3366012999999999</v>
      </c>
      <c r="K12045">
        <v>3.9981841409999999</v>
      </c>
      <c r="L12045" t="s">
        <v>22</v>
      </c>
      <c r="M12045" t="s">
        <v>14</v>
      </c>
      <c r="N12045" t="b">
        <v>0</v>
      </c>
      <c r="O12045" t="b">
        <v>1</v>
      </c>
    </row>
    <row r="12046" spans="1:15" x14ac:dyDescent="0.2">
      <c r="A12046">
        <v>11</v>
      </c>
      <c r="B12046">
        <v>247.33333329999999</v>
      </c>
      <c r="C12046">
        <v>2</v>
      </c>
      <c r="D12046">
        <v>369</v>
      </c>
      <c r="E12046">
        <v>90</v>
      </c>
      <c r="F12046">
        <v>7221</v>
      </c>
      <c r="G12046">
        <v>1.030928E-3</v>
      </c>
      <c r="H12046">
        <f>G12046*100</f>
        <v>0.1030928</v>
      </c>
      <c r="I12046">
        <v>3.9175260000000002E-3</v>
      </c>
      <c r="J12046">
        <f>I12046*100</f>
        <v>0.39175260000000001</v>
      </c>
      <c r="K12046">
        <v>13.464063080000001</v>
      </c>
      <c r="L12046" t="s">
        <v>16</v>
      </c>
      <c r="M12046" t="s">
        <v>14</v>
      </c>
      <c r="N12046" t="b">
        <v>0</v>
      </c>
      <c r="O12046" t="b">
        <v>1</v>
      </c>
    </row>
    <row r="12047" spans="1:15" x14ac:dyDescent="0.2">
      <c r="A12047">
        <v>9</v>
      </c>
      <c r="B12047">
        <v>399.8</v>
      </c>
      <c r="C12047">
        <v>5</v>
      </c>
      <c r="D12047">
        <v>923.9</v>
      </c>
      <c r="E12047">
        <v>115</v>
      </c>
      <c r="F12047">
        <v>7243.649316</v>
      </c>
      <c r="G12047">
        <v>3.2258059999999999E-3</v>
      </c>
      <c r="H12047">
        <f>G12047*100</f>
        <v>0.3225806</v>
      </c>
      <c r="I12047">
        <v>1.8928571000000002E-2</v>
      </c>
      <c r="J12047">
        <f>I12047*100</f>
        <v>1.8928571000000001</v>
      </c>
      <c r="K12047">
        <v>3.585439826</v>
      </c>
      <c r="L12047" t="s">
        <v>21</v>
      </c>
      <c r="M12047" t="s">
        <v>14</v>
      </c>
      <c r="N12047" t="b">
        <v>0</v>
      </c>
      <c r="O12047" t="b">
        <v>1</v>
      </c>
    </row>
    <row r="12048" spans="1:15" x14ac:dyDescent="0.2">
      <c r="A12048">
        <v>6</v>
      </c>
      <c r="B12048">
        <v>200.2222222</v>
      </c>
      <c r="C12048">
        <v>2</v>
      </c>
      <c r="D12048">
        <v>126</v>
      </c>
      <c r="E12048">
        <v>146</v>
      </c>
      <c r="F12048">
        <v>7253.6764929999999</v>
      </c>
      <c r="G12048">
        <v>6.570513E-3</v>
      </c>
      <c r="H12048">
        <f>G12048*100</f>
        <v>0.6570513</v>
      </c>
      <c r="I12048">
        <v>2.0305772999999999E-2</v>
      </c>
      <c r="J12048">
        <f>I12048*100</f>
        <v>2.0305773</v>
      </c>
      <c r="K12048">
        <v>5.9420256409999999</v>
      </c>
      <c r="L12048" t="s">
        <v>17</v>
      </c>
      <c r="M12048" t="s">
        <v>14</v>
      </c>
      <c r="N12048" t="b">
        <v>0</v>
      </c>
      <c r="O12048" t="b">
        <v>0</v>
      </c>
    </row>
    <row r="12049" spans="1:15" x14ac:dyDescent="0.2">
      <c r="A12049">
        <v>8</v>
      </c>
      <c r="B12049">
        <v>376.33333329999999</v>
      </c>
      <c r="C12049">
        <v>3</v>
      </c>
      <c r="D12049">
        <v>69.400000000000006</v>
      </c>
      <c r="E12049">
        <v>161</v>
      </c>
      <c r="F12049">
        <v>7263.9571569999998</v>
      </c>
      <c r="G12049">
        <v>3.5928140000000002E-3</v>
      </c>
      <c r="H12049">
        <f>G12049*100</f>
        <v>0.35928140000000003</v>
      </c>
      <c r="I12049">
        <v>7.7291139999999996E-3</v>
      </c>
      <c r="J12049">
        <f>I12049*100</f>
        <v>0.77291139999999992</v>
      </c>
      <c r="K12049">
        <v>3.104019139</v>
      </c>
      <c r="L12049" t="s">
        <v>20</v>
      </c>
      <c r="M12049" t="s">
        <v>14</v>
      </c>
      <c r="N12049" t="b">
        <v>0</v>
      </c>
      <c r="O12049" t="b">
        <v>0</v>
      </c>
    </row>
    <row r="12050" spans="1:15" x14ac:dyDescent="0.2">
      <c r="A12050">
        <v>7</v>
      </c>
      <c r="B12050">
        <v>135.66666670000001</v>
      </c>
      <c r="C12050">
        <v>2</v>
      </c>
      <c r="D12050">
        <v>190.41666670000001</v>
      </c>
      <c r="E12050">
        <v>132</v>
      </c>
      <c r="F12050">
        <v>7356.4023809999999</v>
      </c>
      <c r="G12050">
        <v>4.512276E-3</v>
      </c>
      <c r="H12050">
        <f>G12050*100</f>
        <v>0.45122760000000001</v>
      </c>
      <c r="I12050">
        <v>1.7577031E-2</v>
      </c>
      <c r="J12050">
        <f>I12050*100</f>
        <v>1.7577031000000001</v>
      </c>
      <c r="K12050">
        <v>9.1939892220000008</v>
      </c>
      <c r="L12050" t="s">
        <v>24</v>
      </c>
      <c r="M12050" t="s">
        <v>14</v>
      </c>
      <c r="N12050" t="b">
        <v>0</v>
      </c>
      <c r="O12050" t="b">
        <v>0</v>
      </c>
    </row>
    <row r="12051" spans="1:15" x14ac:dyDescent="0.2">
      <c r="A12051">
        <v>14</v>
      </c>
      <c r="B12051">
        <v>160.11153920000001</v>
      </c>
      <c r="C12051">
        <v>6</v>
      </c>
      <c r="D12051">
        <v>1079.833333</v>
      </c>
      <c r="E12051">
        <v>154</v>
      </c>
      <c r="F12051">
        <v>7405.3602810000002</v>
      </c>
      <c r="G12051">
        <v>4.9242419999999997E-3</v>
      </c>
      <c r="H12051">
        <f>G12051*100</f>
        <v>0.49242419999999998</v>
      </c>
      <c r="I12051">
        <v>2.1452974999999999E-2</v>
      </c>
      <c r="J12051">
        <f>I12051*100</f>
        <v>2.1452974999999999</v>
      </c>
      <c r="K12051">
        <v>8.533928457</v>
      </c>
      <c r="L12051" t="s">
        <v>22</v>
      </c>
      <c r="M12051" t="s">
        <v>14</v>
      </c>
      <c r="N12051" t="b">
        <v>0</v>
      </c>
      <c r="O12051" t="b">
        <v>1</v>
      </c>
    </row>
    <row r="12052" spans="1:15" x14ac:dyDescent="0.2">
      <c r="A12052">
        <v>10</v>
      </c>
      <c r="B12052">
        <v>236.40833330000001</v>
      </c>
      <c r="C12052">
        <v>3</v>
      </c>
      <c r="D12052">
        <v>118</v>
      </c>
      <c r="E12052">
        <v>313</v>
      </c>
      <c r="F12052">
        <v>7428.1815839999999</v>
      </c>
      <c r="G12052">
        <v>2.5092669999999999E-3</v>
      </c>
      <c r="H12052">
        <f>G12052*100</f>
        <v>0.2509267</v>
      </c>
      <c r="I12052">
        <v>1.3416262999999999E-2</v>
      </c>
      <c r="J12052">
        <f>I12052*100</f>
        <v>1.3416262999999999</v>
      </c>
      <c r="K12052">
        <v>6.9765046289999999</v>
      </c>
      <c r="L12052" t="s">
        <v>17</v>
      </c>
      <c r="M12052" t="s">
        <v>14</v>
      </c>
      <c r="N12052" t="b">
        <v>1</v>
      </c>
      <c r="O12052" t="b">
        <v>0</v>
      </c>
    </row>
    <row r="12053" spans="1:15" x14ac:dyDescent="0.2">
      <c r="A12053">
        <v>3</v>
      </c>
      <c r="B12053">
        <v>30.5</v>
      </c>
      <c r="C12053">
        <v>5</v>
      </c>
      <c r="D12053">
        <v>789.125</v>
      </c>
      <c r="E12053">
        <v>272</v>
      </c>
      <c r="F12053">
        <v>7434.7430729999996</v>
      </c>
      <c r="G12053">
        <v>9.3125499999999993E-3</v>
      </c>
      <c r="H12053">
        <f>G12053*100</f>
        <v>0.93125499999999994</v>
      </c>
      <c r="I12053">
        <v>2.2108499E-2</v>
      </c>
      <c r="J12053">
        <f>I12053*100</f>
        <v>2.2108498999999999</v>
      </c>
      <c r="K12053">
        <v>0</v>
      </c>
      <c r="L12053" t="s">
        <v>22</v>
      </c>
      <c r="M12053" t="s">
        <v>14</v>
      </c>
      <c r="N12053" t="b">
        <v>0</v>
      </c>
      <c r="O12053" t="b">
        <v>0</v>
      </c>
    </row>
    <row r="12054" spans="1:15" x14ac:dyDescent="0.2">
      <c r="A12054">
        <v>5</v>
      </c>
      <c r="B12054">
        <v>106.9</v>
      </c>
      <c r="C12054">
        <v>0</v>
      </c>
      <c r="D12054">
        <v>0</v>
      </c>
      <c r="E12054">
        <v>211</v>
      </c>
      <c r="F12054">
        <v>7442.3881490000003</v>
      </c>
      <c r="G12054">
        <v>1.2735849E-2</v>
      </c>
      <c r="H12054">
        <f>G12054*100</f>
        <v>1.2735849000000001</v>
      </c>
      <c r="I12054">
        <v>2.8901336E-2</v>
      </c>
      <c r="J12054">
        <f>I12054*100</f>
        <v>2.8901336</v>
      </c>
      <c r="K12054">
        <v>0</v>
      </c>
      <c r="L12054" t="s">
        <v>21</v>
      </c>
      <c r="M12054" t="s">
        <v>14</v>
      </c>
      <c r="N12054" t="b">
        <v>0</v>
      </c>
      <c r="O12054" t="b">
        <v>0</v>
      </c>
    </row>
    <row r="12055" spans="1:15" x14ac:dyDescent="0.2">
      <c r="A12055">
        <v>12</v>
      </c>
      <c r="B12055">
        <v>171.29166670000001</v>
      </c>
      <c r="C12055">
        <v>2</v>
      </c>
      <c r="D12055">
        <v>55.5</v>
      </c>
      <c r="E12055">
        <v>213</v>
      </c>
      <c r="F12055">
        <v>7443.4074469999996</v>
      </c>
      <c r="G12055">
        <v>3.9583329999999996E-3</v>
      </c>
      <c r="H12055">
        <f>G12055*100</f>
        <v>0.39583329999999994</v>
      </c>
      <c r="I12055">
        <v>1.4633794E-2</v>
      </c>
      <c r="J12055">
        <f>I12055*100</f>
        <v>1.4633794</v>
      </c>
      <c r="K12055">
        <v>0</v>
      </c>
      <c r="L12055" t="s">
        <v>22</v>
      </c>
      <c r="M12055" t="s">
        <v>14</v>
      </c>
      <c r="N12055" t="b">
        <v>0</v>
      </c>
      <c r="O12055" t="b">
        <v>0</v>
      </c>
    </row>
    <row r="12056" spans="1:15" x14ac:dyDescent="0.2">
      <c r="A12056">
        <v>12</v>
      </c>
      <c r="B12056">
        <v>1106.389831</v>
      </c>
      <c r="C12056">
        <v>9</v>
      </c>
      <c r="D12056">
        <v>627.45833330000005</v>
      </c>
      <c r="E12056">
        <v>125</v>
      </c>
      <c r="F12056">
        <v>7444.9380709999996</v>
      </c>
      <c r="G12056">
        <v>7.701238E-3</v>
      </c>
      <c r="H12056">
        <f>G12056*100</f>
        <v>0.77012380000000003</v>
      </c>
      <c r="I12056">
        <v>2.2385988999999998E-2</v>
      </c>
      <c r="J12056">
        <f>I12056*100</f>
        <v>2.2385988999999999</v>
      </c>
      <c r="K12056">
        <v>7.2012092770000002</v>
      </c>
      <c r="L12056" t="s">
        <v>22</v>
      </c>
      <c r="M12056" t="s">
        <v>14</v>
      </c>
      <c r="N12056" t="b">
        <v>0</v>
      </c>
      <c r="O12056" t="b">
        <v>1</v>
      </c>
    </row>
    <row r="12057" spans="1:15" x14ac:dyDescent="0.2">
      <c r="A12057">
        <v>1</v>
      </c>
      <c r="B12057">
        <v>7</v>
      </c>
      <c r="C12057">
        <v>4</v>
      </c>
      <c r="D12057">
        <v>364.91666670000001</v>
      </c>
      <c r="E12057">
        <v>248</v>
      </c>
      <c r="F12057">
        <v>7445.9570750000003</v>
      </c>
      <c r="G12057">
        <v>4.3160689999999996E-3</v>
      </c>
      <c r="H12057">
        <f>G12057*100</f>
        <v>0.43160689999999996</v>
      </c>
      <c r="I12057">
        <v>1.5735624E-2</v>
      </c>
      <c r="J12057">
        <f>I12057*100</f>
        <v>1.5735623999999999</v>
      </c>
      <c r="K12057">
        <v>1.2666591700000001</v>
      </c>
      <c r="L12057" t="s">
        <v>22</v>
      </c>
      <c r="M12057" t="s">
        <v>14</v>
      </c>
      <c r="N12057" t="b">
        <v>0</v>
      </c>
      <c r="O12057" t="b">
        <v>1</v>
      </c>
    </row>
    <row r="12058" spans="1:15" x14ac:dyDescent="0.2">
      <c r="A12058">
        <v>0</v>
      </c>
      <c r="B12058">
        <v>0</v>
      </c>
      <c r="C12058">
        <v>0</v>
      </c>
      <c r="D12058">
        <v>0</v>
      </c>
      <c r="E12058">
        <v>125</v>
      </c>
      <c r="F12058">
        <v>7453.7666669999999</v>
      </c>
      <c r="G12058">
        <v>1.6260160000000001E-3</v>
      </c>
      <c r="H12058">
        <f>G12058*100</f>
        <v>0.16260160000000001</v>
      </c>
      <c r="I12058">
        <v>1.3132473E-2</v>
      </c>
      <c r="J12058">
        <f>I12058*100</f>
        <v>1.3132473</v>
      </c>
      <c r="K12058">
        <v>0</v>
      </c>
      <c r="L12058" t="s">
        <v>22</v>
      </c>
      <c r="M12058" t="s">
        <v>14</v>
      </c>
      <c r="N12058" t="b">
        <v>0</v>
      </c>
      <c r="O12058" t="b">
        <v>0</v>
      </c>
    </row>
    <row r="12059" spans="1:15" x14ac:dyDescent="0.2">
      <c r="A12059">
        <v>5</v>
      </c>
      <c r="B12059">
        <v>262.12121209999998</v>
      </c>
      <c r="C12059">
        <v>1</v>
      </c>
      <c r="D12059">
        <v>0</v>
      </c>
      <c r="E12059">
        <v>117</v>
      </c>
      <c r="F12059">
        <v>7468.860173</v>
      </c>
      <c r="G12059">
        <v>1.2900188E-2</v>
      </c>
      <c r="H12059">
        <f>G12059*100</f>
        <v>1.2900187999999999</v>
      </c>
      <c r="I12059">
        <v>2.0948132000000001E-2</v>
      </c>
      <c r="J12059">
        <f>I12059*100</f>
        <v>2.0948131999999999</v>
      </c>
      <c r="K12059">
        <v>3.0140255840000001</v>
      </c>
      <c r="L12059" t="s">
        <v>22</v>
      </c>
      <c r="M12059" t="s">
        <v>14</v>
      </c>
      <c r="N12059" t="b">
        <v>0</v>
      </c>
      <c r="O12059" t="b">
        <v>0</v>
      </c>
    </row>
    <row r="12060" spans="1:15" x14ac:dyDescent="0.2">
      <c r="A12060">
        <v>3</v>
      </c>
      <c r="B12060">
        <v>69.8</v>
      </c>
      <c r="C12060">
        <v>0</v>
      </c>
      <c r="D12060">
        <v>0</v>
      </c>
      <c r="E12060">
        <v>81</v>
      </c>
      <c r="F12060">
        <v>7514.7904760000001</v>
      </c>
      <c r="G12060">
        <v>3.821138E-3</v>
      </c>
      <c r="H12060">
        <f>G12060*100</f>
        <v>0.3821138</v>
      </c>
      <c r="I12060">
        <v>2.1883468999999999E-2</v>
      </c>
      <c r="J12060">
        <f>I12060*100</f>
        <v>2.1883469</v>
      </c>
      <c r="K12060">
        <v>0</v>
      </c>
      <c r="L12060" t="s">
        <v>22</v>
      </c>
      <c r="M12060" t="s">
        <v>14</v>
      </c>
      <c r="N12060" t="b">
        <v>0</v>
      </c>
      <c r="O12060" t="b">
        <v>0</v>
      </c>
    </row>
    <row r="12061" spans="1:15" x14ac:dyDescent="0.2">
      <c r="A12061">
        <v>0</v>
      </c>
      <c r="B12061">
        <v>0</v>
      </c>
      <c r="C12061">
        <v>0</v>
      </c>
      <c r="D12061">
        <v>0</v>
      </c>
      <c r="E12061">
        <v>97</v>
      </c>
      <c r="F12061">
        <v>7515.5833329999996</v>
      </c>
      <c r="G12061">
        <v>4.1666669999999998E-3</v>
      </c>
      <c r="H12061">
        <f>G12061*100</f>
        <v>0.4166667</v>
      </c>
      <c r="I12061">
        <v>2.7083333000000001E-2</v>
      </c>
      <c r="J12061">
        <f>I12061*100</f>
        <v>2.7083333000000001</v>
      </c>
      <c r="K12061">
        <v>0</v>
      </c>
      <c r="L12061" t="s">
        <v>17</v>
      </c>
      <c r="M12061" t="s">
        <v>14</v>
      </c>
      <c r="N12061" t="b">
        <v>0</v>
      </c>
      <c r="O12061" t="b">
        <v>0</v>
      </c>
    </row>
    <row r="12062" spans="1:15" x14ac:dyDescent="0.2">
      <c r="A12062">
        <v>7</v>
      </c>
      <c r="B12062">
        <v>349.77499999999998</v>
      </c>
      <c r="C12062">
        <v>7</v>
      </c>
      <c r="D12062">
        <v>145.5</v>
      </c>
      <c r="E12062">
        <v>122</v>
      </c>
      <c r="F12062">
        <v>7532.5111109999998</v>
      </c>
      <c r="G12062">
        <v>4.6153849999999996E-3</v>
      </c>
      <c r="H12062">
        <f>G12062*100</f>
        <v>0.46153849999999996</v>
      </c>
      <c r="I12062">
        <v>2.9612768000000001E-2</v>
      </c>
      <c r="J12062">
        <f>I12062*100</f>
        <v>2.9612768000000003</v>
      </c>
      <c r="K12062">
        <v>0</v>
      </c>
      <c r="L12062" t="s">
        <v>22</v>
      </c>
      <c r="M12062" t="s">
        <v>14</v>
      </c>
      <c r="N12062" t="b">
        <v>0</v>
      </c>
      <c r="O12062" t="b">
        <v>0</v>
      </c>
    </row>
    <row r="12063" spans="1:15" x14ac:dyDescent="0.2">
      <c r="A12063">
        <v>5</v>
      </c>
      <c r="B12063">
        <v>710.33333330000005</v>
      </c>
      <c r="C12063">
        <v>0</v>
      </c>
      <c r="D12063">
        <v>0</v>
      </c>
      <c r="E12063">
        <v>23</v>
      </c>
      <c r="F12063">
        <v>7533.2727269999996</v>
      </c>
      <c r="G12063">
        <v>0</v>
      </c>
      <c r="H12063">
        <f>G12063*100</f>
        <v>0</v>
      </c>
      <c r="I12063">
        <v>7.4074070000000004E-3</v>
      </c>
      <c r="J12063">
        <f>I12063*100</f>
        <v>0.74074070000000003</v>
      </c>
      <c r="K12063">
        <v>0</v>
      </c>
      <c r="L12063" t="s">
        <v>16</v>
      </c>
      <c r="M12063" t="s">
        <v>14</v>
      </c>
      <c r="N12063" t="b">
        <v>0</v>
      </c>
      <c r="O12063" t="b">
        <v>0</v>
      </c>
    </row>
    <row r="12064" spans="1:15" x14ac:dyDescent="0.2">
      <c r="A12064">
        <v>4</v>
      </c>
      <c r="B12064">
        <v>25</v>
      </c>
      <c r="C12064">
        <v>0</v>
      </c>
      <c r="D12064">
        <v>0</v>
      </c>
      <c r="E12064">
        <v>193</v>
      </c>
      <c r="F12064">
        <v>7548.6333329999998</v>
      </c>
      <c r="G12064">
        <v>1.3471502999999999E-2</v>
      </c>
      <c r="H12064">
        <f>G12064*100</f>
        <v>1.3471503</v>
      </c>
      <c r="I12064">
        <v>2.9620034999999999E-2</v>
      </c>
      <c r="J12064">
        <f>I12064*100</f>
        <v>2.9620034999999998</v>
      </c>
      <c r="K12064">
        <v>0</v>
      </c>
      <c r="L12064" t="s">
        <v>20</v>
      </c>
      <c r="M12064" t="s">
        <v>14</v>
      </c>
      <c r="N12064" t="b">
        <v>0</v>
      </c>
      <c r="O12064" t="b">
        <v>0</v>
      </c>
    </row>
    <row r="12065" spans="1:15" x14ac:dyDescent="0.2">
      <c r="A12065">
        <v>7</v>
      </c>
      <c r="B12065">
        <v>51.708333330000002</v>
      </c>
      <c r="C12065">
        <v>2</v>
      </c>
      <c r="D12065">
        <v>280.5</v>
      </c>
      <c r="E12065">
        <v>149</v>
      </c>
      <c r="F12065">
        <v>7569.182143</v>
      </c>
      <c r="G12065" s="1">
        <v>8.0099999999999995E-5</v>
      </c>
      <c r="H12065">
        <f>G12065*100</f>
        <v>8.0099999999999998E-3</v>
      </c>
      <c r="I12065">
        <v>1.6297591E-2</v>
      </c>
      <c r="J12065">
        <f>I12065*100</f>
        <v>1.6297591</v>
      </c>
      <c r="K12065">
        <v>11.37726052</v>
      </c>
      <c r="L12065" t="s">
        <v>22</v>
      </c>
      <c r="M12065" t="s">
        <v>14</v>
      </c>
      <c r="N12065" t="b">
        <v>0</v>
      </c>
      <c r="O12065" t="b">
        <v>1</v>
      </c>
    </row>
    <row r="12066" spans="1:15" x14ac:dyDescent="0.2">
      <c r="A12066">
        <v>4</v>
      </c>
      <c r="B12066">
        <v>196.5</v>
      </c>
      <c r="C12066">
        <v>3</v>
      </c>
      <c r="D12066">
        <v>72.5</v>
      </c>
      <c r="E12066">
        <v>245</v>
      </c>
      <c r="F12066">
        <v>7569.2486120000003</v>
      </c>
      <c r="G12066">
        <v>7.6462359999999998E-3</v>
      </c>
      <c r="H12066">
        <f>G12066*100</f>
        <v>0.76462359999999996</v>
      </c>
      <c r="I12066">
        <v>1.6468483999999999E-2</v>
      </c>
      <c r="J12066">
        <f>I12066*100</f>
        <v>1.6468483999999999</v>
      </c>
      <c r="K12066">
        <v>4.7709103649999998</v>
      </c>
      <c r="L12066" t="s">
        <v>22</v>
      </c>
      <c r="M12066" t="s">
        <v>14</v>
      </c>
      <c r="N12066" t="b">
        <v>1</v>
      </c>
      <c r="O12066" t="b">
        <v>0</v>
      </c>
    </row>
    <row r="12067" spans="1:15" x14ac:dyDescent="0.2">
      <c r="A12067">
        <v>7</v>
      </c>
      <c r="B12067">
        <v>136.5</v>
      </c>
      <c r="C12067">
        <v>1</v>
      </c>
      <c r="D12067">
        <v>42.4</v>
      </c>
      <c r="E12067">
        <v>120</v>
      </c>
      <c r="F12067">
        <v>7604.3978310000002</v>
      </c>
      <c r="G12067">
        <v>1.5762274E-2</v>
      </c>
      <c r="H12067">
        <f>G12067*100</f>
        <v>1.5762274000000001</v>
      </c>
      <c r="I12067">
        <v>3.0675226E-2</v>
      </c>
      <c r="J12067">
        <f>I12067*100</f>
        <v>3.0675226000000002</v>
      </c>
      <c r="K12067">
        <v>3.9967424230000002</v>
      </c>
      <c r="L12067" t="s">
        <v>20</v>
      </c>
      <c r="M12067" t="s">
        <v>14</v>
      </c>
      <c r="N12067" t="b">
        <v>1</v>
      </c>
      <c r="O12067" t="b">
        <v>1</v>
      </c>
    </row>
    <row r="12068" spans="1:15" x14ac:dyDescent="0.2">
      <c r="A12068">
        <v>11</v>
      </c>
      <c r="B12068">
        <v>286.93333330000002</v>
      </c>
      <c r="C12068">
        <v>0</v>
      </c>
      <c r="D12068">
        <v>0</v>
      </c>
      <c r="E12068">
        <v>119</v>
      </c>
      <c r="F12068">
        <v>7609.8206499999997</v>
      </c>
      <c r="G12068">
        <v>3.2000000000000002E-3</v>
      </c>
      <c r="H12068">
        <f>G12068*100</f>
        <v>0.32</v>
      </c>
      <c r="I12068">
        <v>1.5231111E-2</v>
      </c>
      <c r="J12068">
        <f>I12068*100</f>
        <v>1.5231110999999999</v>
      </c>
      <c r="K12068">
        <v>0</v>
      </c>
      <c r="L12068" t="s">
        <v>24</v>
      </c>
      <c r="M12068" t="s">
        <v>14</v>
      </c>
      <c r="N12068" t="b">
        <v>0</v>
      </c>
      <c r="O12068" t="b">
        <v>0</v>
      </c>
    </row>
    <row r="12069" spans="1:15" x14ac:dyDescent="0.2">
      <c r="A12069">
        <v>3</v>
      </c>
      <c r="B12069">
        <v>184.68888889999999</v>
      </c>
      <c r="C12069">
        <v>0</v>
      </c>
      <c r="D12069">
        <v>0</v>
      </c>
      <c r="E12069">
        <v>129</v>
      </c>
      <c r="F12069">
        <v>7669.2507939999996</v>
      </c>
      <c r="G12069">
        <v>0</v>
      </c>
      <c r="H12069">
        <f>G12069*100</f>
        <v>0</v>
      </c>
      <c r="I12069">
        <v>9.1352039999999992E-3</v>
      </c>
      <c r="J12069">
        <f>I12069*100</f>
        <v>0.9135203999999999</v>
      </c>
      <c r="K12069">
        <v>0</v>
      </c>
      <c r="L12069" t="s">
        <v>16</v>
      </c>
      <c r="M12069" t="s">
        <v>14</v>
      </c>
      <c r="N12069" t="b">
        <v>0</v>
      </c>
      <c r="O12069" t="b">
        <v>0</v>
      </c>
    </row>
    <row r="12070" spans="1:15" x14ac:dyDescent="0.2">
      <c r="A12070">
        <v>1</v>
      </c>
      <c r="B12070">
        <v>139</v>
      </c>
      <c r="C12070">
        <v>3</v>
      </c>
      <c r="D12070">
        <v>871.4</v>
      </c>
      <c r="E12070">
        <v>137</v>
      </c>
      <c r="F12070">
        <v>7672.1523809999999</v>
      </c>
      <c r="G12070">
        <v>1.77305E-3</v>
      </c>
      <c r="H12070">
        <f>G12070*100</f>
        <v>0.17730499999999999</v>
      </c>
      <c r="I12070">
        <v>1.1631206E-2</v>
      </c>
      <c r="J12070">
        <f>I12070*100</f>
        <v>1.1631206000000001</v>
      </c>
      <c r="K12070">
        <v>37.720318980000002</v>
      </c>
      <c r="L12070" t="s">
        <v>18</v>
      </c>
      <c r="M12070" t="s">
        <v>14</v>
      </c>
      <c r="N12070" t="b">
        <v>0</v>
      </c>
      <c r="O12070" t="b">
        <v>1</v>
      </c>
    </row>
    <row r="12071" spans="1:15" x14ac:dyDescent="0.2">
      <c r="A12071">
        <v>8</v>
      </c>
      <c r="B12071">
        <v>31.1</v>
      </c>
      <c r="C12071">
        <v>11</v>
      </c>
      <c r="D12071">
        <v>1258.833333</v>
      </c>
      <c r="E12071">
        <v>195</v>
      </c>
      <c r="F12071">
        <v>7675.1492900000003</v>
      </c>
      <c r="G12071">
        <v>1.9375429999999999E-3</v>
      </c>
      <c r="H12071">
        <f>G12071*100</f>
        <v>0.19375429999999999</v>
      </c>
      <c r="I12071">
        <v>1.4673581999999999E-2</v>
      </c>
      <c r="J12071">
        <f>I12071*100</f>
        <v>1.4673581999999998</v>
      </c>
      <c r="K12071">
        <v>3.3828767800000001</v>
      </c>
      <c r="L12071" t="s">
        <v>17</v>
      </c>
      <c r="M12071" t="s">
        <v>14</v>
      </c>
      <c r="N12071" t="b">
        <v>0</v>
      </c>
      <c r="O12071" t="b">
        <v>0</v>
      </c>
    </row>
    <row r="12072" spans="1:15" x14ac:dyDescent="0.2">
      <c r="A12072">
        <v>3</v>
      </c>
      <c r="B12072">
        <v>216.5</v>
      </c>
      <c r="C12072">
        <v>3</v>
      </c>
      <c r="D12072">
        <v>127.5</v>
      </c>
      <c r="E12072">
        <v>151</v>
      </c>
      <c r="F12072">
        <v>7700.5014609999998</v>
      </c>
      <c r="G12072">
        <v>2.5974029999999999E-3</v>
      </c>
      <c r="H12072">
        <f>G12072*100</f>
        <v>0.25974029999999998</v>
      </c>
      <c r="I12072">
        <v>1.2782022000000001E-2</v>
      </c>
      <c r="J12072">
        <f>I12072*100</f>
        <v>1.2782022</v>
      </c>
      <c r="K12072">
        <v>4.0749209989999997</v>
      </c>
      <c r="L12072" t="s">
        <v>24</v>
      </c>
      <c r="M12072" t="s">
        <v>14</v>
      </c>
      <c r="N12072" t="b">
        <v>0</v>
      </c>
      <c r="O12072" t="b">
        <v>0</v>
      </c>
    </row>
    <row r="12073" spans="1:15" x14ac:dyDescent="0.2">
      <c r="A12073">
        <v>18</v>
      </c>
      <c r="B12073">
        <v>255.71666669999999</v>
      </c>
      <c r="C12073">
        <v>0</v>
      </c>
      <c r="D12073">
        <v>0</v>
      </c>
      <c r="E12073">
        <v>184</v>
      </c>
      <c r="F12073">
        <v>7706.546429</v>
      </c>
      <c r="G12073">
        <v>2.0833330000000001E-3</v>
      </c>
      <c r="H12073">
        <f>G12073*100</f>
        <v>0.20833330000000003</v>
      </c>
      <c r="I12073">
        <v>1.3793270999999999E-2</v>
      </c>
      <c r="J12073">
        <f>I12073*100</f>
        <v>1.3793271</v>
      </c>
      <c r="K12073">
        <v>6.7383952379999998</v>
      </c>
      <c r="L12073" t="s">
        <v>17</v>
      </c>
      <c r="M12073" t="s">
        <v>14</v>
      </c>
      <c r="N12073" t="b">
        <v>0</v>
      </c>
      <c r="O12073" t="b">
        <v>0</v>
      </c>
    </row>
    <row r="12074" spans="1:15" x14ac:dyDescent="0.2">
      <c r="A12074">
        <v>7</v>
      </c>
      <c r="B12074">
        <v>73.233333329999994</v>
      </c>
      <c r="C12074">
        <v>1</v>
      </c>
      <c r="D12074">
        <v>0</v>
      </c>
      <c r="E12074">
        <v>310</v>
      </c>
      <c r="F12074">
        <v>7710.7314159999996</v>
      </c>
      <c r="G12074" s="1">
        <v>3.9400000000000002E-5</v>
      </c>
      <c r="H12074">
        <f>G12074*100</f>
        <v>3.9399999999999999E-3</v>
      </c>
      <c r="I12074">
        <v>7.51105E-3</v>
      </c>
      <c r="J12074">
        <f>I12074*100</f>
        <v>0.75110500000000002</v>
      </c>
      <c r="K12074">
        <v>9.8621402999999996E-2</v>
      </c>
      <c r="L12074" t="s">
        <v>20</v>
      </c>
      <c r="M12074" t="s">
        <v>14</v>
      </c>
      <c r="N12074" t="b">
        <v>0</v>
      </c>
      <c r="O12074" t="b">
        <v>1</v>
      </c>
    </row>
    <row r="12075" spans="1:15" x14ac:dyDescent="0.2">
      <c r="A12075">
        <v>1</v>
      </c>
      <c r="B12075">
        <v>36</v>
      </c>
      <c r="C12075">
        <v>1</v>
      </c>
      <c r="D12075">
        <v>74</v>
      </c>
      <c r="E12075">
        <v>98</v>
      </c>
      <c r="F12075">
        <v>7712.375</v>
      </c>
      <c r="G12075">
        <v>0</v>
      </c>
      <c r="H12075">
        <f>G12075*100</f>
        <v>0</v>
      </c>
      <c r="I12075">
        <v>1.2431818000000001E-2</v>
      </c>
      <c r="J12075">
        <f>I12075*100</f>
        <v>1.2431818000000001</v>
      </c>
      <c r="K12075">
        <v>15.349885799999999</v>
      </c>
      <c r="L12075" t="s">
        <v>24</v>
      </c>
      <c r="M12075" t="s">
        <v>14</v>
      </c>
      <c r="N12075" t="b">
        <v>0</v>
      </c>
      <c r="O12075" t="b">
        <v>0</v>
      </c>
    </row>
    <row r="12076" spans="1:15" x14ac:dyDescent="0.2">
      <c r="A12076">
        <v>9</v>
      </c>
      <c r="B12076">
        <v>188.56382980000001</v>
      </c>
      <c r="C12076">
        <v>0</v>
      </c>
      <c r="D12076">
        <v>0</v>
      </c>
      <c r="E12076">
        <v>199</v>
      </c>
      <c r="F12076">
        <v>7750.5372790000001</v>
      </c>
      <c r="G12076">
        <v>7.9110510000000005E-3</v>
      </c>
      <c r="H12076">
        <f>G12076*100</f>
        <v>0.79110510000000001</v>
      </c>
      <c r="I12076">
        <v>2.1772308000000001E-2</v>
      </c>
      <c r="J12076">
        <f>I12076*100</f>
        <v>2.1772308000000002</v>
      </c>
      <c r="K12076">
        <v>3.0121818220000001</v>
      </c>
      <c r="L12076" t="s">
        <v>22</v>
      </c>
      <c r="M12076" t="s">
        <v>14</v>
      </c>
      <c r="N12076" t="b">
        <v>0</v>
      </c>
      <c r="O12076" t="b">
        <v>1</v>
      </c>
    </row>
    <row r="12077" spans="1:15" x14ac:dyDescent="0.2">
      <c r="A12077">
        <v>10</v>
      </c>
      <c r="B12077">
        <v>318.64102559999998</v>
      </c>
      <c r="C12077">
        <v>9</v>
      </c>
      <c r="D12077">
        <v>991.25</v>
      </c>
      <c r="E12077">
        <v>216</v>
      </c>
      <c r="F12077">
        <v>7761.0348590000003</v>
      </c>
      <c r="G12077">
        <v>7.5429010000000003E-3</v>
      </c>
      <c r="H12077">
        <f>G12077*100</f>
        <v>0.75429010000000007</v>
      </c>
      <c r="I12077">
        <v>2.2135148E-2</v>
      </c>
      <c r="J12077">
        <f>I12077*100</f>
        <v>2.2135148</v>
      </c>
      <c r="K12077">
        <v>1.589329821</v>
      </c>
      <c r="L12077" t="s">
        <v>22</v>
      </c>
      <c r="M12077" t="s">
        <v>14</v>
      </c>
      <c r="N12077" t="b">
        <v>1</v>
      </c>
      <c r="O12077" t="b">
        <v>1</v>
      </c>
    </row>
    <row r="12078" spans="1:15" x14ac:dyDescent="0.2">
      <c r="A12078">
        <v>1</v>
      </c>
      <c r="B12078">
        <v>310</v>
      </c>
      <c r="C12078">
        <v>3</v>
      </c>
      <c r="D12078">
        <v>407</v>
      </c>
      <c r="E12078">
        <v>176</v>
      </c>
      <c r="F12078">
        <v>7767.3255600000002</v>
      </c>
      <c r="G12078">
        <v>6.0451979999999999E-3</v>
      </c>
      <c r="H12078">
        <f>G12078*100</f>
        <v>0.60451979999999994</v>
      </c>
      <c r="I12078">
        <v>1.9212626999999999E-2</v>
      </c>
      <c r="J12078">
        <f>I12078*100</f>
        <v>1.9212627</v>
      </c>
      <c r="K12078">
        <v>8.8456895339999999</v>
      </c>
      <c r="L12078" t="s">
        <v>22</v>
      </c>
      <c r="M12078" t="s">
        <v>14</v>
      </c>
      <c r="N12078" t="b">
        <v>1</v>
      </c>
      <c r="O12078" t="b">
        <v>0</v>
      </c>
    </row>
    <row r="12079" spans="1:15" x14ac:dyDescent="0.2">
      <c r="A12079">
        <v>10</v>
      </c>
      <c r="B12079">
        <v>143.58333329999999</v>
      </c>
      <c r="C12079">
        <v>1</v>
      </c>
      <c r="D12079">
        <v>92</v>
      </c>
      <c r="E12079">
        <v>245</v>
      </c>
      <c r="F12079">
        <v>7793.1586850000003</v>
      </c>
      <c r="G12079">
        <v>1.5873020000000001E-3</v>
      </c>
      <c r="H12079">
        <f>G12079*100</f>
        <v>0.15873020000000002</v>
      </c>
      <c r="I12079">
        <v>4.610177E-3</v>
      </c>
      <c r="J12079">
        <f>I12079*100</f>
        <v>0.46101769999999997</v>
      </c>
      <c r="K12079">
        <v>59.424589220000001</v>
      </c>
      <c r="L12079" t="s">
        <v>22</v>
      </c>
      <c r="M12079" t="s">
        <v>14</v>
      </c>
      <c r="N12079" t="b">
        <v>0</v>
      </c>
      <c r="O12079" t="b">
        <v>1</v>
      </c>
    </row>
    <row r="12080" spans="1:15" x14ac:dyDescent="0.2">
      <c r="A12080">
        <v>12</v>
      </c>
      <c r="B12080">
        <v>381.5</v>
      </c>
      <c r="C12080">
        <v>1</v>
      </c>
      <c r="D12080">
        <v>22.2</v>
      </c>
      <c r="E12080">
        <v>154</v>
      </c>
      <c r="F12080">
        <v>7835.8746289999999</v>
      </c>
      <c r="G12080">
        <v>1.2549678999999999E-2</v>
      </c>
      <c r="H12080">
        <f>G12080*100</f>
        <v>1.2549679</v>
      </c>
      <c r="I12080">
        <v>2.2587817999999999E-2</v>
      </c>
      <c r="J12080">
        <f>I12080*100</f>
        <v>2.2587818</v>
      </c>
      <c r="K12080">
        <v>0</v>
      </c>
      <c r="L12080" t="s">
        <v>21</v>
      </c>
      <c r="M12080" t="s">
        <v>14</v>
      </c>
      <c r="N12080" t="b">
        <v>1</v>
      </c>
      <c r="O12080" t="b">
        <v>0</v>
      </c>
    </row>
    <row r="12081" spans="1:15" x14ac:dyDescent="0.2">
      <c r="A12081">
        <v>4</v>
      </c>
      <c r="B12081">
        <v>95.75</v>
      </c>
      <c r="C12081">
        <v>12</v>
      </c>
      <c r="D12081">
        <v>886.25</v>
      </c>
      <c r="E12081">
        <v>154</v>
      </c>
      <c r="F12081">
        <v>7838.5565980000001</v>
      </c>
      <c r="G12081">
        <v>3.7650600000000002E-3</v>
      </c>
      <c r="H12081">
        <f>G12081*100</f>
        <v>0.37650600000000001</v>
      </c>
      <c r="I12081">
        <v>1.4926307E-2</v>
      </c>
      <c r="J12081">
        <f>I12081*100</f>
        <v>1.4926306999999999</v>
      </c>
      <c r="K12081">
        <v>0</v>
      </c>
      <c r="L12081" t="s">
        <v>22</v>
      </c>
      <c r="M12081" t="s">
        <v>14</v>
      </c>
      <c r="N12081" t="b">
        <v>1</v>
      </c>
      <c r="O12081" t="b">
        <v>0</v>
      </c>
    </row>
    <row r="12082" spans="1:15" x14ac:dyDescent="0.2">
      <c r="A12082">
        <v>2</v>
      </c>
      <c r="B12082">
        <v>166.91666670000001</v>
      </c>
      <c r="C12082">
        <v>7</v>
      </c>
      <c r="D12082">
        <v>115</v>
      </c>
      <c r="E12082">
        <v>233</v>
      </c>
      <c r="F12082">
        <v>7952.4918390000003</v>
      </c>
      <c r="G12082">
        <v>1.834947E-3</v>
      </c>
      <c r="H12082">
        <f>G12082*100</f>
        <v>0.18349470000000001</v>
      </c>
      <c r="I12082">
        <v>1.9045830999999999E-2</v>
      </c>
      <c r="J12082">
        <f>I12082*100</f>
        <v>1.9045831</v>
      </c>
      <c r="K12082">
        <v>8.9209007830000004</v>
      </c>
      <c r="L12082" t="s">
        <v>22</v>
      </c>
      <c r="M12082" t="s">
        <v>14</v>
      </c>
      <c r="N12082" t="b">
        <v>0</v>
      </c>
      <c r="O12082" t="b">
        <v>1</v>
      </c>
    </row>
    <row r="12083" spans="1:15" x14ac:dyDescent="0.2">
      <c r="A12083">
        <v>5</v>
      </c>
      <c r="B12083">
        <v>103.9</v>
      </c>
      <c r="C12083">
        <v>1</v>
      </c>
      <c r="D12083">
        <v>15.1</v>
      </c>
      <c r="E12083">
        <v>199</v>
      </c>
      <c r="F12083">
        <v>7959.9095239999997</v>
      </c>
      <c r="G12083">
        <v>2.8594771000000001E-2</v>
      </c>
      <c r="H12083">
        <f>G12083*100</f>
        <v>2.8594771000000003</v>
      </c>
      <c r="I12083">
        <v>5.8447711999999999E-2</v>
      </c>
      <c r="J12083">
        <f>I12083*100</f>
        <v>5.8447712000000003</v>
      </c>
      <c r="K12083">
        <v>0</v>
      </c>
      <c r="L12083" t="s">
        <v>21</v>
      </c>
      <c r="M12083" t="s">
        <v>14</v>
      </c>
      <c r="N12083" t="b">
        <v>0</v>
      </c>
      <c r="O12083" t="b">
        <v>0</v>
      </c>
    </row>
    <row r="12084" spans="1:15" x14ac:dyDescent="0.2">
      <c r="A12084">
        <v>4</v>
      </c>
      <c r="B12084">
        <v>118.45454549999999</v>
      </c>
      <c r="C12084">
        <v>0</v>
      </c>
      <c r="D12084">
        <v>0</v>
      </c>
      <c r="E12084">
        <v>112</v>
      </c>
      <c r="F12084">
        <v>7968.9033609999997</v>
      </c>
      <c r="G12084">
        <v>3.0932590000000001E-3</v>
      </c>
      <c r="H12084">
        <f>G12084*100</f>
        <v>0.30932589999999999</v>
      </c>
      <c r="I12084">
        <v>3.6793698E-2</v>
      </c>
      <c r="J12084">
        <f>I12084*100</f>
        <v>3.6793697999999999</v>
      </c>
      <c r="K12084">
        <v>0</v>
      </c>
      <c r="L12084" t="s">
        <v>17</v>
      </c>
      <c r="M12084" t="s">
        <v>14</v>
      </c>
      <c r="N12084" t="b">
        <v>0</v>
      </c>
      <c r="O12084" t="b">
        <v>0</v>
      </c>
    </row>
    <row r="12085" spans="1:15" x14ac:dyDescent="0.2">
      <c r="A12085">
        <v>11</v>
      </c>
      <c r="B12085">
        <v>238.77564100000001</v>
      </c>
      <c r="C12085">
        <v>1</v>
      </c>
      <c r="D12085">
        <v>9</v>
      </c>
      <c r="E12085">
        <v>200</v>
      </c>
      <c r="F12085">
        <v>7972.3224309999996</v>
      </c>
      <c r="G12085">
        <v>2.6190480000000001E-3</v>
      </c>
      <c r="H12085">
        <f>G12085*100</f>
        <v>0.26190479999999999</v>
      </c>
      <c r="I12085">
        <v>1.4230972999999999E-2</v>
      </c>
      <c r="J12085">
        <f>I12085*100</f>
        <v>1.4230973</v>
      </c>
      <c r="K12085">
        <v>21.83420125</v>
      </c>
      <c r="L12085" t="s">
        <v>22</v>
      </c>
      <c r="M12085" t="s">
        <v>14</v>
      </c>
      <c r="N12085" t="b">
        <v>0</v>
      </c>
      <c r="O12085" t="b">
        <v>1</v>
      </c>
    </row>
    <row r="12086" spans="1:15" x14ac:dyDescent="0.2">
      <c r="A12086">
        <v>14</v>
      </c>
      <c r="B12086">
        <v>367.25</v>
      </c>
      <c r="C12086">
        <v>3</v>
      </c>
      <c r="D12086">
        <v>400.375</v>
      </c>
      <c r="E12086">
        <v>195</v>
      </c>
      <c r="F12086">
        <v>7980.3634389999997</v>
      </c>
      <c r="G12086" s="1">
        <v>7.4999999999999993E-5</v>
      </c>
      <c r="H12086">
        <f>G12086*100</f>
        <v>7.4999999999999997E-3</v>
      </c>
      <c r="I12086">
        <v>5.8658240000000004E-3</v>
      </c>
      <c r="J12086">
        <f>I12086*100</f>
        <v>0.58658240000000006</v>
      </c>
      <c r="K12086">
        <v>3.8686333199999998</v>
      </c>
      <c r="L12086" t="s">
        <v>22</v>
      </c>
      <c r="M12086" t="s">
        <v>14</v>
      </c>
      <c r="N12086" t="b">
        <v>1</v>
      </c>
      <c r="O12086" t="b">
        <v>1</v>
      </c>
    </row>
    <row r="12087" spans="1:15" x14ac:dyDescent="0.2">
      <c r="A12087">
        <v>8</v>
      </c>
      <c r="B12087">
        <v>146.6</v>
      </c>
      <c r="C12087">
        <v>1</v>
      </c>
      <c r="D12087">
        <v>18.2</v>
      </c>
      <c r="E12087">
        <v>198</v>
      </c>
      <c r="F12087">
        <v>8006.695205</v>
      </c>
      <c r="G12087">
        <v>2.722772E-3</v>
      </c>
      <c r="H12087">
        <f>G12087*100</f>
        <v>0.2722772</v>
      </c>
      <c r="I12087">
        <v>1.852759E-2</v>
      </c>
      <c r="J12087">
        <f>I12087*100</f>
        <v>1.852759</v>
      </c>
      <c r="K12087">
        <v>0</v>
      </c>
      <c r="L12087" t="s">
        <v>20</v>
      </c>
      <c r="M12087" t="s">
        <v>14</v>
      </c>
      <c r="N12087" t="b">
        <v>0</v>
      </c>
      <c r="O12087" t="b">
        <v>0</v>
      </c>
    </row>
    <row r="12088" spans="1:15" x14ac:dyDescent="0.2">
      <c r="A12088">
        <v>14</v>
      </c>
      <c r="B12088">
        <v>416.2</v>
      </c>
      <c r="C12088">
        <v>0</v>
      </c>
      <c r="D12088">
        <v>0</v>
      </c>
      <c r="E12088">
        <v>90</v>
      </c>
      <c r="F12088">
        <v>8024.5091970000003</v>
      </c>
      <c r="G12088">
        <v>8.2474230000000003E-3</v>
      </c>
      <c r="H12088">
        <f>G12088*100</f>
        <v>0.82474230000000004</v>
      </c>
      <c r="I12088">
        <v>3.2048253999999998E-2</v>
      </c>
      <c r="J12088">
        <f>I12088*100</f>
        <v>3.2048253999999998</v>
      </c>
      <c r="K12088">
        <v>10.319308680000001</v>
      </c>
      <c r="L12088" t="s">
        <v>23</v>
      </c>
      <c r="M12088" t="s">
        <v>14</v>
      </c>
      <c r="N12088" t="b">
        <v>0</v>
      </c>
      <c r="O12088" t="b">
        <v>0</v>
      </c>
    </row>
    <row r="12089" spans="1:15" x14ac:dyDescent="0.2">
      <c r="A12089">
        <v>9</v>
      </c>
      <c r="B12089">
        <v>331.16666670000001</v>
      </c>
      <c r="C12089">
        <v>4</v>
      </c>
      <c r="D12089">
        <v>154</v>
      </c>
      <c r="E12089">
        <v>154</v>
      </c>
      <c r="F12089">
        <v>8038.3253020000002</v>
      </c>
      <c r="G12089">
        <v>7.3329409999999999E-3</v>
      </c>
      <c r="H12089">
        <f>G12089*100</f>
        <v>0.73329409999999995</v>
      </c>
      <c r="I12089">
        <v>2.7963219000000001E-2</v>
      </c>
      <c r="J12089">
        <f>I12089*100</f>
        <v>2.7963219000000001</v>
      </c>
      <c r="K12089">
        <v>0</v>
      </c>
      <c r="L12089" t="s">
        <v>17</v>
      </c>
      <c r="M12089" t="s">
        <v>14</v>
      </c>
      <c r="N12089" t="b">
        <v>0</v>
      </c>
      <c r="O12089" t="b">
        <v>0</v>
      </c>
    </row>
    <row r="12090" spans="1:15" x14ac:dyDescent="0.2">
      <c r="A12090">
        <v>16</v>
      </c>
      <c r="B12090">
        <v>180.66666670000001</v>
      </c>
      <c r="C12090">
        <v>1</v>
      </c>
      <c r="D12090">
        <v>649.25</v>
      </c>
      <c r="E12090">
        <v>113</v>
      </c>
      <c r="F12090">
        <v>8041.5888699999996</v>
      </c>
      <c r="G12090">
        <v>7.9365080000000001E-3</v>
      </c>
      <c r="H12090">
        <f>G12090*100</f>
        <v>0.79365079999999999</v>
      </c>
      <c r="I12090">
        <v>2.6808161E-2</v>
      </c>
      <c r="J12090">
        <f>I12090*100</f>
        <v>2.6808160999999999</v>
      </c>
      <c r="K12090">
        <v>0</v>
      </c>
      <c r="L12090" t="s">
        <v>24</v>
      </c>
      <c r="M12090" t="s">
        <v>14</v>
      </c>
      <c r="N12090" t="b">
        <v>0</v>
      </c>
      <c r="O12090" t="b">
        <v>0</v>
      </c>
    </row>
    <row r="12091" spans="1:15" x14ac:dyDescent="0.2">
      <c r="A12091">
        <v>0</v>
      </c>
      <c r="B12091">
        <v>0</v>
      </c>
      <c r="C12091">
        <v>1</v>
      </c>
      <c r="D12091">
        <v>97</v>
      </c>
      <c r="E12091">
        <v>143</v>
      </c>
      <c r="F12091">
        <v>8060.9639479999996</v>
      </c>
      <c r="G12091">
        <v>2.9239769999999999E-3</v>
      </c>
      <c r="H12091">
        <f>G12091*100</f>
        <v>0.29239769999999998</v>
      </c>
      <c r="I12091">
        <v>2.0798503999999999E-2</v>
      </c>
      <c r="J12091">
        <f>I12091*100</f>
        <v>2.0798503999999998</v>
      </c>
      <c r="K12091">
        <v>0</v>
      </c>
      <c r="L12091" t="s">
        <v>22</v>
      </c>
      <c r="M12091" t="s">
        <v>14</v>
      </c>
      <c r="N12091" t="b">
        <v>0</v>
      </c>
      <c r="O12091" t="b">
        <v>0</v>
      </c>
    </row>
    <row r="12092" spans="1:15" x14ac:dyDescent="0.2">
      <c r="A12092">
        <v>0</v>
      </c>
      <c r="B12092">
        <v>0</v>
      </c>
      <c r="C12092">
        <v>0</v>
      </c>
      <c r="D12092">
        <v>0</v>
      </c>
      <c r="E12092">
        <v>222</v>
      </c>
      <c r="F12092">
        <v>8068.7421539999996</v>
      </c>
      <c r="G12092">
        <v>8.3257920000000003E-3</v>
      </c>
      <c r="H12092">
        <f>G12092*100</f>
        <v>0.83257920000000007</v>
      </c>
      <c r="I12092">
        <v>2.3298139999999998E-2</v>
      </c>
      <c r="J12092">
        <f>I12092*100</f>
        <v>2.3298139999999998</v>
      </c>
      <c r="K12092">
        <v>4.7897226249999996</v>
      </c>
      <c r="L12092" t="s">
        <v>22</v>
      </c>
      <c r="M12092" t="s">
        <v>14</v>
      </c>
      <c r="N12092" t="b">
        <v>1</v>
      </c>
      <c r="O12092" t="b">
        <v>0</v>
      </c>
    </row>
    <row r="12093" spans="1:15" x14ac:dyDescent="0.2">
      <c r="A12093">
        <v>10</v>
      </c>
      <c r="B12093">
        <v>298.58176099999997</v>
      </c>
      <c r="C12093">
        <v>0</v>
      </c>
      <c r="D12093">
        <v>0</v>
      </c>
      <c r="E12093">
        <v>210</v>
      </c>
      <c r="F12093">
        <v>8115.8458520000004</v>
      </c>
      <c r="G12093">
        <v>8.3986749999999995E-3</v>
      </c>
      <c r="H12093">
        <f>G12093*100</f>
        <v>0.83986749999999999</v>
      </c>
      <c r="I12093">
        <v>3.0193184000000001E-2</v>
      </c>
      <c r="J12093">
        <f>I12093*100</f>
        <v>3.0193184</v>
      </c>
      <c r="K12093">
        <v>0</v>
      </c>
      <c r="L12093" t="s">
        <v>22</v>
      </c>
      <c r="M12093" t="s">
        <v>14</v>
      </c>
      <c r="N12093" t="b">
        <v>0</v>
      </c>
      <c r="O12093" t="b">
        <v>0</v>
      </c>
    </row>
    <row r="12094" spans="1:15" x14ac:dyDescent="0.2">
      <c r="A12094">
        <v>10</v>
      </c>
      <c r="B12094">
        <v>244.70833329999999</v>
      </c>
      <c r="C12094">
        <v>0</v>
      </c>
      <c r="D12094">
        <v>0</v>
      </c>
      <c r="E12094">
        <v>213</v>
      </c>
      <c r="F12094">
        <v>8125.852288</v>
      </c>
      <c r="G12094">
        <v>2.7906979999999999E-3</v>
      </c>
      <c r="H12094">
        <f>G12094*100</f>
        <v>0.27906979999999998</v>
      </c>
      <c r="I12094">
        <v>1.7631698000000001E-2</v>
      </c>
      <c r="J12094">
        <f>I12094*100</f>
        <v>1.7631698</v>
      </c>
      <c r="K12094">
        <v>0</v>
      </c>
      <c r="L12094" t="s">
        <v>24</v>
      </c>
      <c r="M12094" t="s">
        <v>14</v>
      </c>
      <c r="N12094" t="b">
        <v>1</v>
      </c>
      <c r="O12094" t="b">
        <v>0</v>
      </c>
    </row>
    <row r="12095" spans="1:15" x14ac:dyDescent="0.2">
      <c r="A12095">
        <v>4</v>
      </c>
      <c r="B12095">
        <v>68.107692310000004</v>
      </c>
      <c r="C12095">
        <v>6</v>
      </c>
      <c r="D12095">
        <v>1022.25</v>
      </c>
      <c r="E12095">
        <v>104</v>
      </c>
      <c r="F12095">
        <v>8130.9649140000001</v>
      </c>
      <c r="G12095">
        <v>3.7878790000000001E-3</v>
      </c>
      <c r="H12095">
        <f>G12095*100</f>
        <v>0.37878790000000001</v>
      </c>
      <c r="I12095">
        <v>1.7634750000000001E-2</v>
      </c>
      <c r="J12095">
        <f>I12095*100</f>
        <v>1.7634750000000001</v>
      </c>
      <c r="K12095">
        <v>5.9074759390000002</v>
      </c>
      <c r="L12095" t="s">
        <v>22</v>
      </c>
      <c r="M12095" t="s">
        <v>14</v>
      </c>
      <c r="N12095" t="b">
        <v>0</v>
      </c>
      <c r="O12095" t="b">
        <v>1</v>
      </c>
    </row>
    <row r="12096" spans="1:15" x14ac:dyDescent="0.2">
      <c r="A12096">
        <v>13</v>
      </c>
      <c r="B12096">
        <v>140.55000000000001</v>
      </c>
      <c r="C12096">
        <v>1</v>
      </c>
      <c r="D12096">
        <v>24.7</v>
      </c>
      <c r="E12096">
        <v>149</v>
      </c>
      <c r="F12096">
        <v>8147.1115650000002</v>
      </c>
      <c r="G12096">
        <v>1.1111111E-2</v>
      </c>
      <c r="H12096">
        <f>G12096*100</f>
        <v>1.1111111</v>
      </c>
      <c r="I12096">
        <v>5.0691712E-2</v>
      </c>
      <c r="J12096">
        <f>I12096*100</f>
        <v>5.0691711999999995</v>
      </c>
      <c r="K12096">
        <v>0</v>
      </c>
      <c r="L12096" t="s">
        <v>22</v>
      </c>
      <c r="M12096" t="s">
        <v>14</v>
      </c>
      <c r="N12096" t="b">
        <v>0</v>
      </c>
      <c r="O12096" t="b">
        <v>0</v>
      </c>
    </row>
    <row r="12097" spans="1:15" x14ac:dyDescent="0.2">
      <c r="A12097">
        <v>4</v>
      </c>
      <c r="B12097">
        <v>192.57142859999999</v>
      </c>
      <c r="C12097">
        <v>8</v>
      </c>
      <c r="D12097">
        <v>1193.125</v>
      </c>
      <c r="E12097">
        <v>146</v>
      </c>
      <c r="F12097">
        <v>8150.5567160000001</v>
      </c>
      <c r="G12097">
        <v>1.2903229999999999E-3</v>
      </c>
      <c r="H12097">
        <f>G12097*100</f>
        <v>0.12903229999999999</v>
      </c>
      <c r="I12097">
        <v>1.1279569999999999E-2</v>
      </c>
      <c r="J12097">
        <f>I12097*100</f>
        <v>1.1279569999999999</v>
      </c>
      <c r="K12097">
        <v>1.842913617</v>
      </c>
      <c r="L12097" t="s">
        <v>22</v>
      </c>
      <c r="M12097" t="s">
        <v>14</v>
      </c>
      <c r="N12097" t="b">
        <v>1</v>
      </c>
      <c r="O12097" t="b">
        <v>0</v>
      </c>
    </row>
    <row r="12098" spans="1:15" x14ac:dyDescent="0.2">
      <c r="A12098">
        <v>6</v>
      </c>
      <c r="B12098">
        <v>198.66666670000001</v>
      </c>
      <c r="C12098">
        <v>2</v>
      </c>
      <c r="D12098">
        <v>89</v>
      </c>
      <c r="E12098">
        <v>148</v>
      </c>
      <c r="F12098">
        <v>8178.2269230000002</v>
      </c>
      <c r="G12098">
        <v>8.7327189999999999E-3</v>
      </c>
      <c r="H12098">
        <f>G12098*100</f>
        <v>0.87327189999999999</v>
      </c>
      <c r="I12098">
        <v>2.1205728E-2</v>
      </c>
      <c r="J12098">
        <f>I12098*100</f>
        <v>2.1205728000000001</v>
      </c>
      <c r="K12098">
        <v>6.1942878170000002</v>
      </c>
      <c r="L12098" t="s">
        <v>22</v>
      </c>
      <c r="M12098" t="s">
        <v>14</v>
      </c>
      <c r="N12098" t="b">
        <v>0</v>
      </c>
      <c r="O12098" t="b">
        <v>1</v>
      </c>
    </row>
    <row r="12099" spans="1:15" x14ac:dyDescent="0.2">
      <c r="A12099">
        <v>3</v>
      </c>
      <c r="B12099">
        <v>53</v>
      </c>
      <c r="C12099">
        <v>5</v>
      </c>
      <c r="D12099">
        <v>9.5</v>
      </c>
      <c r="E12099">
        <v>218</v>
      </c>
      <c r="F12099">
        <v>8205.6879399999998</v>
      </c>
      <c r="G12099">
        <v>2.357037E-2</v>
      </c>
      <c r="H12099">
        <f>G12099*100</f>
        <v>2.357037</v>
      </c>
      <c r="I12099">
        <v>3.9663917999999999E-2</v>
      </c>
      <c r="J12099">
        <f>I12099*100</f>
        <v>3.9663917999999998</v>
      </c>
      <c r="K12099">
        <v>1.1807366100000001</v>
      </c>
      <c r="L12099" t="s">
        <v>22</v>
      </c>
      <c r="M12099" t="s">
        <v>14</v>
      </c>
      <c r="N12099" t="b">
        <v>0</v>
      </c>
      <c r="O12099" t="b">
        <v>1</v>
      </c>
    </row>
    <row r="12100" spans="1:15" x14ac:dyDescent="0.2">
      <c r="A12100">
        <v>13</v>
      </c>
      <c r="B12100">
        <v>331.98333330000003</v>
      </c>
      <c r="C12100">
        <v>5</v>
      </c>
      <c r="D12100">
        <v>128</v>
      </c>
      <c r="E12100">
        <v>202</v>
      </c>
      <c r="F12100">
        <v>8217.6787530000001</v>
      </c>
      <c r="G12100">
        <v>1.9047619999999999E-3</v>
      </c>
      <c r="H12100">
        <f>G12100*100</f>
        <v>0.19047619999999998</v>
      </c>
      <c r="I12100">
        <v>1.3668745E-2</v>
      </c>
      <c r="J12100">
        <f>I12100*100</f>
        <v>1.3668745</v>
      </c>
      <c r="K12100">
        <v>3.6517263510000002</v>
      </c>
      <c r="L12100" t="s">
        <v>22</v>
      </c>
      <c r="M12100" t="s">
        <v>14</v>
      </c>
      <c r="N12100" t="b">
        <v>1</v>
      </c>
      <c r="O12100" t="b">
        <v>1</v>
      </c>
    </row>
    <row r="12101" spans="1:15" x14ac:dyDescent="0.2">
      <c r="A12101">
        <v>9</v>
      </c>
      <c r="B12101">
        <v>210.625</v>
      </c>
      <c r="C12101">
        <v>3</v>
      </c>
      <c r="D12101">
        <v>143.5</v>
      </c>
      <c r="E12101">
        <v>167</v>
      </c>
      <c r="F12101">
        <v>8249.1067710000007</v>
      </c>
      <c r="G12101">
        <v>6.9404719999999996E-3</v>
      </c>
      <c r="H12101">
        <f>G12101*100</f>
        <v>0.69404719999999998</v>
      </c>
      <c r="I12101">
        <v>2.1347061000000001E-2</v>
      </c>
      <c r="J12101">
        <f>I12101*100</f>
        <v>2.1347060999999998</v>
      </c>
      <c r="K12101">
        <v>2.9078793439999999</v>
      </c>
      <c r="L12101" t="s">
        <v>22</v>
      </c>
      <c r="M12101" t="s">
        <v>14</v>
      </c>
      <c r="N12101" t="b">
        <v>0</v>
      </c>
      <c r="O12101" t="b">
        <v>1</v>
      </c>
    </row>
    <row r="12102" spans="1:15" x14ac:dyDescent="0.2">
      <c r="A12102">
        <v>11</v>
      </c>
      <c r="B12102">
        <v>250.25</v>
      </c>
      <c r="C12102">
        <v>0</v>
      </c>
      <c r="D12102">
        <v>0</v>
      </c>
      <c r="E12102">
        <v>169</v>
      </c>
      <c r="F12102">
        <v>8276.2925649999997</v>
      </c>
      <c r="G12102">
        <v>2.4064170000000001E-3</v>
      </c>
      <c r="H12102">
        <f>G12102*100</f>
        <v>0.24064170000000001</v>
      </c>
      <c r="I12102">
        <v>1.6051967E-2</v>
      </c>
      <c r="J12102">
        <f>I12102*100</f>
        <v>1.6051967</v>
      </c>
      <c r="K12102">
        <v>8.1747286779999992</v>
      </c>
      <c r="L12102" t="s">
        <v>22</v>
      </c>
      <c r="M12102" t="s">
        <v>14</v>
      </c>
      <c r="N12102" t="b">
        <v>1</v>
      </c>
      <c r="O12102" t="b">
        <v>0</v>
      </c>
    </row>
    <row r="12103" spans="1:15" x14ac:dyDescent="0.2">
      <c r="A12103">
        <v>17</v>
      </c>
      <c r="B12103">
        <v>346.70964049999998</v>
      </c>
      <c r="C12103">
        <v>3</v>
      </c>
      <c r="D12103">
        <v>207.25</v>
      </c>
      <c r="E12103">
        <v>292</v>
      </c>
      <c r="F12103">
        <v>8282.2145079999991</v>
      </c>
      <c r="G12103">
        <v>9.7719899999999999E-4</v>
      </c>
      <c r="H12103">
        <f>G12103*100</f>
        <v>9.7719899999999998E-2</v>
      </c>
      <c r="I12103">
        <v>5.6698490000000002E-3</v>
      </c>
      <c r="J12103">
        <f>I12103*100</f>
        <v>0.56698490000000001</v>
      </c>
      <c r="K12103">
        <v>13.918323770000001</v>
      </c>
      <c r="L12103" t="s">
        <v>22</v>
      </c>
      <c r="M12103" t="s">
        <v>14</v>
      </c>
      <c r="N12103" t="b">
        <v>1</v>
      </c>
      <c r="O12103" t="b">
        <v>0</v>
      </c>
    </row>
    <row r="12104" spans="1:15" x14ac:dyDescent="0.2">
      <c r="A12104">
        <v>1</v>
      </c>
      <c r="B12104">
        <v>13.83333333</v>
      </c>
      <c r="C12104">
        <v>1</v>
      </c>
      <c r="D12104">
        <v>0</v>
      </c>
      <c r="E12104">
        <v>200</v>
      </c>
      <c r="F12104">
        <v>8336.0395829999998</v>
      </c>
      <c r="G12104">
        <v>4.2079209999999999E-3</v>
      </c>
      <c r="H12104">
        <f>G12104*100</f>
        <v>0.4207921</v>
      </c>
      <c r="I12104">
        <v>1.7597512999999999E-2</v>
      </c>
      <c r="J12104">
        <f>I12104*100</f>
        <v>1.7597512999999998</v>
      </c>
      <c r="K12104">
        <v>3.730318306</v>
      </c>
      <c r="L12104" t="s">
        <v>22</v>
      </c>
      <c r="M12104" t="s">
        <v>14</v>
      </c>
      <c r="N12104" t="b">
        <v>0</v>
      </c>
      <c r="O12104" t="b">
        <v>1</v>
      </c>
    </row>
    <row r="12105" spans="1:15" x14ac:dyDescent="0.2">
      <c r="A12105">
        <v>2</v>
      </c>
      <c r="B12105">
        <v>35.200000000000003</v>
      </c>
      <c r="C12105">
        <v>2</v>
      </c>
      <c r="D12105">
        <v>98.8</v>
      </c>
      <c r="E12105">
        <v>84</v>
      </c>
      <c r="F12105">
        <v>8365.6022219999995</v>
      </c>
      <c r="G12105">
        <v>8.9147289999999997E-3</v>
      </c>
      <c r="H12105">
        <f>G12105*100</f>
        <v>0.89147290000000001</v>
      </c>
      <c r="I12105">
        <v>3.7209302E-2</v>
      </c>
      <c r="J12105">
        <f>I12105*100</f>
        <v>3.7209301999999997</v>
      </c>
      <c r="K12105">
        <v>0</v>
      </c>
      <c r="L12105" t="s">
        <v>23</v>
      </c>
      <c r="M12105" t="s">
        <v>14</v>
      </c>
      <c r="N12105" t="b">
        <v>0</v>
      </c>
      <c r="O12105" t="b">
        <v>0</v>
      </c>
    </row>
    <row r="12106" spans="1:15" x14ac:dyDescent="0.2">
      <c r="A12106">
        <v>8</v>
      </c>
      <c r="B12106">
        <v>57.833333330000002</v>
      </c>
      <c r="C12106">
        <v>1</v>
      </c>
      <c r="D12106">
        <v>3</v>
      </c>
      <c r="E12106">
        <v>115</v>
      </c>
      <c r="F12106">
        <v>8388.3160829999997</v>
      </c>
      <c r="G12106">
        <v>1.252501E-2</v>
      </c>
      <c r="H12106">
        <f>G12106*100</f>
        <v>1.2525009999999999</v>
      </c>
      <c r="I12106">
        <v>2.9541047000000001E-2</v>
      </c>
      <c r="J12106">
        <f>I12106*100</f>
        <v>2.9541047000000002</v>
      </c>
      <c r="K12106">
        <v>0</v>
      </c>
      <c r="L12106" t="s">
        <v>17</v>
      </c>
      <c r="M12106" t="s">
        <v>14</v>
      </c>
      <c r="N12106" t="b">
        <v>0</v>
      </c>
      <c r="O12106" t="b">
        <v>0</v>
      </c>
    </row>
    <row r="12107" spans="1:15" x14ac:dyDescent="0.2">
      <c r="A12107">
        <v>0</v>
      </c>
      <c r="B12107">
        <v>0</v>
      </c>
      <c r="C12107">
        <v>1</v>
      </c>
      <c r="D12107">
        <v>78</v>
      </c>
      <c r="E12107">
        <v>108</v>
      </c>
      <c r="F12107">
        <v>8402.7159859999992</v>
      </c>
      <c r="G12107">
        <v>8.8734569999999995E-3</v>
      </c>
      <c r="H12107">
        <f>G12107*100</f>
        <v>0.8873456999999999</v>
      </c>
      <c r="I12107">
        <v>1.9558305000000002E-2</v>
      </c>
      <c r="J12107">
        <f>I12107*100</f>
        <v>1.9558305000000002</v>
      </c>
      <c r="K12107">
        <v>0</v>
      </c>
      <c r="L12107" t="s">
        <v>22</v>
      </c>
      <c r="M12107" t="s">
        <v>14</v>
      </c>
      <c r="N12107" t="b">
        <v>0</v>
      </c>
      <c r="O12107" t="b">
        <v>0</v>
      </c>
    </row>
    <row r="12108" spans="1:15" x14ac:dyDescent="0.2">
      <c r="A12108">
        <v>4</v>
      </c>
      <c r="B12108">
        <v>137</v>
      </c>
      <c r="C12108">
        <v>2</v>
      </c>
      <c r="D12108">
        <v>5</v>
      </c>
      <c r="E12108">
        <v>186</v>
      </c>
      <c r="F12108">
        <v>8425.8704749999997</v>
      </c>
      <c r="G12108">
        <v>3.4031410000000002E-3</v>
      </c>
      <c r="H12108">
        <f>G12108*100</f>
        <v>0.34031410000000001</v>
      </c>
      <c r="I12108">
        <v>1.5721509000000002E-2</v>
      </c>
      <c r="J12108">
        <f>I12108*100</f>
        <v>1.5721509000000002</v>
      </c>
      <c r="K12108">
        <v>0</v>
      </c>
      <c r="L12108" t="s">
        <v>22</v>
      </c>
      <c r="M12108" t="s">
        <v>14</v>
      </c>
      <c r="N12108" t="b">
        <v>1</v>
      </c>
      <c r="O12108" t="b">
        <v>0</v>
      </c>
    </row>
    <row r="12109" spans="1:15" x14ac:dyDescent="0.2">
      <c r="A12109">
        <v>11</v>
      </c>
      <c r="B12109">
        <v>392.5</v>
      </c>
      <c r="C12109">
        <v>0</v>
      </c>
      <c r="D12109">
        <v>0</v>
      </c>
      <c r="E12109">
        <v>206</v>
      </c>
      <c r="F12109">
        <v>8437.0991880000001</v>
      </c>
      <c r="G12109">
        <v>0</v>
      </c>
      <c r="H12109">
        <f>G12109*100</f>
        <v>0</v>
      </c>
      <c r="I12109">
        <v>6.2571470000000002E-3</v>
      </c>
      <c r="J12109">
        <f>I12109*100</f>
        <v>0.62571470000000007</v>
      </c>
      <c r="K12109">
        <v>0</v>
      </c>
      <c r="L12109" t="s">
        <v>22</v>
      </c>
      <c r="M12109" t="s">
        <v>14</v>
      </c>
      <c r="N12109" t="b">
        <v>0</v>
      </c>
      <c r="O12109" t="b">
        <v>0</v>
      </c>
    </row>
    <row r="12110" spans="1:15" x14ac:dyDescent="0.2">
      <c r="A12110">
        <v>13</v>
      </c>
      <c r="B12110">
        <v>255.91592890000001</v>
      </c>
      <c r="C12110">
        <v>0</v>
      </c>
      <c r="D12110">
        <v>0</v>
      </c>
      <c r="E12110">
        <v>255</v>
      </c>
      <c r="F12110">
        <v>8467.5843789999999</v>
      </c>
      <c r="G12110">
        <v>1.7351103999999999E-2</v>
      </c>
      <c r="H12110">
        <f>G12110*100</f>
        <v>1.7351103999999999</v>
      </c>
      <c r="I12110">
        <v>2.5016422E-2</v>
      </c>
      <c r="J12110">
        <f>I12110*100</f>
        <v>2.5016422</v>
      </c>
      <c r="K12110">
        <v>0.68533579899999997</v>
      </c>
      <c r="L12110" t="s">
        <v>19</v>
      </c>
      <c r="M12110" t="s">
        <v>14</v>
      </c>
      <c r="N12110" t="b">
        <v>0</v>
      </c>
      <c r="O12110" t="b">
        <v>0</v>
      </c>
    </row>
    <row r="12111" spans="1:15" x14ac:dyDescent="0.2">
      <c r="A12111">
        <v>9</v>
      </c>
      <c r="B12111">
        <v>216.23</v>
      </c>
      <c r="C12111">
        <v>1</v>
      </c>
      <c r="D12111">
        <v>140.5</v>
      </c>
      <c r="E12111">
        <v>310</v>
      </c>
      <c r="F12111">
        <v>8468.3392779999995</v>
      </c>
      <c r="G12111">
        <v>2.8213169999999998E-3</v>
      </c>
      <c r="H12111">
        <f>G12111*100</f>
        <v>0.28213169999999999</v>
      </c>
      <c r="I12111">
        <v>1.2414293999999999E-2</v>
      </c>
      <c r="J12111">
        <f>I12111*100</f>
        <v>1.2414293999999999</v>
      </c>
      <c r="K12111">
        <v>0.87504793199999997</v>
      </c>
      <c r="L12111" t="s">
        <v>23</v>
      </c>
      <c r="M12111" t="s">
        <v>14</v>
      </c>
      <c r="N12111" t="b">
        <v>1</v>
      </c>
      <c r="O12111" t="b">
        <v>0</v>
      </c>
    </row>
    <row r="12112" spans="1:15" x14ac:dyDescent="0.2">
      <c r="A12112">
        <v>2</v>
      </c>
      <c r="B12112">
        <v>49.5</v>
      </c>
      <c r="C12112">
        <v>0</v>
      </c>
      <c r="D12112">
        <v>0</v>
      </c>
      <c r="E12112">
        <v>260</v>
      </c>
      <c r="F12112">
        <v>8555.765985</v>
      </c>
      <c r="G12112">
        <v>5.4019610000000003E-3</v>
      </c>
      <c r="H12112">
        <f>G12112*100</f>
        <v>0.54019610000000007</v>
      </c>
      <c r="I12112">
        <v>1.7330846E-2</v>
      </c>
      <c r="J12112">
        <f>I12112*100</f>
        <v>1.7330846</v>
      </c>
      <c r="K12112">
        <v>0</v>
      </c>
      <c r="L12112" t="s">
        <v>22</v>
      </c>
      <c r="M12112" t="s">
        <v>14</v>
      </c>
      <c r="N12112" t="b">
        <v>0</v>
      </c>
      <c r="O12112" t="b">
        <v>1</v>
      </c>
    </row>
    <row r="12113" spans="1:15" x14ac:dyDescent="0.2">
      <c r="A12113">
        <v>2</v>
      </c>
      <c r="B12113">
        <v>94</v>
      </c>
      <c r="C12113">
        <v>1</v>
      </c>
      <c r="D12113">
        <v>4</v>
      </c>
      <c r="E12113">
        <v>264</v>
      </c>
      <c r="F12113">
        <v>8584.0250489999999</v>
      </c>
      <c r="G12113">
        <v>6.2893080000000004E-3</v>
      </c>
      <c r="H12113">
        <f>G12113*100</f>
        <v>0.62893080000000001</v>
      </c>
      <c r="I12113">
        <v>2.3315308999999999E-2</v>
      </c>
      <c r="J12113">
        <f>I12113*100</f>
        <v>2.3315308999999997</v>
      </c>
      <c r="K12113">
        <v>0</v>
      </c>
      <c r="L12113" t="s">
        <v>22</v>
      </c>
      <c r="M12113" t="s">
        <v>14</v>
      </c>
      <c r="N12113" t="b">
        <v>0</v>
      </c>
      <c r="O12113" t="b">
        <v>1</v>
      </c>
    </row>
    <row r="12114" spans="1:15" x14ac:dyDescent="0.2">
      <c r="A12114">
        <v>5</v>
      </c>
      <c r="B12114">
        <v>85.333333330000002</v>
      </c>
      <c r="C12114">
        <v>3</v>
      </c>
      <c r="D12114">
        <v>8</v>
      </c>
      <c r="E12114">
        <v>213</v>
      </c>
      <c r="F12114">
        <v>8591.5917420000005</v>
      </c>
      <c r="G12114">
        <v>3.9938559999999996E-3</v>
      </c>
      <c r="H12114">
        <f>G12114*100</f>
        <v>0.39938559999999995</v>
      </c>
      <c r="I12114">
        <v>1.5876540000000001E-2</v>
      </c>
      <c r="J12114">
        <f>I12114*100</f>
        <v>1.5876540000000001</v>
      </c>
      <c r="K12114">
        <v>8.024865728</v>
      </c>
      <c r="L12114" t="s">
        <v>22</v>
      </c>
      <c r="M12114" t="s">
        <v>14</v>
      </c>
      <c r="N12114" t="b">
        <v>0</v>
      </c>
      <c r="O12114" t="b">
        <v>1</v>
      </c>
    </row>
    <row r="12115" spans="1:15" x14ac:dyDescent="0.2">
      <c r="A12115">
        <v>2</v>
      </c>
      <c r="B12115">
        <v>25.625</v>
      </c>
      <c r="C12115">
        <v>0</v>
      </c>
      <c r="D12115">
        <v>0</v>
      </c>
      <c r="E12115">
        <v>162</v>
      </c>
      <c r="F12115">
        <v>8596.6699790000002</v>
      </c>
      <c r="G12115">
        <v>5.075446E-3</v>
      </c>
      <c r="H12115">
        <f>G12115*100</f>
        <v>0.50754460000000001</v>
      </c>
      <c r="I12115">
        <v>1.2349829E-2</v>
      </c>
      <c r="J12115">
        <f>I12115*100</f>
        <v>1.2349828999999999</v>
      </c>
      <c r="K12115">
        <v>1.469693253</v>
      </c>
      <c r="L12115" t="s">
        <v>24</v>
      </c>
      <c r="M12115" t="s">
        <v>14</v>
      </c>
      <c r="N12115" t="b">
        <v>0</v>
      </c>
      <c r="O12115" t="b">
        <v>0</v>
      </c>
    </row>
    <row r="12116" spans="1:15" x14ac:dyDescent="0.2">
      <c r="A12116">
        <v>1</v>
      </c>
      <c r="B12116">
        <v>20</v>
      </c>
      <c r="C12116">
        <v>2</v>
      </c>
      <c r="D12116">
        <v>39.5</v>
      </c>
      <c r="E12116">
        <v>156</v>
      </c>
      <c r="F12116">
        <v>8613.2573119999997</v>
      </c>
      <c r="G12116">
        <v>6.2893080000000004E-3</v>
      </c>
      <c r="H12116">
        <f>G12116*100</f>
        <v>0.62893080000000001</v>
      </c>
      <c r="I12116">
        <v>1.5117319000000001E-2</v>
      </c>
      <c r="J12116">
        <f>I12116*100</f>
        <v>1.5117319</v>
      </c>
      <c r="K12116">
        <v>0</v>
      </c>
      <c r="L12116" t="s">
        <v>22</v>
      </c>
      <c r="M12116" t="s">
        <v>14</v>
      </c>
      <c r="N12116" t="b">
        <v>1</v>
      </c>
      <c r="O12116" t="b">
        <v>0</v>
      </c>
    </row>
    <row r="12117" spans="1:15" x14ac:dyDescent="0.2">
      <c r="A12117">
        <v>4</v>
      </c>
      <c r="B12117">
        <v>379.5</v>
      </c>
      <c r="C12117">
        <v>0</v>
      </c>
      <c r="D12117">
        <v>0</v>
      </c>
      <c r="E12117">
        <v>188</v>
      </c>
      <c r="F12117">
        <v>8618.0318719999996</v>
      </c>
      <c r="G12117">
        <v>3.4544110000000001E-3</v>
      </c>
      <c r="H12117">
        <f>G12117*100</f>
        <v>0.3454411</v>
      </c>
      <c r="I12117">
        <v>1.9765654000000001E-2</v>
      </c>
      <c r="J12117">
        <f>I12117*100</f>
        <v>1.9765654000000001</v>
      </c>
      <c r="K12117">
        <v>0</v>
      </c>
      <c r="L12117" t="s">
        <v>22</v>
      </c>
      <c r="M12117" t="s">
        <v>14</v>
      </c>
      <c r="N12117" t="b">
        <v>0</v>
      </c>
      <c r="O12117" t="b">
        <v>0</v>
      </c>
    </row>
    <row r="12118" spans="1:15" x14ac:dyDescent="0.2">
      <c r="A12118">
        <v>5</v>
      </c>
      <c r="B12118">
        <v>107</v>
      </c>
      <c r="C12118">
        <v>2</v>
      </c>
      <c r="D12118">
        <v>15</v>
      </c>
      <c r="E12118">
        <v>250</v>
      </c>
      <c r="F12118">
        <v>8622.3799999999992</v>
      </c>
      <c r="G12118">
        <v>5.6704709999999998E-3</v>
      </c>
      <c r="H12118">
        <f>G12118*100</f>
        <v>0.56704710000000003</v>
      </c>
      <c r="I12118">
        <v>2.250017E-2</v>
      </c>
      <c r="J12118">
        <f>I12118*100</f>
        <v>2.2500170000000002</v>
      </c>
      <c r="K12118">
        <v>0</v>
      </c>
      <c r="L12118" t="s">
        <v>22</v>
      </c>
      <c r="M12118" t="s">
        <v>14</v>
      </c>
      <c r="N12118" t="b">
        <v>0</v>
      </c>
      <c r="O12118" t="b">
        <v>1</v>
      </c>
    </row>
    <row r="12119" spans="1:15" x14ac:dyDescent="0.2">
      <c r="A12119">
        <v>8</v>
      </c>
      <c r="B12119">
        <v>825</v>
      </c>
      <c r="C12119">
        <v>1</v>
      </c>
      <c r="D12119">
        <v>55.5</v>
      </c>
      <c r="E12119">
        <v>148</v>
      </c>
      <c r="F12119">
        <v>8629.7836910000005</v>
      </c>
      <c r="G12119">
        <v>9.4999999999999998E-3</v>
      </c>
      <c r="H12119">
        <f>G12119*100</f>
        <v>0.95</v>
      </c>
      <c r="I12119">
        <v>1.9155126000000001E-2</v>
      </c>
      <c r="J12119">
        <f>I12119*100</f>
        <v>1.9155126000000002</v>
      </c>
      <c r="K12119">
        <v>1.6080162600000001</v>
      </c>
      <c r="L12119" t="s">
        <v>22</v>
      </c>
      <c r="M12119" t="s">
        <v>14</v>
      </c>
      <c r="N12119" t="b">
        <v>0</v>
      </c>
      <c r="O12119" t="b">
        <v>0</v>
      </c>
    </row>
    <row r="12120" spans="1:15" x14ac:dyDescent="0.2">
      <c r="A12120">
        <v>1</v>
      </c>
      <c r="B12120">
        <v>24</v>
      </c>
      <c r="C12120">
        <v>3</v>
      </c>
      <c r="D12120">
        <v>125.5</v>
      </c>
      <c r="E12120">
        <v>65</v>
      </c>
      <c r="F12120">
        <v>8646</v>
      </c>
      <c r="G12120">
        <v>0</v>
      </c>
      <c r="H12120">
        <f>G12120*100</f>
        <v>0</v>
      </c>
      <c r="I12120">
        <v>1.1764706E-2</v>
      </c>
      <c r="J12120">
        <f>I12120*100</f>
        <v>1.1764706</v>
      </c>
      <c r="K12120">
        <v>0</v>
      </c>
      <c r="L12120" t="s">
        <v>16</v>
      </c>
      <c r="M12120" t="s">
        <v>14</v>
      </c>
      <c r="N12120" t="b">
        <v>1</v>
      </c>
      <c r="O12120" t="b">
        <v>0</v>
      </c>
    </row>
    <row r="12121" spans="1:15" x14ac:dyDescent="0.2">
      <c r="A12121">
        <v>12</v>
      </c>
      <c r="B12121">
        <v>176.9638554</v>
      </c>
      <c r="C12121">
        <v>9</v>
      </c>
      <c r="D12121">
        <v>266.875</v>
      </c>
      <c r="E12121">
        <v>351</v>
      </c>
      <c r="F12121">
        <v>8650.0487709999998</v>
      </c>
      <c r="G12121">
        <v>1.2452131999999999E-2</v>
      </c>
      <c r="H12121">
        <f>G12121*100</f>
        <v>1.2452132</v>
      </c>
      <c r="I12121">
        <v>2.7372410999999999E-2</v>
      </c>
      <c r="J12121">
        <f>I12121*100</f>
        <v>2.7372410999999999</v>
      </c>
      <c r="K12121">
        <v>1.984555788</v>
      </c>
      <c r="L12121" t="s">
        <v>22</v>
      </c>
      <c r="M12121" t="s">
        <v>14</v>
      </c>
      <c r="N12121" t="b">
        <v>0</v>
      </c>
      <c r="O12121" t="b">
        <v>0</v>
      </c>
    </row>
    <row r="12122" spans="1:15" x14ac:dyDescent="0.2">
      <c r="A12122">
        <v>5</v>
      </c>
      <c r="B12122">
        <v>106</v>
      </c>
      <c r="C12122">
        <v>0</v>
      </c>
      <c r="D12122">
        <v>0</v>
      </c>
      <c r="E12122">
        <v>111</v>
      </c>
      <c r="F12122">
        <v>8684.9833330000001</v>
      </c>
      <c r="G12122">
        <v>2.6785709999999998E-3</v>
      </c>
      <c r="H12122">
        <f>G12122*100</f>
        <v>0.26785709999999996</v>
      </c>
      <c r="I12122">
        <v>1.9613095000000001E-2</v>
      </c>
      <c r="J12122">
        <f>I12122*100</f>
        <v>1.9613095</v>
      </c>
      <c r="K12122">
        <v>3.6961360380000001</v>
      </c>
      <c r="L12122" t="s">
        <v>24</v>
      </c>
      <c r="M12122" t="s">
        <v>14</v>
      </c>
      <c r="N12122" t="b">
        <v>0</v>
      </c>
      <c r="O12122" t="b">
        <v>0</v>
      </c>
    </row>
    <row r="12123" spans="1:15" x14ac:dyDescent="0.2">
      <c r="A12123">
        <v>24</v>
      </c>
      <c r="B12123">
        <v>196.1385918</v>
      </c>
      <c r="C12123">
        <v>1</v>
      </c>
      <c r="D12123">
        <v>28</v>
      </c>
      <c r="E12123">
        <v>113</v>
      </c>
      <c r="F12123">
        <v>8699.4070649999994</v>
      </c>
      <c r="G12123">
        <v>1.9308469000000002E-2</v>
      </c>
      <c r="H12123">
        <f>G12123*100</f>
        <v>1.9308469000000001</v>
      </c>
      <c r="I12123">
        <v>4.7477294000000003E-2</v>
      </c>
      <c r="J12123">
        <f>I12123*100</f>
        <v>4.7477294000000008</v>
      </c>
      <c r="K12123">
        <v>2.613452922</v>
      </c>
      <c r="L12123" t="s">
        <v>17</v>
      </c>
      <c r="M12123" t="s">
        <v>14</v>
      </c>
      <c r="N12123" t="b">
        <v>1</v>
      </c>
      <c r="O12123" t="b">
        <v>0</v>
      </c>
    </row>
    <row r="12124" spans="1:15" x14ac:dyDescent="0.2">
      <c r="A12124">
        <v>5</v>
      </c>
      <c r="B12124">
        <v>122.1</v>
      </c>
      <c r="C12124">
        <v>3</v>
      </c>
      <c r="D12124">
        <v>158.5</v>
      </c>
      <c r="E12124">
        <v>167</v>
      </c>
      <c r="F12124">
        <v>8701.8516170000003</v>
      </c>
      <c r="G12124">
        <v>2.4010669999999998E-3</v>
      </c>
      <c r="H12124">
        <f>G12124*100</f>
        <v>0.24010669999999998</v>
      </c>
      <c r="I12124">
        <v>1.2477354E-2</v>
      </c>
      <c r="J12124">
        <f>I12124*100</f>
        <v>1.2477354000000001</v>
      </c>
      <c r="K12124">
        <v>0</v>
      </c>
      <c r="L12124" t="s">
        <v>22</v>
      </c>
      <c r="M12124" t="s">
        <v>14</v>
      </c>
      <c r="N12124" t="b">
        <v>0</v>
      </c>
      <c r="O12124" t="b">
        <v>0</v>
      </c>
    </row>
    <row r="12125" spans="1:15" x14ac:dyDescent="0.2">
      <c r="A12125">
        <v>10</v>
      </c>
      <c r="B12125">
        <v>513.55357140000001</v>
      </c>
      <c r="C12125">
        <v>9</v>
      </c>
      <c r="D12125">
        <v>186</v>
      </c>
      <c r="E12125">
        <v>105</v>
      </c>
      <c r="F12125">
        <v>8704.3724050000001</v>
      </c>
      <c r="G12125">
        <v>2.6260504E-2</v>
      </c>
      <c r="H12125">
        <f>G12125*100</f>
        <v>2.6260504</v>
      </c>
      <c r="I12125">
        <v>5.0212934000000001E-2</v>
      </c>
      <c r="J12125">
        <f>I12125*100</f>
        <v>5.0212934000000002</v>
      </c>
      <c r="K12125">
        <v>2.5790649349999999</v>
      </c>
      <c r="L12125" t="s">
        <v>17</v>
      </c>
      <c r="M12125" t="s">
        <v>14</v>
      </c>
      <c r="N12125" t="b">
        <v>1</v>
      </c>
      <c r="O12125" t="b">
        <v>0</v>
      </c>
    </row>
    <row r="12126" spans="1:15" x14ac:dyDescent="0.2">
      <c r="A12126">
        <v>12</v>
      </c>
      <c r="B12126">
        <v>504.25333330000001</v>
      </c>
      <c r="C12126">
        <v>2</v>
      </c>
      <c r="D12126">
        <v>1665.0666670000001</v>
      </c>
      <c r="E12126">
        <v>243</v>
      </c>
      <c r="F12126">
        <v>8768.4772279999997</v>
      </c>
      <c r="G12126">
        <v>1.4137484000000001E-2</v>
      </c>
      <c r="H12126">
        <f>G12126*100</f>
        <v>1.4137484</v>
      </c>
      <c r="I12126">
        <v>2.8099523000000001E-2</v>
      </c>
      <c r="J12126">
        <f>I12126*100</f>
        <v>2.8099523</v>
      </c>
      <c r="K12126">
        <v>1.827470744</v>
      </c>
      <c r="L12126" t="s">
        <v>20</v>
      </c>
      <c r="M12126" t="s">
        <v>14</v>
      </c>
      <c r="N12126" t="b">
        <v>0</v>
      </c>
      <c r="O12126" t="b">
        <v>1</v>
      </c>
    </row>
    <row r="12127" spans="1:15" x14ac:dyDescent="0.2">
      <c r="A12127">
        <v>6</v>
      </c>
      <c r="B12127">
        <v>141.91666670000001</v>
      </c>
      <c r="C12127">
        <v>2</v>
      </c>
      <c r="D12127">
        <v>1060.75</v>
      </c>
      <c r="E12127">
        <v>136</v>
      </c>
      <c r="F12127">
        <v>8777.6138790000005</v>
      </c>
      <c r="G12127">
        <v>7.1599860000000001E-3</v>
      </c>
      <c r="H12127">
        <f>G12127*100</f>
        <v>0.71599860000000004</v>
      </c>
      <c r="I12127">
        <v>1.6360941E-2</v>
      </c>
      <c r="J12127">
        <f>I12127*100</f>
        <v>1.6360941</v>
      </c>
      <c r="K12127">
        <v>21.382575800000001</v>
      </c>
      <c r="L12127" t="s">
        <v>24</v>
      </c>
      <c r="M12127" t="s">
        <v>14</v>
      </c>
      <c r="N12127" t="b">
        <v>0</v>
      </c>
      <c r="O12127" t="b">
        <v>1</v>
      </c>
    </row>
    <row r="12128" spans="1:15" x14ac:dyDescent="0.2">
      <c r="A12128">
        <v>0</v>
      </c>
      <c r="B12128">
        <v>0</v>
      </c>
      <c r="C12128">
        <v>1</v>
      </c>
      <c r="D12128">
        <v>39.5</v>
      </c>
      <c r="E12128">
        <v>357</v>
      </c>
      <c r="F12128">
        <v>8864.0368409999992</v>
      </c>
      <c r="G12128">
        <v>1.6853930000000001E-3</v>
      </c>
      <c r="H12128">
        <f>G12128*100</f>
        <v>0.1685393</v>
      </c>
      <c r="I12128">
        <v>7.3108890000000001E-3</v>
      </c>
      <c r="J12128">
        <f>I12128*100</f>
        <v>0.73108890000000004</v>
      </c>
      <c r="K12128">
        <v>9.9642558070000007</v>
      </c>
      <c r="L12128" t="s">
        <v>22</v>
      </c>
      <c r="M12128" t="s">
        <v>14</v>
      </c>
      <c r="N12128" t="b">
        <v>0</v>
      </c>
      <c r="O12128" t="b">
        <v>1</v>
      </c>
    </row>
    <row r="12129" spans="1:15" x14ac:dyDescent="0.2">
      <c r="A12129">
        <v>5</v>
      </c>
      <c r="B12129">
        <v>249.8</v>
      </c>
      <c r="C12129">
        <v>2</v>
      </c>
      <c r="D12129">
        <v>50</v>
      </c>
      <c r="E12129">
        <v>229</v>
      </c>
      <c r="F12129">
        <v>8866.1673859999992</v>
      </c>
      <c r="G12129">
        <v>7.1437330000000002E-3</v>
      </c>
      <c r="H12129">
        <f>G12129*100</f>
        <v>0.71437329999999999</v>
      </c>
      <c r="I12129">
        <v>2.4304151999999999E-2</v>
      </c>
      <c r="J12129">
        <f>I12129*100</f>
        <v>2.4304152000000001</v>
      </c>
      <c r="K12129">
        <v>0</v>
      </c>
      <c r="L12129" t="s">
        <v>22</v>
      </c>
      <c r="M12129" t="s">
        <v>14</v>
      </c>
      <c r="N12129" t="b">
        <v>0</v>
      </c>
      <c r="O12129" t="b">
        <v>0</v>
      </c>
    </row>
    <row r="12130" spans="1:15" x14ac:dyDescent="0.2">
      <c r="A12130">
        <v>7</v>
      </c>
      <c r="B12130">
        <v>191</v>
      </c>
      <c r="C12130">
        <v>0</v>
      </c>
      <c r="D12130">
        <v>0</v>
      </c>
      <c r="E12130">
        <v>237</v>
      </c>
      <c r="F12130">
        <v>8956.0975020000005</v>
      </c>
      <c r="G12130">
        <v>3.0942330000000001E-3</v>
      </c>
      <c r="H12130">
        <f>G12130*100</f>
        <v>0.30942330000000001</v>
      </c>
      <c r="I12130">
        <v>1.2109705E-2</v>
      </c>
      <c r="J12130">
        <f>I12130*100</f>
        <v>1.2109704999999999</v>
      </c>
      <c r="K12130">
        <v>0</v>
      </c>
      <c r="L12130" t="s">
        <v>22</v>
      </c>
      <c r="M12130" t="s">
        <v>14</v>
      </c>
      <c r="N12130" t="b">
        <v>0</v>
      </c>
      <c r="O12130" t="b">
        <v>0</v>
      </c>
    </row>
    <row r="12131" spans="1:15" x14ac:dyDescent="0.2">
      <c r="A12131">
        <v>7</v>
      </c>
      <c r="B12131">
        <v>230.16666670000001</v>
      </c>
      <c r="C12131">
        <v>3</v>
      </c>
      <c r="D12131">
        <v>222</v>
      </c>
      <c r="E12131">
        <v>140</v>
      </c>
      <c r="F12131">
        <v>8961.4076710000008</v>
      </c>
      <c r="G12131">
        <v>1.3793099999999999E-3</v>
      </c>
      <c r="H12131">
        <f>G12131*100</f>
        <v>0.137931</v>
      </c>
      <c r="I12131">
        <v>1.2980564E-2</v>
      </c>
      <c r="J12131">
        <f>I12131*100</f>
        <v>1.2980564000000001</v>
      </c>
      <c r="K12131">
        <v>0</v>
      </c>
      <c r="L12131" t="s">
        <v>16</v>
      </c>
      <c r="M12131" t="s">
        <v>14</v>
      </c>
      <c r="N12131" t="b">
        <v>1</v>
      </c>
      <c r="O12131" t="b">
        <v>0</v>
      </c>
    </row>
    <row r="12132" spans="1:15" x14ac:dyDescent="0.2">
      <c r="A12132">
        <v>4</v>
      </c>
      <c r="B12132">
        <v>367</v>
      </c>
      <c r="C12132">
        <v>5</v>
      </c>
      <c r="D12132">
        <v>2256.916667</v>
      </c>
      <c r="E12132">
        <v>74</v>
      </c>
      <c r="F12132">
        <v>8981.5801279999996</v>
      </c>
      <c r="G12132">
        <v>2.9889539999999998E-3</v>
      </c>
      <c r="H12132">
        <f>G12132*100</f>
        <v>0.29889539999999998</v>
      </c>
      <c r="I12132">
        <v>4.3301832999999998E-2</v>
      </c>
      <c r="J12132">
        <f>I12132*100</f>
        <v>4.3301832999999998</v>
      </c>
      <c r="K12132">
        <v>0</v>
      </c>
      <c r="L12132" t="s">
        <v>24</v>
      </c>
      <c r="M12132" t="s">
        <v>14</v>
      </c>
      <c r="N12132" t="b">
        <v>0</v>
      </c>
      <c r="O12132" t="b">
        <v>0</v>
      </c>
    </row>
    <row r="12133" spans="1:15" x14ac:dyDescent="0.2">
      <c r="A12133">
        <v>9</v>
      </c>
      <c r="B12133">
        <v>174.20833329999999</v>
      </c>
      <c r="C12133">
        <v>2</v>
      </c>
      <c r="D12133">
        <v>383.75</v>
      </c>
      <c r="E12133">
        <v>151</v>
      </c>
      <c r="F12133">
        <v>9018.1237409999994</v>
      </c>
      <c r="G12133">
        <v>1.2820513E-2</v>
      </c>
      <c r="H12133">
        <f>G12133*100</f>
        <v>1.2820513</v>
      </c>
      <c r="I12133">
        <v>2.4592960000000001E-2</v>
      </c>
      <c r="J12133">
        <f>I12133*100</f>
        <v>2.4592960000000001</v>
      </c>
      <c r="K12133">
        <v>0</v>
      </c>
      <c r="L12133" t="s">
        <v>22</v>
      </c>
      <c r="M12133" t="s">
        <v>14</v>
      </c>
      <c r="N12133" t="b">
        <v>1</v>
      </c>
      <c r="O12133" t="b">
        <v>0</v>
      </c>
    </row>
    <row r="12134" spans="1:15" x14ac:dyDescent="0.2">
      <c r="A12134">
        <v>10</v>
      </c>
      <c r="B12134">
        <v>212.76162790000001</v>
      </c>
      <c r="C12134">
        <v>4</v>
      </c>
      <c r="D12134">
        <v>109</v>
      </c>
      <c r="E12134">
        <v>222</v>
      </c>
      <c r="F12134">
        <v>9049.5340240000005</v>
      </c>
      <c r="G12134">
        <v>8.5362319999999995E-3</v>
      </c>
      <c r="H12134">
        <f>G12134*100</f>
        <v>0.85362319999999992</v>
      </c>
      <c r="I12134">
        <v>1.8457454000000002E-2</v>
      </c>
      <c r="J12134">
        <f>I12134*100</f>
        <v>1.8457454000000002</v>
      </c>
      <c r="K12134">
        <v>10.669369850000001</v>
      </c>
      <c r="L12134" t="s">
        <v>22</v>
      </c>
      <c r="M12134" t="s">
        <v>14</v>
      </c>
      <c r="N12134" t="b">
        <v>1</v>
      </c>
      <c r="O12134" t="b">
        <v>0</v>
      </c>
    </row>
    <row r="12135" spans="1:15" x14ac:dyDescent="0.2">
      <c r="A12135">
        <v>11</v>
      </c>
      <c r="B12135">
        <v>110.7866667</v>
      </c>
      <c r="C12135">
        <v>5</v>
      </c>
      <c r="D12135">
        <v>89.1</v>
      </c>
      <c r="E12135">
        <v>230</v>
      </c>
      <c r="F12135">
        <v>9050.4594820000002</v>
      </c>
      <c r="G12135">
        <v>6.7226889999999996E-3</v>
      </c>
      <c r="H12135">
        <f>G12135*100</f>
        <v>0.67226889999999995</v>
      </c>
      <c r="I12135">
        <v>1.755845E-2</v>
      </c>
      <c r="J12135">
        <f>I12135*100</f>
        <v>1.7558449999999999</v>
      </c>
      <c r="K12135">
        <v>2.664994971</v>
      </c>
      <c r="L12135" t="s">
        <v>19</v>
      </c>
      <c r="M12135" t="s">
        <v>14</v>
      </c>
      <c r="N12135" t="b">
        <v>0</v>
      </c>
      <c r="O12135" t="b">
        <v>0</v>
      </c>
    </row>
    <row r="12136" spans="1:15" x14ac:dyDescent="0.2">
      <c r="A12136">
        <v>23</v>
      </c>
      <c r="B12136">
        <v>239.74453439999999</v>
      </c>
      <c r="C12136">
        <v>3</v>
      </c>
      <c r="D12136">
        <v>624.6</v>
      </c>
      <c r="E12136">
        <v>409</v>
      </c>
      <c r="F12136">
        <v>9100.4029589999991</v>
      </c>
      <c r="G12136">
        <v>4.3010749999999997E-3</v>
      </c>
      <c r="H12136">
        <f>G12136*100</f>
        <v>0.43010749999999998</v>
      </c>
      <c r="I12136">
        <v>1.5934734999999998E-2</v>
      </c>
      <c r="J12136">
        <f>I12136*100</f>
        <v>1.5934734999999998</v>
      </c>
      <c r="K12136">
        <v>6.2776839420000003</v>
      </c>
      <c r="L12136" t="s">
        <v>20</v>
      </c>
      <c r="M12136" t="s">
        <v>14</v>
      </c>
      <c r="N12136" t="b">
        <v>1</v>
      </c>
      <c r="O12136" t="b">
        <v>0</v>
      </c>
    </row>
    <row r="12137" spans="1:15" x14ac:dyDescent="0.2">
      <c r="A12137">
        <v>4</v>
      </c>
      <c r="B12137">
        <v>101.33333330000001</v>
      </c>
      <c r="C12137">
        <v>7</v>
      </c>
      <c r="D12137">
        <v>693.5</v>
      </c>
      <c r="E12137">
        <v>171</v>
      </c>
      <c r="F12137">
        <v>9119.885413</v>
      </c>
      <c r="G12137">
        <v>4.4198900000000001E-3</v>
      </c>
      <c r="H12137">
        <f>G12137*100</f>
        <v>0.44198900000000002</v>
      </c>
      <c r="I12137">
        <v>2.1627970999999999E-2</v>
      </c>
      <c r="J12137">
        <f>I12137*100</f>
        <v>2.1627971000000001</v>
      </c>
      <c r="K12137">
        <v>0.686565227</v>
      </c>
      <c r="L12137" t="s">
        <v>24</v>
      </c>
      <c r="M12137" t="s">
        <v>14</v>
      </c>
      <c r="N12137" t="b">
        <v>0</v>
      </c>
      <c r="O12137" t="b">
        <v>0</v>
      </c>
    </row>
    <row r="12138" spans="1:15" x14ac:dyDescent="0.2">
      <c r="A12138">
        <v>5</v>
      </c>
      <c r="B12138">
        <v>114.25</v>
      </c>
      <c r="C12138">
        <v>0</v>
      </c>
      <c r="D12138">
        <v>0</v>
      </c>
      <c r="E12138">
        <v>107</v>
      </c>
      <c r="F12138">
        <v>9126.9824680000002</v>
      </c>
      <c r="G12138">
        <v>5.6122450000000001E-3</v>
      </c>
      <c r="H12138">
        <f>G12138*100</f>
        <v>0.56122450000000002</v>
      </c>
      <c r="I12138">
        <v>1.7992978999999999E-2</v>
      </c>
      <c r="J12138">
        <f>I12138*100</f>
        <v>1.7992979</v>
      </c>
      <c r="K12138">
        <v>0</v>
      </c>
      <c r="L12138" t="s">
        <v>22</v>
      </c>
      <c r="M12138" t="s">
        <v>14</v>
      </c>
      <c r="N12138" t="b">
        <v>0</v>
      </c>
      <c r="O12138" t="b">
        <v>1</v>
      </c>
    </row>
    <row r="12139" spans="1:15" x14ac:dyDescent="0.2">
      <c r="A12139">
        <v>7</v>
      </c>
      <c r="B12139">
        <v>211.5</v>
      </c>
      <c r="C12139">
        <v>0</v>
      </c>
      <c r="D12139">
        <v>0</v>
      </c>
      <c r="E12139">
        <v>54</v>
      </c>
      <c r="F12139">
        <v>9128.2838830000001</v>
      </c>
      <c r="G12139">
        <v>1.1461987999999999E-2</v>
      </c>
      <c r="H12139">
        <f>G12139*100</f>
        <v>1.1461987999999999</v>
      </c>
      <c r="I12139">
        <v>3.9251600999999997E-2</v>
      </c>
      <c r="J12139">
        <f>I12139*100</f>
        <v>3.9251600999999998</v>
      </c>
      <c r="K12139">
        <v>0</v>
      </c>
      <c r="L12139" t="s">
        <v>16</v>
      </c>
      <c r="M12139" t="s">
        <v>14</v>
      </c>
      <c r="N12139" t="b">
        <v>0</v>
      </c>
      <c r="O12139" t="b">
        <v>0</v>
      </c>
    </row>
    <row r="12140" spans="1:15" x14ac:dyDescent="0.2">
      <c r="A12140">
        <v>6</v>
      </c>
      <c r="B12140">
        <v>89.0625</v>
      </c>
      <c r="C12140">
        <v>2</v>
      </c>
      <c r="D12140">
        <v>888</v>
      </c>
      <c r="E12140">
        <v>275</v>
      </c>
      <c r="F12140">
        <v>9139.4966960000002</v>
      </c>
      <c r="G12140">
        <v>6.2500000000000003E-3</v>
      </c>
      <c r="H12140">
        <f>G12140*100</f>
        <v>0.625</v>
      </c>
      <c r="I12140">
        <v>1.8539498000000001E-2</v>
      </c>
      <c r="J12140">
        <f>I12140*100</f>
        <v>1.8539498000000001</v>
      </c>
      <c r="K12140">
        <v>0</v>
      </c>
      <c r="L12140" t="s">
        <v>22</v>
      </c>
      <c r="M12140" t="s">
        <v>14</v>
      </c>
      <c r="N12140" t="b">
        <v>0</v>
      </c>
      <c r="O12140" t="b">
        <v>0</v>
      </c>
    </row>
    <row r="12141" spans="1:15" x14ac:dyDescent="0.2">
      <c r="A12141">
        <v>6</v>
      </c>
      <c r="B12141">
        <v>66.166666669999998</v>
      </c>
      <c r="C12141">
        <v>2</v>
      </c>
      <c r="D12141">
        <v>120</v>
      </c>
      <c r="E12141">
        <v>204</v>
      </c>
      <c r="F12141">
        <v>9143.4357139999993</v>
      </c>
      <c r="G12141">
        <v>4.8076919999999997E-3</v>
      </c>
      <c r="H12141">
        <f>G12141*100</f>
        <v>0.48076919999999995</v>
      </c>
      <c r="I12141">
        <v>1.5384615000000001E-2</v>
      </c>
      <c r="J12141">
        <f>I12141*100</f>
        <v>1.5384615000000001</v>
      </c>
      <c r="K12141">
        <v>0</v>
      </c>
      <c r="L12141" t="s">
        <v>17</v>
      </c>
      <c r="M12141" t="s">
        <v>14</v>
      </c>
      <c r="N12141" t="b">
        <v>0</v>
      </c>
      <c r="O12141" t="b">
        <v>0</v>
      </c>
    </row>
    <row r="12142" spans="1:15" x14ac:dyDescent="0.2">
      <c r="A12142">
        <v>10</v>
      </c>
      <c r="B12142">
        <v>549</v>
      </c>
      <c r="C12142">
        <v>5</v>
      </c>
      <c r="D12142">
        <v>608.45000000000005</v>
      </c>
      <c r="E12142">
        <v>213</v>
      </c>
      <c r="F12142">
        <v>9151.4942420000007</v>
      </c>
      <c r="G12142">
        <v>3.1111110000000002E-3</v>
      </c>
      <c r="H12142">
        <f>G12142*100</f>
        <v>0.31111110000000003</v>
      </c>
      <c r="I12142">
        <v>1.3391698E-2</v>
      </c>
      <c r="J12142">
        <f>I12142*100</f>
        <v>1.3391698000000001</v>
      </c>
      <c r="K12142">
        <v>2.5684838939999999</v>
      </c>
      <c r="L12142" t="s">
        <v>18</v>
      </c>
      <c r="M12142" t="s">
        <v>14</v>
      </c>
      <c r="N12142" t="b">
        <v>0</v>
      </c>
      <c r="O12142" t="b">
        <v>1</v>
      </c>
    </row>
    <row r="12143" spans="1:15" x14ac:dyDescent="0.2">
      <c r="A12143">
        <v>5</v>
      </c>
      <c r="B12143">
        <v>91</v>
      </c>
      <c r="C12143">
        <v>2</v>
      </c>
      <c r="D12143">
        <v>232.8</v>
      </c>
      <c r="E12143">
        <v>246</v>
      </c>
      <c r="F12143">
        <v>9227.3714290000007</v>
      </c>
      <c r="G12143">
        <v>6.4257029999999996E-3</v>
      </c>
      <c r="H12143">
        <f>G12143*100</f>
        <v>0.64257029999999993</v>
      </c>
      <c r="I12143">
        <v>2.4959839000000001E-2</v>
      </c>
      <c r="J12143">
        <f>I12143*100</f>
        <v>2.4959839000000001</v>
      </c>
      <c r="K12143">
        <v>0</v>
      </c>
      <c r="L12143" t="s">
        <v>18</v>
      </c>
      <c r="M12143" t="s">
        <v>14</v>
      </c>
      <c r="N12143" t="b">
        <v>1</v>
      </c>
      <c r="O12143" t="b">
        <v>0</v>
      </c>
    </row>
    <row r="12144" spans="1:15" x14ac:dyDescent="0.2">
      <c r="A12144">
        <v>7</v>
      </c>
      <c r="B12144">
        <v>441.83333329999999</v>
      </c>
      <c r="C12144">
        <v>3</v>
      </c>
      <c r="D12144">
        <v>102.5</v>
      </c>
      <c r="E12144">
        <v>231</v>
      </c>
      <c r="F12144">
        <v>9230.8908379999993</v>
      </c>
      <c r="G12144">
        <v>6.4583330000000001E-3</v>
      </c>
      <c r="H12144">
        <f>G12144*100</f>
        <v>0.64583330000000005</v>
      </c>
      <c r="I12144">
        <v>2.1838686999999999E-2</v>
      </c>
      <c r="J12144">
        <f>I12144*100</f>
        <v>2.1838687000000001</v>
      </c>
      <c r="K12144">
        <v>0</v>
      </c>
      <c r="L12144" t="s">
        <v>22</v>
      </c>
      <c r="M12144" t="s">
        <v>14</v>
      </c>
      <c r="N12144" t="b">
        <v>1</v>
      </c>
      <c r="O12144" t="b">
        <v>0</v>
      </c>
    </row>
    <row r="12145" spans="1:15" x14ac:dyDescent="0.2">
      <c r="A12145">
        <v>10</v>
      </c>
      <c r="B12145">
        <v>396.96045199999998</v>
      </c>
      <c r="C12145">
        <v>6</v>
      </c>
      <c r="D12145">
        <v>168.83333329999999</v>
      </c>
      <c r="E12145">
        <v>280</v>
      </c>
      <c r="F12145">
        <v>9247.3838689999993</v>
      </c>
      <c r="G12145">
        <v>3.4246580000000001E-3</v>
      </c>
      <c r="H12145">
        <f>G12145*100</f>
        <v>0.34246579999999999</v>
      </c>
      <c r="I12145">
        <v>1.6184197000000001E-2</v>
      </c>
      <c r="J12145">
        <f>I12145*100</f>
        <v>1.6184197</v>
      </c>
      <c r="K12145">
        <v>7.983438638</v>
      </c>
      <c r="L12145" t="s">
        <v>22</v>
      </c>
      <c r="M12145" t="s">
        <v>14</v>
      </c>
      <c r="N12145" t="b">
        <v>1</v>
      </c>
      <c r="O12145" t="b">
        <v>0</v>
      </c>
    </row>
    <row r="12146" spans="1:15" x14ac:dyDescent="0.2">
      <c r="A12146">
        <v>4</v>
      </c>
      <c r="B12146">
        <v>33.916666669999998</v>
      </c>
      <c r="C12146">
        <v>4</v>
      </c>
      <c r="D12146">
        <v>785.875</v>
      </c>
      <c r="E12146">
        <v>251</v>
      </c>
      <c r="F12146">
        <v>9297.5754890000007</v>
      </c>
      <c r="G12146">
        <v>1.1608301E-2</v>
      </c>
      <c r="H12146">
        <f>G12146*100</f>
        <v>1.1608300999999999</v>
      </c>
      <c r="I12146">
        <v>2.7881156000000001E-2</v>
      </c>
      <c r="J12146">
        <f>I12146*100</f>
        <v>2.7881156000000002</v>
      </c>
      <c r="K12146">
        <v>0</v>
      </c>
      <c r="L12146" t="s">
        <v>22</v>
      </c>
      <c r="M12146" t="s">
        <v>14</v>
      </c>
      <c r="N12146" t="b">
        <v>0</v>
      </c>
      <c r="O12146" t="b">
        <v>0</v>
      </c>
    </row>
    <row r="12147" spans="1:15" x14ac:dyDescent="0.2">
      <c r="A12147">
        <v>1</v>
      </c>
      <c r="B12147">
        <v>20</v>
      </c>
      <c r="C12147">
        <v>0</v>
      </c>
      <c r="D12147">
        <v>0</v>
      </c>
      <c r="E12147">
        <v>283</v>
      </c>
      <c r="F12147">
        <v>9354.4841109999998</v>
      </c>
      <c r="G12147">
        <v>3.0437350000000001E-3</v>
      </c>
      <c r="H12147">
        <f>G12147*100</f>
        <v>0.30437350000000002</v>
      </c>
      <c r="I12147">
        <v>2.3041703E-2</v>
      </c>
      <c r="J12147">
        <f>I12147*100</f>
        <v>2.3041703</v>
      </c>
      <c r="K12147">
        <v>0</v>
      </c>
      <c r="L12147" t="s">
        <v>22</v>
      </c>
      <c r="M12147" t="s">
        <v>14</v>
      </c>
      <c r="N12147" t="b">
        <v>0</v>
      </c>
      <c r="O12147" t="b">
        <v>0</v>
      </c>
    </row>
    <row r="12148" spans="1:15" x14ac:dyDescent="0.2">
      <c r="A12148">
        <v>6</v>
      </c>
      <c r="B12148">
        <v>116.6973684</v>
      </c>
      <c r="C12148">
        <v>0</v>
      </c>
      <c r="D12148">
        <v>0</v>
      </c>
      <c r="E12148">
        <v>171</v>
      </c>
      <c r="F12148">
        <v>9405.8367209999997</v>
      </c>
      <c r="G12148">
        <v>8.3132280000000006E-3</v>
      </c>
      <c r="H12148">
        <f>G12148*100</f>
        <v>0.83132280000000003</v>
      </c>
      <c r="I12148">
        <v>2.8256171E-2</v>
      </c>
      <c r="J12148">
        <f>I12148*100</f>
        <v>2.8256171000000001</v>
      </c>
      <c r="K12148">
        <v>0</v>
      </c>
      <c r="L12148" t="s">
        <v>24</v>
      </c>
      <c r="M12148" t="s">
        <v>14</v>
      </c>
      <c r="N12148" t="b">
        <v>0</v>
      </c>
      <c r="O12148" t="b">
        <v>1</v>
      </c>
    </row>
    <row r="12149" spans="1:15" x14ac:dyDescent="0.2">
      <c r="A12149">
        <v>6</v>
      </c>
      <c r="B12149">
        <v>240.9</v>
      </c>
      <c r="C12149">
        <v>2</v>
      </c>
      <c r="D12149">
        <v>201.4</v>
      </c>
      <c r="E12149">
        <v>237</v>
      </c>
      <c r="F12149">
        <v>9437.7690679999996</v>
      </c>
      <c r="G12149">
        <v>1.0204082E-2</v>
      </c>
      <c r="H12149">
        <f>G12149*100</f>
        <v>1.0204081999999999</v>
      </c>
      <c r="I12149">
        <v>3.0380951999999999E-2</v>
      </c>
      <c r="J12149">
        <f>I12149*100</f>
        <v>3.0380951999999999</v>
      </c>
      <c r="K12149">
        <v>1.4538311349999999</v>
      </c>
      <c r="L12149" t="s">
        <v>19</v>
      </c>
      <c r="M12149" t="s">
        <v>14</v>
      </c>
      <c r="N12149" t="b">
        <v>0</v>
      </c>
      <c r="O12149" t="b">
        <v>1</v>
      </c>
    </row>
    <row r="12150" spans="1:15" x14ac:dyDescent="0.2">
      <c r="A12150">
        <v>1</v>
      </c>
      <c r="B12150">
        <v>28.2</v>
      </c>
      <c r="C12150">
        <v>1</v>
      </c>
      <c r="D12150">
        <v>36.200000000000003</v>
      </c>
      <c r="E12150">
        <v>130</v>
      </c>
      <c r="F12150">
        <v>9447.5785140000007</v>
      </c>
      <c r="G12150">
        <v>1.2661499E-2</v>
      </c>
      <c r="H12150">
        <f>G12150*100</f>
        <v>1.2661499000000001</v>
      </c>
      <c r="I12150">
        <v>2.5758194000000002E-2</v>
      </c>
      <c r="J12150">
        <f>I12150*100</f>
        <v>2.5758194000000003</v>
      </c>
      <c r="K12150">
        <v>0</v>
      </c>
      <c r="L12150" t="s">
        <v>23</v>
      </c>
      <c r="M12150" t="s">
        <v>14</v>
      </c>
      <c r="N12150" t="b">
        <v>0</v>
      </c>
      <c r="O12150" t="b">
        <v>0</v>
      </c>
    </row>
    <row r="12151" spans="1:15" x14ac:dyDescent="0.2">
      <c r="A12151">
        <v>5</v>
      </c>
      <c r="B12151">
        <v>98.35</v>
      </c>
      <c r="C12151">
        <v>0</v>
      </c>
      <c r="D12151">
        <v>0</v>
      </c>
      <c r="E12151">
        <v>279</v>
      </c>
      <c r="F12151">
        <v>9485.3745679999993</v>
      </c>
      <c r="G12151">
        <v>3.1138239999999998E-3</v>
      </c>
      <c r="H12151">
        <f>G12151*100</f>
        <v>0.3113824</v>
      </c>
      <c r="I12151">
        <v>1.8561893999999999E-2</v>
      </c>
      <c r="J12151">
        <f>I12151*100</f>
        <v>1.8561893999999999</v>
      </c>
      <c r="K12151">
        <v>0.65178181400000001</v>
      </c>
      <c r="L12151" t="s">
        <v>22</v>
      </c>
      <c r="M12151" t="s">
        <v>14</v>
      </c>
      <c r="N12151" t="b">
        <v>1</v>
      </c>
      <c r="O12151" t="b">
        <v>0</v>
      </c>
    </row>
    <row r="12152" spans="1:15" x14ac:dyDescent="0.2">
      <c r="A12152">
        <v>19</v>
      </c>
      <c r="B12152">
        <v>704.86992480000004</v>
      </c>
      <c r="C12152">
        <v>2</v>
      </c>
      <c r="D12152">
        <v>269.5</v>
      </c>
      <c r="E12152">
        <v>187</v>
      </c>
      <c r="F12152">
        <v>9487.6391619999995</v>
      </c>
      <c r="G12152" s="1">
        <v>3.3500000000000001E-5</v>
      </c>
      <c r="H12152">
        <f>G12152*100</f>
        <v>3.3500000000000001E-3</v>
      </c>
      <c r="I12152">
        <v>1.4896227999999999E-2</v>
      </c>
      <c r="J12152">
        <f>I12152*100</f>
        <v>1.4896228</v>
      </c>
      <c r="K12152">
        <v>2.8739546809999998</v>
      </c>
      <c r="L12152" t="s">
        <v>17</v>
      </c>
      <c r="M12152" t="s">
        <v>14</v>
      </c>
      <c r="N12152" t="b">
        <v>0</v>
      </c>
      <c r="O12152" t="b">
        <v>0</v>
      </c>
    </row>
    <row r="12153" spans="1:15" x14ac:dyDescent="0.2">
      <c r="A12153">
        <v>10</v>
      </c>
      <c r="B12153">
        <v>620.95238099999995</v>
      </c>
      <c r="C12153">
        <v>5</v>
      </c>
      <c r="D12153">
        <v>1307</v>
      </c>
      <c r="E12153">
        <v>131</v>
      </c>
      <c r="F12153">
        <v>9487.9404340000001</v>
      </c>
      <c r="G12153">
        <v>1.726619E-3</v>
      </c>
      <c r="H12153">
        <f>G12153*100</f>
        <v>0.17266190000000001</v>
      </c>
      <c r="I12153">
        <v>1.1632485999999999E-2</v>
      </c>
      <c r="J12153">
        <f>I12153*100</f>
        <v>1.1632486</v>
      </c>
      <c r="K12153">
        <v>0.76107625899999998</v>
      </c>
      <c r="L12153" t="s">
        <v>17</v>
      </c>
      <c r="M12153" t="s">
        <v>14</v>
      </c>
      <c r="N12153" t="b">
        <v>0</v>
      </c>
      <c r="O12153" t="b">
        <v>0</v>
      </c>
    </row>
    <row r="12154" spans="1:15" x14ac:dyDescent="0.2">
      <c r="A12154">
        <v>11</v>
      </c>
      <c r="B12154">
        <v>1443.1</v>
      </c>
      <c r="C12154">
        <v>5</v>
      </c>
      <c r="D12154">
        <v>205</v>
      </c>
      <c r="E12154">
        <v>225</v>
      </c>
      <c r="F12154">
        <v>9595.6496289999995</v>
      </c>
      <c r="G12154">
        <v>4.5569299999999998E-3</v>
      </c>
      <c r="H12154">
        <f>G12154*100</f>
        <v>0.45569299999999996</v>
      </c>
      <c r="I12154">
        <v>1.2050716E-2</v>
      </c>
      <c r="J12154">
        <f>I12154*100</f>
        <v>1.2050715999999999</v>
      </c>
      <c r="K12154">
        <v>9.2422860320000009</v>
      </c>
      <c r="L12154" t="s">
        <v>22</v>
      </c>
      <c r="M12154" t="s">
        <v>14</v>
      </c>
      <c r="N12154" t="b">
        <v>0</v>
      </c>
      <c r="O12154" t="b">
        <v>1</v>
      </c>
    </row>
    <row r="12155" spans="1:15" x14ac:dyDescent="0.2">
      <c r="A12155">
        <v>5</v>
      </c>
      <c r="B12155">
        <v>110</v>
      </c>
      <c r="C12155">
        <v>6</v>
      </c>
      <c r="D12155">
        <v>1188.5</v>
      </c>
      <c r="E12155">
        <v>230</v>
      </c>
      <c r="F12155">
        <v>9648.1770940000006</v>
      </c>
      <c r="G12155">
        <v>4.4444439999999997E-3</v>
      </c>
      <c r="H12155">
        <f>G12155*100</f>
        <v>0.44444439999999996</v>
      </c>
      <c r="I12155">
        <v>1.5486639E-2</v>
      </c>
      <c r="J12155">
        <f>I12155*100</f>
        <v>1.5486639</v>
      </c>
      <c r="K12155">
        <v>3.3594356529999998</v>
      </c>
      <c r="L12155" t="s">
        <v>22</v>
      </c>
      <c r="M12155" t="s">
        <v>14</v>
      </c>
      <c r="N12155" t="b">
        <v>0</v>
      </c>
      <c r="O12155" t="b">
        <v>0</v>
      </c>
    </row>
    <row r="12156" spans="1:15" x14ac:dyDescent="0.2">
      <c r="A12156">
        <v>19</v>
      </c>
      <c r="B12156">
        <v>341.81666669999998</v>
      </c>
      <c r="C12156">
        <v>1</v>
      </c>
      <c r="D12156">
        <v>51.4</v>
      </c>
      <c r="E12156">
        <v>429</v>
      </c>
      <c r="F12156">
        <v>9661.5857629999991</v>
      </c>
      <c r="G12156">
        <v>3.0441399999999999E-3</v>
      </c>
      <c r="H12156">
        <f>G12156*100</f>
        <v>0.30441399999999996</v>
      </c>
      <c r="I12156">
        <v>1.2547206E-2</v>
      </c>
      <c r="J12156">
        <f>I12156*100</f>
        <v>1.2547206</v>
      </c>
      <c r="K12156">
        <v>3.459384236</v>
      </c>
      <c r="L12156" t="s">
        <v>23</v>
      </c>
      <c r="M12156" t="s">
        <v>14</v>
      </c>
      <c r="N12156" t="b">
        <v>0</v>
      </c>
      <c r="O12156" t="b">
        <v>0</v>
      </c>
    </row>
    <row r="12157" spans="1:15" x14ac:dyDescent="0.2">
      <c r="A12157">
        <v>1</v>
      </c>
      <c r="B12157">
        <v>8.2142857140000007</v>
      </c>
      <c r="C12157">
        <v>3</v>
      </c>
      <c r="D12157">
        <v>62.5</v>
      </c>
      <c r="E12157">
        <v>166</v>
      </c>
      <c r="F12157">
        <v>9666.8578450000005</v>
      </c>
      <c r="G12157">
        <v>2.380952E-3</v>
      </c>
      <c r="H12157">
        <f>G12157*100</f>
        <v>0.23809520000000001</v>
      </c>
      <c r="I12157">
        <v>1.2980504E-2</v>
      </c>
      <c r="J12157">
        <f>I12157*100</f>
        <v>1.2980503999999999</v>
      </c>
      <c r="K12157">
        <v>29.347708369999999</v>
      </c>
      <c r="L12157" t="s">
        <v>22</v>
      </c>
      <c r="M12157" t="s">
        <v>14</v>
      </c>
      <c r="N12157" t="b">
        <v>0</v>
      </c>
      <c r="O12157" t="b">
        <v>1</v>
      </c>
    </row>
    <row r="12158" spans="1:15" x14ac:dyDescent="0.2">
      <c r="A12158">
        <v>26</v>
      </c>
      <c r="B12158">
        <v>1561.7175669999999</v>
      </c>
      <c r="C12158">
        <v>9</v>
      </c>
      <c r="D12158">
        <v>503.72222219999998</v>
      </c>
      <c r="E12158">
        <v>183</v>
      </c>
      <c r="F12158">
        <v>9676.0931799999998</v>
      </c>
      <c r="G12158">
        <v>1.1054833999999999E-2</v>
      </c>
      <c r="H12158">
        <f>G12158*100</f>
        <v>1.1054834</v>
      </c>
      <c r="I12158">
        <v>1.4200442000000001E-2</v>
      </c>
      <c r="J12158">
        <f>I12158*100</f>
        <v>1.4200442</v>
      </c>
      <c r="K12158">
        <v>19.567463889999999</v>
      </c>
      <c r="L12158" t="s">
        <v>22</v>
      </c>
      <c r="M12158" t="s">
        <v>14</v>
      </c>
      <c r="N12158" t="b">
        <v>0</v>
      </c>
      <c r="O12158" t="b">
        <v>1</v>
      </c>
    </row>
    <row r="12159" spans="1:15" x14ac:dyDescent="0.2">
      <c r="A12159">
        <v>8</v>
      </c>
      <c r="B12159">
        <v>387.6</v>
      </c>
      <c r="C12159">
        <v>3</v>
      </c>
      <c r="D12159">
        <v>32</v>
      </c>
      <c r="E12159">
        <v>328</v>
      </c>
      <c r="F12159">
        <v>9694.260714</v>
      </c>
      <c r="G12159">
        <v>1.780415E-3</v>
      </c>
      <c r="H12159">
        <f>G12159*100</f>
        <v>0.17804149999999999</v>
      </c>
      <c r="I12159">
        <v>1.0905045E-2</v>
      </c>
      <c r="J12159">
        <f>I12159*100</f>
        <v>1.0905045</v>
      </c>
      <c r="K12159">
        <v>6.4678316960000002</v>
      </c>
      <c r="L12159" t="s">
        <v>16</v>
      </c>
      <c r="M12159" t="s">
        <v>14</v>
      </c>
      <c r="N12159" t="b">
        <v>0</v>
      </c>
      <c r="O12159" t="b">
        <v>0</v>
      </c>
    </row>
    <row r="12160" spans="1:15" x14ac:dyDescent="0.2">
      <c r="A12160">
        <v>13</v>
      </c>
      <c r="B12160">
        <v>314.61071429999998</v>
      </c>
      <c r="C12160">
        <v>0</v>
      </c>
      <c r="D12160">
        <v>0</v>
      </c>
      <c r="E12160">
        <v>358</v>
      </c>
      <c r="F12160">
        <v>9760.6904880000002</v>
      </c>
      <c r="G12160">
        <v>8.3095499999999997E-4</v>
      </c>
      <c r="H12160">
        <f>G12160*100</f>
        <v>8.3095500000000003E-2</v>
      </c>
      <c r="I12160">
        <v>4.0942110000000004E-3</v>
      </c>
      <c r="J12160">
        <f>I12160*100</f>
        <v>0.40942110000000004</v>
      </c>
      <c r="K12160">
        <v>0</v>
      </c>
      <c r="L12160" t="s">
        <v>19</v>
      </c>
      <c r="M12160" t="s">
        <v>14</v>
      </c>
      <c r="N12160" t="b">
        <v>0</v>
      </c>
      <c r="O12160" t="b">
        <v>0</v>
      </c>
    </row>
    <row r="12161" spans="1:15" x14ac:dyDescent="0.2">
      <c r="A12161">
        <v>5</v>
      </c>
      <c r="B12161">
        <v>526.85</v>
      </c>
      <c r="C12161">
        <v>4</v>
      </c>
      <c r="D12161">
        <v>143.25</v>
      </c>
      <c r="E12161">
        <v>266</v>
      </c>
      <c r="F12161">
        <v>9770.8120930000005</v>
      </c>
      <c r="G12161">
        <v>7.348856E-3</v>
      </c>
      <c r="H12161">
        <f>G12161*100</f>
        <v>0.73488560000000003</v>
      </c>
      <c r="I12161">
        <v>2.4720163E-2</v>
      </c>
      <c r="J12161">
        <f>I12161*100</f>
        <v>2.4720162999999999</v>
      </c>
      <c r="K12161">
        <v>0.24515290300000001</v>
      </c>
      <c r="L12161" t="s">
        <v>22</v>
      </c>
      <c r="M12161" t="s">
        <v>14</v>
      </c>
      <c r="N12161" t="b">
        <v>1</v>
      </c>
      <c r="O12161" t="b">
        <v>0</v>
      </c>
    </row>
    <row r="12162" spans="1:15" x14ac:dyDescent="0.2">
      <c r="A12162">
        <v>0</v>
      </c>
      <c r="B12162">
        <v>0</v>
      </c>
      <c r="C12162">
        <v>0</v>
      </c>
      <c r="D12162">
        <v>0</v>
      </c>
      <c r="E12162">
        <v>94</v>
      </c>
      <c r="F12162">
        <v>9836.0683329999993</v>
      </c>
      <c r="G12162">
        <v>7.4468090000000004E-3</v>
      </c>
      <c r="H12162">
        <f>G12162*100</f>
        <v>0.74468090000000009</v>
      </c>
      <c r="I12162">
        <v>2.8191489E-2</v>
      </c>
      <c r="J12162">
        <f>I12162*100</f>
        <v>2.8191489000000001</v>
      </c>
      <c r="K12162">
        <v>0</v>
      </c>
      <c r="L12162" t="s">
        <v>23</v>
      </c>
      <c r="M12162" t="s">
        <v>14</v>
      </c>
      <c r="N12162" t="b">
        <v>0</v>
      </c>
      <c r="O12162" t="b">
        <v>0</v>
      </c>
    </row>
    <row r="12163" spans="1:15" x14ac:dyDescent="0.2">
      <c r="A12163">
        <v>4</v>
      </c>
      <c r="B12163">
        <v>43.928571429999998</v>
      </c>
      <c r="C12163">
        <v>0</v>
      </c>
      <c r="D12163">
        <v>0</v>
      </c>
      <c r="E12163">
        <v>182</v>
      </c>
      <c r="F12163">
        <v>9951.3596440000001</v>
      </c>
      <c r="G12163">
        <v>3.8502670000000001E-3</v>
      </c>
      <c r="H12163">
        <f>G12163*100</f>
        <v>0.3850267</v>
      </c>
      <c r="I12163">
        <v>2.1183787999999999E-2</v>
      </c>
      <c r="J12163">
        <f>I12163*100</f>
        <v>2.1183787999999999</v>
      </c>
      <c r="K12163">
        <v>8.6652809180000006</v>
      </c>
      <c r="L12163" t="s">
        <v>22</v>
      </c>
      <c r="M12163" t="s">
        <v>14</v>
      </c>
      <c r="N12163" t="b">
        <v>0</v>
      </c>
      <c r="O12163" t="b">
        <v>1</v>
      </c>
    </row>
    <row r="12164" spans="1:15" x14ac:dyDescent="0.2">
      <c r="A12164">
        <v>11</v>
      </c>
      <c r="B12164">
        <v>82.234848479999997</v>
      </c>
      <c r="C12164">
        <v>0</v>
      </c>
      <c r="D12164">
        <v>0</v>
      </c>
      <c r="E12164">
        <v>440</v>
      </c>
      <c r="F12164">
        <v>9951.8691390000004</v>
      </c>
      <c r="G12164">
        <v>1.8502200000000001E-3</v>
      </c>
      <c r="H12164">
        <f>G12164*100</f>
        <v>0.18502200000000002</v>
      </c>
      <c r="I12164">
        <v>1.009842E-2</v>
      </c>
      <c r="J12164">
        <f>I12164*100</f>
        <v>1.0098420000000001</v>
      </c>
      <c r="K12164">
        <v>1.5583813879999999</v>
      </c>
      <c r="L12164" t="s">
        <v>17</v>
      </c>
      <c r="M12164" t="s">
        <v>14</v>
      </c>
      <c r="N12164" t="b">
        <v>1</v>
      </c>
      <c r="O12164" t="b">
        <v>0</v>
      </c>
    </row>
    <row r="12165" spans="1:15" x14ac:dyDescent="0.2">
      <c r="A12165">
        <v>3</v>
      </c>
      <c r="B12165">
        <v>105</v>
      </c>
      <c r="C12165">
        <v>1</v>
      </c>
      <c r="D12165">
        <v>0</v>
      </c>
      <c r="E12165">
        <v>286</v>
      </c>
      <c r="F12165">
        <v>9952.3498170000003</v>
      </c>
      <c r="G12165">
        <v>4.1811849999999996E-3</v>
      </c>
      <c r="H12165">
        <f>G12165*100</f>
        <v>0.41811849999999995</v>
      </c>
      <c r="I12165">
        <v>1.5495488999999999E-2</v>
      </c>
      <c r="J12165">
        <f>I12165*100</f>
        <v>1.5495489</v>
      </c>
      <c r="K12165">
        <v>0</v>
      </c>
      <c r="L12165" t="s">
        <v>22</v>
      </c>
      <c r="M12165" t="s">
        <v>14</v>
      </c>
      <c r="N12165" t="b">
        <v>0</v>
      </c>
      <c r="O12165" t="b">
        <v>1</v>
      </c>
    </row>
    <row r="12166" spans="1:15" x14ac:dyDescent="0.2">
      <c r="A12166">
        <v>15</v>
      </c>
      <c r="B12166">
        <v>317.01893940000002</v>
      </c>
      <c r="C12166">
        <v>3</v>
      </c>
      <c r="D12166">
        <v>126.75</v>
      </c>
      <c r="E12166">
        <v>238</v>
      </c>
      <c r="F12166">
        <v>9956.2255330000007</v>
      </c>
      <c r="G12166">
        <v>5.1999999999999998E-3</v>
      </c>
      <c r="H12166">
        <f>G12166*100</f>
        <v>0.52</v>
      </c>
      <c r="I12166">
        <v>1.6955683999999999E-2</v>
      </c>
      <c r="J12166">
        <f>I12166*100</f>
        <v>1.6955684</v>
      </c>
      <c r="K12166">
        <v>6.5562374339999998</v>
      </c>
      <c r="L12166" t="s">
        <v>22</v>
      </c>
      <c r="M12166" t="s">
        <v>14</v>
      </c>
      <c r="N12166" t="b">
        <v>1</v>
      </c>
      <c r="O12166" t="b">
        <v>1</v>
      </c>
    </row>
    <row r="12167" spans="1:15" x14ac:dyDescent="0.2">
      <c r="A12167">
        <v>12</v>
      </c>
      <c r="B12167">
        <v>331.3</v>
      </c>
      <c r="C12167">
        <v>0</v>
      </c>
      <c r="D12167">
        <v>0</v>
      </c>
      <c r="E12167">
        <v>206</v>
      </c>
      <c r="F12167">
        <v>9997.7285709999996</v>
      </c>
      <c r="G12167">
        <v>1.439737E-3</v>
      </c>
      <c r="H12167">
        <f>G12167*100</f>
        <v>0.14397369999999998</v>
      </c>
      <c r="I12167">
        <v>1.0741385000000001E-2</v>
      </c>
      <c r="J12167">
        <f>I12167*100</f>
        <v>1.0741385000000001</v>
      </c>
      <c r="K12167">
        <v>26.023770630000001</v>
      </c>
      <c r="L12167" t="s">
        <v>17</v>
      </c>
      <c r="M12167" t="s">
        <v>14</v>
      </c>
      <c r="N12167" t="b">
        <v>0</v>
      </c>
      <c r="O12167" t="b">
        <v>0</v>
      </c>
    </row>
    <row r="12168" spans="1:15" x14ac:dyDescent="0.2">
      <c r="A12168">
        <v>15</v>
      </c>
      <c r="B12168">
        <v>241.85416670000001</v>
      </c>
      <c r="C12168">
        <v>1</v>
      </c>
      <c r="D12168">
        <v>27.5</v>
      </c>
      <c r="E12168">
        <v>202</v>
      </c>
      <c r="F12168">
        <v>10014.26935</v>
      </c>
      <c r="G12168">
        <v>4.0384619999999996E-3</v>
      </c>
      <c r="H12168">
        <f>G12168*100</f>
        <v>0.40384619999999993</v>
      </c>
      <c r="I12168">
        <v>2.1947073000000001E-2</v>
      </c>
      <c r="J12168">
        <f>I12168*100</f>
        <v>2.1947073000000001</v>
      </c>
      <c r="K12168">
        <v>1.606825723</v>
      </c>
      <c r="L12168" t="s">
        <v>22</v>
      </c>
      <c r="M12168" t="s">
        <v>14</v>
      </c>
      <c r="N12168" t="b">
        <v>0</v>
      </c>
      <c r="O12168" t="b">
        <v>1</v>
      </c>
    </row>
    <row r="12169" spans="1:15" x14ac:dyDescent="0.2">
      <c r="A12169">
        <v>1</v>
      </c>
      <c r="B12169">
        <v>10.5</v>
      </c>
      <c r="C12169">
        <v>3</v>
      </c>
      <c r="D12169">
        <v>264.75</v>
      </c>
      <c r="E12169">
        <v>195</v>
      </c>
      <c r="F12169">
        <v>10044.75756</v>
      </c>
      <c r="G12169">
        <v>5.0251260000000004E-3</v>
      </c>
      <c r="H12169">
        <f>G12169*100</f>
        <v>0.50251260000000009</v>
      </c>
      <c r="I12169">
        <v>2.3180221000000001E-2</v>
      </c>
      <c r="J12169">
        <f>I12169*100</f>
        <v>2.3180221000000003</v>
      </c>
      <c r="K12169">
        <v>0</v>
      </c>
      <c r="L12169" t="s">
        <v>24</v>
      </c>
      <c r="M12169" t="s">
        <v>14</v>
      </c>
      <c r="N12169" t="b">
        <v>0</v>
      </c>
      <c r="O12169" t="b">
        <v>0</v>
      </c>
    </row>
    <row r="12170" spans="1:15" x14ac:dyDescent="0.2">
      <c r="A12170">
        <v>4</v>
      </c>
      <c r="B12170">
        <v>26</v>
      </c>
      <c r="C12170">
        <v>0</v>
      </c>
      <c r="D12170">
        <v>0</v>
      </c>
      <c r="E12170">
        <v>235</v>
      </c>
      <c r="F12170">
        <v>10046.807709999999</v>
      </c>
      <c r="G12170">
        <v>7.6708510000000002E-3</v>
      </c>
      <c r="H12170">
        <f>G12170*100</f>
        <v>0.76708510000000008</v>
      </c>
      <c r="I12170">
        <v>2.2527689E-2</v>
      </c>
      <c r="J12170">
        <f>I12170*100</f>
        <v>2.2527689</v>
      </c>
      <c r="K12170">
        <v>0</v>
      </c>
      <c r="L12170" t="s">
        <v>22</v>
      </c>
      <c r="M12170" t="s">
        <v>14</v>
      </c>
      <c r="N12170" t="b">
        <v>0</v>
      </c>
      <c r="O12170" t="b">
        <v>1</v>
      </c>
    </row>
    <row r="12171" spans="1:15" x14ac:dyDescent="0.2">
      <c r="A12171">
        <v>15</v>
      </c>
      <c r="B12171">
        <v>419.17952539999999</v>
      </c>
      <c r="C12171">
        <v>0</v>
      </c>
      <c r="D12171">
        <v>0</v>
      </c>
      <c r="E12171">
        <v>110</v>
      </c>
      <c r="F12171">
        <v>10278.904210000001</v>
      </c>
      <c r="G12171">
        <v>1.2800000000000001E-2</v>
      </c>
      <c r="H12171">
        <f>G12171*100</f>
        <v>1.28</v>
      </c>
      <c r="I12171">
        <v>2.4809390000000001E-2</v>
      </c>
      <c r="J12171">
        <f>I12171*100</f>
        <v>2.4809390000000002</v>
      </c>
      <c r="K12171">
        <v>14.403057499999999</v>
      </c>
      <c r="L12171" t="s">
        <v>18</v>
      </c>
      <c r="M12171" t="s">
        <v>14</v>
      </c>
      <c r="N12171" t="b">
        <v>0</v>
      </c>
      <c r="O12171" t="b">
        <v>0</v>
      </c>
    </row>
    <row r="12172" spans="1:15" x14ac:dyDescent="0.2">
      <c r="A12172">
        <v>13</v>
      </c>
      <c r="B12172">
        <v>428.02222219999999</v>
      </c>
      <c r="C12172">
        <v>2</v>
      </c>
      <c r="D12172">
        <v>11</v>
      </c>
      <c r="E12172">
        <v>133</v>
      </c>
      <c r="F12172">
        <v>10338.671770000001</v>
      </c>
      <c r="G12172">
        <v>2.7604000000000002E-4</v>
      </c>
      <c r="H12172">
        <f>G12172*100</f>
        <v>2.7604000000000004E-2</v>
      </c>
      <c r="I12172">
        <v>1.7657266000000001E-2</v>
      </c>
      <c r="J12172">
        <f>I12172*100</f>
        <v>1.7657266</v>
      </c>
      <c r="K12172">
        <v>22.975075870000001</v>
      </c>
      <c r="L12172" t="s">
        <v>19</v>
      </c>
      <c r="M12172" t="s">
        <v>14</v>
      </c>
      <c r="N12172" t="b">
        <v>0</v>
      </c>
      <c r="O12172" t="b">
        <v>0</v>
      </c>
    </row>
    <row r="12173" spans="1:15" x14ac:dyDescent="0.2">
      <c r="A12173">
        <v>7</v>
      </c>
      <c r="B12173">
        <v>722.20833330000005</v>
      </c>
      <c r="C12173">
        <v>9</v>
      </c>
      <c r="D12173">
        <v>151.5</v>
      </c>
      <c r="E12173">
        <v>238</v>
      </c>
      <c r="F12173">
        <v>10340.36916</v>
      </c>
      <c r="G12173">
        <v>2.4193550000000002E-3</v>
      </c>
      <c r="H12173">
        <f>G12173*100</f>
        <v>0.24193550000000003</v>
      </c>
      <c r="I12173">
        <v>1.6345045999999998E-2</v>
      </c>
      <c r="J12173">
        <f>I12173*100</f>
        <v>1.6345045999999999</v>
      </c>
      <c r="K12173">
        <v>3.8516532149999998</v>
      </c>
      <c r="L12173" t="s">
        <v>24</v>
      </c>
      <c r="M12173" t="s">
        <v>14</v>
      </c>
      <c r="N12173" t="b">
        <v>0</v>
      </c>
      <c r="O12173" t="b">
        <v>0</v>
      </c>
    </row>
    <row r="12174" spans="1:15" x14ac:dyDescent="0.2">
      <c r="A12174">
        <v>18</v>
      </c>
      <c r="B12174">
        <v>257.5625</v>
      </c>
      <c r="C12174">
        <v>3</v>
      </c>
      <c r="D12174">
        <v>70.25</v>
      </c>
      <c r="E12174">
        <v>247</v>
      </c>
      <c r="F12174">
        <v>10415.32566</v>
      </c>
      <c r="G12174">
        <v>1.1229304000000001E-2</v>
      </c>
      <c r="H12174">
        <f>G12174*100</f>
        <v>1.1229304</v>
      </c>
      <c r="I12174">
        <v>2.9681426E-2</v>
      </c>
      <c r="J12174">
        <f>I12174*100</f>
        <v>2.9681426000000002</v>
      </c>
      <c r="K12174">
        <v>0</v>
      </c>
      <c r="L12174" t="s">
        <v>22</v>
      </c>
      <c r="M12174" t="s">
        <v>14</v>
      </c>
      <c r="N12174" t="b">
        <v>0</v>
      </c>
      <c r="O12174" t="b">
        <v>0</v>
      </c>
    </row>
    <row r="12175" spans="1:15" x14ac:dyDescent="0.2">
      <c r="A12175">
        <v>6</v>
      </c>
      <c r="B12175">
        <v>185.99047619999999</v>
      </c>
      <c r="C12175">
        <v>5</v>
      </c>
      <c r="D12175">
        <v>111.16666669999999</v>
      </c>
      <c r="E12175">
        <v>179</v>
      </c>
      <c r="F12175">
        <v>10415.78364</v>
      </c>
      <c r="G12175">
        <v>2.5518339999999998E-3</v>
      </c>
      <c r="H12175">
        <f>G12175*100</f>
        <v>0.2551834</v>
      </c>
      <c r="I12175">
        <v>2.0876741000000001E-2</v>
      </c>
      <c r="J12175">
        <f>I12175*100</f>
        <v>2.0876741000000001</v>
      </c>
      <c r="K12175">
        <v>18.08361086</v>
      </c>
      <c r="L12175" t="s">
        <v>22</v>
      </c>
      <c r="M12175" t="s">
        <v>14</v>
      </c>
      <c r="N12175" t="b">
        <v>1</v>
      </c>
      <c r="O12175" t="b">
        <v>0</v>
      </c>
    </row>
    <row r="12176" spans="1:15" x14ac:dyDescent="0.2">
      <c r="A12176">
        <v>7</v>
      </c>
      <c r="B12176">
        <v>360.75</v>
      </c>
      <c r="C12176">
        <v>0</v>
      </c>
      <c r="D12176">
        <v>0</v>
      </c>
      <c r="E12176">
        <v>264</v>
      </c>
      <c r="F12176">
        <v>10497.154430000001</v>
      </c>
      <c r="G12176">
        <v>2.9502600000000001E-3</v>
      </c>
      <c r="H12176">
        <f>G12176*100</f>
        <v>0.29502600000000001</v>
      </c>
      <c r="I12176">
        <v>1.2825542000000001E-2</v>
      </c>
      <c r="J12176">
        <f>I12176*100</f>
        <v>1.2825542000000001</v>
      </c>
      <c r="K12176">
        <v>8.8335100270000009</v>
      </c>
      <c r="L12176" t="s">
        <v>22</v>
      </c>
      <c r="M12176" t="s">
        <v>14</v>
      </c>
      <c r="N12176" t="b">
        <v>0</v>
      </c>
      <c r="O12176" t="b">
        <v>0</v>
      </c>
    </row>
    <row r="12177" spans="1:15" x14ac:dyDescent="0.2">
      <c r="A12177">
        <v>8</v>
      </c>
      <c r="B12177">
        <v>935.1</v>
      </c>
      <c r="C12177">
        <v>1</v>
      </c>
      <c r="D12177">
        <v>21</v>
      </c>
      <c r="E12177">
        <v>172</v>
      </c>
      <c r="F12177">
        <v>10524.35936</v>
      </c>
      <c r="G12177">
        <v>5.0461150000000003E-3</v>
      </c>
      <c r="H12177">
        <f>G12177*100</f>
        <v>0.50461149999999999</v>
      </c>
      <c r="I12177">
        <v>1.5764630000000002E-2</v>
      </c>
      <c r="J12177">
        <f>I12177*100</f>
        <v>1.5764630000000002</v>
      </c>
      <c r="K12177">
        <v>2.9241618640000002</v>
      </c>
      <c r="L12177" t="s">
        <v>22</v>
      </c>
      <c r="M12177" t="s">
        <v>14</v>
      </c>
      <c r="N12177" t="b">
        <v>0</v>
      </c>
      <c r="O12177" t="b">
        <v>1</v>
      </c>
    </row>
    <row r="12178" spans="1:15" x14ac:dyDescent="0.2">
      <c r="A12178">
        <v>10</v>
      </c>
      <c r="B12178">
        <v>720.5</v>
      </c>
      <c r="C12178">
        <v>2</v>
      </c>
      <c r="D12178">
        <v>88.724999999999994</v>
      </c>
      <c r="E12178">
        <v>220</v>
      </c>
      <c r="F12178">
        <v>10580.344789999999</v>
      </c>
      <c r="G12178">
        <v>4.7677420000000002E-3</v>
      </c>
      <c r="H12178">
        <f>G12178*100</f>
        <v>0.47677420000000004</v>
      </c>
      <c r="I12178">
        <v>2.2140923999999999E-2</v>
      </c>
      <c r="J12178">
        <f>I12178*100</f>
        <v>2.2140923999999997</v>
      </c>
      <c r="K12178">
        <v>0</v>
      </c>
      <c r="L12178" t="s">
        <v>22</v>
      </c>
      <c r="M12178" t="s">
        <v>14</v>
      </c>
      <c r="N12178" t="b">
        <v>0</v>
      </c>
      <c r="O12178" t="b">
        <v>0</v>
      </c>
    </row>
    <row r="12179" spans="1:15" x14ac:dyDescent="0.2">
      <c r="A12179">
        <v>6</v>
      </c>
      <c r="B12179">
        <v>647.33333330000005</v>
      </c>
      <c r="C12179">
        <v>6</v>
      </c>
      <c r="D12179">
        <v>191.58333329999999</v>
      </c>
      <c r="E12179">
        <v>175</v>
      </c>
      <c r="F12179">
        <v>10886.876920000001</v>
      </c>
      <c r="G12179">
        <v>5.1108969999999997E-3</v>
      </c>
      <c r="H12179">
        <f>G12179*100</f>
        <v>0.51108969999999998</v>
      </c>
      <c r="I12179">
        <v>1.8243793000000001E-2</v>
      </c>
      <c r="J12179">
        <f>I12179*100</f>
        <v>1.8243793000000001</v>
      </c>
      <c r="K12179">
        <v>16.640994030000002</v>
      </c>
      <c r="L12179" t="s">
        <v>22</v>
      </c>
      <c r="M12179" t="s">
        <v>14</v>
      </c>
      <c r="N12179" t="b">
        <v>0</v>
      </c>
      <c r="O12179" t="b">
        <v>1</v>
      </c>
    </row>
    <row r="12180" spans="1:15" x14ac:dyDescent="0.2">
      <c r="A12180">
        <v>8</v>
      </c>
      <c r="B12180">
        <v>147.17500000000001</v>
      </c>
      <c r="C12180">
        <v>7</v>
      </c>
      <c r="D12180">
        <v>254</v>
      </c>
      <c r="E12180">
        <v>340</v>
      </c>
      <c r="F12180">
        <v>10902.458259999999</v>
      </c>
      <c r="G12180">
        <v>1.713207E-3</v>
      </c>
      <c r="H12180">
        <f>G12180*100</f>
        <v>0.17132069999999999</v>
      </c>
      <c r="I12180">
        <v>1.5734957000000001E-2</v>
      </c>
      <c r="J12180">
        <f>I12180*100</f>
        <v>1.5734957000000001</v>
      </c>
      <c r="K12180">
        <v>0</v>
      </c>
      <c r="L12180" t="s">
        <v>22</v>
      </c>
      <c r="M12180" t="s">
        <v>14</v>
      </c>
      <c r="N12180" t="b">
        <v>0</v>
      </c>
      <c r="O12180" t="b">
        <v>0</v>
      </c>
    </row>
    <row r="12181" spans="1:15" x14ac:dyDescent="0.2">
      <c r="A12181">
        <v>0</v>
      </c>
      <c r="B12181">
        <v>0</v>
      </c>
      <c r="C12181">
        <v>4</v>
      </c>
      <c r="D12181">
        <v>122.5</v>
      </c>
      <c r="E12181">
        <v>330</v>
      </c>
      <c r="F12181">
        <v>11208.35506</v>
      </c>
      <c r="G12181">
        <v>8.042825E-3</v>
      </c>
      <c r="H12181">
        <f>G12181*100</f>
        <v>0.80428250000000001</v>
      </c>
      <c r="I12181">
        <v>2.2913323999999999E-2</v>
      </c>
      <c r="J12181">
        <f>I12181*100</f>
        <v>2.2913323999999999</v>
      </c>
      <c r="K12181">
        <v>0</v>
      </c>
      <c r="L12181" t="s">
        <v>22</v>
      </c>
      <c r="M12181" t="s">
        <v>14</v>
      </c>
      <c r="N12181" t="b">
        <v>0</v>
      </c>
      <c r="O12181" t="b">
        <v>1</v>
      </c>
    </row>
    <row r="12182" spans="1:15" x14ac:dyDescent="0.2">
      <c r="A12182">
        <v>1</v>
      </c>
      <c r="B12182">
        <v>15.75</v>
      </c>
      <c r="C12182">
        <v>0</v>
      </c>
      <c r="D12182">
        <v>0</v>
      </c>
      <c r="E12182">
        <v>337</v>
      </c>
      <c r="F12182">
        <v>11231.41012</v>
      </c>
      <c r="G12182">
        <v>2.4727989999999999E-3</v>
      </c>
      <c r="H12182">
        <f>G12182*100</f>
        <v>0.2472799</v>
      </c>
      <c r="I12182">
        <v>1.3233521999999999E-2</v>
      </c>
      <c r="J12182">
        <f>I12182*100</f>
        <v>1.3233522</v>
      </c>
      <c r="K12182">
        <v>0</v>
      </c>
      <c r="L12182" t="s">
        <v>22</v>
      </c>
      <c r="M12182" t="s">
        <v>14</v>
      </c>
      <c r="N12182" t="b">
        <v>0</v>
      </c>
      <c r="O12182" t="b">
        <v>0</v>
      </c>
    </row>
    <row r="12183" spans="1:15" x14ac:dyDescent="0.2">
      <c r="A12183">
        <v>1</v>
      </c>
      <c r="B12183">
        <v>28.5</v>
      </c>
      <c r="C12183">
        <v>1</v>
      </c>
      <c r="D12183">
        <v>0</v>
      </c>
      <c r="E12183">
        <v>315</v>
      </c>
      <c r="F12183">
        <v>11232.65691</v>
      </c>
      <c r="G12183">
        <v>3.1645570000000001E-3</v>
      </c>
      <c r="H12183">
        <f>G12183*100</f>
        <v>0.31645570000000001</v>
      </c>
      <c r="I12183">
        <v>1.9252583E-2</v>
      </c>
      <c r="J12183">
        <f>I12183*100</f>
        <v>1.9252583000000001</v>
      </c>
      <c r="K12183">
        <v>0</v>
      </c>
      <c r="L12183" t="s">
        <v>22</v>
      </c>
      <c r="M12183" t="s">
        <v>14</v>
      </c>
      <c r="N12183" t="b">
        <v>0</v>
      </c>
      <c r="O12183" t="b">
        <v>0</v>
      </c>
    </row>
    <row r="12184" spans="1:15" x14ac:dyDescent="0.2">
      <c r="A12184">
        <v>3</v>
      </c>
      <c r="B12184">
        <v>35</v>
      </c>
      <c r="C12184">
        <v>3</v>
      </c>
      <c r="D12184">
        <v>32.5</v>
      </c>
      <c r="E12184">
        <v>290</v>
      </c>
      <c r="F12184">
        <v>11240.97669</v>
      </c>
      <c r="G12184">
        <v>1.2382578E-2</v>
      </c>
      <c r="H12184">
        <f>G12184*100</f>
        <v>1.2382578</v>
      </c>
      <c r="I12184">
        <v>2.4237630999999999E-2</v>
      </c>
      <c r="J12184">
        <f>I12184*100</f>
        <v>2.4237630999999999</v>
      </c>
      <c r="K12184">
        <v>0</v>
      </c>
      <c r="L12184" t="s">
        <v>22</v>
      </c>
      <c r="M12184" t="s">
        <v>14</v>
      </c>
      <c r="N12184" t="b">
        <v>1</v>
      </c>
      <c r="O12184" t="b">
        <v>0</v>
      </c>
    </row>
    <row r="12185" spans="1:15" x14ac:dyDescent="0.2">
      <c r="A12185">
        <v>0</v>
      </c>
      <c r="B12185">
        <v>0</v>
      </c>
      <c r="C12185">
        <v>0</v>
      </c>
      <c r="D12185">
        <v>0</v>
      </c>
      <c r="E12185">
        <v>231</v>
      </c>
      <c r="F12185">
        <v>11246.13379</v>
      </c>
      <c r="G12185">
        <v>1.746725E-3</v>
      </c>
      <c r="H12185">
        <f>G12185*100</f>
        <v>0.17467250000000001</v>
      </c>
      <c r="I12185">
        <v>1.0029112E-2</v>
      </c>
      <c r="J12185">
        <f>I12185*100</f>
        <v>1.0029112</v>
      </c>
      <c r="K12185">
        <v>0</v>
      </c>
      <c r="L12185" t="s">
        <v>22</v>
      </c>
      <c r="M12185" t="s">
        <v>14</v>
      </c>
      <c r="N12185" t="b">
        <v>1</v>
      </c>
      <c r="O12185" t="b">
        <v>0</v>
      </c>
    </row>
    <row r="12186" spans="1:15" x14ac:dyDescent="0.2">
      <c r="A12186">
        <v>11</v>
      </c>
      <c r="B12186">
        <v>216.22857139999999</v>
      </c>
      <c r="C12186">
        <v>6</v>
      </c>
      <c r="D12186">
        <v>704.75</v>
      </c>
      <c r="E12186">
        <v>304</v>
      </c>
      <c r="F12186">
        <v>11250.486720000001</v>
      </c>
      <c r="G12186">
        <v>6.6972359999999996E-3</v>
      </c>
      <c r="H12186">
        <f>G12186*100</f>
        <v>0.66972359999999997</v>
      </c>
      <c r="I12186">
        <v>1.8717241999999999E-2</v>
      </c>
      <c r="J12186">
        <f>I12186*100</f>
        <v>1.8717241999999998</v>
      </c>
      <c r="K12186">
        <v>1.37270775</v>
      </c>
      <c r="L12186" t="s">
        <v>22</v>
      </c>
      <c r="M12186" t="s">
        <v>14</v>
      </c>
      <c r="N12186" t="b">
        <v>0</v>
      </c>
      <c r="O12186" t="b">
        <v>1</v>
      </c>
    </row>
    <row r="12187" spans="1:15" x14ac:dyDescent="0.2">
      <c r="A12187">
        <v>4</v>
      </c>
      <c r="B12187">
        <v>70.400000000000006</v>
      </c>
      <c r="C12187">
        <v>1</v>
      </c>
      <c r="D12187">
        <v>645.5</v>
      </c>
      <c r="E12187">
        <v>82</v>
      </c>
      <c r="F12187">
        <v>11257.1083</v>
      </c>
      <c r="G12187">
        <v>5.5749129999999999E-3</v>
      </c>
      <c r="H12187">
        <f>G12187*100</f>
        <v>0.55749130000000002</v>
      </c>
      <c r="I12187">
        <v>1.9401735999999999E-2</v>
      </c>
      <c r="J12187">
        <f>I12187*100</f>
        <v>1.9401735999999998</v>
      </c>
      <c r="K12187">
        <v>0</v>
      </c>
      <c r="L12187" t="s">
        <v>22</v>
      </c>
      <c r="M12187" t="s">
        <v>14</v>
      </c>
      <c r="N12187" t="b">
        <v>1</v>
      </c>
      <c r="O12187" t="b">
        <v>0</v>
      </c>
    </row>
    <row r="12188" spans="1:15" x14ac:dyDescent="0.2">
      <c r="A12188">
        <v>14</v>
      </c>
      <c r="B12188">
        <v>416.39285710000001</v>
      </c>
      <c r="C12188">
        <v>6</v>
      </c>
      <c r="D12188">
        <v>449.33333329999999</v>
      </c>
      <c r="E12188">
        <v>258</v>
      </c>
      <c r="F12188">
        <v>11301.204159999999</v>
      </c>
      <c r="G12188">
        <v>0</v>
      </c>
      <c r="H12188">
        <f>G12188*100</f>
        <v>0</v>
      </c>
      <c r="I12188">
        <v>7.4253799999999997E-3</v>
      </c>
      <c r="J12188">
        <f>I12188*100</f>
        <v>0.74253799999999992</v>
      </c>
      <c r="K12188">
        <v>33.611791699999998</v>
      </c>
      <c r="L12188" t="s">
        <v>16</v>
      </c>
      <c r="M12188" t="s">
        <v>14</v>
      </c>
      <c r="N12188" t="b">
        <v>0</v>
      </c>
      <c r="O12188" t="b">
        <v>1</v>
      </c>
    </row>
    <row r="12189" spans="1:15" x14ac:dyDescent="0.2">
      <c r="A12189">
        <v>12</v>
      </c>
      <c r="B12189">
        <v>203.4714286</v>
      </c>
      <c r="C12189">
        <v>1</v>
      </c>
      <c r="D12189">
        <v>0</v>
      </c>
      <c r="E12189">
        <v>220</v>
      </c>
      <c r="F12189">
        <v>11308.097949999999</v>
      </c>
      <c r="G12189">
        <v>1.6995070000000001E-3</v>
      </c>
      <c r="H12189">
        <f>G12189*100</f>
        <v>0.16995070000000001</v>
      </c>
      <c r="I12189">
        <v>1.2414872E-2</v>
      </c>
      <c r="J12189">
        <f>I12189*100</f>
        <v>1.2414872000000001</v>
      </c>
      <c r="K12189">
        <v>0.673127586</v>
      </c>
      <c r="L12189" t="s">
        <v>17</v>
      </c>
      <c r="M12189" t="s">
        <v>14</v>
      </c>
      <c r="N12189" t="b">
        <v>0</v>
      </c>
      <c r="O12189" t="b">
        <v>0</v>
      </c>
    </row>
    <row r="12190" spans="1:15" x14ac:dyDescent="0.2">
      <c r="A12190">
        <v>7</v>
      </c>
      <c r="B12190">
        <v>150.35714290000001</v>
      </c>
      <c r="C12190">
        <v>1</v>
      </c>
      <c r="D12190">
        <v>9</v>
      </c>
      <c r="E12190">
        <v>221</v>
      </c>
      <c r="F12190">
        <v>11431.00124</v>
      </c>
      <c r="G12190">
        <v>1.1148992E-2</v>
      </c>
      <c r="H12190">
        <f>G12190*100</f>
        <v>1.1148992</v>
      </c>
      <c r="I12190">
        <v>2.1904109000000001E-2</v>
      </c>
      <c r="J12190">
        <f>I12190*100</f>
        <v>2.1904109000000003</v>
      </c>
      <c r="K12190">
        <v>1.5824731540000001</v>
      </c>
      <c r="L12190" t="s">
        <v>22</v>
      </c>
      <c r="M12190" t="s">
        <v>14</v>
      </c>
      <c r="N12190" t="b">
        <v>1</v>
      </c>
      <c r="O12190" t="b">
        <v>1</v>
      </c>
    </row>
    <row r="12191" spans="1:15" x14ac:dyDescent="0.2">
      <c r="A12191">
        <v>13</v>
      </c>
      <c r="B12191">
        <v>266.047619</v>
      </c>
      <c r="C12191">
        <v>9</v>
      </c>
      <c r="D12191">
        <v>985.48333330000003</v>
      </c>
      <c r="E12191">
        <v>179</v>
      </c>
      <c r="F12191">
        <v>11492.20838</v>
      </c>
      <c r="G12191">
        <v>2.0689931000000002E-2</v>
      </c>
      <c r="H12191">
        <f>G12191*100</f>
        <v>2.0689931000000001</v>
      </c>
      <c r="I12191">
        <v>2.8728531000000002E-2</v>
      </c>
      <c r="J12191">
        <f>I12191*100</f>
        <v>2.8728531000000004</v>
      </c>
      <c r="K12191">
        <v>0</v>
      </c>
      <c r="L12191" t="s">
        <v>19</v>
      </c>
      <c r="M12191" t="s">
        <v>14</v>
      </c>
      <c r="N12191" t="b">
        <v>0</v>
      </c>
      <c r="O12191" t="b">
        <v>0</v>
      </c>
    </row>
    <row r="12192" spans="1:15" x14ac:dyDescent="0.2">
      <c r="A12192">
        <v>0</v>
      </c>
      <c r="B12192">
        <v>0</v>
      </c>
      <c r="C12192">
        <v>2</v>
      </c>
      <c r="D12192">
        <v>76.599999999999994</v>
      </c>
      <c r="E12192">
        <v>377</v>
      </c>
      <c r="F12192">
        <v>11729.40804</v>
      </c>
      <c r="G12192">
        <v>3.2877298999999999E-2</v>
      </c>
      <c r="H12192">
        <f>G12192*100</f>
        <v>3.2877299</v>
      </c>
      <c r="I12192">
        <v>4.5245819999999999E-2</v>
      </c>
      <c r="J12192">
        <f>I12192*100</f>
        <v>4.5245819999999997</v>
      </c>
      <c r="K12192">
        <v>0</v>
      </c>
      <c r="L12192" t="s">
        <v>20</v>
      </c>
      <c r="M12192" t="s">
        <v>14</v>
      </c>
      <c r="N12192" t="b">
        <v>0</v>
      </c>
      <c r="O12192" t="b">
        <v>0</v>
      </c>
    </row>
    <row r="12193" spans="1:15" x14ac:dyDescent="0.2">
      <c r="A12193">
        <v>7</v>
      </c>
      <c r="B12193">
        <v>743.58241759999999</v>
      </c>
      <c r="C12193">
        <v>4</v>
      </c>
      <c r="D12193">
        <v>909.25</v>
      </c>
      <c r="E12193">
        <v>337</v>
      </c>
      <c r="F12193">
        <v>11835.10389</v>
      </c>
      <c r="G12193">
        <v>5.2283770000000002E-3</v>
      </c>
      <c r="H12193">
        <f>G12193*100</f>
        <v>0.52283770000000007</v>
      </c>
      <c r="I12193">
        <v>1.5719446000000002E-2</v>
      </c>
      <c r="J12193">
        <f>I12193*100</f>
        <v>1.5719446000000001</v>
      </c>
      <c r="K12193">
        <v>0</v>
      </c>
      <c r="L12193" t="s">
        <v>22</v>
      </c>
      <c r="M12193" t="s">
        <v>14</v>
      </c>
      <c r="N12193" t="b">
        <v>0</v>
      </c>
      <c r="O12193" t="b">
        <v>0</v>
      </c>
    </row>
    <row r="12194" spans="1:15" x14ac:dyDescent="0.2">
      <c r="A12194">
        <v>11</v>
      </c>
      <c r="B12194">
        <v>298.08202249999999</v>
      </c>
      <c r="C12194">
        <v>4</v>
      </c>
      <c r="D12194">
        <v>138.5</v>
      </c>
      <c r="E12194">
        <v>397</v>
      </c>
      <c r="F12194">
        <v>11940.0165</v>
      </c>
      <c r="G12194">
        <v>6.9596709999999997E-3</v>
      </c>
      <c r="H12194">
        <f>G12194*100</f>
        <v>0.69596709999999995</v>
      </c>
      <c r="I12194">
        <v>9.804129E-3</v>
      </c>
      <c r="J12194">
        <f>I12194*100</f>
        <v>0.98041290000000003</v>
      </c>
      <c r="K12194">
        <v>9.2212430189999992</v>
      </c>
      <c r="L12194" t="s">
        <v>22</v>
      </c>
      <c r="M12194" t="s">
        <v>14</v>
      </c>
      <c r="N12194" t="b">
        <v>1</v>
      </c>
      <c r="O12194" t="b">
        <v>1</v>
      </c>
    </row>
    <row r="12195" spans="1:15" x14ac:dyDescent="0.2">
      <c r="A12195">
        <v>4</v>
      </c>
      <c r="B12195">
        <v>80</v>
      </c>
      <c r="C12195">
        <v>0</v>
      </c>
      <c r="D12195">
        <v>0</v>
      </c>
      <c r="E12195">
        <v>326</v>
      </c>
      <c r="F12195">
        <v>11945.62954</v>
      </c>
      <c r="G12195">
        <v>1.8496649999999999E-3</v>
      </c>
      <c r="H12195">
        <f>G12195*100</f>
        <v>0.18496649999999998</v>
      </c>
      <c r="I12195">
        <v>1.7527555E-2</v>
      </c>
      <c r="J12195">
        <f>I12195*100</f>
        <v>1.7527555000000001</v>
      </c>
      <c r="K12195">
        <v>0</v>
      </c>
      <c r="L12195" t="s">
        <v>22</v>
      </c>
      <c r="M12195" t="s">
        <v>14</v>
      </c>
      <c r="N12195" t="b">
        <v>0</v>
      </c>
      <c r="O12195" t="b">
        <v>1</v>
      </c>
    </row>
    <row r="12196" spans="1:15" x14ac:dyDescent="0.2">
      <c r="A12196">
        <v>8</v>
      </c>
      <c r="B12196">
        <v>161.66857139999999</v>
      </c>
      <c r="C12196">
        <v>0</v>
      </c>
      <c r="D12196">
        <v>0</v>
      </c>
      <c r="E12196">
        <v>518</v>
      </c>
      <c r="F12196">
        <v>11976.72135</v>
      </c>
      <c r="G12196" s="1">
        <v>3.8300000000000003E-5</v>
      </c>
      <c r="H12196">
        <f>G12196*100</f>
        <v>3.8300000000000001E-3</v>
      </c>
      <c r="I12196">
        <v>3.8372609999999998E-3</v>
      </c>
      <c r="J12196">
        <f>I12196*100</f>
        <v>0.38372609999999996</v>
      </c>
      <c r="K12196">
        <v>0</v>
      </c>
      <c r="L12196" t="s">
        <v>18</v>
      </c>
      <c r="M12196" t="s">
        <v>14</v>
      </c>
      <c r="N12196" t="b">
        <v>0</v>
      </c>
      <c r="O12196" t="b">
        <v>0</v>
      </c>
    </row>
    <row r="12197" spans="1:15" x14ac:dyDescent="0.2">
      <c r="A12197">
        <v>4</v>
      </c>
      <c r="B12197">
        <v>28</v>
      </c>
      <c r="C12197">
        <v>3</v>
      </c>
      <c r="D12197">
        <v>37.833333330000002</v>
      </c>
      <c r="E12197">
        <v>378</v>
      </c>
      <c r="F12197">
        <v>12003.317580000001</v>
      </c>
      <c r="G12197">
        <v>3.6553520000000002E-3</v>
      </c>
      <c r="H12197">
        <f>G12197*100</f>
        <v>0.3655352</v>
      </c>
      <c r="I12197">
        <v>2.3352992999999999E-2</v>
      </c>
      <c r="J12197">
        <f>I12197*100</f>
        <v>2.3352993</v>
      </c>
      <c r="K12197">
        <v>0</v>
      </c>
      <c r="L12197" t="s">
        <v>22</v>
      </c>
      <c r="M12197" t="s">
        <v>14</v>
      </c>
      <c r="N12197" t="b">
        <v>0</v>
      </c>
      <c r="O12197" t="b">
        <v>0</v>
      </c>
    </row>
    <row r="12198" spans="1:15" x14ac:dyDescent="0.2">
      <c r="A12198">
        <v>5</v>
      </c>
      <c r="B12198">
        <v>66.966666669999995</v>
      </c>
      <c r="C12198">
        <v>2</v>
      </c>
      <c r="D12198">
        <v>416</v>
      </c>
      <c r="E12198">
        <v>291</v>
      </c>
      <c r="F12198">
        <v>12065.181350000001</v>
      </c>
      <c r="G12198">
        <v>1.22631E-3</v>
      </c>
      <c r="H12198">
        <f>G12198*100</f>
        <v>0.122631</v>
      </c>
      <c r="I12198">
        <v>8.6595119999999994E-3</v>
      </c>
      <c r="J12198">
        <f>I12198*100</f>
        <v>0.86595119999999992</v>
      </c>
      <c r="K12198">
        <v>9.0130113709999993</v>
      </c>
      <c r="L12198" t="s">
        <v>17</v>
      </c>
      <c r="M12198" t="s">
        <v>14</v>
      </c>
      <c r="N12198" t="b">
        <v>0</v>
      </c>
      <c r="O12198" t="b">
        <v>0</v>
      </c>
    </row>
    <row r="12199" spans="1:15" x14ac:dyDescent="0.2">
      <c r="A12199">
        <v>7</v>
      </c>
      <c r="B12199">
        <v>78.357142859999996</v>
      </c>
      <c r="C12199">
        <v>3</v>
      </c>
      <c r="D12199">
        <v>210.66666670000001</v>
      </c>
      <c r="E12199">
        <v>309</v>
      </c>
      <c r="F12199">
        <v>12158.196389999999</v>
      </c>
      <c r="G12199">
        <v>7.5862070000000002E-3</v>
      </c>
      <c r="H12199">
        <f>G12199*100</f>
        <v>0.75862070000000004</v>
      </c>
      <c r="I12199">
        <v>2.5532176E-2</v>
      </c>
      <c r="J12199">
        <f>I12199*100</f>
        <v>2.5532176</v>
      </c>
      <c r="K12199">
        <v>0</v>
      </c>
      <c r="L12199" t="s">
        <v>22</v>
      </c>
      <c r="M12199" t="s">
        <v>14</v>
      </c>
      <c r="N12199" t="b">
        <v>1</v>
      </c>
      <c r="O12199" t="b">
        <v>1</v>
      </c>
    </row>
    <row r="12200" spans="1:15" x14ac:dyDescent="0.2">
      <c r="A12200">
        <v>14</v>
      </c>
      <c r="B12200">
        <v>228.74853899999999</v>
      </c>
      <c r="C12200">
        <v>6</v>
      </c>
      <c r="D12200">
        <v>121.58333330000001</v>
      </c>
      <c r="E12200">
        <v>336</v>
      </c>
      <c r="F12200">
        <v>12166.694240000001</v>
      </c>
      <c r="G12200">
        <v>0</v>
      </c>
      <c r="H12200">
        <f>G12200*100</f>
        <v>0</v>
      </c>
      <c r="I12200">
        <v>1.2143625999999999E-2</v>
      </c>
      <c r="J12200">
        <f>I12200*100</f>
        <v>1.2143625999999998</v>
      </c>
      <c r="K12200">
        <v>6.7049546000000002E-2</v>
      </c>
      <c r="L12200" t="s">
        <v>22</v>
      </c>
      <c r="M12200" t="s">
        <v>14</v>
      </c>
      <c r="N12200" t="b">
        <v>0</v>
      </c>
      <c r="O12200" t="b">
        <v>1</v>
      </c>
    </row>
    <row r="12201" spans="1:15" x14ac:dyDescent="0.2">
      <c r="A12201">
        <v>4</v>
      </c>
      <c r="B12201">
        <v>93.5</v>
      </c>
      <c r="C12201">
        <v>0</v>
      </c>
      <c r="D12201">
        <v>0</v>
      </c>
      <c r="E12201">
        <v>293</v>
      </c>
      <c r="F12201">
        <v>12268.244769999999</v>
      </c>
      <c r="G12201">
        <v>2.8378380000000001E-3</v>
      </c>
      <c r="H12201">
        <f>G12201*100</f>
        <v>0.28378380000000003</v>
      </c>
      <c r="I12201">
        <v>1.542982E-2</v>
      </c>
      <c r="J12201">
        <f>I12201*100</f>
        <v>1.5429820000000001</v>
      </c>
      <c r="K12201">
        <v>2.1648097110000002</v>
      </c>
      <c r="L12201" t="s">
        <v>22</v>
      </c>
      <c r="M12201" t="s">
        <v>14</v>
      </c>
      <c r="N12201" t="b">
        <v>0</v>
      </c>
      <c r="O12201" t="b">
        <v>1</v>
      </c>
    </row>
    <row r="12202" spans="1:15" x14ac:dyDescent="0.2">
      <c r="A12202">
        <v>10</v>
      </c>
      <c r="B12202">
        <v>196.25</v>
      </c>
      <c r="C12202">
        <v>1</v>
      </c>
      <c r="D12202">
        <v>46.4</v>
      </c>
      <c r="E12202">
        <v>271</v>
      </c>
      <c r="F12202">
        <v>12292.463809999999</v>
      </c>
      <c r="G12202">
        <v>5.9952039999999996E-3</v>
      </c>
      <c r="H12202">
        <f>G12202*100</f>
        <v>0.59952039999999995</v>
      </c>
      <c r="I12202">
        <v>2.001083E-2</v>
      </c>
      <c r="J12202">
        <f>I12202*100</f>
        <v>2.0010829999999999</v>
      </c>
      <c r="K12202">
        <v>3.8034541999999998E-2</v>
      </c>
      <c r="L12202" t="s">
        <v>20</v>
      </c>
      <c r="M12202" t="s">
        <v>14</v>
      </c>
      <c r="N12202" t="b">
        <v>1</v>
      </c>
      <c r="O12202" t="b">
        <v>0</v>
      </c>
    </row>
    <row r="12203" spans="1:15" x14ac:dyDescent="0.2">
      <c r="A12203">
        <v>2</v>
      </c>
      <c r="B12203">
        <v>9</v>
      </c>
      <c r="C12203">
        <v>4</v>
      </c>
      <c r="D12203">
        <v>31</v>
      </c>
      <c r="E12203">
        <v>401</v>
      </c>
      <c r="F12203">
        <v>12433.218650000001</v>
      </c>
      <c r="G12203">
        <v>6.5774079999999999E-3</v>
      </c>
      <c r="H12203">
        <f>G12203*100</f>
        <v>0.65774080000000001</v>
      </c>
      <c r="I12203">
        <v>2.2322605999999998E-2</v>
      </c>
      <c r="J12203">
        <f>I12203*100</f>
        <v>2.2322606</v>
      </c>
      <c r="K12203">
        <v>0</v>
      </c>
      <c r="L12203" t="s">
        <v>22</v>
      </c>
      <c r="M12203" t="s">
        <v>14</v>
      </c>
      <c r="N12203" t="b">
        <v>0</v>
      </c>
      <c r="O12203" t="b">
        <v>1</v>
      </c>
    </row>
    <row r="12204" spans="1:15" x14ac:dyDescent="0.2">
      <c r="A12204">
        <v>1</v>
      </c>
      <c r="B12204">
        <v>175.48</v>
      </c>
      <c r="C12204">
        <v>0</v>
      </c>
      <c r="D12204">
        <v>0</v>
      </c>
      <c r="E12204">
        <v>98</v>
      </c>
      <c r="F12204">
        <v>12449.9</v>
      </c>
      <c r="G12204">
        <v>2.2916669999999998E-3</v>
      </c>
      <c r="H12204">
        <f>G12204*100</f>
        <v>0.22916669999999997</v>
      </c>
      <c r="I12204">
        <v>3.1102504E-2</v>
      </c>
      <c r="J12204">
        <f>I12204*100</f>
        <v>3.1102504</v>
      </c>
      <c r="K12204">
        <v>0</v>
      </c>
      <c r="L12204" t="s">
        <v>19</v>
      </c>
      <c r="M12204" t="s">
        <v>14</v>
      </c>
      <c r="N12204" t="b">
        <v>0</v>
      </c>
      <c r="O12204" t="b">
        <v>0</v>
      </c>
    </row>
    <row r="12205" spans="1:15" x14ac:dyDescent="0.2">
      <c r="A12205">
        <v>2</v>
      </c>
      <c r="B12205">
        <v>51</v>
      </c>
      <c r="C12205">
        <v>3</v>
      </c>
      <c r="D12205">
        <v>68.75</v>
      </c>
      <c r="E12205">
        <v>227</v>
      </c>
      <c r="F12205">
        <v>12460.67006</v>
      </c>
      <c r="G12205">
        <v>7.5691409999999997E-3</v>
      </c>
      <c r="H12205">
        <f>G12205*100</f>
        <v>0.75691409999999992</v>
      </c>
      <c r="I12205">
        <v>1.4819782E-2</v>
      </c>
      <c r="J12205">
        <f>I12205*100</f>
        <v>1.4819781999999999</v>
      </c>
      <c r="K12205">
        <v>0</v>
      </c>
      <c r="L12205" t="s">
        <v>22</v>
      </c>
      <c r="M12205" t="s">
        <v>14</v>
      </c>
      <c r="N12205" t="b">
        <v>0</v>
      </c>
      <c r="O12205" t="b">
        <v>0</v>
      </c>
    </row>
    <row r="12206" spans="1:15" x14ac:dyDescent="0.2">
      <c r="A12206">
        <v>8</v>
      </c>
      <c r="B12206">
        <v>109.5714286</v>
      </c>
      <c r="C12206">
        <v>0</v>
      </c>
      <c r="D12206">
        <v>0</v>
      </c>
      <c r="E12206">
        <v>374</v>
      </c>
      <c r="F12206">
        <v>12499.377109999999</v>
      </c>
      <c r="G12206">
        <v>1.9893900000000002E-3</v>
      </c>
      <c r="H12206">
        <f>G12206*100</f>
        <v>0.198939</v>
      </c>
      <c r="I12206">
        <v>1.0782458999999999E-2</v>
      </c>
      <c r="J12206">
        <f>I12206*100</f>
        <v>1.0782459</v>
      </c>
      <c r="K12206">
        <v>6.4207460960000002</v>
      </c>
      <c r="L12206" t="s">
        <v>22</v>
      </c>
      <c r="M12206" t="s">
        <v>14</v>
      </c>
      <c r="N12206" t="b">
        <v>1</v>
      </c>
      <c r="O12206" t="b">
        <v>0</v>
      </c>
    </row>
    <row r="12207" spans="1:15" x14ac:dyDescent="0.2">
      <c r="A12207">
        <v>4</v>
      </c>
      <c r="B12207">
        <v>32</v>
      </c>
      <c r="C12207">
        <v>1</v>
      </c>
      <c r="D12207">
        <v>43.5</v>
      </c>
      <c r="E12207">
        <v>311</v>
      </c>
      <c r="F12207">
        <v>12500.353059999999</v>
      </c>
      <c r="G12207">
        <v>1.3876559999999999E-3</v>
      </c>
      <c r="H12207">
        <f>G12207*100</f>
        <v>0.13876559999999999</v>
      </c>
      <c r="I12207">
        <v>1.4687275E-2</v>
      </c>
      <c r="J12207">
        <f>I12207*100</f>
        <v>1.4687275</v>
      </c>
      <c r="K12207">
        <v>0</v>
      </c>
      <c r="L12207" t="s">
        <v>22</v>
      </c>
      <c r="M12207" t="s">
        <v>14</v>
      </c>
      <c r="N12207" t="b">
        <v>0</v>
      </c>
      <c r="O12207" t="b">
        <v>0</v>
      </c>
    </row>
    <row r="12208" spans="1:15" x14ac:dyDescent="0.2">
      <c r="A12208">
        <v>3</v>
      </c>
      <c r="B12208">
        <v>84.5</v>
      </c>
      <c r="C12208">
        <v>0</v>
      </c>
      <c r="D12208">
        <v>0</v>
      </c>
      <c r="E12208">
        <v>346</v>
      </c>
      <c r="F12208">
        <v>12541.77628</v>
      </c>
      <c r="G12208">
        <v>1.7094020000000001E-3</v>
      </c>
      <c r="H12208">
        <f>G12208*100</f>
        <v>0.17094020000000001</v>
      </c>
      <c r="I12208">
        <v>6.4734780000000004E-3</v>
      </c>
      <c r="J12208">
        <f>I12208*100</f>
        <v>0.64734780000000003</v>
      </c>
      <c r="K12208">
        <v>5.1771068409999996</v>
      </c>
      <c r="L12208" t="s">
        <v>21</v>
      </c>
      <c r="M12208" t="s">
        <v>14</v>
      </c>
      <c r="N12208" t="b">
        <v>1</v>
      </c>
      <c r="O12208" t="b">
        <v>1</v>
      </c>
    </row>
    <row r="12209" spans="1:15" x14ac:dyDescent="0.2">
      <c r="A12209">
        <v>12</v>
      </c>
      <c r="B12209">
        <v>397.71666670000002</v>
      </c>
      <c r="C12209">
        <v>3</v>
      </c>
      <c r="D12209">
        <v>431.33333329999999</v>
      </c>
      <c r="E12209">
        <v>336</v>
      </c>
      <c r="F12209">
        <v>12595.627759999999</v>
      </c>
      <c r="G12209">
        <v>2.3768119999999998E-3</v>
      </c>
      <c r="H12209">
        <f>G12209*100</f>
        <v>0.23768119999999998</v>
      </c>
      <c r="I12209">
        <v>1.3315530000000001E-2</v>
      </c>
      <c r="J12209">
        <f>I12209*100</f>
        <v>1.331553</v>
      </c>
      <c r="K12209">
        <v>1.178989949</v>
      </c>
      <c r="L12209" t="s">
        <v>22</v>
      </c>
      <c r="M12209" t="s">
        <v>14</v>
      </c>
      <c r="N12209" t="b">
        <v>0</v>
      </c>
      <c r="O12209" t="b">
        <v>1</v>
      </c>
    </row>
    <row r="12210" spans="1:15" x14ac:dyDescent="0.2">
      <c r="A12210">
        <v>0</v>
      </c>
      <c r="B12210">
        <v>0</v>
      </c>
      <c r="C12210">
        <v>0</v>
      </c>
      <c r="D12210">
        <v>0</v>
      </c>
      <c r="E12210">
        <v>175</v>
      </c>
      <c r="F12210">
        <v>12634.62089</v>
      </c>
      <c r="G12210">
        <v>1.156069E-3</v>
      </c>
      <c r="H12210">
        <f>G12210*100</f>
        <v>0.1156069</v>
      </c>
      <c r="I12210">
        <v>2.2134495000000001E-2</v>
      </c>
      <c r="J12210">
        <f>I12210*100</f>
        <v>2.2134494999999998</v>
      </c>
      <c r="K12210">
        <v>3.9841106960000001</v>
      </c>
      <c r="L12210" t="s">
        <v>17</v>
      </c>
      <c r="M12210" t="s">
        <v>14</v>
      </c>
      <c r="N12210" t="b">
        <v>1</v>
      </c>
      <c r="O12210" t="b">
        <v>0</v>
      </c>
    </row>
    <row r="12211" spans="1:15" x14ac:dyDescent="0.2">
      <c r="A12211">
        <v>7</v>
      </c>
      <c r="B12211">
        <v>172.375</v>
      </c>
      <c r="C12211">
        <v>2</v>
      </c>
      <c r="D12211">
        <v>52.5</v>
      </c>
      <c r="E12211">
        <v>226</v>
      </c>
      <c r="F12211">
        <v>12900.767599999999</v>
      </c>
      <c r="G12211">
        <v>4.361055E-3</v>
      </c>
      <c r="H12211">
        <f>G12211*100</f>
        <v>0.43610549999999998</v>
      </c>
      <c r="I12211">
        <v>1.7955888999999999E-2</v>
      </c>
      <c r="J12211">
        <f>I12211*100</f>
        <v>1.7955888999999998</v>
      </c>
      <c r="K12211">
        <v>44.69642794</v>
      </c>
      <c r="L12211" t="s">
        <v>22</v>
      </c>
      <c r="M12211" t="s">
        <v>14</v>
      </c>
      <c r="N12211" t="b">
        <v>0</v>
      </c>
      <c r="O12211" t="b">
        <v>1</v>
      </c>
    </row>
    <row r="12212" spans="1:15" x14ac:dyDescent="0.2">
      <c r="A12212">
        <v>18</v>
      </c>
      <c r="B12212">
        <v>1103.330357</v>
      </c>
      <c r="C12212">
        <v>8</v>
      </c>
      <c r="D12212">
        <v>696.83333330000005</v>
      </c>
      <c r="E12212">
        <v>359</v>
      </c>
      <c r="F12212">
        <v>12959.915150000001</v>
      </c>
      <c r="G12212">
        <v>7.95756E-4</v>
      </c>
      <c r="H12212">
        <f>G12212*100</f>
        <v>7.9575599999999996E-2</v>
      </c>
      <c r="I12212">
        <v>8.9754280000000006E-3</v>
      </c>
      <c r="J12212">
        <f>I12212*100</f>
        <v>0.89754280000000008</v>
      </c>
      <c r="K12212">
        <v>7.2310747830000004</v>
      </c>
      <c r="L12212" t="s">
        <v>22</v>
      </c>
      <c r="M12212" t="s">
        <v>14</v>
      </c>
      <c r="N12212" t="b">
        <v>0</v>
      </c>
      <c r="O12212" t="b">
        <v>1</v>
      </c>
    </row>
    <row r="12213" spans="1:15" x14ac:dyDescent="0.2">
      <c r="A12213">
        <v>10</v>
      </c>
      <c r="B12213">
        <v>316.14050250000003</v>
      </c>
      <c r="C12213">
        <v>7</v>
      </c>
      <c r="D12213">
        <v>321.66666670000001</v>
      </c>
      <c r="E12213">
        <v>287</v>
      </c>
      <c r="F12213">
        <v>12983.787710000001</v>
      </c>
      <c r="G12213">
        <v>6.6889599999999999E-4</v>
      </c>
      <c r="H12213">
        <f>G12213*100</f>
        <v>6.6889599999999994E-2</v>
      </c>
      <c r="I12213">
        <v>6.9983989999999998E-3</v>
      </c>
      <c r="J12213">
        <f>I12213*100</f>
        <v>0.69983989999999996</v>
      </c>
      <c r="K12213">
        <v>1.088158231</v>
      </c>
      <c r="L12213" t="s">
        <v>16</v>
      </c>
      <c r="M12213" t="s">
        <v>15</v>
      </c>
      <c r="N12213" t="b">
        <v>0</v>
      </c>
      <c r="O12213" t="b">
        <v>0</v>
      </c>
    </row>
    <row r="12214" spans="1:15" x14ac:dyDescent="0.2">
      <c r="A12214">
        <v>1</v>
      </c>
      <c r="B12214">
        <v>92</v>
      </c>
      <c r="C12214">
        <v>0</v>
      </c>
      <c r="D12214">
        <v>0</v>
      </c>
      <c r="E12214">
        <v>117</v>
      </c>
      <c r="F12214">
        <v>13158.666670000001</v>
      </c>
      <c r="G12214">
        <v>6.8965520000000002E-3</v>
      </c>
      <c r="H12214">
        <f>G12214*100</f>
        <v>0.68965520000000002</v>
      </c>
      <c r="I12214">
        <v>4.1810344999999999E-2</v>
      </c>
      <c r="J12214">
        <f>I12214*100</f>
        <v>4.1810345</v>
      </c>
      <c r="K12214">
        <v>0</v>
      </c>
      <c r="L12214" t="s">
        <v>17</v>
      </c>
      <c r="M12214" t="s">
        <v>14</v>
      </c>
      <c r="N12214" t="b">
        <v>1</v>
      </c>
      <c r="O12214" t="b">
        <v>0</v>
      </c>
    </row>
    <row r="12215" spans="1:15" x14ac:dyDescent="0.2">
      <c r="A12215">
        <v>3</v>
      </c>
      <c r="B12215">
        <v>270</v>
      </c>
      <c r="C12215">
        <v>1</v>
      </c>
      <c r="D12215">
        <v>1778</v>
      </c>
      <c r="E12215">
        <v>362</v>
      </c>
      <c r="F12215">
        <v>13259.293960000001</v>
      </c>
      <c r="G12215">
        <v>2.8833790000000002E-3</v>
      </c>
      <c r="H12215">
        <f>G12215*100</f>
        <v>0.28833790000000004</v>
      </c>
      <c r="I12215">
        <v>8.8376059999999996E-3</v>
      </c>
      <c r="J12215">
        <f>I12215*100</f>
        <v>0.88376060000000001</v>
      </c>
      <c r="K12215">
        <v>0</v>
      </c>
      <c r="L12215" t="s">
        <v>17</v>
      </c>
      <c r="M12215" t="s">
        <v>14</v>
      </c>
      <c r="N12215" t="b">
        <v>1</v>
      </c>
      <c r="O12215" t="b">
        <v>0</v>
      </c>
    </row>
    <row r="12216" spans="1:15" x14ac:dyDescent="0.2">
      <c r="A12216">
        <v>11</v>
      </c>
      <c r="B12216">
        <v>202.42543860000001</v>
      </c>
      <c r="C12216">
        <v>5</v>
      </c>
      <c r="D12216">
        <v>1767.666667</v>
      </c>
      <c r="E12216">
        <v>338</v>
      </c>
      <c r="F12216">
        <v>13265.355949999999</v>
      </c>
      <c r="G12216">
        <v>7.5203479999999996E-3</v>
      </c>
      <c r="H12216">
        <f>G12216*100</f>
        <v>0.7520348</v>
      </c>
      <c r="I12216">
        <v>1.8855633E-2</v>
      </c>
      <c r="J12216">
        <f>I12216*100</f>
        <v>1.8855633000000001</v>
      </c>
      <c r="K12216">
        <v>1.1141501819999999</v>
      </c>
      <c r="L12216" t="s">
        <v>22</v>
      </c>
      <c r="M12216" t="s">
        <v>14</v>
      </c>
      <c r="N12216" t="b">
        <v>0</v>
      </c>
      <c r="O12216" t="b">
        <v>1</v>
      </c>
    </row>
    <row r="12217" spans="1:15" x14ac:dyDescent="0.2">
      <c r="A12217">
        <v>8</v>
      </c>
      <c r="B12217">
        <v>125.6309524</v>
      </c>
      <c r="C12217">
        <v>6</v>
      </c>
      <c r="D12217">
        <v>75</v>
      </c>
      <c r="E12217">
        <v>312</v>
      </c>
      <c r="F12217">
        <v>13379.36658</v>
      </c>
      <c r="G12217">
        <v>2.769231E-3</v>
      </c>
      <c r="H12217">
        <f>G12217*100</f>
        <v>0.27692309999999998</v>
      </c>
      <c r="I12217">
        <v>1.4969191999999999E-2</v>
      </c>
      <c r="J12217">
        <f>I12217*100</f>
        <v>1.4969192</v>
      </c>
      <c r="K12217">
        <v>8.0558339980000007</v>
      </c>
      <c r="L12217" t="s">
        <v>24</v>
      </c>
      <c r="M12217" t="s">
        <v>14</v>
      </c>
      <c r="N12217" t="b">
        <v>0</v>
      </c>
      <c r="O12217" t="b">
        <v>0</v>
      </c>
    </row>
    <row r="12218" spans="1:15" x14ac:dyDescent="0.2">
      <c r="A12218">
        <v>9</v>
      </c>
      <c r="B12218">
        <v>779.35566189999997</v>
      </c>
      <c r="C12218">
        <v>4</v>
      </c>
      <c r="D12218">
        <v>163.66666670000001</v>
      </c>
      <c r="E12218">
        <v>75</v>
      </c>
      <c r="F12218">
        <v>13430.976060000001</v>
      </c>
      <c r="G12218">
        <v>2.9411760000000002E-3</v>
      </c>
      <c r="H12218">
        <f>G12218*100</f>
        <v>0.29411760000000003</v>
      </c>
      <c r="I12218">
        <v>3.2017550999999998E-2</v>
      </c>
      <c r="J12218">
        <f>I12218*100</f>
        <v>3.2017550999999997</v>
      </c>
      <c r="K12218">
        <v>16.16333333</v>
      </c>
      <c r="L12218" t="s">
        <v>17</v>
      </c>
      <c r="M12218" t="s">
        <v>14</v>
      </c>
      <c r="N12218" t="b">
        <v>0</v>
      </c>
      <c r="O12218" t="b">
        <v>1</v>
      </c>
    </row>
    <row r="12219" spans="1:15" x14ac:dyDescent="0.2">
      <c r="A12219">
        <v>4</v>
      </c>
      <c r="B12219">
        <v>53.4</v>
      </c>
      <c r="C12219">
        <v>2</v>
      </c>
      <c r="D12219">
        <v>113.8</v>
      </c>
      <c r="E12219">
        <v>256</v>
      </c>
      <c r="F12219">
        <v>13453.251029999999</v>
      </c>
      <c r="G12219">
        <v>0</v>
      </c>
      <c r="H12219">
        <f>G12219*100</f>
        <v>0</v>
      </c>
      <c r="I12219">
        <v>3.2409639999999998E-3</v>
      </c>
      <c r="J12219">
        <f>I12219*100</f>
        <v>0.32409640000000001</v>
      </c>
      <c r="K12219">
        <v>0</v>
      </c>
      <c r="L12219" t="s">
        <v>22</v>
      </c>
      <c r="M12219" t="s">
        <v>14</v>
      </c>
      <c r="N12219" t="b">
        <v>0</v>
      </c>
      <c r="O12219" t="b">
        <v>0</v>
      </c>
    </row>
    <row r="12220" spans="1:15" x14ac:dyDescent="0.2">
      <c r="A12220">
        <v>15</v>
      </c>
      <c r="B12220">
        <v>572.58333330000005</v>
      </c>
      <c r="C12220">
        <v>2</v>
      </c>
      <c r="D12220">
        <v>37.5</v>
      </c>
      <c r="E12220">
        <v>318</v>
      </c>
      <c r="F12220">
        <v>13717.402050000001</v>
      </c>
      <c r="G12220">
        <v>4.176829E-3</v>
      </c>
      <c r="H12220">
        <f>G12220*100</f>
        <v>0.41768289999999997</v>
      </c>
      <c r="I12220">
        <v>1.5642808000000001E-2</v>
      </c>
      <c r="J12220">
        <f>I12220*100</f>
        <v>1.5642808000000001</v>
      </c>
      <c r="K12220">
        <v>45.155135209999997</v>
      </c>
      <c r="L12220" t="s">
        <v>22</v>
      </c>
      <c r="M12220" t="s">
        <v>14</v>
      </c>
      <c r="N12220" t="b">
        <v>0</v>
      </c>
      <c r="O12220" t="b">
        <v>1</v>
      </c>
    </row>
    <row r="12221" spans="1:15" x14ac:dyDescent="0.2">
      <c r="A12221">
        <v>2</v>
      </c>
      <c r="B12221">
        <v>43.2</v>
      </c>
      <c r="C12221">
        <v>1</v>
      </c>
      <c r="D12221">
        <v>32.200000000000003</v>
      </c>
      <c r="E12221">
        <v>202</v>
      </c>
      <c r="F12221">
        <v>13842.458329999999</v>
      </c>
      <c r="G12221">
        <v>1.804878E-2</v>
      </c>
      <c r="H12221">
        <f>G12221*100</f>
        <v>1.804878</v>
      </c>
      <c r="I12221">
        <v>5.0155632999999998E-2</v>
      </c>
      <c r="J12221">
        <f>I12221*100</f>
        <v>5.0155633000000002</v>
      </c>
      <c r="K12221">
        <v>0</v>
      </c>
      <c r="L12221" t="s">
        <v>23</v>
      </c>
      <c r="M12221" t="s">
        <v>14</v>
      </c>
      <c r="N12221" t="b">
        <v>0</v>
      </c>
      <c r="O12221" t="b">
        <v>0</v>
      </c>
    </row>
    <row r="12222" spans="1:15" x14ac:dyDescent="0.2">
      <c r="A12222">
        <v>5</v>
      </c>
      <c r="B12222">
        <v>613.5</v>
      </c>
      <c r="C12222">
        <v>0</v>
      </c>
      <c r="D12222">
        <v>0</v>
      </c>
      <c r="E12222">
        <v>470</v>
      </c>
      <c r="F12222">
        <v>14129.880800000001</v>
      </c>
      <c r="G12222">
        <v>0</v>
      </c>
      <c r="H12222">
        <f>G12222*100</f>
        <v>0</v>
      </c>
      <c r="I12222">
        <v>3.6210700000000001E-3</v>
      </c>
      <c r="J12222">
        <f>I12222*100</f>
        <v>0.36210700000000001</v>
      </c>
      <c r="K12222">
        <v>13.381494139999999</v>
      </c>
      <c r="L12222" t="s">
        <v>22</v>
      </c>
      <c r="M12222" t="s">
        <v>14</v>
      </c>
      <c r="N12222" t="b">
        <v>1</v>
      </c>
      <c r="O12222" t="b">
        <v>1</v>
      </c>
    </row>
    <row r="12223" spans="1:15" x14ac:dyDescent="0.2">
      <c r="A12223">
        <v>6</v>
      </c>
      <c r="B12223">
        <v>337</v>
      </c>
      <c r="C12223">
        <v>4</v>
      </c>
      <c r="D12223">
        <v>693</v>
      </c>
      <c r="E12223">
        <v>261</v>
      </c>
      <c r="F12223">
        <v>14150.546130000001</v>
      </c>
      <c r="G12223">
        <v>5.9833600000000001E-3</v>
      </c>
      <c r="H12223">
        <f>G12223*100</f>
        <v>0.59833599999999998</v>
      </c>
      <c r="I12223">
        <v>2.6011023000000001E-2</v>
      </c>
      <c r="J12223">
        <f>I12223*100</f>
        <v>2.6011023</v>
      </c>
      <c r="K12223">
        <v>0.951933747</v>
      </c>
      <c r="L12223" t="s">
        <v>22</v>
      </c>
      <c r="M12223" t="s">
        <v>14</v>
      </c>
      <c r="N12223" t="b">
        <v>0</v>
      </c>
      <c r="O12223" t="b">
        <v>1</v>
      </c>
    </row>
    <row r="12224" spans="1:15" x14ac:dyDescent="0.2">
      <c r="A12224">
        <v>1</v>
      </c>
      <c r="B12224">
        <v>30.5</v>
      </c>
      <c r="C12224">
        <v>0</v>
      </c>
      <c r="D12224">
        <v>0</v>
      </c>
      <c r="E12224">
        <v>324</v>
      </c>
      <c r="F12224">
        <v>14213.63652</v>
      </c>
      <c r="G12224">
        <v>2.0639830000000001E-3</v>
      </c>
      <c r="H12224">
        <f>G12224*100</f>
        <v>0.20639830000000001</v>
      </c>
      <c r="I12224">
        <v>1.0072239E-2</v>
      </c>
      <c r="J12224">
        <f>I12224*100</f>
        <v>1.0072239000000001</v>
      </c>
      <c r="K12224">
        <v>4.4855847369999999</v>
      </c>
      <c r="L12224" t="s">
        <v>22</v>
      </c>
      <c r="M12224" t="s">
        <v>14</v>
      </c>
      <c r="N12224" t="b">
        <v>1</v>
      </c>
      <c r="O12224" t="b">
        <v>1</v>
      </c>
    </row>
    <row r="12225" spans="1:15" x14ac:dyDescent="0.2">
      <c r="A12225">
        <v>5</v>
      </c>
      <c r="B12225">
        <v>68.5</v>
      </c>
      <c r="C12225">
        <v>2</v>
      </c>
      <c r="D12225">
        <v>34.25</v>
      </c>
      <c r="E12225">
        <v>385</v>
      </c>
      <c r="F12225">
        <v>14505.72725</v>
      </c>
      <c r="G12225">
        <v>7.3099990000000002E-3</v>
      </c>
      <c r="H12225">
        <f>G12225*100</f>
        <v>0.73099990000000004</v>
      </c>
      <c r="I12225">
        <v>1.3519938E-2</v>
      </c>
      <c r="J12225">
        <f>I12225*100</f>
        <v>1.3519938</v>
      </c>
      <c r="K12225">
        <v>0</v>
      </c>
      <c r="L12225" t="s">
        <v>22</v>
      </c>
      <c r="M12225" t="s">
        <v>14</v>
      </c>
      <c r="N12225" t="b">
        <v>0</v>
      </c>
      <c r="O12225" t="b">
        <v>0</v>
      </c>
    </row>
    <row r="12226" spans="1:15" x14ac:dyDescent="0.2">
      <c r="A12226">
        <v>5</v>
      </c>
      <c r="B12226">
        <v>41.7</v>
      </c>
      <c r="C12226">
        <v>1</v>
      </c>
      <c r="D12226">
        <v>114</v>
      </c>
      <c r="E12226">
        <v>401</v>
      </c>
      <c r="F12226">
        <v>14568.16201</v>
      </c>
      <c r="G12226">
        <v>6.6339069999999997E-3</v>
      </c>
      <c r="H12226">
        <f>G12226*100</f>
        <v>0.6633907</v>
      </c>
      <c r="I12226">
        <v>2.0148947E-2</v>
      </c>
      <c r="J12226">
        <f>I12226*100</f>
        <v>2.0148947000000001</v>
      </c>
      <c r="K12226">
        <v>3.5463155450000001</v>
      </c>
      <c r="L12226" t="s">
        <v>22</v>
      </c>
      <c r="M12226" t="s">
        <v>14</v>
      </c>
      <c r="N12226" t="b">
        <v>0</v>
      </c>
      <c r="O12226" t="b">
        <v>1</v>
      </c>
    </row>
    <row r="12227" spans="1:15" x14ac:dyDescent="0.2">
      <c r="A12227">
        <v>5</v>
      </c>
      <c r="B12227">
        <v>39.799999999999997</v>
      </c>
      <c r="C12227">
        <v>2</v>
      </c>
      <c r="D12227">
        <v>239.8</v>
      </c>
      <c r="E12227">
        <v>216</v>
      </c>
      <c r="F12227">
        <v>14577.08498</v>
      </c>
      <c r="G12227">
        <v>2.7397260000000001E-3</v>
      </c>
      <c r="H12227">
        <f>G12227*100</f>
        <v>0.27397260000000001</v>
      </c>
      <c r="I12227">
        <v>1.3368847999999999E-2</v>
      </c>
      <c r="J12227">
        <f>I12227*100</f>
        <v>1.3368848</v>
      </c>
      <c r="K12227">
        <v>0.88848596400000002</v>
      </c>
      <c r="L12227" t="s">
        <v>21</v>
      </c>
      <c r="M12227" t="s">
        <v>14</v>
      </c>
      <c r="N12227" t="b">
        <v>0</v>
      </c>
      <c r="O12227" t="b">
        <v>0</v>
      </c>
    </row>
    <row r="12228" spans="1:15" x14ac:dyDescent="0.2">
      <c r="A12228">
        <v>5</v>
      </c>
      <c r="B12228">
        <v>107.66666669999999</v>
      </c>
      <c r="C12228">
        <v>10</v>
      </c>
      <c r="D12228">
        <v>505.16666670000001</v>
      </c>
      <c r="E12228">
        <v>281</v>
      </c>
      <c r="F12228">
        <v>14988.59151</v>
      </c>
      <c r="G12228">
        <v>8.4989149999999992E-3</v>
      </c>
      <c r="H12228">
        <f>G12228*100</f>
        <v>0.84989149999999991</v>
      </c>
      <c r="I12228">
        <v>2.9697173E-2</v>
      </c>
      <c r="J12228">
        <f>I12228*100</f>
        <v>2.9697173000000001</v>
      </c>
      <c r="K12228">
        <v>0</v>
      </c>
      <c r="L12228" t="s">
        <v>24</v>
      </c>
      <c r="M12228" t="s">
        <v>14</v>
      </c>
      <c r="N12228" t="b">
        <v>0</v>
      </c>
      <c r="O12228" t="b">
        <v>0</v>
      </c>
    </row>
    <row r="12229" spans="1:15" x14ac:dyDescent="0.2">
      <c r="A12229">
        <v>7</v>
      </c>
      <c r="B12229">
        <v>82.766666670000006</v>
      </c>
      <c r="C12229">
        <v>1</v>
      </c>
      <c r="D12229">
        <v>47</v>
      </c>
      <c r="E12229">
        <v>391</v>
      </c>
      <c r="F12229">
        <v>15025.23302</v>
      </c>
      <c r="G12229">
        <v>1.5151520000000001E-3</v>
      </c>
      <c r="H12229">
        <f>G12229*100</f>
        <v>0.15151520000000002</v>
      </c>
      <c r="I12229">
        <v>1.0140622E-2</v>
      </c>
      <c r="J12229">
        <f>I12229*100</f>
        <v>1.0140621999999999</v>
      </c>
      <c r="K12229">
        <v>1.2714066289999999</v>
      </c>
      <c r="L12229" t="s">
        <v>22</v>
      </c>
      <c r="M12229" t="s">
        <v>14</v>
      </c>
      <c r="N12229" t="b">
        <v>0</v>
      </c>
      <c r="O12229" t="b">
        <v>0</v>
      </c>
    </row>
    <row r="12230" spans="1:15" x14ac:dyDescent="0.2">
      <c r="A12230">
        <v>11</v>
      </c>
      <c r="B12230">
        <v>383.3</v>
      </c>
      <c r="C12230">
        <v>2</v>
      </c>
      <c r="D12230">
        <v>256.3</v>
      </c>
      <c r="E12230">
        <v>189</v>
      </c>
      <c r="F12230">
        <v>15454.43857</v>
      </c>
      <c r="G12230">
        <v>7.2864319999999998E-3</v>
      </c>
      <c r="H12230">
        <f>G12230*100</f>
        <v>0.72864319999999994</v>
      </c>
      <c r="I12230">
        <v>1.9882746999999999E-2</v>
      </c>
      <c r="J12230">
        <f>I12230*100</f>
        <v>1.9882746999999998</v>
      </c>
      <c r="K12230">
        <v>0</v>
      </c>
      <c r="L12230" t="s">
        <v>21</v>
      </c>
      <c r="M12230" t="s">
        <v>14</v>
      </c>
      <c r="N12230" t="b">
        <v>0</v>
      </c>
      <c r="O12230" t="b">
        <v>0</v>
      </c>
    </row>
    <row r="12231" spans="1:15" x14ac:dyDescent="0.2">
      <c r="A12231">
        <v>8</v>
      </c>
      <c r="B12231">
        <v>296.86</v>
      </c>
      <c r="C12231">
        <v>8</v>
      </c>
      <c r="D12231">
        <v>179.5</v>
      </c>
      <c r="E12231">
        <v>157</v>
      </c>
      <c r="F12231">
        <v>16093.30941</v>
      </c>
      <c r="G12231">
        <v>7.9032949999999994E-3</v>
      </c>
      <c r="H12231">
        <f>G12231*100</f>
        <v>0.79032949999999991</v>
      </c>
      <c r="I12231">
        <v>2.7247449E-2</v>
      </c>
      <c r="J12231">
        <f>I12231*100</f>
        <v>2.7247449000000001</v>
      </c>
      <c r="K12231">
        <v>2.0518820780000002</v>
      </c>
      <c r="L12231" t="s">
        <v>19</v>
      </c>
      <c r="M12231" t="s">
        <v>14</v>
      </c>
      <c r="N12231" t="b">
        <v>1</v>
      </c>
      <c r="O12231" t="b">
        <v>0</v>
      </c>
    </row>
    <row r="12232" spans="1:15" x14ac:dyDescent="0.2">
      <c r="A12232">
        <v>5</v>
      </c>
      <c r="B12232">
        <v>39.5</v>
      </c>
      <c r="C12232">
        <v>3</v>
      </c>
      <c r="D12232">
        <v>62.25</v>
      </c>
      <c r="E12232">
        <v>339</v>
      </c>
      <c r="F12232">
        <v>16138.290800000001</v>
      </c>
      <c r="G12232">
        <v>4.7789420000000004E-3</v>
      </c>
      <c r="H12232">
        <f>G12232*100</f>
        <v>0.47789420000000005</v>
      </c>
      <c r="I12232">
        <v>2.0193810999999999E-2</v>
      </c>
      <c r="J12232">
        <f>I12232*100</f>
        <v>2.0193810999999999</v>
      </c>
      <c r="K12232">
        <v>0</v>
      </c>
      <c r="L12232" t="s">
        <v>22</v>
      </c>
      <c r="M12232" t="s">
        <v>14</v>
      </c>
      <c r="N12232" t="b">
        <v>0</v>
      </c>
      <c r="O12232" t="b">
        <v>0</v>
      </c>
    </row>
    <row r="12233" spans="1:15" x14ac:dyDescent="0.2">
      <c r="A12233">
        <v>0</v>
      </c>
      <c r="B12233">
        <v>0</v>
      </c>
      <c r="C12233">
        <v>6</v>
      </c>
      <c r="D12233">
        <v>77.958333330000002</v>
      </c>
      <c r="E12233">
        <v>423</v>
      </c>
      <c r="F12233">
        <v>17086.234240000002</v>
      </c>
      <c r="G12233">
        <v>6.2937059999999996E-3</v>
      </c>
      <c r="H12233">
        <f>G12233*100</f>
        <v>0.6293706</v>
      </c>
      <c r="I12233">
        <v>2.159902E-2</v>
      </c>
      <c r="J12233">
        <f>I12233*100</f>
        <v>2.1599020000000002</v>
      </c>
      <c r="K12233">
        <v>0.25272173999999997</v>
      </c>
      <c r="L12233" t="s">
        <v>22</v>
      </c>
      <c r="M12233" t="s">
        <v>14</v>
      </c>
      <c r="N12233" t="b">
        <v>1</v>
      </c>
      <c r="O12233" t="b">
        <v>0</v>
      </c>
    </row>
    <row r="12234" spans="1:15" x14ac:dyDescent="0.2">
      <c r="A12234">
        <v>12</v>
      </c>
      <c r="B12234">
        <v>232.35357139999999</v>
      </c>
      <c r="C12234">
        <v>0</v>
      </c>
      <c r="D12234">
        <v>0</v>
      </c>
      <c r="E12234">
        <v>439</v>
      </c>
      <c r="F12234">
        <v>17550.584859999999</v>
      </c>
      <c r="G12234">
        <v>5.6296300000000001E-3</v>
      </c>
      <c r="H12234">
        <f>G12234*100</f>
        <v>0.56296299999999999</v>
      </c>
      <c r="I12234">
        <v>1.8437701000000001E-2</v>
      </c>
      <c r="J12234">
        <f>I12234*100</f>
        <v>1.8437701</v>
      </c>
      <c r="K12234">
        <v>2.626909076</v>
      </c>
      <c r="L12234" t="s">
        <v>22</v>
      </c>
      <c r="M12234" t="s">
        <v>14</v>
      </c>
      <c r="N12234" t="b">
        <v>0</v>
      </c>
      <c r="O12234" t="b">
        <v>1</v>
      </c>
    </row>
    <row r="12235" spans="1:15" x14ac:dyDescent="0.2">
      <c r="A12235">
        <v>14</v>
      </c>
      <c r="B12235">
        <v>1220.9142859999999</v>
      </c>
      <c r="C12235">
        <v>4</v>
      </c>
      <c r="D12235">
        <v>1005.4</v>
      </c>
      <c r="E12235">
        <v>280</v>
      </c>
      <c r="F12235">
        <v>18171.794539999999</v>
      </c>
      <c r="G12235">
        <v>1.7486109E-2</v>
      </c>
      <c r="H12235">
        <f>G12235*100</f>
        <v>1.7486109000000001</v>
      </c>
      <c r="I12235">
        <v>3.8980418000000003E-2</v>
      </c>
      <c r="J12235">
        <f>I12235*100</f>
        <v>3.8980418000000001</v>
      </c>
      <c r="K12235">
        <v>5.6976589979999996</v>
      </c>
      <c r="L12235" t="s">
        <v>20</v>
      </c>
      <c r="M12235" t="s">
        <v>14</v>
      </c>
      <c r="N12235" t="b">
        <v>0</v>
      </c>
      <c r="O12235" t="b">
        <v>0</v>
      </c>
    </row>
    <row r="12236" spans="1:15" x14ac:dyDescent="0.2">
      <c r="A12236">
        <v>9</v>
      </c>
      <c r="B12236">
        <v>444.28472219999998</v>
      </c>
      <c r="C12236">
        <v>0</v>
      </c>
      <c r="D12236">
        <v>0</v>
      </c>
      <c r="E12236">
        <v>534</v>
      </c>
      <c r="F12236">
        <v>18504.126209999999</v>
      </c>
      <c r="G12236">
        <v>1.0856513999999999E-2</v>
      </c>
      <c r="H12236">
        <f>G12236*100</f>
        <v>1.0856513999999999</v>
      </c>
      <c r="I12236">
        <v>2.3309000999999999E-2</v>
      </c>
      <c r="J12236">
        <f>I12236*100</f>
        <v>2.3309001</v>
      </c>
      <c r="K12236">
        <v>2.54795624</v>
      </c>
      <c r="L12236" t="s">
        <v>22</v>
      </c>
      <c r="M12236" t="s">
        <v>14</v>
      </c>
      <c r="N12236" t="b">
        <v>1</v>
      </c>
      <c r="O12236" t="b">
        <v>1</v>
      </c>
    </row>
    <row r="12237" spans="1:15" x14ac:dyDescent="0.2">
      <c r="A12237">
        <v>11</v>
      </c>
      <c r="B12237">
        <v>631.41666669999995</v>
      </c>
      <c r="C12237">
        <v>5</v>
      </c>
      <c r="D12237">
        <v>1037.1500000000001</v>
      </c>
      <c r="E12237">
        <v>501</v>
      </c>
      <c r="F12237">
        <v>21672.24425</v>
      </c>
      <c r="G12237">
        <v>3.9647229999999999E-3</v>
      </c>
      <c r="H12237">
        <f>G12237*100</f>
        <v>0.3964723</v>
      </c>
      <c r="I12237">
        <v>1.4292460999999999E-2</v>
      </c>
      <c r="J12237">
        <f>I12237*100</f>
        <v>1.4292460999999999</v>
      </c>
      <c r="K12237">
        <v>9.131386805</v>
      </c>
      <c r="L12237" t="s">
        <v>22</v>
      </c>
      <c r="M12237" t="s">
        <v>14</v>
      </c>
      <c r="N12237" t="b">
        <v>0</v>
      </c>
      <c r="O12237" t="b">
        <v>1</v>
      </c>
    </row>
    <row r="12238" spans="1:15" x14ac:dyDescent="0.2">
      <c r="A12238">
        <v>12</v>
      </c>
      <c r="B12238">
        <v>245.7333333</v>
      </c>
      <c r="C12238">
        <v>4</v>
      </c>
      <c r="D12238">
        <v>1511.7</v>
      </c>
      <c r="E12238">
        <v>439</v>
      </c>
      <c r="F12238">
        <v>21857.046480000001</v>
      </c>
      <c r="G12238">
        <v>3.5886260000000001E-3</v>
      </c>
      <c r="H12238">
        <f>G12238*100</f>
        <v>0.35886260000000003</v>
      </c>
      <c r="I12238">
        <v>1.2497612E-2</v>
      </c>
      <c r="J12238">
        <f>I12238*100</f>
        <v>1.2497612</v>
      </c>
      <c r="K12238">
        <v>11.43923328</v>
      </c>
      <c r="L12238" t="s">
        <v>23</v>
      </c>
      <c r="M12238" t="s">
        <v>14</v>
      </c>
      <c r="N12238" t="b">
        <v>0</v>
      </c>
      <c r="O12238" t="b">
        <v>0</v>
      </c>
    </row>
    <row r="12239" spans="1:15" x14ac:dyDescent="0.2">
      <c r="A12239">
        <v>10</v>
      </c>
      <c r="B12239">
        <v>2407.4238099999998</v>
      </c>
      <c r="C12239">
        <v>3</v>
      </c>
      <c r="D12239">
        <v>434.3</v>
      </c>
      <c r="E12239">
        <v>486</v>
      </c>
      <c r="F12239">
        <v>23050.104139999999</v>
      </c>
      <c r="G12239">
        <v>3.2371899999999998E-4</v>
      </c>
      <c r="H12239">
        <f>G12239*100</f>
        <v>3.2371899999999995E-2</v>
      </c>
      <c r="I12239">
        <v>1.1248517E-2</v>
      </c>
      <c r="J12239">
        <f>I12239*100</f>
        <v>1.1248517</v>
      </c>
      <c r="K12239">
        <v>0</v>
      </c>
      <c r="L12239" t="s">
        <v>20</v>
      </c>
      <c r="M12239" t="s">
        <v>14</v>
      </c>
      <c r="N12239" t="b">
        <v>0</v>
      </c>
      <c r="O12239" t="b">
        <v>0</v>
      </c>
    </row>
    <row r="12240" spans="1:15" x14ac:dyDescent="0.2">
      <c r="A12240">
        <v>20</v>
      </c>
      <c r="B12240">
        <v>199.45627279999999</v>
      </c>
      <c r="C12240">
        <v>7</v>
      </c>
      <c r="D12240">
        <v>299.03333329999998</v>
      </c>
      <c r="E12240">
        <v>686</v>
      </c>
      <c r="F12240">
        <v>23342.082050000001</v>
      </c>
      <c r="G12240">
        <v>9.8533010000000001E-3</v>
      </c>
      <c r="H12240">
        <f>G12240*100</f>
        <v>0.98533009999999999</v>
      </c>
      <c r="I12240">
        <v>2.2771362999999999E-2</v>
      </c>
      <c r="J12240">
        <f>I12240*100</f>
        <v>2.2771363</v>
      </c>
      <c r="K12240">
        <v>0.15065049799999999</v>
      </c>
      <c r="L12240" t="s">
        <v>21</v>
      </c>
      <c r="M12240" t="s">
        <v>14</v>
      </c>
      <c r="N12240" t="b">
        <v>0</v>
      </c>
      <c r="O12240" t="b">
        <v>0</v>
      </c>
    </row>
    <row r="12241" spans="1:15" x14ac:dyDescent="0.2">
      <c r="A12241">
        <v>10</v>
      </c>
      <c r="B12241">
        <v>1251.2</v>
      </c>
      <c r="C12241">
        <v>7</v>
      </c>
      <c r="D12241">
        <v>250</v>
      </c>
      <c r="E12241">
        <v>414</v>
      </c>
      <c r="F12241">
        <v>23888.81</v>
      </c>
      <c r="G12241">
        <v>9.9003319999999995E-3</v>
      </c>
      <c r="H12241">
        <f>G12241*100</f>
        <v>0.99003319999999995</v>
      </c>
      <c r="I12241">
        <v>2.7062016000000001E-2</v>
      </c>
      <c r="J12241">
        <f>I12241*100</f>
        <v>2.7062016</v>
      </c>
      <c r="K12241">
        <v>1.0337573360000001</v>
      </c>
      <c r="L12241" t="s">
        <v>23</v>
      </c>
      <c r="M12241" t="s">
        <v>14</v>
      </c>
      <c r="N12241" t="b">
        <v>0</v>
      </c>
      <c r="O12241" t="b">
        <v>0</v>
      </c>
    </row>
    <row r="12242" spans="1:15" x14ac:dyDescent="0.2">
      <c r="A12242">
        <v>27</v>
      </c>
      <c r="B12242">
        <v>853.73594900000001</v>
      </c>
      <c r="C12242">
        <v>2</v>
      </c>
      <c r="D12242">
        <v>126.5</v>
      </c>
      <c r="E12242">
        <v>584</v>
      </c>
      <c r="F12242">
        <v>24844.156200000001</v>
      </c>
      <c r="G12242">
        <v>2.0993800000000001E-3</v>
      </c>
      <c r="H12242">
        <f>G12242*100</f>
        <v>0.20993800000000001</v>
      </c>
      <c r="I12242">
        <v>9.3469369999999996E-3</v>
      </c>
      <c r="J12242">
        <f>I12242*100</f>
        <v>0.93469369999999996</v>
      </c>
      <c r="K12242">
        <v>4.5111004220000002</v>
      </c>
      <c r="L12242" t="s">
        <v>22</v>
      </c>
      <c r="M12242" t="s">
        <v>14</v>
      </c>
      <c r="N12242" t="b">
        <v>0</v>
      </c>
      <c r="O12242" t="b">
        <v>0</v>
      </c>
    </row>
    <row r="12243" spans="1:15" x14ac:dyDescent="0.2">
      <c r="A12243">
        <v>20</v>
      </c>
      <c r="B12243">
        <v>1307.675</v>
      </c>
      <c r="C12243">
        <v>3</v>
      </c>
      <c r="D12243">
        <v>132.66666670000001</v>
      </c>
      <c r="E12243">
        <v>517</v>
      </c>
      <c r="F12243">
        <v>27009.85943</v>
      </c>
      <c r="G12243">
        <v>4.3852170000000003E-3</v>
      </c>
      <c r="H12243">
        <f>G12243*100</f>
        <v>0.43852170000000001</v>
      </c>
      <c r="I12243">
        <v>1.4593571E-2</v>
      </c>
      <c r="J12243">
        <f>I12243*100</f>
        <v>1.4593571000000001</v>
      </c>
      <c r="K12243">
        <v>8.4031637000000003</v>
      </c>
      <c r="L12243" t="s">
        <v>22</v>
      </c>
      <c r="M12243" t="s">
        <v>14</v>
      </c>
      <c r="N12243" t="b">
        <v>0</v>
      </c>
      <c r="O12243" t="b">
        <v>1</v>
      </c>
    </row>
    <row r="12244" spans="1:15" x14ac:dyDescent="0.2">
      <c r="A12244">
        <v>15</v>
      </c>
      <c r="B12244">
        <v>2657.3180560000001</v>
      </c>
      <c r="C12244">
        <v>13</v>
      </c>
      <c r="D12244">
        <v>1949.166667</v>
      </c>
      <c r="E12244">
        <v>343</v>
      </c>
      <c r="F12244">
        <v>29970.465970000001</v>
      </c>
      <c r="G12244">
        <v>5.3158570000000002E-3</v>
      </c>
      <c r="H12244">
        <f>G12244*100</f>
        <v>0.53158570000000005</v>
      </c>
      <c r="I12244">
        <v>2.8971159999999999E-2</v>
      </c>
      <c r="J12244">
        <f>I12244*100</f>
        <v>2.897116</v>
      </c>
      <c r="K12244">
        <v>0</v>
      </c>
      <c r="L12244" t="s">
        <v>24</v>
      </c>
      <c r="M12244" t="s">
        <v>14</v>
      </c>
      <c r="N12244" t="b">
        <v>0</v>
      </c>
      <c r="O12244" t="b">
        <v>0</v>
      </c>
    </row>
    <row r="12245" spans="1:15" x14ac:dyDescent="0.2">
      <c r="A12245">
        <v>17</v>
      </c>
      <c r="B12245">
        <v>2629.253968</v>
      </c>
      <c r="C12245">
        <v>24</v>
      </c>
      <c r="D12245">
        <v>2050.4333329999999</v>
      </c>
      <c r="E12245">
        <v>705</v>
      </c>
      <c r="F12245">
        <v>43171.233379999998</v>
      </c>
      <c r="G12245">
        <v>4.8512850000000003E-3</v>
      </c>
      <c r="H12245">
        <f>G12245*100</f>
        <v>0.48512850000000002</v>
      </c>
      <c r="I12245">
        <v>1.5431438E-2</v>
      </c>
      <c r="J12245">
        <f>I12245*100</f>
        <v>1.5431438</v>
      </c>
      <c r="K12245">
        <v>0.763828956</v>
      </c>
      <c r="L12245" t="s">
        <v>17</v>
      </c>
      <c r="M12245" t="s">
        <v>14</v>
      </c>
      <c r="N12245" t="b">
        <v>1</v>
      </c>
      <c r="O12245" t="b">
        <v>0</v>
      </c>
    </row>
    <row r="12246" spans="1:15" x14ac:dyDescent="0.2">
      <c r="A12246">
        <v>5</v>
      </c>
      <c r="B12246">
        <v>3398.75</v>
      </c>
      <c r="C12246">
        <v>6</v>
      </c>
      <c r="D12246">
        <v>2549.375</v>
      </c>
      <c r="E12246">
        <v>449</v>
      </c>
      <c r="F12246">
        <v>63973.522230000002</v>
      </c>
      <c r="G12246">
        <v>7.6440600000000003E-4</v>
      </c>
      <c r="H12246">
        <f>G12246*100</f>
        <v>7.6440599999999997E-2</v>
      </c>
      <c r="I12246">
        <v>2.7701340000000001E-2</v>
      </c>
      <c r="J12246">
        <f>I12246*100</f>
        <v>2.7701340000000001</v>
      </c>
      <c r="K12246">
        <v>0</v>
      </c>
      <c r="L12246" t="s">
        <v>24</v>
      </c>
      <c r="M12246" t="s">
        <v>14</v>
      </c>
      <c r="N12246" t="b">
        <v>0</v>
      </c>
      <c r="O12246" t="b">
        <v>0</v>
      </c>
    </row>
  </sheetData>
  <sortState xmlns:xlrd2="http://schemas.microsoft.com/office/spreadsheetml/2017/richdata2" ref="A2:O12246">
    <sortCondition ref="F2:F1224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9FF5-C515-B245-86F1-0011544F6A03}">
  <dimension ref="A1:J22"/>
  <sheetViews>
    <sheetView workbookViewId="0">
      <selection activeCell="C23" sqref="C23"/>
    </sheetView>
  </sheetViews>
  <sheetFormatPr baseColWidth="10" defaultRowHeight="16" x14ac:dyDescent="0.2"/>
  <cols>
    <col min="1" max="1" width="15.5" bestFit="1" customWidth="1"/>
    <col min="2" max="2" width="15.6640625" bestFit="1" customWidth="1"/>
    <col min="7" max="7" width="7.33203125" customWidth="1"/>
    <col min="8" max="8" width="9.1640625" customWidth="1"/>
    <col min="9" max="9" width="10" customWidth="1"/>
    <col min="10" max="10" width="9.5" customWidth="1"/>
  </cols>
  <sheetData>
    <row r="1" spans="1:10" x14ac:dyDescent="0.2">
      <c r="A1" s="2" t="s">
        <v>12</v>
      </c>
      <c r="B1" t="s">
        <v>27</v>
      </c>
      <c r="D1" s="7"/>
      <c r="E1" s="11"/>
      <c r="F1" s="11"/>
    </row>
    <row r="2" spans="1:10" x14ac:dyDescent="0.2">
      <c r="D2" s="7"/>
      <c r="E2" s="11"/>
      <c r="F2" s="11"/>
      <c r="H2" s="13" t="s">
        <v>54</v>
      </c>
      <c r="I2" s="13"/>
      <c r="J2" s="13"/>
    </row>
    <row r="3" spans="1:10" x14ac:dyDescent="0.2">
      <c r="A3" s="2" t="s">
        <v>25</v>
      </c>
      <c r="B3" t="s">
        <v>36</v>
      </c>
      <c r="D3" s="7"/>
      <c r="E3" s="11"/>
      <c r="F3" s="11"/>
      <c r="H3" s="12" t="s">
        <v>46</v>
      </c>
      <c r="I3" s="12" t="s">
        <v>47</v>
      </c>
      <c r="J3" s="12" t="s">
        <v>52</v>
      </c>
    </row>
    <row r="4" spans="1:10" x14ac:dyDescent="0.2">
      <c r="A4" s="3" t="s">
        <v>15</v>
      </c>
      <c r="B4" s="4">
        <v>422</v>
      </c>
      <c r="D4" s="7"/>
      <c r="E4" s="11"/>
      <c r="F4" s="16" t="s">
        <v>51</v>
      </c>
      <c r="G4" s="15" t="s">
        <v>48</v>
      </c>
      <c r="H4" s="10">
        <v>422</v>
      </c>
      <c r="I4" s="10">
        <v>1272</v>
      </c>
      <c r="J4" s="10">
        <f>SUM(H4:I4)</f>
        <v>1694</v>
      </c>
    </row>
    <row r="5" spans="1:10" x14ac:dyDescent="0.2">
      <c r="A5" s="3" t="s">
        <v>14</v>
      </c>
      <c r="B5" s="4">
        <v>1470</v>
      </c>
      <c r="D5" s="7"/>
      <c r="E5" s="11"/>
      <c r="F5" s="16"/>
      <c r="G5" s="15" t="s">
        <v>49</v>
      </c>
      <c r="H5" s="10">
        <v>1470</v>
      </c>
      <c r="I5" s="10">
        <v>9081</v>
      </c>
      <c r="J5" s="10">
        <f>SUM(H5:I5)</f>
        <v>10551</v>
      </c>
    </row>
    <row r="6" spans="1:10" x14ac:dyDescent="0.2">
      <c r="A6" s="3" t="s">
        <v>29</v>
      </c>
      <c r="B6" s="4">
        <v>1892</v>
      </c>
      <c r="C6">
        <f>GETPIVOTDATA("Revenue",$A$3,"VisitorType","Returning_Visitor")/GETPIVOTDATA("Revenue",$A$3,"VisitorType","New_Visitor")</f>
        <v>3.4834123222748814</v>
      </c>
      <c r="D6" s="7"/>
      <c r="E6" s="11"/>
      <c r="F6" s="16"/>
      <c r="G6" s="15" t="s">
        <v>52</v>
      </c>
      <c r="H6" s="10">
        <f>SUM(H4:H5)</f>
        <v>1892</v>
      </c>
      <c r="I6" s="10">
        <f>SUM(I4:I5)</f>
        <v>10353</v>
      </c>
      <c r="J6" s="10">
        <f>SUM(J4:J5)</f>
        <v>12245</v>
      </c>
    </row>
    <row r="7" spans="1:10" x14ac:dyDescent="0.2">
      <c r="A7" s="8"/>
      <c r="B7" s="8"/>
      <c r="C7" s="8"/>
      <c r="D7" s="9"/>
      <c r="E7" s="11"/>
      <c r="F7" s="11"/>
      <c r="G7" s="10"/>
      <c r="H7" s="10"/>
      <c r="I7" s="10"/>
      <c r="J7" s="10"/>
    </row>
    <row r="8" spans="1:10" x14ac:dyDescent="0.2">
      <c r="G8" s="10"/>
      <c r="H8" s="10"/>
      <c r="I8" s="10"/>
      <c r="J8" s="10"/>
    </row>
    <row r="9" spans="1:10" ht="16" customHeight="1" x14ac:dyDescent="0.2">
      <c r="G9" s="10"/>
      <c r="H9" s="14" t="s">
        <v>50</v>
      </c>
      <c r="I9" s="14"/>
      <c r="J9" s="14"/>
    </row>
    <row r="10" spans="1:10" x14ac:dyDescent="0.2">
      <c r="G10" s="10"/>
      <c r="H10" s="12" t="s">
        <v>46</v>
      </c>
      <c r="I10" s="12" t="s">
        <v>47</v>
      </c>
      <c r="J10" s="12" t="s">
        <v>52</v>
      </c>
    </row>
    <row r="11" spans="1:10" x14ac:dyDescent="0.2">
      <c r="F11" s="16" t="s">
        <v>51</v>
      </c>
      <c r="G11" s="15" t="s">
        <v>48</v>
      </c>
      <c r="H11" s="10">
        <f>(J11/J13)*H13</f>
        <v>261.74340547162103</v>
      </c>
      <c r="I11" s="10">
        <f>(J11/J13)*I13</f>
        <v>1432.2565945283789</v>
      </c>
      <c r="J11" s="10">
        <v>1694</v>
      </c>
    </row>
    <row r="12" spans="1:10" x14ac:dyDescent="0.2">
      <c r="A12" s="5"/>
      <c r="B12" s="5"/>
      <c r="C12" s="5"/>
      <c r="D12" s="6"/>
      <c r="E12" s="11"/>
      <c r="F12" s="16"/>
      <c r="G12" s="15" t="s">
        <v>49</v>
      </c>
      <c r="H12" s="10">
        <f>H13-H11</f>
        <v>1630.2565945283791</v>
      </c>
      <c r="I12" s="10">
        <f>I13-I11</f>
        <v>8920.7434054716214</v>
      </c>
      <c r="J12" s="10">
        <v>10551</v>
      </c>
    </row>
    <row r="13" spans="1:10" x14ac:dyDescent="0.2">
      <c r="A13" s="2" t="s">
        <v>12</v>
      </c>
      <c r="B13" t="s">
        <v>26</v>
      </c>
      <c r="D13" s="7"/>
      <c r="E13" s="11"/>
      <c r="F13" s="16"/>
      <c r="G13" s="15" t="s">
        <v>52</v>
      </c>
      <c r="H13" s="10">
        <v>1892</v>
      </c>
      <c r="I13" s="10">
        <v>10353</v>
      </c>
      <c r="J13" s="10">
        <v>12245</v>
      </c>
    </row>
    <row r="14" spans="1:10" x14ac:dyDescent="0.2">
      <c r="D14" s="7"/>
      <c r="E14" s="11"/>
      <c r="F14" s="11"/>
    </row>
    <row r="15" spans="1:10" x14ac:dyDescent="0.2">
      <c r="A15" s="2" t="s">
        <v>25</v>
      </c>
      <c r="B15" t="s">
        <v>36</v>
      </c>
      <c r="D15" s="7"/>
      <c r="E15" s="11"/>
      <c r="F15" s="11"/>
    </row>
    <row r="16" spans="1:10" x14ac:dyDescent="0.2">
      <c r="A16" s="3" t="s">
        <v>15</v>
      </c>
      <c r="B16" s="4">
        <v>1272</v>
      </c>
      <c r="D16" s="7"/>
      <c r="E16" s="11"/>
      <c r="G16" s="10" t="s">
        <v>53</v>
      </c>
      <c r="H16">
        <f>_xlfn.CHISQ.TEST(H4:I5,H11:I12)</f>
        <v>3.8726217006966555E-31</v>
      </c>
    </row>
    <row r="17" spans="1:6" x14ac:dyDescent="0.2">
      <c r="A17" s="3" t="s">
        <v>14</v>
      </c>
      <c r="B17" s="4">
        <v>9081</v>
      </c>
      <c r="D17" s="7"/>
      <c r="E17" s="11"/>
      <c r="F17" s="11"/>
    </row>
    <row r="18" spans="1:6" x14ac:dyDescent="0.2">
      <c r="A18" s="3" t="s">
        <v>29</v>
      </c>
      <c r="B18" s="4">
        <v>10353</v>
      </c>
      <c r="C18">
        <f>GETPIVOTDATA("Revenue",$A$15,"VisitorType","Returning_Visitor")/GETPIVOTDATA("Revenue",$A$15,"VisitorType","New_Visitor")</f>
        <v>7.1391509433962268</v>
      </c>
      <c r="D18" s="7"/>
      <c r="E18" s="11"/>
      <c r="F18" s="11"/>
    </row>
    <row r="19" spans="1:6" x14ac:dyDescent="0.2">
      <c r="A19" s="8"/>
      <c r="B19" s="8"/>
      <c r="C19" s="8"/>
      <c r="D19" s="9"/>
      <c r="E19" s="11"/>
      <c r="F19" s="11"/>
    </row>
    <row r="22" spans="1:6" x14ac:dyDescent="0.2">
      <c r="C22">
        <f>0.02*10353</f>
        <v>207.06</v>
      </c>
    </row>
  </sheetData>
  <mergeCells count="4">
    <mergeCell ref="H9:J9"/>
    <mergeCell ref="H2:J2"/>
    <mergeCell ref="F4:F6"/>
    <mergeCell ref="F11:F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4590-F5D7-514F-8B2D-A870200230D9}">
  <dimension ref="A3:F17"/>
  <sheetViews>
    <sheetView workbookViewId="0">
      <selection activeCell="A14" sqref="A14"/>
    </sheetView>
  </sheetViews>
  <sheetFormatPr baseColWidth="10" defaultRowHeight="16" x14ac:dyDescent="0.2"/>
  <cols>
    <col min="1" max="1" width="13" bestFit="1" customWidth="1"/>
    <col min="2" max="2" width="21" bestFit="1" customWidth="1"/>
    <col min="5" max="5" width="13" bestFit="1" customWidth="1"/>
    <col min="6" max="6" width="18.6640625" bestFit="1" customWidth="1"/>
  </cols>
  <sheetData>
    <row r="3" spans="1:6" x14ac:dyDescent="0.2">
      <c r="A3" s="2" t="s">
        <v>25</v>
      </c>
      <c r="B3" t="s">
        <v>37</v>
      </c>
      <c r="E3" s="2" t="s">
        <v>25</v>
      </c>
      <c r="F3" t="s">
        <v>40</v>
      </c>
    </row>
    <row r="4" spans="1:6" x14ac:dyDescent="0.2">
      <c r="A4" s="3" t="s">
        <v>26</v>
      </c>
      <c r="B4" s="4">
        <v>2.5170882145947711E-2</v>
      </c>
      <c r="E4" s="3" t="s">
        <v>26</v>
      </c>
      <c r="F4" s="4">
        <v>4.719409032019628E-2</v>
      </c>
    </row>
    <row r="5" spans="1:6" x14ac:dyDescent="0.2">
      <c r="A5" s="3" t="s">
        <v>27</v>
      </c>
      <c r="B5" s="4">
        <v>5.1525964180761056E-3</v>
      </c>
      <c r="E5" s="3" t="s">
        <v>27</v>
      </c>
      <c r="F5" s="4">
        <v>1.9610223184989471E-2</v>
      </c>
    </row>
    <row r="6" spans="1:6" x14ac:dyDescent="0.2">
      <c r="A6" s="3" t="s">
        <v>28</v>
      </c>
      <c r="B6" s="4"/>
      <c r="E6" s="3" t="s">
        <v>28</v>
      </c>
      <c r="F6" s="4"/>
    </row>
    <row r="7" spans="1:6" x14ac:dyDescent="0.2">
      <c r="A7" s="3" t="s">
        <v>29</v>
      </c>
      <c r="B7" s="4">
        <v>2.2077815866067489E-2</v>
      </c>
      <c r="E7" s="3" t="s">
        <v>29</v>
      </c>
      <c r="F7" s="4">
        <v>4.2932050579909398E-2</v>
      </c>
    </row>
    <row r="9" spans="1:6" x14ac:dyDescent="0.2">
      <c r="A9" s="3" t="s">
        <v>38</v>
      </c>
      <c r="B9">
        <f>MAX('online_shoppers_intention-1'!G:G)</f>
        <v>0.2</v>
      </c>
      <c r="E9" s="3" t="s">
        <v>38</v>
      </c>
      <c r="F9">
        <f>MAX('online_shoppers_intention-1'!I:I)</f>
        <v>0.2</v>
      </c>
    </row>
    <row r="10" spans="1:6" x14ac:dyDescent="0.2">
      <c r="A10" s="3" t="s">
        <v>39</v>
      </c>
      <c r="B10">
        <f>MIN('online_shoppers_intention-1'!G:G)</f>
        <v>0</v>
      </c>
      <c r="E10" s="3" t="s">
        <v>39</v>
      </c>
      <c r="F10">
        <f>MIN('online_shoppers_intention-1'!I:I)</f>
        <v>0</v>
      </c>
    </row>
    <row r="14" spans="1:6" x14ac:dyDescent="0.2">
      <c r="A14" s="2" t="s">
        <v>25</v>
      </c>
      <c r="B14" t="s">
        <v>45</v>
      </c>
    </row>
    <row r="15" spans="1:6" x14ac:dyDescent="0.2">
      <c r="A15" s="3" t="s">
        <v>26</v>
      </c>
      <c r="B15" s="4">
        <v>2.5170882145947959</v>
      </c>
    </row>
    <row r="16" spans="1:6" x14ac:dyDescent="0.2">
      <c r="A16" s="3" t="s">
        <v>27</v>
      </c>
      <c r="B16" s="4">
        <v>0.51525964180761086</v>
      </c>
    </row>
    <row r="17" spans="1:2" x14ac:dyDescent="0.2">
      <c r="A17" s="3" t="s">
        <v>29</v>
      </c>
      <c r="B17" s="4">
        <v>2.2077815866067749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AB201-17CE-2A45-895B-0660D674D8AA}">
  <dimension ref="A3:F20"/>
  <sheetViews>
    <sheetView topLeftCell="A3" workbookViewId="0">
      <selection activeCell="I14" sqref="I14"/>
    </sheetView>
  </sheetViews>
  <sheetFormatPr baseColWidth="10" defaultRowHeight="16" x14ac:dyDescent="0.2"/>
  <cols>
    <col min="1" max="1" width="13" bestFit="1" customWidth="1"/>
    <col min="2" max="2" width="22.1640625" bestFit="1" customWidth="1"/>
    <col min="5" max="5" width="13" bestFit="1" customWidth="1"/>
    <col min="6" max="6" width="31.5" bestFit="1" customWidth="1"/>
  </cols>
  <sheetData>
    <row r="3" spans="1:6" x14ac:dyDescent="0.2">
      <c r="A3" s="2" t="s">
        <v>25</v>
      </c>
      <c r="B3" t="s">
        <v>33</v>
      </c>
      <c r="E3" s="2" t="s">
        <v>25</v>
      </c>
      <c r="F3" t="s">
        <v>30</v>
      </c>
    </row>
    <row r="4" spans="1:6" x14ac:dyDescent="0.2">
      <c r="A4" s="3" t="s">
        <v>26</v>
      </c>
      <c r="B4" s="4">
        <v>2.1235390708007342</v>
      </c>
      <c r="E4" s="3" t="s">
        <v>26</v>
      </c>
      <c r="F4" s="4">
        <v>73.883985022019189</v>
      </c>
    </row>
    <row r="5" spans="1:6" x14ac:dyDescent="0.2">
      <c r="A5" s="3" t="s">
        <v>27</v>
      </c>
      <c r="B5" s="4">
        <v>3.4016913319238902</v>
      </c>
      <c r="E5" s="3" t="s">
        <v>27</v>
      </c>
      <c r="F5" s="4">
        <v>119.57898838108716</v>
      </c>
    </row>
    <row r="6" spans="1:6" x14ac:dyDescent="0.2">
      <c r="A6" s="3" t="s">
        <v>29</v>
      </c>
      <c r="B6" s="4">
        <v>2.3210289914250715</v>
      </c>
      <c r="E6" s="3" t="s">
        <v>29</v>
      </c>
      <c r="F6" s="4">
        <v>80.944413470802758</v>
      </c>
    </row>
    <row r="10" spans="1:6" x14ac:dyDescent="0.2">
      <c r="A10" s="2" t="s">
        <v>25</v>
      </c>
      <c r="B10" t="s">
        <v>34</v>
      </c>
      <c r="E10" s="2" t="s">
        <v>25</v>
      </c>
      <c r="F10" t="s">
        <v>31</v>
      </c>
    </row>
    <row r="11" spans="1:6" x14ac:dyDescent="0.2">
      <c r="A11" s="3" t="s">
        <v>26</v>
      </c>
      <c r="B11" s="4">
        <v>0.45378151260504201</v>
      </c>
      <c r="E11" s="3" t="s">
        <v>26</v>
      </c>
      <c r="F11" s="4">
        <v>30.382429994411119</v>
      </c>
    </row>
    <row r="12" spans="1:6" x14ac:dyDescent="0.2">
      <c r="A12" s="3" t="s">
        <v>27</v>
      </c>
      <c r="B12" s="4">
        <v>0.79069767441860461</v>
      </c>
      <c r="E12" s="3" t="s">
        <v>27</v>
      </c>
      <c r="F12" s="4">
        <v>57.876375290690831</v>
      </c>
    </row>
    <row r="13" spans="1:6" x14ac:dyDescent="0.2">
      <c r="A13" s="3" t="s">
        <v>29</v>
      </c>
      <c r="B13" s="4">
        <v>0.50583911800734993</v>
      </c>
      <c r="E13" s="3" t="s">
        <v>29</v>
      </c>
      <c r="F13" s="4">
        <v>34.630575727409195</v>
      </c>
    </row>
    <row r="17" spans="1:6" x14ac:dyDescent="0.2">
      <c r="A17" s="2" t="s">
        <v>25</v>
      </c>
      <c r="B17" t="s">
        <v>35</v>
      </c>
      <c r="E17" s="2" t="s">
        <v>25</v>
      </c>
      <c r="F17" t="s">
        <v>32</v>
      </c>
    </row>
    <row r="18" spans="1:6" x14ac:dyDescent="0.2">
      <c r="A18" s="3" t="s">
        <v>26</v>
      </c>
      <c r="B18" s="4">
        <v>28.841495218777165</v>
      </c>
      <c r="E18" s="3" t="s">
        <v>26</v>
      </c>
      <c r="F18" s="4">
        <v>1074.3806441316999</v>
      </c>
    </row>
    <row r="19" spans="1:6" x14ac:dyDescent="0.2">
      <c r="A19" s="3" t="s">
        <v>27</v>
      </c>
      <c r="B19" s="4">
        <v>48.410676532769557</v>
      </c>
      <c r="E19" s="3" t="s">
        <v>27</v>
      </c>
      <c r="F19" s="4">
        <v>1881.4342865903959</v>
      </c>
    </row>
    <row r="20" spans="1:6" x14ac:dyDescent="0.2">
      <c r="A20" s="3" t="s">
        <v>29</v>
      </c>
      <c r="B20" s="4">
        <v>31.865169456921194</v>
      </c>
      <c r="E20" s="3" t="s">
        <v>29</v>
      </c>
      <c r="F20" s="4">
        <v>1199.0801534442246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5B35-697E-174D-A95F-1F1049FC6C68}">
  <dimension ref="A3:C10"/>
  <sheetViews>
    <sheetView workbookViewId="0">
      <selection activeCell="B3" sqref="B3"/>
    </sheetView>
  </sheetViews>
  <sheetFormatPr baseColWidth="10" defaultRowHeight="16" x14ac:dyDescent="0.2"/>
  <cols>
    <col min="1" max="1" width="13" bestFit="1" customWidth="1"/>
    <col min="2" max="2" width="20.33203125" bestFit="1" customWidth="1"/>
    <col min="3" max="3" width="20.5" bestFit="1" customWidth="1"/>
  </cols>
  <sheetData>
    <row r="3" spans="1:3" x14ac:dyDescent="0.2">
      <c r="A3" s="2" t="s">
        <v>25</v>
      </c>
      <c r="B3" t="s">
        <v>41</v>
      </c>
      <c r="C3" t="s">
        <v>42</v>
      </c>
    </row>
    <row r="4" spans="1:3" x14ac:dyDescent="0.2">
      <c r="A4" s="3" t="s">
        <v>26</v>
      </c>
      <c r="B4" s="4">
        <v>1.9794017826371075</v>
      </c>
      <c r="C4" s="4">
        <v>9.0717946600620518</v>
      </c>
    </row>
    <row r="5" spans="1:3" x14ac:dyDescent="0.2">
      <c r="A5" s="3" t="s">
        <v>27</v>
      </c>
      <c r="B5" s="4">
        <v>26.731236127029113</v>
      </c>
      <c r="C5" s="4">
        <v>33.853505383552033</v>
      </c>
    </row>
    <row r="6" spans="1:3" x14ac:dyDescent="0.2">
      <c r="A6" s="3" t="s">
        <v>28</v>
      </c>
      <c r="B6" s="4"/>
      <c r="C6" s="4"/>
    </row>
    <row r="7" spans="1:3" x14ac:dyDescent="0.2">
      <c r="A7" s="3" t="s">
        <v>29</v>
      </c>
      <c r="B7" s="4">
        <v>5.8038583428322665</v>
      </c>
      <c r="C7" s="4">
        <v>18.07477262163972</v>
      </c>
    </row>
    <row r="9" spans="1:3" x14ac:dyDescent="0.2">
      <c r="A9" s="3" t="s">
        <v>38</v>
      </c>
      <c r="B9">
        <f>MAX('online_shoppers_intention-1'!K:K)</f>
        <v>361.76374190000001</v>
      </c>
    </row>
    <row r="10" spans="1:3" x14ac:dyDescent="0.2">
      <c r="A10" s="3" t="s">
        <v>39</v>
      </c>
      <c r="B10">
        <f>MIN('online_shoppers_intention-1'!K:K)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online_shoppers_intention-1</vt:lpstr>
      <vt:lpstr>visitorType</vt:lpstr>
      <vt:lpstr>bounce-exit</vt:lpstr>
      <vt:lpstr>pageType</vt:lpstr>
      <vt:lpstr>pageValues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2021-10-06T22:02:47Z</dcterms:created>
  <dcterms:modified xsi:type="dcterms:W3CDTF">2021-10-14T22:45:16Z</dcterms:modified>
</cp:coreProperties>
</file>